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queryTables/queryTable4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онд КХ_Основа_28.08.2023\3_23_ОТЧЕТ_2023\ОТЧЕТЫ 2023\"/>
    </mc:Choice>
  </mc:AlternateContent>
  <xr:revisionPtr revIDLastSave="0" documentId="13_ncr:1_{0CA12659-F54E-4B62-B05B-7FCE53D11664}" xr6:coauthVersionLast="47" xr6:coauthVersionMax="47" xr10:uidLastSave="{00000000-0000-0000-0000-000000000000}"/>
  <bookViews>
    <workbookView xWindow="-120" yWindow="-120" windowWidth="29040" windowHeight="15840" tabRatio="855" xr2:uid="{00000000-000D-0000-FFFF-FFFF00000000}"/>
  </bookViews>
  <sheets>
    <sheet name="Расходы" sheetId="48" r:id="rId1"/>
    <sheet name="Поступления Райффайзенбанк" sheetId="3" r:id="rId2"/>
    <sheet name="Поступления СБП Райффайзенбанк" sheetId="40" r:id="rId3"/>
    <sheet name="Валютные пост-я" sheetId="47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ступле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Гифтери" sheetId="45" r:id="rId17"/>
    <sheet name="Поступления MTS USSD" sheetId="43" r:id="rId18"/>
    <sheet name="Поступления ЛМГ" sheetId="39" r:id="rId19"/>
    <sheet name="Поступления НСК" sheetId="44" r:id="rId20"/>
  </sheets>
  <externalReferences>
    <externalReference r:id="rId21"/>
  </externalReferences>
  <definedNames>
    <definedName name="_20201001_элекснет" localSheetId="16">'Поступления Гифтери'!$B$5:$C$5</definedName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'Поступления CloudPayments'!$B$4:$H$13035</definedName>
    <definedName name="_xlnm._FilterDatabase" localSheetId="14" hidden="1">'Поступления Dobro.mail.ru'!$B$4:$D$4</definedName>
    <definedName name="_xlnm._FilterDatabase" localSheetId="17" hidden="1">'Поступления MTS USSD'!$B$4:$F$107</definedName>
    <definedName name="_xlnm._FilterDatabase" localSheetId="9" hidden="1">'Поступления Platron'!$B$4:$I$52</definedName>
    <definedName name="_xlnm._FilterDatabase" localSheetId="11" hidden="1">'Поступления QIWI'!$B$4:$D$12317</definedName>
    <definedName name="_xlnm._FilterDatabase" localSheetId="15" hidden="1">'Поступления Благо.ру'!$B$4:$E$4</definedName>
    <definedName name="_xlnm._FilterDatabase" localSheetId="4" hidden="1">'Поступления ВТБ'!$B$5:$D$1575</definedName>
    <definedName name="_xlnm._FilterDatabase" localSheetId="16" hidden="1">'Поступления Гифтери'!$B$4:$F$94</definedName>
    <definedName name="_xlnm._FilterDatabase" localSheetId="18" hidden="1">'Поступления ЛМГ'!$B$4:$D$4</definedName>
    <definedName name="_xlnm._FilterDatabase" localSheetId="7" hidden="1">'Поступления МКБ'!$B$5:$D$47</definedName>
    <definedName name="_xlnm._FilterDatabase" localSheetId="19" hidden="1">'Поступления НСК'!$B$4:$F$265</definedName>
    <definedName name="_xlnm._FilterDatabase" localSheetId="6" hidden="1">'Поступления Открытие'!$B$5:$D$543</definedName>
    <definedName name="_xlnm._FilterDatabase" localSheetId="1" hidden="1">'Поступления Райффайзенбанк'!$B$4:$E$855</definedName>
    <definedName name="_xlnm._FilterDatabase" localSheetId="8" hidden="1">'Поступления с мобильных тел'!$B$4:$F$1586</definedName>
    <definedName name="_xlnm._FilterDatabase" localSheetId="5" hidden="1">'Поступления Сбербанк'!$B$5:$D$4492</definedName>
    <definedName name="_xlnm._FilterDatabase" localSheetId="2" hidden="1">'Поступления СБП Райффайзенбанк'!$B$4:$F$3452</definedName>
    <definedName name="_xlnm._FilterDatabase" localSheetId="13" hidden="1">'Поступления Элекснет'!$B$4:$F$116</definedName>
    <definedName name="_xlnm._FilterDatabase" localSheetId="12" hidden="1">'Поступления Юмани'!$B$4:$F$850</definedName>
    <definedName name="_xlnm._FilterDatabase" localSheetId="0" hidden="1">Расходы!$B$7:$D$512</definedName>
    <definedName name="JR_PAGE_ANCHOR_0_1" localSheetId="3">#REF!</definedName>
    <definedName name="JR_PAGE_ANCHOR_0_1" localSheetId="17">#REF!</definedName>
    <definedName name="JR_PAGE_ANCHOR_0_1" localSheetId="18">#REF!</definedName>
    <definedName name="JR_PAGE_ANCHOR_0_1" localSheetId="7">#REF!</definedName>
    <definedName name="JR_PAGE_ANCHOR_0_1" localSheetId="19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3">#REF!</definedName>
    <definedName name="sgdfh" localSheetId="17">#REF!</definedName>
    <definedName name="sgdfh" localSheetId="19">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тел'!$B$5:$D$1584</definedName>
    <definedName name="walletone_fond_konstantina_habenskogo_register_2021_10_01_2021_10_31" localSheetId="2">'Поступления СБП Райффайзенбанк'!$B$5:$D$2171</definedName>
    <definedName name="Z_D611A236_0198_4E20_AD33_428DF901B617_.wvu.FilterData" localSheetId="17" hidden="1">'Поступления MTS USSD'!$A$4:$EH$4</definedName>
    <definedName name="Z_D611A236_0198_4E20_AD33_428DF901B617_.wvu.FilterData" localSheetId="7" hidden="1">'Поступления МКБ'!$B$5:$D$6</definedName>
    <definedName name="Z_D611A236_0198_4E20_AD33_428DF901B617_.wvu.FilterData" localSheetId="19" hidden="1">'Поступления НСК'!$A$4:$EH$4</definedName>
    <definedName name="Z_D611A236_0198_4E20_AD33_428DF901B617_.wvu.FilterData" localSheetId="0" hidden="1">Расходы!$A$9:$D$277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8" l="1"/>
  <c r="D4" i="48"/>
  <c r="C2" i="47"/>
  <c r="C7" i="47"/>
  <c r="E7" i="47"/>
  <c r="C12" i="47"/>
  <c r="E12" i="47"/>
  <c r="C7" i="39" l="1"/>
  <c r="C12316" i="21" l="1"/>
  <c r="C2" i="21" s="1"/>
  <c r="C4491" i="9"/>
  <c r="C850" i="23" l="1"/>
  <c r="D850" i="23"/>
  <c r="E850" i="23"/>
  <c r="E94" i="45" l="1"/>
  <c r="D94" i="45"/>
  <c r="C2" i="45" s="1"/>
  <c r="C94" i="45"/>
  <c r="C265" i="44" l="1"/>
  <c r="D265" i="44"/>
  <c r="E265" i="44"/>
  <c r="C2" i="44" l="1"/>
  <c r="E107" i="43" l="1"/>
  <c r="C107" i="43"/>
  <c r="D107" i="43" l="1"/>
  <c r="C2" i="43" s="1"/>
  <c r="C855" i="3" l="1"/>
  <c r="C40" i="29"/>
  <c r="C2" i="29" s="1"/>
  <c r="D3452" i="40" l="1"/>
  <c r="E3452" i="40"/>
  <c r="C3452" i="40"/>
  <c r="C1574" i="7"/>
  <c r="D1585" i="14"/>
  <c r="C2" i="14" s="1"/>
  <c r="E1585" i="14"/>
  <c r="C1585" i="14"/>
  <c r="C2" i="23" l="1"/>
  <c r="D52" i="15" l="1"/>
  <c r="E52" i="15"/>
  <c r="C2" i="15" s="1"/>
  <c r="F52" i="15"/>
  <c r="C116" i="28" l="1"/>
  <c r="D116" i="28"/>
  <c r="E116" i="28"/>
  <c r="C2" i="40" l="1"/>
  <c r="C2" i="39" l="1"/>
  <c r="C8" i="30" l="1"/>
  <c r="C2" i="30" s="1"/>
  <c r="D13034" i="18" l="1"/>
  <c r="C2" i="18" s="1"/>
  <c r="C13034" i="18"/>
  <c r="E13034" i="18" l="1"/>
  <c r="C2" i="28" l="1"/>
  <c r="C46" i="12" l="1"/>
  <c r="C2" i="12" s="1"/>
  <c r="C542" i="11" l="1"/>
  <c r="C2" i="11" s="1"/>
  <c r="C2" i="3" l="1"/>
  <c r="C2" i="9" l="1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20201001_элекснет1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3" xr16:uid="{00000000-0015-0000-FFFF-FFFF02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4" xr16:uid="{00000000-0015-0000-FFFF-FFFF03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<sst xmlns="http://schemas.openxmlformats.org/spreadsheetml/2006/main" count="41558" uniqueCount="14865">
  <si>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</si>
  <si>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</si>
  <si>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</si>
  <si>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</si>
  <si>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</si>
  <si>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</si>
  <si>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</si>
  <si>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</si>
  <si>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</si>
  <si>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</si>
  <si>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</si>
  <si>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</si>
  <si>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</si>
  <si>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</si>
  <si>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</si>
  <si>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</si>
  <si>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</si>
  <si>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</si>
  <si>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</si>
  <si>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</si>
  <si>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</si>
  <si>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</si>
  <si>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</si>
  <si>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На уставную деятельность</t>
  </si>
  <si>
    <t>8600</t>
  </si>
  <si>
    <t>0098</t>
  </si>
  <si>
    <t>7931</t>
  </si>
  <si>
    <t>0040</t>
  </si>
  <si>
    <t>0000</t>
  </si>
  <si>
    <t>6756</t>
  </si>
  <si>
    <t>3053</t>
  </si>
  <si>
    <t>0005</t>
  </si>
  <si>
    <t>0704</t>
  </si>
  <si>
    <t>6611</t>
  </si>
  <si>
    <t>6899</t>
  </si>
  <si>
    <t>6798</t>
  </si>
  <si>
    <t>0019</t>
  </si>
  <si>
    <t>0100</t>
  </si>
  <si>
    <t>4240</t>
  </si>
  <si>
    <t>0437</t>
  </si>
  <si>
    <t>Гавриков Михаил Васильевич (ИП)</t>
  </si>
  <si>
    <t>Ильченко Геннадий Эдуардович (ИП)</t>
  </si>
  <si>
    <t>ООО "АВТО-КОМПЛЕКТ"</t>
  </si>
  <si>
    <t>АРТАМОНОВ ИГОРЬ ПЕТРОВИЧ (ИП)</t>
  </si>
  <si>
    <t>ООО "Прод-торг"</t>
  </si>
  <si>
    <t>Трунина Анастасия Константиновна (ИП)</t>
  </si>
  <si>
    <t>0029</t>
  </si>
  <si>
    <t>0088</t>
  </si>
  <si>
    <t>0556</t>
  </si>
  <si>
    <t>0888</t>
  </si>
  <si>
    <t>0902</t>
  </si>
  <si>
    <t>0880</t>
  </si>
  <si>
    <t>0155</t>
  </si>
  <si>
    <t>0120</t>
  </si>
  <si>
    <t>0477</t>
  </si>
  <si>
    <t>0135</t>
  </si>
  <si>
    <t>0617</t>
  </si>
  <si>
    <t>0984</t>
  </si>
  <si>
    <t>0660</t>
  </si>
  <si>
    <t>0167</t>
  </si>
  <si>
    <t>0909</t>
  </si>
  <si>
    <t>0811</t>
  </si>
  <si>
    <t>0632</t>
  </si>
  <si>
    <t>0330</t>
  </si>
  <si>
    <t>0166</t>
  </si>
  <si>
    <t>0609</t>
  </si>
  <si>
    <t>0138</t>
  </si>
  <si>
    <t>0630</t>
  </si>
  <si>
    <t>0829</t>
  </si>
  <si>
    <t>0720</t>
  </si>
  <si>
    <t>0931</t>
  </si>
  <si>
    <t>0401</t>
  </si>
  <si>
    <t>0687</t>
  </si>
  <si>
    <t>0797</t>
  </si>
  <si>
    <t>4888</t>
  </si>
  <si>
    <t>5557</t>
  </si>
  <si>
    <t>0191</t>
  </si>
  <si>
    <t>0995</t>
  </si>
  <si>
    <t>0044</t>
  </si>
  <si>
    <t>0161</t>
  </si>
  <si>
    <t>0097</t>
  </si>
  <si>
    <t>0041</t>
  </si>
  <si>
    <t>0727</t>
  </si>
  <si>
    <t>0800</t>
  </si>
  <si>
    <t>0878</t>
  </si>
  <si>
    <t>0042</t>
  </si>
  <si>
    <t>6775</t>
  </si>
  <si>
    <t>0600</t>
  </si>
  <si>
    <t>0188</t>
  </si>
  <si>
    <t>0020</t>
  </si>
  <si>
    <t>0001</t>
  </si>
  <si>
    <t>0003</t>
  </si>
  <si>
    <t>0312</t>
  </si>
  <si>
    <t>0062</t>
  </si>
  <si>
    <t>0056</t>
  </si>
  <si>
    <t>0373</t>
  </si>
  <si>
    <t>0011</t>
  </si>
  <si>
    <t>0700</t>
  </si>
  <si>
    <t>7555</t>
  </si>
  <si>
    <t>0202</t>
  </si>
  <si>
    <t>0074</t>
  </si>
  <si>
    <t>4989</t>
  </si>
  <si>
    <t>0242</t>
  </si>
  <si>
    <t>0777</t>
  </si>
  <si>
    <t>0113</t>
  </si>
  <si>
    <t>0884</t>
  </si>
  <si>
    <t>0968</t>
  </si>
  <si>
    <t>9490</t>
  </si>
  <si>
    <t>7980</t>
  </si>
  <si>
    <t>0549</t>
  </si>
  <si>
    <t>0007</t>
  </si>
  <si>
    <t>0101</t>
  </si>
  <si>
    <t>6902</t>
  </si>
  <si>
    <t>9771</t>
  </si>
  <si>
    <t>1202</t>
  </si>
  <si>
    <t>9626</t>
  </si>
  <si>
    <t>ФИЛИАЛ "ЦЕНТРАЛЬНЫЙ" ПАО "СОВКОМБАНК"</t>
  </si>
  <si>
    <t>РНКО "ПЛАТЕЖНЫЙ ЦЕНТР" (ООО)</t>
  </si>
  <si>
    <t>БАНК "ЛЕВОБЕРЕЖНЫЙ" (ПАО)</t>
  </si>
  <si>
    <t>0594</t>
  </si>
  <si>
    <t>0060</t>
  </si>
  <si>
    <t>0008</t>
  </si>
  <si>
    <t>Чуйков Сергей Алексеевич (ИП)</t>
  </si>
  <si>
    <t>3538</t>
  </si>
  <si>
    <t>0409</t>
  </si>
  <si>
    <t>8888</t>
  </si>
  <si>
    <t>9780</t>
  </si>
  <si>
    <t>7000</t>
  </si>
  <si>
    <t>1952</t>
  </si>
  <si>
    <t>4470</t>
  </si>
  <si>
    <t>0762</t>
  </si>
  <si>
    <t>2155</t>
  </si>
  <si>
    <t>5542</t>
  </si>
  <si>
    <t>5050</t>
  </si>
  <si>
    <t>7420</t>
  </si>
  <si>
    <t>1914</t>
  </si>
  <si>
    <t>0214</t>
  </si>
  <si>
    <t>3291</t>
  </si>
  <si>
    <t>8749</t>
  </si>
  <si>
    <t>2929</t>
  </si>
  <si>
    <t>3428</t>
  </si>
  <si>
    <t>7133</t>
  </si>
  <si>
    <t>0505</t>
  </si>
  <si>
    <t>7989</t>
  </si>
  <si>
    <t>5234</t>
  </si>
  <si>
    <t>2603</t>
  </si>
  <si>
    <t>4489</t>
  </si>
  <si>
    <t>0889</t>
  </si>
  <si>
    <t>Пожертвование По пост. поруч No SO000003191217 от 17.12.2019.</t>
  </si>
  <si>
    <t>0093</t>
  </si>
  <si>
    <t>0410</t>
  </si>
  <si>
    <t>0400</t>
  </si>
  <si>
    <t>0280</t>
  </si>
  <si>
    <t>0240</t>
  </si>
  <si>
    <t>0284</t>
  </si>
  <si>
    <t>0306</t>
  </si>
  <si>
    <t>0296</t>
  </si>
  <si>
    <t>0326</t>
  </si>
  <si>
    <t>0343</t>
  </si>
  <si>
    <t>0350</t>
  </si>
  <si>
    <t>0386</t>
  </si>
  <si>
    <t>0390</t>
  </si>
  <si>
    <t>0378</t>
  </si>
  <si>
    <t>0393</t>
  </si>
  <si>
    <t>0402</t>
  </si>
  <si>
    <t>0406</t>
  </si>
  <si>
    <t>0407</t>
  </si>
  <si>
    <t>0444</t>
  </si>
  <si>
    <t>0455</t>
  </si>
  <si>
    <t>0484</t>
  </si>
  <si>
    <t>0501</t>
  </si>
  <si>
    <t>0534</t>
  </si>
  <si>
    <t>0548</t>
  </si>
  <si>
    <t>0560</t>
  </si>
  <si>
    <t>0641</t>
  </si>
  <si>
    <t>0666</t>
  </si>
  <si>
    <t>0677</t>
  </si>
  <si>
    <t>0714</t>
  </si>
  <si>
    <t>0757</t>
  </si>
  <si>
    <t>0750</t>
  </si>
  <si>
    <t>0760</t>
  </si>
  <si>
    <t>0787</t>
  </si>
  <si>
    <t>0767</t>
  </si>
  <si>
    <t>0806</t>
  </si>
  <si>
    <t>0826</t>
  </si>
  <si>
    <t>0816</t>
  </si>
  <si>
    <t>0901</t>
  </si>
  <si>
    <t>3474</t>
  </si>
  <si>
    <t>1234</t>
  </si>
  <si>
    <t>6111</t>
  </si>
  <si>
    <t>8801</t>
  </si>
  <si>
    <t>9999</t>
  </si>
  <si>
    <t>9040</t>
  </si>
  <si>
    <t>8708</t>
  </si>
  <si>
    <t>8808</t>
  </si>
  <si>
    <t>2111</t>
  </si>
  <si>
    <t>5359</t>
  </si>
  <si>
    <t>4538</t>
  </si>
  <si>
    <t>2500</t>
  </si>
  <si>
    <t>9789</t>
  </si>
  <si>
    <t>7336</t>
  </si>
  <si>
    <t>5372</t>
  </si>
  <si>
    <t>3288</t>
  </si>
  <si>
    <t>5249</t>
  </si>
  <si>
    <t>2530</t>
  </si>
  <si>
    <t>7066</t>
  </si>
  <si>
    <t>7717</t>
  </si>
  <si>
    <t>8296</t>
  </si>
  <si>
    <t>4210</t>
  </si>
  <si>
    <t>3359</t>
  </si>
  <si>
    <t>5168</t>
  </si>
  <si>
    <t>7311</t>
  </si>
  <si>
    <t>1315</t>
  </si>
  <si>
    <t>2221</t>
  </si>
  <si>
    <t>7976</t>
  </si>
  <si>
    <t>6777</t>
  </si>
  <si>
    <t>2000</t>
  </si>
  <si>
    <t>6380</t>
  </si>
  <si>
    <t>4517</t>
  </si>
  <si>
    <t>8520</t>
  </si>
  <si>
    <t>6907</t>
  </si>
  <si>
    <t>8797</t>
  </si>
  <si>
    <t>4160</t>
  </si>
  <si>
    <t>8155</t>
  </si>
  <si>
    <t>6515</t>
  </si>
  <si>
    <t>1450</t>
  </si>
  <si>
    <t>7707</t>
  </si>
  <si>
    <t>3101</t>
  </si>
  <si>
    <t>3788</t>
  </si>
  <si>
    <t>6006</t>
  </si>
  <si>
    <t>1252</t>
  </si>
  <si>
    <t>3690</t>
  </si>
  <si>
    <t>7544</t>
  </si>
  <si>
    <t>7236</t>
  </si>
  <si>
    <t>4960</t>
  </si>
  <si>
    <t>5514</t>
  </si>
  <si>
    <t>4910</t>
  </si>
  <si>
    <t>8855</t>
  </si>
  <si>
    <t>2095</t>
  </si>
  <si>
    <t>6090</t>
  </si>
  <si>
    <t>2526</t>
  </si>
  <si>
    <t>1122</t>
  </si>
  <si>
    <t>2377</t>
  </si>
  <si>
    <t>0898</t>
  </si>
  <si>
    <t>7788</t>
  </si>
  <si>
    <t>7977</t>
  </si>
  <si>
    <t>3535</t>
  </si>
  <si>
    <t>1910</t>
  </si>
  <si>
    <t>5342</t>
  </si>
  <si>
    <t>2509</t>
  </si>
  <si>
    <t>5330</t>
  </si>
  <si>
    <t>1263</t>
  </si>
  <si>
    <t>3470</t>
  </si>
  <si>
    <t>5931</t>
  </si>
  <si>
    <t>7870</t>
  </si>
  <si>
    <t>3937</t>
  </si>
  <si>
    <t>3687</t>
  </si>
  <si>
    <t>9599</t>
  </si>
  <si>
    <t>6141</t>
  </si>
  <si>
    <t>8666</t>
  </si>
  <si>
    <t>3524</t>
  </si>
  <si>
    <t>6962</t>
  </si>
  <si>
    <t>4623</t>
  </si>
  <si>
    <t>9911</t>
  </si>
  <si>
    <t>8899</t>
  </si>
  <si>
    <t>2255</t>
  </si>
  <si>
    <t>2729</t>
  </si>
  <si>
    <t>9853</t>
  </si>
  <si>
    <t>6767</t>
  </si>
  <si>
    <t>3777</t>
  </si>
  <si>
    <t>8030</t>
  </si>
  <si>
    <t>9000</t>
  </si>
  <si>
    <t>9294</t>
  </si>
  <si>
    <t>5071</t>
  </si>
  <si>
    <t>6700</t>
  </si>
  <si>
    <t>3482</t>
  </si>
  <si>
    <t>1775</t>
  </si>
  <si>
    <t>8665</t>
  </si>
  <si>
    <t>5678</t>
  </si>
  <si>
    <t>8225</t>
  </si>
  <si>
    <t>6361</t>
  </si>
  <si>
    <t>4005</t>
  </si>
  <si>
    <t>5901</t>
  </si>
  <si>
    <t>8220</t>
  </si>
  <si>
    <t>6799</t>
  </si>
  <si>
    <t>2520</t>
  </si>
  <si>
    <t>6973</t>
  </si>
  <si>
    <t>3554</t>
  </si>
  <si>
    <t>3786</t>
  </si>
  <si>
    <t>5200</t>
  </si>
  <si>
    <t>7309</t>
  </si>
  <si>
    <t>9240</t>
  </si>
  <si>
    <t>9090</t>
  </si>
  <si>
    <t>6640</t>
  </si>
  <si>
    <t>2869</t>
  </si>
  <si>
    <t>9048</t>
  </si>
  <si>
    <t>1400</t>
  </si>
  <si>
    <t>5346</t>
  </si>
  <si>
    <t>7016</t>
  </si>
  <si>
    <t>5005</t>
  </si>
  <si>
    <t>2522</t>
  </si>
  <si>
    <t>2828</t>
  </si>
  <si>
    <t>5948</t>
  </si>
  <si>
    <t>2945</t>
  </si>
  <si>
    <t>6035</t>
  </si>
  <si>
    <t>3115</t>
  </si>
  <si>
    <t>1222</t>
  </si>
  <si>
    <t>1114</t>
  </si>
  <si>
    <t>2223</t>
  </si>
  <si>
    <t>1310</t>
  </si>
  <si>
    <t>6247</t>
  </si>
  <si>
    <t>2577</t>
  </si>
  <si>
    <t>9597</t>
  </si>
  <si>
    <t>3977</t>
  </si>
  <si>
    <t>4802</t>
  </si>
  <si>
    <t>2963</t>
  </si>
  <si>
    <t>4298</t>
  </si>
  <si>
    <t>5480</t>
  </si>
  <si>
    <t>8147</t>
  </si>
  <si>
    <t>1755</t>
  </si>
  <si>
    <t>6015</t>
  </si>
  <si>
    <t>2877</t>
  </si>
  <si>
    <t>4675</t>
  </si>
  <si>
    <t>9360</t>
  </si>
  <si>
    <t>9385</t>
  </si>
  <si>
    <t>2532</t>
  </si>
  <si>
    <t>2598</t>
  </si>
  <si>
    <t>8303</t>
  </si>
  <si>
    <t>2626</t>
  </si>
  <si>
    <t>3809</t>
  </si>
  <si>
    <t>1111</t>
  </si>
  <si>
    <t>7665</t>
  </si>
  <si>
    <t>7374</t>
  </si>
  <si>
    <t>5258</t>
  </si>
  <si>
    <t>7375</t>
  </si>
  <si>
    <t>6406</t>
  </si>
  <si>
    <t>2606</t>
  </si>
  <si>
    <t>2156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</si>
  <si>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</si>
  <si>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</si>
  <si>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</si>
  <si>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</si>
  <si>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</si>
  <si>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</si>
  <si>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</si>
  <si>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</si>
  <si>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</si>
  <si>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</si>
  <si>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</si>
  <si>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</si>
  <si>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</si>
  <si>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6564</t>
  </si>
  <si>
    <t>5355</t>
  </si>
  <si>
    <t>7377</t>
  </si>
  <si>
    <t>4635</t>
  </si>
  <si>
    <t>3717</t>
  </si>
  <si>
    <t>7373</t>
  </si>
  <si>
    <t>1804</t>
  </si>
  <si>
    <t>4060</t>
  </si>
  <si>
    <t>1437</t>
  </si>
  <si>
    <t>8894</t>
  </si>
  <si>
    <t>2585</t>
  </si>
  <si>
    <t>3450</t>
  </si>
  <si>
    <t>1367</t>
  </si>
  <si>
    <t>1880</t>
  </si>
  <si>
    <t>5954</t>
  </si>
  <si>
    <t>2790</t>
  </si>
  <si>
    <t>5099</t>
  </si>
  <si>
    <t>7219</t>
  </si>
  <si>
    <t>3565</t>
  </si>
  <si>
    <t>9262</t>
  </si>
  <si>
    <t>1709</t>
  </si>
  <si>
    <t>4110</t>
  </si>
  <si>
    <t>7335</t>
  </si>
  <si>
    <t>1128</t>
  </si>
  <si>
    <t>4444</t>
  </si>
  <si>
    <t>3494</t>
  </si>
  <si>
    <t>7412</t>
  </si>
  <si>
    <t>1094</t>
  </si>
  <si>
    <t>7800</t>
  </si>
  <si>
    <t>1100</t>
  </si>
  <si>
    <t>7209</t>
  </si>
  <si>
    <t>1470</t>
  </si>
  <si>
    <t>1940</t>
  </si>
  <si>
    <t>1820</t>
  </si>
  <si>
    <t>5391</t>
  </si>
  <si>
    <t>7301</t>
  </si>
  <si>
    <t>9327</t>
  </si>
  <si>
    <t>5353</t>
  </si>
  <si>
    <t>2642</t>
  </si>
  <si>
    <t>2031</t>
  </si>
  <si>
    <t>8388</t>
  </si>
  <si>
    <t>4997</t>
  </si>
  <si>
    <t>8089</t>
  </si>
  <si>
    <t>5044</t>
  </si>
  <si>
    <t>5405</t>
  </si>
  <si>
    <t>3432</t>
  </si>
  <si>
    <t>7899</t>
  </si>
  <si>
    <t>5701</t>
  </si>
  <si>
    <t>6653</t>
  </si>
  <si>
    <t>1204</t>
  </si>
  <si>
    <t>6638</t>
  </si>
  <si>
    <t>9888</t>
  </si>
  <si>
    <t>3940</t>
  </si>
  <si>
    <t>6666</t>
  </si>
  <si>
    <t>7825</t>
  </si>
  <si>
    <t>5510</t>
  </si>
  <si>
    <t>8133</t>
  </si>
  <si>
    <t>3801</t>
  </si>
  <si>
    <t>5591</t>
  </si>
  <si>
    <t>7602</t>
  </si>
  <si>
    <t>0258</t>
  </si>
  <si>
    <t>5338</t>
  </si>
  <si>
    <t>9088</t>
  </si>
  <si>
    <t>9590</t>
  </si>
  <si>
    <t>9573</t>
  </si>
  <si>
    <t>2304</t>
  </si>
  <si>
    <t>7729</t>
  </si>
  <si>
    <t>7723</t>
  </si>
  <si>
    <t>5115</t>
  </si>
  <si>
    <t>8777</t>
  </si>
  <si>
    <t>9070</t>
  </si>
  <si>
    <t>3998</t>
  </si>
  <si>
    <t>6950</t>
  </si>
  <si>
    <t>6460</t>
  </si>
  <si>
    <t>1678</t>
  </si>
  <si>
    <t>1297</t>
  </si>
  <si>
    <t>5531</t>
  </si>
  <si>
    <t>7575</t>
  </si>
  <si>
    <t>6543</t>
  </si>
  <si>
    <t>3832</t>
  </si>
  <si>
    <t>1705</t>
  </si>
  <si>
    <t>4164</t>
  </si>
  <si>
    <t>3333</t>
  </si>
  <si>
    <t>6363</t>
  </si>
  <si>
    <t>2861</t>
  </si>
  <si>
    <t>5590</t>
  </si>
  <si>
    <t>6498</t>
  </si>
  <si>
    <t>7598</t>
  </si>
  <si>
    <t>9828</t>
  </si>
  <si>
    <t>3537</t>
  </si>
  <si>
    <t>4541</t>
  </si>
  <si>
    <t>7589</t>
  </si>
  <si>
    <t>9676</t>
  </si>
  <si>
    <t>2976</t>
  </si>
  <si>
    <t>1256</t>
  </si>
  <si>
    <t>9291</t>
  </si>
  <si>
    <t>9814</t>
  </si>
  <si>
    <t>1777</t>
  </si>
  <si>
    <t>2995</t>
  </si>
  <si>
    <t>7676</t>
  </si>
  <si>
    <t>8307</t>
  </si>
  <si>
    <t>8425</t>
  </si>
  <si>
    <t>5430</t>
  </si>
  <si>
    <t>1313</t>
  </si>
  <si>
    <t>4747</t>
  </si>
  <si>
    <t>3383</t>
  </si>
  <si>
    <t>2966</t>
  </si>
  <si>
    <t>6464</t>
  </si>
  <si>
    <t>8223</t>
  </si>
  <si>
    <t>2280</t>
  </si>
  <si>
    <t>4117</t>
  </si>
  <si>
    <t>5905</t>
  </si>
  <si>
    <t>1109</t>
  </si>
  <si>
    <t>9007</t>
  </si>
  <si>
    <t>2503</t>
  </si>
  <si>
    <t>1907</t>
  </si>
  <si>
    <t>8362</t>
  </si>
  <si>
    <t>8398</t>
  </si>
  <si>
    <t>2917</t>
  </si>
  <si>
    <t>1976</t>
  </si>
  <si>
    <t>7012</t>
  </si>
  <si>
    <t>8979</t>
  </si>
  <si>
    <t>7951</t>
  </si>
  <si>
    <t>9167</t>
  </si>
  <si>
    <t>3451</t>
  </si>
  <si>
    <t>7333</t>
  </si>
  <si>
    <t>6929</t>
  </si>
  <si>
    <t>1688</t>
  </si>
  <si>
    <t>7871</t>
  </si>
  <si>
    <t>4745</t>
  </si>
  <si>
    <t>5323</t>
  </si>
  <si>
    <t>4202</t>
  </si>
  <si>
    <t>2700</t>
  </si>
  <si>
    <t>3248</t>
  </si>
  <si>
    <t>8909</t>
  </si>
  <si>
    <t>2660</t>
  </si>
  <si>
    <t>9991</t>
  </si>
  <si>
    <t>8537</t>
  </si>
  <si>
    <t>2639</t>
  </si>
  <si>
    <t>9099</t>
  </si>
  <si>
    <t>3948</t>
  </si>
  <si>
    <t>3323</t>
  </si>
  <si>
    <t>9335</t>
  </si>
  <si>
    <t>1936</t>
  </si>
  <si>
    <t>8778</t>
  </si>
  <si>
    <t>6387</t>
  </si>
  <si>
    <t>5145</t>
  </si>
  <si>
    <t>3353</t>
  </si>
  <si>
    <t>5352</t>
  </si>
  <si>
    <t>2026</t>
  </si>
  <si>
    <t>7863</t>
  </si>
  <si>
    <t>6268</t>
  </si>
  <si>
    <t>1069</t>
  </si>
  <si>
    <t>3947</t>
  </si>
  <si>
    <t>2681</t>
  </si>
  <si>
    <t>3119</t>
  </si>
  <si>
    <t>7851</t>
  </si>
  <si>
    <t>7019</t>
  </si>
  <si>
    <t>1220</t>
  </si>
  <si>
    <t>3158</t>
  </si>
  <si>
    <t>8184</t>
  </si>
  <si>
    <t>5656</t>
  </si>
  <si>
    <t>2658</t>
  </si>
  <si>
    <t>7617</t>
  </si>
  <si>
    <t>3905</t>
  </si>
  <si>
    <t>8506</t>
  </si>
  <si>
    <t>3550</t>
  </si>
  <si>
    <t>8101</t>
  </si>
  <si>
    <t>7799</t>
  </si>
  <si>
    <t>1000</t>
  </si>
  <si>
    <t>9858</t>
  </si>
  <si>
    <t>5599</t>
  </si>
  <si>
    <t>6632</t>
  </si>
  <si>
    <t>7719</t>
  </si>
  <si>
    <t>3737</t>
  </si>
  <si>
    <t>3678</t>
  </si>
  <si>
    <t>6126</t>
  </si>
  <si>
    <t>3555</t>
  </si>
  <si>
    <t>3335</t>
  </si>
  <si>
    <t>1299</t>
  </si>
  <si>
    <t>7393</t>
  </si>
  <si>
    <t>4007</t>
  </si>
  <si>
    <t>7465</t>
  </si>
  <si>
    <t>2818</t>
  </si>
  <si>
    <t>8773</t>
  </si>
  <si>
    <t>5343</t>
  </si>
  <si>
    <t>3460</t>
  </si>
  <si>
    <t>7237</t>
  </si>
  <si>
    <t>1415</t>
  </si>
  <si>
    <t>9855</t>
  </si>
  <si>
    <t>4816</t>
  </si>
  <si>
    <t>1208</t>
  </si>
  <si>
    <t>1710</t>
  </si>
  <si>
    <t>9212</t>
  </si>
  <si>
    <t>9081</t>
  </si>
  <si>
    <t>3314</t>
  </si>
  <si>
    <t>2268</t>
  </si>
  <si>
    <t>7611</t>
  </si>
  <si>
    <t>9663</t>
  </si>
  <si>
    <t>7771</t>
  </si>
  <si>
    <t>5758</t>
  </si>
  <si>
    <t>3841</t>
  </si>
  <si>
    <t>2830</t>
  </si>
  <si>
    <t>5572</t>
  </si>
  <si>
    <t>5497</t>
  </si>
  <si>
    <t>7733</t>
  </si>
  <si>
    <t>8008</t>
  </si>
  <si>
    <t>2555</t>
  </si>
  <si>
    <t>6813</t>
  </si>
  <si>
    <t>1138</t>
  </si>
  <si>
    <t>7627</t>
  </si>
  <si>
    <t>8874</t>
  </si>
  <si>
    <t>4889</t>
  </si>
  <si>
    <t>1395</t>
  </si>
  <si>
    <t>7405</t>
  </si>
  <si>
    <t>8486</t>
  </si>
  <si>
    <t>7580</t>
  </si>
  <si>
    <t>5920</t>
  </si>
  <si>
    <t>7888</t>
  </si>
  <si>
    <t>1808</t>
  </si>
  <si>
    <t>4335</t>
  </si>
  <si>
    <t>1717</t>
  </si>
  <si>
    <t>2822</t>
  </si>
  <si>
    <t>3322</t>
  </si>
  <si>
    <t>5556</t>
  </si>
  <si>
    <t>6952</t>
  </si>
  <si>
    <t>1005</t>
  </si>
  <si>
    <t>2922</t>
  </si>
  <si>
    <t>4099</t>
  </si>
  <si>
    <t>5266</t>
  </si>
  <si>
    <t>9977</t>
  </si>
  <si>
    <t>4436</t>
  </si>
  <si>
    <t>8716</t>
  </si>
  <si>
    <t>9909</t>
  </si>
  <si>
    <t>4773</t>
  </si>
  <si>
    <t>8505</t>
  </si>
  <si>
    <t>7250</t>
  </si>
  <si>
    <t>2024</t>
  </si>
  <si>
    <t>6661</t>
  </si>
  <si>
    <t>9805</t>
  </si>
  <si>
    <t>7338</t>
  </si>
  <si>
    <t>8566</t>
  </si>
  <si>
    <t>7878</t>
  </si>
  <si>
    <t>8822</t>
  </si>
  <si>
    <t>1027</t>
  </si>
  <si>
    <t>9441</t>
  </si>
  <si>
    <t>9530</t>
  </si>
  <si>
    <t>9215</t>
  </si>
  <si>
    <t>7686</t>
  </si>
  <si>
    <t>2036</t>
  </si>
  <si>
    <t>2408</t>
  </si>
  <si>
    <t>4400</t>
  </si>
  <si>
    <t>5555</t>
  </si>
  <si>
    <t>5676</t>
  </si>
  <si>
    <t>4728</t>
  </si>
  <si>
    <t>4754</t>
  </si>
  <si>
    <t>3982</t>
  </si>
  <si>
    <t>9596</t>
  </si>
  <si>
    <t>5478</t>
  </si>
  <si>
    <t>9620</t>
  </si>
  <si>
    <t>8838</t>
  </si>
  <si>
    <t>9662</t>
  </si>
  <si>
    <t>2097</t>
  </si>
  <si>
    <t>1050</t>
  </si>
  <si>
    <t>6101</t>
  </si>
  <si>
    <t>5550</t>
  </si>
  <si>
    <t>4951</t>
  </si>
  <si>
    <t>2273</t>
  </si>
  <si>
    <t>8349</t>
  </si>
  <si>
    <t>1419</t>
  </si>
  <si>
    <t>1077</t>
  </si>
  <si>
    <t>4441</t>
  </si>
  <si>
    <t>9800</t>
  </si>
  <si>
    <t>5942</t>
  </si>
  <si>
    <t>6415</t>
  </si>
  <si>
    <t>8858</t>
  </si>
  <si>
    <t>9799</t>
  </si>
  <si>
    <t>5700</t>
  </si>
  <si>
    <t>0137</t>
  </si>
  <si>
    <t>2846</t>
  </si>
  <si>
    <t>8134</t>
  </si>
  <si>
    <t>6267</t>
  </si>
  <si>
    <t>9953</t>
  </si>
  <si>
    <t>5137</t>
  </si>
  <si>
    <t>6621</t>
  </si>
  <si>
    <t>1240</t>
  </si>
  <si>
    <t>8494</t>
  </si>
  <si>
    <t>3573</t>
  </si>
  <si>
    <t>3343</t>
  </si>
  <si>
    <t>4000</t>
  </si>
  <si>
    <t>6993</t>
  </si>
  <si>
    <t>8810</t>
  </si>
  <si>
    <t>1972</t>
  </si>
  <si>
    <t>1504</t>
  </si>
  <si>
    <t>9199</t>
  </si>
  <si>
    <t>6188</t>
  </si>
  <si>
    <t>1089</t>
  </si>
  <si>
    <t>1605</t>
  </si>
  <si>
    <t>7545</t>
  </si>
  <si>
    <t>5090</t>
  </si>
  <si>
    <t>7466</t>
  </si>
  <si>
    <t>2858</t>
  </si>
  <si>
    <t>7745</t>
  </si>
  <si>
    <t>2554</t>
  </si>
  <si>
    <t>3438</t>
  </si>
  <si>
    <t>3296</t>
  </si>
  <si>
    <t>2982</t>
  </si>
  <si>
    <t>3738</t>
  </si>
  <si>
    <t>2373</t>
  </si>
  <si>
    <t>3259</t>
  </si>
  <si>
    <t>6143</t>
  </si>
  <si>
    <t>5365</t>
  </si>
  <si>
    <t>1411</t>
  </si>
  <si>
    <t>4667</t>
  </si>
  <si>
    <t>1130</t>
  </si>
  <si>
    <t>9906</t>
  </si>
  <si>
    <t>8840</t>
  </si>
  <si>
    <t>4455</t>
  </si>
  <si>
    <t>4477</t>
  </si>
  <si>
    <t>8887</t>
  </si>
  <si>
    <t>7151</t>
  </si>
  <si>
    <t>5733</t>
  </si>
  <si>
    <t>1112</t>
  </si>
  <si>
    <t>1119</t>
  </si>
  <si>
    <t>7473</t>
  </si>
  <si>
    <t>9028</t>
  </si>
  <si>
    <t>5631</t>
  </si>
  <si>
    <t>1812</t>
  </si>
  <si>
    <t>2957</t>
  </si>
  <si>
    <t>6471</t>
  </si>
  <si>
    <t>2994</t>
  </si>
  <si>
    <t>2769</t>
  </si>
  <si>
    <t>2888</t>
  </si>
  <si>
    <t>3853</t>
  </si>
  <si>
    <t>2396</t>
  </si>
  <si>
    <t>5720</t>
  </si>
  <si>
    <t>5761</t>
  </si>
  <si>
    <t>7036</t>
  </si>
  <si>
    <t>2211</t>
  </si>
  <si>
    <t>4348</t>
  </si>
  <si>
    <t>8393</t>
  </si>
  <si>
    <t>1424</t>
  </si>
  <si>
    <t>4645</t>
  </si>
  <si>
    <t>9119</t>
  </si>
  <si>
    <t>5784</t>
  </si>
  <si>
    <t>3088</t>
  </si>
  <si>
    <t>8083</t>
  </si>
  <si>
    <t>6703</t>
  </si>
  <si>
    <t>8554</t>
  </si>
  <si>
    <t>5580</t>
  </si>
  <si>
    <t>5153</t>
  </si>
  <si>
    <t>1661</t>
  </si>
  <si>
    <t>4346</t>
  </si>
  <si>
    <t>2735</t>
  </si>
  <si>
    <t>1213</t>
  </si>
  <si>
    <t>2640</t>
  </si>
  <si>
    <t>4646</t>
  </si>
  <si>
    <t>5264</t>
  </si>
  <si>
    <t>2171</t>
  </si>
  <si>
    <t>5552</t>
  </si>
  <si>
    <t>7423</t>
  </si>
  <si>
    <t>2207</t>
  </si>
  <si>
    <t>8912</t>
  </si>
  <si>
    <t>9250</t>
  </si>
  <si>
    <t>3300</t>
  </si>
  <si>
    <t>9535</t>
  </si>
  <si>
    <t>6447</t>
  </si>
  <si>
    <t>7306</t>
  </si>
  <si>
    <t>8698</t>
  </si>
  <si>
    <t>2758</t>
  </si>
  <si>
    <t>6604</t>
  </si>
  <si>
    <t>6076</t>
  </si>
  <si>
    <t>7076</t>
  </si>
  <si>
    <t>3067</t>
  </si>
  <si>
    <t>9229</t>
  </si>
  <si>
    <t>6945</t>
  </si>
  <si>
    <t>8080</t>
  </si>
  <si>
    <t>7526</t>
  </si>
  <si>
    <t>2367</t>
  </si>
  <si>
    <t>2210</t>
  </si>
  <si>
    <t>6443</t>
  </si>
  <si>
    <t>2448</t>
  </si>
  <si>
    <t>7738</t>
  </si>
  <si>
    <t>8590</t>
  </si>
  <si>
    <t>1660</t>
  </si>
  <si>
    <t>1230</t>
  </si>
  <si>
    <t>8696</t>
  </si>
  <si>
    <t>8896</t>
  </si>
  <si>
    <t>4827</t>
  </si>
  <si>
    <t>6788</t>
  </si>
  <si>
    <t>9415</t>
  </si>
  <si>
    <t>4017</t>
  </si>
  <si>
    <t>8097</t>
  </si>
  <si>
    <t>2084</t>
  </si>
  <si>
    <t>2439</t>
  </si>
  <si>
    <t>2387</t>
  </si>
  <si>
    <t>8697</t>
  </si>
  <si>
    <t>4307</t>
  </si>
  <si>
    <t>4476</t>
  </si>
  <si>
    <t>5037</t>
  </si>
  <si>
    <t>1536</t>
  </si>
  <si>
    <t>5300</t>
  </si>
  <si>
    <t>4032</t>
  </si>
  <si>
    <t>6955</t>
  </si>
  <si>
    <t>1873</t>
  </si>
  <si>
    <t>7944</t>
  </si>
  <si>
    <t>7121</t>
  </si>
  <si>
    <t>6079</t>
  </si>
  <si>
    <t>6808</t>
  </si>
  <si>
    <t>3421</t>
  </si>
  <si>
    <t>9619</t>
  </si>
  <si>
    <t>7321</t>
  </si>
  <si>
    <t>7067</t>
  </si>
  <si>
    <t>8369</t>
  </si>
  <si>
    <t>5253</t>
  </si>
  <si>
    <t>4815</t>
  </si>
  <si>
    <t>4057</t>
  </si>
  <si>
    <t>4601</t>
  </si>
  <si>
    <t>6227</t>
  </si>
  <si>
    <t>9537</t>
  </si>
  <si>
    <t>5179</t>
  </si>
  <si>
    <t>8122</t>
  </si>
  <si>
    <t>8999</t>
  </si>
  <si>
    <t>7875</t>
  </si>
  <si>
    <t>3034</t>
  </si>
  <si>
    <t>9669</t>
  </si>
  <si>
    <t>9608</t>
  </si>
  <si>
    <t>4427</t>
  </si>
  <si>
    <t>4748</t>
  </si>
  <si>
    <t>5873</t>
  </si>
  <si>
    <t>6342</t>
  </si>
  <si>
    <t>9405</t>
  </si>
  <si>
    <t>6251</t>
  </si>
  <si>
    <t>1895</t>
  </si>
  <si>
    <t>8934</t>
  </si>
  <si>
    <t>1181</t>
  </si>
  <si>
    <t>3031</t>
  </si>
  <si>
    <t>6705</t>
  </si>
  <si>
    <t>3020</t>
  </si>
  <si>
    <t>2433</t>
  </si>
  <si>
    <t>6869</t>
  </si>
  <si>
    <t>6916</t>
  </si>
  <si>
    <t>5734</t>
  </si>
  <si>
    <t>9665</t>
  </si>
  <si>
    <t>1199</t>
  </si>
  <si>
    <t>2060</t>
  </si>
  <si>
    <t>8340</t>
  </si>
  <si>
    <t>5204</t>
  </si>
  <si>
    <t>7259</t>
  </si>
  <si>
    <t>1224</t>
  </si>
  <si>
    <t>5007</t>
  </si>
  <si>
    <t>6295</t>
  </si>
  <si>
    <t>6590</t>
  </si>
  <si>
    <t>2066</t>
  </si>
  <si>
    <t>4738</t>
  </si>
  <si>
    <t>6605</t>
  </si>
  <si>
    <t>9277</t>
  </si>
  <si>
    <t>9009</t>
  </si>
  <si>
    <t>7468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</si>
  <si>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</si>
  <si>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</si>
  <si>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</si>
  <si>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</si>
  <si>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</si>
  <si>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</si>
  <si>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</si>
  <si>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</si>
  <si>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</si>
  <si>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9990</t>
  </si>
  <si>
    <t>9100</t>
  </si>
  <si>
    <t>1013</t>
  </si>
  <si>
    <t>6458</t>
  </si>
  <si>
    <t>3888</t>
  </si>
  <si>
    <t>4313</t>
  </si>
  <si>
    <t>5464</t>
  </si>
  <si>
    <t>7628</t>
  </si>
  <si>
    <t>4837</t>
  </si>
  <si>
    <t>1623</t>
  </si>
  <si>
    <t>4214</t>
  </si>
  <si>
    <t>1644</t>
  </si>
  <si>
    <t>1583</t>
  </si>
  <si>
    <t>4304</t>
  </si>
  <si>
    <t>5444</t>
  </si>
  <si>
    <t>8880</t>
  </si>
  <si>
    <t>7587</t>
  </si>
  <si>
    <t>2886</t>
  </si>
  <si>
    <t>7791</t>
  </si>
  <si>
    <t>5970</t>
  </si>
  <si>
    <t>8889</t>
  </si>
  <si>
    <t>9870</t>
  </si>
  <si>
    <t>2666</t>
  </si>
  <si>
    <t>3971</t>
  </si>
  <si>
    <t>1238</t>
  </si>
  <si>
    <t>1818</t>
  </si>
  <si>
    <t>4525</t>
  </si>
  <si>
    <t>4386</t>
  </si>
  <si>
    <t>6456</t>
  </si>
  <si>
    <t>2359</t>
  </si>
  <si>
    <t>7814</t>
  </si>
  <si>
    <t>8519</t>
  </si>
  <si>
    <t>8193</t>
  </si>
  <si>
    <t>4024</t>
  </si>
  <si>
    <t>2632</t>
  </si>
  <si>
    <t>7973</t>
  </si>
  <si>
    <t>7432</t>
  </si>
  <si>
    <t>6300</t>
  </si>
  <si>
    <t>2121</t>
  </si>
  <si>
    <t>4385</t>
  </si>
  <si>
    <t>9986</t>
  </si>
  <si>
    <t>3902</t>
  </si>
  <si>
    <t>5990</t>
  </si>
  <si>
    <t>4272</t>
  </si>
  <si>
    <t>7955</t>
  </si>
  <si>
    <t>4287</t>
  </si>
  <si>
    <t>9842</t>
  </si>
  <si>
    <t>4145</t>
  </si>
  <si>
    <t>3141</t>
  </si>
  <si>
    <t>5087</t>
  </si>
  <si>
    <t>9666</t>
  </si>
  <si>
    <t>5254</t>
  </si>
  <si>
    <t>0791</t>
  </si>
  <si>
    <t>4865</t>
  </si>
  <si>
    <t>5523</t>
  </si>
  <si>
    <t>2992</t>
  </si>
  <si>
    <t>9922</t>
  </si>
  <si>
    <t>5437</t>
  </si>
  <si>
    <t>3758</t>
  </si>
  <si>
    <t>2458</t>
  </si>
  <si>
    <t>9280</t>
  </si>
  <si>
    <t>4534</t>
  </si>
  <si>
    <t>6773</t>
  </si>
  <si>
    <t>1621</t>
  </si>
  <si>
    <t>8479</t>
  </si>
  <si>
    <t>2122</t>
  </si>
  <si>
    <t>7953</t>
  </si>
  <si>
    <t>3999</t>
  </si>
  <si>
    <t>9787</t>
  </si>
  <si>
    <t>1857</t>
  </si>
  <si>
    <t>7103</t>
  </si>
  <si>
    <t>1257</t>
  </si>
  <si>
    <t>5854</t>
  </si>
  <si>
    <t>4361</t>
  </si>
  <si>
    <t>6550</t>
  </si>
  <si>
    <t>9089</t>
  </si>
  <si>
    <t>1993</t>
  </si>
  <si>
    <t>1864</t>
  </si>
  <si>
    <t>9750</t>
  </si>
  <si>
    <t>2263</t>
  </si>
  <si>
    <t>8511</t>
  </si>
  <si>
    <t>1960</t>
  </si>
  <si>
    <t>5579</t>
  </si>
  <si>
    <t>1288</t>
  </si>
  <si>
    <t>2622</t>
  </si>
  <si>
    <t>1552</t>
  </si>
  <si>
    <t>7907</t>
  </si>
  <si>
    <t>2798</t>
  </si>
  <si>
    <t>2566</t>
  </si>
  <si>
    <t>9593</t>
  </si>
  <si>
    <t>2862</t>
  </si>
  <si>
    <t>3858</t>
  </si>
  <si>
    <t>1430</t>
  </si>
  <si>
    <t>5085</t>
  </si>
  <si>
    <t>3456</t>
  </si>
  <si>
    <t>8753</t>
  </si>
  <si>
    <t>5553</t>
  </si>
  <si>
    <t>4807</t>
  </si>
  <si>
    <t>7715</t>
  </si>
  <si>
    <t>2441</t>
  </si>
  <si>
    <t>4120</t>
  </si>
  <si>
    <t>8367</t>
  </si>
  <si>
    <t>6551</t>
  </si>
  <si>
    <t>4104</t>
  </si>
  <si>
    <t>2393</t>
  </si>
  <si>
    <t>9269</t>
  </si>
  <si>
    <t>6678</t>
  </si>
  <si>
    <t>6725</t>
  </si>
  <si>
    <t>8395</t>
  </si>
  <si>
    <t>1740</t>
  </si>
  <si>
    <t>7303</t>
  </si>
  <si>
    <t>4855</t>
  </si>
  <si>
    <t>3941</t>
  </si>
  <si>
    <t>5765</t>
  </si>
  <si>
    <t>7607</t>
  </si>
  <si>
    <t>8856</t>
  </si>
  <si>
    <t>9894</t>
  </si>
  <si>
    <t>0200</t>
  </si>
  <si>
    <t>6663</t>
  </si>
  <si>
    <t>0494</t>
  </si>
  <si>
    <t>5347</t>
  </si>
  <si>
    <t>3957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</si>
  <si>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</si>
  <si>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</si>
  <si>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</si>
  <si>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</si>
  <si>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8227</t>
  </si>
  <si>
    <t>0095</t>
  </si>
  <si>
    <t>0319</t>
  </si>
  <si>
    <t>3001</t>
  </si>
  <si>
    <t>4794</t>
  </si>
  <si>
    <t>2650</t>
  </si>
  <si>
    <t>7354</t>
  </si>
  <si>
    <t>9904</t>
  </si>
  <si>
    <t>3176</t>
  </si>
  <si>
    <t>7890</t>
  </si>
  <si>
    <t>0491</t>
  </si>
  <si>
    <t>4614</t>
  </si>
  <si>
    <t>5455</t>
  </si>
  <si>
    <t>9781</t>
  </si>
  <si>
    <t>5872</t>
  </si>
  <si>
    <t>7115</t>
  </si>
  <si>
    <t>5971</t>
  </si>
  <si>
    <t>5107</t>
  </si>
  <si>
    <t>7876</t>
  </si>
  <si>
    <t>5786</t>
  </si>
  <si>
    <t>3328</t>
  </si>
  <si>
    <t>1106</t>
  </si>
  <si>
    <t>5293</t>
  </si>
  <si>
    <t>6608</t>
  </si>
  <si>
    <t>9427</t>
  </si>
  <si>
    <t>4858</t>
  </si>
  <si>
    <t>0707</t>
  </si>
  <si>
    <t>7407</t>
  </si>
  <si>
    <t>9410</t>
  </si>
  <si>
    <t>0251</t>
  </si>
  <si>
    <t>2782</t>
  </si>
  <si>
    <t>4447</t>
  </si>
  <si>
    <t>0807</t>
  </si>
  <si>
    <t>6467</t>
  </si>
  <si>
    <t>6329</t>
  </si>
  <si>
    <t>2894</t>
  </si>
  <si>
    <t>7454</t>
  </si>
  <si>
    <t>3159</t>
  </si>
  <si>
    <t>2212</t>
  </si>
  <si>
    <t>5371</t>
  </si>
  <si>
    <t>8299</t>
  </si>
  <si>
    <t>1023</t>
  </si>
  <si>
    <t>3638</t>
  </si>
  <si>
    <t>4906</t>
  </si>
  <si>
    <t>9093</t>
  </si>
  <si>
    <t>2763</t>
  </si>
  <si>
    <t>6711</t>
  </si>
  <si>
    <t>1159</t>
  </si>
  <si>
    <t>7752</t>
  </si>
  <si>
    <t>4449</t>
  </si>
  <si>
    <t>0793</t>
  </si>
  <si>
    <t>8935</t>
  </si>
  <si>
    <t>9513</t>
  </si>
  <si>
    <t>3253</t>
  </si>
  <si>
    <t>БОНДАРЕНКО АЛЕКСАНДР ВЯЧЕСЛАВОВИЧ (ИП)</t>
  </si>
  <si>
    <t>8654</t>
  </si>
  <si>
    <t>5425</t>
  </si>
  <si>
    <t>3173</t>
  </si>
  <si>
    <t>7763</t>
  </si>
  <si>
    <t>9684</t>
  </si>
  <si>
    <t>7786</t>
  </si>
  <si>
    <t>8536</t>
  </si>
  <si>
    <t>4585</t>
  </si>
  <si>
    <t>2400</t>
  </si>
  <si>
    <t>9194</t>
  </si>
  <si>
    <t>2012</t>
  </si>
  <si>
    <t>0050</t>
  </si>
  <si>
    <t>0369</t>
  </si>
  <si>
    <t>8235</t>
  </si>
  <si>
    <t>7905</t>
  </si>
  <si>
    <t>9555</t>
  </si>
  <si>
    <t>0133</t>
  </si>
  <si>
    <t>7685</t>
  </si>
  <si>
    <t>2025</t>
  </si>
  <si>
    <t>8806</t>
  </si>
  <si>
    <t>3440</t>
  </si>
  <si>
    <t>0392</t>
  </si>
  <si>
    <t>6957</t>
  </si>
  <si>
    <t>6932</t>
  </si>
  <si>
    <t>0535</t>
  </si>
  <si>
    <t>8633</t>
  </si>
  <si>
    <t>3371</t>
  </si>
  <si>
    <t>0643</t>
  </si>
  <si>
    <t>3030</t>
  </si>
  <si>
    <t>2248</t>
  </si>
  <si>
    <t>4191</t>
  </si>
  <si>
    <t>6533</t>
  </si>
  <si>
    <t>0308</t>
  </si>
  <si>
    <t>5588</t>
  </si>
  <si>
    <t>8805</t>
  </si>
  <si>
    <t>6236</t>
  </si>
  <si>
    <t>6959</t>
  </si>
  <si>
    <t>1757</t>
  </si>
  <si>
    <t>5450</t>
  </si>
  <si>
    <t>1323</t>
  </si>
  <si>
    <t>3303</t>
  </si>
  <si>
    <t>6311</t>
  </si>
  <si>
    <t>0069</t>
  </si>
  <si>
    <t>7464</t>
  </si>
  <si>
    <t>1277</t>
  </si>
  <si>
    <t>5623</t>
  </si>
  <si>
    <t>3666</t>
  </si>
  <si>
    <t>7293</t>
  </si>
  <si>
    <t>7388</t>
  </si>
  <si>
    <t>8282</t>
  </si>
  <si>
    <t>8947</t>
  </si>
  <si>
    <t>3404</t>
  </si>
  <si>
    <t>7073</t>
  </si>
  <si>
    <t>8842</t>
  </si>
  <si>
    <t>5173</t>
  </si>
  <si>
    <t>2881</t>
  </si>
  <si>
    <t>5517</t>
  </si>
  <si>
    <t>1427</t>
  </si>
  <si>
    <t>8213</t>
  </si>
  <si>
    <t>9886</t>
  </si>
  <si>
    <t>1068</t>
  </si>
  <si>
    <t>5689</t>
  </si>
  <si>
    <t>9764</t>
  </si>
  <si>
    <t>8081</t>
  </si>
  <si>
    <t>6480</t>
  </si>
  <si>
    <t>9440</t>
  </si>
  <si>
    <t>8882</t>
  </si>
  <si>
    <t>6812</t>
  </si>
  <si>
    <t>1144</t>
  </si>
  <si>
    <t>8885</t>
  </si>
  <si>
    <t>5821</t>
  </si>
  <si>
    <t>2370</t>
  </si>
  <si>
    <t>4892</t>
  </si>
  <si>
    <t>4034</t>
  </si>
  <si>
    <t>9809</t>
  </si>
  <si>
    <t>7070</t>
  </si>
  <si>
    <t>4146</t>
  </si>
  <si>
    <t>4411</t>
  </si>
  <si>
    <t>8366</t>
  </si>
  <si>
    <t>1060</t>
  </si>
  <si>
    <t>7372</t>
  </si>
  <si>
    <t>0388</t>
  </si>
  <si>
    <t>9350</t>
  </si>
  <si>
    <t>8141</t>
  </si>
  <si>
    <t>6838</t>
  </si>
  <si>
    <t>Комиссии и расходы:</t>
  </si>
  <si>
    <t>Расходы на услуги банка:</t>
  </si>
  <si>
    <t>ИТОГО:</t>
  </si>
  <si>
    <t>8581</t>
  </si>
  <si>
    <t>6722</t>
  </si>
  <si>
    <t>7447</t>
  </si>
  <si>
    <t>9521</t>
  </si>
  <si>
    <t>2080</t>
  </si>
  <si>
    <t>7355</t>
  </si>
  <si>
    <t>9289</t>
  </si>
  <si>
    <t>3057</t>
  </si>
  <si>
    <t>8172</t>
  </si>
  <si>
    <t>6513</t>
  </si>
  <si>
    <t>8277</t>
  </si>
  <si>
    <t>8998</t>
  </si>
  <si>
    <t>4749</t>
  </si>
  <si>
    <t>0271</t>
  </si>
  <si>
    <t>0795</t>
  </si>
  <si>
    <t>3231</t>
  </si>
  <si>
    <t>5563</t>
  </si>
  <si>
    <t>7274</t>
  </si>
  <si>
    <t>3484</t>
  </si>
  <si>
    <t>7028</t>
  </si>
  <si>
    <t>4430</t>
  </si>
  <si>
    <t>7332</t>
  </si>
  <si>
    <t>5348</t>
  </si>
  <si>
    <t>0244</t>
  </si>
  <si>
    <t>4410</t>
  </si>
  <si>
    <t>7457</t>
  </si>
  <si>
    <t>3263</t>
  </si>
  <si>
    <t>5779</t>
  </si>
  <si>
    <t>1555</t>
  </si>
  <si>
    <t>4168</t>
  </si>
  <si>
    <t>0903</t>
  </si>
  <si>
    <t>3562</t>
  </si>
  <si>
    <t>6226</t>
  </si>
  <si>
    <t>3607</t>
  </si>
  <si>
    <t>6939</t>
  </si>
  <si>
    <t>7608</t>
  </si>
  <si>
    <t>1006</t>
  </si>
  <si>
    <t>7181</t>
  </si>
  <si>
    <t>0445</t>
  </si>
  <si>
    <t>8436</t>
  </si>
  <si>
    <t>9806</t>
  </si>
  <si>
    <t>8344</t>
  </si>
  <si>
    <t>2101</t>
  </si>
  <si>
    <t>6333</t>
  </si>
  <si>
    <t>2430</t>
  </si>
  <si>
    <t>0808</t>
  </si>
  <si>
    <t>0606</t>
  </si>
  <si>
    <t>9945</t>
  </si>
  <si>
    <t>1126</t>
  </si>
  <si>
    <t>9288</t>
  </si>
  <si>
    <t>0054</t>
  </si>
  <si>
    <t>9436</t>
  </si>
  <si>
    <t>8291</t>
  </si>
  <si>
    <t>7981</t>
  </si>
  <si>
    <t>5530</t>
  </si>
  <si>
    <t>8844</t>
  </si>
  <si>
    <t>0027</t>
  </si>
  <si>
    <t>2455</t>
  </si>
  <si>
    <t>5108</t>
  </si>
  <si>
    <t>4954</t>
  </si>
  <si>
    <t>0530</t>
  </si>
  <si>
    <t>7979</t>
  </si>
  <si>
    <t>1169</t>
  </si>
  <si>
    <t>1902</t>
  </si>
  <si>
    <t>2593</t>
  </si>
  <si>
    <t>ЛОПАТИН АНДРЕЙ ВАЛЕРЬЕВИЧ (ИП)</t>
  </si>
  <si>
    <t>0073</t>
  </si>
  <si>
    <t>7924</t>
  </si>
  <si>
    <t>4589</t>
  </si>
  <si>
    <t>1412</t>
  </si>
  <si>
    <t>6980</t>
  </si>
  <si>
    <t>3606</t>
  </si>
  <si>
    <t>5826</t>
  </si>
  <si>
    <t>0945</t>
  </si>
  <si>
    <t>7476</t>
  </si>
  <si>
    <t>6367</t>
  </si>
  <si>
    <t>0626</t>
  </si>
  <si>
    <t>5049</t>
  </si>
  <si>
    <t>9287</t>
  </si>
  <si>
    <t>0222</t>
  </si>
  <si>
    <t>2686</t>
  </si>
  <si>
    <t>7709</t>
  </si>
  <si>
    <t>8046</t>
  </si>
  <si>
    <t>1407</t>
  </si>
  <si>
    <t>1900</t>
  </si>
  <si>
    <t>7327</t>
  </si>
  <si>
    <t>3079</t>
  </si>
  <si>
    <t>3070</t>
  </si>
  <si>
    <t>7597</t>
  </si>
  <si>
    <t>2841</t>
  </si>
  <si>
    <t>7116</t>
  </si>
  <si>
    <t>8185</t>
  </si>
  <si>
    <t>5800</t>
  </si>
  <si>
    <t>4565</t>
  </si>
  <si>
    <t>4143</t>
  </si>
  <si>
    <t>8281</t>
  </si>
  <si>
    <t>6766</t>
  </si>
  <si>
    <t>6570</t>
  </si>
  <si>
    <t>8108</t>
  </si>
  <si>
    <t>2584</t>
  </si>
  <si>
    <t>5102</t>
  </si>
  <si>
    <t>7098</t>
  </si>
  <si>
    <t>6115</t>
  </si>
  <si>
    <t>5060</t>
  </si>
  <si>
    <t>8085</t>
  </si>
  <si>
    <t>5955</t>
  </si>
  <si>
    <t>8800</t>
  </si>
  <si>
    <t>9318</t>
  </si>
  <si>
    <t>6205</t>
  </si>
  <si>
    <t>4491</t>
  </si>
  <si>
    <t>8798</t>
  </si>
  <si>
    <t>0488</t>
  </si>
  <si>
    <t>7681</t>
  </si>
  <si>
    <t>3446</t>
  </si>
  <si>
    <t>1115</t>
  </si>
  <si>
    <t>2404</t>
  </si>
  <si>
    <t>2454</t>
  </si>
  <si>
    <t>9039</t>
  </si>
  <si>
    <t>3045</t>
  </si>
  <si>
    <t>1042</t>
  </si>
  <si>
    <t>4590</t>
  </si>
  <si>
    <t>3870</t>
  </si>
  <si>
    <t>3759</t>
  </si>
  <si>
    <t>5062</t>
  </si>
  <si>
    <t>9096</t>
  </si>
  <si>
    <t>6433</t>
  </si>
  <si>
    <t>2999</t>
  </si>
  <si>
    <t>1209</t>
  </si>
  <si>
    <t>8516</t>
  </si>
  <si>
    <t>2970</t>
  </si>
  <si>
    <t>4663</t>
  </si>
  <si>
    <t>1289</t>
  </si>
  <si>
    <t>3961</t>
  </si>
  <si>
    <t>1193</t>
  </si>
  <si>
    <t>4690</t>
  </si>
  <si>
    <t>0598</t>
  </si>
  <si>
    <t>9940</t>
  </si>
  <si>
    <t>3344</t>
  </si>
  <si>
    <t>1328</t>
  </si>
  <si>
    <t>0616</t>
  </si>
  <si>
    <t>2515</t>
  </si>
  <si>
    <t>1279</t>
  </si>
  <si>
    <t>5888</t>
  </si>
  <si>
    <t>1247</t>
  </si>
  <si>
    <t xml:space="preserve">Перечисления клиентов ВТБ </t>
  </si>
  <si>
    <t>1477</t>
  </si>
  <si>
    <t>7490</t>
  </si>
  <si>
    <t>9848</t>
  </si>
  <si>
    <t>0421</t>
  </si>
  <si>
    <t>9393</t>
  </si>
  <si>
    <t>2690</t>
  </si>
  <si>
    <t>0103</t>
  </si>
  <si>
    <t>5797</t>
  </si>
  <si>
    <t>6375</t>
  </si>
  <si>
    <t>8642</t>
  </si>
  <si>
    <t>8355</t>
  </si>
  <si>
    <t>5375</t>
  </si>
  <si>
    <t>8121</t>
  </si>
  <si>
    <t>4649</t>
  </si>
  <si>
    <t>7721</t>
  </si>
  <si>
    <t>4122</t>
  </si>
  <si>
    <t>3366</t>
  </si>
  <si>
    <t>4144</t>
  </si>
  <si>
    <t>3989</t>
  </si>
  <si>
    <t>4208</t>
  </si>
  <si>
    <t>9876</t>
  </si>
  <si>
    <t>7579</t>
  </si>
  <si>
    <t>7204</t>
  </si>
  <si>
    <t>8337</t>
  </si>
  <si>
    <t>4583</t>
  </si>
  <si>
    <t>2772</t>
  </si>
  <si>
    <t>7787</t>
  </si>
  <si>
    <t>2741</t>
  </si>
  <si>
    <t>3949</t>
  </si>
  <si>
    <t>6159</t>
  </si>
  <si>
    <t>4039</t>
  </si>
  <si>
    <t>4487</t>
  </si>
  <si>
    <t>1108</t>
  </si>
  <si>
    <t>3251</t>
  </si>
  <si>
    <t>0706</t>
  </si>
  <si>
    <t>8730</t>
  </si>
  <si>
    <t>1935</t>
  </si>
  <si>
    <t>2903</t>
  </si>
  <si>
    <t>6113</t>
  </si>
  <si>
    <t>4872</t>
  </si>
  <si>
    <t>5717</t>
  </si>
  <si>
    <t>3015</t>
  </si>
  <si>
    <t>9690</t>
  </si>
  <si>
    <t>1913</t>
  </si>
  <si>
    <t>0194</t>
  </si>
  <si>
    <t>5015</t>
  </si>
  <si>
    <t>0090</t>
  </si>
  <si>
    <t>2457</t>
  </si>
  <si>
    <t>4064</t>
  </si>
  <si>
    <t>7797</t>
  </si>
  <si>
    <t>5831</t>
  </si>
  <si>
    <t>7415</t>
  </si>
  <si>
    <t>9377</t>
  </si>
  <si>
    <t>ООО "ОРАМАСТЕР"</t>
  </si>
  <si>
    <t>5811</t>
  </si>
  <si>
    <t>5155</t>
  </si>
  <si>
    <t>7593</t>
  </si>
  <si>
    <t>9916</t>
  </si>
  <si>
    <t>4769</t>
  </si>
  <si>
    <t>5945</t>
  </si>
  <si>
    <t>6800</t>
  </si>
  <si>
    <t>3416</t>
  </si>
  <si>
    <t>1065</t>
  </si>
  <si>
    <t>3827</t>
  </si>
  <si>
    <t>5112</t>
  </si>
  <si>
    <t>7008</t>
  </si>
  <si>
    <t>1250</t>
  </si>
  <si>
    <t>0870</t>
  </si>
  <si>
    <t>3539</t>
  </si>
  <si>
    <t>0333</t>
  </si>
  <si>
    <t>1814</t>
  </si>
  <si>
    <t>2550</t>
  </si>
  <si>
    <t>2965</t>
  </si>
  <si>
    <t>1341</t>
  </si>
  <si>
    <t>9551</t>
  </si>
  <si>
    <t>6246</t>
  </si>
  <si>
    <t>7272</t>
  </si>
  <si>
    <t>7784</t>
  </si>
  <si>
    <t>8352</t>
  </si>
  <si>
    <t>4678</t>
  </si>
  <si>
    <t>8977</t>
  </si>
  <si>
    <t>7939</t>
  </si>
  <si>
    <t>8530</t>
  </si>
  <si>
    <t>0509</t>
  </si>
  <si>
    <t>7768</t>
  </si>
  <si>
    <t>6389</t>
  </si>
  <si>
    <t>0917</t>
  </si>
  <si>
    <t>5169</t>
  </si>
  <si>
    <t>1815</t>
  </si>
  <si>
    <t>3426</t>
  </si>
  <si>
    <t>7880</t>
  </si>
  <si>
    <t>3943</t>
  </si>
  <si>
    <t>5636</t>
  </si>
  <si>
    <t>5841</t>
  </si>
  <si>
    <t>9939</t>
  </si>
  <si>
    <t>2701</t>
  </si>
  <si>
    <t>8890</t>
  </si>
  <si>
    <t>4929</t>
  </si>
  <si>
    <t>3572</t>
  </si>
  <si>
    <t>2952</t>
  </si>
  <si>
    <t>5661</t>
  </si>
  <si>
    <t>6546</t>
  </si>
  <si>
    <t>2775</t>
  </si>
  <si>
    <t>9622</t>
  </si>
  <si>
    <t>4869</t>
  </si>
  <si>
    <t>0533</t>
  </si>
  <si>
    <t>3646</t>
  </si>
  <si>
    <t>4500</t>
  </si>
  <si>
    <t>9698</t>
  </si>
  <si>
    <t>6138</t>
  </si>
  <si>
    <t>9836</t>
  </si>
  <si>
    <t>4994</t>
  </si>
  <si>
    <t>9648</t>
  </si>
  <si>
    <t>1663</t>
  </si>
  <si>
    <t>9305</t>
  </si>
  <si>
    <t>2676</t>
  </si>
  <si>
    <t>6298</t>
  </si>
  <si>
    <t>1255</t>
  </si>
  <si>
    <t>7785</t>
  </si>
  <si>
    <t>8562</t>
  </si>
  <si>
    <t>4141</t>
  </si>
  <si>
    <t>3266</t>
  </si>
  <si>
    <t>1078</t>
  </si>
  <si>
    <t>6635</t>
  </si>
  <si>
    <t>7779</t>
  </si>
  <si>
    <t>3557</t>
  </si>
  <si>
    <t>0580</t>
  </si>
  <si>
    <t>0650</t>
  </si>
  <si>
    <t>3776</t>
  </si>
  <si>
    <t>8710</t>
  </si>
  <si>
    <t>1795</t>
  </si>
  <si>
    <t>6451</t>
  </si>
  <si>
    <t>9030</t>
  </si>
  <si>
    <t>4026</t>
  </si>
  <si>
    <t>0077</t>
  </si>
  <si>
    <t>7898</t>
  </si>
  <si>
    <t>9604</t>
  </si>
  <si>
    <t>7585</t>
  </si>
  <si>
    <t>2332</t>
  </si>
  <si>
    <t>0510</t>
  </si>
  <si>
    <t>2720</t>
  </si>
  <si>
    <t>1020</t>
  </si>
  <si>
    <t>3000</t>
  </si>
  <si>
    <t>5924</t>
  </si>
  <si>
    <t>2140</t>
  </si>
  <si>
    <t>6707</t>
  </si>
  <si>
    <t>5157</t>
  </si>
  <si>
    <t>5401</t>
  </si>
  <si>
    <t>0640</t>
  </si>
  <si>
    <t>1581</t>
  </si>
  <si>
    <t>2868</t>
  </si>
  <si>
    <t>3830</t>
  </si>
  <si>
    <t>8195</t>
  </si>
  <si>
    <t>5263</t>
  </si>
  <si>
    <t>8258</t>
  </si>
  <si>
    <t>3739</t>
  </si>
  <si>
    <t>5076</t>
  </si>
  <si>
    <t>2205</t>
  </si>
  <si>
    <t>4730</t>
  </si>
  <si>
    <t>8493</t>
  </si>
  <si>
    <t>7366</t>
  </si>
  <si>
    <t>2727</t>
  </si>
  <si>
    <t>2173</t>
  </si>
  <si>
    <t>5677</t>
  </si>
  <si>
    <t>8128</t>
  </si>
  <si>
    <t>9548</t>
  </si>
  <si>
    <t>3592</t>
  </si>
  <si>
    <t>3785</t>
  </si>
  <si>
    <t>9132</t>
  </si>
  <si>
    <t>6934</t>
  </si>
  <si>
    <t>2130</t>
  </si>
  <si>
    <t>9988</t>
  </si>
  <si>
    <t>6565</t>
  </si>
  <si>
    <t>4640</t>
  </si>
  <si>
    <t>4372</t>
  </si>
  <si>
    <t>6691</t>
  </si>
  <si>
    <t>7126</t>
  </si>
  <si>
    <t>8196</t>
  </si>
  <si>
    <t>7535</t>
  </si>
  <si>
    <t>2226</t>
  </si>
  <si>
    <t>6606</t>
  </si>
  <si>
    <t>9644</t>
  </si>
  <si>
    <t>8656</t>
  </si>
  <si>
    <t>4155</t>
  </si>
  <si>
    <t>8791</t>
  </si>
  <si>
    <t>7282</t>
  </si>
  <si>
    <t>3663</t>
  </si>
  <si>
    <t>7155</t>
  </si>
  <si>
    <t>4652</t>
  </si>
  <si>
    <t>1460</t>
  </si>
  <si>
    <t>9374</t>
  </si>
  <si>
    <t>9898</t>
  </si>
  <si>
    <t>0006</t>
  </si>
  <si>
    <t>КУЧУМОВ СЕРГЕЙ АЛЕКСЕЕВИЧ (ИП)</t>
  </si>
  <si>
    <t>Караев Низами Абульфат оглы (ИП)</t>
  </si>
  <si>
    <t>8181</t>
  </si>
  <si>
    <t>9793</t>
  </si>
  <si>
    <t>7055</t>
  </si>
  <si>
    <t>5255</t>
  </si>
  <si>
    <t>9123</t>
  </si>
  <si>
    <t>0151</t>
  </si>
  <si>
    <t>4592</t>
  </si>
  <si>
    <t>3960</t>
  </si>
  <si>
    <t>2710</t>
  </si>
  <si>
    <t>3444</t>
  </si>
  <si>
    <t>6411</t>
  </si>
  <si>
    <t>3534</t>
  </si>
  <si>
    <t>4550</t>
  </si>
  <si>
    <t>2407</t>
  </si>
  <si>
    <t>0022</t>
  </si>
  <si>
    <t>8168</t>
  </si>
  <si>
    <t>1802</t>
  </si>
  <si>
    <t>8260</t>
  </si>
  <si>
    <t>1805</t>
  </si>
  <si>
    <t>0408</t>
  </si>
  <si>
    <t>2364</t>
  </si>
  <si>
    <t>7889</t>
  </si>
  <si>
    <t>4222</t>
  </si>
  <si>
    <t>5164</t>
  </si>
  <si>
    <t>9152</t>
  </si>
  <si>
    <t>9290</t>
  </si>
  <si>
    <t>0919</t>
  </si>
  <si>
    <t>5547</t>
  </si>
  <si>
    <t>7056</t>
  </si>
  <si>
    <t>3743</t>
  </si>
  <si>
    <t>5944</t>
  </si>
  <si>
    <t>3121</t>
  </si>
  <si>
    <t>5024</t>
  </si>
  <si>
    <t>9076</t>
  </si>
  <si>
    <t>6465</t>
  </si>
  <si>
    <t>2787</t>
  </si>
  <si>
    <t>6193</t>
  </si>
  <si>
    <t>2190</t>
  </si>
  <si>
    <t>8682</t>
  </si>
  <si>
    <t>6923</t>
  </si>
  <si>
    <t>1053</t>
  </si>
  <si>
    <t>4562</t>
  </si>
  <si>
    <t>7877</t>
  </si>
  <si>
    <t>3822</t>
  </si>
  <si>
    <t>8689</t>
  </si>
  <si>
    <t>1024</t>
  </si>
  <si>
    <t>9956</t>
  </si>
  <si>
    <t>9887</t>
  </si>
  <si>
    <t>4670</t>
  </si>
  <si>
    <t>9801</t>
  </si>
  <si>
    <t>4746</t>
  </si>
  <si>
    <t>1236</t>
  </si>
  <si>
    <t>3242</t>
  </si>
  <si>
    <t>5777</t>
  </si>
  <si>
    <t>8523</t>
  </si>
  <si>
    <t>0894</t>
  </si>
  <si>
    <t>1575</t>
  </si>
  <si>
    <t>5560</t>
  </si>
  <si>
    <t>2038</t>
  </si>
  <si>
    <t>0049</t>
  </si>
  <si>
    <t>9171</t>
  </si>
  <si>
    <t>0749</t>
  </si>
  <si>
    <t>0766</t>
  </si>
  <si>
    <t>1924</t>
  </si>
  <si>
    <t>6857</t>
  </si>
  <si>
    <t>1232</t>
  </si>
  <si>
    <t>0352</t>
  </si>
  <si>
    <t>7804</t>
  </si>
  <si>
    <t>3589</t>
  </si>
  <si>
    <t>9310</t>
  </si>
  <si>
    <t>5477</t>
  </si>
  <si>
    <t>8170</t>
  </si>
  <si>
    <t>9895</t>
  </si>
  <si>
    <t>6291</t>
  </si>
  <si>
    <t>7525</t>
  </si>
  <si>
    <t>7731</t>
  </si>
  <si>
    <t>7689</t>
  </si>
  <si>
    <t>6023</t>
  </si>
  <si>
    <t>3709</t>
  </si>
  <si>
    <t>2507</t>
  </si>
  <si>
    <t>5286</t>
  </si>
  <si>
    <t>4897</t>
  </si>
  <si>
    <t>5390</t>
  </si>
  <si>
    <t>9603</t>
  </si>
  <si>
    <t>2510</t>
  </si>
  <si>
    <t>0504</t>
  </si>
  <si>
    <t>6890</t>
  </si>
  <si>
    <t>7193</t>
  </si>
  <si>
    <t>6943</t>
  </si>
  <si>
    <t>4161</t>
  </si>
  <si>
    <t>8922</t>
  </si>
  <si>
    <t>4818</t>
  </si>
  <si>
    <t>2277</t>
  </si>
  <si>
    <t>6050</t>
  </si>
  <si>
    <t>2672</t>
  </si>
  <si>
    <t>1951</t>
  </si>
  <si>
    <t>5781</t>
  </si>
  <si>
    <t>1076</t>
  </si>
  <si>
    <t>6025</t>
  </si>
  <si>
    <t>3862</t>
  </si>
  <si>
    <t>2728</t>
  </si>
  <si>
    <t>0039</t>
  </si>
  <si>
    <t>7222</t>
  </si>
  <si>
    <t>Булига Леонид Михайлович (ИП)</t>
  </si>
  <si>
    <t>1304</t>
  </si>
  <si>
    <t>9151</t>
  </si>
  <si>
    <t>0080</t>
  </si>
  <si>
    <t>3154</t>
  </si>
  <si>
    <t>1191</t>
  </si>
  <si>
    <t>8219</t>
  </si>
  <si>
    <t>5900</t>
  </si>
  <si>
    <t>0719</t>
  </si>
  <si>
    <t>2021</t>
  </si>
  <si>
    <t>5851</t>
  </si>
  <si>
    <t>8852</t>
  </si>
  <si>
    <t>4577</t>
  </si>
  <si>
    <t>6250</t>
  </si>
  <si>
    <t>9900</t>
  </si>
  <si>
    <t>4134</t>
  </si>
  <si>
    <t>8886</t>
  </si>
  <si>
    <t>0525</t>
  </si>
  <si>
    <t>2565</t>
  </si>
  <si>
    <t>4095</t>
  </si>
  <si>
    <t>0030</t>
  </si>
  <si>
    <t>8468</t>
  </si>
  <si>
    <t>1379</t>
  </si>
  <si>
    <t>6020</t>
  </si>
  <si>
    <t>4069</t>
  </si>
  <si>
    <t>5524</t>
  </si>
  <si>
    <t>5152</t>
  </si>
  <si>
    <t>2852</t>
  </si>
  <si>
    <t>9499</t>
  </si>
  <si>
    <t>0163</t>
  </si>
  <si>
    <t>6540</t>
  </si>
  <si>
    <t>6855</t>
  </si>
  <si>
    <t>2018</t>
  </si>
  <si>
    <t>7969</t>
  </si>
  <si>
    <t>4443</t>
  </si>
  <si>
    <t>6222</t>
  </si>
  <si>
    <t>6303</t>
  </si>
  <si>
    <t>6818</t>
  </si>
  <si>
    <t>9680</t>
  </si>
  <si>
    <t>5949</t>
  </si>
  <si>
    <t>6866</t>
  </si>
  <si>
    <t>1211</t>
  </si>
  <si>
    <t>7666</t>
  </si>
  <si>
    <t>0913</t>
  </si>
  <si>
    <t>7231</t>
  </si>
  <si>
    <t>1772</t>
  </si>
  <si>
    <t>3768</t>
  </si>
  <si>
    <t>1542</t>
  </si>
  <si>
    <t>5100</t>
  </si>
  <si>
    <t>5714</t>
  </si>
  <si>
    <t>3071</t>
  </si>
  <si>
    <t>3179</t>
  </si>
  <si>
    <t>2047</t>
  </si>
  <si>
    <t>7147</t>
  </si>
  <si>
    <t>5893</t>
  </si>
  <si>
    <t>4133</t>
  </si>
  <si>
    <t>2839</t>
  </si>
  <si>
    <t>9111</t>
  </si>
  <si>
    <t>5472</t>
  </si>
  <si>
    <t>4206</t>
  </si>
  <si>
    <t>6688</t>
  </si>
  <si>
    <t>0201</t>
  </si>
  <si>
    <t>1350</t>
  </si>
  <si>
    <t>8020</t>
  </si>
  <si>
    <t>6088</t>
  </si>
  <si>
    <t>4460</t>
  </si>
  <si>
    <t>5118</t>
  </si>
  <si>
    <t>8397</t>
  </si>
  <si>
    <t>9259</t>
  </si>
  <si>
    <t>7897</t>
  </si>
  <si>
    <t>0809</t>
  </si>
  <si>
    <t>4465</t>
  </si>
  <si>
    <t>2563</t>
  </si>
  <si>
    <t>0304</t>
  </si>
  <si>
    <t>2110</t>
  </si>
  <si>
    <t>5688</t>
  </si>
  <si>
    <t>9546</t>
  </si>
  <si>
    <t>1736</t>
  </si>
  <si>
    <t>2354</t>
  </si>
  <si>
    <t>1253</t>
  </si>
  <si>
    <t>0665</t>
  </si>
  <si>
    <t>2588</t>
  </si>
  <si>
    <t>2225</t>
  </si>
  <si>
    <t>8457</t>
  </si>
  <si>
    <t>4824</t>
  </si>
  <si>
    <t>3295</t>
  </si>
  <si>
    <t>9333</t>
  </si>
  <si>
    <t>8207</t>
  </si>
  <si>
    <t>6435</t>
  </si>
  <si>
    <t>3025</t>
  </si>
  <si>
    <t>1113</t>
  </si>
  <si>
    <t>4108</t>
  </si>
  <si>
    <t>1101</t>
  </si>
  <si>
    <t>5424</t>
  </si>
  <si>
    <t>6656</t>
  </si>
  <si>
    <t>8883</t>
  </si>
  <si>
    <t>7077</t>
  </si>
  <si>
    <t>3443</t>
  </si>
  <si>
    <t>4425</t>
  </si>
  <si>
    <t>1438</t>
  </si>
  <si>
    <t>8257</t>
  </si>
  <si>
    <t>6066</t>
  </si>
  <si>
    <t>6544</t>
  </si>
  <si>
    <t>5739</t>
  </si>
  <si>
    <t>2360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</si>
  <si>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</si>
  <si>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№1/21-10-2022 от 21 октября 2022 года. НДС не облагается.</t>
  </si>
  <si>
    <t>8234</t>
  </si>
  <si>
    <t>4594</t>
  </si>
  <si>
    <t>0907</t>
  </si>
  <si>
    <t>7325</t>
  </si>
  <si>
    <t>6149</t>
  </si>
  <si>
    <t>6032</t>
  </si>
  <si>
    <t>0046</t>
  </si>
  <si>
    <t>0053</t>
  </si>
  <si>
    <t>5434</t>
  </si>
  <si>
    <t>6867</t>
  </si>
  <si>
    <t>9526</t>
  </si>
  <si>
    <t>0094</t>
  </si>
  <si>
    <t>5906</t>
  </si>
  <si>
    <t>6096</t>
  </si>
  <si>
    <t>6547</t>
  </si>
  <si>
    <t>0239</t>
  </si>
  <si>
    <t>6326</t>
  </si>
  <si>
    <t>4404</t>
  </si>
  <si>
    <t>0111</t>
  </si>
  <si>
    <t>3696</t>
  </si>
  <si>
    <t>9300</t>
  </si>
  <si>
    <t>8719</t>
  </si>
  <si>
    <t>8295</t>
  </si>
  <si>
    <t>1620</t>
  </si>
  <si>
    <t>9689</t>
  </si>
  <si>
    <t>5267</t>
  </si>
  <si>
    <t>1779</t>
  </si>
  <si>
    <t>0678</t>
  </si>
  <si>
    <t>0385</t>
  </si>
  <si>
    <t>6082</t>
  </si>
  <si>
    <t>2587</t>
  </si>
  <si>
    <t>3979</t>
  </si>
  <si>
    <t>8065</t>
  </si>
  <si>
    <t>6738</t>
  </si>
  <si>
    <t>9961</t>
  </si>
  <si>
    <t>0004</t>
  </si>
  <si>
    <t>8995</t>
  </si>
  <si>
    <t>3392</t>
  </si>
  <si>
    <t>2442</t>
  </si>
  <si>
    <t>7163</t>
  </si>
  <si>
    <t>8604</t>
  </si>
  <si>
    <t>3735</t>
  </si>
  <si>
    <t>0698</t>
  </si>
  <si>
    <t>3229</t>
  </si>
  <si>
    <t>0681</t>
  </si>
  <si>
    <t>5224</t>
  </si>
  <si>
    <t>0635</t>
  </si>
  <si>
    <t>7290</t>
  </si>
  <si>
    <t>7883</t>
  </si>
  <si>
    <t>6382</t>
  </si>
  <si>
    <t>3243</t>
  </si>
  <si>
    <t>5598</t>
  </si>
  <si>
    <t>7446</t>
  </si>
  <si>
    <t>6649</t>
  </si>
  <si>
    <t>0656</t>
  </si>
  <si>
    <t>5052</t>
  </si>
  <si>
    <t>5261</t>
  </si>
  <si>
    <t>8868</t>
  </si>
  <si>
    <t>2985</t>
  </si>
  <si>
    <t>4157</t>
  </si>
  <si>
    <t>1481</t>
  </si>
  <si>
    <t>6274</t>
  </si>
  <si>
    <t>5820</t>
  </si>
  <si>
    <t>0285</t>
  </si>
  <si>
    <t>6102</t>
  </si>
  <si>
    <t>0563</t>
  </si>
  <si>
    <t>6584</t>
  </si>
  <si>
    <t>2297</t>
  </si>
  <si>
    <t>9811</t>
  </si>
  <si>
    <t>6963</t>
  </si>
  <si>
    <t>0473</t>
  </si>
  <si>
    <t>6166</t>
  </si>
  <si>
    <t>5884</t>
  </si>
  <si>
    <t>5435</t>
  </si>
  <si>
    <t>9251</t>
  </si>
  <si>
    <t>9439</t>
  </si>
  <si>
    <t>0459</t>
  </si>
  <si>
    <t>1649</t>
  </si>
  <si>
    <t>0396</t>
  </si>
  <si>
    <t>6616</t>
  </si>
  <si>
    <t>9228</t>
  </si>
  <si>
    <t>4151</t>
  </si>
  <si>
    <t>8593</t>
  </si>
  <si>
    <t>0877</t>
  </si>
  <si>
    <t>9791</t>
  </si>
  <si>
    <t>6029</t>
  </si>
  <si>
    <t>0384</t>
  </si>
  <si>
    <t>6077</t>
  </si>
  <si>
    <t>2166</t>
  </si>
  <si>
    <t>3212</t>
  </si>
  <si>
    <t>1320</t>
  </si>
  <si>
    <t>1463</t>
  </si>
  <si>
    <t>2646</t>
  </si>
  <si>
    <t>3136</t>
  </si>
  <si>
    <t>8942</t>
  </si>
  <si>
    <t>1806</t>
  </si>
  <si>
    <t>1903</t>
  </si>
  <si>
    <t>2715</t>
  </si>
  <si>
    <t>4764</t>
  </si>
  <si>
    <t>9725</t>
  </si>
  <si>
    <t>0558</t>
  </si>
  <si>
    <t>2015</t>
  </si>
  <si>
    <t>2556</t>
  </si>
  <si>
    <t>0603</t>
  </si>
  <si>
    <t>5299</t>
  </si>
  <si>
    <t>0002</t>
  </si>
  <si>
    <t>7826</t>
  </si>
  <si>
    <t>2463</t>
  </si>
  <si>
    <t>6686</t>
  </si>
  <si>
    <t>9320</t>
  </si>
  <si>
    <t>5290</t>
  </si>
  <si>
    <t>9218</t>
  </si>
  <si>
    <t>3479</t>
  </si>
  <si>
    <t>7144</t>
  </si>
  <si>
    <t>9061</t>
  </si>
  <si>
    <t>9064</t>
  </si>
  <si>
    <t>0796</t>
  </si>
  <si>
    <t>8098</t>
  </si>
  <si>
    <t>4509</t>
  </si>
  <si>
    <t>Оплата по договору пожертвования №2/22-09-21 от 22.09.2021 г., НДС не облагается.</t>
  </si>
  <si>
    <t>2008</t>
  </si>
  <si>
    <t>6535</t>
  </si>
  <si>
    <t>9409</t>
  </si>
  <si>
    <t>4481</t>
  </si>
  <si>
    <t>7757</t>
  </si>
  <si>
    <t>8547</t>
  </si>
  <si>
    <t>7590</t>
  </si>
  <si>
    <t>4083</t>
  </si>
  <si>
    <t>7775</t>
  </si>
  <si>
    <t>1246</t>
  </si>
  <si>
    <t>1711</t>
  </si>
  <si>
    <t>9201</t>
  </si>
  <si>
    <t>1701</t>
  </si>
  <si>
    <t>9449</t>
  </si>
  <si>
    <t>8630</t>
  </si>
  <si>
    <t>7244</t>
  </si>
  <si>
    <t>6655</t>
  </si>
  <si>
    <t>0303</t>
  </si>
  <si>
    <t>6989</t>
  </si>
  <si>
    <t>5964</t>
  </si>
  <si>
    <t>0828</t>
  </si>
  <si>
    <t>7798</t>
  </si>
  <si>
    <t>7404</t>
  </si>
  <si>
    <t>9130</t>
  </si>
  <si>
    <t>6008</t>
  </si>
  <si>
    <t>5097</t>
  </si>
  <si>
    <t>№ платежного поручения, либо последние четырее цифры мобильного телефона</t>
  </si>
  <si>
    <t>0213</t>
  </si>
  <si>
    <t>6559</t>
  </si>
  <si>
    <t>6897</t>
  </si>
  <si>
    <t>9754</t>
  </si>
  <si>
    <t>2429</t>
  </si>
  <si>
    <t>6253</t>
  </si>
  <si>
    <t>6682</t>
  </si>
  <si>
    <t>7942</t>
  </si>
  <si>
    <t>2351</t>
  </si>
  <si>
    <t>4828</t>
  </si>
  <si>
    <t>0211</t>
  </si>
  <si>
    <t>4920</t>
  </si>
  <si>
    <t>1276</t>
  </si>
  <si>
    <t>5857</t>
  </si>
  <si>
    <t>8082</t>
  </si>
  <si>
    <t>1440</t>
  </si>
  <si>
    <t>1670</t>
  </si>
  <si>
    <t>7991</t>
  </si>
  <si>
    <t>3499</t>
  </si>
  <si>
    <t>9588</t>
  </si>
  <si>
    <t>3012</t>
  </si>
  <si>
    <t>1183</t>
  </si>
  <si>
    <t>5399</t>
  </si>
  <si>
    <t>1508</t>
  </si>
  <si>
    <t>4001</t>
  </si>
  <si>
    <t>2859</t>
  </si>
  <si>
    <t>1012</t>
  </si>
  <si>
    <t>2002</t>
  </si>
  <si>
    <t>6245</t>
  </si>
  <si>
    <t>2926</t>
  </si>
  <si>
    <t>2908</t>
  </si>
  <si>
    <t>2615</t>
  </si>
  <si>
    <t>7444</t>
  </si>
  <si>
    <t>5042</t>
  </si>
  <si>
    <t>9627</t>
  </si>
  <si>
    <t>5561</t>
  </si>
  <si>
    <t>5668</t>
  </si>
  <si>
    <t>1143</t>
  </si>
  <si>
    <t>7511</t>
  </si>
  <si>
    <t>2901</t>
  </si>
  <si>
    <t>7642</t>
  </si>
  <si>
    <t>9074</t>
  </si>
  <si>
    <t>1326</t>
  </si>
  <si>
    <t>5962</t>
  </si>
  <si>
    <t>9748</t>
  </si>
  <si>
    <t>2826</t>
  </si>
  <si>
    <t>4318</t>
  </si>
  <si>
    <t>0780</t>
  </si>
  <si>
    <t>0664</t>
  </si>
  <si>
    <t>1294</t>
  </si>
  <si>
    <t>2252</t>
  </si>
  <si>
    <t>7068</t>
  </si>
  <si>
    <t>4223</t>
  </si>
  <si>
    <t>9968</t>
  </si>
  <si>
    <t>5763</t>
  </si>
  <si>
    <t>9928</t>
  </si>
  <si>
    <t>6789</t>
  </si>
  <si>
    <t>2781</t>
  </si>
  <si>
    <t>7778</t>
  </si>
  <si>
    <t>6567</t>
  </si>
  <si>
    <t>8438</t>
  </si>
  <si>
    <t>8345</t>
  </si>
  <si>
    <t>9965</t>
  </si>
  <si>
    <t>7672</t>
  </si>
  <si>
    <t>2192</t>
  </si>
  <si>
    <t>8429</t>
  </si>
  <si>
    <t>3780</t>
  </si>
  <si>
    <t>7655</t>
  </si>
  <si>
    <t>0752</t>
  </si>
  <si>
    <t>6104</t>
  </si>
  <si>
    <t>2560</t>
  </si>
  <si>
    <t>6847</t>
  </si>
  <si>
    <t>8182</t>
  </si>
  <si>
    <t>6893</t>
  </si>
  <si>
    <t>9264</t>
  </si>
  <si>
    <t>5494</t>
  </si>
  <si>
    <t>9077</t>
  </si>
  <si>
    <t>3500</t>
  </si>
  <si>
    <t>1515</t>
  </si>
  <si>
    <t>2996</t>
  </si>
  <si>
    <t>9343</t>
  </si>
  <si>
    <t>3062</t>
  </si>
  <si>
    <t>6013</t>
  </si>
  <si>
    <t>1070</t>
  </si>
  <si>
    <t>3969</t>
  </si>
  <si>
    <t>7662</t>
  </si>
  <si>
    <t>2124</t>
  </si>
  <si>
    <t>6848</t>
  </si>
  <si>
    <t>4023</t>
  </si>
  <si>
    <t>6888</t>
  </si>
  <si>
    <t>7802</t>
  </si>
  <si>
    <t>8500</t>
  </si>
  <si>
    <t>7610</t>
  </si>
  <si>
    <t>3369</t>
  </si>
  <si>
    <t>5367</t>
  </si>
  <si>
    <t>5482</t>
  </si>
  <si>
    <t>6119</t>
  </si>
  <si>
    <t>7069</t>
  </si>
  <si>
    <t>2177</t>
  </si>
  <si>
    <t>4832</t>
  </si>
  <si>
    <t>3487</t>
  </si>
  <si>
    <t>6161</t>
  </si>
  <si>
    <t>8178</t>
  </si>
  <si>
    <t>2077</t>
  </si>
  <si>
    <t>1801</t>
  </si>
  <si>
    <t>2981</t>
  </si>
  <si>
    <t>1203</t>
  </si>
  <si>
    <t>7217</t>
  </si>
  <si>
    <t>0555</t>
  </si>
  <si>
    <t>8416</t>
  </si>
  <si>
    <t>7141</t>
  </si>
  <si>
    <t>9492</t>
  </si>
  <si>
    <t>5625</t>
  </si>
  <si>
    <t>1146</t>
  </si>
  <si>
    <t>7560</t>
  </si>
  <si>
    <t>8318</t>
  </si>
  <si>
    <t>1149</t>
  </si>
  <si>
    <t>3241</t>
  </si>
  <si>
    <t>9198</t>
  </si>
  <si>
    <t>8284</t>
  </si>
  <si>
    <t>2061</t>
  </si>
  <si>
    <t>6398</t>
  </si>
  <si>
    <t>5639</t>
  </si>
  <si>
    <t>1507</t>
  </si>
  <si>
    <t>2246</t>
  </si>
  <si>
    <t>3089</t>
  </si>
  <si>
    <t>1517</t>
  </si>
  <si>
    <t>4931</t>
  </si>
  <si>
    <t>8644</t>
  </si>
  <si>
    <t>1333</t>
  </si>
  <si>
    <t>7936</t>
  </si>
  <si>
    <t>0129</t>
  </si>
  <si>
    <t>0847</t>
  </si>
  <si>
    <t>Благотворительное пожертвование. НДС не облагается. По пост. поруч No SO000020230108 от 08.01.2023.</t>
  </si>
  <si>
    <t>Благотворительное пожертвование по Договору пожертвования №2/17-01-23 от 17.01.2023 Сумма 10000-00 Без налога (НДС)</t>
  </si>
  <si>
    <t>6594</t>
  </si>
  <si>
    <t>2030</t>
  </si>
  <si>
    <t>4689</t>
  </si>
  <si>
    <t>4028</t>
  </si>
  <si>
    <t>3933</t>
  </si>
  <si>
    <t>1648</t>
  </si>
  <si>
    <t>4884</t>
  </si>
  <si>
    <t>9679</t>
  </si>
  <si>
    <t>6749</t>
  </si>
  <si>
    <t>8241</t>
  </si>
  <si>
    <t>8746</t>
  </si>
  <si>
    <t>7277</t>
  </si>
  <si>
    <t>6528</t>
  </si>
  <si>
    <t>3850</t>
  </si>
  <si>
    <t>6925</t>
  </si>
  <si>
    <t>7744</t>
  </si>
  <si>
    <t>0272</t>
  </si>
  <si>
    <t>3066</t>
  </si>
  <si>
    <t>6114</t>
  </si>
  <si>
    <t>4232</t>
  </si>
  <si>
    <t>6339</t>
  </si>
  <si>
    <t>8786</t>
  </si>
  <si>
    <t>2446</t>
  </si>
  <si>
    <t>0292</t>
  </si>
  <si>
    <t>1554</t>
  </si>
  <si>
    <t>5566</t>
  </si>
  <si>
    <t>9331</t>
  </si>
  <si>
    <t>БАНК ГПБ (АО)</t>
  </si>
  <si>
    <t>3791</t>
  </si>
  <si>
    <t>6780</t>
  </si>
  <si>
    <t>2816</t>
  </si>
  <si>
    <t>3464</t>
  </si>
  <si>
    <t>5764</t>
  </si>
  <si>
    <t>2988</t>
  </si>
  <si>
    <t>5877</t>
  </si>
  <si>
    <t>6430</t>
  </si>
  <si>
    <t>7695</t>
  </si>
  <si>
    <t>3199</t>
  </si>
  <si>
    <t>4276</t>
  </si>
  <si>
    <t>6937</t>
  </si>
  <si>
    <t>0830</t>
  </si>
  <si>
    <t>3985</t>
  </si>
  <si>
    <t>7916</t>
  </si>
  <si>
    <t>5325</t>
  </si>
  <si>
    <t>6517</t>
  </si>
  <si>
    <t>0579</t>
  </si>
  <si>
    <t>6043</t>
  </si>
  <si>
    <t>4171</t>
  </si>
  <si>
    <t>9157</t>
  </si>
  <si>
    <t>6835</t>
  </si>
  <si>
    <t>8007</t>
  </si>
  <si>
    <t>6622</t>
  </si>
  <si>
    <t>0331</t>
  </si>
  <si>
    <t>2094</t>
  </si>
  <si>
    <t>5535</t>
  </si>
  <si>
    <t>1699</t>
  </si>
  <si>
    <t>1790</t>
  </si>
  <si>
    <t>1285</t>
  </si>
  <si>
    <t>8503</t>
  </si>
  <si>
    <t>0185</t>
  </si>
  <si>
    <t>0550</t>
  </si>
  <si>
    <t>2071</t>
  </si>
  <si>
    <t>0659</t>
  </si>
  <si>
    <t>7970</t>
  </si>
  <si>
    <t>8111</t>
  </si>
  <si>
    <t>1216</t>
  </si>
  <si>
    <t>4743</t>
  </si>
  <si>
    <t>6282</t>
  </si>
  <si>
    <t>7603</t>
  </si>
  <si>
    <t>3520</t>
  </si>
  <si>
    <t>0273</t>
  </si>
  <si>
    <t>2623</t>
  </si>
  <si>
    <t>4696</t>
  </si>
  <si>
    <t>9880</t>
  </si>
  <si>
    <t>2334</t>
  </si>
  <si>
    <t>5666</t>
  </si>
  <si>
    <t>0063</t>
  </si>
  <si>
    <t>0057</t>
  </si>
  <si>
    <t>8107</t>
  </si>
  <si>
    <t>8722</t>
  </si>
  <si>
    <t>0739</t>
  </si>
  <si>
    <t>6740</t>
  </si>
  <si>
    <t>5515</t>
  </si>
  <si>
    <t>3826</t>
  </si>
  <si>
    <t>7039</t>
  </si>
  <si>
    <t>4070</t>
  </si>
  <si>
    <t>1692</t>
  </si>
  <si>
    <t>4703</t>
  </si>
  <si>
    <t>9200</t>
  </si>
  <si>
    <t>3374</t>
  </si>
  <si>
    <t>4048</t>
  </si>
  <si>
    <t>5022</t>
  </si>
  <si>
    <t>4228</t>
  </si>
  <si>
    <t>5626</t>
  </si>
  <si>
    <t>8864</t>
  </si>
  <si>
    <t>7400</t>
  </si>
  <si>
    <t>5011</t>
  </si>
  <si>
    <t>8245</t>
  </si>
  <si>
    <t>3310</t>
  </si>
  <si>
    <t>6152</t>
  </si>
  <si>
    <t>5242</t>
  </si>
  <si>
    <t>1840</t>
  </si>
  <si>
    <t>9979</t>
  </si>
  <si>
    <t>3457</t>
  </si>
  <si>
    <t>6403</t>
  </si>
  <si>
    <t>5751</t>
  </si>
  <si>
    <t>5974</t>
  </si>
  <si>
    <t>2918</t>
  </si>
  <si>
    <t>9903</t>
  </si>
  <si>
    <t>7123</t>
  </si>
  <si>
    <t>5570</t>
  </si>
  <si>
    <t>9959</t>
  </si>
  <si>
    <t>6720</t>
  </si>
  <si>
    <t>7078</t>
  </si>
  <si>
    <t>8605</t>
  </si>
  <si>
    <t>3564</t>
  </si>
  <si>
    <t>7783</t>
  </si>
  <si>
    <t>2397</t>
  </si>
  <si>
    <t>3515</t>
  </si>
  <si>
    <t>4848</t>
  </si>
  <si>
    <t>0613</t>
  </si>
  <si>
    <t>0438</t>
  </si>
  <si>
    <t>2179</t>
  </si>
  <si>
    <t>7971</t>
  </si>
  <si>
    <t>1074</t>
  </si>
  <si>
    <t>7922</t>
  </si>
  <si>
    <t>1665</t>
  </si>
  <si>
    <t>7549</t>
  </si>
  <si>
    <t>5753</t>
  </si>
  <si>
    <t>9970</t>
  </si>
  <si>
    <t>8158</t>
  </si>
  <si>
    <t>6768</t>
  </si>
  <si>
    <t>9399</t>
  </si>
  <si>
    <t>8198</t>
  </si>
  <si>
    <t>4788</t>
  </si>
  <si>
    <t>4573</t>
  </si>
  <si>
    <t>7858</t>
  </si>
  <si>
    <t>7581</t>
  </si>
  <si>
    <t>0265</t>
  </si>
  <si>
    <t>4669</t>
  </si>
  <si>
    <t>7370</t>
  </si>
  <si>
    <t>6949</t>
  </si>
  <si>
    <t>6842</t>
  </si>
  <si>
    <t>7539</t>
  </si>
  <si>
    <t>1137</t>
  </si>
  <si>
    <t>1180</t>
  </si>
  <si>
    <t>4611</t>
  </si>
  <si>
    <t>2595</t>
  </si>
  <si>
    <t>2010</t>
  </si>
  <si>
    <t>2692</t>
  </si>
  <si>
    <t>0048</t>
  </si>
  <si>
    <t>2344</t>
  </si>
  <si>
    <t>9411</t>
  </si>
  <si>
    <t>9736</t>
  </si>
  <si>
    <t>6592</t>
  </si>
  <si>
    <t>2969</t>
  </si>
  <si>
    <t>3148</t>
  </si>
  <si>
    <t>5647</t>
  </si>
  <si>
    <t>1107</t>
  </si>
  <si>
    <t>9337</t>
  </si>
  <si>
    <t>6942</t>
  </si>
  <si>
    <t>7928</t>
  </si>
  <si>
    <t>7632</t>
  </si>
  <si>
    <t>6913</t>
  </si>
  <si>
    <t>0896</t>
  </si>
  <si>
    <t>8019</t>
  </si>
  <si>
    <t>0911</t>
  </si>
  <si>
    <t>9737</t>
  </si>
  <si>
    <t>8705</t>
  </si>
  <si>
    <t>6436</t>
  </si>
  <si>
    <t>8123</t>
  </si>
  <si>
    <t>7108</t>
  </si>
  <si>
    <t>9306</t>
  </si>
  <si>
    <t>9313</t>
  </si>
  <si>
    <t>1260</t>
  </si>
  <si>
    <t>0231</t>
  </si>
  <si>
    <t>8860</t>
  </si>
  <si>
    <t>4408</t>
  </si>
  <si>
    <t>5174</t>
  </si>
  <si>
    <t>0736</t>
  </si>
  <si>
    <t>2371</t>
  </si>
  <si>
    <t>9510</t>
  </si>
  <si>
    <t>6241</t>
  </si>
  <si>
    <t>1337</t>
  </si>
  <si>
    <t>7780</t>
  </si>
  <si>
    <t>0248</t>
  </si>
  <si>
    <t>5670</t>
  </si>
  <si>
    <t>4340</t>
  </si>
  <si>
    <t>1676</t>
  </si>
  <si>
    <t>0925</t>
  </si>
  <si>
    <t>8304</t>
  </si>
  <si>
    <t>9398</t>
  </si>
  <si>
    <t>7232</t>
  </si>
  <si>
    <t>6900</t>
  </si>
  <si>
    <t>7892</t>
  </si>
  <si>
    <t>6478</t>
  </si>
  <si>
    <t>3981</t>
  </si>
  <si>
    <t>7950</t>
  </si>
  <si>
    <t>1931</t>
  </si>
  <si>
    <t>0089</t>
  </si>
  <si>
    <t>9992</t>
  </si>
  <si>
    <t>3909</t>
  </si>
  <si>
    <t>5757</t>
  </si>
  <si>
    <t>2266</t>
  </si>
  <si>
    <t>0730</t>
  </si>
  <si>
    <t>2034</t>
  </si>
  <si>
    <t>0702</t>
  </si>
  <si>
    <t>7599</t>
  </si>
  <si>
    <t>2794</t>
  </si>
  <si>
    <t>4542</t>
  </si>
  <si>
    <t>2950</t>
  </si>
  <si>
    <t>7764</t>
  </si>
  <si>
    <t>1860</t>
  </si>
  <si>
    <t>0784</t>
  </si>
  <si>
    <t>9230</t>
  </si>
  <si>
    <t>6984</t>
  </si>
  <si>
    <t>1399</t>
  </si>
  <si>
    <t>2525</t>
  </si>
  <si>
    <t>2912</t>
  </si>
  <si>
    <t>0465</t>
  </si>
  <si>
    <t>2765</t>
  </si>
  <si>
    <t>4543</t>
  </si>
  <si>
    <t>5848</t>
  </si>
  <si>
    <t>1988</t>
  </si>
  <si>
    <t>5199</t>
  </si>
  <si>
    <t>4755</t>
  </si>
  <si>
    <t>3459</t>
  </si>
  <si>
    <t>9164</t>
  </si>
  <si>
    <t>5222</t>
  </si>
  <si>
    <t>2185</t>
  </si>
  <si>
    <t>4563</t>
  </si>
  <si>
    <t>2196</t>
  </si>
  <si>
    <t>6974</t>
  </si>
  <si>
    <t>3835</t>
  </si>
  <si>
    <t>8119</t>
  </si>
  <si>
    <t>2295</t>
  </si>
  <si>
    <t>1398</t>
  </si>
  <si>
    <t>0148</t>
  </si>
  <si>
    <t>2451</t>
  </si>
  <si>
    <t>Благотворительное пожертвование по Договору пожертвования № 1/01-11-22 от 01.11.2022 Сумма 15000-00 Без налога (НДС)</t>
  </si>
  <si>
    <t>Благотворительное пожертвование по Договору пожертвования №1/23-01-23 от "23" января 2023, НДС не облагается</t>
  </si>
  <si>
    <t>4420</t>
  </si>
  <si>
    <t>5034</t>
  </si>
  <si>
    <t>6210</t>
  </si>
  <si>
    <t>7812</t>
  </si>
  <si>
    <t>8803</t>
  </si>
  <si>
    <t>3125</t>
  </si>
  <si>
    <t>6909</t>
  </si>
  <si>
    <t>7127</t>
  </si>
  <si>
    <t>4177</t>
  </si>
  <si>
    <t>4729</t>
  </si>
  <si>
    <t>9734</t>
  </si>
  <si>
    <t>1521</t>
  </si>
  <si>
    <t>4432</t>
  </si>
  <si>
    <t>9636</t>
  </si>
  <si>
    <t>Королев Вячеслав Александрович (ИП)</t>
  </si>
  <si>
    <t>БЕГАШВИЛИ ТИМУР АЛЕКСАНДРОВИЧ (ИП)</t>
  </si>
  <si>
    <t>ЧЕЛЫШЕВ ВЛАДИМИР АЛЕКСАНДРОВИЧ (ИП)</t>
  </si>
  <si>
    <t>7852</t>
  </si>
  <si>
    <t>6033</t>
  </si>
  <si>
    <t>0876</t>
  </si>
  <si>
    <t>6332</t>
  </si>
  <si>
    <t>1110</t>
  </si>
  <si>
    <t>5246</t>
  </si>
  <si>
    <t>7268</t>
  </si>
  <si>
    <t>9161</t>
  </si>
  <si>
    <t>1967</t>
  </si>
  <si>
    <t>5086</t>
  </si>
  <si>
    <t xml:space="preserve">Итого </t>
  </si>
  <si>
    <t>4791</t>
  </si>
  <si>
    <t>1614</t>
  </si>
  <si>
    <t>8915</t>
  </si>
  <si>
    <t>9336</t>
  </si>
  <si>
    <t>8584</t>
  </si>
  <si>
    <t>9037</t>
  </si>
  <si>
    <t>3060</t>
  </si>
  <si>
    <t>2289</t>
  </si>
  <si>
    <t>2571</t>
  </si>
  <si>
    <t>2310</t>
  </si>
  <si>
    <t>4349</t>
  </si>
  <si>
    <t>1464</t>
  </si>
  <si>
    <t>6609</t>
  </si>
  <si>
    <t>3398</t>
  </si>
  <si>
    <t>9466</t>
  </si>
  <si>
    <t>7337</t>
  </si>
  <si>
    <t>0874</t>
  </si>
  <si>
    <t>6071</t>
  </si>
  <si>
    <t>0254</t>
  </si>
  <si>
    <t>5585</t>
  </si>
  <si>
    <t>5686</t>
  </si>
  <si>
    <t>0032</t>
  </si>
  <si>
    <t>3568</t>
  </si>
  <si>
    <t>6009</t>
  </si>
  <si>
    <t>5075</t>
  </si>
  <si>
    <t>1739</t>
  </si>
  <si>
    <t>1136</t>
  </si>
  <si>
    <t>7601</t>
  </si>
  <si>
    <t>3120</t>
  </si>
  <si>
    <t>1901</t>
  </si>
  <si>
    <t>5257</t>
  </si>
  <si>
    <t>6283</t>
  </si>
  <si>
    <t>8869</t>
  </si>
  <si>
    <t>6223</t>
  </si>
  <si>
    <t>9412</t>
  </si>
  <si>
    <t>9520</t>
  </si>
  <si>
    <t>2984</t>
  </si>
  <si>
    <t>0853</t>
  </si>
  <si>
    <t>1917</t>
  </si>
  <si>
    <t>9421</t>
  </si>
  <si>
    <t>4314</t>
  </si>
  <si>
    <t>7958</t>
  </si>
  <si>
    <t>3700</t>
  </si>
  <si>
    <t>1838</t>
  </si>
  <si>
    <t>3964</t>
  </si>
  <si>
    <t>0086</t>
  </si>
  <si>
    <t>4825</t>
  </si>
  <si>
    <t>4479</t>
  </si>
  <si>
    <t>3458</t>
  </si>
  <si>
    <t>4579</t>
  </si>
  <si>
    <t>3160</t>
  </si>
  <si>
    <t>6747</t>
  </si>
  <si>
    <t>5613</t>
  </si>
  <si>
    <t>6523</t>
  </si>
  <si>
    <t>2081</t>
  </si>
  <si>
    <t>6392</t>
  </si>
  <si>
    <t>6344</t>
  </si>
  <si>
    <t>4684</t>
  </si>
  <si>
    <t>1052</t>
  </si>
  <si>
    <t>1715</t>
  </si>
  <si>
    <t>4836</t>
  </si>
  <si>
    <t>3309</t>
  </si>
  <si>
    <t>3904</t>
  </si>
  <si>
    <t>8759</t>
  </si>
  <si>
    <t>3855</t>
  </si>
  <si>
    <t>5245</t>
  </si>
  <si>
    <t>6156</t>
  </si>
  <si>
    <t>6003</t>
  </si>
  <si>
    <t>5605</t>
  </si>
  <si>
    <t>4422</t>
  </si>
  <si>
    <t>7497</t>
  </si>
  <si>
    <t>3507</t>
  </si>
  <si>
    <t>0820</t>
  </si>
  <si>
    <t>5496</t>
  </si>
  <si>
    <t>1301</t>
  </si>
  <si>
    <t>1858</t>
  </si>
  <si>
    <t>6336</t>
  </si>
  <si>
    <t>7765</t>
  </si>
  <si>
    <t>2786</t>
  </si>
  <si>
    <t>6734</t>
  </si>
  <si>
    <t>7811</t>
  </si>
  <si>
    <t>8357</t>
  </si>
  <si>
    <t>9451</t>
  </si>
  <si>
    <t>0575</t>
  </si>
  <si>
    <t>4429</t>
  </si>
  <si>
    <t>4052</t>
  </si>
  <si>
    <t>8058</t>
  </si>
  <si>
    <t>7276</t>
  </si>
  <si>
    <t>5587</t>
  </si>
  <si>
    <t>5679</t>
  </si>
  <si>
    <t>7659</t>
  </si>
  <si>
    <t>0703</t>
  </si>
  <si>
    <t>5817</t>
  </si>
  <si>
    <t>8910</t>
  </si>
  <si>
    <t>3329</t>
  </si>
  <si>
    <t>3975</t>
  </si>
  <si>
    <t>0552</t>
  </si>
  <si>
    <t>0329</t>
  </si>
  <si>
    <t>8498</t>
  </si>
  <si>
    <t>3993</t>
  </si>
  <si>
    <t>1141</t>
  </si>
  <si>
    <t>3556</t>
  </si>
  <si>
    <t>1722</t>
  </si>
  <si>
    <t>0468</t>
  </si>
  <si>
    <t>7284</t>
  </si>
  <si>
    <t>6539</t>
  </si>
  <si>
    <t>3090</t>
  </si>
  <si>
    <t>3408</t>
  </si>
  <si>
    <t>Благотворительное пожертвование по Договору пожертвования № 2/10-01-23 от 10.01.2023 г. Сумма 12000-00 Без налога (НДС)</t>
  </si>
  <si>
    <t>Оплата по договору № 3/06-03-23 от 06.03.2023 об осуществлении безвозмездной (благотворительной) деятельности (пожертвования) Сумма 10000-00 Без налога (НДС)</t>
  </si>
  <si>
    <t>9838</t>
  </si>
  <si>
    <t>2256</t>
  </si>
  <si>
    <t>8866</t>
  </si>
  <si>
    <t>1616</t>
  </si>
  <si>
    <t>5454</t>
  </si>
  <si>
    <t>1700</t>
  </si>
  <si>
    <t>7722</t>
  </si>
  <si>
    <t>0199</t>
  </si>
  <si>
    <t>0377</t>
  </si>
  <si>
    <t>9957</t>
  </si>
  <si>
    <t>8816</t>
  </si>
  <si>
    <t>1172</t>
  </si>
  <si>
    <t>9745</t>
  </si>
  <si>
    <t>5409</t>
  </si>
  <si>
    <t>8316</t>
  </si>
  <si>
    <t>7552</t>
  </si>
  <si>
    <t>2971</t>
  </si>
  <si>
    <t>4511</t>
  </si>
  <si>
    <t>5665</t>
  </si>
  <si>
    <t>КОЧЕБИНА ОЛЬГА ОЛЕГОВНА (ИП)</t>
  </si>
  <si>
    <t>9041</t>
  </si>
  <si>
    <t>1632</t>
  </si>
  <si>
    <t>6213</t>
  </si>
  <si>
    <t>5479</t>
  </si>
  <si>
    <t>7134</t>
  </si>
  <si>
    <t>7813</t>
  </si>
  <si>
    <t>1239</t>
  </si>
  <si>
    <t>6331</t>
  </si>
  <si>
    <t>0467</t>
  </si>
  <si>
    <t>6407</t>
  </si>
  <si>
    <t>7271</t>
  </si>
  <si>
    <t>8167</t>
  </si>
  <si>
    <t>4249</t>
  </si>
  <si>
    <t>8659</t>
  </si>
  <si>
    <t>1995</t>
  </si>
  <si>
    <t>2329</t>
  </si>
  <si>
    <t>7546</t>
  </si>
  <si>
    <t>9527</t>
  </si>
  <si>
    <t>2326</t>
  </si>
  <si>
    <t>4995</t>
  </si>
  <si>
    <t>5094</t>
  </si>
  <si>
    <t>0460</t>
  </si>
  <si>
    <t>6596</t>
  </si>
  <si>
    <t>0047</t>
  </si>
  <si>
    <t>3543</t>
  </si>
  <si>
    <t>0741</t>
  </si>
  <si>
    <t>9022</t>
  </si>
  <si>
    <t>5386</t>
  </si>
  <si>
    <t>4619</t>
  </si>
  <si>
    <t>7767</t>
  </si>
  <si>
    <t>5627</t>
  </si>
  <si>
    <t>7588</t>
  </si>
  <si>
    <t>7154</t>
  </si>
  <si>
    <t>9834</t>
  </si>
  <si>
    <t>1206</t>
  </si>
  <si>
    <t>5248</t>
  </si>
  <si>
    <t>7616</t>
  </si>
  <si>
    <t>7341</t>
  </si>
  <si>
    <t>0317</t>
  </si>
  <si>
    <t>0443</t>
  </si>
  <si>
    <t>1604</t>
  </si>
  <si>
    <t>5959</t>
  </si>
  <si>
    <t>1734</t>
  </si>
  <si>
    <t>0774</t>
  </si>
  <si>
    <t>8424</t>
  </si>
  <si>
    <t>7082</t>
  </si>
  <si>
    <t>2570</t>
  </si>
  <si>
    <t>5297</t>
  </si>
  <si>
    <t>6719</t>
  </si>
  <si>
    <t>6103</t>
  </si>
  <si>
    <t>2146</t>
  </si>
  <si>
    <t>0502</t>
  </si>
  <si>
    <t>3629</t>
  </si>
  <si>
    <t>9121</t>
  </si>
  <si>
    <t>0105</t>
  </si>
  <si>
    <t>8966</t>
  </si>
  <si>
    <t>5915</t>
  </si>
  <si>
    <t>8661</t>
  </si>
  <si>
    <t>1184</t>
  </si>
  <si>
    <t>4303</t>
  </si>
  <si>
    <t>8559</t>
  </si>
  <si>
    <t>3009</t>
  </si>
  <si>
    <t>0091</t>
  </si>
  <si>
    <t>3489</t>
  </si>
  <si>
    <t>1845</t>
  </si>
  <si>
    <t>2552</t>
  </si>
  <si>
    <t>0342</t>
  </si>
  <si>
    <t>8723</t>
  </si>
  <si>
    <t>6619</t>
  </si>
  <si>
    <t>3959</t>
  </si>
  <si>
    <t>1522</t>
  </si>
  <si>
    <t>5500</t>
  </si>
  <si>
    <t>9282</t>
  </si>
  <si>
    <t>2341</t>
  </si>
  <si>
    <t>2337</t>
  </si>
  <si>
    <t>3375</t>
  </si>
  <si>
    <t>8972</t>
  </si>
  <si>
    <t>3881</t>
  </si>
  <si>
    <t>7909</t>
  </si>
  <si>
    <t>1017</t>
  </si>
  <si>
    <t>0075</t>
  </si>
  <si>
    <t>4243</t>
  </si>
  <si>
    <t>2936</t>
  </si>
  <si>
    <t>3755</t>
  </si>
  <si>
    <t>0036</t>
  </si>
  <si>
    <t>8785</t>
  </si>
  <si>
    <t>3946</t>
  </si>
  <si>
    <t>1168</t>
  </si>
  <si>
    <t>7605</t>
  </si>
  <si>
    <t>8755</t>
  </si>
  <si>
    <t>1611</t>
  </si>
  <si>
    <t>0102</t>
  </si>
  <si>
    <t>6007</t>
  </si>
  <si>
    <t>0993</t>
  </si>
  <si>
    <t>3477</t>
  </si>
  <si>
    <t>3897</t>
  </si>
  <si>
    <t>6057</t>
  </si>
  <si>
    <t>4879</t>
  </si>
  <si>
    <t>4464</t>
  </si>
  <si>
    <t>3047</t>
  </si>
  <si>
    <t>4480</t>
  </si>
  <si>
    <t>5383</t>
  </si>
  <si>
    <t>2411</t>
  </si>
  <si>
    <t>2629</t>
  </si>
  <si>
    <t>0892</t>
  </si>
  <si>
    <t>ООО "ЯГУАР"</t>
  </si>
  <si>
    <t>Суравенко Александр Александрович (ИП)</t>
  </si>
  <si>
    <t>ООО СК "МИР"</t>
  </si>
  <si>
    <t>6197</t>
  </si>
  <si>
    <t>7353</t>
  </si>
  <si>
    <t>2242</t>
  </si>
  <si>
    <t>9477</t>
  </si>
  <si>
    <t>4036</t>
  </si>
  <si>
    <t>6617</t>
  </si>
  <si>
    <t>6100</t>
  </si>
  <si>
    <t>1082</t>
  </si>
  <si>
    <t>3049</t>
  </si>
  <si>
    <t>2315</t>
  </si>
  <si>
    <t>4085</t>
  </si>
  <si>
    <t>9242</t>
  </si>
  <si>
    <t>9325</t>
  </si>
  <si>
    <t>Пожертвовать - Санжар Кумысбаев</t>
  </si>
  <si>
    <t>2725</t>
  </si>
  <si>
    <t>0833</t>
  </si>
  <si>
    <t>2247</t>
  </si>
  <si>
    <t>2028</t>
  </si>
  <si>
    <t>9997</t>
  </si>
  <si>
    <t>8231</t>
  </si>
  <si>
    <t>1182</t>
  </si>
  <si>
    <t>1773</t>
  </si>
  <si>
    <t>4321</t>
  </si>
  <si>
    <t>2450</t>
  </si>
  <si>
    <t>7595</t>
  </si>
  <si>
    <t>9381</t>
  </si>
  <si>
    <t>2249</t>
  </si>
  <si>
    <t>0360</t>
  </si>
  <si>
    <t>5202</t>
  </si>
  <si>
    <t>1954</t>
  </si>
  <si>
    <t>8205</t>
  </si>
  <si>
    <t>8687</t>
  </si>
  <si>
    <t>2885</t>
  </si>
  <si>
    <t>4293</t>
  </si>
  <si>
    <t>1893</t>
  </si>
  <si>
    <t>6953</t>
  </si>
  <si>
    <t>1095</t>
  </si>
  <si>
    <t>7047</t>
  </si>
  <si>
    <t>0124</t>
  </si>
  <si>
    <t>4654</t>
  </si>
  <si>
    <t>4713</t>
  </si>
  <si>
    <t>1991</t>
  </si>
  <si>
    <t>7064</t>
  </si>
  <si>
    <t>0447</t>
  </si>
  <si>
    <t>5541</t>
  </si>
  <si>
    <t>6064</t>
  </si>
  <si>
    <t>6797</t>
  </si>
  <si>
    <t>9621</t>
  </si>
  <si>
    <t>2420</t>
  </si>
  <si>
    <t>9635</t>
  </si>
  <si>
    <t>5586</t>
  </si>
  <si>
    <t>3844</t>
  </si>
  <si>
    <t>4179</t>
  </si>
  <si>
    <t>7986</t>
  </si>
  <si>
    <t>3424</t>
  </si>
  <si>
    <t>4229</t>
  </si>
  <si>
    <t>6845</t>
  </si>
  <si>
    <t>0068</t>
  </si>
  <si>
    <t>5484</t>
  </si>
  <si>
    <t>1004</t>
  </si>
  <si>
    <t>1596</t>
  </si>
  <si>
    <t>1891</t>
  </si>
  <si>
    <t>4409</t>
  </si>
  <si>
    <t>8632</t>
  </si>
  <si>
    <t>7921</t>
  </si>
  <si>
    <t>0221</t>
  </si>
  <si>
    <t>9182</t>
  </si>
  <si>
    <t>2069</t>
  </si>
  <si>
    <t>4856</t>
  </si>
  <si>
    <t>9481</t>
  </si>
  <si>
    <t>4394</t>
  </si>
  <si>
    <t>2261</t>
  </si>
  <si>
    <t>2990</t>
  </si>
  <si>
    <t>7027</t>
  </si>
  <si>
    <t>9454</t>
  </si>
  <si>
    <t>0842</t>
  </si>
  <si>
    <t>2022</t>
  </si>
  <si>
    <t>4463</t>
  </si>
  <si>
    <t>5501</t>
  </si>
  <si>
    <t>4779</t>
  </si>
  <si>
    <t>1966</t>
  </si>
  <si>
    <t>2343</t>
  </si>
  <si>
    <t>4983</t>
  </si>
  <si>
    <t>4700</t>
  </si>
  <si>
    <t>5400</t>
  </si>
  <si>
    <t>7857</t>
  </si>
  <si>
    <t>4798</t>
  </si>
  <si>
    <t>2535</t>
  </si>
  <si>
    <t>4966</t>
  </si>
  <si>
    <t>6026</t>
  </si>
  <si>
    <t>2412</t>
  </si>
  <si>
    <t>8040</t>
  </si>
  <si>
    <t>2362</t>
  </si>
  <si>
    <t>4418</t>
  </si>
  <si>
    <t>4823</t>
  </si>
  <si>
    <t>1011</t>
  </si>
  <si>
    <t>8853</t>
  </si>
  <si>
    <t>9432</t>
  </si>
  <si>
    <t>1402</t>
  </si>
  <si>
    <t>4355</t>
  </si>
  <si>
    <t>9413</t>
  </si>
  <si>
    <t>7130</t>
  </si>
  <si>
    <t>8662</t>
  </si>
  <si>
    <t>8001</t>
  </si>
  <si>
    <t>Благотворительное пожертвование. НДС не облагается. По пост. поруч No SO000019220402 от 02.04.2022.</t>
  </si>
  <si>
    <t>Благотворительное пожертвование. НДС не облагается. По пост. поруч No SO000015181106 от 06.11.2018.</t>
  </si>
  <si>
    <t>Благотворительное пожертвование по Договору пожертвования №1/18-01-23 от 18.01.2023 Сумма 10000-00 Без налога (НДС)</t>
  </si>
  <si>
    <t>0592</t>
  </si>
  <si>
    <t>5941</t>
  </si>
  <si>
    <t>3205</t>
  </si>
  <si>
    <t>3672</t>
  </si>
  <si>
    <t>1241</t>
  </si>
  <si>
    <t>0979</t>
  </si>
  <si>
    <t>0587</t>
  </si>
  <si>
    <t>1472</t>
  </si>
  <si>
    <t>1667</t>
  </si>
  <si>
    <t>3635</t>
  </si>
  <si>
    <t>0852</t>
  </si>
  <si>
    <t>6905</t>
  </si>
  <si>
    <t>8070</t>
  </si>
  <si>
    <t>2013</t>
  </si>
  <si>
    <t>3837</t>
  </si>
  <si>
    <t>3447</t>
  </si>
  <si>
    <t>5646</t>
  </si>
  <si>
    <t>5834</t>
  </si>
  <si>
    <t>1788</t>
  </si>
  <si>
    <t>2241</t>
  </si>
  <si>
    <t>5718</t>
  </si>
  <si>
    <t>0012</t>
  </si>
  <si>
    <t>7982</t>
  </si>
  <si>
    <t>2516</t>
  </si>
  <si>
    <t>0241</t>
  </si>
  <si>
    <t>5864</t>
  </si>
  <si>
    <t>7554</t>
  </si>
  <si>
    <t>5004</t>
  </si>
  <si>
    <t>1766</t>
  </si>
  <si>
    <t>4513</t>
  </si>
  <si>
    <t>7551</t>
  </si>
  <si>
    <t>9998</t>
  </si>
  <si>
    <t>7714</t>
  </si>
  <si>
    <t>0890</t>
  </si>
  <si>
    <t>3927</t>
  </si>
  <si>
    <t>3650</t>
  </si>
  <si>
    <t>9114</t>
  </si>
  <si>
    <t>6774</t>
  </si>
  <si>
    <t>0688</t>
  </si>
  <si>
    <t>8906</t>
  </si>
  <si>
    <t>3275</t>
  </si>
  <si>
    <t>2244</t>
  </si>
  <si>
    <t>0926</t>
  </si>
  <si>
    <t>0644</t>
  </si>
  <si>
    <t>9808</t>
  </si>
  <si>
    <t>4737</t>
  </si>
  <si>
    <t>1989</t>
  </si>
  <si>
    <t>0131</t>
  </si>
  <si>
    <t>1548</t>
  </si>
  <si>
    <t>4088</t>
  </si>
  <si>
    <t>2123</t>
  </si>
  <si>
    <t>3611</t>
  </si>
  <si>
    <t>6121</t>
  </si>
  <si>
    <t>3376</t>
  </si>
  <si>
    <t>2068</t>
  </si>
  <si>
    <t>2518</t>
  </si>
  <si>
    <t>2132</t>
  </si>
  <si>
    <t>4829</t>
  </si>
  <si>
    <t>2375</t>
  </si>
  <si>
    <t>1737</t>
  </si>
  <si>
    <t>5595</t>
  </si>
  <si>
    <t>0198</t>
  </si>
  <si>
    <t>6171</t>
  </si>
  <si>
    <t>0871</t>
  </si>
  <si>
    <t>7919</t>
  </si>
  <si>
    <t>ООО "ЭКСИМО"</t>
  </si>
  <si>
    <t>МЫЛЬНИКОВА ЕЛЕНА ВЛАДИМИРОВНА (ИП)</t>
  </si>
  <si>
    <t>ИП БУЛИГА ЛЕОНИД МИХАЙЛОВИЧ</t>
  </si>
  <si>
    <t>ФИЛИАЛ ЦЕНТРАЛЬНЫЙ ПАО БАНКА "ФК ОТКРЫТИЕ"</t>
  </si>
  <si>
    <t>ИП АКИМОВ ВИКТОР СЕРГЕЕВИЧ</t>
  </si>
  <si>
    <t>ИП Эриум Артур Михайлович</t>
  </si>
  <si>
    <t>ИП ЕРИЛИНА АННА СЕРГЕЕВНА</t>
  </si>
  <si>
    <t>ИП СУРКОВ АЛЕКСАНДР ВАЛЕРЬЕВИЧ</t>
  </si>
  <si>
    <t>ИП НЕЧУНЯЕВ АЛЕКСАНДР АЛЕКСАНДРОВИЧ</t>
  </si>
  <si>
    <t>ИП ЛОПАТИН АНДРЕЙ ВАЛЕРЬЕВИЧ</t>
  </si>
  <si>
    <t>7352</t>
  </si>
  <si>
    <t>1512</t>
  </si>
  <si>
    <t>6987</t>
  </si>
  <si>
    <t>3170</t>
  </si>
  <si>
    <t>0962</t>
  </si>
  <si>
    <t>0480</t>
  </si>
  <si>
    <t>7773</t>
  </si>
  <si>
    <t>6919</t>
  </si>
  <si>
    <t>6306</t>
  </si>
  <si>
    <t>4847</t>
  </si>
  <si>
    <t>5935</t>
  </si>
  <si>
    <t>3039</t>
  </si>
  <si>
    <t>2023</t>
  </si>
  <si>
    <t>3783</t>
  </si>
  <si>
    <t>2187</t>
  </si>
  <si>
    <t>6202</t>
  </si>
  <si>
    <t>4388</t>
  </si>
  <si>
    <t>8364</t>
  </si>
  <si>
    <t>8736</t>
  </si>
  <si>
    <t>7472</t>
  </si>
  <si>
    <t>8132</t>
  </si>
  <si>
    <t>5470</t>
  </si>
  <si>
    <t>6027</t>
  </si>
  <si>
    <t>3649</t>
  </si>
  <si>
    <t>2925</t>
  </si>
  <si>
    <t>1573</t>
  </si>
  <si>
    <t>1096</t>
  </si>
  <si>
    <t>9352</t>
  </si>
  <si>
    <t>9008</t>
  </si>
  <si>
    <t>3452</t>
  </si>
  <si>
    <t>1055</t>
  </si>
  <si>
    <t>1584</t>
  </si>
  <si>
    <t>7102</t>
  </si>
  <si>
    <t>1774</t>
  </si>
  <si>
    <t>4241</t>
  </si>
  <si>
    <t>2165</t>
  </si>
  <si>
    <t>4058</t>
  </si>
  <si>
    <t>6097</t>
  </si>
  <si>
    <t>6427</t>
  </si>
  <si>
    <t>1290</t>
  </si>
  <si>
    <t>4351</t>
  </si>
  <si>
    <t>2275</t>
  </si>
  <si>
    <t>6341</t>
  </si>
  <si>
    <t>9610</t>
  </si>
  <si>
    <t>3219</t>
  </si>
  <si>
    <t>4154</t>
  </si>
  <si>
    <t>4946</t>
  </si>
  <si>
    <t>5558</t>
  </si>
  <si>
    <t>4523</t>
  </si>
  <si>
    <t>3337</t>
  </si>
  <si>
    <t>9292</t>
  </si>
  <si>
    <t>4758</t>
  </si>
  <si>
    <t>8485</t>
  </si>
  <si>
    <t>3124</t>
  </si>
  <si>
    <t>1441</t>
  </si>
  <si>
    <t>5787</t>
  </si>
  <si>
    <t>1118</t>
  </si>
  <si>
    <t>7169</t>
  </si>
  <si>
    <t>2756</t>
  </si>
  <si>
    <t>4970</t>
  </si>
  <si>
    <t>1160</t>
  </si>
  <si>
    <t>8897</t>
  </si>
  <si>
    <t>8430</t>
  </si>
  <si>
    <t>7117</t>
  </si>
  <si>
    <t>0743</t>
  </si>
  <si>
    <t>9050</t>
  </si>
  <si>
    <t>7505</t>
  </si>
  <si>
    <t>8550</t>
  </si>
  <si>
    <t>7173</t>
  </si>
  <si>
    <t>5458</t>
  </si>
  <si>
    <t>7343</t>
  </si>
  <si>
    <t>7776</t>
  </si>
  <si>
    <t>4252</t>
  </si>
  <si>
    <t>4600</t>
  </si>
  <si>
    <t>6558</t>
  </si>
  <si>
    <t>0997</t>
  </si>
  <si>
    <t>8757</t>
  </si>
  <si>
    <t>6746</t>
  </si>
  <si>
    <t>2791</t>
  </si>
  <si>
    <t>6630</t>
  </si>
  <si>
    <t>7512</t>
  </si>
  <si>
    <t>4753</t>
  </si>
  <si>
    <t>7397</t>
  </si>
  <si>
    <t>Пожертвовать - Нигора Холзода</t>
  </si>
  <si>
    <t>Пожертвовать - Александр Терехов</t>
  </si>
  <si>
    <t>8807</t>
  </si>
  <si>
    <t>1744</t>
  </si>
  <si>
    <t>1646</t>
  </si>
  <si>
    <t>9469</t>
  </si>
  <si>
    <t>6781</t>
  </si>
  <si>
    <t>7095</t>
  </si>
  <si>
    <t>5449</t>
  </si>
  <si>
    <t>1849</t>
  </si>
  <si>
    <t>8077</t>
  </si>
  <si>
    <t>3211</t>
  </si>
  <si>
    <t>1677</t>
  </si>
  <si>
    <t>8739</t>
  </si>
  <si>
    <t>5276</t>
  </si>
  <si>
    <t>4548</t>
  </si>
  <si>
    <t>1669</t>
  </si>
  <si>
    <t>4093</t>
  </si>
  <si>
    <t>2040</t>
  </si>
  <si>
    <t>6325</t>
  </si>
  <si>
    <t>2567</t>
  </si>
  <si>
    <t>7061</t>
  </si>
  <si>
    <t>1029</t>
  </si>
  <si>
    <t>8512</t>
  </si>
  <si>
    <t>2768</t>
  </si>
  <si>
    <t>5456</t>
  </si>
  <si>
    <t>0891</t>
  </si>
  <si>
    <t>6314</t>
  </si>
  <si>
    <t>5364</t>
  </si>
  <si>
    <t>2052</t>
  </si>
  <si>
    <t>3305</t>
  </si>
  <si>
    <t>6803</t>
  </si>
  <si>
    <t>5191</t>
  </si>
  <si>
    <t>5911</t>
  </si>
  <si>
    <t>2109</t>
  </si>
  <si>
    <t>0412</t>
  </si>
  <si>
    <t>2234</t>
  </si>
  <si>
    <t>4494</t>
  </si>
  <si>
    <t>2309</t>
  </si>
  <si>
    <t>7414</t>
  </si>
  <si>
    <t>8199</t>
  </si>
  <si>
    <t>9678</t>
  </si>
  <si>
    <t>4844</t>
  </si>
  <si>
    <t>5780</t>
  </si>
  <si>
    <t>0947</t>
  </si>
  <si>
    <t>0220</t>
  </si>
  <si>
    <t>8218</t>
  </si>
  <si>
    <t>9448</t>
  </si>
  <si>
    <t>6423</t>
  </si>
  <si>
    <t>0010</t>
  </si>
  <si>
    <t>0207</t>
  </si>
  <si>
    <t>1059</t>
  </si>
  <si>
    <t>5956</t>
  </si>
  <si>
    <t>8964</t>
  </si>
  <si>
    <t>8586</t>
  </si>
  <si>
    <t>3517</t>
  </si>
  <si>
    <t>4789</t>
  </si>
  <si>
    <t>3745</t>
  </si>
  <si>
    <t>6639</t>
  </si>
  <si>
    <t>6405</t>
  </si>
  <si>
    <t>3377</t>
  </si>
  <si>
    <t>7818</t>
  </si>
  <si>
    <t>2287</t>
  </si>
  <si>
    <t>2099</t>
  </si>
  <si>
    <t>0710</t>
  </si>
  <si>
    <t>8809</t>
  </si>
  <si>
    <t>2770</t>
  </si>
  <si>
    <t>9429</t>
  </si>
  <si>
    <t>4531</t>
  </si>
  <si>
    <t>7225</t>
  </si>
  <si>
    <t>5534</t>
  </si>
  <si>
    <t>8000</t>
  </si>
  <si>
    <t>5715</t>
  </si>
  <si>
    <t>1798</t>
  </si>
  <si>
    <t>0887</t>
  </si>
  <si>
    <t>6796</t>
  </si>
  <si>
    <t>2349</t>
  </si>
  <si>
    <t>8050</t>
  </si>
  <si>
    <t>1382</t>
  </si>
  <si>
    <t>1278</t>
  </si>
  <si>
    <t>6805</t>
  </si>
  <si>
    <t>7493</t>
  </si>
  <si>
    <t>5053</t>
  </si>
  <si>
    <t>5218</t>
  </si>
  <si>
    <t>6337</t>
  </si>
  <si>
    <t>0746</t>
  </si>
  <si>
    <t>2778</t>
  </si>
  <si>
    <t>5057</t>
  </si>
  <si>
    <t>5385</t>
  </si>
  <si>
    <t>4383</t>
  </si>
  <si>
    <t>3744</t>
  </si>
  <si>
    <t>8144</t>
  </si>
  <si>
    <t>5180</t>
  </si>
  <si>
    <t>0988</t>
  </si>
  <si>
    <t>4362</t>
  </si>
  <si>
    <t>1846</t>
  </si>
  <si>
    <t>9770</t>
  </si>
  <si>
    <t>6203</t>
  </si>
  <si>
    <t>2548</t>
  </si>
  <si>
    <t>5488</t>
  </si>
  <si>
    <t>6346</t>
  </si>
  <si>
    <t>4421</t>
  </si>
  <si>
    <t>3236</t>
  </si>
  <si>
    <t>6527</t>
  </si>
  <si>
    <t>2777</t>
  </si>
  <si>
    <t>8958</t>
  </si>
  <si>
    <t>2114</t>
  </si>
  <si>
    <t>7557</t>
  </si>
  <si>
    <t>9949</t>
  </si>
  <si>
    <t>7766</t>
  </si>
  <si>
    <t>7166</t>
  </si>
  <si>
    <t>6880</t>
  </si>
  <si>
    <t>8881</t>
  </si>
  <si>
    <t>3099</t>
  </si>
  <si>
    <t>2669</t>
  </si>
  <si>
    <t>8813</t>
  </si>
  <si>
    <t>5611</t>
  </si>
  <si>
    <t>8556</t>
  </si>
  <si>
    <t>1800</t>
  </si>
  <si>
    <t>3751</t>
  </si>
  <si>
    <t>0608</t>
  </si>
  <si>
    <t>7834</t>
  </si>
  <si>
    <t>8583</t>
  </si>
  <si>
    <t>9258</t>
  </si>
  <si>
    <t>4246</t>
  </si>
  <si>
    <t>8421</t>
  </si>
  <si>
    <t>0411</t>
  </si>
  <si>
    <t>4686</t>
  </si>
  <si>
    <t>9458</t>
  </si>
  <si>
    <t>0096</t>
  </si>
  <si>
    <t>7914</t>
  </si>
  <si>
    <t>6091</t>
  </si>
  <si>
    <t>4096</t>
  </si>
  <si>
    <t>9363</t>
  </si>
  <si>
    <t>8009</t>
  </si>
  <si>
    <t>2228</t>
  </si>
  <si>
    <t>5963</t>
  </si>
  <si>
    <t>6881</t>
  </si>
  <si>
    <t>7793</t>
  </si>
  <si>
    <t>2807</t>
  </si>
  <si>
    <t>4677</t>
  </si>
  <si>
    <t>8375</t>
  </si>
  <si>
    <t>9118</t>
  </si>
  <si>
    <t>8015</t>
  </si>
  <si>
    <t>6967</t>
  </si>
  <si>
    <t>5614</t>
  </si>
  <si>
    <t>6218</t>
  </si>
  <si>
    <t>1912</t>
  </si>
  <si>
    <t>7177</t>
  </si>
  <si>
    <t>0801</t>
  </si>
  <si>
    <t>1465</t>
  </si>
  <si>
    <t>7099</t>
  </si>
  <si>
    <t>6732</t>
  </si>
  <si>
    <t>6969</t>
  </si>
  <si>
    <t>5966</t>
  </si>
  <si>
    <t>2616</t>
  </si>
  <si>
    <t>3145</t>
  </si>
  <si>
    <t>8990</t>
  </si>
  <si>
    <t>6259</t>
  </si>
  <si>
    <t>5495</t>
  </si>
  <si>
    <t>7821</t>
  </si>
  <si>
    <t>1408</t>
  </si>
  <si>
    <t>9884</t>
  </si>
  <si>
    <t>1610</t>
  </si>
  <si>
    <t>8411</t>
  </si>
  <si>
    <t>7831</t>
  </si>
  <si>
    <t>1738</t>
  </si>
  <si>
    <t>8238</t>
  </si>
  <si>
    <t>5592</t>
  </si>
  <si>
    <t>5775</t>
  </si>
  <si>
    <t>0281</t>
  </si>
  <si>
    <t>6644</t>
  </si>
  <si>
    <t>7328</t>
  </si>
  <si>
    <t>5808</t>
  </si>
  <si>
    <t>0916</t>
  </si>
  <si>
    <t>1603</t>
  </si>
  <si>
    <t>3338</t>
  </si>
  <si>
    <t>8063</t>
  </si>
  <si>
    <t>9942</t>
  </si>
  <si>
    <t>9649</t>
  </si>
  <si>
    <t>7777</t>
  </si>
  <si>
    <t>1762</t>
  </si>
  <si>
    <t>9443</t>
  </si>
  <si>
    <t>0586</t>
  </si>
  <si>
    <t>2233</t>
  </si>
  <si>
    <t>8117</t>
  </si>
  <si>
    <t>7273</t>
  </si>
  <si>
    <t>1338</t>
  </si>
  <si>
    <t>0456</t>
  </si>
  <si>
    <t>3401</t>
  </si>
  <si>
    <t>0729</t>
  </si>
  <si>
    <t>4547</t>
  </si>
  <si>
    <t>3669</t>
  </si>
  <si>
    <t>1492</t>
  </si>
  <si>
    <t>9358</t>
  </si>
  <si>
    <t>5824</t>
  </si>
  <si>
    <t>6272</t>
  </si>
  <si>
    <t>0503</t>
  </si>
  <si>
    <t>8774</t>
  </si>
  <si>
    <t>6708</t>
  </si>
  <si>
    <t>0908</t>
  </si>
  <si>
    <t>2096</t>
  </si>
  <si>
    <t>0122</t>
  </si>
  <si>
    <t>4184</t>
  </si>
  <si>
    <t>6168</t>
  </si>
  <si>
    <t>3873</t>
  </si>
  <si>
    <t>1998</t>
  </si>
  <si>
    <t>5419</t>
  </si>
  <si>
    <t>3732</t>
  </si>
  <si>
    <t>1177</t>
  </si>
  <si>
    <t>4008</t>
  </si>
  <si>
    <t>5874</t>
  </si>
  <si>
    <t>5513</t>
  </si>
  <si>
    <t>2724</t>
  </si>
  <si>
    <t>7246</t>
  </si>
  <si>
    <t>4760</t>
  </si>
  <si>
    <t>0145</t>
  </si>
  <si>
    <t>8975</t>
  </si>
  <si>
    <t>4761</t>
  </si>
  <si>
    <t>1045</t>
  </si>
  <si>
    <t>9971</t>
  </si>
  <si>
    <t>3330</t>
  </si>
  <si>
    <t>9080</t>
  </si>
  <si>
    <t>8259</t>
  </si>
  <si>
    <t>0334</t>
  </si>
  <si>
    <t>5798</t>
  </si>
  <si>
    <t>2682</t>
  </si>
  <si>
    <t>2900</t>
  </si>
  <si>
    <t>6069</t>
  </si>
  <si>
    <t>5294</t>
  </si>
  <si>
    <t>2200</t>
  </si>
  <si>
    <t>8265</t>
  </si>
  <si>
    <t>3866</t>
  </si>
  <si>
    <t>7346</t>
  </si>
  <si>
    <t>2302</t>
  </si>
  <si>
    <t>1970</t>
  </si>
  <si>
    <t>6689</t>
  </si>
  <si>
    <t>7443</t>
  </si>
  <si>
    <t>2631</t>
  </si>
  <si>
    <t>3391</t>
  </si>
  <si>
    <t>6501</t>
  </si>
  <si>
    <t>7005</t>
  </si>
  <si>
    <t>3072</t>
  </si>
  <si>
    <t>2712</t>
  </si>
  <si>
    <t>2850</t>
  </si>
  <si>
    <t>6428</t>
  </si>
  <si>
    <t>1813</t>
  </si>
  <si>
    <t>9981</t>
  </si>
  <si>
    <t>4911</t>
  </si>
  <si>
    <t>2178</t>
  </si>
  <si>
    <t>8267</t>
  </si>
  <si>
    <t>4068</t>
  </si>
  <si>
    <t>4781</t>
  </si>
  <si>
    <t>1388</t>
  </si>
  <si>
    <t>4922</t>
  </si>
  <si>
    <t>6216</t>
  </si>
  <si>
    <t>7481</t>
  </si>
  <si>
    <t>9594</t>
  </si>
  <si>
    <t>5525</t>
  </si>
  <si>
    <t>9938</t>
  </si>
  <si>
    <t>7363</t>
  </si>
  <si>
    <t>1871</t>
  </si>
  <si>
    <t>5865</t>
  </si>
  <si>
    <t>0522</t>
  </si>
  <si>
    <t>2100</t>
  </si>
  <si>
    <t>6196</t>
  </si>
  <si>
    <t>8900</t>
  </si>
  <si>
    <t>4262</t>
  </si>
  <si>
    <t>8767</t>
  </si>
  <si>
    <t>2944</t>
  </si>
  <si>
    <t>0152</t>
  </si>
  <si>
    <t>3906</t>
  </si>
  <si>
    <t>6296</t>
  </si>
  <si>
    <t>3491</t>
  </si>
  <si>
    <t>8426</t>
  </si>
  <si>
    <t>8655</t>
  </si>
  <si>
    <t>4843</t>
  </si>
  <si>
    <t>8407</t>
  </si>
  <si>
    <t>8417</t>
  </si>
  <si>
    <t>4883</t>
  </si>
  <si>
    <t>9283</t>
  </si>
  <si>
    <t>6670</t>
  </si>
  <si>
    <t>9877</t>
  </si>
  <si>
    <t>2316</t>
  </si>
  <si>
    <t>4854</t>
  </si>
  <si>
    <t>1444</t>
  </si>
  <si>
    <t>5562</t>
  </si>
  <si>
    <t>1158</t>
  </si>
  <si>
    <t>0980</t>
  </si>
  <si>
    <t>2033</t>
  </si>
  <si>
    <t>4499</t>
  </si>
  <si>
    <t>1075</t>
  </si>
  <si>
    <t>2899</t>
  </si>
  <si>
    <t>5247</t>
  </si>
  <si>
    <t>4406</t>
  </si>
  <si>
    <t>0519</t>
  </si>
  <si>
    <t>2553</t>
  </si>
  <si>
    <t>8626</t>
  </si>
  <si>
    <t>8048</t>
  </si>
  <si>
    <t>5927</t>
  </si>
  <si>
    <t>9488</t>
  </si>
  <si>
    <t>8878</t>
  </si>
  <si>
    <t>5487</t>
  </si>
  <si>
    <t>6522</t>
  </si>
  <si>
    <t>1992</t>
  </si>
  <si>
    <t>6449</t>
  </si>
  <si>
    <t>2611</t>
  </si>
  <si>
    <t>1799</t>
  </si>
  <si>
    <t>0971</t>
  </si>
  <si>
    <t>8802</t>
  </si>
  <si>
    <t>5979</t>
  </si>
  <si>
    <t>7999</t>
  </si>
  <si>
    <t>7978</t>
  </si>
  <si>
    <t>9672</t>
  </si>
  <si>
    <t>6723</t>
  </si>
  <si>
    <t>2391</t>
  </si>
  <si>
    <t>0610</t>
  </si>
  <si>
    <t>9364</t>
  </si>
  <si>
    <t>0967</t>
  </si>
  <si>
    <t>1452</t>
  </si>
  <si>
    <t>9984</t>
  </si>
  <si>
    <t>0769</t>
  </si>
  <si>
    <t>3240</t>
  </si>
  <si>
    <t>3944</t>
  </si>
  <si>
    <t>7313</t>
  </si>
  <si>
    <t>8985</t>
  </si>
  <si>
    <t>7186</t>
  </si>
  <si>
    <t>4199</t>
  </si>
  <si>
    <t>1630</t>
  </si>
  <si>
    <t>7496</t>
  </si>
  <si>
    <t>0856</t>
  </si>
  <si>
    <t>0398</t>
  </si>
  <si>
    <t>1037</t>
  </si>
  <si>
    <t>5732</t>
  </si>
  <si>
    <t>1841</t>
  </si>
  <si>
    <t>0153</t>
  </si>
  <si>
    <t>1516</t>
  </si>
  <si>
    <t>3143</t>
  </si>
  <si>
    <t>8974</t>
  </si>
  <si>
    <t>5879</t>
  </si>
  <si>
    <t>4100</t>
  </si>
  <si>
    <t>0084</t>
  </si>
  <si>
    <t>2308</t>
  </si>
  <si>
    <t>2037</t>
  </si>
  <si>
    <t>9323</t>
  </si>
  <si>
    <t>6811</t>
  </si>
  <si>
    <t>4524</t>
  </si>
  <si>
    <t>0356</t>
  </si>
  <si>
    <t>4552</t>
  </si>
  <si>
    <t>2089</t>
  </si>
  <si>
    <t>0538</t>
  </si>
  <si>
    <t>8200</t>
  </si>
  <si>
    <t>3772</t>
  </si>
  <si>
    <t>3195</t>
  </si>
  <si>
    <t>9779</t>
  </si>
  <si>
    <t>4907</t>
  </si>
  <si>
    <t>1047</t>
  </si>
  <si>
    <t>7109</t>
  </si>
  <si>
    <t>5340</t>
  </si>
  <si>
    <t>1724</t>
  </si>
  <si>
    <t>0324</t>
  </si>
  <si>
    <t>8216</t>
  </si>
  <si>
    <t>8414</t>
  </si>
  <si>
    <t>3794</t>
  </si>
  <si>
    <t>2484</t>
  </si>
  <si>
    <t>8232</t>
  </si>
  <si>
    <t>1560</t>
  </si>
  <si>
    <t>9833</t>
  </si>
  <si>
    <t>7210</t>
  </si>
  <si>
    <t>9822</t>
  </si>
  <si>
    <t>5754</t>
  </si>
  <si>
    <t>0751</t>
  </si>
  <si>
    <t>3702</t>
  </si>
  <si>
    <t>5519</t>
  </si>
  <si>
    <t>8671</t>
  </si>
  <si>
    <t>2767</t>
  </si>
  <si>
    <t>3796</t>
  </si>
  <si>
    <t>1174</t>
  </si>
  <si>
    <t>2285</t>
  </si>
  <si>
    <t>9844</t>
  </si>
  <si>
    <t>8570</t>
  </si>
  <si>
    <t>9592</t>
  </si>
  <si>
    <t>4484</t>
  </si>
  <si>
    <t>6728</t>
  </si>
  <si>
    <t>7009</t>
  </si>
  <si>
    <t>6648</t>
  </si>
  <si>
    <t>2492</t>
  </si>
  <si>
    <t>5230</t>
  </si>
  <si>
    <t>2447</t>
  </si>
  <si>
    <t>6669</t>
  </si>
  <si>
    <t>8953</t>
  </si>
  <si>
    <t>3604</t>
  </si>
  <si>
    <t>4114</t>
  </si>
  <si>
    <t>4296</t>
  </si>
  <si>
    <t>1585</t>
  </si>
  <si>
    <t>0582</t>
  </si>
  <si>
    <t>6302</t>
  </si>
  <si>
    <t>0261</t>
  </si>
  <si>
    <t>2346</t>
  </si>
  <si>
    <t>8309</t>
  </si>
  <si>
    <t>9384</t>
  </si>
  <si>
    <t>9434</t>
  </si>
  <si>
    <t>1530</t>
  </si>
  <si>
    <t>8845</t>
  </si>
  <si>
    <t>5207</t>
  </si>
  <si>
    <t>6560</t>
  </si>
  <si>
    <t>0426</t>
  </si>
  <si>
    <t>9600</t>
  </si>
  <si>
    <t>3724</t>
  </si>
  <si>
    <t>7896</t>
  </si>
  <si>
    <t>4325</t>
  </si>
  <si>
    <t>5759</t>
  </si>
  <si>
    <t>1466</t>
  </si>
  <si>
    <t>9396</t>
  </si>
  <si>
    <t>7728</t>
  </si>
  <si>
    <t>0821</t>
  </si>
  <si>
    <t>6793</t>
  </si>
  <si>
    <t>1349</t>
  </si>
  <si>
    <t>0869</t>
  </si>
  <si>
    <t>4724</t>
  </si>
  <si>
    <t>7233</t>
  </si>
  <si>
    <t>6763</t>
  </si>
  <si>
    <t>8418</t>
  </si>
  <si>
    <t>3400</t>
  </si>
  <si>
    <t>1579</t>
  </si>
  <si>
    <t>3134</t>
  </si>
  <si>
    <t>2340</t>
  </si>
  <si>
    <t>0964</t>
  </si>
  <si>
    <t>5001</t>
  </si>
  <si>
    <t>5951</t>
  </si>
  <si>
    <t>1764</t>
  </si>
  <si>
    <t>3992</t>
  </si>
  <si>
    <t>0715</t>
  </si>
  <si>
    <t>9445</t>
  </si>
  <si>
    <t>9072</t>
  </si>
  <si>
    <t>6421</t>
  </si>
  <si>
    <t>2513</t>
  </si>
  <si>
    <t>1283</t>
  </si>
  <si>
    <t>8163</t>
  </si>
  <si>
    <t>5729</t>
  </si>
  <si>
    <t>8572</t>
  </si>
  <si>
    <t>7131</t>
  </si>
  <si>
    <t>9507</t>
  </si>
  <si>
    <t>7049</t>
  </si>
  <si>
    <t>8433</t>
  </si>
  <si>
    <t>6885</t>
  </si>
  <si>
    <t>4396</t>
  </si>
  <si>
    <t>4719</t>
  </si>
  <si>
    <t>0642</t>
  </si>
  <si>
    <t>8487</t>
  </si>
  <si>
    <t>2202</t>
  </si>
  <si>
    <t>2602</t>
  </si>
  <si>
    <t>6645</t>
  </si>
  <si>
    <t>2139</t>
  </si>
  <si>
    <t>7521</t>
  </si>
  <si>
    <t>9355</t>
  </si>
  <si>
    <t>3773</t>
  </si>
  <si>
    <t>8045</t>
  </si>
  <si>
    <t>5711</t>
  </si>
  <si>
    <t>6461</t>
  </si>
  <si>
    <t>1488</t>
  </si>
  <si>
    <t>7903</t>
  </si>
  <si>
    <t>9495</t>
  </si>
  <si>
    <t>4033</t>
  </si>
  <si>
    <t>8333</t>
  </si>
  <si>
    <t>6750</t>
  </si>
  <si>
    <t>4115</t>
  </si>
  <si>
    <t>4271</t>
  </si>
  <si>
    <t>0276</t>
  </si>
  <si>
    <t>0991</t>
  </si>
  <si>
    <t>1410</t>
  </si>
  <si>
    <t>9558</t>
  </si>
  <si>
    <t>2229</t>
  </si>
  <si>
    <t>4793</t>
  </si>
  <si>
    <t>8911</t>
  </si>
  <si>
    <t>9559</t>
  </si>
  <si>
    <t>7513</t>
  </si>
  <si>
    <t>5009</t>
  </si>
  <si>
    <t>0528</t>
  </si>
  <si>
    <t>3087</t>
  </si>
  <si>
    <t>7696</t>
  </si>
  <si>
    <t>5069</t>
  </si>
  <si>
    <t>0236</t>
  </si>
  <si>
    <t>9612</t>
  </si>
  <si>
    <t>7035</t>
  </si>
  <si>
    <t>1831</t>
  </si>
  <si>
    <t>0031</t>
  </si>
  <si>
    <t>3599</t>
  </si>
  <si>
    <t>9087</t>
  </si>
  <si>
    <t>2544</t>
  </si>
  <si>
    <t>6755</t>
  </si>
  <si>
    <t>3900</t>
  </si>
  <si>
    <t>6868</t>
  </si>
  <si>
    <t>3388</t>
  </si>
  <si>
    <t>2115</t>
  </si>
  <si>
    <t>0771</t>
  </si>
  <si>
    <t>3264</t>
  </si>
  <si>
    <t>5713</t>
  </si>
  <si>
    <t>6231</t>
  </si>
  <si>
    <t>5783</t>
  </si>
  <si>
    <t>9554</t>
  </si>
  <si>
    <t>9755</t>
  </si>
  <si>
    <t>9092</t>
  </si>
  <si>
    <t>0941</t>
  </si>
  <si>
    <t>0897</t>
  </si>
  <si>
    <t>0442</t>
  </si>
  <si>
    <t>2773</t>
  </si>
  <si>
    <t>6492</t>
  </si>
  <si>
    <t>0051</t>
  </si>
  <si>
    <t>7088</t>
  </si>
  <si>
    <t>9496</t>
  </si>
  <si>
    <t>1769</t>
  </si>
  <si>
    <t>0106</t>
  </si>
  <si>
    <t>0544</t>
  </si>
  <si>
    <t>6772</t>
  </si>
  <si>
    <t>9127</t>
  </si>
  <si>
    <t>0463</t>
  </si>
  <si>
    <t>8343</t>
  </si>
  <si>
    <t>3225</t>
  </si>
  <si>
    <t>6865</t>
  </si>
  <si>
    <t>9686</t>
  </si>
  <si>
    <t>7693</t>
  </si>
  <si>
    <t>9053</t>
  </si>
  <si>
    <t>7106</t>
  </si>
  <si>
    <t>3715</t>
  </si>
  <si>
    <t>9739</t>
  </si>
  <si>
    <t>9730</t>
  </si>
  <si>
    <t>7507</t>
  </si>
  <si>
    <t>8847</t>
  </si>
  <si>
    <t>7427</t>
  </si>
  <si>
    <t>9147</t>
  </si>
  <si>
    <t>4501</t>
  </si>
  <si>
    <t>7772</t>
  </si>
  <si>
    <t>8130</t>
  </si>
  <si>
    <t>8330</t>
  </si>
  <si>
    <t>4674</t>
  </si>
  <si>
    <t>0344</t>
  </si>
  <si>
    <t>1314</t>
  </si>
  <si>
    <t>8568</t>
  </si>
  <si>
    <t>8691</t>
  </si>
  <si>
    <t>9768</t>
  </si>
  <si>
    <t>7242</t>
  </si>
  <si>
    <t>8650</t>
  </si>
  <si>
    <t>4943</t>
  </si>
  <si>
    <t>2129</t>
  </si>
  <si>
    <t>9208</t>
  </si>
  <si>
    <t>6787</t>
  </si>
  <si>
    <t>2541</t>
  </si>
  <si>
    <t>8818</t>
  </si>
  <si>
    <t>5377</t>
  </si>
  <si>
    <t>6086</t>
  </si>
  <si>
    <t>0969</t>
  </si>
  <si>
    <t>0108</t>
  </si>
  <si>
    <t>5789</t>
  </si>
  <si>
    <t>9625</t>
  </si>
  <si>
    <t>0773</t>
  </si>
  <si>
    <t>6252</t>
  </si>
  <si>
    <t>7334</t>
  </si>
  <si>
    <t>0768</t>
  </si>
  <si>
    <t>6572</t>
  </si>
  <si>
    <t>3643</t>
  </si>
  <si>
    <t>5440</t>
  </si>
  <si>
    <t>9467</t>
  </si>
  <si>
    <t>7943</t>
  </si>
  <si>
    <t>5489</t>
  </si>
  <si>
    <t>2505</t>
  </si>
  <si>
    <t>3150</t>
  </si>
  <si>
    <t>9777</t>
  </si>
  <si>
    <t>1797</t>
  </si>
  <si>
    <t>2194</t>
  </si>
  <si>
    <t>9751</t>
  </si>
  <si>
    <t>8458</t>
  </si>
  <si>
    <t>1750</t>
  </si>
  <si>
    <t>6011</t>
  </si>
  <si>
    <t>0506</t>
  </si>
  <si>
    <t>6386</t>
  </si>
  <si>
    <t>0321</t>
  </si>
  <si>
    <t>5947</t>
  </si>
  <si>
    <t>1565</t>
  </si>
  <si>
    <t>1497</t>
  </si>
  <si>
    <t>0837</t>
  </si>
  <si>
    <t>2719</t>
  </si>
  <si>
    <t>9544</t>
  </si>
  <si>
    <t>6495</t>
  </si>
  <si>
    <t>5438</t>
  </si>
  <si>
    <t>1958</t>
  </si>
  <si>
    <t>0082</t>
  </si>
  <si>
    <t>3277</t>
  </si>
  <si>
    <t>3153</t>
  </si>
  <si>
    <t>8011</t>
  </si>
  <si>
    <t>4800</t>
  </si>
  <si>
    <t>8262</t>
  </si>
  <si>
    <t>1685</t>
  </si>
  <si>
    <t>8558</t>
  </si>
  <si>
    <t>5819</t>
  </si>
  <si>
    <t>7230</t>
  </si>
  <si>
    <t>3336</t>
  </si>
  <si>
    <t>1166</t>
  </si>
  <si>
    <t>8322</t>
  </si>
  <si>
    <t>4868</t>
  </si>
  <si>
    <t>6129</t>
  </si>
  <si>
    <t>4830</t>
  </si>
  <si>
    <t>1780</t>
  </si>
  <si>
    <t>8634</t>
  </si>
  <si>
    <t>6160</t>
  </si>
  <si>
    <t>7119</t>
  </si>
  <si>
    <t>7997</t>
  </si>
  <si>
    <t>8056</t>
  </si>
  <si>
    <t>3536</t>
  </si>
  <si>
    <t>0689</t>
  </si>
  <si>
    <t>4916</t>
  </si>
  <si>
    <t>1587</t>
  </si>
  <si>
    <t>5853</t>
  </si>
  <si>
    <t>8540</t>
  </si>
  <si>
    <t>7202</t>
  </si>
  <si>
    <t>4139</t>
  </si>
  <si>
    <t>9660</t>
  </si>
  <si>
    <t>7312</t>
  </si>
  <si>
    <t>6894</t>
  </si>
  <si>
    <t>8828</t>
  </si>
  <si>
    <t>1915</t>
  </si>
  <si>
    <t>0300</t>
  </si>
  <si>
    <t>7805</t>
  </si>
  <si>
    <t>3958</t>
  </si>
  <si>
    <t>2557</t>
  </si>
  <si>
    <t>0232</t>
  </si>
  <si>
    <t>7832</t>
  </si>
  <si>
    <t>3130</t>
  </si>
  <si>
    <t>0942</t>
  </si>
  <si>
    <t>4720</t>
  </si>
  <si>
    <t>0076</t>
  </si>
  <si>
    <t>2402</t>
  </si>
  <si>
    <t>5575</t>
  </si>
  <si>
    <t>4231</t>
  </si>
  <si>
    <t>0810</t>
  </si>
  <si>
    <t>8930</t>
  </si>
  <si>
    <t>9574</t>
  </si>
  <si>
    <t>4529</t>
  </si>
  <si>
    <t>6200</t>
  </si>
  <si>
    <t>1918</t>
  </si>
  <si>
    <t>8412</t>
  </si>
  <si>
    <t>4459</t>
  </si>
  <si>
    <t>1423</t>
  </si>
  <si>
    <t>0275</t>
  </si>
  <si>
    <t>3972</t>
  </si>
  <si>
    <t>8043</t>
  </si>
  <si>
    <t>0288</t>
  </si>
  <si>
    <t>8543</t>
  </si>
  <si>
    <t>6582</t>
  </si>
  <si>
    <t>0805</t>
  </si>
  <si>
    <t>4986</t>
  </si>
  <si>
    <t>6281</t>
  </si>
  <si>
    <t>0034</t>
  </si>
  <si>
    <t>5658</t>
  </si>
  <si>
    <t>5996</t>
  </si>
  <si>
    <t>6041</t>
  </si>
  <si>
    <t>1117</t>
  </si>
  <si>
    <t>7661</t>
  </si>
  <si>
    <t>2959</t>
  </si>
  <si>
    <t>9871</t>
  </si>
  <si>
    <t>2055</t>
  </si>
  <si>
    <t>3360</t>
  </si>
  <si>
    <t>7698</t>
  </si>
  <si>
    <t>3178</t>
  </si>
  <si>
    <t>8973</t>
  </si>
  <si>
    <t>6264</t>
  </si>
  <si>
    <t>0014</t>
  </si>
  <si>
    <t>8863</t>
  </si>
  <si>
    <t>9304</t>
  </si>
  <si>
    <t>9184</t>
  </si>
  <si>
    <t>1192</t>
  </si>
  <si>
    <t>8024</t>
  </si>
  <si>
    <t>5507</t>
  </si>
  <si>
    <t>5823</t>
  </si>
  <si>
    <t>2502</t>
  </si>
  <si>
    <t>1633</t>
  </si>
  <si>
    <t>5866</t>
  </si>
  <si>
    <t>7803</t>
  </si>
  <si>
    <t>0875</t>
  </si>
  <si>
    <t>7930</t>
  </si>
  <si>
    <t>7278</t>
  </si>
  <si>
    <t>5634</t>
  </si>
  <si>
    <t>0923</t>
  </si>
  <si>
    <t>0305</t>
  </si>
  <si>
    <t>0910</t>
  </si>
  <si>
    <t>6668</t>
  </si>
  <si>
    <t>7727</t>
  </si>
  <si>
    <t>4461</t>
  </si>
  <si>
    <t>8684</t>
  </si>
  <si>
    <t>6165</t>
  </si>
  <si>
    <t>8680</t>
  </si>
  <si>
    <t>3149</t>
  </si>
  <si>
    <t>0058</t>
  </si>
  <si>
    <t>4708</t>
  </si>
  <si>
    <t>7528</t>
  </si>
  <si>
    <t>4131</t>
  </si>
  <si>
    <t>4785</t>
  </si>
  <si>
    <t>5984</t>
  </si>
  <si>
    <t>9794</t>
  </si>
  <si>
    <t>4352</t>
  </si>
  <si>
    <t>8781</t>
  </si>
  <si>
    <t>5032</t>
  </si>
  <si>
    <t>4467</t>
  </si>
  <si>
    <t>4639</t>
  </si>
  <si>
    <t>3196</t>
  </si>
  <si>
    <t>6248</t>
  </si>
  <si>
    <t>1442</t>
  </si>
  <si>
    <t>8595</t>
  </si>
  <si>
    <t>5957</t>
  </si>
  <si>
    <t>3680</t>
  </si>
  <si>
    <t>1090</t>
  </si>
  <si>
    <t>5275</t>
  </si>
  <si>
    <t>4389</t>
  </si>
  <si>
    <t>5124</t>
  </si>
  <si>
    <t>6657</t>
  </si>
  <si>
    <t>5104</t>
  </si>
  <si>
    <t>6441</t>
  </si>
  <si>
    <t>9054</t>
  </si>
  <si>
    <t>4979</t>
  </si>
  <si>
    <t>7280</t>
  </si>
  <si>
    <t>9711</t>
  </si>
  <si>
    <t>4473</t>
  </si>
  <si>
    <t>2953</t>
  </si>
  <si>
    <t>0349</t>
  </si>
  <si>
    <t>5952</t>
  </si>
  <si>
    <t>8750</t>
  </si>
  <si>
    <t>3468</t>
  </si>
  <si>
    <t>8268</t>
  </si>
  <si>
    <t>2112</t>
  </si>
  <si>
    <t>2188</t>
  </si>
  <si>
    <t>2597</t>
  </si>
  <si>
    <t>3616</t>
  </si>
  <si>
    <t>9124</t>
  </si>
  <si>
    <t>4278</t>
  </si>
  <si>
    <t>8950</t>
  </si>
  <si>
    <t>4839</t>
  </si>
  <si>
    <t>1690</t>
  </si>
  <si>
    <t>3250</t>
  </si>
  <si>
    <t>3576</t>
  </si>
  <si>
    <t>7992</t>
  </si>
  <si>
    <t>6412</t>
  </si>
  <si>
    <t>5002</t>
  </si>
  <si>
    <t>0904</t>
  </si>
  <si>
    <t>7564</t>
  </si>
  <si>
    <t>9964</t>
  </si>
  <si>
    <t>9309</t>
  </si>
  <si>
    <t>2312</t>
  </si>
  <si>
    <t>1387</t>
  </si>
  <si>
    <t>3857</t>
  </si>
  <si>
    <t>8811</t>
  </si>
  <si>
    <t>2466</t>
  </si>
  <si>
    <t>6918</t>
  </si>
  <si>
    <t>4343</t>
  </si>
  <si>
    <t>0559</t>
  </si>
  <si>
    <t>1745</t>
  </si>
  <si>
    <t>8688</t>
  </si>
  <si>
    <t>9995</t>
  </si>
  <si>
    <t>6212</t>
  </si>
  <si>
    <t>6052</t>
  </si>
  <si>
    <t>6211</t>
  </si>
  <si>
    <t>0547</t>
  </si>
  <si>
    <t>1375</t>
  </si>
  <si>
    <t>6706</t>
  </si>
  <si>
    <t>8202</t>
  </si>
  <si>
    <t>7691</t>
  </si>
  <si>
    <t>1941</t>
  </si>
  <si>
    <t>4959</t>
  </si>
  <si>
    <t>0092</t>
  </si>
  <si>
    <t>8969</t>
  </si>
  <si>
    <t>9101</t>
  </si>
  <si>
    <t>2673</t>
  </si>
  <si>
    <t>9192</t>
  </si>
  <si>
    <t>7523</t>
  </si>
  <si>
    <t>8249</t>
  </si>
  <si>
    <t>9675</t>
  </si>
  <si>
    <t>4434</t>
  </si>
  <si>
    <t>0987</t>
  </si>
  <si>
    <t>8712</t>
  </si>
  <si>
    <t>7318</t>
  </si>
  <si>
    <t>8670</t>
  </si>
  <si>
    <t>9700</t>
  </si>
  <si>
    <t>7381</t>
  </si>
  <si>
    <t>9701</t>
  </si>
  <si>
    <t>7967</t>
  </si>
  <si>
    <t>1994</t>
  </si>
  <si>
    <t>1582</t>
  </si>
  <si>
    <t>6493</t>
  </si>
  <si>
    <t>8735</t>
  </si>
  <si>
    <t>5313</t>
  </si>
  <si>
    <t>2406</t>
  </si>
  <si>
    <t>4672</t>
  </si>
  <si>
    <t>9482</t>
  </si>
  <si>
    <t>4366</t>
  </si>
  <si>
    <t>2176</t>
  </si>
  <si>
    <t>2923</t>
  </si>
  <si>
    <t>4963</t>
  </si>
  <si>
    <t>2311</t>
  </si>
  <si>
    <t>3950</t>
  </si>
  <si>
    <t>6814</t>
  </si>
  <si>
    <t>1828</t>
  </si>
  <si>
    <t>2884</t>
  </si>
  <si>
    <t>3286</t>
  </si>
  <si>
    <t>4077</t>
  </si>
  <si>
    <t>1057</t>
  </si>
  <si>
    <t>4921</t>
  </si>
  <si>
    <t>2216</t>
  </si>
  <si>
    <t>7713</t>
  </si>
  <si>
    <t>6229</t>
  </si>
  <si>
    <t>9553</t>
  </si>
  <si>
    <t>8919</t>
  </si>
  <si>
    <t>3326</t>
  </si>
  <si>
    <t>8363</t>
  </si>
  <si>
    <t>2890</t>
  </si>
  <si>
    <t>0867</t>
  </si>
  <si>
    <t>7136</t>
  </si>
  <si>
    <t>0646</t>
  </si>
  <si>
    <t>1824</t>
  </si>
  <si>
    <t>6285</t>
  </si>
  <si>
    <t>6448</t>
  </si>
  <si>
    <t>1369</t>
  </si>
  <si>
    <t>9602</t>
  </si>
  <si>
    <t>9565</t>
  </si>
  <si>
    <t>3819</t>
  </si>
  <si>
    <t>2170</t>
  </si>
  <si>
    <t>6931</t>
  </si>
  <si>
    <t>1943</t>
  </si>
  <si>
    <t>0383</t>
  </si>
  <si>
    <t>3600</t>
  </si>
  <si>
    <t>4172</t>
  </si>
  <si>
    <t>7534</t>
  </si>
  <si>
    <t>1401</t>
  </si>
  <si>
    <t>8142</t>
  </si>
  <si>
    <t>4442</t>
  </si>
  <si>
    <t>5127</t>
  </si>
  <si>
    <t>7998</t>
  </si>
  <si>
    <t>8160</t>
  </si>
  <si>
    <t>1868</t>
  </si>
  <si>
    <t>0115</t>
  </si>
  <si>
    <t>Благотворитель (номер заказа)</t>
  </si>
  <si>
    <t>Андрей</t>
  </si>
  <si>
    <t>Виктория</t>
  </si>
  <si>
    <t>Александр</t>
  </si>
  <si>
    <t>Лев</t>
  </si>
  <si>
    <t>Наталия</t>
  </si>
  <si>
    <t>Никита</t>
  </si>
  <si>
    <t>И</t>
  </si>
  <si>
    <t>Наталья</t>
  </si>
  <si>
    <t>Светлана</t>
  </si>
  <si>
    <t>Дарья</t>
  </si>
  <si>
    <t>Марат</t>
  </si>
  <si>
    <t>Анастасия</t>
  </si>
  <si>
    <t>Нина</t>
  </si>
  <si>
    <t>Алексей</t>
  </si>
  <si>
    <t>Ольга</t>
  </si>
  <si>
    <t>Елизавета</t>
  </si>
  <si>
    <t>Олег</t>
  </si>
  <si>
    <t>Анна</t>
  </si>
  <si>
    <t>Станислав</t>
  </si>
  <si>
    <t>Альбина</t>
  </si>
  <si>
    <t>Мария</t>
  </si>
  <si>
    <t>Маргарита</t>
  </si>
  <si>
    <t>Ирина</t>
  </si>
  <si>
    <t>Павел</t>
  </si>
  <si>
    <t>Ксения</t>
  </si>
  <si>
    <t>Екатерина</t>
  </si>
  <si>
    <t>Михаил</t>
  </si>
  <si>
    <t>Марина</t>
  </si>
  <si>
    <t>Елена</t>
  </si>
  <si>
    <t>Максим</t>
  </si>
  <si>
    <t>Дмитрий</t>
  </si>
  <si>
    <t>Илья</t>
  </si>
  <si>
    <t>Надежда</t>
  </si>
  <si>
    <t>Юрий</t>
  </si>
  <si>
    <t>А</t>
  </si>
  <si>
    <t>Татьяна</t>
  </si>
  <si>
    <t>Артем</t>
  </si>
  <si>
    <t>Иван</t>
  </si>
  <si>
    <t>Алена</t>
  </si>
  <si>
    <t>Антон</t>
  </si>
  <si>
    <t>Лилия</t>
  </si>
  <si>
    <t>Юлия</t>
  </si>
  <si>
    <t>Сергей</t>
  </si>
  <si>
    <t>Евгения</t>
  </si>
  <si>
    <t>Николай</t>
  </si>
  <si>
    <t>Н</t>
  </si>
  <si>
    <t>Вячеслав</t>
  </si>
  <si>
    <t>Валерий</t>
  </si>
  <si>
    <t>Александра</t>
  </si>
  <si>
    <t>Оксана</t>
  </si>
  <si>
    <t>Любовь</t>
  </si>
  <si>
    <t>К</t>
  </si>
  <si>
    <t>Евгений</t>
  </si>
  <si>
    <t>Х</t>
  </si>
  <si>
    <t>Владимир</t>
  </si>
  <si>
    <t>П</t>
  </si>
  <si>
    <t>В</t>
  </si>
  <si>
    <t>Влад</t>
  </si>
  <si>
    <t>Валентина</t>
  </si>
  <si>
    <t>Andrey</t>
  </si>
  <si>
    <t>Денис</t>
  </si>
  <si>
    <t>Лариса</t>
  </si>
  <si>
    <t>З</t>
  </si>
  <si>
    <t>Людмила</t>
  </si>
  <si>
    <t>Ф</t>
  </si>
  <si>
    <t>Даниил</t>
  </si>
  <si>
    <t>Валерия</t>
  </si>
  <si>
    <t>С</t>
  </si>
  <si>
    <t>Ш</t>
  </si>
  <si>
    <t>Б</t>
  </si>
  <si>
    <t>Кирилл</t>
  </si>
  <si>
    <t>LTK</t>
  </si>
  <si>
    <t>Роман</t>
  </si>
  <si>
    <t>Владислав</t>
  </si>
  <si>
    <t>Федор</t>
  </si>
  <si>
    <t>Лидия</t>
  </si>
  <si>
    <t>Данил</t>
  </si>
  <si>
    <t>Кристина</t>
  </si>
  <si>
    <t>Виктор</t>
  </si>
  <si>
    <t>Руслан</t>
  </si>
  <si>
    <t>Геннадий</t>
  </si>
  <si>
    <t>Эдуард</t>
  </si>
  <si>
    <t>Анатолий</t>
  </si>
  <si>
    <t>Игорь</t>
  </si>
  <si>
    <t>Г</t>
  </si>
  <si>
    <t>Т</t>
  </si>
  <si>
    <t>Олеся</t>
  </si>
  <si>
    <t>М</t>
  </si>
  <si>
    <t>S</t>
  </si>
  <si>
    <t>Д</t>
  </si>
  <si>
    <t>Anton</t>
  </si>
  <si>
    <t>Р</t>
  </si>
  <si>
    <t>Карина</t>
  </si>
  <si>
    <t>Вадим</t>
  </si>
  <si>
    <t>G</t>
  </si>
  <si>
    <t>Dima</t>
  </si>
  <si>
    <t>Ц</t>
  </si>
  <si>
    <t>Галина</t>
  </si>
  <si>
    <t>Виталий</t>
  </si>
  <si>
    <t>Инна</t>
  </si>
  <si>
    <t>Вера</t>
  </si>
  <si>
    <t>Л</t>
  </si>
  <si>
    <t>Семен</t>
  </si>
  <si>
    <t>Василий</t>
  </si>
  <si>
    <t>Я</t>
  </si>
  <si>
    <t>Ульяна</t>
  </si>
  <si>
    <t>Ч</t>
  </si>
  <si>
    <t>Борис</t>
  </si>
  <si>
    <t>Петр</t>
  </si>
  <si>
    <t>Миртагир</t>
  </si>
  <si>
    <t>Артур</t>
  </si>
  <si>
    <t>Григорий</t>
  </si>
  <si>
    <t>Алина</t>
  </si>
  <si>
    <t>Эльвира</t>
  </si>
  <si>
    <t>Валентин</t>
  </si>
  <si>
    <t>Вероника</t>
  </si>
  <si>
    <t>Тамара</t>
  </si>
  <si>
    <t>Раиса</t>
  </si>
  <si>
    <t>Артём</t>
  </si>
  <si>
    <t>О</t>
  </si>
  <si>
    <t>D</t>
  </si>
  <si>
    <t>N</t>
  </si>
  <si>
    <t>София</t>
  </si>
  <si>
    <t>Данила</t>
  </si>
  <si>
    <t>Дамир</t>
  </si>
  <si>
    <t>Виолетта</t>
  </si>
  <si>
    <t>9966</t>
  </si>
  <si>
    <t>9817</t>
  </si>
  <si>
    <t>2905</t>
  </si>
  <si>
    <t>7017</t>
  </si>
  <si>
    <t>5504</t>
  </si>
  <si>
    <t>7994</t>
  </si>
  <si>
    <t>4047</t>
  </si>
  <si>
    <t>8510</t>
  </si>
  <si>
    <t>2874</t>
  </si>
  <si>
    <t>8622</t>
  </si>
  <si>
    <t>6010</t>
  </si>
  <si>
    <t>2680</t>
  </si>
  <si>
    <t>9902</t>
  </si>
  <si>
    <t>7842</t>
  </si>
  <si>
    <t>2538</t>
  </si>
  <si>
    <t>8090</t>
  </si>
  <si>
    <t>4559</t>
  </si>
  <si>
    <t>1811</t>
  </si>
  <si>
    <t>6481</t>
  </si>
  <si>
    <t>5441</t>
  </si>
  <si>
    <t>0450</t>
  </si>
  <si>
    <t>9302</t>
  </si>
  <si>
    <t>9422</t>
  </si>
  <si>
    <t>7470</t>
  </si>
  <si>
    <t>4624</t>
  </si>
  <si>
    <t>8208</t>
  </si>
  <si>
    <t>6201</t>
  </si>
  <si>
    <t>7161</t>
  </si>
  <si>
    <t>2323</t>
  </si>
  <si>
    <t>8986</t>
  </si>
  <si>
    <t>3567</t>
  </si>
  <si>
    <t>5983</t>
  </si>
  <si>
    <t>4084</t>
  </si>
  <si>
    <t>9618</t>
  </si>
  <si>
    <t>9515</t>
  </si>
  <si>
    <t>3661</t>
  </si>
  <si>
    <t>0427</t>
  </si>
  <si>
    <t>7104</t>
  </si>
  <si>
    <t>3133</t>
  </si>
  <si>
    <t>7167</t>
  </si>
  <si>
    <t>4804</t>
  </si>
  <si>
    <t>0634</t>
  </si>
  <si>
    <t>9891</t>
  </si>
  <si>
    <t>1888</t>
  </si>
  <si>
    <t>5559</t>
  </si>
  <si>
    <t>3151</t>
  </si>
  <si>
    <t>7266</t>
  </si>
  <si>
    <t>9246</t>
  </si>
  <si>
    <t>8096</t>
  </si>
  <si>
    <t>6687</t>
  </si>
  <si>
    <t>3634</t>
  </si>
  <si>
    <t>3655</t>
  </si>
  <si>
    <t>2721</t>
  </si>
  <si>
    <t>3358</t>
  </si>
  <si>
    <t>5852</t>
  </si>
  <si>
    <t>6999</t>
  </si>
  <si>
    <t>1899</t>
  </si>
  <si>
    <t>7025</t>
  </si>
  <si>
    <t>3478</t>
  </si>
  <si>
    <t>6206</t>
  </si>
  <si>
    <t>1340</t>
  </si>
  <si>
    <t>3144</t>
  </si>
  <si>
    <t>7680</t>
  </si>
  <si>
    <t>4980</t>
  </si>
  <si>
    <t>0035</t>
  </si>
  <si>
    <t>6133</t>
  </si>
  <si>
    <t>4519</t>
  </si>
  <si>
    <t>2136</t>
  </si>
  <si>
    <t>8358</t>
  </si>
  <si>
    <t>2849</t>
  </si>
  <si>
    <t>9978</t>
  </si>
  <si>
    <t>7569</t>
  </si>
  <si>
    <t>2459</t>
  </si>
  <si>
    <t>8377</t>
  </si>
  <si>
    <t>0299</t>
  </si>
  <si>
    <t>5578</t>
  </si>
  <si>
    <t>6588</t>
  </si>
  <si>
    <t>8939</t>
  </si>
  <si>
    <t>6445</t>
  </si>
  <si>
    <t>ООО "АВТОСТРОЙКОМПЛЕКТ"</t>
  </si>
  <si>
    <t>4502</t>
  </si>
  <si>
    <t>2986</t>
  </si>
  <si>
    <t>6276</t>
  </si>
  <si>
    <t>5988</t>
  </si>
  <si>
    <t>0043</t>
  </si>
  <si>
    <t>3372</t>
  </si>
  <si>
    <t>1242</t>
  </si>
  <si>
    <t>4613</t>
  </si>
  <si>
    <t>0165</t>
  </si>
  <si>
    <t>5307</t>
  </si>
  <si>
    <t>4089</t>
  </si>
  <si>
    <t>8555</t>
  </si>
  <si>
    <t>4130</t>
  </si>
  <si>
    <t>6817</t>
  </si>
  <si>
    <t>8074</t>
  </si>
  <si>
    <t>5839</t>
  </si>
  <si>
    <t>4081</t>
  </si>
  <si>
    <t>0186</t>
  </si>
  <si>
    <t>7795</t>
  </si>
  <si>
    <t>1712</t>
  </si>
  <si>
    <t>0914</t>
  </si>
  <si>
    <t>3403</t>
  </si>
  <si>
    <t>1198</t>
  </si>
  <si>
    <t>7499</t>
  </si>
  <si>
    <t>2942</t>
  </si>
  <si>
    <t>8016</t>
  </si>
  <si>
    <t>3871</t>
  </si>
  <si>
    <t>3414</t>
  </si>
  <si>
    <t>3024</t>
  </si>
  <si>
    <t>5554</t>
  </si>
  <si>
    <t>1969</t>
  </si>
  <si>
    <t>9057</t>
  </si>
  <si>
    <t>4937</t>
  </si>
  <si>
    <t>Пожертвовать - Анна Ермакова</t>
  </si>
  <si>
    <t>7206</t>
  </si>
  <si>
    <t>9243</t>
  </si>
  <si>
    <t>7072</t>
  </si>
  <si>
    <t>3533</t>
  </si>
  <si>
    <t>6677</t>
  </si>
  <si>
    <t>2078</t>
  </si>
  <si>
    <t>3302</t>
  </si>
  <si>
    <t>8434</t>
  </si>
  <si>
    <t>9244</t>
  </si>
  <si>
    <t>7281</t>
  </si>
  <si>
    <t>9843</t>
  </si>
  <si>
    <t>4196</t>
  </si>
  <si>
    <t>2930</t>
  </si>
  <si>
    <t>2259</t>
  </si>
  <si>
    <t>2236</t>
  </si>
  <si>
    <t>5101</t>
  </si>
  <si>
    <t>7071</t>
  </si>
  <si>
    <t>0726</t>
  </si>
  <si>
    <t>2443</t>
  </si>
  <si>
    <t>4065</t>
  </si>
  <si>
    <t>5335</t>
  </si>
  <si>
    <t>1261</t>
  </si>
  <si>
    <t>2436</t>
  </si>
  <si>
    <t>9633</t>
  </si>
  <si>
    <t>0217</t>
  </si>
  <si>
    <t>3340</t>
  </si>
  <si>
    <t>9418</t>
  </si>
  <si>
    <t>1708</t>
  </si>
  <si>
    <t>6659</t>
  </si>
  <si>
    <t>0416</t>
  </si>
  <si>
    <t>0072</t>
  </si>
  <si>
    <t>9263</t>
  </si>
  <si>
    <t>3734</t>
  </si>
  <si>
    <t>2419</t>
  </si>
  <si>
    <t>1686</t>
  </si>
  <si>
    <t>8386</t>
  </si>
  <si>
    <t>4599</t>
  </si>
  <si>
    <t>6173</t>
  </si>
  <si>
    <t>9181</t>
  </si>
  <si>
    <t>1793</t>
  </si>
  <si>
    <t>2465</t>
  </si>
  <si>
    <t>7887</t>
  </si>
  <si>
    <t>9863</t>
  </si>
  <si>
    <t>1550</t>
  </si>
  <si>
    <t>7644</t>
  </si>
  <si>
    <t>3097</t>
  </si>
  <si>
    <t>3675</t>
  </si>
  <si>
    <t>2426</t>
  </si>
  <si>
    <t>8315</t>
  </si>
  <si>
    <t>6658</t>
  </si>
  <si>
    <t>8968</t>
  </si>
  <si>
    <t>1545</t>
  </si>
  <si>
    <t>8124</t>
  </si>
  <si>
    <t>0355</t>
  </si>
  <si>
    <t>0858</t>
  </si>
  <si>
    <t>8981</t>
  </si>
  <si>
    <t>3561</t>
  </si>
  <si>
    <t>5847</t>
  </si>
  <si>
    <t>5730</t>
  </si>
  <si>
    <t>5374</t>
  </si>
  <si>
    <t>3190</t>
  </si>
  <si>
    <t>8599</t>
  </si>
  <si>
    <t>1870</t>
  </si>
  <si>
    <t>2882</t>
  </si>
  <si>
    <t>3397</t>
  </si>
  <si>
    <t>2612</t>
  </si>
  <si>
    <t>6612</t>
  </si>
  <si>
    <t>0225</t>
  </si>
  <si>
    <t>4493</t>
  </si>
  <si>
    <t>8470</t>
  </si>
  <si>
    <t>3005</t>
  </si>
  <si>
    <t>2961</t>
  </si>
  <si>
    <t>8812</t>
  </si>
  <si>
    <t>5939</t>
  </si>
  <si>
    <t>6001</t>
  </si>
  <si>
    <t>1606</t>
  </si>
  <si>
    <t>9703</t>
  </si>
  <si>
    <t>5209</t>
  </si>
  <si>
    <t>2910</t>
  </si>
  <si>
    <t>5462</t>
  </si>
  <si>
    <t>8610</t>
  </si>
  <si>
    <t>6273</t>
  </si>
  <si>
    <t>0309</t>
  </si>
  <si>
    <t>4371</t>
  </si>
  <si>
    <t>7974</t>
  </si>
  <si>
    <t>2943</t>
  </si>
  <si>
    <t>6631</t>
  </si>
  <si>
    <t>8329</t>
  </si>
  <si>
    <t>0899</t>
  </si>
  <si>
    <t>1317</t>
  </si>
  <si>
    <t>6944</t>
  </si>
  <si>
    <t>9699</t>
  </si>
  <si>
    <t>9234</t>
  </si>
  <si>
    <t>4817</t>
  </si>
  <si>
    <t>4253</t>
  </si>
  <si>
    <t>9426</t>
  </si>
  <si>
    <t>2405</t>
  </si>
  <si>
    <t>5327</t>
  </si>
  <si>
    <t>5240</t>
  </si>
  <si>
    <t>7920</t>
  </si>
  <si>
    <t>1645</t>
  </si>
  <si>
    <t>3261</t>
  </si>
  <si>
    <t>8541</t>
  </si>
  <si>
    <t>7060</t>
  </si>
  <si>
    <t>0301</t>
  </si>
  <si>
    <t>8432</t>
  </si>
  <si>
    <t>2353</t>
  </si>
  <si>
    <t>4474</t>
  </si>
  <si>
    <t>7235</t>
  </si>
  <si>
    <t>8765</t>
  </si>
  <si>
    <t>1732</t>
  </si>
  <si>
    <t>6569</t>
  </si>
  <si>
    <t>9150</t>
  </si>
  <si>
    <t>2702</t>
  </si>
  <si>
    <t>7094</t>
  </si>
  <si>
    <t>1480</t>
  </si>
  <si>
    <t>2785</t>
  </si>
  <si>
    <t>7855</t>
  </si>
  <si>
    <t>6414</t>
  </si>
  <si>
    <t>4664</t>
  </si>
  <si>
    <t>2845</t>
  </si>
  <si>
    <t>6417</t>
  </si>
  <si>
    <t>2600</t>
  </si>
  <si>
    <t>7107</t>
  </si>
  <si>
    <t>2590</t>
  </si>
  <si>
    <t>6122</t>
  </si>
  <si>
    <t>5747</t>
  </si>
  <si>
    <t>2372</t>
  </si>
  <si>
    <t>6228</t>
  </si>
  <si>
    <t>1165</t>
  </si>
  <si>
    <t>1028</t>
  </si>
  <si>
    <t>2201</t>
  </si>
  <si>
    <t>4124</t>
  </si>
  <si>
    <t>4874</t>
  </si>
  <si>
    <t>6085</t>
  </si>
  <si>
    <t>1877</t>
  </si>
  <si>
    <t>0520</t>
  </si>
  <si>
    <t>3006</t>
  </si>
  <si>
    <t>6854</t>
  </si>
  <si>
    <t>1500</t>
  </si>
  <si>
    <t>4273</t>
  </si>
  <si>
    <t>8754</t>
  </si>
  <si>
    <t>0435</t>
  </si>
  <si>
    <t>0079</t>
  </si>
  <si>
    <t>0370</t>
  </si>
  <si>
    <t>1561</t>
  </si>
  <si>
    <t>9065</t>
  </si>
  <si>
    <t>9485</t>
  </si>
  <si>
    <t>5432</t>
  </si>
  <si>
    <t>8997</t>
  </si>
  <si>
    <t>7453</t>
  </si>
  <si>
    <t>1859</t>
  </si>
  <si>
    <t>5835</t>
  </si>
  <si>
    <t>0943</t>
  </si>
  <si>
    <t>6232</t>
  </si>
  <si>
    <t>5176</t>
  </si>
  <si>
    <t>6304</t>
  </si>
  <si>
    <t>8592</t>
  </si>
  <si>
    <t>4786</t>
  </si>
  <si>
    <t>4183</t>
  </si>
  <si>
    <t>1281</t>
  </si>
  <si>
    <t>6545</t>
  </si>
  <si>
    <t>1008</t>
  </si>
  <si>
    <t>9852</t>
  </si>
  <si>
    <t>1776</t>
  </si>
  <si>
    <t>4512</t>
  </si>
  <si>
    <t>7265</t>
  </si>
  <si>
    <t>5856</t>
  </si>
  <si>
    <t>3719</t>
  </si>
  <si>
    <t>1531</t>
  </si>
  <si>
    <t>3874</t>
  </si>
  <si>
    <t>8138</t>
  </si>
  <si>
    <t>3279</t>
  </si>
  <si>
    <t>4698</t>
  </si>
  <si>
    <t>0601</t>
  </si>
  <si>
    <t>7057</t>
  </si>
  <si>
    <t>5953</t>
  </si>
  <si>
    <t>8647</t>
  </si>
  <si>
    <t>3919</t>
  </si>
  <si>
    <t>2421</t>
  </si>
  <si>
    <t>2812</t>
  </si>
  <si>
    <t>4390</t>
  </si>
  <si>
    <t>1886</t>
  </si>
  <si>
    <t>0212</t>
  </si>
  <si>
    <t>8088</t>
  </si>
  <si>
    <t>3191</t>
  </si>
  <si>
    <t>3839</t>
  </si>
  <si>
    <t>2865</t>
  </si>
  <si>
    <t>0645</t>
  </si>
  <si>
    <t>6487</t>
  </si>
  <si>
    <t>1098</t>
  </si>
  <si>
    <t>2062</t>
  </si>
  <si>
    <t>8588</t>
  </si>
  <si>
    <t>3799</t>
  </si>
  <si>
    <t>3472</t>
  </si>
  <si>
    <t>8338</t>
  </si>
  <si>
    <t>6715</t>
  </si>
  <si>
    <t>5332</t>
  </si>
  <si>
    <t>5891</t>
  </si>
  <si>
    <t>8286</t>
  </si>
  <si>
    <t>0546</t>
  </si>
  <si>
    <t>2009</t>
  </si>
  <si>
    <t>0500</t>
  </si>
  <si>
    <t>2581</t>
  </si>
  <si>
    <t>2053</t>
  </si>
  <si>
    <t>8175</t>
  </si>
  <si>
    <t>6886</t>
  </si>
  <si>
    <t>1362</t>
  </si>
  <si>
    <t>4582</t>
  </si>
  <si>
    <t>6319</t>
  </si>
  <si>
    <t>8038</t>
  </si>
  <si>
    <t>0055</t>
  </si>
  <si>
    <t>5899</t>
  </si>
  <si>
    <t>3730</t>
  </si>
  <si>
    <t>8166</t>
  </si>
  <si>
    <t>7694</t>
  </si>
  <si>
    <t>5828</t>
  </si>
  <si>
    <t>4322</t>
  </si>
  <si>
    <t>1964</t>
  </si>
  <si>
    <t>8539</t>
  </si>
  <si>
    <t>7807</t>
  </si>
  <si>
    <t>0141</t>
  </si>
  <si>
    <t>8913</t>
  </si>
  <si>
    <t>6420</t>
  </si>
  <si>
    <t>8217</t>
  </si>
  <si>
    <t>6785</t>
  </si>
  <si>
    <t>7038</t>
  </si>
  <si>
    <t>6172</t>
  </si>
  <si>
    <t>1139</t>
  </si>
  <si>
    <t>2892</t>
  </si>
  <si>
    <t>6450</t>
  </si>
  <si>
    <t>3256</t>
  </si>
  <si>
    <t>2486</t>
  </si>
  <si>
    <t>7385</t>
  </si>
  <si>
    <t>2762</t>
  </si>
  <si>
    <t>3056</t>
  </si>
  <si>
    <t>4439</t>
  </si>
  <si>
    <t>9256</t>
  </si>
  <si>
    <t>2657</t>
  </si>
  <si>
    <t>0169</t>
  </si>
  <si>
    <t>8933</t>
  </si>
  <si>
    <t>4716</t>
  </si>
  <si>
    <t>0723</t>
  </si>
  <si>
    <t>7489</t>
  </si>
  <si>
    <t>1007</t>
  </si>
  <si>
    <t>3923</t>
  </si>
  <si>
    <t>4147</t>
  </si>
  <si>
    <t>0224</t>
  </si>
  <si>
    <t>3350</t>
  </si>
  <si>
    <t>5630</t>
  </si>
  <si>
    <t>7576</t>
  </si>
  <si>
    <t>3677</t>
  </si>
  <si>
    <t>2230</t>
  </si>
  <si>
    <t>0814</t>
  </si>
  <si>
    <t>4135</t>
  </si>
  <si>
    <t>9503</t>
  </si>
  <si>
    <t>9564</t>
  </si>
  <si>
    <t>2783</t>
  </si>
  <si>
    <t>2630</t>
  </si>
  <si>
    <t>2635</t>
  </si>
  <si>
    <t>3988</t>
  </si>
  <si>
    <t>9345</t>
  </si>
  <si>
    <t>9362</t>
  </si>
  <si>
    <t>7995</t>
  </si>
  <si>
    <t>4213</t>
  </si>
  <si>
    <t>3602</t>
  </si>
  <si>
    <t>1445</t>
  </si>
  <si>
    <t>3316</t>
  </si>
  <si>
    <t>0009</t>
  </si>
  <si>
    <t>6004</t>
  </si>
  <si>
    <t>1321</t>
  </si>
  <si>
    <t>7383</t>
  </si>
  <si>
    <t>6729</t>
  </si>
  <si>
    <t>9005</t>
  </si>
  <si>
    <t>3956</t>
  </si>
  <si>
    <t>0215</t>
  </si>
  <si>
    <t>6620</t>
  </si>
  <si>
    <t xml:space="preserve">8069 </t>
  </si>
  <si>
    <t xml:space="preserve">6838 </t>
  </si>
  <si>
    <t xml:space="preserve">2993 </t>
  </si>
  <si>
    <t xml:space="preserve">2425 </t>
  </si>
  <si>
    <t xml:space="preserve">0088 </t>
  </si>
  <si>
    <t xml:space="preserve">9655 </t>
  </si>
  <si>
    <t xml:space="preserve">3606 </t>
  </si>
  <si>
    <t xml:space="preserve">2710 </t>
  </si>
  <si>
    <t xml:space="preserve">2575 </t>
  </si>
  <si>
    <t xml:space="preserve">0529 </t>
  </si>
  <si>
    <t xml:space="preserve">6226 </t>
  </si>
  <si>
    <t xml:space="preserve">0030 </t>
  </si>
  <si>
    <t xml:space="preserve">7897 </t>
  </si>
  <si>
    <t xml:space="preserve">6247 </t>
  </si>
  <si>
    <t xml:space="preserve">0956 </t>
  </si>
  <si>
    <t xml:space="preserve">7182 </t>
  </si>
  <si>
    <t xml:space="preserve">0138 </t>
  </si>
  <si>
    <t xml:space="preserve">1212 </t>
  </si>
  <si>
    <t xml:space="preserve">7870 </t>
  </si>
  <si>
    <t xml:space="preserve">6383 </t>
  </si>
  <si>
    <t xml:space="preserve">7546 </t>
  </si>
  <si>
    <t xml:space="preserve">2307 </t>
  </si>
  <si>
    <t xml:space="preserve">7339 </t>
  </si>
  <si>
    <t xml:space="preserve">3108 </t>
  </si>
  <si>
    <t xml:space="preserve">6484 </t>
  </si>
  <si>
    <t xml:space="preserve">4741 </t>
  </si>
  <si>
    <t xml:space="preserve">6183 </t>
  </si>
  <si>
    <t xml:space="preserve">1514 </t>
  </si>
  <si>
    <t xml:space="preserve">6528 </t>
  </si>
  <si>
    <t xml:space="preserve">9872 </t>
  </si>
  <si>
    <t xml:space="preserve">6263 </t>
  </si>
  <si>
    <t xml:space="preserve">7135 </t>
  </si>
  <si>
    <t xml:space="preserve">8005 </t>
  </si>
  <si>
    <t xml:space="preserve">4910 </t>
  </si>
  <si>
    <t xml:space="preserve">1033 </t>
  </si>
  <si>
    <t xml:space="preserve">4651 </t>
  </si>
  <si>
    <t xml:space="preserve">9040 </t>
  </si>
  <si>
    <t xml:space="preserve">5160 </t>
  </si>
  <si>
    <t xml:space="preserve">8888 </t>
  </si>
  <si>
    <t xml:space="preserve">0540 </t>
  </si>
  <si>
    <t xml:space="preserve">7656 </t>
  </si>
  <si>
    <t xml:space="preserve">8819 </t>
  </si>
  <si>
    <t xml:space="preserve">2863 </t>
  </si>
  <si>
    <t xml:space="preserve">6056 </t>
  </si>
  <si>
    <t xml:space="preserve">4300 </t>
  </si>
  <si>
    <t xml:space="preserve">2877 </t>
  </si>
  <si>
    <t xml:space="preserve">4917 </t>
  </si>
  <si>
    <t xml:space="preserve">2380 </t>
  </si>
  <si>
    <t xml:space="preserve">5195 </t>
  </si>
  <si>
    <t xml:space="preserve">9080 </t>
  </si>
  <si>
    <t xml:space="preserve">6273 </t>
  </si>
  <si>
    <t xml:space="preserve">5543 </t>
  </si>
  <si>
    <t xml:space="preserve">3733 </t>
  </si>
  <si>
    <t xml:space="preserve">5760 </t>
  </si>
  <si>
    <t xml:space="preserve">1301 </t>
  </si>
  <si>
    <t xml:space="preserve">3550 </t>
  </si>
  <si>
    <t xml:space="preserve">1374 </t>
  </si>
  <si>
    <t xml:space="preserve">4063 </t>
  </si>
  <si>
    <t xml:space="preserve">5924 </t>
  </si>
  <si>
    <t xml:space="preserve">7801 </t>
  </si>
  <si>
    <t xml:space="preserve">1596 </t>
  </si>
  <si>
    <t xml:space="preserve">2569 </t>
  </si>
  <si>
    <t xml:space="preserve">6312 </t>
  </si>
  <si>
    <t xml:space="preserve">9991 </t>
  </si>
  <si>
    <t xml:space="preserve">9662 </t>
  </si>
  <si>
    <t xml:space="preserve">3428 </t>
  </si>
  <si>
    <t xml:space="preserve">1766 </t>
  </si>
  <si>
    <t xml:space="preserve">7028 </t>
  </si>
  <si>
    <t xml:space="preserve">1558 </t>
  </si>
  <si>
    <t xml:space="preserve">2734 </t>
  </si>
  <si>
    <t xml:space="preserve">5815 </t>
  </si>
  <si>
    <t xml:space="preserve">0077 </t>
  </si>
  <si>
    <t xml:space="preserve">6090 </t>
  </si>
  <si>
    <t xml:space="preserve">1078 </t>
  </si>
  <si>
    <t xml:space="preserve">0599 </t>
  </si>
  <si>
    <t xml:space="preserve">0765 </t>
  </si>
  <si>
    <t xml:space="preserve">5483 </t>
  </si>
  <si>
    <t xml:space="preserve">7768 </t>
  </si>
  <si>
    <t xml:space="preserve">0851 </t>
  </si>
  <si>
    <t xml:space="preserve">5785 </t>
  </si>
  <si>
    <t xml:space="preserve">2042 </t>
  </si>
  <si>
    <t xml:space="preserve">3885 </t>
  </si>
  <si>
    <t xml:space="preserve">6227 </t>
  </si>
  <si>
    <t xml:space="preserve">7215 </t>
  </si>
  <si>
    <t xml:space="preserve">4619 </t>
  </si>
  <si>
    <t xml:space="preserve">3610 </t>
  </si>
  <si>
    <t xml:space="preserve">9502 </t>
  </si>
  <si>
    <t xml:space="preserve">8694 </t>
  </si>
  <si>
    <t xml:space="preserve">4518 </t>
  </si>
  <si>
    <t xml:space="preserve">4384 </t>
  </si>
  <si>
    <t xml:space="preserve">6531 </t>
  </si>
  <si>
    <t xml:space="preserve">0302 </t>
  </si>
  <si>
    <t xml:space="preserve">9618 </t>
  </si>
  <si>
    <t xml:space="preserve">6380 </t>
  </si>
  <si>
    <t xml:space="preserve">2873 </t>
  </si>
  <si>
    <t xml:space="preserve">1236 </t>
  </si>
  <si>
    <t xml:space="preserve">5444 </t>
  </si>
  <si>
    <t xml:space="preserve">5755 </t>
  </si>
  <si>
    <t xml:space="preserve">5226 </t>
  </si>
  <si>
    <t xml:space="preserve">1580 </t>
  </si>
  <si>
    <t xml:space="preserve">5532 </t>
  </si>
  <si>
    <t xml:space="preserve">4777 </t>
  </si>
  <si>
    <t xml:space="preserve">9173 </t>
  </si>
  <si>
    <t xml:space="preserve">4955 </t>
  </si>
  <si>
    <t xml:space="preserve">8092 </t>
  </si>
  <si>
    <t xml:space="preserve">7285 </t>
  </si>
  <si>
    <t xml:space="preserve">8001 </t>
  </si>
  <si>
    <t xml:space="preserve">1864 </t>
  </si>
  <si>
    <t xml:space="preserve">0239 </t>
  </si>
  <si>
    <t xml:space="preserve">4222 </t>
  </si>
  <si>
    <t xml:space="preserve">9051 </t>
  </si>
  <si>
    <t xml:space="preserve">3164 </t>
  </si>
  <si>
    <t xml:space="preserve">5858 </t>
  </si>
  <si>
    <t xml:space="preserve">1319 </t>
  </si>
  <si>
    <t xml:space="preserve">9430 </t>
  </si>
  <si>
    <t xml:space="preserve">4900 </t>
  </si>
  <si>
    <t xml:space="preserve">6116 </t>
  </si>
  <si>
    <t xml:space="preserve">7278 </t>
  </si>
  <si>
    <t xml:space="preserve">1982 </t>
  </si>
  <si>
    <t xml:space="preserve">3693 </t>
  </si>
  <si>
    <t xml:space="preserve">3387 </t>
  </si>
  <si>
    <t xml:space="preserve">6726 </t>
  </si>
  <si>
    <t xml:space="preserve">8899 </t>
  </si>
  <si>
    <t xml:space="preserve">2555 </t>
  </si>
  <si>
    <t xml:space="preserve">2390 </t>
  </si>
  <si>
    <t xml:space="preserve">2538 </t>
  </si>
  <si>
    <t xml:space="preserve">5761 </t>
  </si>
  <si>
    <t xml:space="preserve">2328 </t>
  </si>
  <si>
    <t xml:space="preserve">8686 </t>
  </si>
  <si>
    <t xml:space="preserve">9876 </t>
  </si>
  <si>
    <t xml:space="preserve">3935 </t>
  </si>
  <si>
    <t xml:space="preserve">8115 </t>
  </si>
  <si>
    <t xml:space="preserve">1460 </t>
  </si>
  <si>
    <t xml:space="preserve">3753 </t>
  </si>
  <si>
    <t xml:space="preserve">1895 </t>
  </si>
  <si>
    <t xml:space="preserve">6245 </t>
  </si>
  <si>
    <t xml:space="preserve">2695 </t>
  </si>
  <si>
    <t xml:space="preserve">8493 </t>
  </si>
  <si>
    <t xml:space="preserve">0194 </t>
  </si>
  <si>
    <t xml:space="preserve">0086 </t>
  </si>
  <si>
    <t xml:space="preserve">6040 </t>
  </si>
  <si>
    <t xml:space="preserve">8749 </t>
  </si>
  <si>
    <t xml:space="preserve">0630 </t>
  </si>
  <si>
    <t xml:space="preserve">6307 </t>
  </si>
  <si>
    <t xml:space="preserve">9697 </t>
  </si>
  <si>
    <t xml:space="preserve">5266 </t>
  </si>
  <si>
    <t xml:space="preserve">9562 </t>
  </si>
  <si>
    <t xml:space="preserve">6665 </t>
  </si>
  <si>
    <t xml:space="preserve">8395 </t>
  </si>
  <si>
    <t xml:space="preserve">5004 </t>
  </si>
  <si>
    <t xml:space="preserve">5395 </t>
  </si>
  <si>
    <t xml:space="preserve">1228 </t>
  </si>
  <si>
    <t xml:space="preserve">3650 </t>
  </si>
  <si>
    <t xml:space="preserve">1778 </t>
  </si>
  <si>
    <t xml:space="preserve">9415 </t>
  </si>
  <si>
    <t xml:space="preserve">2809 </t>
  </si>
  <si>
    <t xml:space="preserve">8036 </t>
  </si>
  <si>
    <t xml:space="preserve">2241 </t>
  </si>
  <si>
    <t xml:space="preserve">4490 </t>
  </si>
  <si>
    <t xml:space="preserve">2237 </t>
  </si>
  <si>
    <t xml:space="preserve">3367 </t>
  </si>
  <si>
    <t xml:space="preserve">2933 </t>
  </si>
  <si>
    <t xml:space="preserve">0050 </t>
  </si>
  <si>
    <t xml:space="preserve">5762 </t>
  </si>
  <si>
    <t xml:space="preserve">1755 </t>
  </si>
  <si>
    <t xml:space="preserve">0000 </t>
  </si>
  <si>
    <t xml:space="preserve">4915 </t>
  </si>
  <si>
    <t xml:space="preserve">2239 </t>
  </si>
  <si>
    <t xml:space="preserve">0533 </t>
  </si>
  <si>
    <t xml:space="preserve">5051 </t>
  </si>
  <si>
    <t xml:space="preserve">3249 </t>
  </si>
  <si>
    <t xml:space="preserve">4935 </t>
  </si>
  <si>
    <t xml:space="preserve">4014 </t>
  </si>
  <si>
    <t xml:space="preserve">5931 </t>
  </si>
  <si>
    <t xml:space="preserve">0098 </t>
  </si>
  <si>
    <t xml:space="preserve">9924 </t>
  </si>
  <si>
    <t xml:space="preserve">5862 </t>
  </si>
  <si>
    <t xml:space="preserve">0407 </t>
  </si>
  <si>
    <t xml:space="preserve">0730 </t>
  </si>
  <si>
    <t xml:space="preserve">4000 </t>
  </si>
  <si>
    <t xml:space="preserve">1240 </t>
  </si>
  <si>
    <t xml:space="preserve">0262 </t>
  </si>
  <si>
    <t xml:space="preserve">9631 </t>
  </si>
  <si>
    <t xml:space="preserve">9491 </t>
  </si>
  <si>
    <t xml:space="preserve">4638 </t>
  </si>
  <si>
    <t xml:space="preserve">0064 </t>
  </si>
  <si>
    <t xml:space="preserve">5912 </t>
  </si>
  <si>
    <t xml:space="preserve">8519 </t>
  </si>
  <si>
    <t xml:space="preserve">8999 </t>
  </si>
  <si>
    <t xml:space="preserve">5268 </t>
  </si>
  <si>
    <t xml:space="preserve">6167 </t>
  </si>
  <si>
    <t xml:space="preserve">6006 </t>
  </si>
  <si>
    <t xml:space="preserve">3999 </t>
  </si>
  <si>
    <t xml:space="preserve">3425 </t>
  </si>
  <si>
    <t xml:space="preserve">3577 </t>
  </si>
  <si>
    <t xml:space="preserve">3102 </t>
  </si>
  <si>
    <t xml:space="preserve">0478 </t>
  </si>
  <si>
    <t xml:space="preserve">0448 </t>
  </si>
  <si>
    <t xml:space="preserve">3347 </t>
  </si>
  <si>
    <t xml:space="preserve">0171 </t>
  </si>
  <si>
    <t xml:space="preserve">5225 </t>
  </si>
  <si>
    <t xml:space="preserve">4347 </t>
  </si>
  <si>
    <t xml:space="preserve">1296 </t>
  </si>
  <si>
    <t xml:space="preserve">9100 </t>
  </si>
  <si>
    <t>3008</t>
  </si>
  <si>
    <t>1657</t>
  </si>
  <si>
    <t>2199</t>
  </si>
  <si>
    <t>4756</t>
  </si>
  <si>
    <t>2390</t>
  </si>
  <si>
    <t>6806</t>
  </si>
  <si>
    <t>2750</t>
  </si>
  <si>
    <t>8052</t>
  </si>
  <si>
    <t>0605</t>
  </si>
  <si>
    <t>Константин</t>
  </si>
  <si>
    <t>Георгий</t>
  </si>
  <si>
    <t>Леонид</t>
  </si>
  <si>
    <t>Зоя</t>
  </si>
  <si>
    <t>Артм</t>
  </si>
  <si>
    <t>Марк</t>
  </si>
  <si>
    <t>Антонина</t>
  </si>
  <si>
    <t>Тема</t>
  </si>
  <si>
    <t>F</t>
  </si>
  <si>
    <t>Анжелика</t>
  </si>
  <si>
    <t>Алевтина</t>
  </si>
  <si>
    <t>Вика</t>
  </si>
  <si>
    <t>ООО "МАСТАГРУПП"</t>
  </si>
  <si>
    <t>РАХМАТОВ ОЯТУЛЛО МИРЗОДЖОНОВИЧ (ИП)</t>
  </si>
  <si>
    <t>ИП ИСАНИН АЛЕКСАНДР ИГОРЬЕВИЧ</t>
  </si>
  <si>
    <t>Кравцов Денис Владимирович (ИП)</t>
  </si>
  <si>
    <t>3430</t>
  </si>
  <si>
    <t>4495</t>
  </si>
  <si>
    <t>4227</t>
  </si>
  <si>
    <t>4071</t>
  </si>
  <si>
    <t>6884</t>
  </si>
  <si>
    <t>1342</t>
  </si>
  <si>
    <t>0873</t>
  </si>
  <si>
    <t>1674</t>
  </si>
  <si>
    <t>0196</t>
  </si>
  <si>
    <t>8957</t>
  </si>
  <si>
    <t>8376</t>
  </si>
  <si>
    <t>4864</t>
  </si>
  <si>
    <t>5195</t>
  </si>
  <si>
    <t>2594</t>
  </si>
  <si>
    <t>3254</t>
  </si>
  <si>
    <t>4242</t>
  </si>
  <si>
    <t>8320</t>
  </si>
  <si>
    <t>5752</t>
  </si>
  <si>
    <t>8308</t>
  </si>
  <si>
    <t>2545</t>
  </si>
  <si>
    <t>5270</t>
  </si>
  <si>
    <t>9969</t>
  </si>
  <si>
    <t>8283</t>
  </si>
  <si>
    <t>7485</t>
  </si>
  <si>
    <t>3898</t>
  </si>
  <si>
    <t>4522</t>
  </si>
  <si>
    <t>7391</t>
  </si>
  <si>
    <t>4644</t>
  </si>
  <si>
    <t>6112</t>
  </si>
  <si>
    <t>5397</t>
  </si>
  <si>
    <t>4212</t>
  </si>
  <si>
    <t>4707</t>
  </si>
  <si>
    <t>7755</t>
  </si>
  <si>
    <t>7828</t>
  </si>
  <si>
    <t>7964</t>
  </si>
  <si>
    <t>6497</t>
  </si>
  <si>
    <t>9607</t>
  </si>
  <si>
    <t>0441</t>
  </si>
  <si>
    <t>6269</t>
  </si>
  <si>
    <t>4424</t>
  </si>
  <si>
    <t>4347</t>
  </si>
  <si>
    <t>8686</t>
  </si>
  <si>
    <t>5416</t>
  </si>
  <si>
    <t>1201</t>
  </si>
  <si>
    <t>2987</t>
  </si>
  <si>
    <t>6624</t>
  </si>
  <si>
    <t>0770</t>
  </si>
  <si>
    <t>8385</t>
  </si>
  <si>
    <t>3123</t>
  </si>
  <si>
    <t>6400</t>
  </si>
  <si>
    <t>5065</t>
  </si>
  <si>
    <t>7001</t>
  </si>
  <si>
    <t>5885</t>
  </si>
  <si>
    <t>5707</t>
  </si>
  <si>
    <t>2027</t>
  </si>
  <si>
    <t>1961</t>
  </si>
  <si>
    <t>1248</t>
  </si>
  <si>
    <t>0493</t>
  </si>
  <si>
    <t>5950</t>
  </si>
  <si>
    <t>2493</t>
  </si>
  <si>
    <t>3808</t>
  </si>
  <si>
    <t>6665</t>
  </si>
  <si>
    <t>8527</t>
  </si>
  <si>
    <t>4982</t>
  </si>
  <si>
    <t>1018</t>
  </si>
  <si>
    <t>7275</t>
  </si>
  <si>
    <t>2313</t>
  </si>
  <si>
    <t>1600</t>
  </si>
  <si>
    <t>9326</t>
  </si>
  <si>
    <t>7929</t>
  </si>
  <si>
    <t>3914</t>
  </si>
  <si>
    <t>8926</t>
  </si>
  <si>
    <t>0424</t>
  </si>
  <si>
    <t>7302</t>
  </si>
  <si>
    <t>9383</t>
  </si>
  <si>
    <t>2648</t>
  </si>
  <si>
    <t>7168</t>
  </si>
  <si>
    <t>4814</t>
  </si>
  <si>
    <t>3227</t>
  </si>
  <si>
    <t>8814</t>
  </si>
  <si>
    <t>4527</t>
  </si>
  <si>
    <t>1990</t>
  </si>
  <si>
    <t>9549</t>
  </si>
  <si>
    <t>0099</t>
  </si>
  <si>
    <t>4627</t>
  </si>
  <si>
    <t>4544</t>
  </si>
  <si>
    <t>7524</t>
  </si>
  <si>
    <t>9330</t>
  </si>
  <si>
    <t>1944</t>
  </si>
  <si>
    <t>0976</t>
  </si>
  <si>
    <t>4778</t>
  </si>
  <si>
    <t>9001</t>
  </si>
  <si>
    <t>3427</t>
  </si>
  <si>
    <t>1173</t>
  </si>
  <si>
    <t>4288</t>
  </si>
  <si>
    <t>0233</t>
  </si>
  <si>
    <t>3466</t>
  </si>
  <si>
    <t>1196</t>
  </si>
  <si>
    <t>9281</t>
  </si>
  <si>
    <t>0462</t>
  </si>
  <si>
    <t>6416</t>
  </si>
  <si>
    <t>9012</t>
  </si>
  <si>
    <t>2206</t>
  </si>
  <si>
    <t>7419</t>
  </si>
  <si>
    <t>6065</t>
  </si>
  <si>
    <t>8841</t>
  </si>
  <si>
    <t>4181</t>
  </si>
  <si>
    <t>6432</t>
  </si>
  <si>
    <t>4546</t>
  </si>
  <si>
    <t>5241</t>
  </si>
  <si>
    <t>5410</t>
  </si>
  <si>
    <t>5529</t>
  </si>
  <si>
    <t>9628</t>
  </si>
  <si>
    <t>1275</t>
  </si>
  <si>
    <t>3139</t>
  </si>
  <si>
    <t>1212</t>
  </si>
  <si>
    <t>5987</t>
  </si>
  <si>
    <t>0965</t>
  </si>
  <si>
    <t>3077</t>
  </si>
  <si>
    <t>3913</t>
  </si>
  <si>
    <t>5832</t>
  </si>
  <si>
    <t>3095</t>
  </si>
  <si>
    <t>8729</t>
  </si>
  <si>
    <t>6313</t>
  </si>
  <si>
    <t>2722</t>
  </si>
  <si>
    <t>4020</t>
  </si>
  <si>
    <t>2679</t>
  </si>
  <si>
    <t>1904</t>
  </si>
  <si>
    <t>2699</t>
  </si>
  <si>
    <t>4949</t>
  </si>
  <si>
    <t>5311</t>
  </si>
  <si>
    <t>9740</t>
  </si>
  <si>
    <t>8601</t>
  </si>
  <si>
    <t>5660</t>
  </si>
  <si>
    <t>6875</t>
  </si>
  <si>
    <t>9027</t>
  </si>
  <si>
    <t>9775</t>
  </si>
  <si>
    <t>8770</t>
  </si>
  <si>
    <t>8100</t>
  </si>
  <si>
    <t>1167</t>
  </si>
  <si>
    <t>8585</t>
  </si>
  <si>
    <t>7452</t>
  </si>
  <si>
    <t>2848</t>
  </si>
  <si>
    <t>7667</t>
  </si>
  <si>
    <t>3114</t>
  </si>
  <si>
    <t>8497</t>
  </si>
  <si>
    <t>8959</t>
  </si>
  <si>
    <t>8021</t>
  </si>
  <si>
    <t>1386</t>
  </si>
  <si>
    <t>1821</t>
  </si>
  <si>
    <t>8787</t>
  </si>
  <si>
    <t>6956</t>
  </si>
  <si>
    <t>2473</t>
  </si>
  <si>
    <t>1155</t>
  </si>
  <si>
    <t>0515</t>
  </si>
  <si>
    <t>7229</t>
  </si>
  <si>
    <t>9899</t>
  </si>
  <si>
    <t>1693</t>
  </si>
  <si>
    <t>7261</t>
  </si>
  <si>
    <t>8094</t>
  </si>
  <si>
    <t>1622</t>
  </si>
  <si>
    <t>6305</t>
  </si>
  <si>
    <t>6016</t>
  </si>
  <si>
    <t>3620</t>
  </si>
  <si>
    <t>1658</t>
  </si>
  <si>
    <t>0142</t>
  </si>
  <si>
    <t>4497</t>
  </si>
  <si>
    <t>6340</t>
  </si>
  <si>
    <t>7089</t>
  </si>
  <si>
    <t>1525</t>
  </si>
  <si>
    <t>5969</t>
  </si>
  <si>
    <t>0025</t>
  </si>
  <si>
    <t>1080</t>
  </si>
  <si>
    <t>6290</t>
  </si>
  <si>
    <t>2708</t>
  </si>
  <si>
    <t>7331</t>
  </si>
  <si>
    <t>8636</t>
  </si>
  <si>
    <t>1264</t>
  </si>
  <si>
    <t>6047</t>
  </si>
  <si>
    <t>8076</t>
  </si>
  <si>
    <t>1093</t>
  </si>
  <si>
    <t>5622</t>
  </si>
  <si>
    <t>7252</t>
  </si>
  <si>
    <t>2250</t>
  </si>
  <si>
    <t>9655</t>
  </si>
  <si>
    <t>8743</t>
  </si>
  <si>
    <t>8557</t>
  </si>
  <si>
    <t>8091</t>
  </si>
  <si>
    <t>1446</t>
  </si>
  <si>
    <t>2842</t>
  </si>
  <si>
    <t>0061</t>
  </si>
  <si>
    <t>3033</t>
  </si>
  <si>
    <t>9372</t>
  </si>
  <si>
    <t>7769</t>
  </si>
  <si>
    <t>0963</t>
  </si>
  <si>
    <t>9141</t>
  </si>
  <si>
    <t>7440</t>
  </si>
  <si>
    <t>1300</t>
  </si>
  <si>
    <t>5394</t>
  </si>
  <si>
    <t>9091</t>
  </si>
  <si>
    <t>5908</t>
  </si>
  <si>
    <t>2834</t>
  </si>
  <si>
    <t>2755</t>
  </si>
  <si>
    <t>5603</t>
  </si>
  <si>
    <t>5532</t>
  </si>
  <si>
    <t>6667</t>
  </si>
  <si>
    <t>1221</t>
  </si>
  <si>
    <t>7308</t>
  </si>
  <si>
    <t>7565</t>
  </si>
  <si>
    <t>1866</t>
  </si>
  <si>
    <t>7196</t>
  </si>
  <si>
    <t>0432</t>
  </si>
  <si>
    <t>7754</t>
  </si>
  <si>
    <t>5442</t>
  </si>
  <si>
    <t>9908</t>
  </si>
  <si>
    <t>4158</t>
  </si>
  <si>
    <t>8775</t>
  </si>
  <si>
    <t>6060</t>
  </si>
  <si>
    <t>9389</t>
  </si>
  <si>
    <t>9591</t>
  </si>
  <si>
    <t>5745</t>
  </si>
  <si>
    <t>5066</t>
  </si>
  <si>
    <t>8971</t>
  </si>
  <si>
    <t>6343</t>
  </si>
  <si>
    <t>9213</t>
  </si>
  <si>
    <t>0470</t>
  </si>
  <si>
    <t>1377</t>
  </si>
  <si>
    <t>5565</t>
  </si>
  <si>
    <t>0709</t>
  </si>
  <si>
    <t>6968</t>
  </si>
  <si>
    <t>2983</t>
  </si>
  <si>
    <t>5070</t>
  </si>
  <si>
    <t>0735</t>
  </si>
  <si>
    <t>7347</t>
  </si>
  <si>
    <t>7376</t>
  </si>
  <si>
    <t>3664</t>
  </si>
  <si>
    <t>9652</t>
  </si>
  <si>
    <t>0065</t>
  </si>
  <si>
    <t>4787</t>
  </si>
  <si>
    <t>3228</t>
  </si>
  <si>
    <t>1786</t>
  </si>
  <si>
    <t>1116</t>
  </si>
  <si>
    <t>9850</t>
  </si>
  <si>
    <t>4648</t>
  </si>
  <si>
    <t>0562</t>
  </si>
  <si>
    <t>1733</t>
  </si>
  <si>
    <t>9996</t>
  </si>
  <si>
    <t>3980</t>
  </si>
  <si>
    <t>0353</t>
  </si>
  <si>
    <t>4138</t>
  </si>
  <si>
    <t>5664</t>
  </si>
  <si>
    <t>5548</t>
  </si>
  <si>
    <t>5813</t>
  </si>
  <si>
    <t>1523</t>
  </si>
  <si>
    <t>8587</t>
  </si>
  <si>
    <t>4037</t>
  </si>
  <si>
    <t>9225</t>
  </si>
  <si>
    <t>1905</t>
  </si>
  <si>
    <t>9502</t>
  </si>
  <si>
    <t>8012</t>
  </si>
  <si>
    <t>0417</t>
  </si>
  <si>
    <t>1120</t>
  </si>
  <si>
    <t>1391</t>
  </si>
  <si>
    <t>0667</t>
  </si>
  <si>
    <t>3365</t>
  </si>
  <si>
    <t>0071</t>
  </si>
  <si>
    <t>6858</t>
  </si>
  <si>
    <t>1413</t>
  </si>
  <si>
    <t>4247</t>
  </si>
  <si>
    <t>0676</t>
  </si>
  <si>
    <t>6185</t>
  </si>
  <si>
    <t>7638</t>
  </si>
  <si>
    <t>3779</t>
  </si>
  <si>
    <t>7100</t>
  </si>
  <si>
    <t>3784</t>
  </si>
  <si>
    <t>0376</t>
  </si>
  <si>
    <t>4040</t>
  </si>
  <si>
    <t>2799</t>
  </si>
  <si>
    <t>8086</t>
  </si>
  <si>
    <t>2286</t>
  </si>
  <si>
    <t>5125</t>
  </si>
  <si>
    <t>7475</t>
  </si>
  <si>
    <t>1765</t>
  </si>
  <si>
    <t>5756</t>
  </si>
  <si>
    <t>5760</t>
  </si>
  <si>
    <t>3237</t>
  </si>
  <si>
    <t>8488</t>
  </si>
  <si>
    <t>2403</t>
  </si>
  <si>
    <t>0164</t>
  </si>
  <si>
    <t>7879</t>
  </si>
  <si>
    <t>6568</t>
  </si>
  <si>
    <t>3454</t>
  </si>
  <si>
    <t>8835</t>
  </si>
  <si>
    <t>2655</t>
  </si>
  <si>
    <t>1325</t>
  </si>
  <si>
    <t>7894</t>
  </si>
  <si>
    <t>9798</t>
  </si>
  <si>
    <t>6255</t>
  </si>
  <si>
    <t>1803</t>
  </si>
  <si>
    <t>2979</t>
  </si>
  <si>
    <t>3174</t>
  </si>
  <si>
    <t>6698</t>
  </si>
  <si>
    <t>8041</t>
  </si>
  <si>
    <t>3357</t>
  </si>
  <si>
    <t>8513</t>
  </si>
  <si>
    <t>9487</t>
  </si>
  <si>
    <t>3762</t>
  </si>
  <si>
    <t>5511</t>
  </si>
  <si>
    <t>4391</t>
  </si>
  <si>
    <t>5123</t>
  </si>
  <si>
    <t>6028</t>
  </si>
  <si>
    <t>2075</t>
  </si>
  <si>
    <t>7730</t>
  </si>
  <si>
    <t>6240</t>
  </si>
  <si>
    <t>5282</t>
  </si>
  <si>
    <t>8449</t>
  </si>
  <si>
    <t>3382</t>
  </si>
  <si>
    <t>7459</t>
  </si>
  <si>
    <t>1170</t>
  </si>
  <si>
    <t>6157</t>
  </si>
  <si>
    <t>5292</t>
  </si>
  <si>
    <t>0394</t>
  </si>
  <si>
    <t>3437</t>
  </si>
  <si>
    <t>4327</t>
  </si>
  <si>
    <t>4329</t>
  </si>
  <si>
    <t>1335</t>
  </si>
  <si>
    <t>1608</t>
  </si>
  <si>
    <t>5170</t>
  </si>
  <si>
    <t>3936</t>
  </si>
  <si>
    <t>1925</t>
  </si>
  <si>
    <t>1040</t>
  </si>
  <si>
    <t>3800</t>
  </si>
  <si>
    <t>5778</t>
  </si>
  <si>
    <t>3122</t>
  </si>
  <si>
    <t>2342</t>
  </si>
  <si>
    <t>3681</t>
  </si>
  <si>
    <t>3775</t>
  </si>
  <si>
    <t>1225</t>
  </si>
  <si>
    <t>3705</t>
  </si>
  <si>
    <t>4030</t>
  </si>
  <si>
    <t>0835</t>
  </si>
  <si>
    <t>4469</t>
  </si>
  <si>
    <t>7463</t>
  </si>
  <si>
    <t>1454</t>
  </si>
  <si>
    <t>3704</t>
  </si>
  <si>
    <t>4961</t>
  </si>
  <si>
    <t>8321</t>
  </si>
  <si>
    <t>2399</t>
  </si>
  <si>
    <t>6419</t>
  </si>
  <si>
    <t>9975</t>
  </si>
  <si>
    <t>3091</t>
  </si>
  <si>
    <t>3654</t>
  </si>
  <si>
    <t>1163</t>
  </si>
  <si>
    <t>5882</t>
  </si>
  <si>
    <t>9784</t>
  </si>
  <si>
    <t>ID транзакции (либо последние 4 цифры банковской карты)</t>
  </si>
  <si>
    <t>1237</t>
  </si>
  <si>
    <t>2477</t>
  </si>
  <si>
    <t>9233</t>
  </si>
  <si>
    <t>Помощь проекту - Пусть Саша вернет счастливое детство после болезни</t>
  </si>
  <si>
    <t>P</t>
  </si>
  <si>
    <t>3701</t>
  </si>
  <si>
    <t>3610</t>
  </si>
  <si>
    <t>9567</t>
  </si>
  <si>
    <t>1869</t>
  </si>
  <si>
    <t>0123</t>
  </si>
  <si>
    <t>7724</t>
  </si>
  <si>
    <t>5088</t>
  </si>
  <si>
    <t>6408</t>
  </si>
  <si>
    <t>0848</t>
  </si>
  <si>
    <t>5571</t>
  </si>
  <si>
    <t>6680</t>
  </si>
  <si>
    <t>6757</t>
  </si>
  <si>
    <t xml:space="preserve"> Д ПАВЕЛ</t>
  </si>
  <si>
    <t xml:space="preserve"> Р АНДРЕЙ</t>
  </si>
  <si>
    <t xml:space="preserve"> У АЛЕКСЕЙ</t>
  </si>
  <si>
    <t xml:space="preserve">ИП СЛАДКОВСКАЯ АННА ПАВЛОВНА  </t>
  </si>
  <si>
    <t xml:space="preserve">ИП КОРОТКОВ ВИТАЛИЙ ЕВГЕНЬЕВИЧ  </t>
  </si>
  <si>
    <t xml:space="preserve">Туркин Андрей Александрович ИП  </t>
  </si>
  <si>
    <t xml:space="preserve">Федоров Алексей Валерьевич ИП  </t>
  </si>
  <si>
    <t xml:space="preserve">Соловьева Марина Вадимовна ИП  </t>
  </si>
  <si>
    <t xml:space="preserve">АВТОВ АЛЕКСЕЙ ВЛАДИМИРОВИЧ (ИП)  </t>
  </si>
  <si>
    <t xml:space="preserve">ТИТОВА ЮЛИЯ ВЛАДИМИРОВНА (ИП)  </t>
  </si>
  <si>
    <t xml:space="preserve"> С МАРИЯ</t>
  </si>
  <si>
    <t xml:space="preserve"> Н Дмитрий</t>
  </si>
  <si>
    <t xml:space="preserve">ЛАКТАЕВ АЛЕКСАНДР ВАСИЛЬЕВИЧ ИП  </t>
  </si>
  <si>
    <t xml:space="preserve"> Я ОЛЕГ</t>
  </si>
  <si>
    <t xml:space="preserve"> К Родион</t>
  </si>
  <si>
    <t xml:space="preserve"> Г МАРИНА</t>
  </si>
  <si>
    <t xml:space="preserve"> Ф ОЛЬГА</t>
  </si>
  <si>
    <t xml:space="preserve">Григорьев Илья Евгеньевич ИП  </t>
  </si>
  <si>
    <t xml:space="preserve"> К РОМАН</t>
  </si>
  <si>
    <t xml:space="preserve">ИП АДИЯНОВ ВИКТОР ВИКТОРОВИЧ   </t>
  </si>
  <si>
    <t xml:space="preserve"> П Александр</t>
  </si>
  <si>
    <t xml:space="preserve"> Ш МАКСИМ</t>
  </si>
  <si>
    <t xml:space="preserve">Тахтараков Владимир Владимирович ИП  </t>
  </si>
  <si>
    <t xml:space="preserve"> Г АЛЬБИНА</t>
  </si>
  <si>
    <t xml:space="preserve"> В Екатерина</t>
  </si>
  <si>
    <t xml:space="preserve">ИП ЩЕРБА ИГОРЬ АЛЕКСЕЕВИЧ   </t>
  </si>
  <si>
    <t xml:space="preserve">РТС ООО  </t>
  </si>
  <si>
    <t xml:space="preserve">МИНЮКОВ ДМИТРИЙ АЛЕКСАНДРОВИЧ ИП  </t>
  </si>
  <si>
    <t xml:space="preserve"> П Татьяна</t>
  </si>
  <si>
    <t xml:space="preserve"> М Дмитрий</t>
  </si>
  <si>
    <t xml:space="preserve">Крохин Александр Николаевич ИП  </t>
  </si>
  <si>
    <t xml:space="preserve">ЕТ-ЛАЗЕР ООО  </t>
  </si>
  <si>
    <t xml:space="preserve"> С Константин</t>
  </si>
  <si>
    <t xml:space="preserve">ООО АВАНГАРД СИСТЕМС  </t>
  </si>
  <si>
    <t xml:space="preserve"> Б НИКИТА</t>
  </si>
  <si>
    <t xml:space="preserve">УФК ПО ЛЕНИНГРАДСКОЙ ОБЛАСТИ (ФКУ ИК-4 УФСИН РОССИИ ПО Г. САНКТ-ПЕТЕРБУРГУ И ЛЕНИНГРАДСКОЙ ОБЛАСТИ)  </t>
  </si>
  <si>
    <t xml:space="preserve"> П Дмитрий</t>
  </si>
  <si>
    <t xml:space="preserve"> У Юлия</t>
  </si>
  <si>
    <t xml:space="preserve"> Т Владимир</t>
  </si>
  <si>
    <t xml:space="preserve">Малахов Сергей Валерьевич (ИП)  </t>
  </si>
  <si>
    <t xml:space="preserve"> К Александр</t>
  </si>
  <si>
    <t xml:space="preserve">ИП ИСМАИЛОВА ИРИНА НИКОЛАЕВНА   </t>
  </si>
  <si>
    <t xml:space="preserve"> Б Александр</t>
  </si>
  <si>
    <t xml:space="preserve"> Н Лагашкин</t>
  </si>
  <si>
    <t xml:space="preserve">ПИМКИНА ЕЛЕНА ВЛАДИМИРОВНА ИП  </t>
  </si>
  <si>
    <t xml:space="preserve">ТЕХНИКА71 ООО  </t>
  </si>
  <si>
    <t xml:space="preserve">БАЙКАЛСТРОЙ ООО  </t>
  </si>
  <si>
    <t xml:space="preserve"> Ш ДМИТРИЙ</t>
  </si>
  <si>
    <t>Благотворительное пожертвование по Договору пожертвования № 1/01-08-23 от 01.08.2023. НДС не облагается.</t>
  </si>
  <si>
    <t xml:space="preserve">ДОМОЛАН ООО  </t>
  </si>
  <si>
    <t xml:space="preserve">Александров Виталий Константинович ИП  </t>
  </si>
  <si>
    <t xml:space="preserve">УФК по Пермскому краю (ФКУ ИК-40 ГУФСИН РОССИИ ПО ПЕРМСКОМУ КРАЮ)  </t>
  </si>
  <si>
    <t xml:space="preserve">УФК ПО НОВОСИБИРСКОЙ ОБЛАСТИ (ФКУ ИК-8 ГУФСИН РОССИИ ПО НОВОСИБИРСКОЙ ОБЛАСТИ)  </t>
  </si>
  <si>
    <t xml:space="preserve"> Б Мария</t>
  </si>
  <si>
    <t xml:space="preserve">ООО "ВАШ БУХГАЛТЕР"  </t>
  </si>
  <si>
    <t xml:space="preserve"> Д Илья</t>
  </si>
  <si>
    <t xml:space="preserve"> Б Алексей</t>
  </si>
  <si>
    <t xml:space="preserve"> Ш ДАНИЛА</t>
  </si>
  <si>
    <t xml:space="preserve"> А Игорь</t>
  </si>
  <si>
    <t xml:space="preserve">АКБ "Ижкомбанк" (ПАО)  </t>
  </si>
  <si>
    <t xml:space="preserve"> С Ирина</t>
  </si>
  <si>
    <t xml:space="preserve"> М ПАВЕЛ</t>
  </si>
  <si>
    <t xml:space="preserve"> Р Мадина</t>
  </si>
  <si>
    <t xml:space="preserve"> К Алена</t>
  </si>
  <si>
    <t xml:space="preserve">ЛОШАКОВ АЛЕКСЕЙ ВЛАДИМИРОВИЧ ИП  </t>
  </si>
  <si>
    <t xml:space="preserve"> М ВЛАДИМИР</t>
  </si>
  <si>
    <t xml:space="preserve">Фиранчук Дмитрий Владимирович ИП  </t>
  </si>
  <si>
    <t xml:space="preserve"> В СЕРГЕЙ</t>
  </si>
  <si>
    <t xml:space="preserve">Прасолов Станислав Сергеевич (ИП)   </t>
  </si>
  <si>
    <t xml:space="preserve">БАЛАЯН НАРЕК ГАРСЕВАНОВИЧ (ИП)  </t>
  </si>
  <si>
    <t>Благотворительное пожертвование по Договору пожертвования 2/14-08-19 от 14.08.2019. НДС не облагается.</t>
  </si>
  <si>
    <t xml:space="preserve">ТЕХНО Лизинг ООО  </t>
  </si>
  <si>
    <t xml:space="preserve">ГРУЗ-ТРАНС ООО  </t>
  </si>
  <si>
    <t xml:space="preserve">АВТОСПОРТ В БЕЗОПАСНОСТИ ООО  </t>
  </si>
  <si>
    <t xml:space="preserve">Ультра Фиш ООО  </t>
  </si>
  <si>
    <t xml:space="preserve"> Л Александр</t>
  </si>
  <si>
    <t xml:space="preserve"> Л ДМИТРИЙ</t>
  </si>
  <si>
    <t xml:space="preserve"> К ВЕРА</t>
  </si>
  <si>
    <t xml:space="preserve"> Л ЕВГЕНИЯ</t>
  </si>
  <si>
    <t xml:space="preserve"> Ч Ольга</t>
  </si>
  <si>
    <t xml:space="preserve"> В Олеся</t>
  </si>
  <si>
    <t xml:space="preserve"> Е ДМИТРИЙ</t>
  </si>
  <si>
    <t xml:space="preserve"> Б АННА</t>
  </si>
  <si>
    <t xml:space="preserve"> С Валентин</t>
  </si>
  <si>
    <t xml:space="preserve"> Ш ЕЛЕНА</t>
  </si>
  <si>
    <t xml:space="preserve"> В Николай</t>
  </si>
  <si>
    <t xml:space="preserve"> К Евгений</t>
  </si>
  <si>
    <t xml:space="preserve"> Б ГАЛИНА</t>
  </si>
  <si>
    <t xml:space="preserve"> Ж Сергей</t>
  </si>
  <si>
    <t xml:space="preserve"> П ВЛАДИСЛАВ</t>
  </si>
  <si>
    <t xml:space="preserve"> З Дарья</t>
  </si>
  <si>
    <t xml:space="preserve"> К Виталий</t>
  </si>
  <si>
    <t xml:space="preserve"> О Елена</t>
  </si>
  <si>
    <t xml:space="preserve">МАКСИМОВ АНДРЕЙ ВЛАДИМИРОВИЧ (ИП)  </t>
  </si>
  <si>
    <t xml:space="preserve"> К ВЯЧЕСЛАВ</t>
  </si>
  <si>
    <t xml:space="preserve">Бирюков Максим Сергеевич ИП  </t>
  </si>
  <si>
    <t xml:space="preserve">ООО "Промтэк"  </t>
  </si>
  <si>
    <t xml:space="preserve">Шкода Мария Алексеевна ИП  </t>
  </si>
  <si>
    <t xml:space="preserve">МОНОХРОМ ООО  </t>
  </si>
  <si>
    <t xml:space="preserve"> Ш Татьяна</t>
  </si>
  <si>
    <t xml:space="preserve"> К Алёна</t>
  </si>
  <si>
    <t xml:space="preserve">А-ВИСТА ООО  </t>
  </si>
  <si>
    <t xml:space="preserve">КОВАЛЕВ ПАВЕЛ ГЕРМАНОВИЧ ИП  </t>
  </si>
  <si>
    <t xml:space="preserve"> Р АЛЕКСАНДР</t>
  </si>
  <si>
    <t xml:space="preserve">КБ "ЛОКО-Банк" (АО)  </t>
  </si>
  <si>
    <t xml:space="preserve"> Г РАВИЛЬ</t>
  </si>
  <si>
    <t xml:space="preserve">ПОЖТЕХПРОМ ООО  </t>
  </si>
  <si>
    <t xml:space="preserve"> В ГРИГОРИЙ</t>
  </si>
  <si>
    <t xml:space="preserve"> Т МАРИНА</t>
  </si>
  <si>
    <t xml:space="preserve"> П АНДРЕЙ</t>
  </si>
  <si>
    <t xml:space="preserve"> Г ТАРАС</t>
  </si>
  <si>
    <t xml:space="preserve">ОШАРОВИЧ ЕВГЕНИЙ ГЕННАДЬЕВИЧ ИП  </t>
  </si>
  <si>
    <t xml:space="preserve">ОптикСвязьСтрой ООО  </t>
  </si>
  <si>
    <t xml:space="preserve">ТОГАС ОНЛАЙН ООО  </t>
  </si>
  <si>
    <t xml:space="preserve">Т-РИТЕЙЛ ООО  </t>
  </si>
  <si>
    <t xml:space="preserve"> В ИГОРЬ</t>
  </si>
  <si>
    <t xml:space="preserve"> С Елена</t>
  </si>
  <si>
    <t xml:space="preserve"> А КРИСТИНА</t>
  </si>
  <si>
    <t xml:space="preserve"> З ПАВЕЛ</t>
  </si>
  <si>
    <t xml:space="preserve"> П СВЕТЛАНА</t>
  </si>
  <si>
    <t xml:space="preserve"> Г Ирина</t>
  </si>
  <si>
    <t>Благотворительное пожертвование по Договору №1/27-07-23 от 27.07.2023г Сумма 10000-00 Без налога (НДС)</t>
  </si>
  <si>
    <t xml:space="preserve">Курс-логистика ООО  </t>
  </si>
  <si>
    <t xml:space="preserve">Дьяченко Роман Вячеславович ИП  </t>
  </si>
  <si>
    <t xml:space="preserve"> С Кирилл</t>
  </si>
  <si>
    <t xml:space="preserve"> Н АНАСТАСИЯ</t>
  </si>
  <si>
    <t xml:space="preserve"> К ЕЛЕНА</t>
  </si>
  <si>
    <t xml:space="preserve"> С РОМАН</t>
  </si>
  <si>
    <t xml:space="preserve"> Б Наталья</t>
  </si>
  <si>
    <t xml:space="preserve">НОВЫЕ РЕШЕНИЯ ООО  </t>
  </si>
  <si>
    <t xml:space="preserve"> Б ДЕНИС</t>
  </si>
  <si>
    <t xml:space="preserve">Элит Групп ООО  </t>
  </si>
  <si>
    <t xml:space="preserve"> К АЛЕКСАНДР</t>
  </si>
  <si>
    <t xml:space="preserve">ИП ДОЛГОВ ЕВГЕНИЙ ЮРЬЕВИЧ   </t>
  </si>
  <si>
    <t xml:space="preserve"> И Алексей</t>
  </si>
  <si>
    <t xml:space="preserve"> Е ВАЛЕРИЙ</t>
  </si>
  <si>
    <t xml:space="preserve">КомАйТи ООО  </t>
  </si>
  <si>
    <t xml:space="preserve"> Т Александр</t>
  </si>
  <si>
    <t xml:space="preserve">Сарычев Максим Александрович ИП  </t>
  </si>
  <si>
    <t xml:space="preserve"> Г ЕКАТЕРИНА</t>
  </si>
  <si>
    <t xml:space="preserve">НАСОНОВ РОМАН ВИТАЛЬЕВИЧ ИП  </t>
  </si>
  <si>
    <t xml:space="preserve"> Т Наталья</t>
  </si>
  <si>
    <t xml:space="preserve"> Ж Илья</t>
  </si>
  <si>
    <t>Благотворительное пожертвование по Договору пожертвования № 3/17-07-23 от 17 июля 2023 года. НДС не облагается</t>
  </si>
  <si>
    <t xml:space="preserve">Эксойл Лубрикантс ООО  </t>
  </si>
  <si>
    <t xml:space="preserve"> Ф ЕКАТЕРИНА</t>
  </si>
  <si>
    <t xml:space="preserve"> К КИРИЛЛ</t>
  </si>
  <si>
    <t xml:space="preserve"> С ВЕРА</t>
  </si>
  <si>
    <t xml:space="preserve"> К ИРИНА</t>
  </si>
  <si>
    <t xml:space="preserve"> Л ЕЛЕНА</t>
  </si>
  <si>
    <t xml:space="preserve"> Ш Евгений</t>
  </si>
  <si>
    <t xml:space="preserve"> Б АЛЕКСЕЙ</t>
  </si>
  <si>
    <t xml:space="preserve">Грильман ООО  </t>
  </si>
  <si>
    <t xml:space="preserve">Винник ООО  </t>
  </si>
  <si>
    <t xml:space="preserve">Поилец ООО  </t>
  </si>
  <si>
    <t xml:space="preserve"> У Энгельсина</t>
  </si>
  <si>
    <t xml:space="preserve">Маса ООО  </t>
  </si>
  <si>
    <t xml:space="preserve">Сытость ООО  </t>
  </si>
  <si>
    <t xml:space="preserve">ООО СФЕРА-2В  </t>
  </si>
  <si>
    <t xml:space="preserve">ООО БЕРЕЖНАЯ АПТЕКА "АПРЕЛЬ"  </t>
  </si>
  <si>
    <t xml:space="preserve">Светлый город ООО  </t>
  </si>
  <si>
    <t xml:space="preserve"> Д ЮРИЙ</t>
  </si>
  <si>
    <t xml:space="preserve"> Ц Егор</t>
  </si>
  <si>
    <t xml:space="preserve"> Б ВАЛЕНТИНА</t>
  </si>
  <si>
    <t xml:space="preserve"> Б Андрей</t>
  </si>
  <si>
    <t xml:space="preserve">ИП Шаблицкий Виталий Федорович  </t>
  </si>
  <si>
    <t xml:space="preserve">ЧОП СПЕКТР-М ООО  </t>
  </si>
  <si>
    <t xml:space="preserve">ЧАСТНОЕ ОХРАННОЕ ПРЕДПРИЯТИЕ СПЕКТР ООО  </t>
  </si>
  <si>
    <t xml:space="preserve">Невинный ООО  </t>
  </si>
  <si>
    <t xml:space="preserve">ЮНАЦКИЙ АНДРЕЙ АНДРЕЕВИЧ ИП  </t>
  </si>
  <si>
    <t xml:space="preserve">ПЕРВАЯ РЫБА ООО  </t>
  </si>
  <si>
    <t xml:space="preserve">КОРАЛЛ ХОУМ ООО  </t>
  </si>
  <si>
    <t xml:space="preserve">ООО Бюро Асессор  </t>
  </si>
  <si>
    <t xml:space="preserve"> Б МАКСИМ</t>
  </si>
  <si>
    <t xml:space="preserve"> Д МИХАИЛ</t>
  </si>
  <si>
    <t xml:space="preserve"> П Андрей</t>
  </si>
  <si>
    <t xml:space="preserve"> Р ДАРЬЯ</t>
  </si>
  <si>
    <t xml:space="preserve">ЕФИМОВ АЛЕКСАНДР АЛЕКСАНДРОВИЧ ИП  </t>
  </si>
  <si>
    <t xml:space="preserve"> П АЛЕКСЕЙ</t>
  </si>
  <si>
    <t xml:space="preserve"> К Сергей</t>
  </si>
  <si>
    <t xml:space="preserve">МГ ООО  </t>
  </si>
  <si>
    <t xml:space="preserve">ЭНИКА ФУД РИТЭИЛ ООО  </t>
  </si>
  <si>
    <t xml:space="preserve">ООО "РЕКАСТ СТИЛ"  </t>
  </si>
  <si>
    <t xml:space="preserve"> Д ВИКТОР</t>
  </si>
  <si>
    <t xml:space="preserve"> Ж АЛЕКСЕЙ</t>
  </si>
  <si>
    <t xml:space="preserve">ПАНТЕЛЕЕВА АЛЁНА СЕРГЕЕВНА ИП  </t>
  </si>
  <si>
    <t xml:space="preserve">КУЛИКОВА ЛЮБОВЬ СЕРГЕЕВНА ИП  </t>
  </si>
  <si>
    <t xml:space="preserve"> А МАКСИМ</t>
  </si>
  <si>
    <t xml:space="preserve">ШАБАНОВ АЛЕКСАНДР ЕВГЕНЬЕВИЧ (ИП)  </t>
  </si>
  <si>
    <t xml:space="preserve">КУЛЕШОВ ДМИТРИЙ ВЛАДИМИРОВИЧ (ИП)  </t>
  </si>
  <si>
    <t xml:space="preserve">БФ "Нужна помощь"  </t>
  </si>
  <si>
    <t xml:space="preserve"> З ВЛАДЛЕНА</t>
  </si>
  <si>
    <t xml:space="preserve"> Г Алексей</t>
  </si>
  <si>
    <t xml:space="preserve">КРОПОТУХИН НИКОЛАЙ ГЕННАДЬЕВИЧ ИП  </t>
  </si>
  <si>
    <t xml:space="preserve"> Р МАРИНА</t>
  </si>
  <si>
    <t>Благотворительное пожертвование по Договору пожертвования № 1/30-01-23 от 30.01.2023 года.  Сумма 17000-00 Без налога (НДС)</t>
  </si>
  <si>
    <t xml:space="preserve">ЛОДМ-ТЕХНОЛОГИИ ООО  </t>
  </si>
  <si>
    <t xml:space="preserve"> С Антон</t>
  </si>
  <si>
    <t xml:space="preserve"> А ЕЛЕНА</t>
  </si>
  <si>
    <t xml:space="preserve">Быстрова Оксана Александровна (ИП)  </t>
  </si>
  <si>
    <t xml:space="preserve"> Ж ВЯЧЕСЛАВ</t>
  </si>
  <si>
    <t xml:space="preserve"> П НИКИТА</t>
  </si>
  <si>
    <t xml:space="preserve"> С УЛЬЯНА</t>
  </si>
  <si>
    <t xml:space="preserve"> Т Евгений</t>
  </si>
  <si>
    <t xml:space="preserve"> Ч Сергей</t>
  </si>
  <si>
    <t xml:space="preserve">Березники-лес ООО  </t>
  </si>
  <si>
    <t xml:space="preserve"> Х ДАНИЛ</t>
  </si>
  <si>
    <t xml:space="preserve"> А ОЛЕГ</t>
  </si>
  <si>
    <t xml:space="preserve">МФК Займер ООО  </t>
  </si>
  <si>
    <t xml:space="preserve">ЭДВАНС ОК ООО  </t>
  </si>
  <si>
    <t xml:space="preserve">ЗАВОД РТА ООО  </t>
  </si>
  <si>
    <t xml:space="preserve">ТАУРУС ООО  </t>
  </si>
  <si>
    <t xml:space="preserve"> С Петр</t>
  </si>
  <si>
    <t xml:space="preserve">Абовян Наталья Ивановна ИП  </t>
  </si>
  <si>
    <t xml:space="preserve">СНАБЖЕНЕЦ ООО  </t>
  </si>
  <si>
    <t xml:space="preserve">3980 </t>
  </si>
  <si>
    <t xml:space="preserve">6149 </t>
  </si>
  <si>
    <t xml:space="preserve">5881 </t>
  </si>
  <si>
    <t xml:space="preserve">7017 </t>
  </si>
  <si>
    <t xml:space="preserve">4730 </t>
  </si>
  <si>
    <t xml:space="preserve">6997 </t>
  </si>
  <si>
    <t xml:space="preserve">0642 </t>
  </si>
  <si>
    <t xml:space="preserve">8776 </t>
  </si>
  <si>
    <t xml:space="preserve">4105 </t>
  </si>
  <si>
    <t xml:space="preserve">8187 </t>
  </si>
  <si>
    <t xml:space="preserve">8915 </t>
  </si>
  <si>
    <t xml:space="preserve">7505 </t>
  </si>
  <si>
    <t xml:space="preserve">4972 </t>
  </si>
  <si>
    <t xml:space="preserve">2520 </t>
  </si>
  <si>
    <t xml:space="preserve">1200 </t>
  </si>
  <si>
    <t xml:space="preserve">8887 </t>
  </si>
  <si>
    <t xml:space="preserve">0724 </t>
  </si>
  <si>
    <t xml:space="preserve">7888 </t>
  </si>
  <si>
    <t xml:space="preserve">3012 </t>
  </si>
  <si>
    <t xml:space="preserve">4583 </t>
  </si>
  <si>
    <t xml:space="preserve">4989 </t>
  </si>
  <si>
    <t xml:space="preserve">4007 </t>
  </si>
  <si>
    <t xml:space="preserve">5957 </t>
  </si>
  <si>
    <t xml:space="preserve">8268 </t>
  </si>
  <si>
    <t xml:space="preserve">1960 </t>
  </si>
  <si>
    <t xml:space="preserve">3858 </t>
  </si>
  <si>
    <t xml:space="preserve">2303 </t>
  </si>
  <si>
    <t xml:space="preserve">7980 </t>
  </si>
  <si>
    <t xml:space="preserve">9898 </t>
  </si>
  <si>
    <t xml:space="preserve">4060 </t>
  </si>
  <si>
    <t xml:space="preserve">3626 </t>
  </si>
  <si>
    <t xml:space="preserve">3433 </t>
  </si>
  <si>
    <t xml:space="preserve">0364 </t>
  </si>
  <si>
    <t xml:space="preserve">2246 </t>
  </si>
  <si>
    <t xml:space="preserve">0229 </t>
  </si>
  <si>
    <t xml:space="preserve">1286 </t>
  </si>
  <si>
    <t xml:space="preserve">0306 </t>
  </si>
  <si>
    <t xml:space="preserve">3981 </t>
  </si>
  <si>
    <t xml:space="preserve">4393 </t>
  </si>
  <si>
    <t xml:space="preserve">8335 </t>
  </si>
  <si>
    <t xml:space="preserve">8870 </t>
  </si>
  <si>
    <t xml:space="preserve">5262 </t>
  </si>
  <si>
    <t xml:space="preserve">7332 </t>
  </si>
  <si>
    <t xml:space="preserve">8990 </t>
  </si>
  <si>
    <t xml:space="preserve">1634 </t>
  </si>
  <si>
    <t xml:space="preserve">7503 </t>
  </si>
  <si>
    <t xml:space="preserve">5222 </t>
  </si>
  <si>
    <t xml:space="preserve">5084 </t>
  </si>
  <si>
    <t xml:space="preserve">9922 </t>
  </si>
  <si>
    <t xml:space="preserve">9447 </t>
  </si>
  <si>
    <t xml:space="preserve">6833 </t>
  </si>
  <si>
    <t xml:space="preserve">4994 </t>
  </si>
  <si>
    <t xml:space="preserve">5012 </t>
  </si>
  <si>
    <t xml:space="preserve">8703 </t>
  </si>
  <si>
    <t xml:space="preserve">6745 </t>
  </si>
  <si>
    <t xml:space="preserve">2222 </t>
  </si>
  <si>
    <t xml:space="preserve">2090 </t>
  </si>
  <si>
    <t xml:space="preserve">7333 </t>
  </si>
  <si>
    <t xml:space="preserve">1216 </t>
  </si>
  <si>
    <t xml:space="preserve">8879 </t>
  </si>
  <si>
    <t xml:space="preserve">8184 </t>
  </si>
  <si>
    <t xml:space="preserve">1266 </t>
  </si>
  <si>
    <t xml:space="preserve">0120 </t>
  </si>
  <si>
    <t xml:space="preserve">0003 </t>
  </si>
  <si>
    <t xml:space="preserve">1956 </t>
  </si>
  <si>
    <t xml:space="preserve">1518 </t>
  </si>
  <si>
    <t xml:space="preserve">6827 </t>
  </si>
  <si>
    <t xml:space="preserve">3434 </t>
  </si>
  <si>
    <t xml:space="preserve">1980 </t>
  </si>
  <si>
    <t xml:space="preserve">0840 </t>
  </si>
  <si>
    <t xml:space="preserve">9939 </t>
  </si>
  <si>
    <t xml:space="preserve">7000 </t>
  </si>
  <si>
    <t xml:space="preserve">0781 </t>
  </si>
  <si>
    <t xml:space="preserve">0655 </t>
  </si>
  <si>
    <t xml:space="preserve">8939 </t>
  </si>
  <si>
    <t>КОНСТАНТИНОВА ЕЛЕНА ВАСИЛЬЕВНА (ИП)</t>
  </si>
  <si>
    <t>ПРОБОЧКИНА АННА СЕРГЕЕВНА (ИП)</t>
  </si>
  <si>
    <t>ООО "ФИРМА "ЮГВЕССЕРВИС"</t>
  </si>
  <si>
    <t>7700</t>
  </si>
  <si>
    <t>4853</t>
  </si>
  <si>
    <t>3824</t>
  </si>
  <si>
    <t>3722</t>
  </si>
  <si>
    <t>3929</t>
  </si>
  <si>
    <t>5702</t>
  </si>
  <si>
    <t>5029</t>
  </si>
  <si>
    <t>1030</t>
  </si>
  <si>
    <t>1642</t>
  </si>
  <si>
    <t>5544</t>
  </si>
  <si>
    <t>1505</t>
  </si>
  <si>
    <t>8149</t>
  </si>
  <si>
    <t>5803</t>
  </si>
  <si>
    <t>4194</t>
  </si>
  <si>
    <t>1647</t>
  </si>
  <si>
    <t>0404</t>
  </si>
  <si>
    <t>0699</t>
  </si>
  <si>
    <t>3055</t>
  </si>
  <si>
    <t>2082</t>
  </si>
  <si>
    <t>9117</t>
  </si>
  <si>
    <t>2561</t>
  </si>
  <si>
    <t>5183</t>
  </si>
  <si>
    <t>1955</t>
  </si>
  <si>
    <t>3040</t>
  </si>
  <si>
    <t>5794</t>
  </si>
  <si>
    <t>9847</t>
  </si>
  <si>
    <t>9985</t>
  </si>
  <si>
    <t>9631</t>
  </si>
  <si>
    <t>2651</t>
  </si>
  <si>
    <t>4198</t>
  </si>
  <si>
    <t>3462</t>
  </si>
  <si>
    <t>4655</t>
  </si>
  <si>
    <t>2138</t>
  </si>
  <si>
    <t>3010</t>
  </si>
  <si>
    <t>4657</t>
  </si>
  <si>
    <t>6751</t>
  </si>
  <si>
    <t>0863</t>
  </si>
  <si>
    <t>7146</t>
  </si>
  <si>
    <t>6830</t>
  </si>
  <si>
    <t>4957</t>
  </si>
  <si>
    <t>4622</t>
  </si>
  <si>
    <t>2049</t>
  </si>
  <si>
    <t>8747</t>
  </si>
  <si>
    <t>8542</t>
  </si>
  <si>
    <t>7399</t>
  </si>
  <si>
    <t>1618</t>
  </si>
  <si>
    <t>8575</t>
  </si>
  <si>
    <t>9138</t>
  </si>
  <si>
    <t>1312</t>
  </si>
  <si>
    <t>2460</t>
  </si>
  <si>
    <t>4673</t>
  </si>
  <si>
    <t>7886</t>
  </si>
  <si>
    <t>6576</t>
  </si>
  <si>
    <t>5910</t>
  </si>
  <si>
    <t>8353</t>
  </si>
  <si>
    <t>2579</t>
  </si>
  <si>
    <t>4861</t>
  </si>
  <si>
    <t>1923</t>
  </si>
  <si>
    <t>0038</t>
  </si>
  <si>
    <t>8873</t>
  </si>
  <si>
    <t>3232</t>
  </si>
  <si>
    <t>4116</t>
  </si>
  <si>
    <t>2365</t>
  </si>
  <si>
    <t>3423</t>
  </si>
  <si>
    <t>9525</t>
  </si>
  <si>
    <t>4923</t>
  </si>
  <si>
    <t>5114</t>
  </si>
  <si>
    <t>9762</t>
  </si>
  <si>
    <t>7184</t>
  </si>
  <si>
    <t>3334</t>
  </si>
  <si>
    <t>4370</t>
  </si>
  <si>
    <t>9821</t>
  </si>
  <si>
    <t>1219</t>
  </si>
  <si>
    <t>1135</t>
  </si>
  <si>
    <t>1882</t>
  </si>
  <si>
    <t>0578</t>
  </si>
  <si>
    <t>5849</t>
  </si>
  <si>
    <t>4668</t>
  </si>
  <si>
    <t>2731</t>
  </si>
  <si>
    <t>1929</t>
  </si>
  <si>
    <t>5031</t>
  </si>
  <si>
    <t>2219</t>
  </si>
  <si>
    <t>6162</t>
  </si>
  <si>
    <t>6628</t>
  </si>
  <si>
    <t>3420</t>
  </si>
  <si>
    <t>3521</t>
  </si>
  <si>
    <t>8226</t>
  </si>
  <si>
    <t>0144</t>
  </si>
  <si>
    <t>6519</t>
  </si>
  <si>
    <t>8062</t>
  </si>
  <si>
    <t>3834</t>
  </si>
  <si>
    <t>7054</t>
  </si>
  <si>
    <t>8640</t>
  </si>
  <si>
    <t>9536</t>
  </si>
  <si>
    <t>4029</t>
  </si>
  <si>
    <t>3612</t>
  </si>
  <si>
    <t>2779</t>
  </si>
  <si>
    <t>6976</t>
  </si>
  <si>
    <t>1249</t>
  </si>
  <si>
    <t>3373</t>
  </si>
  <si>
    <t>2133</t>
  </si>
  <si>
    <t>5946</t>
  </si>
  <si>
    <t>0430</t>
  </si>
  <si>
    <t>5305</t>
  </si>
  <si>
    <t>5000</t>
  </si>
  <si>
    <t>7087</t>
  </si>
  <si>
    <t>6910</t>
  </si>
  <si>
    <t>3238</t>
  </si>
  <si>
    <t>2020</t>
  </si>
  <si>
    <t>1926</t>
  </si>
  <si>
    <t>4697</t>
  </si>
  <si>
    <t>9026</t>
  </si>
  <si>
    <t>5356</t>
  </si>
  <si>
    <t>1019</t>
  </si>
  <si>
    <t>3171</t>
  </si>
  <si>
    <t>1698</t>
  </si>
  <si>
    <t>5696</t>
  </si>
  <si>
    <t>3580</t>
  </si>
  <si>
    <t>3939</t>
  </si>
  <si>
    <t>7711</t>
  </si>
  <si>
    <t>0472</t>
  </si>
  <si>
    <t>7014</t>
  </si>
  <si>
    <t>5278</t>
  </si>
  <si>
    <t>9912</t>
  </si>
  <si>
    <t>4965</t>
  </si>
  <si>
    <t>0229</t>
  </si>
  <si>
    <t>4188</t>
  </si>
  <si>
    <t>8005</t>
  </si>
  <si>
    <t>6505</t>
  </si>
  <si>
    <t>4086</t>
  </si>
  <si>
    <t>5508</t>
  </si>
  <si>
    <t>3608</t>
  </si>
  <si>
    <t>7015</t>
  </si>
  <si>
    <t>7679</t>
  </si>
  <si>
    <t>2617</t>
  </si>
  <si>
    <t>7207</t>
  </si>
  <si>
    <t>0742</t>
  </si>
  <si>
    <t>1598</t>
  </si>
  <si>
    <t>1973</t>
  </si>
  <si>
    <t>7300</t>
  </si>
  <si>
    <t>0950</t>
  </si>
  <si>
    <t>2374</t>
  </si>
  <si>
    <t>4683</t>
  </si>
  <si>
    <t>5284</t>
  </si>
  <si>
    <t>4152</t>
  </si>
  <si>
    <t>5601</t>
  </si>
  <si>
    <t>8502</t>
  </si>
  <si>
    <t>1887</t>
  </si>
  <si>
    <t>7584</t>
  </si>
  <si>
    <t>9403</t>
  </si>
  <si>
    <t>1979</t>
  </si>
  <si>
    <t>5807</t>
  </si>
  <si>
    <t>1085</t>
  </si>
  <si>
    <t>4568</t>
  </si>
  <si>
    <t>1659</t>
  </si>
  <si>
    <t>6401</t>
  </si>
  <si>
    <t>3872</t>
  </si>
  <si>
    <t>4148</t>
  </si>
  <si>
    <t>7085</t>
  </si>
  <si>
    <t>4776</t>
  </si>
  <si>
    <t>3306</t>
  </si>
  <si>
    <t>3208</t>
  </si>
  <si>
    <t>4826</t>
  </si>
  <si>
    <t>8228</t>
  </si>
  <si>
    <t>0663</t>
  </si>
  <si>
    <t>7932</t>
  </si>
  <si>
    <t>1635</t>
  </si>
  <si>
    <t>7080</t>
  </si>
  <si>
    <t>7504</t>
  </si>
  <si>
    <t>5448</t>
  </si>
  <si>
    <t>6676</t>
  </si>
  <si>
    <t>2227</t>
  </si>
  <si>
    <t>3262</t>
  </si>
  <si>
    <t>4727</t>
  </si>
  <si>
    <t>2085</t>
  </si>
  <si>
    <t>7494</t>
  </si>
  <si>
    <t>4073</t>
  </si>
  <si>
    <t>4306</t>
  </si>
  <si>
    <t>6733</t>
  </si>
  <si>
    <t>3111</t>
  </si>
  <si>
    <t>4283</t>
  </si>
  <si>
    <t>9650</t>
  </si>
  <si>
    <t>2445</t>
  </si>
  <si>
    <t>7456</t>
  </si>
  <si>
    <t>0936</t>
  </si>
  <si>
    <t>9937</t>
  </si>
  <si>
    <t>0672</t>
  </si>
  <si>
    <t>4280</t>
  </si>
  <si>
    <t>1392</t>
  </si>
  <si>
    <t>7224</t>
  </si>
  <si>
    <t>2851</t>
  </si>
  <si>
    <t>4987</t>
  </si>
  <si>
    <t>6490</t>
  </si>
  <si>
    <t>3389</t>
  </si>
  <si>
    <t>3284</t>
  </si>
  <si>
    <t>0345</t>
  </si>
  <si>
    <t>1911</t>
  </si>
  <si>
    <t>3207</t>
  </si>
  <si>
    <t>5083</t>
  </si>
  <si>
    <t>6977</t>
  </si>
  <si>
    <t>6948</t>
  </si>
  <si>
    <t>7609</t>
  </si>
  <si>
    <t>3767</t>
  </si>
  <si>
    <t>1034</t>
  </si>
  <si>
    <t>2357</t>
  </si>
  <si>
    <t>6496</t>
  </si>
  <si>
    <t>6404</t>
  </si>
  <si>
    <t>5360</t>
  </si>
  <si>
    <t>6760</t>
  </si>
  <si>
    <t>5067</t>
  </si>
  <si>
    <t>5633</t>
  </si>
  <si>
    <t>0149</t>
  </si>
  <si>
    <t>4107</t>
  </si>
  <si>
    <t>1432</t>
  </si>
  <si>
    <t>3585</t>
  </si>
  <si>
    <t>5543</t>
  </si>
  <si>
    <t>7118</t>
  </si>
  <si>
    <t>3689</t>
  </si>
  <si>
    <t>7211</t>
  </si>
  <si>
    <t>0405</t>
  </si>
  <si>
    <t>4505</t>
  </si>
  <si>
    <t>2474</t>
  </si>
  <si>
    <t>1046</t>
  </si>
  <si>
    <t>9378</t>
  </si>
  <si>
    <t>8437</t>
  </si>
  <si>
    <t>4866</t>
  </si>
  <si>
    <t>2972</t>
  </si>
  <si>
    <t>1613</t>
  </si>
  <si>
    <t>6954</t>
  </si>
  <si>
    <t>5243</t>
  </si>
  <si>
    <t>4955</t>
  </si>
  <si>
    <t>4528</t>
  </si>
  <si>
    <t>3636</t>
  </si>
  <si>
    <t>7619</t>
  </si>
  <si>
    <t>0323</t>
  </si>
  <si>
    <t>4333</t>
  </si>
  <si>
    <t>5602</t>
  </si>
  <si>
    <t>0825</t>
  </si>
  <si>
    <t>6599</t>
  </si>
  <si>
    <t>9614</t>
  </si>
  <si>
    <t>5932</t>
  </si>
  <si>
    <t>2191</t>
  </si>
  <si>
    <t>8264</t>
  </si>
  <si>
    <t>1638</t>
  </si>
  <si>
    <t>9169</t>
  </si>
  <si>
    <t>0446</t>
  </si>
  <si>
    <t>1819</t>
  </si>
  <si>
    <t>9473</t>
  </si>
  <si>
    <t>4936</t>
  </si>
  <si>
    <t>7537</t>
  </si>
  <si>
    <t>9705</t>
  </si>
  <si>
    <t>8351</t>
  </si>
  <si>
    <t>5054</t>
  </si>
  <si>
    <t>9071</t>
  </si>
  <si>
    <t>5687</t>
  </si>
  <si>
    <t>1298</t>
  </si>
  <si>
    <t>0577</t>
  </si>
  <si>
    <t>7199</t>
  </si>
  <si>
    <t>2437</t>
  </si>
  <si>
    <t>4859</t>
  </si>
  <si>
    <t>3811</t>
  </si>
  <si>
    <t>7750</t>
  </si>
  <si>
    <t>4341</t>
  </si>
  <si>
    <t>5918</t>
  </si>
  <si>
    <t>1254</t>
  </si>
  <si>
    <t>8976</t>
  </si>
  <si>
    <t>5672</t>
  </si>
  <si>
    <t>7042</t>
  </si>
  <si>
    <t>5251</t>
  </si>
  <si>
    <t>5609</t>
  </si>
  <si>
    <t>6636</t>
  </si>
  <si>
    <t>8350</t>
  </si>
  <si>
    <t>0953</t>
  </si>
  <si>
    <t>3313</t>
  </si>
  <si>
    <t>5252</t>
  </si>
  <si>
    <t>5318</t>
  </si>
  <si>
    <t>0479</t>
  </si>
  <si>
    <t>7045</t>
  </si>
  <si>
    <t>4302</t>
  </si>
  <si>
    <t>8026</t>
  </si>
  <si>
    <t>6618</t>
  </si>
  <si>
    <t>3304</t>
  </si>
  <si>
    <t>7716</t>
  </si>
  <si>
    <t>3889</t>
  </si>
  <si>
    <t>8862</t>
  </si>
  <si>
    <t>0944</t>
  </si>
  <si>
    <t>5704</t>
  </si>
  <si>
    <t>5597</t>
  </si>
  <si>
    <t>7165</t>
  </si>
  <si>
    <t>4634</t>
  </si>
  <si>
    <t>2440</t>
  </si>
  <si>
    <t>3230</t>
  </si>
  <si>
    <t>7317</t>
  </si>
  <si>
    <t>1233</t>
  </si>
  <si>
    <t>1417</t>
  </si>
  <si>
    <t>4973</t>
  </si>
  <si>
    <t>9128</t>
  </si>
  <si>
    <t>9788</t>
  </si>
  <si>
    <t>0307</t>
  </si>
  <si>
    <t>6289</t>
  </si>
  <si>
    <t>2152</t>
  </si>
  <si>
    <t>8169</t>
  </si>
  <si>
    <t>6350</t>
  </si>
  <si>
    <t>4933</t>
  </si>
  <si>
    <t>0302</t>
  </si>
  <si>
    <t>8907</t>
  </si>
  <si>
    <t>0507</t>
  </si>
  <si>
    <t>7006</t>
  </si>
  <si>
    <t>3851</t>
  </si>
  <si>
    <t>9438</t>
  </si>
  <si>
    <t>7183</t>
  </si>
  <si>
    <t>6802</t>
  </si>
  <si>
    <t>0982</t>
  </si>
  <si>
    <t>2350</t>
  </si>
  <si>
    <t>2090</t>
  </si>
  <si>
    <t>2416</t>
  </si>
  <si>
    <t>9391</t>
  </si>
  <si>
    <t>2054</t>
  </si>
  <si>
    <t>0243</t>
  </si>
  <si>
    <t>1641</t>
  </si>
  <si>
    <t>5846</t>
  </si>
  <si>
    <t>9220</t>
  </si>
  <si>
    <t>5569</t>
  </si>
  <si>
    <t>6697</t>
  </si>
  <si>
    <t>1307</t>
  </si>
  <si>
    <t>3915</t>
  </si>
  <si>
    <t>3970</t>
  </si>
  <si>
    <t>1421</t>
  </si>
  <si>
    <t>7860</t>
  </si>
  <si>
    <t>2524</t>
  </si>
  <si>
    <t>1157</t>
  </si>
  <si>
    <t>1628</t>
  </si>
  <si>
    <t>3092</t>
  </si>
  <si>
    <t>0929</t>
  </si>
  <si>
    <t>0981</t>
  </si>
  <si>
    <t>2697</t>
  </si>
  <si>
    <t>3934</t>
  </si>
  <si>
    <t>4901</t>
  </si>
  <si>
    <t>4630</t>
  </si>
  <si>
    <t>8484</t>
  </si>
  <si>
    <t>7139</t>
  </si>
  <si>
    <t>5221</t>
  </si>
  <si>
    <t>5281</t>
  </si>
  <si>
    <t>2805</t>
  </si>
  <si>
    <t>2262</t>
  </si>
  <si>
    <t>4393</t>
  </si>
  <si>
    <t>2517</t>
  </si>
  <si>
    <t>5663</t>
  </si>
  <si>
    <t>4166</t>
  </si>
  <si>
    <t>8250</t>
  </si>
  <si>
    <t>4985</t>
  </si>
  <si>
    <t>0975</t>
  </si>
  <si>
    <t>0977</t>
  </si>
  <si>
    <t>9188</t>
  </si>
  <si>
    <t>0313</t>
  </si>
  <si>
    <t>4446</t>
  </si>
  <si>
    <t>1945</t>
  </si>
  <si>
    <t>3112</t>
  </si>
  <si>
    <t>1617</t>
  </si>
  <si>
    <t>2220</t>
  </si>
  <si>
    <t>7417</t>
  </si>
  <si>
    <t>9584</t>
  </si>
  <si>
    <t>7705</t>
  </si>
  <si>
    <t>0745</t>
  </si>
  <si>
    <t>8427</t>
  </si>
  <si>
    <t>0785</t>
  </si>
  <si>
    <t>6178</t>
  </si>
  <si>
    <t>5274</t>
  </si>
  <si>
    <t>9036</t>
  </si>
  <si>
    <t>6681</t>
  </si>
  <si>
    <t>4976</t>
  </si>
  <si>
    <t>8093</t>
  </si>
  <si>
    <t>4915</t>
  </si>
  <si>
    <t>0184</t>
  </si>
  <si>
    <t>2937</t>
  </si>
  <si>
    <t>3831</t>
  </si>
  <si>
    <t>1364</t>
  </si>
  <si>
    <t>0834</t>
  </si>
  <si>
    <t>9224</t>
  </si>
  <si>
    <t>8965</t>
  </si>
  <si>
    <t>7735</t>
  </si>
  <si>
    <t>0589</t>
  </si>
  <si>
    <t>3058</t>
  </si>
  <si>
    <t>0999</t>
  </si>
  <si>
    <t>4136</t>
  </si>
  <si>
    <t>2003</t>
  </si>
  <si>
    <t>5881</t>
  </si>
  <si>
    <t>2368</t>
  </si>
  <si>
    <t>0498</t>
  </si>
  <si>
    <t>5768</t>
  </si>
  <si>
    <t>0422</t>
  </si>
  <si>
    <t>3986</t>
  </si>
  <si>
    <t>0238</t>
  </si>
  <si>
    <t>8955</t>
  </si>
  <si>
    <t>9013</t>
  </si>
  <si>
    <t>7182</t>
  </si>
  <si>
    <t>0961</t>
  </si>
  <si>
    <t>1414</t>
  </si>
  <si>
    <t>4312</t>
  </si>
  <si>
    <t>8651</t>
  </si>
  <si>
    <t>4054</t>
  </si>
  <si>
    <t>8717</t>
  </si>
  <si>
    <t>4766</t>
  </si>
  <si>
    <t>2573</t>
  </si>
  <si>
    <t>7160</t>
  </si>
  <si>
    <t>7179</t>
  </si>
  <si>
    <t>1062</t>
  </si>
  <si>
    <t>7097</t>
  </si>
  <si>
    <t>7477</t>
  </si>
  <si>
    <t>6012</t>
  </si>
  <si>
    <t>3754</t>
  </si>
  <si>
    <t>1626</t>
  </si>
  <si>
    <t>9417</t>
  </si>
  <si>
    <t>9797</t>
  </si>
  <si>
    <t>6978</t>
  </si>
  <si>
    <t>7774</t>
  </si>
  <si>
    <t>0175</t>
  </si>
  <si>
    <t>9651</t>
  </si>
  <si>
    <t>6399</t>
  </si>
  <si>
    <t>7090</t>
  </si>
  <si>
    <t>7297</t>
  </si>
  <si>
    <t>4353</t>
  </si>
  <si>
    <t>5229</t>
  </si>
  <si>
    <t>9428</t>
  </si>
  <si>
    <t>7577</t>
  </si>
  <si>
    <t>0189</t>
  </si>
  <si>
    <t>2643</t>
  </si>
  <si>
    <t>7349</t>
  </si>
  <si>
    <t>8646</t>
  </si>
  <si>
    <t>5387</t>
  </si>
  <si>
    <t>7013</t>
  </si>
  <si>
    <t>2386</t>
  </si>
  <si>
    <t>9952</t>
  </si>
  <si>
    <t>2519</t>
  </si>
  <si>
    <t>3299</t>
  </si>
  <si>
    <t>1636</t>
  </si>
  <si>
    <t>7299</t>
  </si>
  <si>
    <t>0320</t>
  </si>
  <si>
    <t>7742</t>
  </si>
  <si>
    <t>2119</t>
  </si>
  <si>
    <t>4629</t>
  </si>
  <si>
    <t>3570</t>
  </si>
  <si>
    <t>9011</t>
  </si>
  <si>
    <t>9204</t>
  </si>
  <si>
    <t>7323</t>
  </si>
  <si>
    <t>6701</t>
  </si>
  <si>
    <t>8396</t>
  </si>
  <si>
    <t>8476</t>
  </si>
  <si>
    <t>9634</t>
  </si>
  <si>
    <t>3760</t>
  </si>
  <si>
    <t>8827</t>
  </si>
  <si>
    <t>2217</t>
  </si>
  <si>
    <t>9339</t>
  </si>
  <si>
    <t>7458</t>
  </si>
  <si>
    <t>4875</t>
  </si>
  <si>
    <t>8293</t>
  </si>
  <si>
    <t>9776</t>
  </si>
  <si>
    <t>4870</t>
  </si>
  <si>
    <t>6056</t>
  </si>
  <si>
    <t>7645</t>
  </si>
  <si>
    <t>2467</t>
  </si>
  <si>
    <t>3764</t>
  </si>
  <si>
    <t>0581</t>
  </si>
  <si>
    <t>1061</t>
  </si>
  <si>
    <t>5138</t>
  </si>
  <si>
    <t>4607</t>
  </si>
  <si>
    <t>4062</t>
  </si>
  <si>
    <t>4626</t>
  </si>
  <si>
    <t>4691</t>
  </si>
  <si>
    <t>4282</t>
  </si>
  <si>
    <t>3084</t>
  </si>
  <si>
    <t>9033</t>
  </si>
  <si>
    <t>6575</t>
  </si>
  <si>
    <t>0482</t>
  </si>
  <si>
    <t>1456</t>
  </si>
  <si>
    <t>4993</t>
  </si>
  <si>
    <t>4642</t>
  </si>
  <si>
    <t>1448</t>
  </si>
  <si>
    <t>7844</t>
  </si>
  <si>
    <t>6581</t>
  </si>
  <si>
    <t>8109</t>
  </si>
  <si>
    <t>3640</t>
  </si>
  <si>
    <t>2428</t>
  </si>
  <si>
    <t>7194</t>
  </si>
  <si>
    <t>6358</t>
  </si>
  <si>
    <t>3921</t>
  </si>
  <si>
    <t>4044</t>
  </si>
  <si>
    <t>6671</t>
  </si>
  <si>
    <t>7647</t>
  </si>
  <si>
    <t>9160</t>
  </si>
  <si>
    <t>5008</t>
  </si>
  <si>
    <t>9826</t>
  </si>
  <si>
    <t>0070</t>
  </si>
  <si>
    <t>9955</t>
  </si>
  <si>
    <t>5662</t>
  </si>
  <si>
    <t>6911</t>
  </si>
  <si>
    <t>9641</t>
  </si>
  <si>
    <t>3814</t>
  </si>
  <si>
    <t>3523</t>
  </si>
  <si>
    <t>1420</t>
  </si>
  <si>
    <t>0922</t>
  </si>
  <si>
    <t>2482</t>
  </si>
  <si>
    <t>9731</t>
  </si>
  <si>
    <t>9029</t>
  </si>
  <si>
    <t>0866</t>
  </si>
  <si>
    <t>8325</t>
  </si>
  <si>
    <t>9982</t>
  </si>
  <si>
    <t>8300</t>
  </si>
  <si>
    <t>1162</t>
  </si>
  <si>
    <t>8920</t>
  </si>
  <si>
    <t>8514</t>
  </si>
  <si>
    <t>6466</t>
  </si>
  <si>
    <t>3185</t>
  </si>
  <si>
    <t>9712</t>
  </si>
  <si>
    <t>7531</t>
  </si>
  <si>
    <t>6629</t>
  </si>
  <si>
    <t>1384</t>
  </si>
  <si>
    <t>1792</t>
  </si>
  <si>
    <t>8693</t>
  </si>
  <si>
    <t>8819</t>
  </si>
  <si>
    <t>8613</t>
  </si>
  <si>
    <t>3782</t>
  </si>
  <si>
    <t>1684</t>
  </si>
  <si>
    <t>0934</t>
  </si>
  <si>
    <t>6262</t>
  </si>
  <si>
    <t>0633</t>
  </si>
  <si>
    <t>2736</t>
  </si>
  <si>
    <t>0789</t>
  </si>
  <si>
    <t>3386</t>
  </si>
  <si>
    <t>8606</t>
  </si>
  <si>
    <t>0569</t>
  </si>
  <si>
    <t>3165</t>
  </si>
  <si>
    <t>2927</t>
  </si>
  <si>
    <t>8825</t>
  </si>
  <si>
    <t>1957</t>
  </si>
  <si>
    <t>0160</t>
  </si>
  <si>
    <t>7029</t>
  </si>
  <si>
    <t>7957</t>
  </si>
  <si>
    <t>3627</t>
  </si>
  <si>
    <t>0428</t>
  </si>
  <si>
    <t>8214</t>
  </si>
  <si>
    <t>3633</t>
  </si>
  <si>
    <t>9860</t>
  </si>
  <si>
    <t>2208</t>
  </si>
  <si>
    <t>1309</t>
  </si>
  <si>
    <t>0855</t>
  </si>
  <si>
    <t>3644</t>
  </si>
  <si>
    <t>9616</t>
  </si>
  <si>
    <t>3412</t>
  </si>
  <si>
    <t>5273</t>
  </si>
  <si>
    <t>4742</t>
  </si>
  <si>
    <t>5728</t>
  </si>
  <si>
    <t>8607</t>
  </si>
  <si>
    <t>3078</t>
  </si>
  <si>
    <t>3013</t>
  </si>
  <si>
    <t>0708</t>
  </si>
  <si>
    <t>0996</t>
  </si>
  <si>
    <t>9144</t>
  </si>
  <si>
    <t>4709</t>
  </si>
  <si>
    <t>0290</t>
  </si>
  <si>
    <t>6038</t>
  </si>
  <si>
    <t>0755</t>
  </si>
  <si>
    <t>6000</t>
  </si>
  <si>
    <t>Е</t>
  </si>
  <si>
    <t>Sergey</t>
  </si>
  <si>
    <t>Gh</t>
  </si>
  <si>
    <t>K</t>
  </si>
  <si>
    <t>Ж</t>
  </si>
  <si>
    <t>Зинаида</t>
  </si>
  <si>
    <t>Айгуль</t>
  </si>
  <si>
    <t>Джея</t>
  </si>
  <si>
    <t>0924</t>
  </si>
  <si>
    <t>3103</t>
  </si>
  <si>
    <t>5474</t>
  </si>
  <si>
    <t>0415</t>
  </si>
  <si>
    <t>0649</t>
  </si>
  <si>
    <t>3269</t>
  </si>
  <si>
    <t>3596</t>
  </si>
  <si>
    <t>6181</t>
  </si>
  <si>
    <t>1306</t>
  </si>
  <si>
    <t>8215</t>
  </si>
  <si>
    <t>7578</t>
  </si>
  <si>
    <t>6850</t>
  </si>
  <si>
    <t>1200</t>
  </si>
  <si>
    <t>3069</t>
  </si>
  <si>
    <t>4693</t>
  </si>
  <si>
    <t>4952</t>
  </si>
  <si>
    <t>1673</t>
  </si>
  <si>
    <t>9340</t>
  </si>
  <si>
    <t>7339</t>
  </si>
  <si>
    <t>4899</t>
  </si>
  <si>
    <t>0815</t>
  </si>
  <si>
    <t>8628</t>
  </si>
  <si>
    <t>2580</t>
  </si>
  <si>
    <t>0294</t>
  </si>
  <si>
    <t>0235</t>
  </si>
  <si>
    <t>4958</t>
  </si>
  <si>
    <t>7048</t>
  </si>
  <si>
    <t>8463</t>
  </si>
  <si>
    <t>0621</t>
  </si>
  <si>
    <t>3863</t>
  </si>
  <si>
    <t>5151</t>
  </si>
  <si>
    <t>6294</t>
  </si>
  <si>
    <t>8638</t>
  </si>
  <si>
    <t>7253</t>
  </si>
  <si>
    <t>1680</t>
  </si>
  <si>
    <t>1453</t>
  </si>
  <si>
    <t>5429</t>
  </si>
  <si>
    <t>8694</t>
  </si>
  <si>
    <t>4902</t>
  </si>
  <si>
    <t>6214</t>
  </si>
  <si>
    <t>2282</t>
  </si>
  <si>
    <t>2298</t>
  </si>
  <si>
    <t>6266</t>
  </si>
  <si>
    <t>6254</t>
  </si>
  <si>
    <t>4595</t>
  </si>
  <si>
    <t>2475</t>
  </si>
  <si>
    <t>5268</t>
  </si>
  <si>
    <t>1829</t>
  </si>
  <si>
    <t>5288</t>
  </si>
  <si>
    <t>5317</t>
  </si>
  <si>
    <t>1296</t>
  </si>
  <si>
    <t>8456</t>
  </si>
  <si>
    <t>6046</t>
  </si>
  <si>
    <t>Расходы на услуги оператора:</t>
  </si>
  <si>
    <t xml:space="preserve"> Н АНДРЕЙ</t>
  </si>
  <si>
    <t xml:space="preserve"> П Елена</t>
  </si>
  <si>
    <t xml:space="preserve">ЯНКО СВЕТЛАНА ВИКТОРОВНА ИП  </t>
  </si>
  <si>
    <t xml:space="preserve"> Л Нина</t>
  </si>
  <si>
    <t xml:space="preserve"> Г Виктория</t>
  </si>
  <si>
    <t xml:space="preserve">ГАДЗИХАНОВ РАСИМ ГУСЕНОВИЧ ИП  </t>
  </si>
  <si>
    <t>Благотворительное пожертвование по договору пожертвования №1/25-05-23 от 25.05.2023. Без налога (НДС)</t>
  </si>
  <si>
    <t xml:space="preserve">ООО ШТРИХ РУ   </t>
  </si>
  <si>
    <t xml:space="preserve">ЕВРОПЕЙСКОЕ КАЧЕСТВО ООО  </t>
  </si>
  <si>
    <t xml:space="preserve">ИП  БОЙКОВ АНДРЕЙ ЮРЬЕВИЧ  </t>
  </si>
  <si>
    <t xml:space="preserve">Журавлева Виктория Вадимовна (ИП)  </t>
  </si>
  <si>
    <t>Благотворительное пожертвование по Договору пожертвования № 2/10-02-23 от 10 февраля 2023 года. НДС не облагается</t>
  </si>
  <si>
    <t xml:space="preserve">НоваСтрейч ООО  </t>
  </si>
  <si>
    <t xml:space="preserve"> Л КИРИЛЛ</t>
  </si>
  <si>
    <t xml:space="preserve">КОСМОС ООО  </t>
  </si>
  <si>
    <t xml:space="preserve"> К АИДА</t>
  </si>
  <si>
    <t xml:space="preserve">АВТОТЕХСТРОЙ ООО  </t>
  </si>
  <si>
    <t xml:space="preserve">ООО Сервис-Тур   </t>
  </si>
  <si>
    <t xml:space="preserve"> М ЮЛИЯ</t>
  </si>
  <si>
    <t xml:space="preserve">УФК ПО ВОРОНЕЖСКОЙ ОБЛАСТИ (ФКУ ИК-8 УФСИН РОССИИ ПО ВОРОНЕЖСКОЙ ОБЛАСТИ)  </t>
  </si>
  <si>
    <t xml:space="preserve">ЛОГИСТИКА ПЛЮС ООО  </t>
  </si>
  <si>
    <t xml:space="preserve">УФК ПО СТАВРОПОЛЬСКОМУ КРАЮ (ФКУ ИК-4 УФСИН РОССИИ ПО СТАВРОПОЛЬСКОМУ КРАЮ)  </t>
  </si>
  <si>
    <t xml:space="preserve"> П ОЛЬГА</t>
  </si>
  <si>
    <t xml:space="preserve"> М ЕЛЕНА</t>
  </si>
  <si>
    <t xml:space="preserve"> Г ЮЛИЯ</t>
  </si>
  <si>
    <t>Благотворительное пожертвование по Договору пожертвования №2/11-09-23 от 11 сентября 2023.Сумма 30000-00Без налога (НДС)</t>
  </si>
  <si>
    <t xml:space="preserve"> С ОЛЬГА</t>
  </si>
  <si>
    <t xml:space="preserve">ГУТОРОВ ДМИТРИЙ АЛЕКСАНДРОВИЧ ИП  </t>
  </si>
  <si>
    <t xml:space="preserve">ВМ АЛЬВА ООО  </t>
  </si>
  <si>
    <t xml:space="preserve">ИВАЧЕВ АРТЕМ АНАТОЛЬЕВИЧ (ИП)  </t>
  </si>
  <si>
    <t xml:space="preserve">4012 </t>
  </si>
  <si>
    <t xml:space="preserve">6444 </t>
  </si>
  <si>
    <t xml:space="preserve">1255 </t>
  </si>
  <si>
    <t xml:space="preserve">3725 </t>
  </si>
  <si>
    <t xml:space="preserve">8908 </t>
  </si>
  <si>
    <t xml:space="preserve">7701 </t>
  </si>
  <si>
    <t xml:space="preserve">9545 </t>
  </si>
  <si>
    <t xml:space="preserve">3563 </t>
  </si>
  <si>
    <t xml:space="preserve">4676 </t>
  </si>
  <si>
    <t xml:space="preserve">0815 </t>
  </si>
  <si>
    <t xml:space="preserve">2249 </t>
  </si>
  <si>
    <t xml:space="preserve">4848 </t>
  </si>
  <si>
    <t xml:space="preserve">9288 </t>
  </si>
  <si>
    <t xml:space="preserve">7617 </t>
  </si>
  <si>
    <t xml:space="preserve">9672 </t>
  </si>
  <si>
    <t xml:space="preserve">8349 </t>
  </si>
  <si>
    <t xml:space="preserve">9152 </t>
  </si>
  <si>
    <t xml:space="preserve">3424 </t>
  </si>
  <si>
    <t xml:space="preserve">7873 </t>
  </si>
  <si>
    <t xml:space="preserve">8816 </t>
  </si>
  <si>
    <t xml:space="preserve">3547 </t>
  </si>
  <si>
    <t xml:space="preserve">8708 </t>
  </si>
  <si>
    <t xml:space="preserve">7030 </t>
  </si>
  <si>
    <t xml:space="preserve">1303 </t>
  </si>
  <si>
    <t xml:space="preserve">2394 </t>
  </si>
  <si>
    <t xml:space="preserve">1930 </t>
  </si>
  <si>
    <t xml:space="preserve">2779 </t>
  </si>
  <si>
    <t xml:space="preserve">2928 </t>
  </si>
  <si>
    <t xml:space="preserve">0434 </t>
  </si>
  <si>
    <t xml:space="preserve">2723 </t>
  </si>
  <si>
    <t xml:space="preserve">0826 </t>
  </si>
  <si>
    <t xml:space="preserve">4028 </t>
  </si>
  <si>
    <t xml:space="preserve">2421 </t>
  </si>
  <si>
    <t xml:space="preserve">2572 </t>
  </si>
  <si>
    <t xml:space="preserve">9165 </t>
  </si>
  <si>
    <t xml:space="preserve">4307 </t>
  </si>
  <si>
    <t xml:space="preserve">3724 </t>
  </si>
  <si>
    <t xml:space="preserve">6496 </t>
  </si>
  <si>
    <t xml:space="preserve">4715 </t>
  </si>
  <si>
    <t xml:space="preserve">3025 </t>
  </si>
  <si>
    <t xml:space="preserve">3203 </t>
  </si>
  <si>
    <t xml:space="preserve">3260 </t>
  </si>
  <si>
    <t xml:space="preserve">0023 </t>
  </si>
  <si>
    <t xml:space="preserve">5809 </t>
  </si>
  <si>
    <t xml:space="preserve">0052 </t>
  </si>
  <si>
    <t xml:space="preserve">9575 </t>
  </si>
  <si>
    <t xml:space="preserve">8808 </t>
  </si>
  <si>
    <t xml:space="preserve">1332 </t>
  </si>
  <si>
    <t xml:space="preserve">4306 </t>
  </si>
  <si>
    <t xml:space="preserve">6020 </t>
  </si>
  <si>
    <t xml:space="preserve">9039 </t>
  </si>
  <si>
    <t xml:space="preserve">7364 </t>
  </si>
  <si>
    <t xml:space="preserve">7999 </t>
  </si>
  <si>
    <t xml:space="preserve">5783 </t>
  </si>
  <si>
    <t xml:space="preserve">0433 </t>
  </si>
  <si>
    <t xml:space="preserve">5017 </t>
  </si>
  <si>
    <t xml:space="preserve">4446 </t>
  </si>
  <si>
    <t>ООО "ЗЛАТНИК"</t>
  </si>
  <si>
    <t>АО "БАНК АКЦЕПТ"</t>
  </si>
  <si>
    <t>ГОЛОФАСТ ВИКТОР ИВАНОВИЧ (ИП)</t>
  </si>
  <si>
    <t>1703</t>
  </si>
  <si>
    <t>9683</t>
  </si>
  <si>
    <t>4472</t>
  </si>
  <si>
    <t>2604</t>
  </si>
  <si>
    <t>6965</t>
  </si>
  <si>
    <t>6089</t>
  </si>
  <si>
    <t>8118</t>
  </si>
  <si>
    <t>9489</t>
  </si>
  <si>
    <t>6846</t>
  </si>
  <si>
    <t>8301</t>
  </si>
  <si>
    <t>4299</t>
  </si>
  <si>
    <t>Динис</t>
  </si>
  <si>
    <t>Алекс</t>
  </si>
  <si>
    <t>Расадев</t>
  </si>
  <si>
    <t>У</t>
  </si>
  <si>
    <t>V</t>
  </si>
  <si>
    <t>татьяна</t>
  </si>
  <si>
    <t>E</t>
  </si>
  <si>
    <t>ILONA</t>
  </si>
  <si>
    <t>Яков</t>
  </si>
  <si>
    <t>Алмаз</t>
  </si>
  <si>
    <t>3652</t>
  </si>
  <si>
    <t>8553</t>
  </si>
  <si>
    <t>0223</t>
  </si>
  <si>
    <t>1781</t>
  </si>
  <si>
    <t>0651</t>
  </si>
  <si>
    <t>2157</t>
  </si>
  <si>
    <t>4909</t>
  </si>
  <si>
    <t>6731</t>
  </si>
  <si>
    <t>9757</t>
  </si>
  <si>
    <t>3899</t>
  </si>
  <si>
    <t>1215</t>
  </si>
  <si>
    <t>6147</t>
  </si>
  <si>
    <t>2827</t>
  </si>
  <si>
    <t>9936</t>
  </si>
  <si>
    <t>8524</t>
  </si>
  <si>
    <t>6994</t>
  </si>
  <si>
    <t>8361</t>
  </si>
  <si>
    <t>9066</t>
  </si>
  <si>
    <t>1597</t>
  </si>
  <si>
    <t>2107</t>
  </si>
  <si>
    <t>8832</t>
  </si>
  <si>
    <t>3593</t>
  </si>
  <si>
    <t>5265</t>
  </si>
  <si>
    <t>5632</t>
  </si>
  <si>
    <t>3996</t>
  </si>
  <si>
    <t>0775</t>
  </si>
  <si>
    <t>0636</t>
  </si>
  <si>
    <t>1807</t>
  </si>
  <si>
    <t>4919</t>
  </si>
  <si>
    <t>1266</t>
  </si>
  <si>
    <t>7935</t>
  </si>
  <si>
    <t>2955</t>
  </si>
  <si>
    <t>2127</t>
  </si>
  <si>
    <t>8877</t>
  </si>
  <si>
    <t>4331</t>
  </si>
  <si>
    <t>2954</t>
  </si>
  <si>
    <t>1588</t>
  </si>
  <si>
    <t>0130</t>
  </si>
  <si>
    <t>4445</t>
  </si>
  <si>
    <t>8879</t>
  </si>
  <si>
    <t>3967</t>
  </si>
  <si>
    <t>5878</t>
  </si>
  <si>
    <t>0364</t>
  </si>
  <si>
    <t>3506</t>
  </si>
  <si>
    <t>8194</t>
  </si>
  <si>
    <t>4482</t>
  </si>
  <si>
    <t>1574</t>
  </si>
  <si>
    <t>4038</t>
  </si>
  <si>
    <t>3043</t>
  </si>
  <si>
    <t>9747</t>
  </si>
  <si>
    <t>2067</t>
  </si>
  <si>
    <t>4831</t>
  </si>
  <si>
    <t>0694</t>
  </si>
  <si>
    <t>0359</t>
  </si>
  <si>
    <t>3061</t>
  </si>
  <si>
    <t>1127</t>
  </si>
  <si>
    <t>8354</t>
  </si>
  <si>
    <t>3285</t>
  </si>
  <si>
    <t>9918</t>
  </si>
  <si>
    <t>3513</t>
  </si>
  <si>
    <t>0542</t>
  </si>
  <si>
    <t>8676</t>
  </si>
  <si>
    <t>5509</t>
  </si>
  <si>
    <t>0374</t>
  </si>
  <si>
    <t>2776</t>
  </si>
  <si>
    <t>3771</t>
  </si>
  <si>
    <t>4608</t>
  </si>
  <si>
    <t>3348</t>
  </si>
  <si>
    <t>6938</t>
  </si>
  <si>
    <t>7351</t>
  </si>
  <si>
    <t>9946</t>
  </si>
  <si>
    <t>6494</t>
  </si>
  <si>
    <t>5012</t>
  </si>
  <si>
    <t>5645</t>
  </si>
  <si>
    <t>3311</t>
  </si>
  <si>
    <t>7492</t>
  </si>
  <si>
    <t>6877</t>
  </si>
  <si>
    <t>6142</t>
  </si>
  <si>
    <t>8870</t>
  </si>
  <si>
    <t>3838</t>
  </si>
  <si>
    <t>8084</t>
  </si>
  <si>
    <t>4821</t>
  </si>
  <si>
    <t>6534</t>
  </si>
  <si>
    <t>5617</t>
  </si>
  <si>
    <t>6727</t>
  </si>
  <si>
    <t>3339</t>
  </si>
  <si>
    <t>0639</t>
  </si>
  <si>
    <t>7408</t>
  </si>
  <si>
    <t>4520</t>
  </si>
  <si>
    <t>2058</t>
  </si>
  <si>
    <t>9930</t>
  </si>
  <si>
    <t>5862</t>
  </si>
  <si>
    <t>6500</t>
  </si>
  <si>
    <t>8711</t>
  </si>
  <si>
    <t>2809</t>
  </si>
  <si>
    <t>8103</t>
  </si>
  <si>
    <t>8766</t>
  </si>
  <si>
    <t>5190</t>
  </si>
  <si>
    <t>6748</t>
  </si>
  <si>
    <t>9807</t>
  </si>
  <si>
    <t>8368</t>
  </si>
  <si>
    <t>1749</t>
  </si>
  <si>
    <t>5310</t>
  </si>
  <si>
    <t>7606</t>
  </si>
  <si>
    <t>6826</t>
  </si>
  <si>
    <t>3356</t>
  </si>
  <si>
    <t>9373</t>
  </si>
  <si>
    <t>2613</t>
  </si>
  <si>
    <t>1681</t>
  </si>
  <si>
    <t>5407</t>
  </si>
  <si>
    <t>6180</t>
  </si>
  <si>
    <t>8381</t>
  </si>
  <si>
    <t>0624</t>
  </si>
  <si>
    <t>2677</t>
  </si>
  <si>
    <t>8546</t>
  </si>
  <si>
    <t>8039</t>
  </si>
  <si>
    <t>5538</t>
  </si>
  <si>
    <t>6795</t>
  </si>
  <si>
    <t>2977</t>
  </si>
  <si>
    <t>6810</t>
  </si>
  <si>
    <t>0110</t>
  </si>
  <si>
    <t>6958</t>
  </si>
  <si>
    <t>2668</t>
  </si>
  <si>
    <t>2733</t>
  </si>
  <si>
    <t>5934</t>
  </si>
  <si>
    <t>3727</t>
  </si>
  <si>
    <t>6941</t>
  </si>
  <si>
    <t>4666</t>
  </si>
  <si>
    <t>4744</t>
  </si>
  <si>
    <t>8970</t>
  </si>
  <si>
    <t>3624</t>
  </si>
  <si>
    <t>2803</t>
  </si>
  <si>
    <t>7624</t>
  </si>
  <si>
    <t>8104</t>
  </si>
  <si>
    <t>6699</t>
  </si>
  <si>
    <t>4450</t>
  </si>
  <si>
    <t>8820</t>
  </si>
  <si>
    <t>4587</t>
  </si>
  <si>
    <t>9629</t>
  </si>
  <si>
    <t>8471</t>
  </si>
  <si>
    <t>9508</t>
  </si>
  <si>
    <t>5256</t>
  </si>
  <si>
    <t>9146</t>
  </si>
  <si>
    <t>4741</t>
  </si>
  <si>
    <t>4591</t>
  </si>
  <si>
    <t>5802</t>
  </si>
  <si>
    <t>6807</t>
  </si>
  <si>
    <t>4281</t>
  </si>
  <si>
    <t>1768</t>
  </si>
  <si>
    <t>6947</t>
  </si>
  <si>
    <t>1482</t>
  </si>
  <si>
    <t>3807</t>
  </si>
  <si>
    <t>0067</t>
  </si>
  <si>
    <t>7996</t>
  </si>
  <si>
    <t>2444</t>
  </si>
  <si>
    <t>0380</t>
  </si>
  <si>
    <t>0434</t>
  </si>
  <si>
    <t>5691</t>
  </si>
  <si>
    <t>2872</t>
  </si>
  <si>
    <t>9222</t>
  </si>
  <si>
    <t>5144</t>
  </si>
  <si>
    <t>6524</t>
  </si>
  <si>
    <t>2431</t>
  </si>
  <si>
    <t>5933</t>
  </si>
  <si>
    <t>4723</t>
  </si>
  <si>
    <t>8405</t>
  </si>
  <si>
    <t>1397</t>
  </si>
  <si>
    <t>5046</t>
  </si>
  <si>
    <t>7170</t>
  </si>
  <si>
    <t>2707</t>
  </si>
  <si>
    <t>6816</t>
  </si>
  <si>
    <t>0948</t>
  </si>
  <si>
    <t>3886</t>
  </si>
  <si>
    <t>7314</t>
  </si>
  <si>
    <t>0661</t>
  </si>
  <si>
    <t>5859</t>
  </si>
  <si>
    <t>1001</t>
  </si>
  <si>
    <t>4103</t>
  </si>
  <si>
    <t>4771</t>
  </si>
  <si>
    <t>9563</t>
  </si>
  <si>
    <t>1091</t>
  </si>
  <si>
    <t>4967</t>
  </si>
  <si>
    <t>0256</t>
  </si>
  <si>
    <t>5582</t>
  </si>
  <si>
    <t>4734</t>
  </si>
  <si>
    <t>7835</t>
  </si>
  <si>
    <t>9576</t>
  </si>
  <si>
    <t>9219</t>
  </si>
  <si>
    <t>5638</t>
  </si>
  <si>
    <t>8788</t>
  </si>
  <si>
    <t>9193</t>
  </si>
  <si>
    <t>2059</t>
  </si>
  <si>
    <t>9571</t>
  </si>
  <si>
    <t>2717</t>
  </si>
  <si>
    <t>6107</t>
  </si>
  <si>
    <t>3757</t>
  </si>
  <si>
    <t>4263</t>
  </si>
  <si>
    <t>8379</t>
  </si>
  <si>
    <t>3953</t>
  </si>
  <si>
    <t>8943</t>
  </si>
  <si>
    <t>1459</t>
  </si>
  <si>
    <t>9170</t>
  </si>
  <si>
    <t>7500</t>
  </si>
  <si>
    <t>5977</t>
  </si>
  <si>
    <t>7262</t>
  </si>
  <si>
    <t>0033</t>
  </si>
  <si>
    <t>9046</t>
  </si>
  <si>
    <t>7808</t>
  </si>
  <si>
    <t>4908</t>
  </si>
  <si>
    <t>1003</t>
  </si>
  <si>
    <t>2333</t>
  </si>
  <si>
    <t>0998</t>
  </si>
  <si>
    <t>8815</t>
  </si>
  <si>
    <t>6446</t>
  </si>
  <si>
    <t>5074</t>
  </si>
  <si>
    <t>3363</t>
  </si>
  <si>
    <t>4914</t>
  </si>
  <si>
    <t>1190</t>
  </si>
  <si>
    <t>3021</t>
  </si>
  <si>
    <t>5607</t>
  </si>
  <si>
    <t>4510</t>
  </si>
  <si>
    <t>8718</t>
  </si>
  <si>
    <t>0604</t>
  </si>
  <si>
    <t>1022</t>
  </si>
  <si>
    <t>5537</t>
  </si>
  <si>
    <t>1549</t>
  </si>
  <si>
    <t>3435</t>
  </si>
  <si>
    <t>6279</t>
  </si>
  <si>
    <t>6552</t>
  </si>
  <si>
    <t>4492</t>
  </si>
  <si>
    <t>9717</t>
  </si>
  <si>
    <t>9045</t>
  </si>
  <si>
    <t>8491</t>
  </si>
  <si>
    <t>7990</t>
  </si>
  <si>
    <t>1436</t>
  </si>
  <si>
    <t>7866</t>
  </si>
  <si>
    <t>5128</t>
  </si>
  <si>
    <t>4403</t>
  </si>
  <si>
    <t>9825</t>
  </si>
  <si>
    <t>6556</t>
  </si>
  <si>
    <t>5693</t>
  </si>
  <si>
    <t>9645</t>
  </si>
  <si>
    <t>8423</t>
  </si>
  <si>
    <t>8201</t>
  </si>
  <si>
    <t>9395</t>
  </si>
  <si>
    <t>4733</t>
  </si>
  <si>
    <t>8496</t>
  </si>
  <si>
    <t>3321</t>
  </si>
  <si>
    <t>0572</t>
  </si>
  <si>
    <t>4050</t>
  </si>
  <si>
    <t>7675</t>
  </si>
  <si>
    <t>0018</t>
  </si>
  <si>
    <t>5737</t>
  </si>
  <si>
    <t>2814</t>
  </si>
  <si>
    <t>1876</t>
  </si>
  <si>
    <t>6075</t>
  </si>
  <si>
    <t>7664</t>
  </si>
  <si>
    <t>4948</t>
  </si>
  <si>
    <t>2533</t>
  </si>
  <si>
    <t>0511</t>
  </si>
  <si>
    <t>5055</t>
  </si>
  <si>
    <t>8940</t>
  </si>
  <si>
    <t>4757</t>
  </si>
  <si>
    <t>2198</t>
  </si>
  <si>
    <t>8679</t>
  </si>
  <si>
    <t>2752</t>
  </si>
  <si>
    <t>9695</t>
  </si>
  <si>
    <t>6901</t>
  </si>
  <si>
    <t>8017</t>
  </si>
  <si>
    <t>0597</t>
  </si>
  <si>
    <t>2423</t>
  </si>
  <si>
    <t>3402</t>
  </si>
  <si>
    <t>1763</t>
  </si>
  <si>
    <t>9759</t>
  </si>
  <si>
    <t>4795</t>
  </si>
  <si>
    <t>5223</t>
  </si>
  <si>
    <t>0521</t>
  </si>
  <si>
    <t>0336</t>
  </si>
  <si>
    <t>2485</t>
  </si>
  <si>
    <t>7345</t>
  </si>
  <si>
    <t>2488</t>
  </si>
  <si>
    <t>4224</t>
  </si>
  <si>
    <t>4711</t>
  </si>
  <si>
    <t>4112</t>
  </si>
  <si>
    <t>9704</t>
  </si>
  <si>
    <t>4043</t>
  </si>
  <si>
    <t>4162</t>
  </si>
  <si>
    <t>6726</t>
  </si>
  <si>
    <t>0107</t>
  </si>
  <si>
    <t>1987</t>
  </si>
  <si>
    <t>6095</t>
  </si>
  <si>
    <t>0332</t>
  </si>
  <si>
    <t>6652</t>
  </si>
  <si>
    <t>1164</t>
  </si>
  <si>
    <t>2829</t>
  </si>
  <si>
    <t>9177</t>
  </si>
  <si>
    <t>1985</t>
  </si>
  <si>
    <t>1305</t>
  </si>
  <si>
    <t>8148</t>
  </si>
  <si>
    <t>2319</t>
  </si>
  <si>
    <t>8932</t>
  </si>
  <si>
    <t>7817</t>
  </si>
  <si>
    <t>0734</t>
  </si>
  <si>
    <t>4805</t>
  </si>
  <si>
    <t>7838</t>
  </si>
  <si>
    <t>5551</t>
  </si>
  <si>
    <t>0181</t>
  </si>
  <si>
    <t>7734</t>
  </si>
  <si>
    <t>1210</t>
  </si>
  <si>
    <t>0540</t>
  </si>
  <si>
    <t>7124</t>
  </si>
  <si>
    <t>4838</t>
  </si>
  <si>
    <t>3050</t>
  </si>
  <si>
    <t>2151</t>
  </si>
  <si>
    <t>8961</t>
  </si>
  <si>
    <t>1133</t>
  </si>
  <si>
    <t>6144</t>
  </si>
  <si>
    <t>2693</t>
  </si>
  <si>
    <t>5526</t>
  </si>
  <si>
    <t>3418</t>
  </si>
  <si>
    <t>1124</t>
  </si>
  <si>
    <t>2050</t>
  </si>
  <si>
    <t>6263</t>
  </si>
  <si>
    <t>0844</t>
  </si>
  <si>
    <t>5006</t>
  </si>
  <si>
    <t>6864</t>
  </si>
  <si>
    <t>2819</t>
  </si>
  <si>
    <t>1852</t>
  </si>
  <si>
    <t>2237</t>
  </si>
  <si>
    <t>0517</t>
  </si>
  <si>
    <t>1026</t>
  </si>
  <si>
    <t>1188</t>
  </si>
  <si>
    <t>7438</t>
  </si>
  <si>
    <t>1287</t>
  </si>
  <si>
    <t>4405</t>
  </si>
  <si>
    <t>6696</t>
  </si>
  <si>
    <t>6520</t>
  </si>
  <si>
    <t>8892</t>
  </si>
  <si>
    <t>2838</t>
  </si>
  <si>
    <t>5985</t>
  </si>
  <si>
    <t>3157</t>
  </si>
  <si>
    <t>5414</t>
  </si>
  <si>
    <t>1489</t>
  </si>
  <si>
    <t>7572</t>
  </si>
  <si>
    <t>5505</t>
  </si>
  <si>
    <t>7434</t>
  </si>
  <si>
    <t>8660</t>
  </si>
  <si>
    <t>1365</t>
  </si>
  <si>
    <t>9691</t>
  </si>
  <si>
    <t>0366</t>
  </si>
  <si>
    <t>5121</t>
  </si>
  <si>
    <t>6238</t>
  </si>
  <si>
    <t>4763</t>
  </si>
  <si>
    <t>6924</t>
  </si>
  <si>
    <t>3883</t>
  </si>
  <si>
    <t>9598</t>
  </si>
  <si>
    <t>6135</t>
  </si>
  <si>
    <t>9158</t>
  </si>
  <si>
    <t>7849</t>
  </si>
  <si>
    <t>0423</t>
  </si>
  <si>
    <t>8495</t>
  </si>
  <si>
    <t>3594</t>
  </si>
  <si>
    <t>8115</t>
  </si>
  <si>
    <t>4195</t>
  </si>
  <si>
    <t>9531</t>
  </si>
  <si>
    <t>6972</t>
  </si>
  <si>
    <t>1330</t>
  </si>
  <si>
    <t>1370</t>
  </si>
  <si>
    <t>7260</t>
  </si>
  <si>
    <t>7789</t>
  </si>
  <si>
    <t>5344</t>
  </si>
  <si>
    <t>6761</t>
  </si>
  <si>
    <t>7483</t>
  </si>
  <si>
    <t>7411</t>
  </si>
  <si>
    <t>0701</t>
  </si>
  <si>
    <t>1982</t>
  </si>
  <si>
    <t>0134</t>
  </si>
  <si>
    <t>7200</t>
  </si>
  <si>
    <t>6536</t>
  </si>
  <si>
    <t>8383</t>
  </si>
  <si>
    <t>8036</t>
  </si>
  <si>
    <t>6167</t>
  </si>
  <si>
    <t>7893</t>
  </si>
  <si>
    <t>0182</t>
  </si>
  <si>
    <t>2380</t>
  </si>
  <si>
    <t>1195</t>
  </si>
  <si>
    <t>1590</t>
  </si>
  <si>
    <t>5351</t>
  </si>
  <si>
    <t>8733</t>
  </si>
  <si>
    <t>9504</t>
  </si>
  <si>
    <t>6541</t>
  </si>
  <si>
    <t>2956</t>
  </si>
  <si>
    <t>3563</t>
  </si>
  <si>
    <t>7152</t>
  </si>
  <si>
    <t>6737</t>
  </si>
  <si>
    <t>4018</t>
  </si>
  <si>
    <t>6335</t>
  </si>
  <si>
    <t>9187</t>
  </si>
  <si>
    <t>5837</t>
  </si>
  <si>
    <t>8314</t>
  </si>
  <si>
    <t>5116</t>
  </si>
  <si>
    <t>4456</t>
  </si>
  <si>
    <t>4867</t>
  </si>
  <si>
    <t>8445</t>
  </si>
  <si>
    <t>5041</t>
  </si>
  <si>
    <t>7671</t>
  </si>
  <si>
    <t>1938</t>
  </si>
  <si>
    <t>5522</t>
  </si>
  <si>
    <t>2001</t>
  </si>
  <si>
    <t>7451</t>
  </si>
  <si>
    <t>1771</t>
  </si>
  <si>
    <t>4638</t>
  </si>
  <si>
    <t>7113</t>
  </si>
  <si>
    <t>3140</t>
  </si>
  <si>
    <t>2070</t>
  </si>
  <si>
    <t>6982</t>
  </si>
  <si>
    <t>6998</t>
  </si>
  <si>
    <t>3798</t>
  </si>
  <si>
    <t>4620</t>
  </si>
  <si>
    <t>2795</t>
  </si>
  <si>
    <t>7326</t>
  </si>
  <si>
    <t>8197</t>
  </si>
  <si>
    <t>1968</t>
  </si>
  <si>
    <t>4999</t>
  </si>
  <si>
    <t>2389</t>
  </si>
  <si>
    <t>3861</t>
  </si>
  <si>
    <t>9273</t>
  </si>
  <si>
    <t>0357</t>
  </si>
  <si>
    <t>3691</t>
  </si>
  <si>
    <t>3694</t>
  </si>
  <si>
    <t>2641</t>
  </si>
  <si>
    <t>1268</t>
  </si>
  <si>
    <t>9547</t>
  </si>
  <si>
    <t>1627</t>
  </si>
  <si>
    <t>2671</t>
  </si>
  <si>
    <t>5961</t>
  </si>
  <si>
    <t>4338</t>
  </si>
  <si>
    <t>2562</t>
  </si>
  <si>
    <t>7591</t>
  </si>
  <si>
    <t>7292</t>
  </si>
  <si>
    <t>5719</t>
  </si>
  <si>
    <t>4438</t>
  </si>
  <si>
    <t>9497</t>
  </si>
  <si>
    <t>0016</t>
  </si>
  <si>
    <t>3109</t>
  </si>
  <si>
    <t>4553</t>
  </si>
  <si>
    <t>0190</t>
  </si>
  <si>
    <t>8944</t>
  </si>
  <si>
    <t>5237</t>
  </si>
  <si>
    <t>0883</t>
  </si>
  <si>
    <t>4215</t>
  </si>
  <si>
    <t>3265</t>
  </si>
  <si>
    <t>6145</t>
  </si>
  <si>
    <t>3206</t>
  </si>
  <si>
    <t>7862</t>
  </si>
  <si>
    <t>4602</t>
  </si>
  <si>
    <t>9980</t>
  </si>
  <si>
    <t>4153</t>
  </si>
  <si>
    <t>4019</t>
  </si>
  <si>
    <t>2801</t>
  </si>
  <si>
    <t>5156</t>
  </si>
  <si>
    <t>1567</t>
  </si>
  <si>
    <t>6940</t>
  </si>
  <si>
    <t>6176</t>
  </si>
  <si>
    <t>0174</t>
  </si>
  <si>
    <t>2480</t>
  </si>
  <si>
    <t>2749</t>
  </si>
  <si>
    <t>6058</t>
  </si>
  <si>
    <t>4588</t>
  </si>
  <si>
    <t>5904</t>
  </si>
  <si>
    <t>1073</t>
  </si>
  <si>
    <t>7582</t>
  </si>
  <si>
    <t>9416</t>
  </si>
  <si>
    <t>5461</t>
  </si>
  <si>
    <t>9153</t>
  </si>
  <si>
    <t>9538</t>
  </si>
  <si>
    <t>5936</t>
  </si>
  <si>
    <t>6709</t>
  </si>
  <si>
    <t>4514</t>
  </si>
  <si>
    <t>3480</t>
  </si>
  <si>
    <t>7033</t>
  </si>
  <si>
    <t>0354</t>
  </si>
  <si>
    <t>6995</t>
  </si>
  <si>
    <t>7625</t>
  </si>
  <si>
    <t>5133</t>
  </si>
  <si>
    <t>1544</t>
  </si>
  <si>
    <t>5583</t>
  </si>
  <si>
    <t>4685</t>
  </si>
  <si>
    <t>6116</t>
  </si>
  <si>
    <t>7110</t>
  </si>
  <si>
    <t>0725</t>
  </si>
  <si>
    <t>6601</t>
  </si>
  <si>
    <t>9231</t>
  </si>
  <si>
    <t>4323</t>
  </si>
  <si>
    <t>0868</t>
  </si>
  <si>
    <t>5370</t>
  </si>
  <si>
    <t>5861</t>
  </si>
  <si>
    <t>4266</t>
  </si>
  <si>
    <t>3102</t>
  </si>
  <si>
    <t>7506</t>
  </si>
  <si>
    <t>0682</t>
  </si>
  <si>
    <t>5536</t>
  </si>
  <si>
    <t>1975</t>
  </si>
  <si>
    <t>3192</t>
  </si>
  <si>
    <t>2856</t>
  </si>
  <si>
    <t>6462</t>
  </si>
  <si>
    <t>4453</t>
  </si>
  <si>
    <t>4200</t>
  </si>
  <si>
    <t>2627</t>
  </si>
  <si>
    <t>2464</t>
  </si>
  <si>
    <t>5161</t>
  </si>
  <si>
    <t>0541</t>
  </si>
  <si>
    <t>3711</t>
  </si>
  <si>
    <t>4251</t>
  </si>
  <si>
    <t>0204</t>
  </si>
  <si>
    <t>7670</t>
  </si>
  <si>
    <t>3879</t>
  </si>
  <si>
    <t>0209</t>
  </si>
  <si>
    <t>4556</t>
  </si>
  <si>
    <t>1502</t>
  </si>
  <si>
    <t>9351</t>
  </si>
  <si>
    <t>8859</t>
  </si>
  <si>
    <t>4924</t>
  </si>
  <si>
    <t>1557</t>
  </si>
  <si>
    <t>3252</t>
  </si>
  <si>
    <t>1227</t>
  </si>
  <si>
    <t>1329</t>
  </si>
  <si>
    <t>9878</t>
  </si>
  <si>
    <t>2358</t>
  </si>
  <si>
    <t>7633</t>
  </si>
  <si>
    <t>4968</t>
  </si>
  <si>
    <t>1946</t>
  </si>
  <si>
    <t>2578</t>
  </si>
  <si>
    <t>1735</t>
  </si>
  <si>
    <t>9493</t>
  </si>
  <si>
    <t>4190</t>
  </si>
  <si>
    <t>0718</t>
  </si>
  <si>
    <t>9601</t>
  </si>
  <si>
    <t>1767</t>
  </si>
  <si>
    <t>2462</t>
  </si>
  <si>
    <t>5417</t>
  </si>
  <si>
    <t>2307</t>
  </si>
  <si>
    <t>5887</t>
  </si>
  <si>
    <t>4416</t>
  </si>
  <si>
    <t>6752</t>
  </si>
  <si>
    <t>6348</t>
  </si>
  <si>
    <t>2904</t>
  </si>
  <si>
    <t>0150</t>
  </si>
  <si>
    <t>9868</t>
  </si>
  <si>
    <t>4938</t>
  </si>
  <si>
    <t>4250</t>
  </si>
  <si>
    <t>8461</t>
  </si>
  <si>
    <t>5898</t>
  </si>
  <si>
    <t>0395</t>
  </si>
  <si>
    <t>9018</t>
  </si>
  <si>
    <t>4555</t>
  </si>
  <si>
    <t>9366</t>
  </si>
  <si>
    <t>0255</t>
  </si>
  <si>
    <t>2092</t>
  </si>
  <si>
    <t>8467</t>
  </si>
  <si>
    <t>7137</t>
  </si>
  <si>
    <t>7660</t>
  </si>
  <si>
    <t>3962</t>
  </si>
  <si>
    <t>2880</t>
  </si>
  <si>
    <t>9430</t>
  </si>
  <si>
    <t>5420</t>
  </si>
  <si>
    <t>3395</t>
  </si>
  <si>
    <t>7726</t>
  </si>
  <si>
    <t>0662</t>
  </si>
  <si>
    <t>3865</t>
  </si>
  <si>
    <t>1906</t>
  </si>
  <si>
    <t>8055</t>
  </si>
  <si>
    <t>6921</t>
  </si>
  <si>
    <t>5280</t>
  </si>
  <si>
    <t>1695</t>
  </si>
  <si>
    <t>6260</t>
  </si>
  <si>
    <t>9049</t>
  </si>
  <si>
    <t>0116</t>
  </si>
  <si>
    <t>3473</t>
  </si>
  <si>
    <t>2991</t>
  </si>
  <si>
    <t>2254</t>
  </si>
  <si>
    <t>9062</t>
  </si>
  <si>
    <t>7378</t>
  </si>
  <si>
    <t>5855</t>
  </si>
  <si>
    <t>1714</t>
  </si>
  <si>
    <t>8420</t>
  </si>
  <si>
    <t>6472</t>
  </si>
  <si>
    <t>2504</t>
  </si>
  <si>
    <t>0230</t>
  </si>
  <si>
    <t>7360</t>
  </si>
  <si>
    <t>5058</t>
  </si>
  <si>
    <t>9681</t>
  </si>
  <si>
    <t>6169</t>
  </si>
  <si>
    <t>4074</t>
  </si>
  <si>
    <t>6190</t>
  </si>
  <si>
    <t>8248</t>
  </si>
  <si>
    <t>7502</t>
  </si>
  <si>
    <t>8102</t>
  </si>
  <si>
    <t>3522</t>
  </si>
  <si>
    <t>9055</t>
  </si>
  <si>
    <t>2670</t>
  </si>
  <si>
    <t>8538</t>
  </si>
  <si>
    <t>3917</t>
  </si>
  <si>
    <t>0023</t>
  </si>
  <si>
    <t>8574</t>
  </si>
  <si>
    <t>7390</t>
  </si>
  <si>
    <t>8603</t>
  </si>
  <si>
    <t>9386</t>
  </si>
  <si>
    <t>2659</t>
  </si>
  <si>
    <t>4840</t>
  </si>
  <si>
    <t>9329</t>
  </si>
  <si>
    <t>5139</t>
  </si>
  <si>
    <t>9420</t>
  </si>
  <si>
    <t>6360</t>
  </si>
  <si>
    <t>7234</t>
  </si>
  <si>
    <t>8171</t>
  </si>
  <si>
    <t>4392</t>
  </si>
  <si>
    <t>6610</t>
  </si>
  <si>
    <t>1524</t>
  </si>
  <si>
    <t>8681</t>
  </si>
  <si>
    <t>4712</t>
  </si>
  <si>
    <t>5413</t>
  </si>
  <si>
    <t>5624</t>
  </si>
  <si>
    <t>7424</t>
  </si>
  <si>
    <t>5886</t>
  </si>
  <si>
    <t>7249</t>
  </si>
  <si>
    <t>9407</t>
  </si>
  <si>
    <t>3051</t>
  </si>
  <si>
    <t>9905</t>
  </si>
  <si>
    <t>5644</t>
  </si>
  <si>
    <t>0690</t>
  </si>
  <si>
    <t>3272</t>
  </si>
  <si>
    <t>8159</t>
  </si>
  <si>
    <t>2800</t>
  </si>
  <si>
    <t>3740</t>
  </si>
  <si>
    <t>4236</t>
  </si>
  <si>
    <t>9572</t>
  </si>
  <si>
    <t>2076</t>
  </si>
  <si>
    <t>2330</t>
  </si>
  <si>
    <t>8715</t>
  </si>
  <si>
    <t>3750</t>
  </si>
  <si>
    <t>6992</t>
  </si>
  <si>
    <t>4454</t>
  </si>
  <si>
    <t>8531</t>
  </si>
  <si>
    <t>0845</t>
  </si>
  <si>
    <t>9316</t>
  </si>
  <si>
    <t>6595</t>
  </si>
  <si>
    <t>6277</t>
  </si>
  <si>
    <t>7988</t>
  </si>
  <si>
    <t>8384</t>
  </si>
  <si>
    <t>7171</t>
  </si>
  <si>
    <t>3531</t>
  </si>
  <si>
    <t>7522</t>
  </si>
  <si>
    <t>7796</t>
  </si>
  <si>
    <t>9105</t>
  </si>
  <si>
    <t>8482</t>
  </si>
  <si>
    <t>1081</t>
  </si>
  <si>
    <t>6063</t>
  </si>
  <si>
    <t>2860</t>
  </si>
  <si>
    <t>0529</t>
  </si>
  <si>
    <t>2638</t>
  </si>
  <si>
    <t>5341</t>
  </si>
  <si>
    <t>7747</t>
  </si>
  <si>
    <t>1653</t>
  </si>
  <si>
    <t>6634</t>
  </si>
  <si>
    <t>3449</t>
  </si>
  <si>
    <t>9140</t>
  </si>
  <si>
    <t>5827</t>
  </si>
  <si>
    <t>1067</t>
  </si>
  <si>
    <t>9657</t>
  </si>
  <si>
    <t>8616</t>
  </si>
  <si>
    <t>0132</t>
  </si>
  <si>
    <t>3583</t>
  </si>
  <si>
    <t>7984</t>
  </si>
  <si>
    <t>9973</t>
  </si>
  <si>
    <t>6078</t>
  </si>
  <si>
    <t>1490</t>
  </si>
  <si>
    <t>5755</t>
  </si>
  <si>
    <t>2278</t>
  </si>
  <si>
    <t>5089</t>
  </si>
  <si>
    <t>1770</t>
  </si>
  <si>
    <t>0671</t>
  </si>
  <si>
    <t>8771</t>
  </si>
  <si>
    <t>8829</t>
  </si>
  <si>
    <t>7096</t>
  </si>
  <si>
    <t>5883</t>
  </si>
  <si>
    <t>9729</t>
  </si>
  <si>
    <t>1303</t>
  </si>
  <si>
    <t>2511</t>
  </si>
  <si>
    <t>4216</t>
  </si>
  <si>
    <t>3852</t>
  </si>
  <si>
    <t>8563</t>
  </si>
  <si>
    <t>4893</t>
  </si>
  <si>
    <t>4762</t>
  </si>
  <si>
    <t>9203</t>
  </si>
  <si>
    <t>1036</t>
  </si>
  <si>
    <t>5868</t>
  </si>
  <si>
    <t>3792</t>
  </si>
  <si>
    <t>6002</t>
  </si>
  <si>
    <t>4167</t>
  </si>
  <si>
    <t>7873</t>
  </si>
  <si>
    <t>7993</t>
  </si>
  <si>
    <t>2383</t>
  </si>
  <si>
    <t>1105</t>
  </si>
  <si>
    <t>5105</t>
  </si>
  <si>
    <t>5320</t>
  </si>
  <si>
    <t>1683</t>
  </si>
  <si>
    <t>6815</t>
  </si>
  <si>
    <t>5291</t>
  </si>
  <si>
    <t>2746</t>
  </si>
  <si>
    <t>1016</t>
  </si>
  <si>
    <t>5036</t>
  </si>
  <si>
    <t>5096</t>
  </si>
  <si>
    <t>7946</t>
  </si>
  <si>
    <t>1033</t>
  </si>
  <si>
    <t>9692</t>
  </si>
  <si>
    <t>1079</t>
  </si>
  <si>
    <t>9110</t>
  </si>
  <si>
    <t>8285</t>
  </si>
  <si>
    <t>0599</t>
  </si>
  <si>
    <t>6486</t>
  </si>
  <si>
    <t>9299</t>
  </si>
  <si>
    <t>7533</t>
  </si>
  <si>
    <t>5187</t>
  </si>
  <si>
    <t>1760</t>
  </si>
  <si>
    <t>5337</t>
  </si>
  <si>
    <t>5213</t>
  </si>
  <si>
    <t>7867</t>
  </si>
  <si>
    <t>2614</t>
  </si>
  <si>
    <t>2909</t>
  </si>
  <si>
    <t>6235</t>
  </si>
  <si>
    <t>5110</t>
  </si>
  <si>
    <t>9446</t>
  </si>
  <si>
    <t>4012</t>
  </si>
  <si>
    <t>5082</t>
  </si>
  <si>
    <t>1142</t>
  </si>
  <si>
    <t>9948</t>
  </si>
  <si>
    <t>9993</t>
  </si>
  <si>
    <t>9859</t>
  </si>
  <si>
    <t>9401</t>
  </si>
  <si>
    <t>1396</t>
  </si>
  <si>
    <t>1058</t>
  </si>
  <si>
    <t>1355</t>
  </si>
  <si>
    <t>8212</t>
  </si>
  <si>
    <t>8378</t>
  </si>
  <si>
    <t>7527</t>
  </si>
  <si>
    <t>8561</t>
  </si>
  <si>
    <t>8294</t>
  </si>
  <si>
    <t>4704</t>
  </si>
  <si>
    <t>5822</t>
  </si>
  <si>
    <t>3282</t>
  </si>
  <si>
    <t>5439</t>
  </si>
  <si>
    <t>7559</t>
  </si>
  <si>
    <t>0335</t>
  </si>
  <si>
    <t>2131</t>
  </si>
  <si>
    <t>1927</t>
  </si>
  <si>
    <t>0492</t>
  </si>
  <si>
    <t>8224</t>
  </si>
  <si>
    <t>0293</t>
  </si>
  <si>
    <t>9236</t>
  </si>
  <si>
    <t>3244</t>
  </si>
  <si>
    <t>9647</t>
  </si>
  <si>
    <t>8861</t>
  </si>
  <si>
    <t>0451</t>
  </si>
  <si>
    <t>5079</t>
  </si>
  <si>
    <t>8459</t>
  </si>
  <si>
    <t>1258</t>
  </si>
  <si>
    <t>5766</t>
  </si>
  <si>
    <t>6146</t>
  </si>
  <si>
    <t>7362</t>
  </si>
  <si>
    <t>8657</t>
  </si>
  <si>
    <t>8371</t>
  </si>
  <si>
    <t>7520</t>
  </si>
  <si>
    <t>9840</t>
  </si>
  <si>
    <t>5227</t>
  </si>
  <si>
    <t>2352</t>
  </si>
  <si>
    <t>6463</t>
  </si>
  <si>
    <t>9723</t>
  </si>
  <si>
    <t>2583</t>
  </si>
  <si>
    <t>9915</t>
  </si>
  <si>
    <t>2628</t>
  </si>
  <si>
    <t>7702</t>
  </si>
  <si>
    <t>1863</t>
  </si>
  <si>
    <t>9951</t>
  </si>
  <si>
    <t>5150</t>
  </si>
  <si>
    <t>1981</t>
  </si>
  <si>
    <t>5604</t>
  </si>
  <si>
    <t>0375</t>
  </si>
  <si>
    <t>1947</t>
  </si>
  <si>
    <t>9390</t>
  </si>
  <si>
    <t>7529</t>
  </si>
  <si>
    <t>5681</t>
  </si>
  <si>
    <t>8525</t>
  </si>
  <si>
    <t>0454</t>
  </si>
  <si>
    <t>4330</t>
  </si>
  <si>
    <t>2276</t>
  </si>
  <si>
    <t>5581</t>
  </si>
  <si>
    <t>4015</t>
  </si>
  <si>
    <t>6828</t>
  </si>
  <si>
    <t>9914</t>
  </si>
  <si>
    <t>1071</t>
  </si>
  <si>
    <t>8946</t>
  </si>
  <si>
    <t>7925</t>
  </si>
  <si>
    <t>7923</t>
  </si>
  <si>
    <t>9661</t>
  </si>
  <si>
    <t>5528</t>
  </si>
  <si>
    <t>6554</t>
  </si>
  <si>
    <t>1787</t>
  </si>
  <si>
    <t>1559</t>
  </si>
  <si>
    <t>9517</t>
  </si>
  <si>
    <t>1035</t>
  </si>
  <si>
    <t>8453</t>
  </si>
  <si>
    <t>7460</t>
  </si>
  <si>
    <t>0461</t>
  </si>
  <si>
    <t>6084</t>
  </si>
  <si>
    <t>6730</t>
  </si>
  <si>
    <t>1535</t>
  </si>
  <si>
    <t>8439</t>
  </si>
  <si>
    <t>9519</t>
  </si>
  <si>
    <t>1503</t>
  </si>
  <si>
    <t>6242</t>
  </si>
  <si>
    <t>5092</t>
  </si>
  <si>
    <t>0180</t>
  </si>
  <si>
    <t>4357</t>
  </si>
  <si>
    <t>5788</t>
  </si>
  <si>
    <t>7901</t>
  </si>
  <si>
    <t>8783</t>
  </si>
  <si>
    <t>4458</t>
  </si>
  <si>
    <t>5333</t>
  </si>
  <si>
    <t>7830</t>
  </si>
  <si>
    <t>2014</t>
  </si>
  <si>
    <t>3747</t>
  </si>
  <si>
    <t>2546</t>
  </si>
  <si>
    <t>3315</t>
  </si>
  <si>
    <t>0358</t>
  </si>
  <si>
    <t>3637</t>
  </si>
  <si>
    <t>1083</t>
  </si>
  <si>
    <t>2637</t>
  </si>
  <si>
    <t>5772</t>
  </si>
  <si>
    <t>0568</t>
  </si>
  <si>
    <t>5422</t>
  </si>
  <si>
    <t>5316</t>
  </si>
  <si>
    <t>5021</t>
  </si>
  <si>
    <t>1830</t>
  </si>
  <si>
    <t>6849</t>
  </si>
  <si>
    <t>2215</t>
  </si>
  <si>
    <t>6249</t>
  </si>
  <si>
    <t>7041</t>
  </si>
  <si>
    <t>4975</t>
  </si>
  <si>
    <t>4185</t>
  </si>
  <si>
    <t>7135</t>
  </si>
  <si>
    <t>8278</t>
  </si>
  <si>
    <t>3186</t>
  </si>
  <si>
    <t>8871</t>
  </si>
  <si>
    <t>9528</t>
  </si>
  <si>
    <t>2784</t>
  </si>
  <si>
    <t>6521</t>
  </si>
  <si>
    <t>8673</t>
  </si>
  <si>
    <t>2167</t>
  </si>
  <si>
    <t>0675</t>
  </si>
  <si>
    <t>5061</t>
  </si>
  <si>
    <t>5499</t>
  </si>
  <si>
    <t>2706</t>
  </si>
  <si>
    <t>4701</t>
  </si>
  <si>
    <t>9014</t>
  </si>
  <si>
    <t>4557</t>
  </si>
  <si>
    <t>6070</t>
  </si>
  <si>
    <t>5706</t>
  </si>
  <si>
    <t>6187</t>
  </si>
  <si>
    <t>7684</t>
  </si>
  <si>
    <t>5119</t>
  </si>
  <si>
    <t>0673</t>
  </si>
  <si>
    <t>7891</t>
  </si>
  <si>
    <t>2599</t>
  </si>
  <si>
    <t>8631</t>
  </si>
  <si>
    <t>6352</t>
  </si>
  <si>
    <t>5762</t>
  </si>
  <si>
    <t>9637</t>
  </si>
  <si>
    <t>4182</t>
  </si>
  <si>
    <t>5642</t>
  </si>
  <si>
    <t>2559</t>
  </si>
  <si>
    <t>9253</t>
  </si>
  <si>
    <t>9308</t>
  </si>
  <si>
    <t>1719</t>
  </si>
  <si>
    <t>7223</t>
  </si>
  <si>
    <t>8071</t>
  </si>
  <si>
    <t>8469</t>
  </si>
  <si>
    <t>3816</t>
  </si>
  <si>
    <t>4569</t>
  </si>
  <si>
    <t>2789</t>
  </si>
  <si>
    <t>5895</t>
  </si>
  <si>
    <t>4230</t>
  </si>
  <si>
    <t>9823</t>
  </si>
  <si>
    <t>2104</t>
  </si>
  <si>
    <t>7350</t>
  </si>
  <si>
    <t>5431</t>
  </si>
  <si>
    <t>2195</t>
  </si>
  <si>
    <t>3514</t>
  </si>
  <si>
    <t>1229</t>
  </si>
  <si>
    <t>7501</t>
  </si>
  <si>
    <t>9278</t>
  </si>
  <si>
    <t>8635</t>
  </si>
  <si>
    <t>2951</t>
  </si>
  <si>
    <t>3492</t>
  </si>
  <si>
    <t>1345</t>
  </si>
  <si>
    <t>9927</t>
  </si>
  <si>
    <t>5593</t>
  </si>
  <si>
    <t>5615</t>
  </si>
  <si>
    <t>9869</t>
  </si>
  <si>
    <t>5725</t>
  </si>
  <si>
    <t>2150</t>
  </si>
  <si>
    <t>4051</t>
  </si>
  <si>
    <t>0433</t>
  </si>
  <si>
    <t>9735</t>
  </si>
  <si>
    <t>4780</t>
  </si>
  <si>
    <t>0683</t>
  </si>
  <si>
    <t>6080</t>
  </si>
  <si>
    <t>5196</t>
  </si>
  <si>
    <t>0668</t>
  </si>
  <si>
    <t>8669</t>
  </si>
  <si>
    <t>6627</t>
  </si>
  <si>
    <t>8092</t>
  </si>
  <si>
    <t>2301</t>
  </si>
  <si>
    <t>1271</t>
  </si>
  <si>
    <t>1743</t>
  </si>
  <si>
    <t>6895</t>
  </si>
  <si>
    <t>2924</t>
  </si>
  <si>
    <t>4448</t>
  </si>
  <si>
    <t>0851</t>
  </si>
  <si>
    <t>0514</t>
  </si>
  <si>
    <t>7484</t>
  </si>
  <si>
    <t>5641</t>
  </si>
  <si>
    <t>0414</t>
  </si>
  <si>
    <t>6860</t>
  </si>
  <si>
    <t>8617</t>
  </si>
  <si>
    <t>2911</t>
  </si>
  <si>
    <t>7471</t>
  </si>
  <si>
    <t>1748</t>
  </si>
  <si>
    <t>4694</t>
  </si>
  <si>
    <t>6093</t>
  </si>
  <si>
    <t>2163</t>
  </si>
  <si>
    <t>5319</t>
  </si>
  <si>
    <t>1361</t>
  </si>
  <si>
    <t>0940</t>
  </si>
  <si>
    <t>2653</t>
  </si>
  <si>
    <t>8209</t>
  </si>
  <si>
    <t>3659</t>
  </si>
  <si>
    <t>0316</t>
  </si>
  <si>
    <t>8560</t>
  </si>
  <si>
    <t>4665</t>
  </si>
  <si>
    <t>8460</t>
  </si>
  <si>
    <t>4852</t>
  </si>
  <si>
    <t>4132</t>
  </si>
  <si>
    <t>8032</t>
  </si>
  <si>
    <t>6284</t>
  </si>
  <si>
    <t>5345</t>
  </si>
  <si>
    <t>7422</t>
  </si>
  <si>
    <t>6018</t>
  </si>
  <si>
    <t>7938</t>
  </si>
  <si>
    <t>1742</t>
  </si>
  <si>
    <t xml:space="preserve"> К ОЛЕГ</t>
  </si>
  <si>
    <t xml:space="preserve"> Т Антон</t>
  </si>
  <si>
    <t xml:space="preserve"> А АННА</t>
  </si>
  <si>
    <t xml:space="preserve"> Б МИХАИЛ</t>
  </si>
  <si>
    <t xml:space="preserve">Клиника на Соколе ООО  </t>
  </si>
  <si>
    <t xml:space="preserve">КАНУННИКОВ АРТЕМ ВИКТОРОВИЧ (ИП)  </t>
  </si>
  <si>
    <t xml:space="preserve"> К АРКАДИЙ</t>
  </si>
  <si>
    <t>Благотворительное пожертвование по Договору пожертвования № 2/28-12-22 от 28 декабря 2022г  НДС не облагается</t>
  </si>
  <si>
    <t xml:space="preserve">БИРУЛЯ АЛЕКСАНДР СЕРГЕЕВИЧ ИП  </t>
  </si>
  <si>
    <t>Благотворительное пожертвование по Договору пожертвования №1/11-01 от 11.01.2016 г. НДС не облагается</t>
  </si>
  <si>
    <t xml:space="preserve">ООО "ТКФ "Корпас"  </t>
  </si>
  <si>
    <t xml:space="preserve">ЕРЁМИНА ДАРЬЯ АНАТОЛЬЕВНА (ИП)  </t>
  </si>
  <si>
    <t xml:space="preserve">НИКИФОРОВ НИКОЛАЙ ВЛАДИМИРОВИЧ (ИП)  </t>
  </si>
  <si>
    <t xml:space="preserve"> С ИГОРЬ</t>
  </si>
  <si>
    <t>Благотворительное пожертвование по Договору пожертвования № 1/16-01-23 от 16 января 2023 года. НДС не облагается.</t>
  </si>
  <si>
    <t xml:space="preserve">ШТЕРНГОФФ АУДИТ ООО  </t>
  </si>
  <si>
    <t>Благотворительное пожертвование по Договору пожертвования № 1/29-12-22 от 29 декабря 2022 года. . НДС не облагается.</t>
  </si>
  <si>
    <t xml:space="preserve">ИП ШИРИЕЗДАНОВ ИЛЬНАР НУРГАЯНОВИЧ   </t>
  </si>
  <si>
    <t xml:space="preserve"> С Анна</t>
  </si>
  <si>
    <t xml:space="preserve">УФК по Пермскому краю (ФКУ ИК-10 ГУФСИН РОССИИ ПО ПЕРМСКОМУ КРАЮ)  </t>
  </si>
  <si>
    <t xml:space="preserve">ЖЕРЕБЦОВ АЛЕКСАНДР ВЛАДИМИРОВИЧ ИП  </t>
  </si>
  <si>
    <t xml:space="preserve">ООО "ИНДУСТРИЯ ЖБИ"  </t>
  </si>
  <si>
    <t xml:space="preserve">УФК ПО Г. МОСКВЕ (МХАТ ИМЕНИ А.П. ЧЕХОВА)  </t>
  </si>
  <si>
    <t xml:space="preserve">УФК по Пермскому краю (ФКУ ИК-29 ГУФСИН РОССИИ ПО ПЕРМСКОМУ КРАЮ)  </t>
  </si>
  <si>
    <t xml:space="preserve">Сталь-Про ООО  </t>
  </si>
  <si>
    <t xml:space="preserve">ДМ СТАНКИ ООО  </t>
  </si>
  <si>
    <t xml:space="preserve">ООО Континент   </t>
  </si>
  <si>
    <t xml:space="preserve"> Г СЕРГЕЙ</t>
  </si>
  <si>
    <t xml:space="preserve">СТЕПАНЯН ВАСИЛИЙ ВАСИЛЕВИЧ ИП  </t>
  </si>
  <si>
    <t xml:space="preserve">Левел Скай ООО  </t>
  </si>
  <si>
    <t xml:space="preserve"> Б ДМИТРИЙ</t>
  </si>
  <si>
    <t xml:space="preserve">ТОП СЕРВИС РИТЕЙЛ ООО  </t>
  </si>
  <si>
    <t xml:space="preserve"> М МАРИНА</t>
  </si>
  <si>
    <t xml:space="preserve">ИнКом Транс ООО  </t>
  </si>
  <si>
    <t xml:space="preserve">ИП Косарева Ирина Михайловна   </t>
  </si>
  <si>
    <t xml:space="preserve">СИБЛЕС ООО  </t>
  </si>
  <si>
    <t xml:space="preserve">Беседин Андрей Викторович (И ИП  </t>
  </si>
  <si>
    <t>Благотворительное пожертвование по Договору пожертвования № 1/08-02-22 от 08.02.2022г НДС не облагается</t>
  </si>
  <si>
    <t xml:space="preserve">Кошелев Александр Евгеньевич ИП  </t>
  </si>
  <si>
    <t xml:space="preserve">ЛИСЕНЧУК ДЕНИС ДМИТРИЕВИЧ ИП  </t>
  </si>
  <si>
    <t xml:space="preserve">ШУПИН ОЛЕГ ОЛЕГОВИЧ (ИП)  </t>
  </si>
  <si>
    <t>Благотворительное пожертвование по Договору пожертвования  № 1/25-08-23 от 25 августа 2023 года. НДС не облагается</t>
  </si>
  <si>
    <t xml:space="preserve">КОВАЛЕВА ВАЛЕРИЯ АЛЕКСАНДРОВНА ИП  </t>
  </si>
  <si>
    <t xml:space="preserve"> Г РЕГИНА</t>
  </si>
  <si>
    <t>Благотворительное пожертвование по Договору пожертвования № 2/25-08-23 от 25 августа 2023 года. НДС не облагается</t>
  </si>
  <si>
    <t xml:space="preserve"> Г ПАВЕЛ</t>
  </si>
  <si>
    <t xml:space="preserve"> Д Автандил</t>
  </si>
  <si>
    <t xml:space="preserve"> А НАТАЛЬЯ</t>
  </si>
  <si>
    <t xml:space="preserve"> Н ДМИТРИЙ</t>
  </si>
  <si>
    <t xml:space="preserve">ИП КЕЛЬБЕРГ ДЕНИС ЭДУАРДОВИЧ   </t>
  </si>
  <si>
    <t xml:space="preserve"> К СЕРГЕЙ</t>
  </si>
  <si>
    <t xml:space="preserve">Богачев Сергей Александрович (ИП)  </t>
  </si>
  <si>
    <t xml:space="preserve"> Н МИХАЙЛОВНА</t>
  </si>
  <si>
    <t xml:space="preserve"> Ф ВАСИЛИСА</t>
  </si>
  <si>
    <t xml:space="preserve"> Я МИХАИЛ</t>
  </si>
  <si>
    <t>Благотворительное пожертвование по Договору пожертвования №0103-01 от "01" марта 2021 года. НДС не облагается</t>
  </si>
  <si>
    <t xml:space="preserve">СЛЫВАР ЮЛИЯ ИГОРЕВНА ИП  </t>
  </si>
  <si>
    <t xml:space="preserve">Слывар Николай Владимирович ИП  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</si>
  <si>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</si>
  <si>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 xml:space="preserve">ИП РОВНУШКИНА ИРИНА ИОСИФОВНА   </t>
  </si>
  <si>
    <t xml:space="preserve">СЛЫВАР ВЕРА НИКОЛАЕВНА ИП  </t>
  </si>
  <si>
    <t xml:space="preserve">СЛЫВАР ОЛЬГА ВЛАДИМИРОВНА ИП  </t>
  </si>
  <si>
    <t xml:space="preserve">УДОД МАКСИМ ОЛЕГОВИЧ ИП  </t>
  </si>
  <si>
    <t xml:space="preserve"> Г Александр</t>
  </si>
  <si>
    <t xml:space="preserve"> Б ЛИЯ</t>
  </si>
  <si>
    <t xml:space="preserve"> Ф Василий</t>
  </si>
  <si>
    <t xml:space="preserve"> Б Ольга</t>
  </si>
  <si>
    <t xml:space="preserve">УФК по Нижегородской области (ФКУ ИК-5 ГУФСИН РОССИИ ПО НИЖЕГОРОДСКОЙ ОБЛАСТИ)  </t>
  </si>
  <si>
    <t xml:space="preserve">ГРУППА КОМПАНИЙ ИНЖЕНЕРНЫЕ СЕТИ И СИСТЕМЫ ООО  </t>
  </si>
  <si>
    <t xml:space="preserve">УФК ПО УДМУРТСКОЙ РЕСПУБЛИКЕ (ФКУ ИК-12 УФСИН РОССИИ ПО УДМУРТСКОЙ РЕСПУБЛИКЕ)  </t>
  </si>
  <si>
    <t xml:space="preserve"> М МАКСИМ</t>
  </si>
  <si>
    <t xml:space="preserve"> Л Екатерина</t>
  </si>
  <si>
    <t xml:space="preserve">ЯУШЕВ РАСУЛ НАЗИПОВИЧ ИП  </t>
  </si>
  <si>
    <t xml:space="preserve"> М Лилия</t>
  </si>
  <si>
    <t xml:space="preserve">Соммер Юрий Владимирович (ИП)  </t>
  </si>
  <si>
    <t xml:space="preserve"> К СВЕТЛАНА</t>
  </si>
  <si>
    <t xml:space="preserve"> М Андрей</t>
  </si>
  <si>
    <t xml:space="preserve">ЖИГАТОВ АСТЕМИР МУХАМЕДОВИЧ (ИП)  </t>
  </si>
  <si>
    <t xml:space="preserve">УФК по Астраханской области (ФКУ ИК-6 УФСИН РОССИИ ПО АСТРАХАНСКОЙ ОБЛАСТИ)  </t>
  </si>
  <si>
    <t xml:space="preserve">ВОСТРИКОВА ТАТЬЯНА ФЕЛИКСОВНА (ИП)  </t>
  </si>
  <si>
    <t xml:space="preserve">Антонов Евгений Михайлович ИП  </t>
  </si>
  <si>
    <t xml:space="preserve"> А РИФАТ</t>
  </si>
  <si>
    <t xml:space="preserve">4524 </t>
  </si>
  <si>
    <t xml:space="preserve">3869 </t>
  </si>
  <si>
    <t xml:space="preserve">3769 </t>
  </si>
  <si>
    <t xml:space="preserve">3831 </t>
  </si>
  <si>
    <t xml:space="preserve">5940 </t>
  </si>
  <si>
    <t xml:space="preserve">7337 </t>
  </si>
  <si>
    <t xml:space="preserve">6298 </t>
  </si>
  <si>
    <t xml:space="preserve">0111 </t>
  </si>
  <si>
    <t xml:space="preserve">6828 </t>
  </si>
  <si>
    <t xml:space="preserve">9059 </t>
  </si>
  <si>
    <t xml:space="preserve">8535 </t>
  </si>
  <si>
    <t xml:space="preserve">8286 </t>
  </si>
  <si>
    <t xml:space="preserve">1107 </t>
  </si>
  <si>
    <t xml:space="preserve">9483 </t>
  </si>
  <si>
    <t xml:space="preserve">5705 </t>
  </si>
  <si>
    <t xml:space="preserve">7714 </t>
  </si>
  <si>
    <t xml:space="preserve">3138 </t>
  </si>
  <si>
    <t xml:space="preserve">8417 </t>
  </si>
  <si>
    <t xml:space="preserve">3237 </t>
  </si>
  <si>
    <t xml:space="preserve">3123 </t>
  </si>
  <si>
    <t xml:space="preserve">6087 </t>
  </si>
  <si>
    <t xml:space="preserve">2536 </t>
  </si>
  <si>
    <t xml:space="preserve">4941 </t>
  </si>
  <si>
    <t xml:space="preserve">9490 </t>
  </si>
  <si>
    <t xml:space="preserve">7797 </t>
  </si>
  <si>
    <t xml:space="preserve">2226 </t>
  </si>
  <si>
    <t xml:space="preserve">7522 </t>
  </si>
  <si>
    <t xml:space="preserve">3936 </t>
  </si>
  <si>
    <t xml:space="preserve">1328 </t>
  </si>
  <si>
    <t xml:space="preserve">1701 </t>
  </si>
  <si>
    <t xml:space="preserve">0668 </t>
  </si>
  <si>
    <t xml:space="preserve">7455 </t>
  </si>
  <si>
    <t xml:space="preserve">4870 </t>
  </si>
  <si>
    <t xml:space="preserve">9812 </t>
  </si>
  <si>
    <t xml:space="preserve">1179 </t>
  </si>
  <si>
    <t xml:space="preserve">5041 </t>
  </si>
  <si>
    <t xml:space="preserve">6377 </t>
  </si>
  <si>
    <t xml:space="preserve">1616 </t>
  </si>
  <si>
    <t xml:space="preserve">0692 </t>
  </si>
  <si>
    <t xml:space="preserve">0253 </t>
  </si>
  <si>
    <t xml:space="preserve">0800 </t>
  </si>
  <si>
    <t xml:space="preserve">1315 </t>
  </si>
  <si>
    <t xml:space="preserve">0204 </t>
  </si>
  <si>
    <t xml:space="preserve">1344 </t>
  </si>
  <si>
    <t xml:space="preserve">2533 </t>
  </si>
  <si>
    <t xml:space="preserve">0666 </t>
  </si>
  <si>
    <t xml:space="preserve">2202 </t>
  </si>
  <si>
    <t xml:space="preserve">9687 </t>
  </si>
  <si>
    <t xml:space="preserve">4411 </t>
  </si>
  <si>
    <t xml:space="preserve">8292 </t>
  </si>
  <si>
    <t xml:space="preserve">0230 </t>
  </si>
  <si>
    <t xml:space="preserve">2798 </t>
  </si>
  <si>
    <t xml:space="preserve">1810 </t>
  </si>
  <si>
    <t xml:space="preserve">7907 </t>
  </si>
  <si>
    <t xml:space="preserve">1572 </t>
  </si>
  <si>
    <t xml:space="preserve">3467 </t>
  </si>
  <si>
    <t xml:space="preserve">2128 </t>
  </si>
  <si>
    <t xml:space="preserve">4243 </t>
  </si>
  <si>
    <t xml:space="preserve">9809 </t>
  </si>
  <si>
    <t xml:space="preserve">0556 </t>
  </si>
  <si>
    <t xml:space="preserve">9457 </t>
  </si>
  <si>
    <t xml:space="preserve">0898 </t>
  </si>
  <si>
    <t xml:space="preserve">0209 </t>
  </si>
  <si>
    <t xml:space="preserve">3525 </t>
  </si>
  <si>
    <t xml:space="preserve">9770 </t>
  </si>
  <si>
    <t xml:space="preserve">2322 </t>
  </si>
  <si>
    <t xml:space="preserve"> 8157</t>
  </si>
  <si>
    <t xml:space="preserve">0165 </t>
  </si>
  <si>
    <t xml:space="preserve">5740 </t>
  </si>
  <si>
    <t xml:space="preserve">6666 </t>
  </si>
  <si>
    <t xml:space="preserve">1435 </t>
  </si>
  <si>
    <t xml:space="preserve">2109 </t>
  </si>
  <si>
    <t xml:space="preserve">4082 </t>
  </si>
  <si>
    <t xml:space="preserve">5461 </t>
  </si>
  <si>
    <t xml:space="preserve">2841 </t>
  </si>
  <si>
    <t xml:space="preserve">2272 </t>
  </si>
  <si>
    <t xml:space="preserve">2216 </t>
  </si>
  <si>
    <t xml:space="preserve">2922 </t>
  </si>
  <si>
    <t xml:space="preserve">3809 </t>
  </si>
  <si>
    <t xml:space="preserve">3631 </t>
  </si>
  <si>
    <t xml:space="preserve">6421 </t>
  </si>
  <si>
    <t xml:space="preserve">5676 </t>
  </si>
  <si>
    <t xml:space="preserve">5125 </t>
  </si>
  <si>
    <t xml:space="preserve">7920 </t>
  </si>
  <si>
    <t xml:space="preserve">4161 </t>
  </si>
  <si>
    <t xml:space="preserve">9578 </t>
  </si>
  <si>
    <t xml:space="preserve">1104 </t>
  </si>
  <si>
    <t xml:space="preserve">9233 </t>
  </si>
  <si>
    <t xml:space="preserve">4079 </t>
  </si>
  <si>
    <t xml:space="preserve">7753 </t>
  </si>
  <si>
    <t xml:space="preserve">7843 </t>
  </si>
  <si>
    <t xml:space="preserve">7154 </t>
  </si>
  <si>
    <t xml:space="preserve">9001 </t>
  </si>
  <si>
    <t xml:space="preserve">2233 </t>
  </si>
  <si>
    <t xml:space="preserve">8989 </t>
  </si>
  <si>
    <t xml:space="preserve">8316 </t>
  </si>
  <si>
    <t xml:space="preserve">1773 </t>
  </si>
  <si>
    <t xml:space="preserve">5334 </t>
  </si>
  <si>
    <t xml:space="preserve">6228 </t>
  </si>
  <si>
    <t xml:space="preserve">7220 </t>
  </si>
  <si>
    <t xml:space="preserve">9933 </t>
  </si>
  <si>
    <t xml:space="preserve"> 4624</t>
  </si>
  <si>
    <t xml:space="preserve">5355 </t>
  </si>
  <si>
    <t xml:space="preserve">2321 </t>
  </si>
  <si>
    <t xml:space="preserve">4339 </t>
  </si>
  <si>
    <t xml:space="preserve">5376 </t>
  </si>
  <si>
    <t xml:space="preserve">7016 </t>
  </si>
  <si>
    <t xml:space="preserve">7690 </t>
  </si>
  <si>
    <t xml:space="preserve">4586 </t>
  </si>
  <si>
    <t xml:space="preserve">3208 </t>
  </si>
  <si>
    <t xml:space="preserve">4538 </t>
  </si>
  <si>
    <t xml:space="preserve">0787 </t>
  </si>
  <si>
    <t xml:space="preserve">1397 </t>
  </si>
  <si>
    <t xml:space="preserve"> 7373</t>
  </si>
  <si>
    <t xml:space="preserve">0158 </t>
  </si>
  <si>
    <t xml:space="preserve">8931 </t>
  </si>
  <si>
    <t xml:space="preserve">1153 </t>
  </si>
  <si>
    <t xml:space="preserve">1488 </t>
  </si>
  <si>
    <t xml:space="preserve">8986 </t>
  </si>
  <si>
    <t xml:space="preserve"> 0557</t>
  </si>
  <si>
    <t xml:space="preserve">3530 </t>
  </si>
  <si>
    <t xml:space="preserve">4567 </t>
  </si>
  <si>
    <t xml:space="preserve">9531 </t>
  </si>
  <si>
    <t xml:space="preserve">1927 </t>
  </si>
  <si>
    <t xml:space="preserve">2847 </t>
  </si>
  <si>
    <t xml:space="preserve">1615 </t>
  </si>
  <si>
    <t xml:space="preserve">8794 </t>
  </si>
  <si>
    <t xml:space="preserve">5779 </t>
  </si>
  <si>
    <t xml:space="preserve">9121 </t>
  </si>
  <si>
    <t xml:space="preserve">9169 </t>
  </si>
  <si>
    <t xml:space="preserve">9465 </t>
  </si>
  <si>
    <t xml:space="preserve">5677 </t>
  </si>
  <si>
    <t xml:space="preserve">0333 </t>
  </si>
  <si>
    <t xml:space="preserve">7052 </t>
  </si>
  <si>
    <t xml:space="preserve">8072 </t>
  </si>
  <si>
    <t xml:space="preserve">4875 </t>
  </si>
  <si>
    <t xml:space="preserve">5298 </t>
  </si>
  <si>
    <t xml:space="preserve">1076 </t>
  </si>
  <si>
    <t xml:space="preserve">4385 </t>
  </si>
  <si>
    <t xml:space="preserve">3300 </t>
  </si>
  <si>
    <t xml:space="preserve">0330 </t>
  </si>
  <si>
    <t xml:space="preserve">6034 </t>
  </si>
  <si>
    <t xml:space="preserve">7409 </t>
  </si>
  <si>
    <t xml:space="preserve">0530 </t>
  </si>
  <si>
    <t xml:space="preserve">6750 </t>
  </si>
  <si>
    <t xml:space="preserve">9613 </t>
  </si>
  <si>
    <t xml:space="preserve"> 9493</t>
  </si>
  <si>
    <t xml:space="preserve"> 2759</t>
  </si>
  <si>
    <t xml:space="preserve">0378 </t>
  </si>
  <si>
    <t xml:space="preserve">7572 </t>
  </si>
  <si>
    <t xml:space="preserve">8095 </t>
  </si>
  <si>
    <t xml:space="preserve">8221 </t>
  </si>
  <si>
    <t xml:space="preserve">9721 </t>
  </si>
  <si>
    <t xml:space="preserve">9512 </t>
  </si>
  <si>
    <t xml:space="preserve">7773 </t>
  </si>
  <si>
    <t xml:space="preserve">1073 </t>
  </si>
  <si>
    <t xml:space="preserve">6292 </t>
  </si>
  <si>
    <t xml:space="preserve">2780 </t>
  </si>
  <si>
    <t xml:space="preserve">2997 </t>
  </si>
  <si>
    <t xml:space="preserve">5736 </t>
  </si>
  <si>
    <t xml:space="preserve">0879 </t>
  </si>
  <si>
    <t xml:space="preserve">2472 </t>
  </si>
  <si>
    <t xml:space="preserve">5122 </t>
  </si>
  <si>
    <t xml:space="preserve">1247 </t>
  </si>
  <si>
    <t xml:space="preserve">7502 </t>
  </si>
  <si>
    <t xml:space="preserve">3878 </t>
  </si>
  <si>
    <t xml:space="preserve">5460 </t>
  </si>
  <si>
    <t xml:space="preserve">7481 </t>
  </si>
  <si>
    <t xml:space="preserve">0784 </t>
  </si>
  <si>
    <t xml:space="preserve">2700 </t>
  </si>
  <si>
    <t xml:space="preserve">9797 </t>
  </si>
  <si>
    <t xml:space="preserve">5177 </t>
  </si>
  <si>
    <t xml:space="preserve">5776 </t>
  </si>
  <si>
    <t xml:space="preserve">6411 </t>
  </si>
  <si>
    <t xml:space="preserve">5039 </t>
  </si>
  <si>
    <t xml:space="preserve">2900 </t>
  </si>
  <si>
    <t xml:space="preserve">9549 </t>
  </si>
  <si>
    <t xml:space="preserve">7288 </t>
  </si>
  <si>
    <t xml:space="preserve">9595 </t>
  </si>
  <si>
    <t xml:space="preserve">3755 </t>
  </si>
  <si>
    <t xml:space="preserve">2558 </t>
  </si>
  <si>
    <t xml:space="preserve">9848 </t>
  </si>
  <si>
    <t xml:space="preserve">6611 </t>
  </si>
  <si>
    <t xml:space="preserve"> 9738</t>
  </si>
  <si>
    <t xml:space="preserve">9129 </t>
  </si>
  <si>
    <t>К АЛЕКСЕЙ АЛЕКСАНДРОВИЧ</t>
  </si>
  <si>
    <t>Ч КРИСТИНА ВАЛЕРЬЕВНА</t>
  </si>
  <si>
    <t>К ЛЮДМИЛА НИКОЛАЕВНА</t>
  </si>
  <si>
    <t>Ш АЛЕКСАНДР ВАДИМОВИЧ</t>
  </si>
  <si>
    <t>Я НАТАЛИЯ ВЯЧЕСЛАВОВНА</t>
  </si>
  <si>
    <t>В АННА ОЛЕГОВНА</t>
  </si>
  <si>
    <t>П ТАТЬЯНА ВЛАДИМИРОВНА</t>
  </si>
  <si>
    <t>Ц АЛЕКСАНДРА ЕВГЕНЬЕВНА</t>
  </si>
  <si>
    <t>К ОЛЬГА ВАСИЛЬЕВНА</t>
  </si>
  <si>
    <t>Г ЗУФАР ЗЯМИЛЕВИЧ</t>
  </si>
  <si>
    <t>К Ирина Александровна</t>
  </si>
  <si>
    <t>В ГАЛИНА ВЛАДИМИРОВНА</t>
  </si>
  <si>
    <t>Ф ВАДИМ ДАВИДОВИЧ</t>
  </si>
  <si>
    <t>С Марина Николаевна</t>
  </si>
  <si>
    <t>М АЙРАТ ИЛЬДАРОВИЧ</t>
  </si>
  <si>
    <t>К Эльвира Рашидовна</t>
  </si>
  <si>
    <t>С ЕЛЕНА ИВАНОВНА</t>
  </si>
  <si>
    <t>Б Светлана Александровна</t>
  </si>
  <si>
    <t>К Анна Алексеевна</t>
  </si>
  <si>
    <t>Ш АЛЕКСЕЙ ЮРЬЕВИЧ</t>
  </si>
  <si>
    <t>С Евгений Александрович</t>
  </si>
  <si>
    <t>Б Оксана Сергеевна</t>
  </si>
  <si>
    <t>К НАТАЛЬЯ СЕРГЕЕВНА</t>
  </si>
  <si>
    <t>Р АЛЕКСАНДР ИВАНОВИЧ</t>
  </si>
  <si>
    <t>Т ИРИНА ГЕННАДЬЕВНА</t>
  </si>
  <si>
    <t>Т Игорь Павлович</t>
  </si>
  <si>
    <t>З АНАСТАСИЯ СЕРГЕЕВНА</t>
  </si>
  <si>
    <t>М АЛЕКСАНДР ВИКТОРОВИЧ</t>
  </si>
  <si>
    <t>Б Светлана Анатольевна</t>
  </si>
  <si>
    <t>Н Татьяна Михайловна</t>
  </si>
  <si>
    <t>Л ТАТЬЯНА СЕРГЕЕВНА</t>
  </si>
  <si>
    <t>П ЕВГЕНИЯ ЕВГЕНЬЕВНА</t>
  </si>
  <si>
    <t>Ш Наталья Сергеевна</t>
  </si>
  <si>
    <t>С ОКСАНА СТАНИСЛАВОВНА</t>
  </si>
  <si>
    <t>В АЛЕКСАНДР НИКОЛАЕВИЧ</t>
  </si>
  <si>
    <t>Н НАДЕЖДА АЛЕКСАНДРОВНА</t>
  </si>
  <si>
    <t>О Артын Сергеевич</t>
  </si>
  <si>
    <t>М ИЛЬЯ КОНСТАНТИНОВИЧ</t>
  </si>
  <si>
    <t>А ВИТАЛИЙ НИКОЛАЕВИЧ</t>
  </si>
  <si>
    <t>Я Ирина Игоревна</t>
  </si>
  <si>
    <t>Ч Наталья Александровна</t>
  </si>
  <si>
    <t>П АННА ИВАНОВНА</t>
  </si>
  <si>
    <t>Л Наталия Олеговна</t>
  </si>
  <si>
    <t>К СЕРГЕЙ МИХАЙЛОВИЧ</t>
  </si>
  <si>
    <t>В ЕКАТЕРИНА ЭДУАРДОВНА</t>
  </si>
  <si>
    <t>О ОЛЬГА АЛЕКСАНДРОВНА</t>
  </si>
  <si>
    <t>Ц ВАЛЕРИЙ ГЕОРГИЕВИЧ</t>
  </si>
  <si>
    <t>Г ОЛЬГА ВЯЧЕСЛАВОВНА</t>
  </si>
  <si>
    <t>М АЛЕКСАНДРА АРКАДЬЕВНА</t>
  </si>
  <si>
    <t>С Полина Сергеевна</t>
  </si>
  <si>
    <t>К МАРИНА АЛЕКСАНДРОВНА</t>
  </si>
  <si>
    <t>Г Наталья Владимировна</t>
  </si>
  <si>
    <t>Ж ВАЛЕНТИНА ВИКТОРОВНА</t>
  </si>
  <si>
    <t>П ДМИТРИЙ АЛЕКСЕЕВИЧ</t>
  </si>
  <si>
    <t>Н МИХАИЛ СЕРГЕЕВИЧ</t>
  </si>
  <si>
    <t>Х ТАТЬЯНА ВИКТОРОВНА</t>
  </si>
  <si>
    <t>К ВАДИМ ЛЕОНИДОВИЧ</t>
  </si>
  <si>
    <t>Л ИРИНА ВЯЧЕСЛАВОВНА</t>
  </si>
  <si>
    <t>Х НИКИТА АНДРЕЕВИЧ</t>
  </si>
  <si>
    <t>Б ВАСИЛИЙ ИВАНОВИЧ</t>
  </si>
  <si>
    <t>Д СЕРГЕЙ ВЯЧЕСЛАВОВИЧ</t>
  </si>
  <si>
    <t>С Дмитрий Валерьевич</t>
  </si>
  <si>
    <t>К Евгений Леонидович</t>
  </si>
  <si>
    <t>С МАКСИМ ГЕННАДЬЕВИЧ</t>
  </si>
  <si>
    <t>О ЕЛЕНА ОЛЕГОВНА</t>
  </si>
  <si>
    <t>П Андрей Анатольевич</t>
  </si>
  <si>
    <t>И Дмитрий Петрович</t>
  </si>
  <si>
    <t>А МАКСИМ АЛЕКСАНДРОВИЧ</t>
  </si>
  <si>
    <t>П ДМИТРИЙ ВАЛЕРИЕВИЧ</t>
  </si>
  <si>
    <t>М Азат Рахматуллович</t>
  </si>
  <si>
    <t>Л Алексей Николаевич</t>
  </si>
  <si>
    <t>Н ПОЛИНА ВЛАДИСЛАВОВНА</t>
  </si>
  <si>
    <t>Я Дмитрий Анатольевич</t>
  </si>
  <si>
    <t>К Михаил Николаевич</t>
  </si>
  <si>
    <t>А Ольга Михайловна</t>
  </si>
  <si>
    <t>К Максим Рафаэлович</t>
  </si>
  <si>
    <t>З Олеся Ивановна</t>
  </si>
  <si>
    <t>Е НАТАЛИЯ БОРИСОВНА</t>
  </si>
  <si>
    <t>М ОЛЬГА АЛЕКСАНДРОВНА</t>
  </si>
  <si>
    <t>Г Анжела Георгиевна</t>
  </si>
  <si>
    <t>А Валентина Викторовна</t>
  </si>
  <si>
    <t>М Вадим Юрьевич</t>
  </si>
  <si>
    <t>Ф Светлана Васильевна</t>
  </si>
  <si>
    <t>Х ЕВГЕНИЙ ПАВЛОВИЧ</t>
  </si>
  <si>
    <t>З СЕРГЕЙ АНДРЕЕВИЧ</t>
  </si>
  <si>
    <t>Ф ИЛЬЯ ЮРЬЕВИЧ</t>
  </si>
  <si>
    <t>Ш Наталья Александровна</t>
  </si>
  <si>
    <t>З Дмитрий Владимирович</t>
  </si>
  <si>
    <t>Б Яков Николаевич</t>
  </si>
  <si>
    <t>Г Никита Владимирович</t>
  </si>
  <si>
    <t>Г Антон Константинович</t>
  </si>
  <si>
    <t>С Татьяна Петровна</t>
  </si>
  <si>
    <t>С Армине Гургеновна</t>
  </si>
  <si>
    <t>З МАРИНА ВИКТОРОВНА</t>
  </si>
  <si>
    <t>Я ДАРЬЯ СЕРГЕЕВНА</t>
  </si>
  <si>
    <t>К Руслан Кудайбергенович</t>
  </si>
  <si>
    <t>К Татьяна Геннадьевна</t>
  </si>
  <si>
    <t>Б Борис Геннадьевич</t>
  </si>
  <si>
    <t>С ЛЕОНИД СЕРГЕЕВИЧ</t>
  </si>
  <si>
    <t>Г Мария Михайловна</t>
  </si>
  <si>
    <t>П СВЕТЛАНА ЕВГЕНЬЕВНА</t>
  </si>
  <si>
    <t>Л АННА ГЕННАДЬЕВНА</t>
  </si>
  <si>
    <t>М Эльвира Рашитовна</t>
  </si>
  <si>
    <t>Б Ксения Александровна</t>
  </si>
  <si>
    <t>Я Ирина Николаевна</t>
  </si>
  <si>
    <t>С ИРИНА ВЛАДИМИРОВНА</t>
  </si>
  <si>
    <t>С ОЛЬГА ВАЛЕРЬЕВНА</t>
  </si>
  <si>
    <t>М МАРИЯ АЛЕКСАНДРОВНА</t>
  </si>
  <si>
    <t>А МАРИНА СЕРГЕЕВНА</t>
  </si>
  <si>
    <t>З Наталья Валентиновна</t>
  </si>
  <si>
    <t>З СВЕТЛАНА ВАХОБДЖАНОВНА</t>
  </si>
  <si>
    <t>О АНТОН АЛЕКСАНДРОВИЧ</t>
  </si>
  <si>
    <t>О Наталья Васильевна</t>
  </si>
  <si>
    <t>Ф Марина Борисовна</t>
  </si>
  <si>
    <t>К НАТАЛЬЯ ВЛАДИМИРОВНА</t>
  </si>
  <si>
    <t>Д Людмила Ивановна</t>
  </si>
  <si>
    <t>Г Валентина Сергеевна</t>
  </si>
  <si>
    <t>К ВАЛЕРИЙ МИХАЙЛОВИЧ</t>
  </si>
  <si>
    <t>Ш Алексей Викторович</t>
  </si>
  <si>
    <t>О Александр Андреевич</t>
  </si>
  <si>
    <t>Ж Сергей Алексеевич</t>
  </si>
  <si>
    <t>Ш Иван Михаилович</t>
  </si>
  <si>
    <t>М Павел Викторович</t>
  </si>
  <si>
    <t>К Кристина Анатольевна</t>
  </si>
  <si>
    <t>М Любовь Юрьевна</t>
  </si>
  <si>
    <t>С ИРИНА КОНСТАНТИНОВНА</t>
  </si>
  <si>
    <t>Н Анастасия Андреевна</t>
  </si>
  <si>
    <t>А ИРИНА АЛЕКСАНДРОВНА</t>
  </si>
  <si>
    <t>О Елена Владимировна</t>
  </si>
  <si>
    <t>Б КСЕНИЯ ИГОРЕВНА</t>
  </si>
  <si>
    <t>И Елена Николаевна</t>
  </si>
  <si>
    <t>Ш Фарида Мансуровна</t>
  </si>
  <si>
    <t>Г ДМИТРИЙ ВИКТОРОВИЧ</t>
  </si>
  <si>
    <t>Д ВЛАДИМИР ВАЛЕРЬЕВИЧ</t>
  </si>
  <si>
    <t>Ш Евгений Владимирович</t>
  </si>
  <si>
    <t>Х Вадим Александрович</t>
  </si>
  <si>
    <t>М ФЛЁРА ФИДАИЛОВНА</t>
  </si>
  <si>
    <t>С Марина Геннадьевна</t>
  </si>
  <si>
    <t>Б НАДЕЖДА ВЛАДИМИРОВНА</t>
  </si>
  <si>
    <t>С Айгуль Мидхатовна</t>
  </si>
  <si>
    <t>К ЕЛЕНА АЛЕКСАНДРОВНА</t>
  </si>
  <si>
    <t>П КИРИЛЛ ВЛАДИМИРОВИЧ</t>
  </si>
  <si>
    <t>К АЛЬБЕРТ НАИЛЕВИЧ</t>
  </si>
  <si>
    <t>Е Евгений Валерьевич</t>
  </si>
  <si>
    <t>К Роман Михайлович</t>
  </si>
  <si>
    <t>Е Вероника Александровна</t>
  </si>
  <si>
    <t>И Светлана Валерьевна</t>
  </si>
  <si>
    <t>Б Иван Алексеевич</t>
  </si>
  <si>
    <t>К Александр Витальевич</t>
  </si>
  <si>
    <t>Т Михаил Николаевич</t>
  </si>
  <si>
    <t>К Юлия Сергеевна</t>
  </si>
  <si>
    <t>Г Светлана Викторовна</t>
  </si>
  <si>
    <t>Р Константин Альбертович</t>
  </si>
  <si>
    <t>Б Екатерина Анатольевна</t>
  </si>
  <si>
    <t>Е ИРИНА ФЕДОРОВНА</t>
  </si>
  <si>
    <t>П Ольга Николаевна</t>
  </si>
  <si>
    <t>Ш Венера Рафаилевна</t>
  </si>
  <si>
    <t>П Лариса Ивановна</t>
  </si>
  <si>
    <t>С Екатерина Александровна</t>
  </si>
  <si>
    <t>А ТИМУР РАМИЛЕВИЧ</t>
  </si>
  <si>
    <t>А Михаил Александрович</t>
  </si>
  <si>
    <t>К Евгения Михайловна</t>
  </si>
  <si>
    <t>С АЛЛА ИВАНОВНА</t>
  </si>
  <si>
    <t>Г Роман Евгеньевич</t>
  </si>
  <si>
    <t>Г Оксана Константиновна</t>
  </si>
  <si>
    <t>О АЛЕКСЕЙ ВЛАДИМИРОВИЧ</t>
  </si>
  <si>
    <t>А МАРАТ ШАВКЕТОВИЧ</t>
  </si>
  <si>
    <t>Х Надежда Валерьевна</t>
  </si>
  <si>
    <t>Г Наиля Шамильевна</t>
  </si>
  <si>
    <t>В Денис Геннадьевич</t>
  </si>
  <si>
    <t>С Оксана Алексеевна</t>
  </si>
  <si>
    <t>К Иван Александрович</t>
  </si>
  <si>
    <t>М Василий Валентинович</t>
  </si>
  <si>
    <t>М Александр Вячеславович</t>
  </si>
  <si>
    <t>И Максим Сергеевич</t>
  </si>
  <si>
    <t>К Татьяна Николаевна</t>
  </si>
  <si>
    <t>М Дмитрий Владимирович</t>
  </si>
  <si>
    <t>Л АНАСТАСИЯ СЕРГЕЕВНА</t>
  </si>
  <si>
    <t>С ОЛЬГА ВЛАДИМИРОВНА</t>
  </si>
  <si>
    <t>Б Татьяна Павловна</t>
  </si>
  <si>
    <t>А Татьяна Николаевна</t>
  </si>
  <si>
    <t>П НАТАЛЬЯ ПАВЛОВНА</t>
  </si>
  <si>
    <t>М АЛЕКСЕЙ ВАЛЕНТИНОВИЧ</t>
  </si>
  <si>
    <t>К НИНА НИКОЛАЕВНА</t>
  </si>
  <si>
    <t>Б Дмитрий Анатольевич</t>
  </si>
  <si>
    <t>К Сергей Александрович</t>
  </si>
  <si>
    <t>П Кирилл Евгеньевич</t>
  </si>
  <si>
    <t>К Радик Ринатович</t>
  </si>
  <si>
    <t>З Екатерина Андреевна</t>
  </si>
  <si>
    <t>М Ильдар Анваревич</t>
  </si>
  <si>
    <t>С Евгений Михайлович</t>
  </si>
  <si>
    <t>Ч Артем Павлович</t>
  </si>
  <si>
    <t>О Виктория Константиновна</t>
  </si>
  <si>
    <t>Б АЛЕКСАНДР ЭДУАРДОВИЧ</t>
  </si>
  <si>
    <t>С Валерий Викторович</t>
  </si>
  <si>
    <t>Г Александр Викторович</t>
  </si>
  <si>
    <t>Б Наталия Александровна</t>
  </si>
  <si>
    <t xml:space="preserve">О АЛЕКСАНДР </t>
  </si>
  <si>
    <t>П Наталия Михайловна</t>
  </si>
  <si>
    <t>С ДМИТРИЙ ВЛАДИМИРОВИЧ</t>
  </si>
  <si>
    <t>Б АЛЕКСАНДР ИГОРЕВИЧ</t>
  </si>
  <si>
    <t>Р ТАТЬЯНА ВАЛЕРЬЕВНА</t>
  </si>
  <si>
    <t>В ВЛАДИСЛАВ ВАЛЕРЬЕВИЧ</t>
  </si>
  <si>
    <t>П АНТОН ЮРЬЕВИЧ</t>
  </si>
  <si>
    <t>Л ОЛЬГА ИВАНОВНА</t>
  </si>
  <si>
    <t>Ш Олег Юрьевич</t>
  </si>
  <si>
    <t>Н Тахир Радикович</t>
  </si>
  <si>
    <t>П ВАЛЕРИЙ НИКОЛАЕВИЧ</t>
  </si>
  <si>
    <t>П Анна Сергеевна</t>
  </si>
  <si>
    <t>Х Дмитрий Александрович</t>
  </si>
  <si>
    <t>Л ОКСАНА СЕРГЕЕВНА</t>
  </si>
  <si>
    <t>К ВЛАДИМИР ВЛАДИМИРОВИЧ</t>
  </si>
  <si>
    <t>В РАЗИФ РАИСОВИЧ</t>
  </si>
  <si>
    <t>Ш Юлия Павловна</t>
  </si>
  <si>
    <t>В Артём Александрович</t>
  </si>
  <si>
    <t>П Светлана Александровна</t>
  </si>
  <si>
    <t>С Анна Игоревна</t>
  </si>
  <si>
    <t>Е Виталий Владимирович</t>
  </si>
  <si>
    <t>З Ольга Владимировна</t>
  </si>
  <si>
    <t>О Артем Сергеевич</t>
  </si>
  <si>
    <t>Г Александр Петрович</t>
  </si>
  <si>
    <t>Р Борис Викентьевич</t>
  </si>
  <si>
    <t>Ш Светлана Васильевна</t>
  </si>
  <si>
    <t>Г ДМИТРИЙ ВЛАДИМИРОВИЧ</t>
  </si>
  <si>
    <t>Ш ЕКАТЕРИНА ВЛАДИМИРОВНА</t>
  </si>
  <si>
    <t>П Дарья Сергеевна</t>
  </si>
  <si>
    <t>Ч Андрей Николаевич</t>
  </si>
  <si>
    <t>А Эльза Николаевна</t>
  </si>
  <si>
    <t>С ДЕНИС ВЛАДИМИРОВИЧ</t>
  </si>
  <si>
    <t>Е РОМАН ЮРЬЕВИЧ</t>
  </si>
  <si>
    <t>З АЛЕКСАНДР ОЛЕГОВИЧ</t>
  </si>
  <si>
    <t>К НАТАЛЬЯ ЮРЬЕВНА</t>
  </si>
  <si>
    <t>С САВЕЛИЙ АЛЕКСАНДРОВИЧ</t>
  </si>
  <si>
    <t>П Зоя Владимировна</t>
  </si>
  <si>
    <t>К ЕВГЕНИЙ ЭДУАРДОВИЧ</t>
  </si>
  <si>
    <t>И Олег Владиславович</t>
  </si>
  <si>
    <t>В Анатолий Александрович</t>
  </si>
  <si>
    <t>М Ирина Александровна</t>
  </si>
  <si>
    <t>М ЮРИЙ ВЛАДИМИРОВИЧ</t>
  </si>
  <si>
    <t>Т Валерия Андреевна</t>
  </si>
  <si>
    <t>С Татьяна Евгеньевна</t>
  </si>
  <si>
    <t>К НАТАЛЬЯ НИКОЛАЕВНА</t>
  </si>
  <si>
    <t>Д Андрей Юрьевич</t>
  </si>
  <si>
    <t>З РУСЛАН ВАЛЕНТИНОВИЧ</t>
  </si>
  <si>
    <t>С АНТОН ВАЛЕНТИНОВИЧ</t>
  </si>
  <si>
    <t>Ж Кирилл Михайлович</t>
  </si>
  <si>
    <t>К НАТАЛЬЯ АЛЕКСАНДРОВНА</t>
  </si>
  <si>
    <t>Б Юрий Владимирович</t>
  </si>
  <si>
    <t>Л Александр Александрович</t>
  </si>
  <si>
    <t>С МАКСИМ ВЛАДИМИРОВИЧ</t>
  </si>
  <si>
    <t>П Ольга Александровна</t>
  </si>
  <si>
    <t>Ш Алевтина Викторовна</t>
  </si>
  <si>
    <t>Р АЛЕКСЕЙ ВАЛЕРЬЕВИЧ</t>
  </si>
  <si>
    <t>К Артём Владимирович</t>
  </si>
  <si>
    <t>Ч Антон Игоревич</t>
  </si>
  <si>
    <t>Р Антон Александрович</t>
  </si>
  <si>
    <t>К Антонина Валериевна</t>
  </si>
  <si>
    <t>О Илья Евгеньевич</t>
  </si>
  <si>
    <t>Ш КСЕНИЯ СЕРГЕЕВНА</t>
  </si>
  <si>
    <t>С СЕРГЕЙ АЛЕКСАНДРОВИЧ</t>
  </si>
  <si>
    <t>М Алексей Владимирович</t>
  </si>
  <si>
    <t>Ч Михаил Юрьевич</t>
  </si>
  <si>
    <t>Б Наталья Николаевна</t>
  </si>
  <si>
    <t>Д Дмитрий Александрович</t>
  </si>
  <si>
    <t>Т ЮЛИЯ АМИРОВНА</t>
  </si>
  <si>
    <t>Д ВЯЧЕСЛАВ ВИКТОРОВИЧ</t>
  </si>
  <si>
    <t>Б Евгения Сергеевна</t>
  </si>
  <si>
    <t>А РУСТАМ ТАХИРОВИЧ</t>
  </si>
  <si>
    <t>М Александр Сергеевич</t>
  </si>
  <si>
    <t>У Николай Владимирович</t>
  </si>
  <si>
    <t>М ВЛАДИМИР ЕВГЕНЬЕВИЧ</t>
  </si>
  <si>
    <t>К ЛЕОНИД НИКОЛАЕВИЧ</t>
  </si>
  <si>
    <t>П АЛЕКСЕЙ ИВАНОВИЧ</t>
  </si>
  <si>
    <t>Ш Тимур Павлович</t>
  </si>
  <si>
    <t>К Ерлан Салихович</t>
  </si>
  <si>
    <t>Б Никита Мадридович</t>
  </si>
  <si>
    <t>Ч ДМИТРИЙ ВАЛЕРЬЕВИЧ</t>
  </si>
  <si>
    <t>Л РОМАН МИХАЙЛОВИЧ</t>
  </si>
  <si>
    <t>Б Татьяна Романовна</t>
  </si>
  <si>
    <t>М Иван Николаевич</t>
  </si>
  <si>
    <t>Б АЛЕКСЕЙ ВИКТОРОВИЧ</t>
  </si>
  <si>
    <t>Ф Рафаиль Фяритович</t>
  </si>
  <si>
    <t>М ИРИНА ШАМИЛЬЕВНА</t>
  </si>
  <si>
    <t>И Артем Владимирович</t>
  </si>
  <si>
    <t>Я ЮРИЙ АЛЕКСАНДРОВИЧ</t>
  </si>
  <si>
    <t>А Игорь Анатольевич</t>
  </si>
  <si>
    <t>Б Светлана Юрьевна</t>
  </si>
  <si>
    <t>Х АЛЬФИЯ ИСМАГИЛОВНА</t>
  </si>
  <si>
    <t>К ЮЛИЯ АЛЕКСАНДРОВНА</t>
  </si>
  <si>
    <t>М Филипп Сергеевич</t>
  </si>
  <si>
    <t>А АЛИ АХМАДОВИЧ</t>
  </si>
  <si>
    <t>М Илья Владимирович</t>
  </si>
  <si>
    <t>М Ляйсан Маратовна</t>
  </si>
  <si>
    <t>К Виктория Николаевна</t>
  </si>
  <si>
    <t>П Артур Сергеевич</t>
  </si>
  <si>
    <t>Л СЕМЁН ГЛЕБОВИЧ</t>
  </si>
  <si>
    <t>А Ихтиёр Шарафович</t>
  </si>
  <si>
    <t>Х Виталий Викторович</t>
  </si>
  <si>
    <t>С ДМИТРИЙ АНАТОЛЬЕВИЧ</t>
  </si>
  <si>
    <t>К Ольга Владимировна</t>
  </si>
  <si>
    <t>Т Павел Евгеньевич</t>
  </si>
  <si>
    <t>Л Дмитрий Юрьевич</t>
  </si>
  <si>
    <t>Е Екатерина Валентиновна</t>
  </si>
  <si>
    <t>Е МАРИНА СЕРГЕЕВНА</t>
  </si>
  <si>
    <t>Б ТАТЬЯНА ЛЕОНИДОВНА</t>
  </si>
  <si>
    <t>Б МАРИЯ АЛЕКСАНДРОВНА</t>
  </si>
  <si>
    <t>Ш ЕЛЕНА БОРИСОВНА</t>
  </si>
  <si>
    <t>П ЛЮДМИЛА ОЛЕГОВНА</t>
  </si>
  <si>
    <t>А Татьяна Юрьевна</t>
  </si>
  <si>
    <t>З АННА АНАТОЛЬЕВНА</t>
  </si>
  <si>
    <t>П Светлана Анатольевна</t>
  </si>
  <si>
    <t>Ф Юлия Владимировна</t>
  </si>
  <si>
    <t>Г АЛЕКСАНДР АЛЕКСАНДРОВИЧ</t>
  </si>
  <si>
    <t>А СВЕТЛАНА ВИКТОРОВНА</t>
  </si>
  <si>
    <t>М Татьяна Николаевна</t>
  </si>
  <si>
    <t>В КСЕНИЯ ПАВЛОВНА</t>
  </si>
  <si>
    <t>Б ЕЛЕНА АЛЕКСАНДРОВНА</t>
  </si>
  <si>
    <t>С Александр Евгеньевич</t>
  </si>
  <si>
    <t>Б ЕЛЕНА АЛЕКСЕЕВНА</t>
  </si>
  <si>
    <t>О ИННА АЛЕКСАНДРОВНА</t>
  </si>
  <si>
    <t>Н Дмитрий Владимирович</t>
  </si>
  <si>
    <t>П Ольга Вячеславовна</t>
  </si>
  <si>
    <t>Ф ЕЛИЗАВЕТА АЛЕКСЕЕВНА</t>
  </si>
  <si>
    <t>П Юлия Анатольевна</t>
  </si>
  <si>
    <t>Д АНАСТАСИЯ ГЕННАДЬЕВНА</t>
  </si>
  <si>
    <t>С ТАТЬЯНА ЮРЬЕВНА</t>
  </si>
  <si>
    <t>Ф Алексей Сергеевич</t>
  </si>
  <si>
    <t>В ЕЛЕНА НИКОЛАЕВНА</t>
  </si>
  <si>
    <t>Г ЮЛИЯ ГЕННАДЬЕВНА</t>
  </si>
  <si>
    <t>Л Игорь Николаевич</t>
  </si>
  <si>
    <t>Д Гелчячяк Ахняфовна</t>
  </si>
  <si>
    <t>Б Максим Иванович</t>
  </si>
  <si>
    <t>Я БУЛАТ АНВАРОВИЧ</t>
  </si>
  <si>
    <t>К ТАТЬЯНА ВАЛЕРЬЕВНА</t>
  </si>
  <si>
    <t>С ВЛАДИСЛАВ АЛЕКСАНДРОВИЧ</t>
  </si>
  <si>
    <t>Г ИЛЬДАР АХНАФОВИЧ</t>
  </si>
  <si>
    <t>В ТАТЬЯНА СЕРГЕЕВНА</t>
  </si>
  <si>
    <t>Л Анастасия Анатольевна</t>
  </si>
  <si>
    <t>О Александр Константинович</t>
  </si>
  <si>
    <t>С ДМИТРИЙ ЕВГЕНЬЕВИЧ</t>
  </si>
  <si>
    <t>С Елена Анатольевна</t>
  </si>
  <si>
    <t>К Иван Васильевич</t>
  </si>
  <si>
    <t>Г Елена Владимировна</t>
  </si>
  <si>
    <t>М Дмитрий Дмитриевич</t>
  </si>
  <si>
    <t>П СЕРГЕЙ ЕВГЕНЬЕВИЧ</t>
  </si>
  <si>
    <t>В АНДРЕЙ ВИКТОРОВИЧ</t>
  </si>
  <si>
    <t>Г ЛУЧИНИН ГЕОРГИЙ</t>
  </si>
  <si>
    <t>К ЮЛИЯ ОЛЕГОВНА</t>
  </si>
  <si>
    <t>М ВАДИМ ВАЛЕРЬЕВИЧ</t>
  </si>
  <si>
    <t>К Кирилл Александрович</t>
  </si>
  <si>
    <t>З СВЕТЛАНА АЛЕКСАНДРОВНА</t>
  </si>
  <si>
    <t>Ц ЮЛИЯ ЕВГЕНЬЕВНА</t>
  </si>
  <si>
    <t>П СЕРГЕЙ ЮРЬЕВИЧ</t>
  </si>
  <si>
    <t>Д Татьяна Александровна</t>
  </si>
  <si>
    <t>С ИГОРЬ ВИКТОРОВИЧ</t>
  </si>
  <si>
    <t>Ж КРИСТИНА НИКОЛАЕВНА</t>
  </si>
  <si>
    <t>М КОНСТАНТИН АЛЕКСАНДРОВИЧ</t>
  </si>
  <si>
    <t>Д ОЛЬГА ГЕННАДИЕВНА</t>
  </si>
  <si>
    <t>Т ЕКАТЕРИНА ПЕТРОВНА</t>
  </si>
  <si>
    <t>Ш ОЛЬГА АЛЕКСАНДРОВНА</t>
  </si>
  <si>
    <t>З РОМАН МИХАЙЛОВИЧ</t>
  </si>
  <si>
    <t>Т МИХАИЛ ВЛАДИМИРОВИЧ</t>
  </si>
  <si>
    <t>С АНДРЕЙ БОРИСОВИЧ</t>
  </si>
  <si>
    <t>П Елена Сергеевна</t>
  </si>
  <si>
    <t>П Екатерина Сергеевна</t>
  </si>
  <si>
    <t>Б Анастасия Владимировна</t>
  </si>
  <si>
    <t>Г АНАСТАСИЯ НИКОЛАЕВНА</t>
  </si>
  <si>
    <t>Т Наталья Алексеевна</t>
  </si>
  <si>
    <t>С МИХАИЛ ВЛАДИМИРОВИЧ</t>
  </si>
  <si>
    <t>В Татьяна Викторовна</t>
  </si>
  <si>
    <t>Х Антон Юрьевич</t>
  </si>
  <si>
    <t>С ВАЛЕНТИНА ВАЛЕРЬЕВНА</t>
  </si>
  <si>
    <t>Б Ангелина Адольфовна</t>
  </si>
  <si>
    <t>Г Михаил Иванович</t>
  </si>
  <si>
    <t>Ш НАТАЛЬЯ НИКОЛАЕВНА</t>
  </si>
  <si>
    <t>Б Анастасия Сергеевна</t>
  </si>
  <si>
    <t>Г ВАСИЛИЙ МИХАЙЛОВИЧ</t>
  </si>
  <si>
    <t>С МАРИНА АЛЕКСАНДРОВНА</t>
  </si>
  <si>
    <t>К Владимир Васильевич</t>
  </si>
  <si>
    <t>К СЕРГЕЙ АЛЕКСАНДРОВИЧ</t>
  </si>
  <si>
    <t>Б Марьям Махачевна</t>
  </si>
  <si>
    <t>Г НАТАЛЬЯ АЛЕКСАНДРОВНА</t>
  </si>
  <si>
    <t>С ТАТЬЯНА ВЛАДИМИРОВНА</t>
  </si>
  <si>
    <t>К Наталья Анатольевна</t>
  </si>
  <si>
    <t>К Анастасия Владимировна</t>
  </si>
  <si>
    <t>Ч ДМИТРИЙ ВИКТОРОВИЧ</t>
  </si>
  <si>
    <t>К Наталия Викторовна</t>
  </si>
  <si>
    <t>Е АЛЕКСАНДР ВИКТОРОВИЧ</t>
  </si>
  <si>
    <t>П Вячеслав Александрович</t>
  </si>
  <si>
    <t>Т Ольга Львовна</t>
  </si>
  <si>
    <t>П Ольга Алексеевна</t>
  </si>
  <si>
    <t>С Дмитрий Александрович</t>
  </si>
  <si>
    <t>П ЕВГЕНИЙ АЛЕКСАНДРОВИЧ</t>
  </si>
  <si>
    <t>П Ольга Викторовна</t>
  </si>
  <si>
    <t>С СВЕТЛАНА НИКОЛАЕВНА</t>
  </si>
  <si>
    <t>Е Виктор Геннадьевич</t>
  </si>
  <si>
    <t>Ч Дмитрий Александрович</t>
  </si>
  <si>
    <t>Д ЯРОСЛАВ ИГОРЕВИЧ</t>
  </si>
  <si>
    <t>Ш Василий Николаевич</t>
  </si>
  <si>
    <t>Н ВИКТОРИЯ АНДРЕЕВНА</t>
  </si>
  <si>
    <t>М Максим Валерьевич</t>
  </si>
  <si>
    <t>Б НИКОЛАЙ НИКОЛАЕВИЧ</t>
  </si>
  <si>
    <t>М Юлия Рамилевна</t>
  </si>
  <si>
    <t>Г НАТАЛЬЯ НИКОЛАЕВНА</t>
  </si>
  <si>
    <t>М НАТАЛЬЯ АНДРЕЕВНА</t>
  </si>
  <si>
    <t>Т Тарас Владимирович</t>
  </si>
  <si>
    <t>Р Александр Григорьевич</t>
  </si>
  <si>
    <t>Б Татьяна Вячеславовна</t>
  </si>
  <si>
    <t>Б Татьяна Алексеевна</t>
  </si>
  <si>
    <t>Л ЕЛЕНА ВЯЧЕСЛАВОВНА</t>
  </si>
  <si>
    <t>В Ирина Анатольевна</t>
  </si>
  <si>
    <t>К МАКСИМ ВИКТОРОВИЧ</t>
  </si>
  <si>
    <t>П Мария Сергеевна</t>
  </si>
  <si>
    <t>К Светлана Викторовна</t>
  </si>
  <si>
    <t>Б Альберт Ринатович</t>
  </si>
  <si>
    <t>С Светлана Валентиновна</t>
  </si>
  <si>
    <t>Д ФЕДОР ВАСИЛЬЕВИЧ</t>
  </si>
  <si>
    <t>Н Оксана Николаевна</t>
  </si>
  <si>
    <t>П ТАТЬЯНА ЮРЬЕВНА</t>
  </si>
  <si>
    <t>М Сергей Сергеевич</t>
  </si>
  <si>
    <t>К Егор Евгеньевич</t>
  </si>
  <si>
    <t>Д Елена Геннадьевна</t>
  </si>
  <si>
    <t>А Олег Сергеевич</t>
  </si>
  <si>
    <t>Ж АННА ВЛАДИМИРОВНА</t>
  </si>
  <si>
    <t>П НАДЕЖДА ЮРЬЕВНА</t>
  </si>
  <si>
    <t>З Глеб Михайлович</t>
  </si>
  <si>
    <t>Ч ЕЛЕНА АЛЕКСАНДРОВНА</t>
  </si>
  <si>
    <t>Т ДАНИЛ АЛЕКСАНДРОВИЧ</t>
  </si>
  <si>
    <t>Д ЕВГЕНИЙ СЕРГЕЕВИЧ</t>
  </si>
  <si>
    <t>Г ТАТЬЯНА ВЛАДИМИРОВНА</t>
  </si>
  <si>
    <t>Е ВАЛЕНТИНА ИВАНОВНА</t>
  </si>
  <si>
    <t>Б Татьяна Петровна</t>
  </si>
  <si>
    <t>Г ЕКАТЕРИНА МАРАТОВНА</t>
  </si>
  <si>
    <t>Ф ВАЛЕРИЯ АРМЕНОВНА</t>
  </si>
  <si>
    <t>Б ОЛЬГА ЛЕОНИДОВНА</t>
  </si>
  <si>
    <t>У ДАВИД КОНДРАТЬЕВИЧ</t>
  </si>
  <si>
    <t>П Надежда Ивановна</t>
  </si>
  <si>
    <t>Е КРИСТИНА ВАЛЕРЬЕВНА</t>
  </si>
  <si>
    <t>М ИГОРЬ ВИКТОРОВИЧ</t>
  </si>
  <si>
    <t>Т ЕЛЕНА НИКОЛАЕВНА</t>
  </si>
  <si>
    <t>Г Александр Леонидович</t>
  </si>
  <si>
    <t>К Сергей Вячеславович</t>
  </si>
  <si>
    <t>В ТАТЬЯНА АНАТОЛЬЕВНА</t>
  </si>
  <si>
    <t>Ш СЕРГЕЙ АЛЕКСЕЕВИЧ</t>
  </si>
  <si>
    <t>С Ольга Анатольевна</t>
  </si>
  <si>
    <t>С АЛЕКСЕЙ ВАЛЕНТИНОВИЧ</t>
  </si>
  <si>
    <t>К МАРИНА ВАСИЛЬЕВНА</t>
  </si>
  <si>
    <t>А АНАТОЛИЙ ВАСИЛЬЕВИЧ</t>
  </si>
  <si>
    <t>Б ДМИТРИЙ ВИКТОРОВИЧ</t>
  </si>
  <si>
    <t>Р НАТАЛИЯ АЛЕКСАНДРОВНА</t>
  </si>
  <si>
    <t>С ТАТЬЯНА НИКОЛАЕВНА</t>
  </si>
  <si>
    <t>Р МАРИНА ВИТАЛЬЕВНА</t>
  </si>
  <si>
    <t>М Эльмира Ильдаровна</t>
  </si>
  <si>
    <t>П Людмила Михайловна</t>
  </si>
  <si>
    <t>П Валентина Николаевна</t>
  </si>
  <si>
    <t>М Павел Геннадьевич</t>
  </si>
  <si>
    <t>М Мария Михайловна</t>
  </si>
  <si>
    <t>С АРТЕМ АЛЕКСАНДРОВИЧ</t>
  </si>
  <si>
    <t>Ф Николай Павлович</t>
  </si>
  <si>
    <t>К Виктория Алексеевна</t>
  </si>
  <si>
    <t>Н ОЛЬГА ВЛАДИМИРОВНА</t>
  </si>
  <si>
    <t>П ДМИТРИЙ АНАТОЛЬЕВИЧ</t>
  </si>
  <si>
    <t>К Наталья Владимировна</t>
  </si>
  <si>
    <t>Б РУСЛАН ИГОРЕВИЧ</t>
  </si>
  <si>
    <t>М Андрей Анатольевич</t>
  </si>
  <si>
    <t>М ЮЛИЯ АЛЕКСАНДРОВНА</t>
  </si>
  <si>
    <t>С Наталья Евгеньевна</t>
  </si>
  <si>
    <t>В Светлана Викторовна</t>
  </si>
  <si>
    <t>С Карина Арменовна</t>
  </si>
  <si>
    <t>Г Олеся Андреевна</t>
  </si>
  <si>
    <t>Р Ольга Юрьевна</t>
  </si>
  <si>
    <t>К Оксана Дмитриевна</t>
  </si>
  <si>
    <t>А Ольга Эдуардовна</t>
  </si>
  <si>
    <t>В ИРИНА МИХАЙЛОВНА</t>
  </si>
  <si>
    <t>Н МАРИНА НИКОЛАЕВНА</t>
  </si>
  <si>
    <t>Ш Денис Владимирович</t>
  </si>
  <si>
    <t>М Мария Сергеевна</t>
  </si>
  <si>
    <t>З ВИТАЛИЙ ГЕННАДЬЕВИЧ</t>
  </si>
  <si>
    <t>П ВАЛЕНТИНА ВЛАДИМИРОВНА</t>
  </si>
  <si>
    <t>Л Елена Владимировна</t>
  </si>
  <si>
    <t>И НАТАЛИЯ ГЕННАДЬЕВНА</t>
  </si>
  <si>
    <t>П Маргарита Александровна</t>
  </si>
  <si>
    <t>Н Лариса Ивановна</t>
  </si>
  <si>
    <t>К Владислав Владимирович</t>
  </si>
  <si>
    <t>З Галина Владимировна</t>
  </si>
  <si>
    <t>С НАТАЛЬЯ АЛЕКСАНДРОВНА</t>
  </si>
  <si>
    <t>П Марина Геннадьевна</t>
  </si>
  <si>
    <t>Ч ЕВГЕНИЙ СЕРГЕЕВИЧ</t>
  </si>
  <si>
    <t>Ш Антон Петрович</t>
  </si>
  <si>
    <t>Л АЛЕКСЕЙ АЛЕКСЕЕВИЧ</t>
  </si>
  <si>
    <t>Г МАКСИМ ВЯЧЕСЛАВОВИЧ</t>
  </si>
  <si>
    <t>Г МАРИНА КУРБАНОВНА</t>
  </si>
  <si>
    <t>З Юлия Юрьевна</t>
  </si>
  <si>
    <t>Ф НАДЕЖДА ВИКТОРОВНА</t>
  </si>
  <si>
    <t>К ЛАРИСА МИХАЙЛОВНА</t>
  </si>
  <si>
    <t>П Алексей Анатольевич</t>
  </si>
  <si>
    <t>К ШАРИФА ВЛАДИМИРОВНА</t>
  </si>
  <si>
    <t>Т ТАТЬЯНА ЛЕОНИДОВНА</t>
  </si>
  <si>
    <t>Д ОЛЬГА ВАЛЕРЬЕВНА</t>
  </si>
  <si>
    <t>К Максим Петрович</t>
  </si>
  <si>
    <t>Б ВЛАДИМИР ИВАНОВИЧ</t>
  </si>
  <si>
    <t>Г Юлия Николаевна</t>
  </si>
  <si>
    <t>Б Людмила Александровна</t>
  </si>
  <si>
    <t>Н Татьяна Николаевна</t>
  </si>
  <si>
    <t>К Екатерина Викторовна</t>
  </si>
  <si>
    <t>П АНДРЕЙ БОГДАНОВИЧ</t>
  </si>
  <si>
    <t>Д Юлия Сергеевна</t>
  </si>
  <si>
    <t>С ВАЛЕНТИНА СТАНИСЛАВОВНА</t>
  </si>
  <si>
    <t>Ж Алёна Васильевна</t>
  </si>
  <si>
    <t>М Григор Рубикович</t>
  </si>
  <si>
    <t>Б Айнур Рамилевич</t>
  </si>
  <si>
    <t>А АНДРЕЙ ВЯЧЕСЛАВОВИЧ</t>
  </si>
  <si>
    <t>Л Галина Габдрахмановна</t>
  </si>
  <si>
    <t>Д АНАСТАСИЯ АНДРЕЕВНА</t>
  </si>
  <si>
    <t>Г Юлия Олеговна</t>
  </si>
  <si>
    <t>Г МАРИЯ ЮРЬЕВНА</t>
  </si>
  <si>
    <t>А АЛЕКСАНДР ПАВЛОВИЧ</t>
  </si>
  <si>
    <t>Л Виктория Сергеевна</t>
  </si>
  <si>
    <t>П ЕЛЕНА ВЛАДИМИРОВНА</t>
  </si>
  <si>
    <t>Б Ян Дмитриевич</t>
  </si>
  <si>
    <t>Б КИРИЛЛ НИКОЛАЕВИЧ</t>
  </si>
  <si>
    <t>П Евгений Анатольевич</t>
  </si>
  <si>
    <t>Т Илья Валериевич</t>
  </si>
  <si>
    <t>Ц Виктор Владимирович</t>
  </si>
  <si>
    <t>Ю АНАСТАСИЯ ВЛАДИМИРОВНА</t>
  </si>
  <si>
    <t>Д Кирилл Вячеславович</t>
  </si>
  <si>
    <t>П Кирилл Андреевич</t>
  </si>
  <si>
    <t>Р ВЛАДИМИР АЛЕКСАНДРОВИЧ</t>
  </si>
  <si>
    <t>К ИЛЬЯ ВЛАДИМИРОВИЧ</t>
  </si>
  <si>
    <t>М Андрей Станиславович</t>
  </si>
  <si>
    <t>К Сергей Владимирович</t>
  </si>
  <si>
    <t>И РУСЛАН ТИМЕРГАЛИЕВИЧ</t>
  </si>
  <si>
    <t>О НАДЕЖДА ВЛАДИМИРОВНА</t>
  </si>
  <si>
    <t>М Александр Валерьевич</t>
  </si>
  <si>
    <t>С Марина Александровна</t>
  </si>
  <si>
    <t>Б Светлана Ефимовна</t>
  </si>
  <si>
    <t>О Иван Сергеевич</t>
  </si>
  <si>
    <t>Г АРМЕН АРТАКОВИЧ</t>
  </si>
  <si>
    <t>Л АЛЕКСАНДР КОНСТАНТИНОВИЧ</t>
  </si>
  <si>
    <t>К ДМИТРИЙ МИХАЙЛОВИЧ</t>
  </si>
  <si>
    <t>П Галина Валерьевна</t>
  </si>
  <si>
    <t>П ЕВГЕНИЙ СЕРГЕЕВИЧ</t>
  </si>
  <si>
    <t>М ЛИЛИЯ ГАБДУЛЛОВНА</t>
  </si>
  <si>
    <t>Г АЙНУР МИННУРОВИЧ</t>
  </si>
  <si>
    <t>З Юлия Павловна</t>
  </si>
  <si>
    <t>П Виктория Викторовна</t>
  </si>
  <si>
    <t>Л АННА АЛЕКСАНДРОВНА</t>
  </si>
  <si>
    <t>Т АЛИНА ИГОРЕВНА</t>
  </si>
  <si>
    <t>Х Оксана Ивановна</t>
  </si>
  <si>
    <t>А Людмила Александровна</t>
  </si>
  <si>
    <t>Г АНАСТАСИЯ ЕВГЕНЬЕВНА</t>
  </si>
  <si>
    <t>Л НАДЕЖДА ВАЛЕНТИНОВНА</t>
  </si>
  <si>
    <t>В ЛИДИЯ ЭДУАРДОВНА</t>
  </si>
  <si>
    <t>М Заира Мурадовна</t>
  </si>
  <si>
    <t>Г Миляуша Ильгамовна</t>
  </si>
  <si>
    <t>Д АЛЕКСЕЙ НИКОЛАЕВИЧ</t>
  </si>
  <si>
    <t>Г Ирина Александровна</t>
  </si>
  <si>
    <t>С ВЛАДИСЛАВ ЕВГЕНЬЕВИЧ</t>
  </si>
  <si>
    <t>К ИРИНА КОНСТАНТИНОВНА</t>
  </si>
  <si>
    <t>К АННА СТАНИСЛАВОВНА</t>
  </si>
  <si>
    <t>К ИРИНА АЛЕКСАНДРОВНА</t>
  </si>
  <si>
    <t>Р НАТАЛЬЯ ВЛАДИМИРОВНА</t>
  </si>
  <si>
    <t>Е Владимир Олегович</t>
  </si>
  <si>
    <t>Р Надежда Алексеевна</t>
  </si>
  <si>
    <t>М ИРИНА ВАСИЛЬЕВНА</t>
  </si>
  <si>
    <t>С ЛЮДМИЛА ВЛАДИМИРОВНА</t>
  </si>
  <si>
    <t>Л Лилия Сергеевна</t>
  </si>
  <si>
    <t>Р РОМАН СЕРГЕЕВИЧ</t>
  </si>
  <si>
    <t>Д Татьяна Ивановна</t>
  </si>
  <si>
    <t>В Наталья Васильевна</t>
  </si>
  <si>
    <t>Д Надежда Владимировна</t>
  </si>
  <si>
    <t>И Алина Ризвановна</t>
  </si>
  <si>
    <t>П НИКИТА АНДРЕЕВИЧ</t>
  </si>
  <si>
    <t>К Анна Николаевна</t>
  </si>
  <si>
    <t>С Татьяна Александровна</t>
  </si>
  <si>
    <t>Т Татьяна Николаевна</t>
  </si>
  <si>
    <t>П Светлана Павловна</t>
  </si>
  <si>
    <t>М НАТАЛЬЯ МИХАЙЛОВНА</t>
  </si>
  <si>
    <t>Ю Людмила Александровна</t>
  </si>
  <si>
    <t>Р Полина Сергеевна</t>
  </si>
  <si>
    <t>Ш ТАТЬЯНА ВЯЧЕСЛАВОВНА</t>
  </si>
  <si>
    <t>Л Ксения Владимировна</t>
  </si>
  <si>
    <t>Л Дмитрий Владимирович</t>
  </si>
  <si>
    <t>К ЮРИЙ СЕРГЕЕВИЧ</t>
  </si>
  <si>
    <t>А Владимир Викторович</t>
  </si>
  <si>
    <t>С Лиляна Геннадьевна</t>
  </si>
  <si>
    <t>С КОНСТАНТИН ПАВЛОВИЧ</t>
  </si>
  <si>
    <t>С Марина Сергеевна</t>
  </si>
  <si>
    <t>Б Юлия Александровна</t>
  </si>
  <si>
    <t>Л ЕЛЕНА АЛЕКСАНДРОВНА</t>
  </si>
  <si>
    <t>К ЕЛЕНА НИКОЛАЕВНА</t>
  </si>
  <si>
    <t>С ОЛЬГА СЕРГЕЕВНА</t>
  </si>
  <si>
    <t>З Надежда Петровна</t>
  </si>
  <si>
    <t>А Сергей Львович</t>
  </si>
  <si>
    <t>И ОЛЬГА ПАВЛОВНА</t>
  </si>
  <si>
    <t>З Ирина Николаевна</t>
  </si>
  <si>
    <t>А ОЛЬГА АНАТОЛЬЕВНА</t>
  </si>
  <si>
    <t>С ЛАРИСА ВИКТОРОВНА</t>
  </si>
  <si>
    <t>О Сергей Сергеевич</t>
  </si>
  <si>
    <t>Б Наталья Александровна</t>
  </si>
  <si>
    <t>М МАРГАРИТА НИКОЛАЕВНА</t>
  </si>
  <si>
    <t>П Байрта Сергеевна</t>
  </si>
  <si>
    <t>Н ИРИНА АЛЕКСАНДРОВНА</t>
  </si>
  <si>
    <t>М ИВАН ВИКТОРОВИЧ</t>
  </si>
  <si>
    <t>Г Ольга Владимировна</t>
  </si>
  <si>
    <t>К СЕРГЕЙ НИКОЛАЕВИЧ</t>
  </si>
  <si>
    <t>Р ЮЛИЯ АНАТОЛЬЕВНА</t>
  </si>
  <si>
    <t>И Сергей Олегович</t>
  </si>
  <si>
    <t>Л Альфия Ахметкириевна</t>
  </si>
  <si>
    <t>М ОЛЬГА ВАЛЕРЬЕВНА</t>
  </si>
  <si>
    <t>Б Константин Юрьевич</t>
  </si>
  <si>
    <t>К ВЛАДИМИР ЛЬВОВИЧ</t>
  </si>
  <si>
    <t>Т ИЛЬЯ НИКОЛАЕВИЧ</t>
  </si>
  <si>
    <t>С Екатерина Викторовна</t>
  </si>
  <si>
    <t>Г Диана Георгиевна</t>
  </si>
  <si>
    <t>Г АНАСТАСИЯ АЛЕКСАНДРОВНА</t>
  </si>
  <si>
    <t>И Анна Николаевна</t>
  </si>
  <si>
    <t>П ЕЛЕНА ВЯЧЕСЛАВОВНА</t>
  </si>
  <si>
    <t>К Екатерина Васильевна</t>
  </si>
  <si>
    <t>Б ОЛЬГА СЕРГЕЕВНА</t>
  </si>
  <si>
    <t>Ч Светлана Юрьевна</t>
  </si>
  <si>
    <t>С Андрей Иванович</t>
  </si>
  <si>
    <t>Б АЛЕКСАНДРА ВИТАЛЬЕВНА</t>
  </si>
  <si>
    <t>М Ольга Владимировна</t>
  </si>
  <si>
    <t>А Ирина Николаевна</t>
  </si>
  <si>
    <t>Д ОЛЬГА ВЛАДИМИРОВНА</t>
  </si>
  <si>
    <t>К Евгений Юрьевич</t>
  </si>
  <si>
    <t>Н ИВАН ИВАНОВИЧ</t>
  </si>
  <si>
    <t>А МИХАИЛ ЕВГЕНЬЕВИЧ</t>
  </si>
  <si>
    <t>Л ЕВГЕНИЙ АНВАРОВИЧ</t>
  </si>
  <si>
    <t>К Константин Николаевич</t>
  </si>
  <si>
    <t>Д ЛАРИСА ВЛАДИМИРОВНА</t>
  </si>
  <si>
    <t>И ИЛЬЯ НИКОЛАЕВИЧ</t>
  </si>
  <si>
    <t>П Александр Владимирович</t>
  </si>
  <si>
    <t>И ОЛЬГА ВЕНИАМИНОВНА</t>
  </si>
  <si>
    <t>В Ольга Александровна</t>
  </si>
  <si>
    <t>С Сергей Александрович</t>
  </si>
  <si>
    <t>А НАРИНЕ АРСЕНИ</t>
  </si>
  <si>
    <t>М Наталья Васильевна</t>
  </si>
  <si>
    <t>С Дмитрий Иванович</t>
  </si>
  <si>
    <t>В Наталья Викторовна</t>
  </si>
  <si>
    <t>С ЕЛЕНА АЛЕКСАНДРОВНА</t>
  </si>
  <si>
    <t>Т ЛИЛИЯ АЛЕКСАНДРОВНА</t>
  </si>
  <si>
    <t>Н ЕВГЕНИЙ ВАЛЕРЬЕВИЧ</t>
  </si>
  <si>
    <t>И ИРИНА ВЛАДИМИРОВНА</t>
  </si>
  <si>
    <t>П ДМИТРИЙ АЛЕКСАНДРОВИЧ</t>
  </si>
  <si>
    <t>Г ДМИТРИЙ АЛЕКСАНДРОВИЧ</t>
  </si>
  <si>
    <t>П МИХАИЛ ЮРЬЕВИЧ</t>
  </si>
  <si>
    <t>Г Вячеслав Юрьевич</t>
  </si>
  <si>
    <t>М Динара Шамилевна</t>
  </si>
  <si>
    <t>К Кристина Владимировна</t>
  </si>
  <si>
    <t xml:space="preserve">К Максим </t>
  </si>
  <si>
    <t>Щ АНАСТАСИЯ АЛЕКСЕЕВНА</t>
  </si>
  <si>
    <t>К АЛЕКСАНДР ВИТАЛЬЕВИЧ</t>
  </si>
  <si>
    <t>Ч Кирилл Станиславович</t>
  </si>
  <si>
    <t>Г Игорь Игоревич</t>
  </si>
  <si>
    <t>С КОНСТАНТИН ИГОРЕВИЧ</t>
  </si>
  <si>
    <t>М Юлия Ивановна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</si>
  <si>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</si>
  <si>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</si>
  <si>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</si>
  <si>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</si>
  <si>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Ц КСЕНИЯ СЕРГЕЕВНА</t>
  </si>
  <si>
    <t>Я ПАВЕЛ МИХАЙЛОВИЧ</t>
  </si>
  <si>
    <t>Д Лариса Витальевна</t>
  </si>
  <si>
    <t>Г СВЕТЛАНА АЛЕКСАНДРОВНА</t>
  </si>
  <si>
    <t>Н АЛЕКСАНДРА ГЕННАДЬЕВНА</t>
  </si>
  <si>
    <t>П ИЛЬЯ ВЛАДИМИРОВИЧ</t>
  </si>
  <si>
    <t>Б МИЛЕНА ТАМЕРЛАНОВНА</t>
  </si>
  <si>
    <t>Б СТЕПАН АЛЕКСАНДРОВИЧ</t>
  </si>
  <si>
    <t>Л ДЕНИС ЕВГЕНЬЕВИЧ</t>
  </si>
  <si>
    <t>Б Светлана Викторовна</t>
  </si>
  <si>
    <t>Х ИНГА ВАЛЕРЬЕВНА</t>
  </si>
  <si>
    <t>Т Ирина Михайловна</t>
  </si>
  <si>
    <t>М ЗИНАИДА НИКОЛАЕВНА</t>
  </si>
  <si>
    <t>Л НАТАЛЬЯ ЮРЬЕВНА</t>
  </si>
  <si>
    <t>Х ЛИАНА ЭЛГУДЖАЕВНА</t>
  </si>
  <si>
    <t>Г ЛАРИСА ИВАНОВНА</t>
  </si>
  <si>
    <t>Е Надежда Геннадьевна</t>
  </si>
  <si>
    <t>Ш СЕРГЕЙ МИХАЙЛОВИЧ</t>
  </si>
  <si>
    <t>Д МАРИЯ ВЛАДИМИРОВНА</t>
  </si>
  <si>
    <t>Е Евгений Семенович</t>
  </si>
  <si>
    <t>Т ОЛЬГА ВИКТОРОВНА</t>
  </si>
  <si>
    <t>Б ТАТЬЯНА ГЕННАДЬЕВНА</t>
  </si>
  <si>
    <t>З ИРИНА НИКОЛАЕВНА</t>
  </si>
  <si>
    <t>Р ДМИТРИЙ СЕРГЕЕВИЧ</t>
  </si>
  <si>
    <t>Т ОЛЬГА СЕРГЕЕВНА</t>
  </si>
  <si>
    <t>Ш Татьяна Юрьевна</t>
  </si>
  <si>
    <t>М МАРИЯ ДМИТРИЕВНА</t>
  </si>
  <si>
    <t>К ОЛЬГА ВЛАДИМИРОВНА</t>
  </si>
  <si>
    <t>И Андрей Павлович</t>
  </si>
  <si>
    <t>К Людмила Георгиевна</t>
  </si>
  <si>
    <t>Т ИГОРЬ АЛЕКСАНДРОВИЧ</t>
  </si>
  <si>
    <t>А АЛЕКСЕЙ ВЛАДИМИРОВИЧ</t>
  </si>
  <si>
    <t>Д Анна Владимировна</t>
  </si>
  <si>
    <t>С НАДЕЖДА ЮРЬЕВНА</t>
  </si>
  <si>
    <t>Ф Елена Олеговна</t>
  </si>
  <si>
    <t>С ВАЛЕНТИНА ИВАНОВНА</t>
  </si>
  <si>
    <t>Г Надежда Николаевна</t>
  </si>
  <si>
    <t>Г ЛЮДМИЛА ПАВЛОВНА</t>
  </si>
  <si>
    <t>А ИРИНА ДМИТРИЕВНА</t>
  </si>
  <si>
    <t>Д ГУЗАЛИЯ РАВИЛЬЕВНА</t>
  </si>
  <si>
    <t>К МАРИНА ЛЕОНИДОВНА</t>
  </si>
  <si>
    <t>Ш ВЕНЕРА ДАМИРОВНА</t>
  </si>
  <si>
    <t>К КОНСТАНТИН ВИКТОРОВИЧ</t>
  </si>
  <si>
    <t>М ЛЕВАН ХОРЕНОВИЧ</t>
  </si>
  <si>
    <t>С Евгений Викторович</t>
  </si>
  <si>
    <t>О Мария Сергеевна</t>
  </si>
  <si>
    <t>А Стелла Витальевна</t>
  </si>
  <si>
    <t>Г ЮРИЙ АНАТОЛЬЕВИЧ</t>
  </si>
  <si>
    <t>П ДЕНИС АНАТОЛЬЕВИЧ</t>
  </si>
  <si>
    <t>К АЛЕКСЕЙ АЛЕКСЕЕВИЧ</t>
  </si>
  <si>
    <t>Г Андрей Ашотович</t>
  </si>
  <si>
    <t>П НАТАЛЬЯ КОНСТАНТИНОВНА</t>
  </si>
  <si>
    <t xml:space="preserve">Я ТИМУР </t>
  </si>
  <si>
    <t>Г СВЕТЛАНА ЮРЬЕВНА</t>
  </si>
  <si>
    <t>С Евгения Эдуардовна</t>
  </si>
  <si>
    <t>К СЕРГЕЙ ЮРЬЕВИЧ</t>
  </si>
  <si>
    <t>С Евгения Сергеевна</t>
  </si>
  <si>
    <t>К ТАТЬЯНА БОРИСОВНА</t>
  </si>
  <si>
    <t>В Александра Вячеславовна</t>
  </si>
  <si>
    <t>Б ЛУИЗА РАДИЕВНА</t>
  </si>
  <si>
    <t>Д ГАЛИНА АЛЕКСАНДРОВНА</t>
  </si>
  <si>
    <t>Л ВЕРА АЛЕКСЕЕВНА</t>
  </si>
  <si>
    <t>К ДМИТРИЙ БОРИСОВИЧ</t>
  </si>
  <si>
    <t>Е МАРИЯ ВАСИЛЬЕВНА</t>
  </si>
  <si>
    <t>Б АЛЬБИНА ГРИГОРЬЕВНА</t>
  </si>
  <si>
    <t>Ш ОЛЕГ ВАСИЛЬЕВИЧ</t>
  </si>
  <si>
    <t>С АЛЕКСЕЙ АЛЕКСЕЕВИЧ</t>
  </si>
  <si>
    <t>П АНДРЕЙ МИХАЙЛОВИЧ</t>
  </si>
  <si>
    <t>У ЕЛЕНА АЛЕКСАНДРОВНА</t>
  </si>
  <si>
    <t>К Светлана Александровна</t>
  </si>
  <si>
    <t>Б Татьяна Викторовна</t>
  </si>
  <si>
    <t>И Дорджи Николаевич</t>
  </si>
  <si>
    <t>К СВЕТЛАНА ГЕОРГИЕВНА</t>
  </si>
  <si>
    <t>З Анна Васильевна</t>
  </si>
  <si>
    <t>К Роман Владиславович</t>
  </si>
  <si>
    <t>Л ЕЛЕНА ЛЕОНИДОВНА</t>
  </si>
  <si>
    <t>М Ксения Константиновна</t>
  </si>
  <si>
    <t>А ЕКАТЕРИНА ЮРЬЕВНА</t>
  </si>
  <si>
    <t>П ЕКАТЕРИНА АЛЕКСЕЕВНА</t>
  </si>
  <si>
    <t>Р АННА РОМАНОВНА</t>
  </si>
  <si>
    <t>Г Любовь Леонидовна</t>
  </si>
  <si>
    <t>Б Евгений Леонтьевич</t>
  </si>
  <si>
    <t>Т Эльмира Гасан-гусейновна</t>
  </si>
  <si>
    <t>Н ТАТЬЯНА АЛЕКСАНДРОВНА</t>
  </si>
  <si>
    <t>Г Татьяна Валерьевна</t>
  </si>
  <si>
    <t>В АРТЕМ ВЛАДИМИРОВИЧ</t>
  </si>
  <si>
    <t>Г Алина Валиевна</t>
  </si>
  <si>
    <t>Ж Ольга Юрьевна</t>
  </si>
  <si>
    <t>К Надежда Сергеевна</t>
  </si>
  <si>
    <t>С ЕКАТЕРИНА ДМИТРИЕВНА</t>
  </si>
  <si>
    <t>Ф ЕЛЕНА ЮРЬЕВНА</t>
  </si>
  <si>
    <t>К Алексей Геннадьевич</t>
  </si>
  <si>
    <t>З АНТОН ВЛАДИМИРОВИЧ</t>
  </si>
  <si>
    <t>Ж АНДРЕЙ ЛЕОНИДОВИЧ</t>
  </si>
  <si>
    <t>В Елена Александровна</t>
  </si>
  <si>
    <t>М СЕРГЕЙ АЛЕКСАНДРОВИЧ</t>
  </si>
  <si>
    <t>П Наталья Сергеевна</t>
  </si>
  <si>
    <t>С ЮЛИЯ ВАЛЕРИЕВНА</t>
  </si>
  <si>
    <t>Х Татьяна Сергеевна</t>
  </si>
  <si>
    <t>М Александр Владимирович</t>
  </si>
  <si>
    <t>О ИРИНА ВИКТОРОВНА</t>
  </si>
  <si>
    <t>М Татьяна Юрьевна</t>
  </si>
  <si>
    <t>Г Владислава Игоревна</t>
  </si>
  <si>
    <t>И ЕКАТЕРИНА СЕРГЕЕВНА</t>
  </si>
  <si>
    <t>Ш Ксения Олеговна</t>
  </si>
  <si>
    <t>Д АНДРЕЙ АЛЕКСАНДРОВИЧ</t>
  </si>
  <si>
    <t>С ВЛАДИСЛАВ ЮРЬЕВИЧ</t>
  </si>
  <si>
    <t>З АЛИСА АНДРЕЕВНА</t>
  </si>
  <si>
    <t>Б ДАРЬЯ АНДРЕЕВНА</t>
  </si>
  <si>
    <t>А Ольга Васильевна</t>
  </si>
  <si>
    <t>М Наталья Александровна</t>
  </si>
  <si>
    <t>М Маргарита Викторовна</t>
  </si>
  <si>
    <t>К Юлия Николаевна</t>
  </si>
  <si>
    <t>К Алексей Анатольевич</t>
  </si>
  <si>
    <t>Л Андрей Александрович</t>
  </si>
  <si>
    <t>В Наталья Владимировна</t>
  </si>
  <si>
    <t>Н софья ивановна</t>
  </si>
  <si>
    <t>Д Андрей Александрович</t>
  </si>
  <si>
    <t>О Виталий Владимирович</t>
  </si>
  <si>
    <t>Г Наталья Борисовна</t>
  </si>
  <si>
    <t>Ш Василий Леонидович</t>
  </si>
  <si>
    <t>Б МАКСИМ РУДОЛЬФОВИЧ</t>
  </si>
  <si>
    <t>Е ЕВГЕНИЯ БОРИСОВНА</t>
  </si>
  <si>
    <t>П АНДРЕЙ ВЛАДИМИРОВИЧ</t>
  </si>
  <si>
    <t>М Денис Федорович</t>
  </si>
  <si>
    <t>Г КСЕНИЯ ЮРЬЕВНА</t>
  </si>
  <si>
    <t>П Алексей Николаевич</t>
  </si>
  <si>
    <t>С Тамила Сулеймановна</t>
  </si>
  <si>
    <t>Г Ольга Юрьевна</t>
  </si>
  <si>
    <t>Н Виталий Игоревич</t>
  </si>
  <si>
    <t>А Елена Александровна</t>
  </si>
  <si>
    <t>Л КСЕНИЯ ЕВГЕНЬЕВНА</t>
  </si>
  <si>
    <t>К Елена Николаевна</t>
  </si>
  <si>
    <t>Ф ЕЛЕНА НИКОЛАЕВНА</t>
  </si>
  <si>
    <t>Ш Елена Александровна</t>
  </si>
  <si>
    <t>М Евгений Николаевич</t>
  </si>
  <si>
    <t>И ДАРЬЯ ИВАНОВНА</t>
  </si>
  <si>
    <t>К АНДРЕЙ АЛЕКСАНДРОВИЧ</t>
  </si>
  <si>
    <t>Н Анна Александровна</t>
  </si>
  <si>
    <t>С Ольга Геннадьевна</t>
  </si>
  <si>
    <t>К Галина Владимировна</t>
  </si>
  <si>
    <t>В АННА МИХАЙЛОВНА</t>
  </si>
  <si>
    <t>К АЛЕКСАНДР АНДРЕЕВИЧ</t>
  </si>
  <si>
    <t>Р АЛЕКСАНДР ПАВЛОВИЧ</t>
  </si>
  <si>
    <t>Д Агния Михайловна</t>
  </si>
  <si>
    <t>Т ГЕЛЬСИНЭ РАСИМОВНА</t>
  </si>
  <si>
    <t>П Сергей Леонидович</t>
  </si>
  <si>
    <t>П ВАСИЛИЙ МИХАЙЛОВИЧ</t>
  </si>
  <si>
    <t>С Марина Анатольевна</t>
  </si>
  <si>
    <t>С ЕЛЕНА ВАЛЕРЬЕВНА</t>
  </si>
  <si>
    <t>К Любовь Анваровна</t>
  </si>
  <si>
    <t>Р Андрей Алексеевич</t>
  </si>
  <si>
    <t>С СЕРГЕЙ ВАСИЛЬЕВИЧ</t>
  </si>
  <si>
    <t>И Владимир Игоревич</t>
  </si>
  <si>
    <t>Б АЛЕКСАНДР НИКОЛАЕВИЧ</t>
  </si>
  <si>
    <t>Ш Руслан Викторович</t>
  </si>
  <si>
    <t>М Ирина Сергеевна</t>
  </si>
  <si>
    <t>В Полина Викторовна</t>
  </si>
  <si>
    <t>П Наталья Анатольевна</t>
  </si>
  <si>
    <t>Д Наталья Сергеевна</t>
  </si>
  <si>
    <t>П Ирина Олеговна</t>
  </si>
  <si>
    <t>А Олег Евгеньевич</t>
  </si>
  <si>
    <t>С Ольга Николаевна</t>
  </si>
  <si>
    <t>О Юлия Александровна</t>
  </si>
  <si>
    <t>Т Алексей Сергеевич</t>
  </si>
  <si>
    <t>Б СВЕТЛАНА ЮРЬЕВНА</t>
  </si>
  <si>
    <t>М АЛЕКСАНДР СЕРГЕЕВИЧ</t>
  </si>
  <si>
    <t>И Юрий Николаевич</t>
  </si>
  <si>
    <t>К ДАНИЛА ЕВГЕНЬЕВИЧ</t>
  </si>
  <si>
    <t>Д Наталия Алексеевна</t>
  </si>
  <si>
    <t>Ф Лариса Николаевна</t>
  </si>
  <si>
    <t>К ИРИНА ВИКТОРОВНА</t>
  </si>
  <si>
    <t>А Ирина Вячеславовна</t>
  </si>
  <si>
    <t>Б Сергей Григорьевич</t>
  </si>
  <si>
    <t>А Татьяна Альмукановна</t>
  </si>
  <si>
    <t>Р ВЕРОНИКА АНАТОЛЬЕВНА</t>
  </si>
  <si>
    <t>П Лариса Юрьевна</t>
  </si>
  <si>
    <t>Ю ИГОРЬ СЕРГЕЕВИЧ</t>
  </si>
  <si>
    <t>М ВЛАДИМИР ВЯЧЕСЛАВОВИЧ</t>
  </si>
  <si>
    <t>М Ирина Николаевна</t>
  </si>
  <si>
    <t>К Михаил Андреевич</t>
  </si>
  <si>
    <t>Я Ольга Борисовна</t>
  </si>
  <si>
    <t>О Сергей Андреевич</t>
  </si>
  <si>
    <t>П ПАВЕЛ АЛЕКСАНДРОВИЧ</t>
  </si>
  <si>
    <t>Д Иван Сергеевич</t>
  </si>
  <si>
    <t>Ш МИХАИЛ АЛЕКСАНДРОВИЧ</t>
  </si>
  <si>
    <t>Г МИХАИЛ ЕВГЕНЬЕВИЧ</t>
  </si>
  <si>
    <t>Г ОЛЬГА ВИТАЛЬЕВНА</t>
  </si>
  <si>
    <t>К Анастасия Анатольевна</t>
  </si>
  <si>
    <t>Р ЕВГЕНИЙ ВЛАДИМИРОВИЧ</t>
  </si>
  <si>
    <t>И ВЕРОНИКА СЕРГЕЕВНА</t>
  </si>
  <si>
    <t>П Андрей Сергеевич</t>
  </si>
  <si>
    <t>Ф Анна Михайловна</t>
  </si>
  <si>
    <t>Ж Ольга Владимировна</t>
  </si>
  <si>
    <t>О ЕЛЕНА ВИКТОРОВНА</t>
  </si>
  <si>
    <t>К Елена Игоревна</t>
  </si>
  <si>
    <t>Е Вера Эдуардовна</t>
  </si>
  <si>
    <t>П ВИКТОРИЯ ГРИГОРЬЕВНА</t>
  </si>
  <si>
    <t>М ОЛЬГА СЕРГЕЕВНА</t>
  </si>
  <si>
    <t>А Елена Николаевна</t>
  </si>
  <si>
    <t>Ш МАРИНА ВИКТОРОВНА</t>
  </si>
  <si>
    <t>Ш ТАТЬЯНА ДМИТРИЕВНА</t>
  </si>
  <si>
    <t>Н Татьяна Леонидовна</t>
  </si>
  <si>
    <t>М АЛЕКСЕЙ НИКОЛАЕВИЧ</t>
  </si>
  <si>
    <t>П АНВАР МАХМУДАЛИЕВИЧ</t>
  </si>
  <si>
    <t>О ДМИТРИЙ ВИКТОРОВИЧ</t>
  </si>
  <si>
    <t>М Евгений Игоревич</t>
  </si>
  <si>
    <t>В ТАТЬЯНА ВИКТОРОВНА</t>
  </si>
  <si>
    <t>П ВИКТОРИЯ СЕРГЕЕВНА</t>
  </si>
  <si>
    <t>Л АЛЛА ВИКТОРОВНА</t>
  </si>
  <si>
    <t>Т Наталья Дмитриевна</t>
  </si>
  <si>
    <t>П ЕКАТЕРИНА ПАВЛОВНА</t>
  </si>
  <si>
    <t>К Раиса Хакимовна</t>
  </si>
  <si>
    <t>К АРСЕН ДЖАМБЕЧЕВИЧ</t>
  </si>
  <si>
    <t>З Элеонора Ефимовна</t>
  </si>
  <si>
    <t>Ш Наталья Витальевна</t>
  </si>
  <si>
    <t>К ИРИНА СТЕПАНОВНА</t>
  </si>
  <si>
    <t>Г МИЛЕНА ЮРЬЕВНА</t>
  </si>
  <si>
    <t>С СВЕТЛАНА ВИТАЛЬЕВНА</t>
  </si>
  <si>
    <t>А СВЕТЛАНА НИКОЛАЕВНА</t>
  </si>
  <si>
    <t>Г Наталья Николаевна</t>
  </si>
  <si>
    <t>Ц ЕЛЕНА АНАТОЛЬЕВНА</t>
  </si>
  <si>
    <t>Х Елена Николаевна</t>
  </si>
  <si>
    <t>Ш Евгений Викторович</t>
  </si>
  <si>
    <t>К ДМИТРИЙ АЛЕКСАНДРОВИЧ</t>
  </si>
  <si>
    <t>Ж ОЛЕГ ИВАНОВИЧ</t>
  </si>
  <si>
    <t>П РОМАН ОЛЕГОВИЧ</t>
  </si>
  <si>
    <t>А ЮЛИЯ ФАИЗОВНА</t>
  </si>
  <si>
    <t>Э Юлий Семенович</t>
  </si>
  <si>
    <t>Р Елена Сергеевна</t>
  </si>
  <si>
    <t>Д МИХАИЛ ЯНОВИЧ</t>
  </si>
  <si>
    <t>С Екатерина Сергеевна</t>
  </si>
  <si>
    <t>Т НИКОЛАЙ ВЛАДИМИРОВИЧ</t>
  </si>
  <si>
    <t>Ч Константин Евгеньевич</t>
  </si>
  <si>
    <t>П Павел Валентинович</t>
  </si>
  <si>
    <t>С Гульнур Ибрагимовна</t>
  </si>
  <si>
    <t>Н Фарангис Фаридуновна</t>
  </si>
  <si>
    <t>Д Яна Владасовна</t>
  </si>
  <si>
    <t>П КОНСТАНТИН АЛЕКСАНДРОВИЧ</t>
  </si>
  <si>
    <t>О Павел Александрович</t>
  </si>
  <si>
    <t>Ш Анна Николаевна</t>
  </si>
  <si>
    <t>Г ДАРЬЯ АЛЕКСАНДРОВНА</t>
  </si>
  <si>
    <t>С Виктор Михайлович</t>
  </si>
  <si>
    <t>Ш Татьяна Ивановна</t>
  </si>
  <si>
    <t>П Андрей Эдуардович</t>
  </si>
  <si>
    <t>М МАРИНА АНАТОЛЬЕВНА</t>
  </si>
  <si>
    <t>П Олег Андреевич</t>
  </si>
  <si>
    <t>Н ЛЮДМИЛА АНДРЕЕВНА</t>
  </si>
  <si>
    <t>Г Ольга Вячеславовна</t>
  </si>
  <si>
    <t>Г НАТАЛЬЯ ИВАНОВНА</t>
  </si>
  <si>
    <t>З Надежда Николаевна</t>
  </si>
  <si>
    <t>Л Игорь Евгеньевич</t>
  </si>
  <si>
    <t>Л ОЛЕСЯ СТЕПАНОВНА</t>
  </si>
  <si>
    <t>Ж ДАРЬЯНА АНДРЕЕВНА</t>
  </si>
  <si>
    <t>О Екатерина Андреевна</t>
  </si>
  <si>
    <t>Х ГУЛЬНАЗ МИННЕГАЛИЕВНА</t>
  </si>
  <si>
    <t>С ВЕРОНИКА НИКОЛАЕВНА</t>
  </si>
  <si>
    <t>Б Елена Сергеевна</t>
  </si>
  <si>
    <t>П Елена Семеновна</t>
  </si>
  <si>
    <t>Б НАДЕЖДА ВАЛЕНТИНОВНА</t>
  </si>
  <si>
    <t>К ЛЮДМИЛА ФИЛИППОВНА</t>
  </si>
  <si>
    <t>М ЕКАТЕРИНА АНАТОЛЬЕВНА</t>
  </si>
  <si>
    <t>С АЛЕКСАНДРА ВАСИЛЬЕВНА</t>
  </si>
  <si>
    <t>З Владислав Сергеевич</t>
  </si>
  <si>
    <t>П Оксана Сергеевна</t>
  </si>
  <si>
    <t>И ИВАН НИКОЛАЕВИЧ</t>
  </si>
  <si>
    <t>К Алексей Александрович</t>
  </si>
  <si>
    <t>К ВЯЧЕСЛАВ СЕРГЕЕВИЧ</t>
  </si>
  <si>
    <t>Н Людмила Владимировна</t>
  </si>
  <si>
    <t>Е Наталья Олеговна</t>
  </si>
  <si>
    <t>Е Василий Вячеславович</t>
  </si>
  <si>
    <t>Ч Алла Евгеньевна</t>
  </si>
  <si>
    <t>Ш Антон Александрович</t>
  </si>
  <si>
    <t>Г Олеся Викторовна</t>
  </si>
  <si>
    <t>О Алексей Игоревич</t>
  </si>
  <si>
    <t>К НИКОЛАЙ АЛЕКСАНДРОВИЧ</t>
  </si>
  <si>
    <t>Р Анна Александровна</t>
  </si>
  <si>
    <t>К Анастасия Викторовна</t>
  </si>
  <si>
    <t>Т АННА ЮРЬЕВНА</t>
  </si>
  <si>
    <t>Ш РОДИОН ВАСИЛЬЕВИЧ</t>
  </si>
  <si>
    <t>Б НАИЛЬ РИФОВИЧ</t>
  </si>
  <si>
    <t>К Ольга Алексеевна</t>
  </si>
  <si>
    <t>Л НАТАЛЬЯ ЕВГЕНЬЕВНА</t>
  </si>
  <si>
    <t>М Анжелика Владимировна</t>
  </si>
  <si>
    <t>Х Эльвира Раильевна</t>
  </si>
  <si>
    <t>А ОКСАНА ВЛАДИМИРОВНА</t>
  </si>
  <si>
    <t>А Виктория Венниамировна</t>
  </si>
  <si>
    <t>М ДМИТРИЙ ВЛАДИМИРОВИЧ</t>
  </si>
  <si>
    <t>Л Денис Викторович</t>
  </si>
  <si>
    <t>М ОЛЬГА ЛЕОНИДОВНА</t>
  </si>
  <si>
    <t>Ф АЛЕКСЕЙ АНАТОЛЬЕВИЧ</t>
  </si>
  <si>
    <t>Д ИННА ВЛАДИМИРОВНА</t>
  </si>
  <si>
    <t>М Оксана Артуровна</t>
  </si>
  <si>
    <t>К ВИТАЛИЙ ОЛЕГОВИЧ</t>
  </si>
  <si>
    <t>Л Дарья Борисовна</t>
  </si>
  <si>
    <t>Г Андрей Васильевич</t>
  </si>
  <si>
    <t>М Маргарита Юрьевна</t>
  </si>
  <si>
    <t>Л ТАТЬЯНА АЛЕКСЕЕВНА</t>
  </si>
  <si>
    <t>Л НИНА ВАСИЛЬЕВНА</t>
  </si>
  <si>
    <t>П МАРГАРИТА МИХАЙЛОВНА</t>
  </si>
  <si>
    <t>Б Ирина Балжиннямовна</t>
  </si>
  <si>
    <t>А Александр Николаевич</t>
  </si>
  <si>
    <t>К Максим Сергеевич</t>
  </si>
  <si>
    <t>Д Рашад Рауф</t>
  </si>
  <si>
    <t>Л Александр Витальевич</t>
  </si>
  <si>
    <t>Д ИЛЬМИР ИЛЬШАТОВИЧ</t>
  </si>
  <si>
    <t>Ф Андрей Евгеньевич</t>
  </si>
  <si>
    <t>Б ВИКТОР ВЛАДИМИРОВИЧ</t>
  </si>
  <si>
    <t>У ОЛЕГ ИГОРЬЕВИЧ</t>
  </si>
  <si>
    <t>П ОЛЬГА МИХАЙЛОВНА</t>
  </si>
  <si>
    <t>Н ИГОРЬ АНАТОЛЬЕВИЧ</t>
  </si>
  <si>
    <t>Д Екатерина Борисовна</t>
  </si>
  <si>
    <t>Е ЮЛИЯ АЛЕКСАНДРОВНА</t>
  </si>
  <si>
    <t>Р ЮЛИЯ МИХАЙЛОВНА</t>
  </si>
  <si>
    <t>Т Сергей Игоревич</t>
  </si>
  <si>
    <t>П РОМАН ВАЛЕРЬЕВИЧ</t>
  </si>
  <si>
    <t>Р Евгений Евгеньевич</t>
  </si>
  <si>
    <t>П НИКОЛАЙ ДМИТРИЕВИЧ</t>
  </si>
  <si>
    <t>П ЕЛЕНА НИКОЛАЕВНА</t>
  </si>
  <si>
    <t>Р Светлана Николаевна</t>
  </si>
  <si>
    <t>М Артак Сарибекович</t>
  </si>
  <si>
    <t>О Никита Владимирович</t>
  </si>
  <si>
    <t>А Елена Викторовна</t>
  </si>
  <si>
    <t>К СЕРГЕЙ СЕРГЕЕВИЧ</t>
  </si>
  <si>
    <t>Я Никита Юрьевич</t>
  </si>
  <si>
    <t>П ИВАН ЕВГЕНЬЕВИЧ</t>
  </si>
  <si>
    <t>С ОЛЬГА АЛЕКСАНДРОВНА</t>
  </si>
  <si>
    <t>Ф АНДРЕЙ ВЛАДИМИРОВИЧ</t>
  </si>
  <si>
    <t>К Оксана Вячеславовна</t>
  </si>
  <si>
    <t>С ГУЗЕЛЬ МАРАТОВНА</t>
  </si>
  <si>
    <t>М Наталья Анатольевна</t>
  </si>
  <si>
    <t>Ц ЛЮДМИЛА ЕВГЕНЬЕВНА</t>
  </si>
  <si>
    <t>К АЛЬБИНА МИХАЙЛОВНА</t>
  </si>
  <si>
    <t>Т СТАНИСЛАВ СЕРГЕЕВИЧ</t>
  </si>
  <si>
    <t>М МИХАИЛ АЛЕКСАНДРОВИЧ</t>
  </si>
  <si>
    <t>М ОЛЬГА ВИКТОРОВНА</t>
  </si>
  <si>
    <t>К ИРИНА СТАНИСЛАВОВНА</t>
  </si>
  <si>
    <t>К ЮЛИЯ ВИКТОРОВНА</t>
  </si>
  <si>
    <t>П ИРИНА АНАТОЛЬЕВНА</t>
  </si>
  <si>
    <t>Ф ДАРЬЯ ВАСИЛЬЕВНА</t>
  </si>
  <si>
    <t>Х Елизавета Владимировна</t>
  </si>
  <si>
    <t>Т Дарья Игоревна</t>
  </si>
  <si>
    <t>К Юлия Рифкатовна</t>
  </si>
  <si>
    <t>И Иван Васильевич</t>
  </si>
  <si>
    <t>А АЛЕКСАНДРА ВЛАДИМИРОВНА</t>
  </si>
  <si>
    <t>Х ИРИНА СЕРГЕЕВНА</t>
  </si>
  <si>
    <t>П НАТАЛЬЯ ЮРЬЕВНА</t>
  </si>
  <si>
    <t>Н СВЕТЛАНА ГЕННАДЬЕВНА</t>
  </si>
  <si>
    <t>М АНДРЕЙ ОЛЕГОВИЧ</t>
  </si>
  <si>
    <t>Е ЕВГЕНИЙ АЛЕКСЕЕВИЧ</t>
  </si>
  <si>
    <t>У Оксана Николаевна</t>
  </si>
  <si>
    <t>Ю Денис Владимирович</t>
  </si>
  <si>
    <t>К Дмитрий Петрович</t>
  </si>
  <si>
    <t>М Алимбай Казакбаевич</t>
  </si>
  <si>
    <t>Г Татьяна Юрьевна</t>
  </si>
  <si>
    <t>Ч ДЕНИС АЛЕКСАНДРОВИЧ</t>
  </si>
  <si>
    <t>Б Парамон Викторович</t>
  </si>
  <si>
    <t>Л Полина Александровна</t>
  </si>
  <si>
    <t>Г РИНА ВИТАЛЬЕВНА</t>
  </si>
  <si>
    <t>А Алена Юрьевна</t>
  </si>
  <si>
    <t>М Татьяна Игоревна</t>
  </si>
  <si>
    <t>Ч ЕКАТЕРИНА ВИКТОРОВНА</t>
  </si>
  <si>
    <t>Ш ОЛЕСЯ ВЯЧЕСЛАВОВНА</t>
  </si>
  <si>
    <t>К ЕЛЕНА ВЛАДИМИРОВНА</t>
  </si>
  <si>
    <t>Б Андрей Дмитриевич</t>
  </si>
  <si>
    <t>Д ДМИТРИЙ ЛЕОНИДОВИЧ</t>
  </si>
  <si>
    <t>И Лариса Борисовна</t>
  </si>
  <si>
    <t>Б Андрей Сергеевич</t>
  </si>
  <si>
    <t>П Константин Сергеевич</t>
  </si>
  <si>
    <t>П ДМИТРИЙ ОЛЕГОВИЧ</t>
  </si>
  <si>
    <t>Ш ЕКАТЕРИНА АЛЕКСАНДРОВНА</t>
  </si>
  <si>
    <t>К ТАТЬЯНА ЕВГЕНЬЕВНА</t>
  </si>
  <si>
    <t>Н ДМИТРИЙ ВЛАДИМИРОВИЧ</t>
  </si>
  <si>
    <t>К Оксана Владимировна</t>
  </si>
  <si>
    <t>П ДМИТРИЙ ВИКТОРОВИЧ</t>
  </si>
  <si>
    <t>Ч НАТАЛЬЯ ВЛАДИМИРОВНА</t>
  </si>
  <si>
    <t>Б ТАТЬЯНА ВЛАДИМИРОВНА</t>
  </si>
  <si>
    <t>И НАТАЛЬЯ АЛЕКСАНДРОВНА</t>
  </si>
  <si>
    <t>Г МАЙЯ МИХАЙЛОВНА</t>
  </si>
  <si>
    <t>Л Елена Васильевна</t>
  </si>
  <si>
    <t>Л Александр Владимирович</t>
  </si>
  <si>
    <t>М Максим Сергеевич</t>
  </si>
  <si>
    <t>К НАТАЛЬЯ ВИТАЛЬЕВНА</t>
  </si>
  <si>
    <t>П ОЛЕГ АНАТОЛЬЕВИЧ</t>
  </si>
  <si>
    <t>К АНДРЕЙ КУШТАРОВИЧ</t>
  </si>
  <si>
    <t>С ЭЛЬВИНА МИРЗАХЛЯМОВНА</t>
  </si>
  <si>
    <t>Г Гульгуна Фанисовна</t>
  </si>
  <si>
    <t>Д ЛИЛИЯ ЖЭЛИЛОВНА</t>
  </si>
  <si>
    <t>К Ольга Серафимовна</t>
  </si>
  <si>
    <t>С МАРГАРИТА СЕРГЕЕВНА</t>
  </si>
  <si>
    <t>К Олег Николаевич</t>
  </si>
  <si>
    <t>Ч Антон Владимирович</t>
  </si>
  <si>
    <t>М ЕЛЕНА МИХАЙЛОВНА</t>
  </si>
  <si>
    <t>И НАТАЛИЯ ВЛАДИМИРОВНА</t>
  </si>
  <si>
    <t>К ВИКТОР АЛЕКСАНДРОВИЧ</t>
  </si>
  <si>
    <t>Л Татьяна Александровна</t>
  </si>
  <si>
    <t>П ЕКАТЕРИНА ВЛАДИМИРОВНА</t>
  </si>
  <si>
    <t>С СВЕТЛАНА ЖАВДАТОВНА</t>
  </si>
  <si>
    <t>А Светлана Евгеньевна</t>
  </si>
  <si>
    <t>М ЕВГЕНИЙ СЕРГЕЕВИЧ</t>
  </si>
  <si>
    <t>А НАТАЛЬЯ АЛЕКСАНДРОВНА</t>
  </si>
  <si>
    <t>П Максим Юрьевич</t>
  </si>
  <si>
    <t>Б АНТОН СЕРГЕЕВИЧ</t>
  </si>
  <si>
    <t>Г Сергей Михайлович</t>
  </si>
  <si>
    <t>П АНАСТАСИЯ СЕРГЕЕВНА</t>
  </si>
  <si>
    <t>П КИРИЛЛ ЛЕОНИДОВИЧ</t>
  </si>
  <si>
    <t>Т ИРИНА ТЕРЕНТЬЕВНА</t>
  </si>
  <si>
    <t>К Игорь Владимирович</t>
  </si>
  <si>
    <t>Ш Дмитрий Юрьевич</t>
  </si>
  <si>
    <t>К ВИКТОР ПАВЛОВИЧ</t>
  </si>
  <si>
    <t>М ОЛЬГА ВАЛЕРИАНОВНА</t>
  </si>
  <si>
    <t>Б Ирина Владимировна</t>
  </si>
  <si>
    <t>А ВЕНЕРА ФЕРДАУСОВНА</t>
  </si>
  <si>
    <t>Г Владимир Николаевич</t>
  </si>
  <si>
    <t>Ю ТАТЬЯНА ПЕТРОВНА</t>
  </si>
  <si>
    <t>Ш Константин Дмитриевич</t>
  </si>
  <si>
    <t>Б ОЛЕГ ЮРЬЕВИЧ</t>
  </si>
  <si>
    <t>С Иван Васильевич</t>
  </si>
  <si>
    <t>Ч АНДРЕЙ ИВАНОВИЧ</t>
  </si>
  <si>
    <t>Н АЛЕКСАНДР РАВИЛЕВИЧ</t>
  </si>
  <si>
    <t>К АНДРЕЙ МИХАЙЛОВИЧ</t>
  </si>
  <si>
    <t>Б Андрей Александрович</t>
  </si>
  <si>
    <t>Ч Елена Николаевна</t>
  </si>
  <si>
    <t>А Михаил Валентинович</t>
  </si>
  <si>
    <t>Ш Ияс Уссамаевич</t>
  </si>
  <si>
    <t>К ИГОРЬ ВАЛЕРЬЕВИЧ</t>
  </si>
  <si>
    <t>М СЕВИЛ ЮСИФ</t>
  </si>
  <si>
    <t>Т Григорий Сергеевич</t>
  </si>
  <si>
    <t>Б Елена Петровна</t>
  </si>
  <si>
    <t>М Людмила Александровна</t>
  </si>
  <si>
    <t>Г Ирина Валерьевна</t>
  </si>
  <si>
    <t>К Анастасия Валентиновна</t>
  </si>
  <si>
    <t>М Андрей Викторович</t>
  </si>
  <si>
    <t>Л АНТОН АЛЕКСАНДРОВИЧ</t>
  </si>
  <si>
    <t>П Анастасия Геннадьевна</t>
  </si>
  <si>
    <t>Р ЛАРИСА ЛЕОНИДОВНА</t>
  </si>
  <si>
    <t>Л Диана Владимировна</t>
  </si>
  <si>
    <t>Л АНДРЕЙ ВЯЧЕСЛАВОВИЧ</t>
  </si>
  <si>
    <t>С Татьяна Владимировна</t>
  </si>
  <si>
    <t>Л Владислав Владимирович</t>
  </si>
  <si>
    <t>И АНАСТАСИЯ МИХАЙЛОВНА</t>
  </si>
  <si>
    <t>Г Алексей Николаевич</t>
  </si>
  <si>
    <t>С Олег Леонидович</t>
  </si>
  <si>
    <t>Б НАТАЛЬЯ ЮРЬЕВНА</t>
  </si>
  <si>
    <t>П ЮЛИЯ ЮРЬЕВНА</t>
  </si>
  <si>
    <t>К МАРИЯ ЕВГЕНЬЕВНА</t>
  </si>
  <si>
    <t>В Алёна Анатольевна</t>
  </si>
  <si>
    <t>М Сусанна Артюшевна</t>
  </si>
  <si>
    <t>Ш Дина Даньяровна</t>
  </si>
  <si>
    <t>Ш АНАСТАСИЯ ВИТАЛЬЕВНА</t>
  </si>
  <si>
    <t>Д НАТАЛЬЯ АЛЕКСАНДРОВНА</t>
  </si>
  <si>
    <t>Е ТАТЬЯНА АЛЕКСАНДРОВНА</t>
  </si>
  <si>
    <t>Т ВЕРА МИХАЙЛОВНА</t>
  </si>
  <si>
    <t>Б Ольга Григорьевна</t>
  </si>
  <si>
    <t>М Артем Александрович</t>
  </si>
  <si>
    <t>Ю Анна Александровна</t>
  </si>
  <si>
    <t>Л Людмила Анатольевна</t>
  </si>
  <si>
    <t>К Руфина Равильевна</t>
  </si>
  <si>
    <t>Л АННА МИХАЙЛОВНА</t>
  </si>
  <si>
    <t>Б Владимир Андреевич</t>
  </si>
  <si>
    <t>К ГАЛИНА АЛЕКСАНДРОВНА</t>
  </si>
  <si>
    <t>И ТАТЬЯНА ГЕННАДЬЕВНА</t>
  </si>
  <si>
    <t>В РУСТАМ ФАРИТОВИЧ</t>
  </si>
  <si>
    <t>И Елена Юрьевна</t>
  </si>
  <si>
    <t>О ИРИНА ГЕННАДИЕВНА</t>
  </si>
  <si>
    <t>П Анастасия Эдуардовна</t>
  </si>
  <si>
    <t>Т Светлана Геннадьевна</t>
  </si>
  <si>
    <t>Р Елена Николаевна</t>
  </si>
  <si>
    <t>С НАТАЛИЯ ГЕННАДЬЕВНА</t>
  </si>
  <si>
    <t>Т ЮРИЙ АЛЕКСЕЕВИЧ</t>
  </si>
  <si>
    <t>Ф Елена Александровна</t>
  </si>
  <si>
    <t>И ИРИНА АЛЕКСАНДРОВНА</t>
  </si>
  <si>
    <t>З МАКСИМ АЛЕКСАНДРОВИЧ</t>
  </si>
  <si>
    <t>С МАРИНА ЛЕОНИДОВНА</t>
  </si>
  <si>
    <t>Т Дмитрий Владимирович</t>
  </si>
  <si>
    <t>С Марина Валерьевна</t>
  </si>
  <si>
    <t>К ИГОРЬ АНАТОЛЬЕВИЧ</t>
  </si>
  <si>
    <t>В ДМИТРИЙ ГЕННАДЬЕВИЧ</t>
  </si>
  <si>
    <t>А ВЛАДИМИР АЛЕКСАНДРОВИЧ</t>
  </si>
  <si>
    <t>К АНАСТАСИЯ НИКОЛАЕВНА</t>
  </si>
  <si>
    <t>П Николай Анатольевич</t>
  </si>
  <si>
    <t>Б АЛИНА ВЯЧЕСЛАВОВНА</t>
  </si>
  <si>
    <t>А ДМИТРИЙ АЛЕКСЕЕВИЧ</t>
  </si>
  <si>
    <t>Д АЛЕКСАНДР НИКОЛАЕВИЧ</t>
  </si>
  <si>
    <t>Б ЕКАТЕРИНА АЛЕКСАНДРОВНА</t>
  </si>
  <si>
    <t>Я ОКСАНА ВИКТОРОВНА</t>
  </si>
  <si>
    <t>Р Дарья Олеговна</t>
  </si>
  <si>
    <t>Г Гюлли Джафаровна</t>
  </si>
  <si>
    <t>Г АЛЕКСАНДРА ГЕННАДЬЕВНА</t>
  </si>
  <si>
    <t>Л СЕРГЕЙ АЛЕКСЕЕВИЧ</t>
  </si>
  <si>
    <t>К Алла Владиславовна</t>
  </si>
  <si>
    <t>П Александр Иванович</t>
  </si>
  <si>
    <t>К Леонид Михайлович</t>
  </si>
  <si>
    <t>П РОМАН ИГОРЕВИЧ</t>
  </si>
  <si>
    <t>Г АЛЕКСЕЙ ВАЛЕРЬЕВИЧ</t>
  </si>
  <si>
    <t>Л ИРИНА ЕВГЕНЬЕВНА</t>
  </si>
  <si>
    <t>Л Андрей Николаевич</t>
  </si>
  <si>
    <t>К Кирилл Павлович</t>
  </si>
  <si>
    <t>А Ринат Шамильевич</t>
  </si>
  <si>
    <t>Л ПАВЕЛ ЮРЬЕВИЧ</t>
  </si>
  <si>
    <t>М Денис Владимирович</t>
  </si>
  <si>
    <t>Г СЕРГЕЙ ВАЛЕРЬЕВИЧ</t>
  </si>
  <si>
    <t>Ш ТАТЬЯНА ВИКТОРОВНА</t>
  </si>
  <si>
    <t>З КОНСТАНТИН ВИКТОРОВИЧ</t>
  </si>
  <si>
    <t>М АННА ВЯЧЕСЛАВОВНА</t>
  </si>
  <si>
    <t>Г Николай Александрович</t>
  </si>
  <si>
    <t>Ф Надежда Святославовна</t>
  </si>
  <si>
    <t>Ч МАРИНА ЮРЬЕВНА</t>
  </si>
  <si>
    <t>О ЛОЛИТА ВИТАЛЬЕВНА</t>
  </si>
  <si>
    <t>М Михаил Викторович</t>
  </si>
  <si>
    <t>Ю ДМИТРИЙ ВАСИМОВИЧ</t>
  </si>
  <si>
    <t>Н Ольга Витальевна</t>
  </si>
  <si>
    <t>С Эльвира Олеговна</t>
  </si>
  <si>
    <t>А Татьяна Игоревна</t>
  </si>
  <si>
    <t>Л ЕКАТЕРИНА ВИКТОРОВНА</t>
  </si>
  <si>
    <t>С Елена Станиславовна</t>
  </si>
  <si>
    <t>Ш АНДРЕЙ ОЛЕГОВИЧ</t>
  </si>
  <si>
    <t>О Роман Николаевич</t>
  </si>
  <si>
    <t>Н АЛЕКСАНДР ВАСИЛЬЕВИЧ</t>
  </si>
  <si>
    <t>Б Тимофей Викторович</t>
  </si>
  <si>
    <t>Л ЮЛИЯ ВЛАДИМИРОВНА</t>
  </si>
  <si>
    <t>К АЛЕКСАНДР ВЯЧЕСЛАВОВИЧ</t>
  </si>
  <si>
    <t>Х Татьяна Павловна</t>
  </si>
  <si>
    <t>М Виктор Владимирович</t>
  </si>
  <si>
    <t>Л Инна Валентиновна</t>
  </si>
  <si>
    <t>Л Елена Григорьевна</t>
  </si>
  <si>
    <t>Ч ОЛЬГА ВИКТОРОВНА</t>
  </si>
  <si>
    <t>О Марина Владимировна</t>
  </si>
  <si>
    <t>К ЭЛЕНА ВИКТОРОВНА</t>
  </si>
  <si>
    <t>С ЛЮДМИЛА ВЛАДИСЛАВОВНА</t>
  </si>
  <si>
    <t>Ф Наталья Валерьевна</t>
  </si>
  <si>
    <t>Л РОМАН ГЕННАДЬЕВИЧ</t>
  </si>
  <si>
    <t>В МАРИНА НИКОЛАЕВНА</t>
  </si>
  <si>
    <t>Д Арина Олеговна</t>
  </si>
  <si>
    <t>Б Евгений Юрьевич</t>
  </si>
  <si>
    <t>Д Алиса Гибадуллаевна</t>
  </si>
  <si>
    <t>З Дмитрий Мазитович</t>
  </si>
  <si>
    <t>Б Ирина Сергеевна</t>
  </si>
  <si>
    <t>С АНДРЕЙ АНАТОЛЬЕВИЧ</t>
  </si>
  <si>
    <t>П Ольга Владимировна</t>
  </si>
  <si>
    <t>П Алена Владимировна</t>
  </si>
  <si>
    <t>Ц МАРГАРИТА МИХАЙЛОВНА</t>
  </si>
  <si>
    <t>Т Олеся Валерьевна</t>
  </si>
  <si>
    <t>М ЛАРИСА ВАЛЕНТИНОВНА</t>
  </si>
  <si>
    <t xml:space="preserve">К АЛЕКСЕЙ </t>
  </si>
  <si>
    <t>Н Ксения Владимировна</t>
  </si>
  <si>
    <t>Б Елена Юрьевна</t>
  </si>
  <si>
    <t>А Ирина Владимировна</t>
  </si>
  <si>
    <t>З Дмитрий Валерьевич</t>
  </si>
  <si>
    <t>В Елена Жоржевна</t>
  </si>
  <si>
    <t>М Евгения Максимовна</t>
  </si>
  <si>
    <t>Ш ТИМУР СУЛТАНОВИЧ</t>
  </si>
  <si>
    <t>Л Виктория Валерьевна</t>
  </si>
  <si>
    <t>К ТАТЬЯНА ИВАНОВНА</t>
  </si>
  <si>
    <t>Д Марина Александровна</t>
  </si>
  <si>
    <t>С АЛЕКСЕЙ АЛЕКСАНДРОВИЧ</t>
  </si>
  <si>
    <t>К Сергей Евгеньевич</t>
  </si>
  <si>
    <t>П ИГОРЬ ЕВГЕНЬЕВИЧ</t>
  </si>
  <si>
    <t>П ИВАН ВЛАДИМИРОВИЧ</t>
  </si>
  <si>
    <t>П ЕКАТЕРИНА АНАТОЛЬЕВНА</t>
  </si>
  <si>
    <t>К Елена Викторовна</t>
  </si>
  <si>
    <t>С ВАЛЕНТИНА ПРОКОФЬЕВНА</t>
  </si>
  <si>
    <t>М ЕКАТЕРИНА СЕРГЕЕВНА</t>
  </si>
  <si>
    <t>Б Руслан Тахирович</t>
  </si>
  <si>
    <t>К Заур Владимирович</t>
  </si>
  <si>
    <t>М Кирилл Алексеевич</t>
  </si>
  <si>
    <t>С Александр Леонидович</t>
  </si>
  <si>
    <t>Т Альберт Салаватович</t>
  </si>
  <si>
    <t>А родригес Юлия</t>
  </si>
  <si>
    <t>М Инна Вадимовна</t>
  </si>
  <si>
    <t>Ю Алексей Викторович</t>
  </si>
  <si>
    <t>Р Елена Валерьевна</t>
  </si>
  <si>
    <t>Н Данил Алексеевич</t>
  </si>
  <si>
    <t>Ш Евгения Анатольевна</t>
  </si>
  <si>
    <t>Н ВИКТОР МИХАЙЛОВИЧ</t>
  </si>
  <si>
    <t>Ч ОЛЬГА ЕВГЕНЬЕВНА</t>
  </si>
  <si>
    <t>А НАТАЛЬЯ ВАЛЕРЬЕВНА</t>
  </si>
  <si>
    <t>С АЛЕКСАНДР ЮРЬЕВИЧ</t>
  </si>
  <si>
    <t>П АЛЕКСАНДР ИВАНОВИЧ</t>
  </si>
  <si>
    <t>Ш ЕВГЕНИЯ АЛЕКСАНДРОВНА</t>
  </si>
  <si>
    <t>К ТАТЬЯНА ВЛАДИМИРОВНА</t>
  </si>
  <si>
    <t>В НАДЕЖДА ПАВЛОВНА</t>
  </si>
  <si>
    <t>О ИРИНА ВАЛЕНТИНОВНА</t>
  </si>
  <si>
    <t>А ЕВГЕНИЙ ВИТАЛЬЕВИЧ</t>
  </si>
  <si>
    <t>Ч Дарья Андреевна</t>
  </si>
  <si>
    <t>Ш ЮЛИЯ ВЛАДИМИРОВНА</t>
  </si>
  <si>
    <t>С АЛЕКСАНДР ЛЕОНИДОВИЧ</t>
  </si>
  <si>
    <t>Ч КИРИЛЛ ЕВГЕНЬЕВИЧ</t>
  </si>
  <si>
    <t>И СЕРГЕЙ АЛЕКСАНДРОВИЧ</t>
  </si>
  <si>
    <t>М АНАСТАСИЯ ДМИТРИЕВНА</t>
  </si>
  <si>
    <t>Ш Светлана Александровна</t>
  </si>
  <si>
    <t>П Наталья Алексеевна</t>
  </si>
  <si>
    <t>У ТАТЬЯНА ВАСИЛЬЕВНА</t>
  </si>
  <si>
    <t>Б ЗИНАИДА АНДРЕЕВНА</t>
  </si>
  <si>
    <t>П Евгений Владимирович</t>
  </si>
  <si>
    <t>П ЮЛИЯ ВАЛЕРЬЕВНА</t>
  </si>
  <si>
    <t>С Константин Александрович</t>
  </si>
  <si>
    <t>Ж ЕКАТЕРИНА СЕРГЕЕВНА</t>
  </si>
  <si>
    <t>Т Марина Леонидовна</t>
  </si>
  <si>
    <t>Р АНТОН АЛЕКСАНДРОВИЧ</t>
  </si>
  <si>
    <t>К ЮРИЙ ВЕНИАМИНОВИЧ</t>
  </si>
  <si>
    <t>С Федалия Абдулхайевна</t>
  </si>
  <si>
    <t>Ш Роман Викторович</t>
  </si>
  <si>
    <t>А Андрей Алексеевич</t>
  </si>
  <si>
    <t>Т АЛЁНА СЕРГЕЕВНА</t>
  </si>
  <si>
    <t>С Владислав Вячеславович</t>
  </si>
  <si>
    <t>Д АЛЕКСЕЙ ИВАНОВИЧ</t>
  </si>
  <si>
    <t>М Николай Сергеевич</t>
  </si>
  <si>
    <t>С Михаил Александрович</t>
  </si>
  <si>
    <t>Б РИММА НИКОЛАЕВНА</t>
  </si>
  <si>
    <t>П МАРИНА ВЛАДИМИРОВНА</t>
  </si>
  <si>
    <t>Ф АЛЕКСЕЙ ВЛАДИМИРОВИЧ</t>
  </si>
  <si>
    <t>Г Максим Викторович</t>
  </si>
  <si>
    <t>С НИКОЛАЙ ИВАНОВИЧ</t>
  </si>
  <si>
    <t>К Екатерина Андреевна</t>
  </si>
  <si>
    <t>П СЕРГЕЙ АЛЕКСАНДРОВИЧ</t>
  </si>
  <si>
    <t>С НИКИТА ВЛАДИМИРОВИЧ</t>
  </si>
  <si>
    <t>С БУСКАТО СОФИЯ</t>
  </si>
  <si>
    <t>А Татьяна Владимировна</t>
  </si>
  <si>
    <t>К НАДЕЖДА ВАЛЕРЬЕВНА</t>
  </si>
  <si>
    <t>П СВЕТЛАНА МИХАЙЛОВНА</t>
  </si>
  <si>
    <t>Ж ЕВГЕНИЙ НИКОЛАЕВИЧ</t>
  </si>
  <si>
    <t>Г ТАТЬЯНА СЕРГЕЕВНА</t>
  </si>
  <si>
    <t>С АНДРЕЙ АЛЕКСАНДРОВИЧ</t>
  </si>
  <si>
    <t>В АННА АЛЕКСАНДРОВНА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</si>
  <si>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</si>
  <si>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</si>
  <si>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</si>
  <si>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</si>
  <si>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К АЛЕКСАНДР СЕРГЕЕВИЧ</t>
  </si>
  <si>
    <t>М ЭЛЬМИРА РАЗИЛЬЕВНА</t>
  </si>
  <si>
    <t>Б НАТАЛИЯ АЛЕКСАНДРОВНА</t>
  </si>
  <si>
    <t>Т ИРИНА НИКОЛАЕВНА</t>
  </si>
  <si>
    <t>Г РАСИМ ЭМИЛЕВИЧ</t>
  </si>
  <si>
    <t>Б АЛЁНА ЛЕОНИДОВНА</t>
  </si>
  <si>
    <t>Э НАИЛЯ ГАЙДАРОВНА</t>
  </si>
  <si>
    <t>К ЛЮБОВЬ СВЯТОСЛАВОВНА</t>
  </si>
  <si>
    <t>К ГРИГОРИЙ ВИТАЛЬЕВИЧ</t>
  </si>
  <si>
    <t>М ЛАРИСА РАСЫХОВНА</t>
  </si>
  <si>
    <t>М РУСТАМ МАРАЛОВИЧ</t>
  </si>
  <si>
    <t>Н Ирина Николаевна</t>
  </si>
  <si>
    <t>П ОЛЕСЯ ФЕДОРОВНА</t>
  </si>
  <si>
    <t>Л ЮЛИЯ ВЯЧЕСЛАВОВНА</t>
  </si>
  <si>
    <t>З МАРИЯ ИВАНОВНА</t>
  </si>
  <si>
    <t>Т ЕЛЕНА ЕВГЕНЬЕВНА</t>
  </si>
  <si>
    <t>Г МАРИНА СЕРГЕЕВНА</t>
  </si>
  <si>
    <t>Х ШАМИЛЬ КАМИЛЕВИЧ</t>
  </si>
  <si>
    <t>Д ПАВЕЛ АЛЕКСАНДРОВИЧ</t>
  </si>
  <si>
    <t>С Вадим Васильевич</t>
  </si>
  <si>
    <t>Х ГАЛЬФИЯ ФАГИМОВНА</t>
  </si>
  <si>
    <t>К Анна Владимировна</t>
  </si>
  <si>
    <t>П НАДЕЖДА ГЕННАДЬЕВНА</t>
  </si>
  <si>
    <t>М ИЛЬЯ СЕРГЕЕВИЧ</t>
  </si>
  <si>
    <t>В АЛЕКСАНДР АЛЕКСАНДРОВИЧ</t>
  </si>
  <si>
    <t>Г ДМИТРИЙ СЕРГЕЕВИЧ</t>
  </si>
  <si>
    <t>Л МАРИНА ВЛАДИМИРОВНА</t>
  </si>
  <si>
    <t>Т АНАТОЛИЙ ИГОРЕВИЧ</t>
  </si>
  <si>
    <t>Б ОКСАНА ДМИТРИЕВНА</t>
  </si>
  <si>
    <t>В ДМИТРИЙ ВИКТОРОВИЧ</t>
  </si>
  <si>
    <t>Н ОКСАНА ВЛАДИМИРОВНА</t>
  </si>
  <si>
    <t>А ПОЛИНА СЕРГЕЕВНА</t>
  </si>
  <si>
    <t>Б ДАРЬЯ ПЕТРОВНА</t>
  </si>
  <si>
    <t>С Светлана Анатольевна</t>
  </si>
  <si>
    <t>К АЛЕКСЕЙ НИКОЛАЕВИЧ</t>
  </si>
  <si>
    <t>Б МАРИНА ГЕННАДЬЕВНА</t>
  </si>
  <si>
    <t>Х Николай Валерьевич</t>
  </si>
  <si>
    <t>Ц Наталья Викторовна</t>
  </si>
  <si>
    <t>Е Ольга Сергеевна</t>
  </si>
  <si>
    <t>М АЛЕКСАНДР ВЛАДИМИРОВИЧ</t>
  </si>
  <si>
    <t>З ЯНА ГЕРМАНОВНА</t>
  </si>
  <si>
    <t>К ОЛЕГ ВИКТОРОВИЧ</t>
  </si>
  <si>
    <t>Ф АННА АЛЕКСАНДРОВНА</t>
  </si>
  <si>
    <t>С Алексей Борисович</t>
  </si>
  <si>
    <t>М Павел Николаевич</t>
  </si>
  <si>
    <t>А Павел Викторович</t>
  </si>
  <si>
    <t>К КИРИЛЛ СЕРГЕЕВИЧ</t>
  </si>
  <si>
    <t>И Владимир Геннадьевич</t>
  </si>
  <si>
    <t>М Александр Гамлетович</t>
  </si>
  <si>
    <t>О АНТОН СЕРГЕЕВИЧ</t>
  </si>
  <si>
    <t>Ф Екатерина Александровна</t>
  </si>
  <si>
    <t>Ч ЕВГЕНИЙ ВИКТОРОВИЧ</t>
  </si>
  <si>
    <t>К ТАТЬЯНА АЛЕКСАНДРОВНА</t>
  </si>
  <si>
    <t>Р СВЕТЛАНА ВИТАЛЬЕВНА</t>
  </si>
  <si>
    <t>Ш ИРИНА НИКОЛАЕВНА</t>
  </si>
  <si>
    <t>Г Татьяна Сергеевна</t>
  </si>
  <si>
    <t>М РУСТЕМ ФАНИЛОВИЧ</t>
  </si>
  <si>
    <t>Д МАРИЯ АЛЕКСАНДРОВНА</t>
  </si>
  <si>
    <t>Э Оксана Андреевна</t>
  </si>
  <si>
    <t>М Владимир Николаевич</t>
  </si>
  <si>
    <t>Ш ДИНАРА РИНАТОВНА</t>
  </si>
  <si>
    <t>К АЛЛА ЮРЬЕВНА</t>
  </si>
  <si>
    <t>К Ирина Ивановна</t>
  </si>
  <si>
    <t>А НАТАЛЬЯ НИКОЛАЕВНА</t>
  </si>
  <si>
    <t>В Анна Игоревна</t>
  </si>
  <si>
    <t>Б НАТАЛЬЯ ГЕННАДЬЕВНА</t>
  </si>
  <si>
    <t>Г Сергей Францевич</t>
  </si>
  <si>
    <t>Л Валентина Александровна</t>
  </si>
  <si>
    <t>К Юлия Андреевна</t>
  </si>
  <si>
    <t>П Эльмира Мансуровна</t>
  </si>
  <si>
    <t>М Полина Алексеевна</t>
  </si>
  <si>
    <t>Ш ТАТЬЯНА ВЛАДИМИРОВНА</t>
  </si>
  <si>
    <t>Л АНАСТАСИЯ ИГОРЕВНА</t>
  </si>
  <si>
    <t>Х Сергей Владимирович</t>
  </si>
  <si>
    <t>З Наталья Евгеньевна</t>
  </si>
  <si>
    <t>Ч Ольга Владимировна</t>
  </si>
  <si>
    <t>М ТАТЬЯНА ПЕТРОВНА</t>
  </si>
  <si>
    <t>Б САИДА ВОЛГАЕВНА</t>
  </si>
  <si>
    <t>Ч ВИКТОР НИКОЛАЕВИЧ</t>
  </si>
  <si>
    <t>В Елена Евгеньевна</t>
  </si>
  <si>
    <t>К Юлия Викторовна</t>
  </si>
  <si>
    <t>С Дмитрий Леонидович</t>
  </si>
  <si>
    <t>С Галина Александровна</t>
  </si>
  <si>
    <t>Л Наталья Александровна</t>
  </si>
  <si>
    <t>Г Олеся Валериевна</t>
  </si>
  <si>
    <t>С АЛЬБЕРТ ЭДУАРДОВИЧ</t>
  </si>
  <si>
    <t>М ДИАНА ЭМИРОВНА</t>
  </si>
  <si>
    <t>Б Елена Владимировна</t>
  </si>
  <si>
    <t>В АЛЬБИНА РИЗВАНОВНА</t>
  </si>
  <si>
    <t>Е ЕКАТЕРИНА ГЕННАДЬЕВНА</t>
  </si>
  <si>
    <t>В ЛЮДМИЛА МУЗАРИМОВНА</t>
  </si>
  <si>
    <t>С Надежда Анатольевна</t>
  </si>
  <si>
    <t>Ф Татьяна Васильевна</t>
  </si>
  <si>
    <t>Б ИРИНА ЕВГЕНЬЕВНА</t>
  </si>
  <si>
    <t>Л Анна Валерьевна</t>
  </si>
  <si>
    <t>К Наталья Вячеславовна</t>
  </si>
  <si>
    <t>П Алексей Петрович</t>
  </si>
  <si>
    <t>Д Олеся Анатольевна</t>
  </si>
  <si>
    <t>Б ЕЛЕНА РАШИТОВНА</t>
  </si>
  <si>
    <t>К Светлана Юрьевна</t>
  </si>
  <si>
    <t>К ТАТЬЯНА ВАСИЛЬЕВНА</t>
  </si>
  <si>
    <t>Р ВАЛЕНТИНА ВИКТОРОВНА</t>
  </si>
  <si>
    <t>З КОНСТАНТИН АЛЕКСАНДРОВИЧ</t>
  </si>
  <si>
    <t>Т ЛЮДМИЛА ЮРЬЕВНА</t>
  </si>
  <si>
    <t>Ш Елена Викторовна</t>
  </si>
  <si>
    <t>Л ЕЛЕНА НИКОЛАЕВНА</t>
  </si>
  <si>
    <t>В ГАЛИНА АНДРЕЕВНА</t>
  </si>
  <si>
    <t>О АНАСТАСИЯ ОЛЕГОВНА</t>
  </si>
  <si>
    <t>З НИКИТА СЕРГЕЕВИЧ</t>
  </si>
  <si>
    <t>Л ДМИТРИЙ ВЕНИАМИНОВИЧ</t>
  </si>
  <si>
    <t>К АНДРЕЙ ЕВГЕНЬЕВИЧ</t>
  </si>
  <si>
    <t>А Эдуард Викторович</t>
  </si>
  <si>
    <t>Т ОКСАНА СЕРГЕЕВНА</t>
  </si>
  <si>
    <t>Б Артем Петрович</t>
  </si>
  <si>
    <t>Л Лариса Михайловна</t>
  </si>
  <si>
    <t>С Алексей Васильевич</t>
  </si>
  <si>
    <t>Ш Юлия Сергеевна</t>
  </si>
  <si>
    <t>Ф Марина Викторовна</t>
  </si>
  <si>
    <t>М АНТОН ИГОРЕВИЧ</t>
  </si>
  <si>
    <t>З Анастасия Григорьевна</t>
  </si>
  <si>
    <t>А ОЛЕСЯ ПЕТРОВНА</t>
  </si>
  <si>
    <t>А Юлия Александровна</t>
  </si>
  <si>
    <t>Г Юлия Альвияновна</t>
  </si>
  <si>
    <t>С Наталья Викторовна</t>
  </si>
  <si>
    <t>П Алексей Андреевич</t>
  </si>
  <si>
    <t>Т Олеся Алексеевна</t>
  </si>
  <si>
    <t>К Наталья Ростиславовна</t>
  </si>
  <si>
    <t>Ш Марина Егоровна</t>
  </si>
  <si>
    <t>Х Юлия Васильевна</t>
  </si>
  <si>
    <t>С Антон Владимирович</t>
  </si>
  <si>
    <t>Ш Алексей Андреевич</t>
  </si>
  <si>
    <t>Г ТАТЬЯНА ЕВГЕНЬЕВНА</t>
  </si>
  <si>
    <t>В Константин Александрович</t>
  </si>
  <si>
    <t>Х РАМАЗАН МАДИНОВИЧ</t>
  </si>
  <si>
    <t>Н СЕРГЕЙ НИКОЛАЕВИЧ</t>
  </si>
  <si>
    <t>З Наталия Михайловна</t>
  </si>
  <si>
    <t>Г АЛЕНА НИКОЛАЕВНА</t>
  </si>
  <si>
    <t>А Татьяна Михайловна</t>
  </si>
  <si>
    <t>Т Станислав Юрьевич</t>
  </si>
  <si>
    <t>Р АНАСТАСИЯ СЕРГЕЕВНА</t>
  </si>
  <si>
    <t>К АЛЕКСАНДРА ВАЛЕНТИНОВНА</t>
  </si>
  <si>
    <t>П РЕГИНА РАИСОВНА</t>
  </si>
  <si>
    <t>Б Карен Гагикович</t>
  </si>
  <si>
    <t>С Ирина Николаевна</t>
  </si>
  <si>
    <t>А Светлана Владимировна</t>
  </si>
  <si>
    <t>Ч София Владимировна</t>
  </si>
  <si>
    <t>Л ОЛЬГА АЛЕКСАНДРОВНА</t>
  </si>
  <si>
    <t>К Екатерина Александровна</t>
  </si>
  <si>
    <t>З Сергей Владимирович</t>
  </si>
  <si>
    <t>А Наталья Яковлевна</t>
  </si>
  <si>
    <t>М Павел Игоревич</t>
  </si>
  <si>
    <t>П Елена Анатольевна</t>
  </si>
  <si>
    <t>С Шохрух Джахангирович</t>
  </si>
  <si>
    <t>П ВЕРА АНДРЕЕВНА</t>
  </si>
  <si>
    <t>М Джульетта Владимировна</t>
  </si>
  <si>
    <t>Е АЛЕКСАНДР ВАЛЕНТИНОВИЧ</t>
  </si>
  <si>
    <t>С Юлия Александровна</t>
  </si>
  <si>
    <t>М Юрий Алексеевич</t>
  </si>
  <si>
    <t>Е ИРИНА АЛЕКСАНДРОВНА</t>
  </si>
  <si>
    <t xml:space="preserve">Г Марина </t>
  </si>
  <si>
    <t>Ф Наталья Сергеевна</t>
  </si>
  <si>
    <t>И ОЛЕГ ВЛАДИМИРОВИЧ</t>
  </si>
  <si>
    <t>Б Евгения Вячеславовна</t>
  </si>
  <si>
    <t>К Александр Сергеевич</t>
  </si>
  <si>
    <t>Г ДМИТРИЙ АЛЕКСЕЕВИЧ</t>
  </si>
  <si>
    <t>Д НАТАЛЬЯ АРКАДЬЕВНА</t>
  </si>
  <si>
    <t>Ф Ирина Юрьевна</t>
  </si>
  <si>
    <t>У Сергей Владимирович</t>
  </si>
  <si>
    <t>З Александр Сергеевич</t>
  </si>
  <si>
    <t>К ЮЛИЯ ГЕННАДЬЕВНА</t>
  </si>
  <si>
    <t>В Андрей Александрович</t>
  </si>
  <si>
    <t>З Альбина Александровна</t>
  </si>
  <si>
    <t>Г ТАТЬЯНА АЛЕКСАНДРОВНА</t>
  </si>
  <si>
    <t>Б ВЛАДИМИР НИКОЛАЕВИЧ</t>
  </si>
  <si>
    <t>М АНДРЕЙ ВИКТОРОВИЧ</t>
  </si>
  <si>
    <t>Т Сергей Петрович</t>
  </si>
  <si>
    <t>С Елена Николаевна</t>
  </si>
  <si>
    <t>К АНТОН ВИКТОРОВИЧ</t>
  </si>
  <si>
    <t>К Олег Борисович</t>
  </si>
  <si>
    <t>П ЕКАТЕРИНА ФЕДОРОВНА</t>
  </si>
  <si>
    <t>Т Сергей Вячеславович</t>
  </si>
  <si>
    <t>Е АЛЕКСЕЙ ЛЕОНИДОВИЧ</t>
  </si>
  <si>
    <t>З Владимир Игоревич</t>
  </si>
  <si>
    <t>Д Сергей Иванович</t>
  </si>
  <si>
    <t>Ш Резида Рифкатовна</t>
  </si>
  <si>
    <t>Б АЛЕКСАНДР СЕРГЕЕВИЧ</t>
  </si>
  <si>
    <t>Б Сергей Николаевич</t>
  </si>
  <si>
    <t>Х Евгений Анатольевич</t>
  </si>
  <si>
    <t>П Владимир Юрьевич</t>
  </si>
  <si>
    <t>М Дмитрий Александрович</t>
  </si>
  <si>
    <t>С Сергей Викторович</t>
  </si>
  <si>
    <t>С Андрей Викторович</t>
  </si>
  <si>
    <t>С Денис Игоревич</t>
  </si>
  <si>
    <t>Ш Николай Николаевич</t>
  </si>
  <si>
    <t>Л Алла Юрьевна</t>
  </si>
  <si>
    <t>Б МАРИЯ ИГОРЕВНА</t>
  </si>
  <si>
    <t>Л Яна Вадимовна</t>
  </si>
  <si>
    <t>П ЕВГЕНИЯ ВЛАДИМИРОВНА</t>
  </si>
  <si>
    <t>М Лариса Викторовна</t>
  </si>
  <si>
    <t>Ч Денис Николаевич</t>
  </si>
  <si>
    <t>О МАРИЯ ЖАМСАРАНОВНА</t>
  </si>
  <si>
    <t>Г АЛЕКСАНДР СЕРГЕЕВИЧ</t>
  </si>
  <si>
    <t>Ш Сейране Эмир-алиевна</t>
  </si>
  <si>
    <t>С ИРИНА ВИТАЛЬЕВНА</t>
  </si>
  <si>
    <t>Я Татьяна Михайловна</t>
  </si>
  <si>
    <t>Н НИКИТА ВЛАДИМИРОВИЧ</t>
  </si>
  <si>
    <t>П СЕРГЕЙ АЛЕКСЕЕВИЧ</t>
  </si>
  <si>
    <t>Б НИНА ВЛАДИМИРОВНА</t>
  </si>
  <si>
    <t>Ц Марина Евгеньевна</t>
  </si>
  <si>
    <t>М Ольга Райнгольдовна</t>
  </si>
  <si>
    <t>С ЕЛЕНА ПЕТРОВНА</t>
  </si>
  <si>
    <t>А ОЛЬГА ЛЕОНИДОВНА</t>
  </si>
  <si>
    <t>К Елена Геннадьевна</t>
  </si>
  <si>
    <t>Щ ТАМАРА ВАЛЕРЬЕВНА</t>
  </si>
  <si>
    <t>П Лариса Сергеевна</t>
  </si>
  <si>
    <t>С НАТАЛЬЯ ВЛАДИМИРОВНА</t>
  </si>
  <si>
    <t>Х Андрей Владимирович</t>
  </si>
  <si>
    <t>А Ольга Юрьевна</t>
  </si>
  <si>
    <t>Г Марина Вадимовна</t>
  </si>
  <si>
    <t>В ТАТЬЯНА ЮРЬЕВНА</t>
  </si>
  <si>
    <t>К Данил Викторович</t>
  </si>
  <si>
    <t>Ф Наталья Викторовна</t>
  </si>
  <si>
    <t>Р ОЛЬГА АЛЕКСАНДРОВНА</t>
  </si>
  <si>
    <t>Р ДЕНИС ВЛАДИМИРОВИЧ</t>
  </si>
  <si>
    <t>В Роман Витальевич</t>
  </si>
  <si>
    <t>Б ПАВЕЛ ИЛЬИЧ</t>
  </si>
  <si>
    <t>С Наталья Андреевна</t>
  </si>
  <si>
    <t>С Александр Александрович</t>
  </si>
  <si>
    <t>М Светлана Степановна</t>
  </si>
  <si>
    <t>А Мария Игоревна</t>
  </si>
  <si>
    <t>А Михаил Христофорович</t>
  </si>
  <si>
    <t>В Михаил Александрович</t>
  </si>
  <si>
    <t>М СВЕТЛАНА ЕВГЕНЬЕВНА</t>
  </si>
  <si>
    <t>М ЕКАТЕРИНА АЛЕКСАНДРОВНА</t>
  </si>
  <si>
    <t>С Наталья Константиновна</t>
  </si>
  <si>
    <t xml:space="preserve">К Андрей </t>
  </si>
  <si>
    <t>Е Вера Игоревна</t>
  </si>
  <si>
    <t>В АЛЕКСАНДР ВАСИЛЬЕВИЧ</t>
  </si>
  <si>
    <t>А НАТАЛЬЯ ЮРЬЕВНА</t>
  </si>
  <si>
    <t>П МИХАИЛ НИКОЛАЕВИЧ</t>
  </si>
  <si>
    <t>А Галина Трофимовна</t>
  </si>
  <si>
    <t>А АНДРЕЙ АЛЕКСЕЕВИЧ</t>
  </si>
  <si>
    <t>В ТАТЬЯНА ВЛАДИМИРОВНА</t>
  </si>
  <si>
    <t>П Изольда Владимировна</t>
  </si>
  <si>
    <t>С Владимир Владимирович</t>
  </si>
  <si>
    <t>Ш Ольга Анатольевна</t>
  </si>
  <si>
    <t>С Игорь Владимирович</t>
  </si>
  <si>
    <t>Е КОНСТАНТИН ВЛАДИМИРОВИЧ</t>
  </si>
  <si>
    <t>О РОМАН ВИКТОРОВИЧ</t>
  </si>
  <si>
    <t>К Дмитрий Иванович</t>
  </si>
  <si>
    <t>О Антон Александрович</t>
  </si>
  <si>
    <t>А Марина Владимировна</t>
  </si>
  <si>
    <t>Б АЛЕКСАНДР ВЛАДИМИРОВИЧ</t>
  </si>
  <si>
    <t>К Игорь Анатольевич</t>
  </si>
  <si>
    <t>С Андрей Юрьевич</t>
  </si>
  <si>
    <t>К ЕЛЕНА ВИКТОРОВНА</t>
  </si>
  <si>
    <t>Б РУСЛАН РИНАТОВИЧ</t>
  </si>
  <si>
    <t>М ВЕРА НИКОЛАЕВНА</t>
  </si>
  <si>
    <t>У Сергей Викторович</t>
  </si>
  <si>
    <t>К Людмила Геннадьевна</t>
  </si>
  <si>
    <t>Ю Станислав Николаевич</t>
  </si>
  <si>
    <t>И КОНСТАНТИН АНАТОЛЬЕВИЧ</t>
  </si>
  <si>
    <t>К Игорь Павлович</t>
  </si>
  <si>
    <t>Ш Алена Викторовна</t>
  </si>
  <si>
    <t>П ЛЮДМИЛА АЛЕКСАНДРОВНА</t>
  </si>
  <si>
    <t>Б Виктория Сергеевна</t>
  </si>
  <si>
    <t>К ОКСАНА АЛЕКСАНДРОВНА</t>
  </si>
  <si>
    <t>Б СВЕТЛАНА СЕРГЕЕВНА</t>
  </si>
  <si>
    <t>Ю Дмитрий Николаевич</t>
  </si>
  <si>
    <t>Г Анна Владимировна</t>
  </si>
  <si>
    <t>Д Ольга Владимировна</t>
  </si>
  <si>
    <t>М Анна Владимировна</t>
  </si>
  <si>
    <t>М Татьяна Валерьевна</t>
  </si>
  <si>
    <t>Д Ольга Борисовна</t>
  </si>
  <si>
    <t>М МАРИНА НИКОЛАЕВНА</t>
  </si>
  <si>
    <t>Т Галина Петровна</t>
  </si>
  <si>
    <t>Ж ВЕНИАМИН ВЛАДИМИРОВИЧ</t>
  </si>
  <si>
    <t>Ф Илья Игоревич</t>
  </si>
  <si>
    <t>С Елена Юрьевна</t>
  </si>
  <si>
    <t>С НАТАЛЬЯ ВИКТОРОВНА</t>
  </si>
  <si>
    <t>В Ксения Игоревна</t>
  </si>
  <si>
    <t>С Анна Юрьевна</t>
  </si>
  <si>
    <t>Л Марина Николаевна</t>
  </si>
  <si>
    <t>К Наталья Петровна</t>
  </si>
  <si>
    <t>С МИХАИЛ ЮРЬЕВИЧ</t>
  </si>
  <si>
    <t>Л НАТАЛЬЯ ДМИТРИЕВНА</t>
  </si>
  <si>
    <t>П Константин Владимирович</t>
  </si>
  <si>
    <t>Ш ОЛЬГА ГЕННАДЬЕВНА</t>
  </si>
  <si>
    <t>Б РОМАН ЛЕОНИДОВИЧ</t>
  </si>
  <si>
    <t>Д Денис Николаевич</t>
  </si>
  <si>
    <t>Т Наталья Викторовна</t>
  </si>
  <si>
    <t>С ОЛЕСЯ ГЕОРГИЕВНА</t>
  </si>
  <si>
    <t>Л ВЛАДИМИР АЛЕКСАНДРОВИЧ</t>
  </si>
  <si>
    <t>Р ВАЛЕРИЯ СЕРГЕЕВНА</t>
  </si>
  <si>
    <t>С НАДЕЖДА АЛЕКСАНДРОВНА</t>
  </si>
  <si>
    <t>И Татьяна Владимировна</t>
  </si>
  <si>
    <t>П АЛЕКСЕЙ ГРИГОРЬЕВИЧ</t>
  </si>
  <si>
    <t>Д ФЛЮЗА ТИМИРОВНА</t>
  </si>
  <si>
    <t>С Людмила Анатольевна</t>
  </si>
  <si>
    <t>С РОМАН ВЯЧЕСЛАВОВИЧ</t>
  </si>
  <si>
    <t>Р СВЕТЛАНА ВАСИЛЬЕВНА</t>
  </si>
  <si>
    <t>С АЛЕКСАНДР АЛЕКСАНДРОВИЧ</t>
  </si>
  <si>
    <t>П Нина Петровна</t>
  </si>
  <si>
    <t>Г АННА ВАСИЛЬЕВНА</t>
  </si>
  <si>
    <t>З Андрей Борисович</t>
  </si>
  <si>
    <t>Р Галина Михайловна</t>
  </si>
  <si>
    <t>Р Антонина Анатольевна</t>
  </si>
  <si>
    <t>Д Лариса Владимировна</t>
  </si>
  <si>
    <t>С МИХАИЛ МИХАЙЛОВИЧ</t>
  </si>
  <si>
    <t>Г ВИКТОРИЯ ГЕННАДЬЕВНА</t>
  </si>
  <si>
    <t>З Александра Александровна</t>
  </si>
  <si>
    <t>П Иван Васильевич</t>
  </si>
  <si>
    <t>З НАДЕЖДА АНАТОЛЬЕВНА</t>
  </si>
  <si>
    <t>Л Константин Васильевич</t>
  </si>
  <si>
    <t>П ВЛАДИМИР АЛЕКСЕЕВИЧ</t>
  </si>
  <si>
    <t>П Тамара Георгиевна</t>
  </si>
  <si>
    <t>Д СВЕТЛАНА ИГОРЕВНА</t>
  </si>
  <si>
    <t>В ВАЛЕРИЙ ИГОРЕВИЧ</t>
  </si>
  <si>
    <t>Н Александр Викторович</t>
  </si>
  <si>
    <t>З ИРИНА ИВАНОВНА</t>
  </si>
  <si>
    <t>К ОЛЕГ АЛЕКСАНДРОВИЧ</t>
  </si>
  <si>
    <t>К Кирилл Рустемович</t>
  </si>
  <si>
    <t>М Аурелия Комбуевна</t>
  </si>
  <si>
    <t>Ч ЕКАТЕРИНА ЮРЬЕВНА</t>
  </si>
  <si>
    <t>Ф ЛИЛИЯ МИРГАСИМОВНА</t>
  </si>
  <si>
    <t>Ц Людмила Васильевна</t>
  </si>
  <si>
    <t>Б ТАТЬЯНА НИКОЛАЕВНА</t>
  </si>
  <si>
    <t>М ВЕРОНИКА СЕРГЕЕВНА</t>
  </si>
  <si>
    <t>Г Ольга Викторовна</t>
  </si>
  <si>
    <t>Г Ольга Николаевна</t>
  </si>
  <si>
    <t>Т АНТОН СЕРГЕЕВИЧ</t>
  </si>
  <si>
    <t>В СЕРГЕЙ СЕРГЕЕВИЧ</t>
  </si>
  <si>
    <t>В Татьяна Николаевна</t>
  </si>
  <si>
    <t>С Святослав Владимирович</t>
  </si>
  <si>
    <t>Г АНДРЕЙ ВИКТОРОВИЧ</t>
  </si>
  <si>
    <t>К АНФИСА АНАТОЛЬЕВНА</t>
  </si>
  <si>
    <t>Б Ирина Олеговна</t>
  </si>
  <si>
    <t>С Денис Шамильевич</t>
  </si>
  <si>
    <t>К Лев Михайлович</t>
  </si>
  <si>
    <t>Б ВЯЧЕСЛАВ ВЛАДИМИРОВИЧ</t>
  </si>
  <si>
    <t>Р ЮРИЙ РОСТИСЛАВОВИЧ</t>
  </si>
  <si>
    <t>С Ольга Алексеевна</t>
  </si>
  <si>
    <t>Ш НАТАЛЬЯ ВИКТОРОВНА</t>
  </si>
  <si>
    <t>Щ ЕЛЕНА АЛЕКСЕЕВНА</t>
  </si>
  <si>
    <t xml:space="preserve">Б Мохамад </t>
  </si>
  <si>
    <t>Д НИКОЛАЙ СЕРГЕЕВИЧ</t>
  </si>
  <si>
    <t>Б Наталья Владимировна</t>
  </si>
  <si>
    <t>Н МАРИНА АЛЕКСАНДРОВНА</t>
  </si>
  <si>
    <t>Г СУЛТАН СТАНИСЛАВОВИЧ</t>
  </si>
  <si>
    <t>А АННА АНДРЕЕВНА</t>
  </si>
  <si>
    <t>К ТАТЬЯНА ПЕТРОВНА</t>
  </si>
  <si>
    <t>А КИРИЛЛ ОЛЕГОВИЧ</t>
  </si>
  <si>
    <t>Л Яна Дмитриевна</t>
  </si>
  <si>
    <t>К ЛЮБОВЬ МИХАЙЛОВНА</t>
  </si>
  <si>
    <t>А Альберт Фирдинандович</t>
  </si>
  <si>
    <t>Л НАТАЛЬЯ АЛЕКСЕЕВНА</t>
  </si>
  <si>
    <t>Э Яков Геннадьевич</t>
  </si>
  <si>
    <t>К ИГОРЬ ИГОРЕВИЧ</t>
  </si>
  <si>
    <t>А НИНА АЛЕКСАНДРОВНА</t>
  </si>
  <si>
    <t>Ш Вадим Сергеевич</t>
  </si>
  <si>
    <t>К Сергей Юрьевич</t>
  </si>
  <si>
    <t>М Виктория Геннадьевна</t>
  </si>
  <si>
    <t>М ДИНА ВАЛЕНТИНОВНА</t>
  </si>
  <si>
    <t>М МИХАИЛ ДМИТРИЕВИЧ</t>
  </si>
  <si>
    <t>Г АННА ВЛАДИМИРОВНА</t>
  </si>
  <si>
    <t>М ЕЛЕНА ГЕННАДЬЕВНА</t>
  </si>
  <si>
    <t>Ф Рустем Маратович</t>
  </si>
  <si>
    <t>Я Виктор Владимирович</t>
  </si>
  <si>
    <t>Т Ольга Андреевна</t>
  </si>
  <si>
    <t>С Анна Александровна</t>
  </si>
  <si>
    <t>Т ЮЛИЯ ЛЕОНИДОВНА</t>
  </si>
  <si>
    <t>Б ЕЛЕНА ВАСИЛЬЕВНА</t>
  </si>
  <si>
    <t>П ТАТЬЯНА ВАЛЕНТИНОВНА</t>
  </si>
  <si>
    <t>В Марина Владимировна</t>
  </si>
  <si>
    <t>П Денис Викторович</t>
  </si>
  <si>
    <t>Г Эдуард Андреевич</t>
  </si>
  <si>
    <t>М ВЛАДИМИР ЮРЬЕВИЧ</t>
  </si>
  <si>
    <t>Ш ЧУЛПАН ФАНИЛЕВНА</t>
  </si>
  <si>
    <t>Б ВАСИЛИЙ ВЛАДИМИРОВИЧ</t>
  </si>
  <si>
    <t>П ВАГАН ЛАСЛОВИЧ</t>
  </si>
  <si>
    <t>Р Михаил Борисович</t>
  </si>
  <si>
    <t>Д ВИКТОР ВАСИЛЬЕВИЧ</t>
  </si>
  <si>
    <t>Г СВЕТЛАНА АНДРЕЕВНА</t>
  </si>
  <si>
    <t>К Тигран Ервандович</t>
  </si>
  <si>
    <t>К Анна Борисовна</t>
  </si>
  <si>
    <t>Х Екатерина Валерьевна</t>
  </si>
  <si>
    <t>Г ВИТАЛИЙ ВИКТОРОВИЧ</t>
  </si>
  <si>
    <t>Л Марина Олеговна</t>
  </si>
  <si>
    <t>Я МАКСИМ ГЕННАДЬЕВИЧ</t>
  </si>
  <si>
    <t>В АЛЕКСАНДР ЮРЬЕВИЧ</t>
  </si>
  <si>
    <t>Ш Мария Павловна</t>
  </si>
  <si>
    <t>П КИРИЛЛ ВЯЧЕСЛАВОВИЧ</t>
  </si>
  <si>
    <t>К РАМИЛЬ РЯИСОВИЧ</t>
  </si>
  <si>
    <t>Б ФЕДОР ЛЕОНИДОВИЧ</t>
  </si>
  <si>
    <t>В ДЕНИС АЛЕКСАНДРОВИЧ</t>
  </si>
  <si>
    <t>Ф Валентина Борисовна</t>
  </si>
  <si>
    <t>А СВЕТЛАНА ВЯЧЕСЛАВОВНА</t>
  </si>
  <si>
    <t>Б Дарья Владимировна</t>
  </si>
  <si>
    <t>М Елена Александровна</t>
  </si>
  <si>
    <t>Ш МАРГАРИТА СЕРГЕЕВНА</t>
  </si>
  <si>
    <t>Т АННА ПЕТРОВНА</t>
  </si>
  <si>
    <t>С ВАСИЛИЙ АЛЕКСАНДРОВИЧ</t>
  </si>
  <si>
    <t>Л АЛЕКСЕЙ ИГОРЕВИЧ</t>
  </si>
  <si>
    <t>Н Геннадий Иванович</t>
  </si>
  <si>
    <t>Р Наталья Петровна</t>
  </si>
  <si>
    <t>Ф Елена Петровна</t>
  </si>
  <si>
    <t>Т ИРИНА ВЯЧЕСЛАВОВНА</t>
  </si>
  <si>
    <t>Е ВИКТОР ЮРЬЕВИЧ</t>
  </si>
  <si>
    <t>Д ЮЛИЯ ВЛАДИМИРОВНА</t>
  </si>
  <si>
    <t>Ч АЛЕКСЕЙ ВИТАЛЬЕВИЧ</t>
  </si>
  <si>
    <t>М ТАТЬЯНА АНАТОЛЬЕВНА</t>
  </si>
  <si>
    <t>З ЕКАТЕРИНА АЛЕКСАНДРОВНА</t>
  </si>
  <si>
    <t>А АННА АНАТОЛЬЕВНА</t>
  </si>
  <si>
    <t>М Татьяна Александровна</t>
  </si>
  <si>
    <t>С СВЕТЛАНА АЛЕКСАНДРОВНА</t>
  </si>
  <si>
    <t>У Антон Михайлович</t>
  </si>
  <si>
    <t>Г Светлана Владимировна</t>
  </si>
  <si>
    <t>Д Антон Александрович</t>
  </si>
  <si>
    <t>Г ЖАННА ВЛАДИМИРОВНА</t>
  </si>
  <si>
    <t>К КИРИЛЛ АНДРЕЕВИЧ</t>
  </si>
  <si>
    <t>М Юлия Николаевна</t>
  </si>
  <si>
    <t>З ИРИНА СЕРГЕЕВНА</t>
  </si>
  <si>
    <t>М Ирина Викторовна</t>
  </si>
  <si>
    <t>М ДЕНИС АНДРЕЕВИЧ</t>
  </si>
  <si>
    <t>Р Юрий Дмитриевич</t>
  </si>
  <si>
    <t>О Денис Александрович</t>
  </si>
  <si>
    <t>Р СЕМЕН АНДРЕЕВИЧ</t>
  </si>
  <si>
    <t>Б ЭЛЬВИРА РАИСОВНА</t>
  </si>
  <si>
    <t>Б Анна Алексеевна</t>
  </si>
  <si>
    <t>З Наталья Викторовна</t>
  </si>
  <si>
    <t>С АНАСТАСИЯ СЕРГЕЕВНА</t>
  </si>
  <si>
    <t>Б АЛЕКСЕЙ ВАСИЛЬЕВИЧ</t>
  </si>
  <si>
    <t>Л Мария Сергеевна</t>
  </si>
  <si>
    <t>К ЕВГЕНИЯ ФЕДОРОВНА</t>
  </si>
  <si>
    <t>Р ЛАРИСА ГАВРИЛОВНА</t>
  </si>
  <si>
    <t>Б ОЛЕСЯ АЛЕКСЕЕВНА</t>
  </si>
  <si>
    <t>Н ЕКАТЕРИНА МИХАЙЛОВНА</t>
  </si>
  <si>
    <t>Ф АЛЕКСАНДР ПАВЛОВИЧ</t>
  </si>
  <si>
    <t>Х Наталья Анатольевна</t>
  </si>
  <si>
    <t>В ЕКАТЕРИНА АЛЕКСАНДРОВНА</t>
  </si>
  <si>
    <t>Г АЛЕКСЕЙ ФЕДОРОВИЧ</t>
  </si>
  <si>
    <t>С Ирина Владимировна</t>
  </si>
  <si>
    <t>Д Анна Леонидовна</t>
  </si>
  <si>
    <t>Ш НАТАЛЬЯ ГЕННАДЬЕВНА</t>
  </si>
  <si>
    <t>К ЕВГЕНИЯ ЭДУАРДОВНА</t>
  </si>
  <si>
    <t>П ЕВГЕНИЙ ВЛАДИМИРОВИЧ</t>
  </si>
  <si>
    <t>Ц ТАТЬЯНА АЛЕКСЕЕВНА</t>
  </si>
  <si>
    <t>Л СТАНИСЛАВА БОРИСОВНА</t>
  </si>
  <si>
    <t>П АННА ВЯЧЕСЛАВОВНА</t>
  </si>
  <si>
    <t>С ТАТЬЯНА ВИКТОРОВНА</t>
  </si>
  <si>
    <t>Ш ИРИНА ЕВГЕНЬЕВНА</t>
  </si>
  <si>
    <t>Г ДАРЬЯ ВЛАДИМИРОВНА</t>
  </si>
  <si>
    <t>П КОНСТАНТИН АЛЕКСЕЕВИЧ</t>
  </si>
  <si>
    <t>С ДЖЕЙРАН ЭЛЬЧИНОВНА</t>
  </si>
  <si>
    <t>М НИКИТА СЕРГЕЕВИЧ</t>
  </si>
  <si>
    <t>В ЕКАТЕРИНА ПАВЛОВНА</t>
  </si>
  <si>
    <t>Е ТАТЬЯНА НИКОЛАЕВНА</t>
  </si>
  <si>
    <t>С ВЛАДИМИР ПЕТРОВИЧ</t>
  </si>
  <si>
    <t>Н БУЛАТ РИНАТОВИЧ</t>
  </si>
  <si>
    <t>Ш Олег Викторович</t>
  </si>
  <si>
    <t>Г ТАТЬЯНА МИХАЙЛОВНА</t>
  </si>
  <si>
    <t>Г ЗОЯ НИКОЛАЕВНА</t>
  </si>
  <si>
    <t>Г Марина Анатольевна</t>
  </si>
  <si>
    <t>Х МАРИЯ АЛЕКСАНДРОВНА</t>
  </si>
  <si>
    <t>П ЕЛЕНА КОНСТАНТИНОВНА</t>
  </si>
  <si>
    <t>А СВЕТЛАНА МИХАЙЛОВНА</t>
  </si>
  <si>
    <t>М Вера Ивановна</t>
  </si>
  <si>
    <t>Г Наталия Александровна</t>
  </si>
  <si>
    <t>А Евгений Аркадьевич</t>
  </si>
  <si>
    <t>Г ЛИДИЯ ВИКТОРОВНА</t>
  </si>
  <si>
    <t>Д ВЛАДИМИР НИКОЛАЕВИЧ</t>
  </si>
  <si>
    <t>Г СВЕТЛАНА РАИСОВНА</t>
  </si>
  <si>
    <t>З Станислав Сергеевич</t>
  </si>
  <si>
    <t>Л ИГОРЬ ВАЛЕРЬЕВИЧ</t>
  </si>
  <si>
    <t>Е ВЯЧЕСЛАВ АЛЕКСАНДРОВИЧ</t>
  </si>
  <si>
    <t>Б Дамир Рашидович</t>
  </si>
  <si>
    <t>М ЕЛИЗАВЕТА НИКОЛАЕВНА</t>
  </si>
  <si>
    <t>Ш НАТАЛЬЯ АЛЕКСАНДРОВНА</t>
  </si>
  <si>
    <t>Л Ярослав Вячеславович</t>
  </si>
  <si>
    <t>В Лидия Ивановна</t>
  </si>
  <si>
    <t>Ш ИРИНА АЛЕКСАНДРОВНА</t>
  </si>
  <si>
    <t>А Виктория Евгеньевна</t>
  </si>
  <si>
    <t>Р ЛЮБОВЬ НИКОЛАЕВНА</t>
  </si>
  <si>
    <t>Д Анна Сергеевна</t>
  </si>
  <si>
    <t>С Анна Дмитриевна</t>
  </si>
  <si>
    <t>О ДАВИД АШОТОВИЧ</t>
  </si>
  <si>
    <t>П Ирина Валентиновна</t>
  </si>
  <si>
    <t>А Ульяна Левановна</t>
  </si>
  <si>
    <t>Г ВЛАДИМИР ВЛАДИМИРОВИЧ</t>
  </si>
  <si>
    <t>К ИСЛАН ТЕПИЕВИЧ</t>
  </si>
  <si>
    <t>Г ДАНИЯ ЖИГАНШЕВНА</t>
  </si>
  <si>
    <t>С Кирилл Андреевич</t>
  </si>
  <si>
    <t>Ш Артем Андреевич</t>
  </si>
  <si>
    <t>Н Елена Владимировна</t>
  </si>
  <si>
    <t>М Денис Сергеевич</t>
  </si>
  <si>
    <t>Р Наталья Дмитриевна</t>
  </si>
  <si>
    <t>П ЕВГЕНИЯ ВАЛЕРЬЕВНА</t>
  </si>
  <si>
    <t>Л АЛЕКСАНДР АЛЕКСАНДРОВИЧ</t>
  </si>
  <si>
    <t>Г Олеся Николаевна</t>
  </si>
  <si>
    <t>Д ОЛЬГА ШАМИЛЬЕВНА</t>
  </si>
  <si>
    <t>Н Анастасия Анатольевна</t>
  </si>
  <si>
    <t>Л Дмитрий Сергеевич</t>
  </si>
  <si>
    <t>В Виталий Викторович</t>
  </si>
  <si>
    <t>М Антон Александрович</t>
  </si>
  <si>
    <t>Е НАТАЛЬЯ АЛЕКСАНДРОВНА</t>
  </si>
  <si>
    <t>М ТАТЬЯНА АНДРЕЕВНА</t>
  </si>
  <si>
    <t>В Ирина Валентиновна</t>
  </si>
  <si>
    <t>С ВИТАЛИЙ ВАЛЕРЬЕВИЧ</t>
  </si>
  <si>
    <t>Б Юлия Валерьевна</t>
  </si>
  <si>
    <t>К Валентина Владимировна</t>
  </si>
  <si>
    <t>В АННА СЕРГЕЕВНА</t>
  </si>
  <si>
    <t>Р Михаил Александрович</t>
  </si>
  <si>
    <t>И Татьяна Викторовна</t>
  </si>
  <si>
    <t>Э ОЛЬГА ВИКТОРОВНА</t>
  </si>
  <si>
    <t>К Алина Игоревна</t>
  </si>
  <si>
    <t>С Павел Александрович</t>
  </si>
  <si>
    <t>Т Юлия Николаевна</t>
  </si>
  <si>
    <t>С Михаил Алексеевич</t>
  </si>
  <si>
    <t>А Астемир Зурабович</t>
  </si>
  <si>
    <t>Ю Дмитрий Андреевич</t>
  </si>
  <si>
    <t>Х Павел Васильевич</t>
  </si>
  <si>
    <t>В ВИКТОР ВАСИЛЬЕВИЧ</t>
  </si>
  <si>
    <t>Ш МИХАИЛ ЮРЬЕВИЧ</t>
  </si>
  <si>
    <t>С АЛИНА МИХАЙЛОВНА</t>
  </si>
  <si>
    <t>С АЛЕКСЕЙ АЛЬБЕРТОВИЧ</t>
  </si>
  <si>
    <t>А ГУЗЯЛ ЗАВДАТОВНА</t>
  </si>
  <si>
    <t>Т Антон Александрович</t>
  </si>
  <si>
    <t>Т Ирина Владимировна</t>
  </si>
  <si>
    <t>Х Наталия Владимировна</t>
  </si>
  <si>
    <t>Д ЮРИЙ ЮРЬЕВИЧ</t>
  </si>
  <si>
    <t>Г Ильнар Илдусович</t>
  </si>
  <si>
    <t>Р АЛЕКСЕЙ АНАТОЛЬЕВИЧ</t>
  </si>
  <si>
    <t>О ЕКАТЕРИНА АНАТОЛЬЕВНА</t>
  </si>
  <si>
    <t>З Сергей Леонидович</t>
  </si>
  <si>
    <t>М КИРИЛЛ ИГОРЕВИЧ</t>
  </si>
  <si>
    <t>Г ИВАН КОНСТАНТИНОВИЧ</t>
  </si>
  <si>
    <t>Ш Зинфира Адгамовна</t>
  </si>
  <si>
    <t>Г Сергей Юрьевич</t>
  </si>
  <si>
    <t>К Алексей Евгеньевич</t>
  </si>
  <si>
    <t>Х Елена Игоревна</t>
  </si>
  <si>
    <t>С АЛЕНА ГЕННАДЬЕВНА</t>
  </si>
  <si>
    <t>А Александр Владимирович</t>
  </si>
  <si>
    <t>С Анастасия Павловна</t>
  </si>
  <si>
    <t>Б Елена Константиновна</t>
  </si>
  <si>
    <t>Р Павел Дмитриевич</t>
  </si>
  <si>
    <t>Т Дмитрий Алексеевич</t>
  </si>
  <si>
    <t>И Эльвира Илгизаровна</t>
  </si>
  <si>
    <t>И Игорь Игоревич</t>
  </si>
  <si>
    <t>М Ольга Григорьевна</t>
  </si>
  <si>
    <t>П Олеся Юрьевна</t>
  </si>
  <si>
    <t>Ш ЕВГЕНИЙ АНАТОЛЬЕВИЧ</t>
  </si>
  <si>
    <t>С МАРИЯ ГЕННАДИЕВНА</t>
  </si>
  <si>
    <t>Е БОРИС НИКОЛАЕВИЧ</t>
  </si>
  <si>
    <t>К Галина Михайловна</t>
  </si>
  <si>
    <t>К ЛИДИЯ ОЛЕГОВНА</t>
  </si>
  <si>
    <t>Ч Елизавета Олеговна</t>
  </si>
  <si>
    <t>П АННА АЛЕКСАНДРОВНА</t>
  </si>
  <si>
    <t>П ЭЛЬВИРА МИХАЙЛОВНА</t>
  </si>
  <si>
    <t>С Анастасия Сергеевна</t>
  </si>
  <si>
    <t>Д Сергей Вадимович</t>
  </si>
  <si>
    <t>М АНАСТАСИЯ ОЛЕГОВНА</t>
  </si>
  <si>
    <t>Т ТАТЬЯНА НИКОЛАЕВНА</t>
  </si>
  <si>
    <t>Е Алексей Васильевич</t>
  </si>
  <si>
    <t>К ИРИНА ОЛЕГОВНА</t>
  </si>
  <si>
    <t>З ЕЛЕНА АНАТОЛЬЕВНА</t>
  </si>
  <si>
    <t>З Виль Фанилович</t>
  </si>
  <si>
    <t>М КИРИЛЛ ВЛАДИМИРОВИЧ</t>
  </si>
  <si>
    <t>Х Ирина Ильинична</t>
  </si>
  <si>
    <t>Д Евгений Викторович</t>
  </si>
  <si>
    <t>Ф Андрей Владимирович</t>
  </si>
  <si>
    <t>В Ксения Александровна</t>
  </si>
  <si>
    <t>К Владимир Сергеевич</t>
  </si>
  <si>
    <t>Г Ксения Вадимовна</t>
  </si>
  <si>
    <t>Ж уулу Турдубек</t>
  </si>
  <si>
    <t>И Андрей Васильевич</t>
  </si>
  <si>
    <t>К Александр Анатольевич</t>
  </si>
  <si>
    <t>П Сергей Александрович</t>
  </si>
  <si>
    <t>М СЕРГЕЙ НИКОЛАЕВИЧ</t>
  </si>
  <si>
    <t>Ф АРТЕМ МИХАЙЛОВИЧ</t>
  </si>
  <si>
    <t>А Маргарита Ивановна</t>
  </si>
  <si>
    <t>М Кирилл Иванович</t>
  </si>
  <si>
    <t>Ш СЕРГЕЙ ПЕТРОВИЧ</t>
  </si>
  <si>
    <t>А Александра Алексеевна</t>
  </si>
  <si>
    <t>Ф ДМИТРИЙ АЛЕКСАНДРОВИЧ</t>
  </si>
  <si>
    <t>И АЛЕКСАНДР ВИКТОРОВИЧ</t>
  </si>
  <si>
    <t>Д АНАСТАСИЯ ГРИГОРЬЕВНА</t>
  </si>
  <si>
    <t>Ш АЛЕКСАНДРА ЛЬВОВНА</t>
  </si>
  <si>
    <t>С АНАСТАСИЯ ЭДУАРДОВНА</t>
  </si>
  <si>
    <t>Х Галия Равилевна</t>
  </si>
  <si>
    <t>С КОНСТАНТИН ВЯЧЕСЛАВОВИЧ</t>
  </si>
  <si>
    <t>Д МАРИЯ СЕРГЕЕВНА</t>
  </si>
  <si>
    <t>Б ПОЛИНА ГЕННАДЬЕВНА</t>
  </si>
  <si>
    <t>Г МИХАИЛ АЛЕКСАНДРОВИЧ</t>
  </si>
  <si>
    <t>Т ОЛЕГ МИХАЙЛОВИЧ</t>
  </si>
  <si>
    <t>М Игорь Германович</t>
  </si>
  <si>
    <t>Ш Ольга Юрьевна</t>
  </si>
  <si>
    <t>М СЕРГЕЙ АЛЕКСЕЕВИЧ</t>
  </si>
  <si>
    <t>Б НАДЕЖДА ВИКТОРОВНА</t>
  </si>
  <si>
    <t>С МУРАТ РЯДИФОВИЧ</t>
  </si>
  <si>
    <t>К ОЛЬГА АНАТОЛЬЕВНА</t>
  </si>
  <si>
    <t>У Юлия Сергеевна</t>
  </si>
  <si>
    <t>Л Ирина Николаевна</t>
  </si>
  <si>
    <t>М Мария Геннадьевна</t>
  </si>
  <si>
    <t>Н АЛЕКСЕЙ АЛЕКСАНДРОВИЧ</t>
  </si>
  <si>
    <t>М ОЛЬГА ВЛАДИМИРОВНА</t>
  </si>
  <si>
    <t>А ДАНИИЛ ВЛАДИСЛАВОВИЧ</t>
  </si>
  <si>
    <t>Г ИРИНА ТИТОВНА</t>
  </si>
  <si>
    <t>Ш СВЕТЛАНА ВАСИЛЬЕВНА</t>
  </si>
  <si>
    <t>В ОЛЬГА ВЛАДИМИРОВНА</t>
  </si>
  <si>
    <t>К Елена Валерьевна</t>
  </si>
  <si>
    <t>С НАТАЛЬЯ ВАЛЕРЬЕВНА</t>
  </si>
  <si>
    <t>К Юлия Валерьевна</t>
  </si>
  <si>
    <t>Л ИГОРЬ АНАТОЛЬЕВИЧ</t>
  </si>
  <si>
    <t>С Светлана Юрьевна</t>
  </si>
  <si>
    <t>Я Жанна Леонидовна</t>
  </si>
  <si>
    <t>А Мария Евгеньевна</t>
  </si>
  <si>
    <t>А Елена Ивановна</t>
  </si>
  <si>
    <t>С АЛЕКСАНДР БОРИСОВИЧ</t>
  </si>
  <si>
    <t>Х Галина Анатольевна</t>
  </si>
  <si>
    <t>Н РОМАН АНАТОЛЬЕВИЧ</t>
  </si>
  <si>
    <t>Х СЕРГЕЙ БОРИСОВИЧ</t>
  </si>
  <si>
    <t>К СВЕТЛАНА АНАТОЛЬЕВНА</t>
  </si>
  <si>
    <t>В ИРИНА АЛЕКСАНДРОВНА</t>
  </si>
  <si>
    <t>Е ДМИТРИЙ ОЛЕГОВИЧ</t>
  </si>
  <si>
    <t>Ф Татьяна Владимировна</t>
  </si>
  <si>
    <t>М Роман Александрович</t>
  </si>
  <si>
    <t>Л Лилия Владимировна</t>
  </si>
  <si>
    <t>Ч Галина Николаевна</t>
  </si>
  <si>
    <t>М Роман Валерьевич</t>
  </si>
  <si>
    <t>Б ТИМУР ВЛАДИМИРОВИЧ</t>
  </si>
  <si>
    <t>Л Маргарита Александровна</t>
  </si>
  <si>
    <t>М НАДЕЖДА АЛЕКСАНДРОВНА</t>
  </si>
  <si>
    <t>К АЛИНА АЛЕКСАНДРОВНА</t>
  </si>
  <si>
    <t>Л ТАТЬЯНА ВАСИЛЬЕВНА</t>
  </si>
  <si>
    <t>Ч Ирина Александровна</t>
  </si>
  <si>
    <t>З Павел Олегович</t>
  </si>
  <si>
    <t>М ОКСАНА АНАТОЛЬЕВНА</t>
  </si>
  <si>
    <t>Н ДАРЬЯ АЛЕКСАНДРОВНА</t>
  </si>
  <si>
    <t>М АНДРЕЙ АЛЕКСАНДРОВИЧ</t>
  </si>
  <si>
    <t>П ОЛЬГА АНАТОЛЬЕВНА</t>
  </si>
  <si>
    <t>Х ЕВГЕНИЙ ВЛАДИМИРОВИЧ</t>
  </si>
  <si>
    <t>Д Валентина Семеновна</t>
  </si>
  <si>
    <t>К МАКСИМ АЛЕКСЕЕВИЧ</t>
  </si>
  <si>
    <t>А ПАВЕЛ АНДРЕЕВИЧ</t>
  </si>
  <si>
    <t>В Светлана Юрьевна</t>
  </si>
  <si>
    <t>Л ОЛЬГА СЕРГЕЕВНА</t>
  </si>
  <si>
    <t>Н ЕВГЕНИЙ ВАСИЛЬЕВИЧ</t>
  </si>
  <si>
    <t>Т Виктория Александровна</t>
  </si>
  <si>
    <t>Г ЕВГЕНИЯ АНДРЕЕВНА</t>
  </si>
  <si>
    <t>А Алёна Владимировна</t>
  </si>
  <si>
    <t>К ОЛЬГА ЛЕОНИДОВНА</t>
  </si>
  <si>
    <t>С МАРИНА НИКОЛАЕВНА</t>
  </si>
  <si>
    <t>З ИРИНА ВЛАДИМИРОВНА</t>
  </si>
  <si>
    <t>Ч Юлия Борисовна</t>
  </si>
  <si>
    <t>А Наталия Михайловна</t>
  </si>
  <si>
    <t>И САМАТ АМАНТАЕВИЧ</t>
  </si>
  <si>
    <t>К НАТАЛЬЯ ИВАНОВНА</t>
  </si>
  <si>
    <t>Ц КСЕНИЯ МИХАЙЛОВНА</t>
  </si>
  <si>
    <t>К МАРИНА НИКОЛАЕВНА</t>
  </si>
  <si>
    <t>С Кирилл Иосифович</t>
  </si>
  <si>
    <t>Б Ольга Александровна</t>
  </si>
  <si>
    <t>А АННА ГЕОРГИЕВНА</t>
  </si>
  <si>
    <t>Б ГАЛИНА СЕРГЕЕВНА</t>
  </si>
  <si>
    <t>В Надежда Александровна</t>
  </si>
  <si>
    <t>П Анжела Энверовна</t>
  </si>
  <si>
    <t>М Татьяна Сергеевна</t>
  </si>
  <si>
    <t>С Нелли Ансаровна</t>
  </si>
  <si>
    <t>П ИРИНА ВЛАДИМИРОВНА</t>
  </si>
  <si>
    <t>К Константин Владимирович</t>
  </si>
  <si>
    <t>К МАРИНА ВЛАДИМИРОВНА</t>
  </si>
  <si>
    <t>Щ Ольга Игоревна</t>
  </si>
  <si>
    <t>П ГЕОРГИЙ АНАТОЛЬЕВИЧ</t>
  </si>
  <si>
    <t>А Кристина Владимировна</t>
  </si>
  <si>
    <t>К Инна Михайловна</t>
  </si>
  <si>
    <t>С Юрий Владимирович</t>
  </si>
  <si>
    <t>А ВИКТОР АНДРЕЕВИЧ</t>
  </si>
  <si>
    <t>К Сергей Геннадьевич</t>
  </si>
  <si>
    <t>К Виктор Александрович</t>
  </si>
  <si>
    <t>П ИНЕССА НИКОЛАЕВНА</t>
  </si>
  <si>
    <t>С ЕЛЕНА ВИКТОРОВНА</t>
  </si>
  <si>
    <t>П ДЕНИС АЛЕКСЕЕВИЧ</t>
  </si>
  <si>
    <t>З ИРИНА АЛЕКСАНДРОВНА</t>
  </si>
  <si>
    <t>Б МИХАИЛ ВЛАДИМИРОВИЧ</t>
  </si>
  <si>
    <t>С Александр Николаевич</t>
  </si>
  <si>
    <t>Ц ДМИТРИЙ СЕРГЕЕВИЧ</t>
  </si>
  <si>
    <t>Б НАТАЛЬЯ ВЛАДИМИРОВНА</t>
  </si>
  <si>
    <t>И ОЛЬГА ВЛАДИМИРОВНА</t>
  </si>
  <si>
    <t>И Рида Рифовна</t>
  </si>
  <si>
    <t>Ш Леонид Афанасьевич</t>
  </si>
  <si>
    <t>И Мурад Арсланалиевич</t>
  </si>
  <si>
    <t>Б ЕЛЕНА ПЕТРОВНА</t>
  </si>
  <si>
    <t>В Вера Сергеевна</t>
  </si>
  <si>
    <t>П Марина Ивановна</t>
  </si>
  <si>
    <t>Ч Антон Михайлович</t>
  </si>
  <si>
    <t>Б АЛЕКСЕЙ НИКОЛАЕВИЧ</t>
  </si>
  <si>
    <t>Д ЮЛИЯ ИГОРЕВНА</t>
  </si>
  <si>
    <t>С КСЕНИЯ НИКОЛАЕВНА</t>
  </si>
  <si>
    <t>А Алла Борисовна</t>
  </si>
  <si>
    <t>М МАЙЯ ВЛАДИМИРОВНА</t>
  </si>
  <si>
    <t>Е АЛЕКСЕЙ ЗАЙДУЛАЕВИЧ</t>
  </si>
  <si>
    <t>К Наталья Ивановна</t>
  </si>
  <si>
    <t>Е Наталья Петровна</t>
  </si>
  <si>
    <t>Д Ольга Ивановна</t>
  </si>
  <si>
    <t>Б Павел Павлович</t>
  </si>
  <si>
    <t>С КИРИЛЛ БОРИСОВИЧ</t>
  </si>
  <si>
    <t>К ДАНИИЛ ВИКТОРОВИЧ</t>
  </si>
  <si>
    <t>Х ГЕОРГИЙ НОДАРОВИЧ</t>
  </si>
  <si>
    <t>Е Данил Евгеньевич</t>
  </si>
  <si>
    <t>М НАТАЛЬЯ ДМИТРИЕВНА</t>
  </si>
  <si>
    <t>Я ОЛЬГА НИКОЛАЕВНА</t>
  </si>
  <si>
    <t>Д АЛЕКСАНДРА СЕРГЕЕВНА</t>
  </si>
  <si>
    <t>О ВИКТОРИЯ СЕРГЕЕВНА</t>
  </si>
  <si>
    <t>Д ЕВГЕНИЙ БОРИСОВИЧ</t>
  </si>
  <si>
    <t>Т ЕВГЕНИЙ ПЕТРОВИЧ</t>
  </si>
  <si>
    <t>М ЕЛЕНА ЮРЬЕВНА</t>
  </si>
  <si>
    <t>С СВЕТЛАНА СЕРГЕЕВНА</t>
  </si>
  <si>
    <t>К Елена Александровна</t>
  </si>
  <si>
    <t>Р ЮЛИЯ ЮРЬЕВНА</t>
  </si>
  <si>
    <t>Б НАДЕЖДА ВИТАЛЬЕВНА</t>
  </si>
  <si>
    <t>Е Тамара Ивановна</t>
  </si>
  <si>
    <t>И Золфия Шихабутдиновна</t>
  </si>
  <si>
    <t>З Владимир Борисович</t>
  </si>
  <si>
    <t>М Наталья Дмитриевна</t>
  </si>
  <si>
    <t>К ЛЮДМИЛА СЕРГЕЕВНА</t>
  </si>
  <si>
    <t>Ф Ольга Владимировна</t>
  </si>
  <si>
    <t>К Татьяна Абайдуловна</t>
  </si>
  <si>
    <t>К ТАТЬЯНА СЕРГЕЕВНА</t>
  </si>
  <si>
    <t>В Сергей Дмитриевич</t>
  </si>
  <si>
    <t>Л МАРИЯ ИВАНОВНА</t>
  </si>
  <si>
    <t>П Михаил Вячеславович</t>
  </si>
  <si>
    <t>Д Юрий Валерьевич</t>
  </si>
  <si>
    <t>Р Алексей Евгеньевич</t>
  </si>
  <si>
    <t>М ИРИНА СТАНИСЛАВОВНА</t>
  </si>
  <si>
    <t>К АЛЕКСАНДР ВИКТОРОВИЧ</t>
  </si>
  <si>
    <t>А Любовь Вениаминовна</t>
  </si>
  <si>
    <t>К Алексей Владимирович</t>
  </si>
  <si>
    <t>В Анна Борисовна</t>
  </si>
  <si>
    <t>Б Елена Александровна</t>
  </si>
  <si>
    <t>М Алексей Михайлович</t>
  </si>
  <si>
    <t>А Ольга Геннадьевна</t>
  </si>
  <si>
    <t>Ш РОМАН МАКСИМОВИЧ</t>
  </si>
  <si>
    <t>П АНТОН ВЛАДИМИРОВИЧ</t>
  </si>
  <si>
    <t>З ЕЛЕНА АЛЕКСАНДРОВНА</t>
  </si>
  <si>
    <t>Р АЛЕКСЕЙ ИВАНОВИЧ</t>
  </si>
  <si>
    <t>Б ДЕНИС ИГОРЕВИЧ</t>
  </si>
  <si>
    <t>Г ЕКАТЕРИНА ДМИТРИЕВНА</t>
  </si>
  <si>
    <t>В Ричард Ревазиевич</t>
  </si>
  <si>
    <t>Т Людмила Васильевна</t>
  </si>
  <si>
    <t>Ф ГЕРМАН СЕРГЕЕВИЧ</t>
  </si>
  <si>
    <t>О Зоя Анатольевна</t>
  </si>
  <si>
    <t>К АЛЕКСАНДРА КОНСТАНТИНОВНА</t>
  </si>
  <si>
    <t>И Дмитрий Валерьевич</t>
  </si>
  <si>
    <t>Л ДЕНИС АНАТОЛЬЕВИЧ</t>
  </si>
  <si>
    <t>К Евгения Олеговна</t>
  </si>
  <si>
    <t>Е ЮЛИЯ СЕРГЕЕВНА</t>
  </si>
  <si>
    <t>К МИХАИЛ ВЛАДИМИРОВИЧ</t>
  </si>
  <si>
    <t>Е ВЛАДИМИР ГЕННАДЬЕВИЧ</t>
  </si>
  <si>
    <t>С АЛЕКСАНДРА СЕРГЕЕВНА</t>
  </si>
  <si>
    <t>П МАКСИМ ЮРЬЕВИЧ</t>
  </si>
  <si>
    <t>М Диана Эльбрусовна</t>
  </si>
  <si>
    <t>З ПАВЕЛ АНАТОЛЬЕВИЧ</t>
  </si>
  <si>
    <t>Т ЛЮБОВЬ АРКАДЬЕВНА</t>
  </si>
  <si>
    <t>Ф Ольга Николаевна</t>
  </si>
  <si>
    <t>Б ЭВЕЛИНА ЕВГЕНЬЕВНА</t>
  </si>
  <si>
    <t>Н ЕЛЕНА АЛЕКСАНДРОВНА</t>
  </si>
  <si>
    <t>Ф ВЛАДИМИР ВИКТОРОВИЧ</t>
  </si>
  <si>
    <t>З ВЛАДИМИР ВЛАДИМИРОВИЧ</t>
  </si>
  <si>
    <t>К АННА СЕРГЕЕВНА</t>
  </si>
  <si>
    <t>Ф РОДИОН АЛЕКСАНДРОВИЧ</t>
  </si>
  <si>
    <t>Я ИННА НИКОЛАЕВНА</t>
  </si>
  <si>
    <t>П ТАТЬЯНА ИГОРЬЕВНА</t>
  </si>
  <si>
    <t>Л ЮЛИЯ АНДРЕЕВНА</t>
  </si>
  <si>
    <t>С МАРИЯ ЕВГЕНЬЕВНА</t>
  </si>
  <si>
    <t>К СЕРГЕЙ ВИКТОРОВИЧ</t>
  </si>
  <si>
    <t>С АРЕВИК ВРЕЖЕВНА</t>
  </si>
  <si>
    <t>И СЕРГЕЙ ВЛАДИМИРОВИЧ</t>
  </si>
  <si>
    <t>Ш ВАЛЕРИЙ ВИТАЛЬЕВИЧ</t>
  </si>
  <si>
    <t>М ДМИТРИЙ ГЕННАДИЕВИЧ</t>
  </si>
  <si>
    <t>Н ЮЛИЯ АНАТОЛЬЕВНА</t>
  </si>
  <si>
    <t>Ф ИГОРЬ СЕРГЕЕВИЧ</t>
  </si>
  <si>
    <t>Ф Юрий Викторович</t>
  </si>
  <si>
    <t>М Валерий Александрович</t>
  </si>
  <si>
    <t>Ю СЕРГЕЙ АЛЕКСАНДРОВИЧ</t>
  </si>
  <si>
    <t>Р МАРИЯ АЛЕКСАНДРОВНА</t>
  </si>
  <si>
    <t>К АЛЕКСАНДР ЛЕОНИДОВИЧ</t>
  </si>
  <si>
    <t>С ВЕРА ВАСИЛЬЕВНА</t>
  </si>
  <si>
    <t>Г Елена Евгеньевна</t>
  </si>
  <si>
    <t>С АНДРЕЙ ФЕДОРОВИЧ</t>
  </si>
  <si>
    <t>С Ирина Геннадьевна</t>
  </si>
  <si>
    <t>Л АЛЕКСЕЙ ВЛАДИМИРОВИЧ</t>
  </si>
  <si>
    <t>М ЛАРИСА БОРИСОВНА</t>
  </si>
  <si>
    <t>Л Татьяна Андреевна</t>
  </si>
  <si>
    <t>Л Светлана Николаевна</t>
  </si>
  <si>
    <t>А Татьяна Васильевна</t>
  </si>
  <si>
    <t>Р РЕНАТА РАВИЛЕВНА</t>
  </si>
  <si>
    <t>Ш ИРИНА ВЛАДИМИРОВНА</t>
  </si>
  <si>
    <t>Г ЕКАТЕРИНА АЛЕКСАНДРОВНА</t>
  </si>
  <si>
    <t>З ЕЛИЗАВЕТА АЛЕКСАНДРОВНА</t>
  </si>
  <si>
    <t>К Наталия Александровна</t>
  </si>
  <si>
    <t>Х Людмила Матвеевна</t>
  </si>
  <si>
    <t>Ш ПАВЕЛ ВАСИЛЬЕВИЧ</t>
  </si>
  <si>
    <t>Л ТАТЬЯНА АЛЕКСАНДРОВНА</t>
  </si>
  <si>
    <t>Б Тимур Ильфирович</t>
  </si>
  <si>
    <t>С Мария Юрьевна</t>
  </si>
  <si>
    <t>К ЕКАТЕРИНА НИКОЛАЕВНА</t>
  </si>
  <si>
    <t>З АННА ВЛАДИМИРОВНА</t>
  </si>
  <si>
    <t>И Марина Васильевна</t>
  </si>
  <si>
    <t>М ИРИНА АЛИКУЛОВНА</t>
  </si>
  <si>
    <t>Д Батырбай Урунбаевич</t>
  </si>
  <si>
    <t>С Владимир Михайлович</t>
  </si>
  <si>
    <t>И ГРИГОРИЙ АНДРЕЕВИЧ</t>
  </si>
  <si>
    <t>С Ксения Андреевна</t>
  </si>
  <si>
    <t>О Галина Владимировна</t>
  </si>
  <si>
    <t>С МАРИЯ ИВАНОВНА</t>
  </si>
  <si>
    <t>У ОЛЕГ ВАЛЕРЬЕВИЧ</t>
  </si>
  <si>
    <t>М ЕВГЕНИЯ СЕРГЕЕВНА</t>
  </si>
  <si>
    <t>Б Мария Николаевна</t>
  </si>
  <si>
    <t>М Рустем Рашитович</t>
  </si>
  <si>
    <t>Г Татьяна Анатольевна</t>
  </si>
  <si>
    <t>Л Вячеслав Денисович</t>
  </si>
  <si>
    <t>С Татьяна Сергеевна</t>
  </si>
  <si>
    <t>З Светлана Павловна</t>
  </si>
  <si>
    <t>Ш Михаил Владимирович</t>
  </si>
  <si>
    <t>К НАДЕЖДА АНАТОЛЬЕВНА</t>
  </si>
  <si>
    <t>К Екатерина Николаевна</t>
  </si>
  <si>
    <t>Б АЛЬБИНА ИГОРЕВНА</t>
  </si>
  <si>
    <t>Д Анастасия Александровна</t>
  </si>
  <si>
    <t>Л Надежда Шириновна</t>
  </si>
  <si>
    <t>А ЕЛЕНА АЛЕКСАНДРОВНА</t>
  </si>
  <si>
    <t>С Лариса Александровна</t>
  </si>
  <si>
    <t>В Вера Викторовна</t>
  </si>
  <si>
    <t>К Елена Вячеславовна</t>
  </si>
  <si>
    <t>К Александр Павлович</t>
  </si>
  <si>
    <t>Г ОЛЬГА ЮРЬЕВНА</t>
  </si>
  <si>
    <t>Е Марина Владимировна</t>
  </si>
  <si>
    <t>К Елена Владимировна</t>
  </si>
  <si>
    <t>Ч АННА ВАДИМОВНА</t>
  </si>
  <si>
    <t>Т Кристина Константиновна</t>
  </si>
  <si>
    <t>Д АЛЕКСАНДР ВАЛЕРЬЕВИЧ</t>
  </si>
  <si>
    <t>А ЛИЛИТ ВАЧАГАНОВНА</t>
  </si>
  <si>
    <t>К ТАТЬЯНА ДМИТРИЕВНА</t>
  </si>
  <si>
    <t>Ш АЛЕКСАНДР ГЕННАДЬЕВИЧ</t>
  </si>
  <si>
    <t>Я АМИРАН ПАВЛОВИЧ</t>
  </si>
  <si>
    <t>С Геннадий Иванович</t>
  </si>
  <si>
    <t>С ИРИНА МИХАЙЛОВНА</t>
  </si>
  <si>
    <t>И ТАТЬЯНА ВЛАДИМИРОВНА</t>
  </si>
  <si>
    <t>М ЮРИЙ СЕРГЕЕВИЧ</t>
  </si>
  <si>
    <t>М БОРИС МИХАЙЛОВИЧ</t>
  </si>
  <si>
    <t>Ф АНДРЕЙ ГЕННАДЬЕВИЧ</t>
  </si>
  <si>
    <t>Х Лина Владимировна</t>
  </si>
  <si>
    <t>А Юлия Петровна</t>
  </si>
  <si>
    <t>К АЛЕКСЕЙ ГЕННАДЬЕВИЧ</t>
  </si>
  <si>
    <t>Е Юрий Сергеевич</t>
  </si>
  <si>
    <t>К Александр Константинович</t>
  </si>
  <si>
    <t>Д Ефимия Евгеньевна</t>
  </si>
  <si>
    <t>М ПАВЕЛ НИКОЛАЕВИЧ</t>
  </si>
  <si>
    <t>В АНДРЕЙ ЛЕОНИДОВИЧ</t>
  </si>
  <si>
    <t>Б Владимир Геннадьевич</t>
  </si>
  <si>
    <t>П Алексей Владимирович</t>
  </si>
  <si>
    <t>Ш Светлана Геннадьевна</t>
  </si>
  <si>
    <t>Ч Дмитрий Николаевич</t>
  </si>
  <si>
    <t>К Этери Джемалиевна</t>
  </si>
  <si>
    <t>Р АЛЕКСЕЙ ГЕННАДЬЕВИЧ</t>
  </si>
  <si>
    <t>Ж МАРГАРИТА АНДРЕЕВНА</t>
  </si>
  <si>
    <t>К Елена Видмантасовна</t>
  </si>
  <si>
    <t>С МАКСИМ АЛЕКСАНДРОВИЧ</t>
  </si>
  <si>
    <t>К Светлана Васильевна</t>
  </si>
  <si>
    <t>К Константин Анатольевич</t>
  </si>
  <si>
    <t>П Владислав Леонидович</t>
  </si>
  <si>
    <t>Л Екатерина Владимировна</t>
  </si>
  <si>
    <t>Г МИХАИЛ ВЛАДИМИРОВИЧ</t>
  </si>
  <si>
    <t>К МАРИЯ АЛЕКСАНДРОВНА</t>
  </si>
  <si>
    <t>А ВИКТОР ВИКТОРОВИЧ</t>
  </si>
  <si>
    <t>К АНДРЕЙ СЕРГЕЕВИЧ</t>
  </si>
  <si>
    <t>З Олег Юнусович</t>
  </si>
  <si>
    <t>Мм</t>
  </si>
  <si>
    <t>Иария</t>
  </si>
  <si>
    <t>A</t>
  </si>
  <si>
    <t>H</t>
  </si>
  <si>
    <t>ra</t>
  </si>
  <si>
    <t>ч</t>
  </si>
  <si>
    <t>U</t>
  </si>
  <si>
    <t>Фаина</t>
  </si>
  <si>
    <t>M</t>
  </si>
  <si>
    <t>Дмитриц</t>
  </si>
  <si>
    <t>Ильдар</t>
  </si>
  <si>
    <t>Алёна</t>
  </si>
  <si>
    <t>Юлич</t>
  </si>
  <si>
    <t>Т-Б</t>
  </si>
  <si>
    <t>Родион</t>
  </si>
  <si>
    <t>X</t>
  </si>
  <si>
    <t>Евстолия</t>
  </si>
  <si>
    <t>Alexander</t>
  </si>
  <si>
    <t>C</t>
  </si>
  <si>
    <t>ИП ТИТОВА ЮЛИЯ ВЛАДИМИРОВНА</t>
  </si>
  <si>
    <t>МИНАЕВ ГЕННАДИЙ ГРИГОРЬЕВИЧ (ИП)</t>
  </si>
  <si>
    <t>Кожухарь Андрей Николаевич (ИП)</t>
  </si>
  <si>
    <t>ООО "АВАНГАРД"</t>
  </si>
  <si>
    <t>Мокеев Ярослав Олегович (ИП)</t>
  </si>
  <si>
    <t>ИП Кустов Михаил Юрьевич</t>
  </si>
  <si>
    <t>ЯКИМОВ ВЯЧЕСЛАВ ЕВГЕНЬЕВИЧ (ИП)</t>
  </si>
  <si>
    <t>ООО "ЗАРЯ"</t>
  </si>
  <si>
    <t>ООО "АВТО-ГРАНД"</t>
  </si>
  <si>
    <t>Гимадиев Ильнар Ильдарович (ИП)</t>
  </si>
  <si>
    <t>КУЛИКОВ ВЛАДИМИР АЛЕКСАНДРОВИЧ (ИП)</t>
  </si>
  <si>
    <t>Рыбкин Тимофей Викторович (ИП)</t>
  </si>
  <si>
    <t>ООО "ТРАНС-РЕГИОН"</t>
  </si>
  <si>
    <t>ТАВДГИРИДЗЕ ШОРЕНА (ИП)</t>
  </si>
  <si>
    <t>ЛАЗАРЕВ ЕВГЕНИЙ ЮРЬЕВИЧ (ИП)</t>
  </si>
  <si>
    <t>ООО "КОНСТАНТА"</t>
  </si>
  <si>
    <t>6365</t>
  </si>
  <si>
    <t>5205</t>
  </si>
  <si>
    <t>2324</t>
  </si>
  <si>
    <t>4149</t>
  </si>
  <si>
    <t>0920</t>
  </si>
  <si>
    <t>1791</t>
  </si>
  <si>
    <t>2714</t>
  </si>
  <si>
    <t>9020</t>
  </si>
  <si>
    <t>7941</t>
  </si>
  <si>
    <t>6839</t>
  </si>
  <si>
    <t>1282</t>
  </si>
  <si>
    <t>9857</t>
  </si>
  <si>
    <t>8672</t>
  </si>
  <si>
    <t>3118</t>
  </si>
  <si>
    <t>7192</t>
  </si>
  <si>
    <t>0448</t>
  </si>
  <si>
    <t>8492</t>
  </si>
  <si>
    <t>5393</t>
  </si>
  <si>
    <t>1148</t>
  </si>
  <si>
    <t>5708</t>
  </si>
  <si>
    <t>5109</t>
  </si>
  <si>
    <t>3393</t>
  </si>
  <si>
    <t>2840</t>
  </si>
  <si>
    <t>8744</t>
  </si>
  <si>
    <t>1540</t>
  </si>
  <si>
    <t>1591</t>
  </si>
  <si>
    <t>7917</t>
  </si>
  <si>
    <t>8713</t>
  </si>
  <si>
    <t>7310</t>
  </si>
  <si>
    <t>5197</t>
  </si>
  <si>
    <t>6208</t>
  </si>
  <si>
    <t>4290</t>
  </si>
  <si>
    <t>2920</t>
  </si>
  <si>
    <t>5914</t>
  </si>
  <si>
    <t>5446</t>
  </si>
  <si>
    <t>5081</t>
  </si>
  <si>
    <t>2688</t>
  </si>
  <si>
    <t>8394</t>
  </si>
  <si>
    <t>3361</t>
  </si>
  <si>
    <t>3258</t>
  </si>
  <si>
    <t>8192</t>
  </si>
  <si>
    <t>7480</t>
  </si>
  <si>
    <t>3301</t>
  </si>
  <si>
    <t>6123</t>
  </si>
  <si>
    <t>7023</t>
  </si>
  <si>
    <t>4174</t>
  </si>
  <si>
    <t>7486</t>
  </si>
  <si>
    <t>3317</t>
  </si>
  <si>
    <t>7548</t>
  </si>
  <si>
    <t>0817</t>
  </si>
  <si>
    <t>5722</t>
  </si>
  <si>
    <t>6199</t>
  </si>
  <si>
    <t>3131</t>
  </si>
  <si>
    <t>7164</t>
  </si>
  <si>
    <t>3132</t>
  </si>
  <si>
    <t>4041</t>
  </si>
  <si>
    <t>7563</t>
  </si>
  <si>
    <t>2938</t>
  </si>
  <si>
    <t>5998</t>
  </si>
  <si>
    <t>3766</t>
  </si>
  <si>
    <t>9191</t>
  </si>
  <si>
    <t>0322</t>
  </si>
  <si>
    <t>1607</t>
  </si>
  <si>
    <t>3586</t>
  </si>
  <si>
    <t>1599</t>
  </si>
  <si>
    <t>6081</t>
  </si>
  <si>
    <t>4291</t>
  </si>
  <si>
    <t>1259</t>
  </si>
  <si>
    <t>7448</t>
  </si>
  <si>
    <t>5182</t>
  </si>
  <si>
    <t>1718</t>
  </si>
  <si>
    <t>9175</t>
  </si>
  <si>
    <t>0680</t>
  </si>
  <si>
    <t>3769</t>
  </si>
  <si>
    <t>7264</t>
  </si>
  <si>
    <t>8483</t>
  </si>
  <si>
    <t>5122</t>
  </si>
  <si>
    <t>5473</t>
  </si>
  <si>
    <t>0737</t>
  </si>
  <si>
    <t>4633</t>
  </si>
  <si>
    <t>5336</t>
  </si>
  <si>
    <t>9112</t>
  </si>
  <si>
    <t>5926</t>
  </si>
  <si>
    <t xml:space="preserve"> К Татьяна</t>
  </si>
  <si>
    <t xml:space="preserve"> О Эдуард</t>
  </si>
  <si>
    <t xml:space="preserve">Сырбу Валерий Викторович (ИП)  </t>
  </si>
  <si>
    <t xml:space="preserve">МЕГАПОЛИС ООО  </t>
  </si>
  <si>
    <t xml:space="preserve"> Г Наталья</t>
  </si>
  <si>
    <t>Согл.заявл. № 142059770 от 01.11.2023: Благотворительное пожертвование. Без НДС.</t>
  </si>
  <si>
    <t xml:space="preserve"> А ТАТЬЯНА</t>
  </si>
  <si>
    <t xml:space="preserve">ОАО "СКБ-БАНК"  </t>
  </si>
  <si>
    <t xml:space="preserve">Абдуллин Данис Ильфатович ИП  </t>
  </si>
  <si>
    <t xml:space="preserve"> Б МАРГАРИТА</t>
  </si>
  <si>
    <t xml:space="preserve">ООО НПФ Пакер  </t>
  </si>
  <si>
    <t xml:space="preserve">ЭСКАЛАЙН ООО  </t>
  </si>
  <si>
    <t xml:space="preserve">ПИЛИПИШИН КОНСТАНТИН ВИКТОРОВИЧ  </t>
  </si>
  <si>
    <t xml:space="preserve"> В Артем</t>
  </si>
  <si>
    <t xml:space="preserve">Епифанов Артём Вячеславович (ИП)  </t>
  </si>
  <si>
    <t xml:space="preserve">Дзвинник Андрей Григорьевич ИП  </t>
  </si>
  <si>
    <t xml:space="preserve"> К АРИНА</t>
  </si>
  <si>
    <t xml:space="preserve">ИК Дом Мой ООО  </t>
  </si>
  <si>
    <t xml:space="preserve"> А ВЛАДИСЛАВ</t>
  </si>
  <si>
    <t xml:space="preserve"> Д АЛЕКСЕЙ</t>
  </si>
  <si>
    <t xml:space="preserve"> А ОРХАН</t>
  </si>
  <si>
    <t xml:space="preserve"> К КОНСТАНТИН</t>
  </si>
  <si>
    <t xml:space="preserve"> К НАДЕЖДА</t>
  </si>
  <si>
    <t xml:space="preserve">ГЕРАСИМОВ ДМИТРИЙ ВЛАДИМИРОВИЧ ИП  </t>
  </si>
  <si>
    <t xml:space="preserve">МОХОВА СВЕТЛАНА НИКОЛАЕВНА ИП  </t>
  </si>
  <si>
    <t xml:space="preserve">ХРАМКОВ ВАДИМ ВАСИЛЬЕВИЧ ИП  </t>
  </si>
  <si>
    <t xml:space="preserve">ЗЮЛЬКОВ ИВАН НИКОЛАЕВИЧ (ИП)  </t>
  </si>
  <si>
    <t>Благотворительное пожертвование по договору пожертвования № 4/12-04-23 от 12.04.2023г. Сумма 28700-00 Без налога (НДС)</t>
  </si>
  <si>
    <t xml:space="preserve">Белоус Андрей Сергеевич ИП  </t>
  </si>
  <si>
    <t xml:space="preserve">Катков Игорь Игоревич ИП  </t>
  </si>
  <si>
    <t>Благотворительное пожертвование по договору пожертвования №3/20-07-20 от 20.07.2020 года за период с 01.10.2023г. по 31.10.2023г. Сумма 570888-00 Без налога (НДС)</t>
  </si>
  <si>
    <t xml:space="preserve">Назарова Инга Васильевна ИП  </t>
  </si>
  <si>
    <t xml:space="preserve"> Л МАКСИМ</t>
  </si>
  <si>
    <t xml:space="preserve">МСО ООО  </t>
  </si>
  <si>
    <t xml:space="preserve"> А Альберт</t>
  </si>
  <si>
    <t xml:space="preserve"> А ЛЮДМИЛА</t>
  </si>
  <si>
    <t xml:space="preserve"> Б Антон</t>
  </si>
  <si>
    <t xml:space="preserve">ТК МОДУЛЬ ООО  </t>
  </si>
  <si>
    <t xml:space="preserve">САРКИСЯН Светлана Игоревна (ИП)  </t>
  </si>
  <si>
    <t xml:space="preserve">Пальмира инжиниринг   </t>
  </si>
  <si>
    <t xml:space="preserve"> Ш АЛЕКСАНДР</t>
  </si>
  <si>
    <t xml:space="preserve">ФИНАНСОВО-ИНВЕСТИЦИОННАЯ КОМПАНИЯ РЕЙЛ-ИНВЕСТ ООО  </t>
  </si>
  <si>
    <t xml:space="preserve"> Б ОЛЕГ</t>
  </si>
  <si>
    <t xml:space="preserve"> К Борис</t>
  </si>
  <si>
    <t xml:space="preserve">Вентконтроль ООО  </t>
  </si>
  <si>
    <t>"Благотворительное пожертвование по Договору пожертвования № 1/03-04-23от "03" апреля 2023 года. НДС не облагается".</t>
  </si>
  <si>
    <t xml:space="preserve">СУ-771 ООО  </t>
  </si>
  <si>
    <t xml:space="preserve">САЗОНОВ ИГОРЬ ФЁДОРОВИЧ (ИП)   </t>
  </si>
  <si>
    <t>Благотворительное пожертвование по Договору пожертвования № 3/07-11-23 от "07" ноября 2023 года. НДС не облагается</t>
  </si>
  <si>
    <t xml:space="preserve">ВСК ООО  </t>
  </si>
  <si>
    <t>Оплата по договору № 2/12-10-22 от 23.10.2023 безвозмездное благотворительное пожертвование в Фонд Константина Хабенского Сумма 200000-00 Без налога (НДС)</t>
  </si>
  <si>
    <t xml:space="preserve">СВ Консалтинг ООО  </t>
  </si>
  <si>
    <t xml:space="preserve">АВ СЕРВИС ООО  </t>
  </si>
  <si>
    <t xml:space="preserve">КОЖИН АНДРЕЙ МИХАЙЛОВИЧ ИП  </t>
  </si>
  <si>
    <t xml:space="preserve">АБРАМОВ ИВАН ДМИТРИЕВИЧ ИП  </t>
  </si>
  <si>
    <t xml:space="preserve">ЛЕОНЕНКО НИКИТА МИХАЙЛОВИЧ ИП  </t>
  </si>
  <si>
    <t xml:space="preserve">МАЛЫХИН ЕВГЕНИЙ АЛЕКСАНДРОВИЧ ИП  </t>
  </si>
  <si>
    <t xml:space="preserve">КИСЕЛЬ ДЕНИС АЛЕКСАНДРОВИЧ ИП  </t>
  </si>
  <si>
    <t xml:space="preserve"> Н Самородова</t>
  </si>
  <si>
    <t xml:space="preserve"> В НАДЕЖДА</t>
  </si>
  <si>
    <t xml:space="preserve"> Б ВЛАДА</t>
  </si>
  <si>
    <t xml:space="preserve"> Г НИКИТА</t>
  </si>
  <si>
    <t xml:space="preserve">СКАН ИНЖИНИРИНГ ПРОФ ООО  </t>
  </si>
  <si>
    <t>Оплата за благотворительное пожертвование за период с 01.10.2023 по 31.10.2023 согласно договора №1/10-05-17 от 10.05.2017 без НДС 0001-328476</t>
  </si>
  <si>
    <t>Благотворительное пожертвование по проекту "Благотворительность вместо сувениров" по д-ру №1/04-10-23 от 04.10.2023г. Сумма 200000.00, НДС не облагается</t>
  </si>
  <si>
    <t xml:space="preserve">ООО "Русбытхим"  </t>
  </si>
  <si>
    <t>Оплата по договору пожертвования №НАДМ.18617.05 от 07.11.2023 . Без НДС</t>
  </si>
  <si>
    <t xml:space="preserve">ЮМАНИ ООО НКО  </t>
  </si>
  <si>
    <t xml:space="preserve">ЛЕГИОН ООО  </t>
  </si>
  <si>
    <t xml:space="preserve">РОЩИН ДАНИИЛ МАКСИМОВИЧ ИП  </t>
  </si>
  <si>
    <t xml:space="preserve"> П Людмила</t>
  </si>
  <si>
    <t xml:space="preserve">ИП Касаткина Елена Олеговна  </t>
  </si>
  <si>
    <t>Благотворительное пожертвование по Договору пожертвования № 2/23-09-21 от "01"ноября 2021 года за 09 и 10.2023. Сумма 3900-00 Без налога (НДС)</t>
  </si>
  <si>
    <t xml:space="preserve">Экобытсервис ООО  </t>
  </si>
  <si>
    <t xml:space="preserve"> М ДМИТРИЙ</t>
  </si>
  <si>
    <t xml:space="preserve">Манифест Консалтинг Групп ООО  </t>
  </si>
  <si>
    <t>Благотворительное пожертвование по Договору пожертвования № 1/18-11-20 от 05 августа 2020 года,. за Сентябрь 2023 г.,. НДС не облагается</t>
  </si>
  <si>
    <t xml:space="preserve">Поликашина Наталья Александровна ИП  </t>
  </si>
  <si>
    <t>Благотворительное пожертвование по Договору пожертвования №2/01-04-23 от 31.03.2023 г. Без НДС</t>
  </si>
  <si>
    <t xml:space="preserve">САМОЦВЕТ ООО  </t>
  </si>
  <si>
    <t xml:space="preserve">АРСЕНАЛ СЕРВИС ООО  </t>
  </si>
  <si>
    <t xml:space="preserve">СКЛЯРОВ ДЕНИС АНДРЕЕВИЧ ИП  </t>
  </si>
  <si>
    <t xml:space="preserve">ГАБИТОВА ЛИАНА ДАМИРОВНА ИП  </t>
  </si>
  <si>
    <t xml:space="preserve"> К ТАТЬЯНА</t>
  </si>
  <si>
    <t xml:space="preserve"> Л МАРИНА</t>
  </si>
  <si>
    <t xml:space="preserve"> Г АЛЁНА</t>
  </si>
  <si>
    <t xml:space="preserve">ГРИЩУК ЛАРИСА ВАЛЕРЬЕВНА (ИП)   </t>
  </si>
  <si>
    <t xml:space="preserve">Богомолов Юрий Иванович ИП  </t>
  </si>
  <si>
    <t>Оплата по Договору пожертвования №2/13-10-20 от 13.10.2020  Сумма 204900-00Без налога (НДС)</t>
  </si>
  <si>
    <t xml:space="preserve"> Г Анна</t>
  </si>
  <si>
    <t xml:space="preserve">Койчакаева Габият Магомедвалиевна ИП  </t>
  </si>
  <si>
    <t xml:space="preserve"> Д Ольга</t>
  </si>
  <si>
    <t>Перечисление денежных средств в рамках Соглашения от 11.08.2015г. за ОКТЯБРЬ 2023г. Без налога (НДС).</t>
  </si>
  <si>
    <t xml:space="preserve"> К Владимир</t>
  </si>
  <si>
    <t xml:space="preserve"> Р ЮЛИЯ</t>
  </si>
  <si>
    <t>Перечисление денежных средств в рамках Соглашения от 11.08.2015г. за ОКТЯБРЬ 2023г. Без налога (НДС)</t>
  </si>
  <si>
    <t>Благотворительное пожертвование по договору об осуществлении безвозмездной благотворительной деятельности (пожертвования) № 1/08-11-23 от 08.11.2023г. НДС не облагается.</t>
  </si>
  <si>
    <t xml:space="preserve"> М ТАТЬЯНА</t>
  </si>
  <si>
    <t xml:space="preserve"> Т АЛЕНА</t>
  </si>
  <si>
    <t xml:space="preserve">Беляев Алексей Игоревич ИП  </t>
  </si>
  <si>
    <t>Благотворительное пожертвования за Октябрь 2023 г. от продажи акционного товара: "Сироп с фруктово-ягодным соком "Иммувенок" по договору пожертвования N 2/06-02-20 от 01.06.20г. Без НДС</t>
  </si>
  <si>
    <t xml:space="preserve"> Э </t>
  </si>
  <si>
    <t xml:space="preserve">Думлер Алексей Евгеньевич ИП  </t>
  </si>
  <si>
    <t>Благотворительные пожертвования, собранные в ящики для сбора пожертвований на концерте группы «Pizza» 09 ноября 2023 в Крокус Сити Холл по адресу: Московская обл., г. Красногорск, ул. Международная, д. 20. Инкассация от 10 ноября 2023</t>
  </si>
  <si>
    <t xml:space="preserve">ИНКАХРАН (АО) НКО  </t>
  </si>
  <si>
    <t xml:space="preserve">МЕДИАСЕРВИС ООО  </t>
  </si>
  <si>
    <t xml:space="preserve">ООО РИМ   </t>
  </si>
  <si>
    <t xml:space="preserve"> З АНАСТАСИЯ</t>
  </si>
  <si>
    <t xml:space="preserve"> М ИВАН</t>
  </si>
  <si>
    <t xml:space="preserve">ИВАНОВ АНДРЕЙ ВЛАДИМИРОВИЧ ИП  </t>
  </si>
  <si>
    <t xml:space="preserve">УФПС г. Москвы  </t>
  </si>
  <si>
    <t xml:space="preserve">ИП ЛЕПЕНДИН АЛЕКСЕЙ ВЛАДИМИРОВИЧ   </t>
  </si>
  <si>
    <t>Оплата по договору договор пожертвования 1/11-02-21 от 11.02.2021  Сумма 110576-00 Без налога (НДС)</t>
  </si>
  <si>
    <t xml:space="preserve">Бабаянц Марк Владимирович ИП  </t>
  </si>
  <si>
    <t xml:space="preserve">Разумков Андрей Николаевич (ИП)  </t>
  </si>
  <si>
    <t xml:space="preserve">УФК по Вологодской области (ФКУ ИК-20 УФСИН РОССИИ ПО ВОЛОГОДСКОЙ ОБЛАСТИ)  </t>
  </si>
  <si>
    <t xml:space="preserve">СПЕКТР-СМ ООО  </t>
  </si>
  <si>
    <t xml:space="preserve"> М ВАЛЕРИЯ</t>
  </si>
  <si>
    <t xml:space="preserve">ООО "ЖилКом"  </t>
  </si>
  <si>
    <t xml:space="preserve"> М ЛЮБОВЬ</t>
  </si>
  <si>
    <t xml:space="preserve">Гизатуллин Рустем Абделгатович ИП  </t>
  </si>
  <si>
    <t xml:space="preserve">Крицкая Татьяна Андреевна ИП  </t>
  </si>
  <si>
    <t xml:space="preserve">СПЕЦМОНОЛИТСТРОЙ ООО  </t>
  </si>
  <si>
    <t>Благотворительное пожертвование по Договору пожертвования № 1/07-02-23 от 07 февраля 2023 года. Сумма 50000-00 Без налога (НДС)</t>
  </si>
  <si>
    <t>Оплата по договору пожертвования №2/13-07-21 за 3й квартал 2023 года Без НДС НДС не облагается</t>
  </si>
  <si>
    <t xml:space="preserve">НИКИТИН АНДРЕЙ ВАЛЕРЬЕВИЧ ИП  </t>
  </si>
  <si>
    <t xml:space="preserve"> И Оксана</t>
  </si>
  <si>
    <t xml:space="preserve">ДЕЛЬТА ООО  </t>
  </si>
  <si>
    <t xml:space="preserve">УФК ПО Г. МОСКВЕ (ФКУ СИЗО-5 УФСИН РОССИИ ПО Г. МОСКВЕ)  </t>
  </si>
  <si>
    <t xml:space="preserve">Евдокимов Максим Викторович ИП  </t>
  </si>
  <si>
    <t>Оплата по Договору №2/06-04-23 от 06 апреля 2023г. Сумма 94226-00 Без налога (НДС)</t>
  </si>
  <si>
    <t xml:space="preserve">КАРАВАЕВ КИРИЛЛ ВЯЧЕСЛАВОВИЧ ИП  </t>
  </si>
  <si>
    <t>Благотворительное пожертвование по Договорупожертвования N 1/01-11-23 от 01 ноября 2023года. НДС не облагается, НДС не облагается.</t>
  </si>
  <si>
    <t xml:space="preserve">Борисхоф Холдинг ООО  </t>
  </si>
  <si>
    <t>Вознаграждение за предоставление права использования спектакля "Поколение Маугли", договор по 223-ФЗ 1405-22 от 16.08.2022, расчетный лист вознаграждения б/н от 15.11.2023, без НДС</t>
  </si>
  <si>
    <t xml:space="preserve"> А АЛЕКСАНДРОВНА</t>
  </si>
  <si>
    <t xml:space="preserve"> К Светлана</t>
  </si>
  <si>
    <t xml:space="preserve">Козырев Юрий Борисович ИП  </t>
  </si>
  <si>
    <t xml:space="preserve">Чулочников Дмитрий Владимирович ИП  </t>
  </si>
  <si>
    <t xml:space="preserve">Куликов Дмитрий Николаевич ИП  </t>
  </si>
  <si>
    <t xml:space="preserve"> В Наталья</t>
  </si>
  <si>
    <t xml:space="preserve"> П Егор</t>
  </si>
  <si>
    <t xml:space="preserve"> С ЮРИЙ</t>
  </si>
  <si>
    <t xml:space="preserve"> Ш Ризван</t>
  </si>
  <si>
    <t xml:space="preserve">АТУР ООО  </t>
  </si>
  <si>
    <t xml:space="preserve">АБС ООО  </t>
  </si>
  <si>
    <t>Благотворительное пожертвование по Договору пожертвования 1/03-07-23 от 03.07.2023г. за ноябрь 2023г. Сумма 100000-00 Без налога (НДС)</t>
  </si>
  <si>
    <t>Благотворительное пожертвование по Договору пожертвования № 1/10-11-23 от "10" ноября 2023 года. НДС не облагается</t>
  </si>
  <si>
    <t xml:space="preserve">НФ Групп АО  </t>
  </si>
  <si>
    <t>Благотворительное пожертвование за период с 1 по 31 октября 2023 по договору пожертвования №3/29-09-21Сумма 655900-00Без налога (НДС)</t>
  </si>
  <si>
    <t>Безвозмездное пожертвование средств по договору N 01/25/8280/23 от 07.11.2023 на лечение и реабилитацию детей и молодых пациентов с онкологическими заболеваниями Не облагается НДС</t>
  </si>
  <si>
    <t xml:space="preserve">ПАО "Ростелеком"  </t>
  </si>
  <si>
    <t xml:space="preserve"> А Евгений</t>
  </si>
  <si>
    <t xml:space="preserve"> Р Алена</t>
  </si>
  <si>
    <t xml:space="preserve">Киндер Лайн ООО  </t>
  </si>
  <si>
    <t xml:space="preserve"> Ж Лина</t>
  </si>
  <si>
    <t xml:space="preserve"> П Марина</t>
  </si>
  <si>
    <t xml:space="preserve"> Я Ольга</t>
  </si>
  <si>
    <t xml:space="preserve">ООО МЭДЖИК  </t>
  </si>
  <si>
    <t>Оплата по Договору Без НДС</t>
  </si>
  <si>
    <t xml:space="preserve"> М Николай</t>
  </si>
  <si>
    <t xml:space="preserve"> Б СЕРГЕЙ</t>
  </si>
  <si>
    <t xml:space="preserve">Родионова Елена Александровна ИП  </t>
  </si>
  <si>
    <t xml:space="preserve"> Д СВЕТЛАНА</t>
  </si>
  <si>
    <t>Благотворительное пожертвование по договору пожертвования № 2/03-07-23 от 03.07.2023 Сумма 10000-00 Без налога (НДС)</t>
  </si>
  <si>
    <t xml:space="preserve">НПК ТКС ООО  </t>
  </si>
  <si>
    <t xml:space="preserve"> Б ТАТЬЯНА</t>
  </si>
  <si>
    <t>Благотворительное пожертвование по договору пожертвования № 1/23-10-23 от 23.10.2023 г. Сумма 150000-00 Без налога (НДС)</t>
  </si>
  <si>
    <t xml:space="preserve">СПОРТ ВМЕСТЕ ООО  </t>
  </si>
  <si>
    <t>Благотворительное пожертвование по проекту "Благотворительность вместо сувениров" Договор №4/13-11-23 от 20.11.2023 г. Сумма 200000-00 Без налога (НДС)</t>
  </si>
  <si>
    <t xml:space="preserve">Компания ЭСПРИНТ ООО  </t>
  </si>
  <si>
    <t xml:space="preserve">Самойлов Станислав Валентинович ИП  </t>
  </si>
  <si>
    <t xml:space="preserve"> Ш Екатерина</t>
  </si>
  <si>
    <t xml:space="preserve">Хрипун Константин Александрович (ИП)  </t>
  </si>
  <si>
    <t>Согл.заявл. № 145131555 от 21.11.2023: Благотворительные пожертвования. Без НДС.</t>
  </si>
  <si>
    <t xml:space="preserve">УФК по Тверской области (ФКУ ЛИУ-8 УФСИН РОССИИ ПО ТВЕРСКОЙ ОБЛАСТИ)  </t>
  </si>
  <si>
    <t>Благотворительное пожертвование по Договору пожертвования 2/27-06-23 от 27.06.2023 Сумма 1040-00 Без налога (НДС)</t>
  </si>
  <si>
    <t>Благотворительные пожертвования, собранные в ящики для сбора пожертвований на концерте группы «Сурганова и оркестр» 18 ноября 2023 в Крокус Сити Холл по адресу: Московская обл , г Красногорск, ул Международная, д, 20. Инкассация от 20 ноября 2023</t>
  </si>
  <si>
    <t>Благотворительное пожертвование по Договору пожертвования № 1/29-12-22 от 29 декабря 2022 года. НДС не облагается.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</si>
  <si>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</si>
  <si>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ФОРМУЛА СКОРОСТИ ООО  </t>
  </si>
  <si>
    <t xml:space="preserve">ВАВИЛОН ООО  </t>
  </si>
  <si>
    <t xml:space="preserve">СПЕЦТЕХНИКА ООО  </t>
  </si>
  <si>
    <t xml:space="preserve"> К АННА</t>
  </si>
  <si>
    <t xml:space="preserve">Немецких Наталья Анатольевна (ИП)  </t>
  </si>
  <si>
    <t xml:space="preserve"> Р ДМИТРИЙ</t>
  </si>
  <si>
    <t xml:space="preserve"> Р Дарья</t>
  </si>
  <si>
    <t xml:space="preserve">ПРОХОРОВ АЛЕКСАНДР СТАНИСЛАВОВИЧ ИП  </t>
  </si>
  <si>
    <t xml:space="preserve">ИП Писарев В.В.  </t>
  </si>
  <si>
    <t xml:space="preserve">ФРИИ ИНВЕСТ ООО  </t>
  </si>
  <si>
    <t xml:space="preserve">ВЕРАСТОМ ООО  </t>
  </si>
  <si>
    <t>Благотворительное пожертвование по Договору пожертвования № 1/07-11-23 от 07.11.23г. в рамках проекта "Благотворительность вместо сувениров". Сумма 500000-00 Без налога (НДС)</t>
  </si>
  <si>
    <t xml:space="preserve">Сигнал Медиа ООО  </t>
  </si>
  <si>
    <t xml:space="preserve">Старикова Александра Николаевна ИП  </t>
  </si>
  <si>
    <t xml:space="preserve"> Б ЕЛЕНА</t>
  </si>
  <si>
    <t xml:space="preserve"> Д АНТОН</t>
  </si>
  <si>
    <t>Оплата по Договору пожертвования Договору № 4/31-07-18 от 31.07.18 отчисление от реализации товара за Октябрь 2023 г. Сумма 2230-00 Без налога (НДС)</t>
  </si>
  <si>
    <t>Оплата по Договору пожертвования № №3/31-07-18 от 31.07.2018г., отчисление от реализации товара за Октябрь 2023г. Сумма 2780-00 Без налога (НДС)</t>
  </si>
  <si>
    <t>Оплата по Договору пожертвования № 7/31-07-18 от 31.07.2018г., отчисление от реализации товара за Октябрь 2023г. Сумма 2970-00 Без налога (НДС)</t>
  </si>
  <si>
    <t xml:space="preserve"> С ДЕНИС</t>
  </si>
  <si>
    <t>Благотворительное пожертвование по Договору пожертвования № 5/31-07-18 от 31 июля 2018 года. (Октябрь 2023) Сумма 3020-00 Без налога (НДС)</t>
  </si>
  <si>
    <t>Оплата по Договору пожертвования № 1/31-07-18 от 31.07.2018г., отчисление от реализации товара за Октябрь 2023 Сумма 4280-00 Без налога (НДС)</t>
  </si>
  <si>
    <t>Оплата по Договору пожертвования №1/01-06-2021 от 01.06.2021г., отчисление от реализации товара за Октябрь 2023 Сумма 4920-00 Без налога (НДС)</t>
  </si>
  <si>
    <t xml:space="preserve">ИП Крутоголов Игорь Николаевич   </t>
  </si>
  <si>
    <t xml:space="preserve"> Г АРТЁМ</t>
  </si>
  <si>
    <t>Пожертвование в рамках благотворительной программы "Нужна помощь" по договору № 54БПУЦ/17 от 01.04.17   C#143 Сумма 5286-29 Без налога (НДС)</t>
  </si>
  <si>
    <t>Благотворительное пожертвование по договору пожертвования № 10/01-06-2021 от 01.06.21 (Октябрь 2023г.) Сумма 8350-00 Без налога (НДС)</t>
  </si>
  <si>
    <t>Благотворительное пожертвование по Договору пожертвования № 1/25-10-23 от 25.10.2023 г. НДС не облагается</t>
  </si>
  <si>
    <t xml:space="preserve">Липовой Петр Константинович ИП  </t>
  </si>
  <si>
    <t>Благотворительное пожертвование по Договору пожертвования № 1/20-11-23 от 20 ноября 2023 года. НДС необлагается Сумма 200000-00</t>
  </si>
  <si>
    <t xml:space="preserve">ЮРИДИЧЕСКАЯ ФИРМА КОСЕНКОВ И СУВОРОВ ООО  </t>
  </si>
  <si>
    <t>Пожертвование в рамках благотворительной программы "Нужна помощь" по договору № 54БПУЦ/17 от 01.04.17 C#143 Сумма 752304-92 Без налога (НДС)</t>
  </si>
  <si>
    <t>Пожертвование в рамках благотворительной программы "Нужна помощь" по договору № 54БПУЦ/17 от 01.04.17   C#143 Сумма 838357-23 Без налога (НДС)</t>
  </si>
  <si>
    <t xml:space="preserve">МЕРКУЛОВА АЛИНА ФИДАТОВНА ИП  </t>
  </si>
  <si>
    <t>Согл.заявл. № 145502625 от 23.11.2023: Благотворительное пожертвование. Без НДС.</t>
  </si>
  <si>
    <t xml:space="preserve"> К ЕЛИЗАВЕТА</t>
  </si>
  <si>
    <t>Пожертвование на осуществление уставной деятельности в рамках договора пожертвования №3/22-12-21 от 22.12.2021 за октябрь 2023. Сумма 2878-09 Без налога (НДС)</t>
  </si>
  <si>
    <t xml:space="preserve">ООО АКТИВНОЕ ОБУЧЕНИЕ  </t>
  </si>
  <si>
    <t xml:space="preserve"> З Виктория</t>
  </si>
  <si>
    <t xml:space="preserve"> М Евгений</t>
  </si>
  <si>
    <t>Пожертвование по договору 1/09-08-23 от 09.08.2023г. НДС не облагается.</t>
  </si>
  <si>
    <t xml:space="preserve">АНТОНОВА ЕКАТЕРИНА ВАДИМОВНА ИП  </t>
  </si>
  <si>
    <t>Пожертвование в Фонд по Договору №1/08-11-2023 на осуществление безвозмездной благотворительной деятельности (пожертвования) в денежной форме в рамках проекта "БВС" Сумма пожертвования 500 000,00 руб., без НДС</t>
  </si>
  <si>
    <t xml:space="preserve">УПРАВЛЯЮЩАЯ КОМПАНИЯ ЮНИТАЙЛ ООО  </t>
  </si>
  <si>
    <t xml:space="preserve"> К ВАЛЕНТИНА</t>
  </si>
  <si>
    <t>Благотворительное пожертвование по Договору пожертвования № 3/30-06-23 от 30 июня 2023 года. Без налога (НДС)</t>
  </si>
  <si>
    <t xml:space="preserve">МИКРОФИНАНСОВАЯ КОМПАНИЯ ЦЕНТР ФИНАНСОВОЙ ПОДДЕРЖКИ  </t>
  </si>
  <si>
    <t xml:space="preserve"> С МАКСИМ</t>
  </si>
  <si>
    <t xml:space="preserve">МАГОМЕДОВА ПАТИМАТ КАМИЛОВНА ИП  </t>
  </si>
  <si>
    <t xml:space="preserve">ИНДУСТРИЯ ООО  </t>
  </si>
  <si>
    <t xml:space="preserve">Цеханович Савелий Дмитриевич ИП  </t>
  </si>
  <si>
    <t xml:space="preserve"> С Мария</t>
  </si>
  <si>
    <t xml:space="preserve"> М Любовь</t>
  </si>
  <si>
    <t xml:space="preserve">ПИТЕРТРАНС+ ООО  </t>
  </si>
  <si>
    <t xml:space="preserve">УФК по Свердловской области (ФКУ СИЗО-6 ГУФСИН РОССИИ ПО СВЕРДЛОВСКОЙ ОБЛАСТИ)  </t>
  </si>
  <si>
    <t xml:space="preserve"> Ж АНДРЕЙ</t>
  </si>
  <si>
    <t xml:space="preserve"> В ТАТЬЯНА</t>
  </si>
  <si>
    <t xml:space="preserve">КУЗНЕЦОВ АНДРЕЙ ЛЕОНИДОВИЧ ИП  </t>
  </si>
  <si>
    <t xml:space="preserve">ПРЕСНЯКОВ ДМИТРИЙ АЛЕКСАНДРОВИЧ ИП  </t>
  </si>
  <si>
    <t xml:space="preserve">АВАНГАРД ООО  </t>
  </si>
  <si>
    <t xml:space="preserve">Еримеев Георгий Александрович ИП  </t>
  </si>
  <si>
    <t xml:space="preserve">Аникеев Константин Александрович ИП  </t>
  </si>
  <si>
    <t>Благотворительное пожертвование денежных средств по Договору № 1/21-11-23 от 21.11.23 об осуществлении безвозмездной благотворительной деятельности (пожертвование)  Сумма 200000-00 Без налога (НДС)</t>
  </si>
  <si>
    <t xml:space="preserve">Бережной Олег Федорович ИП  </t>
  </si>
  <si>
    <t xml:space="preserve"> К Азат</t>
  </si>
  <si>
    <t xml:space="preserve"> Б Юлия</t>
  </si>
  <si>
    <t xml:space="preserve">ООО ТК РЕГИОН-КАБЕЛЬ   </t>
  </si>
  <si>
    <t xml:space="preserve">НМ ГРУПП ООО  </t>
  </si>
  <si>
    <t xml:space="preserve">СОРОКИН ДМИТРИЙ АЛЕКСАНДРОВИЧ ИП  </t>
  </si>
  <si>
    <t xml:space="preserve">Почуев Алексей Юрьевич ИП  </t>
  </si>
  <si>
    <t xml:space="preserve">ТОЛМАЧ ЕВГЕНИЙ АЛЕКСЕЕВИЧ ИП  </t>
  </si>
  <si>
    <t xml:space="preserve">ХАБ ООО  </t>
  </si>
  <si>
    <t xml:space="preserve">СМАРТ ООО  </t>
  </si>
  <si>
    <t xml:space="preserve">ГЕКС ООО  </t>
  </si>
  <si>
    <t xml:space="preserve">ЛИГА ООО  </t>
  </si>
  <si>
    <t xml:space="preserve">ЭЛИТ ГРУПП ООО  </t>
  </si>
  <si>
    <t xml:space="preserve">Сычков Евгений Викторович ИП  </t>
  </si>
  <si>
    <t xml:space="preserve">Князев Александр Асхатович ИП  </t>
  </si>
  <si>
    <t xml:space="preserve">ПРЕМЬЕР ООО  </t>
  </si>
  <si>
    <t xml:space="preserve">ФАНТАЗИЯ ООО  </t>
  </si>
  <si>
    <t xml:space="preserve">МЕГА ООО  </t>
  </si>
  <si>
    <t xml:space="preserve"> Т АРТЕМ</t>
  </si>
  <si>
    <t xml:space="preserve">ИП ПОСТНИКОВ СЕРГЕЙ ВЛАДИМИРОВИЧ   </t>
  </si>
  <si>
    <t xml:space="preserve">Белкина Яна Дмитриевна ИП  </t>
  </si>
  <si>
    <t xml:space="preserve">МАГАФУРОВА ЗУЛЬФИЯ РАФАЭЛЬЕВНА ИП  </t>
  </si>
  <si>
    <t xml:space="preserve">ЕРМОЛИН СЕРГЕЙ НИКОЛАЕВИЧ (ИП)  </t>
  </si>
  <si>
    <t xml:space="preserve">УФК по Нижегородской области (ФКУ ИК-11 ГУФСИН РОССИИ ПО НИЖЕГОРОДСКОЙ ОБЛАСТИ)  </t>
  </si>
  <si>
    <t xml:space="preserve"> Т ИГОРЬ</t>
  </si>
  <si>
    <t xml:space="preserve">БЕССОННЫЙ ДМИТРИЙ АНАТОЛЬЕВИЧ ИП  </t>
  </si>
  <si>
    <t xml:space="preserve">РЕГУЛ ООО  </t>
  </si>
  <si>
    <t xml:space="preserve">ТОРГОВЫЙ ДОМ КОЛБИ-М ООО  </t>
  </si>
  <si>
    <t xml:space="preserve">А2Б ООО  </t>
  </si>
  <si>
    <t>Благотворительное пожертвование по Договору 1/28-08-23 от 28.08.2023г. Сумма 100000-00 Без налога (НДС)</t>
  </si>
  <si>
    <t>Благотворительное пожертвование по Договору пожертвования № 1/29-11-23 от 29 ноября 2023 года. НДС не облагается</t>
  </si>
  <si>
    <t xml:space="preserve">ПЕТРОЛЬ ЧИЛИКОВ ООО  </t>
  </si>
  <si>
    <t>Отчет о полученных пожертвованиях, перечисленных на расчетный счет в АО "Райффайзенбанк", за НОЯБРЬ 2023 г.</t>
  </si>
  <si>
    <t>У КИРИЛЛ ВЛАДИМИРОВИЧ</t>
  </si>
  <si>
    <t>Е Евгений Олегович</t>
  </si>
  <si>
    <t>Ч Юлия Владимировна</t>
  </si>
  <si>
    <t>Д Антон Сергеевич</t>
  </si>
  <si>
    <t>П Юлия Ивановна</t>
  </si>
  <si>
    <t>П Наталья Викторовна</t>
  </si>
  <si>
    <t>П Андрей Федорович</t>
  </si>
  <si>
    <t>Т Ирина Сергеевна</t>
  </si>
  <si>
    <t>Б Андрей Владимирович</t>
  </si>
  <si>
    <t>В Оксана Анатольевна</t>
  </si>
  <si>
    <t>А Виктория Викторовна</t>
  </si>
  <si>
    <t>Г ЕЛИЗАВЕТА АЛЕКСАНДРОВНА</t>
  </si>
  <si>
    <t>Р Карина Сергеевна</t>
  </si>
  <si>
    <t>Б Нина Валерьевна</t>
  </si>
  <si>
    <t>З Мария Александровна</t>
  </si>
  <si>
    <t>Ю Екатерина Сергеевна</t>
  </si>
  <si>
    <t>Д Виктор Иванович</t>
  </si>
  <si>
    <t>З Ирина Константиновна</t>
  </si>
  <si>
    <t>С Татьяна Алексеевна</t>
  </si>
  <si>
    <t>М Валерий Михайлович</t>
  </si>
  <si>
    <t>Г АННА ПЕТРОВНА</t>
  </si>
  <si>
    <t>Ш Людмила Владимировна</t>
  </si>
  <si>
    <t>Х АННА ВИКТОРОВНА</t>
  </si>
  <si>
    <t>Х Игорь Сергеевич</t>
  </si>
  <si>
    <t>К ЕЛЕНА ИГОРЕВНА</t>
  </si>
  <si>
    <t>Я Виталий Юрьевич</t>
  </si>
  <si>
    <t>Щ Татьяна Юрьевна</t>
  </si>
  <si>
    <t>С Юлия Юрьевна</t>
  </si>
  <si>
    <t>Н Наталья Константиновна</t>
  </si>
  <si>
    <t>А Владимир Васильевич</t>
  </si>
  <si>
    <t>С Татьяна Викторовна</t>
  </si>
  <si>
    <t>Т Дмитрий Николаевич</t>
  </si>
  <si>
    <t>А Лев Георгиевич</t>
  </si>
  <si>
    <t>К ДЕНИС ВЛАДИМИРОВИЧ</t>
  </si>
  <si>
    <t>Т ДМИТРИЙ ВИКТОРОВИЧ</t>
  </si>
  <si>
    <t>В Елена Михайловна</t>
  </si>
  <si>
    <t>К Алексей Викторович</t>
  </si>
  <si>
    <t>М Михаил Васильевич</t>
  </si>
  <si>
    <t>Д Ирина Владимировна</t>
  </si>
  <si>
    <t>А Регина Эрнстовна</t>
  </si>
  <si>
    <t>Б Лиана Семеновна</t>
  </si>
  <si>
    <t>З ВАЛЕРИЙ ИОСИФОВИЧ</t>
  </si>
  <si>
    <t>П Юлия Сергеевна</t>
  </si>
  <si>
    <t>И Дарья Ивановна</t>
  </si>
  <si>
    <t>К ЕЛЕНА АРКАДЬЕВНА</t>
  </si>
  <si>
    <t>Т Оксана Николаевна</t>
  </si>
  <si>
    <t>М Ольга Сергеевна</t>
  </si>
  <si>
    <t>И СЕРГЕЙ АНАТОЛЬЕВИЧ</t>
  </si>
  <si>
    <t>К Виктория Ивановна</t>
  </si>
  <si>
    <t>С Григорий Геннадьевич</t>
  </si>
  <si>
    <t>Ч Виктория Анатольевна</t>
  </si>
  <si>
    <t>С Павел Владимирович</t>
  </si>
  <si>
    <t>С Игорь Сергеевич</t>
  </si>
  <si>
    <t>А СВЕТЛАНА ГЕННАДЬЕВНА</t>
  </si>
  <si>
    <t>А Иршад Шакирович</t>
  </si>
  <si>
    <t>С Мария Сергеевна</t>
  </si>
  <si>
    <t>Н Екатерина Александровна</t>
  </si>
  <si>
    <t>С ДЕНИС ВАЛЕРЬЕВИЧ</t>
  </si>
  <si>
    <t>Ш ОЛЬГА ПЕТРОВНА</t>
  </si>
  <si>
    <t>П Олег Валерьевич</t>
  </si>
  <si>
    <t>М ЭЛЬДАР ПАВЛОВИЧ</t>
  </si>
  <si>
    <t>С ЭДУАРД КОНСТАНТИНОВИЧ</t>
  </si>
  <si>
    <t>М ЕВГЕНИЙ ВЛАДИМИРОВИЧ</t>
  </si>
  <si>
    <t>Т Светлана Вячеславовна</t>
  </si>
  <si>
    <t>Р Валентина Владимировна</t>
  </si>
  <si>
    <t>С ВЛАДИМИР ВАСИЛЬЕВИЧ</t>
  </si>
  <si>
    <t>Г Ирина Николаевна</t>
  </si>
  <si>
    <t>В Наталия Игоревна</t>
  </si>
  <si>
    <t>В Елена Викторовна</t>
  </si>
  <si>
    <t>Б Владислав Николаевич</t>
  </si>
  <si>
    <t>Г Любовь Сергеевна</t>
  </si>
  <si>
    <t>Т АРТЁМ ПЕТРОВИЧ</t>
  </si>
  <si>
    <t>Ф Александр Владимирович</t>
  </si>
  <si>
    <t>Ц ВАДИМ АЛЕКСАНДРОВИЧ</t>
  </si>
  <si>
    <t>М Светлана Денисовна</t>
  </si>
  <si>
    <t>Х Ольга Николаевна</t>
  </si>
  <si>
    <t>Ж Асель Жумамуратовна</t>
  </si>
  <si>
    <t>Ч АННА ВЛАДИМИРОВНА</t>
  </si>
  <si>
    <t>М ЮЛИЯ ВЛАДИМИРОВНА</t>
  </si>
  <si>
    <t>Т Александр Васильевич</t>
  </si>
  <si>
    <t>П Юрий Леонидович</t>
  </si>
  <si>
    <t>Л МАРИАННА ВЛАДИМИРОВНА</t>
  </si>
  <si>
    <t>Т Ирина Лаврентьевна</t>
  </si>
  <si>
    <t>К МАРИЯ НИКОЛАЕВНА</t>
  </si>
  <si>
    <t>М Алла Владимировна</t>
  </si>
  <si>
    <t>Г Людмила Сергеевна</t>
  </si>
  <si>
    <t>П Лариса Николаевна</t>
  </si>
  <si>
    <t>У НАТАЛЬЯ ЭДУАРДОВНА</t>
  </si>
  <si>
    <t>К Елена Алексеевна</t>
  </si>
  <si>
    <t>К Евгений Владимирович</t>
  </si>
  <si>
    <t>М Сергей Анатольевич</t>
  </si>
  <si>
    <t>Ф Ксения Игоревна</t>
  </si>
  <si>
    <t>Л РАФИДА ГАЛИМЯНОВНА</t>
  </si>
  <si>
    <t>К Олег Владимирович</t>
  </si>
  <si>
    <t>Т Татьяна Александровна</t>
  </si>
  <si>
    <t>П СВЕТЛАНА ВИКТОРОВНА</t>
  </si>
  <si>
    <t>Б Сергей Владимирович</t>
  </si>
  <si>
    <t>Ф Артур Айратович</t>
  </si>
  <si>
    <t>А Ильшад Рамильевич</t>
  </si>
  <si>
    <t>С Георгий Александрович</t>
  </si>
  <si>
    <t>Х ТИМУР МУРАТОВИЧ</t>
  </si>
  <si>
    <t>С Евгений Анатольевич</t>
  </si>
  <si>
    <t>М Любовь Васильевна</t>
  </si>
  <si>
    <t>В Роман Анатольевич</t>
  </si>
  <si>
    <t>А Татьяна Алексеевна</t>
  </si>
  <si>
    <t>Р Яна Игоревна</t>
  </si>
  <si>
    <t>З ИЛЬМИР РАМИЛЕВИЧ</t>
  </si>
  <si>
    <t>К Светлана Владимировна</t>
  </si>
  <si>
    <t>Г ЕЛЕНА ГЕННАДЬЕВНА</t>
  </si>
  <si>
    <t>С ДМИТРИЙ АЛЕКСАНДРОВИЧ</t>
  </si>
  <si>
    <t>С Константин Викторович</t>
  </si>
  <si>
    <t>П Анастасия Витальевна</t>
  </si>
  <si>
    <t>А Азифа Рахфатовна</t>
  </si>
  <si>
    <t>А СВЕТЛАНА СЕРГЕЕВНА</t>
  </si>
  <si>
    <t>Ч Сергей Васильевич</t>
  </si>
  <si>
    <t>П Василий Витальевич</t>
  </si>
  <si>
    <t>Б Константин Владимирович</t>
  </si>
  <si>
    <t>Ш Светлана Юрьевна</t>
  </si>
  <si>
    <t>К ПАВЕЛ МИХАЙЛОВИЧ</t>
  </si>
  <si>
    <t>П Алевтина Александровна</t>
  </si>
  <si>
    <t>К Олег Валерьевич</t>
  </si>
  <si>
    <t>Б Марина Александровна</t>
  </si>
  <si>
    <t>Р Зоя Николаевна</t>
  </si>
  <si>
    <t>П Анастасия Евгеньевна</t>
  </si>
  <si>
    <t>А ТАТЬЯНА ЕВГЕНЬЕВНА</t>
  </si>
  <si>
    <t>С Юлия Алексеевна</t>
  </si>
  <si>
    <t>Д Танзиля Исмагуловна</t>
  </si>
  <si>
    <t>Г ИЛЬНУР ШАМИЛЕВИЧ</t>
  </si>
  <si>
    <t>Ж Дмитрий Алексеевич</t>
  </si>
  <si>
    <t>М Анна Петровна</t>
  </si>
  <si>
    <t>Н Леонид Александрович</t>
  </si>
  <si>
    <t>К ЮЛИЯ ВЯЧЕСЛАВОВНА</t>
  </si>
  <si>
    <t>Ц ТУЯНА ЦЫДЕНОВНА</t>
  </si>
  <si>
    <t>Ш Александра Владимировна</t>
  </si>
  <si>
    <t>Ш ОКСАНА ДМИТРИЕВНА</t>
  </si>
  <si>
    <t>М МАРИНА ВЛАДИМИРОВНА</t>
  </si>
  <si>
    <t>К Константин Валерьевич</t>
  </si>
  <si>
    <t>У ТАЛИЯ ВИКТОРОВНА</t>
  </si>
  <si>
    <t>Л Ирина Наильевна</t>
  </si>
  <si>
    <t>Ш ДЕНИС ПЕТРОВИЧ</t>
  </si>
  <si>
    <t>Ф Илья Геннадьевич</t>
  </si>
  <si>
    <t>Д Елена Сергеевна</t>
  </si>
  <si>
    <t>М АНАСТАСИЯ НИКОЛАЕВНА</t>
  </si>
  <si>
    <t>С МАРИЯ ВЛАДИМИРОВНА</t>
  </si>
  <si>
    <t>Ф София Анатольевна</t>
  </si>
  <si>
    <t>Б Максим Борисович</t>
  </si>
  <si>
    <t>А Артем Владимирович</t>
  </si>
  <si>
    <t>Б Сергей Иванович</t>
  </si>
  <si>
    <t>К Алексей Юрьевич</t>
  </si>
  <si>
    <t>В ДМИТРИЙ ИГОРЕВИЧ</t>
  </si>
  <si>
    <t>В Антон Александрович</t>
  </si>
  <si>
    <t>К Тамара Борисовна</t>
  </si>
  <si>
    <t>П Юлия Юрьевна</t>
  </si>
  <si>
    <t>Л Евгений Валерьевич</t>
  </si>
  <si>
    <t>КЦЕНТР ООО</t>
  </si>
  <si>
    <t>Ж Анна Юрьевна</t>
  </si>
  <si>
    <t>Р Игорь Владимирович</t>
  </si>
  <si>
    <t>К НАДЕЖДА ВАСИЛЬЕВНА</t>
  </si>
  <si>
    <t>Г ИЛЬНАР МИНСАБИРОВИЧ</t>
  </si>
  <si>
    <t>ФОКИН АНТОН ЮРЬЕВИЧ ИП</t>
  </si>
  <si>
    <t>К Марина Владимировна</t>
  </si>
  <si>
    <t>П ИЛЬЯ ИГОРЕВИЧ</t>
  </si>
  <si>
    <t>С ЮРИЙ АЛЕКСЕЕВИЧ</t>
  </si>
  <si>
    <t>Б ТАТЬЯНА СЕРГЕЕВНА</t>
  </si>
  <si>
    <t>Е ОЛЕГ ЮРЬЕВИЧ</t>
  </si>
  <si>
    <t>БАГРАТУНЯН КРИСТИНЕ АРЦРУНОВНА ИП</t>
  </si>
  <si>
    <t>П Захар Сергеевич</t>
  </si>
  <si>
    <t>Ш Евгений Юрьевич</t>
  </si>
  <si>
    <t>Т ЕЛЕНА СЕРГЕЕВНА</t>
  </si>
  <si>
    <t>Г Оксана Геннадьевна</t>
  </si>
  <si>
    <t>З Анастасия Борисовна</t>
  </si>
  <si>
    <t>К Юлия Игоревна</t>
  </si>
  <si>
    <t>Р Оксана Николаевна</t>
  </si>
  <si>
    <t>И Анна Владимировна</t>
  </si>
  <si>
    <t>Г Камиль Рафикович</t>
  </si>
  <si>
    <t>Д АНАСТАСИЯ ПЕТРОВНА</t>
  </si>
  <si>
    <t>Ф ЕЛЕНА СЕРГЕЕВНА</t>
  </si>
  <si>
    <t>М Вячеслав Геннадьевич</t>
  </si>
  <si>
    <t>И Юлия Андреевна</t>
  </si>
  <si>
    <t>М НАРГИЗ АДИЛ</t>
  </si>
  <si>
    <t>П Юлия Михайловна</t>
  </si>
  <si>
    <t>К Александра Яковлевна</t>
  </si>
  <si>
    <t>С АНДРЕЙ ВАЛЕНТИНОВИЧ</t>
  </si>
  <si>
    <t>Г Марина Александровна</t>
  </si>
  <si>
    <t>К Александр Андреевич</t>
  </si>
  <si>
    <t>Ш Елена Геннадьевна</t>
  </si>
  <si>
    <t>Р Елизавета Сергеевна</t>
  </si>
  <si>
    <t>К Татьяна Сергеевна</t>
  </si>
  <si>
    <t>К Виталий Константинович</t>
  </si>
  <si>
    <t>Ш Елена Владиславовна</t>
  </si>
  <si>
    <t>С Михаил Викторович</t>
  </si>
  <si>
    <t>Е Юрий Николаевич</t>
  </si>
  <si>
    <t>З Татьяна Игоревна</t>
  </si>
  <si>
    <t>Ч Вадим Александрович</t>
  </si>
  <si>
    <t>П ЛАРИСА СЕРГЕЕВНА</t>
  </si>
  <si>
    <t>Л Мария Андреевна</t>
  </si>
  <si>
    <t>П АРТЕМ АЛЕКСАНДРОВИЧ</t>
  </si>
  <si>
    <t>А Наталья Васильевна</t>
  </si>
  <si>
    <t>П Ольга Олеговна</t>
  </si>
  <si>
    <t>Б Юлия Вячеславовна</t>
  </si>
  <si>
    <t>С Алексей Юрьевич</t>
  </si>
  <si>
    <t>Е ЭЛЬМИРА КЯМИЛЕВНА</t>
  </si>
  <si>
    <t>О АЛЕКСАНДР ВЛАДИМИРОВИЧ</t>
  </si>
  <si>
    <t>В РОСТИСЛАВ АЛЕКСАНДРОВИЧ</t>
  </si>
  <si>
    <t>К РАИС РАМИСОВИЧ</t>
  </si>
  <si>
    <t>К Татьяна Михайловна</t>
  </si>
  <si>
    <t>М Рим Хазигалиевич</t>
  </si>
  <si>
    <t>М Диана Михайловна</t>
  </si>
  <si>
    <t>Б ИННА ВИТАЛЬЕВНА</t>
  </si>
  <si>
    <t>А Наталья Евгеньевна</t>
  </si>
  <si>
    <t>Б АЛЕКСАНДР АЛЕКСАНДРОВИЧ</t>
  </si>
  <si>
    <t>С АНТОН СЕРГЕЕВИЧ</t>
  </si>
  <si>
    <t>М Диана Александровна</t>
  </si>
  <si>
    <t>М Ирина Леонидовна</t>
  </si>
  <si>
    <t>У Ирина Владимировна</t>
  </si>
  <si>
    <t>Л Анна Владимировна</t>
  </si>
  <si>
    <t>Ш ОКСАНА НИКОЛАЕВНА</t>
  </si>
  <si>
    <t>Ч Евгения Игоревна</t>
  </si>
  <si>
    <t>С Генрих Эдгарович</t>
  </si>
  <si>
    <t>Р Татьяна Евгеньевна</t>
  </si>
  <si>
    <t>П Александр Валерьевич</t>
  </si>
  <si>
    <t>К РОМАН ОЛЕГОВИЧ</t>
  </si>
  <si>
    <t>И Елена Григорьевна</t>
  </si>
  <si>
    <t>Х Роман Андреевич</t>
  </si>
  <si>
    <t>Ш Татьяна Владимировна</t>
  </si>
  <si>
    <t>Б Вера Николаевна</t>
  </si>
  <si>
    <t>Л ДМИТРИЙ ВИКТОРОВИЧ</t>
  </si>
  <si>
    <t>Я АНТОН ЕВГЕНЬЕВИЧ</t>
  </si>
  <si>
    <t>Ж КОНСТАНТИН ВАСИЛЬЕВИЧ</t>
  </si>
  <si>
    <t>К Ирина Николаевна</t>
  </si>
  <si>
    <t>Х Елена Сергеевна</t>
  </si>
  <si>
    <t>Д СЕРГЕЙ ИГОРЕВИЧ</t>
  </si>
  <si>
    <t>С Денис Александрович</t>
  </si>
  <si>
    <t>С Кира Ивановна</t>
  </si>
  <si>
    <t>С Латиф Маликович</t>
  </si>
  <si>
    <t>М Александр Васильевич</t>
  </si>
  <si>
    <t>Б Павел Сергеевич</t>
  </si>
  <si>
    <t>З Сергей Сергеевич</t>
  </si>
  <si>
    <t>Л Анна Геннадьевна</t>
  </si>
  <si>
    <t>Ф ЕКАТЕРИНА ВИКТОРОВНА</t>
  </si>
  <si>
    <t>Р ОЛЬГА ВИКТОРОВНА</t>
  </si>
  <si>
    <t>Г Эльдар Ахмед</t>
  </si>
  <si>
    <t>И Тамара Мухтаровна</t>
  </si>
  <si>
    <t>К Ростислав Игоревич</t>
  </si>
  <si>
    <t>К КРИСТИНА ОЛЕГОВНА</t>
  </si>
  <si>
    <t>О Лола Сотволдиевна</t>
  </si>
  <si>
    <t>Е Ирина Сергеевна</t>
  </si>
  <si>
    <t>Б ОЛЬГА ВЯЧЕСЛАВОВНА</t>
  </si>
  <si>
    <t>З Гульназира Магнитовна</t>
  </si>
  <si>
    <t>Я Яна Игоревна</t>
  </si>
  <si>
    <t>З МАРГАРИТА ВЛАДИМИРОВНА</t>
  </si>
  <si>
    <t>Н Наталья Евгеньевна</t>
  </si>
  <si>
    <t>Д АНАСТАСИЯ СЕРГЕЕВНА</t>
  </si>
  <si>
    <t>Т Донат Игоревич</t>
  </si>
  <si>
    <t>П Сергей Георгиевич</t>
  </si>
  <si>
    <t>Г Галина Маратовна</t>
  </si>
  <si>
    <t>К АЛЕКСЕЙ ВИТАЛЬЕВИЧ</t>
  </si>
  <si>
    <t>Ф Кристина Петровна</t>
  </si>
  <si>
    <t>А Максим Алексеевич</t>
  </si>
  <si>
    <t>Б Милана Владимировна</t>
  </si>
  <si>
    <t>Р Венера Равильевна</t>
  </si>
  <si>
    <t>З Владимир Владимирович</t>
  </si>
  <si>
    <t>Л Юлия Владимировна</t>
  </si>
  <si>
    <t>П Екатерина Григорьевна</t>
  </si>
  <si>
    <t>Г Вера Юрьевна</t>
  </si>
  <si>
    <t>Е Оксана Николаевна</t>
  </si>
  <si>
    <t>К Алексей Николаевич</t>
  </si>
  <si>
    <t>М Галина Хозевна</t>
  </si>
  <si>
    <t>Г Вячеслав Васильевич</t>
  </si>
  <si>
    <t>К Юлия Григорьевна</t>
  </si>
  <si>
    <t>Д Екатерина Сергеевна</t>
  </si>
  <si>
    <t>П Наталья Игоревна</t>
  </si>
  <si>
    <t>Б Марина Вячеславовна</t>
  </si>
  <si>
    <t>К Олег Вячеславович</t>
  </si>
  <si>
    <t>К Ольга Викторовна</t>
  </si>
  <si>
    <t>И Павел Михайлович</t>
  </si>
  <si>
    <t>Ш ВЛАДИСЛАВ АНАТОЛЬЕВИЧ</t>
  </si>
  <si>
    <t>Б Эльдар Константинович</t>
  </si>
  <si>
    <t>А РУСЛАН ИЛЬДАРОВИЧ</t>
  </si>
  <si>
    <t>Н Олег Евгеньевич</t>
  </si>
  <si>
    <t>И АНАТОЛИЙ АЛЕКСЕЕВИЧ</t>
  </si>
  <si>
    <t>П Екатерина Викторовна</t>
  </si>
  <si>
    <t>Н Артем Константинович</t>
  </si>
  <si>
    <t>С Екатерина Владимировна</t>
  </si>
  <si>
    <t>Г Олег Юрьевич</t>
  </si>
  <si>
    <t>Е Екатерина Анатольевна</t>
  </si>
  <si>
    <t>Е АЛЕКСЕЙ ФЕДОРОВИЧ</t>
  </si>
  <si>
    <t>А Илья Евгеньевич</t>
  </si>
  <si>
    <t>М Ольга Андреевна</t>
  </si>
  <si>
    <t>Б ГРИГОРИЙ КАРЛОВИЧ</t>
  </si>
  <si>
    <t>Л Ирина Александровна</t>
  </si>
  <si>
    <t>Л Наталия Владимировна</t>
  </si>
  <si>
    <t>У Константин Алексеевич</t>
  </si>
  <si>
    <t>Р Александр Владимирович</t>
  </si>
  <si>
    <t>Г ЕЛЕНА СТАНИСЛАВОВНА</t>
  </si>
  <si>
    <t>М ВАЛЬКИРИЯ АНДРЕЕВНА</t>
  </si>
  <si>
    <t>А АЛЕКСАНДРА ПЕТРОВНА</t>
  </si>
  <si>
    <t>В Лейсан Ильхамовна</t>
  </si>
  <si>
    <t>К Антон Владимирович</t>
  </si>
  <si>
    <t>С ЛЮБОВЬ АЛЕКСЕЕВНА</t>
  </si>
  <si>
    <t>Т Ирина Андреевна</t>
  </si>
  <si>
    <t>А шошо оргшл</t>
  </si>
  <si>
    <t>П Наталия Сергеевна</t>
  </si>
  <si>
    <t>Л МИХАИЛ ИГОРЕВИЧ</t>
  </si>
  <si>
    <t>С Екатерина Рудольфовна</t>
  </si>
  <si>
    <t>К Даниил Фёдорович</t>
  </si>
  <si>
    <t>А Сергей Петрович</t>
  </si>
  <si>
    <t>Ю Раушания Хакимовна</t>
  </si>
  <si>
    <t>Т Гали Вахитович</t>
  </si>
  <si>
    <t>Р Оксана Яковлевна</t>
  </si>
  <si>
    <t>Б АЙРАТ АХАТОВИЧ</t>
  </si>
  <si>
    <t>Б Римма Казбековна</t>
  </si>
  <si>
    <t>Д Ефим Николаевич</t>
  </si>
  <si>
    <t>П Татьяна Витальевна</t>
  </si>
  <si>
    <t>Е Екатерина Сергеевна</t>
  </si>
  <si>
    <t>А ЮЛИЯ ИВАНОВНА</t>
  </si>
  <si>
    <t>И Анна Анатольевна</t>
  </si>
  <si>
    <t>К СЕРГО ТАМАЗОВИЧ</t>
  </si>
  <si>
    <t>М Максим Владимирович</t>
  </si>
  <si>
    <t>С АЛЕКСЕЙ СЕРГЕЕВИЧ</t>
  </si>
  <si>
    <t>Ш Ульяна Геннадьевна</t>
  </si>
  <si>
    <t>С Любовь Евгеньевна</t>
  </si>
  <si>
    <t>А ДМИТРИЙ АНАТОЛЬЕВИЧ</t>
  </si>
  <si>
    <t>Н ЛЕОНИД АЛЕКСАНДРОВИЧ</t>
  </si>
  <si>
    <t>Г ОКСАНА СЕРГЕЕВНА</t>
  </si>
  <si>
    <t>Б Елизавета Эдуардовна</t>
  </si>
  <si>
    <t>Г Сергей Алексеевич</t>
  </si>
  <si>
    <t>Б Яна Викторовна</t>
  </si>
  <si>
    <t>В Сергей Владимирович</t>
  </si>
  <si>
    <t>Б СЕРГЕЙ ЛЕОНИДОВИЧ</t>
  </si>
  <si>
    <t>К ДМИТРИЙ ЛЕОНИДОВИЧ</t>
  </si>
  <si>
    <t>Т Валерия Модестовна</t>
  </si>
  <si>
    <t>АВЕРКИН МИХАИЛ СЕРГЕЕВИЧ ИП</t>
  </si>
  <si>
    <t>К ВИКТОРИЯ ВЯЧЕСЛАВОВНА</t>
  </si>
  <si>
    <t>М Юрий Владимирович</t>
  </si>
  <si>
    <t>А Эльмира Ильшатовна</t>
  </si>
  <si>
    <t>Я Константин Николаевич</t>
  </si>
  <si>
    <t>К Наталия Юрьевна</t>
  </si>
  <si>
    <t>Т Ленар Ханифович</t>
  </si>
  <si>
    <t>С Светлана Пиусовна</t>
  </si>
  <si>
    <t>К Анастасия Юрьевна</t>
  </si>
  <si>
    <t>М Александр Николаевич</t>
  </si>
  <si>
    <t>С КОНСТАНТИН ВЛАДИМИРОВИЧ</t>
  </si>
  <si>
    <t xml:space="preserve">С Александр </t>
  </si>
  <si>
    <t>Б НАТАЛЬЯ ВИТАЛЬЕВНА</t>
  </si>
  <si>
    <t>Л Елена Евгеньевна</t>
  </si>
  <si>
    <t>Я МАРГАРИТА ЛЬВОВНА</t>
  </si>
  <si>
    <t>А Максим Андреевич</t>
  </si>
  <si>
    <t>К МИХАИЛ ДЕНИСОВИЧ</t>
  </si>
  <si>
    <t>О РУСЛАН ИГОРЕВИЧ</t>
  </si>
  <si>
    <t>Р ЕВГЕНИЙ ДМИТРИЕВИЧ</t>
  </si>
  <si>
    <t>А Алексей Михайлович</t>
  </si>
  <si>
    <t>Д Илья Николаевич</t>
  </si>
  <si>
    <t>Г Иван Владимирович</t>
  </si>
  <si>
    <t>С НИКОЛАЙ ВЛАДИМИРОВИЧ</t>
  </si>
  <si>
    <t>М Юлия Владимировна</t>
  </si>
  <si>
    <t>И Виктор Николаевич</t>
  </si>
  <si>
    <t>М Андрей Иванович</t>
  </si>
  <si>
    <t>К Никита Сергеевич</t>
  </si>
  <si>
    <t>Б Олеся Акрамовна</t>
  </si>
  <si>
    <t>Н АРТУР РАМИЗОВИЧ</t>
  </si>
  <si>
    <t>М ВЛАДИСЛАВ СТАНИСЛАВОВИЧ</t>
  </si>
  <si>
    <t>Г Екатерина Николаевна</t>
  </si>
  <si>
    <t>М Елена Николаевна</t>
  </si>
  <si>
    <t>Р Дарья Сергеевна</t>
  </si>
  <si>
    <t>К Александр Владимирович</t>
  </si>
  <si>
    <t>Л Алексей Сергеевич</t>
  </si>
  <si>
    <t>Ф МАРИНА ВЛАДИМИРОВНА</t>
  </si>
  <si>
    <t>Б Виталий Константинович</t>
  </si>
  <si>
    <t>В Ирина Павловна</t>
  </si>
  <si>
    <t>С Евгения Леонидовна</t>
  </si>
  <si>
    <t>Х Елена Геннадьевна</t>
  </si>
  <si>
    <t>К Ружена Петровна</t>
  </si>
  <si>
    <t>М Яна Сергеевна</t>
  </si>
  <si>
    <t>И ГАЛИНА ГЕННАДЬЕВНА</t>
  </si>
  <si>
    <t>М Виталий Олегович</t>
  </si>
  <si>
    <t>Н Илья Геннадьевич</t>
  </si>
  <si>
    <t>У СВЕТЛАНА НИКОЛАЕВНА</t>
  </si>
  <si>
    <t>Щ Анастасия Вячеславовна</t>
  </si>
  <si>
    <t>Ю ОЛЬГА ВИКТОРОВНА</t>
  </si>
  <si>
    <t>Ш Азат Нурович</t>
  </si>
  <si>
    <t>Н ВЕРА ВЛАДИМИРОВНА</t>
  </si>
  <si>
    <t>Ф ТАТЬЯНА ВЛАДИМИРОВНА</t>
  </si>
  <si>
    <t>Ш Артем Александрович</t>
  </si>
  <si>
    <t>Б Юлия Сергеевна</t>
  </si>
  <si>
    <t>Г ТАГИР ИЛЬДАРОВИЧ</t>
  </si>
  <si>
    <t>Т Светлана Леонидовна</t>
  </si>
  <si>
    <t>Б Ольга Ивановна</t>
  </si>
  <si>
    <t>К СВЕТЛАНА ВАСИЛЬЕВНА</t>
  </si>
  <si>
    <t>П ПАВЕЛ ВЛАДИМИРОВИЧ</t>
  </si>
  <si>
    <t>Л ОЛЬГА НИКОЛАЕВНА</t>
  </si>
  <si>
    <t>К ЛАРИСА НИКОЛАЕВНА</t>
  </si>
  <si>
    <t>Б АЛЕКСАНДР ЕВГЕНЬЕВИЧ</t>
  </si>
  <si>
    <t>Е Максим Борисович</t>
  </si>
  <si>
    <t>П АЛЕНА СЕРГЕЕВНА</t>
  </si>
  <si>
    <t>Ш Ирина Григорьевна</t>
  </si>
  <si>
    <t>Г Светлана Игоревна</t>
  </si>
  <si>
    <t>Д ГЕРМАН ЕВГЕНЬЕВИЧ</t>
  </si>
  <si>
    <t>Л ЕКАТЕРИНА АЛЕКСЕЕВНА</t>
  </si>
  <si>
    <t>М ЕКАТЕРИНА ЕВГЕНЬЕВНА</t>
  </si>
  <si>
    <t>Ш ЛЮДМИЛА АЛЕКСАНДРОВНА</t>
  </si>
  <si>
    <t>К КИРИЛЛ ПАВЛОВИЧ</t>
  </si>
  <si>
    <t>Б ЕЛЕНА ВЛАДИМИРОВНА</t>
  </si>
  <si>
    <t>Г НИНА КОНСТАНТИНОВНА</t>
  </si>
  <si>
    <t>П Алексей Геннадьевич</t>
  </si>
  <si>
    <t>Б Нюрислам Кемалович</t>
  </si>
  <si>
    <t>Н Владимир Алексеевич</t>
  </si>
  <si>
    <t>Б Янна Владимировна</t>
  </si>
  <si>
    <t>Н Ксения Викторовна</t>
  </si>
  <si>
    <t>К Татьяна Руслановна</t>
  </si>
  <si>
    <t>Т Юлия Борисовна</t>
  </si>
  <si>
    <t>Н Татьяна Александровна</t>
  </si>
  <si>
    <t>К Юлия Анатольевна</t>
  </si>
  <si>
    <t>Б ВЯЧЕСЛАВ АЛЕКСАНДРОВИЧ</t>
  </si>
  <si>
    <t>Ф Андрей Александрович</t>
  </si>
  <si>
    <t>Т Екатерина Николаевна</t>
  </si>
  <si>
    <t>С АНАСТАСИЯ ПЕТРОВНА</t>
  </si>
  <si>
    <t>С Нина Дмитриевна</t>
  </si>
  <si>
    <t>Д АЛЕКСАНДР АЛЕКСАНДРОВИЧ</t>
  </si>
  <si>
    <t>С Ришат Шакирович</t>
  </si>
  <si>
    <t>П Дарья Владимировна</t>
  </si>
  <si>
    <t>Д Денис Алексеевич</t>
  </si>
  <si>
    <t>С Мария Афтеневна</t>
  </si>
  <si>
    <t>Л АНТОН СЕРГЕЕВИЧ</t>
  </si>
  <si>
    <t>Н Лейла Сагинбековна</t>
  </si>
  <si>
    <t>С ДАНИИЛ ВАЛЕРЬЕВИЧ</t>
  </si>
  <si>
    <t>Б Надежда Сергеевна</t>
  </si>
  <si>
    <t>С Валерий Николаевич</t>
  </si>
  <si>
    <t>Г Юлия Валерьевна</t>
  </si>
  <si>
    <t>Ш АННА МИХАЙЛОВНА</t>
  </si>
  <si>
    <t>Т Надежда Анатольевна</t>
  </si>
  <si>
    <t>С ЕЛЕНА ЮРЬЕВНА</t>
  </si>
  <si>
    <t>Щ Константин Владимирович</t>
  </si>
  <si>
    <t>А Екатерина Николаевна</t>
  </si>
  <si>
    <t>Б ЛЮДМИЛА МИХАЙЛОВНА</t>
  </si>
  <si>
    <t>П Максим Павлович</t>
  </si>
  <si>
    <t>Ш Елена Ивановна</t>
  </si>
  <si>
    <t>В Тимофей Викторович</t>
  </si>
  <si>
    <t>А Игорь Саркисович</t>
  </si>
  <si>
    <t>Ф Елена Николаевна</t>
  </si>
  <si>
    <t>Б Александр Владимирович</t>
  </si>
  <si>
    <t>Т Ольга Михайловна</t>
  </si>
  <si>
    <t>Ф Виктор Рафаесович</t>
  </si>
  <si>
    <t>И ЭЛЬДАР ХАМИДОВИЧ</t>
  </si>
  <si>
    <t>С Анастасия Артуровна</t>
  </si>
  <si>
    <t>Л Артем Вячеславович</t>
  </si>
  <si>
    <t>Е Дмитрий Анатольевич</t>
  </si>
  <si>
    <t>И Дмитрий Сергеевич</t>
  </si>
  <si>
    <t>В Юлия Леонидовна</t>
  </si>
  <si>
    <t>О Наталья Владимировна</t>
  </si>
  <si>
    <t>Д Кристина Ильинична</t>
  </si>
  <si>
    <t>С АЛЬБИНА АХМЕТЗИЯЕВНА</t>
  </si>
  <si>
    <t>Б Ольга Васильевна</t>
  </si>
  <si>
    <t>Б ТАТЬЯНА АЛЕКСАНДРОВНА</t>
  </si>
  <si>
    <t>Г Лидия Николаевна</t>
  </si>
  <si>
    <t>К Юлия Тахировна</t>
  </si>
  <si>
    <t>С Екатерина Васильевна</t>
  </si>
  <si>
    <t>Б БОРИС СЕРГЕЕВИЧ</t>
  </si>
  <si>
    <t>Н Татьяна Сергеевна</t>
  </si>
  <si>
    <t>С АЛЕКСАНДР НИКОЛАЕВИЧ</t>
  </si>
  <si>
    <t>Н Ирина Ильинична</t>
  </si>
  <si>
    <t>З Михаил Викторович</t>
  </si>
  <si>
    <t>Г Ирина Анатольевна</t>
  </si>
  <si>
    <t>С Владимир Александрович</t>
  </si>
  <si>
    <t>П Любовь Викторовна</t>
  </si>
  <si>
    <t>Ф ГУЛЬНАРА МАРАТОВНА</t>
  </si>
  <si>
    <t>К Елена Валентиновна</t>
  </si>
  <si>
    <t>С ВИКТОР НИКОЛАЕВИЧ</t>
  </si>
  <si>
    <t>К Юлия Александровна</t>
  </si>
  <si>
    <t>А Павел Владимирович</t>
  </si>
  <si>
    <t>Ф Рамиль Рафильевич</t>
  </si>
  <si>
    <t>Б Элеонора Юрьевна</t>
  </si>
  <si>
    <t>М Юлия Вячеславовна</t>
  </si>
  <si>
    <t>П Денис Владимирович</t>
  </si>
  <si>
    <t>П НАТАЛЬЯ НИКОЛАЕВНА</t>
  </si>
  <si>
    <t>Ж Лиана Валерьевна</t>
  </si>
  <si>
    <t>Т Сергей Валерьевич</t>
  </si>
  <si>
    <t>Т Сергей Сергеевич</t>
  </si>
  <si>
    <t>Р ОЛЬГА ВЛАДИМИРОВНА</t>
  </si>
  <si>
    <t>Р Елена Рашитовна</t>
  </si>
  <si>
    <t>Я Марина Сергеевна</t>
  </si>
  <si>
    <t>П Жанна Михайловна</t>
  </si>
  <si>
    <t>Б Елена Львовна</t>
  </si>
  <si>
    <t>Г ЕЛЕНА ОЛЕГОВНА</t>
  </si>
  <si>
    <t>Я Наталья Геннадьевна</t>
  </si>
  <si>
    <t>К Виталий Владимирович</t>
  </si>
  <si>
    <t>Л СЕРГЕЙ ВЛАДИМИРОВИЧ</t>
  </si>
  <si>
    <t>С Михаил Владимирович</t>
  </si>
  <si>
    <t>З СЕРГЕЙ АЛЕКСАНДРОВИЧ</t>
  </si>
  <si>
    <t>Л ЮЛИЯ АЛЕКСАНДРОВНА</t>
  </si>
  <si>
    <t>К НИКОЛАЙ ЮРЬЕВИЧ</t>
  </si>
  <si>
    <t>П Александр Сергеевич</t>
  </si>
  <si>
    <t>Ж ЛЕОНИД АНДРЕЕВИЧ</t>
  </si>
  <si>
    <t>Р Надежда Эдуардовна</t>
  </si>
  <si>
    <t>Л Милена Геннадьевна</t>
  </si>
  <si>
    <t>М ДМИТРИЙ КУЗЬМИЧ</t>
  </si>
  <si>
    <t>М Роман Викторович</t>
  </si>
  <si>
    <t>К Дмитрий Анатольевич</t>
  </si>
  <si>
    <t>Ш ВИКТОРИЯ ВЯЧЕСЛАВОВНА</t>
  </si>
  <si>
    <t>Р Андрей Александрович</t>
  </si>
  <si>
    <t>П Татьяна Алексеевна</t>
  </si>
  <si>
    <t>Б Евгений Борисович</t>
  </si>
  <si>
    <t>В Денис Олегович</t>
  </si>
  <si>
    <t>Б Елизавета Игоревна</t>
  </si>
  <si>
    <t>В Анна Владимировна</t>
  </si>
  <si>
    <t>С Александр Валерьевич</t>
  </si>
  <si>
    <t>З Маргарита Михайловна</t>
  </si>
  <si>
    <t>П Оксана Анатольевна</t>
  </si>
  <si>
    <t>М АЙГУЛЬ РАДИКОВНА</t>
  </si>
  <si>
    <t>С Андрей Алексеевич</t>
  </si>
  <si>
    <t>Л Иван Алексеевич</t>
  </si>
  <si>
    <t>П Анастасия Сергеевна</t>
  </si>
  <si>
    <t>Ф Лидия Алексеевна</t>
  </si>
  <si>
    <t>Я Александр Юрьевич</t>
  </si>
  <si>
    <t>К Дмитрий Геннадьевич</t>
  </si>
  <si>
    <t>Т ТАТЬЯНА ДМИТРИЕВНА</t>
  </si>
  <si>
    <t>Г ПОЛИНА ЮРЬЕВНА</t>
  </si>
  <si>
    <t>О Анастасия Павловна</t>
  </si>
  <si>
    <t xml:space="preserve">П Филип </t>
  </si>
  <si>
    <t>Б ЕВГЕНИЙ ЯКОВЛЕВИЧ</t>
  </si>
  <si>
    <t>Б Егор Романович</t>
  </si>
  <si>
    <t>К Екатерина Сергеевна</t>
  </si>
  <si>
    <t>Б Сергей Баирович</t>
  </si>
  <si>
    <t>З СВЕТЛАНА НИКОЛАЕВНА</t>
  </si>
  <si>
    <t>П НАТАЛЬЯ ЛЬВОВНА</t>
  </si>
  <si>
    <t>Г Светлана Александровна</t>
  </si>
  <si>
    <t>Ш Людмила Владиленовна</t>
  </si>
  <si>
    <t>С Александр Валентинович</t>
  </si>
  <si>
    <t>П Алексей Александрович</t>
  </si>
  <si>
    <t>М Андрей Русланович</t>
  </si>
  <si>
    <t>В РУШАН НИСАМЕТДИНОВИЧ</t>
  </si>
  <si>
    <t>К СТАНИСЛАВ ЮРЬЕВИЧ</t>
  </si>
  <si>
    <t>М Андрей Владимирович</t>
  </si>
  <si>
    <t>М Дмитрий Андреевич</t>
  </si>
  <si>
    <t>Л ЮЛИАН ВЛАДИМИРОВИЧ</t>
  </si>
  <si>
    <t>К КОНСТАНТИН МИХАЙЛОВИЧ</t>
  </si>
  <si>
    <t>И ДМИТРИЙ АЛЕКСАНДРОВИЧ</t>
  </si>
  <si>
    <t>Н Мария Анатольевна</t>
  </si>
  <si>
    <t>Ж НАТАЛЬЯ ДМИТРИЕВНА</t>
  </si>
  <si>
    <t>Н Татьяна Валентиновна</t>
  </si>
  <si>
    <t>К Артём Игоревич</t>
  </si>
  <si>
    <t>Ф ОЛЬГА ВЛАДИМИРОВНА</t>
  </si>
  <si>
    <t>Э Наталия Леонидовна</t>
  </si>
  <si>
    <t>У Марина Александровна</t>
  </si>
  <si>
    <t>С Альбина Наилевна</t>
  </si>
  <si>
    <t>С Наталия Игоревна</t>
  </si>
  <si>
    <t>И Мария Петровна</t>
  </si>
  <si>
    <t>Х Эльвина Ринатовна</t>
  </si>
  <si>
    <t>М ВЯЧЕСЛАВ ФЕДОРОВИЧ</t>
  </si>
  <si>
    <t>М Мария Викторовна</t>
  </si>
  <si>
    <t>М РЕГИНА РУСЛАНОВНА</t>
  </si>
  <si>
    <t>М Даниил Константинович</t>
  </si>
  <si>
    <t>А Любовь Олеговна</t>
  </si>
  <si>
    <t>С Владислав Викторович</t>
  </si>
  <si>
    <t>К Василий Валериевич</t>
  </si>
  <si>
    <t>К Дина Андреевна</t>
  </si>
  <si>
    <t>Ю ДАРИНА НИКОЛАЕВНА</t>
  </si>
  <si>
    <t>Б РОМАН ВИКТОРОВИЧ</t>
  </si>
  <si>
    <t>В РИПСИМЕ ДАВИДОВНА</t>
  </si>
  <si>
    <t>Б Марат Евгеньевич</t>
  </si>
  <si>
    <t>Х ЛИЛИЯ ИСЛАМОВНА</t>
  </si>
  <si>
    <t>Ж Екатерина Борисовна</t>
  </si>
  <si>
    <t>К Павел Михайлович</t>
  </si>
  <si>
    <t>М РУСТАМ БОЛАТОВИЧ</t>
  </si>
  <si>
    <t>Т Наталья Владимировна</t>
  </si>
  <si>
    <t>С Ирина Александровна</t>
  </si>
  <si>
    <t>А Александр Викторович</t>
  </si>
  <si>
    <t>К НАТАЛЬЯ ГЕОРГИЕВНА</t>
  </si>
  <si>
    <t>К ВИКТОР ВАСИЛЬЕВИЧ</t>
  </si>
  <si>
    <t>П Кирилл Владимирович</t>
  </si>
  <si>
    <t>Х Станислав Юрьевич</t>
  </si>
  <si>
    <t>К Александр Юрьевич</t>
  </si>
  <si>
    <t>Б Елена Евгеньевна</t>
  </si>
  <si>
    <t>Ш АЛЕКСАНДР ИГОРЕВИЧ</t>
  </si>
  <si>
    <t>З Татьяна Анатольевна</t>
  </si>
  <si>
    <t>Р Роман Владимирович</t>
  </si>
  <si>
    <t>Л Регина Валерьевна</t>
  </si>
  <si>
    <t>С Антон Вячеславович</t>
  </si>
  <si>
    <t>М Диана Ринатовна</t>
  </si>
  <si>
    <t>Б Валерий Валерьевич</t>
  </si>
  <si>
    <t>Вклад в будущее</t>
  </si>
  <si>
    <t>Б Евгений Викторович</t>
  </si>
  <si>
    <t>Т Надежда Александровна</t>
  </si>
  <si>
    <t>И АНТОН СЕРГЕЕВИЧ</t>
  </si>
  <si>
    <t>М Зарина Тагайназаровна</t>
  </si>
  <si>
    <t>Ф ИРИНА ВАЛЕРЬЕВНА</t>
  </si>
  <si>
    <t>Д Ринат Равильевич</t>
  </si>
  <si>
    <t>К Михаил Михайлович</t>
  </si>
  <si>
    <t>Ц Вячеслав Сергеевич</t>
  </si>
  <si>
    <t>М ИЛЬНАРА САБИРОВНА</t>
  </si>
  <si>
    <t>Я Лилия Малисовна</t>
  </si>
  <si>
    <t>К Евгений Евгеньевич</t>
  </si>
  <si>
    <t>К Галина Васильевна</t>
  </si>
  <si>
    <t>П Ирина Александровна</t>
  </si>
  <si>
    <t>Ф Сергей Леонидович</t>
  </si>
  <si>
    <t>Б Иван Васильевич</t>
  </si>
  <si>
    <t>С ВЛАДИМИР ВЛАДИМИРОВИЧ</t>
  </si>
  <si>
    <t>М Дарья Михайловна</t>
  </si>
  <si>
    <t>Д АЛЬБИНА ЯХИЕВНА</t>
  </si>
  <si>
    <t>О Никита Дмитриевич</t>
  </si>
  <si>
    <t>М Михаил Михайлович</t>
  </si>
  <si>
    <t>Н Наталья Сергеевна</t>
  </si>
  <si>
    <t>И Михаил Александрович</t>
  </si>
  <si>
    <t>Х ВЛАДИМИР АЛЕКСАНДРОВИЧ</t>
  </si>
  <si>
    <t>В Виктор Викторович</t>
  </si>
  <si>
    <t>Ц Анна Михайловна</t>
  </si>
  <si>
    <t>С Петр Леонидович</t>
  </si>
  <si>
    <t>М Никита Романович</t>
  </si>
  <si>
    <t>Ш Сауле Гарифулловна</t>
  </si>
  <si>
    <t>М Татьяна Федосеевна</t>
  </si>
  <si>
    <t>К ВАЛЕРИЯ СЕРГЕЕВНА</t>
  </si>
  <si>
    <t>Н Анастасия Алексеевна</t>
  </si>
  <si>
    <t>А Павел Константинович</t>
  </si>
  <si>
    <t>О Оксана Валерьевна</t>
  </si>
  <si>
    <t>Г Сергей Владимирович</t>
  </si>
  <si>
    <t>П АЛЕКСЕЙ ЮРЬЕВИЧ</t>
  </si>
  <si>
    <t>Ч Александр Дмитриевич</t>
  </si>
  <si>
    <t>Л Ольга Валентиновна</t>
  </si>
  <si>
    <t>Р ЕЛЕНА ПЕТРОВНА</t>
  </si>
  <si>
    <t>Б Надежда Рашитовна</t>
  </si>
  <si>
    <t>Д Сергей Евгеньевич</t>
  </si>
  <si>
    <t>З Михаил Сергеевич</t>
  </si>
  <si>
    <t>С ВИКТОРИЯ АНДРЕЕВНА</t>
  </si>
  <si>
    <t>Я Ирина Валерьевна</t>
  </si>
  <si>
    <t>Л Вадим Михайлович</t>
  </si>
  <si>
    <t>С Никита Сергеевич</t>
  </si>
  <si>
    <t>Ж Юлия Владимировна</t>
  </si>
  <si>
    <t>Б Ольга Евгеньевна</t>
  </si>
  <si>
    <t>Б Тарас Викторович</t>
  </si>
  <si>
    <t>К ГАЛИНА ИГОРЕВНА</t>
  </si>
  <si>
    <t>П ОЛЬГА НИКОЛАЕВНА</t>
  </si>
  <si>
    <t>Ф Татьяна Дмитриевна</t>
  </si>
  <si>
    <t>К Сергей Владиславович</t>
  </si>
  <si>
    <t>Е Ксения Владимировна</t>
  </si>
  <si>
    <t>Л Марина Витальевна</t>
  </si>
  <si>
    <t>Е Сергей Александрович</t>
  </si>
  <si>
    <t>Е Татьяна Юрьевна</t>
  </si>
  <si>
    <t>Х Ирина Александровна</t>
  </si>
  <si>
    <t>Л Марина Валентиновна</t>
  </si>
  <si>
    <t>М НИКИТА ВЛАДИМИРОВИЧ</t>
  </si>
  <si>
    <t>Б Павел Владимирович</t>
  </si>
  <si>
    <t>Б ДЕНИС АЛЕКСАНДРОВИЧ</t>
  </si>
  <si>
    <t>Д Светлана Владимировна</t>
  </si>
  <si>
    <t>В Дмитрий Николаевич</t>
  </si>
  <si>
    <t>Е Мария Андреевна</t>
  </si>
  <si>
    <t>Б Сергей Александрович</t>
  </si>
  <si>
    <t>Ш Владимир Владимирович</t>
  </si>
  <si>
    <t>С ВИКТОРИЯ ИВАНОВНА</t>
  </si>
  <si>
    <t>Б Анна Владимировна</t>
  </si>
  <si>
    <t>Ж Валерий Дмитриевич</t>
  </si>
  <si>
    <t>Б Сергей Андреевич</t>
  </si>
  <si>
    <t>М Оксана Александровна</t>
  </si>
  <si>
    <t>К Галина Степановна</t>
  </si>
  <si>
    <t>З ОЛЕГ ДАГОБЕРТОВИЧ</t>
  </si>
  <si>
    <t>Б Татьяна Анберовна</t>
  </si>
  <si>
    <t>О Ольга Андреевна</t>
  </si>
  <si>
    <t>К Наталья Николаевна</t>
  </si>
  <si>
    <t>Б Анастасия Алексеевна</t>
  </si>
  <si>
    <t>Р Максим Иванович</t>
  </si>
  <si>
    <t>О ШУШАНИК МЕЛСОВНА</t>
  </si>
  <si>
    <t>К Ольга Игоревна</t>
  </si>
  <si>
    <t>Д Наталья Юрьевна</t>
  </si>
  <si>
    <t>Е ДМИТРИЙ ЮРЬЕВИЧ</t>
  </si>
  <si>
    <t>Т АНАСТАСИЯ СЕРГЕЕВНА</t>
  </si>
  <si>
    <t>М РЕНАТ РИЗАБЕКОВИЧ</t>
  </si>
  <si>
    <t>А ОКСАНА АЛЕКСЕЕВНА</t>
  </si>
  <si>
    <t>К СВЕТЛАНА ВЛАДИМИРОВНА</t>
  </si>
  <si>
    <t>Н ЛАРИСА СЕРГЕЕВНА</t>
  </si>
  <si>
    <t>Б Татьяна Эдуардовна</t>
  </si>
  <si>
    <t>Л Владислав Вячеславович</t>
  </si>
  <si>
    <t>А АЛЕКСАНДР ВЛАДИМИРОВИЧ</t>
  </si>
  <si>
    <t>Т Артем Алексеевич</t>
  </si>
  <si>
    <t>Г Данил Александрович</t>
  </si>
  <si>
    <t>Я Ирина Рафаиловна</t>
  </si>
  <si>
    <t>Л Полина Сергеевна</t>
  </si>
  <si>
    <t>К Лариса Германовна</t>
  </si>
  <si>
    <t>Ц ДЕНИС НИКОЛАЕВИЧ</t>
  </si>
  <si>
    <t>П Сергей Андреевич</t>
  </si>
  <si>
    <t>З ЭДУАРД АНАТОЛЬЕВИЧ</t>
  </si>
  <si>
    <t>К ИРИНА АЛЕКСЕЕВНА</t>
  </si>
  <si>
    <t>П Галина Сергеевна</t>
  </si>
  <si>
    <t>Г Павел Васильевич</t>
  </si>
  <si>
    <t>С Анастасия Вениаминовна</t>
  </si>
  <si>
    <t>О Регина Вячеславовна</t>
  </si>
  <si>
    <t>Б Валентина Петровна</t>
  </si>
  <si>
    <t>Б Андрей Васильевич</t>
  </si>
  <si>
    <t>А Василий Александрович</t>
  </si>
  <si>
    <t>Р АЛЕКСЕЙ АЛЕКСАНДРОВИЧ</t>
  </si>
  <si>
    <t>С Диана Саитовна</t>
  </si>
  <si>
    <t>Л Владимир Валентинович</t>
  </si>
  <si>
    <t>К Дмитрий Сергеевич</t>
  </si>
  <si>
    <t>В Артем Анатольевич</t>
  </si>
  <si>
    <t>С Эльмира Ринатовна</t>
  </si>
  <si>
    <t>Б Никита Анатольевич</t>
  </si>
  <si>
    <t>С Евгений Валерьевич</t>
  </si>
  <si>
    <t>Б КСЕНИЯ АЛЕКСЕЕВНА</t>
  </si>
  <si>
    <t>Х Галина Васильевна</t>
  </si>
  <si>
    <t>Ф Кирилл Андреевич</t>
  </si>
  <si>
    <t>К Людмила Борисовна</t>
  </si>
  <si>
    <t>П Владимир Сергеевич</t>
  </si>
  <si>
    <t>Я Екатерина Аркадьевна</t>
  </si>
  <si>
    <t>Г Татьяна Евгеньевна</t>
  </si>
  <si>
    <t>С Павел Михайлович</t>
  </si>
  <si>
    <t>Л Анастасия Александровна</t>
  </si>
  <si>
    <t>Ж ИРИНА ВЛАДИМИРОВНА</t>
  </si>
  <si>
    <t>Л Юлия Геннадьевна</t>
  </si>
  <si>
    <t>К Георгий Викторович</t>
  </si>
  <si>
    <t>С Элина Алексеевна</t>
  </si>
  <si>
    <t>А Елена Сергеевна</t>
  </si>
  <si>
    <t>С ЕКАТЕРИНА ИВАНОВНА</t>
  </si>
  <si>
    <t>Ж Денис Сергеевич</t>
  </si>
  <si>
    <t>П Инна Александровна</t>
  </si>
  <si>
    <t>Х ЛЮДМИЛА ЮРЬЕВНА</t>
  </si>
  <si>
    <t>К ВАЛЕНТИНА АНТОНОВНА</t>
  </si>
  <si>
    <t>Б МАКСИМ АЛЕКСАНДРОВИЧ</t>
  </si>
  <si>
    <t>Д Ирина Валерьевна</t>
  </si>
  <si>
    <t>К Станислав Николаевич</t>
  </si>
  <si>
    <t>Ф Людмила Николаевна</t>
  </si>
  <si>
    <t>П Ирина Владимировна</t>
  </si>
  <si>
    <t>П Александр Мисирович</t>
  </si>
  <si>
    <t>С Михаил Петрович</t>
  </si>
  <si>
    <t>Д ОЛЬГА НИКОЛАЕВНА</t>
  </si>
  <si>
    <t>А ОЛЬГА ВЛАДИМИРОВНА</t>
  </si>
  <si>
    <t>П Максим Ильич</t>
  </si>
  <si>
    <t>Г Инна Евгеньевна</t>
  </si>
  <si>
    <t>З Ольга Сергеевна</t>
  </si>
  <si>
    <t>Н Павел Дмитриевич</t>
  </si>
  <si>
    <t>М Ирина Евгеньевна</t>
  </si>
  <si>
    <t>М Тарас Григорьевич</t>
  </si>
  <si>
    <t>Ч Игорь Васильевич</t>
  </si>
  <si>
    <t>А Наталья Викторовна</t>
  </si>
  <si>
    <t>Б КОНСТАНТИН ОЛЕГОВИЧ</t>
  </si>
  <si>
    <t>З Эльвира Халимовна</t>
  </si>
  <si>
    <t>К Владимир Михайлович</t>
  </si>
  <si>
    <t>К Анна Ивановна</t>
  </si>
  <si>
    <t>Ж Артем Юрьевич</t>
  </si>
  <si>
    <t>М Андрей Александрович</t>
  </si>
  <si>
    <t>К Борис Борисович</t>
  </si>
  <si>
    <t>М Ирина Ивановна</t>
  </si>
  <si>
    <t>И Кристина Вячеславовна</t>
  </si>
  <si>
    <t>З Ольга Львовна</t>
  </si>
  <si>
    <t>Б Валентина Аркадьевна</t>
  </si>
  <si>
    <t>И Галина Николаевна</t>
  </si>
  <si>
    <t>У Марина Ивановна</t>
  </si>
  <si>
    <t>Ш Лилия Маратовна</t>
  </si>
  <si>
    <t>К АНДРЕЙ ВЛАДИМИРОВИЧ</t>
  </si>
  <si>
    <t>Х ИРИНА АНДРЕЕВНА</t>
  </si>
  <si>
    <t>Л ОЛЬГА ЕВГЕНЬЕВНА</t>
  </si>
  <si>
    <t>Х Станислав Сергеевич</t>
  </si>
  <si>
    <t>С ЕВГЕНИЙ ВАЛЕНТИНОВИЧ</t>
  </si>
  <si>
    <t>Б Ксения Алексеевна</t>
  </si>
  <si>
    <t>П Инна Юрьевна</t>
  </si>
  <si>
    <t>Т Ярослав Юрьевич</t>
  </si>
  <si>
    <t>О Ульяна Александровна</t>
  </si>
  <si>
    <t>С Валерий Львович</t>
  </si>
  <si>
    <t>С Алексей Григорьевич</t>
  </si>
  <si>
    <t>А Алексей Радмирович</t>
  </si>
  <si>
    <t>С Георгий Николаевич</t>
  </si>
  <si>
    <t>Р Алексей Владимирович</t>
  </si>
  <si>
    <t>Л Ирина Михайловна</t>
  </si>
  <si>
    <t>У Александр Сергеевич</t>
  </si>
  <si>
    <t>М Фарход Баходурович</t>
  </si>
  <si>
    <t>Е Сергей Васильевич</t>
  </si>
  <si>
    <t>С ТАТЬЯНА ОЛЕГОВНА</t>
  </si>
  <si>
    <t>Г ИЛЬШАТ НАИЛЕВИЧ</t>
  </si>
  <si>
    <t>С Илья Викторович</t>
  </si>
  <si>
    <t>Б Валерия Николаевна</t>
  </si>
  <si>
    <t>Ш АЛЕКСАНДРА ОЛЕГОВНА</t>
  </si>
  <si>
    <t>М МАГОМЕД МУРАДОВИЧ</t>
  </si>
  <si>
    <t>К АРТЕМ АЛЕКСАНДРОВИЧ</t>
  </si>
  <si>
    <t>Ч Валерий Валерьевич</t>
  </si>
  <si>
    <t>М Евгений Сергеевич</t>
  </si>
  <si>
    <t>З Светлана Викторовна</t>
  </si>
  <si>
    <t>Б ЕВГЕНИЯ АРКАДЬЕВНА</t>
  </si>
  <si>
    <t>С Николай Михайлович</t>
  </si>
  <si>
    <t>М Гульсима Шариповна</t>
  </si>
  <si>
    <t>Х Александра Сергеевна</t>
  </si>
  <si>
    <t>Ш Максим Владимирович</t>
  </si>
  <si>
    <t>М Павел Ильич</t>
  </si>
  <si>
    <t>М МАЙЯ ОКСАНОВНА</t>
  </si>
  <si>
    <t>Ю Валентина Геральдовна</t>
  </si>
  <si>
    <t>С Олеся Вячеславовна</t>
  </si>
  <si>
    <t>Н кызы Айдана</t>
  </si>
  <si>
    <t>С Наталья Анатольевна</t>
  </si>
  <si>
    <t>Ц СВЕТЛАНА ВЛАДИМИРОВНА</t>
  </si>
  <si>
    <t>Р АЛЁНА АЛЕКСАНДРОВНА</t>
  </si>
  <si>
    <t>С Олег Николаевич</t>
  </si>
  <si>
    <t>Л ЕКАТЕРИНА АНАТОЛЬЕВНА</t>
  </si>
  <si>
    <t>П Андрей Викторович</t>
  </si>
  <si>
    <t>В АЛЕКСАНДР ЮЛЬЕВИЧ</t>
  </si>
  <si>
    <t>Х ЭЛИНА ХАСАНОВНА</t>
  </si>
  <si>
    <t>Т ТИМУР НИКОЛАЕВИЧ</t>
  </si>
  <si>
    <t>Т Любовь Александровна</t>
  </si>
  <si>
    <t>С Андрей Вячеславович</t>
  </si>
  <si>
    <t>Б Семен Александрович</t>
  </si>
  <si>
    <t>Д Артем Михайлович</t>
  </si>
  <si>
    <t>К НАДЕЖДА ИГОРЕВНА</t>
  </si>
  <si>
    <t>Б Елена Викторовна</t>
  </si>
  <si>
    <t>М ЛАРИСА ВЛАДИМИРОВНА</t>
  </si>
  <si>
    <t>Р Александр Витальевич</t>
  </si>
  <si>
    <t>В Ирина Георгиевна</t>
  </si>
  <si>
    <t>Д Оксана Васильевна</t>
  </si>
  <si>
    <t>Б АЛЕКСЕЙ ИВАНОВИЧ</t>
  </si>
  <si>
    <t>А РОЗАЛИЯ ИРФАНОВНА</t>
  </si>
  <si>
    <t>С АЛЕКСЕЙ ВЯЧЕСЛАВОВИЧ</t>
  </si>
  <si>
    <t>Т ОЛЕГ ИГОРЕВИЧ</t>
  </si>
  <si>
    <t>СТАРОСТИН АЛЕКСАНДР АНАТОЛЬЕВИЧ ИП</t>
  </si>
  <si>
    <t>Д Мария Викторовна</t>
  </si>
  <si>
    <t>Г Дарья Александровна</t>
  </si>
  <si>
    <t>Г Резеда Рашитовна</t>
  </si>
  <si>
    <t>А Анна Александровна</t>
  </si>
  <si>
    <t>З Светлана Анатольевна</t>
  </si>
  <si>
    <t>Ф КРИСТИНА ИВАНОВНА</t>
  </si>
  <si>
    <t>Г Оксана Михайловна</t>
  </si>
  <si>
    <t>Б Геннадий Николаевич</t>
  </si>
  <si>
    <t>Я Наталья Николаевна</t>
  </si>
  <si>
    <t>М Владимир Юрьевич</t>
  </si>
  <si>
    <t>З ЕКАТЕРИНА НИКОЛАЕВНА</t>
  </si>
  <si>
    <t>З Диляра Ханнановна</t>
  </si>
  <si>
    <t>Б Виталий Иванович</t>
  </si>
  <si>
    <t>В Дмитрий Анатольевич</t>
  </si>
  <si>
    <t>С Максим Анатольевич</t>
  </si>
  <si>
    <t>Ш Владимир Александрович</t>
  </si>
  <si>
    <t>Г Эмиль Разим</t>
  </si>
  <si>
    <t>З АЛЕКСЕЙ СЕРГЕЕВИЧ</t>
  </si>
  <si>
    <t>А АРТУР АЛЕКСАНДРОВИЧ</t>
  </si>
  <si>
    <t>Ж МИХАИЛ НИКОЛАЕВИЧ</t>
  </si>
  <si>
    <t>Л Олег Владимирович</t>
  </si>
  <si>
    <t>Б Анна Александровна</t>
  </si>
  <si>
    <t>С Людмила Ивановна</t>
  </si>
  <si>
    <t>З Елена Александровна</t>
  </si>
  <si>
    <t>Л ОЛЬГА ВИКТОРОВНА</t>
  </si>
  <si>
    <t>В НАТАЛЬЯ АЛЕКСАНДРОВНА</t>
  </si>
  <si>
    <t>Г Любовь Евгеньевна</t>
  </si>
  <si>
    <t>Б Алексей Николаевич</t>
  </si>
  <si>
    <t>Д СУЛПАН АЙРАТОВНА</t>
  </si>
  <si>
    <t>А Ольга Евгеньевна</t>
  </si>
  <si>
    <t>Л Татьяна Дмитриевна</t>
  </si>
  <si>
    <t>П ОЛЕГ ВЛАДИМИРОВИЧ</t>
  </si>
  <si>
    <t>Р СЕРГЕЙ ФЕДОРОВИЧ</t>
  </si>
  <si>
    <t>Б АЛЕКСАНДР ВАСИЛЬЕВИЧ</t>
  </si>
  <si>
    <t>М ЗУЛЬФИЯ ХАНАГА</t>
  </si>
  <si>
    <t>В Ольга Геннадиевна</t>
  </si>
  <si>
    <t>К ОЛЬГА ЮРЬЕВНА</t>
  </si>
  <si>
    <t>Х Тимур Рамилевич</t>
  </si>
  <si>
    <t>М ОЛЕСЯ ВЛАДИМИРОВНА</t>
  </si>
  <si>
    <t>У АНДРЕЙ ВЛАДИМИРОВИЧ</t>
  </si>
  <si>
    <t>В АННА ДМИТРИЕВНА</t>
  </si>
  <si>
    <t>Ц Оксана Юрьевна</t>
  </si>
  <si>
    <t>Н Ирина Юрьевна</t>
  </si>
  <si>
    <t>Л Татьяна Ивановна</t>
  </si>
  <si>
    <t>Г Евгений Андреевич</t>
  </si>
  <si>
    <t>Д Оксана Сергеевна</t>
  </si>
  <si>
    <t>Н Олеся Игоревна</t>
  </si>
  <si>
    <t>Ш РОМАН АЛЕКСАНДРОВИЧ</t>
  </si>
  <si>
    <t>К Светлана Валерьевна</t>
  </si>
  <si>
    <t>К Анастасия Александровна</t>
  </si>
  <si>
    <t>И МАКСИМ ЮРЬЕВИЧ</t>
  </si>
  <si>
    <t>Р Наталия Николаевна</t>
  </si>
  <si>
    <t>Г АЛЕКСАНДРА ИВАНОВНА</t>
  </si>
  <si>
    <t>Г Андрей Геннадьевич</t>
  </si>
  <si>
    <t>П Мария Григорьевна</t>
  </si>
  <si>
    <t>Х САКИНА ГАЛЯМОВНА</t>
  </si>
  <si>
    <t>У АНАСТАСИЯ АНДРЕЕВНА</t>
  </si>
  <si>
    <t xml:space="preserve">М МАУРО </t>
  </si>
  <si>
    <t>ФОКИН РОМАН ВЯЧЕСЛАВОВИЧ ИП</t>
  </si>
  <si>
    <t>Г Александр Алексеевич</t>
  </si>
  <si>
    <t>М МИХАИЛ АНАТОЛЬЕВИЧ</t>
  </si>
  <si>
    <t>М Татьяна Васильевна</t>
  </si>
  <si>
    <t>Б Галина Францевна</t>
  </si>
  <si>
    <t>Е АЛЕКСЕЙ АЛЕКСАНДРОВИЧ</t>
  </si>
  <si>
    <t>К Артем Владимирович</t>
  </si>
  <si>
    <t>С РОМАН СЕРГЕЕВИЧ</t>
  </si>
  <si>
    <t>Д АНДРЕЙ ВЛАДИМИРОВИЧ</t>
  </si>
  <si>
    <t>М АНТОНИНА ЮРЬЕВНА</t>
  </si>
  <si>
    <t>К Татьяна Юрьевна</t>
  </si>
  <si>
    <t>И Октай Тугай</t>
  </si>
  <si>
    <t>А Максим Николаевич</t>
  </si>
  <si>
    <t>В РОМАН ИГОРЕВИЧ</t>
  </si>
  <si>
    <t>Т ЛАРИСА ЮРЬЕВНА</t>
  </si>
  <si>
    <t>П ОКСАНА ВЛАДИМИРОВНА</t>
  </si>
  <si>
    <t>К АНТОН ЮРЬЕВИЧ</t>
  </si>
  <si>
    <t>И ЗИФА ЖАФЕРОВНА</t>
  </si>
  <si>
    <t>К НАДЕЖДА МИХАЙЛОВНА</t>
  </si>
  <si>
    <t>М СЕРГЕЙ СЕРГЕЕВИЧ</t>
  </si>
  <si>
    <t>К ИНГА ФАЯЗЕТДИНОВНА</t>
  </si>
  <si>
    <t>Л НАТАЛИЯ НИКОЛАЕВНА</t>
  </si>
  <si>
    <t>В ТАТЬЯНА ИВАНОВНА</t>
  </si>
  <si>
    <t>Г ЕЛЕНА ВЛАДИМИРОВНА</t>
  </si>
  <si>
    <t>Г МАКСИМ СЕРГЕЕВИЧ</t>
  </si>
  <si>
    <t>Г ЕКАТЕРИНА ВИКТОРОВНА</t>
  </si>
  <si>
    <t>В АЛЬБИНА АНАТОЛЬЕВНА</t>
  </si>
  <si>
    <t>К Инна Геннадьевна</t>
  </si>
  <si>
    <t>Б Ирина Викторовна</t>
  </si>
  <si>
    <t>Ц ЕЛЕНА БОРИСОВНА</t>
  </si>
  <si>
    <t>Т ИРИНА ЕВГЕНЬЕВНА</t>
  </si>
  <si>
    <t>В НАТАЛЬЯ НИКОЛАЕВНА</t>
  </si>
  <si>
    <t>Г ЛАРИСА СЕРГЕЕВНА</t>
  </si>
  <si>
    <t>Ш Инна Александровна</t>
  </si>
  <si>
    <t>Н Денис Александрович</t>
  </si>
  <si>
    <t>М СЕРГЕЙ ЮРЬЕВИЧ</t>
  </si>
  <si>
    <t>Е АЛЕКСЕЙ НИКОЛАЕВИЧ</t>
  </si>
  <si>
    <t>Д Анастасия Сергеевна</t>
  </si>
  <si>
    <t>Г Вениамин Владиславович</t>
  </si>
  <si>
    <t>Ч ТАТЬЯНА ЮРЬЕВНА</t>
  </si>
  <si>
    <t>Ш ИРИНА ВЯЧЕСЛАВОВНА</t>
  </si>
  <si>
    <t>П ИРИНА АЛЕКСАНДРОВНА</t>
  </si>
  <si>
    <t>Ч НАТАЛЬЯ АЛЕКСАНДРОВНА</t>
  </si>
  <si>
    <t>х намет маратович</t>
  </si>
  <si>
    <t>Я ЮЛИАНА АНАТОЛЬЕВНА</t>
  </si>
  <si>
    <t>Т ЕКАТЕРИНА ОЛЕГОВНА</t>
  </si>
  <si>
    <t>М Надежда Николаевна</t>
  </si>
  <si>
    <t>Д Виктория Федоровна</t>
  </si>
  <si>
    <t>Б ЕЛЕНА ВАЛЕНТИНОВНА</t>
  </si>
  <si>
    <t>К ВЯЧЕСЛАВ ЮРЬЕВИЧ</t>
  </si>
  <si>
    <t>Х Андрей Иванович</t>
  </si>
  <si>
    <t>М Екатерина Сергеевна</t>
  </si>
  <si>
    <t>А ЛЮДМИЛА ОЛЕГОВНА</t>
  </si>
  <si>
    <t>Г Дарима Эрхитуевна</t>
  </si>
  <si>
    <t>С ЛАРИСА ВАЛЕРЬЕВНА</t>
  </si>
  <si>
    <t>С Юлия Артуровна</t>
  </si>
  <si>
    <t>К Виктория Максимовна</t>
  </si>
  <si>
    <t>К ИРИНА ВЛАДИМИРОВНА</t>
  </si>
  <si>
    <t>Л Алексей Александрович</t>
  </si>
  <si>
    <t>П Владислав Сергеевич</t>
  </si>
  <si>
    <t>К АНДРЕЙ АНДРЕЕВИЧ</t>
  </si>
  <si>
    <t>З Анастасия Марковна</t>
  </si>
  <si>
    <t>П Алёна Александровна</t>
  </si>
  <si>
    <t>О ОЛЬГА ОЛЕГОВНА</t>
  </si>
  <si>
    <t>Л ЕВГЕНИЙ ЮРЬЕВИЧ</t>
  </si>
  <si>
    <t>Ю МАРИНА АЛЕКСАНДРОВНА</t>
  </si>
  <si>
    <t>У ТАТЬЯНА НИКОЛАЕВНА</t>
  </si>
  <si>
    <t>У АЛМАЗ АНВЕРОВИЧ</t>
  </si>
  <si>
    <t>К КОНСТАНТИН ПАВЛОВИЧ</t>
  </si>
  <si>
    <t>Г Сергей Леонидович</t>
  </si>
  <si>
    <t>М ДАНИЛА РОМАНОВИЧ</t>
  </si>
  <si>
    <t>Б АРТЕМ БОРИСОВИЧ</t>
  </si>
  <si>
    <t>С ВАЛЕНТИНА НИКОЛАЕВНА</t>
  </si>
  <si>
    <t>Б ЯНА АНАТОЛЬЕВНА</t>
  </si>
  <si>
    <t>Г ЕЛЕНА АЛЕКСАНДРОВНА</t>
  </si>
  <si>
    <t>К Татьяна Васильевна</t>
  </si>
  <si>
    <t>П РОВЗА РАВИЛЬЕВНА</t>
  </si>
  <si>
    <t>С СЕРГЕЙ ВЛАДИМИРОВИЧ</t>
  </si>
  <si>
    <t>И НАТАЛЬЯ НИКОЛАЕВНА</t>
  </si>
  <si>
    <t>З Алена Игоревна</t>
  </si>
  <si>
    <t>К МАРИНА ФЕДОРОВНА</t>
  </si>
  <si>
    <t>К ГАЛИНА ГЕННАДИЕВНА</t>
  </si>
  <si>
    <t>М ЯНА ЕВГЕНЬЕВНА</t>
  </si>
  <si>
    <t>С ЛЮБОВЬ МАТВЕЕВНА</t>
  </si>
  <si>
    <t>С Ирина Анатольевна</t>
  </si>
  <si>
    <t>П ТАТЬЯНА ИВАНОВНА</t>
  </si>
  <si>
    <t>Е Даниил Владимирович</t>
  </si>
  <si>
    <t>К НАТАЛЬЯ ВИКТОРОВНА</t>
  </si>
  <si>
    <t>М ДМИТРИЙ АЛЕКСАНДРОВИЧ</t>
  </si>
  <si>
    <t>Б ИРИНА МИХАЙЛОВНА</t>
  </si>
  <si>
    <t>У НАТАЛЬЯ ИВАНОВНА</t>
  </si>
  <si>
    <t>Х Мария Александровна</t>
  </si>
  <si>
    <t>П ВИТАЛИЙ НИКОЛАЕВИЧ</t>
  </si>
  <si>
    <t>К Надежда Валерьевна</t>
  </si>
  <si>
    <t>Д Игорь Валериевич</t>
  </si>
  <si>
    <t>А АЭЛИТА АСХАТОВНА</t>
  </si>
  <si>
    <t>М Андрей Юрьевич</t>
  </si>
  <si>
    <t>Х ЕВГЕНИЯ НИКОЛАЕВНА</t>
  </si>
  <si>
    <t>Т Арина Сергеевна</t>
  </si>
  <si>
    <t>С ИРИНА АНДРЕЕВНА</t>
  </si>
  <si>
    <t>Е АНДРЕЙ НИКОЛАЕВИЧ</t>
  </si>
  <si>
    <t>Н НАТАЛЬЯ ПЕТРОВНА</t>
  </si>
  <si>
    <t>К АРТЕМ АНАТОЛЬЕВИЧ</t>
  </si>
  <si>
    <t>Х АЗАТ БАРИЕВИЧ</t>
  </si>
  <si>
    <t>Б ЕЛЕНА СЕРГЕЕВНА</t>
  </si>
  <si>
    <t>К Ирина Юрьевна</t>
  </si>
  <si>
    <t>К НИКОЛАЙ СЕРГЕЕВИЧ</t>
  </si>
  <si>
    <t>К СЕРГЕЙ ВЛАДИМИРОВИЧ</t>
  </si>
  <si>
    <t>Т СЕРГЕЙ ВЛАДИМИРОВИЧ</t>
  </si>
  <si>
    <t>Щ Борис Николаевич</t>
  </si>
  <si>
    <t>Б ДЕНИС ВАЛЕРЬЕВИЧ</t>
  </si>
  <si>
    <t>К Владимир Вилльевич</t>
  </si>
  <si>
    <t>Э Андрей Александрович</t>
  </si>
  <si>
    <t>Ш Андрей Михайлович</t>
  </si>
  <si>
    <t>Г Ирина Васильевна</t>
  </si>
  <si>
    <t>О СТАНИСЛАВ ВАСИЛЬЕВИЧ</t>
  </si>
  <si>
    <t>Л МИХАИЛ АЛЕКСАНДРОВИЧ</t>
  </si>
  <si>
    <t>Г РОБЕРТ МАРСЕЛЬЕВИЧ</t>
  </si>
  <si>
    <t>М АДРИАНА ЛЮБОМИРОВНА</t>
  </si>
  <si>
    <t>Д Елена Алексеевна</t>
  </si>
  <si>
    <t>С ЯРОСЛАВ ЮРЬЕВИЧ</t>
  </si>
  <si>
    <t>В АЛЕКСАНДР ВЛАДИМИРОВИЧ</t>
  </si>
  <si>
    <t>О ФИЛИПП НИКОЛАЕВИЧ</t>
  </si>
  <si>
    <t>Р ИРИНА СЕРГЕЕВНА</t>
  </si>
  <si>
    <t>Р Сергей Александрович</t>
  </si>
  <si>
    <t xml:space="preserve">Н ДАНИЛ </t>
  </si>
  <si>
    <t>М ВИКТОРИЯ СЕРГЕЕВНА</t>
  </si>
  <si>
    <t>А ЭМИЛЬ ИЛДАРОВИЧ</t>
  </si>
  <si>
    <t>А ДАВИД АРСЕНОВИЧ</t>
  </si>
  <si>
    <t>Г АНАСТАСИЯ ПЕТРОВНА</t>
  </si>
  <si>
    <t>Г РАНИЯ ФАРГАТОВНА</t>
  </si>
  <si>
    <t>Б Алла Владимировна</t>
  </si>
  <si>
    <t>П АЛЕКСАНДР ДМИТРИЕВИЧ</t>
  </si>
  <si>
    <t>Х ИЛЬВИНА ИЛЬШАТОВНА</t>
  </si>
  <si>
    <t>А СЕРГЕЙ ВЛАДИМИРОВИЧ</t>
  </si>
  <si>
    <t>С Светлана Валерьевна</t>
  </si>
  <si>
    <t>К ТАМАРА АЛЕКСАНДРОВНА</t>
  </si>
  <si>
    <t>Х РАМИЛЬ РАШИДОВИЧ</t>
  </si>
  <si>
    <t>М Юрий Иванович</t>
  </si>
  <si>
    <t>К ВЕРОНИКА МИХАЙЛОВНА</t>
  </si>
  <si>
    <t>Х АРТЕМ АЛЕКСАНДРОВИЧ</t>
  </si>
  <si>
    <t>Л ЮЛИЯ ВИКТОРОВНА</t>
  </si>
  <si>
    <t>М Елена Дмитриевна</t>
  </si>
  <si>
    <t>Г Александр Николаевич</t>
  </si>
  <si>
    <t>Ш резеда мирхамитовна</t>
  </si>
  <si>
    <t>Т АНАСТАСИЯ АЛЕКСАНДРОВНА</t>
  </si>
  <si>
    <t>В Любовь Николаевна</t>
  </si>
  <si>
    <t>Ш ФАРИДУН БАХОДУРОВИЧ</t>
  </si>
  <si>
    <t>С ПОЛИНА СЕРГЕЕВНА</t>
  </si>
  <si>
    <t>С Альвина Ивановна</t>
  </si>
  <si>
    <t>З Андрей Михайлович</t>
  </si>
  <si>
    <t>Ч Наталья Юрьевна</t>
  </si>
  <si>
    <t>Ф Анастасия Вячеславовна</t>
  </si>
  <si>
    <t>А РУСТАМ РАФАИЛЕВИЧ</t>
  </si>
  <si>
    <t>М АЛЕКСАНДР ПАВЛОВИЧ</t>
  </si>
  <si>
    <t>С ВАДИМ ГЕННАДЬЕВИЧ</t>
  </si>
  <si>
    <t>Х Алена Владимировна</t>
  </si>
  <si>
    <t>М Николай Юрьевич</t>
  </si>
  <si>
    <t>Г СЕРГЕЙ СЕРГЕЕВИЧ</t>
  </si>
  <si>
    <t>К Елена Евгеньевна</t>
  </si>
  <si>
    <t>М НАТАЛЬЯ ВЛАДИМИРОВНА</t>
  </si>
  <si>
    <t>К Илья Станиславович</t>
  </si>
  <si>
    <t>Н АННА ВЛАДИМИРОВНА</t>
  </si>
  <si>
    <t>Г ТАТЬЯНА ИВАНОВНА</t>
  </si>
  <si>
    <t>В Андрей Геннадьевич</t>
  </si>
  <si>
    <t>С Анжела Семеновна</t>
  </si>
  <si>
    <t>В Айгуль Марсельевна</t>
  </si>
  <si>
    <t>Г ЮЛИЯ ВЛАДИСЛАВОВНА</t>
  </si>
  <si>
    <t>Т АЛЕКСЕЙ ИВАНОВИЧ</t>
  </si>
  <si>
    <t>К СУСАННА САРАЛОВНА</t>
  </si>
  <si>
    <t>Ц Тамара Алексеевна</t>
  </si>
  <si>
    <t>М ИРИНА АНДРЕЕВНА</t>
  </si>
  <si>
    <t>П ВСЕВОЛОД РОСТИСЛАВОВИЧ</t>
  </si>
  <si>
    <t>Р АЛЕКСАНДР СЕРГЕЕВИЧ</t>
  </si>
  <si>
    <t>Ш Инна Юрьевна</t>
  </si>
  <si>
    <t>Г ВЛАДИМИР ЕВГЕНЬЕВИЧ</t>
  </si>
  <si>
    <t>С Юлия Олеговна</t>
  </si>
  <si>
    <t>С АНТОНИНА ИВАНОВНА</t>
  </si>
  <si>
    <t>Ш Евгений Алексеевич</t>
  </si>
  <si>
    <t>Б ЛЮБОВЬ ВЛАДИМИРОВНА</t>
  </si>
  <si>
    <t>Ф НАТАЛЬЯ ВАСИЛЬЕВНА</t>
  </si>
  <si>
    <t>С АНТОН ГЕННАДЬЕВИЧ</t>
  </si>
  <si>
    <t>В ЕКАТЕРИНА АРКАДЬЕВНА</t>
  </si>
  <si>
    <t>Л ЕЛЕНА ЮРЬЕВНА</t>
  </si>
  <si>
    <t>Г ФИЛИПП ПАВЛОВИЧ</t>
  </si>
  <si>
    <t>Ш АЛЕКСАНДР ВЛАДИМИРОВИЧ</t>
  </si>
  <si>
    <t>Н ВАЛЕНТИН ВАЛЕНТИНОВИЧ</t>
  </si>
  <si>
    <t>З Ирина Владимировна</t>
  </si>
  <si>
    <t>Г Иван Васильевич</t>
  </si>
  <si>
    <t>М АРТЕМ ВАЛЕРЬЕВИЧ</t>
  </si>
  <si>
    <t>Ш ПАВЕЛ ВЯЧЕСЛАВОВИЧ</t>
  </si>
  <si>
    <t>С АРТЁМ ИГОРЕВИЧ</t>
  </si>
  <si>
    <t>М ЗАУР ЗИЯТОВИЧ</t>
  </si>
  <si>
    <t>Г ЕГОР СЕРГЕЕВИЧ</t>
  </si>
  <si>
    <t>Г ЮРИЙ СЕРГЕЕВИЧ</t>
  </si>
  <si>
    <t>Ш Светлана Владимировна</t>
  </si>
  <si>
    <t>Б Елена Павловна</t>
  </si>
  <si>
    <t>Н ЛЮДМИЛА ВЛАДИМИРОВНА</t>
  </si>
  <si>
    <t>Л АНДРЕЙ ПЕТРОВИЧ</t>
  </si>
  <si>
    <t>К СВЕТЛАНА ЮРЬЕВНА</t>
  </si>
  <si>
    <t>Г МАРИЯ ВЛАДИМИРОВНА</t>
  </si>
  <si>
    <t>Ц УЛЬЯНА ДМИТРИЕВНА</t>
  </si>
  <si>
    <t>Ш Константин Николаевич</t>
  </si>
  <si>
    <t>И АНАСТАСИЯ ОЛЕГОВНА</t>
  </si>
  <si>
    <t>Д Нина Петровна</t>
  </si>
  <si>
    <t>Р ЕВГЕНИЙ АЛЕКСАНДРОВИЧ</t>
  </si>
  <si>
    <t>Б СЕРГЕЙ ПАВЛОВИЧ</t>
  </si>
  <si>
    <t>О Марк Владимирович</t>
  </si>
  <si>
    <t>Л ЕВГЕНИЯ АНАТОЛЬЕВНА</t>
  </si>
  <si>
    <t>П ЛЮБОВЬ ЮРЬЕВНА</t>
  </si>
  <si>
    <t>И Евгений Андреевич</t>
  </si>
  <si>
    <t>И Аделина Евгеньевна</t>
  </si>
  <si>
    <t>М ДМИТРИЙ АНДРЕЕВИЧ</t>
  </si>
  <si>
    <t>Я ВИТАЛИЙ ИГОРЕВИЧ</t>
  </si>
  <si>
    <t>М ПАВЕЛ ГЕННАДЬЕВИЧ</t>
  </si>
  <si>
    <t>Л ГАЛИНА АЛЕКСЕЕВНА</t>
  </si>
  <si>
    <t>А Любовь Валерьевна</t>
  </si>
  <si>
    <t>Б ВАЛЕНТИНА ВИКТОРОВНА</t>
  </si>
  <si>
    <t>В КСЕНИЯ ВИТАЛЬЕВНА</t>
  </si>
  <si>
    <t>К ЮЛИЯ ВЛАДИМИРОВНА</t>
  </si>
  <si>
    <t>А ЮЛИЯ ЛЬВОВНА</t>
  </si>
  <si>
    <t>У Екатерина Владиславовна</t>
  </si>
  <si>
    <t>К ДЕНИС ЮРЬЕВИЧ</t>
  </si>
  <si>
    <t>Т ПАВЕЛ ЕВГЕНЬЕВИЧ</t>
  </si>
  <si>
    <t>Н Ксения Андреевна</t>
  </si>
  <si>
    <t>Ш ШАУКЭТ МНИРОВИЧ</t>
  </si>
  <si>
    <t>Перечисления клиентов Сбербанка, за НОЯБРЬ 2023 г.</t>
  </si>
  <si>
    <t xml:space="preserve">8894 </t>
  </si>
  <si>
    <t xml:space="preserve"> 7650</t>
  </si>
  <si>
    <t xml:space="preserve">8410 </t>
  </si>
  <si>
    <t xml:space="preserve">8220 </t>
  </si>
  <si>
    <t xml:space="preserve">5500 </t>
  </si>
  <si>
    <t xml:space="preserve">0818 </t>
  </si>
  <si>
    <t xml:space="preserve">4426 </t>
  </si>
  <si>
    <t xml:space="preserve">7640 </t>
  </si>
  <si>
    <t xml:space="preserve">7694 </t>
  </si>
  <si>
    <t xml:space="preserve">7515 </t>
  </si>
  <si>
    <t xml:space="preserve">0953 </t>
  </si>
  <si>
    <t xml:space="preserve">7990 </t>
  </si>
  <si>
    <t xml:space="preserve">3844 </t>
  </si>
  <si>
    <t xml:space="preserve">5235 </t>
  </si>
  <si>
    <t xml:space="preserve">1381 </t>
  </si>
  <si>
    <t xml:space="preserve">7744 </t>
  </si>
  <si>
    <t xml:space="preserve">5023 </t>
  </si>
  <si>
    <t xml:space="preserve">3506 </t>
  </si>
  <si>
    <t xml:space="preserve">9493 </t>
  </si>
  <si>
    <t xml:space="preserve">2845 </t>
  </si>
  <si>
    <t xml:space="preserve">2102 </t>
  </si>
  <si>
    <t xml:space="preserve">7226 </t>
  </si>
  <si>
    <t xml:space="preserve">0880 </t>
  </si>
  <si>
    <t xml:space="preserve">5064 </t>
  </si>
  <si>
    <t xml:space="preserve">8058 </t>
  </si>
  <si>
    <t xml:space="preserve">4042 </t>
  </si>
  <si>
    <t xml:space="preserve">6613 </t>
  </si>
  <si>
    <t xml:space="preserve">5538 </t>
  </si>
  <si>
    <t xml:space="preserve">1181 </t>
  </si>
  <si>
    <t xml:space="preserve">7566 </t>
  </si>
  <si>
    <t xml:space="preserve">4286 </t>
  </si>
  <si>
    <t xml:space="preserve">7213 </t>
  </si>
  <si>
    <t xml:space="preserve">0005 </t>
  </si>
  <si>
    <t xml:space="preserve">8397 </t>
  </si>
  <si>
    <t xml:space="preserve">7120 </t>
  </si>
  <si>
    <t xml:space="preserve">2905 </t>
  </si>
  <si>
    <t xml:space="preserve">8810 </t>
  </si>
  <si>
    <t xml:space="preserve">4058 </t>
  </si>
  <si>
    <t xml:space="preserve">1217 </t>
  </si>
  <si>
    <t xml:space="preserve">8956 </t>
  </si>
  <si>
    <t xml:space="preserve"> 4497</t>
  </si>
  <si>
    <t xml:space="preserve">8360 </t>
  </si>
  <si>
    <t xml:space="preserve">3335 </t>
  </si>
  <si>
    <t xml:space="preserve">7971 </t>
  </si>
  <si>
    <t xml:space="preserve">5411 </t>
  </si>
  <si>
    <t xml:space="preserve">3301 </t>
  </si>
  <si>
    <t xml:space="preserve">1934 </t>
  </si>
  <si>
    <t xml:space="preserve"> 1886</t>
  </si>
  <si>
    <t xml:space="preserve">4884 </t>
  </si>
  <si>
    <t xml:space="preserve">1209 </t>
  </si>
  <si>
    <t xml:space="preserve"> 8722</t>
  </si>
  <si>
    <t xml:space="preserve">6422 </t>
  </si>
  <si>
    <t xml:space="preserve">3921 </t>
  </si>
  <si>
    <t xml:space="preserve">2777 </t>
  </si>
  <si>
    <t xml:space="preserve">3116 </t>
  </si>
  <si>
    <t xml:space="preserve">1417 </t>
  </si>
  <si>
    <t xml:space="preserve">8420 </t>
  </si>
  <si>
    <t xml:space="preserve">4555 </t>
  </si>
  <si>
    <t xml:space="preserve">2007 </t>
  </si>
  <si>
    <t xml:space="preserve">4835 </t>
  </si>
  <si>
    <t xml:space="preserve">7080 </t>
  </si>
  <si>
    <t xml:space="preserve">0865 </t>
  </si>
  <si>
    <t xml:space="preserve">9294 </t>
  </si>
  <si>
    <t xml:space="preserve">9779 </t>
  </si>
  <si>
    <t xml:space="preserve">0719 </t>
  </si>
  <si>
    <t xml:space="preserve">3083 </t>
  </si>
  <si>
    <t xml:space="preserve">3562 </t>
  </si>
  <si>
    <t xml:space="preserve">8287 </t>
  </si>
  <si>
    <t xml:space="preserve">1234 </t>
  </si>
  <si>
    <t xml:space="preserve">5772 </t>
  </si>
  <si>
    <t xml:space="preserve"> 1098</t>
  </si>
  <si>
    <t xml:space="preserve">5817 </t>
  </si>
  <si>
    <t xml:space="preserve"> 5089</t>
  </si>
  <si>
    <t xml:space="preserve">2580 </t>
  </si>
  <si>
    <t xml:space="preserve"> 7615</t>
  </si>
  <si>
    <t xml:space="preserve">4145 </t>
  </si>
  <si>
    <t xml:space="preserve">6630 </t>
  </si>
  <si>
    <t xml:space="preserve">4071 </t>
  </si>
  <si>
    <t xml:space="preserve">3635 </t>
  </si>
  <si>
    <t xml:space="preserve"> 0448</t>
  </si>
  <si>
    <t xml:space="preserve">6669 </t>
  </si>
  <si>
    <t xml:space="preserve">7241 </t>
  </si>
  <si>
    <t xml:space="preserve">7379 </t>
  </si>
  <si>
    <t xml:space="preserve">3801 </t>
  </si>
  <si>
    <t xml:space="preserve">5190 </t>
  </si>
  <si>
    <t xml:space="preserve">9077 </t>
  </si>
  <si>
    <t xml:space="preserve">7361 </t>
  </si>
  <si>
    <t xml:space="preserve">7556 </t>
  </si>
  <si>
    <t xml:space="preserve"> 3291</t>
  </si>
  <si>
    <t xml:space="preserve">9252 </t>
  </si>
  <si>
    <t xml:space="preserve">7147 </t>
  </si>
  <si>
    <t xml:space="preserve">8795 </t>
  </si>
  <si>
    <t xml:space="preserve">4088 </t>
  </si>
  <si>
    <t xml:space="preserve"> 0904</t>
  </si>
  <si>
    <t xml:space="preserve">7743 </t>
  </si>
  <si>
    <t xml:space="preserve">0732 </t>
  </si>
  <si>
    <t xml:space="preserve">1506 </t>
  </si>
  <si>
    <t xml:space="preserve">7395 </t>
  </si>
  <si>
    <t xml:space="preserve"> 4782</t>
  </si>
  <si>
    <t xml:space="preserve">3758 </t>
  </si>
  <si>
    <t xml:space="preserve">2073 </t>
  </si>
  <si>
    <t xml:space="preserve">5616 </t>
  </si>
  <si>
    <t xml:space="preserve">3377 </t>
  </si>
  <si>
    <t xml:space="preserve">5559 </t>
  </si>
  <si>
    <t xml:space="preserve">3319 </t>
  </si>
  <si>
    <t xml:space="preserve">7705 </t>
  </si>
  <si>
    <t xml:space="preserve">1622 </t>
  </si>
  <si>
    <t xml:space="preserve">4369 </t>
  </si>
  <si>
    <t xml:space="preserve"> 1216</t>
  </si>
  <si>
    <t xml:space="preserve">7413 </t>
  </si>
  <si>
    <t xml:space="preserve">3159 </t>
  </si>
  <si>
    <t xml:space="preserve">4208 </t>
  </si>
  <si>
    <t xml:space="preserve">9174 </t>
  </si>
  <si>
    <t xml:space="preserve">1897 </t>
  </si>
  <si>
    <t xml:space="preserve">3986 </t>
  </si>
  <si>
    <t xml:space="preserve">8607 </t>
  </si>
  <si>
    <t xml:space="preserve">8489 </t>
  </si>
  <si>
    <t xml:space="preserve">4039 </t>
  </si>
  <si>
    <t xml:space="preserve">8603 </t>
  </si>
  <si>
    <t xml:space="preserve">6467 </t>
  </si>
  <si>
    <t xml:space="preserve"> 5707</t>
  </si>
  <si>
    <t xml:space="preserve">3077 </t>
  </si>
  <si>
    <t xml:space="preserve">2610 </t>
  </si>
  <si>
    <t xml:space="preserve">5707 </t>
  </si>
  <si>
    <t xml:space="preserve"> 0200</t>
  </si>
  <si>
    <t xml:space="preserve">3317 </t>
  </si>
  <si>
    <t xml:space="preserve">3288 </t>
  </si>
  <si>
    <t xml:space="preserve">2515 </t>
  </si>
  <si>
    <t xml:space="preserve">7559 </t>
  </si>
  <si>
    <t xml:space="preserve"> 4814</t>
  </si>
  <si>
    <t xml:space="preserve"> 6551</t>
  </si>
  <si>
    <t xml:space="preserve">9414 </t>
  </si>
  <si>
    <t xml:space="preserve">0349 </t>
  </si>
  <si>
    <t xml:space="preserve">6746 </t>
  </si>
  <si>
    <t xml:space="preserve">2653 </t>
  </si>
  <si>
    <t xml:space="preserve">7005 </t>
  </si>
  <si>
    <t xml:space="preserve">8881 </t>
  </si>
  <si>
    <t xml:space="preserve">3429 </t>
  </si>
  <si>
    <t xml:space="preserve">8234 </t>
  </si>
  <si>
    <t xml:space="preserve">8060 </t>
  </si>
  <si>
    <t xml:space="preserve">8961 </t>
  </si>
  <si>
    <t xml:space="preserve">9406 </t>
  </si>
  <si>
    <t xml:space="preserve">1044 </t>
  </si>
  <si>
    <t xml:space="preserve">4380 </t>
  </si>
  <si>
    <t xml:space="preserve">8562 </t>
  </si>
  <si>
    <t xml:space="preserve">5994 </t>
  </si>
  <si>
    <t xml:space="preserve">9120 </t>
  </si>
  <si>
    <t xml:space="preserve">2692 </t>
  </si>
  <si>
    <t xml:space="preserve">9693 </t>
  </si>
  <si>
    <t xml:space="preserve">3022 </t>
  </si>
  <si>
    <t xml:space="preserve">8007 </t>
  </si>
  <si>
    <t xml:space="preserve"> 3213</t>
  </si>
  <si>
    <t xml:space="preserve">8707 </t>
  </si>
  <si>
    <t xml:space="preserve">9912 </t>
  </si>
  <si>
    <t xml:space="preserve">2606 </t>
  </si>
  <si>
    <t xml:space="preserve">2951 </t>
  </si>
  <si>
    <t xml:space="preserve">0589 </t>
  </si>
  <si>
    <t xml:space="preserve">6325 </t>
  </si>
  <si>
    <t xml:space="preserve">5545 </t>
  </si>
  <si>
    <t xml:space="preserve">1541 </t>
  </si>
  <si>
    <t xml:space="preserve">4905 </t>
  </si>
  <si>
    <t xml:space="preserve"> 2741</t>
  </si>
  <si>
    <t xml:space="preserve">1581 </t>
  </si>
  <si>
    <t xml:space="preserve">9588 </t>
  </si>
  <si>
    <t xml:space="preserve">9068 </t>
  </si>
  <si>
    <t xml:space="preserve">2415 </t>
  </si>
  <si>
    <t xml:space="preserve">0131 </t>
  </si>
  <si>
    <t xml:space="preserve">2959 </t>
  </si>
  <si>
    <t xml:space="preserve">1588 </t>
  </si>
  <si>
    <t xml:space="preserve">9450 </t>
  </si>
  <si>
    <t xml:space="preserve">2685 </t>
  </si>
  <si>
    <t xml:space="preserve">4416 </t>
  </si>
  <si>
    <t xml:space="preserve">0904 </t>
  </si>
  <si>
    <t xml:space="preserve">0445 </t>
  </si>
  <si>
    <t xml:space="preserve">4728 </t>
  </si>
  <si>
    <t xml:space="preserve">4097 </t>
  </si>
  <si>
    <t xml:space="preserve">3379 </t>
  </si>
  <si>
    <t xml:space="preserve">6960 </t>
  </si>
  <si>
    <t xml:space="preserve">9104 </t>
  </si>
  <si>
    <t xml:space="preserve">4192 </t>
  </si>
  <si>
    <t xml:space="preserve">9480 </t>
  </si>
  <si>
    <t xml:space="preserve">9923 </t>
  </si>
  <si>
    <t xml:space="preserve">4220 </t>
  </si>
  <si>
    <t xml:space="preserve">0184 </t>
  </si>
  <si>
    <t xml:space="preserve">2330 </t>
  </si>
  <si>
    <t xml:space="preserve"> 0136</t>
  </si>
  <si>
    <t xml:space="preserve">5459 </t>
  </si>
  <si>
    <t xml:space="preserve">8755 </t>
  </si>
  <si>
    <t xml:space="preserve"> 8458</t>
  </si>
  <si>
    <t xml:space="preserve">2620 </t>
  </si>
  <si>
    <t xml:space="preserve"> 0769</t>
  </si>
  <si>
    <t xml:space="preserve"> 8726</t>
  </si>
  <si>
    <t xml:space="preserve">4191 </t>
  </si>
  <si>
    <t xml:space="preserve">7636 </t>
  </si>
  <si>
    <t xml:space="preserve">9838 </t>
  </si>
  <si>
    <t xml:space="preserve">5129 </t>
  </si>
  <si>
    <t xml:space="preserve">8871 </t>
  </si>
  <si>
    <t xml:space="preserve">2219 </t>
  </si>
  <si>
    <t xml:space="preserve"> 7973</t>
  </si>
  <si>
    <t xml:space="preserve">5813 </t>
  </si>
  <si>
    <t xml:space="preserve">1325 </t>
  </si>
  <si>
    <t xml:space="preserve">6043 </t>
  </si>
  <si>
    <t xml:space="preserve">1931 </t>
  </si>
  <si>
    <t xml:space="preserve">2868 </t>
  </si>
  <si>
    <t xml:space="preserve">6886 </t>
  </si>
  <si>
    <t xml:space="preserve">9045 </t>
  </si>
  <si>
    <t xml:space="preserve">4816 </t>
  </si>
  <si>
    <t xml:space="preserve">2728 </t>
  </si>
  <si>
    <t xml:space="preserve"> 9252</t>
  </si>
  <si>
    <t xml:space="preserve">1034 </t>
  </si>
  <si>
    <t xml:space="preserve">5022 </t>
  </si>
  <si>
    <t xml:space="preserve">0901 </t>
  </si>
  <si>
    <t xml:space="preserve">3360 </t>
  </si>
  <si>
    <t xml:space="preserve">4533 </t>
  </si>
  <si>
    <t xml:space="preserve">7400 </t>
  </si>
  <si>
    <t xml:space="preserve">6246 </t>
  </si>
  <si>
    <t xml:space="preserve">3668 </t>
  </si>
  <si>
    <t xml:space="preserve">0301 </t>
  </si>
  <si>
    <t xml:space="preserve">9984 </t>
  </si>
  <si>
    <t xml:space="preserve">7424 </t>
  </si>
  <si>
    <t xml:space="preserve">6299 </t>
  </si>
  <si>
    <t xml:space="preserve">2179 </t>
  </si>
  <si>
    <t xml:space="preserve">0899 </t>
  </si>
  <si>
    <t xml:space="preserve">5118 </t>
  </si>
  <si>
    <t xml:space="preserve">4440 </t>
  </si>
  <si>
    <t xml:space="preserve">2727 </t>
  </si>
  <si>
    <t xml:space="preserve"> 1007</t>
  </si>
  <si>
    <t xml:space="preserve">9290 </t>
  </si>
  <si>
    <t xml:space="preserve">6330 </t>
  </si>
  <si>
    <t xml:space="preserve"> 6969</t>
  </si>
  <si>
    <t xml:space="preserve">2221 </t>
  </si>
  <si>
    <t xml:space="preserve">6826 </t>
  </si>
  <si>
    <t xml:space="preserve">2022 </t>
  </si>
  <si>
    <t xml:space="preserve">4141 </t>
  </si>
  <si>
    <t xml:space="preserve">6057 </t>
  </si>
  <si>
    <t xml:space="preserve">0978 </t>
  </si>
  <si>
    <t xml:space="preserve">7189 </t>
  </si>
  <si>
    <t xml:space="preserve">2560 </t>
  </si>
  <si>
    <t xml:space="preserve">3710 </t>
  </si>
  <si>
    <t xml:space="preserve">2210 </t>
  </si>
  <si>
    <t xml:space="preserve">0290 </t>
  </si>
  <si>
    <t xml:space="preserve">1918 </t>
  </si>
  <si>
    <t xml:space="preserve">3816 </t>
  </si>
  <si>
    <t xml:space="preserve">5502 </t>
  </si>
  <si>
    <t xml:space="preserve">0918 </t>
  </si>
  <si>
    <t xml:space="preserve">7728 </t>
  </si>
  <si>
    <t xml:space="preserve"> 4728</t>
  </si>
  <si>
    <t xml:space="preserve">6747 </t>
  </si>
  <si>
    <t xml:space="preserve">5951 </t>
  </si>
  <si>
    <t xml:space="preserve">8382 </t>
  </si>
  <si>
    <t xml:space="preserve">3148 </t>
  </si>
  <si>
    <t xml:space="preserve">9280 </t>
  </si>
  <si>
    <t xml:space="preserve">6748 </t>
  </si>
  <si>
    <t xml:space="preserve">8002 </t>
  </si>
  <si>
    <t xml:space="preserve">2621 </t>
  </si>
  <si>
    <t xml:space="preserve"> 5053</t>
  </si>
  <si>
    <t xml:space="preserve">2452 </t>
  </si>
  <si>
    <t xml:space="preserve">0223 </t>
  </si>
  <si>
    <t xml:space="preserve">4510 </t>
  </si>
  <si>
    <t xml:space="preserve">2603 </t>
  </si>
  <si>
    <t xml:space="preserve">3823 </t>
  </si>
  <si>
    <t xml:space="preserve">0144 </t>
  </si>
  <si>
    <t xml:space="preserve">1742 </t>
  </si>
  <si>
    <t xml:space="preserve">8803 </t>
  </si>
  <si>
    <t xml:space="preserve">5979 </t>
  </si>
  <si>
    <t xml:space="preserve">5144 </t>
  </si>
  <si>
    <t xml:space="preserve">1298 </t>
  </si>
  <si>
    <t xml:space="preserve">4200 </t>
  </si>
  <si>
    <t xml:space="preserve">4560 </t>
  </si>
  <si>
    <t xml:space="preserve">4444 </t>
  </si>
  <si>
    <t xml:space="preserve">7733 </t>
  </si>
  <si>
    <t xml:space="preserve">3315 </t>
  </si>
  <si>
    <t xml:space="preserve">3961 </t>
  </si>
  <si>
    <t xml:space="preserve">4622 </t>
  </si>
  <si>
    <t xml:space="preserve">7929 </t>
  </si>
  <si>
    <t xml:space="preserve">7919 </t>
  </si>
  <si>
    <t xml:space="preserve">3644 </t>
  </si>
  <si>
    <t xml:space="preserve">4219 </t>
  </si>
  <si>
    <t xml:space="preserve">8571 </t>
  </si>
  <si>
    <t xml:space="preserve">6920 </t>
  </si>
  <si>
    <t xml:space="preserve">1690 </t>
  </si>
  <si>
    <t xml:space="preserve">3893 </t>
  </si>
  <si>
    <t xml:space="preserve">3833 </t>
  </si>
  <si>
    <t xml:space="preserve">9421 </t>
  </si>
  <si>
    <t xml:space="preserve">7035 </t>
  </si>
  <si>
    <t xml:space="preserve">3966 </t>
  </si>
  <si>
    <t xml:space="preserve">9186 </t>
  </si>
  <si>
    <t xml:space="preserve">8363 </t>
  </si>
  <si>
    <t xml:space="preserve">3390 </t>
  </si>
  <si>
    <t xml:space="preserve">5720 </t>
  </si>
  <si>
    <t xml:space="preserve">8261 </t>
  </si>
  <si>
    <t xml:space="preserve">0321 </t>
  </si>
  <si>
    <t xml:space="preserve">8014 </t>
  </si>
  <si>
    <t xml:space="preserve">5560 </t>
  </si>
  <si>
    <t xml:space="preserve">5808 </t>
  </si>
  <si>
    <t xml:space="preserve">9982 </t>
  </si>
  <si>
    <t xml:space="preserve">9329 </t>
  </si>
  <si>
    <t xml:space="preserve">2301 </t>
  </si>
  <si>
    <t xml:space="preserve">5987 </t>
  </si>
  <si>
    <t xml:space="preserve">3055 </t>
  </si>
  <si>
    <t xml:space="preserve">4231 </t>
  </si>
  <si>
    <t xml:space="preserve">0271 </t>
  </si>
  <si>
    <t xml:space="preserve">8434 </t>
  </si>
  <si>
    <t xml:space="preserve">1925 </t>
  </si>
  <si>
    <t xml:space="preserve">1206 </t>
  </si>
  <si>
    <t xml:space="preserve">3850 </t>
  </si>
  <si>
    <t xml:space="preserve">4093 </t>
  </si>
  <si>
    <t xml:space="preserve">2866 </t>
  </si>
  <si>
    <t xml:space="preserve">6070 </t>
  </si>
  <si>
    <t xml:space="preserve">6460 </t>
  </si>
  <si>
    <t xml:space="preserve">7955 </t>
  </si>
  <si>
    <t xml:space="preserve">4109 </t>
  </si>
  <si>
    <t xml:space="preserve">5494 </t>
  </si>
  <si>
    <t xml:space="preserve">5681 </t>
  </si>
  <si>
    <t xml:space="preserve">2714 </t>
  </si>
  <si>
    <t xml:space="preserve">5614 </t>
  </si>
  <si>
    <t xml:space="preserve">4772 </t>
  </si>
  <si>
    <t xml:space="preserve">1031 </t>
  </si>
  <si>
    <t xml:space="preserve">0351 </t>
  </si>
  <si>
    <t xml:space="preserve">0912 </t>
  </si>
  <si>
    <t xml:space="preserve">2960 </t>
  </si>
  <si>
    <t xml:space="preserve">4177 </t>
  </si>
  <si>
    <t xml:space="preserve">1130 </t>
  </si>
  <si>
    <t xml:space="preserve">2078 </t>
  </si>
  <si>
    <t xml:space="preserve">7752 </t>
  </si>
  <si>
    <t xml:space="preserve">3088 </t>
  </si>
  <si>
    <t xml:space="preserve">1727 </t>
  </si>
  <si>
    <t xml:space="preserve">1354 </t>
  </si>
  <si>
    <t xml:space="preserve">3179 </t>
  </si>
  <si>
    <t xml:space="preserve">5535 </t>
  </si>
  <si>
    <t xml:space="preserve">5433 </t>
  </si>
  <si>
    <t xml:space="preserve">4056 </t>
  </si>
  <si>
    <t xml:space="preserve">3072 </t>
  </si>
  <si>
    <t xml:space="preserve">4590 </t>
  </si>
  <si>
    <t xml:space="preserve">2043 </t>
  </si>
  <si>
    <t xml:space="preserve">2594 </t>
  </si>
  <si>
    <t xml:space="preserve">3461 </t>
  </si>
  <si>
    <t xml:space="preserve">2540 </t>
  </si>
  <si>
    <t xml:space="preserve">6205 </t>
  </si>
  <si>
    <t xml:space="preserve">1136 </t>
  </si>
  <si>
    <t xml:space="preserve">6588 </t>
  </si>
  <si>
    <t xml:space="preserve">3366 </t>
  </si>
  <si>
    <t xml:space="preserve">2004 </t>
  </si>
  <si>
    <t xml:space="preserve">7780 </t>
  </si>
  <si>
    <t xml:space="preserve">1748 </t>
  </si>
  <si>
    <t xml:space="preserve">4241 </t>
  </si>
  <si>
    <t xml:space="preserve">4248 </t>
  </si>
  <si>
    <t xml:space="preserve">0121 </t>
  </si>
  <si>
    <t xml:space="preserve">6489 </t>
  </si>
  <si>
    <t xml:space="preserve">5339 </t>
  </si>
  <si>
    <t xml:space="preserve">3010 </t>
  </si>
  <si>
    <t xml:space="preserve">1726 </t>
  </si>
  <si>
    <t xml:space="preserve">2349 </t>
  </si>
  <si>
    <t xml:space="preserve">1432 </t>
  </si>
  <si>
    <t xml:space="preserve"> 4576</t>
  </si>
  <si>
    <t xml:space="preserve">7437 </t>
  </si>
  <si>
    <t xml:space="preserve"> 2019</t>
  </si>
  <si>
    <t xml:space="preserve">2436 </t>
  </si>
  <si>
    <t xml:space="preserve">3219 </t>
  </si>
  <si>
    <t xml:space="preserve">3624 </t>
  </si>
  <si>
    <t xml:space="preserve">7233 </t>
  </si>
  <si>
    <t xml:space="preserve"> 8962</t>
  </si>
  <si>
    <t xml:space="preserve">6979 </t>
  </si>
  <si>
    <t xml:space="preserve">8145 </t>
  </si>
  <si>
    <t xml:space="preserve">6417 </t>
  </si>
  <si>
    <t xml:space="preserve">6943 </t>
  </si>
  <si>
    <t xml:space="preserve"> 4408</t>
  </si>
  <si>
    <t xml:space="preserve">9060 </t>
  </si>
  <si>
    <t xml:space="preserve">6820 </t>
  </si>
  <si>
    <t xml:space="preserve">0350 </t>
  </si>
  <si>
    <t xml:space="preserve">7086 </t>
  </si>
  <si>
    <t xml:space="preserve">8711 </t>
  </si>
  <si>
    <t xml:space="preserve">7331 </t>
  </si>
  <si>
    <t xml:space="preserve">9335 </t>
  </si>
  <si>
    <t xml:space="preserve">5019 </t>
  </si>
  <si>
    <t xml:space="preserve">9748 </t>
  </si>
  <si>
    <t xml:space="preserve">9293 </t>
  </si>
  <si>
    <t xml:space="preserve">9615 </t>
  </si>
  <si>
    <t xml:space="preserve">6126 </t>
  </si>
  <si>
    <t xml:space="preserve">1235 </t>
  </si>
  <si>
    <t xml:space="preserve">4045 </t>
  </si>
  <si>
    <t xml:space="preserve">6306 </t>
  </si>
  <si>
    <t xml:space="preserve">8423 </t>
  </si>
  <si>
    <t xml:space="preserve">4333 </t>
  </si>
  <si>
    <t xml:space="preserve">6002 </t>
  </si>
  <si>
    <t xml:space="preserve">7886 </t>
  </si>
  <si>
    <t xml:space="preserve">7127 </t>
  </si>
  <si>
    <t xml:space="preserve">8190 </t>
  </si>
  <si>
    <t xml:space="preserve"> 6222</t>
  </si>
  <si>
    <t xml:space="preserve">9773 </t>
  </si>
  <si>
    <t xml:space="preserve">8492 </t>
  </si>
  <si>
    <t xml:space="preserve">9715 </t>
  </si>
  <si>
    <t xml:space="preserve">8319 </t>
  </si>
  <si>
    <t xml:space="preserve"> 1534</t>
  </si>
  <si>
    <t xml:space="preserve"> 7580</t>
  </si>
  <si>
    <t xml:space="preserve">6426 </t>
  </si>
  <si>
    <t xml:space="preserve">9261 </t>
  </si>
  <si>
    <t xml:space="preserve"> 9899</t>
  </si>
  <si>
    <t xml:space="preserve">4224 </t>
  </si>
  <si>
    <t xml:space="preserve">2264 </t>
  </si>
  <si>
    <t xml:space="preserve"> 8286</t>
  </si>
  <si>
    <t xml:space="preserve">0270 </t>
  </si>
  <si>
    <t xml:space="preserve">1454 </t>
  </si>
  <si>
    <t xml:space="preserve">2288 </t>
  </si>
  <si>
    <t xml:space="preserve">6821 </t>
  </si>
  <si>
    <t xml:space="preserve">0289 </t>
  </si>
  <si>
    <t xml:space="preserve">2771 </t>
  </si>
  <si>
    <t xml:space="preserve">3727 </t>
  </si>
  <si>
    <t xml:space="preserve">5307 </t>
  </si>
  <si>
    <t xml:space="preserve">5467 </t>
  </si>
  <si>
    <t xml:space="preserve"> 1801</t>
  </si>
  <si>
    <t xml:space="preserve">9442 </t>
  </si>
  <si>
    <t xml:space="preserve">0945 </t>
  </si>
  <si>
    <t xml:space="preserve">2171 </t>
  </si>
  <si>
    <t xml:space="preserve">5455 </t>
  </si>
  <si>
    <t xml:space="preserve">0987 </t>
  </si>
  <si>
    <t xml:space="preserve">6696 </t>
  </si>
  <si>
    <t xml:space="preserve">9123 </t>
  </si>
  <si>
    <t xml:space="preserve">6407 </t>
  </si>
  <si>
    <t xml:space="preserve">5196 </t>
  </si>
  <si>
    <t xml:space="preserve">4971 </t>
  </si>
  <si>
    <t xml:space="preserve">3245 </t>
  </si>
  <si>
    <t xml:space="preserve">2571 </t>
  </si>
  <si>
    <t xml:space="preserve">1350 </t>
  </si>
  <si>
    <t xml:space="preserve">5585 </t>
  </si>
  <si>
    <t xml:space="preserve">4810 </t>
  </si>
  <si>
    <t xml:space="preserve">7429 </t>
  </si>
  <si>
    <t xml:space="preserve">6081 </t>
  </si>
  <si>
    <t xml:space="preserve">0295 </t>
  </si>
  <si>
    <t xml:space="preserve">6933 </t>
  </si>
  <si>
    <t xml:space="preserve">0969 </t>
  </si>
  <si>
    <t xml:space="preserve">9763 </t>
  </si>
  <si>
    <t xml:space="preserve">2758 </t>
  </si>
  <si>
    <t xml:space="preserve">1814 </t>
  </si>
  <si>
    <t xml:space="preserve">5570 </t>
  </si>
  <si>
    <t xml:space="preserve">5534 </t>
  </si>
  <si>
    <t xml:space="preserve">8853 </t>
  </si>
  <si>
    <t xml:space="preserve">9821 </t>
  </si>
  <si>
    <t xml:space="preserve">1899 </t>
  </si>
  <si>
    <t xml:space="preserve">0007 </t>
  </si>
  <si>
    <t xml:space="preserve">2806 </t>
  </si>
  <si>
    <t xml:space="preserve"> 9570</t>
  </si>
  <si>
    <t xml:space="preserve">0982 </t>
  </si>
  <si>
    <t xml:space="preserve">5598 </t>
  </si>
  <si>
    <t xml:space="preserve">6707 </t>
  </si>
  <si>
    <t xml:space="preserve">4297 </t>
  </si>
  <si>
    <t xml:space="preserve">7533 </t>
  </si>
  <si>
    <t xml:space="preserve">7070 </t>
  </si>
  <si>
    <t xml:space="preserve">4649 </t>
  </si>
  <si>
    <t xml:space="preserve">7996 </t>
  </si>
  <si>
    <t xml:space="preserve"> 2402</t>
  </si>
  <si>
    <t xml:space="preserve">5515 </t>
  </si>
  <si>
    <t xml:space="preserve">8387 </t>
  </si>
  <si>
    <t xml:space="preserve">0389 </t>
  </si>
  <si>
    <t xml:space="preserve"> 7133</t>
  </si>
  <si>
    <t xml:space="preserve">8998 </t>
  </si>
  <si>
    <t xml:space="preserve">2545 </t>
  </si>
  <si>
    <t xml:space="preserve">9117 </t>
  </si>
  <si>
    <t xml:space="preserve">2818 </t>
  </si>
  <si>
    <t xml:space="preserve">4394 </t>
  </si>
  <si>
    <t xml:space="preserve">4828 </t>
  </si>
  <si>
    <t xml:space="preserve">9278 </t>
  </si>
  <si>
    <t xml:space="preserve">1579 </t>
  </si>
  <si>
    <t xml:space="preserve">1086 </t>
  </si>
  <si>
    <t xml:space="preserve">3468 </t>
  </si>
  <si>
    <t xml:space="preserve">0910 </t>
  </si>
  <si>
    <t xml:space="preserve">9526 </t>
  </si>
  <si>
    <t xml:space="preserve"> 8643</t>
  </si>
  <si>
    <t xml:space="preserve">0539 </t>
  </si>
  <si>
    <t xml:space="preserve">5700 </t>
  </si>
  <si>
    <t xml:space="preserve">0884 </t>
  </si>
  <si>
    <t xml:space="preserve">9093 </t>
  </si>
  <si>
    <t xml:space="preserve">1450 </t>
  </si>
  <si>
    <t xml:space="preserve"> 8151</t>
  </si>
  <si>
    <t xml:space="preserve"> 8523</t>
  </si>
  <si>
    <t xml:space="preserve">7715 </t>
  </si>
  <si>
    <t xml:space="preserve"> 3437</t>
  </si>
  <si>
    <t xml:space="preserve">1225 </t>
  </si>
  <si>
    <t xml:space="preserve"> 8882</t>
  </si>
  <si>
    <t xml:space="preserve">0258 </t>
  </si>
  <si>
    <t xml:space="preserve">6868 </t>
  </si>
  <si>
    <t xml:space="preserve">5162 </t>
  </si>
  <si>
    <t xml:space="preserve"> 2708</t>
  </si>
  <si>
    <t xml:space="preserve">0236 </t>
  </si>
  <si>
    <t xml:space="preserve">5873 </t>
  </si>
  <si>
    <t xml:space="preserve">2121 </t>
  </si>
  <si>
    <t xml:space="preserve">5723 </t>
  </si>
  <si>
    <t xml:space="preserve"> 7206</t>
  </si>
  <si>
    <t xml:space="preserve">0561 </t>
  </si>
  <si>
    <t xml:space="preserve">4040 </t>
  </si>
  <si>
    <t xml:space="preserve">4469 </t>
  </si>
  <si>
    <t xml:space="preserve"> 5253</t>
  </si>
  <si>
    <t xml:space="preserve">7606 </t>
  </si>
  <si>
    <t xml:space="preserve">2284 </t>
  </si>
  <si>
    <t xml:space="preserve">4949 </t>
  </si>
  <si>
    <t xml:space="preserve">9999 </t>
  </si>
  <si>
    <t xml:space="preserve">4337 </t>
  </si>
  <si>
    <t xml:space="preserve">9266 </t>
  </si>
  <si>
    <t xml:space="preserve"> 3851</t>
  </si>
  <si>
    <t xml:space="preserve"> 3567</t>
  </si>
  <si>
    <t xml:space="preserve">3788 </t>
  </si>
  <si>
    <t xml:space="preserve">5886 </t>
  </si>
  <si>
    <t xml:space="preserve">2019 </t>
  </si>
  <si>
    <t xml:space="preserve">5991 </t>
  </si>
  <si>
    <t xml:space="preserve">2194 </t>
  </si>
  <si>
    <t xml:space="preserve">8235 </t>
  </si>
  <si>
    <t xml:space="preserve">9835 </t>
  </si>
  <si>
    <t xml:space="preserve">0616 </t>
  </si>
  <si>
    <t xml:space="preserve">4958 </t>
  </si>
  <si>
    <t xml:space="preserve">3629 </t>
  </si>
  <si>
    <t xml:space="preserve">6234 </t>
  </si>
  <si>
    <t xml:space="preserve">1169 </t>
  </si>
  <si>
    <t xml:space="preserve">1442 </t>
  </si>
  <si>
    <t xml:space="preserve"> 8210</t>
  </si>
  <si>
    <t xml:space="preserve">2333 </t>
  </si>
  <si>
    <t xml:space="preserve"> 4468</t>
  </si>
  <si>
    <t xml:space="preserve"> 9326</t>
  </si>
  <si>
    <t xml:space="preserve">8869 </t>
  </si>
  <si>
    <t xml:space="preserve">4845 </t>
  </si>
  <si>
    <t xml:space="preserve">3369 </t>
  </si>
  <si>
    <t xml:space="preserve">5358 </t>
  </si>
  <si>
    <t xml:space="preserve"> 7953</t>
  </si>
  <si>
    <t xml:space="preserve">1825 </t>
  </si>
  <si>
    <t xml:space="preserve">6905 </t>
  </si>
  <si>
    <t xml:space="preserve">9205 </t>
  </si>
  <si>
    <t xml:space="preserve">3331 </t>
  </si>
  <si>
    <t xml:space="preserve">8698 </t>
  </si>
  <si>
    <t xml:space="preserve">6518 </t>
  </si>
  <si>
    <t xml:space="preserve">0623 </t>
  </si>
  <si>
    <t xml:space="preserve">6482 </t>
  </si>
  <si>
    <t xml:space="preserve">2715 </t>
  </si>
  <si>
    <t xml:space="preserve">5922 </t>
  </si>
  <si>
    <t xml:space="preserve"> 1679</t>
  </si>
  <si>
    <t xml:space="preserve"> 0006</t>
  </si>
  <si>
    <t xml:space="preserve"> 9119</t>
  </si>
  <si>
    <t xml:space="preserve">2952 </t>
  </si>
  <si>
    <t xml:space="preserve">8647 </t>
  </si>
  <si>
    <t xml:space="preserve">0145 </t>
  </si>
  <si>
    <t xml:space="preserve"> 7383</t>
  </si>
  <si>
    <t xml:space="preserve"> 2257</t>
  </si>
  <si>
    <t xml:space="preserve">2694 </t>
  </si>
  <si>
    <t xml:space="preserve"> 2015</t>
  </si>
  <si>
    <t xml:space="preserve">8250 </t>
  </si>
  <si>
    <t xml:space="preserve">9189 </t>
  </si>
  <si>
    <t xml:space="preserve">5658 </t>
  </si>
  <si>
    <t xml:space="preserve">1413 </t>
  </si>
  <si>
    <t xml:space="preserve">5440 </t>
  </si>
  <si>
    <t xml:space="preserve">0354 </t>
  </si>
  <si>
    <t xml:space="preserve">7117 </t>
  </si>
  <si>
    <t xml:space="preserve">3385 </t>
  </si>
  <si>
    <t xml:space="preserve">8252 </t>
  </si>
  <si>
    <t xml:space="preserve">2731 </t>
  </si>
  <si>
    <t xml:space="preserve"> 5464</t>
  </si>
  <si>
    <t xml:space="preserve">0122 </t>
  </si>
  <si>
    <t xml:space="preserve"> 6117</t>
  </si>
  <si>
    <t xml:space="preserve"> 1790</t>
  </si>
  <si>
    <t xml:space="preserve">3962 </t>
  </si>
  <si>
    <t xml:space="preserve">9602 </t>
  </si>
  <si>
    <t xml:space="preserve">0858 </t>
  </si>
  <si>
    <t xml:space="preserve">8545 </t>
  </si>
  <si>
    <t xml:space="preserve">9328 </t>
  </si>
  <si>
    <t xml:space="preserve">6171 </t>
  </si>
  <si>
    <t xml:space="preserve">4483 </t>
  </si>
  <si>
    <t xml:space="preserve">7925 </t>
  </si>
  <si>
    <t xml:space="preserve">5550 </t>
  </si>
  <si>
    <t xml:space="preserve">2354 </t>
  </si>
  <si>
    <t xml:space="preserve">6796 </t>
  </si>
  <si>
    <t xml:space="preserve">1149 </t>
  </si>
  <si>
    <t xml:space="preserve">9402 </t>
  </si>
  <si>
    <t xml:space="preserve">0993 </t>
  </si>
  <si>
    <t xml:space="preserve">7594 </t>
  </si>
  <si>
    <t xml:space="preserve"> 8197</t>
  </si>
  <si>
    <t xml:space="preserve">8726 </t>
  </si>
  <si>
    <t xml:space="preserve">0039 </t>
  </si>
  <si>
    <t xml:space="preserve"> 9876</t>
  </si>
  <si>
    <t xml:space="preserve">7532 </t>
  </si>
  <si>
    <t xml:space="preserve">7022 </t>
  </si>
  <si>
    <t xml:space="preserve">9739 </t>
  </si>
  <si>
    <t xml:space="preserve">7009 </t>
  </si>
  <si>
    <t xml:space="preserve">5757 </t>
  </si>
  <si>
    <t xml:space="preserve">5885 </t>
  </si>
  <si>
    <t xml:space="preserve">6890 </t>
  </si>
  <si>
    <t xml:space="preserve">5696 </t>
  </si>
  <si>
    <t xml:space="preserve">3739 </t>
  </si>
  <si>
    <t xml:space="preserve"> 1358</t>
  </si>
  <si>
    <t xml:space="preserve">1562 </t>
  </si>
  <si>
    <t xml:space="preserve">0094 </t>
  </si>
  <si>
    <t xml:space="preserve">8087 </t>
  </si>
  <si>
    <t xml:space="preserve">6335 </t>
  </si>
  <si>
    <t xml:space="preserve">2474 </t>
  </si>
  <si>
    <t xml:space="preserve">6276 </t>
  </si>
  <si>
    <t xml:space="preserve">2277 </t>
  </si>
  <si>
    <t xml:space="preserve">5284 </t>
  </si>
  <si>
    <t xml:space="preserve">7871 </t>
  </si>
  <si>
    <t xml:space="preserve">2608 </t>
  </si>
  <si>
    <t xml:space="preserve">2072 </t>
  </si>
  <si>
    <t xml:space="preserve"> 1366</t>
  </si>
  <si>
    <t xml:space="preserve">4786 </t>
  </si>
  <si>
    <t xml:space="preserve">4455 </t>
  </si>
  <si>
    <t xml:space="preserve">6994 </t>
  </si>
  <si>
    <t xml:space="preserve">5929 </t>
  </si>
  <si>
    <t xml:space="preserve"> 2992</t>
  </si>
  <si>
    <t xml:space="preserve"> 7847</t>
  </si>
  <si>
    <t xml:space="preserve">6558 </t>
  </si>
  <si>
    <t xml:space="preserve">9846 </t>
  </si>
  <si>
    <t xml:space="preserve">3783 </t>
  </si>
  <si>
    <t xml:space="preserve">8844 </t>
  </si>
  <si>
    <t xml:space="preserve">0242 </t>
  </si>
  <si>
    <t xml:space="preserve">3781 </t>
  </si>
  <si>
    <t xml:space="preserve">9943 </t>
  </si>
  <si>
    <t xml:space="preserve">7129 </t>
  </si>
  <si>
    <t xml:space="preserve">8740 </t>
  </si>
  <si>
    <t xml:space="preserve">1831 </t>
  </si>
  <si>
    <t xml:space="preserve">1940 </t>
  </si>
  <si>
    <t xml:space="preserve">3334 </t>
  </si>
  <si>
    <t xml:space="preserve">5119 </t>
  </si>
  <si>
    <t xml:space="preserve">8469 </t>
  </si>
  <si>
    <t xml:space="preserve"> 0578</t>
  </si>
  <si>
    <t xml:space="preserve">5659 </t>
  </si>
  <si>
    <t xml:space="preserve">8692 </t>
  </si>
  <si>
    <t xml:space="preserve">9544 </t>
  </si>
  <si>
    <t xml:space="preserve">7018 </t>
  </si>
  <si>
    <t xml:space="preserve">2059 </t>
  </si>
  <si>
    <t xml:space="preserve">9514 </t>
  </si>
  <si>
    <t xml:space="preserve">6798 </t>
  </si>
  <si>
    <t xml:space="preserve">9803 </t>
  </si>
  <si>
    <t xml:space="preserve">4163 </t>
  </si>
  <si>
    <t xml:space="preserve">4122 </t>
  </si>
  <si>
    <t xml:space="preserve"> 0069</t>
  </si>
  <si>
    <t xml:space="preserve">0712 </t>
  </si>
  <si>
    <t xml:space="preserve">8277 </t>
  </si>
  <si>
    <t xml:space="preserve">7172 </t>
  </si>
  <si>
    <t xml:space="preserve">2308 </t>
  </si>
  <si>
    <t xml:space="preserve">3363 </t>
  </si>
  <si>
    <t xml:space="preserve">4368 </t>
  </si>
  <si>
    <t xml:space="preserve">8017 </t>
  </si>
  <si>
    <t xml:space="preserve"> 8956</t>
  </si>
  <si>
    <t xml:space="preserve">1650 </t>
  </si>
  <si>
    <t xml:space="preserve">8242 </t>
  </si>
  <si>
    <t xml:space="preserve">7553 </t>
  </si>
  <si>
    <t xml:space="preserve">3011 </t>
  </si>
  <si>
    <t xml:space="preserve">5522 </t>
  </si>
  <si>
    <t xml:space="preserve">5478 </t>
  </si>
  <si>
    <t xml:space="preserve">8579 </t>
  </si>
  <si>
    <t xml:space="preserve"> 8917</t>
  </si>
  <si>
    <t xml:space="preserve">2659 </t>
  </si>
  <si>
    <t xml:space="preserve">6112 </t>
  </si>
  <si>
    <t xml:space="preserve">9974 </t>
  </si>
  <si>
    <t xml:space="preserve">1716 </t>
  </si>
  <si>
    <t xml:space="preserve">6169 </t>
  </si>
  <si>
    <t xml:space="preserve">3181 </t>
  </si>
  <si>
    <t xml:space="preserve">2720 </t>
  </si>
  <si>
    <t xml:space="preserve">3062 </t>
  </si>
  <si>
    <t xml:space="preserve">0734 </t>
  </si>
  <si>
    <t xml:space="preserve">6060 </t>
  </si>
  <si>
    <t xml:space="preserve">8967 </t>
  </si>
  <si>
    <t xml:space="preserve">1692 </t>
  </si>
  <si>
    <t xml:space="preserve">5713 </t>
  </si>
  <si>
    <t xml:space="preserve">3397 </t>
  </si>
  <si>
    <t xml:space="preserve">9070 </t>
  </si>
  <si>
    <t xml:space="preserve"> 2988</t>
  </si>
  <si>
    <t xml:space="preserve">5566 </t>
  </si>
  <si>
    <t xml:space="preserve">5613 </t>
  </si>
  <si>
    <t xml:space="preserve"> 1253</t>
  </si>
  <si>
    <t xml:space="preserve"> 2701</t>
  </si>
  <si>
    <t xml:space="preserve">3396 </t>
  </si>
  <si>
    <t xml:space="preserve">9212 </t>
  </si>
  <si>
    <t xml:space="preserve">2645 </t>
  </si>
  <si>
    <t xml:space="preserve">0101 </t>
  </si>
  <si>
    <t xml:space="preserve">9879 </t>
  </si>
  <si>
    <t xml:space="preserve"> 1124</t>
  </si>
  <si>
    <t xml:space="preserve">1962 </t>
  </si>
  <si>
    <t xml:space="preserve"> 1104</t>
  </si>
  <si>
    <t xml:space="preserve">0650 </t>
  </si>
  <si>
    <t xml:space="preserve">0255 </t>
  </si>
  <si>
    <t xml:space="preserve">4420 </t>
  </si>
  <si>
    <t xml:space="preserve">1090 </t>
  </si>
  <si>
    <t xml:space="preserve">3534 </t>
  </si>
  <si>
    <t xml:space="preserve">2318 </t>
  </si>
  <si>
    <t xml:space="preserve">7214 </t>
  </si>
  <si>
    <t xml:space="preserve">5521 </t>
  </si>
  <si>
    <t xml:space="preserve">3327 </t>
  </si>
  <si>
    <t xml:space="preserve">9956 </t>
  </si>
  <si>
    <t xml:space="preserve">1978 </t>
  </si>
  <si>
    <t xml:space="preserve">1203 </t>
  </si>
  <si>
    <t xml:space="preserve">7880 </t>
  </si>
  <si>
    <t xml:space="preserve">1617 </t>
  </si>
  <si>
    <t xml:space="preserve">5657 </t>
  </si>
  <si>
    <t xml:space="preserve">6405 </t>
  </si>
  <si>
    <t xml:space="preserve">0592 </t>
  </si>
  <si>
    <t xml:space="preserve">2433 </t>
  </si>
  <si>
    <t xml:space="preserve">1237 </t>
  </si>
  <si>
    <t xml:space="preserve">2821 </t>
  </si>
  <si>
    <t xml:space="preserve">3402 </t>
  </si>
  <si>
    <t xml:space="preserve">0200 </t>
  </si>
  <si>
    <t xml:space="preserve">3800 </t>
  </si>
  <si>
    <t xml:space="preserve">4857 </t>
  </si>
  <si>
    <t xml:space="preserve">5087 </t>
  </si>
  <si>
    <t xml:space="preserve">5364 </t>
  </si>
  <si>
    <t xml:space="preserve">0695 </t>
  </si>
  <si>
    <t xml:space="preserve">5052 </t>
  </si>
  <si>
    <t xml:space="preserve">8127 </t>
  </si>
  <si>
    <t xml:space="preserve">1389 </t>
  </si>
  <si>
    <t xml:space="preserve">9540 </t>
  </si>
  <si>
    <t xml:space="preserve">3275 </t>
  </si>
  <si>
    <t xml:space="preserve">9006 </t>
  </si>
  <si>
    <t xml:space="preserve">6520 </t>
  </si>
  <si>
    <t xml:space="preserve">2213 </t>
  </si>
  <si>
    <t xml:space="preserve">4460 </t>
  </si>
  <si>
    <t xml:space="preserve">7720 </t>
  </si>
  <si>
    <t xml:space="preserve">9899 </t>
  </si>
  <si>
    <t xml:space="preserve"> 7638</t>
  </si>
  <si>
    <t xml:space="preserve">2438 </t>
  </si>
  <si>
    <t xml:space="preserve">8226 </t>
  </si>
  <si>
    <t xml:space="preserve">3267 </t>
  </si>
  <si>
    <t xml:space="preserve">0420 </t>
  </si>
  <si>
    <t xml:space="preserve">8473 </t>
  </si>
  <si>
    <t xml:space="preserve">1676 </t>
  </si>
  <si>
    <t xml:space="preserve">9494 </t>
  </si>
  <si>
    <t xml:space="preserve">6625 </t>
  </si>
  <si>
    <t xml:space="preserve">4131 </t>
  </si>
  <si>
    <t xml:space="preserve">0353 </t>
  </si>
  <si>
    <t xml:space="preserve">8988 </t>
  </si>
  <si>
    <t xml:space="preserve">7048 </t>
  </si>
  <si>
    <t xml:space="preserve">3069 </t>
  </si>
  <si>
    <t xml:space="preserve">0553 </t>
  </si>
  <si>
    <t xml:space="preserve"> 3896</t>
  </si>
  <si>
    <t xml:space="preserve">4064 </t>
  </si>
  <si>
    <t xml:space="preserve">4298 </t>
  </si>
  <si>
    <t xml:space="preserve">0745 </t>
  </si>
  <si>
    <t xml:space="preserve">3905 </t>
  </si>
  <si>
    <t xml:space="preserve">1738 </t>
  </si>
  <si>
    <t xml:space="preserve">7456 </t>
  </si>
  <si>
    <t xml:space="preserve">9314 </t>
  </si>
  <si>
    <t xml:space="preserve">5062 </t>
  </si>
  <si>
    <t xml:space="preserve">9071 </t>
  </si>
  <si>
    <t xml:space="preserve">1706 </t>
  </si>
  <si>
    <t xml:space="preserve">5684 </t>
  </si>
  <si>
    <t xml:space="preserve">8837 </t>
  </si>
  <si>
    <t xml:space="preserve">3351 </t>
  </si>
  <si>
    <t xml:space="preserve">6170 </t>
  </si>
  <si>
    <t xml:space="preserve">6254 </t>
  </si>
  <si>
    <t xml:space="preserve">1867 </t>
  </si>
  <si>
    <t xml:space="preserve">0755 </t>
  </si>
  <si>
    <t xml:space="preserve">1246 </t>
  </si>
  <si>
    <t xml:space="preserve"> 8689</t>
  </si>
  <si>
    <t xml:space="preserve">2324 </t>
  </si>
  <si>
    <t xml:space="preserve">0723 </t>
  </si>
  <si>
    <t xml:space="preserve">0215 </t>
  </si>
  <si>
    <t xml:space="preserve">1871 </t>
  </si>
  <si>
    <t xml:space="preserve">6141 </t>
  </si>
  <si>
    <t xml:space="preserve">1806 </t>
  </si>
  <si>
    <t xml:space="preserve">0801 </t>
  </si>
  <si>
    <t xml:space="preserve">6373 </t>
  </si>
  <si>
    <t xml:space="preserve">3192 </t>
  </si>
  <si>
    <t xml:space="preserve">6296 </t>
  </si>
  <si>
    <t xml:space="preserve">9273 </t>
  </si>
  <si>
    <t xml:space="preserve">2435 </t>
  </si>
  <si>
    <t xml:space="preserve">7676 </t>
  </si>
  <si>
    <t xml:space="preserve">5711 </t>
  </si>
  <si>
    <t xml:space="preserve">1549 </t>
  </si>
  <si>
    <t xml:space="preserve">4022 </t>
  </si>
  <si>
    <t xml:space="preserve"> 4904</t>
  </si>
  <si>
    <t xml:space="preserve">5265 </t>
  </si>
  <si>
    <t xml:space="preserve">1197 </t>
  </si>
  <si>
    <t xml:space="preserve">1070 </t>
  </si>
  <si>
    <t xml:space="preserve"> 5179</t>
  </si>
  <si>
    <t xml:space="preserve"> 5365</t>
  </si>
  <si>
    <t xml:space="preserve">1152 </t>
  </si>
  <si>
    <t xml:space="preserve">5796 </t>
  </si>
  <si>
    <t xml:space="preserve">9216 </t>
  </si>
  <si>
    <t xml:space="preserve">5315 </t>
  </si>
  <si>
    <t xml:space="preserve">2013 </t>
  </si>
  <si>
    <t xml:space="preserve">9740 </t>
  </si>
  <si>
    <t xml:space="preserve"> 4127</t>
  </si>
  <si>
    <t xml:space="preserve">1113 </t>
  </si>
  <si>
    <t xml:space="preserve">7365 </t>
  </si>
  <si>
    <t xml:space="preserve">9271 </t>
  </si>
  <si>
    <t xml:space="preserve"> 0378</t>
  </si>
  <si>
    <t xml:space="preserve">1473 </t>
  </si>
  <si>
    <t xml:space="preserve">0597 </t>
  </si>
  <si>
    <t xml:space="preserve">8724 </t>
  </si>
  <si>
    <t xml:space="preserve">3063 </t>
  </si>
  <si>
    <t xml:space="preserve">5187 </t>
  </si>
  <si>
    <t xml:space="preserve"> 9192</t>
  </si>
  <si>
    <t xml:space="preserve">5198 </t>
  </si>
  <si>
    <t xml:space="preserve">5593 </t>
  </si>
  <si>
    <t xml:space="preserve">9020 </t>
  </si>
  <si>
    <t xml:space="preserve">0704 </t>
  </si>
  <si>
    <t xml:space="preserve">1777 </t>
  </si>
  <si>
    <t xml:space="preserve">0380 </t>
  </si>
  <si>
    <t xml:space="preserve">0078 </t>
  </si>
  <si>
    <t xml:space="preserve">3196 </t>
  </si>
  <si>
    <t xml:space="preserve"> 3758</t>
  </si>
  <si>
    <t xml:space="preserve">2786 </t>
  </si>
  <si>
    <t xml:space="preserve">9940 </t>
  </si>
  <si>
    <t xml:space="preserve">8599 </t>
  </si>
  <si>
    <t xml:space="preserve">5803 </t>
  </si>
  <si>
    <t xml:space="preserve">2374 </t>
  </si>
  <si>
    <t xml:space="preserve">1680 </t>
  </si>
  <si>
    <t xml:space="preserve">8148 </t>
  </si>
  <si>
    <t xml:space="preserve">1709 </t>
  </si>
  <si>
    <t xml:space="preserve">3817 </t>
  </si>
  <si>
    <t xml:space="preserve">8033 </t>
  </si>
  <si>
    <t xml:space="preserve">7798 </t>
  </si>
  <si>
    <t xml:space="preserve">8155 </t>
  </si>
  <si>
    <t xml:space="preserve">8107 </t>
  </si>
  <si>
    <t xml:space="preserve">1906 </t>
  </si>
  <si>
    <t xml:space="preserve">3702 </t>
  </si>
  <si>
    <t xml:space="preserve">7988 </t>
  </si>
  <si>
    <t xml:space="preserve"> 2073</t>
  </si>
  <si>
    <t xml:space="preserve">2881 </t>
  </si>
  <si>
    <t xml:space="preserve">3472 </t>
  </si>
  <si>
    <t xml:space="preserve">6702 </t>
  </si>
  <si>
    <t xml:space="preserve">8526 </t>
  </si>
  <si>
    <t xml:space="preserve">4653 </t>
  </si>
  <si>
    <t xml:space="preserve">3068 </t>
  </si>
  <si>
    <t xml:space="preserve">4195 </t>
  </si>
  <si>
    <t xml:space="preserve"> 6985</t>
  </si>
  <si>
    <t xml:space="preserve">6182 </t>
  </si>
  <si>
    <t xml:space="preserve">5060 </t>
  </si>
  <si>
    <t xml:space="preserve">1996 </t>
  </si>
  <si>
    <t xml:space="preserve">5828 </t>
  </si>
  <si>
    <t xml:space="preserve">9950 </t>
  </si>
  <si>
    <t xml:space="preserve">9698 </t>
  </si>
  <si>
    <t xml:space="preserve">0505 </t>
  </si>
  <si>
    <t xml:space="preserve">6031 </t>
  </si>
  <si>
    <t xml:space="preserve">0584 </t>
  </si>
  <si>
    <t xml:space="preserve">9711 </t>
  </si>
  <si>
    <t xml:space="preserve">7737 </t>
  </si>
  <si>
    <t xml:space="preserve">1584 </t>
  </si>
  <si>
    <t xml:space="preserve">5829 </t>
  </si>
  <si>
    <t xml:space="preserve">5653 </t>
  </si>
  <si>
    <t xml:space="preserve">8247 </t>
  </si>
  <si>
    <t xml:space="preserve">2535 </t>
  </si>
  <si>
    <t xml:space="preserve"> 3113</t>
  </si>
  <si>
    <t xml:space="preserve">4278 </t>
  </si>
  <si>
    <t xml:space="preserve">2403 </t>
  </si>
  <si>
    <t xml:space="preserve">9734 </t>
  </si>
  <si>
    <t xml:space="preserve">5251 </t>
  </si>
  <si>
    <t xml:space="preserve">9695 </t>
  </si>
  <si>
    <t xml:space="preserve">8730 </t>
  </si>
  <si>
    <t xml:space="preserve">1868 </t>
  </si>
  <si>
    <t xml:space="preserve">2752 </t>
  </si>
  <si>
    <t xml:space="preserve">3448 </t>
  </si>
  <si>
    <t xml:space="preserve">1110 </t>
  </si>
  <si>
    <t xml:space="preserve">0001 </t>
  </si>
  <si>
    <t xml:space="preserve">1000 </t>
  </si>
  <si>
    <t xml:space="preserve">5777 </t>
  </si>
  <si>
    <t xml:space="preserve"> 5705</t>
  </si>
  <si>
    <t xml:space="preserve">6883 </t>
  </si>
  <si>
    <t xml:space="preserve">6664 </t>
  </si>
  <si>
    <t xml:space="preserve">8589 </t>
  </si>
  <si>
    <t xml:space="preserve">0198 </t>
  </si>
  <si>
    <t xml:space="preserve">8563 </t>
  </si>
  <si>
    <t xml:space="preserve">8054 </t>
  </si>
  <si>
    <t xml:space="preserve"> 4914</t>
  </si>
  <si>
    <t xml:space="preserve">7071 </t>
  </si>
  <si>
    <t xml:space="preserve">1018 </t>
  </si>
  <si>
    <t xml:space="preserve">1919 </t>
  </si>
  <si>
    <t xml:space="preserve">0776 </t>
  </si>
  <si>
    <t xml:space="preserve">5930 </t>
  </si>
  <si>
    <t xml:space="preserve">1415 </t>
  </si>
  <si>
    <t xml:space="preserve">9201 </t>
  </si>
  <si>
    <t xml:space="preserve">8283 </t>
  </si>
  <si>
    <t xml:space="preserve">8642 </t>
  </si>
  <si>
    <t xml:space="preserve">8799 </t>
  </si>
  <si>
    <t xml:space="preserve"> 5523</t>
  </si>
  <si>
    <t xml:space="preserve">1371 </t>
  </si>
  <si>
    <t xml:space="preserve">5244 </t>
  </si>
  <si>
    <t xml:space="preserve">7902 </t>
  </si>
  <si>
    <t xml:space="preserve">1144 </t>
  </si>
  <si>
    <t xml:space="preserve">4698 </t>
  </si>
  <si>
    <t xml:space="preserve">9680 </t>
  </si>
  <si>
    <t xml:space="preserve"> 7136</t>
  </si>
  <si>
    <t xml:space="preserve">1821 </t>
  </si>
  <si>
    <t xml:space="preserve">8402 </t>
  </si>
  <si>
    <t xml:space="preserve">5587 </t>
  </si>
  <si>
    <t xml:space="preserve">0374 </t>
  </si>
  <si>
    <t xml:space="preserve">6351 </t>
  </si>
  <si>
    <t xml:space="preserve">7514 </t>
  </si>
  <si>
    <t xml:space="preserve"> 5728</t>
  </si>
  <si>
    <t xml:space="preserve">0324 </t>
  </si>
  <si>
    <t xml:space="preserve">5668 </t>
  </si>
  <si>
    <t xml:space="preserve"> 6212</t>
  </si>
  <si>
    <t xml:space="preserve">6651 </t>
  </si>
  <si>
    <t xml:space="preserve">1436 </t>
  </si>
  <si>
    <t xml:space="preserve">8000 </t>
  </si>
  <si>
    <t xml:space="preserve">4692 </t>
  </si>
  <si>
    <t xml:space="preserve">5275 </t>
  </si>
  <si>
    <t xml:space="preserve">6552 </t>
  </si>
  <si>
    <t xml:space="preserve">7935 </t>
  </si>
  <si>
    <t xml:space="preserve">6131 </t>
  </si>
  <si>
    <t xml:space="preserve">9786 </t>
  </si>
  <si>
    <t xml:space="preserve">3006 </t>
  </si>
  <si>
    <t xml:space="preserve">7382 </t>
  </si>
  <si>
    <t xml:space="preserve">5988 </t>
  </si>
  <si>
    <t xml:space="preserve">1146 </t>
  </si>
  <si>
    <t xml:space="preserve"> 4262</t>
  </si>
  <si>
    <t xml:space="preserve">5099 </t>
  </si>
  <si>
    <t xml:space="preserve">1534 </t>
  </si>
  <si>
    <t xml:space="preserve">4211 </t>
  </si>
  <si>
    <t xml:space="preserve">3855 </t>
  </si>
  <si>
    <t xml:space="preserve">0252 </t>
  </si>
  <si>
    <t xml:space="preserve">7066 </t>
  </si>
  <si>
    <t xml:space="preserve">2256 </t>
  </si>
  <si>
    <t xml:space="preserve">6017 </t>
  </si>
  <si>
    <t xml:space="preserve">2528 </t>
  </si>
  <si>
    <t xml:space="preserve">2183 </t>
  </si>
  <si>
    <t xml:space="preserve">3422 </t>
  </si>
  <si>
    <t xml:space="preserve"> 1285</t>
  </si>
  <si>
    <t xml:space="preserve">1973 </t>
  </si>
  <si>
    <t xml:space="preserve">0617 </t>
  </si>
  <si>
    <t xml:space="preserve">4815 </t>
  </si>
  <si>
    <t xml:space="preserve"> 4485</t>
  </si>
  <si>
    <t xml:space="preserve"> 5451</t>
  </si>
  <si>
    <t xml:space="preserve">0069 </t>
  </si>
  <si>
    <t xml:space="preserve">2406 </t>
  </si>
  <si>
    <t xml:space="preserve">1517 </t>
  </si>
  <si>
    <t xml:space="preserve">8588 </t>
  </si>
  <si>
    <t xml:space="preserve">2167 </t>
  </si>
  <si>
    <t xml:space="preserve">9253 </t>
  </si>
  <si>
    <t>Отчет о полученных пожертвованиях (платежи по СБП - QR-код), перечисленных на расчетный счет в АО "Райффайзенбанк", за НОЯБРЬ 2023 г.</t>
  </si>
  <si>
    <t>ООО "КРАСНЫЙ ПЕРЕЦ"</t>
  </si>
  <si>
    <t>ИП ЛАДЫГИН АРТЕМ АНДРЕЕВИЧ</t>
  </si>
  <si>
    <t>ИП Державин Максим Александрович</t>
  </si>
  <si>
    <t>ИП Исупов Богдан Андреевич</t>
  </si>
  <si>
    <t>ИП Котельников Кирилл Дмитриевич</t>
  </si>
  <si>
    <t>ИП СМИРНОВ ВЛАДИМИР АЛЕКСАНДРОВИЧ</t>
  </si>
  <si>
    <t>ИП ПЕРМЯКОВ КИРИЛЛ СЕРГЕЕВИЧ</t>
  </si>
  <si>
    <t>ИП ФИЛИН ИГОРЬ ГЕННАДЬЕВИЧ</t>
  </si>
  <si>
    <t>ИП МИЛЯЕВ ЕВГЕНИЙ СЕРГЕЕВИЧ</t>
  </si>
  <si>
    <t>ООО "НОВЫЕ ТЕХНОЛОГИИ"</t>
  </si>
  <si>
    <t>ИП ЕЛАГИН ВАСИЛИЙ АЛЕКСАНДРОВИЧ</t>
  </si>
  <si>
    <t>ИП ГОРДЕЕВ ИГОРЬ ВЛАДИМИРОВИЧ</t>
  </si>
  <si>
    <t>ИП УШАКОВ ДАНИЛ ВАСИЛЬЕВИЧ</t>
  </si>
  <si>
    <t>ООО "ТД "ЮЖНЫЙ ВЕТЕР"</t>
  </si>
  <si>
    <t>ИП КУЛИКОВ НИКИТА МИХАЙЛОВИЧ</t>
  </si>
  <si>
    <t>ИП ВАСЯНОВИЧ МИХАИЛ МИХАЙЛОВИЧ</t>
  </si>
  <si>
    <t>ООО "ПСМК"</t>
  </si>
  <si>
    <t>ИП ШИШИЯН ДАРЬЯ СЕРГЕЕВНА</t>
  </si>
  <si>
    <t>ИП ГАДОЕВ ИЛХОМ ИНОМОВИЧ</t>
  </si>
  <si>
    <t>ИП Бахшиева Шахла Алиага Кызы</t>
  </si>
  <si>
    <t>ИП ГАЛАКТИОНОВ ВЛАДИМИР ЮРЬЕВИЧ</t>
  </si>
  <si>
    <t>ИП ЗОГРАНЯН ГРАЧ ХАЧИКОВИЧ</t>
  </si>
  <si>
    <t>ИП РЫЖИКОВ ГРИГОРИЙ МИХАЙЛОВИЧ</t>
  </si>
  <si>
    <t>ИП Григоров Роман Викторович</t>
  </si>
  <si>
    <t>ООО "АСТРА МАРКЕТИНГ СОЛЮШНС"</t>
  </si>
  <si>
    <t>ИП Мартёха Наталья Валерьевна</t>
  </si>
  <si>
    <t>ИП Олюнин Семён Андреевич</t>
  </si>
  <si>
    <t>ИП  Савкин Александр Владимирович</t>
  </si>
  <si>
    <t>ИП ИМАНОВ ВАХИД АЛИ ОГЛЫ</t>
  </si>
  <si>
    <t>ИП Шишков Евгений Олегович</t>
  </si>
  <si>
    <t>ИП Усков Владислав Владимирович</t>
  </si>
  <si>
    <t>ИП Гардиев Фарит Рафисович</t>
  </si>
  <si>
    <t>ИП Богданова Анастасия Витальевна</t>
  </si>
  <si>
    <t>ИП Самоловов Алексей Сергеевич</t>
  </si>
  <si>
    <t>ИП АЛЫЕВ ШОХРАДДИН ГАБИБ ОГЛЫ</t>
  </si>
  <si>
    <t>ИП ШИРГАЛИЕВА ЭЛЬВИРА ХАСАНОВНА</t>
  </si>
  <si>
    <t>Фонд охраны труда</t>
  </si>
  <si>
    <t>ИП Рыжиков Владимир Александрович</t>
  </si>
  <si>
    <t>ООО "ГРУЗОПЕРЕВОЗЧИК"</t>
  </si>
  <si>
    <t>ИП ИСАЕВ СУЛЕЙМАН БАГАУТДИНОВИЧ</t>
  </si>
  <si>
    <t>ООО"ИВКОМ"</t>
  </si>
  <si>
    <t>ИП ШИРАЛИЕВ ФАЗИЛ ЗАХИРОВИЧ</t>
  </si>
  <si>
    <t>ООО "ЭКОНЕФТО-М"</t>
  </si>
  <si>
    <t>ООО "ДЕВИТА"</t>
  </si>
  <si>
    <t>ИП Махорина Ольга Леонидовна</t>
  </si>
  <si>
    <t>ИП Махнюк Валерий Андреевич</t>
  </si>
  <si>
    <t>ИП БЫЧКОВА СВЕТЛАНА ВИТАЛЬЕВНА</t>
  </si>
  <si>
    <t>ИП МУЛЛАХМЕТОВА ГУЗЕЛЬ АХМЕТШЕВНА</t>
  </si>
  <si>
    <t>ИП ДАУТОВ РУСТАМ ДАМИРОВИЧ</t>
  </si>
  <si>
    <t>ИП КУРШИН АЛЕКСЕЙ ВЛАДИМИРОВИЧ</t>
  </si>
  <si>
    <t>ИП Лукьянов Андрей Александрович</t>
  </si>
  <si>
    <t>АО "ПБ-ИНВЕСТИЦИИ"</t>
  </si>
  <si>
    <t>ИП Юркин Артём Денисович</t>
  </si>
  <si>
    <t>ИП Автамонов Константин Александрович</t>
  </si>
  <si>
    <t>С МАКСИМ</t>
  </si>
  <si>
    <t>ИП Князева Анна Олеговна</t>
  </si>
  <si>
    <t>ИП ФРЕЮК ЮРИЙ ВАСИЛЬЕВИЧ</t>
  </si>
  <si>
    <t>ИП Овсянников Сергей Александрович</t>
  </si>
  <si>
    <t>ИП Юркин Александр Евгеньевич</t>
  </si>
  <si>
    <t>ИП Копылов Дмитрий Валерьевич</t>
  </si>
  <si>
    <t>ИП Буряков Александр Николаевич</t>
  </si>
  <si>
    <t>ИП ОСАДЧИЙ АЛЕКСАНДР НИКОЛАЕВИЧ</t>
  </si>
  <si>
    <t>ИП Хабибов Рауф Рафик Оглы</t>
  </si>
  <si>
    <t>ИП Овсянникова Анастасия Алексеевна</t>
  </si>
  <si>
    <t>ИП Нечаева Инна Игоревна</t>
  </si>
  <si>
    <t>ИП Ковтунов Лев Павлович</t>
  </si>
  <si>
    <t>ИП Шитов Денис Сергеевич</t>
  </si>
  <si>
    <t>ИП Цыбилев Роман Владиславович</t>
  </si>
  <si>
    <t>ИП Чугунова Людмила Петровна</t>
  </si>
  <si>
    <t>ИП Уланов Алексей Анатольевич</t>
  </si>
  <si>
    <t>ОРГАНИЗАЦИЯ ВЕТЕРАНОВ ЦАО МОСКВЫ</t>
  </si>
  <si>
    <t>ИП РОМАНОВА АЛЕНА СЕРГЕЕВНА</t>
  </si>
  <si>
    <t>ИП Шеремет Сергей Леонидович</t>
  </si>
  <si>
    <t>ООО ПКФ "Пожтехнология"</t>
  </si>
  <si>
    <t>ООО "Альянс"</t>
  </si>
  <si>
    <t>ИП УСТИНОВА ПОЛИНА ГЕННАДИЕВНА</t>
  </si>
  <si>
    <t>ИП Ефимова Надежда Николаевна</t>
  </si>
  <si>
    <t>ИП Зверев Виталий Васильевич</t>
  </si>
  <si>
    <t>ИП БАЙГЕЛЬДИН РУСЛАН АЛИКОВИЧ</t>
  </si>
  <si>
    <t>ИП КАСАТКИНА МАРИЯ СЕМЕНОВНА</t>
  </si>
  <si>
    <t>ООО "ЭКСПОНЕНТА"</t>
  </si>
  <si>
    <t>ИП ВЕТРОВ СЕРГЕЙ МИХАЙЛОВИЧ</t>
  </si>
  <si>
    <t>ИП ПЧЕЛКИН ДМИТРИЙ АНАТОЛЬЕВИЧ</t>
  </si>
  <si>
    <t>АНО "ЦСИ "ДЕЛАЙ ДОБРО"</t>
  </si>
  <si>
    <t>ИП Зюзликов Алексей Сергеевич</t>
  </si>
  <si>
    <t>ИП Толибов Салохудин Ашрафидинович</t>
  </si>
  <si>
    <t>ИП Деникаева Галия Сибгатовна</t>
  </si>
  <si>
    <t>ООО "МЕДЕЯ"</t>
  </si>
  <si>
    <t xml:space="preserve">К РАИЛЬ </t>
  </si>
  <si>
    <t>ИП Бичкуров Сергей Викторович</t>
  </si>
  <si>
    <t>ООО "ИННОВА"</t>
  </si>
  <si>
    <t>ООО "НЕВАЛЬ"</t>
  </si>
  <si>
    <t>ООО "АРМАДА"</t>
  </si>
  <si>
    <t>ООО "ЛИРА"</t>
  </si>
  <si>
    <t>ООО "ОСТОН"</t>
  </si>
  <si>
    <t>ООО "ДИОНА"</t>
  </si>
  <si>
    <t>ООО "ЖИЗЕЛЬ"</t>
  </si>
  <si>
    <t>ИП ЗАБОЛОЦКАЯ ЛИДИЯ АЛЕКСАНДРОВНА</t>
  </si>
  <si>
    <t>ИП Чыонг Тхи Ха Чау</t>
  </si>
  <si>
    <t>ИП Лазарева Нина Николаевна</t>
  </si>
  <si>
    <t>ИП СОТНИКОВА ИРИНА СЕРГЕЕВНА</t>
  </si>
  <si>
    <t>ИП МАВЛЮТОВ ДЕНИС МАРАТОВИЧ</t>
  </si>
  <si>
    <t>ООО "ВИТА ВЕДИ"</t>
  </si>
  <si>
    <t>ООО "БАЛЕКС"</t>
  </si>
  <si>
    <t>ООО "СтройГарант"</t>
  </si>
  <si>
    <t>Отчет о пожертвованиях, перечисленных в рамках партнёрской программы с ПАО "ВТБ", за НОЯБРЬ 2023 г.</t>
  </si>
  <si>
    <t>Егор</t>
  </si>
  <si>
    <t>Аурика</t>
  </si>
  <si>
    <t>Ekaterina</t>
  </si>
  <si>
    <t>Йуу</t>
  </si>
  <si>
    <t>Сундуков</t>
  </si>
  <si>
    <t>Гар</t>
  </si>
  <si>
    <t>Lyd</t>
  </si>
  <si>
    <t>Мукаддас</t>
  </si>
  <si>
    <t>Alex</t>
  </si>
  <si>
    <t>Алексец</t>
  </si>
  <si>
    <t>Ниолай</t>
  </si>
  <si>
    <t>Kkk</t>
  </si>
  <si>
    <t>ООО</t>
  </si>
  <si>
    <t>Marat</t>
  </si>
  <si>
    <t>Цовинар</t>
  </si>
  <si>
    <t>Mjjk</t>
  </si>
  <si>
    <t>Дима</t>
  </si>
  <si>
    <t>Lkk</t>
  </si>
  <si>
    <t>Филипп</t>
  </si>
  <si>
    <t>Taty</t>
  </si>
  <si>
    <t>Ро</t>
  </si>
  <si>
    <t>Здд</t>
  </si>
  <si>
    <t>Норик</t>
  </si>
  <si>
    <t>Элина</t>
  </si>
  <si>
    <t>Мира</t>
  </si>
  <si>
    <t>Регина</t>
  </si>
  <si>
    <t>Ражабали</t>
  </si>
  <si>
    <t>Ар</t>
  </si>
  <si>
    <t>Nata</t>
  </si>
  <si>
    <t>Deh</t>
  </si>
  <si>
    <t>Ангелина</t>
  </si>
  <si>
    <t>Агапгр</t>
  </si>
  <si>
    <t>Таитяна</t>
  </si>
  <si>
    <t>Мубаширхон</t>
  </si>
  <si>
    <t>Мурат</t>
  </si>
  <si>
    <t>Jhj</t>
  </si>
  <si>
    <t>Dehur</t>
  </si>
  <si>
    <t>Варвара</t>
  </si>
  <si>
    <t>Dehurr</t>
  </si>
  <si>
    <t>Данис</t>
  </si>
  <si>
    <t>Ггроо</t>
  </si>
  <si>
    <t>Hvvb</t>
  </si>
  <si>
    <t>Kvb</t>
  </si>
  <si>
    <t>Самира</t>
  </si>
  <si>
    <t>Рл</t>
  </si>
  <si>
    <t>денис</t>
  </si>
  <si>
    <t>Dehurre</t>
  </si>
  <si>
    <t>наталья</t>
  </si>
  <si>
    <t>александра</t>
  </si>
  <si>
    <t>Добрыня</t>
  </si>
  <si>
    <t>Макс</t>
  </si>
  <si>
    <t>Магандай</t>
  </si>
  <si>
    <t>Подлодка</t>
  </si>
  <si>
    <t>Саид</t>
  </si>
  <si>
    <t>Стас</t>
  </si>
  <si>
    <t>Apарсен</t>
  </si>
  <si>
    <t>сергей</t>
  </si>
  <si>
    <t>Форсаж</t>
  </si>
  <si>
    <t>Рри</t>
  </si>
  <si>
    <t>Gbhg</t>
  </si>
  <si>
    <t>Jnv</t>
  </si>
  <si>
    <t>Диана</t>
  </si>
  <si>
    <t>Dehurrew</t>
  </si>
  <si>
    <t>Alla</t>
  </si>
  <si>
    <t>Jhhh</t>
  </si>
  <si>
    <t>Khn</t>
  </si>
  <si>
    <t>Фатима</t>
  </si>
  <si>
    <t>Kjk</t>
  </si>
  <si>
    <t>Kkkk</t>
  </si>
  <si>
    <t>Galina</t>
  </si>
  <si>
    <t>Христина</t>
  </si>
  <si>
    <t>Абдугани</t>
  </si>
  <si>
    <t>Костя</t>
  </si>
  <si>
    <t>ALEKSANDR</t>
  </si>
  <si>
    <t>Люб</t>
  </si>
  <si>
    <t>Асатрян</t>
  </si>
  <si>
    <t>Рлр</t>
  </si>
  <si>
    <t>ксения</t>
  </si>
  <si>
    <t>Дллл</t>
  </si>
  <si>
    <t>Eleba</t>
  </si>
  <si>
    <t>анастасия</t>
  </si>
  <si>
    <t>Егаап</t>
  </si>
  <si>
    <t>Дамира</t>
  </si>
  <si>
    <t>Опч</t>
  </si>
  <si>
    <t>Фасад</t>
  </si>
  <si>
    <t>Арсений</t>
  </si>
  <si>
    <t>Anna</t>
  </si>
  <si>
    <t>Клавдия</t>
  </si>
  <si>
    <t>Bg</t>
  </si>
  <si>
    <t>Mария</t>
  </si>
  <si>
    <t>Степан</t>
  </si>
  <si>
    <t>Овеян</t>
  </si>
  <si>
    <t>Nadezhda</t>
  </si>
  <si>
    <t>Ffghhj</t>
  </si>
  <si>
    <t>юлия</t>
  </si>
  <si>
    <t>Hffifjj</t>
  </si>
  <si>
    <t>Катерина</t>
  </si>
  <si>
    <t>Савва</t>
  </si>
  <si>
    <t>Viktor</t>
  </si>
  <si>
    <t>ольга</t>
  </si>
  <si>
    <t>Ярослав</t>
  </si>
  <si>
    <t>Эллина</t>
  </si>
  <si>
    <t>Лана</t>
  </si>
  <si>
    <t>Квтя</t>
  </si>
  <si>
    <t>Полина</t>
  </si>
  <si>
    <t>Ростислав</t>
  </si>
  <si>
    <t>Olga</t>
  </si>
  <si>
    <t>Мадина</t>
  </si>
  <si>
    <t>П-Б</t>
  </si>
  <si>
    <t>ВЕРОНИКА</t>
  </si>
  <si>
    <t>Рубен</t>
  </si>
  <si>
    <t>tatiyana</t>
  </si>
  <si>
    <t>Снежана</t>
  </si>
  <si>
    <t>Рол</t>
  </si>
  <si>
    <t>Ddd</t>
  </si>
  <si>
    <t>Tata</t>
  </si>
  <si>
    <t>Ккккнн</t>
  </si>
  <si>
    <t>Алла</t>
  </si>
  <si>
    <t>Kjm</t>
  </si>
  <si>
    <t>Alexey</t>
  </si>
  <si>
    <t>Fjiiiu</t>
  </si>
  <si>
    <t>Умар</t>
  </si>
  <si>
    <t>Oleg</t>
  </si>
  <si>
    <t>Лпг</t>
  </si>
  <si>
    <t>Лейсан</t>
  </si>
  <si>
    <t>L</t>
  </si>
  <si>
    <t>Kjj</t>
  </si>
  <si>
    <t>Ленар</t>
  </si>
  <si>
    <t>Aleksandra</t>
  </si>
  <si>
    <t>тт</t>
  </si>
  <si>
    <t>Ева</t>
  </si>
  <si>
    <t>Ivan</t>
  </si>
  <si>
    <t>Qee</t>
  </si>
  <si>
    <t>Kmm</t>
  </si>
  <si>
    <t>seffe</t>
  </si>
  <si>
    <t>Кира</t>
  </si>
  <si>
    <t>Амс</t>
  </si>
  <si>
    <t>Самара</t>
  </si>
  <si>
    <t>Валера</t>
  </si>
  <si>
    <t>Серго</t>
  </si>
  <si>
    <t>Арман</t>
  </si>
  <si>
    <t>Dfg</t>
  </si>
  <si>
    <t>Алик</t>
  </si>
  <si>
    <t>Fpfpd</t>
  </si>
  <si>
    <t>СЕГ</t>
  </si>
  <si>
    <t>Юоий</t>
  </si>
  <si>
    <t>Konstantin</t>
  </si>
  <si>
    <t>СВЕТЛАНА</t>
  </si>
  <si>
    <t>Cррпп</t>
  </si>
  <si>
    <t>Иарина</t>
  </si>
  <si>
    <t>ненвачс</t>
  </si>
  <si>
    <t>dsgsgd</t>
  </si>
  <si>
    <t>Юля</t>
  </si>
  <si>
    <t>Ильнур</t>
  </si>
  <si>
    <t>Наиль</t>
  </si>
  <si>
    <t>Нурида</t>
  </si>
  <si>
    <t>Evva</t>
  </si>
  <si>
    <t>ЮДВ</t>
  </si>
  <si>
    <t>Рома</t>
  </si>
  <si>
    <t>Элзята</t>
  </si>
  <si>
    <t>Яна</t>
  </si>
  <si>
    <t>Латиф</t>
  </si>
  <si>
    <t>.</t>
  </si>
  <si>
    <t>Жанна</t>
  </si>
  <si>
    <t>Никлаой</t>
  </si>
  <si>
    <t>Hfjjfkf</t>
  </si>
  <si>
    <t>на</t>
  </si>
  <si>
    <t>с</t>
  </si>
  <si>
    <t>Тихон</t>
  </si>
  <si>
    <t>Лада</t>
  </si>
  <si>
    <t>Вова</t>
  </si>
  <si>
    <t>ЮЛИЯ</t>
  </si>
  <si>
    <t>Ооь</t>
  </si>
  <si>
    <t>Элеонора</t>
  </si>
  <si>
    <t>Рустам</t>
  </si>
  <si>
    <t>Ggh</t>
  </si>
  <si>
    <t>Опр</t>
  </si>
  <si>
    <t>Дина</t>
  </si>
  <si>
    <t>Regina</t>
  </si>
  <si>
    <t>Аноним</t>
  </si>
  <si>
    <t>Ggg</t>
  </si>
  <si>
    <t>Jh</t>
  </si>
  <si>
    <t>Ygg</t>
  </si>
  <si>
    <t>Nina</t>
  </si>
  <si>
    <t>Вппса</t>
  </si>
  <si>
    <t>Ал</t>
  </si>
  <si>
    <t>Дом</t>
  </si>
  <si>
    <t>Оо</t>
  </si>
  <si>
    <t>Э</t>
  </si>
  <si>
    <t>Амм</t>
  </si>
  <si>
    <t>анвар</t>
  </si>
  <si>
    <t>Тоо</t>
  </si>
  <si>
    <t>Орр</t>
  </si>
  <si>
    <t>NoName</t>
  </si>
  <si>
    <t>Евгенйи</t>
  </si>
  <si>
    <t>Софья</t>
  </si>
  <si>
    <t>utt</t>
  </si>
  <si>
    <t>Долл</t>
  </si>
  <si>
    <t>Gfgg</t>
  </si>
  <si>
    <t>Геннадии</t>
  </si>
  <si>
    <t>Розалия</t>
  </si>
  <si>
    <t>Nikita</t>
  </si>
  <si>
    <t>Hvc</t>
  </si>
  <si>
    <t>Cvv</t>
  </si>
  <si>
    <t>Iciciv</t>
  </si>
  <si>
    <t>Тимур</t>
  </si>
  <si>
    <t>Арина</t>
  </si>
  <si>
    <t>Айганыш</t>
  </si>
  <si>
    <t>Свет</t>
  </si>
  <si>
    <t>Ална</t>
  </si>
  <si>
    <t>Таттьяна</t>
  </si>
  <si>
    <t>Эльнур</t>
  </si>
  <si>
    <t>Ор</t>
  </si>
  <si>
    <t>Fhfh</t>
  </si>
  <si>
    <t>Liudmila</t>
  </si>
  <si>
    <t>Эльчин</t>
  </si>
  <si>
    <t>Марго</t>
  </si>
  <si>
    <t>Tatyne</t>
  </si>
  <si>
    <t>Qw</t>
  </si>
  <si>
    <t>Алиев</t>
  </si>
  <si>
    <t>Иринп</t>
  </si>
  <si>
    <t>Натаоьл</t>
  </si>
  <si>
    <t>Ми</t>
  </si>
  <si>
    <t>Dffggh</t>
  </si>
  <si>
    <t>Ир</t>
  </si>
  <si>
    <t>ИваН</t>
  </si>
  <si>
    <t>м</t>
  </si>
  <si>
    <t>Дол</t>
  </si>
  <si>
    <t>Нуриза</t>
  </si>
  <si>
    <t>ТИМУР</t>
  </si>
  <si>
    <t>Галя</t>
  </si>
  <si>
    <t>и</t>
  </si>
  <si>
    <t>Захар</t>
  </si>
  <si>
    <t>Алексаедр</t>
  </si>
  <si>
    <t>Dfggh</t>
  </si>
  <si>
    <t>Лддд</t>
  </si>
  <si>
    <t>Kjjj</t>
  </si>
  <si>
    <t>Втб</t>
  </si>
  <si>
    <t>Hfc</t>
  </si>
  <si>
    <t>Hfdjj</t>
  </si>
  <si>
    <t>Jgg</t>
  </si>
  <si>
    <t>Енр</t>
  </si>
  <si>
    <t>Оа</t>
  </si>
  <si>
    <t>Всеволод</t>
  </si>
  <si>
    <t>Слава</t>
  </si>
  <si>
    <t>Альео</t>
  </si>
  <si>
    <t>Талгат</t>
  </si>
  <si>
    <t>Марта</t>
  </si>
  <si>
    <t>Отари</t>
  </si>
  <si>
    <t>Irina</t>
  </si>
  <si>
    <t>Aleksey</t>
  </si>
  <si>
    <t>Длл</t>
  </si>
  <si>
    <t>Имло</t>
  </si>
  <si>
    <t>Бллл</t>
  </si>
  <si>
    <t>Mnm</t>
  </si>
  <si>
    <t>I</t>
  </si>
  <si>
    <t>Fgghhjk</t>
  </si>
  <si>
    <t>Hhh</t>
  </si>
  <si>
    <t>Jjj</t>
  </si>
  <si>
    <t>Tyu</t>
  </si>
  <si>
    <t>Аександр</t>
  </si>
  <si>
    <t>Виталик</t>
  </si>
  <si>
    <t>Моош</t>
  </si>
  <si>
    <t>яким</t>
  </si>
  <si>
    <t>Яким</t>
  </si>
  <si>
    <t>Kyrgf</t>
  </si>
  <si>
    <t>Алексанлр</t>
  </si>
  <si>
    <t>Marlen</t>
  </si>
  <si>
    <t>Гюльнара</t>
  </si>
  <si>
    <t>Маоир</t>
  </si>
  <si>
    <t>Сссс</t>
  </si>
  <si>
    <t>Nikolai</t>
  </si>
  <si>
    <t>Лоо</t>
  </si>
  <si>
    <t>Nadya</t>
  </si>
  <si>
    <t>Fujbjk</t>
  </si>
  <si>
    <t>Dmitrii</t>
  </si>
  <si>
    <t>Инелля</t>
  </si>
  <si>
    <t>ирина</t>
  </si>
  <si>
    <t>Gff</t>
  </si>
  <si>
    <t>Juh</t>
  </si>
  <si>
    <t>Венедикт</t>
  </si>
  <si>
    <t>ANDREI</t>
  </si>
  <si>
    <t>fixjj</t>
  </si>
  <si>
    <t>Rjdj</t>
  </si>
  <si>
    <t>Gfg</t>
  </si>
  <si>
    <t>Айнур</t>
  </si>
  <si>
    <t>Ллл</t>
  </si>
  <si>
    <t>Mmm</t>
  </si>
  <si>
    <t>Еена</t>
  </si>
  <si>
    <t>Dfghjk</t>
  </si>
  <si>
    <t>Natali</t>
  </si>
  <si>
    <t>Спартак</t>
  </si>
  <si>
    <t>Адриан</t>
  </si>
  <si>
    <t>Шакирьян</t>
  </si>
  <si>
    <t>Ната</t>
  </si>
  <si>
    <t>Анар</t>
  </si>
  <si>
    <t>Dfghh</t>
  </si>
  <si>
    <t>Темнов</t>
  </si>
  <si>
    <t>паша</t>
  </si>
  <si>
    <t>Mariia</t>
  </si>
  <si>
    <t>вероника</t>
  </si>
  <si>
    <t>Зуфар</t>
  </si>
  <si>
    <t>илья</t>
  </si>
  <si>
    <t>Роли</t>
  </si>
  <si>
    <t>Ри</t>
  </si>
  <si>
    <t>Аопла</t>
  </si>
  <si>
    <t>Плена</t>
  </si>
  <si>
    <t>Alexandra</t>
  </si>
  <si>
    <t>Бо</t>
  </si>
  <si>
    <t>Cv</t>
  </si>
  <si>
    <t>Ygb</t>
  </si>
  <si>
    <t>Оврчга</t>
  </si>
  <si>
    <t>Пппппп</t>
  </si>
  <si>
    <t>Юлиия</t>
  </si>
  <si>
    <t>Шегай</t>
  </si>
  <si>
    <t>Dgvf</t>
  </si>
  <si>
    <t>Сурен</t>
  </si>
  <si>
    <t>Рро</t>
  </si>
  <si>
    <t>Ваилий</t>
  </si>
  <si>
    <t>Заитбек</t>
  </si>
  <si>
    <t>Ол</t>
  </si>
  <si>
    <t>Рухия</t>
  </si>
  <si>
    <t>Olia</t>
  </si>
  <si>
    <t>Паша</t>
  </si>
  <si>
    <t>Римма</t>
  </si>
  <si>
    <t>Хемди</t>
  </si>
  <si>
    <t>Bffv</t>
  </si>
  <si>
    <t>Малхаз</t>
  </si>
  <si>
    <t>wq</t>
  </si>
  <si>
    <t>Стив</t>
  </si>
  <si>
    <t>Gdg</t>
  </si>
  <si>
    <t>kk</t>
  </si>
  <si>
    <t>Глеб</t>
  </si>
  <si>
    <t>Прм</t>
  </si>
  <si>
    <t>РазбДеСерНем</t>
  </si>
  <si>
    <t>Gvcfk</t>
  </si>
  <si>
    <t>He</t>
  </si>
  <si>
    <t>Надя</t>
  </si>
  <si>
    <t>Ходжиакбар</t>
  </si>
  <si>
    <t>Авак</t>
  </si>
  <si>
    <t>Апп</t>
  </si>
  <si>
    <t>Идоро</t>
  </si>
  <si>
    <t>Рафаэль</t>
  </si>
  <si>
    <t>артем</t>
  </si>
  <si>
    <t>Бахтиер</t>
  </si>
  <si>
    <t>Динар</t>
  </si>
  <si>
    <t>Maria</t>
  </si>
  <si>
    <t>Женя</t>
  </si>
  <si>
    <t>Гюнеш</t>
  </si>
  <si>
    <t>Влексей</t>
  </si>
  <si>
    <t>Вячеслвв</t>
  </si>
  <si>
    <t>Ludmila</t>
  </si>
  <si>
    <t>Поо</t>
  </si>
  <si>
    <t>По</t>
  </si>
  <si>
    <t>Yulia</t>
  </si>
  <si>
    <t>ЛюБОВБ</t>
  </si>
  <si>
    <t>Роо</t>
  </si>
  <si>
    <t>Оовлуд</t>
  </si>
  <si>
    <t>Gfd</t>
  </si>
  <si>
    <t>Dfyui</t>
  </si>
  <si>
    <t>Орлр</t>
  </si>
  <si>
    <t>Dmitriy</t>
  </si>
  <si>
    <t>dmitry</t>
  </si>
  <si>
    <t>лилия</t>
  </si>
  <si>
    <t>Рлоп</t>
  </si>
  <si>
    <t>Denis</t>
  </si>
  <si>
    <t>Stanislav</t>
  </si>
  <si>
    <t>ро</t>
  </si>
  <si>
    <t>Никалай</t>
  </si>
  <si>
    <t>Виктортя</t>
  </si>
  <si>
    <t>Елкнв</t>
  </si>
  <si>
    <t>Асем</t>
  </si>
  <si>
    <t>Сальная</t>
  </si>
  <si>
    <t>Длдд</t>
  </si>
  <si>
    <t>Bffg</t>
  </si>
  <si>
    <t>Пенгорп</t>
  </si>
  <si>
    <t>Hggh</t>
  </si>
  <si>
    <t>Jt</t>
  </si>
  <si>
    <t>Хххх</t>
  </si>
  <si>
    <t>Япрслав</t>
  </si>
  <si>
    <t>Nfhj</t>
  </si>
  <si>
    <t>ташшг</t>
  </si>
  <si>
    <t>Hfj</t>
  </si>
  <si>
    <t>Та</t>
  </si>
  <si>
    <t>а</t>
  </si>
  <si>
    <t>Ала</t>
  </si>
  <si>
    <t>Эльмира</t>
  </si>
  <si>
    <t>Hfdr</t>
  </si>
  <si>
    <t>Ттт</t>
  </si>
  <si>
    <t>Нвгения</t>
  </si>
  <si>
    <t>Hvvt</t>
  </si>
  <si>
    <t>Nikolay</t>
  </si>
  <si>
    <t>VIKTORIIA</t>
  </si>
  <si>
    <t>юрий</t>
  </si>
  <si>
    <t>Алекссандр</t>
  </si>
  <si>
    <t>Hfh</t>
  </si>
  <si>
    <t>евгений</t>
  </si>
  <si>
    <t>Рада</t>
  </si>
  <si>
    <t>Махаммадюсууф</t>
  </si>
  <si>
    <t>ОлЕся</t>
  </si>
  <si>
    <t>Fgg</t>
  </si>
  <si>
    <t>Gg</t>
  </si>
  <si>
    <t>Овьллал</t>
  </si>
  <si>
    <t>Илн</t>
  </si>
  <si>
    <t>Bcnb</t>
  </si>
  <si>
    <t>ааа</t>
  </si>
  <si>
    <t>Рщпол</t>
  </si>
  <si>
    <t>Таня</t>
  </si>
  <si>
    <t>Нурлан</t>
  </si>
  <si>
    <t>Даяна</t>
  </si>
  <si>
    <t>Оля</t>
  </si>
  <si>
    <t>ДоброДеятель</t>
  </si>
  <si>
    <t>Анд</t>
  </si>
  <si>
    <t>Армен</t>
  </si>
  <si>
    <t>Jfh</t>
  </si>
  <si>
    <t>Анонимно</t>
  </si>
  <si>
    <t>Yana</t>
  </si>
  <si>
    <t>Ffvvg</t>
  </si>
  <si>
    <t>Тахир</t>
  </si>
  <si>
    <t>ЗВДССИН</t>
  </si>
  <si>
    <t>Jhm</t>
  </si>
  <si>
    <t>Любоаь</t>
  </si>
  <si>
    <t>Gfrt</t>
  </si>
  <si>
    <t>Ана</t>
  </si>
  <si>
    <t>Абдулхай</t>
  </si>
  <si>
    <t>Сагын</t>
  </si>
  <si>
    <t>Коестантин</t>
  </si>
  <si>
    <t>Овлрв</t>
  </si>
  <si>
    <t>MARINA</t>
  </si>
  <si>
    <t>ЬалаЬалал</t>
  </si>
  <si>
    <t>Срппг</t>
  </si>
  <si>
    <t>александр</t>
  </si>
  <si>
    <t>Барон</t>
  </si>
  <si>
    <t>Дангауэр</t>
  </si>
  <si>
    <t>Oлег</t>
  </si>
  <si>
    <t>Ито</t>
  </si>
  <si>
    <t>Плопр</t>
  </si>
  <si>
    <t>Евгерия</t>
  </si>
  <si>
    <t>Тим</t>
  </si>
  <si>
    <t>Али</t>
  </si>
  <si>
    <t>Нн</t>
  </si>
  <si>
    <t>Галига</t>
  </si>
  <si>
    <t>Татьягн</t>
  </si>
  <si>
    <t>Igor</t>
  </si>
  <si>
    <t>григорий</t>
  </si>
  <si>
    <t>Иио</t>
  </si>
  <si>
    <t>IRINA</t>
  </si>
  <si>
    <t>Gf</t>
  </si>
  <si>
    <t>иван</t>
  </si>
  <si>
    <t>Асия</t>
  </si>
  <si>
    <t>Дрит</t>
  </si>
  <si>
    <t>Анатсасия</t>
  </si>
  <si>
    <t>Ооесл</t>
  </si>
  <si>
    <t>Fvy</t>
  </si>
  <si>
    <t>Rggf</t>
  </si>
  <si>
    <t>Шахмар</t>
  </si>
  <si>
    <t>Фархад</t>
  </si>
  <si>
    <t>Vitality</t>
  </si>
  <si>
    <t>Ан</t>
  </si>
  <si>
    <t>елена</t>
  </si>
  <si>
    <t>Игооь</t>
  </si>
  <si>
    <t>Вит</t>
  </si>
  <si>
    <t>ММ</t>
  </si>
  <si>
    <t>дмитрий</t>
  </si>
  <si>
    <t>леонид</t>
  </si>
  <si>
    <t>Gdtt</t>
  </si>
  <si>
    <t>Оатопоп</t>
  </si>
  <si>
    <t>Ойдова</t>
  </si>
  <si>
    <t>Ойдвна</t>
  </si>
  <si>
    <t>Мкрия</t>
  </si>
  <si>
    <t>Мврия</t>
  </si>
  <si>
    <t>Аенаа</t>
  </si>
  <si>
    <t>Светлага</t>
  </si>
  <si>
    <t>Hfry</t>
  </si>
  <si>
    <t>R</t>
  </si>
  <si>
    <t>Сергец</t>
  </si>
  <si>
    <t>Владимио</t>
  </si>
  <si>
    <t>светлана</t>
  </si>
  <si>
    <t>Vfgtt</t>
  </si>
  <si>
    <t>Ольгп</t>
  </si>
  <si>
    <t>владимир</t>
  </si>
  <si>
    <t>Ksenia</t>
  </si>
  <si>
    <t>Алиса</t>
  </si>
  <si>
    <t>Гена</t>
  </si>
  <si>
    <t>Ввлерия</t>
  </si>
  <si>
    <t>Ваня</t>
  </si>
  <si>
    <t>Настя</t>
  </si>
  <si>
    <t>Мпковец</t>
  </si>
  <si>
    <t>Vvg</t>
  </si>
  <si>
    <t>вал</t>
  </si>
  <si>
    <t>Cdfr</t>
  </si>
  <si>
    <t>Лнр</t>
  </si>
  <si>
    <t>hgg</t>
  </si>
  <si>
    <t>Elena</t>
  </si>
  <si>
    <t>Ли</t>
  </si>
  <si>
    <t>Любаша</t>
  </si>
  <si>
    <t>Улан</t>
  </si>
  <si>
    <t>Канма</t>
  </si>
  <si>
    <t>Vhf</t>
  </si>
  <si>
    <t>Гаянэ</t>
  </si>
  <si>
    <t>Anastasia</t>
  </si>
  <si>
    <t>Айнура</t>
  </si>
  <si>
    <t>Альберт</t>
  </si>
  <si>
    <t>Jfvg</t>
  </si>
  <si>
    <t>Давид</t>
  </si>
  <si>
    <t>Катя</t>
  </si>
  <si>
    <t>Руслана</t>
  </si>
  <si>
    <t>Рвлаш</t>
  </si>
  <si>
    <t>Гамлет</t>
  </si>
  <si>
    <t>Fcgvhi</t>
  </si>
  <si>
    <t>Оооь</t>
  </si>
  <si>
    <t>Ljk</t>
  </si>
  <si>
    <t>Рот</t>
  </si>
  <si>
    <t>Melissa</t>
  </si>
  <si>
    <t>Jbh</t>
  </si>
  <si>
    <t>Эмин</t>
  </si>
  <si>
    <t>Мрагр</t>
  </si>
  <si>
    <t>Веапн</t>
  </si>
  <si>
    <t>ЗОКИД</t>
  </si>
  <si>
    <t>Анасиасия</t>
  </si>
  <si>
    <t>Апспр</t>
  </si>
  <si>
    <t>екатерина</t>
  </si>
  <si>
    <t>Кщгвеаащгн</t>
  </si>
  <si>
    <t>Rghhfr</t>
  </si>
  <si>
    <t>Ffc</t>
  </si>
  <si>
    <t>Фуфугиу</t>
  </si>
  <si>
    <t>Гиуфчцч</t>
  </si>
  <si>
    <t>Гуля</t>
  </si>
  <si>
    <t>Sveta</t>
  </si>
  <si>
    <t>Анжела</t>
  </si>
  <si>
    <t>Нара</t>
  </si>
  <si>
    <t>Lidiya</t>
  </si>
  <si>
    <t>Kjmm</t>
  </si>
  <si>
    <t>зулия</t>
  </si>
  <si>
    <t>Зулия</t>
  </si>
  <si>
    <t>Jug</t>
  </si>
  <si>
    <t>Нариман</t>
  </si>
  <si>
    <t>Нарима</t>
  </si>
  <si>
    <t>БОГДАН</t>
  </si>
  <si>
    <t>Kg</t>
  </si>
  <si>
    <t>Валя</t>
  </si>
  <si>
    <t>Btvg</t>
  </si>
  <si>
    <t>Guftyh</t>
  </si>
  <si>
    <t>Эдит</t>
  </si>
  <si>
    <t>Богдан</t>
  </si>
  <si>
    <t>Хунбинь</t>
  </si>
  <si>
    <t>Наиля</t>
  </si>
  <si>
    <t>Дед</t>
  </si>
  <si>
    <t>Александрия</t>
  </si>
  <si>
    <t>GLEB</t>
  </si>
  <si>
    <t>Алекандр</t>
  </si>
  <si>
    <t>Алеся</t>
  </si>
  <si>
    <t>Sсветлана</t>
  </si>
  <si>
    <t>Клава</t>
  </si>
  <si>
    <t>FhgyH</t>
  </si>
  <si>
    <t>HgfYu</t>
  </si>
  <si>
    <t>Bhb</t>
  </si>
  <si>
    <t>СнргЕе</t>
  </si>
  <si>
    <t>рустам</t>
  </si>
  <si>
    <t>Ич</t>
  </si>
  <si>
    <t>Анвар</t>
  </si>
  <si>
    <t>Юли</t>
  </si>
  <si>
    <t>Гуляев</t>
  </si>
  <si>
    <t>Тов</t>
  </si>
  <si>
    <t>вадим</t>
  </si>
  <si>
    <t>Utr</t>
  </si>
  <si>
    <t>Дрюпина</t>
  </si>
  <si>
    <t>Опаав</t>
  </si>
  <si>
    <t>Александрович</t>
  </si>
  <si>
    <t>Bbvvc</t>
  </si>
  <si>
    <t>Забит</t>
  </si>
  <si>
    <t>Veronika</t>
  </si>
  <si>
    <t>Рамиль</t>
  </si>
  <si>
    <t>Dddftt</t>
  </si>
  <si>
    <t>ариана</t>
  </si>
  <si>
    <t>Юлмя</t>
  </si>
  <si>
    <t>Ек</t>
  </si>
  <si>
    <t>Jjkk</t>
  </si>
  <si>
    <t>Зинат</t>
  </si>
  <si>
    <t>Гая</t>
  </si>
  <si>
    <t>Vgg</t>
  </si>
  <si>
    <t>Арсен</t>
  </si>
  <si>
    <t>Лу</t>
  </si>
  <si>
    <t>Is</t>
  </si>
  <si>
    <t>Oeoe</t>
  </si>
  <si>
    <t>Bfc</t>
  </si>
  <si>
    <t>Нлена</t>
  </si>
  <si>
    <t>Ренат</t>
  </si>
  <si>
    <t>Неважно</t>
  </si>
  <si>
    <t>шохрух</t>
  </si>
  <si>
    <t>Jnfhf</t>
  </si>
  <si>
    <t>Алеесандр</t>
  </si>
  <si>
    <t>Сулиман</t>
  </si>
  <si>
    <t>Милена</t>
  </si>
  <si>
    <t>Marina</t>
  </si>
  <si>
    <t>Kjkk</t>
  </si>
  <si>
    <t>Khm</t>
  </si>
  <si>
    <t>Марям</t>
  </si>
  <si>
    <t>Fidud</t>
  </si>
  <si>
    <t>Или</t>
  </si>
  <si>
    <t>Лоь</t>
  </si>
  <si>
    <t>Jhhn</t>
  </si>
  <si>
    <t>J</t>
  </si>
  <si>
    <t>ира</t>
  </si>
  <si>
    <t>Динара</t>
  </si>
  <si>
    <t>ангелина</t>
  </si>
  <si>
    <t>Щ</t>
  </si>
  <si>
    <t>Раа</t>
  </si>
  <si>
    <t>ири</t>
  </si>
  <si>
    <t>Лина</t>
  </si>
  <si>
    <t>Frye</t>
  </si>
  <si>
    <t>Ааааа</t>
  </si>
  <si>
    <t>Ffudjfnr</t>
  </si>
  <si>
    <t>Лллллл</t>
  </si>
  <si>
    <t>Асламбек</t>
  </si>
  <si>
    <t>Ппс</t>
  </si>
  <si>
    <t>VIKTOR</t>
  </si>
  <si>
    <t>ра</t>
  </si>
  <si>
    <t>Gdri</t>
  </si>
  <si>
    <t>Ои</t>
  </si>
  <si>
    <t>Ю</t>
  </si>
  <si>
    <t>Анррн</t>
  </si>
  <si>
    <t>Fggg</t>
  </si>
  <si>
    <t>Пмс</t>
  </si>
  <si>
    <t>Анделика</t>
  </si>
  <si>
    <t>лори</t>
  </si>
  <si>
    <t>ВАЛЕНТИНА</t>
  </si>
  <si>
    <t>Сусанна</t>
  </si>
  <si>
    <t>SERGEY</t>
  </si>
  <si>
    <t>PAVEL</t>
  </si>
  <si>
    <t>Айзанат</t>
  </si>
  <si>
    <t>лола</t>
  </si>
  <si>
    <t>андрей</t>
  </si>
  <si>
    <t>kok</t>
  </si>
  <si>
    <t>KOK</t>
  </si>
  <si>
    <t>Jyvg</t>
  </si>
  <si>
    <t>Jejend</t>
  </si>
  <si>
    <t>Ирр</t>
  </si>
  <si>
    <t>Фёдор</t>
  </si>
  <si>
    <t>Ааа</t>
  </si>
  <si>
    <t>Ефим</t>
  </si>
  <si>
    <t>Длр</t>
  </si>
  <si>
    <t>роман</t>
  </si>
  <si>
    <t>Гусейн</t>
  </si>
  <si>
    <t>Осррс</t>
  </si>
  <si>
    <t>Ь</t>
  </si>
  <si>
    <t>Бекзод</t>
  </si>
  <si>
    <t>Линара</t>
  </si>
  <si>
    <t>Hffg</t>
  </si>
  <si>
    <t>Сабина</t>
  </si>
  <si>
    <t>Игнат</t>
  </si>
  <si>
    <t>Pavel</t>
  </si>
  <si>
    <t>Стаислав</t>
  </si>
  <si>
    <t>Dkfjf</t>
  </si>
  <si>
    <t>Заур</t>
  </si>
  <si>
    <t>fgbh</t>
  </si>
  <si>
    <t>Левон</t>
  </si>
  <si>
    <t>Kgbb</t>
  </si>
  <si>
    <t>Гера</t>
  </si>
  <si>
    <t>Rgvh</t>
  </si>
  <si>
    <t>T</t>
  </si>
  <si>
    <t>Ruslan</t>
  </si>
  <si>
    <t>Никто</t>
  </si>
  <si>
    <t>Аоександр</t>
  </si>
  <si>
    <t>Ира</t>
  </si>
  <si>
    <t>П-В-Б</t>
  </si>
  <si>
    <t>ш</t>
  </si>
  <si>
    <t>Полотбек</t>
  </si>
  <si>
    <t>Нонна</t>
  </si>
  <si>
    <t>Сад</t>
  </si>
  <si>
    <t>Ророр</t>
  </si>
  <si>
    <t>Люда</t>
  </si>
  <si>
    <t>Лагщ</t>
  </si>
  <si>
    <t>Bggdh</t>
  </si>
  <si>
    <t>Тт</t>
  </si>
  <si>
    <t>Didjfdj</t>
  </si>
  <si>
    <t>Итити</t>
  </si>
  <si>
    <t>виктор</t>
  </si>
  <si>
    <t>Належда</t>
  </si>
  <si>
    <t>Bb</t>
  </si>
  <si>
    <t>алекксей</t>
  </si>
  <si>
    <t>Оаалла</t>
  </si>
  <si>
    <t>МакСим</t>
  </si>
  <si>
    <t>Tyhhu</t>
  </si>
  <si>
    <t>Ина</t>
  </si>
  <si>
    <t>Аслан</t>
  </si>
  <si>
    <t>Гюзель</t>
  </si>
  <si>
    <t>Дарина</t>
  </si>
  <si>
    <t>Tvtvhh</t>
  </si>
  <si>
    <t>Элбэк</t>
  </si>
  <si>
    <t>r</t>
  </si>
  <si>
    <t>Fggcc</t>
  </si>
  <si>
    <t>Урал</t>
  </si>
  <si>
    <t>Кнарик</t>
  </si>
  <si>
    <t>Рощди</t>
  </si>
  <si>
    <t>Татиана</t>
  </si>
  <si>
    <t>Ииии</t>
  </si>
  <si>
    <t>михаил</t>
  </si>
  <si>
    <t>Роа</t>
  </si>
  <si>
    <t>Меир</t>
  </si>
  <si>
    <t>Сейран</t>
  </si>
  <si>
    <t>Матвей</t>
  </si>
  <si>
    <t>Ильсур</t>
  </si>
  <si>
    <t>Darina</t>
  </si>
  <si>
    <t>B</t>
  </si>
  <si>
    <t>Алия</t>
  </si>
  <si>
    <t>Китраль</t>
  </si>
  <si>
    <t>ОлЕг</t>
  </si>
  <si>
    <t>Inessa</t>
  </si>
  <si>
    <t>Hftyu</t>
  </si>
  <si>
    <t>р</t>
  </si>
  <si>
    <t>Тайяр</t>
  </si>
  <si>
    <t>Lubov</t>
  </si>
  <si>
    <t>Меланья</t>
  </si>
  <si>
    <t>Thh</t>
  </si>
  <si>
    <t>Иииии</t>
  </si>
  <si>
    <t>ghg</t>
  </si>
  <si>
    <t>Ислом</t>
  </si>
  <si>
    <t>bhb</t>
  </si>
  <si>
    <t>Любов</t>
  </si>
  <si>
    <t>Луиза</t>
  </si>
  <si>
    <t>галина</t>
  </si>
  <si>
    <t>Карен</t>
  </si>
  <si>
    <t>лоо</t>
  </si>
  <si>
    <t>Расул</t>
  </si>
  <si>
    <t>bhf</t>
  </si>
  <si>
    <t>ВЕРА</t>
  </si>
  <si>
    <t>Кетеван</t>
  </si>
  <si>
    <t>левон</t>
  </si>
  <si>
    <t>e</t>
  </si>
  <si>
    <t>Aleks</t>
  </si>
  <si>
    <t>Ghssh</t>
  </si>
  <si>
    <t>blb</t>
  </si>
  <si>
    <t>Андрис</t>
  </si>
  <si>
    <t>по</t>
  </si>
  <si>
    <t>Cgffg</t>
  </si>
  <si>
    <t>Fhgvhj</t>
  </si>
  <si>
    <t>Орзу</t>
  </si>
  <si>
    <t>Тэйла</t>
  </si>
  <si>
    <t>Нурсултан</t>
  </si>
  <si>
    <t>Юлиана</t>
  </si>
  <si>
    <t>Эрнест</t>
  </si>
  <si>
    <t>Еан</t>
  </si>
  <si>
    <t>Ниджад</t>
  </si>
  <si>
    <t>Сюзанна</t>
  </si>
  <si>
    <t>Ооо</t>
  </si>
  <si>
    <t>Пподм</t>
  </si>
  <si>
    <t>СерГеЙ</t>
  </si>
  <si>
    <t>СергейСергей</t>
  </si>
  <si>
    <t>Хатыджа</t>
  </si>
  <si>
    <t>Роолл</t>
  </si>
  <si>
    <t>Ильнара</t>
  </si>
  <si>
    <t>Арзу</t>
  </si>
  <si>
    <t>m</t>
  </si>
  <si>
    <t>Длд</t>
  </si>
  <si>
    <t>Прав</t>
  </si>
  <si>
    <t>blf</t>
  </si>
  <si>
    <t>Lev</t>
  </si>
  <si>
    <t>Гузаль</t>
  </si>
  <si>
    <t>Мая</t>
  </si>
  <si>
    <t>Bgh</t>
  </si>
  <si>
    <t>Bhhh</t>
  </si>
  <si>
    <t>Antonina</t>
  </si>
  <si>
    <t>к</t>
  </si>
  <si>
    <t>Nadegda</t>
  </si>
  <si>
    <t>Sfdf</t>
  </si>
  <si>
    <t>Мапина</t>
  </si>
  <si>
    <t>Наьалья</t>
  </si>
  <si>
    <t>Kthhgg</t>
  </si>
  <si>
    <t>Грануш</t>
  </si>
  <si>
    <t>Про</t>
  </si>
  <si>
    <t>Fjhcfg</t>
  </si>
  <si>
    <t>Fjggj</t>
  </si>
  <si>
    <t>Jdjehd</t>
  </si>
  <si>
    <t>в</t>
  </si>
  <si>
    <t>идиа</t>
  </si>
  <si>
    <t>sergey</t>
  </si>
  <si>
    <t>Витплий</t>
  </si>
  <si>
    <t>АпоОлд</t>
  </si>
  <si>
    <t>Лала</t>
  </si>
  <si>
    <t>Татьянв</t>
  </si>
  <si>
    <t>Ороппр</t>
  </si>
  <si>
    <t>Галиа</t>
  </si>
  <si>
    <t>Саша</t>
  </si>
  <si>
    <t>Мрия</t>
  </si>
  <si>
    <t>Gulfiia</t>
  </si>
  <si>
    <t>Таттяна</t>
  </si>
  <si>
    <t>Нвгений</t>
  </si>
  <si>
    <t>НиКОлай</t>
  </si>
  <si>
    <t>Даыид</t>
  </si>
  <si>
    <t>Рааа</t>
  </si>
  <si>
    <t>Bubhb</t>
  </si>
  <si>
    <t>Ghggy</t>
  </si>
  <si>
    <t>Tgfr</t>
  </si>
  <si>
    <t>Вагиф</t>
  </si>
  <si>
    <t>Адам</t>
  </si>
  <si>
    <t>Эль</t>
  </si>
  <si>
    <t>Василина</t>
  </si>
  <si>
    <t>rpr</t>
  </si>
  <si>
    <t>АнтоН</t>
  </si>
  <si>
    <t>Распиме</t>
  </si>
  <si>
    <t>Сергеевна</t>
  </si>
  <si>
    <t>Рипсиме</t>
  </si>
  <si>
    <t>tutut</t>
  </si>
  <si>
    <t>Ираида</t>
  </si>
  <si>
    <t>Ппсп</t>
  </si>
  <si>
    <t>elelel</t>
  </si>
  <si>
    <t>Ydbfb</t>
  </si>
  <si>
    <t>blbl</t>
  </si>
  <si>
    <t>jrhybvt</t>
  </si>
  <si>
    <t>Artemiy</t>
  </si>
  <si>
    <t>Fidan</t>
  </si>
  <si>
    <t>Y</t>
  </si>
  <si>
    <t>Соколов</t>
  </si>
  <si>
    <t>евгения</t>
  </si>
  <si>
    <t>Vgvhjbh</t>
  </si>
  <si>
    <t>bobob</t>
  </si>
  <si>
    <t>gprtptg</t>
  </si>
  <si>
    <t>Фериде</t>
  </si>
  <si>
    <t>Jghh</t>
  </si>
  <si>
    <t>Оюбовь</t>
  </si>
  <si>
    <t>Gbb</t>
  </si>
  <si>
    <t>Перов</t>
  </si>
  <si>
    <t>Cgyvyg</t>
  </si>
  <si>
    <t>Tfeeufgce</t>
  </si>
  <si>
    <t>Милиана</t>
  </si>
  <si>
    <t>Fida</t>
  </si>
  <si>
    <t>Анеа</t>
  </si>
  <si>
    <t>Лол</t>
  </si>
  <si>
    <t>Дас</t>
  </si>
  <si>
    <t>п</t>
  </si>
  <si>
    <t>вера</t>
  </si>
  <si>
    <t>Бабян</t>
  </si>
  <si>
    <t>hthurthu</t>
  </si>
  <si>
    <t>Rrr</t>
  </si>
  <si>
    <t>Fdan</t>
  </si>
  <si>
    <t>Аллп</t>
  </si>
  <si>
    <t>hyhh</t>
  </si>
  <si>
    <t>Лиана</t>
  </si>
  <si>
    <t>Gdr</t>
  </si>
  <si>
    <t>Нпри</t>
  </si>
  <si>
    <t>Имбор</t>
  </si>
  <si>
    <t>Ugggg</t>
  </si>
  <si>
    <t>Дмила</t>
  </si>
  <si>
    <t>Аскер</t>
  </si>
  <si>
    <t>Комилдон</t>
  </si>
  <si>
    <t>hmhmhm</t>
  </si>
  <si>
    <t>fff</t>
  </si>
  <si>
    <t>RA</t>
  </si>
  <si>
    <t>Вапро</t>
  </si>
  <si>
    <t>Ивна</t>
  </si>
  <si>
    <t>rfghj</t>
  </si>
  <si>
    <t>Савелий</t>
  </si>
  <si>
    <t>мапр</t>
  </si>
  <si>
    <t>sergei</t>
  </si>
  <si>
    <t>Rg</t>
  </si>
  <si>
    <t>Иониди</t>
  </si>
  <si>
    <t>ririri</t>
  </si>
  <si>
    <t>rfdrtg</t>
  </si>
  <si>
    <t>Прогрп</t>
  </si>
  <si>
    <t>Исраил</t>
  </si>
  <si>
    <t>Важим</t>
  </si>
  <si>
    <t>Адель</t>
  </si>
  <si>
    <t>Екаткрина</t>
  </si>
  <si>
    <t>gyhrtyhrth</t>
  </si>
  <si>
    <t>Hvjbhv</t>
  </si>
  <si>
    <t>Ибрагим</t>
  </si>
  <si>
    <t>Александрй</t>
  </si>
  <si>
    <t>yhhjn</t>
  </si>
  <si>
    <t>Анастастя</t>
  </si>
  <si>
    <t>Ивае</t>
  </si>
  <si>
    <t>Гарри</t>
  </si>
  <si>
    <t>gg</t>
  </si>
  <si>
    <t>hyyh</t>
  </si>
  <si>
    <t>Hhhh</t>
  </si>
  <si>
    <t>Фидан</t>
  </si>
  <si>
    <t>Севик</t>
  </si>
  <si>
    <t>Drt</t>
  </si>
  <si>
    <t>ftgfr</t>
  </si>
  <si>
    <t>Виолетт</t>
  </si>
  <si>
    <t>Тоджиддин</t>
  </si>
  <si>
    <t>Арллпп</t>
  </si>
  <si>
    <t>Неда</t>
  </si>
  <si>
    <t>Ампрр</t>
  </si>
  <si>
    <t>Алсу</t>
  </si>
  <si>
    <t>Эргаш</t>
  </si>
  <si>
    <t>Noname</t>
  </si>
  <si>
    <t>Ian</t>
  </si>
  <si>
    <t>DENIS</t>
  </si>
  <si>
    <t>Рита</t>
  </si>
  <si>
    <t>Арсентий</t>
  </si>
  <si>
    <t>Даша</t>
  </si>
  <si>
    <t>Папр</t>
  </si>
  <si>
    <t>Виктоия</t>
  </si>
  <si>
    <t>Лппп</t>
  </si>
  <si>
    <t>Пан</t>
  </si>
  <si>
    <t>Рушан</t>
  </si>
  <si>
    <t>прр</t>
  </si>
  <si>
    <t>Света</t>
  </si>
  <si>
    <t>Альфред</t>
  </si>
  <si>
    <t>ж</t>
  </si>
  <si>
    <t>Ппп</t>
  </si>
  <si>
    <t>Магомедхан</t>
  </si>
  <si>
    <t>Хаял</t>
  </si>
  <si>
    <t>Омо</t>
  </si>
  <si>
    <t>Частное</t>
  </si>
  <si>
    <t>л</t>
  </si>
  <si>
    <t>Арам</t>
  </si>
  <si>
    <t>Ибадов</t>
  </si>
  <si>
    <t>Massimiliano</t>
  </si>
  <si>
    <t>МВ</t>
  </si>
  <si>
    <t>Сооммо</t>
  </si>
  <si>
    <t>Венера</t>
  </si>
  <si>
    <t>Ивпн</t>
  </si>
  <si>
    <t>ТТ</t>
  </si>
  <si>
    <t>Пр</t>
  </si>
  <si>
    <t>Рр</t>
  </si>
  <si>
    <t>gjghj</t>
  </si>
  <si>
    <t>Алексй</t>
  </si>
  <si>
    <t>Врагуг</t>
  </si>
  <si>
    <t>Qew</t>
  </si>
  <si>
    <t>парв</t>
  </si>
  <si>
    <t>tyu</t>
  </si>
  <si>
    <t>При</t>
  </si>
  <si>
    <t>Rty</t>
  </si>
  <si>
    <t>Алимжон</t>
  </si>
  <si>
    <t>Gty</t>
  </si>
  <si>
    <t>Trr</t>
  </si>
  <si>
    <t>Лнонид</t>
  </si>
  <si>
    <t>Зарина</t>
  </si>
  <si>
    <t>анжела</t>
  </si>
  <si>
    <t>Эльберт</t>
  </si>
  <si>
    <t>Лиза</t>
  </si>
  <si>
    <t>катя</t>
  </si>
  <si>
    <t>Напи</t>
  </si>
  <si>
    <t>Vggg</t>
  </si>
  <si>
    <t>Artem</t>
  </si>
  <si>
    <t>tytytyt</t>
  </si>
  <si>
    <t>Лола</t>
  </si>
  <si>
    <t>jbgkljbk</t>
  </si>
  <si>
    <t>Раджи</t>
  </si>
  <si>
    <t>gjghfjghj</t>
  </si>
  <si>
    <t>Пимап</t>
  </si>
  <si>
    <t>gbhgfjfh</t>
  </si>
  <si>
    <t>Ильнар</t>
  </si>
  <si>
    <t>Ии</t>
  </si>
  <si>
    <t>Уссама</t>
  </si>
  <si>
    <t>Вап</t>
  </si>
  <si>
    <t>Фил</t>
  </si>
  <si>
    <t>Олл</t>
  </si>
  <si>
    <t>Карпо</t>
  </si>
  <si>
    <t>Джульетта</t>
  </si>
  <si>
    <t>Васильевна</t>
  </si>
  <si>
    <t>Жанетта</t>
  </si>
  <si>
    <t>Frte</t>
  </si>
  <si>
    <t>Ма</t>
  </si>
  <si>
    <t>Ворфоломей</t>
  </si>
  <si>
    <t>Альмира</t>
  </si>
  <si>
    <t>Святослав</t>
  </si>
  <si>
    <t>Лена</t>
  </si>
  <si>
    <t>gjgjgj</t>
  </si>
  <si>
    <t>hgtesyhrt</t>
  </si>
  <si>
    <t>Did</t>
  </si>
  <si>
    <t>ghghg</t>
  </si>
  <si>
    <t>Maks</t>
  </si>
  <si>
    <t>Ydgd</t>
  </si>
  <si>
    <t>Фид</t>
  </si>
  <si>
    <t>Yvibyvyvubub</t>
  </si>
  <si>
    <t>Носов</t>
  </si>
  <si>
    <t>Hfjfj</t>
  </si>
  <si>
    <t>Asd</t>
  </si>
  <si>
    <t>gjhkljig</t>
  </si>
  <si>
    <t>hghjghg</t>
  </si>
  <si>
    <t>Семн</t>
  </si>
  <si>
    <t>Ррр</t>
  </si>
  <si>
    <t>Ffhhgf</t>
  </si>
  <si>
    <t>АНтон</t>
  </si>
  <si>
    <t>е</t>
  </si>
  <si>
    <t>Chhvg</t>
  </si>
  <si>
    <t>Vhv</t>
  </si>
  <si>
    <t>Давыдов</t>
  </si>
  <si>
    <t>gjnklgfmkmg</t>
  </si>
  <si>
    <t>hdnjgonjrsoi</t>
  </si>
  <si>
    <t>yjtyjdtj</t>
  </si>
  <si>
    <t>Fid</t>
  </si>
  <si>
    <t>Vygy</t>
  </si>
  <si>
    <t>O</t>
  </si>
  <si>
    <t>hyrtyryh</t>
  </si>
  <si>
    <t>Ислам</t>
  </si>
  <si>
    <t>Салтанат</t>
  </si>
  <si>
    <t>tanya</t>
  </si>
  <si>
    <t>Tanya</t>
  </si>
  <si>
    <t>Лета</t>
  </si>
  <si>
    <t>Каринэ</t>
  </si>
  <si>
    <t>dhfjghmk</t>
  </si>
  <si>
    <t>Лтор</t>
  </si>
  <si>
    <t>Нелли</t>
  </si>
  <si>
    <t>вапп</t>
  </si>
  <si>
    <t>Алан</t>
  </si>
  <si>
    <t>Валентниа</t>
  </si>
  <si>
    <t>fjfjfj</t>
  </si>
  <si>
    <t>Сардорбек</t>
  </si>
  <si>
    <t>tfhutr</t>
  </si>
  <si>
    <t>gfhjrfghj</t>
  </si>
  <si>
    <t>Valya</t>
  </si>
  <si>
    <t>Huu</t>
  </si>
  <si>
    <t>rtheh</t>
  </si>
  <si>
    <t>Тмро</t>
  </si>
  <si>
    <t>Hdhdhd</t>
  </si>
  <si>
    <t>Kakw</t>
  </si>
  <si>
    <t>кристиан</t>
  </si>
  <si>
    <t>Рената</t>
  </si>
  <si>
    <t>Семён</t>
  </si>
  <si>
    <t>Доуг</t>
  </si>
  <si>
    <t>Инга</t>
  </si>
  <si>
    <t>кирилл</t>
  </si>
  <si>
    <t>Маан</t>
  </si>
  <si>
    <t>Осоаоа</t>
  </si>
  <si>
    <t>Люба</t>
  </si>
  <si>
    <t>Гагарин</t>
  </si>
  <si>
    <t>Zoya</t>
  </si>
  <si>
    <t>Кристиан</t>
  </si>
  <si>
    <t>Дмтитрий</t>
  </si>
  <si>
    <t>Лалаоаь</t>
  </si>
  <si>
    <t>Гритоь</t>
  </si>
  <si>
    <t>Наиа</t>
  </si>
  <si>
    <t>пропо</t>
  </si>
  <si>
    <t>thfh</t>
  </si>
  <si>
    <t>fgjfj</t>
  </si>
  <si>
    <t>Априир</t>
  </si>
  <si>
    <t>Ннарр</t>
  </si>
  <si>
    <t>GhhgF</t>
  </si>
  <si>
    <t>Mjm</t>
  </si>
  <si>
    <t>Mmmm</t>
  </si>
  <si>
    <t>Екатерна</t>
  </si>
  <si>
    <t>константин</t>
  </si>
  <si>
    <t>Gvtvhh</t>
  </si>
  <si>
    <t>Мари</t>
  </si>
  <si>
    <t>Влвдимир</t>
  </si>
  <si>
    <t>thrthr</t>
  </si>
  <si>
    <t>Марлен</t>
  </si>
  <si>
    <t>Vova</t>
  </si>
  <si>
    <t>Наташа</t>
  </si>
  <si>
    <t>Арреа</t>
  </si>
  <si>
    <t>Hvhhff</t>
  </si>
  <si>
    <t>Эльвина</t>
  </si>
  <si>
    <t>Jfjjfj</t>
  </si>
  <si>
    <t>рочвкернкуп</t>
  </si>
  <si>
    <t>Камила</t>
  </si>
  <si>
    <t>Ивп</t>
  </si>
  <si>
    <t>ghfftghjfghj</t>
  </si>
  <si>
    <t>Йцу</t>
  </si>
  <si>
    <t>mihail</t>
  </si>
  <si>
    <t>Mihail</t>
  </si>
  <si>
    <t>Гулназ</t>
  </si>
  <si>
    <t>Иирр</t>
  </si>
  <si>
    <t>цуа</t>
  </si>
  <si>
    <t>Weo</t>
  </si>
  <si>
    <t>ЛЛпншшр</t>
  </si>
  <si>
    <t>Лпплппш</t>
  </si>
  <si>
    <t>ерер</t>
  </si>
  <si>
    <t>АЛЕКСЕЙ</t>
  </si>
  <si>
    <t>альберт</t>
  </si>
  <si>
    <t>Лера</t>
  </si>
  <si>
    <t>г</t>
  </si>
  <si>
    <t>Еh</t>
  </si>
  <si>
    <t>яков</t>
  </si>
  <si>
    <t>Акшин</t>
  </si>
  <si>
    <t>АннА</t>
  </si>
  <si>
    <t>Вазген</t>
  </si>
  <si>
    <t>Jfjfjd</t>
  </si>
  <si>
    <t>Терехова</t>
  </si>
  <si>
    <t>Портнов</t>
  </si>
  <si>
    <t>Gддзоп</t>
  </si>
  <si>
    <t>Внмрш</t>
  </si>
  <si>
    <t>За</t>
  </si>
  <si>
    <t>Наджеда</t>
  </si>
  <si>
    <t>thjxrtfhj</t>
  </si>
  <si>
    <t>элина</t>
  </si>
  <si>
    <t>Ириса</t>
  </si>
  <si>
    <t>Прап</t>
  </si>
  <si>
    <t>ХТТ</t>
  </si>
  <si>
    <t>dbhfdh</t>
  </si>
  <si>
    <t>Пра</t>
  </si>
  <si>
    <t>Chg</t>
  </si>
  <si>
    <t>Айкарам</t>
  </si>
  <si>
    <t>Ujk</t>
  </si>
  <si>
    <t>Ghj</t>
  </si>
  <si>
    <t>dfhdgfbh</t>
  </si>
  <si>
    <t>yy</t>
  </si>
  <si>
    <t>Попов</t>
  </si>
  <si>
    <t>Сеогей</t>
  </si>
  <si>
    <t>drzsghdxtsh</t>
  </si>
  <si>
    <t>HDETFHDT</t>
  </si>
  <si>
    <t>Пол</t>
  </si>
  <si>
    <t>Ася</t>
  </si>
  <si>
    <t>13ИмЁ</t>
  </si>
  <si>
    <t>Серж</t>
  </si>
  <si>
    <t>антон</t>
  </si>
  <si>
    <t>мария</t>
  </si>
  <si>
    <t>OLga</t>
  </si>
  <si>
    <t>Петрова Ирина Алексеевна (ИП)</t>
  </si>
  <si>
    <t>Пужливый Роман Александрович (ИП)</t>
  </si>
  <si>
    <t>Егоров Иван Сергеевич (ИП)</t>
  </si>
  <si>
    <t>ИП НАЛЁТОВА АЛИСА СЕРГЕЕВНА</t>
  </si>
  <si>
    <t>ФАТКУЛОВ ИЛЬДАР ШАМИЛЕВИЧ (ИП)</t>
  </si>
  <si>
    <t>ООО "Спецпродукция"</t>
  </si>
  <si>
    <t>ЕГОРОВ АЛЕКСЕЙ ПАВЛОВИЧ (ИП)</t>
  </si>
  <si>
    <t>ТУТЫНИН РУСЛАН ЕВГЕНЬЕВИЧ (ИП)</t>
  </si>
  <si>
    <t>МАЛОВ РОМАН ВИКТОРОВИЧ (ИП)</t>
  </si>
  <si>
    <t>ООО "СМАРТ"</t>
  </si>
  <si>
    <t>КА " ВЭРИТАС"</t>
  </si>
  <si>
    <t>Мусаканов Алексей Михайлович (ИП)</t>
  </si>
  <si>
    <t>ООО "ТРАНЗИТ НСК"</t>
  </si>
  <si>
    <t>ДАВЫДОВА ЛИДИЯ ВЛАДИМИРОВНА (ИП)</t>
  </si>
  <si>
    <t>ИП Викол Аркадий Степанович</t>
  </si>
  <si>
    <t>Бегматов Элёр Эркинович (ИП)</t>
  </si>
  <si>
    <t>МУРАВЕЙКО АНАТОЛИЙ ВАСИЛЬЕВИЧ (ИП)</t>
  </si>
  <si>
    <t>ИП АКСЁНОВ АЛЕКСАНДР СЕРГЕЕВИЧ</t>
  </si>
  <si>
    <t>ИП Филиппова Анжела Владимировна</t>
  </si>
  <si>
    <t>ИП ДУНДИЧ ИЛЬЯ ДЕНИСОВИЧ</t>
  </si>
  <si>
    <t>Чернов Алексей Николаевич (ИП)</t>
  </si>
  <si>
    <t>Синельников Сергей Евгеньевич (ИП)</t>
  </si>
  <si>
    <t>ХАЙРУЛЛИН РАВИЛЬ НУРИСЛАМОВИЧ (ИП)</t>
  </si>
  <si>
    <t>ИП Малов Роман Викторович</t>
  </si>
  <si>
    <t>Мезин Андрей Александрович (ИП)</t>
  </si>
  <si>
    <t>ДУДАРОВ ЗУБЕР МУАЕДОВИЧ (ИП)</t>
  </si>
  <si>
    <t>ГАЯЗОВ ИЛЬДАР ХАЙЕВИЧ (ИП)</t>
  </si>
  <si>
    <t>ООО "АЛЬФА-ПРОМИНВЕСТ"</t>
  </si>
  <si>
    <t>АНТОНОВА ТАТЬЯНА НИКОЛАЕВНА (ИП)</t>
  </si>
  <si>
    <t>ООО "СНАБКОМПЛЕКТ"</t>
  </si>
  <si>
    <t>Джафарова Юлия Юрьевна (ИП)</t>
  </si>
  <si>
    <t>НАБИЕВ ЭЛЬНУР АЙРАТОВИЧ (ИП)</t>
  </si>
  <si>
    <t>ИП Кардаш Александр Васильевич</t>
  </si>
  <si>
    <t>ООО "САХАРНИЦА"</t>
  </si>
  <si>
    <t>Мичурин Петр Алексеевич (ИП)</t>
  </si>
  <si>
    <t>ООО "ПРОФМЕД"</t>
  </si>
  <si>
    <t>ООО "АНТЕЙ"</t>
  </si>
  <si>
    <t>СИРАЗЕТДИНОВА СВЕТЛАНА РИНАТОВНА (ИП)</t>
  </si>
  <si>
    <t>КАШТАНОВ АЛЕКСАНДР ВЯЧЕСЛАВОВИЧ (ИП)</t>
  </si>
  <si>
    <t>ООО "СВЭ"</t>
  </si>
  <si>
    <t>Караханов Никита Николаевич (ИП)</t>
  </si>
  <si>
    <t>ООО "АПЗ"</t>
  </si>
  <si>
    <t>Карпов Андрей Владиславович (ИП)</t>
  </si>
  <si>
    <t>Николаев Михаил Андреевич (ИП)</t>
  </si>
  <si>
    <t>ИП ЖУРАВЛЕВА ВИКТОРИЯ ВАДИМОВНА</t>
  </si>
  <si>
    <t>Будяев Роман Андреевич (ИП)</t>
  </si>
  <si>
    <t>Б ИРИНА АЛЕКСАНДРОВНА</t>
  </si>
  <si>
    <t>ООО "РАЙТ СТОР ГРУПП"</t>
  </si>
  <si>
    <t>ООО "САНКЛИН"</t>
  </si>
  <si>
    <t>Казаков Максим Евгеньевич (ИП)</t>
  </si>
  <si>
    <t>ИП МОНАСТЫРШИН АЛЕКСАНДР АЛЕКСАНДРОВИЧ</t>
  </si>
  <si>
    <t>ИП СУВОРОВА НАТАЛЬЯ АЛЕКСАНДРОВНА</t>
  </si>
  <si>
    <t>ООО "КРУПЕЦКИХ"</t>
  </si>
  <si>
    <t>ИП ЗАКИРОВ ИГОРЬ РАДИКОВИЧ</t>
  </si>
  <si>
    <t>ИП СТЫКУТ АЛЕКСАНДРА СЕРГЕЕВНА</t>
  </si>
  <si>
    <t>ИП ЩЕПЕРИН АЛЕКСЕЙ НИКОЛАЕВИЧ</t>
  </si>
  <si>
    <t>ИП МЫЛЬНИКОВА АЛЕКСАНДРА ЭДУАРДОВНА</t>
  </si>
  <si>
    <t>ГОРБУНОВ СЕРГЕЙ АЛЕКСАНДРОВИЧ (ИП)</t>
  </si>
  <si>
    <t>КОЖЕВНИКОВ ВЛАДИМИР БОРИСОВИЧ (ИП)</t>
  </si>
  <si>
    <t>СОБИРОВ МИРШОД РУСТАМОВИЧ (ИП)</t>
  </si>
  <si>
    <t>ХУСЕИНОВА ТОХТАСЫН АБДУЛЛАЕВНА (ИП)</t>
  </si>
  <si>
    <t>НАЗАРОВА ИНГА ВАСИЛЬЕВНА (ИП)</t>
  </si>
  <si>
    <t>ООО "САХААГРОСТРОЙ"</t>
  </si>
  <si>
    <t>ИП НУЖИН ЕВГЕНИЙ АЛЕКСАНДРОВИЧ</t>
  </si>
  <si>
    <t>ИП ШИНКАРЕВ АЛЕКСЕЙ ВЛАДИМИРОВИЧ</t>
  </si>
  <si>
    <t>ИП НИЖНИК ВЛАДИМИР СЕРГЕЕВИЧ</t>
  </si>
  <si>
    <t>ООО "ФАВОРИТ"</t>
  </si>
  <si>
    <t>ИП ПОЛЯКОВ ПАВЕЛ АЛЕКСАНДРОВИЧ</t>
  </si>
  <si>
    <t>ООО "БЕРКУТ"</t>
  </si>
  <si>
    <t>Быков Вячеслав Александрович (ИП)</t>
  </si>
  <si>
    <t>ООО "АЛМАЗ И К"</t>
  </si>
  <si>
    <t>ООО "ИС Трейд"</t>
  </si>
  <si>
    <t>М ОКСАНА АЛЕКСАНДРОВНА</t>
  </si>
  <si>
    <t>М ДМИТРИЙ ВЯЧЕСЛАВОВИЧ</t>
  </si>
  <si>
    <t>РОГУЛИНА ВАЛЕНТИНА ГЕОРГИЕВНА (ИП)</t>
  </si>
  <si>
    <t>ИП НЕВОЛЬСКИЙ ВИКТОР ВАСИЛЬЕВИЧ</t>
  </si>
  <si>
    <t>ИЛЬИН ГЛЕБ КИРИЛЛОВИЧ (ИП)</t>
  </si>
  <si>
    <t>ИП ЕРЕМИЦА ВЛАС СЕРГЕЕВИЧ</t>
  </si>
  <si>
    <t>ООО "ПЕРЕДОВАЯ НЭТ"</t>
  </si>
  <si>
    <t>ИП ШАХБАНОВ ИСА МУСАЕВИЧ</t>
  </si>
  <si>
    <t>ТРОФИМОВ АЛЕКСАНДР АНАТОЛЬЕВИЧ (ИП)</t>
  </si>
  <si>
    <t>ИП ГРИГОРЯН ВОСКИ ЛЕВОНОВНА</t>
  </si>
  <si>
    <t>ИП Лунина Елена Александровна</t>
  </si>
  <si>
    <t>Безуглый Алексей Олегович (ИП)</t>
  </si>
  <si>
    <t>ООО "ВЕСТ"</t>
  </si>
  <si>
    <t>ИП ШВЕДОВ МАКСИМ ИГОРЕВИЧ</t>
  </si>
  <si>
    <t>ООО "СЕЛЬМАШ"</t>
  </si>
  <si>
    <t>ГАБИДУЛЛИНА ТАТЬЯНА ВЛАДИМИРОВНА (ИП)</t>
  </si>
  <si>
    <t>Павлова Зинаида Петровна (ИП)</t>
  </si>
  <si>
    <t>БОБУСОВА НАЗОКАТПОЧО СЕДМАХМУДОВНА (ИП)</t>
  </si>
  <si>
    <t>ИП АНТОХИН АЛЕКСАНДР ЮРЬЕВИЧ</t>
  </si>
  <si>
    <t>ИП Васильева Т.Ю.</t>
  </si>
  <si>
    <t>ИП ПОКАЛО РОСТИСЛАВ РОМАНОВИЧ</t>
  </si>
  <si>
    <t>ООО "САЛОНПРИНЦЕССА"</t>
  </si>
  <si>
    <t>ЧЕРНОВОЛ АЛЕКСАНДРА ГЕННАДЬЕВНА (ИП)</t>
  </si>
  <si>
    <t>МЕЗ РАСУЛ САЛАМБЕКОВИЧ (ИП)</t>
  </si>
  <si>
    <t>ШИНКАРЕВА ГАЛИНА АЛЕКСАНДРОВНА (ИП)</t>
  </si>
  <si>
    <t>КУРАКИН ВЛАДИМИР АЛЕКСАНДРОВИЧ (ИП)</t>
  </si>
  <si>
    <t>АЛЕКСАНДРОВА ОЛЕСЯ ВЛАДИМИРОВНА (ИП)</t>
  </si>
  <si>
    <t>Малинина Марина Григорьевна (ИП)</t>
  </si>
  <si>
    <t>Л СЕРГЕЙ ПАВЛОВИЧ</t>
  </si>
  <si>
    <t>Ухватова Ирина Евгеньевна (ИП)</t>
  </si>
  <si>
    <t>ООО "СК ОЛИМП"</t>
  </si>
  <si>
    <t>Сурин Евгений Борисович (ИП)</t>
  </si>
  <si>
    <t>ООО "СЦ "АВТОДИЗЕЛЬ"</t>
  </si>
  <si>
    <t>ИП МИХЕЕНКО РОМАН ВИТАЛЬЕВИЧ</t>
  </si>
  <si>
    <t>ИП Петросова Мария Константиновна</t>
  </si>
  <si>
    <t>КАЮМОВ АЙНУР ФЛЮРОВИЧ (ИП)</t>
  </si>
  <si>
    <t>ООО "ДЕРЕВЯННИК"</t>
  </si>
  <si>
    <t>СКАМЕЙКИН АЛЕКСАНДР ЛЕОНИДОВИЧ (ИП)</t>
  </si>
  <si>
    <t>ИП САГАРУНЯН СЕРГЕЙ АЛЕКСАНДРОВИЧ</t>
  </si>
  <si>
    <t>Хамзина Татьяна Николаевна (ИП)</t>
  </si>
  <si>
    <t>ИП КИЗОГЯН АРМАН АРГАМОВИЧ</t>
  </si>
  <si>
    <t>БРЕДИХИНА МАРГАРИТА ВИКТОРОВНА (ИП)</t>
  </si>
  <si>
    <t>МИТЯГИН АЛЕКСЕЙ ИГОРЕВИЧ (ИП)</t>
  </si>
  <si>
    <t>ТУРЕЦКАЯ ЖАННА АНАТОЛЬЕВНА (ИП)</t>
  </si>
  <si>
    <t>Логвиненко Денис Николаевич (ИП)</t>
  </si>
  <si>
    <t>ПАВЛОВА АННА АЛЕКСАНДРОВНА (ИП)</t>
  </si>
  <si>
    <t>ИП ТЯПКАЕВ АНСАР ЮРЬЕВИЧ</t>
  </si>
  <si>
    <t>ИП Омелик Илья Петрович</t>
  </si>
  <si>
    <t>ИП Шаймарданов Сергей Тагирович</t>
  </si>
  <si>
    <t>ООО "АГЛ СТРОЙ"</t>
  </si>
  <si>
    <t>ИП ГЕРАСЬКО АРСЕНИЙ ИЛЬИЧ</t>
  </si>
  <si>
    <t>ЧУСОВИТИН ПАВЕЛ СТАНИСЛАВОВИЧ (ИП)</t>
  </si>
  <si>
    <t>КАТАЕВ АЛЕКСАНДР ВАСИЛЬЕВИЧ (ИП)</t>
  </si>
  <si>
    <t>СЕМЁНОВА ВЕРА ВАСИЛЬЕВНА (ИП)</t>
  </si>
  <si>
    <t>ШАТРОВ НИКОЛАЙ НИКОЛАЕВИЧ (ИП)</t>
  </si>
  <si>
    <t>ООО "ПАРАЛЛЕЛЬ ИМПОРТ СЕРВИС"</t>
  </si>
  <si>
    <t>Фролов Дмитрий Александрович (ИП)</t>
  </si>
  <si>
    <t>Т МАРИЯ АЛЕКСАНДРОВНА</t>
  </si>
  <si>
    <t>ИП Левина-Лейн Стефи Александровна</t>
  </si>
  <si>
    <t>ООО "АВТОВОКЗАЛ ЦЕНТРАЛЬНЫЙ"</t>
  </si>
  <si>
    <t>ООО "ВАРА ГРУПП"</t>
  </si>
  <si>
    <t>ООО ГЮНАЙ</t>
  </si>
  <si>
    <t>ИП ЗАВГОРОДНИЙ ВЛАДИСЛАВ МИХАЙЛОВИЧ</t>
  </si>
  <si>
    <t>АЛБОРОВА ДИАНА ОЛЕГОВНА (ИП)</t>
  </si>
  <si>
    <t>ООО "ЭНЕРГОСТРОЙ"</t>
  </si>
  <si>
    <t>СОКОЛОВ СТЕПАН СЕРГЕЕВИЧ (ИП)</t>
  </si>
  <si>
    <t>ООО "Азимут"</t>
  </si>
  <si>
    <t>ОРЛОВА НАТАЛЬЯ ВИКТОРОВНА (ИП)</t>
  </si>
  <si>
    <t>СЕДЕНКОВ КОНСТАНТИН ФЕДОРОВИЧ (ИП)</t>
  </si>
  <si>
    <t>ООО "Интеко"</t>
  </si>
  <si>
    <t>ШЕВЧЕНКО НИКОЛАЙ ОЛЕГОВИЧ (ИП)</t>
  </si>
  <si>
    <t>ООО "ФАЛКОН"</t>
  </si>
  <si>
    <t>ООО "ЦИФРОТОРГ"</t>
  </si>
  <si>
    <t>АЛЕКСАНДРОВ АЛЕКСЕЙ ЮРЬЕВИЧ (ИП)</t>
  </si>
  <si>
    <t>ИП Рис Максим Петрович</t>
  </si>
  <si>
    <t>ИП ПОПОВ ПЛАТОН ЛЕОНИДОВИЧ</t>
  </si>
  <si>
    <t>ИП АРЕФЬЕВА ЮЛИЯ АЛЕКСАНДРОВНА</t>
  </si>
  <si>
    <t>ООО "ГЕЛИОС"</t>
  </si>
  <si>
    <t>ЕСЕНИНА ИРИНА ВЛАДИМИРОВНА (ИП)</t>
  </si>
  <si>
    <t>ТРУФАН ОЛЬГА НИКОЛАЕВНА (ИП)</t>
  </si>
  <si>
    <t>МИТЯКИН АЛЕКСАНДР СЕРГЕЕВИЧ (ИП)</t>
  </si>
  <si>
    <t>ГОЛЫШЕВ АНДРЕЙ ВЛАДИМИРОВИЧ (ИП)</t>
  </si>
  <si>
    <t>МИТЛИН АНДРЕЙ НИКОЛАЕВИЧ (ИП)</t>
  </si>
  <si>
    <t>СЫЧЕВА ИННА АНАТОЛЬЕВНА (ИП)</t>
  </si>
  <si>
    <t>ООО "ТОП БРО"</t>
  </si>
  <si>
    <t>АЛФЕРЬЕВА ТАТЬЯНА АЛЕКСЕЕВНА (ИП) (ИП)</t>
  </si>
  <si>
    <t>ВЕРЕВКИН СЕРГЕЙ ИГОРЕВИЧ (ИП)</t>
  </si>
  <si>
    <t>АМЕЛИНА НАТАЛЬЯ АЛЕКСАНДРОВНА (ИП)</t>
  </si>
  <si>
    <t>АМЕЛИН АЛЕКСЕЙ ВАЛЕРЬЕВИЧ (ИП)</t>
  </si>
  <si>
    <t>Рыженкова Карина Вазгеновна (ИП)</t>
  </si>
  <si>
    <t>КОЗНОВ ВЛАДИМИР БОРИСОВИЧ (ИП)</t>
  </si>
  <si>
    <t>АВЗАЛОВ РИНАТ ГАБДУЛГАЗИЗОВИЧ (ИП)</t>
  </si>
  <si>
    <t>ООО "ИСЕЯ"</t>
  </si>
  <si>
    <t>ООО ИК "Ю-ПИТЕР"</t>
  </si>
  <si>
    <t>ВАХИДОВ ФАРИЗ НАДИР ОГЛЫ (ИП)</t>
  </si>
  <si>
    <t>ООО "СТРОЙСЕРВИС"(ОГРН: 1237700725767)</t>
  </si>
  <si>
    <t>ИП МАШУКОВ ЕВГЕНИЙ АЛЕКСАНДРОВИЧ</t>
  </si>
  <si>
    <t>ИП НИКОЛАЕВА АЛЕКСАНДРА ОЛЕГОВНА</t>
  </si>
  <si>
    <t>ИП КОЗЛОВ АРТЁМ АНДРЕЕВИЧ</t>
  </si>
  <si>
    <t>ВАХРУШЕВ ИГОРЬ АНДРЕЕВИЧ (ИП)</t>
  </si>
  <si>
    <t>КОВГАН ДМИТРИЙ НИКОЛАЕВИЧ (ИП)</t>
  </si>
  <si>
    <t>ИП БУРЛАЦКИЙ МАЙОР НИКОЛАЕВИЧ</t>
  </si>
  <si>
    <t>ИП СОЛОДОВНИКОВ ПАВЕЛ ЮРЬЕВИЧ</t>
  </si>
  <si>
    <t>ПЕРВУХИН СЕРГЕЙ БОРИСОВИЧ (ИП)</t>
  </si>
  <si>
    <t>ООО "ГРАНД"</t>
  </si>
  <si>
    <t>КРУЧИНИН ПАВЕЛ ГЕННАДЬЕВИЧ (ИП)</t>
  </si>
  <si>
    <t>ООО "Регионэнерго"</t>
  </si>
  <si>
    <t>Кравчук-Смирнов Александр Михайлович (ИП)</t>
  </si>
  <si>
    <t>ООО "ФИНИШ-ПРОФИ"</t>
  </si>
  <si>
    <t>ИП ПОПОВ ДМИТРИЙ ВИТАЛЬЕВИЧ</t>
  </si>
  <si>
    <t>ООО "ПРОМСТАТ"</t>
  </si>
  <si>
    <t>АНДРЕЕВА ЛЮБОВЬ ВАСИЛЬЕВНА (ИП)</t>
  </si>
  <si>
    <t>Нуртдинов Булат Альбертович (ИП)</t>
  </si>
  <si>
    <t>Гаджибалаев Шамиль Хикмет оглы (ИП)</t>
  </si>
  <si>
    <t>ИП ШВАДЧЕНКО ОКСАНА АНАТОЛЬЕВНА</t>
  </si>
  <si>
    <t>КАЛАБУХОВ МИХАИЛ ВЛАДИМИРОВИЧ ГЛАВА КФХ</t>
  </si>
  <si>
    <t>БЕЗЗУБОВ ВЛАДИМИР ЮРЬЕВИЧ (ИП)</t>
  </si>
  <si>
    <t>КЛИМКИН ДМИТРИЙ ВИКТОРОВИЧ (ИП)</t>
  </si>
  <si>
    <t>ООО "НУТРИТЕК ФАЙНЕНШИАЛ СЕРВИСИЗ"</t>
  </si>
  <si>
    <t>ЗУБОВ ИГОРЬ ВЛАДИМИРОВИЧ (ИП)</t>
  </si>
  <si>
    <t>ДЗУГКОЕВ ФЕЛИКС КАЗБЕКОВИЧ (ИП)</t>
  </si>
  <si>
    <t>ООО "ТРАНСПРОТЭК"</t>
  </si>
  <si>
    <t>Гах Виктор Сергеевич (ИП)</t>
  </si>
  <si>
    <t>ГОТОВЕЦ СТЕПАН ПРОКОПЬЕВИЧ (ИП)</t>
  </si>
  <si>
    <t>Кулябин Егор Игоревич (ИП)</t>
  </si>
  <si>
    <t>ИП Ганич Иван Николаевич</t>
  </si>
  <si>
    <t>Бутаев Захир Изажеддинович (ИП)</t>
  </si>
  <si>
    <t>Абалдуев Александр Александрович (ИП)</t>
  </si>
  <si>
    <t>ХАБИБУЛЛОЕВ ФАРУХ РАХМОНАЛИЕВИЧ (ИП)</t>
  </si>
  <si>
    <t>РОМАНОВ АНДРЕЙ АНАТОЛЬЕВИЧ (ИП)</t>
  </si>
  <si>
    <t>Подымов Александр Юрьевич (ИП)</t>
  </si>
  <si>
    <t>Макаров Алексей Борисович (ИП)</t>
  </si>
  <si>
    <t>ИП Сочнев Николай Алексеевич</t>
  </si>
  <si>
    <t>ИП Станкевичуте Диана Романовна</t>
  </si>
  <si>
    <t>КОЗЛОВ ВЛАДИСЛАВ ВЛАДИМИРОВИЧ (ИП)</t>
  </si>
  <si>
    <t>Б АЛЛА ЮРЬЕВНА</t>
  </si>
  <si>
    <t>ИП Ульчугачев Александр Павлович</t>
  </si>
  <si>
    <t>ИП Минаева Мария Александровна</t>
  </si>
  <si>
    <t>ООО "МК УНИВЕРСАЛ ПЛЮС"</t>
  </si>
  <si>
    <t>ООО "АТП"</t>
  </si>
  <si>
    <t>ИП ШАПОВА АРИНА ВИКТОРОВНА</t>
  </si>
  <si>
    <t>Керилова Ирина Владимировна (ИП)</t>
  </si>
  <si>
    <t>ФЁДОРОВА СОФЬЯ АЛЕКСЕЕВНА (ИП)</t>
  </si>
  <si>
    <t>ИП БЕРДИЕВ АНВЕР МУСЛИМОВИЧ</t>
  </si>
  <si>
    <t>Ефименко Виталий Дмитриевич (ИП)</t>
  </si>
  <si>
    <t>ООО "ЭнергоСнаб"</t>
  </si>
  <si>
    <t>ЕГОРОВ АЛЕКСЕЙ ПЕТРОВИЧ (ИП)</t>
  </si>
  <si>
    <t>Коконин Владимир Геннадьевич (ИП)</t>
  </si>
  <si>
    <t>ИП Коконин Владимир Геннадьевич</t>
  </si>
  <si>
    <t>Гранкин Алексей Александрович (ИП)</t>
  </si>
  <si>
    <t>ИВЛЕВА ЛЮДМИЛА ВЛАДИМИРОВНА (ИП)</t>
  </si>
  <si>
    <t>ООО "СПЕЦПРОЕКТ НАХОДКА"</t>
  </si>
  <si>
    <t>Х ГУЛЬНАРА РАШИТОВНА</t>
  </si>
  <si>
    <t>ИП ЕВДОКИМЕНКОВ ПАВЕЛ ВАЛЕРЬЕВИЧ</t>
  </si>
  <si>
    <t>ООО "НОВОСАД"</t>
  </si>
  <si>
    <t>БАКИРОВ ЭДУАРД АЛЬБЕРТОВИЧ (ИП)</t>
  </si>
  <si>
    <t>ИП БЫСТРЫХ КИРИЛЛ ДМИТРИЕВИЧ</t>
  </si>
  <si>
    <t>ООО "ГЛОБУС МАСТЕР"</t>
  </si>
  <si>
    <t>ООО "МАГНАТ"</t>
  </si>
  <si>
    <t>Абдурахимов Азимжон Алишер Угли (ИП)</t>
  </si>
  <si>
    <t>ИП БАХТИЗИН ШАМИЛЬ НАЗАРОВИЧ</t>
  </si>
  <si>
    <t>МИХАЙЛОВСКАЯ ЕКАТЕРИНА СЕРГЕЕВНА (ИП)</t>
  </si>
  <si>
    <t>БУТЕНКО АНАСТАСИЯ ВЯЧЕСЛАВОВНА (ИП)</t>
  </si>
  <si>
    <t>Пузикова Инесса Николаевна (ИП)</t>
  </si>
  <si>
    <t>Рахимзянова Зульфия Зайнутдиновна (ИП)</t>
  </si>
  <si>
    <t>ООО "ШИНА ЛЮКС"</t>
  </si>
  <si>
    <t>ИП ПИГАЛЁВА ЛАРИСА ВЛАДИМИРОВНА</t>
  </si>
  <si>
    <t>ИП Облицов Константин Алексеевич</t>
  </si>
  <si>
    <t>МИКУЛОВА АЛИНА АЛЕКСАНДРОВНА (ИП)</t>
  </si>
  <si>
    <t>ИП ТИМОФЕЕВА НАТАЛИЯ АЛЕКСАНДРОВНА</t>
  </si>
  <si>
    <t>Байрамов Алексей Евгеньевич (ИП)</t>
  </si>
  <si>
    <t>Рюмин Павел Алексеевич (ИП)</t>
  </si>
  <si>
    <t>ГЛАДКИХ АННА ЮРЬЕВНА (ИП)</t>
  </si>
  <si>
    <t>ОКУЛОВ СЕРГЕЙ ВЛАДИМИРОВИЧ (ИП)</t>
  </si>
  <si>
    <t>РОГОЖНИКОВА ЕЛЕНА ВАСИЛЬЕВНА (ИП)</t>
  </si>
  <si>
    <t>Харина Ксения Александровна (ИП)</t>
  </si>
  <si>
    <t>САЙГАФАРОВ РУСТЕМ ГАЛИМЬЯНОВИЧ (ИП)</t>
  </si>
  <si>
    <t>ХАРИСОВ АНАС РАШИДОВИЧ (ИП)</t>
  </si>
  <si>
    <t>ТРОФИМОВ СЕРГЕЙ ПЕТРОВИЧ (ИП)</t>
  </si>
  <si>
    <t>Маматкулов Шерзод Абдулвахабович (ИП)</t>
  </si>
  <si>
    <t>ШИХО ШАДИ (ИП)</t>
  </si>
  <si>
    <t>ООО "РУСМЕТ"</t>
  </si>
  <si>
    <t>ЧАПЛЫГИНА ЕЛИЗАВЕТА ДМИТРИЕВНА (ИП)</t>
  </si>
  <si>
    <t>ООО "СКАЗКА"</t>
  </si>
  <si>
    <t>ООО "СТИМУЛ"</t>
  </si>
  <si>
    <t>ООО "ЭНЕРГИЯ"</t>
  </si>
  <si>
    <t>ГУТНОВА МАРИСА УРУСПИЕВНА (ИП)</t>
  </si>
  <si>
    <t>МАМРЕШЕВ ИНАЛ ВИТАЛЬЕВИЧ (ИП)</t>
  </si>
  <si>
    <t>Зайцев Владимир Геннадьевич (ИП)</t>
  </si>
  <si>
    <t>ООО "ЮНИТОРГ"</t>
  </si>
  <si>
    <t>ООО "СКИЛЛ КОНСАЛТ"</t>
  </si>
  <si>
    <t>АННАГИЕВ ГЕРАЙ РАГИМ ОГЛЫ (ИП)</t>
  </si>
  <si>
    <t>КАЛБАЕВ ЧОЛПОНБАЙ АДАНОВИЧ (ИП)</t>
  </si>
  <si>
    <t>ИП КУДЕЛЬКОВ СЕРГЕЙ СЕРГЕЕВИЧ</t>
  </si>
  <si>
    <t>КУЗИК НАТАЛЬЯ АЛЕКСАНДРОВНА (ИП)</t>
  </si>
  <si>
    <t>ИСЛАМУТДИНОВ АЙРАТ АНВАРОВИЧ (ИП)</t>
  </si>
  <si>
    <t>Короткова Ольга Сергеевна (ИП)</t>
  </si>
  <si>
    <t>ООО "СПК"</t>
  </si>
  <si>
    <t>БАГАУТДИНОВ ТИМУР РУСЛАНОВИЧ (ИП)</t>
  </si>
  <si>
    <t>ИП МИНХАЙДАРОВ РУСЛАН САЛАВАТОВИЧ</t>
  </si>
  <si>
    <t>КРИЗСКИЙ СЕРГЕЙ ВЯЧЕСЛАВОВИЧ (ИП)</t>
  </si>
  <si>
    <t>Бледнов Анатолий Анатольевич (ИП)</t>
  </si>
  <si>
    <t>ЦАЛИЕВ АЛАН СЕРГЕЕВИЧ (ИП)</t>
  </si>
  <si>
    <t>ООО "АЛЬФАРЕСУРС"</t>
  </si>
  <si>
    <t>ООО "ТЕХПРОМАУДИТ"</t>
  </si>
  <si>
    <t>ЯЗЫКОВ АНДРЕЙ ЮРЬЕВИЧ (ИП)</t>
  </si>
  <si>
    <t>ИП Языков Андрей Юрьевич</t>
  </si>
  <si>
    <t>ООО "НАТКОМНЕТ"</t>
  </si>
  <si>
    <t>МАТЮНИН ДМИТРИЙ ВЛАДИМИРОВИЧ (ИП)</t>
  </si>
  <si>
    <t>ООО "ТЕРМИНАЛ "МОРСКОЙ ПУТЬ"</t>
  </si>
  <si>
    <t>Коклягин Игорь Павлович (ИП)</t>
  </si>
  <si>
    <t>Егорова Людмила Александровна (ИП)</t>
  </si>
  <si>
    <t>ДУГАЕВ АРТЕМ АНДРЕЕВИЧ (ИП)</t>
  </si>
  <si>
    <t>ООО "ВИД"</t>
  </si>
  <si>
    <t>ИП Рыжков Вадим Алексеевич</t>
  </si>
  <si>
    <t>ООО "ЧОО "ГАРАНТИЯ НАДЕЖНОСТИ"</t>
  </si>
  <si>
    <t>АГАФОНОВА НАТАЛЬЯ ПАВЛОВНА (ИП)</t>
  </si>
  <si>
    <t>НИКОЛАЕВ СЕРГЕЙ ЮРЬЕВИЧ (ИП)</t>
  </si>
  <si>
    <t>Амелина Наталья Александровна (ИП)</t>
  </si>
  <si>
    <t>СУВОРОВ ДМИТРИЙ ГРИГОРЬЕВИЧ (ИП)</t>
  </si>
  <si>
    <t>Носкова Дарья Сергеевна (ИП)</t>
  </si>
  <si>
    <t>СЕРГЕЕВ АЛЕКСАНДР ИГОРЕВИЧ (ИП)</t>
  </si>
  <si>
    <t>ООО МПК "ГЕФЕСТ"</t>
  </si>
  <si>
    <t>В РОМАН ГЕОРГИЕВИЧ</t>
  </si>
  <si>
    <t>ВЛАДИМИРОВА ДАНИИЛА АЛЕКСЕЕВНА (ИП)</t>
  </si>
  <si>
    <t>ООО "КОНСИУМ"</t>
  </si>
  <si>
    <t>ПОЛЕВ АЛЕКСАНДР ВЛАДИМИРОВИЧ (ИП)</t>
  </si>
  <si>
    <t>ООО "КАРИМ"</t>
  </si>
  <si>
    <t>ИП Кузнецова Наталья Анатольевна</t>
  </si>
  <si>
    <t>ИП ЗИМАКОВ НИКОЛАЙ ПЕТРОВИЧ</t>
  </si>
  <si>
    <t>АЛДОШИН АНДРЕЙ АЛЕКСАНДРОВИЧ (ИП)</t>
  </si>
  <si>
    <t>ИП НАРОЖНЫЙ МИХАИЛ АНДРЕЕВИЧ</t>
  </si>
  <si>
    <t>КОРНИЕНКО АЛЕКСАНДР АНАТОЛЬЕВИЧ (ИП)</t>
  </si>
  <si>
    <t>Михайлова Наталия Владимировна (ИП)</t>
  </si>
  <si>
    <t>ООО "АРОМА С"</t>
  </si>
  <si>
    <t>МАКИЕВ АСЛАН ДЗАРАХМЕТОВИЧ (ИП)</t>
  </si>
  <si>
    <t>К МАРИЯ ВИКТОРОВНА</t>
  </si>
  <si>
    <t>ИП Логинов Аверьян Артемович</t>
  </si>
  <si>
    <t>Воротников Александр Владимирович (ИП)</t>
  </si>
  <si>
    <t>ИП ЛАТЫШЕВ ДЕНИС ЕВГЕНЬЕВИЧ</t>
  </si>
  <si>
    <t>РОГОЖИН ДМИТРИЙ АНДРЕЕВИЧ (ИП)</t>
  </si>
  <si>
    <t>ХИСАМУТДИНОВ ИЛЬНУР ГУМАРОВИЧ (ИП)</t>
  </si>
  <si>
    <t>НАСЫРОВ РУСТАМ ЮСУПОВИЧ (ИП)</t>
  </si>
  <si>
    <t>ИП ЛЫМАРЕВ ВЛАДИМИР ВИТАЛЬЕВИЧ</t>
  </si>
  <si>
    <t>КРИВОВ ДЕНИС ВЯЧЕСЛАВОВИЧ (ИП)</t>
  </si>
  <si>
    <t>ИП ФРОЛОВ НИКИТА ОЛЕГОВИЧ</t>
  </si>
  <si>
    <t>ИП МОЧАЛОВА ЛЮДМИЛА АЛЕКСАНДРОВНА</t>
  </si>
  <si>
    <t>ИП МОЧАЛОВ СЕРГЕЙ НИКОЛАЕВИЧ</t>
  </si>
  <si>
    <t>ООО "МАКТРАНС"</t>
  </si>
  <si>
    <t>КРЮКОВА ДИАНА ДМИТРИЕВНА (ИП)</t>
  </si>
  <si>
    <t>ООО "ЕВРО ТРЕЙД ФИНАНС"</t>
  </si>
  <si>
    <t>ШАИДОВ ИНЪОМУДДИН БОЗОРБОЕВИЧ (ИП)</t>
  </si>
  <si>
    <t>ИП Ильмашев Ринад Азмухович</t>
  </si>
  <si>
    <t>Уголькова Марина Ивановна (ИП)</t>
  </si>
  <si>
    <t>КОЗЛОВА КСЕНИЯ АЛЕКСАНДРОВНА (ИП)</t>
  </si>
  <si>
    <t>ООО "СТРОЙМОНТАЖГАРАНТ"</t>
  </si>
  <si>
    <t>Кольцов Никита Алексеевич (ИП)</t>
  </si>
  <si>
    <t>ФЕДУКИН ГРИГОРИЙ НИКОЛАЕВИЧ (ИП)</t>
  </si>
  <si>
    <t>МАННАНОВА АЛЕКСАНДРА ДЕНИСОВНА (ИП)</t>
  </si>
  <si>
    <t>Кельмакова Любовь Юрьевна (ИП)</t>
  </si>
  <si>
    <t>ПЕСТЕРЕВ ВЛАДИМИР СЕРГЕЕВИЧ (ИП)</t>
  </si>
  <si>
    <t>ВАХИТОВА СОФИЯ АЛАНОВНА (ИП)</t>
  </si>
  <si>
    <t>ОЛЕЙНИК АЛЛА ВЛАДИМИРОВНА (ИП)</t>
  </si>
  <si>
    <t>Рагуля Галина Петровна (ИП)</t>
  </si>
  <si>
    <t>ООО "РЕМСТРОЙ"</t>
  </si>
  <si>
    <t>БЕКОЕВА МИЛАНА ГЕННАДИЕВНА (ИП)</t>
  </si>
  <si>
    <t>Долгов Валерий Владимирович (ИП)</t>
  </si>
  <si>
    <t>Ш ДЕНИС НИКОЛАЕВИЧ</t>
  </si>
  <si>
    <t>Отчет о пожертвованиях, поступивших от клиентов
 ПАО Банк "ФК Открытие" и Платежной системы "Город", 
за НОЯБРЬ 2023 г.</t>
  </si>
  <si>
    <t>xx27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</si>
  <si>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НОЯБРЬ 2023 г.</t>
  </si>
  <si>
    <t>8837</t>
  </si>
  <si>
    <t>6833</t>
  </si>
  <si>
    <t>5381</t>
  </si>
  <si>
    <t>5782</t>
  </si>
  <si>
    <t>7344</t>
  </si>
  <si>
    <t>3614</t>
  </si>
  <si>
    <t>8274</t>
  </si>
  <si>
    <t>6131</t>
  </si>
  <si>
    <t>3270</t>
  </si>
  <si>
    <t>6553</t>
  </si>
  <si>
    <t>3731</t>
  </si>
  <si>
    <t>9143</t>
  </si>
  <si>
    <t>1881</t>
  </si>
  <si>
    <t>2495</t>
  </si>
  <si>
    <t>5211</t>
  </si>
  <si>
    <t>0064</t>
  </si>
  <si>
    <t>8726</t>
  </si>
  <si>
    <t>4289</t>
  </si>
  <si>
    <t>8724</t>
  </si>
  <si>
    <t>3162</t>
  </si>
  <si>
    <t>2296</t>
  </si>
  <si>
    <t>4643</t>
  </si>
  <si>
    <t>2281</t>
  </si>
  <si>
    <t>7697</t>
  </si>
  <si>
    <t>7040</t>
  </si>
  <si>
    <t>1514</t>
  </si>
  <si>
    <t>1371</t>
  </si>
  <si>
    <t>5825</t>
  </si>
  <si>
    <t>6917</t>
  </si>
  <si>
    <t>8621</t>
  </si>
  <si>
    <t>8761</t>
  </si>
  <si>
    <t>7430</t>
  </si>
  <si>
    <t>0658</t>
  </si>
  <si>
    <t>7753</t>
  </si>
  <si>
    <t>8419</t>
  </si>
  <si>
    <t>5358</t>
  </si>
  <si>
    <t>4939</t>
  </si>
  <si>
    <t>3882</t>
  </si>
  <si>
    <t>0553</t>
  </si>
  <si>
    <t>2224</t>
  </si>
  <si>
    <t>1534</t>
  </si>
  <si>
    <t>8069</t>
  </si>
  <si>
    <t>3626</t>
  </si>
  <si>
    <t>5997</t>
  </si>
  <si>
    <t>6265</t>
  </si>
  <si>
    <t>9197</t>
  </si>
  <si>
    <t>3345</t>
  </si>
  <si>
    <t>1331</t>
  </si>
  <si>
    <t>9023</t>
  </si>
  <si>
    <t>3922</t>
  </si>
  <si>
    <t>1974</t>
  </si>
  <si>
    <t>9923</t>
  </si>
  <si>
    <t>3378</t>
  </si>
  <si>
    <t>9186</t>
  </si>
  <si>
    <t>7149</t>
  </si>
  <si>
    <t>4268</t>
  </si>
  <si>
    <t>2618</t>
  </si>
  <si>
    <t>2576</t>
  </si>
  <si>
    <t>0418</t>
  </si>
  <si>
    <t>2251</t>
  </si>
  <si>
    <t>6318</t>
  </si>
  <si>
    <t>8779</t>
  </si>
  <si>
    <t>9442</t>
  </si>
  <si>
    <t>8408</t>
  </si>
  <si>
    <t>7425</t>
  </si>
  <si>
    <t>0841</t>
  </si>
  <si>
    <t>4545</t>
  </si>
  <si>
    <t>1696</t>
  </si>
  <si>
    <t>8280</t>
  </si>
  <si>
    <t>7673</t>
  </si>
  <si>
    <t>4768</t>
  </si>
  <si>
    <t>8176</t>
  </si>
  <si>
    <t>0159</t>
  </si>
  <si>
    <t>5518</t>
  </si>
  <si>
    <t>2528</t>
  </si>
  <si>
    <t>0157</t>
  </si>
  <si>
    <t>5994</t>
  </si>
  <si>
    <t>4732</t>
  </si>
  <si>
    <t>4121</t>
  </si>
  <si>
    <t>9419</t>
  </si>
  <si>
    <t>1487</t>
  </si>
  <si>
    <t>9630</t>
  </si>
  <si>
    <t>5741</t>
  </si>
  <si>
    <t>Отчет о пожертвованиях, поступивших на номер 7535,
а также о пожертованиях на номер 3443 с префиксом ПОМОГАЮ, за НОЯБРЬ 2023 г.</t>
  </si>
  <si>
    <t>0554</t>
  </si>
  <si>
    <t>1909</t>
  </si>
  <si>
    <t>Пожертвовать - Размик Варданян</t>
  </si>
  <si>
    <t>9120</t>
  </si>
  <si>
    <t>6087</t>
  </si>
  <si>
    <t>8435</t>
  </si>
  <si>
    <t>1533</t>
  </si>
  <si>
    <t>Отчет о пожертвованиях, перечисленных на сайте www.bfkh.ru, 
через платежную систему Платрон, за НОЯБРЬ 2023 г.</t>
  </si>
  <si>
    <r>
      <t xml:space="preserve">Отчет о пожертвованиях, перечисленных через платёжную систему CloudPayments, за </t>
    </r>
    <r>
      <rPr>
        <sz val="11"/>
        <color theme="1"/>
        <rFont val="Tahoma"/>
        <family val="2"/>
        <charset val="204"/>
      </rPr>
      <t>НО</t>
    </r>
    <r>
      <rPr>
        <b/>
        <sz val="11"/>
        <color theme="1"/>
        <rFont val="Tahoma"/>
        <family val="2"/>
        <charset val="204"/>
      </rPr>
      <t>ЯБРЬ 2023 г.</t>
    </r>
  </si>
  <si>
    <t>4025</t>
  </si>
  <si>
    <t>9353</t>
  </si>
  <si>
    <t>7238</t>
  </si>
  <si>
    <t>0476</t>
  </si>
  <si>
    <t>7874</t>
  </si>
  <si>
    <t>0117</t>
  </si>
  <si>
    <t>7007</t>
  </si>
  <si>
    <t>7736</t>
  </si>
  <si>
    <t>6459</t>
  </si>
  <si>
    <t>8125</t>
  </si>
  <si>
    <t>2039</t>
  </si>
  <si>
    <t>7538</t>
  </si>
  <si>
    <t>7540</t>
  </si>
  <si>
    <t>8229</t>
  </si>
  <si>
    <t>3347</t>
  </si>
  <si>
    <t>3042</t>
  </si>
  <si>
    <t>1602</t>
  </si>
  <si>
    <t>1933</t>
  </si>
  <si>
    <t>1346</t>
  </si>
  <si>
    <t>8047</t>
  </si>
  <si>
    <t>2837</t>
  </si>
  <si>
    <t>7630</t>
  </si>
  <si>
    <t>8639</t>
  </si>
  <si>
    <t>3407</t>
  </si>
  <si>
    <t>1393</t>
  </si>
  <si>
    <t>7846</t>
  </si>
  <si>
    <t>8507</t>
  </si>
  <si>
    <t>0497</t>
  </si>
  <si>
    <t>8044</t>
  </si>
  <si>
    <t>6646</t>
  </si>
  <si>
    <t>0804</t>
  </si>
  <si>
    <t>7153</t>
  </si>
  <si>
    <t>8428</t>
  </si>
  <si>
    <t>1747</t>
  </si>
  <si>
    <t>0187</t>
  </si>
  <si>
    <t>7011</t>
  </si>
  <si>
    <t>6170</t>
  </si>
  <si>
    <t>5467</t>
  </si>
  <si>
    <t>2771</t>
  </si>
  <si>
    <t>9774</t>
  </si>
  <si>
    <t>8836</t>
  </si>
  <si>
    <t>2490</t>
  </si>
  <si>
    <t>1908</t>
  </si>
  <si>
    <t>6338</t>
  </si>
  <si>
    <t>1185</t>
  </si>
  <si>
    <t>0754</t>
  </si>
  <si>
    <t>4809</t>
  </si>
  <si>
    <t>7003</t>
  </si>
  <si>
    <t>5584</t>
  </si>
  <si>
    <t>5471</t>
  </si>
  <si>
    <t>3486</t>
  </si>
  <si>
    <t>3617</t>
  </si>
  <si>
    <t>8938</t>
  </si>
  <si>
    <t>5653</t>
  </si>
  <si>
    <t>9901</t>
  </si>
  <si>
    <t>4984</t>
  </si>
  <si>
    <t>9561</t>
  </si>
  <si>
    <t>7074</t>
  </si>
  <si>
    <t>0391</t>
  </si>
  <si>
    <t>7592</t>
  </si>
  <si>
    <t>2931</t>
  </si>
  <si>
    <t>5973</t>
  </si>
  <si>
    <t>1316</t>
  </si>
  <si>
    <t>1930</t>
  </si>
  <si>
    <t>9518</t>
  </si>
  <si>
    <t>9861</t>
  </si>
  <si>
    <t>5451</t>
  </si>
  <si>
    <t>1214</t>
  </si>
  <si>
    <t>4125</t>
  </si>
  <si>
    <t>2240</t>
  </si>
  <si>
    <t>6359</t>
  </si>
  <si>
    <t>6633</t>
  </si>
  <si>
    <t>0655</t>
  </si>
  <si>
    <t>0537</t>
  </si>
  <si>
    <t>1664</t>
  </si>
  <si>
    <t>4772</t>
  </si>
  <si>
    <t>2558</t>
  </si>
  <si>
    <t>6844</t>
  </si>
  <si>
    <t>7241</t>
  </si>
  <si>
    <t>1121</t>
  </si>
  <si>
    <t>4904</t>
  </si>
  <si>
    <t>4254</t>
  </si>
  <si>
    <t>2876</t>
  </si>
  <si>
    <t>6713</t>
  </si>
  <si>
    <t>4621</t>
  </si>
  <si>
    <t>3864</t>
  </si>
  <si>
    <t>8848</t>
  </si>
  <si>
    <t>6743</t>
  </si>
  <si>
    <t>2293</t>
  </si>
  <si>
    <t>4286</t>
  </si>
  <si>
    <t>8725</t>
  </si>
  <si>
    <t>9086</t>
  </si>
  <si>
    <t>6912</t>
  </si>
  <si>
    <t>1493</t>
  </si>
  <si>
    <t>7634</t>
  </si>
  <si>
    <t>6518</t>
  </si>
  <si>
    <t>3789</t>
  </si>
  <si>
    <t>9866</t>
  </si>
  <si>
    <t>7872</t>
  </si>
  <si>
    <t>3860</t>
  </si>
  <si>
    <t>5648</t>
  </si>
  <si>
    <t>8564</t>
  </si>
  <si>
    <t>3582</t>
  </si>
  <si>
    <t>4636</t>
  </si>
  <si>
    <t>6834</t>
  </si>
  <si>
    <t>4676</t>
  </si>
  <si>
    <t>0104</t>
  </si>
  <si>
    <t>1461</t>
  </si>
  <si>
    <t>3289</t>
  </si>
  <si>
    <t>2915</t>
  </si>
  <si>
    <t>4170</t>
  </si>
  <si>
    <t>6879</t>
  </si>
  <si>
    <t>2401</t>
  </si>
  <si>
    <t>5574</t>
  </si>
  <si>
    <t>5767</t>
  </si>
  <si>
    <t>6092</t>
  </si>
  <si>
    <t>8177</t>
  </si>
  <si>
    <t>9994</t>
  </si>
  <si>
    <t>1495</t>
  </si>
  <si>
    <t>9830</t>
  </si>
  <si>
    <t>5735</t>
  </si>
  <si>
    <t>1706</t>
  </si>
  <si>
    <t>6804</t>
  </si>
  <si>
    <t>5799</t>
  </si>
  <si>
    <t>7508</t>
  </si>
  <si>
    <t>0436</t>
  </si>
  <si>
    <t>8237</t>
  </si>
  <si>
    <t>7911</t>
  </si>
  <si>
    <t>7985</t>
  </si>
  <si>
    <t>2056</t>
  </si>
  <si>
    <t>0772</t>
  </si>
  <si>
    <t>1884</t>
  </si>
  <si>
    <t>5913</t>
  </si>
  <si>
    <t>8690</t>
  </si>
  <si>
    <t>6660</t>
  </si>
  <si>
    <t>8571</t>
  </si>
  <si>
    <t>3509</t>
  </si>
  <si>
    <t>5573</t>
  </si>
  <si>
    <t>9722</t>
  </si>
  <si>
    <t>4981</t>
  </si>
  <si>
    <t>0629</t>
  </si>
  <si>
    <t>2072</t>
  </si>
  <si>
    <t>3293</t>
  </si>
  <si>
    <t>3878</t>
  </si>
  <si>
    <t>7050</t>
  </si>
  <si>
    <t>2086</t>
  </si>
  <si>
    <t>6702</t>
  </si>
  <si>
    <t>0952</t>
  </si>
  <si>
    <t>507</t>
  </si>
  <si>
    <t>1501</t>
  </si>
  <si>
    <t>0495</t>
  </si>
  <si>
    <t>9710</t>
  </si>
  <si>
    <t>3052</t>
  </si>
  <si>
    <t>0986</t>
  </si>
  <si>
    <t>3467</t>
  </si>
  <si>
    <t>9137</t>
  </si>
  <si>
    <t>1720</t>
  </si>
  <si>
    <t>8018</t>
  </si>
  <si>
    <t>4783</t>
  </si>
  <si>
    <t>5233</t>
  </si>
  <si>
    <t>0846</t>
  </si>
  <si>
    <t>5520</t>
  </si>
  <si>
    <t>9095</t>
  </si>
  <si>
    <t>4414</t>
  </si>
  <si>
    <t>9462</t>
  </si>
  <si>
    <t>4294</t>
  </si>
  <si>
    <t>7732</t>
  </si>
  <si>
    <t>4197</t>
  </si>
  <si>
    <t>6871</t>
  </si>
  <si>
    <t>3352</t>
  </si>
  <si>
    <t>5201</t>
  </si>
  <si>
    <t>8924</t>
  </si>
  <si>
    <t>9889</t>
  </si>
  <si>
    <t>3098</t>
  </si>
  <si>
    <t>4606</t>
  </si>
  <si>
    <t>2960</t>
  </si>
  <si>
    <t>7566</t>
  </si>
  <si>
    <t>5339</t>
  </si>
  <si>
    <t>6220</t>
  </si>
  <si>
    <t>0536</t>
  </si>
  <si>
    <t>7002</t>
  </si>
  <si>
    <t>9437</t>
  </si>
  <si>
    <t>4173</t>
  </si>
  <si>
    <t>3463</t>
  </si>
  <si>
    <t>5527</t>
  </si>
  <si>
    <t>8276</t>
  </si>
  <si>
    <t>2636</t>
  </si>
  <si>
    <t>4863</t>
  </si>
  <si>
    <t>8390</t>
  </si>
  <si>
    <t>8664</t>
  </si>
  <si>
    <t>6578</t>
  </si>
  <si>
    <t>0253</t>
  </si>
  <si>
    <t>7741</t>
  </si>
  <si>
    <t>9934</t>
  </si>
  <si>
    <t>3063</t>
  </si>
  <si>
    <t>7044</t>
  </si>
  <si>
    <t>2738</t>
  </si>
  <si>
    <t>8891</t>
  </si>
  <si>
    <t>1510</t>
  </si>
  <si>
    <t>3742</t>
  </si>
  <si>
    <t>0489</t>
  </si>
  <si>
    <t>8251</t>
  </si>
  <si>
    <t>6762</t>
  </si>
  <si>
    <t>0287</t>
  </si>
  <si>
    <t>8370</t>
  </si>
  <si>
    <t>5380</t>
  </si>
  <si>
    <t>5206</t>
  </si>
  <si>
    <t>7759</t>
  </si>
  <si>
    <t>5475</t>
  </si>
  <si>
    <t>3840</t>
  </si>
  <si>
    <t>7510</t>
  </si>
  <si>
    <t>8714</t>
  </si>
  <si>
    <t>8618</t>
  </si>
  <si>
    <t>6506</t>
  </si>
  <si>
    <t>6641</t>
  </si>
  <si>
    <t>6413</t>
  </si>
  <si>
    <t>9172</t>
  </si>
  <si>
    <t>7516</t>
  </si>
  <si>
    <t>9056</t>
  </si>
  <si>
    <t>4013</t>
  </si>
  <si>
    <t>3670</t>
  </si>
  <si>
    <t>8615</t>
  </si>
  <si>
    <t>1373</t>
  </si>
  <si>
    <t>9003</t>
  </si>
  <si>
    <t>2388</t>
  </si>
  <si>
    <t>3239</t>
  </si>
  <si>
    <t>2674</t>
  </si>
  <si>
    <t>7823</t>
  </si>
  <si>
    <t>7621</t>
  </si>
  <si>
    <t>0250</t>
  </si>
  <si>
    <t>3461</t>
  </si>
  <si>
    <t>8256</t>
  </si>
  <si>
    <t>3802</t>
  </si>
  <si>
    <t>7409</t>
  </si>
  <si>
    <t>9063</t>
  </si>
  <si>
    <t>9098</t>
  </si>
  <si>
    <t>5540</t>
  </si>
  <si>
    <t>4750</t>
  </si>
  <si>
    <t>4379</t>
  </si>
  <si>
    <t>8143</t>
  </si>
  <si>
    <t>7968</t>
  </si>
  <si>
    <t>9587</t>
  </si>
  <si>
    <t>0585</t>
  </si>
  <si>
    <t>2501</t>
  </si>
  <si>
    <t>7833</t>
  </si>
  <si>
    <t>2125</t>
  </si>
  <si>
    <t>2321</t>
  </si>
  <si>
    <t>5095</t>
  </si>
  <si>
    <t>7960</t>
  </si>
  <si>
    <t>5659</t>
  </si>
  <si>
    <t>9038</t>
  </si>
  <si>
    <t>7758</t>
  </si>
  <si>
    <t>4792</t>
  </si>
  <si>
    <t>6377</t>
  </si>
  <si>
    <t>3147</t>
  </si>
  <si>
    <t>7806</t>
  </si>
  <si>
    <t>4401</t>
  </si>
  <si>
    <t>8253</t>
  </si>
  <si>
    <t>0478</t>
  </si>
  <si>
    <t>1286</t>
  </si>
  <si>
    <t>5651</t>
  </si>
  <si>
    <t>9474</t>
  </si>
  <si>
    <t>6990</t>
  </si>
  <si>
    <t>2796</t>
  </si>
  <si>
    <t>9369</t>
  </si>
  <si>
    <t>8275</t>
  </si>
  <si>
    <t>6204</t>
  </si>
  <si>
    <t>4896</t>
  </si>
  <si>
    <t>1088</t>
  </si>
  <si>
    <t>5220</t>
  </si>
  <si>
    <t>7449</t>
  </si>
  <si>
    <t>9509</t>
  </si>
  <si>
    <t>5871</t>
  </si>
  <si>
    <t>0278</t>
  </si>
  <si>
    <t>1761</t>
  </si>
  <si>
    <t>9682</t>
  </si>
  <si>
    <t>6928</t>
  </si>
  <si>
    <t>0114</t>
  </si>
  <si>
    <t>7342</t>
  </si>
  <si>
    <t>1984</t>
  </si>
  <si>
    <t>2347</t>
  </si>
  <si>
    <t>9792</t>
  </si>
  <si>
    <t>0361</t>
  </si>
  <si>
    <t>3630</t>
  </si>
  <si>
    <t>8991</t>
  </si>
  <si>
    <t>2108</t>
  </si>
  <si>
    <t>6509</t>
  </si>
  <si>
    <t>7175</t>
  </si>
  <si>
    <t>2589</t>
  </si>
  <si>
    <t>6983</t>
  </si>
  <si>
    <t>9357</t>
  </si>
  <si>
    <t>8289</t>
  </si>
  <si>
    <t>2998</t>
  </si>
  <si>
    <t>4175</t>
  </si>
  <si>
    <t>8263</t>
  </si>
  <si>
    <t>6586</t>
  </si>
  <si>
    <t>7756</t>
  </si>
  <si>
    <t>8120</t>
  </si>
  <si>
    <t>7519</t>
  </si>
  <si>
    <t>3485</t>
  </si>
  <si>
    <t>0508</t>
  </si>
  <si>
    <t>7418</t>
  </si>
  <si>
    <t>1576</t>
  </si>
  <si>
    <t>3166</t>
  </si>
  <si>
    <t>1324</t>
  </si>
  <si>
    <t>4003</t>
  </si>
  <si>
    <t>6469</t>
  </si>
  <si>
    <t>2011</t>
  </si>
  <si>
    <t>0026</t>
  </si>
  <si>
    <t>6745</t>
  </si>
  <si>
    <t>8446</t>
  </si>
  <si>
    <t>1243</t>
  </si>
  <si>
    <t>0584</t>
  </si>
  <si>
    <t>3019</t>
  </si>
  <si>
    <t>1741</t>
  </si>
  <si>
    <t>1150</t>
  </si>
  <si>
    <t>5426</t>
  </si>
  <si>
    <t>9016</t>
  </si>
  <si>
    <t>9397</t>
  </si>
  <si>
    <t>3434</t>
  </si>
  <si>
    <t>4097</t>
  </si>
  <si>
    <t>3867</t>
  </si>
  <si>
    <t>8960</t>
  </si>
  <si>
    <t>9210</t>
  </si>
  <si>
    <t>3193</t>
  </si>
  <si>
    <t>9348</t>
  </si>
  <si>
    <t>8179</t>
  </si>
  <si>
    <t>0173</t>
  </si>
  <si>
    <t>8106</t>
  </si>
  <si>
    <t>0691</t>
  </si>
  <si>
    <t>9457</t>
  </si>
  <si>
    <t>5600</t>
  </si>
  <si>
    <t>9623</t>
  </si>
  <si>
    <t>8927</t>
  </si>
  <si>
    <t>1103</t>
  </si>
  <si>
    <t>5158</t>
  </si>
  <si>
    <t>3216</t>
  </si>
  <si>
    <t>1473</t>
  </si>
  <si>
    <t>7790</t>
  </si>
  <si>
    <t>8022</t>
  </si>
  <si>
    <t>0983</t>
  </si>
  <si>
    <t>4876</t>
  </si>
  <si>
    <t>5858</t>
  </si>
  <si>
    <t>1457</t>
  </si>
  <si>
    <t>2847</t>
  </si>
  <si>
    <t>6898</t>
  </si>
  <si>
    <t>2726</t>
  </si>
  <si>
    <t>2745</t>
  </si>
  <si>
    <t>8466</t>
  </si>
  <si>
    <t>8477</t>
  </si>
  <si>
    <t>0590</t>
  </si>
  <si>
    <t>1892</t>
  </si>
  <si>
    <t>5126</t>
  </si>
  <si>
    <t>0283</t>
  </si>
  <si>
    <t>3924</t>
  </si>
  <si>
    <t>9881</t>
  </si>
  <si>
    <t>9782</t>
  </si>
  <si>
    <t>1409</t>
  </si>
  <si>
    <t>2568</t>
  </si>
  <si>
    <t>8904</t>
  </si>
  <si>
    <t>5695</t>
  </si>
  <si>
    <t>5746</t>
  </si>
  <si>
    <t>1014</t>
  </si>
  <si>
    <t>3566</t>
  </si>
  <si>
    <t>2866</t>
  </si>
  <si>
    <t>8037</t>
  </si>
  <si>
    <t>9702</t>
  </si>
  <si>
    <t>1570</t>
  </si>
  <si>
    <t>9545</t>
  </si>
  <si>
    <t>2204</t>
  </si>
  <si>
    <t>3405</t>
  </si>
  <si>
    <t>9926</t>
  </si>
  <si>
    <t>7639</t>
  </si>
  <si>
    <t>8027</t>
  </si>
  <si>
    <t>6809</t>
  </si>
  <si>
    <t>6712</t>
  </si>
  <si>
    <t>8099</t>
  </si>
  <si>
    <t>3113</t>
  </si>
  <si>
    <t>2413</t>
  </si>
  <si>
    <t>8297</t>
  </si>
  <si>
    <t>8839</t>
  </si>
  <si>
    <t>5938</t>
  </si>
  <si>
    <t>4554</t>
  </si>
  <si>
    <t>4462</t>
  </si>
  <si>
    <t>5654</t>
  </si>
  <si>
    <t>1104</t>
  </si>
  <si>
    <t>2806</t>
  </si>
  <si>
    <t>9464</t>
  </si>
  <si>
    <t>5214</t>
  </si>
  <si>
    <t>6233</t>
  </si>
  <si>
    <t>8454</t>
  </si>
  <si>
    <t>9579</t>
  </si>
  <si>
    <t>7433</t>
  </si>
  <si>
    <t>0930</t>
  </si>
  <si>
    <t>1949</t>
  </si>
  <si>
    <t>6349</t>
  </si>
  <si>
    <t>0693</t>
  </si>
  <si>
    <t>0764</t>
  </si>
  <si>
    <t>1889</t>
  </si>
  <si>
    <t>3002</t>
  </si>
  <si>
    <t>6288</t>
  </si>
  <si>
    <t>7402</t>
  </si>
  <si>
    <t>2835</t>
  </si>
  <si>
    <t>4631</t>
  </si>
  <si>
    <t>4373</t>
  </si>
  <si>
    <t>0570</t>
  </si>
  <si>
    <t>1729</t>
  </si>
  <si>
    <t>8306</t>
  </si>
  <si>
    <t>0147</t>
  </si>
  <si>
    <t>7289</t>
  </si>
  <si>
    <t>4912</t>
  </si>
  <si>
    <t>4014</t>
  </si>
  <si>
    <t>3603</t>
  </si>
  <si>
    <t>9500</t>
  </si>
  <si>
    <t>4934</t>
  </si>
  <si>
    <t>6150</t>
  </si>
  <si>
    <t>3530</t>
  </si>
  <si>
    <t>1894</t>
  </si>
  <si>
    <t>2120</t>
  </si>
  <si>
    <t>5302</t>
  </si>
  <si>
    <t>2902</t>
  </si>
  <si>
    <t>7143</t>
  </si>
  <si>
    <t>3465</t>
  </si>
  <si>
    <t>6323</t>
  </si>
  <si>
    <t>9786</t>
  </si>
  <si>
    <t>3312</t>
  </si>
  <si>
    <t>3202</t>
  </si>
  <si>
    <t>7868</t>
  </si>
  <si>
    <t>9404</t>
  </si>
  <si>
    <t>4193</t>
  </si>
  <si>
    <t>5296</t>
  </si>
  <si>
    <t>5516</t>
  </si>
  <si>
    <t>1380</t>
  </si>
  <si>
    <t>9314</t>
  </si>
  <si>
    <t>3169</t>
  </si>
  <si>
    <t>9149</t>
  </si>
  <si>
    <t>6920</t>
  </si>
  <si>
    <t>9069</t>
  </si>
  <si>
    <t>0267</t>
  </si>
  <si>
    <t>0315</t>
  </si>
  <si>
    <t>2318</t>
  </si>
  <si>
    <t>0744</t>
  </si>
  <si>
    <t>8552</t>
  </si>
  <si>
    <t>1494</t>
  </si>
  <si>
    <t>5790</t>
  </si>
  <si>
    <t>9862</t>
  </si>
  <si>
    <t>5498</t>
  </si>
  <si>
    <t>7558</t>
  </si>
  <si>
    <t>3203</t>
  </si>
  <si>
    <t>0786</t>
  </si>
  <si>
    <t>9846</t>
  </si>
  <si>
    <t>7227</t>
  </si>
  <si>
    <t>3167</t>
  </si>
  <si>
    <t>4344</t>
  </si>
  <si>
    <t>9217</t>
  </si>
  <si>
    <t>8740</t>
  </si>
  <si>
    <t>2414</t>
  </si>
  <si>
    <t>1996</t>
  </si>
  <si>
    <t>4245</t>
  </si>
  <si>
    <t>5875</t>
  </si>
  <si>
    <t>8465</t>
  </si>
  <si>
    <t>5103</t>
  </si>
  <si>
    <t>7191</t>
  </si>
  <si>
    <t>0439</t>
  </si>
  <si>
    <t>6563</t>
  </si>
  <si>
    <t>8996</t>
  </si>
  <si>
    <t>8732</t>
  </si>
  <si>
    <t>5045</t>
  </si>
  <si>
    <t>0516</t>
  </si>
  <si>
    <t>2434</t>
  </si>
  <si>
    <t>9947</t>
  </si>
  <si>
    <t>5010</t>
  </si>
  <si>
    <t>0859</t>
  </si>
  <si>
    <t>3833</t>
  </si>
  <si>
    <t>6736</t>
  </si>
  <si>
    <t>1131</t>
  </si>
  <si>
    <t>9425</t>
  </si>
  <si>
    <t>6841</t>
  </si>
  <si>
    <t>8789</t>
  </si>
  <si>
    <t>6444</t>
  </si>
  <si>
    <t>8150</t>
  </si>
  <si>
    <t>9102</t>
  </si>
  <si>
    <t>6042</t>
  </si>
  <si>
    <t>8875</t>
  </si>
  <si>
    <t>1816</t>
  </si>
  <si>
    <t>0623</t>
  </si>
  <si>
    <t>3023</t>
  </si>
  <si>
    <t>3116</t>
  </si>
  <si>
    <t>5457</t>
  </si>
  <si>
    <t>0571</t>
  </si>
  <si>
    <t>4699</t>
  </si>
  <si>
    <t>7530</t>
  </si>
  <si>
    <t>4714</t>
  </si>
  <si>
    <t>8872</t>
  </si>
  <si>
    <t>9459</t>
  </si>
  <si>
    <t>6124</t>
  </si>
  <si>
    <t>5785</t>
  </si>
  <si>
    <t>0711</t>
  </si>
  <si>
    <t>7542</t>
  </si>
  <si>
    <t>4503</t>
  </si>
  <si>
    <t>5502</t>
  </si>
  <si>
    <t>7532</t>
  </si>
  <si>
    <t>6278</t>
  </si>
  <si>
    <t>0955</t>
  </si>
  <si>
    <t>5453</t>
  </si>
  <si>
    <t>5744</t>
  </si>
  <si>
    <t>9917</t>
  </si>
  <si>
    <t>3918</t>
  </si>
  <si>
    <t>7643</t>
  </si>
  <si>
    <t>8521</t>
  </si>
  <si>
    <t>2802</t>
  </si>
  <si>
    <t>6625</t>
  </si>
  <si>
    <t>9827</t>
  </si>
  <si>
    <t>7188</t>
  </si>
  <si>
    <t>9025</t>
  </si>
  <si>
    <t>6083</t>
  </si>
  <si>
    <t>2687</t>
  </si>
  <si>
    <t>8703</t>
  </si>
  <si>
    <t>2145</t>
  </si>
  <si>
    <t>9841</t>
  </si>
  <si>
    <t>4692</t>
  </si>
  <si>
    <t>1426</t>
  </si>
  <si>
    <t>0457</t>
  </si>
  <si>
    <t>9639</t>
  </si>
  <si>
    <t>4156</t>
  </si>
  <si>
    <t>9202</t>
  </si>
  <si>
    <t>9136</t>
  </si>
  <si>
    <t>5870</t>
  </si>
  <si>
    <t>6189</t>
  </si>
  <si>
    <t>7884</t>
  </si>
  <si>
    <t>9370</t>
  </si>
  <si>
    <t>2534</t>
  </si>
  <si>
    <t>5682</t>
  </si>
  <si>
    <t>0083</t>
  </si>
  <si>
    <t>1855</t>
  </si>
  <si>
    <t>2527</t>
  </si>
  <si>
    <t>0886</t>
  </si>
  <si>
    <t>2290</t>
  </si>
  <si>
    <t>5806</t>
  </si>
  <si>
    <t>4176</t>
  </si>
  <si>
    <t>5876</t>
  </si>
  <si>
    <t>4765</t>
  </si>
  <si>
    <t>2243</t>
  </si>
  <si>
    <t>1837</t>
  </si>
  <si>
    <t>2962</t>
  </si>
  <si>
    <t>5621</t>
  </si>
  <si>
    <t>7203</t>
  </si>
  <si>
    <t>4526</t>
  </si>
  <si>
    <t>2461</t>
  </si>
  <si>
    <t>6862</t>
  </si>
  <si>
    <t>5965</t>
  </si>
  <si>
    <t>8233</t>
  </si>
  <si>
    <t>0939</t>
  </si>
  <si>
    <t>8850</t>
  </si>
  <si>
    <t>4775</t>
  </si>
  <si>
    <t>7514</t>
  </si>
  <si>
    <t>6626</t>
  </si>
  <si>
    <t>0861</t>
  </si>
  <si>
    <t>3182</t>
  </si>
  <si>
    <t>8409</t>
  </si>
  <si>
    <t>7940</t>
  </si>
  <si>
    <t>1161</t>
  </si>
  <si>
    <t>9962</t>
  </si>
  <si>
    <t>5028</t>
  </si>
  <si>
    <t>7712</t>
  </si>
  <si>
    <t>7037</t>
  </si>
  <si>
    <t>8978</t>
  </si>
  <si>
    <t>6322</t>
  </si>
  <si>
    <t>6548</t>
  </si>
  <si>
    <t>7111</t>
  </si>
  <si>
    <t>1885</t>
  </si>
  <si>
    <t>9346</t>
  </si>
  <si>
    <t>1189</t>
  </si>
  <si>
    <t>6840</t>
  </si>
  <si>
    <t>3662</t>
  </si>
  <si>
    <t>8758</t>
  </si>
  <si>
    <t>Отчет о пожертвованиях, перечисленных через платёжную систему QIWI, за НОЯБРЬ 2023 г.</t>
  </si>
  <si>
    <t>8391</t>
  </si>
  <si>
    <t>2978</t>
  </si>
  <si>
    <t>6219</t>
  </si>
  <si>
    <t>9303</t>
  </si>
  <si>
    <t>8180</t>
  </si>
  <si>
    <t>2610</t>
  </si>
  <si>
    <t>5072</t>
  </si>
  <si>
    <t>1796</t>
  </si>
  <si>
    <t>2933</t>
  </si>
  <si>
    <t>9542</t>
  </si>
  <si>
    <t>8025</t>
  </si>
  <si>
    <t>5106</t>
  </si>
  <si>
    <t>1381</t>
  </si>
  <si>
    <t>9867</t>
  </si>
  <si>
    <t>5063</t>
  </si>
  <si>
    <t>9624</t>
  </si>
  <si>
    <t>3255</t>
  </si>
  <si>
    <t>8110</t>
  </si>
  <si>
    <t>3756</t>
  </si>
  <si>
    <t>6452</t>
  </si>
  <si>
    <t>6140</t>
  </si>
  <si>
    <t>0564</t>
  </si>
  <si>
    <t>2218</t>
  </si>
  <si>
    <t>5027</t>
  </si>
  <si>
    <t>8288</t>
  </si>
  <si>
    <t>4532</t>
  </si>
  <si>
    <t>2759</t>
  </si>
  <si>
    <t>4947</t>
  </si>
  <si>
    <t>5239</t>
  </si>
  <si>
    <t>9589</t>
  </si>
  <si>
    <t>9640</t>
  </si>
  <si>
    <t>6754</t>
  </si>
  <si>
    <t>6470</t>
  </si>
  <si>
    <t>4850</t>
  </si>
  <si>
    <t>4578</t>
  </si>
  <si>
    <t>8270</t>
  </si>
  <si>
    <t>6191</t>
  </si>
  <si>
    <t>4072</t>
  </si>
  <si>
    <t>3641</t>
  </si>
  <si>
    <t>3200</t>
  </si>
  <si>
    <t>3324</t>
  </si>
  <si>
    <t>9813</t>
  </si>
  <si>
    <t>6561</t>
  </si>
  <si>
    <t>7305</t>
  </si>
  <si>
    <t>1615</t>
  </si>
  <si>
    <t>8239</t>
  </si>
  <si>
    <t>7927</t>
  </si>
  <si>
    <t>3710</t>
  </si>
  <si>
    <t>9752</t>
  </si>
  <si>
    <t>6244</t>
  </si>
  <si>
    <t>8602</t>
  </si>
  <si>
    <t>3037</t>
  </si>
  <si>
    <t>4941</t>
  </si>
  <si>
    <t>8332</t>
  </si>
  <si>
    <t>9760</t>
  </si>
  <si>
    <t>0561</t>
  </si>
  <si>
    <t>0425</t>
  </si>
  <si>
    <t>4238</t>
  </si>
  <si>
    <t>9286</t>
  </si>
  <si>
    <t>7058</t>
  </si>
  <si>
    <t>2410</t>
  </si>
  <si>
    <t>8923</t>
  </si>
  <si>
    <t>0893</t>
  </si>
  <si>
    <t>9237</t>
  </si>
  <si>
    <t>5350</t>
  </si>
  <si>
    <t>8137</t>
  </si>
  <si>
    <t>3453</t>
  </si>
  <si>
    <t>8720</t>
  </si>
  <si>
    <t>2564</t>
  </si>
  <si>
    <t>4402</t>
  </si>
  <si>
    <t>6483</t>
  </si>
  <si>
    <t>Отчет о пожертвованиях, перечисленных через Юмани (в том числе на сайте "Событий со смыслом" https://sobytia.bfkh.ru), за НОЯБРЬ 2023 г.</t>
  </si>
  <si>
    <t>3976</t>
  </si>
  <si>
    <t>8244</t>
  </si>
  <si>
    <t>6651</t>
  </si>
  <si>
    <t>9083</t>
  </si>
  <si>
    <t>7762</t>
  </si>
  <si>
    <t>6647</t>
  </si>
  <si>
    <t>1274</t>
  </si>
  <si>
    <t>0567</t>
  </si>
  <si>
    <t>6819</t>
  </si>
  <si>
    <t>2159</t>
  </si>
  <si>
    <t>7010</t>
  </si>
  <si>
    <t>4066</t>
  </si>
  <si>
    <t>6684</t>
  </si>
  <si>
    <t>4221</t>
  </si>
  <si>
    <t>0314</t>
  </si>
  <si>
    <t>2478</t>
  </si>
  <si>
    <t>4632</t>
  </si>
  <si>
    <t>7882</t>
  </si>
  <si>
    <t>6502</t>
  </si>
  <si>
    <t>3235</t>
  </si>
  <si>
    <t>7208</t>
  </si>
  <si>
    <t>3247</t>
  </si>
  <si>
    <t>Отчет о пожертвованиях, перечисленных через платёжную систему Элекснет, за НОЯБРЬ 2023 г.</t>
  </si>
  <si>
    <t>Отчет о пожертвованиях, перечисленных с помощью платформы Dobro.mail.ru, 
за НОЯБРЬ 2023 г.</t>
  </si>
  <si>
    <t>EUGENIY</t>
  </si>
  <si>
    <t xml:space="preserve">K </t>
  </si>
  <si>
    <t>Отчет о пожертвованиях, перечисленных с помощью платформы Благо.ру
за НОЯБРЬ 2023 г.</t>
  </si>
  <si>
    <t>5179261-7493640</t>
  </si>
  <si>
    <t>5179505-3450365</t>
  </si>
  <si>
    <t>5180310-7974687</t>
  </si>
  <si>
    <t>5185272-1121207</t>
  </si>
  <si>
    <t>5185769-7418531</t>
  </si>
  <si>
    <t>5185772-3501253</t>
  </si>
  <si>
    <t>5185775-7024731</t>
  </si>
  <si>
    <t>5185779-7557943</t>
  </si>
  <si>
    <t>5185798-9804390</t>
  </si>
  <si>
    <t>5188545-4436876</t>
  </si>
  <si>
    <t>5188596-2072845</t>
  </si>
  <si>
    <t>5189279-1328555</t>
  </si>
  <si>
    <t>5189381-4819885</t>
  </si>
  <si>
    <t>5191735-5558228</t>
  </si>
  <si>
    <t>5191895-9388381</t>
  </si>
  <si>
    <t>5191897-5719095</t>
  </si>
  <si>
    <t>5192883-7712391</t>
  </si>
  <si>
    <t>5193904-7264307</t>
  </si>
  <si>
    <t>5194702-2938505</t>
  </si>
  <si>
    <t>5197424-9528075</t>
  </si>
  <si>
    <t>5199411-5200409</t>
  </si>
  <si>
    <t>5200413-7103545</t>
  </si>
  <si>
    <t>5200514-9593254</t>
  </si>
  <si>
    <t>5201028-7139251</t>
  </si>
  <si>
    <t>5202234-1028825</t>
  </si>
  <si>
    <t>5202334-9119195</t>
  </si>
  <si>
    <t>5202349-2016299</t>
  </si>
  <si>
    <t>5206127-1845726</t>
  </si>
  <si>
    <t>5208420-5602950</t>
  </si>
  <si>
    <t>5211704-1694891</t>
  </si>
  <si>
    <t>5211826-7191290</t>
  </si>
  <si>
    <t>5211827-2066493</t>
  </si>
  <si>
    <t>5211831-5634447</t>
  </si>
  <si>
    <t>5211832-5979589</t>
  </si>
  <si>
    <t>5211836-8172110</t>
  </si>
  <si>
    <t>5211837-8210154</t>
  </si>
  <si>
    <t>5211838-3980363</t>
  </si>
  <si>
    <t>5211839-4797510</t>
  </si>
  <si>
    <t>5211840-6355837</t>
  </si>
  <si>
    <t>5211841-3133066</t>
  </si>
  <si>
    <t>5213241-5858628</t>
  </si>
  <si>
    <t>5213291-1998835</t>
  </si>
  <si>
    <t>5213292-3385344</t>
  </si>
  <si>
    <t>5213293-2555635</t>
  </si>
  <si>
    <t>5213294-8654496</t>
  </si>
  <si>
    <t>5213295-7112451</t>
  </si>
  <si>
    <t>5213296-6830391</t>
  </si>
  <si>
    <t>5213297-2436530</t>
  </si>
  <si>
    <t>5216160-9628767</t>
  </si>
  <si>
    <t>5217435-9811426</t>
  </si>
  <si>
    <t>5217439-5082086</t>
  </si>
  <si>
    <t>5217459-7367754</t>
  </si>
  <si>
    <t>5217461-5059227</t>
  </si>
  <si>
    <t>5217463-8071158</t>
  </si>
  <si>
    <t>5217465-2523435</t>
  </si>
  <si>
    <t>5220522-4104788</t>
  </si>
  <si>
    <t>5220702-5589281</t>
  </si>
  <si>
    <t>5220703-5508771</t>
  </si>
  <si>
    <t>5220704-3910388</t>
  </si>
  <si>
    <t>5220705-4103355</t>
  </si>
  <si>
    <t>5225441-8428021</t>
  </si>
  <si>
    <t>5227400-2084178</t>
  </si>
  <si>
    <t>5232633-2498919</t>
  </si>
  <si>
    <t>5234259-8706409</t>
  </si>
  <si>
    <t>5234961-4339915</t>
  </si>
  <si>
    <t>5234991-6036855</t>
  </si>
  <si>
    <t>5234992-7994227</t>
  </si>
  <si>
    <t>5235019-9730477</t>
  </si>
  <si>
    <t>5235020-6756160</t>
  </si>
  <si>
    <t>5250969-4574015</t>
  </si>
  <si>
    <t>5253442-3096494</t>
  </si>
  <si>
    <t>5255913-8361585</t>
  </si>
  <si>
    <t>5256169-3642717</t>
  </si>
  <si>
    <t>5258276-7217202</t>
  </si>
  <si>
    <t>5263858-9724036</t>
  </si>
  <si>
    <t>5263859-1508769</t>
  </si>
  <si>
    <t>5263860-7506538</t>
  </si>
  <si>
    <t>5267708-4766040</t>
  </si>
  <si>
    <t>5268113-5779851</t>
  </si>
  <si>
    <t>5268112-1931092</t>
  </si>
  <si>
    <t>5271901-5227425</t>
  </si>
  <si>
    <t>5272011-3518335</t>
  </si>
  <si>
    <t>5272092-5455479</t>
  </si>
  <si>
    <t>5279907-8331774</t>
  </si>
  <si>
    <t>5281986-3791315</t>
  </si>
  <si>
    <t>5283488-8008563</t>
  </si>
  <si>
    <t>5284755-4537009</t>
  </si>
  <si>
    <t>5285597-5172479</t>
  </si>
  <si>
    <t>5289130-7942569</t>
  </si>
  <si>
    <t>Отчет о пожертвованиях, перечисленных через платёжную систему Гифтери, за НОЯБРЬ 2023 г.</t>
  </si>
  <si>
    <t>0932</t>
  </si>
  <si>
    <t>9989</t>
  </si>
  <si>
    <t>5838</t>
  </si>
  <si>
    <t>4833</t>
  </si>
  <si>
    <t>9034</t>
  </si>
  <si>
    <t>2605</t>
  </si>
  <si>
    <t>3875</t>
  </si>
  <si>
    <t>1151</t>
  </si>
  <si>
    <t>Отчет о пожертвованиях, перечисленных через MTS USSD, за НОЯБРЬ 2023 г.</t>
  </si>
  <si>
    <t>9125</t>
  </si>
  <si>
    <t>Отчет о пожертвованиях, перечисленных в рамках программы ООО "Лоялти энд Медиа Групп"
за НОЯБРЬ 2023 г.</t>
  </si>
  <si>
    <t>8243</t>
  </si>
  <si>
    <t>1311</t>
  </si>
  <si>
    <t>2422</t>
  </si>
  <si>
    <t>2064</t>
  </si>
  <si>
    <t>3849</t>
  </si>
  <si>
    <t>1360</t>
  </si>
  <si>
    <t>2974</t>
  </si>
  <si>
    <t>3036</t>
  </si>
  <si>
    <t>2435</t>
  </si>
  <si>
    <t>6105</t>
  </si>
  <si>
    <t>2572</t>
  </si>
  <si>
    <t>2222</t>
  </si>
  <si>
    <t>4369</t>
  </si>
  <si>
    <t>Отчет о пожертвованиях, перечисленных через Акционерное общество «Национальная Сервисная Компания», за НОЯБРЬ 2023 г.</t>
  </si>
  <si>
    <t xml:space="preserve"> Поступления в долларах</t>
  </si>
  <si>
    <t>Сумма в валюте</t>
  </si>
  <si>
    <t>Курс</t>
  </si>
  <si>
    <t>Сумма в рублях</t>
  </si>
  <si>
    <t>T GALINA</t>
  </si>
  <si>
    <t>Итого</t>
  </si>
  <si>
    <t>L ELENA</t>
  </si>
  <si>
    <t>Поступления в евро</t>
  </si>
  <si>
    <t>Отчет о полученных пожертвованиях, перечисленных на транзитный валютный счет в АО "Райффайзенбанк", за НОЯБРЬ 2023 г.</t>
  </si>
  <si>
    <t>Отчет о полученных пожертвованиях и произведенных затратах за ноябрь 2023 г.</t>
  </si>
  <si>
    <t>Поступления за ноябрь 2023</t>
  </si>
  <si>
    <t>Расходы по расчётному счёту за ноябрь 2023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</si>
  <si>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</si>
  <si>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</si>
  <si>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</si>
  <si>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</si>
  <si>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07.11.2023 16:34:44</t>
  </si>
  <si>
    <t>Оплата медицинской транспортировки Валиева Самата</t>
  </si>
  <si>
    <t>07.11.2023 16:34:55</t>
  </si>
  <si>
    <t>Оплата медицинской транспортировки Хренова Кирилла</t>
  </si>
  <si>
    <t>09.11.2023 20:14:14</t>
  </si>
  <si>
    <t>Оплата за ж/д билеты для Аллахвердян Елизаветы и сопровождающего лица</t>
  </si>
  <si>
    <t>09.11.2023 20:14:15</t>
  </si>
  <si>
    <t>Оплата за ж/д билеты для Михова Назара и сопровождающего лица</t>
  </si>
  <si>
    <t>09.11.2023 20:14:16</t>
  </si>
  <si>
    <t>Оплата медицинских препаратов для Кузнечихиной Ульяны</t>
  </si>
  <si>
    <t>09.11.2023 20:14:17</t>
  </si>
  <si>
    <t>Оплата за ж/д билеты для Боткиной Василисы и сопровождающего лица</t>
  </si>
  <si>
    <t>09.11.2023 20:14:20</t>
  </si>
  <si>
    <t>Оплата медицинских препаратов для Платицыной Анастасии</t>
  </si>
  <si>
    <t>09.11.2023 20:14:21</t>
  </si>
  <si>
    <t>Оплата за авиабилеты для Саликовой Камиллы и сопровождающего лица</t>
  </si>
  <si>
    <t>10.11.2023 18:09:33</t>
  </si>
  <si>
    <t>Оплата медицинского оборудования для Жегульской Миланы</t>
  </si>
  <si>
    <t>13.11.2023 18:12:36</t>
  </si>
  <si>
    <t xml:space="preserve">Оплата медицинской транспортировки Жумаканова Саламата </t>
  </si>
  <si>
    <t>14.11.2023 18:35:52</t>
  </si>
  <si>
    <t>Оплата обследования Магомедова Ибрагима</t>
  </si>
  <si>
    <t>15.11.2023 19:00:28</t>
  </si>
  <si>
    <t>Оплата медицинских препаратов для Мойдунбекова Мустафы</t>
  </si>
  <si>
    <t>15.11.2023 19:00:29</t>
  </si>
  <si>
    <t>Оплата медицинских препаратов для Азимовой Гулсанам</t>
  </si>
  <si>
    <t>15.11.2023 19:00:31</t>
  </si>
  <si>
    <t>Оплата медицинских препаратов для Курбонова Аброра</t>
  </si>
  <si>
    <t>15.11.2023 19:00:32</t>
  </si>
  <si>
    <t>Оплата медицинских препаратов для Дудникова Тимофея</t>
  </si>
  <si>
    <t>15.11.2023 19:00:33</t>
  </si>
  <si>
    <t>Оплата медицинских препаратов для Цыцарцевой Виктории</t>
  </si>
  <si>
    <t>15.11.2023 19:00:34</t>
  </si>
  <si>
    <t>Оплата медицинских препаратов для Кумысбаева Санжара</t>
  </si>
  <si>
    <t>15.11.2023 19:00:35</t>
  </si>
  <si>
    <t>Оплата медицинских препаратов для Муратовой Карины</t>
  </si>
  <si>
    <t>15.11.2023 19:00:36</t>
  </si>
  <si>
    <t>Оплата медицинских препаратов для Муродзоды Идриси</t>
  </si>
  <si>
    <t>15.11.2023 19:00:37</t>
  </si>
  <si>
    <t>Оплата медицинских препаратов для Виноградовой Анны</t>
  </si>
  <si>
    <t>15.11.2023 19:00:38</t>
  </si>
  <si>
    <t>Оплата за ж/д билеты для Гатайло Николетты и сопровождающего лица</t>
  </si>
  <si>
    <t>15.11.2023 19:00:40</t>
  </si>
  <si>
    <t>Оплата за ж/д билеты для Сахаровой Софии и сопровождающего лица</t>
  </si>
  <si>
    <t>15.11.2023 19:00:41</t>
  </si>
  <si>
    <t>Оплата за ж/д билеты для Бадрова Константина и сопровождающего лица</t>
  </si>
  <si>
    <t>15.11.2023 19:00:42</t>
  </si>
  <si>
    <t>Оплата за ж/д билеты для Бокача Артема и сопровождающего лица</t>
  </si>
  <si>
    <t>15.11.2023 19:00:43</t>
  </si>
  <si>
    <t>Оплата за ж/д билеты для Фасхутдиновой Карины и сопровождающего лица</t>
  </si>
  <si>
    <t>15.11.2023 19:00:44</t>
  </si>
  <si>
    <t>Оплата за ж/д билеты для Марочкиной Анастасии и сопровождающего лица</t>
  </si>
  <si>
    <t>15.11.2023 19:00:45</t>
  </si>
  <si>
    <t>Оплата за ж/д билеты для Мигуновой Алисы и сопровождающего лица</t>
  </si>
  <si>
    <t>15.11.2023 19:00:46</t>
  </si>
  <si>
    <t>Оплата за авиабилеты для Тунгаева Алимхана и сопровождающего лица</t>
  </si>
  <si>
    <t>15.11.2023 19:00:47</t>
  </si>
  <si>
    <t>Оплата за авиабилеты для Майшева Кирилла и сопровождающего лица</t>
  </si>
  <si>
    <t>15.11.2023 19:00:48</t>
  </si>
  <si>
    <t>Оплата медицинских препаратов для Тихоновой Мирославы</t>
  </si>
  <si>
    <t>15.11.2023 19:00:49</t>
  </si>
  <si>
    <t>Оплата за авиабилеты для Магалиевой Сафии и сопровождающего лица</t>
  </si>
  <si>
    <t>15.11.2023 19:00:50</t>
  </si>
  <si>
    <t>Оплата медицинских препаратов для Симоненко Евы</t>
  </si>
  <si>
    <t>15.11.2023 19:00:51</t>
  </si>
  <si>
    <t>Оплата медицинских препаратов для Королева Дмитрия</t>
  </si>
  <si>
    <t>15.11.2023 19:00:52</t>
  </si>
  <si>
    <t>Оплата за авиабилеты для Бутакова Богдана и сопровождающего лица</t>
  </si>
  <si>
    <t>15.11.2023 19:00:53</t>
  </si>
  <si>
    <t>15.11.2023 19:00:54</t>
  </si>
  <si>
    <t>Оплата медицинских препаратов для Якушина Романа</t>
  </si>
  <si>
    <t>15.11.2023 19:00:55</t>
  </si>
  <si>
    <t>Оплата за авиабилеты для Янович Милы и сопровождающего лица</t>
  </si>
  <si>
    <t>15.11.2023 19:00:57</t>
  </si>
  <si>
    <t>Оплата медицинских препаратов для Вороновой Ксении</t>
  </si>
  <si>
    <t>15.11.2023 19:00:58</t>
  </si>
  <si>
    <t>Оплата медицинских препаратов для Смолянинова Ивана</t>
  </si>
  <si>
    <t>15.11.2023 19:00:59</t>
  </si>
  <si>
    <t>Оплата медицинских препаратов для Егоровой Вероники</t>
  </si>
  <si>
    <t>15.11.2023 19:01:01</t>
  </si>
  <si>
    <t>Оплата медицинских препаратов для Досанкула Алишера</t>
  </si>
  <si>
    <t>15.11.2023 19:01:02</t>
  </si>
  <si>
    <t>Оплата медицинских препаратов для Гориной Марии</t>
  </si>
  <si>
    <t>15.11.2023 19:01:04</t>
  </si>
  <si>
    <t>15.11.2023 19:01:05</t>
  </si>
  <si>
    <t>Оплата медицинских препаратов для Зейнешова Тимура</t>
  </si>
  <si>
    <t>15.11.2023 19:01:06</t>
  </si>
  <si>
    <t>Оплата за авиабилеты для Козлова Константина и сопровождающего лица</t>
  </si>
  <si>
    <t>15.11.2023 19:01:10</t>
  </si>
  <si>
    <t>Оплата лечения Каримовой Малики</t>
  </si>
  <si>
    <t>15.11.2023 19:01:11</t>
  </si>
  <si>
    <t>Оплата обследования: Алибековой Миланы, Бовыриной Полины, Варданяна Размика, Вахидова Максима, Ганиевой Тансылу, Луценко Владимира, Мусурманова Исмоила, Погосяна Давида, Стельмах Илоны, Тарасова Давида,Туйлиева Байгельды, Ховренковой Марии, Ященко Валерии</t>
  </si>
  <si>
    <t>15.11.2023 19:01:12</t>
  </si>
  <si>
    <t>Оплата лечения Абдукодирова Шерона</t>
  </si>
  <si>
    <t>15.11.2023 19:01:13</t>
  </si>
  <si>
    <t>Оплата лечения Мирджумазоды Абдулло</t>
  </si>
  <si>
    <t>16.11.2023 17:49:50</t>
  </si>
  <si>
    <t>Оплата обследования Терещенковой Ксении</t>
  </si>
  <si>
    <t>17.11.2023 18:54:23</t>
  </si>
  <si>
    <t>Оплата обследования Аванесян Натальи</t>
  </si>
  <si>
    <t>17.11.2023 18:54:24</t>
  </si>
  <si>
    <t>Оплата обследования Попыванова Артемия</t>
  </si>
  <si>
    <t>17.11.2023 18:54:25</t>
  </si>
  <si>
    <t>Оплата обследования Корчевной Софии</t>
  </si>
  <si>
    <t>17.11.2023 18:54:27</t>
  </si>
  <si>
    <t>Оплата за ж/д билеты для Черепановой Алены и сопровождающего лица</t>
  </si>
  <si>
    <t>17.11.2023 18:54:28</t>
  </si>
  <si>
    <t>Оплата обследования Самбиева Ислама</t>
  </si>
  <si>
    <t>17.11.2023 18:54:29</t>
  </si>
  <si>
    <t>Оплата за ж/д билеты для Абдуллаева Тимура и сопровождающего лица</t>
  </si>
  <si>
    <t>17.11.2023 18:54:30</t>
  </si>
  <si>
    <t>Оплата обследования Борзых Артема</t>
  </si>
  <si>
    <t>17.11.2023 18:54:31</t>
  </si>
  <si>
    <t>Оплата обследования Семеновой Виктории</t>
  </si>
  <si>
    <t>17.11.2023 18:54:32</t>
  </si>
  <si>
    <t>Оплата обследования Светкиной Дианы</t>
  </si>
  <si>
    <t>17.11.2023 18:54:35</t>
  </si>
  <si>
    <t>Оплата лечения Маргарян Лили</t>
  </si>
  <si>
    <t>17.11.2023 18:54:36</t>
  </si>
  <si>
    <t>Оплата логистических расходов (трансфер) для подопечных фонда</t>
  </si>
  <si>
    <t>21.11.2023 16:22:25</t>
  </si>
  <si>
    <t>Оплата обследования Хаждевдиевой Рианны</t>
  </si>
  <si>
    <t>21.11.2023 16:22:26</t>
  </si>
  <si>
    <t>Оплата обследования Зайцева Егора</t>
  </si>
  <si>
    <t>21.11.2023 16:22:29</t>
  </si>
  <si>
    <t>Оплата медицинских препаратов для Стельмах Илоны</t>
  </si>
  <si>
    <t>21.11.2023 16:22:30</t>
  </si>
  <si>
    <t>Оплата обследования Мухиной Марианны</t>
  </si>
  <si>
    <t>21.11.2023 16:22:31</t>
  </si>
  <si>
    <t>Оплата обследования Орловой Софии</t>
  </si>
  <si>
    <t>21.11.2023 16:22:32</t>
  </si>
  <si>
    <t>Оплата обследования Петельского Ивана</t>
  </si>
  <si>
    <t>21.11.2023 16:22:33</t>
  </si>
  <si>
    <t>Оплата обследования Селиванова Макара</t>
  </si>
  <si>
    <t>21.11.2023 16:22:34</t>
  </si>
  <si>
    <t>Оплата медицинских препаратов для Королевой Дарьи</t>
  </si>
  <si>
    <t>21.11.2023 16:22:35</t>
  </si>
  <si>
    <t>Оплата обследования Савенковой Полины</t>
  </si>
  <si>
    <t>21.11.2023 16:22:36</t>
  </si>
  <si>
    <t>Оплата обследования Димитреенко Демида</t>
  </si>
  <si>
    <t>21.11.2023 16:22:37</t>
  </si>
  <si>
    <t>Оплата обследования Исламовой Аланы</t>
  </si>
  <si>
    <t>21.11.2023 16:22:38</t>
  </si>
  <si>
    <t>Оплата обследования Баранова Евгения</t>
  </si>
  <si>
    <t>21.11.2023 16:22:39</t>
  </si>
  <si>
    <t>Оплата обследования Шутовой Евгении</t>
  </si>
  <si>
    <t>21.11.2023 16:22:40</t>
  </si>
  <si>
    <t>Оплата обследования Соколова Андрея</t>
  </si>
  <si>
    <t>21.11.2023 16:22:41</t>
  </si>
  <si>
    <t>Оплата обследования Фадеевой Анастасии</t>
  </si>
  <si>
    <t>21.11.2023 16:22:42</t>
  </si>
  <si>
    <t>Оплата обследования Иброхимова Иброхима</t>
  </si>
  <si>
    <t>21.11.2023 16:22:43</t>
  </si>
  <si>
    <t>Оплата обследования Умарахунова Абдураззака</t>
  </si>
  <si>
    <t>21.11.2023 16:22:44</t>
  </si>
  <si>
    <t>21.11.2023 16:22:45</t>
  </si>
  <si>
    <t>Оплата обследования Айтбековой Каролины</t>
  </si>
  <si>
    <t>21.11.2023 16:22:47</t>
  </si>
  <si>
    <t>Оплата обследования Багрий Любови</t>
  </si>
  <si>
    <t>21.11.2023 16:22:48</t>
  </si>
  <si>
    <t>21.11.2023 16:22:49</t>
  </si>
  <si>
    <t>Оплата обследования Аминовой Натальи</t>
  </si>
  <si>
    <t>21.11.2023 16:22:50</t>
  </si>
  <si>
    <t>Оплата обследования Лукьянова Захара</t>
  </si>
  <si>
    <t>21.11.2023 16:22:51</t>
  </si>
  <si>
    <t>Оплата обследования Павловой Ники</t>
  </si>
  <si>
    <t>21.11.2023 16:22:52</t>
  </si>
  <si>
    <t>Оплата обследования Данилова Дмитрия</t>
  </si>
  <si>
    <t>21.11.2023 16:22:53</t>
  </si>
  <si>
    <t xml:space="preserve">Оплата обследования Щигарцовой Валерии </t>
  </si>
  <si>
    <t>21.11.2023 16:22:54</t>
  </si>
  <si>
    <t>21.11.2023 16:22:55</t>
  </si>
  <si>
    <t>Оплата обследования Таштанова Жуманыяза</t>
  </si>
  <si>
    <t>21.11.2023 16:22:56</t>
  </si>
  <si>
    <t>Оплата обследования Погребного Кирилла</t>
  </si>
  <si>
    <t>21.11.2023 16:22:57</t>
  </si>
  <si>
    <t>Оплата обследования Кухты Олега</t>
  </si>
  <si>
    <t>22.11.2023 16:47:49</t>
  </si>
  <si>
    <t>22.11.2023 16:47:50</t>
  </si>
  <si>
    <t>22.11.2023 16:47:51</t>
  </si>
  <si>
    <t>Оплата за авиабилеты для Евкурова Магомеда и сопровождающего лица</t>
  </si>
  <si>
    <t>22.11.2023 16:47:52</t>
  </si>
  <si>
    <t>Оплата обследования Горбачева Виктора</t>
  </si>
  <si>
    <t>22.11.2023 16:47:53</t>
  </si>
  <si>
    <t>Оплата медицинских препаратов для Даниловой Кристины</t>
  </si>
  <si>
    <t>22.11.2023 16:47:54</t>
  </si>
  <si>
    <t>Оплата обследования Аначко Романа</t>
  </si>
  <si>
    <t>22.11.2023 16:47:55</t>
  </si>
  <si>
    <t>Оплата за ж/д билеты для Айтпаевой Алины и сопровождающего лица</t>
  </si>
  <si>
    <t>22.11.2023 16:47:56</t>
  </si>
  <si>
    <t>Оплата обследования Заволоко Святослава</t>
  </si>
  <si>
    <t>22.11.2023 16:47:57</t>
  </si>
  <si>
    <t>22.11.2023 16:47:58</t>
  </si>
  <si>
    <t>Оплата обследования Мелихова Дмитрия</t>
  </si>
  <si>
    <t>22.11.2023 16:47:59</t>
  </si>
  <si>
    <t>Оплата обследования Седелкина Николая</t>
  </si>
  <si>
    <t>22.11.2023 16:48:00</t>
  </si>
  <si>
    <t>22.11.2023 16:48:01</t>
  </si>
  <si>
    <t>Оплата медицинских препаратов для Фролова Валентина</t>
  </si>
  <si>
    <t>23.11.2023 16:30:49</t>
  </si>
  <si>
    <t>Оплата медицинской транспортировки Ботнару Теклы</t>
  </si>
  <si>
    <t>27.11.2023 18:56:56</t>
  </si>
  <si>
    <t>Оплата медицинских препаратов для Титаренко Надежды</t>
  </si>
  <si>
    <t>27.11.2023 18:57:02</t>
  </si>
  <si>
    <t>Оплата медицинских препаратов для Вахрушева Андрея</t>
  </si>
  <si>
    <t>27.11.2023 18:57:03</t>
  </si>
  <si>
    <t>27.11.2023 18:57:04</t>
  </si>
  <si>
    <t>Оплата обследования Григорьевой Софии</t>
  </si>
  <si>
    <t>27.11.2023 18:57:05</t>
  </si>
  <si>
    <t>27.11.2023 18:57:07</t>
  </si>
  <si>
    <t>Оплата медицинских препаратов для Токунова Андрея</t>
  </si>
  <si>
    <t>27.11.2023 18:57:08</t>
  </si>
  <si>
    <t>Оплата за ж/д билеты для Наумова Никиты и сопровождающего лица</t>
  </si>
  <si>
    <t>27.11.2023 18:57:09</t>
  </si>
  <si>
    <t>Оплата обследования Мирлан кызы Мариям</t>
  </si>
  <si>
    <t>27.11.2023 18:57:10</t>
  </si>
  <si>
    <t>Оплата обследования Викторова Егора</t>
  </si>
  <si>
    <t>27.11.2023 18:57:12</t>
  </si>
  <si>
    <t>Оплата за ж/д билеты для Спиркина Михаила и сопровождающего лица</t>
  </si>
  <si>
    <t>27.11.2023 18:57:14</t>
  </si>
  <si>
    <t>Оплата медицинских препаратов для Нумонхонова Жасура</t>
  </si>
  <si>
    <t>27.11.2023 18:57:15</t>
  </si>
  <si>
    <t>27.11.2023 18:57:17</t>
  </si>
  <si>
    <t>27.11.2023 18:57:19</t>
  </si>
  <si>
    <t>Оплата медицинских препаратов для Баходирова Бехрузбека</t>
  </si>
  <si>
    <t>27.11.2023 18:57:20</t>
  </si>
  <si>
    <t>Оплата за ж/д билеты для Чубарова Артема и сопровождающего лица</t>
  </si>
  <si>
    <t>27.11.2023 18:57:23</t>
  </si>
  <si>
    <t>27.11.2023 18:57:25</t>
  </si>
  <si>
    <t>Оплата медицинских препаратов для Захаренко Ивана</t>
  </si>
  <si>
    <t>27.11.2023 18:57:27</t>
  </si>
  <si>
    <t>Оплата обследования Селезневой Анастасии</t>
  </si>
  <si>
    <t>27.11.2023 18:57:28</t>
  </si>
  <si>
    <t>Оплата обследования Юшкевича Александра</t>
  </si>
  <si>
    <t>27.11.2023 18:57:29</t>
  </si>
  <si>
    <t>Оплата за авиабилеты для Гетьман Софии и сопровождающего лица</t>
  </si>
  <si>
    <t>27.11.2023 18:57:33</t>
  </si>
  <si>
    <t>Оплата обследования Боткиной Василины</t>
  </si>
  <si>
    <t>27.11.2023 18:57:34</t>
  </si>
  <si>
    <t>Оплата обследования Маммадли Мирай</t>
  </si>
  <si>
    <t>27.11.2023 18:57:35</t>
  </si>
  <si>
    <t>Оплата медицинских препаратов для Сорокиной Софии</t>
  </si>
  <si>
    <t>27.11.2023 18:57:38</t>
  </si>
  <si>
    <t>Оплата лечения Кумысбаева Санжара</t>
  </si>
  <si>
    <t>27.11.2023 18:57:40</t>
  </si>
  <si>
    <t>Оплата лечения Аскарова Руслана</t>
  </si>
  <si>
    <t>27.11.2023 18:57:43</t>
  </si>
  <si>
    <t>Оплата лечения Жумаканова Саламата</t>
  </si>
  <si>
    <t>27.11.2023 18:57:44</t>
  </si>
  <si>
    <t>Оплата лечения Гезлера Алекса</t>
  </si>
  <si>
    <t>27.11.2023 18:57:45</t>
  </si>
  <si>
    <t>Оплата лечения Виноградовой Анны</t>
  </si>
  <si>
    <t>30.11.2023 16:16:20</t>
  </si>
  <si>
    <t>Оплата медицинских препаратов для Башкинцева Захара</t>
  </si>
  <si>
    <t>30.11.2023 16:16:21</t>
  </si>
  <si>
    <t>30.11.2023 16:16:22</t>
  </si>
  <si>
    <t>Оплата обследования Бисенбаевой Жасмины</t>
  </si>
  <si>
    <t>30.11.2023 16:16:23</t>
  </si>
  <si>
    <t>30.11.2023 16:16:24</t>
  </si>
  <si>
    <t>Оплата обследования Твердохлебова Евгения</t>
  </si>
  <si>
    <t>30.11.2023 16:16:26</t>
  </si>
  <si>
    <t>Оплата обследования Максимовой Виктории</t>
  </si>
  <si>
    <t>30.11.2023 16:16:27</t>
  </si>
  <si>
    <t>Оплата обследования Поповой Василисы</t>
  </si>
  <si>
    <t>30.11.2023 16:16:28</t>
  </si>
  <si>
    <t>Оплата за ж/д билеты для Сидорова Никиты и сопровождающего лица</t>
  </si>
  <si>
    <t>30.11.2023 16:16:29</t>
  </si>
  <si>
    <t>Оплата обследования Крыгина Эдуарда</t>
  </si>
  <si>
    <t>30.11.2023 16:16:30</t>
  </si>
  <si>
    <t>Оплата обследования Залещук Ксении</t>
  </si>
  <si>
    <t>30.11.2023 16:16:33</t>
  </si>
  <si>
    <t>Оплата за ж/д билеты для Муратовой Карины и сопровождающего лица</t>
  </si>
  <si>
    <t>30.11.2023 16:16:34</t>
  </si>
  <si>
    <t>Оплата обследования Беловоловой Дарьи</t>
  </si>
  <si>
    <t>30.11.2023 16:16:35</t>
  </si>
  <si>
    <t>Оплата обследования Магомедова Омара</t>
  </si>
  <si>
    <t>30.11.2023 16:16:37</t>
  </si>
  <si>
    <t>Оплата медицинских препаратов для Музалевой Софии</t>
  </si>
  <si>
    <t>30.11.2023 16:16:38</t>
  </si>
  <si>
    <t>Оплата медицинских препаратов для Чепурного Давида</t>
  </si>
  <si>
    <t>30.11.2023 16:16:39</t>
  </si>
  <si>
    <t>Оплата обследования Файзиева Арофатхон</t>
  </si>
  <si>
    <t>30.11.2023 16:16:40</t>
  </si>
  <si>
    <t>Оплата обследования Козуб Марии</t>
  </si>
  <si>
    <t>30.11.2023 16:16:41</t>
  </si>
  <si>
    <t>Оплата обследования Волненко Михаила</t>
  </si>
  <si>
    <t>30.11.2023 16:16:42</t>
  </si>
  <si>
    <t>Оплата обследования Плесовских Артема</t>
  </si>
  <si>
    <t>30.11.2023 16:16:43</t>
  </si>
  <si>
    <t>Оплата обследования Деменкова Дмитрия</t>
  </si>
  <si>
    <t>30.11.2023 16:16:44</t>
  </si>
  <si>
    <t>Оплата за ж/д билеты для Герасина Никиты и сопровождающего лица</t>
  </si>
  <si>
    <t>30.11.2023 16:16:45</t>
  </si>
  <si>
    <t>Оплата лечения Бутакова Богдана</t>
  </si>
  <si>
    <t>30.11.2023 16:16:46</t>
  </si>
  <si>
    <t>Оплата обследования Брызгаловой Олеси</t>
  </si>
  <si>
    <t>30.11.2023 16:16:47</t>
  </si>
  <si>
    <t>Оплата обследования Строкатовой Марии</t>
  </si>
  <si>
    <t>30.11.2023 16:16:48</t>
  </si>
  <si>
    <t>Оплата обследования Ниезова Диера</t>
  </si>
  <si>
    <t>30.11.2023 16:16:49</t>
  </si>
  <si>
    <t>Оплата обследования Бадировой Эсмиры</t>
  </si>
  <si>
    <t>30.11.2023 16:16:50</t>
  </si>
  <si>
    <t>Оплата обследования Куки Тимура</t>
  </si>
  <si>
    <t>30.11.2023 16:16:51</t>
  </si>
  <si>
    <t>Оплата обследования Коневой Марии</t>
  </si>
  <si>
    <t>30.11.2023 16:16:53</t>
  </si>
  <si>
    <t>Оплата обследования Варданяна Размика</t>
  </si>
  <si>
    <t>30.11.2023 16:16:54</t>
  </si>
  <si>
    <t>Оплата обследования Балятиной Алены</t>
  </si>
  <si>
    <t>30.11.2023 16:16:55</t>
  </si>
  <si>
    <t>Оплата обследования Шманина Алексея</t>
  </si>
  <si>
    <t>30.11.2023 16:16:59</t>
  </si>
  <si>
    <t>Оплата обследования Кондратьевой Ксении</t>
  </si>
  <si>
    <t>30.11.2023 16:17:00</t>
  </si>
  <si>
    <t>30.11.2023 16:17:02</t>
  </si>
  <si>
    <t>Оплата медицинских препаратов для Боковой Валерии</t>
  </si>
  <si>
    <t>30.11.2023 16:17:03</t>
  </si>
  <si>
    <t>Оплата обследования Музалевой Софии</t>
  </si>
  <si>
    <t>30.11.2023 16:17:05</t>
  </si>
  <si>
    <t>30.11.2023 16:17:07</t>
  </si>
  <si>
    <t>30.11.2023 16:17:08</t>
  </si>
  <si>
    <t>30.11.2023 16:17:09</t>
  </si>
  <si>
    <t>Оплата обследования Чиняева Дениса</t>
  </si>
  <si>
    <t>30.11.2023 16:17:10</t>
  </si>
  <si>
    <t>Оплата обследования Немтюрева Тимофея</t>
  </si>
  <si>
    <t>30.11.2023 16:17:12</t>
  </si>
  <si>
    <t>Оплата обследования Исамидинова Билала</t>
  </si>
  <si>
    <t>30.11.2023 16:17:16</t>
  </si>
  <si>
    <t>30.11.2023 16:17:19</t>
  </si>
  <si>
    <t>Оплата обследования Ким Доминики</t>
  </si>
  <si>
    <t>30.11.2023 16:17:20</t>
  </si>
  <si>
    <t>Оплата обследования Горковенко Олеси</t>
  </si>
  <si>
    <t>30.11.2023 16:17:21</t>
  </si>
  <si>
    <t>Оплата обследования Морозова Арсения</t>
  </si>
  <si>
    <t>30.11.2023 16:17:22</t>
  </si>
  <si>
    <t>Оплата обследования Космачевой Стефании</t>
  </si>
  <si>
    <t>30.11.2023 16:17:23</t>
  </si>
  <si>
    <t>Оплата обследования Батуева Демида</t>
  </si>
  <si>
    <t>30.11.2023 16:17:24</t>
  </si>
  <si>
    <t>Оплата обследования Гончаренко Кристины</t>
  </si>
  <si>
    <t>30.11.2023 16:17:25</t>
  </si>
  <si>
    <t>Оплата обследования Евтушенковой Марии</t>
  </si>
  <si>
    <t>30.11.2023 16:17:26</t>
  </si>
  <si>
    <t>Оплата обследования Ахадова Кирилла</t>
  </si>
  <si>
    <t>30.11.2023 16:17:27</t>
  </si>
  <si>
    <t>Оплата обследования Узуналиева Наиля</t>
  </si>
  <si>
    <t>30.11.2023 16:17:28</t>
  </si>
  <si>
    <t>Оплата обследования Растовой Амалии</t>
  </si>
  <si>
    <t>30.11.2023 16:17:29</t>
  </si>
  <si>
    <t>Оплата обследования Таймукова Максима</t>
  </si>
  <si>
    <t>30.11.2023 16:17:30</t>
  </si>
  <si>
    <t>Оплата обследования Саушкина Владислава</t>
  </si>
  <si>
    <t>30.11.2023 16:17:31</t>
  </si>
  <si>
    <t>Оплата обследования Корницкого Даниила</t>
  </si>
  <si>
    <t>30.11.2023 16:17:32</t>
  </si>
  <si>
    <t>Оплата обследования Касимова Евгения</t>
  </si>
  <si>
    <t>30.11.2023 16:17:33</t>
  </si>
  <si>
    <t>Оплата обследования Ершова Александра</t>
  </si>
  <si>
    <t>30.11.2023 16:17:34</t>
  </si>
  <si>
    <t>Оплата обследования Фурсовой Варвары</t>
  </si>
  <si>
    <t>30.11.2023 16:17:35</t>
  </si>
  <si>
    <t>Оплата лечения Холзоды Нигоры</t>
  </si>
  <si>
    <t>30.11.2023 16:17:37</t>
  </si>
  <si>
    <t>Оплата технического средства реабилитации для Зябченко Есении</t>
  </si>
  <si>
    <t>30.11.2023 16:17:39</t>
  </si>
  <si>
    <t>30.11.2023 16:17:40</t>
  </si>
  <si>
    <t>Оплата обследования Цыбы Иванны</t>
  </si>
  <si>
    <t>30.11.2023 16:17:41</t>
  </si>
  <si>
    <t>Оплата лечения Фролова Валентина</t>
  </si>
  <si>
    <t>30.11.2023 16:17:42</t>
  </si>
  <si>
    <t>Оплата обследования Котельникова Алексея</t>
  </si>
  <si>
    <t>30.11.2023 16:17:43</t>
  </si>
  <si>
    <t>Оплата обследования Егорова Арсения</t>
  </si>
  <si>
    <t>30.11.2023 16:17:44</t>
  </si>
  <si>
    <t>Оплата лечения Бисенбаевой Жасмины</t>
  </si>
  <si>
    <t>30.11.2023 16:17:45</t>
  </si>
  <si>
    <t>Оплата обследования Мулюковой Ясмины</t>
  </si>
  <si>
    <t>30.11.2023 16:17:46</t>
  </si>
  <si>
    <t>Оплата лечения Назаряна Ашота</t>
  </si>
  <si>
    <t>30.11.2023 16:17:47</t>
  </si>
  <si>
    <t>Оплата лечения Баходирова Бехрузбека</t>
  </si>
  <si>
    <t>30.11.2023 16:17:48</t>
  </si>
  <si>
    <t>Оплата лечения Сафарализоды Матина</t>
  </si>
  <si>
    <t>30.11.2023 16:17:49</t>
  </si>
  <si>
    <t>30.11.2023 16:17:50</t>
  </si>
  <si>
    <t>Оплата лечения Бакыта Омара</t>
  </si>
  <si>
    <t>30.11.2023 16:17:51</t>
  </si>
  <si>
    <t>30.11.2023 16:17:52</t>
  </si>
  <si>
    <t>Оплата лечения Турдизоды Мухаммадали Каюма</t>
  </si>
  <si>
    <t>30.11.2023 16:17:53</t>
  </si>
  <si>
    <t>Оплата лечения Бобохонзоды Усмона</t>
  </si>
  <si>
    <t>30.11.2023 16:17:54</t>
  </si>
  <si>
    <t>Оплата медицинских препаратов для Амирханян Нары</t>
  </si>
  <si>
    <t>30.11.2023 16:17:55</t>
  </si>
  <si>
    <t>Оплата лечения Ботнару Теклы</t>
  </si>
  <si>
    <t>30.11.2023 16:17:56</t>
  </si>
  <si>
    <t>30.11.2023 16:17:57</t>
  </si>
  <si>
    <t>Оплата лечения Багандова Магомеда</t>
  </si>
  <si>
    <t>30.11.2023 16:17:58</t>
  </si>
  <si>
    <t>Оплата лечения Алиева Тимура</t>
  </si>
  <si>
    <t>30.11.2023 16:17:59</t>
  </si>
  <si>
    <t>Оплата лечения Могосумов Сергея</t>
  </si>
  <si>
    <t>30.11.2023 16:18:00</t>
  </si>
  <si>
    <t>Оплата лечения Симонова Алексея</t>
  </si>
  <si>
    <t>30.11.2023 16:18:01</t>
  </si>
  <si>
    <t>Оплата лечения Соколенко Миланы</t>
  </si>
  <si>
    <t>30.11.2023 16:18:02</t>
  </si>
  <si>
    <t>Оплата лечения Гатауллина Руслана</t>
  </si>
  <si>
    <t>30.11.2023 16:18:03</t>
  </si>
  <si>
    <t>Оплата лечения Султанова Дияза</t>
  </si>
  <si>
    <t>03.11.2023 17:03:20</t>
  </si>
  <si>
    <t>Оплата за ж/д билеты для Анасьевой Миранды и сопровождающего лица</t>
  </si>
  <si>
    <t>03.11.2023 17:03:21</t>
  </si>
  <si>
    <t>03.11.2023 17:03:22</t>
  </si>
  <si>
    <t>Оплата за авиабилеты для Центалович Дарьи и сопровождающего лица</t>
  </si>
  <si>
    <t>03.11.2023 17:03:23</t>
  </si>
  <si>
    <t>Оплата за авиабилеты для Гамбердова Билала и сопровождающего лица</t>
  </si>
  <si>
    <t>03.11.2023 17:03:24</t>
  </si>
  <si>
    <t>Оплата за авиабилеты для Гурова Захара и сопровождающего лица</t>
  </si>
  <si>
    <t>03.11.2023 17:03:25</t>
  </si>
  <si>
    <t>Оплата за авиабилеты для Елфимова Никиты и сопровождающего лица</t>
  </si>
  <si>
    <t>03.11.2023 17:03:26</t>
  </si>
  <si>
    <t>Оплата за авиабилеты для Аджиева Нурадила и сопровождающего лица</t>
  </si>
  <si>
    <t>03.11.2023 17:03:27</t>
  </si>
  <si>
    <t>Оплата за авиабилеты для Политова Никиты и сопровождающего лица</t>
  </si>
  <si>
    <t>03.11.2023 17:03:28</t>
  </si>
  <si>
    <t>Оплата за авиабилеты для Хрипуновой Анастасии и сопровождающего лица</t>
  </si>
  <si>
    <t>03.11.2023 17:03:29</t>
  </si>
  <si>
    <t>Оплата за авиабилеты для Карменовой Амины и сопровождающего лица</t>
  </si>
  <si>
    <t>03.11.2023 17:03:30</t>
  </si>
  <si>
    <t>Оплата за авиабилеты для Горбачева Виктора и сопровождающего лица</t>
  </si>
  <si>
    <t>03.11.2023 17:03:31</t>
  </si>
  <si>
    <t>Оплата за авиабилеты для Авагяна Давида и сопровождающего лица</t>
  </si>
  <si>
    <t>06.11.2023 12:01:52</t>
  </si>
  <si>
    <t>Оплата за авиабилеты для Фролова Валентина и сопровождающего лица</t>
  </si>
  <si>
    <t>06.11.2023 12:01:53</t>
  </si>
  <si>
    <t>Оплата за авиабилеты для Солтамурадова Исмаила и сопровождающего лица</t>
  </si>
  <si>
    <t>06.11.2023 12:01:54</t>
  </si>
  <si>
    <t>06.11.2023 12:01:55</t>
  </si>
  <si>
    <t>Оплата за авиабилеты для Бакыта Омара и сопровождающего лица</t>
  </si>
  <si>
    <t>06.11.2023 12:01:56</t>
  </si>
  <si>
    <t>Оплата за авиабилеты для Агаджаняна Вачэ и сопровождающего лица</t>
  </si>
  <si>
    <t>06.11.2023 12:01:57</t>
  </si>
  <si>
    <t>Оплата за авиабилеты для Василева Артемия и сопровождающего лица</t>
  </si>
  <si>
    <t>11.11.2023 12:01:05</t>
  </si>
  <si>
    <t>Оплата за авиабилеты для Гасанова Али и сопровождающего лица</t>
  </si>
  <si>
    <t>11.11.2023 12:01:06</t>
  </si>
  <si>
    <t>Оплата за авиабилеты для Жумаканова Саламата и сопровождающего лица</t>
  </si>
  <si>
    <t>11.11.2023 12:01:07</t>
  </si>
  <si>
    <t>Оплата за авиабилеты для сопровождающих лиц Жумаканова Саламата</t>
  </si>
  <si>
    <t>13.11.2023 18:17:37</t>
  </si>
  <si>
    <t>Оплата за авиабилеты для Рейст Юлии и сопровождающего лица</t>
  </si>
  <si>
    <t>13.11.2023 18:17:38</t>
  </si>
  <si>
    <t>Оплата за авиабилеты для Рамазановой Рианны и сопровождающего лица</t>
  </si>
  <si>
    <t>17.11.2023 18:57:39</t>
  </si>
  <si>
    <t>Оплата за авиабилеты для Аскарова Руслана и сопровождающего лица</t>
  </si>
  <si>
    <t>17.11.2023 18:57:40</t>
  </si>
  <si>
    <t>17.11.2023 18:57:41</t>
  </si>
  <si>
    <t>Оплата за авиабилеты для Соловьевой Анастасии и сопровождающего лица</t>
  </si>
  <si>
    <t>20.11.2023 20:08:01</t>
  </si>
  <si>
    <t>Оплата за авиабилеты для Арслановой Софии и сопровождающего лица</t>
  </si>
  <si>
    <t>20.11.2023 20:08:02</t>
  </si>
  <si>
    <t>Оплата за авиабилеты для Магомедова Омара и сопровождающего лица</t>
  </si>
  <si>
    <t>20.11.2023 20:08:03</t>
  </si>
  <si>
    <t>20.11.2023 20:08:04</t>
  </si>
  <si>
    <t>Оплата за авиабилеты для Кодемаскиной Виктории и сопровождающего лица</t>
  </si>
  <si>
    <t>20.11.2023 20:08:05</t>
  </si>
  <si>
    <t>Оплата за авиабилеты для Бовыриной Полины и сопровождающего лица</t>
  </si>
  <si>
    <t>20.11.2023 20:08:06</t>
  </si>
  <si>
    <t>Оплата за авиабилеты для Мустиева Мохмада и сопровождающего лица</t>
  </si>
  <si>
    <t>20.11.2023 20:08:07</t>
  </si>
  <si>
    <t>20.11.2023 20:08:08</t>
  </si>
  <si>
    <t>Оплата за авиабилеты для Бузмаковой Юлии и сопровождающего лица</t>
  </si>
  <si>
    <t>20.11.2023 20:08:09</t>
  </si>
  <si>
    <t>Оплата за авиабилеты для Маркина Вадима и сопровождающего лица</t>
  </si>
  <si>
    <t>24.11.2023 17:27:44</t>
  </si>
  <si>
    <t>Оплата за авиабилеты для Мериновой Елизаветы и сопровождающего лица</t>
  </si>
  <si>
    <t>24.11.2023 17:27:45</t>
  </si>
  <si>
    <t>24.11.2023 17:27:46</t>
  </si>
  <si>
    <t>24.11.2023 17:27:47</t>
  </si>
  <si>
    <t>24.11.2023 17:27:48</t>
  </si>
  <si>
    <t>Оплата за авиабилеты для Ларсановой Раяны и сопровождающего лица</t>
  </si>
  <si>
    <t>24.11.2023 17:27:49</t>
  </si>
  <si>
    <t>Оплата за авиабилеты для Бейтуганова Али и сопровождающего лица</t>
  </si>
  <si>
    <t>24.11.2023 17:27:50</t>
  </si>
  <si>
    <t>24.11.2023 17:27:51</t>
  </si>
  <si>
    <t>Оплата за авиабилеты для Муллабаевой Оминахон и сопровождающего лица</t>
  </si>
  <si>
    <t>24.11.2023 17:27:52</t>
  </si>
  <si>
    <t>Оплата за авиабилеты для Куличкина Бориса и сопровождающего лица</t>
  </si>
  <si>
    <t>27.11.2023 18:59:05</t>
  </si>
  <si>
    <t>Оплата за авиабилеты для Алейниковой Елизаветы и сопровождающего лица</t>
  </si>
  <si>
    <t>27.11.2023 18:59:06</t>
  </si>
  <si>
    <t>Оплата за авиабилеты для Джаватхановой Марьям и сопровождающего лица</t>
  </si>
  <si>
    <t>27.11.2023 18:59:07</t>
  </si>
  <si>
    <t>Оплата за авиабилеты для Федорищевой Олеси и сопровождающего лица</t>
  </si>
  <si>
    <t>27.11.2023 18:59:08</t>
  </si>
  <si>
    <t>Оплата за авиабилеты для Гусейнова Мудуна и сопровождающего лица</t>
  </si>
  <si>
    <t>27.11.2023 18:59:09</t>
  </si>
  <si>
    <t>27.11.2023 18:59:10</t>
  </si>
  <si>
    <t>Оплата за авиабилеты для Жаровой Арины и сопровождающего лица</t>
  </si>
  <si>
    <t>ноябрь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</si>
  <si>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</si>
  <si>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</si>
  <si>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02.11.2023 19:23:45</t>
  </si>
  <si>
    <t>Оплата за курс реабилитации для Морозова Александра</t>
  </si>
  <si>
    <t>02.11.2023 19:23:46</t>
  </si>
  <si>
    <t>Оплата за курс реабилитации для Терещенковой Ксении</t>
  </si>
  <si>
    <t>02.11.2023 19:23:47</t>
  </si>
  <si>
    <t>Оплата за курс реабилитации для Метлова Ильи</t>
  </si>
  <si>
    <t>02.11.2023 19:23:48</t>
  </si>
  <si>
    <t>Оплата за курс реабилитации для Зыряновой Маруси</t>
  </si>
  <si>
    <t>02.11.2023 19:23:49</t>
  </si>
  <si>
    <t>Оплата за курс реабилитации для Гусевой Екатерины</t>
  </si>
  <si>
    <t>02.11.2023 19:23:50</t>
  </si>
  <si>
    <t>Оплата за психологическое консультирование сотрудников фонда по взаимодействию с особыми группами людей в рамках своих должностных обязанностей</t>
  </si>
  <si>
    <t>02.11.2023 19:23:51</t>
  </si>
  <si>
    <t>Оплата за курс реабилитации для Воронцова Захара</t>
  </si>
  <si>
    <t>02.11.2023 19:23:52</t>
  </si>
  <si>
    <t>Оплата за курс реабилитации для Григорьева Артема</t>
  </si>
  <si>
    <t>02.11.2023 19:23:53</t>
  </si>
  <si>
    <t>Оплата за курс реабилитации для Кривенко Ивана</t>
  </si>
  <si>
    <t>02.11.2023 19:23:54</t>
  </si>
  <si>
    <t>Оплата за курс реабилитации для Воеводина Матвея</t>
  </si>
  <si>
    <t>02.11.2023 19:23:55</t>
  </si>
  <si>
    <t>Оплата за курс реабилитации для Павлинова Костантина</t>
  </si>
  <si>
    <t>02.11.2023 19:23:56</t>
  </si>
  <si>
    <t>Оплата за сопровождение и уход подопечного Гасанова Эмина во время прохождения курса реабилитации</t>
  </si>
  <si>
    <t>03.11.2023 17:00:05</t>
  </si>
  <si>
    <t>Оплат за ж/д билеты для Крыгина Эдуарда и сопровождающего лица для прохождения реабилитации</t>
  </si>
  <si>
    <t>03.11.2023 17:00:08</t>
  </si>
  <si>
    <t>Оплат за ж/д билеты для Осиповой Варвары и сопровождающего лица для прохождения реабилитации</t>
  </si>
  <si>
    <t>03.11.2023 17:00:09</t>
  </si>
  <si>
    <t>Оплата логистических расходов (трансфер) для подопечных фонда во время экскурсии в Центр управления полетами 08.11.2023</t>
  </si>
  <si>
    <t>03.11.2023 17:00:11</t>
  </si>
  <si>
    <t>Оплата за курс реабилитации для Лантухова Андрея</t>
  </si>
  <si>
    <t>03.11.2023 17:00:12</t>
  </si>
  <si>
    <t>Оплата за курс реабилитации для Ушаковой Марии</t>
  </si>
  <si>
    <t>03.11.2023 17:00:13</t>
  </si>
  <si>
    <t>Оплата за курс реабилитации для Будулак Эмилии</t>
  </si>
  <si>
    <t>03.11.2023 17:00:14</t>
  </si>
  <si>
    <t>Оплата за курс реабилитации для Селезова Тимофея</t>
  </si>
  <si>
    <t>03.11.2023 17:00:15</t>
  </si>
  <si>
    <t>Оплата за курс реабилитации для Зверевой Марии и члена семьи</t>
  </si>
  <si>
    <t>03.11.2023 17:00:16</t>
  </si>
  <si>
    <t>Оплата за курс реабилитации для Барышникова Данилы</t>
  </si>
  <si>
    <t>03.11.2023 17:00:17</t>
  </si>
  <si>
    <t>Оплата за курс реабилитации для Эрдыниевой Дарьи</t>
  </si>
  <si>
    <t>03.11.2023 17:00:18</t>
  </si>
  <si>
    <t>Оплата за авиабилеты для Ильюк Надежды и сопровождающего лица для прохождения реабилитации</t>
  </si>
  <si>
    <t>07.11.2023 16:34:45</t>
  </si>
  <si>
    <t>Оплата за курс реабилитации для Захаровой Юлии</t>
  </si>
  <si>
    <t>07.11.2023 16:34:46</t>
  </si>
  <si>
    <t>Оплата за курс реабилитации для Мисайлова Глеба</t>
  </si>
  <si>
    <t>07.11.2023 16:34:47</t>
  </si>
  <si>
    <t>Оплата за курс реабилитации для Абасовой Евы</t>
  </si>
  <si>
    <t>07.11.2023 16:34:48</t>
  </si>
  <si>
    <t>Оплата за курс реабилитации для Капустинского Ильи</t>
  </si>
  <si>
    <t>07.11.2023 16:34:49</t>
  </si>
  <si>
    <t>Оплата за курс реабилитации для Семеновой Виктории</t>
  </si>
  <si>
    <t>07.11.2023 16:34:50</t>
  </si>
  <si>
    <t>Оплата за курс реабилитации для Дмитриева Алексея</t>
  </si>
  <si>
    <t>07.11.2023 16:34:51</t>
  </si>
  <si>
    <t>Оплата за курс реабилитации для Демченко Артема</t>
  </si>
  <si>
    <t>07.11.2023 16:34:52</t>
  </si>
  <si>
    <t xml:space="preserve">Оплата за образовательные услуги для 13 подопечных Фонда по курсу "Школа юного хирурга" </t>
  </si>
  <si>
    <t>07.11.2023 16:34:54</t>
  </si>
  <si>
    <t>Оплата за курс реабилитации для Вертунова Сергея</t>
  </si>
  <si>
    <t>08.11.2023 17:30:24</t>
  </si>
  <si>
    <t>Оплата за ж/д билеты для сиблинга Волкова Алексея для участия в образовательном курсе "Школа юного хирурга"</t>
  </si>
  <si>
    <t>08.11.2023 17:30:26</t>
  </si>
  <si>
    <t>Оплата за гостиницу для сиблинга Волкова Алексея для участия в образовательном курсе "Школа юного хирурга"</t>
  </si>
  <si>
    <t>08.11.2023 17:30:28</t>
  </si>
  <si>
    <t>Оплата за курс реабилитации для члена семьи Агаджаняна Вачэ</t>
  </si>
  <si>
    <t>08.11.2023 17:30:29</t>
  </si>
  <si>
    <t>Оплата за курс реабилитации для Духаниной Анны</t>
  </si>
  <si>
    <t>08.11.2023 17:30:30</t>
  </si>
  <si>
    <t>Оплат за ж/д билеты для Стригуновой Екатерины и сопровождающего лица для прохождения реабилитации</t>
  </si>
  <si>
    <t>08.11.2023 17:30:31</t>
  </si>
  <si>
    <t>08.11.2023 17:30:34</t>
  </si>
  <si>
    <t>Оплата за курс реабилитации для Мясникова Ярослава</t>
  </si>
  <si>
    <t>08.11.2023 17:30:35</t>
  </si>
  <si>
    <t>Оплата за курс реабилитации для Платонова Ивана</t>
  </si>
  <si>
    <t>08.11.2023 17:30:36</t>
  </si>
  <si>
    <t>Оплата за курс реабилитации для Мальина Мирона</t>
  </si>
  <si>
    <t>08.11.2023 17:30:38</t>
  </si>
  <si>
    <t>Оплата за курс реабилитации для Воробьевой Ксении</t>
  </si>
  <si>
    <t>08.11.2023 17:30:39</t>
  </si>
  <si>
    <t>Оплата за курс реабилитации для Ашкапина Романа</t>
  </si>
  <si>
    <t>08.11.2023 17:30:40</t>
  </si>
  <si>
    <t>Оплата за курс реабилитации для члена семьи Симоненко Евы</t>
  </si>
  <si>
    <t>08.11.2023 17:30:41</t>
  </si>
  <si>
    <t>Оплата за курс реабилитации для Сытника Вадима</t>
  </si>
  <si>
    <t>08.11.2023 17:30:42</t>
  </si>
  <si>
    <t>Оплата за курс реабилитации для Стригуновой Екатерины и члена семьи</t>
  </si>
  <si>
    <t>08.11.2023 17:30:43</t>
  </si>
  <si>
    <t>Оплата за курс реабилитации для Зеленского Богдана и члена семьи</t>
  </si>
  <si>
    <t>08.11.2023 17:30:44</t>
  </si>
  <si>
    <t>Оплата за курс реабилитации для Юдина Георгия</t>
  </si>
  <si>
    <t>08.11.2023 17:30:46</t>
  </si>
  <si>
    <t>Оплата за курс реабилитации для Строкатовой Марии</t>
  </si>
  <si>
    <t>08.11.2023 17:30:47</t>
  </si>
  <si>
    <t>Оплата за курс реабилитации для Дзинтер-Чинакала Тимофея</t>
  </si>
  <si>
    <t>08.11.2023 17:30:48</t>
  </si>
  <si>
    <t>Оплата за курс реабилитации для Коскиной Екатерины</t>
  </si>
  <si>
    <t>09.11.2023 20:14:19</t>
  </si>
  <si>
    <t>10.11.2023 18:09:34</t>
  </si>
  <si>
    <t>Оплата за курс реабилитации для Корягиной Божены</t>
  </si>
  <si>
    <t>10.11.2023 18:09:35</t>
  </si>
  <si>
    <t>Оплата за курс реабилитации для Аджимавовой Назлыхан</t>
  </si>
  <si>
    <t>10.11.2023 18:09:36</t>
  </si>
  <si>
    <t>Оплата за курс реабилитации для Михеевой Евы</t>
  </si>
  <si>
    <t>10.11.2023 18:09:38</t>
  </si>
  <si>
    <t>Оплата за курс реабилитации для Денеки Елизаветы</t>
  </si>
  <si>
    <t>10.11.2023 18:09:39</t>
  </si>
  <si>
    <t>Оплата за курс реабилитации для Бодренок Софьи</t>
  </si>
  <si>
    <t>10.11.2023 18:09:40</t>
  </si>
  <si>
    <t>Оплата за курс реабилитации для Юдинцевой Марии</t>
  </si>
  <si>
    <t>10.11.2023 18:09:43</t>
  </si>
  <si>
    <t>Оплата за курс реабилитации для Дайнеко Марии</t>
  </si>
  <si>
    <t>10.11.2023 18:09:44</t>
  </si>
  <si>
    <t>Оплата за курс реабилитации для Мигуновой Алисы</t>
  </si>
  <si>
    <t>10.11.2023 18:09:45</t>
  </si>
  <si>
    <t>Оплата за курс реабилитации для Ермаковой Анны</t>
  </si>
  <si>
    <t>13.11.2023 18:12:14</t>
  </si>
  <si>
    <t>13.11.2023 18:12:25</t>
  </si>
  <si>
    <t>Оплата за ж/д билеты для Федорова Георгия, сиблинга и члена семьи для участия в семейной реабилитационной программе</t>
  </si>
  <si>
    <t>13.11.2023 18:12:28</t>
  </si>
  <si>
    <t>Оплата за ж/д билеты для Мешковой Веры, сиблинга и члена семьи для участия в семейной реабилитационной программе</t>
  </si>
  <si>
    <t>13.11.2023 18:12:30</t>
  </si>
  <si>
    <t>Оплата за ж/д билеты для Капустинского Ильи, сиблинга и члена семьи для участия в семейной реабилитационной программе</t>
  </si>
  <si>
    <t>14.11.2023 18:35:49</t>
  </si>
  <si>
    <t>Оплата за авиабилеты для Савенковой Полины и сопровождающего лица для прохождения реабилитации</t>
  </si>
  <si>
    <t>14.11.2023 18:35:53</t>
  </si>
  <si>
    <t>Оплата за курс реабилитации для Усановой Марии</t>
  </si>
  <si>
    <t>14.11.2023 18:35:54</t>
  </si>
  <si>
    <t>Оплата за курс реабилитации для Титковой Кристины</t>
  </si>
  <si>
    <t>14.11.2023 18:35:55</t>
  </si>
  <si>
    <t>Оплата за курс реабилитации для Филатовой Елизаветы</t>
  </si>
  <si>
    <t>15.11.2023 19:00:56</t>
  </si>
  <si>
    <t>Оплата расходных материалов для выездной реабилитационной программы на базе ВКС-Кантри, Владимирская обл. 20.11.2023-27.11.2023</t>
  </si>
  <si>
    <t>15.11.2023 19:01:00</t>
  </si>
  <si>
    <t>Оплата логистических расходов (трансфер) для 12-ти подопечных, 6-ти сиблингов, членов их семей и сотрудников фонда во время проведения семейной реабилитационной программы на базе ВКС-Кантри, Владимирская обл. 20.11.2023-27.11.2023</t>
  </si>
  <si>
    <t>15.11.2023 19:01:03</t>
  </si>
  <si>
    <t>Оплата за курс реабилитации для Мишакова Льва</t>
  </si>
  <si>
    <t>15.11.2023 19:01:07</t>
  </si>
  <si>
    <t>Оплата за курс реабилитации для Чижикова Льва</t>
  </si>
  <si>
    <t>15.11.2023 19:01:08</t>
  </si>
  <si>
    <t>Оплата за курс реабилитации для Майдан Александры</t>
  </si>
  <si>
    <t>15.11.2023 19:01:09</t>
  </si>
  <si>
    <t>Оплата за курс реабилитации для Чиканкова Артемия</t>
  </si>
  <si>
    <t>15.11.2023 19:01:14</t>
  </si>
  <si>
    <t>Оплата за организацию выездной семейной реабилитационной программы для 12-ти подопечных, 6-ти сиблингов и членов их семей на базе ВКС-Кантри, Владимирская обл. 20.11.2023-27.11.2023</t>
  </si>
  <si>
    <t>16.11.2023 17:49:37</t>
  </si>
  <si>
    <t>Оплата логистических расходов (гостиница) для члена семьи Власовой Василисы, необходимых для участия в Дне Матери</t>
  </si>
  <si>
    <t>16.11.2023 17:49:38</t>
  </si>
  <si>
    <t>Оплата за курс реабилитации для Касимовой Дианы</t>
  </si>
  <si>
    <t>16.11.2023 17:49:39</t>
  </si>
  <si>
    <t>Оплата за консультацию специалистов для 12-ти подопечных, 6-ти сиблингов и членов их семей в рамках выездной семейной реабилитационной программы на базе ВКС-Кантри, Владимирская обл. 20.11.2023-27.11.2023</t>
  </si>
  <si>
    <t>16.11.2023 17:49:40</t>
  </si>
  <si>
    <t>16.11.2023 17:49:41</t>
  </si>
  <si>
    <t>16.11.2023 17:49:42</t>
  </si>
  <si>
    <t>Оплата за курс реабилитации для Стригуновой Екатерины</t>
  </si>
  <si>
    <t>16.11.2023 17:49:43</t>
  </si>
  <si>
    <t>Оплата за курс реабилитации для Сувоновой Яны</t>
  </si>
  <si>
    <t>16.11.2023 17:49:44</t>
  </si>
  <si>
    <t>Оплата за курс реабилитации для Бедунова Родиона</t>
  </si>
  <si>
    <t>16.11.2023 17:49:45</t>
  </si>
  <si>
    <t>Оплата за курс реабилитации для Колесниченко Тимофея</t>
  </si>
  <si>
    <t>16.11.2023 17:49:46</t>
  </si>
  <si>
    <t>Оплата за курс реабилитации для Арнаутовой Альбины</t>
  </si>
  <si>
    <t>16.11.2023 17:49:47</t>
  </si>
  <si>
    <t>Оплата за курс реабилитации для Сибгатуллиной Дины</t>
  </si>
  <si>
    <t>16.11.2023 17:49:48</t>
  </si>
  <si>
    <t>16.11.2023 17:49:49</t>
  </si>
  <si>
    <t>Оплата за курс реабилитации для Баранова Сергея</t>
  </si>
  <si>
    <t>16.11.2023 17:49:51</t>
  </si>
  <si>
    <t>Оплата за курс реабилитации для Пластовского Роберта</t>
  </si>
  <si>
    <t>16.11.2023 17:49:52</t>
  </si>
  <si>
    <t>Оплата за курс реабилитации для Батырова Адама</t>
  </si>
  <si>
    <t>16.11.2023 17:49:53</t>
  </si>
  <si>
    <t>Оплата за курс реабилитации для Документова Георгия</t>
  </si>
  <si>
    <t>16.11.2023 17:49:54</t>
  </si>
  <si>
    <t>Оплата за курс реабилитации для Шарыгина Павла</t>
  </si>
  <si>
    <t>16.11.2023 17:49:55</t>
  </si>
  <si>
    <t>Оплата за курс реабилитации для Иванчевой Варвары</t>
  </si>
  <si>
    <t>16.11.2023 17:49:56</t>
  </si>
  <si>
    <t>Оплата за курс реабилитации для Васильева Богдана</t>
  </si>
  <si>
    <t>16.11.2023 17:49:57</t>
  </si>
  <si>
    <t>Оплата за курс реабилитации для Ениной Дарьи</t>
  </si>
  <si>
    <t>17.11.2023 18:54:20</t>
  </si>
  <si>
    <t>Оплата за ж/д билеты для Вахрушева Андрея и сопровождающего лица для прохождения реабилитации</t>
  </si>
  <si>
    <t>Оплата логистических расходов (трасфер) для подопечных фонда</t>
  </si>
  <si>
    <t>20.11.2023 20:02:41</t>
  </si>
  <si>
    <t>Оплата диагностики Сюзевой Виктории</t>
  </si>
  <si>
    <t>20.11.2023 20:02:44</t>
  </si>
  <si>
    <t>Оплата за курс реабилитации для Горбачева Артема</t>
  </si>
  <si>
    <t>20.11.2023 20:02:45</t>
  </si>
  <si>
    <t>Оплата за проведение диагностической субботы для Васильева Богдана, Задорожной Елизаветы, Курдюкова Степана, Пирожкова Макара и членов их семей</t>
  </si>
  <si>
    <t>21.11.2023 16:22:27</t>
  </si>
  <si>
    <t>Оплата за авиабилеты для Сувоновой Яны и сопровождающего лица для прохождения реабилитации</t>
  </si>
  <si>
    <t>21.11.2023 16:22:28</t>
  </si>
  <si>
    <t>21.11.2023 16:22:58</t>
  </si>
  <si>
    <t xml:space="preserve">Оплата за проведение системной психо-физической диагностики и реабилитации для Колосовой Виктории и Седелкина Николая </t>
  </si>
  <si>
    <t>23.11.2023 16:30:40</t>
  </si>
  <si>
    <t>Оплата за ж/д билеты для Вахрушева Андрея и сопровождающего лица для участия в выездной реабилитационной программе</t>
  </si>
  <si>
    <t>23.11.2023 16:30:43</t>
  </si>
  <si>
    <t>23.11.2023 16:30:47</t>
  </si>
  <si>
    <t>Оплата за ж/д билеты для Евтушенковой Марии и сопровождающего лица для участия в выездной реабилитационной программе</t>
  </si>
  <si>
    <t>23.11.2023 16:30:51</t>
  </si>
  <si>
    <t>Оплата по проекту благоустройства территории педиатрического отделения ОДКБ ГАУЗ СО (г.Екатеринбург)</t>
  </si>
  <si>
    <t>24.11.2023 17:26:50</t>
  </si>
  <si>
    <t>Оплата за курс реабилитации для Окутина Ильи</t>
  </si>
  <si>
    <t>24.11.2023 17:26:51</t>
  </si>
  <si>
    <t>Оплата за курс реабилитации для Суховой Василисы</t>
  </si>
  <si>
    <t>24.11.2023 17:26:52</t>
  </si>
  <si>
    <t>Оплата за курс реабилитации для Бокача Артема</t>
  </si>
  <si>
    <t>24.11.2023 17:26:53</t>
  </si>
  <si>
    <t>Оплата за курс реабилитации для Тимофеева Артема</t>
  </si>
  <si>
    <t>24.11.2023 17:26:54</t>
  </si>
  <si>
    <t>24.11.2023 17:26:55</t>
  </si>
  <si>
    <t>Оплата за курс реабилитации для Евтушенковой Марии</t>
  </si>
  <si>
    <t>24.11.2023 17:26:56</t>
  </si>
  <si>
    <t>Оплата за курс реабилитации для Панина Анатолия</t>
  </si>
  <si>
    <t>24.11.2023 17:26:57</t>
  </si>
  <si>
    <t>24.11.2023 17:26:59</t>
  </si>
  <si>
    <t>Оплата за курс реабилитации для Ушаковой Софии</t>
  </si>
  <si>
    <t>24.11.2023 17:27:00</t>
  </si>
  <si>
    <t>Оплата за курс реабилитации для Гамаюновой Евы</t>
  </si>
  <si>
    <t>27.11.2023 18:57:06</t>
  </si>
  <si>
    <t>Оплата за ж/д билеты для Леденевой Киры и сопровождающего лица для участия в выездной реабилитационной программе</t>
  </si>
  <si>
    <t>27.11.2023 18:57:11</t>
  </si>
  <si>
    <t>Оплата за авиабилеты для Сизова Арсения и сопровождающего лица для участия в выездной реабилитационной программе</t>
  </si>
  <si>
    <t>27.11.2023 18:57:18</t>
  </si>
  <si>
    <t>Оплата за авиабилеты для Луценко Владимира и сопровождающего лица для участия в выездной реабилитационной программе</t>
  </si>
  <si>
    <t>27.11.2023 18:57:32</t>
  </si>
  <si>
    <t>Оплата за авиабилеты для Леденевой Киры и сопровождающего лица для участия в выездной реабилитационной программе</t>
  </si>
  <si>
    <t>27.11.2023 18:57:36</t>
  </si>
  <si>
    <t>Оплата за курс реабилитации для Таймукова Максима</t>
  </si>
  <si>
    <t>27.11.2023 18:57:41</t>
  </si>
  <si>
    <t>Оплата за курс реабилитации для Гамдуллаевой Земфиры</t>
  </si>
  <si>
    <t>27.11.2023 18:57:42</t>
  </si>
  <si>
    <t>Оплата за курс реабилитации для Зиновьева Даниила</t>
  </si>
  <si>
    <t>27.11.2023 18:57:46</t>
  </si>
  <si>
    <t>Оплата за курс реабилитации для Соколова Кирилла</t>
  </si>
  <si>
    <t>27.11.2023 18:57:47</t>
  </si>
  <si>
    <t>27.11.2023 18:57:48</t>
  </si>
  <si>
    <t>Оплата за курс реабилитации для Агаджаняна Вачэ</t>
  </si>
  <si>
    <t>28.11.2023 19:21:12</t>
  </si>
  <si>
    <t>Оплата за авиабилеты для Этеева Эрдема и сопровождающего лица для прохождения реабилитации</t>
  </si>
  <si>
    <t>28.11.2023 19:21:13</t>
  </si>
  <si>
    <t>Оплата расходных материалов для организации и проведения праздников в клиниках</t>
  </si>
  <si>
    <t>28.11.2023 19:21:14</t>
  </si>
  <si>
    <t>Оплат за ж/д билеты для Твердохлебова Евгения и сопровождающего лица для прохождения реабилитации</t>
  </si>
  <si>
    <t>28.11.2023 19:21:16</t>
  </si>
  <si>
    <t>Оплата за гостиницу для Лоладзе Софии и сопровождающего лица во время прохождения курса реабилитации</t>
  </si>
  <si>
    <t>28.11.2023 19:21:18</t>
  </si>
  <si>
    <t>Оплата за курс реабилитации для Чесноковой Ксении</t>
  </si>
  <si>
    <t>29.11.2023 19:12:38</t>
  </si>
  <si>
    <t>Оплата диагностики Савенковой Полины</t>
  </si>
  <si>
    <t>29.11.2023 19:12:39</t>
  </si>
  <si>
    <t>Оплата за курс реабилитации для Горюнова Максима</t>
  </si>
  <si>
    <t>29.11.2023 19:12:41</t>
  </si>
  <si>
    <t>Оплата за авиабилеты для Асылмардановой Арины и  сопровождающего лица для прохождения реабилитации</t>
  </si>
  <si>
    <t>29.11.2023 19:12:42</t>
  </si>
  <si>
    <t>Оплата за авиабилеты для Ушаковой Софии и сопровождающего лица для прохождения реабилитации</t>
  </si>
  <si>
    <t>29.11.2023 19:12:44</t>
  </si>
  <si>
    <t>Оплата за курс реабилитации для Ахметшина Рината</t>
  </si>
  <si>
    <t>29.11.2023 19:12:47</t>
  </si>
  <si>
    <t>29.11.2023 19:12:48</t>
  </si>
  <si>
    <t>Оплата за курс реабилитации для Гладких Макара</t>
  </si>
  <si>
    <t>29.11.2023 19:12:49</t>
  </si>
  <si>
    <t>Оплата за курс реабилитации для Торбы Евгения</t>
  </si>
  <si>
    <t>29.11.2023 19:12:50</t>
  </si>
  <si>
    <t>30.11.2023 16:16:36</t>
  </si>
  <si>
    <t>Оплат за ж/д билеты для Гисматуллина Артема и сопровождающего лица для прохождения реабилитации</t>
  </si>
  <si>
    <t>30.11.2023 16:17:01</t>
  </si>
  <si>
    <t>Оплата за курс реабилитации для Шитвова Владимира</t>
  </si>
  <si>
    <t>30.11.2023 16:17:04</t>
  </si>
  <si>
    <t>30.11.2023 16:17:06</t>
  </si>
  <si>
    <t>Оплата за курс реабилитации для Бовыриной Полины</t>
  </si>
  <si>
    <t>30.11.2023 16:17:11</t>
  </si>
  <si>
    <t>30.11.2023 16:17:13</t>
  </si>
  <si>
    <t>Оплата за курс реабилитации для Зайцева Дмитрия</t>
  </si>
  <si>
    <t>30.11.2023 16:17:15</t>
  </si>
  <si>
    <t>Оплата за курс реабилитации для Сокола Романа</t>
  </si>
  <si>
    <t>30.11.2023 16:17:18</t>
  </si>
  <si>
    <t>Оплата за курс реабилитации для Королева Богдана</t>
  </si>
  <si>
    <t>30.11.2023 16:17:38</t>
  </si>
  <si>
    <t>Оплата за курс реабилитации для Садиковой Анисы</t>
  </si>
  <si>
    <t>06.11.2023 12:01:49</t>
  </si>
  <si>
    <t>Оплата за авиабилеты для Гамаюновой Евы и сопровождающего лица для прохождения реабилитации</t>
  </si>
  <si>
    <t>06.11.2023 12:01:50</t>
  </si>
  <si>
    <t>Оплата за авиабилеты для Абуева Мухаммад-Амира и сопровождающего лица для прохождения реабилитации</t>
  </si>
  <si>
    <t>06.11.2023 12:01:51</t>
  </si>
  <si>
    <t>Оплата за авиабилеты для Мисайлова Глеба и сопровождающего лица для прохождения реабилитации</t>
  </si>
  <si>
    <t>13.11.2023 18:17:40</t>
  </si>
  <si>
    <t>Оплата за авиабилеты для Азаматова Исмаила и сопровождающего лица для прохождения реабилитации</t>
  </si>
  <si>
    <t>13.11.2023 18:17:41</t>
  </si>
  <si>
    <t>Оплата за авиабилеты для Низовой Марианны и сопровождающего лица для участия в выездной семейной реабилитационной программе</t>
  </si>
  <si>
    <t>20.11.2023 20:08:11</t>
  </si>
  <si>
    <t>Оплата за авиабилеты для Черкашиной Варвары и сопровождающего лица для прохождения реабилитации</t>
  </si>
  <si>
    <t>20.11.2023 20:08:12</t>
  </si>
  <si>
    <t>20.11.2023 20:08:13</t>
  </si>
  <si>
    <t>20.11.2023 20:08:14</t>
  </si>
  <si>
    <t>Оплата за авиабилеты для Санникова Артема и сопровождающего лица для прохождения реабилитации</t>
  </si>
  <si>
    <t>20.11.2023 20:08:15</t>
  </si>
  <si>
    <t>Оплата логистических расходов (авиабилеты) для члена семьи Власовой Василисы, необходимых для участия в Дне Матери</t>
  </si>
  <si>
    <t>20.11.2023 20:08:16</t>
  </si>
  <si>
    <t>Оплата за авиабилеты для Сюзевой Виктории и сопровождающего лица для прохождения реабилитации</t>
  </si>
  <si>
    <t>20.11.2023 20:08:17</t>
  </si>
  <si>
    <t>25.11.2023 12:05:30</t>
  </si>
  <si>
    <t>25.11.2023 12:05:31</t>
  </si>
  <si>
    <t>25.11.2023 12:05:32</t>
  </si>
  <si>
    <t>25.11.2023 12:05:33</t>
  </si>
  <si>
    <t>Оплата за авиабилеты для Фомина Олега и сопровождающего лица для участия в выездной семейной реабилитационной программе</t>
  </si>
  <si>
    <t>25.11.2023 12:05:34</t>
  </si>
  <si>
    <t>Оплата за авиабилеты для Шевченко Данила и сопровождающего лица для участия в выездной реабилитационной программе</t>
  </si>
  <si>
    <t>25.11.2023 12:05:35</t>
  </si>
  <si>
    <t>30.11.2023 16:14:05</t>
  </si>
  <si>
    <t>Оплата за авиабилеты для Кариева Али-Ибрагима и сопровождающего лица для прохождения реабилитации</t>
  </si>
  <si>
    <t>30.11.2023 16:14:06</t>
  </si>
  <si>
    <t>Оплата за авиабилеты для Дробашко Алены и сопровождающего лица для прохождения реабилитации</t>
  </si>
  <si>
    <t>30.11.2023 16:14:07</t>
  </si>
  <si>
    <t>Оплата за авиабилеты для Гусевой Елены и сопровождающего лица для прохождения реабилитации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</si>
  <si>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</si>
  <si>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</si>
  <si>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01.11.2023 18:28:37</t>
  </si>
  <si>
    <t>Оплата за кейтеринг в рамках проведения тренинга по коммуникации с пациентом, г.Москва 22.10.2023</t>
  </si>
  <si>
    <t>03.11.2023 17:00:20</t>
  </si>
  <si>
    <t>Оплата за услуги по видеосъемке для проекта "Онкограмота"</t>
  </si>
  <si>
    <t>Оплата за расходные материалы для проведения встречи рабочей группы по реабилитации, г. Москва 02.11.2023</t>
  </si>
  <si>
    <t>08.11.2023 17:30:25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</si>
  <si>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ГБУЗ "НИИ СП ИМ. Н.В. СКЛИФОСОВСКОГО ДЗМ" (г.Москва) Каниболоцкого А.А.</t>
  </si>
  <si>
    <t>08.11.2023 17:30:27</t>
  </si>
  <si>
    <t>Оплата логистических расходов (авиабилеты), необходимых для участия в Конференции "Нейроморфология 2023", г.Нижний Новгород 20.10.2023-21.10.2023, специалиста ГБУЗ ДОКБ (г.Тверь) Фалевой А.А.</t>
  </si>
  <si>
    <t>08.11.2023 17:30:32</t>
  </si>
  <si>
    <t>Оплата за кейтеринг в рамках проведения нейроонкологического семинара в г. Казани 26.10.2023-28.10.2023</t>
  </si>
  <si>
    <t>08.11.2023 17:30:33</t>
  </si>
  <si>
    <t>Оплата логистических расходов (авиабилеты), необходимых для участия в Конференции "Нейроморфология 2023", г.Нижний Новгород 20.10.2023-21.10.2023,специалиста ФГБУ "НМИЦ ИМ. В.А. АЛМАЗОВА" (г.Санкт-Петербург) Ситковской Д.А.</t>
  </si>
  <si>
    <t>08.11.2023 17:30:37</t>
  </si>
  <si>
    <t>Оплата логистических расходов (авиабилеты), необходимых для участия в Конференции "Нейроморфология 2023", г.Нижний Новгород 20.10.2023-21.10.2023, ГБУЗ "ГОРОДСКАЯ БОЛЬНИЦА Г. ГОРЯЧИЙ КЛЮЧ" (г.Горячий Ключ) Александровой Н.В.</t>
  </si>
  <si>
    <t>08.11.2023 17:30:45</t>
  </si>
  <si>
    <t>Оплата логистических расходов (авиабилеты), необходимых для участия в Конференции "Нейроморфология 2023", г.Нижний Новгород 20-21.10.2023, специалистов ГБУЗ ПК "КДКБ"(г.Пермь) Макаровой Н. и Патлусовой Е., специалистов ГБУ РД "ДРКБ ИМ.Н.М.КУРАЕВА" (г. Махачкала) Рамазановой Ф. и Амаевой А.</t>
  </si>
  <si>
    <t>17.11.2023 18:54:26</t>
  </si>
  <si>
    <t xml:space="preserve">
Оплата за подготовку печатных материалов для публикаций на портале Oncobrain.ru 
</t>
  </si>
  <si>
    <t>Оплата логистических расходов (трансфер) во время проведения Конференции "Нейроморфология 2023" г.Нижний Новгород 20.10.2023-21.10.2023, тренинга по коммуникации с пациентом г.Москва 22.10.2023, нейроонкологического семинара в г. Хабаровск 27.09.2023-30.09.2023</t>
  </si>
  <si>
    <t>23.11.2023 16:30:34</t>
  </si>
  <si>
    <t>Оплата логистических расходов (ж/д билеты), необходимых для участия в Конференции "Нейроморфология 2023", г.Нижний Новгород 20.10.2023-21.10.2023,специалиста ГБУЗ РДКБ МЗ республики Башкортостан (г.Уфа) Мусина В.К.</t>
  </si>
  <si>
    <t>23.11.2023 16:30:35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</si>
  <si>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ФГАОУ ВО ПЕРВЫЙ МГМУ ИМ.И.М. СЕЧЕНОВА (г.Москва) Крот М.А.</t>
  </si>
  <si>
    <t>23.11.2023 16:30:36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</si>
  <si>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НМИЦ НЕЙРОХИРУРГИИ ИМ. АК. Н.Н. БУРДЕНКО (г.Москва) Рыжовой М.В.</t>
  </si>
  <si>
    <t>23.11.2023 16:30:37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</si>
  <si>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ГБУЗ РДКБ МЗ республики Башкортостан (г.Уфа) Дивеевой Г.Д.</t>
  </si>
  <si>
    <t>23.11.2023 16:30:39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</si>
  <si>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РДКБ МЗ УР БУЗ УР (г.Ижевск) Сергеевой А.А.</t>
  </si>
  <si>
    <t>23.11.2023 16:30:41</t>
  </si>
  <si>
    <t>Оплата логистических расходов (ж/д билеты), необходимых для участия в проекте "Онкограмота", для сотрудника фонда</t>
  </si>
  <si>
    <t>23.11.2023 16:30:42</t>
  </si>
  <si>
    <t>Оплата логистических расходов (гостиница), необходимых для участия в проекте "Онкограмота", для сотрудника фонда</t>
  </si>
  <si>
    <t>23.11.2023 16:30:44</t>
  </si>
  <si>
    <t>Оплата логистических расходов (ж/д билеты), необходимых для участия в Конференции "Нейроморфология 2023", г.Нижний Новгород 20.10.2023-21.10.2023, специалиста ГБУЗ РДКБ МЗ республики Башкортостан (г.Уфа) Гайсиной В.Ф.</t>
  </si>
  <si>
    <t>27.11.2023 18:56:57</t>
  </si>
  <si>
    <t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</si>
  <si>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27.11.2023 18:56:58</t>
  </si>
  <si>
    <t>Оплата логистических расходов (ж/д билеты), необходимых для участия в Конференции "Нейроморфология 2023", г.Нижний Новгород 20.10.2023-21.10.2023,специалиста ФГБОУ ВО СТГМУ МИНЗДРАВА РОССИИ (г.Ставрополь) Семеренко О.М.</t>
  </si>
  <si>
    <t>27.11.2023 18:57:00</t>
  </si>
  <si>
    <t xml:space="preserve"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Санкт-Петербург, 10.10.2022-23.12.2023, специалиста ОКЛРЦ ГБУЗ (г.Тверь) Мачужака Т.Д. </t>
  </si>
  <si>
    <t>27.11.2023 18:57:01</t>
  </si>
  <si>
    <t>Оплата логистических расходов (авиабилеты), необходимых для участия в нейроонкологическом семинаре в г. Казани 26.10.2023-28.10.2023, специалиста ФГАОУ ВО ПЕРВЫЙ МГМУ ИМ.И.М. СЕЧЕНОВА (г.Москва) Павловой М.Г.</t>
  </si>
  <si>
    <t>27.11.2023 18:57:13</t>
  </si>
  <si>
    <t>Оплата логистических расходов (авиабилеты), необходимых для участия в Конференции "Нейроморфология 2023", г.Нижний Новгород 20.10.2023-21.10.2023, специалиста РКОД ИМ. С.Г.  ПРИМУШКО МЗ УР БУЗ УР (г.Ижевск) Ложкина Е.А.</t>
  </si>
  <si>
    <t>27.11.2023 18:57:16</t>
  </si>
  <si>
    <t>Оплата логистических расходов (авиабилеты), необходимых для участия в Конференции "Нейроморфология 2023", г.Нижний Новгород 20.10.2023-21.10.2023, специалиста КГБУЗ ДККБ (г.Хабаровск) Нараева М.С.</t>
  </si>
  <si>
    <t>27.11.2023 18:57:21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</si>
  <si>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Санкт-Петербург, 10.10.2022-23.12.2023, специалиста ГАУЗ ТО "ДЛРЦ "НАДЕЖДА" (г.Тюмень) Лимбах А.А. </t>
  </si>
  <si>
    <t>27.11.2023 18:57:22</t>
  </si>
  <si>
    <t>Оплата логистических расходов (гостиница), необходимых для прохождения обучения на курсе "Методика Войта Новой Генерации" на базе ООО "МАМР", г. Москва 22.08.2022-27.10.2023, специалиста ДРКБ МЗ РТ ГАУЗ (г. Казань) Шакирзянова А.Д.</t>
  </si>
  <si>
    <t>27.11.2023 18:57:26</t>
  </si>
  <si>
    <t>Оплата логистических расходов (авиабилеты), необходимых для участия в Конференции "Нейроморфология 2023", г.Нижний Новгород 20.10.2023-21.10.2023, специалиста ГБУЗ ЧОПАБ (г.Челябинск) Крутовой М.Э.</t>
  </si>
  <si>
    <t>27.11.2023 18:57:30</t>
  </si>
  <si>
    <t>Оплата логистических расходов (авиабилеты), необходимых для участия в нейроонкологическом семинаре в г. Казани 26.10.2023-28.10.2023, специалиста НМИЦ ОНКОЛОГИИ ИМ. Н.Н. БЛОХИНА (г.Москва) Григоренко В.А. и специалиста НМХЦ ИМ. Н.И. ПИРОГОВА (г.Москва)  Зуева А.А.</t>
  </si>
  <si>
    <t>27.11.2023 18:57:31</t>
  </si>
  <si>
    <t>Оплата за полиграфическую продукцию в рамках проведения Конференции "Нейроморфология 2023" г.Нижний Новгород 20-21.10.2023</t>
  </si>
  <si>
    <t>27.11.2023 18:57:39</t>
  </si>
  <si>
    <t>Оплата за услуги по изданию книги "Почему вредномы боятся фонарика?"</t>
  </si>
  <si>
    <t>28.11.2023 19:21:10</t>
  </si>
  <si>
    <t>Оплата логистических расходов (гостиница), необходимых для участия во встрече рабочей группы по реабилитации, г. Москва 02.11.2023 специалиста ООО "УЧЕБНЫЙ ЦЕНТР АНИМА" (г. Санкт-Петербург) Шмонина А.А.</t>
  </si>
  <si>
    <t>29.11.2023 19:12:46</t>
  </si>
  <si>
    <t>Оплата за создание концепции комикса по видам лечения опухолей ЦНС, подготовка иллюстрации по сценарию комикса "Лучевая терапия"</t>
  </si>
  <si>
    <t>30.11.2023 16:16:25</t>
  </si>
  <si>
    <t>Оплата логистических расходов (гостиница), необходимых для участия в нейроонкологическом семинаре в г. Хабаровске 27.09.2023-30.09.2023, сотрудника фонда</t>
  </si>
  <si>
    <t>30.11.2023 16:16:31</t>
  </si>
  <si>
    <t>Оплата логистических расходов (гостиница), необходимых для участия в нейроонкологическом семинаре в г. Хабаровске 27.09.2023-30.09.2023,специалиста Хан М.В.</t>
  </si>
  <si>
    <t>30.11.2023 16:16:32</t>
  </si>
  <si>
    <t>Оплата логистических расходов (гостиница), необходимых для участия во встрече рабочей группы по реабилитации, г. Москва 02.11.2023 специалиста ГАУЗ ТО "ДЛРЦ "НАДЕЖДА" (г.Тюмень) Змановской В.А.</t>
  </si>
  <si>
    <t>30.11.2023 16:16:52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</si>
  <si>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Санкт-Петербург, 10.10.2022-23.12.2023, специалиста ГАУЗ ТО "ДЛРЦ "НАДЕЖДА" (г.Тюмень) Лимбах А.А. </t>
  </si>
  <si>
    <t>30.11.2023 16:16:56</t>
  </si>
  <si>
    <t>30.11.2023 16:16:57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</si>
  <si>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</si>
  <si>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30.11.2023 16:16:58</t>
  </si>
  <si>
    <t>Оплата логистических расходов (гостиница), необходимых для прохождения стажировки на курсе «NGS-диагностика опухолей ЦНС у детей» на базе ФГБУ НМИЦ ДГОИ им. Д. Рогачева 18.09.2023-30.09.2023,специалиста ОДКБ ГАУЗ СО (г. Екатерибург) Четвериковой Е.А.</t>
  </si>
  <si>
    <t>30.11.2023 16:17:14</t>
  </si>
  <si>
    <t>Оплата за подготовку текста и создание концепции комикса по видам лечения опухолей ЦНС, подготовка сценария комикса "Лучевая терапия"</t>
  </si>
  <si>
    <t>06.11.2023 12:00:00</t>
  </si>
  <si>
    <t>Оплата логистических расходов (авиабилеты), необходимых для участия во встрече рабочей группы по реабилитации, г. Москва 02.11.2023 специалиста ГАУЗ ТО "ДЛРЦ "НАДЕЖДА" (г.Тюмень) Змановской В.А.</t>
  </si>
  <si>
    <t>06.11.2023 12:00:01</t>
  </si>
  <si>
    <t>Оплата логистических расходов (авиабилеты), необходимых для участия во встрече рабочей группы по реабилитации, г. Москва 02.11.2023 специалиста ООО "УЧЕБНЫЙ ЦЕНТР АНИМА" (г. Санкт-Петербург) Шмонина А.А.</t>
  </si>
  <si>
    <t>27.11.2023 18:59:12</t>
  </si>
  <si>
    <t>Оплата логистических расходов (авиабилеты), необходимых для участия в Х Всероссийской научно-практической конференции "Анестезиология и интенсивная терапия в онкологии" г.Москва 24.11.2023-25.11.2023 специалиста ФГБОУ ВО ПСПБГМУ ИМ. И.П. ПАВЛОВА (г.Санкт-Петербург) Волковой А.Г.</t>
  </si>
  <si>
    <t>27.11.2023 18:59:13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</si>
  <si>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</si>
  <si>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</si>
  <si>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03.11.2023 17:00:19</t>
  </si>
  <si>
    <t xml:space="preserve">Оплата за медицинский инвентарь: щипцы для цитоскопии для НИИДОГиТ им. Р.М. Горбачевой (г. Санкт- Петербург) </t>
  </si>
  <si>
    <t>17.11.2023 18:54:38</t>
  </si>
  <si>
    <t>Оплата за медицинское оборудование: ультратонкий фибробронхоскоп для НИИДОГиТ им. Р.М. Горбачевой (г. Санкт- Петербург)</t>
  </si>
  <si>
    <t>21.11.2023 16:22:59</t>
  </si>
  <si>
    <t>Оплата за расходные материалы для высокопроизводительного секвенирования для ГАУЗ СО ОДКБ (г.Екатеринбург)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</si>
  <si>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</si>
  <si>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</si>
  <si>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</si>
  <si>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</si>
  <si>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Бухгалтерское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</si>
  <si>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</si>
  <si>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</si>
  <si>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</si>
  <si>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</si>
  <si>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Расходы, осуществленные за счет средств внереализационных доходов Фонда</t>
  </si>
  <si>
    <t xml:space="preserve">Аренда помещения </t>
  </si>
  <si>
    <t>Сервисное обслуживание помещения</t>
  </si>
  <si>
    <t>Работы по интеграции данных базы 1-С в CRM базу по работе с благополучателями и волонтерами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</si>
</sst>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dd\.mm\.yyyy"/>
    <numFmt numFmtId="170" formatCode="#,##0.00;[Red]#,##0.00"/>
    <numFmt numFmtId="171" formatCode="dd\.mm\.yyyy;@"/>
    <numFmt numFmtId="172" formatCode="[$$-409]#,##0.00"/>
    <numFmt numFmtId="173" formatCode="#,##0.0000\ _р_."/>
    <numFmt numFmtId="174" formatCode="_-[$$-409]* #,##0.00_ ;_-[$$-409]* \-#,##0.00\ ;_-[$$-409]* &quot;-&quot;??_ ;_-@_ "/>
    <numFmt numFmtId="175" formatCode="_-[$€-2]\ * #,##0.00_-;\-[$€-2]\ * #,##0.00_-;_-[$€-2]\ * &quot;-&quot;??_-;_-@_-"/>
    <numFmt numFmtId="176" formatCode="[$€-2]\ #,##0.00"/>
    <numFmt numFmtId="181" formatCode="###\ ###\ ###\ ##0.00"/>
    <numFmt numFmtId="182" formatCode="dd/mm/yy;@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23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9" borderId="16" applyNumberFormat="0" applyAlignment="0" applyProtection="0"/>
    <xf numFmtId="0" fontId="33" fillId="10" borderId="17" applyNumberFormat="0" applyAlignment="0" applyProtection="0"/>
    <xf numFmtId="0" fontId="34" fillId="10" borderId="16" applyNumberFormat="0" applyAlignment="0" applyProtection="0"/>
    <xf numFmtId="0" fontId="35" fillId="0" borderId="18" applyNumberFormat="0" applyFill="0" applyAlignment="0" applyProtection="0"/>
    <xf numFmtId="0" fontId="36" fillId="11" borderId="19" applyNumberFormat="0" applyAlignment="0" applyProtection="0"/>
    <xf numFmtId="0" fontId="37" fillId="0" borderId="0" applyNumberFormat="0" applyFill="0" applyBorder="0" applyAlignment="0" applyProtection="0"/>
    <xf numFmtId="0" fontId="1" fillId="12" borderId="20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1" fillId="8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8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35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5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5" fontId="3" fillId="3" borderId="2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center"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4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5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165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2" fontId="2" fillId="0" borderId="4" xfId="14" applyNumberFormat="1" applyFont="1" applyFill="1" applyBorder="1" applyAlignment="1">
      <alignment horizontal="center" vertical="center"/>
    </xf>
    <xf numFmtId="164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65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0" fontId="1" fillId="0" borderId="0" xfId="7"/>
    <xf numFmtId="4" fontId="3" fillId="3" borderId="2" xfId="7" applyNumberFormat="1" applyFont="1" applyFill="1" applyBorder="1" applyAlignment="1">
      <alignment horizontal="center" vertical="center"/>
    </xf>
    <xf numFmtId="169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9" fontId="22" fillId="0" borderId="4" xfId="13" applyNumberFormat="1" applyBorder="1" applyAlignment="1">
      <alignment horizontal="center" vertical="center"/>
    </xf>
    <xf numFmtId="165" fontId="13" fillId="4" borderId="7" xfId="14" applyFont="1" applyFill="1" applyBorder="1" applyAlignment="1">
      <alignment horizontal="left" vertical="center" wrapText="1"/>
    </xf>
    <xf numFmtId="170" fontId="2" fillId="2" borderId="4" xfId="1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" fontId="3" fillId="3" borderId="1" xfId="7" applyNumberFormat="1" applyFont="1" applyFill="1" applyBorder="1" applyAlignment="1">
      <alignment horizontal="center" vertical="center"/>
    </xf>
    <xf numFmtId="0" fontId="5" fillId="2" borderId="4" xfId="2" applyNumberFormat="1" applyFont="1" applyFill="1" applyBorder="1" applyAlignment="1">
      <alignment horizontal="right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0" fontId="17" fillId="2" borderId="0" xfId="7" applyFont="1" applyFill="1"/>
    <xf numFmtId="0" fontId="3" fillId="3" borderId="4" xfId="0" applyFont="1" applyFill="1" applyBorder="1" applyAlignment="1">
      <alignment horizontal="center"/>
    </xf>
    <xf numFmtId="14" fontId="15" fillId="4" borderId="4" xfId="5" applyNumberFormat="1" applyFont="1" applyFill="1" applyBorder="1" applyAlignment="1">
      <alignment horizontal="center" vertical="center" wrapText="1"/>
    </xf>
    <xf numFmtId="14" fontId="15" fillId="4" borderId="4" xfId="10" applyNumberFormat="1" applyFont="1" applyFill="1" applyBorder="1" applyAlignment="1">
      <alignment horizontal="center" vertical="center" wrapText="1"/>
    </xf>
    <xf numFmtId="14" fontId="14" fillId="3" borderId="4" xfId="5" applyNumberFormat="1" applyFont="1" applyFill="1" applyBorder="1" applyAlignment="1">
      <alignment horizontal="center"/>
    </xf>
    <xf numFmtId="0" fontId="0" fillId="3" borderId="4" xfId="0" applyFill="1" applyBorder="1" applyAlignment="1">
      <alignment horizontal="right"/>
    </xf>
    <xf numFmtId="165" fontId="15" fillId="4" borderId="2" xfId="14" applyFont="1" applyFill="1" applyBorder="1" applyAlignment="1">
      <alignment horizontal="center" vertical="center"/>
    </xf>
    <xf numFmtId="4" fontId="5" fillId="0" borderId="4" xfId="2" applyNumberFormat="1" applyFont="1" applyBorder="1" applyAlignment="1">
      <alignment horizontal="righ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" fontId="3" fillId="3" borderId="2" xfId="0" applyNumberFormat="1" applyFont="1" applyFill="1" applyBorder="1"/>
    <xf numFmtId="4" fontId="15" fillId="4" borderId="3" xfId="5" applyNumberFormat="1" applyFont="1" applyFill="1" applyBorder="1" applyAlignment="1">
      <alignment vertical="center" wrapText="1"/>
    </xf>
    <xf numFmtId="0" fontId="43" fillId="0" borderId="0" xfId="0" applyFont="1"/>
    <xf numFmtId="171" fontId="5" fillId="0" borderId="1" xfId="0" applyNumberFormat="1" applyFont="1" applyBorder="1" applyAlignment="1" applyProtection="1">
      <alignment horizontal="right"/>
      <protection locked="0"/>
    </xf>
    <xf numFmtId="172" fontId="5" fillId="0" borderId="4" xfId="0" applyNumberFormat="1" applyFont="1" applyBorder="1" applyAlignment="1" applyProtection="1">
      <alignment horizontal="right"/>
      <protection locked="0"/>
    </xf>
    <xf numFmtId="173" fontId="2" fillId="0" borderId="4" xfId="0" applyNumberFormat="1" applyFont="1" applyBorder="1" applyAlignment="1" applyProtection="1">
      <alignment horizontal="right" wrapText="1"/>
      <protection locked="0"/>
    </xf>
    <xf numFmtId="166" fontId="2" fillId="0" borderId="4" xfId="0" applyNumberFormat="1" applyFont="1" applyBorder="1" applyProtection="1">
      <protection locked="0"/>
    </xf>
    <xf numFmtId="14" fontId="13" fillId="4" borderId="4" xfId="5" applyNumberFormat="1" applyFont="1" applyFill="1" applyBorder="1" applyAlignment="1">
      <alignment horizontal="right" vertical="center" wrapText="1"/>
    </xf>
    <xf numFmtId="174" fontId="44" fillId="3" borderId="4" xfId="0" applyNumberFormat="1" applyFont="1" applyFill="1" applyBorder="1" applyAlignment="1" applyProtection="1">
      <alignment horizontal="right" vertical="center"/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6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4" fontId="5" fillId="2" borderId="0" xfId="6" applyNumberFormat="1" applyFont="1" applyFill="1" applyAlignment="1">
      <alignment horizontal="right" indent="1"/>
    </xf>
    <xf numFmtId="175" fontId="13" fillId="4" borderId="4" xfId="14" applyNumberFormat="1" applyFont="1" applyFill="1" applyBorder="1" applyAlignment="1">
      <alignment horizontal="right" vertical="center" wrapText="1"/>
    </xf>
    <xf numFmtId="176" fontId="5" fillId="0" borderId="4" xfId="0" applyNumberFormat="1" applyFont="1" applyBorder="1" applyAlignment="1" applyProtection="1">
      <alignment horizontal="right"/>
      <protection locked="0"/>
    </xf>
    <xf numFmtId="165" fontId="3" fillId="3" borderId="1" xfId="14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45" fillId="2" borderId="0" xfId="0" applyFont="1" applyFill="1"/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164" fontId="3" fillId="3" borderId="3" xfId="1" applyFont="1" applyFill="1" applyBorder="1" applyAlignment="1">
      <alignment horizontal="right" wrapText="1"/>
    </xf>
    <xf numFmtId="0" fontId="46" fillId="2" borderId="0" xfId="0" applyFont="1" applyFill="1" applyAlignment="1">
      <alignment horizontal="left"/>
    </xf>
    <xf numFmtId="164" fontId="46" fillId="2" borderId="0" xfId="1" applyFont="1" applyFill="1" applyAlignment="1">
      <alignment horizontal="left"/>
    </xf>
    <xf numFmtId="0" fontId="46" fillId="2" borderId="0" xfId="0" applyFont="1" applyFill="1" applyAlignment="1">
      <alignment wrapText="1"/>
    </xf>
    <xf numFmtId="0" fontId="47" fillId="3" borderId="1" xfId="0" applyFont="1" applyFill="1" applyBorder="1"/>
    <xf numFmtId="0" fontId="47" fillId="3" borderId="2" xfId="0" applyFont="1" applyFill="1" applyBorder="1"/>
    <xf numFmtId="0" fontId="46" fillId="2" borderId="0" xfId="0" applyFont="1" applyFill="1" applyAlignment="1">
      <alignment horizontal="center"/>
    </xf>
    <xf numFmtId="164" fontId="46" fillId="2" borderId="0" xfId="1" applyFont="1" applyFill="1" applyBorder="1" applyAlignment="1">
      <alignment horizontal="right"/>
    </xf>
    <xf numFmtId="0" fontId="46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47" fillId="3" borderId="4" xfId="0" applyFont="1" applyFill="1" applyBorder="1" applyAlignment="1">
      <alignment horizontal="center" vertical="center"/>
    </xf>
    <xf numFmtId="0" fontId="4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181" fontId="5" fillId="0" borderId="4" xfId="0" applyNumberFormat="1" applyFont="1" applyBorder="1" applyAlignment="1" applyProtection="1">
      <alignment horizontal="center"/>
      <protection locked="0"/>
    </xf>
    <xf numFmtId="181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horizontal="left"/>
    </xf>
    <xf numFmtId="0" fontId="5" fillId="2" borderId="0" xfId="0" applyFont="1" applyFill="1"/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4" fontId="5" fillId="37" borderId="4" xfId="0" applyNumberFormat="1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48" fillId="0" borderId="4" xfId="0" applyFont="1" applyBorder="1" applyAlignment="1">
      <alignment horizontal="center" vertical="top"/>
    </xf>
    <xf numFmtId="14" fontId="48" fillId="0" borderId="4" xfId="0" applyNumberFormat="1" applyFont="1" applyBorder="1" applyAlignment="1">
      <alignment horizontal="center" vertical="top"/>
    </xf>
    <xf numFmtId="0" fontId="5" fillId="0" borderId="0" xfId="0" applyFont="1"/>
    <xf numFmtId="181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6" fillId="3" borderId="1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wrapText="1"/>
    </xf>
    <xf numFmtId="0" fontId="2" fillId="0" borderId="4" xfId="0" applyFont="1" applyBorder="1" applyAlignment="1">
      <alignment wrapText="1"/>
    </xf>
    <xf numFmtId="0" fontId="6" fillId="3" borderId="5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82" fontId="23" fillId="37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/>
    <xf numFmtId="164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5" fillId="0" borderId="22" xfId="0" applyFont="1" applyBorder="1" applyAlignment="1">
      <alignment horizontal="left" wrapText="1"/>
    </xf>
    <xf numFmtId="164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4" fontId="2" fillId="2" borderId="0" xfId="0" applyNumberFormat="1" applyFont="1" applyFill="1"/>
  </cellXfs>
  <cellStyles count="3023">
    <cellStyle name="20% — акцент1" xfId="1215" builtinId="30" customBuiltin="1"/>
    <cellStyle name="20% — акцент2" xfId="1218" builtinId="34" customBuiltin="1"/>
    <cellStyle name="20% — акцент3" xfId="1221" builtinId="38" customBuiltin="1"/>
    <cellStyle name="20% — акцент4" xfId="1224" builtinId="42" customBuiltin="1"/>
    <cellStyle name="20% — акцент5" xfId="1227" builtinId="46" customBuiltin="1"/>
    <cellStyle name="20% — акцент6" xfId="1230" builtinId="50" customBuiltin="1"/>
    <cellStyle name="40% — акцент1" xfId="1216" builtinId="31" customBuiltin="1"/>
    <cellStyle name="40% — акцент2" xfId="1219" builtinId="35" customBuiltin="1"/>
    <cellStyle name="40% — акцент3" xfId="1222" builtinId="39" customBuiltin="1"/>
    <cellStyle name="40% — акцент4" xfId="1225" builtinId="43" customBuiltin="1"/>
    <cellStyle name="40% — акцент5" xfId="1228" builtinId="47" customBuiltin="1"/>
    <cellStyle name="40% — акцент6" xfId="1231" builtinId="51" customBuiltin="1"/>
    <cellStyle name="60% — акцент1 2" xfId="1233" xr:uid="{00000000-0005-0000-0000-00000C000000}"/>
    <cellStyle name="60% — акцент2 2" xfId="1234" xr:uid="{00000000-0005-0000-0000-00000D000000}"/>
    <cellStyle name="60% — акцент3 2" xfId="1235" xr:uid="{00000000-0005-0000-0000-00000E000000}"/>
    <cellStyle name="60% — акцент4 2" xfId="1236" xr:uid="{00000000-0005-0000-0000-00000F000000}"/>
    <cellStyle name="60% — акцент5 2" xfId="1237" xr:uid="{00000000-0005-0000-0000-000010000000}"/>
    <cellStyle name="60% — акцент6 2" xfId="1238" xr:uid="{00000000-0005-0000-0000-000011000000}"/>
    <cellStyle name="Акцент1" xfId="1214" builtinId="29" customBuiltin="1"/>
    <cellStyle name="Акцент2" xfId="1217" builtinId="33" customBuiltin="1"/>
    <cellStyle name="Акцент3" xfId="1220" builtinId="37" customBuiltin="1"/>
    <cellStyle name="Акцент4" xfId="1223" builtinId="41" customBuiltin="1"/>
    <cellStyle name="Акцент5" xfId="1226" builtinId="45" customBuiltin="1"/>
    <cellStyle name="Акцент6" xfId="1229" builtinId="49" customBuiltin="1"/>
    <cellStyle name="Ввод " xfId="1205" builtinId="20" customBuiltin="1"/>
    <cellStyle name="Вывод" xfId="1206" builtinId="21" customBuiltin="1"/>
    <cellStyle name="Вычисление" xfId="1207" builtinId="22" customBuiltin="1"/>
    <cellStyle name="Гиперссылка 2" xfId="602" xr:uid="{00000000-0005-0000-0000-00001B000000}"/>
    <cellStyle name="Заголовок 1" xfId="1199" builtinId="16" customBuiltin="1"/>
    <cellStyle name="Заголовок 2" xfId="1200" builtinId="17" customBuiltin="1"/>
    <cellStyle name="Заголовок 3" xfId="1201" builtinId="18" customBuiltin="1"/>
    <cellStyle name="Заголовок 4" xfId="1202" builtinId="19" customBuiltin="1"/>
    <cellStyle name="Итог" xfId="1213" builtinId="25" customBuiltin="1"/>
    <cellStyle name="Контрольная ячейка" xfId="1209" builtinId="23" customBuiltin="1"/>
    <cellStyle name="Название" xfId="1198" builtinId="15" customBuiltin="1"/>
    <cellStyle name="Нейтральный 2" xfId="1232" xr:uid="{00000000-0005-0000-0000-000023000000}"/>
    <cellStyle name="Обычный" xfId="0" builtinId="0"/>
    <cellStyle name="Обычный 2" xfId="604" xr:uid="{00000000-0005-0000-0000-000025000000}"/>
    <cellStyle name="Обычный 2 2" xfId="8" xr:uid="{00000000-0005-0000-0000-000026000000}"/>
    <cellStyle name="Обычный 2 2 2" xfId="2" xr:uid="{00000000-0005-0000-0000-000027000000}"/>
    <cellStyle name="Обычный 2 3" xfId="11" xr:uid="{00000000-0005-0000-0000-000028000000}"/>
    <cellStyle name="Обычный 2 4" xfId="7" xr:uid="{00000000-0005-0000-0000-000029000000}"/>
    <cellStyle name="Обычный 3 2" xfId="9" xr:uid="{00000000-0005-0000-0000-00002A000000}"/>
    <cellStyle name="Обычный 8" xfId="13" xr:uid="{00000000-0005-0000-0000-00002B000000}"/>
    <cellStyle name="Плохой" xfId="1204" builtinId="27" customBuiltin="1"/>
    <cellStyle name="Пояснение" xfId="1212" builtinId="53" customBuiltin="1"/>
    <cellStyle name="Примечание" xfId="1211" builtinId="10" customBuiltin="1"/>
    <cellStyle name="Связанная ячейка" xfId="1208" builtinId="24" customBuiltin="1"/>
    <cellStyle name="Текст предупреждения" xfId="1210" builtinId="11" customBuiltin="1"/>
    <cellStyle name="Финансовый" xfId="14" builtinId="3"/>
    <cellStyle name="Финансовый 10" xfId="3" xr:uid="{00000000-0005-0000-0000-000032000000}"/>
    <cellStyle name="Финансовый 11" xfId="5" xr:uid="{00000000-0005-0000-0000-000033000000}"/>
    <cellStyle name="Финансовый 12" xfId="1239" xr:uid="{00000000-0005-0000-0000-000034000000}"/>
    <cellStyle name="Финансовый 13" xfId="1240" xr:uid="{00000000-0005-0000-0000-000035000000}"/>
    <cellStyle name="Финансовый 2" xfId="15" xr:uid="{00000000-0005-0000-0000-000036000000}"/>
    <cellStyle name="Финансовый 2 2" xfId="1" xr:uid="{00000000-0005-0000-0000-000037000000}"/>
    <cellStyle name="Финансовый 2 2 2" xfId="12" xr:uid="{00000000-0005-0000-0000-000038000000}"/>
    <cellStyle name="Финансовый 2 2 2 10" xfId="17" xr:uid="{00000000-0005-0000-0000-000039000000}"/>
    <cellStyle name="Финансовый 2 2 2 10 2" xfId="303" xr:uid="{00000000-0005-0000-0000-00003A000000}"/>
    <cellStyle name="Финансовый 2 2 2 10 2 2" xfId="550" xr:uid="{00000000-0005-0000-0000-00003B000000}"/>
    <cellStyle name="Финансовый 2 2 2 10 2 2 2" xfId="1141" xr:uid="{00000000-0005-0000-0000-00003C000000}"/>
    <cellStyle name="Финансовый 2 2 2 10 2 2 3" xfId="1242" xr:uid="{00000000-0005-0000-0000-00003D000000}"/>
    <cellStyle name="Финансовый 2 2 2 10 2 2 4" xfId="1243" xr:uid="{00000000-0005-0000-0000-00003E000000}"/>
    <cellStyle name="Финансовый 2 2 2 10 2 2 5" xfId="1244" xr:uid="{00000000-0005-0000-0000-00003F000000}"/>
    <cellStyle name="Финансовый 2 2 2 10 2 2 6" xfId="1245" xr:uid="{00000000-0005-0000-0000-000040000000}"/>
    <cellStyle name="Финансовый 2 2 2 10 2 3" xfId="894" xr:uid="{00000000-0005-0000-0000-000041000000}"/>
    <cellStyle name="Финансовый 2 2 2 10 2 4" xfId="1246" xr:uid="{00000000-0005-0000-0000-000042000000}"/>
    <cellStyle name="Финансовый 2 2 2 10 2 5" xfId="1247" xr:uid="{00000000-0005-0000-0000-000043000000}"/>
    <cellStyle name="Финансовый 2 2 2 10 2 6" xfId="1248" xr:uid="{00000000-0005-0000-0000-000044000000}"/>
    <cellStyle name="Финансовый 2 2 2 10 3" xfId="147" xr:uid="{00000000-0005-0000-0000-000045000000}"/>
    <cellStyle name="Финансовый 2 2 2 10 3 2" xfId="738" xr:uid="{00000000-0005-0000-0000-000046000000}"/>
    <cellStyle name="Финансовый 2 2 2 10 3 3" xfId="1249" xr:uid="{00000000-0005-0000-0000-000047000000}"/>
    <cellStyle name="Финансовый 2 2 2 10 3 4" xfId="1250" xr:uid="{00000000-0005-0000-0000-000048000000}"/>
    <cellStyle name="Финансовый 2 2 2 10 3 5" xfId="1251" xr:uid="{00000000-0005-0000-0000-000049000000}"/>
    <cellStyle name="Финансовый 2 2 2 10 3 6" xfId="1252" xr:uid="{00000000-0005-0000-0000-00004A000000}"/>
    <cellStyle name="Финансовый 2 2 2 10 4" xfId="394" xr:uid="{00000000-0005-0000-0000-00004B000000}"/>
    <cellStyle name="Финансовый 2 2 2 10 4 2" xfId="985" xr:uid="{00000000-0005-0000-0000-00004C000000}"/>
    <cellStyle name="Финансовый 2 2 2 10 5" xfId="608" xr:uid="{00000000-0005-0000-0000-00004D000000}"/>
    <cellStyle name="Финансовый 2 2 2 10 6" xfId="1253" xr:uid="{00000000-0005-0000-0000-00004E000000}"/>
    <cellStyle name="Финансовый 2 2 2 10 7" xfId="1254" xr:uid="{00000000-0005-0000-0000-00004F000000}"/>
    <cellStyle name="Финансовый 2 2 2 10 8" xfId="1255" xr:uid="{00000000-0005-0000-0000-000050000000}"/>
    <cellStyle name="Финансовый 2 2 2 11" xfId="18" xr:uid="{00000000-0005-0000-0000-000051000000}"/>
    <cellStyle name="Финансовый 2 2 2 11 2" xfId="316" xr:uid="{00000000-0005-0000-0000-000052000000}"/>
    <cellStyle name="Финансовый 2 2 2 11 2 2" xfId="563" xr:uid="{00000000-0005-0000-0000-000053000000}"/>
    <cellStyle name="Финансовый 2 2 2 11 2 2 2" xfId="1154" xr:uid="{00000000-0005-0000-0000-000054000000}"/>
    <cellStyle name="Финансовый 2 2 2 11 2 2 3" xfId="1256" xr:uid="{00000000-0005-0000-0000-000055000000}"/>
    <cellStyle name="Финансовый 2 2 2 11 2 2 4" xfId="1257" xr:uid="{00000000-0005-0000-0000-000056000000}"/>
    <cellStyle name="Финансовый 2 2 2 11 2 2 5" xfId="1258" xr:uid="{00000000-0005-0000-0000-000057000000}"/>
    <cellStyle name="Финансовый 2 2 2 11 2 2 6" xfId="1259" xr:uid="{00000000-0005-0000-0000-000058000000}"/>
    <cellStyle name="Финансовый 2 2 2 11 2 3" xfId="907" xr:uid="{00000000-0005-0000-0000-000059000000}"/>
    <cellStyle name="Финансовый 2 2 2 11 2 4" xfId="1260" xr:uid="{00000000-0005-0000-0000-00005A000000}"/>
    <cellStyle name="Финансовый 2 2 2 11 2 5" xfId="1261" xr:uid="{00000000-0005-0000-0000-00005B000000}"/>
    <cellStyle name="Финансовый 2 2 2 11 2 6" xfId="1262" xr:uid="{00000000-0005-0000-0000-00005C000000}"/>
    <cellStyle name="Финансовый 2 2 2 11 3" xfId="160" xr:uid="{00000000-0005-0000-0000-00005D000000}"/>
    <cellStyle name="Финансовый 2 2 2 11 3 2" xfId="751" xr:uid="{00000000-0005-0000-0000-00005E000000}"/>
    <cellStyle name="Финансовый 2 2 2 11 3 3" xfId="1263" xr:uid="{00000000-0005-0000-0000-00005F000000}"/>
    <cellStyle name="Финансовый 2 2 2 11 3 4" xfId="1264" xr:uid="{00000000-0005-0000-0000-000060000000}"/>
    <cellStyle name="Финансовый 2 2 2 11 3 5" xfId="1265" xr:uid="{00000000-0005-0000-0000-000061000000}"/>
    <cellStyle name="Финансовый 2 2 2 11 3 6" xfId="1266" xr:uid="{00000000-0005-0000-0000-000062000000}"/>
    <cellStyle name="Финансовый 2 2 2 11 4" xfId="407" xr:uid="{00000000-0005-0000-0000-000063000000}"/>
    <cellStyle name="Финансовый 2 2 2 11 4 2" xfId="998" xr:uid="{00000000-0005-0000-0000-000064000000}"/>
    <cellStyle name="Финансовый 2 2 2 11 5" xfId="609" xr:uid="{00000000-0005-0000-0000-000065000000}"/>
    <cellStyle name="Финансовый 2 2 2 11 6" xfId="1267" xr:uid="{00000000-0005-0000-0000-000066000000}"/>
    <cellStyle name="Финансовый 2 2 2 11 7" xfId="1268" xr:uid="{00000000-0005-0000-0000-000067000000}"/>
    <cellStyle name="Финансовый 2 2 2 11 8" xfId="1269" xr:uid="{00000000-0005-0000-0000-000068000000}"/>
    <cellStyle name="Финансовый 2 2 2 12" xfId="199" xr:uid="{00000000-0005-0000-0000-000069000000}"/>
    <cellStyle name="Финансовый 2 2 2 12 2" xfId="446" xr:uid="{00000000-0005-0000-0000-00006A000000}"/>
    <cellStyle name="Финансовый 2 2 2 12 2 2" xfId="1037" xr:uid="{00000000-0005-0000-0000-00006B000000}"/>
    <cellStyle name="Финансовый 2 2 2 12 2 3" xfId="1270" xr:uid="{00000000-0005-0000-0000-00006C000000}"/>
    <cellStyle name="Финансовый 2 2 2 12 2 4" xfId="1271" xr:uid="{00000000-0005-0000-0000-00006D000000}"/>
    <cellStyle name="Финансовый 2 2 2 12 2 5" xfId="1272" xr:uid="{00000000-0005-0000-0000-00006E000000}"/>
    <cellStyle name="Финансовый 2 2 2 12 2 6" xfId="1273" xr:uid="{00000000-0005-0000-0000-00006F000000}"/>
    <cellStyle name="Финансовый 2 2 2 12 3" xfId="790" xr:uid="{00000000-0005-0000-0000-000070000000}"/>
    <cellStyle name="Финансовый 2 2 2 12 4" xfId="1274" xr:uid="{00000000-0005-0000-0000-000071000000}"/>
    <cellStyle name="Финансовый 2 2 2 12 5" xfId="1275" xr:uid="{00000000-0005-0000-0000-000072000000}"/>
    <cellStyle name="Финансовый 2 2 2 12 6" xfId="1276" xr:uid="{00000000-0005-0000-0000-000073000000}"/>
    <cellStyle name="Финансовый 2 2 2 13" xfId="212" xr:uid="{00000000-0005-0000-0000-000074000000}"/>
    <cellStyle name="Финансовый 2 2 2 13 2" xfId="459" xr:uid="{00000000-0005-0000-0000-000075000000}"/>
    <cellStyle name="Финансовый 2 2 2 13 2 2" xfId="1050" xr:uid="{00000000-0005-0000-0000-000076000000}"/>
    <cellStyle name="Финансовый 2 2 2 13 2 3" xfId="1277" xr:uid="{00000000-0005-0000-0000-000077000000}"/>
    <cellStyle name="Финансовый 2 2 2 13 2 4" xfId="1278" xr:uid="{00000000-0005-0000-0000-000078000000}"/>
    <cellStyle name="Финансовый 2 2 2 13 2 5" xfId="1279" xr:uid="{00000000-0005-0000-0000-000079000000}"/>
    <cellStyle name="Финансовый 2 2 2 13 2 6" xfId="1280" xr:uid="{00000000-0005-0000-0000-00007A000000}"/>
    <cellStyle name="Финансовый 2 2 2 13 3" xfId="803" xr:uid="{00000000-0005-0000-0000-00007B000000}"/>
    <cellStyle name="Финансовый 2 2 2 13 4" xfId="1281" xr:uid="{00000000-0005-0000-0000-00007C000000}"/>
    <cellStyle name="Финансовый 2 2 2 13 5" xfId="1282" xr:uid="{00000000-0005-0000-0000-00007D000000}"/>
    <cellStyle name="Финансовый 2 2 2 13 6" xfId="1283" xr:uid="{00000000-0005-0000-0000-00007E000000}"/>
    <cellStyle name="Финансовый 2 2 2 14" xfId="225" xr:uid="{00000000-0005-0000-0000-00007F000000}"/>
    <cellStyle name="Финансовый 2 2 2 14 2" xfId="472" xr:uid="{00000000-0005-0000-0000-000080000000}"/>
    <cellStyle name="Финансовый 2 2 2 14 2 2" xfId="1063" xr:uid="{00000000-0005-0000-0000-000081000000}"/>
    <cellStyle name="Финансовый 2 2 2 14 2 3" xfId="1284" xr:uid="{00000000-0005-0000-0000-000082000000}"/>
    <cellStyle name="Финансовый 2 2 2 14 2 4" xfId="1285" xr:uid="{00000000-0005-0000-0000-000083000000}"/>
    <cellStyle name="Финансовый 2 2 2 14 2 5" xfId="1286" xr:uid="{00000000-0005-0000-0000-000084000000}"/>
    <cellStyle name="Финансовый 2 2 2 14 2 6" xfId="1287" xr:uid="{00000000-0005-0000-0000-000085000000}"/>
    <cellStyle name="Финансовый 2 2 2 14 3" xfId="816" xr:uid="{00000000-0005-0000-0000-000086000000}"/>
    <cellStyle name="Финансовый 2 2 2 14 4" xfId="1288" xr:uid="{00000000-0005-0000-0000-000087000000}"/>
    <cellStyle name="Финансовый 2 2 2 14 5" xfId="1289" xr:uid="{00000000-0005-0000-0000-000088000000}"/>
    <cellStyle name="Финансовый 2 2 2 14 6" xfId="1290" xr:uid="{00000000-0005-0000-0000-000089000000}"/>
    <cellStyle name="Финансовый 2 2 2 15" xfId="264" xr:uid="{00000000-0005-0000-0000-00008A000000}"/>
    <cellStyle name="Финансовый 2 2 2 15 2" xfId="511" xr:uid="{00000000-0005-0000-0000-00008B000000}"/>
    <cellStyle name="Финансовый 2 2 2 15 2 2" xfId="1102" xr:uid="{00000000-0005-0000-0000-00008C000000}"/>
    <cellStyle name="Финансовый 2 2 2 15 2 3" xfId="1291" xr:uid="{00000000-0005-0000-0000-00008D000000}"/>
    <cellStyle name="Финансовый 2 2 2 15 2 4" xfId="1292" xr:uid="{00000000-0005-0000-0000-00008E000000}"/>
    <cellStyle name="Финансовый 2 2 2 15 2 5" xfId="1293" xr:uid="{00000000-0005-0000-0000-00008F000000}"/>
    <cellStyle name="Финансовый 2 2 2 15 2 6" xfId="1294" xr:uid="{00000000-0005-0000-0000-000090000000}"/>
    <cellStyle name="Финансовый 2 2 2 15 3" xfId="855" xr:uid="{00000000-0005-0000-0000-000091000000}"/>
    <cellStyle name="Финансовый 2 2 2 15 4" xfId="1295" xr:uid="{00000000-0005-0000-0000-000092000000}"/>
    <cellStyle name="Финансовый 2 2 2 15 5" xfId="1296" xr:uid="{00000000-0005-0000-0000-000093000000}"/>
    <cellStyle name="Финансовый 2 2 2 15 6" xfId="1297" xr:uid="{00000000-0005-0000-0000-000094000000}"/>
    <cellStyle name="Финансовый 2 2 2 16" xfId="108" xr:uid="{00000000-0005-0000-0000-000095000000}"/>
    <cellStyle name="Финансовый 2 2 2 16 2" xfId="699" xr:uid="{00000000-0005-0000-0000-000096000000}"/>
    <cellStyle name="Финансовый 2 2 2 16 3" xfId="1298" xr:uid="{00000000-0005-0000-0000-000097000000}"/>
    <cellStyle name="Финансовый 2 2 2 16 4" xfId="1299" xr:uid="{00000000-0005-0000-0000-000098000000}"/>
    <cellStyle name="Финансовый 2 2 2 16 5" xfId="1300" xr:uid="{00000000-0005-0000-0000-000099000000}"/>
    <cellStyle name="Финансовый 2 2 2 16 6" xfId="1301" xr:uid="{00000000-0005-0000-0000-00009A000000}"/>
    <cellStyle name="Финансовый 2 2 2 17" xfId="355" xr:uid="{00000000-0005-0000-0000-00009B000000}"/>
    <cellStyle name="Финансовый 2 2 2 17 2" xfId="946" xr:uid="{00000000-0005-0000-0000-00009C000000}"/>
    <cellStyle name="Финансовый 2 2 2 17 3" xfId="1302" xr:uid="{00000000-0005-0000-0000-00009D000000}"/>
    <cellStyle name="Финансовый 2 2 2 17 4" xfId="1303" xr:uid="{00000000-0005-0000-0000-00009E000000}"/>
    <cellStyle name="Финансовый 2 2 2 17 5" xfId="1304" xr:uid="{00000000-0005-0000-0000-00009F000000}"/>
    <cellStyle name="Финансовый 2 2 2 17 6" xfId="1305" xr:uid="{00000000-0005-0000-0000-0000A0000000}"/>
    <cellStyle name="Финансовый 2 2 2 18" xfId="605" xr:uid="{00000000-0005-0000-0000-0000A1000000}"/>
    <cellStyle name="Финансовый 2 2 2 19" xfId="1194" xr:uid="{00000000-0005-0000-0000-0000A2000000}"/>
    <cellStyle name="Финансовый 2 2 2 2" xfId="19" xr:uid="{00000000-0005-0000-0000-0000A3000000}"/>
    <cellStyle name="Финансовый 2 2 2 2 10" xfId="226" xr:uid="{00000000-0005-0000-0000-0000A4000000}"/>
    <cellStyle name="Финансовый 2 2 2 2 10 2" xfId="473" xr:uid="{00000000-0005-0000-0000-0000A5000000}"/>
    <cellStyle name="Финансовый 2 2 2 2 10 2 2" xfId="1064" xr:uid="{00000000-0005-0000-0000-0000A6000000}"/>
    <cellStyle name="Финансовый 2 2 2 2 10 2 3" xfId="1306" xr:uid="{00000000-0005-0000-0000-0000A7000000}"/>
    <cellStyle name="Финансовый 2 2 2 2 10 2 4" xfId="1307" xr:uid="{00000000-0005-0000-0000-0000A8000000}"/>
    <cellStyle name="Финансовый 2 2 2 2 10 2 5" xfId="1308" xr:uid="{00000000-0005-0000-0000-0000A9000000}"/>
    <cellStyle name="Финансовый 2 2 2 2 10 2 6" xfId="1309" xr:uid="{00000000-0005-0000-0000-0000AA000000}"/>
    <cellStyle name="Финансовый 2 2 2 2 10 3" xfId="817" xr:uid="{00000000-0005-0000-0000-0000AB000000}"/>
    <cellStyle name="Финансовый 2 2 2 2 10 4" xfId="1310" xr:uid="{00000000-0005-0000-0000-0000AC000000}"/>
    <cellStyle name="Финансовый 2 2 2 2 10 5" xfId="1311" xr:uid="{00000000-0005-0000-0000-0000AD000000}"/>
    <cellStyle name="Финансовый 2 2 2 2 10 6" xfId="1312" xr:uid="{00000000-0005-0000-0000-0000AE000000}"/>
    <cellStyle name="Финансовый 2 2 2 2 11" xfId="265" xr:uid="{00000000-0005-0000-0000-0000AF000000}"/>
    <cellStyle name="Финансовый 2 2 2 2 11 2" xfId="512" xr:uid="{00000000-0005-0000-0000-0000B0000000}"/>
    <cellStyle name="Финансовый 2 2 2 2 11 2 2" xfId="1103" xr:uid="{00000000-0005-0000-0000-0000B1000000}"/>
    <cellStyle name="Финансовый 2 2 2 2 11 2 3" xfId="1313" xr:uid="{00000000-0005-0000-0000-0000B2000000}"/>
    <cellStyle name="Финансовый 2 2 2 2 11 2 4" xfId="1314" xr:uid="{00000000-0005-0000-0000-0000B3000000}"/>
    <cellStyle name="Финансовый 2 2 2 2 11 2 5" xfId="1315" xr:uid="{00000000-0005-0000-0000-0000B4000000}"/>
    <cellStyle name="Финансовый 2 2 2 2 11 2 6" xfId="1316" xr:uid="{00000000-0005-0000-0000-0000B5000000}"/>
    <cellStyle name="Финансовый 2 2 2 2 11 3" xfId="856" xr:uid="{00000000-0005-0000-0000-0000B6000000}"/>
    <cellStyle name="Финансовый 2 2 2 2 11 4" xfId="1317" xr:uid="{00000000-0005-0000-0000-0000B7000000}"/>
    <cellStyle name="Финансовый 2 2 2 2 11 5" xfId="1318" xr:uid="{00000000-0005-0000-0000-0000B8000000}"/>
    <cellStyle name="Финансовый 2 2 2 2 11 6" xfId="1319" xr:uid="{00000000-0005-0000-0000-0000B9000000}"/>
    <cellStyle name="Финансовый 2 2 2 2 12" xfId="109" xr:uid="{00000000-0005-0000-0000-0000BA000000}"/>
    <cellStyle name="Финансовый 2 2 2 2 12 2" xfId="700" xr:uid="{00000000-0005-0000-0000-0000BB000000}"/>
    <cellStyle name="Финансовый 2 2 2 2 12 3" xfId="1320" xr:uid="{00000000-0005-0000-0000-0000BC000000}"/>
    <cellStyle name="Финансовый 2 2 2 2 12 4" xfId="1321" xr:uid="{00000000-0005-0000-0000-0000BD000000}"/>
    <cellStyle name="Финансовый 2 2 2 2 12 5" xfId="1322" xr:uid="{00000000-0005-0000-0000-0000BE000000}"/>
    <cellStyle name="Финансовый 2 2 2 2 12 6" xfId="1323" xr:uid="{00000000-0005-0000-0000-0000BF000000}"/>
    <cellStyle name="Финансовый 2 2 2 2 13" xfId="356" xr:uid="{00000000-0005-0000-0000-0000C0000000}"/>
    <cellStyle name="Финансовый 2 2 2 2 13 2" xfId="947" xr:uid="{00000000-0005-0000-0000-0000C1000000}"/>
    <cellStyle name="Финансовый 2 2 2 2 13 3" xfId="1324" xr:uid="{00000000-0005-0000-0000-0000C2000000}"/>
    <cellStyle name="Финансовый 2 2 2 2 13 4" xfId="1325" xr:uid="{00000000-0005-0000-0000-0000C3000000}"/>
    <cellStyle name="Финансовый 2 2 2 2 13 5" xfId="1326" xr:uid="{00000000-0005-0000-0000-0000C4000000}"/>
    <cellStyle name="Финансовый 2 2 2 2 13 6" xfId="1327" xr:uid="{00000000-0005-0000-0000-0000C5000000}"/>
    <cellStyle name="Финансовый 2 2 2 2 14" xfId="610" xr:uid="{00000000-0005-0000-0000-0000C6000000}"/>
    <cellStyle name="Финансовый 2 2 2 2 15" xfId="1195" xr:uid="{00000000-0005-0000-0000-0000C7000000}"/>
    <cellStyle name="Финансовый 2 2 2 2 16" xfId="1328" xr:uid="{00000000-0005-0000-0000-0000C8000000}"/>
    <cellStyle name="Финансовый 2 2 2 2 17" xfId="1329" xr:uid="{00000000-0005-0000-0000-0000C9000000}"/>
    <cellStyle name="Финансовый 2 2 2 2 18" xfId="1330" xr:uid="{00000000-0005-0000-0000-0000CA000000}"/>
    <cellStyle name="Финансовый 2 2 2 2 2" xfId="20" xr:uid="{00000000-0005-0000-0000-0000CB000000}"/>
    <cellStyle name="Финансовый 2 2 2 2 2 10" xfId="113" xr:uid="{00000000-0005-0000-0000-0000CC000000}"/>
    <cellStyle name="Финансовый 2 2 2 2 2 10 2" xfId="704" xr:uid="{00000000-0005-0000-0000-0000CD000000}"/>
    <cellStyle name="Финансовый 2 2 2 2 2 10 3" xfId="1331" xr:uid="{00000000-0005-0000-0000-0000CE000000}"/>
    <cellStyle name="Финансовый 2 2 2 2 2 10 4" xfId="1332" xr:uid="{00000000-0005-0000-0000-0000CF000000}"/>
    <cellStyle name="Финансовый 2 2 2 2 2 10 5" xfId="1333" xr:uid="{00000000-0005-0000-0000-0000D0000000}"/>
    <cellStyle name="Финансовый 2 2 2 2 2 10 6" xfId="1334" xr:uid="{00000000-0005-0000-0000-0000D1000000}"/>
    <cellStyle name="Финансовый 2 2 2 2 2 11" xfId="360" xr:uid="{00000000-0005-0000-0000-0000D2000000}"/>
    <cellStyle name="Финансовый 2 2 2 2 2 11 2" xfId="951" xr:uid="{00000000-0005-0000-0000-0000D3000000}"/>
    <cellStyle name="Финансовый 2 2 2 2 2 11 3" xfId="1335" xr:uid="{00000000-0005-0000-0000-0000D4000000}"/>
    <cellStyle name="Финансовый 2 2 2 2 2 11 4" xfId="1336" xr:uid="{00000000-0005-0000-0000-0000D5000000}"/>
    <cellStyle name="Финансовый 2 2 2 2 2 11 5" xfId="1337" xr:uid="{00000000-0005-0000-0000-0000D6000000}"/>
    <cellStyle name="Финансовый 2 2 2 2 2 11 6" xfId="1338" xr:uid="{00000000-0005-0000-0000-0000D7000000}"/>
    <cellStyle name="Финансовый 2 2 2 2 2 12" xfId="611" xr:uid="{00000000-0005-0000-0000-0000D8000000}"/>
    <cellStyle name="Финансовый 2 2 2 2 2 13" xfId="1339" xr:uid="{00000000-0005-0000-0000-0000D9000000}"/>
    <cellStyle name="Финансовый 2 2 2 2 2 14" xfId="1340" xr:uid="{00000000-0005-0000-0000-0000DA000000}"/>
    <cellStyle name="Финансовый 2 2 2 2 2 15" xfId="1341" xr:uid="{00000000-0005-0000-0000-0000DB000000}"/>
    <cellStyle name="Финансовый 2 2 2 2 2 2" xfId="21" xr:uid="{00000000-0005-0000-0000-0000DC000000}"/>
    <cellStyle name="Финансовый 2 2 2 2 2 2 10" xfId="1342" xr:uid="{00000000-0005-0000-0000-0000DD000000}"/>
    <cellStyle name="Финансовый 2 2 2 2 2 2 2" xfId="22" xr:uid="{00000000-0005-0000-0000-0000DE000000}"/>
    <cellStyle name="Финансовый 2 2 2 2 2 2 2 2" xfId="334" xr:uid="{00000000-0005-0000-0000-0000DF000000}"/>
    <cellStyle name="Финансовый 2 2 2 2 2 2 2 2 2" xfId="581" xr:uid="{00000000-0005-0000-0000-0000E0000000}"/>
    <cellStyle name="Финансовый 2 2 2 2 2 2 2 2 2 2" xfId="1172" xr:uid="{00000000-0005-0000-0000-0000E1000000}"/>
    <cellStyle name="Финансовый 2 2 2 2 2 2 2 2 2 3" xfId="1343" xr:uid="{00000000-0005-0000-0000-0000E2000000}"/>
    <cellStyle name="Финансовый 2 2 2 2 2 2 2 2 2 4" xfId="1344" xr:uid="{00000000-0005-0000-0000-0000E3000000}"/>
    <cellStyle name="Финансовый 2 2 2 2 2 2 2 2 2 5" xfId="1345" xr:uid="{00000000-0005-0000-0000-0000E4000000}"/>
    <cellStyle name="Финансовый 2 2 2 2 2 2 2 2 2 6" xfId="1346" xr:uid="{00000000-0005-0000-0000-0000E5000000}"/>
    <cellStyle name="Финансовый 2 2 2 2 2 2 2 2 3" xfId="925" xr:uid="{00000000-0005-0000-0000-0000E6000000}"/>
    <cellStyle name="Финансовый 2 2 2 2 2 2 2 2 4" xfId="1347" xr:uid="{00000000-0005-0000-0000-0000E7000000}"/>
    <cellStyle name="Финансовый 2 2 2 2 2 2 2 2 5" xfId="1348" xr:uid="{00000000-0005-0000-0000-0000E8000000}"/>
    <cellStyle name="Финансовый 2 2 2 2 2 2 2 2 6" xfId="1349" xr:uid="{00000000-0005-0000-0000-0000E9000000}"/>
    <cellStyle name="Финансовый 2 2 2 2 2 2 2 3" xfId="178" xr:uid="{00000000-0005-0000-0000-0000EA000000}"/>
    <cellStyle name="Финансовый 2 2 2 2 2 2 2 3 2" xfId="769" xr:uid="{00000000-0005-0000-0000-0000EB000000}"/>
    <cellStyle name="Финансовый 2 2 2 2 2 2 2 3 3" xfId="1350" xr:uid="{00000000-0005-0000-0000-0000EC000000}"/>
    <cellStyle name="Финансовый 2 2 2 2 2 2 2 3 4" xfId="1351" xr:uid="{00000000-0005-0000-0000-0000ED000000}"/>
    <cellStyle name="Финансовый 2 2 2 2 2 2 2 3 5" xfId="1352" xr:uid="{00000000-0005-0000-0000-0000EE000000}"/>
    <cellStyle name="Финансовый 2 2 2 2 2 2 2 3 6" xfId="1353" xr:uid="{00000000-0005-0000-0000-0000EF000000}"/>
    <cellStyle name="Финансовый 2 2 2 2 2 2 2 4" xfId="425" xr:uid="{00000000-0005-0000-0000-0000F0000000}"/>
    <cellStyle name="Финансовый 2 2 2 2 2 2 2 4 2" xfId="1016" xr:uid="{00000000-0005-0000-0000-0000F1000000}"/>
    <cellStyle name="Финансовый 2 2 2 2 2 2 2 5" xfId="613" xr:uid="{00000000-0005-0000-0000-0000F2000000}"/>
    <cellStyle name="Финансовый 2 2 2 2 2 2 2 6" xfId="1354" xr:uid="{00000000-0005-0000-0000-0000F3000000}"/>
    <cellStyle name="Финансовый 2 2 2 2 2 2 2 7" xfId="1355" xr:uid="{00000000-0005-0000-0000-0000F4000000}"/>
    <cellStyle name="Финансовый 2 2 2 2 2 2 2 8" xfId="1356" xr:uid="{00000000-0005-0000-0000-0000F5000000}"/>
    <cellStyle name="Финансовый 2 2 2 2 2 2 3" xfId="243" xr:uid="{00000000-0005-0000-0000-0000F6000000}"/>
    <cellStyle name="Финансовый 2 2 2 2 2 2 3 2" xfId="490" xr:uid="{00000000-0005-0000-0000-0000F7000000}"/>
    <cellStyle name="Финансовый 2 2 2 2 2 2 3 2 2" xfId="1081" xr:uid="{00000000-0005-0000-0000-0000F8000000}"/>
    <cellStyle name="Финансовый 2 2 2 2 2 2 3 2 3" xfId="1357" xr:uid="{00000000-0005-0000-0000-0000F9000000}"/>
    <cellStyle name="Финансовый 2 2 2 2 2 2 3 2 4" xfId="1358" xr:uid="{00000000-0005-0000-0000-0000FA000000}"/>
    <cellStyle name="Финансовый 2 2 2 2 2 2 3 2 5" xfId="1359" xr:uid="{00000000-0005-0000-0000-0000FB000000}"/>
    <cellStyle name="Финансовый 2 2 2 2 2 2 3 2 6" xfId="1360" xr:uid="{00000000-0005-0000-0000-0000FC000000}"/>
    <cellStyle name="Финансовый 2 2 2 2 2 2 3 3" xfId="834" xr:uid="{00000000-0005-0000-0000-0000FD000000}"/>
    <cellStyle name="Финансовый 2 2 2 2 2 2 3 4" xfId="1361" xr:uid="{00000000-0005-0000-0000-0000FE000000}"/>
    <cellStyle name="Финансовый 2 2 2 2 2 2 3 5" xfId="1362" xr:uid="{00000000-0005-0000-0000-0000FF000000}"/>
    <cellStyle name="Финансовый 2 2 2 2 2 2 3 6" xfId="1363" xr:uid="{00000000-0005-0000-0000-000000010000}"/>
    <cellStyle name="Финансовый 2 2 2 2 2 2 4" xfId="282" xr:uid="{00000000-0005-0000-0000-000001010000}"/>
    <cellStyle name="Финансовый 2 2 2 2 2 2 4 2" xfId="529" xr:uid="{00000000-0005-0000-0000-000002010000}"/>
    <cellStyle name="Финансовый 2 2 2 2 2 2 4 2 2" xfId="1120" xr:uid="{00000000-0005-0000-0000-000003010000}"/>
    <cellStyle name="Финансовый 2 2 2 2 2 2 4 2 3" xfId="1364" xr:uid="{00000000-0005-0000-0000-000004010000}"/>
    <cellStyle name="Финансовый 2 2 2 2 2 2 4 2 4" xfId="1365" xr:uid="{00000000-0005-0000-0000-000005010000}"/>
    <cellStyle name="Финансовый 2 2 2 2 2 2 4 2 5" xfId="1366" xr:uid="{00000000-0005-0000-0000-000006010000}"/>
    <cellStyle name="Финансовый 2 2 2 2 2 2 4 2 6" xfId="1367" xr:uid="{00000000-0005-0000-0000-000007010000}"/>
    <cellStyle name="Финансовый 2 2 2 2 2 2 4 3" xfId="873" xr:uid="{00000000-0005-0000-0000-000008010000}"/>
    <cellStyle name="Финансовый 2 2 2 2 2 2 4 4" xfId="1368" xr:uid="{00000000-0005-0000-0000-000009010000}"/>
    <cellStyle name="Финансовый 2 2 2 2 2 2 4 5" xfId="1369" xr:uid="{00000000-0005-0000-0000-00000A010000}"/>
    <cellStyle name="Финансовый 2 2 2 2 2 2 4 6" xfId="1370" xr:uid="{00000000-0005-0000-0000-00000B010000}"/>
    <cellStyle name="Финансовый 2 2 2 2 2 2 5" xfId="126" xr:uid="{00000000-0005-0000-0000-00000C010000}"/>
    <cellStyle name="Финансовый 2 2 2 2 2 2 5 2" xfId="717" xr:uid="{00000000-0005-0000-0000-00000D010000}"/>
    <cellStyle name="Финансовый 2 2 2 2 2 2 5 3" xfId="1371" xr:uid="{00000000-0005-0000-0000-00000E010000}"/>
    <cellStyle name="Финансовый 2 2 2 2 2 2 5 4" xfId="1372" xr:uid="{00000000-0005-0000-0000-00000F010000}"/>
    <cellStyle name="Финансовый 2 2 2 2 2 2 5 5" xfId="1373" xr:uid="{00000000-0005-0000-0000-000010010000}"/>
    <cellStyle name="Финансовый 2 2 2 2 2 2 5 6" xfId="1374" xr:uid="{00000000-0005-0000-0000-000011010000}"/>
    <cellStyle name="Финансовый 2 2 2 2 2 2 6" xfId="373" xr:uid="{00000000-0005-0000-0000-000012010000}"/>
    <cellStyle name="Финансовый 2 2 2 2 2 2 6 2" xfId="964" xr:uid="{00000000-0005-0000-0000-000013010000}"/>
    <cellStyle name="Финансовый 2 2 2 2 2 2 7" xfId="612" xr:uid="{00000000-0005-0000-0000-000014010000}"/>
    <cellStyle name="Финансовый 2 2 2 2 2 2 8" xfId="1375" xr:uid="{00000000-0005-0000-0000-000015010000}"/>
    <cellStyle name="Финансовый 2 2 2 2 2 2 9" xfId="1376" xr:uid="{00000000-0005-0000-0000-000016010000}"/>
    <cellStyle name="Финансовый 2 2 2 2 2 3" xfId="23" xr:uid="{00000000-0005-0000-0000-000017010000}"/>
    <cellStyle name="Финансовый 2 2 2 2 2 3 10" xfId="1377" xr:uid="{00000000-0005-0000-0000-000018010000}"/>
    <cellStyle name="Финансовый 2 2 2 2 2 3 2" xfId="24" xr:uid="{00000000-0005-0000-0000-000019010000}"/>
    <cellStyle name="Финансовый 2 2 2 2 2 3 2 2" xfId="347" xr:uid="{00000000-0005-0000-0000-00001A010000}"/>
    <cellStyle name="Финансовый 2 2 2 2 2 3 2 2 2" xfId="594" xr:uid="{00000000-0005-0000-0000-00001B010000}"/>
    <cellStyle name="Финансовый 2 2 2 2 2 3 2 2 2 2" xfId="1185" xr:uid="{00000000-0005-0000-0000-00001C010000}"/>
    <cellStyle name="Финансовый 2 2 2 2 2 3 2 2 2 3" xfId="1378" xr:uid="{00000000-0005-0000-0000-00001D010000}"/>
    <cellStyle name="Финансовый 2 2 2 2 2 3 2 2 2 4" xfId="1379" xr:uid="{00000000-0005-0000-0000-00001E010000}"/>
    <cellStyle name="Финансовый 2 2 2 2 2 3 2 2 2 5" xfId="1380" xr:uid="{00000000-0005-0000-0000-00001F010000}"/>
    <cellStyle name="Финансовый 2 2 2 2 2 3 2 2 2 6" xfId="1381" xr:uid="{00000000-0005-0000-0000-000020010000}"/>
    <cellStyle name="Финансовый 2 2 2 2 2 3 2 2 3" xfId="938" xr:uid="{00000000-0005-0000-0000-000021010000}"/>
    <cellStyle name="Финансовый 2 2 2 2 2 3 2 2 4" xfId="1382" xr:uid="{00000000-0005-0000-0000-000022010000}"/>
    <cellStyle name="Финансовый 2 2 2 2 2 3 2 2 5" xfId="1383" xr:uid="{00000000-0005-0000-0000-000023010000}"/>
    <cellStyle name="Финансовый 2 2 2 2 2 3 2 2 6" xfId="1384" xr:uid="{00000000-0005-0000-0000-000024010000}"/>
    <cellStyle name="Финансовый 2 2 2 2 2 3 2 3" xfId="191" xr:uid="{00000000-0005-0000-0000-000025010000}"/>
    <cellStyle name="Финансовый 2 2 2 2 2 3 2 3 2" xfId="782" xr:uid="{00000000-0005-0000-0000-000026010000}"/>
    <cellStyle name="Финансовый 2 2 2 2 2 3 2 3 3" xfId="1385" xr:uid="{00000000-0005-0000-0000-000027010000}"/>
    <cellStyle name="Финансовый 2 2 2 2 2 3 2 3 4" xfId="1386" xr:uid="{00000000-0005-0000-0000-000028010000}"/>
    <cellStyle name="Финансовый 2 2 2 2 2 3 2 3 5" xfId="1387" xr:uid="{00000000-0005-0000-0000-000029010000}"/>
    <cellStyle name="Финансовый 2 2 2 2 2 3 2 3 6" xfId="1388" xr:uid="{00000000-0005-0000-0000-00002A010000}"/>
    <cellStyle name="Финансовый 2 2 2 2 2 3 2 4" xfId="438" xr:uid="{00000000-0005-0000-0000-00002B010000}"/>
    <cellStyle name="Финансовый 2 2 2 2 2 3 2 4 2" xfId="1029" xr:uid="{00000000-0005-0000-0000-00002C010000}"/>
    <cellStyle name="Финансовый 2 2 2 2 2 3 2 5" xfId="615" xr:uid="{00000000-0005-0000-0000-00002D010000}"/>
    <cellStyle name="Финансовый 2 2 2 2 2 3 2 6" xfId="1389" xr:uid="{00000000-0005-0000-0000-00002E010000}"/>
    <cellStyle name="Финансовый 2 2 2 2 2 3 2 7" xfId="1390" xr:uid="{00000000-0005-0000-0000-00002F010000}"/>
    <cellStyle name="Финансовый 2 2 2 2 2 3 2 8" xfId="1391" xr:uid="{00000000-0005-0000-0000-000030010000}"/>
    <cellStyle name="Финансовый 2 2 2 2 2 3 3" xfId="256" xr:uid="{00000000-0005-0000-0000-000031010000}"/>
    <cellStyle name="Финансовый 2 2 2 2 2 3 3 2" xfId="503" xr:uid="{00000000-0005-0000-0000-000032010000}"/>
    <cellStyle name="Финансовый 2 2 2 2 2 3 3 2 2" xfId="1094" xr:uid="{00000000-0005-0000-0000-000033010000}"/>
    <cellStyle name="Финансовый 2 2 2 2 2 3 3 2 3" xfId="1392" xr:uid="{00000000-0005-0000-0000-000034010000}"/>
    <cellStyle name="Финансовый 2 2 2 2 2 3 3 2 4" xfId="1393" xr:uid="{00000000-0005-0000-0000-000035010000}"/>
    <cellStyle name="Финансовый 2 2 2 2 2 3 3 2 5" xfId="1394" xr:uid="{00000000-0005-0000-0000-000036010000}"/>
    <cellStyle name="Финансовый 2 2 2 2 2 3 3 2 6" xfId="1395" xr:uid="{00000000-0005-0000-0000-000037010000}"/>
    <cellStyle name="Финансовый 2 2 2 2 2 3 3 3" xfId="847" xr:uid="{00000000-0005-0000-0000-000038010000}"/>
    <cellStyle name="Финансовый 2 2 2 2 2 3 3 4" xfId="1396" xr:uid="{00000000-0005-0000-0000-000039010000}"/>
    <cellStyle name="Финансовый 2 2 2 2 2 3 3 5" xfId="1397" xr:uid="{00000000-0005-0000-0000-00003A010000}"/>
    <cellStyle name="Финансовый 2 2 2 2 2 3 3 6" xfId="1398" xr:uid="{00000000-0005-0000-0000-00003B010000}"/>
    <cellStyle name="Финансовый 2 2 2 2 2 3 4" xfId="295" xr:uid="{00000000-0005-0000-0000-00003C010000}"/>
    <cellStyle name="Финансовый 2 2 2 2 2 3 4 2" xfId="542" xr:uid="{00000000-0005-0000-0000-00003D010000}"/>
    <cellStyle name="Финансовый 2 2 2 2 2 3 4 2 2" xfId="1133" xr:uid="{00000000-0005-0000-0000-00003E010000}"/>
    <cellStyle name="Финансовый 2 2 2 2 2 3 4 2 3" xfId="1399" xr:uid="{00000000-0005-0000-0000-00003F010000}"/>
    <cellStyle name="Финансовый 2 2 2 2 2 3 4 2 4" xfId="1400" xr:uid="{00000000-0005-0000-0000-000040010000}"/>
    <cellStyle name="Финансовый 2 2 2 2 2 3 4 2 5" xfId="1401" xr:uid="{00000000-0005-0000-0000-000041010000}"/>
    <cellStyle name="Финансовый 2 2 2 2 2 3 4 2 6" xfId="1402" xr:uid="{00000000-0005-0000-0000-000042010000}"/>
    <cellStyle name="Финансовый 2 2 2 2 2 3 4 3" xfId="886" xr:uid="{00000000-0005-0000-0000-000043010000}"/>
    <cellStyle name="Финансовый 2 2 2 2 2 3 4 4" xfId="1403" xr:uid="{00000000-0005-0000-0000-000044010000}"/>
    <cellStyle name="Финансовый 2 2 2 2 2 3 4 5" xfId="1404" xr:uid="{00000000-0005-0000-0000-000045010000}"/>
    <cellStyle name="Финансовый 2 2 2 2 2 3 4 6" xfId="1405" xr:uid="{00000000-0005-0000-0000-000046010000}"/>
    <cellStyle name="Финансовый 2 2 2 2 2 3 5" xfId="139" xr:uid="{00000000-0005-0000-0000-000047010000}"/>
    <cellStyle name="Финансовый 2 2 2 2 2 3 5 2" xfId="730" xr:uid="{00000000-0005-0000-0000-000048010000}"/>
    <cellStyle name="Финансовый 2 2 2 2 2 3 5 3" xfId="1406" xr:uid="{00000000-0005-0000-0000-000049010000}"/>
    <cellStyle name="Финансовый 2 2 2 2 2 3 5 4" xfId="1407" xr:uid="{00000000-0005-0000-0000-00004A010000}"/>
    <cellStyle name="Финансовый 2 2 2 2 2 3 5 5" xfId="1408" xr:uid="{00000000-0005-0000-0000-00004B010000}"/>
    <cellStyle name="Финансовый 2 2 2 2 2 3 5 6" xfId="1409" xr:uid="{00000000-0005-0000-0000-00004C010000}"/>
    <cellStyle name="Финансовый 2 2 2 2 2 3 6" xfId="386" xr:uid="{00000000-0005-0000-0000-00004D010000}"/>
    <cellStyle name="Финансовый 2 2 2 2 2 3 6 2" xfId="977" xr:uid="{00000000-0005-0000-0000-00004E010000}"/>
    <cellStyle name="Финансовый 2 2 2 2 2 3 7" xfId="614" xr:uid="{00000000-0005-0000-0000-00004F010000}"/>
    <cellStyle name="Финансовый 2 2 2 2 2 3 8" xfId="1410" xr:uid="{00000000-0005-0000-0000-000050010000}"/>
    <cellStyle name="Финансовый 2 2 2 2 2 3 9" xfId="1411" xr:uid="{00000000-0005-0000-0000-000051010000}"/>
    <cellStyle name="Финансовый 2 2 2 2 2 4" xfId="25" xr:uid="{00000000-0005-0000-0000-000052010000}"/>
    <cellStyle name="Финансовый 2 2 2 2 2 4 2" xfId="308" xr:uid="{00000000-0005-0000-0000-000053010000}"/>
    <cellStyle name="Финансовый 2 2 2 2 2 4 2 2" xfId="555" xr:uid="{00000000-0005-0000-0000-000054010000}"/>
    <cellStyle name="Финансовый 2 2 2 2 2 4 2 2 2" xfId="1146" xr:uid="{00000000-0005-0000-0000-000055010000}"/>
    <cellStyle name="Финансовый 2 2 2 2 2 4 2 2 3" xfId="1412" xr:uid="{00000000-0005-0000-0000-000056010000}"/>
    <cellStyle name="Финансовый 2 2 2 2 2 4 2 2 4" xfId="1413" xr:uid="{00000000-0005-0000-0000-000057010000}"/>
    <cellStyle name="Финансовый 2 2 2 2 2 4 2 2 5" xfId="1414" xr:uid="{00000000-0005-0000-0000-000058010000}"/>
    <cellStyle name="Финансовый 2 2 2 2 2 4 2 2 6" xfId="1415" xr:uid="{00000000-0005-0000-0000-000059010000}"/>
    <cellStyle name="Финансовый 2 2 2 2 2 4 2 3" xfId="899" xr:uid="{00000000-0005-0000-0000-00005A010000}"/>
    <cellStyle name="Финансовый 2 2 2 2 2 4 2 4" xfId="1416" xr:uid="{00000000-0005-0000-0000-00005B010000}"/>
    <cellStyle name="Финансовый 2 2 2 2 2 4 2 5" xfId="1417" xr:uid="{00000000-0005-0000-0000-00005C010000}"/>
    <cellStyle name="Финансовый 2 2 2 2 2 4 2 6" xfId="1418" xr:uid="{00000000-0005-0000-0000-00005D010000}"/>
    <cellStyle name="Финансовый 2 2 2 2 2 4 3" xfId="152" xr:uid="{00000000-0005-0000-0000-00005E010000}"/>
    <cellStyle name="Финансовый 2 2 2 2 2 4 3 2" xfId="743" xr:uid="{00000000-0005-0000-0000-00005F010000}"/>
    <cellStyle name="Финансовый 2 2 2 2 2 4 3 3" xfId="1419" xr:uid="{00000000-0005-0000-0000-000060010000}"/>
    <cellStyle name="Финансовый 2 2 2 2 2 4 3 4" xfId="1420" xr:uid="{00000000-0005-0000-0000-000061010000}"/>
    <cellStyle name="Финансовый 2 2 2 2 2 4 3 5" xfId="1421" xr:uid="{00000000-0005-0000-0000-000062010000}"/>
    <cellStyle name="Финансовый 2 2 2 2 2 4 3 6" xfId="1422" xr:uid="{00000000-0005-0000-0000-000063010000}"/>
    <cellStyle name="Финансовый 2 2 2 2 2 4 4" xfId="399" xr:uid="{00000000-0005-0000-0000-000064010000}"/>
    <cellStyle name="Финансовый 2 2 2 2 2 4 4 2" xfId="990" xr:uid="{00000000-0005-0000-0000-000065010000}"/>
    <cellStyle name="Финансовый 2 2 2 2 2 4 5" xfId="616" xr:uid="{00000000-0005-0000-0000-000066010000}"/>
    <cellStyle name="Финансовый 2 2 2 2 2 4 6" xfId="1423" xr:uid="{00000000-0005-0000-0000-000067010000}"/>
    <cellStyle name="Финансовый 2 2 2 2 2 4 7" xfId="1424" xr:uid="{00000000-0005-0000-0000-000068010000}"/>
    <cellStyle name="Финансовый 2 2 2 2 2 4 8" xfId="1425" xr:uid="{00000000-0005-0000-0000-000069010000}"/>
    <cellStyle name="Финансовый 2 2 2 2 2 5" xfId="26" xr:uid="{00000000-0005-0000-0000-00006A010000}"/>
    <cellStyle name="Финансовый 2 2 2 2 2 5 2" xfId="321" xr:uid="{00000000-0005-0000-0000-00006B010000}"/>
    <cellStyle name="Финансовый 2 2 2 2 2 5 2 2" xfId="568" xr:uid="{00000000-0005-0000-0000-00006C010000}"/>
    <cellStyle name="Финансовый 2 2 2 2 2 5 2 2 2" xfId="1159" xr:uid="{00000000-0005-0000-0000-00006D010000}"/>
    <cellStyle name="Финансовый 2 2 2 2 2 5 2 2 3" xfId="1426" xr:uid="{00000000-0005-0000-0000-00006E010000}"/>
    <cellStyle name="Финансовый 2 2 2 2 2 5 2 2 4" xfId="1427" xr:uid="{00000000-0005-0000-0000-00006F010000}"/>
    <cellStyle name="Финансовый 2 2 2 2 2 5 2 2 5" xfId="1428" xr:uid="{00000000-0005-0000-0000-000070010000}"/>
    <cellStyle name="Финансовый 2 2 2 2 2 5 2 2 6" xfId="1429" xr:uid="{00000000-0005-0000-0000-000071010000}"/>
    <cellStyle name="Финансовый 2 2 2 2 2 5 2 3" xfId="912" xr:uid="{00000000-0005-0000-0000-000072010000}"/>
    <cellStyle name="Финансовый 2 2 2 2 2 5 2 4" xfId="1430" xr:uid="{00000000-0005-0000-0000-000073010000}"/>
    <cellStyle name="Финансовый 2 2 2 2 2 5 2 5" xfId="1431" xr:uid="{00000000-0005-0000-0000-000074010000}"/>
    <cellStyle name="Финансовый 2 2 2 2 2 5 2 6" xfId="1432" xr:uid="{00000000-0005-0000-0000-000075010000}"/>
    <cellStyle name="Финансовый 2 2 2 2 2 5 3" xfId="165" xr:uid="{00000000-0005-0000-0000-000076010000}"/>
    <cellStyle name="Финансовый 2 2 2 2 2 5 3 2" xfId="756" xr:uid="{00000000-0005-0000-0000-000077010000}"/>
    <cellStyle name="Финансовый 2 2 2 2 2 5 3 3" xfId="1433" xr:uid="{00000000-0005-0000-0000-000078010000}"/>
    <cellStyle name="Финансовый 2 2 2 2 2 5 3 4" xfId="1434" xr:uid="{00000000-0005-0000-0000-000079010000}"/>
    <cellStyle name="Финансовый 2 2 2 2 2 5 3 5" xfId="1435" xr:uid="{00000000-0005-0000-0000-00007A010000}"/>
    <cellStyle name="Финансовый 2 2 2 2 2 5 3 6" xfId="1436" xr:uid="{00000000-0005-0000-0000-00007B010000}"/>
    <cellStyle name="Финансовый 2 2 2 2 2 5 4" xfId="412" xr:uid="{00000000-0005-0000-0000-00007C010000}"/>
    <cellStyle name="Финансовый 2 2 2 2 2 5 4 2" xfId="1003" xr:uid="{00000000-0005-0000-0000-00007D010000}"/>
    <cellStyle name="Финансовый 2 2 2 2 2 5 5" xfId="617" xr:uid="{00000000-0005-0000-0000-00007E010000}"/>
    <cellStyle name="Финансовый 2 2 2 2 2 5 6" xfId="1437" xr:uid="{00000000-0005-0000-0000-00007F010000}"/>
    <cellStyle name="Финансовый 2 2 2 2 2 5 7" xfId="1438" xr:uid="{00000000-0005-0000-0000-000080010000}"/>
    <cellStyle name="Финансовый 2 2 2 2 2 5 8" xfId="1439" xr:uid="{00000000-0005-0000-0000-000081010000}"/>
    <cellStyle name="Финансовый 2 2 2 2 2 6" xfId="204" xr:uid="{00000000-0005-0000-0000-000082010000}"/>
    <cellStyle name="Финансовый 2 2 2 2 2 6 2" xfId="451" xr:uid="{00000000-0005-0000-0000-000083010000}"/>
    <cellStyle name="Финансовый 2 2 2 2 2 6 2 2" xfId="1042" xr:uid="{00000000-0005-0000-0000-000084010000}"/>
    <cellStyle name="Финансовый 2 2 2 2 2 6 2 3" xfId="1440" xr:uid="{00000000-0005-0000-0000-000085010000}"/>
    <cellStyle name="Финансовый 2 2 2 2 2 6 2 4" xfId="1441" xr:uid="{00000000-0005-0000-0000-000086010000}"/>
    <cellStyle name="Финансовый 2 2 2 2 2 6 2 5" xfId="1442" xr:uid="{00000000-0005-0000-0000-000087010000}"/>
    <cellStyle name="Финансовый 2 2 2 2 2 6 2 6" xfId="1443" xr:uid="{00000000-0005-0000-0000-000088010000}"/>
    <cellStyle name="Финансовый 2 2 2 2 2 6 3" xfId="795" xr:uid="{00000000-0005-0000-0000-000089010000}"/>
    <cellStyle name="Финансовый 2 2 2 2 2 6 4" xfId="1444" xr:uid="{00000000-0005-0000-0000-00008A010000}"/>
    <cellStyle name="Финансовый 2 2 2 2 2 6 5" xfId="1445" xr:uid="{00000000-0005-0000-0000-00008B010000}"/>
    <cellStyle name="Финансовый 2 2 2 2 2 6 6" xfId="1446" xr:uid="{00000000-0005-0000-0000-00008C010000}"/>
    <cellStyle name="Финансовый 2 2 2 2 2 7" xfId="217" xr:uid="{00000000-0005-0000-0000-00008D010000}"/>
    <cellStyle name="Финансовый 2 2 2 2 2 7 2" xfId="464" xr:uid="{00000000-0005-0000-0000-00008E010000}"/>
    <cellStyle name="Финансовый 2 2 2 2 2 7 2 2" xfId="1055" xr:uid="{00000000-0005-0000-0000-00008F010000}"/>
    <cellStyle name="Финансовый 2 2 2 2 2 7 2 3" xfId="1447" xr:uid="{00000000-0005-0000-0000-000090010000}"/>
    <cellStyle name="Финансовый 2 2 2 2 2 7 2 4" xfId="1448" xr:uid="{00000000-0005-0000-0000-000091010000}"/>
    <cellStyle name="Финансовый 2 2 2 2 2 7 2 5" xfId="1449" xr:uid="{00000000-0005-0000-0000-000092010000}"/>
    <cellStyle name="Финансовый 2 2 2 2 2 7 2 6" xfId="1450" xr:uid="{00000000-0005-0000-0000-000093010000}"/>
    <cellStyle name="Финансовый 2 2 2 2 2 7 3" xfId="808" xr:uid="{00000000-0005-0000-0000-000094010000}"/>
    <cellStyle name="Финансовый 2 2 2 2 2 7 4" xfId="1451" xr:uid="{00000000-0005-0000-0000-000095010000}"/>
    <cellStyle name="Финансовый 2 2 2 2 2 7 5" xfId="1452" xr:uid="{00000000-0005-0000-0000-000096010000}"/>
    <cellStyle name="Финансовый 2 2 2 2 2 7 6" xfId="1453" xr:uid="{00000000-0005-0000-0000-000097010000}"/>
    <cellStyle name="Финансовый 2 2 2 2 2 8" xfId="230" xr:uid="{00000000-0005-0000-0000-000098010000}"/>
    <cellStyle name="Финансовый 2 2 2 2 2 8 2" xfId="477" xr:uid="{00000000-0005-0000-0000-000099010000}"/>
    <cellStyle name="Финансовый 2 2 2 2 2 8 2 2" xfId="1068" xr:uid="{00000000-0005-0000-0000-00009A010000}"/>
    <cellStyle name="Финансовый 2 2 2 2 2 8 2 3" xfId="1454" xr:uid="{00000000-0005-0000-0000-00009B010000}"/>
    <cellStyle name="Финансовый 2 2 2 2 2 8 2 4" xfId="1455" xr:uid="{00000000-0005-0000-0000-00009C010000}"/>
    <cellStyle name="Финансовый 2 2 2 2 2 8 2 5" xfId="1456" xr:uid="{00000000-0005-0000-0000-00009D010000}"/>
    <cellStyle name="Финансовый 2 2 2 2 2 8 2 6" xfId="1457" xr:uid="{00000000-0005-0000-0000-00009E010000}"/>
    <cellStyle name="Финансовый 2 2 2 2 2 8 3" xfId="821" xr:uid="{00000000-0005-0000-0000-00009F010000}"/>
    <cellStyle name="Финансовый 2 2 2 2 2 8 4" xfId="1458" xr:uid="{00000000-0005-0000-0000-0000A0010000}"/>
    <cellStyle name="Финансовый 2 2 2 2 2 8 5" xfId="1459" xr:uid="{00000000-0005-0000-0000-0000A1010000}"/>
    <cellStyle name="Финансовый 2 2 2 2 2 8 6" xfId="1460" xr:uid="{00000000-0005-0000-0000-0000A2010000}"/>
    <cellStyle name="Финансовый 2 2 2 2 2 9" xfId="269" xr:uid="{00000000-0005-0000-0000-0000A3010000}"/>
    <cellStyle name="Финансовый 2 2 2 2 2 9 2" xfId="516" xr:uid="{00000000-0005-0000-0000-0000A4010000}"/>
    <cellStyle name="Финансовый 2 2 2 2 2 9 2 2" xfId="1107" xr:uid="{00000000-0005-0000-0000-0000A5010000}"/>
    <cellStyle name="Финансовый 2 2 2 2 2 9 2 3" xfId="1461" xr:uid="{00000000-0005-0000-0000-0000A6010000}"/>
    <cellStyle name="Финансовый 2 2 2 2 2 9 2 4" xfId="1462" xr:uid="{00000000-0005-0000-0000-0000A7010000}"/>
    <cellStyle name="Финансовый 2 2 2 2 2 9 2 5" xfId="1463" xr:uid="{00000000-0005-0000-0000-0000A8010000}"/>
    <cellStyle name="Финансовый 2 2 2 2 2 9 2 6" xfId="1464" xr:uid="{00000000-0005-0000-0000-0000A9010000}"/>
    <cellStyle name="Финансовый 2 2 2 2 2 9 3" xfId="860" xr:uid="{00000000-0005-0000-0000-0000AA010000}"/>
    <cellStyle name="Финансовый 2 2 2 2 2 9 4" xfId="1465" xr:uid="{00000000-0005-0000-0000-0000AB010000}"/>
    <cellStyle name="Финансовый 2 2 2 2 2 9 5" xfId="1466" xr:uid="{00000000-0005-0000-0000-0000AC010000}"/>
    <cellStyle name="Финансовый 2 2 2 2 2 9 6" xfId="1467" xr:uid="{00000000-0005-0000-0000-0000AD010000}"/>
    <cellStyle name="Финансовый 2 2 2 2 3" xfId="27" xr:uid="{00000000-0005-0000-0000-0000AE010000}"/>
    <cellStyle name="Финансовый 2 2 2 2 3 10" xfId="118" xr:uid="{00000000-0005-0000-0000-0000AF010000}"/>
    <cellStyle name="Финансовый 2 2 2 2 3 10 2" xfId="709" xr:uid="{00000000-0005-0000-0000-0000B0010000}"/>
    <cellStyle name="Финансовый 2 2 2 2 3 10 3" xfId="1468" xr:uid="{00000000-0005-0000-0000-0000B1010000}"/>
    <cellStyle name="Финансовый 2 2 2 2 3 10 4" xfId="1469" xr:uid="{00000000-0005-0000-0000-0000B2010000}"/>
    <cellStyle name="Финансовый 2 2 2 2 3 10 5" xfId="1470" xr:uid="{00000000-0005-0000-0000-0000B3010000}"/>
    <cellStyle name="Финансовый 2 2 2 2 3 10 6" xfId="1471" xr:uid="{00000000-0005-0000-0000-0000B4010000}"/>
    <cellStyle name="Финансовый 2 2 2 2 3 11" xfId="365" xr:uid="{00000000-0005-0000-0000-0000B5010000}"/>
    <cellStyle name="Финансовый 2 2 2 2 3 11 2" xfId="956" xr:uid="{00000000-0005-0000-0000-0000B6010000}"/>
    <cellStyle name="Финансовый 2 2 2 2 3 11 3" xfId="1472" xr:uid="{00000000-0005-0000-0000-0000B7010000}"/>
    <cellStyle name="Финансовый 2 2 2 2 3 11 4" xfId="1473" xr:uid="{00000000-0005-0000-0000-0000B8010000}"/>
    <cellStyle name="Финансовый 2 2 2 2 3 11 5" xfId="1474" xr:uid="{00000000-0005-0000-0000-0000B9010000}"/>
    <cellStyle name="Финансовый 2 2 2 2 3 11 6" xfId="1475" xr:uid="{00000000-0005-0000-0000-0000BA010000}"/>
    <cellStyle name="Финансовый 2 2 2 2 3 12" xfId="618" xr:uid="{00000000-0005-0000-0000-0000BB010000}"/>
    <cellStyle name="Финансовый 2 2 2 2 3 13" xfId="1476" xr:uid="{00000000-0005-0000-0000-0000BC010000}"/>
    <cellStyle name="Финансовый 2 2 2 2 3 14" xfId="1477" xr:uid="{00000000-0005-0000-0000-0000BD010000}"/>
    <cellStyle name="Финансовый 2 2 2 2 3 15" xfId="1478" xr:uid="{00000000-0005-0000-0000-0000BE010000}"/>
    <cellStyle name="Финансовый 2 2 2 2 3 2" xfId="28" xr:uid="{00000000-0005-0000-0000-0000BF010000}"/>
    <cellStyle name="Финансовый 2 2 2 2 3 2 10" xfId="1479" xr:uid="{00000000-0005-0000-0000-0000C0010000}"/>
    <cellStyle name="Финансовый 2 2 2 2 3 2 2" xfId="29" xr:uid="{00000000-0005-0000-0000-0000C1010000}"/>
    <cellStyle name="Финансовый 2 2 2 2 3 2 2 2" xfId="339" xr:uid="{00000000-0005-0000-0000-0000C2010000}"/>
    <cellStyle name="Финансовый 2 2 2 2 3 2 2 2 2" xfId="586" xr:uid="{00000000-0005-0000-0000-0000C3010000}"/>
    <cellStyle name="Финансовый 2 2 2 2 3 2 2 2 2 2" xfId="1177" xr:uid="{00000000-0005-0000-0000-0000C4010000}"/>
    <cellStyle name="Финансовый 2 2 2 2 3 2 2 2 2 3" xfId="1480" xr:uid="{00000000-0005-0000-0000-0000C5010000}"/>
    <cellStyle name="Финансовый 2 2 2 2 3 2 2 2 2 4" xfId="1481" xr:uid="{00000000-0005-0000-0000-0000C6010000}"/>
    <cellStyle name="Финансовый 2 2 2 2 3 2 2 2 2 5" xfId="1482" xr:uid="{00000000-0005-0000-0000-0000C7010000}"/>
    <cellStyle name="Финансовый 2 2 2 2 3 2 2 2 2 6" xfId="1483" xr:uid="{00000000-0005-0000-0000-0000C8010000}"/>
    <cellStyle name="Финансовый 2 2 2 2 3 2 2 2 3" xfId="930" xr:uid="{00000000-0005-0000-0000-0000C9010000}"/>
    <cellStyle name="Финансовый 2 2 2 2 3 2 2 2 4" xfId="1484" xr:uid="{00000000-0005-0000-0000-0000CA010000}"/>
    <cellStyle name="Финансовый 2 2 2 2 3 2 2 2 5" xfId="1485" xr:uid="{00000000-0005-0000-0000-0000CB010000}"/>
    <cellStyle name="Финансовый 2 2 2 2 3 2 2 2 6" xfId="1486" xr:uid="{00000000-0005-0000-0000-0000CC010000}"/>
    <cellStyle name="Финансовый 2 2 2 2 3 2 2 3" xfId="183" xr:uid="{00000000-0005-0000-0000-0000CD010000}"/>
    <cellStyle name="Финансовый 2 2 2 2 3 2 2 3 2" xfId="774" xr:uid="{00000000-0005-0000-0000-0000CE010000}"/>
    <cellStyle name="Финансовый 2 2 2 2 3 2 2 3 3" xfId="1487" xr:uid="{00000000-0005-0000-0000-0000CF010000}"/>
    <cellStyle name="Финансовый 2 2 2 2 3 2 2 3 4" xfId="1488" xr:uid="{00000000-0005-0000-0000-0000D0010000}"/>
    <cellStyle name="Финансовый 2 2 2 2 3 2 2 3 5" xfId="1489" xr:uid="{00000000-0005-0000-0000-0000D1010000}"/>
    <cellStyle name="Финансовый 2 2 2 2 3 2 2 3 6" xfId="1490" xr:uid="{00000000-0005-0000-0000-0000D2010000}"/>
    <cellStyle name="Финансовый 2 2 2 2 3 2 2 4" xfId="430" xr:uid="{00000000-0005-0000-0000-0000D3010000}"/>
    <cellStyle name="Финансовый 2 2 2 2 3 2 2 4 2" xfId="1021" xr:uid="{00000000-0005-0000-0000-0000D4010000}"/>
    <cellStyle name="Финансовый 2 2 2 2 3 2 2 5" xfId="620" xr:uid="{00000000-0005-0000-0000-0000D5010000}"/>
    <cellStyle name="Финансовый 2 2 2 2 3 2 2 6" xfId="1491" xr:uid="{00000000-0005-0000-0000-0000D6010000}"/>
    <cellStyle name="Финансовый 2 2 2 2 3 2 2 7" xfId="1492" xr:uid="{00000000-0005-0000-0000-0000D7010000}"/>
    <cellStyle name="Финансовый 2 2 2 2 3 2 2 8" xfId="1493" xr:uid="{00000000-0005-0000-0000-0000D8010000}"/>
    <cellStyle name="Финансовый 2 2 2 2 3 2 3" xfId="248" xr:uid="{00000000-0005-0000-0000-0000D9010000}"/>
    <cellStyle name="Финансовый 2 2 2 2 3 2 3 2" xfId="495" xr:uid="{00000000-0005-0000-0000-0000DA010000}"/>
    <cellStyle name="Финансовый 2 2 2 2 3 2 3 2 2" xfId="1086" xr:uid="{00000000-0005-0000-0000-0000DB010000}"/>
    <cellStyle name="Финансовый 2 2 2 2 3 2 3 2 3" xfId="1494" xr:uid="{00000000-0005-0000-0000-0000DC010000}"/>
    <cellStyle name="Финансовый 2 2 2 2 3 2 3 2 4" xfId="1495" xr:uid="{00000000-0005-0000-0000-0000DD010000}"/>
    <cellStyle name="Финансовый 2 2 2 2 3 2 3 2 5" xfId="1496" xr:uid="{00000000-0005-0000-0000-0000DE010000}"/>
    <cellStyle name="Финансовый 2 2 2 2 3 2 3 2 6" xfId="1497" xr:uid="{00000000-0005-0000-0000-0000DF010000}"/>
    <cellStyle name="Финансовый 2 2 2 2 3 2 3 3" xfId="839" xr:uid="{00000000-0005-0000-0000-0000E0010000}"/>
    <cellStyle name="Финансовый 2 2 2 2 3 2 3 4" xfId="1498" xr:uid="{00000000-0005-0000-0000-0000E1010000}"/>
    <cellStyle name="Финансовый 2 2 2 2 3 2 3 5" xfId="1499" xr:uid="{00000000-0005-0000-0000-0000E2010000}"/>
    <cellStyle name="Финансовый 2 2 2 2 3 2 3 6" xfId="1500" xr:uid="{00000000-0005-0000-0000-0000E3010000}"/>
    <cellStyle name="Финансовый 2 2 2 2 3 2 4" xfId="287" xr:uid="{00000000-0005-0000-0000-0000E4010000}"/>
    <cellStyle name="Финансовый 2 2 2 2 3 2 4 2" xfId="534" xr:uid="{00000000-0005-0000-0000-0000E5010000}"/>
    <cellStyle name="Финансовый 2 2 2 2 3 2 4 2 2" xfId="1125" xr:uid="{00000000-0005-0000-0000-0000E6010000}"/>
    <cellStyle name="Финансовый 2 2 2 2 3 2 4 2 3" xfId="1501" xr:uid="{00000000-0005-0000-0000-0000E7010000}"/>
    <cellStyle name="Финансовый 2 2 2 2 3 2 4 2 4" xfId="1502" xr:uid="{00000000-0005-0000-0000-0000E8010000}"/>
    <cellStyle name="Финансовый 2 2 2 2 3 2 4 2 5" xfId="1503" xr:uid="{00000000-0005-0000-0000-0000E9010000}"/>
    <cellStyle name="Финансовый 2 2 2 2 3 2 4 2 6" xfId="1504" xr:uid="{00000000-0005-0000-0000-0000EA010000}"/>
    <cellStyle name="Финансовый 2 2 2 2 3 2 4 3" xfId="878" xr:uid="{00000000-0005-0000-0000-0000EB010000}"/>
    <cellStyle name="Финансовый 2 2 2 2 3 2 4 4" xfId="1505" xr:uid="{00000000-0005-0000-0000-0000EC010000}"/>
    <cellStyle name="Финансовый 2 2 2 2 3 2 4 5" xfId="1506" xr:uid="{00000000-0005-0000-0000-0000ED010000}"/>
    <cellStyle name="Финансовый 2 2 2 2 3 2 4 6" xfId="1507" xr:uid="{00000000-0005-0000-0000-0000EE010000}"/>
    <cellStyle name="Финансовый 2 2 2 2 3 2 5" xfId="131" xr:uid="{00000000-0005-0000-0000-0000EF010000}"/>
    <cellStyle name="Финансовый 2 2 2 2 3 2 5 2" xfId="722" xr:uid="{00000000-0005-0000-0000-0000F0010000}"/>
    <cellStyle name="Финансовый 2 2 2 2 3 2 5 3" xfId="1508" xr:uid="{00000000-0005-0000-0000-0000F1010000}"/>
    <cellStyle name="Финансовый 2 2 2 2 3 2 5 4" xfId="1509" xr:uid="{00000000-0005-0000-0000-0000F2010000}"/>
    <cellStyle name="Финансовый 2 2 2 2 3 2 5 5" xfId="1510" xr:uid="{00000000-0005-0000-0000-0000F3010000}"/>
    <cellStyle name="Финансовый 2 2 2 2 3 2 5 6" xfId="1511" xr:uid="{00000000-0005-0000-0000-0000F4010000}"/>
    <cellStyle name="Финансовый 2 2 2 2 3 2 6" xfId="378" xr:uid="{00000000-0005-0000-0000-0000F5010000}"/>
    <cellStyle name="Финансовый 2 2 2 2 3 2 6 2" xfId="969" xr:uid="{00000000-0005-0000-0000-0000F6010000}"/>
    <cellStyle name="Финансовый 2 2 2 2 3 2 7" xfId="619" xr:uid="{00000000-0005-0000-0000-0000F7010000}"/>
    <cellStyle name="Финансовый 2 2 2 2 3 2 8" xfId="1512" xr:uid="{00000000-0005-0000-0000-0000F8010000}"/>
    <cellStyle name="Финансовый 2 2 2 2 3 2 9" xfId="1513" xr:uid="{00000000-0005-0000-0000-0000F9010000}"/>
    <cellStyle name="Финансовый 2 2 2 2 3 3" xfId="30" xr:uid="{00000000-0005-0000-0000-0000FA010000}"/>
    <cellStyle name="Финансовый 2 2 2 2 3 3 10" xfId="1514" xr:uid="{00000000-0005-0000-0000-0000FB010000}"/>
    <cellStyle name="Финансовый 2 2 2 2 3 3 2" xfId="31" xr:uid="{00000000-0005-0000-0000-0000FC010000}"/>
    <cellStyle name="Финансовый 2 2 2 2 3 3 2 2" xfId="352" xr:uid="{00000000-0005-0000-0000-0000FD010000}"/>
    <cellStyle name="Финансовый 2 2 2 2 3 3 2 2 2" xfId="599" xr:uid="{00000000-0005-0000-0000-0000FE010000}"/>
    <cellStyle name="Финансовый 2 2 2 2 3 3 2 2 2 2" xfId="1190" xr:uid="{00000000-0005-0000-0000-0000FF010000}"/>
    <cellStyle name="Финансовый 2 2 2 2 3 3 2 2 2 3" xfId="1515" xr:uid="{00000000-0005-0000-0000-000000020000}"/>
    <cellStyle name="Финансовый 2 2 2 2 3 3 2 2 2 4" xfId="1516" xr:uid="{00000000-0005-0000-0000-000001020000}"/>
    <cellStyle name="Финансовый 2 2 2 2 3 3 2 2 2 5" xfId="1517" xr:uid="{00000000-0005-0000-0000-000002020000}"/>
    <cellStyle name="Финансовый 2 2 2 2 3 3 2 2 2 6" xfId="1518" xr:uid="{00000000-0005-0000-0000-000003020000}"/>
    <cellStyle name="Финансовый 2 2 2 2 3 3 2 2 3" xfId="943" xr:uid="{00000000-0005-0000-0000-000004020000}"/>
    <cellStyle name="Финансовый 2 2 2 2 3 3 2 2 4" xfId="1519" xr:uid="{00000000-0005-0000-0000-000005020000}"/>
    <cellStyle name="Финансовый 2 2 2 2 3 3 2 2 5" xfId="1520" xr:uid="{00000000-0005-0000-0000-000006020000}"/>
    <cellStyle name="Финансовый 2 2 2 2 3 3 2 2 6" xfId="1521" xr:uid="{00000000-0005-0000-0000-000007020000}"/>
    <cellStyle name="Финансовый 2 2 2 2 3 3 2 3" xfId="196" xr:uid="{00000000-0005-0000-0000-000008020000}"/>
    <cellStyle name="Финансовый 2 2 2 2 3 3 2 3 2" xfId="787" xr:uid="{00000000-0005-0000-0000-000009020000}"/>
    <cellStyle name="Финансовый 2 2 2 2 3 3 2 3 3" xfId="1522" xr:uid="{00000000-0005-0000-0000-00000A020000}"/>
    <cellStyle name="Финансовый 2 2 2 2 3 3 2 3 4" xfId="1523" xr:uid="{00000000-0005-0000-0000-00000B020000}"/>
    <cellStyle name="Финансовый 2 2 2 2 3 3 2 3 5" xfId="1524" xr:uid="{00000000-0005-0000-0000-00000C020000}"/>
    <cellStyle name="Финансовый 2 2 2 2 3 3 2 3 6" xfId="1525" xr:uid="{00000000-0005-0000-0000-00000D020000}"/>
    <cellStyle name="Финансовый 2 2 2 2 3 3 2 4" xfId="443" xr:uid="{00000000-0005-0000-0000-00000E020000}"/>
    <cellStyle name="Финансовый 2 2 2 2 3 3 2 4 2" xfId="1034" xr:uid="{00000000-0005-0000-0000-00000F020000}"/>
    <cellStyle name="Финансовый 2 2 2 2 3 3 2 5" xfId="622" xr:uid="{00000000-0005-0000-0000-000010020000}"/>
    <cellStyle name="Финансовый 2 2 2 2 3 3 2 6" xfId="1526" xr:uid="{00000000-0005-0000-0000-000011020000}"/>
    <cellStyle name="Финансовый 2 2 2 2 3 3 2 7" xfId="1527" xr:uid="{00000000-0005-0000-0000-000012020000}"/>
    <cellStyle name="Финансовый 2 2 2 2 3 3 2 8" xfId="1528" xr:uid="{00000000-0005-0000-0000-000013020000}"/>
    <cellStyle name="Финансовый 2 2 2 2 3 3 3" xfId="261" xr:uid="{00000000-0005-0000-0000-000014020000}"/>
    <cellStyle name="Финансовый 2 2 2 2 3 3 3 2" xfId="508" xr:uid="{00000000-0005-0000-0000-000015020000}"/>
    <cellStyle name="Финансовый 2 2 2 2 3 3 3 2 2" xfId="1099" xr:uid="{00000000-0005-0000-0000-000016020000}"/>
    <cellStyle name="Финансовый 2 2 2 2 3 3 3 2 3" xfId="1529" xr:uid="{00000000-0005-0000-0000-000017020000}"/>
    <cellStyle name="Финансовый 2 2 2 2 3 3 3 2 4" xfId="1530" xr:uid="{00000000-0005-0000-0000-000018020000}"/>
    <cellStyle name="Финансовый 2 2 2 2 3 3 3 2 5" xfId="1531" xr:uid="{00000000-0005-0000-0000-000019020000}"/>
    <cellStyle name="Финансовый 2 2 2 2 3 3 3 2 6" xfId="1532" xr:uid="{00000000-0005-0000-0000-00001A020000}"/>
    <cellStyle name="Финансовый 2 2 2 2 3 3 3 3" xfId="852" xr:uid="{00000000-0005-0000-0000-00001B020000}"/>
    <cellStyle name="Финансовый 2 2 2 2 3 3 3 4" xfId="1533" xr:uid="{00000000-0005-0000-0000-00001C020000}"/>
    <cellStyle name="Финансовый 2 2 2 2 3 3 3 5" xfId="1534" xr:uid="{00000000-0005-0000-0000-00001D020000}"/>
    <cellStyle name="Финансовый 2 2 2 2 3 3 3 6" xfId="1535" xr:uid="{00000000-0005-0000-0000-00001E020000}"/>
    <cellStyle name="Финансовый 2 2 2 2 3 3 4" xfId="300" xr:uid="{00000000-0005-0000-0000-00001F020000}"/>
    <cellStyle name="Финансовый 2 2 2 2 3 3 4 2" xfId="547" xr:uid="{00000000-0005-0000-0000-000020020000}"/>
    <cellStyle name="Финансовый 2 2 2 2 3 3 4 2 2" xfId="1138" xr:uid="{00000000-0005-0000-0000-000021020000}"/>
    <cellStyle name="Финансовый 2 2 2 2 3 3 4 2 3" xfId="1536" xr:uid="{00000000-0005-0000-0000-000022020000}"/>
    <cellStyle name="Финансовый 2 2 2 2 3 3 4 2 4" xfId="1537" xr:uid="{00000000-0005-0000-0000-000023020000}"/>
    <cellStyle name="Финансовый 2 2 2 2 3 3 4 2 5" xfId="1538" xr:uid="{00000000-0005-0000-0000-000024020000}"/>
    <cellStyle name="Финансовый 2 2 2 2 3 3 4 2 6" xfId="1539" xr:uid="{00000000-0005-0000-0000-000025020000}"/>
    <cellStyle name="Финансовый 2 2 2 2 3 3 4 3" xfId="891" xr:uid="{00000000-0005-0000-0000-000026020000}"/>
    <cellStyle name="Финансовый 2 2 2 2 3 3 4 4" xfId="1540" xr:uid="{00000000-0005-0000-0000-000027020000}"/>
    <cellStyle name="Финансовый 2 2 2 2 3 3 4 5" xfId="1541" xr:uid="{00000000-0005-0000-0000-000028020000}"/>
    <cellStyle name="Финансовый 2 2 2 2 3 3 4 6" xfId="1542" xr:uid="{00000000-0005-0000-0000-000029020000}"/>
    <cellStyle name="Финансовый 2 2 2 2 3 3 5" xfId="144" xr:uid="{00000000-0005-0000-0000-00002A020000}"/>
    <cellStyle name="Финансовый 2 2 2 2 3 3 5 2" xfId="735" xr:uid="{00000000-0005-0000-0000-00002B020000}"/>
    <cellStyle name="Финансовый 2 2 2 2 3 3 5 3" xfId="1543" xr:uid="{00000000-0005-0000-0000-00002C020000}"/>
    <cellStyle name="Финансовый 2 2 2 2 3 3 5 4" xfId="1544" xr:uid="{00000000-0005-0000-0000-00002D020000}"/>
    <cellStyle name="Финансовый 2 2 2 2 3 3 5 5" xfId="1545" xr:uid="{00000000-0005-0000-0000-00002E020000}"/>
    <cellStyle name="Финансовый 2 2 2 2 3 3 5 6" xfId="1546" xr:uid="{00000000-0005-0000-0000-00002F020000}"/>
    <cellStyle name="Финансовый 2 2 2 2 3 3 6" xfId="391" xr:uid="{00000000-0005-0000-0000-000030020000}"/>
    <cellStyle name="Финансовый 2 2 2 2 3 3 6 2" xfId="982" xr:uid="{00000000-0005-0000-0000-000031020000}"/>
    <cellStyle name="Финансовый 2 2 2 2 3 3 7" xfId="621" xr:uid="{00000000-0005-0000-0000-000032020000}"/>
    <cellStyle name="Финансовый 2 2 2 2 3 3 8" xfId="1547" xr:uid="{00000000-0005-0000-0000-000033020000}"/>
    <cellStyle name="Финансовый 2 2 2 2 3 3 9" xfId="1548" xr:uid="{00000000-0005-0000-0000-000034020000}"/>
    <cellStyle name="Финансовый 2 2 2 2 3 4" xfId="32" xr:uid="{00000000-0005-0000-0000-000035020000}"/>
    <cellStyle name="Финансовый 2 2 2 2 3 4 2" xfId="313" xr:uid="{00000000-0005-0000-0000-000036020000}"/>
    <cellStyle name="Финансовый 2 2 2 2 3 4 2 2" xfId="560" xr:uid="{00000000-0005-0000-0000-000037020000}"/>
    <cellStyle name="Финансовый 2 2 2 2 3 4 2 2 2" xfId="1151" xr:uid="{00000000-0005-0000-0000-000038020000}"/>
    <cellStyle name="Финансовый 2 2 2 2 3 4 2 2 3" xfId="1549" xr:uid="{00000000-0005-0000-0000-000039020000}"/>
    <cellStyle name="Финансовый 2 2 2 2 3 4 2 2 4" xfId="1550" xr:uid="{00000000-0005-0000-0000-00003A020000}"/>
    <cellStyle name="Финансовый 2 2 2 2 3 4 2 2 5" xfId="1551" xr:uid="{00000000-0005-0000-0000-00003B020000}"/>
    <cellStyle name="Финансовый 2 2 2 2 3 4 2 2 6" xfId="1552" xr:uid="{00000000-0005-0000-0000-00003C020000}"/>
    <cellStyle name="Финансовый 2 2 2 2 3 4 2 3" xfId="904" xr:uid="{00000000-0005-0000-0000-00003D020000}"/>
    <cellStyle name="Финансовый 2 2 2 2 3 4 2 4" xfId="1553" xr:uid="{00000000-0005-0000-0000-00003E020000}"/>
    <cellStyle name="Финансовый 2 2 2 2 3 4 2 5" xfId="1554" xr:uid="{00000000-0005-0000-0000-00003F020000}"/>
    <cellStyle name="Финансовый 2 2 2 2 3 4 2 6" xfId="1555" xr:uid="{00000000-0005-0000-0000-000040020000}"/>
    <cellStyle name="Финансовый 2 2 2 2 3 4 3" xfId="157" xr:uid="{00000000-0005-0000-0000-000041020000}"/>
    <cellStyle name="Финансовый 2 2 2 2 3 4 3 2" xfId="748" xr:uid="{00000000-0005-0000-0000-000042020000}"/>
    <cellStyle name="Финансовый 2 2 2 2 3 4 3 3" xfId="1556" xr:uid="{00000000-0005-0000-0000-000043020000}"/>
    <cellStyle name="Финансовый 2 2 2 2 3 4 3 4" xfId="1557" xr:uid="{00000000-0005-0000-0000-000044020000}"/>
    <cellStyle name="Финансовый 2 2 2 2 3 4 3 5" xfId="1558" xr:uid="{00000000-0005-0000-0000-000045020000}"/>
    <cellStyle name="Финансовый 2 2 2 2 3 4 3 6" xfId="1559" xr:uid="{00000000-0005-0000-0000-000046020000}"/>
    <cellStyle name="Финансовый 2 2 2 2 3 4 4" xfId="404" xr:uid="{00000000-0005-0000-0000-000047020000}"/>
    <cellStyle name="Финансовый 2 2 2 2 3 4 4 2" xfId="995" xr:uid="{00000000-0005-0000-0000-000048020000}"/>
    <cellStyle name="Финансовый 2 2 2 2 3 4 5" xfId="623" xr:uid="{00000000-0005-0000-0000-000049020000}"/>
    <cellStyle name="Финансовый 2 2 2 2 3 4 6" xfId="1560" xr:uid="{00000000-0005-0000-0000-00004A020000}"/>
    <cellStyle name="Финансовый 2 2 2 2 3 4 7" xfId="1561" xr:uid="{00000000-0005-0000-0000-00004B020000}"/>
    <cellStyle name="Финансовый 2 2 2 2 3 4 8" xfId="1562" xr:uid="{00000000-0005-0000-0000-00004C020000}"/>
    <cellStyle name="Финансовый 2 2 2 2 3 5" xfId="33" xr:uid="{00000000-0005-0000-0000-00004D020000}"/>
    <cellStyle name="Финансовый 2 2 2 2 3 5 2" xfId="326" xr:uid="{00000000-0005-0000-0000-00004E020000}"/>
    <cellStyle name="Финансовый 2 2 2 2 3 5 2 2" xfId="573" xr:uid="{00000000-0005-0000-0000-00004F020000}"/>
    <cellStyle name="Финансовый 2 2 2 2 3 5 2 2 2" xfId="1164" xr:uid="{00000000-0005-0000-0000-000050020000}"/>
    <cellStyle name="Финансовый 2 2 2 2 3 5 2 2 3" xfId="1563" xr:uid="{00000000-0005-0000-0000-000051020000}"/>
    <cellStyle name="Финансовый 2 2 2 2 3 5 2 2 4" xfId="1564" xr:uid="{00000000-0005-0000-0000-000052020000}"/>
    <cellStyle name="Финансовый 2 2 2 2 3 5 2 2 5" xfId="1565" xr:uid="{00000000-0005-0000-0000-000053020000}"/>
    <cellStyle name="Финансовый 2 2 2 2 3 5 2 2 6" xfId="1566" xr:uid="{00000000-0005-0000-0000-000054020000}"/>
    <cellStyle name="Финансовый 2 2 2 2 3 5 2 3" xfId="917" xr:uid="{00000000-0005-0000-0000-000055020000}"/>
    <cellStyle name="Финансовый 2 2 2 2 3 5 2 4" xfId="1567" xr:uid="{00000000-0005-0000-0000-000056020000}"/>
    <cellStyle name="Финансовый 2 2 2 2 3 5 2 5" xfId="1568" xr:uid="{00000000-0005-0000-0000-000057020000}"/>
    <cellStyle name="Финансовый 2 2 2 2 3 5 2 6" xfId="1569" xr:uid="{00000000-0005-0000-0000-000058020000}"/>
    <cellStyle name="Финансовый 2 2 2 2 3 5 3" xfId="170" xr:uid="{00000000-0005-0000-0000-000059020000}"/>
    <cellStyle name="Финансовый 2 2 2 2 3 5 3 2" xfId="761" xr:uid="{00000000-0005-0000-0000-00005A020000}"/>
    <cellStyle name="Финансовый 2 2 2 2 3 5 3 3" xfId="1570" xr:uid="{00000000-0005-0000-0000-00005B020000}"/>
    <cellStyle name="Финансовый 2 2 2 2 3 5 3 4" xfId="1571" xr:uid="{00000000-0005-0000-0000-00005C020000}"/>
    <cellStyle name="Финансовый 2 2 2 2 3 5 3 5" xfId="1572" xr:uid="{00000000-0005-0000-0000-00005D020000}"/>
    <cellStyle name="Финансовый 2 2 2 2 3 5 3 6" xfId="1573" xr:uid="{00000000-0005-0000-0000-00005E020000}"/>
    <cellStyle name="Финансовый 2 2 2 2 3 5 4" xfId="417" xr:uid="{00000000-0005-0000-0000-00005F020000}"/>
    <cellStyle name="Финансовый 2 2 2 2 3 5 4 2" xfId="1008" xr:uid="{00000000-0005-0000-0000-000060020000}"/>
    <cellStyle name="Финансовый 2 2 2 2 3 5 5" xfId="624" xr:uid="{00000000-0005-0000-0000-000061020000}"/>
    <cellStyle name="Финансовый 2 2 2 2 3 5 6" xfId="1574" xr:uid="{00000000-0005-0000-0000-000062020000}"/>
    <cellStyle name="Финансовый 2 2 2 2 3 5 7" xfId="1575" xr:uid="{00000000-0005-0000-0000-000063020000}"/>
    <cellStyle name="Финансовый 2 2 2 2 3 5 8" xfId="1576" xr:uid="{00000000-0005-0000-0000-000064020000}"/>
    <cellStyle name="Финансовый 2 2 2 2 3 6" xfId="209" xr:uid="{00000000-0005-0000-0000-000065020000}"/>
    <cellStyle name="Финансовый 2 2 2 2 3 6 2" xfId="456" xr:uid="{00000000-0005-0000-0000-000066020000}"/>
    <cellStyle name="Финансовый 2 2 2 2 3 6 2 2" xfId="1047" xr:uid="{00000000-0005-0000-0000-000067020000}"/>
    <cellStyle name="Финансовый 2 2 2 2 3 6 2 3" xfId="1577" xr:uid="{00000000-0005-0000-0000-000068020000}"/>
    <cellStyle name="Финансовый 2 2 2 2 3 6 2 4" xfId="1578" xr:uid="{00000000-0005-0000-0000-000069020000}"/>
    <cellStyle name="Финансовый 2 2 2 2 3 6 2 5" xfId="1579" xr:uid="{00000000-0005-0000-0000-00006A020000}"/>
    <cellStyle name="Финансовый 2 2 2 2 3 6 2 6" xfId="1580" xr:uid="{00000000-0005-0000-0000-00006B020000}"/>
    <cellStyle name="Финансовый 2 2 2 2 3 6 3" xfId="800" xr:uid="{00000000-0005-0000-0000-00006C020000}"/>
    <cellStyle name="Финансовый 2 2 2 2 3 6 4" xfId="1581" xr:uid="{00000000-0005-0000-0000-00006D020000}"/>
    <cellStyle name="Финансовый 2 2 2 2 3 6 5" xfId="1582" xr:uid="{00000000-0005-0000-0000-00006E020000}"/>
    <cellStyle name="Финансовый 2 2 2 2 3 6 6" xfId="1583" xr:uid="{00000000-0005-0000-0000-00006F020000}"/>
    <cellStyle name="Финансовый 2 2 2 2 3 7" xfId="222" xr:uid="{00000000-0005-0000-0000-000070020000}"/>
    <cellStyle name="Финансовый 2 2 2 2 3 7 2" xfId="469" xr:uid="{00000000-0005-0000-0000-000071020000}"/>
    <cellStyle name="Финансовый 2 2 2 2 3 7 2 2" xfId="1060" xr:uid="{00000000-0005-0000-0000-000072020000}"/>
    <cellStyle name="Финансовый 2 2 2 2 3 7 2 3" xfId="1584" xr:uid="{00000000-0005-0000-0000-000073020000}"/>
    <cellStyle name="Финансовый 2 2 2 2 3 7 2 4" xfId="1585" xr:uid="{00000000-0005-0000-0000-000074020000}"/>
    <cellStyle name="Финансовый 2 2 2 2 3 7 2 5" xfId="1586" xr:uid="{00000000-0005-0000-0000-000075020000}"/>
    <cellStyle name="Финансовый 2 2 2 2 3 7 2 6" xfId="1587" xr:uid="{00000000-0005-0000-0000-000076020000}"/>
    <cellStyle name="Финансовый 2 2 2 2 3 7 3" xfId="813" xr:uid="{00000000-0005-0000-0000-000077020000}"/>
    <cellStyle name="Финансовый 2 2 2 2 3 7 4" xfId="1588" xr:uid="{00000000-0005-0000-0000-000078020000}"/>
    <cellStyle name="Финансовый 2 2 2 2 3 7 5" xfId="1589" xr:uid="{00000000-0005-0000-0000-000079020000}"/>
    <cellStyle name="Финансовый 2 2 2 2 3 7 6" xfId="1590" xr:uid="{00000000-0005-0000-0000-00007A020000}"/>
    <cellStyle name="Финансовый 2 2 2 2 3 8" xfId="235" xr:uid="{00000000-0005-0000-0000-00007B020000}"/>
    <cellStyle name="Финансовый 2 2 2 2 3 8 2" xfId="482" xr:uid="{00000000-0005-0000-0000-00007C020000}"/>
    <cellStyle name="Финансовый 2 2 2 2 3 8 2 2" xfId="1073" xr:uid="{00000000-0005-0000-0000-00007D020000}"/>
    <cellStyle name="Финансовый 2 2 2 2 3 8 2 3" xfId="1591" xr:uid="{00000000-0005-0000-0000-00007E020000}"/>
    <cellStyle name="Финансовый 2 2 2 2 3 8 2 4" xfId="1592" xr:uid="{00000000-0005-0000-0000-00007F020000}"/>
    <cellStyle name="Финансовый 2 2 2 2 3 8 2 5" xfId="1593" xr:uid="{00000000-0005-0000-0000-000080020000}"/>
    <cellStyle name="Финансовый 2 2 2 2 3 8 2 6" xfId="1594" xr:uid="{00000000-0005-0000-0000-000081020000}"/>
    <cellStyle name="Финансовый 2 2 2 2 3 8 3" xfId="826" xr:uid="{00000000-0005-0000-0000-000082020000}"/>
    <cellStyle name="Финансовый 2 2 2 2 3 8 4" xfId="1595" xr:uid="{00000000-0005-0000-0000-000083020000}"/>
    <cellStyle name="Финансовый 2 2 2 2 3 8 5" xfId="1596" xr:uid="{00000000-0005-0000-0000-000084020000}"/>
    <cellStyle name="Финансовый 2 2 2 2 3 8 6" xfId="1597" xr:uid="{00000000-0005-0000-0000-000085020000}"/>
    <cellStyle name="Финансовый 2 2 2 2 3 9" xfId="274" xr:uid="{00000000-0005-0000-0000-000086020000}"/>
    <cellStyle name="Финансовый 2 2 2 2 3 9 2" xfId="521" xr:uid="{00000000-0005-0000-0000-000087020000}"/>
    <cellStyle name="Финансовый 2 2 2 2 3 9 2 2" xfId="1112" xr:uid="{00000000-0005-0000-0000-000088020000}"/>
    <cellStyle name="Финансовый 2 2 2 2 3 9 2 3" xfId="1598" xr:uid="{00000000-0005-0000-0000-000089020000}"/>
    <cellStyle name="Финансовый 2 2 2 2 3 9 2 4" xfId="1599" xr:uid="{00000000-0005-0000-0000-00008A020000}"/>
    <cellStyle name="Финансовый 2 2 2 2 3 9 2 5" xfId="1600" xr:uid="{00000000-0005-0000-0000-00008B020000}"/>
    <cellStyle name="Финансовый 2 2 2 2 3 9 2 6" xfId="1601" xr:uid="{00000000-0005-0000-0000-00008C020000}"/>
    <cellStyle name="Финансовый 2 2 2 2 3 9 3" xfId="865" xr:uid="{00000000-0005-0000-0000-00008D020000}"/>
    <cellStyle name="Финансовый 2 2 2 2 3 9 4" xfId="1602" xr:uid="{00000000-0005-0000-0000-00008E020000}"/>
    <cellStyle name="Финансовый 2 2 2 2 3 9 5" xfId="1603" xr:uid="{00000000-0005-0000-0000-00008F020000}"/>
    <cellStyle name="Финансовый 2 2 2 2 3 9 6" xfId="1604" xr:uid="{00000000-0005-0000-0000-000090020000}"/>
    <cellStyle name="Финансовый 2 2 2 2 4" xfId="34" xr:uid="{00000000-0005-0000-0000-000091020000}"/>
    <cellStyle name="Финансовый 2 2 2 2 4 10" xfId="1605" xr:uid="{00000000-0005-0000-0000-000092020000}"/>
    <cellStyle name="Финансовый 2 2 2 2 4 2" xfId="35" xr:uid="{00000000-0005-0000-0000-000093020000}"/>
    <cellStyle name="Финансовый 2 2 2 2 4 2 2" xfId="330" xr:uid="{00000000-0005-0000-0000-000094020000}"/>
    <cellStyle name="Финансовый 2 2 2 2 4 2 2 2" xfId="577" xr:uid="{00000000-0005-0000-0000-000095020000}"/>
    <cellStyle name="Финансовый 2 2 2 2 4 2 2 2 2" xfId="1168" xr:uid="{00000000-0005-0000-0000-000096020000}"/>
    <cellStyle name="Финансовый 2 2 2 2 4 2 2 2 3" xfId="1606" xr:uid="{00000000-0005-0000-0000-000097020000}"/>
    <cellStyle name="Финансовый 2 2 2 2 4 2 2 2 4" xfId="1607" xr:uid="{00000000-0005-0000-0000-000098020000}"/>
    <cellStyle name="Финансовый 2 2 2 2 4 2 2 2 5" xfId="1608" xr:uid="{00000000-0005-0000-0000-000099020000}"/>
    <cellStyle name="Финансовый 2 2 2 2 4 2 2 2 6" xfId="1609" xr:uid="{00000000-0005-0000-0000-00009A020000}"/>
    <cellStyle name="Финансовый 2 2 2 2 4 2 2 3" xfId="921" xr:uid="{00000000-0005-0000-0000-00009B020000}"/>
    <cellStyle name="Финансовый 2 2 2 2 4 2 2 4" xfId="1610" xr:uid="{00000000-0005-0000-0000-00009C020000}"/>
    <cellStyle name="Финансовый 2 2 2 2 4 2 2 5" xfId="1611" xr:uid="{00000000-0005-0000-0000-00009D020000}"/>
    <cellStyle name="Финансовый 2 2 2 2 4 2 2 6" xfId="1612" xr:uid="{00000000-0005-0000-0000-00009E020000}"/>
    <cellStyle name="Финансовый 2 2 2 2 4 2 3" xfId="174" xr:uid="{00000000-0005-0000-0000-00009F020000}"/>
    <cellStyle name="Финансовый 2 2 2 2 4 2 3 2" xfId="765" xr:uid="{00000000-0005-0000-0000-0000A0020000}"/>
    <cellStyle name="Финансовый 2 2 2 2 4 2 3 3" xfId="1613" xr:uid="{00000000-0005-0000-0000-0000A1020000}"/>
    <cellStyle name="Финансовый 2 2 2 2 4 2 3 4" xfId="1614" xr:uid="{00000000-0005-0000-0000-0000A2020000}"/>
    <cellStyle name="Финансовый 2 2 2 2 4 2 3 5" xfId="1615" xr:uid="{00000000-0005-0000-0000-0000A3020000}"/>
    <cellStyle name="Финансовый 2 2 2 2 4 2 3 6" xfId="1616" xr:uid="{00000000-0005-0000-0000-0000A4020000}"/>
    <cellStyle name="Финансовый 2 2 2 2 4 2 4" xfId="421" xr:uid="{00000000-0005-0000-0000-0000A5020000}"/>
    <cellStyle name="Финансовый 2 2 2 2 4 2 4 2" xfId="1012" xr:uid="{00000000-0005-0000-0000-0000A6020000}"/>
    <cellStyle name="Финансовый 2 2 2 2 4 2 5" xfId="626" xr:uid="{00000000-0005-0000-0000-0000A7020000}"/>
    <cellStyle name="Финансовый 2 2 2 2 4 2 6" xfId="1617" xr:uid="{00000000-0005-0000-0000-0000A8020000}"/>
    <cellStyle name="Финансовый 2 2 2 2 4 2 7" xfId="1618" xr:uid="{00000000-0005-0000-0000-0000A9020000}"/>
    <cellStyle name="Финансовый 2 2 2 2 4 2 8" xfId="1619" xr:uid="{00000000-0005-0000-0000-0000AA020000}"/>
    <cellStyle name="Финансовый 2 2 2 2 4 3" xfId="239" xr:uid="{00000000-0005-0000-0000-0000AB020000}"/>
    <cellStyle name="Финансовый 2 2 2 2 4 3 2" xfId="486" xr:uid="{00000000-0005-0000-0000-0000AC020000}"/>
    <cellStyle name="Финансовый 2 2 2 2 4 3 2 2" xfId="1077" xr:uid="{00000000-0005-0000-0000-0000AD020000}"/>
    <cellStyle name="Финансовый 2 2 2 2 4 3 2 3" xfId="1620" xr:uid="{00000000-0005-0000-0000-0000AE020000}"/>
    <cellStyle name="Финансовый 2 2 2 2 4 3 2 4" xfId="1621" xr:uid="{00000000-0005-0000-0000-0000AF020000}"/>
    <cellStyle name="Финансовый 2 2 2 2 4 3 2 5" xfId="1622" xr:uid="{00000000-0005-0000-0000-0000B0020000}"/>
    <cellStyle name="Финансовый 2 2 2 2 4 3 2 6" xfId="1623" xr:uid="{00000000-0005-0000-0000-0000B1020000}"/>
    <cellStyle name="Финансовый 2 2 2 2 4 3 3" xfId="830" xr:uid="{00000000-0005-0000-0000-0000B2020000}"/>
    <cellStyle name="Финансовый 2 2 2 2 4 3 4" xfId="1624" xr:uid="{00000000-0005-0000-0000-0000B3020000}"/>
    <cellStyle name="Финансовый 2 2 2 2 4 3 5" xfId="1625" xr:uid="{00000000-0005-0000-0000-0000B4020000}"/>
    <cellStyle name="Финансовый 2 2 2 2 4 3 6" xfId="1626" xr:uid="{00000000-0005-0000-0000-0000B5020000}"/>
    <cellStyle name="Финансовый 2 2 2 2 4 4" xfId="278" xr:uid="{00000000-0005-0000-0000-0000B6020000}"/>
    <cellStyle name="Финансовый 2 2 2 2 4 4 2" xfId="525" xr:uid="{00000000-0005-0000-0000-0000B7020000}"/>
    <cellStyle name="Финансовый 2 2 2 2 4 4 2 2" xfId="1116" xr:uid="{00000000-0005-0000-0000-0000B8020000}"/>
    <cellStyle name="Финансовый 2 2 2 2 4 4 2 3" xfId="1627" xr:uid="{00000000-0005-0000-0000-0000B9020000}"/>
    <cellStyle name="Финансовый 2 2 2 2 4 4 2 4" xfId="1628" xr:uid="{00000000-0005-0000-0000-0000BA020000}"/>
    <cellStyle name="Финансовый 2 2 2 2 4 4 2 5" xfId="1629" xr:uid="{00000000-0005-0000-0000-0000BB020000}"/>
    <cellStyle name="Финансовый 2 2 2 2 4 4 2 6" xfId="1630" xr:uid="{00000000-0005-0000-0000-0000BC020000}"/>
    <cellStyle name="Финансовый 2 2 2 2 4 4 3" xfId="869" xr:uid="{00000000-0005-0000-0000-0000BD020000}"/>
    <cellStyle name="Финансовый 2 2 2 2 4 4 4" xfId="1631" xr:uid="{00000000-0005-0000-0000-0000BE020000}"/>
    <cellStyle name="Финансовый 2 2 2 2 4 4 5" xfId="1632" xr:uid="{00000000-0005-0000-0000-0000BF020000}"/>
    <cellStyle name="Финансовый 2 2 2 2 4 4 6" xfId="1633" xr:uid="{00000000-0005-0000-0000-0000C0020000}"/>
    <cellStyle name="Финансовый 2 2 2 2 4 5" xfId="122" xr:uid="{00000000-0005-0000-0000-0000C1020000}"/>
    <cellStyle name="Финансовый 2 2 2 2 4 5 2" xfId="713" xr:uid="{00000000-0005-0000-0000-0000C2020000}"/>
    <cellStyle name="Финансовый 2 2 2 2 4 5 3" xfId="1634" xr:uid="{00000000-0005-0000-0000-0000C3020000}"/>
    <cellStyle name="Финансовый 2 2 2 2 4 5 4" xfId="1635" xr:uid="{00000000-0005-0000-0000-0000C4020000}"/>
    <cellStyle name="Финансовый 2 2 2 2 4 5 5" xfId="1636" xr:uid="{00000000-0005-0000-0000-0000C5020000}"/>
    <cellStyle name="Финансовый 2 2 2 2 4 5 6" xfId="1637" xr:uid="{00000000-0005-0000-0000-0000C6020000}"/>
    <cellStyle name="Финансовый 2 2 2 2 4 6" xfId="369" xr:uid="{00000000-0005-0000-0000-0000C7020000}"/>
    <cellStyle name="Финансовый 2 2 2 2 4 6 2" xfId="960" xr:uid="{00000000-0005-0000-0000-0000C8020000}"/>
    <cellStyle name="Финансовый 2 2 2 2 4 7" xfId="625" xr:uid="{00000000-0005-0000-0000-0000C9020000}"/>
    <cellStyle name="Финансовый 2 2 2 2 4 8" xfId="1638" xr:uid="{00000000-0005-0000-0000-0000CA020000}"/>
    <cellStyle name="Финансовый 2 2 2 2 4 9" xfId="1639" xr:uid="{00000000-0005-0000-0000-0000CB020000}"/>
    <cellStyle name="Финансовый 2 2 2 2 5" xfId="36" xr:uid="{00000000-0005-0000-0000-0000CC020000}"/>
    <cellStyle name="Финансовый 2 2 2 2 5 10" xfId="1640" xr:uid="{00000000-0005-0000-0000-0000CD020000}"/>
    <cellStyle name="Финансовый 2 2 2 2 5 2" xfId="37" xr:uid="{00000000-0005-0000-0000-0000CE020000}"/>
    <cellStyle name="Финансовый 2 2 2 2 5 2 2" xfId="343" xr:uid="{00000000-0005-0000-0000-0000CF020000}"/>
    <cellStyle name="Финансовый 2 2 2 2 5 2 2 2" xfId="590" xr:uid="{00000000-0005-0000-0000-0000D0020000}"/>
    <cellStyle name="Финансовый 2 2 2 2 5 2 2 2 2" xfId="1181" xr:uid="{00000000-0005-0000-0000-0000D1020000}"/>
    <cellStyle name="Финансовый 2 2 2 2 5 2 2 2 3" xfId="1641" xr:uid="{00000000-0005-0000-0000-0000D2020000}"/>
    <cellStyle name="Финансовый 2 2 2 2 5 2 2 2 4" xfId="1642" xr:uid="{00000000-0005-0000-0000-0000D3020000}"/>
    <cellStyle name="Финансовый 2 2 2 2 5 2 2 2 5" xfId="1643" xr:uid="{00000000-0005-0000-0000-0000D4020000}"/>
    <cellStyle name="Финансовый 2 2 2 2 5 2 2 2 6" xfId="1644" xr:uid="{00000000-0005-0000-0000-0000D5020000}"/>
    <cellStyle name="Финансовый 2 2 2 2 5 2 2 3" xfId="934" xr:uid="{00000000-0005-0000-0000-0000D6020000}"/>
    <cellStyle name="Финансовый 2 2 2 2 5 2 2 4" xfId="1645" xr:uid="{00000000-0005-0000-0000-0000D7020000}"/>
    <cellStyle name="Финансовый 2 2 2 2 5 2 2 5" xfId="1646" xr:uid="{00000000-0005-0000-0000-0000D8020000}"/>
    <cellStyle name="Финансовый 2 2 2 2 5 2 2 6" xfId="1647" xr:uid="{00000000-0005-0000-0000-0000D9020000}"/>
    <cellStyle name="Финансовый 2 2 2 2 5 2 3" xfId="187" xr:uid="{00000000-0005-0000-0000-0000DA020000}"/>
    <cellStyle name="Финансовый 2 2 2 2 5 2 3 2" xfId="778" xr:uid="{00000000-0005-0000-0000-0000DB020000}"/>
    <cellStyle name="Финансовый 2 2 2 2 5 2 3 3" xfId="1648" xr:uid="{00000000-0005-0000-0000-0000DC020000}"/>
    <cellStyle name="Финансовый 2 2 2 2 5 2 3 4" xfId="1649" xr:uid="{00000000-0005-0000-0000-0000DD020000}"/>
    <cellStyle name="Финансовый 2 2 2 2 5 2 3 5" xfId="1650" xr:uid="{00000000-0005-0000-0000-0000DE020000}"/>
    <cellStyle name="Финансовый 2 2 2 2 5 2 3 6" xfId="1651" xr:uid="{00000000-0005-0000-0000-0000DF020000}"/>
    <cellStyle name="Финансовый 2 2 2 2 5 2 4" xfId="434" xr:uid="{00000000-0005-0000-0000-0000E0020000}"/>
    <cellStyle name="Финансовый 2 2 2 2 5 2 4 2" xfId="1025" xr:uid="{00000000-0005-0000-0000-0000E1020000}"/>
    <cellStyle name="Финансовый 2 2 2 2 5 2 5" xfId="628" xr:uid="{00000000-0005-0000-0000-0000E2020000}"/>
    <cellStyle name="Финансовый 2 2 2 2 5 2 6" xfId="1652" xr:uid="{00000000-0005-0000-0000-0000E3020000}"/>
    <cellStyle name="Финансовый 2 2 2 2 5 2 7" xfId="1653" xr:uid="{00000000-0005-0000-0000-0000E4020000}"/>
    <cellStyle name="Финансовый 2 2 2 2 5 2 8" xfId="1654" xr:uid="{00000000-0005-0000-0000-0000E5020000}"/>
    <cellStyle name="Финансовый 2 2 2 2 5 3" xfId="252" xr:uid="{00000000-0005-0000-0000-0000E6020000}"/>
    <cellStyle name="Финансовый 2 2 2 2 5 3 2" xfId="499" xr:uid="{00000000-0005-0000-0000-0000E7020000}"/>
    <cellStyle name="Финансовый 2 2 2 2 5 3 2 2" xfId="1090" xr:uid="{00000000-0005-0000-0000-0000E8020000}"/>
    <cellStyle name="Финансовый 2 2 2 2 5 3 2 3" xfId="1655" xr:uid="{00000000-0005-0000-0000-0000E9020000}"/>
    <cellStyle name="Финансовый 2 2 2 2 5 3 2 4" xfId="1656" xr:uid="{00000000-0005-0000-0000-0000EA020000}"/>
    <cellStyle name="Финансовый 2 2 2 2 5 3 2 5" xfId="1657" xr:uid="{00000000-0005-0000-0000-0000EB020000}"/>
    <cellStyle name="Финансовый 2 2 2 2 5 3 2 6" xfId="1658" xr:uid="{00000000-0005-0000-0000-0000EC020000}"/>
    <cellStyle name="Финансовый 2 2 2 2 5 3 3" xfId="843" xr:uid="{00000000-0005-0000-0000-0000ED020000}"/>
    <cellStyle name="Финансовый 2 2 2 2 5 3 4" xfId="1659" xr:uid="{00000000-0005-0000-0000-0000EE020000}"/>
    <cellStyle name="Финансовый 2 2 2 2 5 3 5" xfId="1660" xr:uid="{00000000-0005-0000-0000-0000EF020000}"/>
    <cellStyle name="Финансовый 2 2 2 2 5 3 6" xfId="1661" xr:uid="{00000000-0005-0000-0000-0000F0020000}"/>
    <cellStyle name="Финансовый 2 2 2 2 5 4" xfId="291" xr:uid="{00000000-0005-0000-0000-0000F1020000}"/>
    <cellStyle name="Финансовый 2 2 2 2 5 4 2" xfId="538" xr:uid="{00000000-0005-0000-0000-0000F2020000}"/>
    <cellStyle name="Финансовый 2 2 2 2 5 4 2 2" xfId="1129" xr:uid="{00000000-0005-0000-0000-0000F3020000}"/>
    <cellStyle name="Финансовый 2 2 2 2 5 4 2 3" xfId="1662" xr:uid="{00000000-0005-0000-0000-0000F4020000}"/>
    <cellStyle name="Финансовый 2 2 2 2 5 4 2 4" xfId="1663" xr:uid="{00000000-0005-0000-0000-0000F5020000}"/>
    <cellStyle name="Финансовый 2 2 2 2 5 4 2 5" xfId="1664" xr:uid="{00000000-0005-0000-0000-0000F6020000}"/>
    <cellStyle name="Финансовый 2 2 2 2 5 4 2 6" xfId="1665" xr:uid="{00000000-0005-0000-0000-0000F7020000}"/>
    <cellStyle name="Финансовый 2 2 2 2 5 4 3" xfId="882" xr:uid="{00000000-0005-0000-0000-0000F8020000}"/>
    <cellStyle name="Финансовый 2 2 2 2 5 4 4" xfId="1666" xr:uid="{00000000-0005-0000-0000-0000F9020000}"/>
    <cellStyle name="Финансовый 2 2 2 2 5 4 5" xfId="1667" xr:uid="{00000000-0005-0000-0000-0000FA020000}"/>
    <cellStyle name="Финансовый 2 2 2 2 5 4 6" xfId="1668" xr:uid="{00000000-0005-0000-0000-0000FB020000}"/>
    <cellStyle name="Финансовый 2 2 2 2 5 5" xfId="135" xr:uid="{00000000-0005-0000-0000-0000FC020000}"/>
    <cellStyle name="Финансовый 2 2 2 2 5 5 2" xfId="726" xr:uid="{00000000-0005-0000-0000-0000FD020000}"/>
    <cellStyle name="Финансовый 2 2 2 2 5 5 3" xfId="1669" xr:uid="{00000000-0005-0000-0000-0000FE020000}"/>
    <cellStyle name="Финансовый 2 2 2 2 5 5 4" xfId="1670" xr:uid="{00000000-0005-0000-0000-0000FF020000}"/>
    <cellStyle name="Финансовый 2 2 2 2 5 5 5" xfId="1671" xr:uid="{00000000-0005-0000-0000-000000030000}"/>
    <cellStyle name="Финансовый 2 2 2 2 5 5 6" xfId="1672" xr:uid="{00000000-0005-0000-0000-000001030000}"/>
    <cellStyle name="Финансовый 2 2 2 2 5 6" xfId="382" xr:uid="{00000000-0005-0000-0000-000002030000}"/>
    <cellStyle name="Финансовый 2 2 2 2 5 6 2" xfId="973" xr:uid="{00000000-0005-0000-0000-000003030000}"/>
    <cellStyle name="Финансовый 2 2 2 2 5 7" xfId="627" xr:uid="{00000000-0005-0000-0000-000004030000}"/>
    <cellStyle name="Финансовый 2 2 2 2 5 8" xfId="1673" xr:uid="{00000000-0005-0000-0000-000005030000}"/>
    <cellStyle name="Финансовый 2 2 2 2 5 9" xfId="1674" xr:uid="{00000000-0005-0000-0000-000006030000}"/>
    <cellStyle name="Финансовый 2 2 2 2 6" xfId="38" xr:uid="{00000000-0005-0000-0000-000007030000}"/>
    <cellStyle name="Финансовый 2 2 2 2 6 2" xfId="304" xr:uid="{00000000-0005-0000-0000-000008030000}"/>
    <cellStyle name="Финансовый 2 2 2 2 6 2 2" xfId="551" xr:uid="{00000000-0005-0000-0000-000009030000}"/>
    <cellStyle name="Финансовый 2 2 2 2 6 2 2 2" xfId="1142" xr:uid="{00000000-0005-0000-0000-00000A030000}"/>
    <cellStyle name="Финансовый 2 2 2 2 6 2 2 3" xfId="1675" xr:uid="{00000000-0005-0000-0000-00000B030000}"/>
    <cellStyle name="Финансовый 2 2 2 2 6 2 2 4" xfId="1676" xr:uid="{00000000-0005-0000-0000-00000C030000}"/>
    <cellStyle name="Финансовый 2 2 2 2 6 2 2 5" xfId="1677" xr:uid="{00000000-0005-0000-0000-00000D030000}"/>
    <cellStyle name="Финансовый 2 2 2 2 6 2 2 6" xfId="1678" xr:uid="{00000000-0005-0000-0000-00000E030000}"/>
    <cellStyle name="Финансовый 2 2 2 2 6 2 3" xfId="895" xr:uid="{00000000-0005-0000-0000-00000F030000}"/>
    <cellStyle name="Финансовый 2 2 2 2 6 2 4" xfId="1679" xr:uid="{00000000-0005-0000-0000-000010030000}"/>
    <cellStyle name="Финансовый 2 2 2 2 6 2 5" xfId="1680" xr:uid="{00000000-0005-0000-0000-000011030000}"/>
    <cellStyle name="Финансовый 2 2 2 2 6 2 6" xfId="1681" xr:uid="{00000000-0005-0000-0000-000012030000}"/>
    <cellStyle name="Финансовый 2 2 2 2 6 3" xfId="148" xr:uid="{00000000-0005-0000-0000-000013030000}"/>
    <cellStyle name="Финансовый 2 2 2 2 6 3 2" xfId="739" xr:uid="{00000000-0005-0000-0000-000014030000}"/>
    <cellStyle name="Финансовый 2 2 2 2 6 3 3" xfId="1682" xr:uid="{00000000-0005-0000-0000-000015030000}"/>
    <cellStyle name="Финансовый 2 2 2 2 6 3 4" xfId="1683" xr:uid="{00000000-0005-0000-0000-000016030000}"/>
    <cellStyle name="Финансовый 2 2 2 2 6 3 5" xfId="1684" xr:uid="{00000000-0005-0000-0000-000017030000}"/>
    <cellStyle name="Финансовый 2 2 2 2 6 3 6" xfId="1685" xr:uid="{00000000-0005-0000-0000-000018030000}"/>
    <cellStyle name="Финансовый 2 2 2 2 6 4" xfId="395" xr:uid="{00000000-0005-0000-0000-000019030000}"/>
    <cellStyle name="Финансовый 2 2 2 2 6 4 2" xfId="986" xr:uid="{00000000-0005-0000-0000-00001A030000}"/>
    <cellStyle name="Финансовый 2 2 2 2 6 5" xfId="629" xr:uid="{00000000-0005-0000-0000-00001B030000}"/>
    <cellStyle name="Финансовый 2 2 2 2 6 6" xfId="1686" xr:uid="{00000000-0005-0000-0000-00001C030000}"/>
    <cellStyle name="Финансовый 2 2 2 2 6 7" xfId="1687" xr:uid="{00000000-0005-0000-0000-00001D030000}"/>
    <cellStyle name="Финансовый 2 2 2 2 6 8" xfId="1688" xr:uid="{00000000-0005-0000-0000-00001E030000}"/>
    <cellStyle name="Финансовый 2 2 2 2 7" xfId="39" xr:uid="{00000000-0005-0000-0000-00001F030000}"/>
    <cellStyle name="Финансовый 2 2 2 2 7 2" xfId="317" xr:uid="{00000000-0005-0000-0000-000020030000}"/>
    <cellStyle name="Финансовый 2 2 2 2 7 2 2" xfId="564" xr:uid="{00000000-0005-0000-0000-000021030000}"/>
    <cellStyle name="Финансовый 2 2 2 2 7 2 2 2" xfId="1155" xr:uid="{00000000-0005-0000-0000-000022030000}"/>
    <cellStyle name="Финансовый 2 2 2 2 7 2 2 3" xfId="1689" xr:uid="{00000000-0005-0000-0000-000023030000}"/>
    <cellStyle name="Финансовый 2 2 2 2 7 2 2 4" xfId="1690" xr:uid="{00000000-0005-0000-0000-000024030000}"/>
    <cellStyle name="Финансовый 2 2 2 2 7 2 2 5" xfId="1691" xr:uid="{00000000-0005-0000-0000-000025030000}"/>
    <cellStyle name="Финансовый 2 2 2 2 7 2 2 6" xfId="1692" xr:uid="{00000000-0005-0000-0000-000026030000}"/>
    <cellStyle name="Финансовый 2 2 2 2 7 2 3" xfId="908" xr:uid="{00000000-0005-0000-0000-000027030000}"/>
    <cellStyle name="Финансовый 2 2 2 2 7 2 4" xfId="1693" xr:uid="{00000000-0005-0000-0000-000028030000}"/>
    <cellStyle name="Финансовый 2 2 2 2 7 2 5" xfId="1694" xr:uid="{00000000-0005-0000-0000-000029030000}"/>
    <cellStyle name="Финансовый 2 2 2 2 7 2 6" xfId="1695" xr:uid="{00000000-0005-0000-0000-00002A030000}"/>
    <cellStyle name="Финансовый 2 2 2 2 7 3" xfId="161" xr:uid="{00000000-0005-0000-0000-00002B030000}"/>
    <cellStyle name="Финансовый 2 2 2 2 7 3 2" xfId="752" xr:uid="{00000000-0005-0000-0000-00002C030000}"/>
    <cellStyle name="Финансовый 2 2 2 2 7 3 3" xfId="1696" xr:uid="{00000000-0005-0000-0000-00002D030000}"/>
    <cellStyle name="Финансовый 2 2 2 2 7 3 4" xfId="1697" xr:uid="{00000000-0005-0000-0000-00002E030000}"/>
    <cellStyle name="Финансовый 2 2 2 2 7 3 5" xfId="1698" xr:uid="{00000000-0005-0000-0000-00002F030000}"/>
    <cellStyle name="Финансовый 2 2 2 2 7 3 6" xfId="1699" xr:uid="{00000000-0005-0000-0000-000030030000}"/>
    <cellStyle name="Финансовый 2 2 2 2 7 4" xfId="408" xr:uid="{00000000-0005-0000-0000-000031030000}"/>
    <cellStyle name="Финансовый 2 2 2 2 7 4 2" xfId="999" xr:uid="{00000000-0005-0000-0000-000032030000}"/>
    <cellStyle name="Финансовый 2 2 2 2 7 5" xfId="630" xr:uid="{00000000-0005-0000-0000-000033030000}"/>
    <cellStyle name="Финансовый 2 2 2 2 7 6" xfId="1700" xr:uid="{00000000-0005-0000-0000-000034030000}"/>
    <cellStyle name="Финансовый 2 2 2 2 7 7" xfId="1701" xr:uid="{00000000-0005-0000-0000-000035030000}"/>
    <cellStyle name="Финансовый 2 2 2 2 7 8" xfId="1702" xr:uid="{00000000-0005-0000-0000-000036030000}"/>
    <cellStyle name="Финансовый 2 2 2 2 8" xfId="200" xr:uid="{00000000-0005-0000-0000-000037030000}"/>
    <cellStyle name="Финансовый 2 2 2 2 8 2" xfId="447" xr:uid="{00000000-0005-0000-0000-000038030000}"/>
    <cellStyle name="Финансовый 2 2 2 2 8 2 2" xfId="1038" xr:uid="{00000000-0005-0000-0000-000039030000}"/>
    <cellStyle name="Финансовый 2 2 2 2 8 2 3" xfId="1703" xr:uid="{00000000-0005-0000-0000-00003A030000}"/>
    <cellStyle name="Финансовый 2 2 2 2 8 2 4" xfId="1704" xr:uid="{00000000-0005-0000-0000-00003B030000}"/>
    <cellStyle name="Финансовый 2 2 2 2 8 2 5" xfId="1705" xr:uid="{00000000-0005-0000-0000-00003C030000}"/>
    <cellStyle name="Финансовый 2 2 2 2 8 2 6" xfId="1706" xr:uid="{00000000-0005-0000-0000-00003D030000}"/>
    <cellStyle name="Финансовый 2 2 2 2 8 3" xfId="791" xr:uid="{00000000-0005-0000-0000-00003E030000}"/>
    <cellStyle name="Финансовый 2 2 2 2 8 4" xfId="1707" xr:uid="{00000000-0005-0000-0000-00003F030000}"/>
    <cellStyle name="Финансовый 2 2 2 2 8 5" xfId="1708" xr:uid="{00000000-0005-0000-0000-000040030000}"/>
    <cellStyle name="Финансовый 2 2 2 2 8 6" xfId="1709" xr:uid="{00000000-0005-0000-0000-000041030000}"/>
    <cellStyle name="Финансовый 2 2 2 2 9" xfId="213" xr:uid="{00000000-0005-0000-0000-000042030000}"/>
    <cellStyle name="Финансовый 2 2 2 2 9 2" xfId="460" xr:uid="{00000000-0005-0000-0000-000043030000}"/>
    <cellStyle name="Финансовый 2 2 2 2 9 2 2" xfId="1051" xr:uid="{00000000-0005-0000-0000-000044030000}"/>
    <cellStyle name="Финансовый 2 2 2 2 9 2 3" xfId="1710" xr:uid="{00000000-0005-0000-0000-000045030000}"/>
    <cellStyle name="Финансовый 2 2 2 2 9 2 4" xfId="1711" xr:uid="{00000000-0005-0000-0000-000046030000}"/>
    <cellStyle name="Финансовый 2 2 2 2 9 2 5" xfId="1712" xr:uid="{00000000-0005-0000-0000-000047030000}"/>
    <cellStyle name="Финансовый 2 2 2 2 9 2 6" xfId="1713" xr:uid="{00000000-0005-0000-0000-000048030000}"/>
    <cellStyle name="Финансовый 2 2 2 2 9 3" xfId="804" xr:uid="{00000000-0005-0000-0000-000049030000}"/>
    <cellStyle name="Финансовый 2 2 2 2 9 4" xfId="1714" xr:uid="{00000000-0005-0000-0000-00004A030000}"/>
    <cellStyle name="Финансовый 2 2 2 2 9 5" xfId="1715" xr:uid="{00000000-0005-0000-0000-00004B030000}"/>
    <cellStyle name="Финансовый 2 2 2 2 9 6" xfId="1716" xr:uid="{00000000-0005-0000-0000-00004C030000}"/>
    <cellStyle name="Финансовый 2 2 2 20" xfId="1717" xr:uid="{00000000-0005-0000-0000-00004D030000}"/>
    <cellStyle name="Финансовый 2 2 2 21" xfId="1718" xr:uid="{00000000-0005-0000-0000-00004E030000}"/>
    <cellStyle name="Финансовый 2 2 2 22" xfId="1719" xr:uid="{00000000-0005-0000-0000-00004F030000}"/>
    <cellStyle name="Финансовый 2 2 2 3" xfId="40" xr:uid="{00000000-0005-0000-0000-000050030000}"/>
    <cellStyle name="Финансовый 2 2 2 3 10" xfId="227" xr:uid="{00000000-0005-0000-0000-000051030000}"/>
    <cellStyle name="Финансовый 2 2 2 3 10 2" xfId="474" xr:uid="{00000000-0005-0000-0000-000052030000}"/>
    <cellStyle name="Финансовый 2 2 2 3 10 2 2" xfId="1065" xr:uid="{00000000-0005-0000-0000-000053030000}"/>
    <cellStyle name="Финансовый 2 2 2 3 10 2 3" xfId="1720" xr:uid="{00000000-0005-0000-0000-000054030000}"/>
    <cellStyle name="Финансовый 2 2 2 3 10 2 4" xfId="1721" xr:uid="{00000000-0005-0000-0000-000055030000}"/>
    <cellStyle name="Финансовый 2 2 2 3 10 2 5" xfId="1722" xr:uid="{00000000-0005-0000-0000-000056030000}"/>
    <cellStyle name="Финансовый 2 2 2 3 10 2 6" xfId="1723" xr:uid="{00000000-0005-0000-0000-000057030000}"/>
    <cellStyle name="Финансовый 2 2 2 3 10 3" xfId="818" xr:uid="{00000000-0005-0000-0000-000058030000}"/>
    <cellStyle name="Финансовый 2 2 2 3 10 4" xfId="1724" xr:uid="{00000000-0005-0000-0000-000059030000}"/>
    <cellStyle name="Финансовый 2 2 2 3 10 5" xfId="1725" xr:uid="{00000000-0005-0000-0000-00005A030000}"/>
    <cellStyle name="Финансовый 2 2 2 3 10 6" xfId="1726" xr:uid="{00000000-0005-0000-0000-00005B030000}"/>
    <cellStyle name="Финансовый 2 2 2 3 11" xfId="266" xr:uid="{00000000-0005-0000-0000-00005C030000}"/>
    <cellStyle name="Финансовый 2 2 2 3 11 2" xfId="513" xr:uid="{00000000-0005-0000-0000-00005D030000}"/>
    <cellStyle name="Финансовый 2 2 2 3 11 2 2" xfId="1104" xr:uid="{00000000-0005-0000-0000-00005E030000}"/>
    <cellStyle name="Финансовый 2 2 2 3 11 2 3" xfId="1727" xr:uid="{00000000-0005-0000-0000-00005F030000}"/>
    <cellStyle name="Финансовый 2 2 2 3 11 2 4" xfId="1728" xr:uid="{00000000-0005-0000-0000-000060030000}"/>
    <cellStyle name="Финансовый 2 2 2 3 11 2 5" xfId="1729" xr:uid="{00000000-0005-0000-0000-000061030000}"/>
    <cellStyle name="Финансовый 2 2 2 3 11 2 6" xfId="1730" xr:uid="{00000000-0005-0000-0000-000062030000}"/>
    <cellStyle name="Финансовый 2 2 2 3 11 3" xfId="857" xr:uid="{00000000-0005-0000-0000-000063030000}"/>
    <cellStyle name="Финансовый 2 2 2 3 11 4" xfId="1731" xr:uid="{00000000-0005-0000-0000-000064030000}"/>
    <cellStyle name="Финансовый 2 2 2 3 11 5" xfId="1732" xr:uid="{00000000-0005-0000-0000-000065030000}"/>
    <cellStyle name="Финансовый 2 2 2 3 11 6" xfId="1733" xr:uid="{00000000-0005-0000-0000-000066030000}"/>
    <cellStyle name="Финансовый 2 2 2 3 12" xfId="110" xr:uid="{00000000-0005-0000-0000-000067030000}"/>
    <cellStyle name="Финансовый 2 2 2 3 12 2" xfId="701" xr:uid="{00000000-0005-0000-0000-000068030000}"/>
    <cellStyle name="Финансовый 2 2 2 3 12 3" xfId="1734" xr:uid="{00000000-0005-0000-0000-000069030000}"/>
    <cellStyle name="Финансовый 2 2 2 3 12 4" xfId="1735" xr:uid="{00000000-0005-0000-0000-00006A030000}"/>
    <cellStyle name="Финансовый 2 2 2 3 12 5" xfId="1736" xr:uid="{00000000-0005-0000-0000-00006B030000}"/>
    <cellStyle name="Финансовый 2 2 2 3 12 6" xfId="1737" xr:uid="{00000000-0005-0000-0000-00006C030000}"/>
    <cellStyle name="Финансовый 2 2 2 3 13" xfId="357" xr:uid="{00000000-0005-0000-0000-00006D030000}"/>
    <cellStyle name="Финансовый 2 2 2 3 13 2" xfId="948" xr:uid="{00000000-0005-0000-0000-00006E030000}"/>
    <cellStyle name="Финансовый 2 2 2 3 13 3" xfId="1738" xr:uid="{00000000-0005-0000-0000-00006F030000}"/>
    <cellStyle name="Финансовый 2 2 2 3 13 4" xfId="1739" xr:uid="{00000000-0005-0000-0000-000070030000}"/>
    <cellStyle name="Финансовый 2 2 2 3 13 5" xfId="1740" xr:uid="{00000000-0005-0000-0000-000071030000}"/>
    <cellStyle name="Финансовый 2 2 2 3 13 6" xfId="1741" xr:uid="{00000000-0005-0000-0000-000072030000}"/>
    <cellStyle name="Финансовый 2 2 2 3 14" xfId="631" xr:uid="{00000000-0005-0000-0000-000073030000}"/>
    <cellStyle name="Финансовый 2 2 2 3 15" xfId="1196" xr:uid="{00000000-0005-0000-0000-000074030000}"/>
    <cellStyle name="Финансовый 2 2 2 3 16" xfId="1742" xr:uid="{00000000-0005-0000-0000-000075030000}"/>
    <cellStyle name="Финансовый 2 2 2 3 17" xfId="1743" xr:uid="{00000000-0005-0000-0000-000076030000}"/>
    <cellStyle name="Финансовый 2 2 2 3 18" xfId="1744" xr:uid="{00000000-0005-0000-0000-000077030000}"/>
    <cellStyle name="Финансовый 2 2 2 3 2" xfId="41" xr:uid="{00000000-0005-0000-0000-000078030000}"/>
    <cellStyle name="Финансовый 2 2 2 3 2 10" xfId="114" xr:uid="{00000000-0005-0000-0000-000079030000}"/>
    <cellStyle name="Финансовый 2 2 2 3 2 10 2" xfId="705" xr:uid="{00000000-0005-0000-0000-00007A030000}"/>
    <cellStyle name="Финансовый 2 2 2 3 2 10 3" xfId="1745" xr:uid="{00000000-0005-0000-0000-00007B030000}"/>
    <cellStyle name="Финансовый 2 2 2 3 2 10 4" xfId="1746" xr:uid="{00000000-0005-0000-0000-00007C030000}"/>
    <cellStyle name="Финансовый 2 2 2 3 2 10 5" xfId="1747" xr:uid="{00000000-0005-0000-0000-00007D030000}"/>
    <cellStyle name="Финансовый 2 2 2 3 2 10 6" xfId="1748" xr:uid="{00000000-0005-0000-0000-00007E030000}"/>
    <cellStyle name="Финансовый 2 2 2 3 2 11" xfId="361" xr:uid="{00000000-0005-0000-0000-00007F030000}"/>
    <cellStyle name="Финансовый 2 2 2 3 2 11 2" xfId="952" xr:uid="{00000000-0005-0000-0000-000080030000}"/>
    <cellStyle name="Финансовый 2 2 2 3 2 11 3" xfId="1749" xr:uid="{00000000-0005-0000-0000-000081030000}"/>
    <cellStyle name="Финансовый 2 2 2 3 2 11 4" xfId="1750" xr:uid="{00000000-0005-0000-0000-000082030000}"/>
    <cellStyle name="Финансовый 2 2 2 3 2 11 5" xfId="1751" xr:uid="{00000000-0005-0000-0000-000083030000}"/>
    <cellStyle name="Финансовый 2 2 2 3 2 11 6" xfId="1752" xr:uid="{00000000-0005-0000-0000-000084030000}"/>
    <cellStyle name="Финансовый 2 2 2 3 2 12" xfId="632" xr:uid="{00000000-0005-0000-0000-000085030000}"/>
    <cellStyle name="Финансовый 2 2 2 3 2 13" xfId="1753" xr:uid="{00000000-0005-0000-0000-000086030000}"/>
    <cellStyle name="Финансовый 2 2 2 3 2 14" xfId="1754" xr:uid="{00000000-0005-0000-0000-000087030000}"/>
    <cellStyle name="Финансовый 2 2 2 3 2 15" xfId="1755" xr:uid="{00000000-0005-0000-0000-000088030000}"/>
    <cellStyle name="Финансовый 2 2 2 3 2 2" xfId="42" xr:uid="{00000000-0005-0000-0000-000089030000}"/>
    <cellStyle name="Финансовый 2 2 2 3 2 2 10" xfId="1756" xr:uid="{00000000-0005-0000-0000-00008A030000}"/>
    <cellStyle name="Финансовый 2 2 2 3 2 2 2" xfId="43" xr:uid="{00000000-0005-0000-0000-00008B030000}"/>
    <cellStyle name="Финансовый 2 2 2 3 2 2 2 2" xfId="335" xr:uid="{00000000-0005-0000-0000-00008C030000}"/>
    <cellStyle name="Финансовый 2 2 2 3 2 2 2 2 2" xfId="582" xr:uid="{00000000-0005-0000-0000-00008D030000}"/>
    <cellStyle name="Финансовый 2 2 2 3 2 2 2 2 2 2" xfId="1173" xr:uid="{00000000-0005-0000-0000-00008E030000}"/>
    <cellStyle name="Финансовый 2 2 2 3 2 2 2 2 2 3" xfId="1757" xr:uid="{00000000-0005-0000-0000-00008F030000}"/>
    <cellStyle name="Финансовый 2 2 2 3 2 2 2 2 2 4" xfId="1758" xr:uid="{00000000-0005-0000-0000-000090030000}"/>
    <cellStyle name="Финансовый 2 2 2 3 2 2 2 2 2 5" xfId="1759" xr:uid="{00000000-0005-0000-0000-000091030000}"/>
    <cellStyle name="Финансовый 2 2 2 3 2 2 2 2 2 6" xfId="1760" xr:uid="{00000000-0005-0000-0000-000092030000}"/>
    <cellStyle name="Финансовый 2 2 2 3 2 2 2 2 3" xfId="926" xr:uid="{00000000-0005-0000-0000-000093030000}"/>
    <cellStyle name="Финансовый 2 2 2 3 2 2 2 2 4" xfId="1761" xr:uid="{00000000-0005-0000-0000-000094030000}"/>
    <cellStyle name="Финансовый 2 2 2 3 2 2 2 2 5" xfId="1762" xr:uid="{00000000-0005-0000-0000-000095030000}"/>
    <cellStyle name="Финансовый 2 2 2 3 2 2 2 2 6" xfId="1763" xr:uid="{00000000-0005-0000-0000-000096030000}"/>
    <cellStyle name="Финансовый 2 2 2 3 2 2 2 3" xfId="179" xr:uid="{00000000-0005-0000-0000-000097030000}"/>
    <cellStyle name="Финансовый 2 2 2 3 2 2 2 3 2" xfId="770" xr:uid="{00000000-0005-0000-0000-000098030000}"/>
    <cellStyle name="Финансовый 2 2 2 3 2 2 2 3 3" xfId="1764" xr:uid="{00000000-0005-0000-0000-000099030000}"/>
    <cellStyle name="Финансовый 2 2 2 3 2 2 2 3 4" xfId="1765" xr:uid="{00000000-0005-0000-0000-00009A030000}"/>
    <cellStyle name="Финансовый 2 2 2 3 2 2 2 3 5" xfId="1766" xr:uid="{00000000-0005-0000-0000-00009B030000}"/>
    <cellStyle name="Финансовый 2 2 2 3 2 2 2 3 6" xfId="1767" xr:uid="{00000000-0005-0000-0000-00009C030000}"/>
    <cellStyle name="Финансовый 2 2 2 3 2 2 2 4" xfId="426" xr:uid="{00000000-0005-0000-0000-00009D030000}"/>
    <cellStyle name="Финансовый 2 2 2 3 2 2 2 4 2" xfId="1017" xr:uid="{00000000-0005-0000-0000-00009E030000}"/>
    <cellStyle name="Финансовый 2 2 2 3 2 2 2 5" xfId="634" xr:uid="{00000000-0005-0000-0000-00009F030000}"/>
    <cellStyle name="Финансовый 2 2 2 3 2 2 2 6" xfId="1768" xr:uid="{00000000-0005-0000-0000-0000A0030000}"/>
    <cellStyle name="Финансовый 2 2 2 3 2 2 2 7" xfId="1769" xr:uid="{00000000-0005-0000-0000-0000A1030000}"/>
    <cellStyle name="Финансовый 2 2 2 3 2 2 2 8" xfId="1770" xr:uid="{00000000-0005-0000-0000-0000A2030000}"/>
    <cellStyle name="Финансовый 2 2 2 3 2 2 3" xfId="244" xr:uid="{00000000-0005-0000-0000-0000A3030000}"/>
    <cellStyle name="Финансовый 2 2 2 3 2 2 3 2" xfId="491" xr:uid="{00000000-0005-0000-0000-0000A4030000}"/>
    <cellStyle name="Финансовый 2 2 2 3 2 2 3 2 2" xfId="1082" xr:uid="{00000000-0005-0000-0000-0000A5030000}"/>
    <cellStyle name="Финансовый 2 2 2 3 2 2 3 2 3" xfId="1771" xr:uid="{00000000-0005-0000-0000-0000A6030000}"/>
    <cellStyle name="Финансовый 2 2 2 3 2 2 3 2 4" xfId="1772" xr:uid="{00000000-0005-0000-0000-0000A7030000}"/>
    <cellStyle name="Финансовый 2 2 2 3 2 2 3 2 5" xfId="1773" xr:uid="{00000000-0005-0000-0000-0000A8030000}"/>
    <cellStyle name="Финансовый 2 2 2 3 2 2 3 2 6" xfId="1774" xr:uid="{00000000-0005-0000-0000-0000A9030000}"/>
    <cellStyle name="Финансовый 2 2 2 3 2 2 3 3" xfId="835" xr:uid="{00000000-0005-0000-0000-0000AA030000}"/>
    <cellStyle name="Финансовый 2 2 2 3 2 2 3 4" xfId="1775" xr:uid="{00000000-0005-0000-0000-0000AB030000}"/>
    <cellStyle name="Финансовый 2 2 2 3 2 2 3 5" xfId="1776" xr:uid="{00000000-0005-0000-0000-0000AC030000}"/>
    <cellStyle name="Финансовый 2 2 2 3 2 2 3 6" xfId="1777" xr:uid="{00000000-0005-0000-0000-0000AD030000}"/>
    <cellStyle name="Финансовый 2 2 2 3 2 2 4" xfId="283" xr:uid="{00000000-0005-0000-0000-0000AE030000}"/>
    <cellStyle name="Финансовый 2 2 2 3 2 2 4 2" xfId="530" xr:uid="{00000000-0005-0000-0000-0000AF030000}"/>
    <cellStyle name="Финансовый 2 2 2 3 2 2 4 2 2" xfId="1121" xr:uid="{00000000-0005-0000-0000-0000B0030000}"/>
    <cellStyle name="Финансовый 2 2 2 3 2 2 4 2 3" xfId="1778" xr:uid="{00000000-0005-0000-0000-0000B1030000}"/>
    <cellStyle name="Финансовый 2 2 2 3 2 2 4 2 4" xfId="1779" xr:uid="{00000000-0005-0000-0000-0000B2030000}"/>
    <cellStyle name="Финансовый 2 2 2 3 2 2 4 2 5" xfId="1780" xr:uid="{00000000-0005-0000-0000-0000B3030000}"/>
    <cellStyle name="Финансовый 2 2 2 3 2 2 4 2 6" xfId="1781" xr:uid="{00000000-0005-0000-0000-0000B4030000}"/>
    <cellStyle name="Финансовый 2 2 2 3 2 2 4 3" xfId="874" xr:uid="{00000000-0005-0000-0000-0000B5030000}"/>
    <cellStyle name="Финансовый 2 2 2 3 2 2 4 4" xfId="1782" xr:uid="{00000000-0005-0000-0000-0000B6030000}"/>
    <cellStyle name="Финансовый 2 2 2 3 2 2 4 5" xfId="1783" xr:uid="{00000000-0005-0000-0000-0000B7030000}"/>
    <cellStyle name="Финансовый 2 2 2 3 2 2 4 6" xfId="1784" xr:uid="{00000000-0005-0000-0000-0000B8030000}"/>
    <cellStyle name="Финансовый 2 2 2 3 2 2 5" xfId="127" xr:uid="{00000000-0005-0000-0000-0000B9030000}"/>
    <cellStyle name="Финансовый 2 2 2 3 2 2 5 2" xfId="718" xr:uid="{00000000-0005-0000-0000-0000BA030000}"/>
    <cellStyle name="Финансовый 2 2 2 3 2 2 5 3" xfId="1785" xr:uid="{00000000-0005-0000-0000-0000BB030000}"/>
    <cellStyle name="Финансовый 2 2 2 3 2 2 5 4" xfId="1786" xr:uid="{00000000-0005-0000-0000-0000BC030000}"/>
    <cellStyle name="Финансовый 2 2 2 3 2 2 5 5" xfId="1787" xr:uid="{00000000-0005-0000-0000-0000BD030000}"/>
    <cellStyle name="Финансовый 2 2 2 3 2 2 5 6" xfId="1788" xr:uid="{00000000-0005-0000-0000-0000BE030000}"/>
    <cellStyle name="Финансовый 2 2 2 3 2 2 6" xfId="374" xr:uid="{00000000-0005-0000-0000-0000BF030000}"/>
    <cellStyle name="Финансовый 2 2 2 3 2 2 6 2" xfId="965" xr:uid="{00000000-0005-0000-0000-0000C0030000}"/>
    <cellStyle name="Финансовый 2 2 2 3 2 2 7" xfId="633" xr:uid="{00000000-0005-0000-0000-0000C1030000}"/>
    <cellStyle name="Финансовый 2 2 2 3 2 2 8" xfId="1789" xr:uid="{00000000-0005-0000-0000-0000C2030000}"/>
    <cellStyle name="Финансовый 2 2 2 3 2 2 9" xfId="1790" xr:uid="{00000000-0005-0000-0000-0000C3030000}"/>
    <cellStyle name="Финансовый 2 2 2 3 2 3" xfId="44" xr:uid="{00000000-0005-0000-0000-0000C4030000}"/>
    <cellStyle name="Финансовый 2 2 2 3 2 3 10" xfId="1791" xr:uid="{00000000-0005-0000-0000-0000C5030000}"/>
    <cellStyle name="Финансовый 2 2 2 3 2 3 2" xfId="45" xr:uid="{00000000-0005-0000-0000-0000C6030000}"/>
    <cellStyle name="Финансовый 2 2 2 3 2 3 2 2" xfId="348" xr:uid="{00000000-0005-0000-0000-0000C7030000}"/>
    <cellStyle name="Финансовый 2 2 2 3 2 3 2 2 2" xfId="595" xr:uid="{00000000-0005-0000-0000-0000C8030000}"/>
    <cellStyle name="Финансовый 2 2 2 3 2 3 2 2 2 2" xfId="1186" xr:uid="{00000000-0005-0000-0000-0000C9030000}"/>
    <cellStyle name="Финансовый 2 2 2 3 2 3 2 2 2 3" xfId="1792" xr:uid="{00000000-0005-0000-0000-0000CA030000}"/>
    <cellStyle name="Финансовый 2 2 2 3 2 3 2 2 2 4" xfId="1793" xr:uid="{00000000-0005-0000-0000-0000CB030000}"/>
    <cellStyle name="Финансовый 2 2 2 3 2 3 2 2 2 5" xfId="1794" xr:uid="{00000000-0005-0000-0000-0000CC030000}"/>
    <cellStyle name="Финансовый 2 2 2 3 2 3 2 2 2 6" xfId="1795" xr:uid="{00000000-0005-0000-0000-0000CD030000}"/>
    <cellStyle name="Финансовый 2 2 2 3 2 3 2 2 3" xfId="939" xr:uid="{00000000-0005-0000-0000-0000CE030000}"/>
    <cellStyle name="Финансовый 2 2 2 3 2 3 2 2 4" xfId="1796" xr:uid="{00000000-0005-0000-0000-0000CF030000}"/>
    <cellStyle name="Финансовый 2 2 2 3 2 3 2 2 5" xfId="1797" xr:uid="{00000000-0005-0000-0000-0000D0030000}"/>
    <cellStyle name="Финансовый 2 2 2 3 2 3 2 2 6" xfId="1798" xr:uid="{00000000-0005-0000-0000-0000D1030000}"/>
    <cellStyle name="Финансовый 2 2 2 3 2 3 2 3" xfId="192" xr:uid="{00000000-0005-0000-0000-0000D2030000}"/>
    <cellStyle name="Финансовый 2 2 2 3 2 3 2 3 2" xfId="783" xr:uid="{00000000-0005-0000-0000-0000D3030000}"/>
    <cellStyle name="Финансовый 2 2 2 3 2 3 2 3 3" xfId="1799" xr:uid="{00000000-0005-0000-0000-0000D4030000}"/>
    <cellStyle name="Финансовый 2 2 2 3 2 3 2 3 4" xfId="1800" xr:uid="{00000000-0005-0000-0000-0000D5030000}"/>
    <cellStyle name="Финансовый 2 2 2 3 2 3 2 3 5" xfId="1801" xr:uid="{00000000-0005-0000-0000-0000D6030000}"/>
    <cellStyle name="Финансовый 2 2 2 3 2 3 2 3 6" xfId="1802" xr:uid="{00000000-0005-0000-0000-0000D7030000}"/>
    <cellStyle name="Финансовый 2 2 2 3 2 3 2 4" xfId="439" xr:uid="{00000000-0005-0000-0000-0000D8030000}"/>
    <cellStyle name="Финансовый 2 2 2 3 2 3 2 4 2" xfId="1030" xr:uid="{00000000-0005-0000-0000-0000D9030000}"/>
    <cellStyle name="Финансовый 2 2 2 3 2 3 2 5" xfId="636" xr:uid="{00000000-0005-0000-0000-0000DA030000}"/>
    <cellStyle name="Финансовый 2 2 2 3 2 3 2 6" xfId="1803" xr:uid="{00000000-0005-0000-0000-0000DB030000}"/>
    <cellStyle name="Финансовый 2 2 2 3 2 3 2 7" xfId="1804" xr:uid="{00000000-0005-0000-0000-0000DC030000}"/>
    <cellStyle name="Финансовый 2 2 2 3 2 3 2 8" xfId="1805" xr:uid="{00000000-0005-0000-0000-0000DD030000}"/>
    <cellStyle name="Финансовый 2 2 2 3 2 3 3" xfId="257" xr:uid="{00000000-0005-0000-0000-0000DE030000}"/>
    <cellStyle name="Финансовый 2 2 2 3 2 3 3 2" xfId="504" xr:uid="{00000000-0005-0000-0000-0000DF030000}"/>
    <cellStyle name="Финансовый 2 2 2 3 2 3 3 2 2" xfId="1095" xr:uid="{00000000-0005-0000-0000-0000E0030000}"/>
    <cellStyle name="Финансовый 2 2 2 3 2 3 3 2 3" xfId="1806" xr:uid="{00000000-0005-0000-0000-0000E1030000}"/>
    <cellStyle name="Финансовый 2 2 2 3 2 3 3 2 4" xfId="1807" xr:uid="{00000000-0005-0000-0000-0000E2030000}"/>
    <cellStyle name="Финансовый 2 2 2 3 2 3 3 2 5" xfId="1808" xr:uid="{00000000-0005-0000-0000-0000E3030000}"/>
    <cellStyle name="Финансовый 2 2 2 3 2 3 3 2 6" xfId="1809" xr:uid="{00000000-0005-0000-0000-0000E4030000}"/>
    <cellStyle name="Финансовый 2 2 2 3 2 3 3 3" xfId="848" xr:uid="{00000000-0005-0000-0000-0000E5030000}"/>
    <cellStyle name="Финансовый 2 2 2 3 2 3 3 4" xfId="1810" xr:uid="{00000000-0005-0000-0000-0000E6030000}"/>
    <cellStyle name="Финансовый 2 2 2 3 2 3 3 5" xfId="1811" xr:uid="{00000000-0005-0000-0000-0000E7030000}"/>
    <cellStyle name="Финансовый 2 2 2 3 2 3 3 6" xfId="1812" xr:uid="{00000000-0005-0000-0000-0000E8030000}"/>
    <cellStyle name="Финансовый 2 2 2 3 2 3 4" xfId="296" xr:uid="{00000000-0005-0000-0000-0000E9030000}"/>
    <cellStyle name="Финансовый 2 2 2 3 2 3 4 2" xfId="543" xr:uid="{00000000-0005-0000-0000-0000EA030000}"/>
    <cellStyle name="Финансовый 2 2 2 3 2 3 4 2 2" xfId="1134" xr:uid="{00000000-0005-0000-0000-0000EB030000}"/>
    <cellStyle name="Финансовый 2 2 2 3 2 3 4 2 3" xfId="1813" xr:uid="{00000000-0005-0000-0000-0000EC030000}"/>
    <cellStyle name="Финансовый 2 2 2 3 2 3 4 2 4" xfId="1814" xr:uid="{00000000-0005-0000-0000-0000ED030000}"/>
    <cellStyle name="Финансовый 2 2 2 3 2 3 4 2 5" xfId="1815" xr:uid="{00000000-0005-0000-0000-0000EE030000}"/>
    <cellStyle name="Финансовый 2 2 2 3 2 3 4 2 6" xfId="1816" xr:uid="{00000000-0005-0000-0000-0000EF030000}"/>
    <cellStyle name="Финансовый 2 2 2 3 2 3 4 3" xfId="887" xr:uid="{00000000-0005-0000-0000-0000F0030000}"/>
    <cellStyle name="Финансовый 2 2 2 3 2 3 4 4" xfId="1817" xr:uid="{00000000-0005-0000-0000-0000F1030000}"/>
    <cellStyle name="Финансовый 2 2 2 3 2 3 4 5" xfId="1818" xr:uid="{00000000-0005-0000-0000-0000F2030000}"/>
    <cellStyle name="Финансовый 2 2 2 3 2 3 4 6" xfId="1819" xr:uid="{00000000-0005-0000-0000-0000F3030000}"/>
    <cellStyle name="Финансовый 2 2 2 3 2 3 5" xfId="140" xr:uid="{00000000-0005-0000-0000-0000F4030000}"/>
    <cellStyle name="Финансовый 2 2 2 3 2 3 5 2" xfId="731" xr:uid="{00000000-0005-0000-0000-0000F5030000}"/>
    <cellStyle name="Финансовый 2 2 2 3 2 3 5 3" xfId="1820" xr:uid="{00000000-0005-0000-0000-0000F6030000}"/>
    <cellStyle name="Финансовый 2 2 2 3 2 3 5 4" xfId="1821" xr:uid="{00000000-0005-0000-0000-0000F7030000}"/>
    <cellStyle name="Финансовый 2 2 2 3 2 3 5 5" xfId="1822" xr:uid="{00000000-0005-0000-0000-0000F8030000}"/>
    <cellStyle name="Финансовый 2 2 2 3 2 3 5 6" xfId="1823" xr:uid="{00000000-0005-0000-0000-0000F9030000}"/>
    <cellStyle name="Финансовый 2 2 2 3 2 3 6" xfId="387" xr:uid="{00000000-0005-0000-0000-0000FA030000}"/>
    <cellStyle name="Финансовый 2 2 2 3 2 3 6 2" xfId="978" xr:uid="{00000000-0005-0000-0000-0000FB030000}"/>
    <cellStyle name="Финансовый 2 2 2 3 2 3 7" xfId="635" xr:uid="{00000000-0005-0000-0000-0000FC030000}"/>
    <cellStyle name="Финансовый 2 2 2 3 2 3 8" xfId="1824" xr:uid="{00000000-0005-0000-0000-0000FD030000}"/>
    <cellStyle name="Финансовый 2 2 2 3 2 3 9" xfId="1825" xr:uid="{00000000-0005-0000-0000-0000FE030000}"/>
    <cellStyle name="Финансовый 2 2 2 3 2 4" xfId="46" xr:uid="{00000000-0005-0000-0000-0000FF030000}"/>
    <cellStyle name="Финансовый 2 2 2 3 2 4 2" xfId="309" xr:uid="{00000000-0005-0000-0000-000000040000}"/>
    <cellStyle name="Финансовый 2 2 2 3 2 4 2 2" xfId="556" xr:uid="{00000000-0005-0000-0000-000001040000}"/>
    <cellStyle name="Финансовый 2 2 2 3 2 4 2 2 2" xfId="1147" xr:uid="{00000000-0005-0000-0000-000002040000}"/>
    <cellStyle name="Финансовый 2 2 2 3 2 4 2 2 3" xfId="1826" xr:uid="{00000000-0005-0000-0000-000003040000}"/>
    <cellStyle name="Финансовый 2 2 2 3 2 4 2 2 4" xfId="1827" xr:uid="{00000000-0005-0000-0000-000004040000}"/>
    <cellStyle name="Финансовый 2 2 2 3 2 4 2 2 5" xfId="1828" xr:uid="{00000000-0005-0000-0000-000005040000}"/>
    <cellStyle name="Финансовый 2 2 2 3 2 4 2 2 6" xfId="1829" xr:uid="{00000000-0005-0000-0000-000006040000}"/>
    <cellStyle name="Финансовый 2 2 2 3 2 4 2 3" xfId="900" xr:uid="{00000000-0005-0000-0000-000007040000}"/>
    <cellStyle name="Финансовый 2 2 2 3 2 4 2 4" xfId="1830" xr:uid="{00000000-0005-0000-0000-000008040000}"/>
    <cellStyle name="Финансовый 2 2 2 3 2 4 2 5" xfId="1831" xr:uid="{00000000-0005-0000-0000-000009040000}"/>
    <cellStyle name="Финансовый 2 2 2 3 2 4 2 6" xfId="1832" xr:uid="{00000000-0005-0000-0000-00000A040000}"/>
    <cellStyle name="Финансовый 2 2 2 3 2 4 3" xfId="153" xr:uid="{00000000-0005-0000-0000-00000B040000}"/>
    <cellStyle name="Финансовый 2 2 2 3 2 4 3 2" xfId="744" xr:uid="{00000000-0005-0000-0000-00000C040000}"/>
    <cellStyle name="Финансовый 2 2 2 3 2 4 3 3" xfId="1833" xr:uid="{00000000-0005-0000-0000-00000D040000}"/>
    <cellStyle name="Финансовый 2 2 2 3 2 4 3 4" xfId="1834" xr:uid="{00000000-0005-0000-0000-00000E040000}"/>
    <cellStyle name="Финансовый 2 2 2 3 2 4 3 5" xfId="1835" xr:uid="{00000000-0005-0000-0000-00000F040000}"/>
    <cellStyle name="Финансовый 2 2 2 3 2 4 3 6" xfId="1836" xr:uid="{00000000-0005-0000-0000-000010040000}"/>
    <cellStyle name="Финансовый 2 2 2 3 2 4 4" xfId="400" xr:uid="{00000000-0005-0000-0000-000011040000}"/>
    <cellStyle name="Финансовый 2 2 2 3 2 4 4 2" xfId="991" xr:uid="{00000000-0005-0000-0000-000012040000}"/>
    <cellStyle name="Финансовый 2 2 2 3 2 4 5" xfId="637" xr:uid="{00000000-0005-0000-0000-000013040000}"/>
    <cellStyle name="Финансовый 2 2 2 3 2 4 6" xfId="1837" xr:uid="{00000000-0005-0000-0000-000014040000}"/>
    <cellStyle name="Финансовый 2 2 2 3 2 4 7" xfId="1838" xr:uid="{00000000-0005-0000-0000-000015040000}"/>
    <cellStyle name="Финансовый 2 2 2 3 2 4 8" xfId="1839" xr:uid="{00000000-0005-0000-0000-000016040000}"/>
    <cellStyle name="Финансовый 2 2 2 3 2 5" xfId="47" xr:uid="{00000000-0005-0000-0000-000017040000}"/>
    <cellStyle name="Финансовый 2 2 2 3 2 5 2" xfId="322" xr:uid="{00000000-0005-0000-0000-000018040000}"/>
    <cellStyle name="Финансовый 2 2 2 3 2 5 2 2" xfId="569" xr:uid="{00000000-0005-0000-0000-000019040000}"/>
    <cellStyle name="Финансовый 2 2 2 3 2 5 2 2 2" xfId="1160" xr:uid="{00000000-0005-0000-0000-00001A040000}"/>
    <cellStyle name="Финансовый 2 2 2 3 2 5 2 2 3" xfId="1840" xr:uid="{00000000-0005-0000-0000-00001B040000}"/>
    <cellStyle name="Финансовый 2 2 2 3 2 5 2 2 4" xfId="1841" xr:uid="{00000000-0005-0000-0000-00001C040000}"/>
    <cellStyle name="Финансовый 2 2 2 3 2 5 2 2 5" xfId="1842" xr:uid="{00000000-0005-0000-0000-00001D040000}"/>
    <cellStyle name="Финансовый 2 2 2 3 2 5 2 2 6" xfId="1843" xr:uid="{00000000-0005-0000-0000-00001E040000}"/>
    <cellStyle name="Финансовый 2 2 2 3 2 5 2 3" xfId="913" xr:uid="{00000000-0005-0000-0000-00001F040000}"/>
    <cellStyle name="Финансовый 2 2 2 3 2 5 2 4" xfId="1844" xr:uid="{00000000-0005-0000-0000-000020040000}"/>
    <cellStyle name="Финансовый 2 2 2 3 2 5 2 5" xfId="1845" xr:uid="{00000000-0005-0000-0000-000021040000}"/>
    <cellStyle name="Финансовый 2 2 2 3 2 5 2 6" xfId="1846" xr:uid="{00000000-0005-0000-0000-000022040000}"/>
    <cellStyle name="Финансовый 2 2 2 3 2 5 3" xfId="166" xr:uid="{00000000-0005-0000-0000-000023040000}"/>
    <cellStyle name="Финансовый 2 2 2 3 2 5 3 2" xfId="757" xr:uid="{00000000-0005-0000-0000-000024040000}"/>
    <cellStyle name="Финансовый 2 2 2 3 2 5 3 3" xfId="1847" xr:uid="{00000000-0005-0000-0000-000025040000}"/>
    <cellStyle name="Финансовый 2 2 2 3 2 5 3 4" xfId="1848" xr:uid="{00000000-0005-0000-0000-000026040000}"/>
    <cellStyle name="Финансовый 2 2 2 3 2 5 3 5" xfId="1849" xr:uid="{00000000-0005-0000-0000-000027040000}"/>
    <cellStyle name="Финансовый 2 2 2 3 2 5 3 6" xfId="1850" xr:uid="{00000000-0005-0000-0000-000028040000}"/>
    <cellStyle name="Финансовый 2 2 2 3 2 5 4" xfId="413" xr:uid="{00000000-0005-0000-0000-000029040000}"/>
    <cellStyle name="Финансовый 2 2 2 3 2 5 4 2" xfId="1004" xr:uid="{00000000-0005-0000-0000-00002A040000}"/>
    <cellStyle name="Финансовый 2 2 2 3 2 5 5" xfId="638" xr:uid="{00000000-0005-0000-0000-00002B040000}"/>
    <cellStyle name="Финансовый 2 2 2 3 2 5 6" xfId="1851" xr:uid="{00000000-0005-0000-0000-00002C040000}"/>
    <cellStyle name="Финансовый 2 2 2 3 2 5 7" xfId="1852" xr:uid="{00000000-0005-0000-0000-00002D040000}"/>
    <cellStyle name="Финансовый 2 2 2 3 2 5 8" xfId="1853" xr:uid="{00000000-0005-0000-0000-00002E040000}"/>
    <cellStyle name="Финансовый 2 2 2 3 2 6" xfId="205" xr:uid="{00000000-0005-0000-0000-00002F040000}"/>
    <cellStyle name="Финансовый 2 2 2 3 2 6 2" xfId="452" xr:uid="{00000000-0005-0000-0000-000030040000}"/>
    <cellStyle name="Финансовый 2 2 2 3 2 6 2 2" xfId="1043" xr:uid="{00000000-0005-0000-0000-000031040000}"/>
    <cellStyle name="Финансовый 2 2 2 3 2 6 2 3" xfId="1854" xr:uid="{00000000-0005-0000-0000-000032040000}"/>
    <cellStyle name="Финансовый 2 2 2 3 2 6 2 4" xfId="1855" xr:uid="{00000000-0005-0000-0000-000033040000}"/>
    <cellStyle name="Финансовый 2 2 2 3 2 6 2 5" xfId="1856" xr:uid="{00000000-0005-0000-0000-000034040000}"/>
    <cellStyle name="Финансовый 2 2 2 3 2 6 2 6" xfId="1857" xr:uid="{00000000-0005-0000-0000-000035040000}"/>
    <cellStyle name="Финансовый 2 2 2 3 2 6 3" xfId="796" xr:uid="{00000000-0005-0000-0000-000036040000}"/>
    <cellStyle name="Финансовый 2 2 2 3 2 6 4" xfId="1858" xr:uid="{00000000-0005-0000-0000-000037040000}"/>
    <cellStyle name="Финансовый 2 2 2 3 2 6 5" xfId="1859" xr:uid="{00000000-0005-0000-0000-000038040000}"/>
    <cellStyle name="Финансовый 2 2 2 3 2 6 6" xfId="1860" xr:uid="{00000000-0005-0000-0000-000039040000}"/>
    <cellStyle name="Финансовый 2 2 2 3 2 7" xfId="218" xr:uid="{00000000-0005-0000-0000-00003A040000}"/>
    <cellStyle name="Финансовый 2 2 2 3 2 7 2" xfId="465" xr:uid="{00000000-0005-0000-0000-00003B040000}"/>
    <cellStyle name="Финансовый 2 2 2 3 2 7 2 2" xfId="1056" xr:uid="{00000000-0005-0000-0000-00003C040000}"/>
    <cellStyle name="Финансовый 2 2 2 3 2 7 2 3" xfId="1861" xr:uid="{00000000-0005-0000-0000-00003D040000}"/>
    <cellStyle name="Финансовый 2 2 2 3 2 7 2 4" xfId="1862" xr:uid="{00000000-0005-0000-0000-00003E040000}"/>
    <cellStyle name="Финансовый 2 2 2 3 2 7 2 5" xfId="1863" xr:uid="{00000000-0005-0000-0000-00003F040000}"/>
    <cellStyle name="Финансовый 2 2 2 3 2 7 2 6" xfId="1864" xr:uid="{00000000-0005-0000-0000-000040040000}"/>
    <cellStyle name="Финансовый 2 2 2 3 2 7 3" xfId="809" xr:uid="{00000000-0005-0000-0000-000041040000}"/>
    <cellStyle name="Финансовый 2 2 2 3 2 7 4" xfId="1865" xr:uid="{00000000-0005-0000-0000-000042040000}"/>
    <cellStyle name="Финансовый 2 2 2 3 2 7 5" xfId="1866" xr:uid="{00000000-0005-0000-0000-000043040000}"/>
    <cellStyle name="Финансовый 2 2 2 3 2 7 6" xfId="1867" xr:uid="{00000000-0005-0000-0000-000044040000}"/>
    <cellStyle name="Финансовый 2 2 2 3 2 8" xfId="231" xr:uid="{00000000-0005-0000-0000-000045040000}"/>
    <cellStyle name="Финансовый 2 2 2 3 2 8 2" xfId="478" xr:uid="{00000000-0005-0000-0000-000046040000}"/>
    <cellStyle name="Финансовый 2 2 2 3 2 8 2 2" xfId="1069" xr:uid="{00000000-0005-0000-0000-000047040000}"/>
    <cellStyle name="Финансовый 2 2 2 3 2 8 2 3" xfId="1868" xr:uid="{00000000-0005-0000-0000-000048040000}"/>
    <cellStyle name="Финансовый 2 2 2 3 2 8 2 4" xfId="1869" xr:uid="{00000000-0005-0000-0000-000049040000}"/>
    <cellStyle name="Финансовый 2 2 2 3 2 8 2 5" xfId="1870" xr:uid="{00000000-0005-0000-0000-00004A040000}"/>
    <cellStyle name="Финансовый 2 2 2 3 2 8 2 6" xfId="1871" xr:uid="{00000000-0005-0000-0000-00004B040000}"/>
    <cellStyle name="Финансовый 2 2 2 3 2 8 3" xfId="822" xr:uid="{00000000-0005-0000-0000-00004C040000}"/>
    <cellStyle name="Финансовый 2 2 2 3 2 8 4" xfId="1872" xr:uid="{00000000-0005-0000-0000-00004D040000}"/>
    <cellStyle name="Финансовый 2 2 2 3 2 8 5" xfId="1873" xr:uid="{00000000-0005-0000-0000-00004E040000}"/>
    <cellStyle name="Финансовый 2 2 2 3 2 8 6" xfId="1874" xr:uid="{00000000-0005-0000-0000-00004F040000}"/>
    <cellStyle name="Финансовый 2 2 2 3 2 9" xfId="270" xr:uid="{00000000-0005-0000-0000-000050040000}"/>
    <cellStyle name="Финансовый 2 2 2 3 2 9 2" xfId="517" xr:uid="{00000000-0005-0000-0000-000051040000}"/>
    <cellStyle name="Финансовый 2 2 2 3 2 9 2 2" xfId="1108" xr:uid="{00000000-0005-0000-0000-000052040000}"/>
    <cellStyle name="Финансовый 2 2 2 3 2 9 2 3" xfId="1875" xr:uid="{00000000-0005-0000-0000-000053040000}"/>
    <cellStyle name="Финансовый 2 2 2 3 2 9 2 4" xfId="1876" xr:uid="{00000000-0005-0000-0000-000054040000}"/>
    <cellStyle name="Финансовый 2 2 2 3 2 9 2 5" xfId="1877" xr:uid="{00000000-0005-0000-0000-000055040000}"/>
    <cellStyle name="Финансовый 2 2 2 3 2 9 2 6" xfId="1878" xr:uid="{00000000-0005-0000-0000-000056040000}"/>
    <cellStyle name="Финансовый 2 2 2 3 2 9 3" xfId="861" xr:uid="{00000000-0005-0000-0000-000057040000}"/>
    <cellStyle name="Финансовый 2 2 2 3 2 9 4" xfId="1879" xr:uid="{00000000-0005-0000-0000-000058040000}"/>
    <cellStyle name="Финансовый 2 2 2 3 2 9 5" xfId="1880" xr:uid="{00000000-0005-0000-0000-000059040000}"/>
    <cellStyle name="Финансовый 2 2 2 3 2 9 6" xfId="1881" xr:uid="{00000000-0005-0000-0000-00005A040000}"/>
    <cellStyle name="Финансовый 2 2 2 3 3" xfId="48" xr:uid="{00000000-0005-0000-0000-00005B040000}"/>
    <cellStyle name="Финансовый 2 2 2 3 3 10" xfId="119" xr:uid="{00000000-0005-0000-0000-00005C040000}"/>
    <cellStyle name="Финансовый 2 2 2 3 3 10 2" xfId="710" xr:uid="{00000000-0005-0000-0000-00005D040000}"/>
    <cellStyle name="Финансовый 2 2 2 3 3 10 3" xfId="1882" xr:uid="{00000000-0005-0000-0000-00005E040000}"/>
    <cellStyle name="Финансовый 2 2 2 3 3 10 4" xfId="1883" xr:uid="{00000000-0005-0000-0000-00005F040000}"/>
    <cellStyle name="Финансовый 2 2 2 3 3 10 5" xfId="1884" xr:uid="{00000000-0005-0000-0000-000060040000}"/>
    <cellStyle name="Финансовый 2 2 2 3 3 10 6" xfId="1885" xr:uid="{00000000-0005-0000-0000-000061040000}"/>
    <cellStyle name="Финансовый 2 2 2 3 3 11" xfId="366" xr:uid="{00000000-0005-0000-0000-000062040000}"/>
    <cellStyle name="Финансовый 2 2 2 3 3 11 2" xfId="957" xr:uid="{00000000-0005-0000-0000-000063040000}"/>
    <cellStyle name="Финансовый 2 2 2 3 3 11 3" xfId="1886" xr:uid="{00000000-0005-0000-0000-000064040000}"/>
    <cellStyle name="Финансовый 2 2 2 3 3 11 4" xfId="1887" xr:uid="{00000000-0005-0000-0000-000065040000}"/>
    <cellStyle name="Финансовый 2 2 2 3 3 11 5" xfId="1888" xr:uid="{00000000-0005-0000-0000-000066040000}"/>
    <cellStyle name="Финансовый 2 2 2 3 3 11 6" xfId="1889" xr:uid="{00000000-0005-0000-0000-000067040000}"/>
    <cellStyle name="Финансовый 2 2 2 3 3 12" xfId="639" xr:uid="{00000000-0005-0000-0000-000068040000}"/>
    <cellStyle name="Финансовый 2 2 2 3 3 13" xfId="1890" xr:uid="{00000000-0005-0000-0000-000069040000}"/>
    <cellStyle name="Финансовый 2 2 2 3 3 14" xfId="1891" xr:uid="{00000000-0005-0000-0000-00006A040000}"/>
    <cellStyle name="Финансовый 2 2 2 3 3 15" xfId="1892" xr:uid="{00000000-0005-0000-0000-00006B040000}"/>
    <cellStyle name="Финансовый 2 2 2 3 3 2" xfId="49" xr:uid="{00000000-0005-0000-0000-00006C040000}"/>
    <cellStyle name="Финансовый 2 2 2 3 3 2 10" xfId="1893" xr:uid="{00000000-0005-0000-0000-00006D040000}"/>
    <cellStyle name="Финансовый 2 2 2 3 3 2 2" xfId="50" xr:uid="{00000000-0005-0000-0000-00006E040000}"/>
    <cellStyle name="Финансовый 2 2 2 3 3 2 2 2" xfId="340" xr:uid="{00000000-0005-0000-0000-00006F040000}"/>
    <cellStyle name="Финансовый 2 2 2 3 3 2 2 2 2" xfId="587" xr:uid="{00000000-0005-0000-0000-000070040000}"/>
    <cellStyle name="Финансовый 2 2 2 3 3 2 2 2 2 2" xfId="1178" xr:uid="{00000000-0005-0000-0000-000071040000}"/>
    <cellStyle name="Финансовый 2 2 2 3 3 2 2 2 2 3" xfId="1894" xr:uid="{00000000-0005-0000-0000-000072040000}"/>
    <cellStyle name="Финансовый 2 2 2 3 3 2 2 2 2 4" xfId="1895" xr:uid="{00000000-0005-0000-0000-000073040000}"/>
    <cellStyle name="Финансовый 2 2 2 3 3 2 2 2 2 5" xfId="1896" xr:uid="{00000000-0005-0000-0000-000074040000}"/>
    <cellStyle name="Финансовый 2 2 2 3 3 2 2 2 2 6" xfId="1897" xr:uid="{00000000-0005-0000-0000-000075040000}"/>
    <cellStyle name="Финансовый 2 2 2 3 3 2 2 2 3" xfId="931" xr:uid="{00000000-0005-0000-0000-000076040000}"/>
    <cellStyle name="Финансовый 2 2 2 3 3 2 2 2 4" xfId="1898" xr:uid="{00000000-0005-0000-0000-000077040000}"/>
    <cellStyle name="Финансовый 2 2 2 3 3 2 2 2 5" xfId="1899" xr:uid="{00000000-0005-0000-0000-000078040000}"/>
    <cellStyle name="Финансовый 2 2 2 3 3 2 2 2 6" xfId="1900" xr:uid="{00000000-0005-0000-0000-000079040000}"/>
    <cellStyle name="Финансовый 2 2 2 3 3 2 2 3" xfId="184" xr:uid="{00000000-0005-0000-0000-00007A040000}"/>
    <cellStyle name="Финансовый 2 2 2 3 3 2 2 3 2" xfId="775" xr:uid="{00000000-0005-0000-0000-00007B040000}"/>
    <cellStyle name="Финансовый 2 2 2 3 3 2 2 3 3" xfId="1901" xr:uid="{00000000-0005-0000-0000-00007C040000}"/>
    <cellStyle name="Финансовый 2 2 2 3 3 2 2 3 4" xfId="1902" xr:uid="{00000000-0005-0000-0000-00007D040000}"/>
    <cellStyle name="Финансовый 2 2 2 3 3 2 2 3 5" xfId="1903" xr:uid="{00000000-0005-0000-0000-00007E040000}"/>
    <cellStyle name="Финансовый 2 2 2 3 3 2 2 3 6" xfId="1904" xr:uid="{00000000-0005-0000-0000-00007F040000}"/>
    <cellStyle name="Финансовый 2 2 2 3 3 2 2 4" xfId="431" xr:uid="{00000000-0005-0000-0000-000080040000}"/>
    <cellStyle name="Финансовый 2 2 2 3 3 2 2 4 2" xfId="1022" xr:uid="{00000000-0005-0000-0000-000081040000}"/>
    <cellStyle name="Финансовый 2 2 2 3 3 2 2 5" xfId="641" xr:uid="{00000000-0005-0000-0000-000082040000}"/>
    <cellStyle name="Финансовый 2 2 2 3 3 2 2 6" xfId="1905" xr:uid="{00000000-0005-0000-0000-000083040000}"/>
    <cellStyle name="Финансовый 2 2 2 3 3 2 2 7" xfId="1906" xr:uid="{00000000-0005-0000-0000-000084040000}"/>
    <cellStyle name="Финансовый 2 2 2 3 3 2 2 8" xfId="1907" xr:uid="{00000000-0005-0000-0000-000085040000}"/>
    <cellStyle name="Финансовый 2 2 2 3 3 2 3" xfId="249" xr:uid="{00000000-0005-0000-0000-000086040000}"/>
    <cellStyle name="Финансовый 2 2 2 3 3 2 3 2" xfId="496" xr:uid="{00000000-0005-0000-0000-000087040000}"/>
    <cellStyle name="Финансовый 2 2 2 3 3 2 3 2 2" xfId="1087" xr:uid="{00000000-0005-0000-0000-000088040000}"/>
    <cellStyle name="Финансовый 2 2 2 3 3 2 3 2 3" xfId="1908" xr:uid="{00000000-0005-0000-0000-000089040000}"/>
    <cellStyle name="Финансовый 2 2 2 3 3 2 3 2 4" xfId="1909" xr:uid="{00000000-0005-0000-0000-00008A040000}"/>
    <cellStyle name="Финансовый 2 2 2 3 3 2 3 2 5" xfId="1910" xr:uid="{00000000-0005-0000-0000-00008B040000}"/>
    <cellStyle name="Финансовый 2 2 2 3 3 2 3 2 6" xfId="1911" xr:uid="{00000000-0005-0000-0000-00008C040000}"/>
    <cellStyle name="Финансовый 2 2 2 3 3 2 3 3" xfId="840" xr:uid="{00000000-0005-0000-0000-00008D040000}"/>
    <cellStyle name="Финансовый 2 2 2 3 3 2 3 4" xfId="1912" xr:uid="{00000000-0005-0000-0000-00008E040000}"/>
    <cellStyle name="Финансовый 2 2 2 3 3 2 3 5" xfId="1913" xr:uid="{00000000-0005-0000-0000-00008F040000}"/>
    <cellStyle name="Финансовый 2 2 2 3 3 2 3 6" xfId="1914" xr:uid="{00000000-0005-0000-0000-000090040000}"/>
    <cellStyle name="Финансовый 2 2 2 3 3 2 4" xfId="288" xr:uid="{00000000-0005-0000-0000-000091040000}"/>
    <cellStyle name="Финансовый 2 2 2 3 3 2 4 2" xfId="535" xr:uid="{00000000-0005-0000-0000-000092040000}"/>
    <cellStyle name="Финансовый 2 2 2 3 3 2 4 2 2" xfId="1126" xr:uid="{00000000-0005-0000-0000-000093040000}"/>
    <cellStyle name="Финансовый 2 2 2 3 3 2 4 2 3" xfId="1915" xr:uid="{00000000-0005-0000-0000-000094040000}"/>
    <cellStyle name="Финансовый 2 2 2 3 3 2 4 2 4" xfId="1916" xr:uid="{00000000-0005-0000-0000-000095040000}"/>
    <cellStyle name="Финансовый 2 2 2 3 3 2 4 2 5" xfId="1917" xr:uid="{00000000-0005-0000-0000-000096040000}"/>
    <cellStyle name="Финансовый 2 2 2 3 3 2 4 2 6" xfId="1918" xr:uid="{00000000-0005-0000-0000-000097040000}"/>
    <cellStyle name="Финансовый 2 2 2 3 3 2 4 3" xfId="879" xr:uid="{00000000-0005-0000-0000-000098040000}"/>
    <cellStyle name="Финансовый 2 2 2 3 3 2 4 4" xfId="1919" xr:uid="{00000000-0005-0000-0000-000099040000}"/>
    <cellStyle name="Финансовый 2 2 2 3 3 2 4 5" xfId="1920" xr:uid="{00000000-0005-0000-0000-00009A040000}"/>
    <cellStyle name="Финансовый 2 2 2 3 3 2 4 6" xfId="1921" xr:uid="{00000000-0005-0000-0000-00009B040000}"/>
    <cellStyle name="Финансовый 2 2 2 3 3 2 5" xfId="132" xr:uid="{00000000-0005-0000-0000-00009C040000}"/>
    <cellStyle name="Финансовый 2 2 2 3 3 2 5 2" xfId="723" xr:uid="{00000000-0005-0000-0000-00009D040000}"/>
    <cellStyle name="Финансовый 2 2 2 3 3 2 5 3" xfId="1922" xr:uid="{00000000-0005-0000-0000-00009E040000}"/>
    <cellStyle name="Финансовый 2 2 2 3 3 2 5 4" xfId="1923" xr:uid="{00000000-0005-0000-0000-00009F040000}"/>
    <cellStyle name="Финансовый 2 2 2 3 3 2 5 5" xfId="1924" xr:uid="{00000000-0005-0000-0000-0000A0040000}"/>
    <cellStyle name="Финансовый 2 2 2 3 3 2 5 6" xfId="1925" xr:uid="{00000000-0005-0000-0000-0000A1040000}"/>
    <cellStyle name="Финансовый 2 2 2 3 3 2 6" xfId="379" xr:uid="{00000000-0005-0000-0000-0000A2040000}"/>
    <cellStyle name="Финансовый 2 2 2 3 3 2 6 2" xfId="970" xr:uid="{00000000-0005-0000-0000-0000A3040000}"/>
    <cellStyle name="Финансовый 2 2 2 3 3 2 7" xfId="640" xr:uid="{00000000-0005-0000-0000-0000A4040000}"/>
    <cellStyle name="Финансовый 2 2 2 3 3 2 8" xfId="1926" xr:uid="{00000000-0005-0000-0000-0000A5040000}"/>
    <cellStyle name="Финансовый 2 2 2 3 3 2 9" xfId="1927" xr:uid="{00000000-0005-0000-0000-0000A6040000}"/>
    <cellStyle name="Финансовый 2 2 2 3 3 3" xfId="51" xr:uid="{00000000-0005-0000-0000-0000A7040000}"/>
    <cellStyle name="Финансовый 2 2 2 3 3 3 10" xfId="1928" xr:uid="{00000000-0005-0000-0000-0000A8040000}"/>
    <cellStyle name="Финансовый 2 2 2 3 3 3 2" xfId="52" xr:uid="{00000000-0005-0000-0000-0000A9040000}"/>
    <cellStyle name="Финансовый 2 2 2 3 3 3 2 2" xfId="353" xr:uid="{00000000-0005-0000-0000-0000AA040000}"/>
    <cellStyle name="Финансовый 2 2 2 3 3 3 2 2 2" xfId="600" xr:uid="{00000000-0005-0000-0000-0000AB040000}"/>
    <cellStyle name="Финансовый 2 2 2 3 3 3 2 2 2 2" xfId="1191" xr:uid="{00000000-0005-0000-0000-0000AC040000}"/>
    <cellStyle name="Финансовый 2 2 2 3 3 3 2 2 2 3" xfId="1929" xr:uid="{00000000-0005-0000-0000-0000AD040000}"/>
    <cellStyle name="Финансовый 2 2 2 3 3 3 2 2 2 4" xfId="1930" xr:uid="{00000000-0005-0000-0000-0000AE040000}"/>
    <cellStyle name="Финансовый 2 2 2 3 3 3 2 2 2 5" xfId="1931" xr:uid="{00000000-0005-0000-0000-0000AF040000}"/>
    <cellStyle name="Финансовый 2 2 2 3 3 3 2 2 2 6" xfId="1932" xr:uid="{00000000-0005-0000-0000-0000B0040000}"/>
    <cellStyle name="Финансовый 2 2 2 3 3 3 2 2 3" xfId="944" xr:uid="{00000000-0005-0000-0000-0000B1040000}"/>
    <cellStyle name="Финансовый 2 2 2 3 3 3 2 2 4" xfId="1933" xr:uid="{00000000-0005-0000-0000-0000B2040000}"/>
    <cellStyle name="Финансовый 2 2 2 3 3 3 2 2 5" xfId="1934" xr:uid="{00000000-0005-0000-0000-0000B3040000}"/>
    <cellStyle name="Финансовый 2 2 2 3 3 3 2 2 6" xfId="1935" xr:uid="{00000000-0005-0000-0000-0000B4040000}"/>
    <cellStyle name="Финансовый 2 2 2 3 3 3 2 3" xfId="197" xr:uid="{00000000-0005-0000-0000-0000B5040000}"/>
    <cellStyle name="Финансовый 2 2 2 3 3 3 2 3 2" xfId="788" xr:uid="{00000000-0005-0000-0000-0000B6040000}"/>
    <cellStyle name="Финансовый 2 2 2 3 3 3 2 3 3" xfId="1936" xr:uid="{00000000-0005-0000-0000-0000B7040000}"/>
    <cellStyle name="Финансовый 2 2 2 3 3 3 2 3 4" xfId="1937" xr:uid="{00000000-0005-0000-0000-0000B8040000}"/>
    <cellStyle name="Финансовый 2 2 2 3 3 3 2 3 5" xfId="1938" xr:uid="{00000000-0005-0000-0000-0000B9040000}"/>
    <cellStyle name="Финансовый 2 2 2 3 3 3 2 3 6" xfId="1939" xr:uid="{00000000-0005-0000-0000-0000BA040000}"/>
    <cellStyle name="Финансовый 2 2 2 3 3 3 2 4" xfId="444" xr:uid="{00000000-0005-0000-0000-0000BB040000}"/>
    <cellStyle name="Финансовый 2 2 2 3 3 3 2 4 2" xfId="1035" xr:uid="{00000000-0005-0000-0000-0000BC040000}"/>
    <cellStyle name="Финансовый 2 2 2 3 3 3 2 5" xfId="643" xr:uid="{00000000-0005-0000-0000-0000BD040000}"/>
    <cellStyle name="Финансовый 2 2 2 3 3 3 2 6" xfId="1940" xr:uid="{00000000-0005-0000-0000-0000BE040000}"/>
    <cellStyle name="Финансовый 2 2 2 3 3 3 2 7" xfId="1941" xr:uid="{00000000-0005-0000-0000-0000BF040000}"/>
    <cellStyle name="Финансовый 2 2 2 3 3 3 2 8" xfId="1942" xr:uid="{00000000-0005-0000-0000-0000C0040000}"/>
    <cellStyle name="Финансовый 2 2 2 3 3 3 3" xfId="262" xr:uid="{00000000-0005-0000-0000-0000C1040000}"/>
    <cellStyle name="Финансовый 2 2 2 3 3 3 3 2" xfId="509" xr:uid="{00000000-0005-0000-0000-0000C2040000}"/>
    <cellStyle name="Финансовый 2 2 2 3 3 3 3 2 2" xfId="1100" xr:uid="{00000000-0005-0000-0000-0000C3040000}"/>
    <cellStyle name="Финансовый 2 2 2 3 3 3 3 2 3" xfId="1943" xr:uid="{00000000-0005-0000-0000-0000C4040000}"/>
    <cellStyle name="Финансовый 2 2 2 3 3 3 3 2 4" xfId="1944" xr:uid="{00000000-0005-0000-0000-0000C5040000}"/>
    <cellStyle name="Финансовый 2 2 2 3 3 3 3 2 5" xfId="1945" xr:uid="{00000000-0005-0000-0000-0000C6040000}"/>
    <cellStyle name="Финансовый 2 2 2 3 3 3 3 2 6" xfId="1946" xr:uid="{00000000-0005-0000-0000-0000C7040000}"/>
    <cellStyle name="Финансовый 2 2 2 3 3 3 3 3" xfId="853" xr:uid="{00000000-0005-0000-0000-0000C8040000}"/>
    <cellStyle name="Финансовый 2 2 2 3 3 3 3 4" xfId="1947" xr:uid="{00000000-0005-0000-0000-0000C9040000}"/>
    <cellStyle name="Финансовый 2 2 2 3 3 3 3 5" xfId="1948" xr:uid="{00000000-0005-0000-0000-0000CA040000}"/>
    <cellStyle name="Финансовый 2 2 2 3 3 3 3 6" xfId="1949" xr:uid="{00000000-0005-0000-0000-0000CB040000}"/>
    <cellStyle name="Финансовый 2 2 2 3 3 3 4" xfId="301" xr:uid="{00000000-0005-0000-0000-0000CC040000}"/>
    <cellStyle name="Финансовый 2 2 2 3 3 3 4 2" xfId="548" xr:uid="{00000000-0005-0000-0000-0000CD040000}"/>
    <cellStyle name="Финансовый 2 2 2 3 3 3 4 2 2" xfId="1139" xr:uid="{00000000-0005-0000-0000-0000CE040000}"/>
    <cellStyle name="Финансовый 2 2 2 3 3 3 4 2 3" xfId="1950" xr:uid="{00000000-0005-0000-0000-0000CF040000}"/>
    <cellStyle name="Финансовый 2 2 2 3 3 3 4 2 4" xfId="1951" xr:uid="{00000000-0005-0000-0000-0000D0040000}"/>
    <cellStyle name="Финансовый 2 2 2 3 3 3 4 2 5" xfId="1952" xr:uid="{00000000-0005-0000-0000-0000D1040000}"/>
    <cellStyle name="Финансовый 2 2 2 3 3 3 4 2 6" xfId="1953" xr:uid="{00000000-0005-0000-0000-0000D2040000}"/>
    <cellStyle name="Финансовый 2 2 2 3 3 3 4 3" xfId="892" xr:uid="{00000000-0005-0000-0000-0000D3040000}"/>
    <cellStyle name="Финансовый 2 2 2 3 3 3 4 4" xfId="1954" xr:uid="{00000000-0005-0000-0000-0000D4040000}"/>
    <cellStyle name="Финансовый 2 2 2 3 3 3 4 5" xfId="1955" xr:uid="{00000000-0005-0000-0000-0000D5040000}"/>
    <cellStyle name="Финансовый 2 2 2 3 3 3 4 6" xfId="1956" xr:uid="{00000000-0005-0000-0000-0000D6040000}"/>
    <cellStyle name="Финансовый 2 2 2 3 3 3 5" xfId="145" xr:uid="{00000000-0005-0000-0000-0000D7040000}"/>
    <cellStyle name="Финансовый 2 2 2 3 3 3 5 2" xfId="736" xr:uid="{00000000-0005-0000-0000-0000D8040000}"/>
    <cellStyle name="Финансовый 2 2 2 3 3 3 5 3" xfId="1957" xr:uid="{00000000-0005-0000-0000-0000D9040000}"/>
    <cellStyle name="Финансовый 2 2 2 3 3 3 5 4" xfId="1958" xr:uid="{00000000-0005-0000-0000-0000DA040000}"/>
    <cellStyle name="Финансовый 2 2 2 3 3 3 5 5" xfId="1959" xr:uid="{00000000-0005-0000-0000-0000DB040000}"/>
    <cellStyle name="Финансовый 2 2 2 3 3 3 5 6" xfId="1960" xr:uid="{00000000-0005-0000-0000-0000DC040000}"/>
    <cellStyle name="Финансовый 2 2 2 3 3 3 6" xfId="392" xr:uid="{00000000-0005-0000-0000-0000DD040000}"/>
    <cellStyle name="Финансовый 2 2 2 3 3 3 6 2" xfId="983" xr:uid="{00000000-0005-0000-0000-0000DE040000}"/>
    <cellStyle name="Финансовый 2 2 2 3 3 3 7" xfId="642" xr:uid="{00000000-0005-0000-0000-0000DF040000}"/>
    <cellStyle name="Финансовый 2 2 2 3 3 3 8" xfId="1961" xr:uid="{00000000-0005-0000-0000-0000E0040000}"/>
    <cellStyle name="Финансовый 2 2 2 3 3 3 9" xfId="1962" xr:uid="{00000000-0005-0000-0000-0000E1040000}"/>
    <cellStyle name="Финансовый 2 2 2 3 3 4" xfId="53" xr:uid="{00000000-0005-0000-0000-0000E2040000}"/>
    <cellStyle name="Финансовый 2 2 2 3 3 4 2" xfId="314" xr:uid="{00000000-0005-0000-0000-0000E3040000}"/>
    <cellStyle name="Финансовый 2 2 2 3 3 4 2 2" xfId="561" xr:uid="{00000000-0005-0000-0000-0000E4040000}"/>
    <cellStyle name="Финансовый 2 2 2 3 3 4 2 2 2" xfId="1152" xr:uid="{00000000-0005-0000-0000-0000E5040000}"/>
    <cellStyle name="Финансовый 2 2 2 3 3 4 2 2 3" xfId="1963" xr:uid="{00000000-0005-0000-0000-0000E6040000}"/>
    <cellStyle name="Финансовый 2 2 2 3 3 4 2 2 4" xfId="1964" xr:uid="{00000000-0005-0000-0000-0000E7040000}"/>
    <cellStyle name="Финансовый 2 2 2 3 3 4 2 2 5" xfId="1965" xr:uid="{00000000-0005-0000-0000-0000E8040000}"/>
    <cellStyle name="Финансовый 2 2 2 3 3 4 2 2 6" xfId="1966" xr:uid="{00000000-0005-0000-0000-0000E9040000}"/>
    <cellStyle name="Финансовый 2 2 2 3 3 4 2 3" xfId="905" xr:uid="{00000000-0005-0000-0000-0000EA040000}"/>
    <cellStyle name="Финансовый 2 2 2 3 3 4 2 4" xfId="1967" xr:uid="{00000000-0005-0000-0000-0000EB040000}"/>
    <cellStyle name="Финансовый 2 2 2 3 3 4 2 5" xfId="1968" xr:uid="{00000000-0005-0000-0000-0000EC040000}"/>
    <cellStyle name="Финансовый 2 2 2 3 3 4 2 6" xfId="1969" xr:uid="{00000000-0005-0000-0000-0000ED040000}"/>
    <cellStyle name="Финансовый 2 2 2 3 3 4 3" xfId="158" xr:uid="{00000000-0005-0000-0000-0000EE040000}"/>
    <cellStyle name="Финансовый 2 2 2 3 3 4 3 2" xfId="749" xr:uid="{00000000-0005-0000-0000-0000EF040000}"/>
    <cellStyle name="Финансовый 2 2 2 3 3 4 3 3" xfId="1970" xr:uid="{00000000-0005-0000-0000-0000F0040000}"/>
    <cellStyle name="Финансовый 2 2 2 3 3 4 3 4" xfId="1971" xr:uid="{00000000-0005-0000-0000-0000F1040000}"/>
    <cellStyle name="Финансовый 2 2 2 3 3 4 3 5" xfId="1972" xr:uid="{00000000-0005-0000-0000-0000F2040000}"/>
    <cellStyle name="Финансовый 2 2 2 3 3 4 3 6" xfId="1973" xr:uid="{00000000-0005-0000-0000-0000F3040000}"/>
    <cellStyle name="Финансовый 2 2 2 3 3 4 4" xfId="405" xr:uid="{00000000-0005-0000-0000-0000F4040000}"/>
    <cellStyle name="Финансовый 2 2 2 3 3 4 4 2" xfId="996" xr:uid="{00000000-0005-0000-0000-0000F5040000}"/>
    <cellStyle name="Финансовый 2 2 2 3 3 4 5" xfId="644" xr:uid="{00000000-0005-0000-0000-0000F6040000}"/>
    <cellStyle name="Финансовый 2 2 2 3 3 4 6" xfId="1974" xr:uid="{00000000-0005-0000-0000-0000F7040000}"/>
    <cellStyle name="Финансовый 2 2 2 3 3 4 7" xfId="1975" xr:uid="{00000000-0005-0000-0000-0000F8040000}"/>
    <cellStyle name="Финансовый 2 2 2 3 3 4 8" xfId="1976" xr:uid="{00000000-0005-0000-0000-0000F9040000}"/>
    <cellStyle name="Финансовый 2 2 2 3 3 5" xfId="54" xr:uid="{00000000-0005-0000-0000-0000FA040000}"/>
    <cellStyle name="Финансовый 2 2 2 3 3 5 2" xfId="327" xr:uid="{00000000-0005-0000-0000-0000FB040000}"/>
    <cellStyle name="Финансовый 2 2 2 3 3 5 2 2" xfId="574" xr:uid="{00000000-0005-0000-0000-0000FC040000}"/>
    <cellStyle name="Финансовый 2 2 2 3 3 5 2 2 2" xfId="1165" xr:uid="{00000000-0005-0000-0000-0000FD040000}"/>
    <cellStyle name="Финансовый 2 2 2 3 3 5 2 2 3" xfId="1977" xr:uid="{00000000-0005-0000-0000-0000FE040000}"/>
    <cellStyle name="Финансовый 2 2 2 3 3 5 2 2 4" xfId="1978" xr:uid="{00000000-0005-0000-0000-0000FF040000}"/>
    <cellStyle name="Финансовый 2 2 2 3 3 5 2 2 5" xfId="1979" xr:uid="{00000000-0005-0000-0000-000000050000}"/>
    <cellStyle name="Финансовый 2 2 2 3 3 5 2 2 6" xfId="1980" xr:uid="{00000000-0005-0000-0000-000001050000}"/>
    <cellStyle name="Финансовый 2 2 2 3 3 5 2 3" xfId="918" xr:uid="{00000000-0005-0000-0000-000002050000}"/>
    <cellStyle name="Финансовый 2 2 2 3 3 5 2 4" xfId="1981" xr:uid="{00000000-0005-0000-0000-000003050000}"/>
    <cellStyle name="Финансовый 2 2 2 3 3 5 2 5" xfId="1982" xr:uid="{00000000-0005-0000-0000-000004050000}"/>
    <cellStyle name="Финансовый 2 2 2 3 3 5 2 6" xfId="1983" xr:uid="{00000000-0005-0000-0000-000005050000}"/>
    <cellStyle name="Финансовый 2 2 2 3 3 5 3" xfId="171" xr:uid="{00000000-0005-0000-0000-000006050000}"/>
    <cellStyle name="Финансовый 2 2 2 3 3 5 3 2" xfId="762" xr:uid="{00000000-0005-0000-0000-000007050000}"/>
    <cellStyle name="Финансовый 2 2 2 3 3 5 3 3" xfId="1984" xr:uid="{00000000-0005-0000-0000-000008050000}"/>
    <cellStyle name="Финансовый 2 2 2 3 3 5 3 4" xfId="1985" xr:uid="{00000000-0005-0000-0000-000009050000}"/>
    <cellStyle name="Финансовый 2 2 2 3 3 5 3 5" xfId="1986" xr:uid="{00000000-0005-0000-0000-00000A050000}"/>
    <cellStyle name="Финансовый 2 2 2 3 3 5 3 6" xfId="1987" xr:uid="{00000000-0005-0000-0000-00000B050000}"/>
    <cellStyle name="Финансовый 2 2 2 3 3 5 4" xfId="418" xr:uid="{00000000-0005-0000-0000-00000C050000}"/>
    <cellStyle name="Финансовый 2 2 2 3 3 5 4 2" xfId="1009" xr:uid="{00000000-0005-0000-0000-00000D050000}"/>
    <cellStyle name="Финансовый 2 2 2 3 3 5 5" xfId="645" xr:uid="{00000000-0005-0000-0000-00000E050000}"/>
    <cellStyle name="Финансовый 2 2 2 3 3 5 6" xfId="1988" xr:uid="{00000000-0005-0000-0000-00000F050000}"/>
    <cellStyle name="Финансовый 2 2 2 3 3 5 7" xfId="1989" xr:uid="{00000000-0005-0000-0000-000010050000}"/>
    <cellStyle name="Финансовый 2 2 2 3 3 5 8" xfId="1990" xr:uid="{00000000-0005-0000-0000-000011050000}"/>
    <cellStyle name="Финансовый 2 2 2 3 3 6" xfId="210" xr:uid="{00000000-0005-0000-0000-000012050000}"/>
    <cellStyle name="Финансовый 2 2 2 3 3 6 2" xfId="457" xr:uid="{00000000-0005-0000-0000-000013050000}"/>
    <cellStyle name="Финансовый 2 2 2 3 3 6 2 2" xfId="1048" xr:uid="{00000000-0005-0000-0000-000014050000}"/>
    <cellStyle name="Финансовый 2 2 2 3 3 6 2 3" xfId="1991" xr:uid="{00000000-0005-0000-0000-000015050000}"/>
    <cellStyle name="Финансовый 2 2 2 3 3 6 2 4" xfId="1992" xr:uid="{00000000-0005-0000-0000-000016050000}"/>
    <cellStyle name="Финансовый 2 2 2 3 3 6 2 5" xfId="1993" xr:uid="{00000000-0005-0000-0000-000017050000}"/>
    <cellStyle name="Финансовый 2 2 2 3 3 6 2 6" xfId="1994" xr:uid="{00000000-0005-0000-0000-000018050000}"/>
    <cellStyle name="Финансовый 2 2 2 3 3 6 3" xfId="801" xr:uid="{00000000-0005-0000-0000-000019050000}"/>
    <cellStyle name="Финансовый 2 2 2 3 3 6 4" xfId="1995" xr:uid="{00000000-0005-0000-0000-00001A050000}"/>
    <cellStyle name="Финансовый 2 2 2 3 3 6 5" xfId="1996" xr:uid="{00000000-0005-0000-0000-00001B050000}"/>
    <cellStyle name="Финансовый 2 2 2 3 3 6 6" xfId="1997" xr:uid="{00000000-0005-0000-0000-00001C050000}"/>
    <cellStyle name="Финансовый 2 2 2 3 3 7" xfId="223" xr:uid="{00000000-0005-0000-0000-00001D050000}"/>
    <cellStyle name="Финансовый 2 2 2 3 3 7 2" xfId="470" xr:uid="{00000000-0005-0000-0000-00001E050000}"/>
    <cellStyle name="Финансовый 2 2 2 3 3 7 2 2" xfId="1061" xr:uid="{00000000-0005-0000-0000-00001F050000}"/>
    <cellStyle name="Финансовый 2 2 2 3 3 7 2 3" xfId="1998" xr:uid="{00000000-0005-0000-0000-000020050000}"/>
    <cellStyle name="Финансовый 2 2 2 3 3 7 2 4" xfId="1999" xr:uid="{00000000-0005-0000-0000-000021050000}"/>
    <cellStyle name="Финансовый 2 2 2 3 3 7 2 5" xfId="2000" xr:uid="{00000000-0005-0000-0000-000022050000}"/>
    <cellStyle name="Финансовый 2 2 2 3 3 7 2 6" xfId="2001" xr:uid="{00000000-0005-0000-0000-000023050000}"/>
    <cellStyle name="Финансовый 2 2 2 3 3 7 3" xfId="814" xr:uid="{00000000-0005-0000-0000-000024050000}"/>
    <cellStyle name="Финансовый 2 2 2 3 3 7 4" xfId="2002" xr:uid="{00000000-0005-0000-0000-000025050000}"/>
    <cellStyle name="Финансовый 2 2 2 3 3 7 5" xfId="2003" xr:uid="{00000000-0005-0000-0000-000026050000}"/>
    <cellStyle name="Финансовый 2 2 2 3 3 7 6" xfId="2004" xr:uid="{00000000-0005-0000-0000-000027050000}"/>
    <cellStyle name="Финансовый 2 2 2 3 3 8" xfId="236" xr:uid="{00000000-0005-0000-0000-000028050000}"/>
    <cellStyle name="Финансовый 2 2 2 3 3 8 2" xfId="483" xr:uid="{00000000-0005-0000-0000-000029050000}"/>
    <cellStyle name="Финансовый 2 2 2 3 3 8 2 2" xfId="1074" xr:uid="{00000000-0005-0000-0000-00002A050000}"/>
    <cellStyle name="Финансовый 2 2 2 3 3 8 2 3" xfId="2005" xr:uid="{00000000-0005-0000-0000-00002B050000}"/>
    <cellStyle name="Финансовый 2 2 2 3 3 8 2 4" xfId="2006" xr:uid="{00000000-0005-0000-0000-00002C050000}"/>
    <cellStyle name="Финансовый 2 2 2 3 3 8 2 5" xfId="2007" xr:uid="{00000000-0005-0000-0000-00002D050000}"/>
    <cellStyle name="Финансовый 2 2 2 3 3 8 2 6" xfId="2008" xr:uid="{00000000-0005-0000-0000-00002E050000}"/>
    <cellStyle name="Финансовый 2 2 2 3 3 8 3" xfId="827" xr:uid="{00000000-0005-0000-0000-00002F050000}"/>
    <cellStyle name="Финансовый 2 2 2 3 3 8 4" xfId="2009" xr:uid="{00000000-0005-0000-0000-000030050000}"/>
    <cellStyle name="Финансовый 2 2 2 3 3 8 5" xfId="2010" xr:uid="{00000000-0005-0000-0000-000031050000}"/>
    <cellStyle name="Финансовый 2 2 2 3 3 8 6" xfId="2011" xr:uid="{00000000-0005-0000-0000-000032050000}"/>
    <cellStyle name="Финансовый 2 2 2 3 3 9" xfId="275" xr:uid="{00000000-0005-0000-0000-000033050000}"/>
    <cellStyle name="Финансовый 2 2 2 3 3 9 2" xfId="522" xr:uid="{00000000-0005-0000-0000-000034050000}"/>
    <cellStyle name="Финансовый 2 2 2 3 3 9 2 2" xfId="1113" xr:uid="{00000000-0005-0000-0000-000035050000}"/>
    <cellStyle name="Финансовый 2 2 2 3 3 9 2 3" xfId="2012" xr:uid="{00000000-0005-0000-0000-000036050000}"/>
    <cellStyle name="Финансовый 2 2 2 3 3 9 2 4" xfId="2013" xr:uid="{00000000-0005-0000-0000-000037050000}"/>
    <cellStyle name="Финансовый 2 2 2 3 3 9 2 5" xfId="2014" xr:uid="{00000000-0005-0000-0000-000038050000}"/>
    <cellStyle name="Финансовый 2 2 2 3 3 9 2 6" xfId="2015" xr:uid="{00000000-0005-0000-0000-000039050000}"/>
    <cellStyle name="Финансовый 2 2 2 3 3 9 3" xfId="866" xr:uid="{00000000-0005-0000-0000-00003A050000}"/>
    <cellStyle name="Финансовый 2 2 2 3 3 9 4" xfId="2016" xr:uid="{00000000-0005-0000-0000-00003B050000}"/>
    <cellStyle name="Финансовый 2 2 2 3 3 9 5" xfId="2017" xr:uid="{00000000-0005-0000-0000-00003C050000}"/>
    <cellStyle name="Финансовый 2 2 2 3 3 9 6" xfId="2018" xr:uid="{00000000-0005-0000-0000-00003D050000}"/>
    <cellStyle name="Финансовый 2 2 2 3 4" xfId="55" xr:uid="{00000000-0005-0000-0000-00003E050000}"/>
    <cellStyle name="Финансовый 2 2 2 3 4 10" xfId="2019" xr:uid="{00000000-0005-0000-0000-00003F050000}"/>
    <cellStyle name="Финансовый 2 2 2 3 4 2" xfId="56" xr:uid="{00000000-0005-0000-0000-000040050000}"/>
    <cellStyle name="Финансовый 2 2 2 3 4 2 2" xfId="331" xr:uid="{00000000-0005-0000-0000-000041050000}"/>
    <cellStyle name="Финансовый 2 2 2 3 4 2 2 2" xfId="578" xr:uid="{00000000-0005-0000-0000-000042050000}"/>
    <cellStyle name="Финансовый 2 2 2 3 4 2 2 2 2" xfId="1169" xr:uid="{00000000-0005-0000-0000-000043050000}"/>
    <cellStyle name="Финансовый 2 2 2 3 4 2 2 2 3" xfId="2020" xr:uid="{00000000-0005-0000-0000-000044050000}"/>
    <cellStyle name="Финансовый 2 2 2 3 4 2 2 2 4" xfId="2021" xr:uid="{00000000-0005-0000-0000-000045050000}"/>
    <cellStyle name="Финансовый 2 2 2 3 4 2 2 2 5" xfId="2022" xr:uid="{00000000-0005-0000-0000-000046050000}"/>
    <cellStyle name="Финансовый 2 2 2 3 4 2 2 2 6" xfId="2023" xr:uid="{00000000-0005-0000-0000-000047050000}"/>
    <cellStyle name="Финансовый 2 2 2 3 4 2 2 3" xfId="922" xr:uid="{00000000-0005-0000-0000-000048050000}"/>
    <cellStyle name="Финансовый 2 2 2 3 4 2 2 4" xfId="2024" xr:uid="{00000000-0005-0000-0000-000049050000}"/>
    <cellStyle name="Финансовый 2 2 2 3 4 2 2 5" xfId="2025" xr:uid="{00000000-0005-0000-0000-00004A050000}"/>
    <cellStyle name="Финансовый 2 2 2 3 4 2 2 6" xfId="2026" xr:uid="{00000000-0005-0000-0000-00004B050000}"/>
    <cellStyle name="Финансовый 2 2 2 3 4 2 3" xfId="175" xr:uid="{00000000-0005-0000-0000-00004C050000}"/>
    <cellStyle name="Финансовый 2 2 2 3 4 2 3 2" xfId="766" xr:uid="{00000000-0005-0000-0000-00004D050000}"/>
    <cellStyle name="Финансовый 2 2 2 3 4 2 3 3" xfId="2027" xr:uid="{00000000-0005-0000-0000-00004E050000}"/>
    <cellStyle name="Финансовый 2 2 2 3 4 2 3 4" xfId="2028" xr:uid="{00000000-0005-0000-0000-00004F050000}"/>
    <cellStyle name="Финансовый 2 2 2 3 4 2 3 5" xfId="2029" xr:uid="{00000000-0005-0000-0000-000050050000}"/>
    <cellStyle name="Финансовый 2 2 2 3 4 2 3 6" xfId="2030" xr:uid="{00000000-0005-0000-0000-000051050000}"/>
    <cellStyle name="Финансовый 2 2 2 3 4 2 4" xfId="422" xr:uid="{00000000-0005-0000-0000-000052050000}"/>
    <cellStyle name="Финансовый 2 2 2 3 4 2 4 2" xfId="1013" xr:uid="{00000000-0005-0000-0000-000053050000}"/>
    <cellStyle name="Финансовый 2 2 2 3 4 2 5" xfId="647" xr:uid="{00000000-0005-0000-0000-000054050000}"/>
    <cellStyle name="Финансовый 2 2 2 3 4 2 6" xfId="2031" xr:uid="{00000000-0005-0000-0000-000055050000}"/>
    <cellStyle name="Финансовый 2 2 2 3 4 2 7" xfId="2032" xr:uid="{00000000-0005-0000-0000-000056050000}"/>
    <cellStyle name="Финансовый 2 2 2 3 4 2 8" xfId="2033" xr:uid="{00000000-0005-0000-0000-000057050000}"/>
    <cellStyle name="Финансовый 2 2 2 3 4 3" xfId="240" xr:uid="{00000000-0005-0000-0000-000058050000}"/>
    <cellStyle name="Финансовый 2 2 2 3 4 3 2" xfId="487" xr:uid="{00000000-0005-0000-0000-000059050000}"/>
    <cellStyle name="Финансовый 2 2 2 3 4 3 2 2" xfId="1078" xr:uid="{00000000-0005-0000-0000-00005A050000}"/>
    <cellStyle name="Финансовый 2 2 2 3 4 3 2 3" xfId="2034" xr:uid="{00000000-0005-0000-0000-00005B050000}"/>
    <cellStyle name="Финансовый 2 2 2 3 4 3 2 4" xfId="2035" xr:uid="{00000000-0005-0000-0000-00005C050000}"/>
    <cellStyle name="Финансовый 2 2 2 3 4 3 2 5" xfId="2036" xr:uid="{00000000-0005-0000-0000-00005D050000}"/>
    <cellStyle name="Финансовый 2 2 2 3 4 3 2 6" xfId="2037" xr:uid="{00000000-0005-0000-0000-00005E050000}"/>
    <cellStyle name="Финансовый 2 2 2 3 4 3 3" xfId="831" xr:uid="{00000000-0005-0000-0000-00005F050000}"/>
    <cellStyle name="Финансовый 2 2 2 3 4 3 4" xfId="2038" xr:uid="{00000000-0005-0000-0000-000060050000}"/>
    <cellStyle name="Финансовый 2 2 2 3 4 3 5" xfId="2039" xr:uid="{00000000-0005-0000-0000-000061050000}"/>
    <cellStyle name="Финансовый 2 2 2 3 4 3 6" xfId="2040" xr:uid="{00000000-0005-0000-0000-000062050000}"/>
    <cellStyle name="Финансовый 2 2 2 3 4 4" xfId="279" xr:uid="{00000000-0005-0000-0000-000063050000}"/>
    <cellStyle name="Финансовый 2 2 2 3 4 4 2" xfId="526" xr:uid="{00000000-0005-0000-0000-000064050000}"/>
    <cellStyle name="Финансовый 2 2 2 3 4 4 2 2" xfId="1117" xr:uid="{00000000-0005-0000-0000-000065050000}"/>
    <cellStyle name="Финансовый 2 2 2 3 4 4 2 3" xfId="2041" xr:uid="{00000000-0005-0000-0000-000066050000}"/>
    <cellStyle name="Финансовый 2 2 2 3 4 4 2 4" xfId="2042" xr:uid="{00000000-0005-0000-0000-000067050000}"/>
    <cellStyle name="Финансовый 2 2 2 3 4 4 2 5" xfId="2043" xr:uid="{00000000-0005-0000-0000-000068050000}"/>
    <cellStyle name="Финансовый 2 2 2 3 4 4 2 6" xfId="2044" xr:uid="{00000000-0005-0000-0000-000069050000}"/>
    <cellStyle name="Финансовый 2 2 2 3 4 4 3" xfId="870" xr:uid="{00000000-0005-0000-0000-00006A050000}"/>
    <cellStyle name="Финансовый 2 2 2 3 4 4 4" xfId="2045" xr:uid="{00000000-0005-0000-0000-00006B050000}"/>
    <cellStyle name="Финансовый 2 2 2 3 4 4 5" xfId="2046" xr:uid="{00000000-0005-0000-0000-00006C050000}"/>
    <cellStyle name="Финансовый 2 2 2 3 4 4 6" xfId="2047" xr:uid="{00000000-0005-0000-0000-00006D050000}"/>
    <cellStyle name="Финансовый 2 2 2 3 4 5" xfId="123" xr:uid="{00000000-0005-0000-0000-00006E050000}"/>
    <cellStyle name="Финансовый 2 2 2 3 4 5 2" xfId="714" xr:uid="{00000000-0005-0000-0000-00006F050000}"/>
    <cellStyle name="Финансовый 2 2 2 3 4 5 3" xfId="2048" xr:uid="{00000000-0005-0000-0000-000070050000}"/>
    <cellStyle name="Финансовый 2 2 2 3 4 5 4" xfId="2049" xr:uid="{00000000-0005-0000-0000-000071050000}"/>
    <cellStyle name="Финансовый 2 2 2 3 4 5 5" xfId="2050" xr:uid="{00000000-0005-0000-0000-000072050000}"/>
    <cellStyle name="Финансовый 2 2 2 3 4 5 6" xfId="2051" xr:uid="{00000000-0005-0000-0000-000073050000}"/>
    <cellStyle name="Финансовый 2 2 2 3 4 6" xfId="370" xr:uid="{00000000-0005-0000-0000-000074050000}"/>
    <cellStyle name="Финансовый 2 2 2 3 4 6 2" xfId="961" xr:uid="{00000000-0005-0000-0000-000075050000}"/>
    <cellStyle name="Финансовый 2 2 2 3 4 7" xfId="646" xr:uid="{00000000-0005-0000-0000-000076050000}"/>
    <cellStyle name="Финансовый 2 2 2 3 4 8" xfId="2052" xr:uid="{00000000-0005-0000-0000-000077050000}"/>
    <cellStyle name="Финансовый 2 2 2 3 4 9" xfId="2053" xr:uid="{00000000-0005-0000-0000-000078050000}"/>
    <cellStyle name="Финансовый 2 2 2 3 5" xfId="57" xr:uid="{00000000-0005-0000-0000-000079050000}"/>
    <cellStyle name="Финансовый 2 2 2 3 5 10" xfId="2054" xr:uid="{00000000-0005-0000-0000-00007A050000}"/>
    <cellStyle name="Финансовый 2 2 2 3 5 2" xfId="58" xr:uid="{00000000-0005-0000-0000-00007B050000}"/>
    <cellStyle name="Финансовый 2 2 2 3 5 2 2" xfId="344" xr:uid="{00000000-0005-0000-0000-00007C050000}"/>
    <cellStyle name="Финансовый 2 2 2 3 5 2 2 2" xfId="591" xr:uid="{00000000-0005-0000-0000-00007D050000}"/>
    <cellStyle name="Финансовый 2 2 2 3 5 2 2 2 2" xfId="1182" xr:uid="{00000000-0005-0000-0000-00007E050000}"/>
    <cellStyle name="Финансовый 2 2 2 3 5 2 2 2 3" xfId="2055" xr:uid="{00000000-0005-0000-0000-00007F050000}"/>
    <cellStyle name="Финансовый 2 2 2 3 5 2 2 2 4" xfId="2056" xr:uid="{00000000-0005-0000-0000-000080050000}"/>
    <cellStyle name="Финансовый 2 2 2 3 5 2 2 2 5" xfId="2057" xr:uid="{00000000-0005-0000-0000-000081050000}"/>
    <cellStyle name="Финансовый 2 2 2 3 5 2 2 2 6" xfId="2058" xr:uid="{00000000-0005-0000-0000-000082050000}"/>
    <cellStyle name="Финансовый 2 2 2 3 5 2 2 3" xfId="935" xr:uid="{00000000-0005-0000-0000-000083050000}"/>
    <cellStyle name="Финансовый 2 2 2 3 5 2 2 4" xfId="2059" xr:uid="{00000000-0005-0000-0000-000084050000}"/>
    <cellStyle name="Финансовый 2 2 2 3 5 2 2 5" xfId="2060" xr:uid="{00000000-0005-0000-0000-000085050000}"/>
    <cellStyle name="Финансовый 2 2 2 3 5 2 2 6" xfId="2061" xr:uid="{00000000-0005-0000-0000-000086050000}"/>
    <cellStyle name="Финансовый 2 2 2 3 5 2 3" xfId="188" xr:uid="{00000000-0005-0000-0000-000087050000}"/>
    <cellStyle name="Финансовый 2 2 2 3 5 2 3 2" xfId="779" xr:uid="{00000000-0005-0000-0000-000088050000}"/>
    <cellStyle name="Финансовый 2 2 2 3 5 2 3 3" xfId="2062" xr:uid="{00000000-0005-0000-0000-000089050000}"/>
    <cellStyle name="Финансовый 2 2 2 3 5 2 3 4" xfId="2063" xr:uid="{00000000-0005-0000-0000-00008A050000}"/>
    <cellStyle name="Финансовый 2 2 2 3 5 2 3 5" xfId="2064" xr:uid="{00000000-0005-0000-0000-00008B050000}"/>
    <cellStyle name="Финансовый 2 2 2 3 5 2 3 6" xfId="2065" xr:uid="{00000000-0005-0000-0000-00008C050000}"/>
    <cellStyle name="Финансовый 2 2 2 3 5 2 4" xfId="435" xr:uid="{00000000-0005-0000-0000-00008D050000}"/>
    <cellStyle name="Финансовый 2 2 2 3 5 2 4 2" xfId="1026" xr:uid="{00000000-0005-0000-0000-00008E050000}"/>
    <cellStyle name="Финансовый 2 2 2 3 5 2 5" xfId="649" xr:uid="{00000000-0005-0000-0000-00008F050000}"/>
    <cellStyle name="Финансовый 2 2 2 3 5 2 6" xfId="2066" xr:uid="{00000000-0005-0000-0000-000090050000}"/>
    <cellStyle name="Финансовый 2 2 2 3 5 2 7" xfId="2067" xr:uid="{00000000-0005-0000-0000-000091050000}"/>
    <cellStyle name="Финансовый 2 2 2 3 5 2 8" xfId="2068" xr:uid="{00000000-0005-0000-0000-000092050000}"/>
    <cellStyle name="Финансовый 2 2 2 3 5 3" xfId="253" xr:uid="{00000000-0005-0000-0000-000093050000}"/>
    <cellStyle name="Финансовый 2 2 2 3 5 3 2" xfId="500" xr:uid="{00000000-0005-0000-0000-000094050000}"/>
    <cellStyle name="Финансовый 2 2 2 3 5 3 2 2" xfId="1091" xr:uid="{00000000-0005-0000-0000-000095050000}"/>
    <cellStyle name="Финансовый 2 2 2 3 5 3 2 3" xfId="2069" xr:uid="{00000000-0005-0000-0000-000096050000}"/>
    <cellStyle name="Финансовый 2 2 2 3 5 3 2 4" xfId="2070" xr:uid="{00000000-0005-0000-0000-000097050000}"/>
    <cellStyle name="Финансовый 2 2 2 3 5 3 2 5" xfId="2071" xr:uid="{00000000-0005-0000-0000-000098050000}"/>
    <cellStyle name="Финансовый 2 2 2 3 5 3 2 6" xfId="2072" xr:uid="{00000000-0005-0000-0000-000099050000}"/>
    <cellStyle name="Финансовый 2 2 2 3 5 3 3" xfId="844" xr:uid="{00000000-0005-0000-0000-00009A050000}"/>
    <cellStyle name="Финансовый 2 2 2 3 5 3 4" xfId="2073" xr:uid="{00000000-0005-0000-0000-00009B050000}"/>
    <cellStyle name="Финансовый 2 2 2 3 5 3 5" xfId="2074" xr:uid="{00000000-0005-0000-0000-00009C050000}"/>
    <cellStyle name="Финансовый 2 2 2 3 5 3 6" xfId="2075" xr:uid="{00000000-0005-0000-0000-00009D050000}"/>
    <cellStyle name="Финансовый 2 2 2 3 5 4" xfId="292" xr:uid="{00000000-0005-0000-0000-00009E050000}"/>
    <cellStyle name="Финансовый 2 2 2 3 5 4 2" xfId="539" xr:uid="{00000000-0005-0000-0000-00009F050000}"/>
    <cellStyle name="Финансовый 2 2 2 3 5 4 2 2" xfId="1130" xr:uid="{00000000-0005-0000-0000-0000A0050000}"/>
    <cellStyle name="Финансовый 2 2 2 3 5 4 2 3" xfId="2076" xr:uid="{00000000-0005-0000-0000-0000A1050000}"/>
    <cellStyle name="Финансовый 2 2 2 3 5 4 2 4" xfId="2077" xr:uid="{00000000-0005-0000-0000-0000A2050000}"/>
    <cellStyle name="Финансовый 2 2 2 3 5 4 2 5" xfId="2078" xr:uid="{00000000-0005-0000-0000-0000A3050000}"/>
    <cellStyle name="Финансовый 2 2 2 3 5 4 2 6" xfId="2079" xr:uid="{00000000-0005-0000-0000-0000A4050000}"/>
    <cellStyle name="Финансовый 2 2 2 3 5 4 3" xfId="883" xr:uid="{00000000-0005-0000-0000-0000A5050000}"/>
    <cellStyle name="Финансовый 2 2 2 3 5 4 4" xfId="2080" xr:uid="{00000000-0005-0000-0000-0000A6050000}"/>
    <cellStyle name="Финансовый 2 2 2 3 5 4 5" xfId="2081" xr:uid="{00000000-0005-0000-0000-0000A7050000}"/>
    <cellStyle name="Финансовый 2 2 2 3 5 4 6" xfId="2082" xr:uid="{00000000-0005-0000-0000-0000A8050000}"/>
    <cellStyle name="Финансовый 2 2 2 3 5 5" xfId="136" xr:uid="{00000000-0005-0000-0000-0000A9050000}"/>
    <cellStyle name="Финансовый 2 2 2 3 5 5 2" xfId="727" xr:uid="{00000000-0005-0000-0000-0000AA050000}"/>
    <cellStyle name="Финансовый 2 2 2 3 5 5 3" xfId="2083" xr:uid="{00000000-0005-0000-0000-0000AB050000}"/>
    <cellStyle name="Финансовый 2 2 2 3 5 5 4" xfId="2084" xr:uid="{00000000-0005-0000-0000-0000AC050000}"/>
    <cellStyle name="Финансовый 2 2 2 3 5 5 5" xfId="2085" xr:uid="{00000000-0005-0000-0000-0000AD050000}"/>
    <cellStyle name="Финансовый 2 2 2 3 5 5 6" xfId="2086" xr:uid="{00000000-0005-0000-0000-0000AE050000}"/>
    <cellStyle name="Финансовый 2 2 2 3 5 6" xfId="383" xr:uid="{00000000-0005-0000-0000-0000AF050000}"/>
    <cellStyle name="Финансовый 2 2 2 3 5 6 2" xfId="974" xr:uid="{00000000-0005-0000-0000-0000B0050000}"/>
    <cellStyle name="Финансовый 2 2 2 3 5 7" xfId="648" xr:uid="{00000000-0005-0000-0000-0000B1050000}"/>
    <cellStyle name="Финансовый 2 2 2 3 5 8" xfId="2087" xr:uid="{00000000-0005-0000-0000-0000B2050000}"/>
    <cellStyle name="Финансовый 2 2 2 3 5 9" xfId="2088" xr:uid="{00000000-0005-0000-0000-0000B3050000}"/>
    <cellStyle name="Финансовый 2 2 2 3 6" xfId="59" xr:uid="{00000000-0005-0000-0000-0000B4050000}"/>
    <cellStyle name="Финансовый 2 2 2 3 6 2" xfId="305" xr:uid="{00000000-0005-0000-0000-0000B5050000}"/>
    <cellStyle name="Финансовый 2 2 2 3 6 2 2" xfId="552" xr:uid="{00000000-0005-0000-0000-0000B6050000}"/>
    <cellStyle name="Финансовый 2 2 2 3 6 2 2 2" xfId="1143" xr:uid="{00000000-0005-0000-0000-0000B7050000}"/>
    <cellStyle name="Финансовый 2 2 2 3 6 2 2 3" xfId="2089" xr:uid="{00000000-0005-0000-0000-0000B8050000}"/>
    <cellStyle name="Финансовый 2 2 2 3 6 2 2 4" xfId="2090" xr:uid="{00000000-0005-0000-0000-0000B9050000}"/>
    <cellStyle name="Финансовый 2 2 2 3 6 2 2 5" xfId="2091" xr:uid="{00000000-0005-0000-0000-0000BA050000}"/>
    <cellStyle name="Финансовый 2 2 2 3 6 2 2 6" xfId="2092" xr:uid="{00000000-0005-0000-0000-0000BB050000}"/>
    <cellStyle name="Финансовый 2 2 2 3 6 2 3" xfId="896" xr:uid="{00000000-0005-0000-0000-0000BC050000}"/>
    <cellStyle name="Финансовый 2 2 2 3 6 2 4" xfId="2093" xr:uid="{00000000-0005-0000-0000-0000BD050000}"/>
    <cellStyle name="Финансовый 2 2 2 3 6 2 5" xfId="2094" xr:uid="{00000000-0005-0000-0000-0000BE050000}"/>
    <cellStyle name="Финансовый 2 2 2 3 6 2 6" xfId="2095" xr:uid="{00000000-0005-0000-0000-0000BF050000}"/>
    <cellStyle name="Финансовый 2 2 2 3 6 3" xfId="149" xr:uid="{00000000-0005-0000-0000-0000C0050000}"/>
    <cellStyle name="Финансовый 2 2 2 3 6 3 2" xfId="740" xr:uid="{00000000-0005-0000-0000-0000C1050000}"/>
    <cellStyle name="Финансовый 2 2 2 3 6 3 3" xfId="2096" xr:uid="{00000000-0005-0000-0000-0000C2050000}"/>
    <cellStyle name="Финансовый 2 2 2 3 6 3 4" xfId="2097" xr:uid="{00000000-0005-0000-0000-0000C3050000}"/>
    <cellStyle name="Финансовый 2 2 2 3 6 3 5" xfId="2098" xr:uid="{00000000-0005-0000-0000-0000C4050000}"/>
    <cellStyle name="Финансовый 2 2 2 3 6 3 6" xfId="2099" xr:uid="{00000000-0005-0000-0000-0000C5050000}"/>
    <cellStyle name="Финансовый 2 2 2 3 6 4" xfId="396" xr:uid="{00000000-0005-0000-0000-0000C6050000}"/>
    <cellStyle name="Финансовый 2 2 2 3 6 4 2" xfId="987" xr:uid="{00000000-0005-0000-0000-0000C7050000}"/>
    <cellStyle name="Финансовый 2 2 2 3 6 5" xfId="650" xr:uid="{00000000-0005-0000-0000-0000C8050000}"/>
    <cellStyle name="Финансовый 2 2 2 3 6 6" xfId="2100" xr:uid="{00000000-0005-0000-0000-0000C9050000}"/>
    <cellStyle name="Финансовый 2 2 2 3 6 7" xfId="2101" xr:uid="{00000000-0005-0000-0000-0000CA050000}"/>
    <cellStyle name="Финансовый 2 2 2 3 6 8" xfId="2102" xr:uid="{00000000-0005-0000-0000-0000CB050000}"/>
    <cellStyle name="Финансовый 2 2 2 3 7" xfId="60" xr:uid="{00000000-0005-0000-0000-0000CC050000}"/>
    <cellStyle name="Финансовый 2 2 2 3 7 2" xfId="318" xr:uid="{00000000-0005-0000-0000-0000CD050000}"/>
    <cellStyle name="Финансовый 2 2 2 3 7 2 2" xfId="565" xr:uid="{00000000-0005-0000-0000-0000CE050000}"/>
    <cellStyle name="Финансовый 2 2 2 3 7 2 2 2" xfId="1156" xr:uid="{00000000-0005-0000-0000-0000CF050000}"/>
    <cellStyle name="Финансовый 2 2 2 3 7 2 2 3" xfId="2103" xr:uid="{00000000-0005-0000-0000-0000D0050000}"/>
    <cellStyle name="Финансовый 2 2 2 3 7 2 2 4" xfId="2104" xr:uid="{00000000-0005-0000-0000-0000D1050000}"/>
    <cellStyle name="Финансовый 2 2 2 3 7 2 2 5" xfId="2105" xr:uid="{00000000-0005-0000-0000-0000D2050000}"/>
    <cellStyle name="Финансовый 2 2 2 3 7 2 2 6" xfId="2106" xr:uid="{00000000-0005-0000-0000-0000D3050000}"/>
    <cellStyle name="Финансовый 2 2 2 3 7 2 3" xfId="909" xr:uid="{00000000-0005-0000-0000-0000D4050000}"/>
    <cellStyle name="Финансовый 2 2 2 3 7 2 4" xfId="2107" xr:uid="{00000000-0005-0000-0000-0000D5050000}"/>
    <cellStyle name="Финансовый 2 2 2 3 7 2 5" xfId="2108" xr:uid="{00000000-0005-0000-0000-0000D6050000}"/>
    <cellStyle name="Финансовый 2 2 2 3 7 2 6" xfId="2109" xr:uid="{00000000-0005-0000-0000-0000D7050000}"/>
    <cellStyle name="Финансовый 2 2 2 3 7 3" xfId="162" xr:uid="{00000000-0005-0000-0000-0000D8050000}"/>
    <cellStyle name="Финансовый 2 2 2 3 7 3 2" xfId="753" xr:uid="{00000000-0005-0000-0000-0000D9050000}"/>
    <cellStyle name="Финансовый 2 2 2 3 7 3 3" xfId="2110" xr:uid="{00000000-0005-0000-0000-0000DA050000}"/>
    <cellStyle name="Финансовый 2 2 2 3 7 3 4" xfId="2111" xr:uid="{00000000-0005-0000-0000-0000DB050000}"/>
    <cellStyle name="Финансовый 2 2 2 3 7 3 5" xfId="2112" xr:uid="{00000000-0005-0000-0000-0000DC050000}"/>
    <cellStyle name="Финансовый 2 2 2 3 7 3 6" xfId="2113" xr:uid="{00000000-0005-0000-0000-0000DD050000}"/>
    <cellStyle name="Финансовый 2 2 2 3 7 4" xfId="409" xr:uid="{00000000-0005-0000-0000-0000DE050000}"/>
    <cellStyle name="Финансовый 2 2 2 3 7 4 2" xfId="1000" xr:uid="{00000000-0005-0000-0000-0000DF050000}"/>
    <cellStyle name="Финансовый 2 2 2 3 7 5" xfId="651" xr:uid="{00000000-0005-0000-0000-0000E0050000}"/>
    <cellStyle name="Финансовый 2 2 2 3 7 6" xfId="2114" xr:uid="{00000000-0005-0000-0000-0000E1050000}"/>
    <cellStyle name="Финансовый 2 2 2 3 7 7" xfId="2115" xr:uid="{00000000-0005-0000-0000-0000E2050000}"/>
    <cellStyle name="Финансовый 2 2 2 3 7 8" xfId="2116" xr:uid="{00000000-0005-0000-0000-0000E3050000}"/>
    <cellStyle name="Финансовый 2 2 2 3 8" xfId="201" xr:uid="{00000000-0005-0000-0000-0000E4050000}"/>
    <cellStyle name="Финансовый 2 2 2 3 8 2" xfId="448" xr:uid="{00000000-0005-0000-0000-0000E5050000}"/>
    <cellStyle name="Финансовый 2 2 2 3 8 2 2" xfId="1039" xr:uid="{00000000-0005-0000-0000-0000E6050000}"/>
    <cellStyle name="Финансовый 2 2 2 3 8 2 3" xfId="2117" xr:uid="{00000000-0005-0000-0000-0000E7050000}"/>
    <cellStyle name="Финансовый 2 2 2 3 8 2 4" xfId="2118" xr:uid="{00000000-0005-0000-0000-0000E8050000}"/>
    <cellStyle name="Финансовый 2 2 2 3 8 2 5" xfId="2119" xr:uid="{00000000-0005-0000-0000-0000E9050000}"/>
    <cellStyle name="Финансовый 2 2 2 3 8 2 6" xfId="2120" xr:uid="{00000000-0005-0000-0000-0000EA050000}"/>
    <cellStyle name="Финансовый 2 2 2 3 8 3" xfId="792" xr:uid="{00000000-0005-0000-0000-0000EB050000}"/>
    <cellStyle name="Финансовый 2 2 2 3 8 4" xfId="2121" xr:uid="{00000000-0005-0000-0000-0000EC050000}"/>
    <cellStyle name="Финансовый 2 2 2 3 8 5" xfId="2122" xr:uid="{00000000-0005-0000-0000-0000ED050000}"/>
    <cellStyle name="Финансовый 2 2 2 3 8 6" xfId="2123" xr:uid="{00000000-0005-0000-0000-0000EE050000}"/>
    <cellStyle name="Финансовый 2 2 2 3 9" xfId="214" xr:uid="{00000000-0005-0000-0000-0000EF050000}"/>
    <cellStyle name="Финансовый 2 2 2 3 9 2" xfId="461" xr:uid="{00000000-0005-0000-0000-0000F0050000}"/>
    <cellStyle name="Финансовый 2 2 2 3 9 2 2" xfId="1052" xr:uid="{00000000-0005-0000-0000-0000F1050000}"/>
    <cellStyle name="Финансовый 2 2 2 3 9 2 3" xfId="2124" xr:uid="{00000000-0005-0000-0000-0000F2050000}"/>
    <cellStyle name="Финансовый 2 2 2 3 9 2 4" xfId="2125" xr:uid="{00000000-0005-0000-0000-0000F3050000}"/>
    <cellStyle name="Финансовый 2 2 2 3 9 2 5" xfId="2126" xr:uid="{00000000-0005-0000-0000-0000F4050000}"/>
    <cellStyle name="Финансовый 2 2 2 3 9 2 6" xfId="2127" xr:uid="{00000000-0005-0000-0000-0000F5050000}"/>
    <cellStyle name="Финансовый 2 2 2 3 9 3" xfId="805" xr:uid="{00000000-0005-0000-0000-0000F6050000}"/>
    <cellStyle name="Финансовый 2 2 2 3 9 4" xfId="2128" xr:uid="{00000000-0005-0000-0000-0000F7050000}"/>
    <cellStyle name="Финансовый 2 2 2 3 9 5" xfId="2129" xr:uid="{00000000-0005-0000-0000-0000F8050000}"/>
    <cellStyle name="Финансовый 2 2 2 3 9 6" xfId="2130" xr:uid="{00000000-0005-0000-0000-0000F9050000}"/>
    <cellStyle name="Финансовый 2 2 2 4" xfId="61" xr:uid="{00000000-0005-0000-0000-0000FA050000}"/>
    <cellStyle name="Финансовый 2 2 2 4 10" xfId="228" xr:uid="{00000000-0005-0000-0000-0000FB050000}"/>
    <cellStyle name="Финансовый 2 2 2 4 10 2" xfId="475" xr:uid="{00000000-0005-0000-0000-0000FC050000}"/>
    <cellStyle name="Финансовый 2 2 2 4 10 2 2" xfId="1066" xr:uid="{00000000-0005-0000-0000-0000FD050000}"/>
    <cellStyle name="Финансовый 2 2 2 4 10 2 3" xfId="2131" xr:uid="{00000000-0005-0000-0000-0000FE050000}"/>
    <cellStyle name="Финансовый 2 2 2 4 10 2 4" xfId="2132" xr:uid="{00000000-0005-0000-0000-0000FF050000}"/>
    <cellStyle name="Финансовый 2 2 2 4 10 2 5" xfId="2133" xr:uid="{00000000-0005-0000-0000-000000060000}"/>
    <cellStyle name="Финансовый 2 2 2 4 10 2 6" xfId="2134" xr:uid="{00000000-0005-0000-0000-000001060000}"/>
    <cellStyle name="Финансовый 2 2 2 4 10 3" xfId="819" xr:uid="{00000000-0005-0000-0000-000002060000}"/>
    <cellStyle name="Финансовый 2 2 2 4 10 4" xfId="2135" xr:uid="{00000000-0005-0000-0000-000003060000}"/>
    <cellStyle name="Финансовый 2 2 2 4 10 5" xfId="2136" xr:uid="{00000000-0005-0000-0000-000004060000}"/>
    <cellStyle name="Финансовый 2 2 2 4 10 6" xfId="2137" xr:uid="{00000000-0005-0000-0000-000005060000}"/>
    <cellStyle name="Финансовый 2 2 2 4 11" xfId="267" xr:uid="{00000000-0005-0000-0000-000006060000}"/>
    <cellStyle name="Финансовый 2 2 2 4 11 2" xfId="514" xr:uid="{00000000-0005-0000-0000-000007060000}"/>
    <cellStyle name="Финансовый 2 2 2 4 11 2 2" xfId="1105" xr:uid="{00000000-0005-0000-0000-000008060000}"/>
    <cellStyle name="Финансовый 2 2 2 4 11 2 3" xfId="2138" xr:uid="{00000000-0005-0000-0000-000009060000}"/>
    <cellStyle name="Финансовый 2 2 2 4 11 2 4" xfId="2139" xr:uid="{00000000-0005-0000-0000-00000A060000}"/>
    <cellStyle name="Финансовый 2 2 2 4 11 2 5" xfId="2140" xr:uid="{00000000-0005-0000-0000-00000B060000}"/>
    <cellStyle name="Финансовый 2 2 2 4 11 2 6" xfId="2141" xr:uid="{00000000-0005-0000-0000-00000C060000}"/>
    <cellStyle name="Финансовый 2 2 2 4 11 3" xfId="858" xr:uid="{00000000-0005-0000-0000-00000D060000}"/>
    <cellStyle name="Финансовый 2 2 2 4 11 4" xfId="2142" xr:uid="{00000000-0005-0000-0000-00000E060000}"/>
    <cellStyle name="Финансовый 2 2 2 4 11 5" xfId="2143" xr:uid="{00000000-0005-0000-0000-00000F060000}"/>
    <cellStyle name="Финансовый 2 2 2 4 11 6" xfId="2144" xr:uid="{00000000-0005-0000-0000-000010060000}"/>
    <cellStyle name="Финансовый 2 2 2 4 12" xfId="111" xr:uid="{00000000-0005-0000-0000-000011060000}"/>
    <cellStyle name="Финансовый 2 2 2 4 12 2" xfId="702" xr:uid="{00000000-0005-0000-0000-000012060000}"/>
    <cellStyle name="Финансовый 2 2 2 4 12 3" xfId="2145" xr:uid="{00000000-0005-0000-0000-000013060000}"/>
    <cellStyle name="Финансовый 2 2 2 4 12 4" xfId="2146" xr:uid="{00000000-0005-0000-0000-000014060000}"/>
    <cellStyle name="Финансовый 2 2 2 4 12 5" xfId="2147" xr:uid="{00000000-0005-0000-0000-000015060000}"/>
    <cellStyle name="Финансовый 2 2 2 4 12 6" xfId="2148" xr:uid="{00000000-0005-0000-0000-000016060000}"/>
    <cellStyle name="Финансовый 2 2 2 4 13" xfId="358" xr:uid="{00000000-0005-0000-0000-000017060000}"/>
    <cellStyle name="Финансовый 2 2 2 4 13 2" xfId="949" xr:uid="{00000000-0005-0000-0000-000018060000}"/>
    <cellStyle name="Финансовый 2 2 2 4 13 3" xfId="2149" xr:uid="{00000000-0005-0000-0000-000019060000}"/>
    <cellStyle name="Финансовый 2 2 2 4 13 4" xfId="2150" xr:uid="{00000000-0005-0000-0000-00001A060000}"/>
    <cellStyle name="Финансовый 2 2 2 4 13 5" xfId="2151" xr:uid="{00000000-0005-0000-0000-00001B060000}"/>
    <cellStyle name="Финансовый 2 2 2 4 13 6" xfId="2152" xr:uid="{00000000-0005-0000-0000-00001C060000}"/>
    <cellStyle name="Финансовый 2 2 2 4 14" xfId="652" xr:uid="{00000000-0005-0000-0000-00001D060000}"/>
    <cellStyle name="Финансовый 2 2 2 4 15" xfId="1197" xr:uid="{00000000-0005-0000-0000-00001E060000}"/>
    <cellStyle name="Финансовый 2 2 2 4 16" xfId="2153" xr:uid="{00000000-0005-0000-0000-00001F060000}"/>
    <cellStyle name="Финансовый 2 2 2 4 17" xfId="2154" xr:uid="{00000000-0005-0000-0000-000020060000}"/>
    <cellStyle name="Финансовый 2 2 2 4 18" xfId="2155" xr:uid="{00000000-0005-0000-0000-000021060000}"/>
    <cellStyle name="Финансовый 2 2 2 4 2" xfId="62" xr:uid="{00000000-0005-0000-0000-000022060000}"/>
    <cellStyle name="Финансовый 2 2 2 4 2 10" xfId="115" xr:uid="{00000000-0005-0000-0000-000023060000}"/>
    <cellStyle name="Финансовый 2 2 2 4 2 10 2" xfId="706" xr:uid="{00000000-0005-0000-0000-000024060000}"/>
    <cellStyle name="Финансовый 2 2 2 4 2 10 3" xfId="2156" xr:uid="{00000000-0005-0000-0000-000025060000}"/>
    <cellStyle name="Финансовый 2 2 2 4 2 10 4" xfId="2157" xr:uid="{00000000-0005-0000-0000-000026060000}"/>
    <cellStyle name="Финансовый 2 2 2 4 2 10 5" xfId="2158" xr:uid="{00000000-0005-0000-0000-000027060000}"/>
    <cellStyle name="Финансовый 2 2 2 4 2 10 6" xfId="2159" xr:uid="{00000000-0005-0000-0000-000028060000}"/>
    <cellStyle name="Финансовый 2 2 2 4 2 11" xfId="362" xr:uid="{00000000-0005-0000-0000-000029060000}"/>
    <cellStyle name="Финансовый 2 2 2 4 2 11 2" xfId="953" xr:uid="{00000000-0005-0000-0000-00002A060000}"/>
    <cellStyle name="Финансовый 2 2 2 4 2 11 3" xfId="2160" xr:uid="{00000000-0005-0000-0000-00002B060000}"/>
    <cellStyle name="Финансовый 2 2 2 4 2 11 4" xfId="2161" xr:uid="{00000000-0005-0000-0000-00002C060000}"/>
    <cellStyle name="Финансовый 2 2 2 4 2 11 5" xfId="2162" xr:uid="{00000000-0005-0000-0000-00002D060000}"/>
    <cellStyle name="Финансовый 2 2 2 4 2 11 6" xfId="2163" xr:uid="{00000000-0005-0000-0000-00002E060000}"/>
    <cellStyle name="Финансовый 2 2 2 4 2 12" xfId="653" xr:uid="{00000000-0005-0000-0000-00002F060000}"/>
    <cellStyle name="Финансовый 2 2 2 4 2 13" xfId="2164" xr:uid="{00000000-0005-0000-0000-000030060000}"/>
    <cellStyle name="Финансовый 2 2 2 4 2 14" xfId="2165" xr:uid="{00000000-0005-0000-0000-000031060000}"/>
    <cellStyle name="Финансовый 2 2 2 4 2 15" xfId="2166" xr:uid="{00000000-0005-0000-0000-000032060000}"/>
    <cellStyle name="Финансовый 2 2 2 4 2 2" xfId="63" xr:uid="{00000000-0005-0000-0000-000033060000}"/>
    <cellStyle name="Финансовый 2 2 2 4 2 2 10" xfId="2167" xr:uid="{00000000-0005-0000-0000-000034060000}"/>
    <cellStyle name="Финансовый 2 2 2 4 2 2 2" xfId="64" xr:uid="{00000000-0005-0000-0000-000035060000}"/>
    <cellStyle name="Финансовый 2 2 2 4 2 2 2 2" xfId="336" xr:uid="{00000000-0005-0000-0000-000036060000}"/>
    <cellStyle name="Финансовый 2 2 2 4 2 2 2 2 2" xfId="583" xr:uid="{00000000-0005-0000-0000-000037060000}"/>
    <cellStyle name="Финансовый 2 2 2 4 2 2 2 2 2 2" xfId="1174" xr:uid="{00000000-0005-0000-0000-000038060000}"/>
    <cellStyle name="Финансовый 2 2 2 4 2 2 2 2 2 3" xfId="2168" xr:uid="{00000000-0005-0000-0000-000039060000}"/>
    <cellStyle name="Финансовый 2 2 2 4 2 2 2 2 2 4" xfId="2169" xr:uid="{00000000-0005-0000-0000-00003A060000}"/>
    <cellStyle name="Финансовый 2 2 2 4 2 2 2 2 2 5" xfId="2170" xr:uid="{00000000-0005-0000-0000-00003B060000}"/>
    <cellStyle name="Финансовый 2 2 2 4 2 2 2 2 2 6" xfId="2171" xr:uid="{00000000-0005-0000-0000-00003C060000}"/>
    <cellStyle name="Финансовый 2 2 2 4 2 2 2 2 3" xfId="927" xr:uid="{00000000-0005-0000-0000-00003D060000}"/>
    <cellStyle name="Финансовый 2 2 2 4 2 2 2 2 4" xfId="2172" xr:uid="{00000000-0005-0000-0000-00003E060000}"/>
    <cellStyle name="Финансовый 2 2 2 4 2 2 2 2 5" xfId="2173" xr:uid="{00000000-0005-0000-0000-00003F060000}"/>
    <cellStyle name="Финансовый 2 2 2 4 2 2 2 2 6" xfId="2174" xr:uid="{00000000-0005-0000-0000-000040060000}"/>
    <cellStyle name="Финансовый 2 2 2 4 2 2 2 3" xfId="180" xr:uid="{00000000-0005-0000-0000-000041060000}"/>
    <cellStyle name="Финансовый 2 2 2 4 2 2 2 3 2" xfId="771" xr:uid="{00000000-0005-0000-0000-000042060000}"/>
    <cellStyle name="Финансовый 2 2 2 4 2 2 2 3 3" xfId="2175" xr:uid="{00000000-0005-0000-0000-000043060000}"/>
    <cellStyle name="Финансовый 2 2 2 4 2 2 2 3 4" xfId="2176" xr:uid="{00000000-0005-0000-0000-000044060000}"/>
    <cellStyle name="Финансовый 2 2 2 4 2 2 2 3 5" xfId="2177" xr:uid="{00000000-0005-0000-0000-000045060000}"/>
    <cellStyle name="Финансовый 2 2 2 4 2 2 2 3 6" xfId="2178" xr:uid="{00000000-0005-0000-0000-000046060000}"/>
    <cellStyle name="Финансовый 2 2 2 4 2 2 2 4" xfId="427" xr:uid="{00000000-0005-0000-0000-000047060000}"/>
    <cellStyle name="Финансовый 2 2 2 4 2 2 2 4 2" xfId="1018" xr:uid="{00000000-0005-0000-0000-000048060000}"/>
    <cellStyle name="Финансовый 2 2 2 4 2 2 2 5" xfId="655" xr:uid="{00000000-0005-0000-0000-000049060000}"/>
    <cellStyle name="Финансовый 2 2 2 4 2 2 2 6" xfId="2179" xr:uid="{00000000-0005-0000-0000-00004A060000}"/>
    <cellStyle name="Финансовый 2 2 2 4 2 2 2 7" xfId="2180" xr:uid="{00000000-0005-0000-0000-00004B060000}"/>
    <cellStyle name="Финансовый 2 2 2 4 2 2 2 8" xfId="2181" xr:uid="{00000000-0005-0000-0000-00004C060000}"/>
    <cellStyle name="Финансовый 2 2 2 4 2 2 3" xfId="245" xr:uid="{00000000-0005-0000-0000-00004D060000}"/>
    <cellStyle name="Финансовый 2 2 2 4 2 2 3 2" xfId="492" xr:uid="{00000000-0005-0000-0000-00004E060000}"/>
    <cellStyle name="Финансовый 2 2 2 4 2 2 3 2 2" xfId="1083" xr:uid="{00000000-0005-0000-0000-00004F060000}"/>
    <cellStyle name="Финансовый 2 2 2 4 2 2 3 2 3" xfId="2182" xr:uid="{00000000-0005-0000-0000-000050060000}"/>
    <cellStyle name="Финансовый 2 2 2 4 2 2 3 2 4" xfId="2183" xr:uid="{00000000-0005-0000-0000-000051060000}"/>
    <cellStyle name="Финансовый 2 2 2 4 2 2 3 2 5" xfId="2184" xr:uid="{00000000-0005-0000-0000-000052060000}"/>
    <cellStyle name="Финансовый 2 2 2 4 2 2 3 2 6" xfId="2185" xr:uid="{00000000-0005-0000-0000-000053060000}"/>
    <cellStyle name="Финансовый 2 2 2 4 2 2 3 3" xfId="836" xr:uid="{00000000-0005-0000-0000-000054060000}"/>
    <cellStyle name="Финансовый 2 2 2 4 2 2 3 4" xfId="2186" xr:uid="{00000000-0005-0000-0000-000055060000}"/>
    <cellStyle name="Финансовый 2 2 2 4 2 2 3 5" xfId="2187" xr:uid="{00000000-0005-0000-0000-000056060000}"/>
    <cellStyle name="Финансовый 2 2 2 4 2 2 3 6" xfId="2188" xr:uid="{00000000-0005-0000-0000-000057060000}"/>
    <cellStyle name="Финансовый 2 2 2 4 2 2 4" xfId="284" xr:uid="{00000000-0005-0000-0000-000058060000}"/>
    <cellStyle name="Финансовый 2 2 2 4 2 2 4 2" xfId="531" xr:uid="{00000000-0005-0000-0000-000059060000}"/>
    <cellStyle name="Финансовый 2 2 2 4 2 2 4 2 2" xfId="1122" xr:uid="{00000000-0005-0000-0000-00005A060000}"/>
    <cellStyle name="Финансовый 2 2 2 4 2 2 4 2 3" xfId="2189" xr:uid="{00000000-0005-0000-0000-00005B060000}"/>
    <cellStyle name="Финансовый 2 2 2 4 2 2 4 2 4" xfId="2190" xr:uid="{00000000-0005-0000-0000-00005C060000}"/>
    <cellStyle name="Финансовый 2 2 2 4 2 2 4 2 5" xfId="2191" xr:uid="{00000000-0005-0000-0000-00005D060000}"/>
    <cellStyle name="Финансовый 2 2 2 4 2 2 4 2 6" xfId="2192" xr:uid="{00000000-0005-0000-0000-00005E060000}"/>
    <cellStyle name="Финансовый 2 2 2 4 2 2 4 3" xfId="875" xr:uid="{00000000-0005-0000-0000-00005F060000}"/>
    <cellStyle name="Финансовый 2 2 2 4 2 2 4 4" xfId="2193" xr:uid="{00000000-0005-0000-0000-000060060000}"/>
    <cellStyle name="Финансовый 2 2 2 4 2 2 4 5" xfId="2194" xr:uid="{00000000-0005-0000-0000-000061060000}"/>
    <cellStyle name="Финансовый 2 2 2 4 2 2 4 6" xfId="2195" xr:uid="{00000000-0005-0000-0000-000062060000}"/>
    <cellStyle name="Финансовый 2 2 2 4 2 2 5" xfId="128" xr:uid="{00000000-0005-0000-0000-000063060000}"/>
    <cellStyle name="Финансовый 2 2 2 4 2 2 5 2" xfId="719" xr:uid="{00000000-0005-0000-0000-000064060000}"/>
    <cellStyle name="Финансовый 2 2 2 4 2 2 5 3" xfId="2196" xr:uid="{00000000-0005-0000-0000-000065060000}"/>
    <cellStyle name="Финансовый 2 2 2 4 2 2 5 4" xfId="2197" xr:uid="{00000000-0005-0000-0000-000066060000}"/>
    <cellStyle name="Финансовый 2 2 2 4 2 2 5 5" xfId="2198" xr:uid="{00000000-0005-0000-0000-000067060000}"/>
    <cellStyle name="Финансовый 2 2 2 4 2 2 5 6" xfId="2199" xr:uid="{00000000-0005-0000-0000-000068060000}"/>
    <cellStyle name="Финансовый 2 2 2 4 2 2 6" xfId="375" xr:uid="{00000000-0005-0000-0000-000069060000}"/>
    <cellStyle name="Финансовый 2 2 2 4 2 2 6 2" xfId="966" xr:uid="{00000000-0005-0000-0000-00006A060000}"/>
    <cellStyle name="Финансовый 2 2 2 4 2 2 7" xfId="654" xr:uid="{00000000-0005-0000-0000-00006B060000}"/>
    <cellStyle name="Финансовый 2 2 2 4 2 2 8" xfId="2200" xr:uid="{00000000-0005-0000-0000-00006C060000}"/>
    <cellStyle name="Финансовый 2 2 2 4 2 2 9" xfId="2201" xr:uid="{00000000-0005-0000-0000-00006D060000}"/>
    <cellStyle name="Финансовый 2 2 2 4 2 3" xfId="65" xr:uid="{00000000-0005-0000-0000-00006E060000}"/>
    <cellStyle name="Финансовый 2 2 2 4 2 3 10" xfId="2202" xr:uid="{00000000-0005-0000-0000-00006F060000}"/>
    <cellStyle name="Финансовый 2 2 2 4 2 3 2" xfId="66" xr:uid="{00000000-0005-0000-0000-000070060000}"/>
    <cellStyle name="Финансовый 2 2 2 4 2 3 2 2" xfId="349" xr:uid="{00000000-0005-0000-0000-000071060000}"/>
    <cellStyle name="Финансовый 2 2 2 4 2 3 2 2 2" xfId="596" xr:uid="{00000000-0005-0000-0000-000072060000}"/>
    <cellStyle name="Финансовый 2 2 2 4 2 3 2 2 2 2" xfId="1187" xr:uid="{00000000-0005-0000-0000-000073060000}"/>
    <cellStyle name="Финансовый 2 2 2 4 2 3 2 2 2 3" xfId="2203" xr:uid="{00000000-0005-0000-0000-000074060000}"/>
    <cellStyle name="Финансовый 2 2 2 4 2 3 2 2 2 4" xfId="2204" xr:uid="{00000000-0005-0000-0000-000075060000}"/>
    <cellStyle name="Финансовый 2 2 2 4 2 3 2 2 2 5" xfId="2205" xr:uid="{00000000-0005-0000-0000-000076060000}"/>
    <cellStyle name="Финансовый 2 2 2 4 2 3 2 2 2 6" xfId="2206" xr:uid="{00000000-0005-0000-0000-000077060000}"/>
    <cellStyle name="Финансовый 2 2 2 4 2 3 2 2 3" xfId="940" xr:uid="{00000000-0005-0000-0000-000078060000}"/>
    <cellStyle name="Финансовый 2 2 2 4 2 3 2 2 4" xfId="2207" xr:uid="{00000000-0005-0000-0000-000079060000}"/>
    <cellStyle name="Финансовый 2 2 2 4 2 3 2 2 5" xfId="2208" xr:uid="{00000000-0005-0000-0000-00007A060000}"/>
    <cellStyle name="Финансовый 2 2 2 4 2 3 2 2 6" xfId="2209" xr:uid="{00000000-0005-0000-0000-00007B060000}"/>
    <cellStyle name="Финансовый 2 2 2 4 2 3 2 3" xfId="193" xr:uid="{00000000-0005-0000-0000-00007C060000}"/>
    <cellStyle name="Финансовый 2 2 2 4 2 3 2 3 2" xfId="784" xr:uid="{00000000-0005-0000-0000-00007D060000}"/>
    <cellStyle name="Финансовый 2 2 2 4 2 3 2 3 3" xfId="2210" xr:uid="{00000000-0005-0000-0000-00007E060000}"/>
    <cellStyle name="Финансовый 2 2 2 4 2 3 2 3 4" xfId="2211" xr:uid="{00000000-0005-0000-0000-00007F060000}"/>
    <cellStyle name="Финансовый 2 2 2 4 2 3 2 3 5" xfId="2212" xr:uid="{00000000-0005-0000-0000-000080060000}"/>
    <cellStyle name="Финансовый 2 2 2 4 2 3 2 3 6" xfId="2213" xr:uid="{00000000-0005-0000-0000-000081060000}"/>
    <cellStyle name="Финансовый 2 2 2 4 2 3 2 4" xfId="440" xr:uid="{00000000-0005-0000-0000-000082060000}"/>
    <cellStyle name="Финансовый 2 2 2 4 2 3 2 4 2" xfId="1031" xr:uid="{00000000-0005-0000-0000-000083060000}"/>
    <cellStyle name="Финансовый 2 2 2 4 2 3 2 5" xfId="657" xr:uid="{00000000-0005-0000-0000-000084060000}"/>
    <cellStyle name="Финансовый 2 2 2 4 2 3 2 6" xfId="2214" xr:uid="{00000000-0005-0000-0000-000085060000}"/>
    <cellStyle name="Финансовый 2 2 2 4 2 3 2 7" xfId="2215" xr:uid="{00000000-0005-0000-0000-000086060000}"/>
    <cellStyle name="Финансовый 2 2 2 4 2 3 2 8" xfId="2216" xr:uid="{00000000-0005-0000-0000-000087060000}"/>
    <cellStyle name="Финансовый 2 2 2 4 2 3 3" xfId="258" xr:uid="{00000000-0005-0000-0000-000088060000}"/>
    <cellStyle name="Финансовый 2 2 2 4 2 3 3 2" xfId="505" xr:uid="{00000000-0005-0000-0000-000089060000}"/>
    <cellStyle name="Финансовый 2 2 2 4 2 3 3 2 2" xfId="1096" xr:uid="{00000000-0005-0000-0000-00008A060000}"/>
    <cellStyle name="Финансовый 2 2 2 4 2 3 3 2 3" xfId="2217" xr:uid="{00000000-0005-0000-0000-00008B060000}"/>
    <cellStyle name="Финансовый 2 2 2 4 2 3 3 2 4" xfId="2218" xr:uid="{00000000-0005-0000-0000-00008C060000}"/>
    <cellStyle name="Финансовый 2 2 2 4 2 3 3 2 5" xfId="2219" xr:uid="{00000000-0005-0000-0000-00008D060000}"/>
    <cellStyle name="Финансовый 2 2 2 4 2 3 3 2 6" xfId="2220" xr:uid="{00000000-0005-0000-0000-00008E060000}"/>
    <cellStyle name="Финансовый 2 2 2 4 2 3 3 3" xfId="849" xr:uid="{00000000-0005-0000-0000-00008F060000}"/>
    <cellStyle name="Финансовый 2 2 2 4 2 3 3 4" xfId="2221" xr:uid="{00000000-0005-0000-0000-000090060000}"/>
    <cellStyle name="Финансовый 2 2 2 4 2 3 3 5" xfId="2222" xr:uid="{00000000-0005-0000-0000-000091060000}"/>
    <cellStyle name="Финансовый 2 2 2 4 2 3 3 6" xfId="2223" xr:uid="{00000000-0005-0000-0000-000092060000}"/>
    <cellStyle name="Финансовый 2 2 2 4 2 3 4" xfId="297" xr:uid="{00000000-0005-0000-0000-000093060000}"/>
    <cellStyle name="Финансовый 2 2 2 4 2 3 4 2" xfId="544" xr:uid="{00000000-0005-0000-0000-000094060000}"/>
    <cellStyle name="Финансовый 2 2 2 4 2 3 4 2 2" xfId="1135" xr:uid="{00000000-0005-0000-0000-000095060000}"/>
    <cellStyle name="Финансовый 2 2 2 4 2 3 4 2 3" xfId="2224" xr:uid="{00000000-0005-0000-0000-000096060000}"/>
    <cellStyle name="Финансовый 2 2 2 4 2 3 4 2 4" xfId="2225" xr:uid="{00000000-0005-0000-0000-000097060000}"/>
    <cellStyle name="Финансовый 2 2 2 4 2 3 4 2 5" xfId="2226" xr:uid="{00000000-0005-0000-0000-000098060000}"/>
    <cellStyle name="Финансовый 2 2 2 4 2 3 4 2 6" xfId="2227" xr:uid="{00000000-0005-0000-0000-000099060000}"/>
    <cellStyle name="Финансовый 2 2 2 4 2 3 4 3" xfId="888" xr:uid="{00000000-0005-0000-0000-00009A060000}"/>
    <cellStyle name="Финансовый 2 2 2 4 2 3 4 4" xfId="2228" xr:uid="{00000000-0005-0000-0000-00009B060000}"/>
    <cellStyle name="Финансовый 2 2 2 4 2 3 4 5" xfId="2229" xr:uid="{00000000-0005-0000-0000-00009C060000}"/>
    <cellStyle name="Финансовый 2 2 2 4 2 3 4 6" xfId="2230" xr:uid="{00000000-0005-0000-0000-00009D060000}"/>
    <cellStyle name="Финансовый 2 2 2 4 2 3 5" xfId="141" xr:uid="{00000000-0005-0000-0000-00009E060000}"/>
    <cellStyle name="Финансовый 2 2 2 4 2 3 5 2" xfId="732" xr:uid="{00000000-0005-0000-0000-00009F060000}"/>
    <cellStyle name="Финансовый 2 2 2 4 2 3 5 3" xfId="2231" xr:uid="{00000000-0005-0000-0000-0000A0060000}"/>
    <cellStyle name="Финансовый 2 2 2 4 2 3 5 4" xfId="2232" xr:uid="{00000000-0005-0000-0000-0000A1060000}"/>
    <cellStyle name="Финансовый 2 2 2 4 2 3 5 5" xfId="2233" xr:uid="{00000000-0005-0000-0000-0000A2060000}"/>
    <cellStyle name="Финансовый 2 2 2 4 2 3 5 6" xfId="2234" xr:uid="{00000000-0005-0000-0000-0000A3060000}"/>
    <cellStyle name="Финансовый 2 2 2 4 2 3 6" xfId="388" xr:uid="{00000000-0005-0000-0000-0000A4060000}"/>
    <cellStyle name="Финансовый 2 2 2 4 2 3 6 2" xfId="979" xr:uid="{00000000-0005-0000-0000-0000A5060000}"/>
    <cellStyle name="Финансовый 2 2 2 4 2 3 7" xfId="656" xr:uid="{00000000-0005-0000-0000-0000A6060000}"/>
    <cellStyle name="Финансовый 2 2 2 4 2 3 8" xfId="2235" xr:uid="{00000000-0005-0000-0000-0000A7060000}"/>
    <cellStyle name="Финансовый 2 2 2 4 2 3 9" xfId="2236" xr:uid="{00000000-0005-0000-0000-0000A8060000}"/>
    <cellStyle name="Финансовый 2 2 2 4 2 4" xfId="67" xr:uid="{00000000-0005-0000-0000-0000A9060000}"/>
    <cellStyle name="Финансовый 2 2 2 4 2 4 2" xfId="310" xr:uid="{00000000-0005-0000-0000-0000AA060000}"/>
    <cellStyle name="Финансовый 2 2 2 4 2 4 2 2" xfId="557" xr:uid="{00000000-0005-0000-0000-0000AB060000}"/>
    <cellStyle name="Финансовый 2 2 2 4 2 4 2 2 2" xfId="1148" xr:uid="{00000000-0005-0000-0000-0000AC060000}"/>
    <cellStyle name="Финансовый 2 2 2 4 2 4 2 2 3" xfId="2237" xr:uid="{00000000-0005-0000-0000-0000AD060000}"/>
    <cellStyle name="Финансовый 2 2 2 4 2 4 2 2 4" xfId="2238" xr:uid="{00000000-0005-0000-0000-0000AE060000}"/>
    <cellStyle name="Финансовый 2 2 2 4 2 4 2 2 5" xfId="2239" xr:uid="{00000000-0005-0000-0000-0000AF060000}"/>
    <cellStyle name="Финансовый 2 2 2 4 2 4 2 2 6" xfId="2240" xr:uid="{00000000-0005-0000-0000-0000B0060000}"/>
    <cellStyle name="Финансовый 2 2 2 4 2 4 2 3" xfId="901" xr:uid="{00000000-0005-0000-0000-0000B1060000}"/>
    <cellStyle name="Финансовый 2 2 2 4 2 4 2 4" xfId="2241" xr:uid="{00000000-0005-0000-0000-0000B2060000}"/>
    <cellStyle name="Финансовый 2 2 2 4 2 4 2 5" xfId="2242" xr:uid="{00000000-0005-0000-0000-0000B3060000}"/>
    <cellStyle name="Финансовый 2 2 2 4 2 4 2 6" xfId="2243" xr:uid="{00000000-0005-0000-0000-0000B4060000}"/>
    <cellStyle name="Финансовый 2 2 2 4 2 4 3" xfId="154" xr:uid="{00000000-0005-0000-0000-0000B5060000}"/>
    <cellStyle name="Финансовый 2 2 2 4 2 4 3 2" xfId="745" xr:uid="{00000000-0005-0000-0000-0000B6060000}"/>
    <cellStyle name="Финансовый 2 2 2 4 2 4 3 3" xfId="2244" xr:uid="{00000000-0005-0000-0000-0000B7060000}"/>
    <cellStyle name="Финансовый 2 2 2 4 2 4 3 4" xfId="2245" xr:uid="{00000000-0005-0000-0000-0000B8060000}"/>
    <cellStyle name="Финансовый 2 2 2 4 2 4 3 5" xfId="2246" xr:uid="{00000000-0005-0000-0000-0000B9060000}"/>
    <cellStyle name="Финансовый 2 2 2 4 2 4 3 6" xfId="2247" xr:uid="{00000000-0005-0000-0000-0000BA060000}"/>
    <cellStyle name="Финансовый 2 2 2 4 2 4 4" xfId="401" xr:uid="{00000000-0005-0000-0000-0000BB060000}"/>
    <cellStyle name="Финансовый 2 2 2 4 2 4 4 2" xfId="992" xr:uid="{00000000-0005-0000-0000-0000BC060000}"/>
    <cellStyle name="Финансовый 2 2 2 4 2 4 5" xfId="658" xr:uid="{00000000-0005-0000-0000-0000BD060000}"/>
    <cellStyle name="Финансовый 2 2 2 4 2 4 6" xfId="2248" xr:uid="{00000000-0005-0000-0000-0000BE060000}"/>
    <cellStyle name="Финансовый 2 2 2 4 2 4 7" xfId="2249" xr:uid="{00000000-0005-0000-0000-0000BF060000}"/>
    <cellStyle name="Финансовый 2 2 2 4 2 4 8" xfId="2250" xr:uid="{00000000-0005-0000-0000-0000C0060000}"/>
    <cellStyle name="Финансовый 2 2 2 4 2 5" xfId="68" xr:uid="{00000000-0005-0000-0000-0000C1060000}"/>
    <cellStyle name="Финансовый 2 2 2 4 2 5 2" xfId="323" xr:uid="{00000000-0005-0000-0000-0000C2060000}"/>
    <cellStyle name="Финансовый 2 2 2 4 2 5 2 2" xfId="570" xr:uid="{00000000-0005-0000-0000-0000C3060000}"/>
    <cellStyle name="Финансовый 2 2 2 4 2 5 2 2 2" xfId="1161" xr:uid="{00000000-0005-0000-0000-0000C4060000}"/>
    <cellStyle name="Финансовый 2 2 2 4 2 5 2 2 3" xfId="2251" xr:uid="{00000000-0005-0000-0000-0000C5060000}"/>
    <cellStyle name="Финансовый 2 2 2 4 2 5 2 2 4" xfId="2252" xr:uid="{00000000-0005-0000-0000-0000C6060000}"/>
    <cellStyle name="Финансовый 2 2 2 4 2 5 2 2 5" xfId="2253" xr:uid="{00000000-0005-0000-0000-0000C7060000}"/>
    <cellStyle name="Финансовый 2 2 2 4 2 5 2 2 6" xfId="2254" xr:uid="{00000000-0005-0000-0000-0000C8060000}"/>
    <cellStyle name="Финансовый 2 2 2 4 2 5 2 3" xfId="914" xr:uid="{00000000-0005-0000-0000-0000C9060000}"/>
    <cellStyle name="Финансовый 2 2 2 4 2 5 2 4" xfId="2255" xr:uid="{00000000-0005-0000-0000-0000CA060000}"/>
    <cellStyle name="Финансовый 2 2 2 4 2 5 2 5" xfId="2256" xr:uid="{00000000-0005-0000-0000-0000CB060000}"/>
    <cellStyle name="Финансовый 2 2 2 4 2 5 2 6" xfId="2257" xr:uid="{00000000-0005-0000-0000-0000CC060000}"/>
    <cellStyle name="Финансовый 2 2 2 4 2 5 3" xfId="167" xr:uid="{00000000-0005-0000-0000-0000CD060000}"/>
    <cellStyle name="Финансовый 2 2 2 4 2 5 3 2" xfId="758" xr:uid="{00000000-0005-0000-0000-0000CE060000}"/>
    <cellStyle name="Финансовый 2 2 2 4 2 5 3 3" xfId="2258" xr:uid="{00000000-0005-0000-0000-0000CF060000}"/>
    <cellStyle name="Финансовый 2 2 2 4 2 5 3 4" xfId="2259" xr:uid="{00000000-0005-0000-0000-0000D0060000}"/>
    <cellStyle name="Финансовый 2 2 2 4 2 5 3 5" xfId="2260" xr:uid="{00000000-0005-0000-0000-0000D1060000}"/>
    <cellStyle name="Финансовый 2 2 2 4 2 5 3 6" xfId="2261" xr:uid="{00000000-0005-0000-0000-0000D2060000}"/>
    <cellStyle name="Финансовый 2 2 2 4 2 5 4" xfId="414" xr:uid="{00000000-0005-0000-0000-0000D3060000}"/>
    <cellStyle name="Финансовый 2 2 2 4 2 5 4 2" xfId="1005" xr:uid="{00000000-0005-0000-0000-0000D4060000}"/>
    <cellStyle name="Финансовый 2 2 2 4 2 5 5" xfId="659" xr:uid="{00000000-0005-0000-0000-0000D5060000}"/>
    <cellStyle name="Финансовый 2 2 2 4 2 5 6" xfId="2262" xr:uid="{00000000-0005-0000-0000-0000D6060000}"/>
    <cellStyle name="Финансовый 2 2 2 4 2 5 7" xfId="2263" xr:uid="{00000000-0005-0000-0000-0000D7060000}"/>
    <cellStyle name="Финансовый 2 2 2 4 2 5 8" xfId="2264" xr:uid="{00000000-0005-0000-0000-0000D8060000}"/>
    <cellStyle name="Финансовый 2 2 2 4 2 6" xfId="206" xr:uid="{00000000-0005-0000-0000-0000D9060000}"/>
    <cellStyle name="Финансовый 2 2 2 4 2 6 2" xfId="453" xr:uid="{00000000-0005-0000-0000-0000DA060000}"/>
    <cellStyle name="Финансовый 2 2 2 4 2 6 2 2" xfId="1044" xr:uid="{00000000-0005-0000-0000-0000DB060000}"/>
    <cellStyle name="Финансовый 2 2 2 4 2 6 2 3" xfId="2265" xr:uid="{00000000-0005-0000-0000-0000DC060000}"/>
    <cellStyle name="Финансовый 2 2 2 4 2 6 2 4" xfId="2266" xr:uid="{00000000-0005-0000-0000-0000DD060000}"/>
    <cellStyle name="Финансовый 2 2 2 4 2 6 2 5" xfId="2267" xr:uid="{00000000-0005-0000-0000-0000DE060000}"/>
    <cellStyle name="Финансовый 2 2 2 4 2 6 2 6" xfId="2268" xr:uid="{00000000-0005-0000-0000-0000DF060000}"/>
    <cellStyle name="Финансовый 2 2 2 4 2 6 3" xfId="797" xr:uid="{00000000-0005-0000-0000-0000E0060000}"/>
    <cellStyle name="Финансовый 2 2 2 4 2 6 4" xfId="2269" xr:uid="{00000000-0005-0000-0000-0000E1060000}"/>
    <cellStyle name="Финансовый 2 2 2 4 2 6 5" xfId="2270" xr:uid="{00000000-0005-0000-0000-0000E2060000}"/>
    <cellStyle name="Финансовый 2 2 2 4 2 6 6" xfId="2271" xr:uid="{00000000-0005-0000-0000-0000E3060000}"/>
    <cellStyle name="Финансовый 2 2 2 4 2 7" xfId="219" xr:uid="{00000000-0005-0000-0000-0000E4060000}"/>
    <cellStyle name="Финансовый 2 2 2 4 2 7 2" xfId="466" xr:uid="{00000000-0005-0000-0000-0000E5060000}"/>
    <cellStyle name="Финансовый 2 2 2 4 2 7 2 2" xfId="1057" xr:uid="{00000000-0005-0000-0000-0000E6060000}"/>
    <cellStyle name="Финансовый 2 2 2 4 2 7 2 3" xfId="2272" xr:uid="{00000000-0005-0000-0000-0000E7060000}"/>
    <cellStyle name="Финансовый 2 2 2 4 2 7 2 4" xfId="2273" xr:uid="{00000000-0005-0000-0000-0000E8060000}"/>
    <cellStyle name="Финансовый 2 2 2 4 2 7 2 5" xfId="2274" xr:uid="{00000000-0005-0000-0000-0000E9060000}"/>
    <cellStyle name="Финансовый 2 2 2 4 2 7 2 6" xfId="2275" xr:uid="{00000000-0005-0000-0000-0000EA060000}"/>
    <cellStyle name="Финансовый 2 2 2 4 2 7 3" xfId="810" xr:uid="{00000000-0005-0000-0000-0000EB060000}"/>
    <cellStyle name="Финансовый 2 2 2 4 2 7 4" xfId="2276" xr:uid="{00000000-0005-0000-0000-0000EC060000}"/>
    <cellStyle name="Финансовый 2 2 2 4 2 7 5" xfId="2277" xr:uid="{00000000-0005-0000-0000-0000ED060000}"/>
    <cellStyle name="Финансовый 2 2 2 4 2 7 6" xfId="2278" xr:uid="{00000000-0005-0000-0000-0000EE060000}"/>
    <cellStyle name="Финансовый 2 2 2 4 2 8" xfId="232" xr:uid="{00000000-0005-0000-0000-0000EF060000}"/>
    <cellStyle name="Финансовый 2 2 2 4 2 8 2" xfId="479" xr:uid="{00000000-0005-0000-0000-0000F0060000}"/>
    <cellStyle name="Финансовый 2 2 2 4 2 8 2 2" xfId="1070" xr:uid="{00000000-0005-0000-0000-0000F1060000}"/>
    <cellStyle name="Финансовый 2 2 2 4 2 8 2 3" xfId="2279" xr:uid="{00000000-0005-0000-0000-0000F2060000}"/>
    <cellStyle name="Финансовый 2 2 2 4 2 8 2 4" xfId="2280" xr:uid="{00000000-0005-0000-0000-0000F3060000}"/>
    <cellStyle name="Финансовый 2 2 2 4 2 8 2 5" xfId="2281" xr:uid="{00000000-0005-0000-0000-0000F4060000}"/>
    <cellStyle name="Финансовый 2 2 2 4 2 8 2 6" xfId="2282" xr:uid="{00000000-0005-0000-0000-0000F5060000}"/>
    <cellStyle name="Финансовый 2 2 2 4 2 8 3" xfId="823" xr:uid="{00000000-0005-0000-0000-0000F6060000}"/>
    <cellStyle name="Финансовый 2 2 2 4 2 8 4" xfId="2283" xr:uid="{00000000-0005-0000-0000-0000F7060000}"/>
    <cellStyle name="Финансовый 2 2 2 4 2 8 5" xfId="2284" xr:uid="{00000000-0005-0000-0000-0000F8060000}"/>
    <cellStyle name="Финансовый 2 2 2 4 2 8 6" xfId="2285" xr:uid="{00000000-0005-0000-0000-0000F9060000}"/>
    <cellStyle name="Финансовый 2 2 2 4 2 9" xfId="271" xr:uid="{00000000-0005-0000-0000-0000FA060000}"/>
    <cellStyle name="Финансовый 2 2 2 4 2 9 2" xfId="518" xr:uid="{00000000-0005-0000-0000-0000FB060000}"/>
    <cellStyle name="Финансовый 2 2 2 4 2 9 2 2" xfId="1109" xr:uid="{00000000-0005-0000-0000-0000FC060000}"/>
    <cellStyle name="Финансовый 2 2 2 4 2 9 2 3" xfId="2286" xr:uid="{00000000-0005-0000-0000-0000FD060000}"/>
    <cellStyle name="Финансовый 2 2 2 4 2 9 2 4" xfId="2287" xr:uid="{00000000-0005-0000-0000-0000FE060000}"/>
    <cellStyle name="Финансовый 2 2 2 4 2 9 2 5" xfId="2288" xr:uid="{00000000-0005-0000-0000-0000FF060000}"/>
    <cellStyle name="Финансовый 2 2 2 4 2 9 2 6" xfId="2289" xr:uid="{00000000-0005-0000-0000-000000070000}"/>
    <cellStyle name="Финансовый 2 2 2 4 2 9 3" xfId="862" xr:uid="{00000000-0005-0000-0000-000001070000}"/>
    <cellStyle name="Финансовый 2 2 2 4 2 9 4" xfId="2290" xr:uid="{00000000-0005-0000-0000-000002070000}"/>
    <cellStyle name="Финансовый 2 2 2 4 2 9 5" xfId="2291" xr:uid="{00000000-0005-0000-0000-000003070000}"/>
    <cellStyle name="Финансовый 2 2 2 4 2 9 6" xfId="2292" xr:uid="{00000000-0005-0000-0000-000004070000}"/>
    <cellStyle name="Финансовый 2 2 2 4 3" xfId="69" xr:uid="{00000000-0005-0000-0000-000005070000}"/>
    <cellStyle name="Финансовый 2 2 2 4 3 10" xfId="120" xr:uid="{00000000-0005-0000-0000-000006070000}"/>
    <cellStyle name="Финансовый 2 2 2 4 3 10 2" xfId="711" xr:uid="{00000000-0005-0000-0000-000007070000}"/>
    <cellStyle name="Финансовый 2 2 2 4 3 10 3" xfId="2293" xr:uid="{00000000-0005-0000-0000-000008070000}"/>
    <cellStyle name="Финансовый 2 2 2 4 3 10 4" xfId="2294" xr:uid="{00000000-0005-0000-0000-000009070000}"/>
    <cellStyle name="Финансовый 2 2 2 4 3 10 5" xfId="2295" xr:uid="{00000000-0005-0000-0000-00000A070000}"/>
    <cellStyle name="Финансовый 2 2 2 4 3 10 6" xfId="2296" xr:uid="{00000000-0005-0000-0000-00000B070000}"/>
    <cellStyle name="Финансовый 2 2 2 4 3 11" xfId="367" xr:uid="{00000000-0005-0000-0000-00000C070000}"/>
    <cellStyle name="Финансовый 2 2 2 4 3 11 2" xfId="958" xr:uid="{00000000-0005-0000-0000-00000D070000}"/>
    <cellStyle name="Финансовый 2 2 2 4 3 11 3" xfId="2297" xr:uid="{00000000-0005-0000-0000-00000E070000}"/>
    <cellStyle name="Финансовый 2 2 2 4 3 11 4" xfId="2298" xr:uid="{00000000-0005-0000-0000-00000F070000}"/>
    <cellStyle name="Финансовый 2 2 2 4 3 11 5" xfId="2299" xr:uid="{00000000-0005-0000-0000-000010070000}"/>
    <cellStyle name="Финансовый 2 2 2 4 3 11 6" xfId="2300" xr:uid="{00000000-0005-0000-0000-000011070000}"/>
    <cellStyle name="Финансовый 2 2 2 4 3 12" xfId="660" xr:uid="{00000000-0005-0000-0000-000012070000}"/>
    <cellStyle name="Финансовый 2 2 2 4 3 13" xfId="2301" xr:uid="{00000000-0005-0000-0000-000013070000}"/>
    <cellStyle name="Финансовый 2 2 2 4 3 14" xfId="2302" xr:uid="{00000000-0005-0000-0000-000014070000}"/>
    <cellStyle name="Финансовый 2 2 2 4 3 15" xfId="2303" xr:uid="{00000000-0005-0000-0000-000015070000}"/>
    <cellStyle name="Финансовый 2 2 2 4 3 2" xfId="70" xr:uid="{00000000-0005-0000-0000-000016070000}"/>
    <cellStyle name="Финансовый 2 2 2 4 3 2 10" xfId="2304" xr:uid="{00000000-0005-0000-0000-000017070000}"/>
    <cellStyle name="Финансовый 2 2 2 4 3 2 2" xfId="71" xr:uid="{00000000-0005-0000-0000-000018070000}"/>
    <cellStyle name="Финансовый 2 2 2 4 3 2 2 2" xfId="341" xr:uid="{00000000-0005-0000-0000-000019070000}"/>
    <cellStyle name="Финансовый 2 2 2 4 3 2 2 2 2" xfId="588" xr:uid="{00000000-0005-0000-0000-00001A070000}"/>
    <cellStyle name="Финансовый 2 2 2 4 3 2 2 2 2 2" xfId="1179" xr:uid="{00000000-0005-0000-0000-00001B070000}"/>
    <cellStyle name="Финансовый 2 2 2 4 3 2 2 2 2 3" xfId="2305" xr:uid="{00000000-0005-0000-0000-00001C070000}"/>
    <cellStyle name="Финансовый 2 2 2 4 3 2 2 2 2 4" xfId="2306" xr:uid="{00000000-0005-0000-0000-00001D070000}"/>
    <cellStyle name="Финансовый 2 2 2 4 3 2 2 2 2 5" xfId="2307" xr:uid="{00000000-0005-0000-0000-00001E070000}"/>
    <cellStyle name="Финансовый 2 2 2 4 3 2 2 2 2 6" xfId="2308" xr:uid="{00000000-0005-0000-0000-00001F070000}"/>
    <cellStyle name="Финансовый 2 2 2 4 3 2 2 2 3" xfId="932" xr:uid="{00000000-0005-0000-0000-000020070000}"/>
    <cellStyle name="Финансовый 2 2 2 4 3 2 2 2 4" xfId="2309" xr:uid="{00000000-0005-0000-0000-000021070000}"/>
    <cellStyle name="Финансовый 2 2 2 4 3 2 2 2 5" xfId="2310" xr:uid="{00000000-0005-0000-0000-000022070000}"/>
    <cellStyle name="Финансовый 2 2 2 4 3 2 2 2 6" xfId="2311" xr:uid="{00000000-0005-0000-0000-000023070000}"/>
    <cellStyle name="Финансовый 2 2 2 4 3 2 2 3" xfId="185" xr:uid="{00000000-0005-0000-0000-000024070000}"/>
    <cellStyle name="Финансовый 2 2 2 4 3 2 2 3 2" xfId="776" xr:uid="{00000000-0005-0000-0000-000025070000}"/>
    <cellStyle name="Финансовый 2 2 2 4 3 2 2 3 3" xfId="2312" xr:uid="{00000000-0005-0000-0000-000026070000}"/>
    <cellStyle name="Финансовый 2 2 2 4 3 2 2 3 4" xfId="2313" xr:uid="{00000000-0005-0000-0000-000027070000}"/>
    <cellStyle name="Финансовый 2 2 2 4 3 2 2 3 5" xfId="2314" xr:uid="{00000000-0005-0000-0000-000028070000}"/>
    <cellStyle name="Финансовый 2 2 2 4 3 2 2 3 6" xfId="2315" xr:uid="{00000000-0005-0000-0000-000029070000}"/>
    <cellStyle name="Финансовый 2 2 2 4 3 2 2 4" xfId="432" xr:uid="{00000000-0005-0000-0000-00002A070000}"/>
    <cellStyle name="Финансовый 2 2 2 4 3 2 2 4 2" xfId="1023" xr:uid="{00000000-0005-0000-0000-00002B070000}"/>
    <cellStyle name="Финансовый 2 2 2 4 3 2 2 5" xfId="662" xr:uid="{00000000-0005-0000-0000-00002C070000}"/>
    <cellStyle name="Финансовый 2 2 2 4 3 2 2 6" xfId="2316" xr:uid="{00000000-0005-0000-0000-00002D070000}"/>
    <cellStyle name="Финансовый 2 2 2 4 3 2 2 7" xfId="2317" xr:uid="{00000000-0005-0000-0000-00002E070000}"/>
    <cellStyle name="Финансовый 2 2 2 4 3 2 2 8" xfId="2318" xr:uid="{00000000-0005-0000-0000-00002F070000}"/>
    <cellStyle name="Финансовый 2 2 2 4 3 2 3" xfId="250" xr:uid="{00000000-0005-0000-0000-000030070000}"/>
    <cellStyle name="Финансовый 2 2 2 4 3 2 3 2" xfId="497" xr:uid="{00000000-0005-0000-0000-000031070000}"/>
    <cellStyle name="Финансовый 2 2 2 4 3 2 3 2 2" xfId="1088" xr:uid="{00000000-0005-0000-0000-000032070000}"/>
    <cellStyle name="Финансовый 2 2 2 4 3 2 3 2 3" xfId="2319" xr:uid="{00000000-0005-0000-0000-000033070000}"/>
    <cellStyle name="Финансовый 2 2 2 4 3 2 3 2 4" xfId="2320" xr:uid="{00000000-0005-0000-0000-000034070000}"/>
    <cellStyle name="Финансовый 2 2 2 4 3 2 3 2 5" xfId="2321" xr:uid="{00000000-0005-0000-0000-000035070000}"/>
    <cellStyle name="Финансовый 2 2 2 4 3 2 3 2 6" xfId="2322" xr:uid="{00000000-0005-0000-0000-000036070000}"/>
    <cellStyle name="Финансовый 2 2 2 4 3 2 3 3" xfId="841" xr:uid="{00000000-0005-0000-0000-000037070000}"/>
    <cellStyle name="Финансовый 2 2 2 4 3 2 3 4" xfId="2323" xr:uid="{00000000-0005-0000-0000-000038070000}"/>
    <cellStyle name="Финансовый 2 2 2 4 3 2 3 5" xfId="2324" xr:uid="{00000000-0005-0000-0000-000039070000}"/>
    <cellStyle name="Финансовый 2 2 2 4 3 2 3 6" xfId="2325" xr:uid="{00000000-0005-0000-0000-00003A070000}"/>
    <cellStyle name="Финансовый 2 2 2 4 3 2 4" xfId="289" xr:uid="{00000000-0005-0000-0000-00003B070000}"/>
    <cellStyle name="Финансовый 2 2 2 4 3 2 4 2" xfId="536" xr:uid="{00000000-0005-0000-0000-00003C070000}"/>
    <cellStyle name="Финансовый 2 2 2 4 3 2 4 2 2" xfId="1127" xr:uid="{00000000-0005-0000-0000-00003D070000}"/>
    <cellStyle name="Финансовый 2 2 2 4 3 2 4 2 3" xfId="2326" xr:uid="{00000000-0005-0000-0000-00003E070000}"/>
    <cellStyle name="Финансовый 2 2 2 4 3 2 4 2 4" xfId="2327" xr:uid="{00000000-0005-0000-0000-00003F070000}"/>
    <cellStyle name="Финансовый 2 2 2 4 3 2 4 2 5" xfId="2328" xr:uid="{00000000-0005-0000-0000-000040070000}"/>
    <cellStyle name="Финансовый 2 2 2 4 3 2 4 2 6" xfId="2329" xr:uid="{00000000-0005-0000-0000-000041070000}"/>
    <cellStyle name="Финансовый 2 2 2 4 3 2 4 3" xfId="880" xr:uid="{00000000-0005-0000-0000-000042070000}"/>
    <cellStyle name="Финансовый 2 2 2 4 3 2 4 4" xfId="2330" xr:uid="{00000000-0005-0000-0000-000043070000}"/>
    <cellStyle name="Финансовый 2 2 2 4 3 2 4 5" xfId="2331" xr:uid="{00000000-0005-0000-0000-000044070000}"/>
    <cellStyle name="Финансовый 2 2 2 4 3 2 4 6" xfId="2332" xr:uid="{00000000-0005-0000-0000-000045070000}"/>
    <cellStyle name="Финансовый 2 2 2 4 3 2 5" xfId="133" xr:uid="{00000000-0005-0000-0000-000046070000}"/>
    <cellStyle name="Финансовый 2 2 2 4 3 2 5 2" xfId="724" xr:uid="{00000000-0005-0000-0000-000047070000}"/>
    <cellStyle name="Финансовый 2 2 2 4 3 2 5 3" xfId="2333" xr:uid="{00000000-0005-0000-0000-000048070000}"/>
    <cellStyle name="Финансовый 2 2 2 4 3 2 5 4" xfId="2334" xr:uid="{00000000-0005-0000-0000-000049070000}"/>
    <cellStyle name="Финансовый 2 2 2 4 3 2 5 5" xfId="2335" xr:uid="{00000000-0005-0000-0000-00004A070000}"/>
    <cellStyle name="Финансовый 2 2 2 4 3 2 5 6" xfId="2336" xr:uid="{00000000-0005-0000-0000-00004B070000}"/>
    <cellStyle name="Финансовый 2 2 2 4 3 2 6" xfId="380" xr:uid="{00000000-0005-0000-0000-00004C070000}"/>
    <cellStyle name="Финансовый 2 2 2 4 3 2 6 2" xfId="971" xr:uid="{00000000-0005-0000-0000-00004D070000}"/>
    <cellStyle name="Финансовый 2 2 2 4 3 2 7" xfId="661" xr:uid="{00000000-0005-0000-0000-00004E070000}"/>
    <cellStyle name="Финансовый 2 2 2 4 3 2 8" xfId="2337" xr:uid="{00000000-0005-0000-0000-00004F070000}"/>
    <cellStyle name="Финансовый 2 2 2 4 3 2 9" xfId="2338" xr:uid="{00000000-0005-0000-0000-000050070000}"/>
    <cellStyle name="Финансовый 2 2 2 4 3 3" xfId="72" xr:uid="{00000000-0005-0000-0000-000051070000}"/>
    <cellStyle name="Финансовый 2 2 2 4 3 3 10" xfId="2339" xr:uid="{00000000-0005-0000-0000-000052070000}"/>
    <cellStyle name="Финансовый 2 2 2 4 3 3 2" xfId="73" xr:uid="{00000000-0005-0000-0000-000053070000}"/>
    <cellStyle name="Финансовый 2 2 2 4 3 3 2 2" xfId="354" xr:uid="{00000000-0005-0000-0000-000054070000}"/>
    <cellStyle name="Финансовый 2 2 2 4 3 3 2 2 2" xfId="601" xr:uid="{00000000-0005-0000-0000-000055070000}"/>
    <cellStyle name="Финансовый 2 2 2 4 3 3 2 2 2 2" xfId="1192" xr:uid="{00000000-0005-0000-0000-000056070000}"/>
    <cellStyle name="Финансовый 2 2 2 4 3 3 2 2 2 3" xfId="2340" xr:uid="{00000000-0005-0000-0000-000057070000}"/>
    <cellStyle name="Финансовый 2 2 2 4 3 3 2 2 2 4" xfId="2341" xr:uid="{00000000-0005-0000-0000-000058070000}"/>
    <cellStyle name="Финансовый 2 2 2 4 3 3 2 2 2 5" xfId="2342" xr:uid="{00000000-0005-0000-0000-000059070000}"/>
    <cellStyle name="Финансовый 2 2 2 4 3 3 2 2 2 6" xfId="2343" xr:uid="{00000000-0005-0000-0000-00005A070000}"/>
    <cellStyle name="Финансовый 2 2 2 4 3 3 2 2 3" xfId="945" xr:uid="{00000000-0005-0000-0000-00005B070000}"/>
    <cellStyle name="Финансовый 2 2 2 4 3 3 2 2 4" xfId="2344" xr:uid="{00000000-0005-0000-0000-00005C070000}"/>
    <cellStyle name="Финансовый 2 2 2 4 3 3 2 2 5" xfId="2345" xr:uid="{00000000-0005-0000-0000-00005D070000}"/>
    <cellStyle name="Финансовый 2 2 2 4 3 3 2 2 6" xfId="2346" xr:uid="{00000000-0005-0000-0000-00005E070000}"/>
    <cellStyle name="Финансовый 2 2 2 4 3 3 2 3" xfId="198" xr:uid="{00000000-0005-0000-0000-00005F070000}"/>
    <cellStyle name="Финансовый 2 2 2 4 3 3 2 3 2" xfId="789" xr:uid="{00000000-0005-0000-0000-000060070000}"/>
    <cellStyle name="Финансовый 2 2 2 4 3 3 2 3 3" xfId="2347" xr:uid="{00000000-0005-0000-0000-000061070000}"/>
    <cellStyle name="Финансовый 2 2 2 4 3 3 2 3 4" xfId="2348" xr:uid="{00000000-0005-0000-0000-000062070000}"/>
    <cellStyle name="Финансовый 2 2 2 4 3 3 2 3 5" xfId="2349" xr:uid="{00000000-0005-0000-0000-000063070000}"/>
    <cellStyle name="Финансовый 2 2 2 4 3 3 2 3 6" xfId="2350" xr:uid="{00000000-0005-0000-0000-000064070000}"/>
    <cellStyle name="Финансовый 2 2 2 4 3 3 2 4" xfId="445" xr:uid="{00000000-0005-0000-0000-000065070000}"/>
    <cellStyle name="Финансовый 2 2 2 4 3 3 2 4 2" xfId="1036" xr:uid="{00000000-0005-0000-0000-000066070000}"/>
    <cellStyle name="Финансовый 2 2 2 4 3 3 2 5" xfId="664" xr:uid="{00000000-0005-0000-0000-000067070000}"/>
    <cellStyle name="Финансовый 2 2 2 4 3 3 2 6" xfId="2351" xr:uid="{00000000-0005-0000-0000-000068070000}"/>
    <cellStyle name="Финансовый 2 2 2 4 3 3 2 7" xfId="2352" xr:uid="{00000000-0005-0000-0000-000069070000}"/>
    <cellStyle name="Финансовый 2 2 2 4 3 3 2 8" xfId="2353" xr:uid="{00000000-0005-0000-0000-00006A070000}"/>
    <cellStyle name="Финансовый 2 2 2 4 3 3 3" xfId="263" xr:uid="{00000000-0005-0000-0000-00006B070000}"/>
    <cellStyle name="Финансовый 2 2 2 4 3 3 3 2" xfId="510" xr:uid="{00000000-0005-0000-0000-00006C070000}"/>
    <cellStyle name="Финансовый 2 2 2 4 3 3 3 2 2" xfId="1101" xr:uid="{00000000-0005-0000-0000-00006D070000}"/>
    <cellStyle name="Финансовый 2 2 2 4 3 3 3 2 3" xfId="2354" xr:uid="{00000000-0005-0000-0000-00006E070000}"/>
    <cellStyle name="Финансовый 2 2 2 4 3 3 3 2 4" xfId="2355" xr:uid="{00000000-0005-0000-0000-00006F070000}"/>
    <cellStyle name="Финансовый 2 2 2 4 3 3 3 2 5" xfId="2356" xr:uid="{00000000-0005-0000-0000-000070070000}"/>
    <cellStyle name="Финансовый 2 2 2 4 3 3 3 2 6" xfId="2357" xr:uid="{00000000-0005-0000-0000-000071070000}"/>
    <cellStyle name="Финансовый 2 2 2 4 3 3 3 3" xfId="854" xr:uid="{00000000-0005-0000-0000-000072070000}"/>
    <cellStyle name="Финансовый 2 2 2 4 3 3 3 4" xfId="2358" xr:uid="{00000000-0005-0000-0000-000073070000}"/>
    <cellStyle name="Финансовый 2 2 2 4 3 3 3 5" xfId="2359" xr:uid="{00000000-0005-0000-0000-000074070000}"/>
    <cellStyle name="Финансовый 2 2 2 4 3 3 3 6" xfId="2360" xr:uid="{00000000-0005-0000-0000-000075070000}"/>
    <cellStyle name="Финансовый 2 2 2 4 3 3 4" xfId="302" xr:uid="{00000000-0005-0000-0000-000076070000}"/>
    <cellStyle name="Финансовый 2 2 2 4 3 3 4 2" xfId="549" xr:uid="{00000000-0005-0000-0000-000077070000}"/>
    <cellStyle name="Финансовый 2 2 2 4 3 3 4 2 2" xfId="1140" xr:uid="{00000000-0005-0000-0000-000078070000}"/>
    <cellStyle name="Финансовый 2 2 2 4 3 3 4 2 3" xfId="2361" xr:uid="{00000000-0005-0000-0000-000079070000}"/>
    <cellStyle name="Финансовый 2 2 2 4 3 3 4 2 4" xfId="2362" xr:uid="{00000000-0005-0000-0000-00007A070000}"/>
    <cellStyle name="Финансовый 2 2 2 4 3 3 4 2 5" xfId="2363" xr:uid="{00000000-0005-0000-0000-00007B070000}"/>
    <cellStyle name="Финансовый 2 2 2 4 3 3 4 2 6" xfId="2364" xr:uid="{00000000-0005-0000-0000-00007C070000}"/>
    <cellStyle name="Финансовый 2 2 2 4 3 3 4 3" xfId="893" xr:uid="{00000000-0005-0000-0000-00007D070000}"/>
    <cellStyle name="Финансовый 2 2 2 4 3 3 4 4" xfId="2365" xr:uid="{00000000-0005-0000-0000-00007E070000}"/>
    <cellStyle name="Финансовый 2 2 2 4 3 3 4 5" xfId="2366" xr:uid="{00000000-0005-0000-0000-00007F070000}"/>
    <cellStyle name="Финансовый 2 2 2 4 3 3 4 6" xfId="2367" xr:uid="{00000000-0005-0000-0000-000080070000}"/>
    <cellStyle name="Финансовый 2 2 2 4 3 3 5" xfId="146" xr:uid="{00000000-0005-0000-0000-000081070000}"/>
    <cellStyle name="Финансовый 2 2 2 4 3 3 5 2" xfId="737" xr:uid="{00000000-0005-0000-0000-000082070000}"/>
    <cellStyle name="Финансовый 2 2 2 4 3 3 5 3" xfId="2368" xr:uid="{00000000-0005-0000-0000-000083070000}"/>
    <cellStyle name="Финансовый 2 2 2 4 3 3 5 4" xfId="2369" xr:uid="{00000000-0005-0000-0000-000084070000}"/>
    <cellStyle name="Финансовый 2 2 2 4 3 3 5 5" xfId="2370" xr:uid="{00000000-0005-0000-0000-000085070000}"/>
    <cellStyle name="Финансовый 2 2 2 4 3 3 5 6" xfId="2371" xr:uid="{00000000-0005-0000-0000-000086070000}"/>
    <cellStyle name="Финансовый 2 2 2 4 3 3 6" xfId="393" xr:uid="{00000000-0005-0000-0000-000087070000}"/>
    <cellStyle name="Финансовый 2 2 2 4 3 3 6 2" xfId="984" xr:uid="{00000000-0005-0000-0000-000088070000}"/>
    <cellStyle name="Финансовый 2 2 2 4 3 3 7" xfId="663" xr:uid="{00000000-0005-0000-0000-000089070000}"/>
    <cellStyle name="Финансовый 2 2 2 4 3 3 8" xfId="2372" xr:uid="{00000000-0005-0000-0000-00008A070000}"/>
    <cellStyle name="Финансовый 2 2 2 4 3 3 9" xfId="2373" xr:uid="{00000000-0005-0000-0000-00008B070000}"/>
    <cellStyle name="Финансовый 2 2 2 4 3 4" xfId="74" xr:uid="{00000000-0005-0000-0000-00008C070000}"/>
    <cellStyle name="Финансовый 2 2 2 4 3 4 2" xfId="315" xr:uid="{00000000-0005-0000-0000-00008D070000}"/>
    <cellStyle name="Финансовый 2 2 2 4 3 4 2 2" xfId="562" xr:uid="{00000000-0005-0000-0000-00008E070000}"/>
    <cellStyle name="Финансовый 2 2 2 4 3 4 2 2 2" xfId="1153" xr:uid="{00000000-0005-0000-0000-00008F070000}"/>
    <cellStyle name="Финансовый 2 2 2 4 3 4 2 2 3" xfId="2374" xr:uid="{00000000-0005-0000-0000-000090070000}"/>
    <cellStyle name="Финансовый 2 2 2 4 3 4 2 2 4" xfId="2375" xr:uid="{00000000-0005-0000-0000-000091070000}"/>
    <cellStyle name="Финансовый 2 2 2 4 3 4 2 2 5" xfId="2376" xr:uid="{00000000-0005-0000-0000-000092070000}"/>
    <cellStyle name="Финансовый 2 2 2 4 3 4 2 2 6" xfId="2377" xr:uid="{00000000-0005-0000-0000-000093070000}"/>
    <cellStyle name="Финансовый 2 2 2 4 3 4 2 3" xfId="906" xr:uid="{00000000-0005-0000-0000-000094070000}"/>
    <cellStyle name="Финансовый 2 2 2 4 3 4 2 4" xfId="2378" xr:uid="{00000000-0005-0000-0000-000095070000}"/>
    <cellStyle name="Финансовый 2 2 2 4 3 4 2 5" xfId="2379" xr:uid="{00000000-0005-0000-0000-000096070000}"/>
    <cellStyle name="Финансовый 2 2 2 4 3 4 2 6" xfId="2380" xr:uid="{00000000-0005-0000-0000-000097070000}"/>
    <cellStyle name="Финансовый 2 2 2 4 3 4 3" xfId="159" xr:uid="{00000000-0005-0000-0000-000098070000}"/>
    <cellStyle name="Финансовый 2 2 2 4 3 4 3 2" xfId="750" xr:uid="{00000000-0005-0000-0000-000099070000}"/>
    <cellStyle name="Финансовый 2 2 2 4 3 4 3 3" xfId="2381" xr:uid="{00000000-0005-0000-0000-00009A070000}"/>
    <cellStyle name="Финансовый 2 2 2 4 3 4 3 4" xfId="2382" xr:uid="{00000000-0005-0000-0000-00009B070000}"/>
    <cellStyle name="Финансовый 2 2 2 4 3 4 3 5" xfId="2383" xr:uid="{00000000-0005-0000-0000-00009C070000}"/>
    <cellStyle name="Финансовый 2 2 2 4 3 4 3 6" xfId="2384" xr:uid="{00000000-0005-0000-0000-00009D070000}"/>
    <cellStyle name="Финансовый 2 2 2 4 3 4 4" xfId="406" xr:uid="{00000000-0005-0000-0000-00009E070000}"/>
    <cellStyle name="Финансовый 2 2 2 4 3 4 4 2" xfId="997" xr:uid="{00000000-0005-0000-0000-00009F070000}"/>
    <cellStyle name="Финансовый 2 2 2 4 3 4 5" xfId="665" xr:uid="{00000000-0005-0000-0000-0000A0070000}"/>
    <cellStyle name="Финансовый 2 2 2 4 3 4 6" xfId="2385" xr:uid="{00000000-0005-0000-0000-0000A1070000}"/>
    <cellStyle name="Финансовый 2 2 2 4 3 4 7" xfId="2386" xr:uid="{00000000-0005-0000-0000-0000A2070000}"/>
    <cellStyle name="Финансовый 2 2 2 4 3 4 8" xfId="2387" xr:uid="{00000000-0005-0000-0000-0000A3070000}"/>
    <cellStyle name="Финансовый 2 2 2 4 3 5" xfId="75" xr:uid="{00000000-0005-0000-0000-0000A4070000}"/>
    <cellStyle name="Финансовый 2 2 2 4 3 5 2" xfId="328" xr:uid="{00000000-0005-0000-0000-0000A5070000}"/>
    <cellStyle name="Финансовый 2 2 2 4 3 5 2 2" xfId="575" xr:uid="{00000000-0005-0000-0000-0000A6070000}"/>
    <cellStyle name="Финансовый 2 2 2 4 3 5 2 2 2" xfId="1166" xr:uid="{00000000-0005-0000-0000-0000A7070000}"/>
    <cellStyle name="Финансовый 2 2 2 4 3 5 2 2 3" xfId="2388" xr:uid="{00000000-0005-0000-0000-0000A8070000}"/>
    <cellStyle name="Финансовый 2 2 2 4 3 5 2 2 4" xfId="2389" xr:uid="{00000000-0005-0000-0000-0000A9070000}"/>
    <cellStyle name="Финансовый 2 2 2 4 3 5 2 2 5" xfId="2390" xr:uid="{00000000-0005-0000-0000-0000AA070000}"/>
    <cellStyle name="Финансовый 2 2 2 4 3 5 2 2 6" xfId="2391" xr:uid="{00000000-0005-0000-0000-0000AB070000}"/>
    <cellStyle name="Финансовый 2 2 2 4 3 5 2 3" xfId="919" xr:uid="{00000000-0005-0000-0000-0000AC070000}"/>
    <cellStyle name="Финансовый 2 2 2 4 3 5 2 4" xfId="2392" xr:uid="{00000000-0005-0000-0000-0000AD070000}"/>
    <cellStyle name="Финансовый 2 2 2 4 3 5 2 5" xfId="2393" xr:uid="{00000000-0005-0000-0000-0000AE070000}"/>
    <cellStyle name="Финансовый 2 2 2 4 3 5 2 6" xfId="2394" xr:uid="{00000000-0005-0000-0000-0000AF070000}"/>
    <cellStyle name="Финансовый 2 2 2 4 3 5 3" xfId="172" xr:uid="{00000000-0005-0000-0000-0000B0070000}"/>
    <cellStyle name="Финансовый 2 2 2 4 3 5 3 2" xfId="763" xr:uid="{00000000-0005-0000-0000-0000B1070000}"/>
    <cellStyle name="Финансовый 2 2 2 4 3 5 3 3" xfId="2395" xr:uid="{00000000-0005-0000-0000-0000B2070000}"/>
    <cellStyle name="Финансовый 2 2 2 4 3 5 3 4" xfId="2396" xr:uid="{00000000-0005-0000-0000-0000B3070000}"/>
    <cellStyle name="Финансовый 2 2 2 4 3 5 3 5" xfId="2397" xr:uid="{00000000-0005-0000-0000-0000B4070000}"/>
    <cellStyle name="Финансовый 2 2 2 4 3 5 3 6" xfId="2398" xr:uid="{00000000-0005-0000-0000-0000B5070000}"/>
    <cellStyle name="Финансовый 2 2 2 4 3 5 4" xfId="419" xr:uid="{00000000-0005-0000-0000-0000B6070000}"/>
    <cellStyle name="Финансовый 2 2 2 4 3 5 4 2" xfId="1010" xr:uid="{00000000-0005-0000-0000-0000B7070000}"/>
    <cellStyle name="Финансовый 2 2 2 4 3 5 5" xfId="666" xr:uid="{00000000-0005-0000-0000-0000B8070000}"/>
    <cellStyle name="Финансовый 2 2 2 4 3 5 6" xfId="2399" xr:uid="{00000000-0005-0000-0000-0000B9070000}"/>
    <cellStyle name="Финансовый 2 2 2 4 3 5 7" xfId="2400" xr:uid="{00000000-0005-0000-0000-0000BA070000}"/>
    <cellStyle name="Финансовый 2 2 2 4 3 5 8" xfId="2401" xr:uid="{00000000-0005-0000-0000-0000BB070000}"/>
    <cellStyle name="Финансовый 2 2 2 4 3 6" xfId="211" xr:uid="{00000000-0005-0000-0000-0000BC070000}"/>
    <cellStyle name="Финансовый 2 2 2 4 3 6 2" xfId="458" xr:uid="{00000000-0005-0000-0000-0000BD070000}"/>
    <cellStyle name="Финансовый 2 2 2 4 3 6 2 2" xfId="1049" xr:uid="{00000000-0005-0000-0000-0000BE070000}"/>
    <cellStyle name="Финансовый 2 2 2 4 3 6 2 3" xfId="2402" xr:uid="{00000000-0005-0000-0000-0000BF070000}"/>
    <cellStyle name="Финансовый 2 2 2 4 3 6 2 4" xfId="2403" xr:uid="{00000000-0005-0000-0000-0000C0070000}"/>
    <cellStyle name="Финансовый 2 2 2 4 3 6 2 5" xfId="2404" xr:uid="{00000000-0005-0000-0000-0000C1070000}"/>
    <cellStyle name="Финансовый 2 2 2 4 3 6 2 6" xfId="2405" xr:uid="{00000000-0005-0000-0000-0000C2070000}"/>
    <cellStyle name="Финансовый 2 2 2 4 3 6 3" xfId="802" xr:uid="{00000000-0005-0000-0000-0000C3070000}"/>
    <cellStyle name="Финансовый 2 2 2 4 3 6 4" xfId="2406" xr:uid="{00000000-0005-0000-0000-0000C4070000}"/>
    <cellStyle name="Финансовый 2 2 2 4 3 6 5" xfId="2407" xr:uid="{00000000-0005-0000-0000-0000C5070000}"/>
    <cellStyle name="Финансовый 2 2 2 4 3 6 6" xfId="2408" xr:uid="{00000000-0005-0000-0000-0000C6070000}"/>
    <cellStyle name="Финансовый 2 2 2 4 3 7" xfId="224" xr:uid="{00000000-0005-0000-0000-0000C7070000}"/>
    <cellStyle name="Финансовый 2 2 2 4 3 7 2" xfId="471" xr:uid="{00000000-0005-0000-0000-0000C8070000}"/>
    <cellStyle name="Финансовый 2 2 2 4 3 7 2 2" xfId="1062" xr:uid="{00000000-0005-0000-0000-0000C9070000}"/>
    <cellStyle name="Финансовый 2 2 2 4 3 7 2 3" xfId="2409" xr:uid="{00000000-0005-0000-0000-0000CA070000}"/>
    <cellStyle name="Финансовый 2 2 2 4 3 7 2 4" xfId="2410" xr:uid="{00000000-0005-0000-0000-0000CB070000}"/>
    <cellStyle name="Финансовый 2 2 2 4 3 7 2 5" xfId="2411" xr:uid="{00000000-0005-0000-0000-0000CC070000}"/>
    <cellStyle name="Финансовый 2 2 2 4 3 7 2 6" xfId="2412" xr:uid="{00000000-0005-0000-0000-0000CD070000}"/>
    <cellStyle name="Финансовый 2 2 2 4 3 7 3" xfId="815" xr:uid="{00000000-0005-0000-0000-0000CE070000}"/>
    <cellStyle name="Финансовый 2 2 2 4 3 7 4" xfId="2413" xr:uid="{00000000-0005-0000-0000-0000CF070000}"/>
    <cellStyle name="Финансовый 2 2 2 4 3 7 5" xfId="2414" xr:uid="{00000000-0005-0000-0000-0000D0070000}"/>
    <cellStyle name="Финансовый 2 2 2 4 3 7 6" xfId="2415" xr:uid="{00000000-0005-0000-0000-0000D1070000}"/>
    <cellStyle name="Финансовый 2 2 2 4 3 8" xfId="237" xr:uid="{00000000-0005-0000-0000-0000D2070000}"/>
    <cellStyle name="Финансовый 2 2 2 4 3 8 2" xfId="484" xr:uid="{00000000-0005-0000-0000-0000D3070000}"/>
    <cellStyle name="Финансовый 2 2 2 4 3 8 2 2" xfId="1075" xr:uid="{00000000-0005-0000-0000-0000D4070000}"/>
    <cellStyle name="Финансовый 2 2 2 4 3 8 2 3" xfId="2416" xr:uid="{00000000-0005-0000-0000-0000D5070000}"/>
    <cellStyle name="Финансовый 2 2 2 4 3 8 2 4" xfId="2417" xr:uid="{00000000-0005-0000-0000-0000D6070000}"/>
    <cellStyle name="Финансовый 2 2 2 4 3 8 2 5" xfId="2418" xr:uid="{00000000-0005-0000-0000-0000D7070000}"/>
    <cellStyle name="Финансовый 2 2 2 4 3 8 2 6" xfId="2419" xr:uid="{00000000-0005-0000-0000-0000D8070000}"/>
    <cellStyle name="Финансовый 2 2 2 4 3 8 3" xfId="828" xr:uid="{00000000-0005-0000-0000-0000D9070000}"/>
    <cellStyle name="Финансовый 2 2 2 4 3 8 4" xfId="2420" xr:uid="{00000000-0005-0000-0000-0000DA070000}"/>
    <cellStyle name="Финансовый 2 2 2 4 3 8 5" xfId="2421" xr:uid="{00000000-0005-0000-0000-0000DB070000}"/>
    <cellStyle name="Финансовый 2 2 2 4 3 8 6" xfId="2422" xr:uid="{00000000-0005-0000-0000-0000DC070000}"/>
    <cellStyle name="Финансовый 2 2 2 4 3 9" xfId="276" xr:uid="{00000000-0005-0000-0000-0000DD070000}"/>
    <cellStyle name="Финансовый 2 2 2 4 3 9 2" xfId="523" xr:uid="{00000000-0005-0000-0000-0000DE070000}"/>
    <cellStyle name="Финансовый 2 2 2 4 3 9 2 2" xfId="1114" xr:uid="{00000000-0005-0000-0000-0000DF070000}"/>
    <cellStyle name="Финансовый 2 2 2 4 3 9 2 3" xfId="2423" xr:uid="{00000000-0005-0000-0000-0000E0070000}"/>
    <cellStyle name="Финансовый 2 2 2 4 3 9 2 4" xfId="2424" xr:uid="{00000000-0005-0000-0000-0000E1070000}"/>
    <cellStyle name="Финансовый 2 2 2 4 3 9 2 5" xfId="2425" xr:uid="{00000000-0005-0000-0000-0000E2070000}"/>
    <cellStyle name="Финансовый 2 2 2 4 3 9 2 6" xfId="2426" xr:uid="{00000000-0005-0000-0000-0000E3070000}"/>
    <cellStyle name="Финансовый 2 2 2 4 3 9 3" xfId="867" xr:uid="{00000000-0005-0000-0000-0000E4070000}"/>
    <cellStyle name="Финансовый 2 2 2 4 3 9 4" xfId="2427" xr:uid="{00000000-0005-0000-0000-0000E5070000}"/>
    <cellStyle name="Финансовый 2 2 2 4 3 9 5" xfId="2428" xr:uid="{00000000-0005-0000-0000-0000E6070000}"/>
    <cellStyle name="Финансовый 2 2 2 4 3 9 6" xfId="2429" xr:uid="{00000000-0005-0000-0000-0000E7070000}"/>
    <cellStyle name="Финансовый 2 2 2 4 4" xfId="76" xr:uid="{00000000-0005-0000-0000-0000E8070000}"/>
    <cellStyle name="Финансовый 2 2 2 4 4 10" xfId="2430" xr:uid="{00000000-0005-0000-0000-0000E9070000}"/>
    <cellStyle name="Финансовый 2 2 2 4 4 2" xfId="77" xr:uid="{00000000-0005-0000-0000-0000EA070000}"/>
    <cellStyle name="Финансовый 2 2 2 4 4 2 2" xfId="332" xr:uid="{00000000-0005-0000-0000-0000EB070000}"/>
    <cellStyle name="Финансовый 2 2 2 4 4 2 2 2" xfId="579" xr:uid="{00000000-0005-0000-0000-0000EC070000}"/>
    <cellStyle name="Финансовый 2 2 2 4 4 2 2 2 2" xfId="1170" xr:uid="{00000000-0005-0000-0000-0000ED070000}"/>
    <cellStyle name="Финансовый 2 2 2 4 4 2 2 2 3" xfId="2431" xr:uid="{00000000-0005-0000-0000-0000EE070000}"/>
    <cellStyle name="Финансовый 2 2 2 4 4 2 2 2 4" xfId="2432" xr:uid="{00000000-0005-0000-0000-0000EF070000}"/>
    <cellStyle name="Финансовый 2 2 2 4 4 2 2 2 5" xfId="2433" xr:uid="{00000000-0005-0000-0000-0000F0070000}"/>
    <cellStyle name="Финансовый 2 2 2 4 4 2 2 2 6" xfId="2434" xr:uid="{00000000-0005-0000-0000-0000F1070000}"/>
    <cellStyle name="Финансовый 2 2 2 4 4 2 2 3" xfId="923" xr:uid="{00000000-0005-0000-0000-0000F2070000}"/>
    <cellStyle name="Финансовый 2 2 2 4 4 2 2 4" xfId="2435" xr:uid="{00000000-0005-0000-0000-0000F3070000}"/>
    <cellStyle name="Финансовый 2 2 2 4 4 2 2 5" xfId="2436" xr:uid="{00000000-0005-0000-0000-0000F4070000}"/>
    <cellStyle name="Финансовый 2 2 2 4 4 2 2 6" xfId="2437" xr:uid="{00000000-0005-0000-0000-0000F5070000}"/>
    <cellStyle name="Финансовый 2 2 2 4 4 2 3" xfId="176" xr:uid="{00000000-0005-0000-0000-0000F6070000}"/>
    <cellStyle name="Финансовый 2 2 2 4 4 2 3 2" xfId="767" xr:uid="{00000000-0005-0000-0000-0000F7070000}"/>
    <cellStyle name="Финансовый 2 2 2 4 4 2 3 3" xfId="2438" xr:uid="{00000000-0005-0000-0000-0000F8070000}"/>
    <cellStyle name="Финансовый 2 2 2 4 4 2 3 4" xfId="2439" xr:uid="{00000000-0005-0000-0000-0000F9070000}"/>
    <cellStyle name="Финансовый 2 2 2 4 4 2 3 5" xfId="2440" xr:uid="{00000000-0005-0000-0000-0000FA070000}"/>
    <cellStyle name="Финансовый 2 2 2 4 4 2 3 6" xfId="2441" xr:uid="{00000000-0005-0000-0000-0000FB070000}"/>
    <cellStyle name="Финансовый 2 2 2 4 4 2 4" xfId="423" xr:uid="{00000000-0005-0000-0000-0000FC070000}"/>
    <cellStyle name="Финансовый 2 2 2 4 4 2 4 2" xfId="1014" xr:uid="{00000000-0005-0000-0000-0000FD070000}"/>
    <cellStyle name="Финансовый 2 2 2 4 4 2 5" xfId="668" xr:uid="{00000000-0005-0000-0000-0000FE070000}"/>
    <cellStyle name="Финансовый 2 2 2 4 4 2 6" xfId="2442" xr:uid="{00000000-0005-0000-0000-0000FF070000}"/>
    <cellStyle name="Финансовый 2 2 2 4 4 2 7" xfId="2443" xr:uid="{00000000-0005-0000-0000-000000080000}"/>
    <cellStyle name="Финансовый 2 2 2 4 4 2 8" xfId="2444" xr:uid="{00000000-0005-0000-0000-000001080000}"/>
    <cellStyle name="Финансовый 2 2 2 4 4 3" xfId="241" xr:uid="{00000000-0005-0000-0000-000002080000}"/>
    <cellStyle name="Финансовый 2 2 2 4 4 3 2" xfId="488" xr:uid="{00000000-0005-0000-0000-000003080000}"/>
    <cellStyle name="Финансовый 2 2 2 4 4 3 2 2" xfId="1079" xr:uid="{00000000-0005-0000-0000-000004080000}"/>
    <cellStyle name="Финансовый 2 2 2 4 4 3 2 3" xfId="2445" xr:uid="{00000000-0005-0000-0000-000005080000}"/>
    <cellStyle name="Финансовый 2 2 2 4 4 3 2 4" xfId="2446" xr:uid="{00000000-0005-0000-0000-000006080000}"/>
    <cellStyle name="Финансовый 2 2 2 4 4 3 2 5" xfId="2447" xr:uid="{00000000-0005-0000-0000-000007080000}"/>
    <cellStyle name="Финансовый 2 2 2 4 4 3 2 6" xfId="2448" xr:uid="{00000000-0005-0000-0000-000008080000}"/>
    <cellStyle name="Финансовый 2 2 2 4 4 3 3" xfId="832" xr:uid="{00000000-0005-0000-0000-000009080000}"/>
    <cellStyle name="Финансовый 2 2 2 4 4 3 4" xfId="2449" xr:uid="{00000000-0005-0000-0000-00000A080000}"/>
    <cellStyle name="Финансовый 2 2 2 4 4 3 5" xfId="2450" xr:uid="{00000000-0005-0000-0000-00000B080000}"/>
    <cellStyle name="Финансовый 2 2 2 4 4 3 6" xfId="2451" xr:uid="{00000000-0005-0000-0000-00000C080000}"/>
    <cellStyle name="Финансовый 2 2 2 4 4 4" xfId="280" xr:uid="{00000000-0005-0000-0000-00000D080000}"/>
    <cellStyle name="Финансовый 2 2 2 4 4 4 2" xfId="527" xr:uid="{00000000-0005-0000-0000-00000E080000}"/>
    <cellStyle name="Финансовый 2 2 2 4 4 4 2 2" xfId="1118" xr:uid="{00000000-0005-0000-0000-00000F080000}"/>
    <cellStyle name="Финансовый 2 2 2 4 4 4 2 3" xfId="2452" xr:uid="{00000000-0005-0000-0000-000010080000}"/>
    <cellStyle name="Финансовый 2 2 2 4 4 4 2 4" xfId="2453" xr:uid="{00000000-0005-0000-0000-000011080000}"/>
    <cellStyle name="Финансовый 2 2 2 4 4 4 2 5" xfId="2454" xr:uid="{00000000-0005-0000-0000-000012080000}"/>
    <cellStyle name="Финансовый 2 2 2 4 4 4 2 6" xfId="2455" xr:uid="{00000000-0005-0000-0000-000013080000}"/>
    <cellStyle name="Финансовый 2 2 2 4 4 4 3" xfId="871" xr:uid="{00000000-0005-0000-0000-000014080000}"/>
    <cellStyle name="Финансовый 2 2 2 4 4 4 4" xfId="2456" xr:uid="{00000000-0005-0000-0000-000015080000}"/>
    <cellStyle name="Финансовый 2 2 2 4 4 4 5" xfId="2457" xr:uid="{00000000-0005-0000-0000-000016080000}"/>
    <cellStyle name="Финансовый 2 2 2 4 4 4 6" xfId="2458" xr:uid="{00000000-0005-0000-0000-000017080000}"/>
    <cellStyle name="Финансовый 2 2 2 4 4 5" xfId="124" xr:uid="{00000000-0005-0000-0000-000018080000}"/>
    <cellStyle name="Финансовый 2 2 2 4 4 5 2" xfId="715" xr:uid="{00000000-0005-0000-0000-000019080000}"/>
    <cellStyle name="Финансовый 2 2 2 4 4 5 3" xfId="2459" xr:uid="{00000000-0005-0000-0000-00001A080000}"/>
    <cellStyle name="Финансовый 2 2 2 4 4 5 4" xfId="2460" xr:uid="{00000000-0005-0000-0000-00001B080000}"/>
    <cellStyle name="Финансовый 2 2 2 4 4 5 5" xfId="2461" xr:uid="{00000000-0005-0000-0000-00001C080000}"/>
    <cellStyle name="Финансовый 2 2 2 4 4 5 6" xfId="2462" xr:uid="{00000000-0005-0000-0000-00001D080000}"/>
    <cellStyle name="Финансовый 2 2 2 4 4 6" xfId="371" xr:uid="{00000000-0005-0000-0000-00001E080000}"/>
    <cellStyle name="Финансовый 2 2 2 4 4 6 2" xfId="962" xr:uid="{00000000-0005-0000-0000-00001F080000}"/>
    <cellStyle name="Финансовый 2 2 2 4 4 7" xfId="667" xr:uid="{00000000-0005-0000-0000-000020080000}"/>
    <cellStyle name="Финансовый 2 2 2 4 4 8" xfId="2463" xr:uid="{00000000-0005-0000-0000-000021080000}"/>
    <cellStyle name="Финансовый 2 2 2 4 4 9" xfId="2464" xr:uid="{00000000-0005-0000-0000-000022080000}"/>
    <cellStyle name="Финансовый 2 2 2 4 5" xfId="78" xr:uid="{00000000-0005-0000-0000-000023080000}"/>
    <cellStyle name="Финансовый 2 2 2 4 5 10" xfId="2465" xr:uid="{00000000-0005-0000-0000-000024080000}"/>
    <cellStyle name="Финансовый 2 2 2 4 5 2" xfId="79" xr:uid="{00000000-0005-0000-0000-000025080000}"/>
    <cellStyle name="Финансовый 2 2 2 4 5 2 2" xfId="345" xr:uid="{00000000-0005-0000-0000-000026080000}"/>
    <cellStyle name="Финансовый 2 2 2 4 5 2 2 2" xfId="592" xr:uid="{00000000-0005-0000-0000-000027080000}"/>
    <cellStyle name="Финансовый 2 2 2 4 5 2 2 2 2" xfId="1183" xr:uid="{00000000-0005-0000-0000-000028080000}"/>
    <cellStyle name="Финансовый 2 2 2 4 5 2 2 2 3" xfId="2466" xr:uid="{00000000-0005-0000-0000-000029080000}"/>
    <cellStyle name="Финансовый 2 2 2 4 5 2 2 2 4" xfId="2467" xr:uid="{00000000-0005-0000-0000-00002A080000}"/>
    <cellStyle name="Финансовый 2 2 2 4 5 2 2 2 5" xfId="2468" xr:uid="{00000000-0005-0000-0000-00002B080000}"/>
    <cellStyle name="Финансовый 2 2 2 4 5 2 2 2 6" xfId="2469" xr:uid="{00000000-0005-0000-0000-00002C080000}"/>
    <cellStyle name="Финансовый 2 2 2 4 5 2 2 3" xfId="936" xr:uid="{00000000-0005-0000-0000-00002D080000}"/>
    <cellStyle name="Финансовый 2 2 2 4 5 2 2 4" xfId="2470" xr:uid="{00000000-0005-0000-0000-00002E080000}"/>
    <cellStyle name="Финансовый 2 2 2 4 5 2 2 5" xfId="2471" xr:uid="{00000000-0005-0000-0000-00002F080000}"/>
    <cellStyle name="Финансовый 2 2 2 4 5 2 2 6" xfId="2472" xr:uid="{00000000-0005-0000-0000-000030080000}"/>
    <cellStyle name="Финансовый 2 2 2 4 5 2 3" xfId="189" xr:uid="{00000000-0005-0000-0000-000031080000}"/>
    <cellStyle name="Финансовый 2 2 2 4 5 2 3 2" xfId="780" xr:uid="{00000000-0005-0000-0000-000032080000}"/>
    <cellStyle name="Финансовый 2 2 2 4 5 2 3 3" xfId="2473" xr:uid="{00000000-0005-0000-0000-000033080000}"/>
    <cellStyle name="Финансовый 2 2 2 4 5 2 3 4" xfId="2474" xr:uid="{00000000-0005-0000-0000-000034080000}"/>
    <cellStyle name="Финансовый 2 2 2 4 5 2 3 5" xfId="2475" xr:uid="{00000000-0005-0000-0000-000035080000}"/>
    <cellStyle name="Финансовый 2 2 2 4 5 2 3 6" xfId="2476" xr:uid="{00000000-0005-0000-0000-000036080000}"/>
    <cellStyle name="Финансовый 2 2 2 4 5 2 4" xfId="436" xr:uid="{00000000-0005-0000-0000-000037080000}"/>
    <cellStyle name="Финансовый 2 2 2 4 5 2 4 2" xfId="1027" xr:uid="{00000000-0005-0000-0000-000038080000}"/>
    <cellStyle name="Финансовый 2 2 2 4 5 2 5" xfId="670" xr:uid="{00000000-0005-0000-0000-000039080000}"/>
    <cellStyle name="Финансовый 2 2 2 4 5 2 6" xfId="2477" xr:uid="{00000000-0005-0000-0000-00003A080000}"/>
    <cellStyle name="Финансовый 2 2 2 4 5 2 7" xfId="2478" xr:uid="{00000000-0005-0000-0000-00003B080000}"/>
    <cellStyle name="Финансовый 2 2 2 4 5 2 8" xfId="2479" xr:uid="{00000000-0005-0000-0000-00003C080000}"/>
    <cellStyle name="Финансовый 2 2 2 4 5 3" xfId="254" xr:uid="{00000000-0005-0000-0000-00003D080000}"/>
    <cellStyle name="Финансовый 2 2 2 4 5 3 2" xfId="501" xr:uid="{00000000-0005-0000-0000-00003E080000}"/>
    <cellStyle name="Финансовый 2 2 2 4 5 3 2 2" xfId="1092" xr:uid="{00000000-0005-0000-0000-00003F080000}"/>
    <cellStyle name="Финансовый 2 2 2 4 5 3 2 3" xfId="2480" xr:uid="{00000000-0005-0000-0000-000040080000}"/>
    <cellStyle name="Финансовый 2 2 2 4 5 3 2 4" xfId="2481" xr:uid="{00000000-0005-0000-0000-000041080000}"/>
    <cellStyle name="Финансовый 2 2 2 4 5 3 2 5" xfId="2482" xr:uid="{00000000-0005-0000-0000-000042080000}"/>
    <cellStyle name="Финансовый 2 2 2 4 5 3 2 6" xfId="2483" xr:uid="{00000000-0005-0000-0000-000043080000}"/>
    <cellStyle name="Финансовый 2 2 2 4 5 3 3" xfId="845" xr:uid="{00000000-0005-0000-0000-000044080000}"/>
    <cellStyle name="Финансовый 2 2 2 4 5 3 4" xfId="2484" xr:uid="{00000000-0005-0000-0000-000045080000}"/>
    <cellStyle name="Финансовый 2 2 2 4 5 3 5" xfId="2485" xr:uid="{00000000-0005-0000-0000-000046080000}"/>
    <cellStyle name="Финансовый 2 2 2 4 5 3 6" xfId="2486" xr:uid="{00000000-0005-0000-0000-000047080000}"/>
    <cellStyle name="Финансовый 2 2 2 4 5 4" xfId="293" xr:uid="{00000000-0005-0000-0000-000048080000}"/>
    <cellStyle name="Финансовый 2 2 2 4 5 4 2" xfId="540" xr:uid="{00000000-0005-0000-0000-000049080000}"/>
    <cellStyle name="Финансовый 2 2 2 4 5 4 2 2" xfId="1131" xr:uid="{00000000-0005-0000-0000-00004A080000}"/>
    <cellStyle name="Финансовый 2 2 2 4 5 4 2 3" xfId="2487" xr:uid="{00000000-0005-0000-0000-00004B080000}"/>
    <cellStyle name="Финансовый 2 2 2 4 5 4 2 4" xfId="2488" xr:uid="{00000000-0005-0000-0000-00004C080000}"/>
    <cellStyle name="Финансовый 2 2 2 4 5 4 2 5" xfId="2489" xr:uid="{00000000-0005-0000-0000-00004D080000}"/>
    <cellStyle name="Финансовый 2 2 2 4 5 4 2 6" xfId="2490" xr:uid="{00000000-0005-0000-0000-00004E080000}"/>
    <cellStyle name="Финансовый 2 2 2 4 5 4 3" xfId="884" xr:uid="{00000000-0005-0000-0000-00004F080000}"/>
    <cellStyle name="Финансовый 2 2 2 4 5 4 4" xfId="2491" xr:uid="{00000000-0005-0000-0000-000050080000}"/>
    <cellStyle name="Финансовый 2 2 2 4 5 4 5" xfId="2492" xr:uid="{00000000-0005-0000-0000-000051080000}"/>
    <cellStyle name="Финансовый 2 2 2 4 5 4 6" xfId="2493" xr:uid="{00000000-0005-0000-0000-000052080000}"/>
    <cellStyle name="Финансовый 2 2 2 4 5 5" xfId="137" xr:uid="{00000000-0005-0000-0000-000053080000}"/>
    <cellStyle name="Финансовый 2 2 2 4 5 5 2" xfId="728" xr:uid="{00000000-0005-0000-0000-000054080000}"/>
    <cellStyle name="Финансовый 2 2 2 4 5 5 3" xfId="2494" xr:uid="{00000000-0005-0000-0000-000055080000}"/>
    <cellStyle name="Финансовый 2 2 2 4 5 5 4" xfId="2495" xr:uid="{00000000-0005-0000-0000-000056080000}"/>
    <cellStyle name="Финансовый 2 2 2 4 5 5 5" xfId="2496" xr:uid="{00000000-0005-0000-0000-000057080000}"/>
    <cellStyle name="Финансовый 2 2 2 4 5 5 6" xfId="2497" xr:uid="{00000000-0005-0000-0000-000058080000}"/>
    <cellStyle name="Финансовый 2 2 2 4 5 6" xfId="384" xr:uid="{00000000-0005-0000-0000-000059080000}"/>
    <cellStyle name="Финансовый 2 2 2 4 5 6 2" xfId="975" xr:uid="{00000000-0005-0000-0000-00005A080000}"/>
    <cellStyle name="Финансовый 2 2 2 4 5 7" xfId="669" xr:uid="{00000000-0005-0000-0000-00005B080000}"/>
    <cellStyle name="Финансовый 2 2 2 4 5 8" xfId="2498" xr:uid="{00000000-0005-0000-0000-00005C080000}"/>
    <cellStyle name="Финансовый 2 2 2 4 5 9" xfId="2499" xr:uid="{00000000-0005-0000-0000-00005D080000}"/>
    <cellStyle name="Финансовый 2 2 2 4 6" xfId="80" xr:uid="{00000000-0005-0000-0000-00005E080000}"/>
    <cellStyle name="Финансовый 2 2 2 4 6 2" xfId="306" xr:uid="{00000000-0005-0000-0000-00005F080000}"/>
    <cellStyle name="Финансовый 2 2 2 4 6 2 2" xfId="553" xr:uid="{00000000-0005-0000-0000-000060080000}"/>
    <cellStyle name="Финансовый 2 2 2 4 6 2 2 2" xfId="1144" xr:uid="{00000000-0005-0000-0000-000061080000}"/>
    <cellStyle name="Финансовый 2 2 2 4 6 2 2 3" xfId="2500" xr:uid="{00000000-0005-0000-0000-000062080000}"/>
    <cellStyle name="Финансовый 2 2 2 4 6 2 2 4" xfId="2501" xr:uid="{00000000-0005-0000-0000-000063080000}"/>
    <cellStyle name="Финансовый 2 2 2 4 6 2 2 5" xfId="2502" xr:uid="{00000000-0005-0000-0000-000064080000}"/>
    <cellStyle name="Финансовый 2 2 2 4 6 2 2 6" xfId="2503" xr:uid="{00000000-0005-0000-0000-000065080000}"/>
    <cellStyle name="Финансовый 2 2 2 4 6 2 3" xfId="897" xr:uid="{00000000-0005-0000-0000-000066080000}"/>
    <cellStyle name="Финансовый 2 2 2 4 6 2 4" xfId="2504" xr:uid="{00000000-0005-0000-0000-000067080000}"/>
    <cellStyle name="Финансовый 2 2 2 4 6 2 5" xfId="2505" xr:uid="{00000000-0005-0000-0000-000068080000}"/>
    <cellStyle name="Финансовый 2 2 2 4 6 2 6" xfId="2506" xr:uid="{00000000-0005-0000-0000-000069080000}"/>
    <cellStyle name="Финансовый 2 2 2 4 6 3" xfId="150" xr:uid="{00000000-0005-0000-0000-00006A080000}"/>
    <cellStyle name="Финансовый 2 2 2 4 6 3 2" xfId="741" xr:uid="{00000000-0005-0000-0000-00006B080000}"/>
    <cellStyle name="Финансовый 2 2 2 4 6 3 3" xfId="2507" xr:uid="{00000000-0005-0000-0000-00006C080000}"/>
    <cellStyle name="Финансовый 2 2 2 4 6 3 4" xfId="2508" xr:uid="{00000000-0005-0000-0000-00006D080000}"/>
    <cellStyle name="Финансовый 2 2 2 4 6 3 5" xfId="2509" xr:uid="{00000000-0005-0000-0000-00006E080000}"/>
    <cellStyle name="Финансовый 2 2 2 4 6 3 6" xfId="2510" xr:uid="{00000000-0005-0000-0000-00006F080000}"/>
    <cellStyle name="Финансовый 2 2 2 4 6 4" xfId="397" xr:uid="{00000000-0005-0000-0000-000070080000}"/>
    <cellStyle name="Финансовый 2 2 2 4 6 4 2" xfId="988" xr:uid="{00000000-0005-0000-0000-000071080000}"/>
    <cellStyle name="Финансовый 2 2 2 4 6 5" xfId="671" xr:uid="{00000000-0005-0000-0000-000072080000}"/>
    <cellStyle name="Финансовый 2 2 2 4 6 6" xfId="2511" xr:uid="{00000000-0005-0000-0000-000073080000}"/>
    <cellStyle name="Финансовый 2 2 2 4 6 7" xfId="2512" xr:uid="{00000000-0005-0000-0000-000074080000}"/>
    <cellStyle name="Финансовый 2 2 2 4 6 8" xfId="2513" xr:uid="{00000000-0005-0000-0000-000075080000}"/>
    <cellStyle name="Финансовый 2 2 2 4 7" xfId="81" xr:uid="{00000000-0005-0000-0000-000076080000}"/>
    <cellStyle name="Финансовый 2 2 2 4 7 2" xfId="319" xr:uid="{00000000-0005-0000-0000-000077080000}"/>
    <cellStyle name="Финансовый 2 2 2 4 7 2 2" xfId="566" xr:uid="{00000000-0005-0000-0000-000078080000}"/>
    <cellStyle name="Финансовый 2 2 2 4 7 2 2 2" xfId="1157" xr:uid="{00000000-0005-0000-0000-000079080000}"/>
    <cellStyle name="Финансовый 2 2 2 4 7 2 2 3" xfId="2514" xr:uid="{00000000-0005-0000-0000-00007A080000}"/>
    <cellStyle name="Финансовый 2 2 2 4 7 2 2 4" xfId="2515" xr:uid="{00000000-0005-0000-0000-00007B080000}"/>
    <cellStyle name="Финансовый 2 2 2 4 7 2 2 5" xfId="2516" xr:uid="{00000000-0005-0000-0000-00007C080000}"/>
    <cellStyle name="Финансовый 2 2 2 4 7 2 2 6" xfId="2517" xr:uid="{00000000-0005-0000-0000-00007D080000}"/>
    <cellStyle name="Финансовый 2 2 2 4 7 2 3" xfId="910" xr:uid="{00000000-0005-0000-0000-00007E080000}"/>
    <cellStyle name="Финансовый 2 2 2 4 7 2 4" xfId="2518" xr:uid="{00000000-0005-0000-0000-00007F080000}"/>
    <cellStyle name="Финансовый 2 2 2 4 7 2 5" xfId="2519" xr:uid="{00000000-0005-0000-0000-000080080000}"/>
    <cellStyle name="Финансовый 2 2 2 4 7 2 6" xfId="2520" xr:uid="{00000000-0005-0000-0000-000081080000}"/>
    <cellStyle name="Финансовый 2 2 2 4 7 3" xfId="163" xr:uid="{00000000-0005-0000-0000-000082080000}"/>
    <cellStyle name="Финансовый 2 2 2 4 7 3 2" xfId="754" xr:uid="{00000000-0005-0000-0000-000083080000}"/>
    <cellStyle name="Финансовый 2 2 2 4 7 3 3" xfId="2521" xr:uid="{00000000-0005-0000-0000-000084080000}"/>
    <cellStyle name="Финансовый 2 2 2 4 7 3 4" xfId="2522" xr:uid="{00000000-0005-0000-0000-000085080000}"/>
    <cellStyle name="Финансовый 2 2 2 4 7 3 5" xfId="2523" xr:uid="{00000000-0005-0000-0000-000086080000}"/>
    <cellStyle name="Финансовый 2 2 2 4 7 3 6" xfId="2524" xr:uid="{00000000-0005-0000-0000-000087080000}"/>
    <cellStyle name="Финансовый 2 2 2 4 7 4" xfId="410" xr:uid="{00000000-0005-0000-0000-000088080000}"/>
    <cellStyle name="Финансовый 2 2 2 4 7 4 2" xfId="1001" xr:uid="{00000000-0005-0000-0000-000089080000}"/>
    <cellStyle name="Финансовый 2 2 2 4 7 5" xfId="672" xr:uid="{00000000-0005-0000-0000-00008A080000}"/>
    <cellStyle name="Финансовый 2 2 2 4 7 6" xfId="2525" xr:uid="{00000000-0005-0000-0000-00008B080000}"/>
    <cellStyle name="Финансовый 2 2 2 4 7 7" xfId="2526" xr:uid="{00000000-0005-0000-0000-00008C080000}"/>
    <cellStyle name="Финансовый 2 2 2 4 7 8" xfId="2527" xr:uid="{00000000-0005-0000-0000-00008D080000}"/>
    <cellStyle name="Финансовый 2 2 2 4 8" xfId="202" xr:uid="{00000000-0005-0000-0000-00008E080000}"/>
    <cellStyle name="Финансовый 2 2 2 4 8 2" xfId="449" xr:uid="{00000000-0005-0000-0000-00008F080000}"/>
    <cellStyle name="Финансовый 2 2 2 4 8 2 2" xfId="1040" xr:uid="{00000000-0005-0000-0000-000090080000}"/>
    <cellStyle name="Финансовый 2 2 2 4 8 2 3" xfId="2528" xr:uid="{00000000-0005-0000-0000-000091080000}"/>
    <cellStyle name="Финансовый 2 2 2 4 8 2 4" xfId="2529" xr:uid="{00000000-0005-0000-0000-000092080000}"/>
    <cellStyle name="Финансовый 2 2 2 4 8 2 5" xfId="2530" xr:uid="{00000000-0005-0000-0000-000093080000}"/>
    <cellStyle name="Финансовый 2 2 2 4 8 2 6" xfId="2531" xr:uid="{00000000-0005-0000-0000-000094080000}"/>
    <cellStyle name="Финансовый 2 2 2 4 8 3" xfId="793" xr:uid="{00000000-0005-0000-0000-000095080000}"/>
    <cellStyle name="Финансовый 2 2 2 4 8 4" xfId="2532" xr:uid="{00000000-0005-0000-0000-000096080000}"/>
    <cellStyle name="Финансовый 2 2 2 4 8 5" xfId="2533" xr:uid="{00000000-0005-0000-0000-000097080000}"/>
    <cellStyle name="Финансовый 2 2 2 4 8 6" xfId="2534" xr:uid="{00000000-0005-0000-0000-000098080000}"/>
    <cellStyle name="Финансовый 2 2 2 4 9" xfId="215" xr:uid="{00000000-0005-0000-0000-000099080000}"/>
    <cellStyle name="Финансовый 2 2 2 4 9 2" xfId="462" xr:uid="{00000000-0005-0000-0000-00009A080000}"/>
    <cellStyle name="Финансовый 2 2 2 4 9 2 2" xfId="1053" xr:uid="{00000000-0005-0000-0000-00009B080000}"/>
    <cellStyle name="Финансовый 2 2 2 4 9 2 3" xfId="2535" xr:uid="{00000000-0005-0000-0000-00009C080000}"/>
    <cellStyle name="Финансовый 2 2 2 4 9 2 4" xfId="2536" xr:uid="{00000000-0005-0000-0000-00009D080000}"/>
    <cellStyle name="Финансовый 2 2 2 4 9 2 5" xfId="2537" xr:uid="{00000000-0005-0000-0000-00009E080000}"/>
    <cellStyle name="Финансовый 2 2 2 4 9 2 6" xfId="2538" xr:uid="{00000000-0005-0000-0000-00009F080000}"/>
    <cellStyle name="Финансовый 2 2 2 4 9 3" xfId="806" xr:uid="{00000000-0005-0000-0000-0000A0080000}"/>
    <cellStyle name="Финансовый 2 2 2 4 9 4" xfId="2539" xr:uid="{00000000-0005-0000-0000-0000A1080000}"/>
    <cellStyle name="Финансовый 2 2 2 4 9 5" xfId="2540" xr:uid="{00000000-0005-0000-0000-0000A2080000}"/>
    <cellStyle name="Финансовый 2 2 2 4 9 6" xfId="2541" xr:uid="{00000000-0005-0000-0000-0000A3080000}"/>
    <cellStyle name="Финансовый 2 2 2 5" xfId="82" xr:uid="{00000000-0005-0000-0000-0000A4080000}"/>
    <cellStyle name="Финансовый 2 2 2 5 10" xfId="112" xr:uid="{00000000-0005-0000-0000-0000A5080000}"/>
    <cellStyle name="Финансовый 2 2 2 5 10 2" xfId="703" xr:uid="{00000000-0005-0000-0000-0000A6080000}"/>
    <cellStyle name="Финансовый 2 2 2 5 10 3" xfId="2542" xr:uid="{00000000-0005-0000-0000-0000A7080000}"/>
    <cellStyle name="Финансовый 2 2 2 5 10 4" xfId="2543" xr:uid="{00000000-0005-0000-0000-0000A8080000}"/>
    <cellStyle name="Финансовый 2 2 2 5 10 5" xfId="2544" xr:uid="{00000000-0005-0000-0000-0000A9080000}"/>
    <cellStyle name="Финансовый 2 2 2 5 10 6" xfId="2545" xr:uid="{00000000-0005-0000-0000-0000AA080000}"/>
    <cellStyle name="Финансовый 2 2 2 5 11" xfId="359" xr:uid="{00000000-0005-0000-0000-0000AB080000}"/>
    <cellStyle name="Финансовый 2 2 2 5 11 2" xfId="950" xr:uid="{00000000-0005-0000-0000-0000AC080000}"/>
    <cellStyle name="Финансовый 2 2 2 5 11 3" xfId="2546" xr:uid="{00000000-0005-0000-0000-0000AD080000}"/>
    <cellStyle name="Финансовый 2 2 2 5 11 4" xfId="2547" xr:uid="{00000000-0005-0000-0000-0000AE080000}"/>
    <cellStyle name="Финансовый 2 2 2 5 11 5" xfId="2548" xr:uid="{00000000-0005-0000-0000-0000AF080000}"/>
    <cellStyle name="Финансовый 2 2 2 5 11 6" xfId="2549" xr:uid="{00000000-0005-0000-0000-0000B0080000}"/>
    <cellStyle name="Финансовый 2 2 2 5 12" xfId="673" xr:uid="{00000000-0005-0000-0000-0000B1080000}"/>
    <cellStyle name="Финансовый 2 2 2 5 13" xfId="2550" xr:uid="{00000000-0005-0000-0000-0000B2080000}"/>
    <cellStyle name="Финансовый 2 2 2 5 14" xfId="2551" xr:uid="{00000000-0005-0000-0000-0000B3080000}"/>
    <cellStyle name="Финансовый 2 2 2 5 15" xfId="2552" xr:uid="{00000000-0005-0000-0000-0000B4080000}"/>
    <cellStyle name="Финансовый 2 2 2 5 2" xfId="83" xr:uid="{00000000-0005-0000-0000-0000B5080000}"/>
    <cellStyle name="Финансовый 2 2 2 5 2 10" xfId="2553" xr:uid="{00000000-0005-0000-0000-0000B6080000}"/>
    <cellStyle name="Финансовый 2 2 2 5 2 2" xfId="84" xr:uid="{00000000-0005-0000-0000-0000B7080000}"/>
    <cellStyle name="Финансовый 2 2 2 5 2 2 2" xfId="333" xr:uid="{00000000-0005-0000-0000-0000B8080000}"/>
    <cellStyle name="Финансовый 2 2 2 5 2 2 2 2" xfId="580" xr:uid="{00000000-0005-0000-0000-0000B9080000}"/>
    <cellStyle name="Финансовый 2 2 2 5 2 2 2 2 2" xfId="1171" xr:uid="{00000000-0005-0000-0000-0000BA080000}"/>
    <cellStyle name="Финансовый 2 2 2 5 2 2 2 2 3" xfId="2554" xr:uid="{00000000-0005-0000-0000-0000BB080000}"/>
    <cellStyle name="Финансовый 2 2 2 5 2 2 2 2 4" xfId="2555" xr:uid="{00000000-0005-0000-0000-0000BC080000}"/>
    <cellStyle name="Финансовый 2 2 2 5 2 2 2 2 5" xfId="2556" xr:uid="{00000000-0005-0000-0000-0000BD080000}"/>
    <cellStyle name="Финансовый 2 2 2 5 2 2 2 2 6" xfId="2557" xr:uid="{00000000-0005-0000-0000-0000BE080000}"/>
    <cellStyle name="Финансовый 2 2 2 5 2 2 2 3" xfId="924" xr:uid="{00000000-0005-0000-0000-0000BF080000}"/>
    <cellStyle name="Финансовый 2 2 2 5 2 2 2 4" xfId="2558" xr:uid="{00000000-0005-0000-0000-0000C0080000}"/>
    <cellStyle name="Финансовый 2 2 2 5 2 2 2 5" xfId="2559" xr:uid="{00000000-0005-0000-0000-0000C1080000}"/>
    <cellStyle name="Финансовый 2 2 2 5 2 2 2 6" xfId="2560" xr:uid="{00000000-0005-0000-0000-0000C2080000}"/>
    <cellStyle name="Финансовый 2 2 2 5 2 2 3" xfId="177" xr:uid="{00000000-0005-0000-0000-0000C3080000}"/>
    <cellStyle name="Финансовый 2 2 2 5 2 2 3 2" xfId="768" xr:uid="{00000000-0005-0000-0000-0000C4080000}"/>
    <cellStyle name="Финансовый 2 2 2 5 2 2 3 3" xfId="2561" xr:uid="{00000000-0005-0000-0000-0000C5080000}"/>
    <cellStyle name="Финансовый 2 2 2 5 2 2 3 4" xfId="2562" xr:uid="{00000000-0005-0000-0000-0000C6080000}"/>
    <cellStyle name="Финансовый 2 2 2 5 2 2 3 5" xfId="2563" xr:uid="{00000000-0005-0000-0000-0000C7080000}"/>
    <cellStyle name="Финансовый 2 2 2 5 2 2 3 6" xfId="2564" xr:uid="{00000000-0005-0000-0000-0000C8080000}"/>
    <cellStyle name="Финансовый 2 2 2 5 2 2 4" xfId="424" xr:uid="{00000000-0005-0000-0000-0000C9080000}"/>
    <cellStyle name="Финансовый 2 2 2 5 2 2 4 2" xfId="1015" xr:uid="{00000000-0005-0000-0000-0000CA080000}"/>
    <cellStyle name="Финансовый 2 2 2 5 2 2 5" xfId="675" xr:uid="{00000000-0005-0000-0000-0000CB080000}"/>
    <cellStyle name="Финансовый 2 2 2 5 2 2 6" xfId="2565" xr:uid="{00000000-0005-0000-0000-0000CC080000}"/>
    <cellStyle name="Финансовый 2 2 2 5 2 2 7" xfId="2566" xr:uid="{00000000-0005-0000-0000-0000CD080000}"/>
    <cellStyle name="Финансовый 2 2 2 5 2 2 8" xfId="2567" xr:uid="{00000000-0005-0000-0000-0000CE080000}"/>
    <cellStyle name="Финансовый 2 2 2 5 2 3" xfId="242" xr:uid="{00000000-0005-0000-0000-0000CF080000}"/>
    <cellStyle name="Финансовый 2 2 2 5 2 3 2" xfId="489" xr:uid="{00000000-0005-0000-0000-0000D0080000}"/>
    <cellStyle name="Финансовый 2 2 2 5 2 3 2 2" xfId="1080" xr:uid="{00000000-0005-0000-0000-0000D1080000}"/>
    <cellStyle name="Финансовый 2 2 2 5 2 3 2 3" xfId="2568" xr:uid="{00000000-0005-0000-0000-0000D2080000}"/>
    <cellStyle name="Финансовый 2 2 2 5 2 3 2 4" xfId="2569" xr:uid="{00000000-0005-0000-0000-0000D3080000}"/>
    <cellStyle name="Финансовый 2 2 2 5 2 3 2 5" xfId="2570" xr:uid="{00000000-0005-0000-0000-0000D4080000}"/>
    <cellStyle name="Финансовый 2 2 2 5 2 3 2 6" xfId="2571" xr:uid="{00000000-0005-0000-0000-0000D5080000}"/>
    <cellStyle name="Финансовый 2 2 2 5 2 3 3" xfId="833" xr:uid="{00000000-0005-0000-0000-0000D6080000}"/>
    <cellStyle name="Финансовый 2 2 2 5 2 3 4" xfId="2572" xr:uid="{00000000-0005-0000-0000-0000D7080000}"/>
    <cellStyle name="Финансовый 2 2 2 5 2 3 5" xfId="2573" xr:uid="{00000000-0005-0000-0000-0000D8080000}"/>
    <cellStyle name="Финансовый 2 2 2 5 2 3 6" xfId="2574" xr:uid="{00000000-0005-0000-0000-0000D9080000}"/>
    <cellStyle name="Финансовый 2 2 2 5 2 4" xfId="281" xr:uid="{00000000-0005-0000-0000-0000DA080000}"/>
    <cellStyle name="Финансовый 2 2 2 5 2 4 2" xfId="528" xr:uid="{00000000-0005-0000-0000-0000DB080000}"/>
    <cellStyle name="Финансовый 2 2 2 5 2 4 2 2" xfId="1119" xr:uid="{00000000-0005-0000-0000-0000DC080000}"/>
    <cellStyle name="Финансовый 2 2 2 5 2 4 2 3" xfId="2575" xr:uid="{00000000-0005-0000-0000-0000DD080000}"/>
    <cellStyle name="Финансовый 2 2 2 5 2 4 2 4" xfId="2576" xr:uid="{00000000-0005-0000-0000-0000DE080000}"/>
    <cellStyle name="Финансовый 2 2 2 5 2 4 2 5" xfId="2577" xr:uid="{00000000-0005-0000-0000-0000DF080000}"/>
    <cellStyle name="Финансовый 2 2 2 5 2 4 2 6" xfId="2578" xr:uid="{00000000-0005-0000-0000-0000E0080000}"/>
    <cellStyle name="Финансовый 2 2 2 5 2 4 3" xfId="872" xr:uid="{00000000-0005-0000-0000-0000E1080000}"/>
    <cellStyle name="Финансовый 2 2 2 5 2 4 4" xfId="2579" xr:uid="{00000000-0005-0000-0000-0000E2080000}"/>
    <cellStyle name="Финансовый 2 2 2 5 2 4 5" xfId="2580" xr:uid="{00000000-0005-0000-0000-0000E3080000}"/>
    <cellStyle name="Финансовый 2 2 2 5 2 4 6" xfId="2581" xr:uid="{00000000-0005-0000-0000-0000E4080000}"/>
    <cellStyle name="Финансовый 2 2 2 5 2 5" xfId="125" xr:uid="{00000000-0005-0000-0000-0000E5080000}"/>
    <cellStyle name="Финансовый 2 2 2 5 2 5 2" xfId="716" xr:uid="{00000000-0005-0000-0000-0000E6080000}"/>
    <cellStyle name="Финансовый 2 2 2 5 2 5 3" xfId="2582" xr:uid="{00000000-0005-0000-0000-0000E7080000}"/>
    <cellStyle name="Финансовый 2 2 2 5 2 5 4" xfId="2583" xr:uid="{00000000-0005-0000-0000-0000E8080000}"/>
    <cellStyle name="Финансовый 2 2 2 5 2 5 5" xfId="2584" xr:uid="{00000000-0005-0000-0000-0000E9080000}"/>
    <cellStyle name="Финансовый 2 2 2 5 2 5 6" xfId="2585" xr:uid="{00000000-0005-0000-0000-0000EA080000}"/>
    <cellStyle name="Финансовый 2 2 2 5 2 6" xfId="372" xr:uid="{00000000-0005-0000-0000-0000EB080000}"/>
    <cellStyle name="Финансовый 2 2 2 5 2 6 2" xfId="963" xr:uid="{00000000-0005-0000-0000-0000EC080000}"/>
    <cellStyle name="Финансовый 2 2 2 5 2 7" xfId="674" xr:uid="{00000000-0005-0000-0000-0000ED080000}"/>
    <cellStyle name="Финансовый 2 2 2 5 2 8" xfId="2586" xr:uid="{00000000-0005-0000-0000-0000EE080000}"/>
    <cellStyle name="Финансовый 2 2 2 5 2 9" xfId="2587" xr:uid="{00000000-0005-0000-0000-0000EF080000}"/>
    <cellStyle name="Финансовый 2 2 2 5 3" xfId="85" xr:uid="{00000000-0005-0000-0000-0000F0080000}"/>
    <cellStyle name="Финансовый 2 2 2 5 3 10" xfId="2588" xr:uid="{00000000-0005-0000-0000-0000F1080000}"/>
    <cellStyle name="Финансовый 2 2 2 5 3 2" xfId="86" xr:uid="{00000000-0005-0000-0000-0000F2080000}"/>
    <cellStyle name="Финансовый 2 2 2 5 3 2 2" xfId="346" xr:uid="{00000000-0005-0000-0000-0000F3080000}"/>
    <cellStyle name="Финансовый 2 2 2 5 3 2 2 2" xfId="593" xr:uid="{00000000-0005-0000-0000-0000F4080000}"/>
    <cellStyle name="Финансовый 2 2 2 5 3 2 2 2 2" xfId="1184" xr:uid="{00000000-0005-0000-0000-0000F5080000}"/>
    <cellStyle name="Финансовый 2 2 2 5 3 2 2 2 3" xfId="2589" xr:uid="{00000000-0005-0000-0000-0000F6080000}"/>
    <cellStyle name="Финансовый 2 2 2 5 3 2 2 2 4" xfId="2590" xr:uid="{00000000-0005-0000-0000-0000F7080000}"/>
    <cellStyle name="Финансовый 2 2 2 5 3 2 2 2 5" xfId="2591" xr:uid="{00000000-0005-0000-0000-0000F8080000}"/>
    <cellStyle name="Финансовый 2 2 2 5 3 2 2 2 6" xfId="2592" xr:uid="{00000000-0005-0000-0000-0000F9080000}"/>
    <cellStyle name="Финансовый 2 2 2 5 3 2 2 3" xfId="937" xr:uid="{00000000-0005-0000-0000-0000FA080000}"/>
    <cellStyle name="Финансовый 2 2 2 5 3 2 2 4" xfId="2593" xr:uid="{00000000-0005-0000-0000-0000FB080000}"/>
    <cellStyle name="Финансовый 2 2 2 5 3 2 2 5" xfId="2594" xr:uid="{00000000-0005-0000-0000-0000FC080000}"/>
    <cellStyle name="Финансовый 2 2 2 5 3 2 2 6" xfId="2595" xr:uid="{00000000-0005-0000-0000-0000FD080000}"/>
    <cellStyle name="Финансовый 2 2 2 5 3 2 3" xfId="190" xr:uid="{00000000-0005-0000-0000-0000FE080000}"/>
    <cellStyle name="Финансовый 2 2 2 5 3 2 3 2" xfId="781" xr:uid="{00000000-0005-0000-0000-0000FF080000}"/>
    <cellStyle name="Финансовый 2 2 2 5 3 2 3 3" xfId="2596" xr:uid="{00000000-0005-0000-0000-000000090000}"/>
    <cellStyle name="Финансовый 2 2 2 5 3 2 3 4" xfId="2597" xr:uid="{00000000-0005-0000-0000-000001090000}"/>
    <cellStyle name="Финансовый 2 2 2 5 3 2 3 5" xfId="2598" xr:uid="{00000000-0005-0000-0000-000002090000}"/>
    <cellStyle name="Финансовый 2 2 2 5 3 2 3 6" xfId="2599" xr:uid="{00000000-0005-0000-0000-000003090000}"/>
    <cellStyle name="Финансовый 2 2 2 5 3 2 4" xfId="437" xr:uid="{00000000-0005-0000-0000-000004090000}"/>
    <cellStyle name="Финансовый 2 2 2 5 3 2 4 2" xfId="1028" xr:uid="{00000000-0005-0000-0000-000005090000}"/>
    <cellStyle name="Финансовый 2 2 2 5 3 2 5" xfId="677" xr:uid="{00000000-0005-0000-0000-000006090000}"/>
    <cellStyle name="Финансовый 2 2 2 5 3 2 6" xfId="2600" xr:uid="{00000000-0005-0000-0000-000007090000}"/>
    <cellStyle name="Финансовый 2 2 2 5 3 2 7" xfId="2601" xr:uid="{00000000-0005-0000-0000-000008090000}"/>
    <cellStyle name="Финансовый 2 2 2 5 3 2 8" xfId="2602" xr:uid="{00000000-0005-0000-0000-000009090000}"/>
    <cellStyle name="Финансовый 2 2 2 5 3 3" xfId="255" xr:uid="{00000000-0005-0000-0000-00000A090000}"/>
    <cellStyle name="Финансовый 2 2 2 5 3 3 2" xfId="502" xr:uid="{00000000-0005-0000-0000-00000B090000}"/>
    <cellStyle name="Финансовый 2 2 2 5 3 3 2 2" xfId="1093" xr:uid="{00000000-0005-0000-0000-00000C090000}"/>
    <cellStyle name="Финансовый 2 2 2 5 3 3 2 3" xfId="2603" xr:uid="{00000000-0005-0000-0000-00000D090000}"/>
    <cellStyle name="Финансовый 2 2 2 5 3 3 2 4" xfId="2604" xr:uid="{00000000-0005-0000-0000-00000E090000}"/>
    <cellStyle name="Финансовый 2 2 2 5 3 3 2 5" xfId="2605" xr:uid="{00000000-0005-0000-0000-00000F090000}"/>
    <cellStyle name="Финансовый 2 2 2 5 3 3 2 6" xfId="2606" xr:uid="{00000000-0005-0000-0000-000010090000}"/>
    <cellStyle name="Финансовый 2 2 2 5 3 3 3" xfId="846" xr:uid="{00000000-0005-0000-0000-000011090000}"/>
    <cellStyle name="Финансовый 2 2 2 5 3 3 4" xfId="2607" xr:uid="{00000000-0005-0000-0000-000012090000}"/>
    <cellStyle name="Финансовый 2 2 2 5 3 3 5" xfId="2608" xr:uid="{00000000-0005-0000-0000-000013090000}"/>
    <cellStyle name="Финансовый 2 2 2 5 3 3 6" xfId="2609" xr:uid="{00000000-0005-0000-0000-000014090000}"/>
    <cellStyle name="Финансовый 2 2 2 5 3 4" xfId="294" xr:uid="{00000000-0005-0000-0000-000015090000}"/>
    <cellStyle name="Финансовый 2 2 2 5 3 4 2" xfId="541" xr:uid="{00000000-0005-0000-0000-000016090000}"/>
    <cellStyle name="Финансовый 2 2 2 5 3 4 2 2" xfId="1132" xr:uid="{00000000-0005-0000-0000-000017090000}"/>
    <cellStyle name="Финансовый 2 2 2 5 3 4 2 3" xfId="2610" xr:uid="{00000000-0005-0000-0000-000018090000}"/>
    <cellStyle name="Финансовый 2 2 2 5 3 4 2 4" xfId="2611" xr:uid="{00000000-0005-0000-0000-000019090000}"/>
    <cellStyle name="Финансовый 2 2 2 5 3 4 2 5" xfId="2612" xr:uid="{00000000-0005-0000-0000-00001A090000}"/>
    <cellStyle name="Финансовый 2 2 2 5 3 4 2 6" xfId="2613" xr:uid="{00000000-0005-0000-0000-00001B090000}"/>
    <cellStyle name="Финансовый 2 2 2 5 3 4 3" xfId="885" xr:uid="{00000000-0005-0000-0000-00001C090000}"/>
    <cellStyle name="Финансовый 2 2 2 5 3 4 4" xfId="2614" xr:uid="{00000000-0005-0000-0000-00001D090000}"/>
    <cellStyle name="Финансовый 2 2 2 5 3 4 5" xfId="2615" xr:uid="{00000000-0005-0000-0000-00001E090000}"/>
    <cellStyle name="Финансовый 2 2 2 5 3 4 6" xfId="2616" xr:uid="{00000000-0005-0000-0000-00001F090000}"/>
    <cellStyle name="Финансовый 2 2 2 5 3 5" xfId="138" xr:uid="{00000000-0005-0000-0000-000020090000}"/>
    <cellStyle name="Финансовый 2 2 2 5 3 5 2" xfId="729" xr:uid="{00000000-0005-0000-0000-000021090000}"/>
    <cellStyle name="Финансовый 2 2 2 5 3 5 3" xfId="2617" xr:uid="{00000000-0005-0000-0000-000022090000}"/>
    <cellStyle name="Финансовый 2 2 2 5 3 5 4" xfId="2618" xr:uid="{00000000-0005-0000-0000-000023090000}"/>
    <cellStyle name="Финансовый 2 2 2 5 3 5 5" xfId="2619" xr:uid="{00000000-0005-0000-0000-000024090000}"/>
    <cellStyle name="Финансовый 2 2 2 5 3 5 6" xfId="2620" xr:uid="{00000000-0005-0000-0000-000025090000}"/>
    <cellStyle name="Финансовый 2 2 2 5 3 6" xfId="385" xr:uid="{00000000-0005-0000-0000-000026090000}"/>
    <cellStyle name="Финансовый 2 2 2 5 3 6 2" xfId="976" xr:uid="{00000000-0005-0000-0000-000027090000}"/>
    <cellStyle name="Финансовый 2 2 2 5 3 7" xfId="676" xr:uid="{00000000-0005-0000-0000-000028090000}"/>
    <cellStyle name="Финансовый 2 2 2 5 3 8" xfId="2621" xr:uid="{00000000-0005-0000-0000-000029090000}"/>
    <cellStyle name="Финансовый 2 2 2 5 3 9" xfId="2622" xr:uid="{00000000-0005-0000-0000-00002A090000}"/>
    <cellStyle name="Финансовый 2 2 2 5 4" xfId="87" xr:uid="{00000000-0005-0000-0000-00002B090000}"/>
    <cellStyle name="Финансовый 2 2 2 5 4 2" xfId="307" xr:uid="{00000000-0005-0000-0000-00002C090000}"/>
    <cellStyle name="Финансовый 2 2 2 5 4 2 2" xfId="554" xr:uid="{00000000-0005-0000-0000-00002D090000}"/>
    <cellStyle name="Финансовый 2 2 2 5 4 2 2 2" xfId="1145" xr:uid="{00000000-0005-0000-0000-00002E090000}"/>
    <cellStyle name="Финансовый 2 2 2 5 4 2 2 3" xfId="2623" xr:uid="{00000000-0005-0000-0000-00002F090000}"/>
    <cellStyle name="Финансовый 2 2 2 5 4 2 2 4" xfId="2624" xr:uid="{00000000-0005-0000-0000-000030090000}"/>
    <cellStyle name="Финансовый 2 2 2 5 4 2 2 5" xfId="2625" xr:uid="{00000000-0005-0000-0000-000031090000}"/>
    <cellStyle name="Финансовый 2 2 2 5 4 2 2 6" xfId="2626" xr:uid="{00000000-0005-0000-0000-000032090000}"/>
    <cellStyle name="Финансовый 2 2 2 5 4 2 3" xfId="898" xr:uid="{00000000-0005-0000-0000-000033090000}"/>
    <cellStyle name="Финансовый 2 2 2 5 4 2 4" xfId="2627" xr:uid="{00000000-0005-0000-0000-000034090000}"/>
    <cellStyle name="Финансовый 2 2 2 5 4 2 5" xfId="2628" xr:uid="{00000000-0005-0000-0000-000035090000}"/>
    <cellStyle name="Финансовый 2 2 2 5 4 2 6" xfId="2629" xr:uid="{00000000-0005-0000-0000-000036090000}"/>
    <cellStyle name="Финансовый 2 2 2 5 4 3" xfId="151" xr:uid="{00000000-0005-0000-0000-000037090000}"/>
    <cellStyle name="Финансовый 2 2 2 5 4 3 2" xfId="742" xr:uid="{00000000-0005-0000-0000-000038090000}"/>
    <cellStyle name="Финансовый 2 2 2 5 4 3 3" xfId="2630" xr:uid="{00000000-0005-0000-0000-000039090000}"/>
    <cellStyle name="Финансовый 2 2 2 5 4 3 4" xfId="2631" xr:uid="{00000000-0005-0000-0000-00003A090000}"/>
    <cellStyle name="Финансовый 2 2 2 5 4 3 5" xfId="2632" xr:uid="{00000000-0005-0000-0000-00003B090000}"/>
    <cellStyle name="Финансовый 2 2 2 5 4 3 6" xfId="2633" xr:uid="{00000000-0005-0000-0000-00003C090000}"/>
    <cellStyle name="Финансовый 2 2 2 5 4 4" xfId="398" xr:uid="{00000000-0005-0000-0000-00003D090000}"/>
    <cellStyle name="Финансовый 2 2 2 5 4 4 2" xfId="989" xr:uid="{00000000-0005-0000-0000-00003E090000}"/>
    <cellStyle name="Финансовый 2 2 2 5 4 5" xfId="678" xr:uid="{00000000-0005-0000-0000-00003F090000}"/>
    <cellStyle name="Финансовый 2 2 2 5 4 6" xfId="2634" xr:uid="{00000000-0005-0000-0000-000040090000}"/>
    <cellStyle name="Финансовый 2 2 2 5 4 7" xfId="2635" xr:uid="{00000000-0005-0000-0000-000041090000}"/>
    <cellStyle name="Финансовый 2 2 2 5 4 8" xfId="2636" xr:uid="{00000000-0005-0000-0000-000042090000}"/>
    <cellStyle name="Финансовый 2 2 2 5 5" xfId="88" xr:uid="{00000000-0005-0000-0000-000043090000}"/>
    <cellStyle name="Финансовый 2 2 2 5 5 2" xfId="320" xr:uid="{00000000-0005-0000-0000-000044090000}"/>
    <cellStyle name="Финансовый 2 2 2 5 5 2 2" xfId="567" xr:uid="{00000000-0005-0000-0000-000045090000}"/>
    <cellStyle name="Финансовый 2 2 2 5 5 2 2 2" xfId="1158" xr:uid="{00000000-0005-0000-0000-000046090000}"/>
    <cellStyle name="Финансовый 2 2 2 5 5 2 2 3" xfId="2637" xr:uid="{00000000-0005-0000-0000-000047090000}"/>
    <cellStyle name="Финансовый 2 2 2 5 5 2 2 4" xfId="2638" xr:uid="{00000000-0005-0000-0000-000048090000}"/>
    <cellStyle name="Финансовый 2 2 2 5 5 2 2 5" xfId="2639" xr:uid="{00000000-0005-0000-0000-000049090000}"/>
    <cellStyle name="Финансовый 2 2 2 5 5 2 2 6" xfId="2640" xr:uid="{00000000-0005-0000-0000-00004A090000}"/>
    <cellStyle name="Финансовый 2 2 2 5 5 2 3" xfId="911" xr:uid="{00000000-0005-0000-0000-00004B090000}"/>
    <cellStyle name="Финансовый 2 2 2 5 5 2 4" xfId="2641" xr:uid="{00000000-0005-0000-0000-00004C090000}"/>
    <cellStyle name="Финансовый 2 2 2 5 5 2 5" xfId="2642" xr:uid="{00000000-0005-0000-0000-00004D090000}"/>
    <cellStyle name="Финансовый 2 2 2 5 5 2 6" xfId="2643" xr:uid="{00000000-0005-0000-0000-00004E090000}"/>
    <cellStyle name="Финансовый 2 2 2 5 5 3" xfId="164" xr:uid="{00000000-0005-0000-0000-00004F090000}"/>
    <cellStyle name="Финансовый 2 2 2 5 5 3 2" xfId="755" xr:uid="{00000000-0005-0000-0000-000050090000}"/>
    <cellStyle name="Финансовый 2 2 2 5 5 3 3" xfId="2644" xr:uid="{00000000-0005-0000-0000-000051090000}"/>
    <cellStyle name="Финансовый 2 2 2 5 5 3 4" xfId="2645" xr:uid="{00000000-0005-0000-0000-000052090000}"/>
    <cellStyle name="Финансовый 2 2 2 5 5 3 5" xfId="2646" xr:uid="{00000000-0005-0000-0000-000053090000}"/>
    <cellStyle name="Финансовый 2 2 2 5 5 3 6" xfId="2647" xr:uid="{00000000-0005-0000-0000-000054090000}"/>
    <cellStyle name="Финансовый 2 2 2 5 5 4" xfId="411" xr:uid="{00000000-0005-0000-0000-000055090000}"/>
    <cellStyle name="Финансовый 2 2 2 5 5 4 2" xfId="1002" xr:uid="{00000000-0005-0000-0000-000056090000}"/>
    <cellStyle name="Финансовый 2 2 2 5 5 5" xfId="679" xr:uid="{00000000-0005-0000-0000-000057090000}"/>
    <cellStyle name="Финансовый 2 2 2 5 5 6" xfId="2648" xr:uid="{00000000-0005-0000-0000-000058090000}"/>
    <cellStyle name="Финансовый 2 2 2 5 5 7" xfId="2649" xr:uid="{00000000-0005-0000-0000-000059090000}"/>
    <cellStyle name="Финансовый 2 2 2 5 5 8" xfId="2650" xr:uid="{00000000-0005-0000-0000-00005A090000}"/>
    <cellStyle name="Финансовый 2 2 2 5 6" xfId="203" xr:uid="{00000000-0005-0000-0000-00005B090000}"/>
    <cellStyle name="Финансовый 2 2 2 5 6 2" xfId="450" xr:uid="{00000000-0005-0000-0000-00005C090000}"/>
    <cellStyle name="Финансовый 2 2 2 5 6 2 2" xfId="1041" xr:uid="{00000000-0005-0000-0000-00005D090000}"/>
    <cellStyle name="Финансовый 2 2 2 5 6 2 3" xfId="2651" xr:uid="{00000000-0005-0000-0000-00005E090000}"/>
    <cellStyle name="Финансовый 2 2 2 5 6 2 4" xfId="2652" xr:uid="{00000000-0005-0000-0000-00005F090000}"/>
    <cellStyle name="Финансовый 2 2 2 5 6 2 5" xfId="2653" xr:uid="{00000000-0005-0000-0000-000060090000}"/>
    <cellStyle name="Финансовый 2 2 2 5 6 2 6" xfId="2654" xr:uid="{00000000-0005-0000-0000-000061090000}"/>
    <cellStyle name="Финансовый 2 2 2 5 6 3" xfId="794" xr:uid="{00000000-0005-0000-0000-000062090000}"/>
    <cellStyle name="Финансовый 2 2 2 5 6 4" xfId="2655" xr:uid="{00000000-0005-0000-0000-000063090000}"/>
    <cellStyle name="Финансовый 2 2 2 5 6 5" xfId="2656" xr:uid="{00000000-0005-0000-0000-000064090000}"/>
    <cellStyle name="Финансовый 2 2 2 5 6 6" xfId="2657" xr:uid="{00000000-0005-0000-0000-000065090000}"/>
    <cellStyle name="Финансовый 2 2 2 5 7" xfId="216" xr:uid="{00000000-0005-0000-0000-000066090000}"/>
    <cellStyle name="Финансовый 2 2 2 5 7 2" xfId="463" xr:uid="{00000000-0005-0000-0000-000067090000}"/>
    <cellStyle name="Финансовый 2 2 2 5 7 2 2" xfId="1054" xr:uid="{00000000-0005-0000-0000-000068090000}"/>
    <cellStyle name="Финансовый 2 2 2 5 7 2 3" xfId="2658" xr:uid="{00000000-0005-0000-0000-000069090000}"/>
    <cellStyle name="Финансовый 2 2 2 5 7 2 4" xfId="2659" xr:uid="{00000000-0005-0000-0000-00006A090000}"/>
    <cellStyle name="Финансовый 2 2 2 5 7 2 5" xfId="2660" xr:uid="{00000000-0005-0000-0000-00006B090000}"/>
    <cellStyle name="Финансовый 2 2 2 5 7 2 6" xfId="2661" xr:uid="{00000000-0005-0000-0000-00006C090000}"/>
    <cellStyle name="Финансовый 2 2 2 5 7 3" xfId="807" xr:uid="{00000000-0005-0000-0000-00006D090000}"/>
    <cellStyle name="Финансовый 2 2 2 5 7 4" xfId="2662" xr:uid="{00000000-0005-0000-0000-00006E090000}"/>
    <cellStyle name="Финансовый 2 2 2 5 7 5" xfId="2663" xr:uid="{00000000-0005-0000-0000-00006F090000}"/>
    <cellStyle name="Финансовый 2 2 2 5 7 6" xfId="2664" xr:uid="{00000000-0005-0000-0000-000070090000}"/>
    <cellStyle name="Финансовый 2 2 2 5 8" xfId="229" xr:uid="{00000000-0005-0000-0000-000071090000}"/>
    <cellStyle name="Финансовый 2 2 2 5 8 2" xfId="476" xr:uid="{00000000-0005-0000-0000-000072090000}"/>
    <cellStyle name="Финансовый 2 2 2 5 8 2 2" xfId="1067" xr:uid="{00000000-0005-0000-0000-000073090000}"/>
    <cellStyle name="Финансовый 2 2 2 5 8 2 3" xfId="2665" xr:uid="{00000000-0005-0000-0000-000074090000}"/>
    <cellStyle name="Финансовый 2 2 2 5 8 2 4" xfId="2666" xr:uid="{00000000-0005-0000-0000-000075090000}"/>
    <cellStyle name="Финансовый 2 2 2 5 8 2 5" xfId="2667" xr:uid="{00000000-0005-0000-0000-000076090000}"/>
    <cellStyle name="Финансовый 2 2 2 5 8 2 6" xfId="2668" xr:uid="{00000000-0005-0000-0000-000077090000}"/>
    <cellStyle name="Финансовый 2 2 2 5 8 3" xfId="820" xr:uid="{00000000-0005-0000-0000-000078090000}"/>
    <cellStyle name="Финансовый 2 2 2 5 8 4" xfId="2669" xr:uid="{00000000-0005-0000-0000-000079090000}"/>
    <cellStyle name="Финансовый 2 2 2 5 8 5" xfId="2670" xr:uid="{00000000-0005-0000-0000-00007A090000}"/>
    <cellStyle name="Финансовый 2 2 2 5 8 6" xfId="2671" xr:uid="{00000000-0005-0000-0000-00007B090000}"/>
    <cellStyle name="Финансовый 2 2 2 5 9" xfId="268" xr:uid="{00000000-0005-0000-0000-00007C090000}"/>
    <cellStyle name="Финансовый 2 2 2 5 9 2" xfId="515" xr:uid="{00000000-0005-0000-0000-00007D090000}"/>
    <cellStyle name="Финансовый 2 2 2 5 9 2 2" xfId="1106" xr:uid="{00000000-0005-0000-0000-00007E090000}"/>
    <cellStyle name="Финансовый 2 2 2 5 9 2 3" xfId="2672" xr:uid="{00000000-0005-0000-0000-00007F090000}"/>
    <cellStyle name="Финансовый 2 2 2 5 9 2 4" xfId="2673" xr:uid="{00000000-0005-0000-0000-000080090000}"/>
    <cellStyle name="Финансовый 2 2 2 5 9 2 5" xfId="2674" xr:uid="{00000000-0005-0000-0000-000081090000}"/>
    <cellStyle name="Финансовый 2 2 2 5 9 2 6" xfId="2675" xr:uid="{00000000-0005-0000-0000-000082090000}"/>
    <cellStyle name="Финансовый 2 2 2 5 9 3" xfId="859" xr:uid="{00000000-0005-0000-0000-000083090000}"/>
    <cellStyle name="Финансовый 2 2 2 5 9 4" xfId="2676" xr:uid="{00000000-0005-0000-0000-000084090000}"/>
    <cellStyle name="Финансовый 2 2 2 5 9 5" xfId="2677" xr:uid="{00000000-0005-0000-0000-000085090000}"/>
    <cellStyle name="Финансовый 2 2 2 5 9 6" xfId="2678" xr:uid="{00000000-0005-0000-0000-000086090000}"/>
    <cellStyle name="Финансовый 2 2 2 6" xfId="89" xr:uid="{00000000-0005-0000-0000-000087090000}"/>
    <cellStyle name="Финансовый 2 2 2 6 10" xfId="116" xr:uid="{00000000-0005-0000-0000-000088090000}"/>
    <cellStyle name="Финансовый 2 2 2 6 10 2" xfId="707" xr:uid="{00000000-0005-0000-0000-000089090000}"/>
    <cellStyle name="Финансовый 2 2 2 6 10 3" xfId="2679" xr:uid="{00000000-0005-0000-0000-00008A090000}"/>
    <cellStyle name="Финансовый 2 2 2 6 10 4" xfId="2680" xr:uid="{00000000-0005-0000-0000-00008B090000}"/>
    <cellStyle name="Финансовый 2 2 2 6 10 5" xfId="2681" xr:uid="{00000000-0005-0000-0000-00008C090000}"/>
    <cellStyle name="Финансовый 2 2 2 6 10 6" xfId="2682" xr:uid="{00000000-0005-0000-0000-00008D090000}"/>
    <cellStyle name="Финансовый 2 2 2 6 11" xfId="363" xr:uid="{00000000-0005-0000-0000-00008E090000}"/>
    <cellStyle name="Финансовый 2 2 2 6 11 2" xfId="954" xr:uid="{00000000-0005-0000-0000-00008F090000}"/>
    <cellStyle name="Финансовый 2 2 2 6 11 3" xfId="2683" xr:uid="{00000000-0005-0000-0000-000090090000}"/>
    <cellStyle name="Финансовый 2 2 2 6 11 4" xfId="2684" xr:uid="{00000000-0005-0000-0000-000091090000}"/>
    <cellStyle name="Финансовый 2 2 2 6 11 5" xfId="2685" xr:uid="{00000000-0005-0000-0000-000092090000}"/>
    <cellStyle name="Финансовый 2 2 2 6 11 6" xfId="2686" xr:uid="{00000000-0005-0000-0000-000093090000}"/>
    <cellStyle name="Финансовый 2 2 2 6 12" xfId="680" xr:uid="{00000000-0005-0000-0000-000094090000}"/>
    <cellStyle name="Финансовый 2 2 2 6 13" xfId="2687" xr:uid="{00000000-0005-0000-0000-000095090000}"/>
    <cellStyle name="Финансовый 2 2 2 6 14" xfId="2688" xr:uid="{00000000-0005-0000-0000-000096090000}"/>
    <cellStyle name="Финансовый 2 2 2 6 15" xfId="2689" xr:uid="{00000000-0005-0000-0000-000097090000}"/>
    <cellStyle name="Финансовый 2 2 2 6 2" xfId="90" xr:uid="{00000000-0005-0000-0000-000098090000}"/>
    <cellStyle name="Финансовый 2 2 2 6 2 10" xfId="2690" xr:uid="{00000000-0005-0000-0000-000099090000}"/>
    <cellStyle name="Финансовый 2 2 2 6 2 2" xfId="91" xr:uid="{00000000-0005-0000-0000-00009A090000}"/>
    <cellStyle name="Финансовый 2 2 2 6 2 2 2" xfId="337" xr:uid="{00000000-0005-0000-0000-00009B090000}"/>
    <cellStyle name="Финансовый 2 2 2 6 2 2 2 2" xfId="584" xr:uid="{00000000-0005-0000-0000-00009C090000}"/>
    <cellStyle name="Финансовый 2 2 2 6 2 2 2 2 2" xfId="1175" xr:uid="{00000000-0005-0000-0000-00009D090000}"/>
    <cellStyle name="Финансовый 2 2 2 6 2 2 2 2 3" xfId="2691" xr:uid="{00000000-0005-0000-0000-00009E090000}"/>
    <cellStyle name="Финансовый 2 2 2 6 2 2 2 2 4" xfId="2692" xr:uid="{00000000-0005-0000-0000-00009F090000}"/>
    <cellStyle name="Финансовый 2 2 2 6 2 2 2 2 5" xfId="2693" xr:uid="{00000000-0005-0000-0000-0000A0090000}"/>
    <cellStyle name="Финансовый 2 2 2 6 2 2 2 2 6" xfId="2694" xr:uid="{00000000-0005-0000-0000-0000A1090000}"/>
    <cellStyle name="Финансовый 2 2 2 6 2 2 2 3" xfId="928" xr:uid="{00000000-0005-0000-0000-0000A2090000}"/>
    <cellStyle name="Финансовый 2 2 2 6 2 2 2 4" xfId="2695" xr:uid="{00000000-0005-0000-0000-0000A3090000}"/>
    <cellStyle name="Финансовый 2 2 2 6 2 2 2 5" xfId="2696" xr:uid="{00000000-0005-0000-0000-0000A4090000}"/>
    <cellStyle name="Финансовый 2 2 2 6 2 2 2 6" xfId="2697" xr:uid="{00000000-0005-0000-0000-0000A5090000}"/>
    <cellStyle name="Финансовый 2 2 2 6 2 2 3" xfId="181" xr:uid="{00000000-0005-0000-0000-0000A6090000}"/>
    <cellStyle name="Финансовый 2 2 2 6 2 2 3 2" xfId="772" xr:uid="{00000000-0005-0000-0000-0000A7090000}"/>
    <cellStyle name="Финансовый 2 2 2 6 2 2 3 3" xfId="2698" xr:uid="{00000000-0005-0000-0000-0000A8090000}"/>
    <cellStyle name="Финансовый 2 2 2 6 2 2 3 4" xfId="2699" xr:uid="{00000000-0005-0000-0000-0000A9090000}"/>
    <cellStyle name="Финансовый 2 2 2 6 2 2 3 5" xfId="2700" xr:uid="{00000000-0005-0000-0000-0000AA090000}"/>
    <cellStyle name="Финансовый 2 2 2 6 2 2 3 6" xfId="2701" xr:uid="{00000000-0005-0000-0000-0000AB090000}"/>
    <cellStyle name="Финансовый 2 2 2 6 2 2 4" xfId="428" xr:uid="{00000000-0005-0000-0000-0000AC090000}"/>
    <cellStyle name="Финансовый 2 2 2 6 2 2 4 2" xfId="1019" xr:uid="{00000000-0005-0000-0000-0000AD090000}"/>
    <cellStyle name="Финансовый 2 2 2 6 2 2 5" xfId="682" xr:uid="{00000000-0005-0000-0000-0000AE090000}"/>
    <cellStyle name="Финансовый 2 2 2 6 2 2 6" xfId="2702" xr:uid="{00000000-0005-0000-0000-0000AF090000}"/>
    <cellStyle name="Финансовый 2 2 2 6 2 2 7" xfId="2703" xr:uid="{00000000-0005-0000-0000-0000B0090000}"/>
    <cellStyle name="Финансовый 2 2 2 6 2 2 8" xfId="2704" xr:uid="{00000000-0005-0000-0000-0000B1090000}"/>
    <cellStyle name="Финансовый 2 2 2 6 2 3" xfId="246" xr:uid="{00000000-0005-0000-0000-0000B2090000}"/>
    <cellStyle name="Финансовый 2 2 2 6 2 3 2" xfId="493" xr:uid="{00000000-0005-0000-0000-0000B3090000}"/>
    <cellStyle name="Финансовый 2 2 2 6 2 3 2 2" xfId="1084" xr:uid="{00000000-0005-0000-0000-0000B4090000}"/>
    <cellStyle name="Финансовый 2 2 2 6 2 3 2 3" xfId="2705" xr:uid="{00000000-0005-0000-0000-0000B5090000}"/>
    <cellStyle name="Финансовый 2 2 2 6 2 3 2 4" xfId="2706" xr:uid="{00000000-0005-0000-0000-0000B6090000}"/>
    <cellStyle name="Финансовый 2 2 2 6 2 3 2 5" xfId="2707" xr:uid="{00000000-0005-0000-0000-0000B7090000}"/>
    <cellStyle name="Финансовый 2 2 2 6 2 3 2 6" xfId="2708" xr:uid="{00000000-0005-0000-0000-0000B8090000}"/>
    <cellStyle name="Финансовый 2 2 2 6 2 3 3" xfId="837" xr:uid="{00000000-0005-0000-0000-0000B9090000}"/>
    <cellStyle name="Финансовый 2 2 2 6 2 3 4" xfId="2709" xr:uid="{00000000-0005-0000-0000-0000BA090000}"/>
    <cellStyle name="Финансовый 2 2 2 6 2 3 5" xfId="2710" xr:uid="{00000000-0005-0000-0000-0000BB090000}"/>
    <cellStyle name="Финансовый 2 2 2 6 2 3 6" xfId="2711" xr:uid="{00000000-0005-0000-0000-0000BC090000}"/>
    <cellStyle name="Финансовый 2 2 2 6 2 4" xfId="285" xr:uid="{00000000-0005-0000-0000-0000BD090000}"/>
    <cellStyle name="Финансовый 2 2 2 6 2 4 2" xfId="532" xr:uid="{00000000-0005-0000-0000-0000BE090000}"/>
    <cellStyle name="Финансовый 2 2 2 6 2 4 2 2" xfId="1123" xr:uid="{00000000-0005-0000-0000-0000BF090000}"/>
    <cellStyle name="Финансовый 2 2 2 6 2 4 2 3" xfId="2712" xr:uid="{00000000-0005-0000-0000-0000C0090000}"/>
    <cellStyle name="Финансовый 2 2 2 6 2 4 2 4" xfId="2713" xr:uid="{00000000-0005-0000-0000-0000C1090000}"/>
    <cellStyle name="Финансовый 2 2 2 6 2 4 2 5" xfId="2714" xr:uid="{00000000-0005-0000-0000-0000C2090000}"/>
    <cellStyle name="Финансовый 2 2 2 6 2 4 2 6" xfId="2715" xr:uid="{00000000-0005-0000-0000-0000C3090000}"/>
    <cellStyle name="Финансовый 2 2 2 6 2 4 3" xfId="876" xr:uid="{00000000-0005-0000-0000-0000C4090000}"/>
    <cellStyle name="Финансовый 2 2 2 6 2 4 4" xfId="2716" xr:uid="{00000000-0005-0000-0000-0000C5090000}"/>
    <cellStyle name="Финансовый 2 2 2 6 2 4 5" xfId="2717" xr:uid="{00000000-0005-0000-0000-0000C6090000}"/>
    <cellStyle name="Финансовый 2 2 2 6 2 4 6" xfId="2718" xr:uid="{00000000-0005-0000-0000-0000C7090000}"/>
    <cellStyle name="Финансовый 2 2 2 6 2 5" xfId="129" xr:uid="{00000000-0005-0000-0000-0000C8090000}"/>
    <cellStyle name="Финансовый 2 2 2 6 2 5 2" xfId="720" xr:uid="{00000000-0005-0000-0000-0000C9090000}"/>
    <cellStyle name="Финансовый 2 2 2 6 2 5 3" xfId="2719" xr:uid="{00000000-0005-0000-0000-0000CA090000}"/>
    <cellStyle name="Финансовый 2 2 2 6 2 5 4" xfId="2720" xr:uid="{00000000-0005-0000-0000-0000CB090000}"/>
    <cellStyle name="Финансовый 2 2 2 6 2 5 5" xfId="2721" xr:uid="{00000000-0005-0000-0000-0000CC090000}"/>
    <cellStyle name="Финансовый 2 2 2 6 2 5 6" xfId="2722" xr:uid="{00000000-0005-0000-0000-0000CD090000}"/>
    <cellStyle name="Финансовый 2 2 2 6 2 6" xfId="376" xr:uid="{00000000-0005-0000-0000-0000CE090000}"/>
    <cellStyle name="Финансовый 2 2 2 6 2 6 2" xfId="967" xr:uid="{00000000-0005-0000-0000-0000CF090000}"/>
    <cellStyle name="Финансовый 2 2 2 6 2 7" xfId="681" xr:uid="{00000000-0005-0000-0000-0000D0090000}"/>
    <cellStyle name="Финансовый 2 2 2 6 2 8" xfId="2723" xr:uid="{00000000-0005-0000-0000-0000D1090000}"/>
    <cellStyle name="Финансовый 2 2 2 6 2 9" xfId="2724" xr:uid="{00000000-0005-0000-0000-0000D2090000}"/>
    <cellStyle name="Финансовый 2 2 2 6 3" xfId="92" xr:uid="{00000000-0005-0000-0000-0000D3090000}"/>
    <cellStyle name="Финансовый 2 2 2 6 3 10" xfId="2725" xr:uid="{00000000-0005-0000-0000-0000D4090000}"/>
    <cellStyle name="Финансовый 2 2 2 6 3 2" xfId="93" xr:uid="{00000000-0005-0000-0000-0000D5090000}"/>
    <cellStyle name="Финансовый 2 2 2 6 3 2 2" xfId="350" xr:uid="{00000000-0005-0000-0000-0000D6090000}"/>
    <cellStyle name="Финансовый 2 2 2 6 3 2 2 2" xfId="597" xr:uid="{00000000-0005-0000-0000-0000D7090000}"/>
    <cellStyle name="Финансовый 2 2 2 6 3 2 2 2 2" xfId="1188" xr:uid="{00000000-0005-0000-0000-0000D8090000}"/>
    <cellStyle name="Финансовый 2 2 2 6 3 2 2 2 3" xfId="2726" xr:uid="{00000000-0005-0000-0000-0000D9090000}"/>
    <cellStyle name="Финансовый 2 2 2 6 3 2 2 2 4" xfId="2727" xr:uid="{00000000-0005-0000-0000-0000DA090000}"/>
    <cellStyle name="Финансовый 2 2 2 6 3 2 2 2 5" xfId="2728" xr:uid="{00000000-0005-0000-0000-0000DB090000}"/>
    <cellStyle name="Финансовый 2 2 2 6 3 2 2 2 6" xfId="2729" xr:uid="{00000000-0005-0000-0000-0000DC090000}"/>
    <cellStyle name="Финансовый 2 2 2 6 3 2 2 3" xfId="941" xr:uid="{00000000-0005-0000-0000-0000DD090000}"/>
    <cellStyle name="Финансовый 2 2 2 6 3 2 2 4" xfId="2730" xr:uid="{00000000-0005-0000-0000-0000DE090000}"/>
    <cellStyle name="Финансовый 2 2 2 6 3 2 2 5" xfId="2731" xr:uid="{00000000-0005-0000-0000-0000DF090000}"/>
    <cellStyle name="Финансовый 2 2 2 6 3 2 2 6" xfId="2732" xr:uid="{00000000-0005-0000-0000-0000E0090000}"/>
    <cellStyle name="Финансовый 2 2 2 6 3 2 3" xfId="194" xr:uid="{00000000-0005-0000-0000-0000E1090000}"/>
    <cellStyle name="Финансовый 2 2 2 6 3 2 3 2" xfId="785" xr:uid="{00000000-0005-0000-0000-0000E2090000}"/>
    <cellStyle name="Финансовый 2 2 2 6 3 2 3 3" xfId="2733" xr:uid="{00000000-0005-0000-0000-0000E3090000}"/>
    <cellStyle name="Финансовый 2 2 2 6 3 2 3 4" xfId="2734" xr:uid="{00000000-0005-0000-0000-0000E4090000}"/>
    <cellStyle name="Финансовый 2 2 2 6 3 2 3 5" xfId="2735" xr:uid="{00000000-0005-0000-0000-0000E5090000}"/>
    <cellStyle name="Финансовый 2 2 2 6 3 2 3 6" xfId="2736" xr:uid="{00000000-0005-0000-0000-0000E6090000}"/>
    <cellStyle name="Финансовый 2 2 2 6 3 2 4" xfId="441" xr:uid="{00000000-0005-0000-0000-0000E7090000}"/>
    <cellStyle name="Финансовый 2 2 2 6 3 2 4 2" xfId="1032" xr:uid="{00000000-0005-0000-0000-0000E8090000}"/>
    <cellStyle name="Финансовый 2 2 2 6 3 2 5" xfId="684" xr:uid="{00000000-0005-0000-0000-0000E9090000}"/>
    <cellStyle name="Финансовый 2 2 2 6 3 2 6" xfId="2737" xr:uid="{00000000-0005-0000-0000-0000EA090000}"/>
    <cellStyle name="Финансовый 2 2 2 6 3 2 7" xfId="2738" xr:uid="{00000000-0005-0000-0000-0000EB090000}"/>
    <cellStyle name="Финансовый 2 2 2 6 3 2 8" xfId="2739" xr:uid="{00000000-0005-0000-0000-0000EC090000}"/>
    <cellStyle name="Финансовый 2 2 2 6 3 3" xfId="259" xr:uid="{00000000-0005-0000-0000-0000ED090000}"/>
    <cellStyle name="Финансовый 2 2 2 6 3 3 2" xfId="506" xr:uid="{00000000-0005-0000-0000-0000EE090000}"/>
    <cellStyle name="Финансовый 2 2 2 6 3 3 2 2" xfId="1097" xr:uid="{00000000-0005-0000-0000-0000EF090000}"/>
    <cellStyle name="Финансовый 2 2 2 6 3 3 2 3" xfId="2740" xr:uid="{00000000-0005-0000-0000-0000F0090000}"/>
    <cellStyle name="Финансовый 2 2 2 6 3 3 2 4" xfId="2741" xr:uid="{00000000-0005-0000-0000-0000F1090000}"/>
    <cellStyle name="Финансовый 2 2 2 6 3 3 2 5" xfId="2742" xr:uid="{00000000-0005-0000-0000-0000F2090000}"/>
    <cellStyle name="Финансовый 2 2 2 6 3 3 2 6" xfId="2743" xr:uid="{00000000-0005-0000-0000-0000F3090000}"/>
    <cellStyle name="Финансовый 2 2 2 6 3 3 3" xfId="850" xr:uid="{00000000-0005-0000-0000-0000F4090000}"/>
    <cellStyle name="Финансовый 2 2 2 6 3 3 4" xfId="2744" xr:uid="{00000000-0005-0000-0000-0000F5090000}"/>
    <cellStyle name="Финансовый 2 2 2 6 3 3 5" xfId="2745" xr:uid="{00000000-0005-0000-0000-0000F6090000}"/>
    <cellStyle name="Финансовый 2 2 2 6 3 3 6" xfId="2746" xr:uid="{00000000-0005-0000-0000-0000F7090000}"/>
    <cellStyle name="Финансовый 2 2 2 6 3 4" xfId="298" xr:uid="{00000000-0005-0000-0000-0000F8090000}"/>
    <cellStyle name="Финансовый 2 2 2 6 3 4 2" xfId="545" xr:uid="{00000000-0005-0000-0000-0000F9090000}"/>
    <cellStyle name="Финансовый 2 2 2 6 3 4 2 2" xfId="1136" xr:uid="{00000000-0005-0000-0000-0000FA090000}"/>
    <cellStyle name="Финансовый 2 2 2 6 3 4 2 3" xfId="2747" xr:uid="{00000000-0005-0000-0000-0000FB090000}"/>
    <cellStyle name="Финансовый 2 2 2 6 3 4 2 4" xfId="2748" xr:uid="{00000000-0005-0000-0000-0000FC090000}"/>
    <cellStyle name="Финансовый 2 2 2 6 3 4 2 5" xfId="2749" xr:uid="{00000000-0005-0000-0000-0000FD090000}"/>
    <cellStyle name="Финансовый 2 2 2 6 3 4 2 6" xfId="2750" xr:uid="{00000000-0005-0000-0000-0000FE090000}"/>
    <cellStyle name="Финансовый 2 2 2 6 3 4 3" xfId="889" xr:uid="{00000000-0005-0000-0000-0000FF090000}"/>
    <cellStyle name="Финансовый 2 2 2 6 3 4 4" xfId="2751" xr:uid="{00000000-0005-0000-0000-0000000A0000}"/>
    <cellStyle name="Финансовый 2 2 2 6 3 4 5" xfId="2752" xr:uid="{00000000-0005-0000-0000-0000010A0000}"/>
    <cellStyle name="Финансовый 2 2 2 6 3 4 6" xfId="2753" xr:uid="{00000000-0005-0000-0000-0000020A0000}"/>
    <cellStyle name="Финансовый 2 2 2 6 3 5" xfId="142" xr:uid="{00000000-0005-0000-0000-0000030A0000}"/>
    <cellStyle name="Финансовый 2 2 2 6 3 5 2" xfId="733" xr:uid="{00000000-0005-0000-0000-0000040A0000}"/>
    <cellStyle name="Финансовый 2 2 2 6 3 5 3" xfId="2754" xr:uid="{00000000-0005-0000-0000-0000050A0000}"/>
    <cellStyle name="Финансовый 2 2 2 6 3 5 4" xfId="2755" xr:uid="{00000000-0005-0000-0000-0000060A0000}"/>
    <cellStyle name="Финансовый 2 2 2 6 3 5 5" xfId="2756" xr:uid="{00000000-0005-0000-0000-0000070A0000}"/>
    <cellStyle name="Финансовый 2 2 2 6 3 5 6" xfId="2757" xr:uid="{00000000-0005-0000-0000-0000080A0000}"/>
    <cellStyle name="Финансовый 2 2 2 6 3 6" xfId="389" xr:uid="{00000000-0005-0000-0000-0000090A0000}"/>
    <cellStyle name="Финансовый 2 2 2 6 3 6 2" xfId="980" xr:uid="{00000000-0005-0000-0000-00000A0A0000}"/>
    <cellStyle name="Финансовый 2 2 2 6 3 7" xfId="683" xr:uid="{00000000-0005-0000-0000-00000B0A0000}"/>
    <cellStyle name="Финансовый 2 2 2 6 3 8" xfId="2758" xr:uid="{00000000-0005-0000-0000-00000C0A0000}"/>
    <cellStyle name="Финансовый 2 2 2 6 3 9" xfId="2759" xr:uid="{00000000-0005-0000-0000-00000D0A0000}"/>
    <cellStyle name="Финансовый 2 2 2 6 4" xfId="94" xr:uid="{00000000-0005-0000-0000-00000E0A0000}"/>
    <cellStyle name="Финансовый 2 2 2 6 4 2" xfId="311" xr:uid="{00000000-0005-0000-0000-00000F0A0000}"/>
    <cellStyle name="Финансовый 2 2 2 6 4 2 2" xfId="558" xr:uid="{00000000-0005-0000-0000-0000100A0000}"/>
    <cellStyle name="Финансовый 2 2 2 6 4 2 2 2" xfId="1149" xr:uid="{00000000-0005-0000-0000-0000110A0000}"/>
    <cellStyle name="Финансовый 2 2 2 6 4 2 2 3" xfId="2760" xr:uid="{00000000-0005-0000-0000-0000120A0000}"/>
    <cellStyle name="Финансовый 2 2 2 6 4 2 2 4" xfId="2761" xr:uid="{00000000-0005-0000-0000-0000130A0000}"/>
    <cellStyle name="Финансовый 2 2 2 6 4 2 2 5" xfId="2762" xr:uid="{00000000-0005-0000-0000-0000140A0000}"/>
    <cellStyle name="Финансовый 2 2 2 6 4 2 2 6" xfId="2763" xr:uid="{00000000-0005-0000-0000-0000150A0000}"/>
    <cellStyle name="Финансовый 2 2 2 6 4 2 3" xfId="902" xr:uid="{00000000-0005-0000-0000-0000160A0000}"/>
    <cellStyle name="Финансовый 2 2 2 6 4 2 4" xfId="2764" xr:uid="{00000000-0005-0000-0000-0000170A0000}"/>
    <cellStyle name="Финансовый 2 2 2 6 4 2 5" xfId="2765" xr:uid="{00000000-0005-0000-0000-0000180A0000}"/>
    <cellStyle name="Финансовый 2 2 2 6 4 2 6" xfId="2766" xr:uid="{00000000-0005-0000-0000-0000190A0000}"/>
    <cellStyle name="Финансовый 2 2 2 6 4 3" xfId="155" xr:uid="{00000000-0005-0000-0000-00001A0A0000}"/>
    <cellStyle name="Финансовый 2 2 2 6 4 3 2" xfId="746" xr:uid="{00000000-0005-0000-0000-00001B0A0000}"/>
    <cellStyle name="Финансовый 2 2 2 6 4 3 3" xfId="2767" xr:uid="{00000000-0005-0000-0000-00001C0A0000}"/>
    <cellStyle name="Финансовый 2 2 2 6 4 3 4" xfId="2768" xr:uid="{00000000-0005-0000-0000-00001D0A0000}"/>
    <cellStyle name="Финансовый 2 2 2 6 4 3 5" xfId="2769" xr:uid="{00000000-0005-0000-0000-00001E0A0000}"/>
    <cellStyle name="Финансовый 2 2 2 6 4 3 6" xfId="2770" xr:uid="{00000000-0005-0000-0000-00001F0A0000}"/>
    <cellStyle name="Финансовый 2 2 2 6 4 4" xfId="402" xr:uid="{00000000-0005-0000-0000-0000200A0000}"/>
    <cellStyle name="Финансовый 2 2 2 6 4 4 2" xfId="993" xr:uid="{00000000-0005-0000-0000-0000210A0000}"/>
    <cellStyle name="Финансовый 2 2 2 6 4 5" xfId="685" xr:uid="{00000000-0005-0000-0000-0000220A0000}"/>
    <cellStyle name="Финансовый 2 2 2 6 4 6" xfId="2771" xr:uid="{00000000-0005-0000-0000-0000230A0000}"/>
    <cellStyle name="Финансовый 2 2 2 6 4 7" xfId="2772" xr:uid="{00000000-0005-0000-0000-0000240A0000}"/>
    <cellStyle name="Финансовый 2 2 2 6 4 8" xfId="2773" xr:uid="{00000000-0005-0000-0000-0000250A0000}"/>
    <cellStyle name="Финансовый 2 2 2 6 5" xfId="95" xr:uid="{00000000-0005-0000-0000-0000260A0000}"/>
    <cellStyle name="Финансовый 2 2 2 6 5 2" xfId="324" xr:uid="{00000000-0005-0000-0000-0000270A0000}"/>
    <cellStyle name="Финансовый 2 2 2 6 5 2 2" xfId="571" xr:uid="{00000000-0005-0000-0000-0000280A0000}"/>
    <cellStyle name="Финансовый 2 2 2 6 5 2 2 2" xfId="1162" xr:uid="{00000000-0005-0000-0000-0000290A0000}"/>
    <cellStyle name="Финансовый 2 2 2 6 5 2 2 3" xfId="2774" xr:uid="{00000000-0005-0000-0000-00002A0A0000}"/>
    <cellStyle name="Финансовый 2 2 2 6 5 2 2 4" xfId="2775" xr:uid="{00000000-0005-0000-0000-00002B0A0000}"/>
    <cellStyle name="Финансовый 2 2 2 6 5 2 2 5" xfId="2776" xr:uid="{00000000-0005-0000-0000-00002C0A0000}"/>
    <cellStyle name="Финансовый 2 2 2 6 5 2 2 6" xfId="2777" xr:uid="{00000000-0005-0000-0000-00002D0A0000}"/>
    <cellStyle name="Финансовый 2 2 2 6 5 2 3" xfId="915" xr:uid="{00000000-0005-0000-0000-00002E0A0000}"/>
    <cellStyle name="Финансовый 2 2 2 6 5 2 4" xfId="2778" xr:uid="{00000000-0005-0000-0000-00002F0A0000}"/>
    <cellStyle name="Финансовый 2 2 2 6 5 2 5" xfId="2779" xr:uid="{00000000-0005-0000-0000-0000300A0000}"/>
    <cellStyle name="Финансовый 2 2 2 6 5 2 6" xfId="2780" xr:uid="{00000000-0005-0000-0000-0000310A0000}"/>
    <cellStyle name="Финансовый 2 2 2 6 5 3" xfId="168" xr:uid="{00000000-0005-0000-0000-0000320A0000}"/>
    <cellStyle name="Финансовый 2 2 2 6 5 3 2" xfId="759" xr:uid="{00000000-0005-0000-0000-0000330A0000}"/>
    <cellStyle name="Финансовый 2 2 2 6 5 3 3" xfId="2781" xr:uid="{00000000-0005-0000-0000-0000340A0000}"/>
    <cellStyle name="Финансовый 2 2 2 6 5 3 4" xfId="2782" xr:uid="{00000000-0005-0000-0000-0000350A0000}"/>
    <cellStyle name="Финансовый 2 2 2 6 5 3 5" xfId="2783" xr:uid="{00000000-0005-0000-0000-0000360A0000}"/>
    <cellStyle name="Финансовый 2 2 2 6 5 3 6" xfId="2784" xr:uid="{00000000-0005-0000-0000-0000370A0000}"/>
    <cellStyle name="Финансовый 2 2 2 6 5 4" xfId="415" xr:uid="{00000000-0005-0000-0000-0000380A0000}"/>
    <cellStyle name="Финансовый 2 2 2 6 5 4 2" xfId="1006" xr:uid="{00000000-0005-0000-0000-0000390A0000}"/>
    <cellStyle name="Финансовый 2 2 2 6 5 5" xfId="686" xr:uid="{00000000-0005-0000-0000-00003A0A0000}"/>
    <cellStyle name="Финансовый 2 2 2 6 5 6" xfId="2785" xr:uid="{00000000-0005-0000-0000-00003B0A0000}"/>
    <cellStyle name="Финансовый 2 2 2 6 5 7" xfId="2786" xr:uid="{00000000-0005-0000-0000-00003C0A0000}"/>
    <cellStyle name="Финансовый 2 2 2 6 5 8" xfId="2787" xr:uid="{00000000-0005-0000-0000-00003D0A0000}"/>
    <cellStyle name="Финансовый 2 2 2 6 6" xfId="207" xr:uid="{00000000-0005-0000-0000-00003E0A0000}"/>
    <cellStyle name="Финансовый 2 2 2 6 6 2" xfId="454" xr:uid="{00000000-0005-0000-0000-00003F0A0000}"/>
    <cellStyle name="Финансовый 2 2 2 6 6 2 2" xfId="1045" xr:uid="{00000000-0005-0000-0000-0000400A0000}"/>
    <cellStyle name="Финансовый 2 2 2 6 6 2 3" xfId="2788" xr:uid="{00000000-0005-0000-0000-0000410A0000}"/>
    <cellStyle name="Финансовый 2 2 2 6 6 2 4" xfId="2789" xr:uid="{00000000-0005-0000-0000-0000420A0000}"/>
    <cellStyle name="Финансовый 2 2 2 6 6 2 5" xfId="2790" xr:uid="{00000000-0005-0000-0000-0000430A0000}"/>
    <cellStyle name="Финансовый 2 2 2 6 6 2 6" xfId="2791" xr:uid="{00000000-0005-0000-0000-0000440A0000}"/>
    <cellStyle name="Финансовый 2 2 2 6 6 3" xfId="798" xr:uid="{00000000-0005-0000-0000-0000450A0000}"/>
    <cellStyle name="Финансовый 2 2 2 6 6 4" xfId="2792" xr:uid="{00000000-0005-0000-0000-0000460A0000}"/>
    <cellStyle name="Финансовый 2 2 2 6 6 5" xfId="2793" xr:uid="{00000000-0005-0000-0000-0000470A0000}"/>
    <cellStyle name="Финансовый 2 2 2 6 6 6" xfId="2794" xr:uid="{00000000-0005-0000-0000-0000480A0000}"/>
    <cellStyle name="Финансовый 2 2 2 6 7" xfId="220" xr:uid="{00000000-0005-0000-0000-0000490A0000}"/>
    <cellStyle name="Финансовый 2 2 2 6 7 2" xfId="467" xr:uid="{00000000-0005-0000-0000-00004A0A0000}"/>
    <cellStyle name="Финансовый 2 2 2 6 7 2 2" xfId="1058" xr:uid="{00000000-0005-0000-0000-00004B0A0000}"/>
    <cellStyle name="Финансовый 2 2 2 6 7 2 3" xfId="2795" xr:uid="{00000000-0005-0000-0000-00004C0A0000}"/>
    <cellStyle name="Финансовый 2 2 2 6 7 2 4" xfId="2796" xr:uid="{00000000-0005-0000-0000-00004D0A0000}"/>
    <cellStyle name="Финансовый 2 2 2 6 7 2 5" xfId="2797" xr:uid="{00000000-0005-0000-0000-00004E0A0000}"/>
    <cellStyle name="Финансовый 2 2 2 6 7 2 6" xfId="2798" xr:uid="{00000000-0005-0000-0000-00004F0A0000}"/>
    <cellStyle name="Финансовый 2 2 2 6 7 3" xfId="811" xr:uid="{00000000-0005-0000-0000-0000500A0000}"/>
    <cellStyle name="Финансовый 2 2 2 6 7 4" xfId="2799" xr:uid="{00000000-0005-0000-0000-0000510A0000}"/>
    <cellStyle name="Финансовый 2 2 2 6 7 5" xfId="2800" xr:uid="{00000000-0005-0000-0000-0000520A0000}"/>
    <cellStyle name="Финансовый 2 2 2 6 7 6" xfId="2801" xr:uid="{00000000-0005-0000-0000-0000530A0000}"/>
    <cellStyle name="Финансовый 2 2 2 6 8" xfId="233" xr:uid="{00000000-0005-0000-0000-0000540A0000}"/>
    <cellStyle name="Финансовый 2 2 2 6 8 2" xfId="480" xr:uid="{00000000-0005-0000-0000-0000550A0000}"/>
    <cellStyle name="Финансовый 2 2 2 6 8 2 2" xfId="1071" xr:uid="{00000000-0005-0000-0000-0000560A0000}"/>
    <cellStyle name="Финансовый 2 2 2 6 8 2 3" xfId="2802" xr:uid="{00000000-0005-0000-0000-0000570A0000}"/>
    <cellStyle name="Финансовый 2 2 2 6 8 2 4" xfId="2803" xr:uid="{00000000-0005-0000-0000-0000580A0000}"/>
    <cellStyle name="Финансовый 2 2 2 6 8 2 5" xfId="2804" xr:uid="{00000000-0005-0000-0000-0000590A0000}"/>
    <cellStyle name="Финансовый 2 2 2 6 8 2 6" xfId="2805" xr:uid="{00000000-0005-0000-0000-00005A0A0000}"/>
    <cellStyle name="Финансовый 2 2 2 6 8 3" xfId="824" xr:uid="{00000000-0005-0000-0000-00005B0A0000}"/>
    <cellStyle name="Финансовый 2 2 2 6 8 4" xfId="2806" xr:uid="{00000000-0005-0000-0000-00005C0A0000}"/>
    <cellStyle name="Финансовый 2 2 2 6 8 5" xfId="2807" xr:uid="{00000000-0005-0000-0000-00005D0A0000}"/>
    <cellStyle name="Финансовый 2 2 2 6 8 6" xfId="2808" xr:uid="{00000000-0005-0000-0000-00005E0A0000}"/>
    <cellStyle name="Финансовый 2 2 2 6 9" xfId="272" xr:uid="{00000000-0005-0000-0000-00005F0A0000}"/>
    <cellStyle name="Финансовый 2 2 2 6 9 2" xfId="519" xr:uid="{00000000-0005-0000-0000-0000600A0000}"/>
    <cellStyle name="Финансовый 2 2 2 6 9 2 2" xfId="1110" xr:uid="{00000000-0005-0000-0000-0000610A0000}"/>
    <cellStyle name="Финансовый 2 2 2 6 9 2 3" xfId="2809" xr:uid="{00000000-0005-0000-0000-0000620A0000}"/>
    <cellStyle name="Финансовый 2 2 2 6 9 2 4" xfId="2810" xr:uid="{00000000-0005-0000-0000-0000630A0000}"/>
    <cellStyle name="Финансовый 2 2 2 6 9 2 5" xfId="2811" xr:uid="{00000000-0005-0000-0000-0000640A0000}"/>
    <cellStyle name="Финансовый 2 2 2 6 9 2 6" xfId="2812" xr:uid="{00000000-0005-0000-0000-0000650A0000}"/>
    <cellStyle name="Финансовый 2 2 2 6 9 3" xfId="863" xr:uid="{00000000-0005-0000-0000-0000660A0000}"/>
    <cellStyle name="Финансовый 2 2 2 6 9 4" xfId="2813" xr:uid="{00000000-0005-0000-0000-0000670A0000}"/>
    <cellStyle name="Финансовый 2 2 2 6 9 5" xfId="2814" xr:uid="{00000000-0005-0000-0000-0000680A0000}"/>
    <cellStyle name="Финансовый 2 2 2 6 9 6" xfId="2815" xr:uid="{00000000-0005-0000-0000-0000690A0000}"/>
    <cellStyle name="Финансовый 2 2 2 7" xfId="96" xr:uid="{00000000-0005-0000-0000-00006A0A0000}"/>
    <cellStyle name="Финансовый 2 2 2 7 10" xfId="117" xr:uid="{00000000-0005-0000-0000-00006B0A0000}"/>
    <cellStyle name="Финансовый 2 2 2 7 10 2" xfId="708" xr:uid="{00000000-0005-0000-0000-00006C0A0000}"/>
    <cellStyle name="Финансовый 2 2 2 7 10 3" xfId="2816" xr:uid="{00000000-0005-0000-0000-00006D0A0000}"/>
    <cellStyle name="Финансовый 2 2 2 7 10 4" xfId="2817" xr:uid="{00000000-0005-0000-0000-00006E0A0000}"/>
    <cellStyle name="Финансовый 2 2 2 7 10 5" xfId="2818" xr:uid="{00000000-0005-0000-0000-00006F0A0000}"/>
    <cellStyle name="Финансовый 2 2 2 7 10 6" xfId="2819" xr:uid="{00000000-0005-0000-0000-0000700A0000}"/>
    <cellStyle name="Финансовый 2 2 2 7 11" xfId="364" xr:uid="{00000000-0005-0000-0000-0000710A0000}"/>
    <cellStyle name="Финансовый 2 2 2 7 11 2" xfId="955" xr:uid="{00000000-0005-0000-0000-0000720A0000}"/>
    <cellStyle name="Финансовый 2 2 2 7 11 3" xfId="2820" xr:uid="{00000000-0005-0000-0000-0000730A0000}"/>
    <cellStyle name="Финансовый 2 2 2 7 11 4" xfId="2821" xr:uid="{00000000-0005-0000-0000-0000740A0000}"/>
    <cellStyle name="Финансовый 2 2 2 7 11 5" xfId="2822" xr:uid="{00000000-0005-0000-0000-0000750A0000}"/>
    <cellStyle name="Финансовый 2 2 2 7 11 6" xfId="2823" xr:uid="{00000000-0005-0000-0000-0000760A0000}"/>
    <cellStyle name="Финансовый 2 2 2 7 12" xfId="687" xr:uid="{00000000-0005-0000-0000-0000770A0000}"/>
    <cellStyle name="Финансовый 2 2 2 7 13" xfId="2824" xr:uid="{00000000-0005-0000-0000-0000780A0000}"/>
    <cellStyle name="Финансовый 2 2 2 7 14" xfId="2825" xr:uid="{00000000-0005-0000-0000-0000790A0000}"/>
    <cellStyle name="Финансовый 2 2 2 7 15" xfId="2826" xr:uid="{00000000-0005-0000-0000-00007A0A0000}"/>
    <cellStyle name="Финансовый 2 2 2 7 2" xfId="97" xr:uid="{00000000-0005-0000-0000-00007B0A0000}"/>
    <cellStyle name="Финансовый 2 2 2 7 2 10" xfId="2827" xr:uid="{00000000-0005-0000-0000-00007C0A0000}"/>
    <cellStyle name="Финансовый 2 2 2 7 2 2" xfId="98" xr:uid="{00000000-0005-0000-0000-00007D0A0000}"/>
    <cellStyle name="Финансовый 2 2 2 7 2 2 2" xfId="338" xr:uid="{00000000-0005-0000-0000-00007E0A0000}"/>
    <cellStyle name="Финансовый 2 2 2 7 2 2 2 2" xfId="585" xr:uid="{00000000-0005-0000-0000-00007F0A0000}"/>
    <cellStyle name="Финансовый 2 2 2 7 2 2 2 2 2" xfId="1176" xr:uid="{00000000-0005-0000-0000-0000800A0000}"/>
    <cellStyle name="Финансовый 2 2 2 7 2 2 2 2 3" xfId="2828" xr:uid="{00000000-0005-0000-0000-0000810A0000}"/>
    <cellStyle name="Финансовый 2 2 2 7 2 2 2 2 4" xfId="2829" xr:uid="{00000000-0005-0000-0000-0000820A0000}"/>
    <cellStyle name="Финансовый 2 2 2 7 2 2 2 2 5" xfId="2830" xr:uid="{00000000-0005-0000-0000-0000830A0000}"/>
    <cellStyle name="Финансовый 2 2 2 7 2 2 2 2 6" xfId="2831" xr:uid="{00000000-0005-0000-0000-0000840A0000}"/>
    <cellStyle name="Финансовый 2 2 2 7 2 2 2 3" xfId="929" xr:uid="{00000000-0005-0000-0000-0000850A0000}"/>
    <cellStyle name="Финансовый 2 2 2 7 2 2 2 4" xfId="2832" xr:uid="{00000000-0005-0000-0000-0000860A0000}"/>
    <cellStyle name="Финансовый 2 2 2 7 2 2 2 5" xfId="2833" xr:uid="{00000000-0005-0000-0000-0000870A0000}"/>
    <cellStyle name="Финансовый 2 2 2 7 2 2 2 6" xfId="2834" xr:uid="{00000000-0005-0000-0000-0000880A0000}"/>
    <cellStyle name="Финансовый 2 2 2 7 2 2 3" xfId="182" xr:uid="{00000000-0005-0000-0000-0000890A0000}"/>
    <cellStyle name="Финансовый 2 2 2 7 2 2 3 2" xfId="773" xr:uid="{00000000-0005-0000-0000-00008A0A0000}"/>
    <cellStyle name="Финансовый 2 2 2 7 2 2 3 3" xfId="2835" xr:uid="{00000000-0005-0000-0000-00008B0A0000}"/>
    <cellStyle name="Финансовый 2 2 2 7 2 2 3 4" xfId="2836" xr:uid="{00000000-0005-0000-0000-00008C0A0000}"/>
    <cellStyle name="Финансовый 2 2 2 7 2 2 3 5" xfId="2837" xr:uid="{00000000-0005-0000-0000-00008D0A0000}"/>
    <cellStyle name="Финансовый 2 2 2 7 2 2 3 6" xfId="2838" xr:uid="{00000000-0005-0000-0000-00008E0A0000}"/>
    <cellStyle name="Финансовый 2 2 2 7 2 2 4" xfId="429" xr:uid="{00000000-0005-0000-0000-00008F0A0000}"/>
    <cellStyle name="Финансовый 2 2 2 7 2 2 4 2" xfId="1020" xr:uid="{00000000-0005-0000-0000-0000900A0000}"/>
    <cellStyle name="Финансовый 2 2 2 7 2 2 5" xfId="689" xr:uid="{00000000-0005-0000-0000-0000910A0000}"/>
    <cellStyle name="Финансовый 2 2 2 7 2 2 6" xfId="2839" xr:uid="{00000000-0005-0000-0000-0000920A0000}"/>
    <cellStyle name="Финансовый 2 2 2 7 2 2 7" xfId="2840" xr:uid="{00000000-0005-0000-0000-0000930A0000}"/>
    <cellStyle name="Финансовый 2 2 2 7 2 2 8" xfId="2841" xr:uid="{00000000-0005-0000-0000-0000940A0000}"/>
    <cellStyle name="Финансовый 2 2 2 7 2 3" xfId="247" xr:uid="{00000000-0005-0000-0000-0000950A0000}"/>
    <cellStyle name="Финансовый 2 2 2 7 2 3 2" xfId="494" xr:uid="{00000000-0005-0000-0000-0000960A0000}"/>
    <cellStyle name="Финансовый 2 2 2 7 2 3 2 2" xfId="1085" xr:uid="{00000000-0005-0000-0000-0000970A0000}"/>
    <cellStyle name="Финансовый 2 2 2 7 2 3 2 3" xfId="2842" xr:uid="{00000000-0005-0000-0000-0000980A0000}"/>
    <cellStyle name="Финансовый 2 2 2 7 2 3 2 4" xfId="2843" xr:uid="{00000000-0005-0000-0000-0000990A0000}"/>
    <cellStyle name="Финансовый 2 2 2 7 2 3 2 5" xfId="2844" xr:uid="{00000000-0005-0000-0000-00009A0A0000}"/>
    <cellStyle name="Финансовый 2 2 2 7 2 3 2 6" xfId="2845" xr:uid="{00000000-0005-0000-0000-00009B0A0000}"/>
    <cellStyle name="Финансовый 2 2 2 7 2 3 3" xfId="838" xr:uid="{00000000-0005-0000-0000-00009C0A0000}"/>
    <cellStyle name="Финансовый 2 2 2 7 2 3 4" xfId="2846" xr:uid="{00000000-0005-0000-0000-00009D0A0000}"/>
    <cellStyle name="Финансовый 2 2 2 7 2 3 5" xfId="2847" xr:uid="{00000000-0005-0000-0000-00009E0A0000}"/>
    <cellStyle name="Финансовый 2 2 2 7 2 3 6" xfId="2848" xr:uid="{00000000-0005-0000-0000-00009F0A0000}"/>
    <cellStyle name="Финансовый 2 2 2 7 2 4" xfId="286" xr:uid="{00000000-0005-0000-0000-0000A00A0000}"/>
    <cellStyle name="Финансовый 2 2 2 7 2 4 2" xfId="533" xr:uid="{00000000-0005-0000-0000-0000A10A0000}"/>
    <cellStyle name="Финансовый 2 2 2 7 2 4 2 2" xfId="1124" xr:uid="{00000000-0005-0000-0000-0000A20A0000}"/>
    <cellStyle name="Финансовый 2 2 2 7 2 4 2 3" xfId="2849" xr:uid="{00000000-0005-0000-0000-0000A30A0000}"/>
    <cellStyle name="Финансовый 2 2 2 7 2 4 2 4" xfId="2850" xr:uid="{00000000-0005-0000-0000-0000A40A0000}"/>
    <cellStyle name="Финансовый 2 2 2 7 2 4 2 5" xfId="2851" xr:uid="{00000000-0005-0000-0000-0000A50A0000}"/>
    <cellStyle name="Финансовый 2 2 2 7 2 4 2 6" xfId="2852" xr:uid="{00000000-0005-0000-0000-0000A60A0000}"/>
    <cellStyle name="Финансовый 2 2 2 7 2 4 3" xfId="877" xr:uid="{00000000-0005-0000-0000-0000A70A0000}"/>
    <cellStyle name="Финансовый 2 2 2 7 2 4 4" xfId="2853" xr:uid="{00000000-0005-0000-0000-0000A80A0000}"/>
    <cellStyle name="Финансовый 2 2 2 7 2 4 5" xfId="2854" xr:uid="{00000000-0005-0000-0000-0000A90A0000}"/>
    <cellStyle name="Финансовый 2 2 2 7 2 4 6" xfId="2855" xr:uid="{00000000-0005-0000-0000-0000AA0A0000}"/>
    <cellStyle name="Финансовый 2 2 2 7 2 5" xfId="130" xr:uid="{00000000-0005-0000-0000-0000AB0A0000}"/>
    <cellStyle name="Финансовый 2 2 2 7 2 5 2" xfId="721" xr:uid="{00000000-0005-0000-0000-0000AC0A0000}"/>
    <cellStyle name="Финансовый 2 2 2 7 2 5 3" xfId="2856" xr:uid="{00000000-0005-0000-0000-0000AD0A0000}"/>
    <cellStyle name="Финансовый 2 2 2 7 2 5 4" xfId="2857" xr:uid="{00000000-0005-0000-0000-0000AE0A0000}"/>
    <cellStyle name="Финансовый 2 2 2 7 2 5 5" xfId="2858" xr:uid="{00000000-0005-0000-0000-0000AF0A0000}"/>
    <cellStyle name="Финансовый 2 2 2 7 2 5 6" xfId="2859" xr:uid="{00000000-0005-0000-0000-0000B00A0000}"/>
    <cellStyle name="Финансовый 2 2 2 7 2 6" xfId="377" xr:uid="{00000000-0005-0000-0000-0000B10A0000}"/>
    <cellStyle name="Финансовый 2 2 2 7 2 6 2" xfId="968" xr:uid="{00000000-0005-0000-0000-0000B20A0000}"/>
    <cellStyle name="Финансовый 2 2 2 7 2 7" xfId="688" xr:uid="{00000000-0005-0000-0000-0000B30A0000}"/>
    <cellStyle name="Финансовый 2 2 2 7 2 8" xfId="2860" xr:uid="{00000000-0005-0000-0000-0000B40A0000}"/>
    <cellStyle name="Финансовый 2 2 2 7 2 9" xfId="2861" xr:uid="{00000000-0005-0000-0000-0000B50A0000}"/>
    <cellStyle name="Финансовый 2 2 2 7 3" xfId="99" xr:uid="{00000000-0005-0000-0000-0000B60A0000}"/>
    <cellStyle name="Финансовый 2 2 2 7 3 10" xfId="2862" xr:uid="{00000000-0005-0000-0000-0000B70A0000}"/>
    <cellStyle name="Финансовый 2 2 2 7 3 2" xfId="100" xr:uid="{00000000-0005-0000-0000-0000B80A0000}"/>
    <cellStyle name="Финансовый 2 2 2 7 3 2 2" xfId="351" xr:uid="{00000000-0005-0000-0000-0000B90A0000}"/>
    <cellStyle name="Финансовый 2 2 2 7 3 2 2 2" xfId="598" xr:uid="{00000000-0005-0000-0000-0000BA0A0000}"/>
    <cellStyle name="Финансовый 2 2 2 7 3 2 2 2 2" xfId="1189" xr:uid="{00000000-0005-0000-0000-0000BB0A0000}"/>
    <cellStyle name="Финансовый 2 2 2 7 3 2 2 2 3" xfId="2863" xr:uid="{00000000-0005-0000-0000-0000BC0A0000}"/>
    <cellStyle name="Финансовый 2 2 2 7 3 2 2 2 4" xfId="2864" xr:uid="{00000000-0005-0000-0000-0000BD0A0000}"/>
    <cellStyle name="Финансовый 2 2 2 7 3 2 2 2 5" xfId="2865" xr:uid="{00000000-0005-0000-0000-0000BE0A0000}"/>
    <cellStyle name="Финансовый 2 2 2 7 3 2 2 2 6" xfId="2866" xr:uid="{00000000-0005-0000-0000-0000BF0A0000}"/>
    <cellStyle name="Финансовый 2 2 2 7 3 2 2 3" xfId="942" xr:uid="{00000000-0005-0000-0000-0000C00A0000}"/>
    <cellStyle name="Финансовый 2 2 2 7 3 2 2 4" xfId="2867" xr:uid="{00000000-0005-0000-0000-0000C10A0000}"/>
    <cellStyle name="Финансовый 2 2 2 7 3 2 2 5" xfId="2868" xr:uid="{00000000-0005-0000-0000-0000C20A0000}"/>
    <cellStyle name="Финансовый 2 2 2 7 3 2 2 6" xfId="2869" xr:uid="{00000000-0005-0000-0000-0000C30A0000}"/>
    <cellStyle name="Финансовый 2 2 2 7 3 2 3" xfId="195" xr:uid="{00000000-0005-0000-0000-0000C40A0000}"/>
    <cellStyle name="Финансовый 2 2 2 7 3 2 3 2" xfId="786" xr:uid="{00000000-0005-0000-0000-0000C50A0000}"/>
    <cellStyle name="Финансовый 2 2 2 7 3 2 3 3" xfId="2870" xr:uid="{00000000-0005-0000-0000-0000C60A0000}"/>
    <cellStyle name="Финансовый 2 2 2 7 3 2 3 4" xfId="2871" xr:uid="{00000000-0005-0000-0000-0000C70A0000}"/>
    <cellStyle name="Финансовый 2 2 2 7 3 2 3 5" xfId="2872" xr:uid="{00000000-0005-0000-0000-0000C80A0000}"/>
    <cellStyle name="Финансовый 2 2 2 7 3 2 3 6" xfId="2873" xr:uid="{00000000-0005-0000-0000-0000C90A0000}"/>
    <cellStyle name="Финансовый 2 2 2 7 3 2 4" xfId="442" xr:uid="{00000000-0005-0000-0000-0000CA0A0000}"/>
    <cellStyle name="Финансовый 2 2 2 7 3 2 4 2" xfId="1033" xr:uid="{00000000-0005-0000-0000-0000CB0A0000}"/>
    <cellStyle name="Финансовый 2 2 2 7 3 2 5" xfId="691" xr:uid="{00000000-0005-0000-0000-0000CC0A0000}"/>
    <cellStyle name="Финансовый 2 2 2 7 3 2 6" xfId="2874" xr:uid="{00000000-0005-0000-0000-0000CD0A0000}"/>
    <cellStyle name="Финансовый 2 2 2 7 3 2 7" xfId="2875" xr:uid="{00000000-0005-0000-0000-0000CE0A0000}"/>
    <cellStyle name="Финансовый 2 2 2 7 3 2 8" xfId="2876" xr:uid="{00000000-0005-0000-0000-0000CF0A0000}"/>
    <cellStyle name="Финансовый 2 2 2 7 3 3" xfId="260" xr:uid="{00000000-0005-0000-0000-0000D00A0000}"/>
    <cellStyle name="Финансовый 2 2 2 7 3 3 2" xfId="507" xr:uid="{00000000-0005-0000-0000-0000D10A0000}"/>
    <cellStyle name="Финансовый 2 2 2 7 3 3 2 2" xfId="1098" xr:uid="{00000000-0005-0000-0000-0000D20A0000}"/>
    <cellStyle name="Финансовый 2 2 2 7 3 3 2 3" xfId="2877" xr:uid="{00000000-0005-0000-0000-0000D30A0000}"/>
    <cellStyle name="Финансовый 2 2 2 7 3 3 2 4" xfId="2878" xr:uid="{00000000-0005-0000-0000-0000D40A0000}"/>
    <cellStyle name="Финансовый 2 2 2 7 3 3 2 5" xfId="2879" xr:uid="{00000000-0005-0000-0000-0000D50A0000}"/>
    <cellStyle name="Финансовый 2 2 2 7 3 3 2 6" xfId="2880" xr:uid="{00000000-0005-0000-0000-0000D60A0000}"/>
    <cellStyle name="Финансовый 2 2 2 7 3 3 3" xfId="851" xr:uid="{00000000-0005-0000-0000-0000D70A0000}"/>
    <cellStyle name="Финансовый 2 2 2 7 3 3 4" xfId="2881" xr:uid="{00000000-0005-0000-0000-0000D80A0000}"/>
    <cellStyle name="Финансовый 2 2 2 7 3 3 5" xfId="2882" xr:uid="{00000000-0005-0000-0000-0000D90A0000}"/>
    <cellStyle name="Финансовый 2 2 2 7 3 3 6" xfId="2883" xr:uid="{00000000-0005-0000-0000-0000DA0A0000}"/>
    <cellStyle name="Финансовый 2 2 2 7 3 4" xfId="299" xr:uid="{00000000-0005-0000-0000-0000DB0A0000}"/>
    <cellStyle name="Финансовый 2 2 2 7 3 4 2" xfId="546" xr:uid="{00000000-0005-0000-0000-0000DC0A0000}"/>
    <cellStyle name="Финансовый 2 2 2 7 3 4 2 2" xfId="1137" xr:uid="{00000000-0005-0000-0000-0000DD0A0000}"/>
    <cellStyle name="Финансовый 2 2 2 7 3 4 2 3" xfId="2884" xr:uid="{00000000-0005-0000-0000-0000DE0A0000}"/>
    <cellStyle name="Финансовый 2 2 2 7 3 4 2 4" xfId="2885" xr:uid="{00000000-0005-0000-0000-0000DF0A0000}"/>
    <cellStyle name="Финансовый 2 2 2 7 3 4 2 5" xfId="2886" xr:uid="{00000000-0005-0000-0000-0000E00A0000}"/>
    <cellStyle name="Финансовый 2 2 2 7 3 4 2 6" xfId="2887" xr:uid="{00000000-0005-0000-0000-0000E10A0000}"/>
    <cellStyle name="Финансовый 2 2 2 7 3 4 3" xfId="890" xr:uid="{00000000-0005-0000-0000-0000E20A0000}"/>
    <cellStyle name="Финансовый 2 2 2 7 3 4 4" xfId="2888" xr:uid="{00000000-0005-0000-0000-0000E30A0000}"/>
    <cellStyle name="Финансовый 2 2 2 7 3 4 5" xfId="2889" xr:uid="{00000000-0005-0000-0000-0000E40A0000}"/>
    <cellStyle name="Финансовый 2 2 2 7 3 4 6" xfId="2890" xr:uid="{00000000-0005-0000-0000-0000E50A0000}"/>
    <cellStyle name="Финансовый 2 2 2 7 3 5" xfId="143" xr:uid="{00000000-0005-0000-0000-0000E60A0000}"/>
    <cellStyle name="Финансовый 2 2 2 7 3 5 2" xfId="734" xr:uid="{00000000-0005-0000-0000-0000E70A0000}"/>
    <cellStyle name="Финансовый 2 2 2 7 3 5 3" xfId="2891" xr:uid="{00000000-0005-0000-0000-0000E80A0000}"/>
    <cellStyle name="Финансовый 2 2 2 7 3 5 4" xfId="2892" xr:uid="{00000000-0005-0000-0000-0000E90A0000}"/>
    <cellStyle name="Финансовый 2 2 2 7 3 5 5" xfId="2893" xr:uid="{00000000-0005-0000-0000-0000EA0A0000}"/>
    <cellStyle name="Финансовый 2 2 2 7 3 5 6" xfId="2894" xr:uid="{00000000-0005-0000-0000-0000EB0A0000}"/>
    <cellStyle name="Финансовый 2 2 2 7 3 6" xfId="390" xr:uid="{00000000-0005-0000-0000-0000EC0A0000}"/>
    <cellStyle name="Финансовый 2 2 2 7 3 6 2" xfId="981" xr:uid="{00000000-0005-0000-0000-0000ED0A0000}"/>
    <cellStyle name="Финансовый 2 2 2 7 3 7" xfId="690" xr:uid="{00000000-0005-0000-0000-0000EE0A0000}"/>
    <cellStyle name="Финансовый 2 2 2 7 3 8" xfId="2895" xr:uid="{00000000-0005-0000-0000-0000EF0A0000}"/>
    <cellStyle name="Финансовый 2 2 2 7 3 9" xfId="2896" xr:uid="{00000000-0005-0000-0000-0000F00A0000}"/>
    <cellStyle name="Финансовый 2 2 2 7 4" xfId="101" xr:uid="{00000000-0005-0000-0000-0000F10A0000}"/>
    <cellStyle name="Финансовый 2 2 2 7 4 2" xfId="312" xr:uid="{00000000-0005-0000-0000-0000F20A0000}"/>
    <cellStyle name="Финансовый 2 2 2 7 4 2 2" xfId="559" xr:uid="{00000000-0005-0000-0000-0000F30A0000}"/>
    <cellStyle name="Финансовый 2 2 2 7 4 2 2 2" xfId="1150" xr:uid="{00000000-0005-0000-0000-0000F40A0000}"/>
    <cellStyle name="Финансовый 2 2 2 7 4 2 2 3" xfId="2897" xr:uid="{00000000-0005-0000-0000-0000F50A0000}"/>
    <cellStyle name="Финансовый 2 2 2 7 4 2 2 4" xfId="2898" xr:uid="{00000000-0005-0000-0000-0000F60A0000}"/>
    <cellStyle name="Финансовый 2 2 2 7 4 2 2 5" xfId="2899" xr:uid="{00000000-0005-0000-0000-0000F70A0000}"/>
    <cellStyle name="Финансовый 2 2 2 7 4 2 2 6" xfId="2900" xr:uid="{00000000-0005-0000-0000-0000F80A0000}"/>
    <cellStyle name="Финансовый 2 2 2 7 4 2 3" xfId="903" xr:uid="{00000000-0005-0000-0000-0000F90A0000}"/>
    <cellStyle name="Финансовый 2 2 2 7 4 2 4" xfId="2901" xr:uid="{00000000-0005-0000-0000-0000FA0A0000}"/>
    <cellStyle name="Финансовый 2 2 2 7 4 2 5" xfId="2902" xr:uid="{00000000-0005-0000-0000-0000FB0A0000}"/>
    <cellStyle name="Финансовый 2 2 2 7 4 2 6" xfId="2903" xr:uid="{00000000-0005-0000-0000-0000FC0A0000}"/>
    <cellStyle name="Финансовый 2 2 2 7 4 3" xfId="156" xr:uid="{00000000-0005-0000-0000-0000FD0A0000}"/>
    <cellStyle name="Финансовый 2 2 2 7 4 3 2" xfId="747" xr:uid="{00000000-0005-0000-0000-0000FE0A0000}"/>
    <cellStyle name="Финансовый 2 2 2 7 4 3 3" xfId="2904" xr:uid="{00000000-0005-0000-0000-0000FF0A0000}"/>
    <cellStyle name="Финансовый 2 2 2 7 4 3 4" xfId="2905" xr:uid="{00000000-0005-0000-0000-0000000B0000}"/>
    <cellStyle name="Финансовый 2 2 2 7 4 3 5" xfId="2906" xr:uid="{00000000-0005-0000-0000-0000010B0000}"/>
    <cellStyle name="Финансовый 2 2 2 7 4 3 6" xfId="2907" xr:uid="{00000000-0005-0000-0000-0000020B0000}"/>
    <cellStyle name="Финансовый 2 2 2 7 4 4" xfId="403" xr:uid="{00000000-0005-0000-0000-0000030B0000}"/>
    <cellStyle name="Финансовый 2 2 2 7 4 4 2" xfId="994" xr:uid="{00000000-0005-0000-0000-0000040B0000}"/>
    <cellStyle name="Финансовый 2 2 2 7 4 5" xfId="692" xr:uid="{00000000-0005-0000-0000-0000050B0000}"/>
    <cellStyle name="Финансовый 2 2 2 7 4 6" xfId="2908" xr:uid="{00000000-0005-0000-0000-0000060B0000}"/>
    <cellStyle name="Финансовый 2 2 2 7 4 7" xfId="2909" xr:uid="{00000000-0005-0000-0000-0000070B0000}"/>
    <cellStyle name="Финансовый 2 2 2 7 4 8" xfId="2910" xr:uid="{00000000-0005-0000-0000-0000080B0000}"/>
    <cellStyle name="Финансовый 2 2 2 7 5" xfId="102" xr:uid="{00000000-0005-0000-0000-0000090B0000}"/>
    <cellStyle name="Финансовый 2 2 2 7 5 2" xfId="325" xr:uid="{00000000-0005-0000-0000-00000A0B0000}"/>
    <cellStyle name="Финансовый 2 2 2 7 5 2 2" xfId="572" xr:uid="{00000000-0005-0000-0000-00000B0B0000}"/>
    <cellStyle name="Финансовый 2 2 2 7 5 2 2 2" xfId="1163" xr:uid="{00000000-0005-0000-0000-00000C0B0000}"/>
    <cellStyle name="Финансовый 2 2 2 7 5 2 2 3" xfId="2911" xr:uid="{00000000-0005-0000-0000-00000D0B0000}"/>
    <cellStyle name="Финансовый 2 2 2 7 5 2 2 4" xfId="2912" xr:uid="{00000000-0005-0000-0000-00000E0B0000}"/>
    <cellStyle name="Финансовый 2 2 2 7 5 2 2 5" xfId="2913" xr:uid="{00000000-0005-0000-0000-00000F0B0000}"/>
    <cellStyle name="Финансовый 2 2 2 7 5 2 2 6" xfId="2914" xr:uid="{00000000-0005-0000-0000-0000100B0000}"/>
    <cellStyle name="Финансовый 2 2 2 7 5 2 3" xfId="916" xr:uid="{00000000-0005-0000-0000-0000110B0000}"/>
    <cellStyle name="Финансовый 2 2 2 7 5 2 4" xfId="2915" xr:uid="{00000000-0005-0000-0000-0000120B0000}"/>
    <cellStyle name="Финансовый 2 2 2 7 5 2 5" xfId="2916" xr:uid="{00000000-0005-0000-0000-0000130B0000}"/>
    <cellStyle name="Финансовый 2 2 2 7 5 2 6" xfId="2917" xr:uid="{00000000-0005-0000-0000-0000140B0000}"/>
    <cellStyle name="Финансовый 2 2 2 7 5 3" xfId="169" xr:uid="{00000000-0005-0000-0000-0000150B0000}"/>
    <cellStyle name="Финансовый 2 2 2 7 5 3 2" xfId="760" xr:uid="{00000000-0005-0000-0000-0000160B0000}"/>
    <cellStyle name="Финансовый 2 2 2 7 5 3 3" xfId="2918" xr:uid="{00000000-0005-0000-0000-0000170B0000}"/>
    <cellStyle name="Финансовый 2 2 2 7 5 3 4" xfId="2919" xr:uid="{00000000-0005-0000-0000-0000180B0000}"/>
    <cellStyle name="Финансовый 2 2 2 7 5 3 5" xfId="2920" xr:uid="{00000000-0005-0000-0000-0000190B0000}"/>
    <cellStyle name="Финансовый 2 2 2 7 5 3 6" xfId="2921" xr:uid="{00000000-0005-0000-0000-00001A0B0000}"/>
    <cellStyle name="Финансовый 2 2 2 7 5 4" xfId="416" xr:uid="{00000000-0005-0000-0000-00001B0B0000}"/>
    <cellStyle name="Финансовый 2 2 2 7 5 4 2" xfId="1007" xr:uid="{00000000-0005-0000-0000-00001C0B0000}"/>
    <cellStyle name="Финансовый 2 2 2 7 5 5" xfId="693" xr:uid="{00000000-0005-0000-0000-00001D0B0000}"/>
    <cellStyle name="Финансовый 2 2 2 7 5 6" xfId="2922" xr:uid="{00000000-0005-0000-0000-00001E0B0000}"/>
    <cellStyle name="Финансовый 2 2 2 7 5 7" xfId="2923" xr:uid="{00000000-0005-0000-0000-00001F0B0000}"/>
    <cellStyle name="Финансовый 2 2 2 7 5 8" xfId="2924" xr:uid="{00000000-0005-0000-0000-0000200B0000}"/>
    <cellStyle name="Финансовый 2 2 2 7 6" xfId="208" xr:uid="{00000000-0005-0000-0000-0000210B0000}"/>
    <cellStyle name="Финансовый 2 2 2 7 6 2" xfId="455" xr:uid="{00000000-0005-0000-0000-0000220B0000}"/>
    <cellStyle name="Финансовый 2 2 2 7 6 2 2" xfId="1046" xr:uid="{00000000-0005-0000-0000-0000230B0000}"/>
    <cellStyle name="Финансовый 2 2 2 7 6 2 3" xfId="2925" xr:uid="{00000000-0005-0000-0000-0000240B0000}"/>
    <cellStyle name="Финансовый 2 2 2 7 6 2 4" xfId="2926" xr:uid="{00000000-0005-0000-0000-0000250B0000}"/>
    <cellStyle name="Финансовый 2 2 2 7 6 2 5" xfId="2927" xr:uid="{00000000-0005-0000-0000-0000260B0000}"/>
    <cellStyle name="Финансовый 2 2 2 7 6 2 6" xfId="2928" xr:uid="{00000000-0005-0000-0000-0000270B0000}"/>
    <cellStyle name="Финансовый 2 2 2 7 6 3" xfId="799" xr:uid="{00000000-0005-0000-0000-0000280B0000}"/>
    <cellStyle name="Финансовый 2 2 2 7 6 4" xfId="2929" xr:uid="{00000000-0005-0000-0000-0000290B0000}"/>
    <cellStyle name="Финансовый 2 2 2 7 6 5" xfId="2930" xr:uid="{00000000-0005-0000-0000-00002A0B0000}"/>
    <cellStyle name="Финансовый 2 2 2 7 6 6" xfId="2931" xr:uid="{00000000-0005-0000-0000-00002B0B0000}"/>
    <cellStyle name="Финансовый 2 2 2 7 7" xfId="221" xr:uid="{00000000-0005-0000-0000-00002C0B0000}"/>
    <cellStyle name="Финансовый 2 2 2 7 7 2" xfId="468" xr:uid="{00000000-0005-0000-0000-00002D0B0000}"/>
    <cellStyle name="Финансовый 2 2 2 7 7 2 2" xfId="1059" xr:uid="{00000000-0005-0000-0000-00002E0B0000}"/>
    <cellStyle name="Финансовый 2 2 2 7 7 2 3" xfId="2932" xr:uid="{00000000-0005-0000-0000-00002F0B0000}"/>
    <cellStyle name="Финансовый 2 2 2 7 7 2 4" xfId="2933" xr:uid="{00000000-0005-0000-0000-0000300B0000}"/>
    <cellStyle name="Финансовый 2 2 2 7 7 2 5" xfId="2934" xr:uid="{00000000-0005-0000-0000-0000310B0000}"/>
    <cellStyle name="Финансовый 2 2 2 7 7 2 6" xfId="2935" xr:uid="{00000000-0005-0000-0000-0000320B0000}"/>
    <cellStyle name="Финансовый 2 2 2 7 7 3" xfId="812" xr:uid="{00000000-0005-0000-0000-0000330B0000}"/>
    <cellStyle name="Финансовый 2 2 2 7 7 4" xfId="2936" xr:uid="{00000000-0005-0000-0000-0000340B0000}"/>
    <cellStyle name="Финансовый 2 2 2 7 7 5" xfId="2937" xr:uid="{00000000-0005-0000-0000-0000350B0000}"/>
    <cellStyle name="Финансовый 2 2 2 7 7 6" xfId="2938" xr:uid="{00000000-0005-0000-0000-0000360B0000}"/>
    <cellStyle name="Финансовый 2 2 2 7 8" xfId="234" xr:uid="{00000000-0005-0000-0000-0000370B0000}"/>
    <cellStyle name="Финансовый 2 2 2 7 8 2" xfId="481" xr:uid="{00000000-0005-0000-0000-0000380B0000}"/>
    <cellStyle name="Финансовый 2 2 2 7 8 2 2" xfId="1072" xr:uid="{00000000-0005-0000-0000-0000390B0000}"/>
    <cellStyle name="Финансовый 2 2 2 7 8 2 3" xfId="2939" xr:uid="{00000000-0005-0000-0000-00003A0B0000}"/>
    <cellStyle name="Финансовый 2 2 2 7 8 2 4" xfId="2940" xr:uid="{00000000-0005-0000-0000-00003B0B0000}"/>
    <cellStyle name="Финансовый 2 2 2 7 8 2 5" xfId="2941" xr:uid="{00000000-0005-0000-0000-00003C0B0000}"/>
    <cellStyle name="Финансовый 2 2 2 7 8 2 6" xfId="2942" xr:uid="{00000000-0005-0000-0000-00003D0B0000}"/>
    <cellStyle name="Финансовый 2 2 2 7 8 3" xfId="825" xr:uid="{00000000-0005-0000-0000-00003E0B0000}"/>
    <cellStyle name="Финансовый 2 2 2 7 8 4" xfId="2943" xr:uid="{00000000-0005-0000-0000-00003F0B0000}"/>
    <cellStyle name="Финансовый 2 2 2 7 8 5" xfId="2944" xr:uid="{00000000-0005-0000-0000-0000400B0000}"/>
    <cellStyle name="Финансовый 2 2 2 7 8 6" xfId="2945" xr:uid="{00000000-0005-0000-0000-0000410B0000}"/>
    <cellStyle name="Финансовый 2 2 2 7 9" xfId="273" xr:uid="{00000000-0005-0000-0000-0000420B0000}"/>
    <cellStyle name="Финансовый 2 2 2 7 9 2" xfId="520" xr:uid="{00000000-0005-0000-0000-0000430B0000}"/>
    <cellStyle name="Финансовый 2 2 2 7 9 2 2" xfId="1111" xr:uid="{00000000-0005-0000-0000-0000440B0000}"/>
    <cellStyle name="Финансовый 2 2 2 7 9 2 3" xfId="2946" xr:uid="{00000000-0005-0000-0000-0000450B0000}"/>
    <cellStyle name="Финансовый 2 2 2 7 9 2 4" xfId="2947" xr:uid="{00000000-0005-0000-0000-0000460B0000}"/>
    <cellStyle name="Финансовый 2 2 2 7 9 2 5" xfId="2948" xr:uid="{00000000-0005-0000-0000-0000470B0000}"/>
    <cellStyle name="Финансовый 2 2 2 7 9 2 6" xfId="2949" xr:uid="{00000000-0005-0000-0000-0000480B0000}"/>
    <cellStyle name="Финансовый 2 2 2 7 9 3" xfId="864" xr:uid="{00000000-0005-0000-0000-0000490B0000}"/>
    <cellStyle name="Финансовый 2 2 2 7 9 4" xfId="2950" xr:uid="{00000000-0005-0000-0000-00004A0B0000}"/>
    <cellStyle name="Финансовый 2 2 2 7 9 5" xfId="2951" xr:uid="{00000000-0005-0000-0000-00004B0B0000}"/>
    <cellStyle name="Финансовый 2 2 2 7 9 6" xfId="2952" xr:uid="{00000000-0005-0000-0000-00004C0B0000}"/>
    <cellStyle name="Финансовый 2 2 2 8" xfId="103" xr:uid="{00000000-0005-0000-0000-00004D0B0000}"/>
    <cellStyle name="Финансовый 2 2 2 8 10" xfId="2953" xr:uid="{00000000-0005-0000-0000-00004E0B0000}"/>
    <cellStyle name="Финансовый 2 2 2 8 2" xfId="104" xr:uid="{00000000-0005-0000-0000-00004F0B0000}"/>
    <cellStyle name="Финансовый 2 2 2 8 2 2" xfId="329" xr:uid="{00000000-0005-0000-0000-0000500B0000}"/>
    <cellStyle name="Финансовый 2 2 2 8 2 2 2" xfId="576" xr:uid="{00000000-0005-0000-0000-0000510B0000}"/>
    <cellStyle name="Финансовый 2 2 2 8 2 2 2 2" xfId="1167" xr:uid="{00000000-0005-0000-0000-0000520B0000}"/>
    <cellStyle name="Финансовый 2 2 2 8 2 2 2 3" xfId="2954" xr:uid="{00000000-0005-0000-0000-0000530B0000}"/>
    <cellStyle name="Финансовый 2 2 2 8 2 2 2 4" xfId="2955" xr:uid="{00000000-0005-0000-0000-0000540B0000}"/>
    <cellStyle name="Финансовый 2 2 2 8 2 2 2 5" xfId="2956" xr:uid="{00000000-0005-0000-0000-0000550B0000}"/>
    <cellStyle name="Финансовый 2 2 2 8 2 2 2 6" xfId="2957" xr:uid="{00000000-0005-0000-0000-0000560B0000}"/>
    <cellStyle name="Финансовый 2 2 2 8 2 2 3" xfId="920" xr:uid="{00000000-0005-0000-0000-0000570B0000}"/>
    <cellStyle name="Финансовый 2 2 2 8 2 2 4" xfId="2958" xr:uid="{00000000-0005-0000-0000-0000580B0000}"/>
    <cellStyle name="Финансовый 2 2 2 8 2 2 5" xfId="2959" xr:uid="{00000000-0005-0000-0000-0000590B0000}"/>
    <cellStyle name="Финансовый 2 2 2 8 2 2 6" xfId="2960" xr:uid="{00000000-0005-0000-0000-00005A0B0000}"/>
    <cellStyle name="Финансовый 2 2 2 8 2 3" xfId="173" xr:uid="{00000000-0005-0000-0000-00005B0B0000}"/>
    <cellStyle name="Финансовый 2 2 2 8 2 3 2" xfId="764" xr:uid="{00000000-0005-0000-0000-00005C0B0000}"/>
    <cellStyle name="Финансовый 2 2 2 8 2 3 3" xfId="2961" xr:uid="{00000000-0005-0000-0000-00005D0B0000}"/>
    <cellStyle name="Финансовый 2 2 2 8 2 3 4" xfId="2962" xr:uid="{00000000-0005-0000-0000-00005E0B0000}"/>
    <cellStyle name="Финансовый 2 2 2 8 2 3 5" xfId="2963" xr:uid="{00000000-0005-0000-0000-00005F0B0000}"/>
    <cellStyle name="Финансовый 2 2 2 8 2 3 6" xfId="2964" xr:uid="{00000000-0005-0000-0000-0000600B0000}"/>
    <cellStyle name="Финансовый 2 2 2 8 2 4" xfId="420" xr:uid="{00000000-0005-0000-0000-0000610B0000}"/>
    <cellStyle name="Финансовый 2 2 2 8 2 4 2" xfId="1011" xr:uid="{00000000-0005-0000-0000-0000620B0000}"/>
    <cellStyle name="Финансовый 2 2 2 8 2 5" xfId="695" xr:uid="{00000000-0005-0000-0000-0000630B0000}"/>
    <cellStyle name="Финансовый 2 2 2 8 2 6" xfId="2965" xr:uid="{00000000-0005-0000-0000-0000640B0000}"/>
    <cellStyle name="Финансовый 2 2 2 8 2 7" xfId="2966" xr:uid="{00000000-0005-0000-0000-0000650B0000}"/>
    <cellStyle name="Финансовый 2 2 2 8 2 8" xfId="2967" xr:uid="{00000000-0005-0000-0000-0000660B0000}"/>
    <cellStyle name="Финансовый 2 2 2 8 3" xfId="238" xr:uid="{00000000-0005-0000-0000-0000670B0000}"/>
    <cellStyle name="Финансовый 2 2 2 8 3 2" xfId="485" xr:uid="{00000000-0005-0000-0000-0000680B0000}"/>
    <cellStyle name="Финансовый 2 2 2 8 3 2 2" xfId="1076" xr:uid="{00000000-0005-0000-0000-0000690B0000}"/>
    <cellStyle name="Финансовый 2 2 2 8 3 2 3" xfId="2968" xr:uid="{00000000-0005-0000-0000-00006A0B0000}"/>
    <cellStyle name="Финансовый 2 2 2 8 3 2 4" xfId="2969" xr:uid="{00000000-0005-0000-0000-00006B0B0000}"/>
    <cellStyle name="Финансовый 2 2 2 8 3 2 5" xfId="2970" xr:uid="{00000000-0005-0000-0000-00006C0B0000}"/>
    <cellStyle name="Финансовый 2 2 2 8 3 2 6" xfId="2971" xr:uid="{00000000-0005-0000-0000-00006D0B0000}"/>
    <cellStyle name="Финансовый 2 2 2 8 3 3" xfId="829" xr:uid="{00000000-0005-0000-0000-00006E0B0000}"/>
    <cellStyle name="Финансовый 2 2 2 8 3 4" xfId="2972" xr:uid="{00000000-0005-0000-0000-00006F0B0000}"/>
    <cellStyle name="Финансовый 2 2 2 8 3 5" xfId="2973" xr:uid="{00000000-0005-0000-0000-0000700B0000}"/>
    <cellStyle name="Финансовый 2 2 2 8 3 6" xfId="2974" xr:uid="{00000000-0005-0000-0000-0000710B0000}"/>
    <cellStyle name="Финансовый 2 2 2 8 4" xfId="277" xr:uid="{00000000-0005-0000-0000-0000720B0000}"/>
    <cellStyle name="Финансовый 2 2 2 8 4 2" xfId="524" xr:uid="{00000000-0005-0000-0000-0000730B0000}"/>
    <cellStyle name="Финансовый 2 2 2 8 4 2 2" xfId="1115" xr:uid="{00000000-0005-0000-0000-0000740B0000}"/>
    <cellStyle name="Финансовый 2 2 2 8 4 2 3" xfId="2975" xr:uid="{00000000-0005-0000-0000-0000750B0000}"/>
    <cellStyle name="Финансовый 2 2 2 8 4 2 4" xfId="2976" xr:uid="{00000000-0005-0000-0000-0000760B0000}"/>
    <cellStyle name="Финансовый 2 2 2 8 4 2 5" xfId="2977" xr:uid="{00000000-0005-0000-0000-0000770B0000}"/>
    <cellStyle name="Финансовый 2 2 2 8 4 2 6" xfId="2978" xr:uid="{00000000-0005-0000-0000-0000780B0000}"/>
    <cellStyle name="Финансовый 2 2 2 8 4 3" xfId="868" xr:uid="{00000000-0005-0000-0000-0000790B0000}"/>
    <cellStyle name="Финансовый 2 2 2 8 4 4" xfId="2979" xr:uid="{00000000-0005-0000-0000-00007A0B0000}"/>
    <cellStyle name="Финансовый 2 2 2 8 4 5" xfId="2980" xr:uid="{00000000-0005-0000-0000-00007B0B0000}"/>
    <cellStyle name="Финансовый 2 2 2 8 4 6" xfId="2981" xr:uid="{00000000-0005-0000-0000-00007C0B0000}"/>
    <cellStyle name="Финансовый 2 2 2 8 5" xfId="121" xr:uid="{00000000-0005-0000-0000-00007D0B0000}"/>
    <cellStyle name="Финансовый 2 2 2 8 5 2" xfId="712" xr:uid="{00000000-0005-0000-0000-00007E0B0000}"/>
    <cellStyle name="Финансовый 2 2 2 8 5 3" xfId="2982" xr:uid="{00000000-0005-0000-0000-00007F0B0000}"/>
    <cellStyle name="Финансовый 2 2 2 8 5 4" xfId="2983" xr:uid="{00000000-0005-0000-0000-0000800B0000}"/>
    <cellStyle name="Финансовый 2 2 2 8 5 5" xfId="2984" xr:uid="{00000000-0005-0000-0000-0000810B0000}"/>
    <cellStyle name="Финансовый 2 2 2 8 5 6" xfId="2985" xr:uid="{00000000-0005-0000-0000-0000820B0000}"/>
    <cellStyle name="Финансовый 2 2 2 8 6" xfId="368" xr:uid="{00000000-0005-0000-0000-0000830B0000}"/>
    <cellStyle name="Финансовый 2 2 2 8 6 2" xfId="959" xr:uid="{00000000-0005-0000-0000-0000840B0000}"/>
    <cellStyle name="Финансовый 2 2 2 8 7" xfId="694" xr:uid="{00000000-0005-0000-0000-0000850B0000}"/>
    <cellStyle name="Финансовый 2 2 2 8 8" xfId="2986" xr:uid="{00000000-0005-0000-0000-0000860B0000}"/>
    <cellStyle name="Финансовый 2 2 2 8 9" xfId="2987" xr:uid="{00000000-0005-0000-0000-0000870B0000}"/>
    <cellStyle name="Финансовый 2 2 2 9" xfId="105" xr:uid="{00000000-0005-0000-0000-0000880B0000}"/>
    <cellStyle name="Финансовый 2 2 2 9 10" xfId="2988" xr:uid="{00000000-0005-0000-0000-0000890B0000}"/>
    <cellStyle name="Финансовый 2 2 2 9 2" xfId="106" xr:uid="{00000000-0005-0000-0000-00008A0B0000}"/>
    <cellStyle name="Финансовый 2 2 2 9 2 2" xfId="342" xr:uid="{00000000-0005-0000-0000-00008B0B0000}"/>
    <cellStyle name="Финансовый 2 2 2 9 2 2 2" xfId="589" xr:uid="{00000000-0005-0000-0000-00008C0B0000}"/>
    <cellStyle name="Финансовый 2 2 2 9 2 2 2 2" xfId="1180" xr:uid="{00000000-0005-0000-0000-00008D0B0000}"/>
    <cellStyle name="Финансовый 2 2 2 9 2 2 2 3" xfId="2989" xr:uid="{00000000-0005-0000-0000-00008E0B0000}"/>
    <cellStyle name="Финансовый 2 2 2 9 2 2 2 4" xfId="2990" xr:uid="{00000000-0005-0000-0000-00008F0B0000}"/>
    <cellStyle name="Финансовый 2 2 2 9 2 2 2 5" xfId="2991" xr:uid="{00000000-0005-0000-0000-0000900B0000}"/>
    <cellStyle name="Финансовый 2 2 2 9 2 2 2 6" xfId="2992" xr:uid="{00000000-0005-0000-0000-0000910B0000}"/>
    <cellStyle name="Финансовый 2 2 2 9 2 2 3" xfId="933" xr:uid="{00000000-0005-0000-0000-0000920B0000}"/>
    <cellStyle name="Финансовый 2 2 2 9 2 2 4" xfId="2993" xr:uid="{00000000-0005-0000-0000-0000930B0000}"/>
    <cellStyle name="Финансовый 2 2 2 9 2 2 5" xfId="2994" xr:uid="{00000000-0005-0000-0000-0000940B0000}"/>
    <cellStyle name="Финансовый 2 2 2 9 2 2 6" xfId="2995" xr:uid="{00000000-0005-0000-0000-0000950B0000}"/>
    <cellStyle name="Финансовый 2 2 2 9 2 3" xfId="186" xr:uid="{00000000-0005-0000-0000-0000960B0000}"/>
    <cellStyle name="Финансовый 2 2 2 9 2 3 2" xfId="777" xr:uid="{00000000-0005-0000-0000-0000970B0000}"/>
    <cellStyle name="Финансовый 2 2 2 9 2 3 3" xfId="2996" xr:uid="{00000000-0005-0000-0000-0000980B0000}"/>
    <cellStyle name="Финансовый 2 2 2 9 2 3 4" xfId="2997" xr:uid="{00000000-0005-0000-0000-0000990B0000}"/>
    <cellStyle name="Финансовый 2 2 2 9 2 3 5" xfId="2998" xr:uid="{00000000-0005-0000-0000-00009A0B0000}"/>
    <cellStyle name="Финансовый 2 2 2 9 2 3 6" xfId="2999" xr:uid="{00000000-0005-0000-0000-00009B0B0000}"/>
    <cellStyle name="Финансовый 2 2 2 9 2 4" xfId="433" xr:uid="{00000000-0005-0000-0000-00009C0B0000}"/>
    <cellStyle name="Финансовый 2 2 2 9 2 4 2" xfId="1024" xr:uid="{00000000-0005-0000-0000-00009D0B0000}"/>
    <cellStyle name="Финансовый 2 2 2 9 2 5" xfId="697" xr:uid="{00000000-0005-0000-0000-00009E0B0000}"/>
    <cellStyle name="Финансовый 2 2 2 9 2 6" xfId="3000" xr:uid="{00000000-0005-0000-0000-00009F0B0000}"/>
    <cellStyle name="Финансовый 2 2 2 9 2 7" xfId="3001" xr:uid="{00000000-0005-0000-0000-0000A00B0000}"/>
    <cellStyle name="Финансовый 2 2 2 9 2 8" xfId="3002" xr:uid="{00000000-0005-0000-0000-0000A10B0000}"/>
    <cellStyle name="Финансовый 2 2 2 9 3" xfId="251" xr:uid="{00000000-0005-0000-0000-0000A20B0000}"/>
    <cellStyle name="Финансовый 2 2 2 9 3 2" xfId="498" xr:uid="{00000000-0005-0000-0000-0000A30B0000}"/>
    <cellStyle name="Финансовый 2 2 2 9 3 2 2" xfId="1089" xr:uid="{00000000-0005-0000-0000-0000A40B0000}"/>
    <cellStyle name="Финансовый 2 2 2 9 3 2 3" xfId="3003" xr:uid="{00000000-0005-0000-0000-0000A50B0000}"/>
    <cellStyle name="Финансовый 2 2 2 9 3 2 4" xfId="3004" xr:uid="{00000000-0005-0000-0000-0000A60B0000}"/>
    <cellStyle name="Финансовый 2 2 2 9 3 2 5" xfId="3005" xr:uid="{00000000-0005-0000-0000-0000A70B0000}"/>
    <cellStyle name="Финансовый 2 2 2 9 3 2 6" xfId="3006" xr:uid="{00000000-0005-0000-0000-0000A80B0000}"/>
    <cellStyle name="Финансовый 2 2 2 9 3 3" xfId="842" xr:uid="{00000000-0005-0000-0000-0000A90B0000}"/>
    <cellStyle name="Финансовый 2 2 2 9 3 4" xfId="3007" xr:uid="{00000000-0005-0000-0000-0000AA0B0000}"/>
    <cellStyle name="Финансовый 2 2 2 9 3 5" xfId="3008" xr:uid="{00000000-0005-0000-0000-0000AB0B0000}"/>
    <cellStyle name="Финансовый 2 2 2 9 3 6" xfId="3009" xr:uid="{00000000-0005-0000-0000-0000AC0B0000}"/>
    <cellStyle name="Финансовый 2 2 2 9 4" xfId="290" xr:uid="{00000000-0005-0000-0000-0000AD0B0000}"/>
    <cellStyle name="Финансовый 2 2 2 9 4 2" xfId="537" xr:uid="{00000000-0005-0000-0000-0000AE0B0000}"/>
    <cellStyle name="Финансовый 2 2 2 9 4 2 2" xfId="1128" xr:uid="{00000000-0005-0000-0000-0000AF0B0000}"/>
    <cellStyle name="Финансовый 2 2 2 9 4 2 3" xfId="3010" xr:uid="{00000000-0005-0000-0000-0000B00B0000}"/>
    <cellStyle name="Финансовый 2 2 2 9 4 2 4" xfId="3011" xr:uid="{00000000-0005-0000-0000-0000B10B0000}"/>
    <cellStyle name="Финансовый 2 2 2 9 4 2 5" xfId="3012" xr:uid="{00000000-0005-0000-0000-0000B20B0000}"/>
    <cellStyle name="Финансовый 2 2 2 9 4 2 6" xfId="3013" xr:uid="{00000000-0005-0000-0000-0000B30B0000}"/>
    <cellStyle name="Финансовый 2 2 2 9 4 3" xfId="881" xr:uid="{00000000-0005-0000-0000-0000B40B0000}"/>
    <cellStyle name="Финансовый 2 2 2 9 4 4" xfId="3014" xr:uid="{00000000-0005-0000-0000-0000B50B0000}"/>
    <cellStyle name="Финансовый 2 2 2 9 4 5" xfId="3015" xr:uid="{00000000-0005-0000-0000-0000B60B0000}"/>
    <cellStyle name="Финансовый 2 2 2 9 4 6" xfId="3016" xr:uid="{00000000-0005-0000-0000-0000B70B0000}"/>
    <cellStyle name="Финансовый 2 2 2 9 5" xfId="134" xr:uid="{00000000-0005-0000-0000-0000B80B0000}"/>
    <cellStyle name="Финансовый 2 2 2 9 5 2" xfId="725" xr:uid="{00000000-0005-0000-0000-0000B90B0000}"/>
    <cellStyle name="Финансовый 2 2 2 9 5 3" xfId="3017" xr:uid="{00000000-0005-0000-0000-0000BA0B0000}"/>
    <cellStyle name="Финансовый 2 2 2 9 5 4" xfId="3018" xr:uid="{00000000-0005-0000-0000-0000BB0B0000}"/>
    <cellStyle name="Финансовый 2 2 2 9 5 5" xfId="3019" xr:uid="{00000000-0005-0000-0000-0000BC0B0000}"/>
    <cellStyle name="Финансовый 2 2 2 9 5 6" xfId="3020" xr:uid="{00000000-0005-0000-0000-0000BD0B0000}"/>
    <cellStyle name="Финансовый 2 2 2 9 6" xfId="381" xr:uid="{00000000-0005-0000-0000-0000BE0B0000}"/>
    <cellStyle name="Финансовый 2 2 2 9 6 2" xfId="972" xr:uid="{00000000-0005-0000-0000-0000BF0B0000}"/>
    <cellStyle name="Финансовый 2 2 2 9 7" xfId="696" xr:uid="{00000000-0005-0000-0000-0000C00B0000}"/>
    <cellStyle name="Финансовый 2 2 2 9 8" xfId="3021" xr:uid="{00000000-0005-0000-0000-0000C10B0000}"/>
    <cellStyle name="Финансовый 2 2 2 9 9" xfId="3022" xr:uid="{00000000-0005-0000-0000-0000C20B0000}"/>
    <cellStyle name="Финансовый 2 3" xfId="4" xr:uid="{00000000-0005-0000-0000-0000C30B0000}"/>
    <cellStyle name="Финансовый 2 4" xfId="607" xr:uid="{00000000-0005-0000-0000-0000C40B0000}"/>
    <cellStyle name="Финансовый 2 5" xfId="1241" xr:uid="{00000000-0005-0000-0000-0000C50B0000}"/>
    <cellStyle name="Финансовый 3" xfId="6" xr:uid="{00000000-0005-0000-0000-0000C60B0000}"/>
    <cellStyle name="Финансовый 3 2" xfId="698" xr:uid="{00000000-0005-0000-0000-0000C70B0000}"/>
    <cellStyle name="Финансовый 4" xfId="16" xr:uid="{00000000-0005-0000-0000-0000C80B0000}"/>
    <cellStyle name="Финансовый 5" xfId="107" xr:uid="{00000000-0005-0000-0000-0000C90B0000}"/>
    <cellStyle name="Финансовый 6" xfId="603" xr:uid="{00000000-0005-0000-0000-0000CA0B0000}"/>
    <cellStyle name="Финансовый 7" xfId="606" xr:uid="{00000000-0005-0000-0000-0000CB0B0000}"/>
    <cellStyle name="Финансовый 8" xfId="1193" xr:uid="{00000000-0005-0000-0000-0000CC0B0000}"/>
    <cellStyle name="Финансовый 9" xfId="10" xr:uid="{00000000-0005-0000-0000-0000CD0B0000}"/>
    <cellStyle name="Хороший" xfId="1203" builtinId="26" customBuiltin="1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4D5CD01-0C17-42AA-A756-1F4730E1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0546691-771C-4C9E-A2E7-BC779E88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8D37066-63A6-45F9-B053-89810E4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B1494A-3A4C-40CD-A8ED-50EA36F6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5832499F-8B59-461B-A8E3-23F67D9DF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7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2BB56B-B141-471C-9526-6B56D35B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09725" y="2000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8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E2472471-BEC7-4724-82B1-37FD169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0225" y="200025"/>
          <a:ext cx="1304925" cy="30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80;&#1085;&#1072;&#1085;&#1089;&#1086;&#1074;&#1099;&#1081;%20&#1086;&#1090;&#1095;&#1077;&#1090;%20&#1041;&#1060;&#1050;&#1061;_04.2023_&#1089;&#1074;&#1086;&#1073;&#1086;&#1076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ы"/>
      <sheetName val="Поступления Райффайзенбанк"/>
      <sheetName val="Поступления СБП Райффайзенбанк"/>
      <sheetName val="Поступления ВТБ"/>
      <sheetName val="Поступления Сбербанк"/>
      <sheetName val="Поступления Открытие"/>
      <sheetName val="Поступления МКБ"/>
      <sheetName val="Поступления с мобильных тел"/>
      <sheetName val="Поступления Platron"/>
      <sheetName val="Поступления CloudPayments"/>
      <sheetName val="Поступления QIWI"/>
      <sheetName val="Поступления Юмани"/>
      <sheetName val="Поступления Элекснет"/>
      <sheetName val="Поступления MTS USSD"/>
      <sheetName val="Поступления Dobro.mail.ru"/>
      <sheetName val="Поступления Благо.ру"/>
      <sheetName val="Поступления ЛМГ"/>
      <sheetName val="Поступления 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4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2" xr16:uid="{00000000-0016-0000-10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E272-4DE1-4C96-8E0B-30DAE58D3CB6}">
  <sheetPr>
    <tabColor rgb="FFD08FE4"/>
    <pageSetUpPr fitToPage="1"/>
  </sheetPr>
  <dimension ref="A1:AES931"/>
  <sheetViews>
    <sheetView tabSelected="1" zoomScale="84" zoomScaleNormal="84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09" customWidth="1"/>
    <col min="2" max="2" width="30" style="109" customWidth="1"/>
    <col min="3" max="3" width="26.42578125" style="352" customWidth="1"/>
    <col min="4" max="4" width="114.7109375" style="353" customWidth="1"/>
    <col min="5" max="6" width="9.140625" style="109"/>
    <col min="7" max="7" width="13" style="109" bestFit="1" customWidth="1"/>
    <col min="8" max="16384" width="9.140625" style="109"/>
  </cols>
  <sheetData>
    <row r="1" spans="1:825" s="3" customFormat="1" ht="45.75" customHeight="1" x14ac:dyDescent="0.2">
      <c r="A1" s="109"/>
      <c r="B1" s="2"/>
      <c r="C1" s="295" t="s">
        <v>13924</v>
      </c>
      <c r="D1" s="295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  <c r="EK1" s="109"/>
      <c r="EL1" s="109"/>
      <c r="EM1" s="109"/>
      <c r="EN1" s="109"/>
      <c r="EO1" s="109"/>
      <c r="EP1" s="109"/>
      <c r="EQ1" s="109"/>
      <c r="ER1" s="109"/>
      <c r="ES1" s="109"/>
      <c r="ET1" s="109"/>
      <c r="EU1" s="109"/>
      <c r="EV1" s="109"/>
      <c r="EW1" s="109"/>
      <c r="EX1" s="109"/>
      <c r="EY1" s="109"/>
      <c r="EZ1" s="109"/>
      <c r="FA1" s="109"/>
      <c r="FB1" s="109"/>
      <c r="FC1" s="109"/>
      <c r="FD1" s="109"/>
      <c r="FE1" s="109"/>
      <c r="FF1" s="109"/>
      <c r="FG1" s="109"/>
      <c r="FH1" s="109"/>
      <c r="FI1" s="109"/>
      <c r="FJ1" s="109"/>
      <c r="FK1" s="109"/>
      <c r="FL1" s="109"/>
      <c r="FM1" s="109"/>
      <c r="FN1" s="109"/>
      <c r="FO1" s="109"/>
      <c r="FP1" s="109"/>
      <c r="FQ1" s="109"/>
      <c r="FR1" s="109"/>
      <c r="FS1" s="109"/>
      <c r="FT1" s="109"/>
      <c r="FU1" s="109"/>
      <c r="FV1" s="109"/>
      <c r="FW1" s="109"/>
      <c r="FX1" s="109"/>
      <c r="FY1" s="109"/>
      <c r="FZ1" s="109"/>
      <c r="GA1" s="109"/>
      <c r="GB1" s="109"/>
      <c r="GC1" s="109"/>
      <c r="GD1" s="109"/>
      <c r="GE1" s="109"/>
      <c r="GF1" s="109"/>
      <c r="GG1" s="109"/>
      <c r="GH1" s="109"/>
      <c r="GI1" s="109"/>
      <c r="GJ1" s="109"/>
      <c r="GK1" s="109"/>
      <c r="GL1" s="109"/>
      <c r="GM1" s="109"/>
      <c r="GN1" s="109"/>
      <c r="GO1" s="109"/>
      <c r="GP1" s="109"/>
      <c r="GQ1" s="109"/>
      <c r="GR1" s="109"/>
      <c r="GS1" s="109"/>
      <c r="GT1" s="109"/>
      <c r="GU1" s="109"/>
      <c r="GV1" s="109"/>
      <c r="GW1" s="109"/>
      <c r="GX1" s="109"/>
      <c r="GY1" s="109"/>
      <c r="GZ1" s="109"/>
      <c r="HA1" s="109"/>
      <c r="HB1" s="109"/>
      <c r="HC1" s="109"/>
      <c r="HD1" s="109"/>
      <c r="HE1" s="109"/>
      <c r="HF1" s="109"/>
      <c r="HG1" s="109"/>
      <c r="HH1" s="109"/>
      <c r="HI1" s="109"/>
      <c r="HJ1" s="109"/>
      <c r="HK1" s="109"/>
      <c r="HL1" s="109"/>
      <c r="HM1" s="109"/>
      <c r="HN1" s="109"/>
      <c r="HO1" s="109"/>
      <c r="HP1" s="109"/>
      <c r="HQ1" s="109"/>
      <c r="HR1" s="109"/>
      <c r="HS1" s="109"/>
      <c r="HT1" s="109"/>
      <c r="HU1" s="109"/>
      <c r="HV1" s="109"/>
      <c r="HW1" s="109"/>
      <c r="HX1" s="109"/>
      <c r="HY1" s="109"/>
      <c r="HZ1" s="109"/>
      <c r="IA1" s="109"/>
      <c r="IB1" s="109"/>
      <c r="IC1" s="109"/>
      <c r="ID1" s="109"/>
      <c r="IE1" s="109"/>
      <c r="IF1" s="109"/>
      <c r="IG1" s="109"/>
      <c r="IH1" s="109"/>
      <c r="II1" s="109"/>
      <c r="IJ1" s="109"/>
      <c r="IK1" s="109"/>
      <c r="IL1" s="109"/>
      <c r="IM1" s="109"/>
      <c r="IN1" s="109"/>
      <c r="IO1" s="109"/>
      <c r="IP1" s="109"/>
      <c r="IQ1" s="109"/>
      <c r="IR1" s="109"/>
      <c r="IS1" s="109"/>
      <c r="IT1" s="109"/>
      <c r="IU1" s="109"/>
      <c r="IV1" s="109"/>
      <c r="IW1" s="109"/>
      <c r="IX1" s="109"/>
      <c r="IY1" s="109"/>
      <c r="IZ1" s="109"/>
      <c r="JA1" s="109"/>
      <c r="JB1" s="109"/>
      <c r="JC1" s="109"/>
      <c r="JD1" s="109"/>
      <c r="JE1" s="109"/>
      <c r="JF1" s="109"/>
      <c r="JG1" s="109"/>
      <c r="JH1" s="109"/>
      <c r="JI1" s="109"/>
      <c r="JJ1" s="109"/>
      <c r="JK1" s="109"/>
      <c r="JL1" s="109"/>
      <c r="JM1" s="109"/>
      <c r="JN1" s="109"/>
      <c r="JO1" s="109"/>
      <c r="JP1" s="109"/>
      <c r="JQ1" s="109"/>
      <c r="JR1" s="109"/>
      <c r="JS1" s="109"/>
      <c r="JT1" s="109"/>
      <c r="JU1" s="109"/>
      <c r="JV1" s="109"/>
      <c r="JW1" s="109"/>
      <c r="JX1" s="109"/>
      <c r="JY1" s="109"/>
      <c r="JZ1" s="109"/>
      <c r="KA1" s="109"/>
      <c r="KB1" s="109"/>
      <c r="KC1" s="109"/>
      <c r="KD1" s="109"/>
      <c r="KE1" s="109"/>
      <c r="KF1" s="109"/>
      <c r="KG1" s="109"/>
      <c r="KH1" s="109"/>
      <c r="KI1" s="109"/>
      <c r="KJ1" s="109"/>
      <c r="KK1" s="109"/>
      <c r="KL1" s="109"/>
      <c r="KM1" s="109"/>
      <c r="KN1" s="109"/>
      <c r="KO1" s="109"/>
      <c r="KP1" s="109"/>
      <c r="KQ1" s="109"/>
      <c r="KR1" s="109"/>
      <c r="KS1" s="109"/>
      <c r="KT1" s="109"/>
      <c r="KU1" s="109"/>
      <c r="KV1" s="109"/>
      <c r="KW1" s="109"/>
      <c r="KX1" s="109"/>
      <c r="KY1" s="109"/>
      <c r="KZ1" s="109"/>
      <c r="LA1" s="109"/>
      <c r="LB1" s="109"/>
      <c r="LC1" s="109"/>
      <c r="LD1" s="109"/>
      <c r="LE1" s="109"/>
      <c r="LF1" s="109"/>
      <c r="LG1" s="109"/>
      <c r="LH1" s="109"/>
      <c r="LI1" s="109"/>
      <c r="LJ1" s="109"/>
      <c r="LK1" s="109"/>
      <c r="LL1" s="109"/>
      <c r="LM1" s="109"/>
      <c r="LN1" s="109"/>
      <c r="LO1" s="109"/>
      <c r="LP1" s="109"/>
      <c r="LQ1" s="109"/>
      <c r="LR1" s="109"/>
      <c r="LS1" s="109"/>
      <c r="LT1" s="109"/>
      <c r="LU1" s="109"/>
      <c r="LV1" s="109"/>
      <c r="LW1" s="109"/>
      <c r="LX1" s="109"/>
      <c r="LY1" s="109"/>
      <c r="LZ1" s="109"/>
      <c r="MA1" s="109"/>
      <c r="MB1" s="109"/>
      <c r="MC1" s="109"/>
      <c r="MD1" s="109"/>
      <c r="ME1" s="109"/>
      <c r="MF1" s="109"/>
      <c r="MG1" s="109"/>
      <c r="MH1" s="109"/>
      <c r="MI1" s="109"/>
      <c r="MJ1" s="109"/>
      <c r="MK1" s="109"/>
      <c r="ML1" s="109"/>
      <c r="MM1" s="109"/>
      <c r="MN1" s="109"/>
      <c r="MO1" s="109"/>
      <c r="MP1" s="109"/>
      <c r="MQ1" s="109"/>
      <c r="MR1" s="109"/>
      <c r="MS1" s="109"/>
      <c r="MT1" s="109"/>
      <c r="MU1" s="109"/>
      <c r="MV1" s="109"/>
      <c r="MW1" s="109"/>
      <c r="MX1" s="109"/>
      <c r="MY1" s="109"/>
      <c r="MZ1" s="109"/>
      <c r="NA1" s="109"/>
      <c r="NB1" s="109"/>
      <c r="NC1" s="109"/>
      <c r="ND1" s="109"/>
      <c r="NE1" s="109"/>
      <c r="NF1" s="109"/>
      <c r="NG1" s="109"/>
      <c r="NH1" s="109"/>
      <c r="NI1" s="109"/>
      <c r="NJ1" s="109"/>
      <c r="NK1" s="109"/>
      <c r="NL1" s="109"/>
      <c r="NM1" s="109"/>
      <c r="NN1" s="109"/>
      <c r="NO1" s="109"/>
      <c r="NP1" s="109"/>
      <c r="NQ1" s="109"/>
      <c r="NR1" s="109"/>
      <c r="NS1" s="109"/>
      <c r="NT1" s="109"/>
      <c r="NU1" s="109"/>
      <c r="NV1" s="109"/>
      <c r="NW1" s="109"/>
      <c r="NX1" s="109"/>
      <c r="NY1" s="109"/>
      <c r="NZ1" s="109"/>
      <c r="OA1" s="109"/>
      <c r="OB1" s="109"/>
      <c r="OC1" s="109"/>
      <c r="OD1" s="109"/>
      <c r="OE1" s="109"/>
      <c r="OF1" s="109"/>
      <c r="OG1" s="109"/>
      <c r="OH1" s="109"/>
      <c r="OI1" s="109"/>
      <c r="OJ1" s="109"/>
      <c r="OK1" s="109"/>
      <c r="OL1" s="109"/>
      <c r="OM1" s="109"/>
      <c r="ON1" s="109"/>
      <c r="OO1" s="109"/>
      <c r="OP1" s="109"/>
      <c r="OQ1" s="109"/>
      <c r="OR1" s="109"/>
      <c r="OS1" s="109"/>
      <c r="OT1" s="109"/>
      <c r="OU1" s="109"/>
      <c r="OV1" s="109"/>
      <c r="OW1" s="109"/>
      <c r="OX1" s="109"/>
      <c r="OY1" s="109"/>
      <c r="OZ1" s="109"/>
      <c r="PA1" s="109"/>
      <c r="PB1" s="109"/>
      <c r="PC1" s="109"/>
      <c r="PD1" s="109"/>
      <c r="PE1" s="109"/>
      <c r="PF1" s="109"/>
      <c r="PG1" s="109"/>
      <c r="PH1" s="109"/>
      <c r="PI1" s="109"/>
      <c r="PJ1" s="109"/>
      <c r="PK1" s="109"/>
      <c r="PL1" s="109"/>
      <c r="PM1" s="109"/>
      <c r="PN1" s="109"/>
      <c r="PO1" s="109"/>
      <c r="PP1" s="109"/>
      <c r="PQ1" s="109"/>
      <c r="PR1" s="109"/>
      <c r="PS1" s="109"/>
      <c r="PT1" s="109"/>
      <c r="PU1" s="109"/>
      <c r="PV1" s="109"/>
      <c r="PW1" s="109"/>
      <c r="PX1" s="109"/>
      <c r="PY1" s="109"/>
      <c r="PZ1" s="109"/>
      <c r="QA1" s="109"/>
      <c r="QB1" s="109"/>
      <c r="QC1" s="109"/>
      <c r="QD1" s="109"/>
      <c r="QE1" s="109"/>
      <c r="QF1" s="109"/>
      <c r="QG1" s="109"/>
      <c r="QH1" s="109"/>
      <c r="QI1" s="109"/>
      <c r="QJ1" s="109"/>
      <c r="QK1" s="109"/>
      <c r="QL1" s="109"/>
      <c r="QM1" s="109"/>
      <c r="QN1" s="109"/>
      <c r="QO1" s="109"/>
      <c r="QP1" s="109"/>
      <c r="QQ1" s="109"/>
      <c r="QR1" s="109"/>
      <c r="QS1" s="109"/>
      <c r="QT1" s="109"/>
      <c r="QU1" s="109"/>
      <c r="QV1" s="109"/>
      <c r="QW1" s="109"/>
      <c r="QX1" s="109"/>
      <c r="QY1" s="109"/>
      <c r="QZ1" s="109"/>
      <c r="RA1" s="109"/>
      <c r="RB1" s="109"/>
      <c r="RC1" s="109"/>
      <c r="RD1" s="109"/>
      <c r="RE1" s="109"/>
      <c r="RF1" s="109"/>
      <c r="RG1" s="109"/>
      <c r="RH1" s="109"/>
      <c r="RI1" s="109"/>
      <c r="RJ1" s="109"/>
      <c r="RK1" s="109"/>
      <c r="RL1" s="109"/>
      <c r="RM1" s="109"/>
      <c r="RN1" s="109"/>
      <c r="RO1" s="109"/>
      <c r="RP1" s="109"/>
      <c r="RQ1" s="109"/>
      <c r="RR1" s="109"/>
      <c r="RS1" s="109"/>
      <c r="RT1" s="109"/>
      <c r="RU1" s="109"/>
      <c r="RV1" s="109"/>
      <c r="RW1" s="109"/>
      <c r="RX1" s="109"/>
      <c r="RY1" s="109"/>
      <c r="RZ1" s="109"/>
      <c r="SA1" s="109"/>
      <c r="SB1" s="109"/>
      <c r="SC1" s="109"/>
      <c r="SD1" s="109"/>
      <c r="SE1" s="109"/>
      <c r="SF1" s="109"/>
      <c r="SG1" s="109"/>
      <c r="SH1" s="109"/>
      <c r="SI1" s="109"/>
      <c r="SJ1" s="109"/>
      <c r="SK1" s="109"/>
      <c r="SL1" s="109"/>
      <c r="SM1" s="109"/>
      <c r="SN1" s="109"/>
      <c r="SO1" s="109"/>
      <c r="SP1" s="109"/>
      <c r="SQ1" s="109"/>
      <c r="SR1" s="109"/>
      <c r="SS1" s="109"/>
      <c r="ST1" s="109"/>
      <c r="SU1" s="109"/>
      <c r="SV1" s="109"/>
      <c r="SW1" s="109"/>
      <c r="SX1" s="109"/>
      <c r="SY1" s="109"/>
      <c r="SZ1" s="109"/>
      <c r="TA1" s="109"/>
      <c r="TB1" s="109"/>
      <c r="TC1" s="109"/>
      <c r="TD1" s="109"/>
      <c r="TE1" s="109"/>
      <c r="TF1" s="109"/>
      <c r="TG1" s="109"/>
      <c r="TH1" s="109"/>
      <c r="TI1" s="109"/>
      <c r="TJ1" s="109"/>
      <c r="TK1" s="109"/>
      <c r="TL1" s="109"/>
      <c r="TM1" s="109"/>
      <c r="TN1" s="109"/>
      <c r="TO1" s="109"/>
      <c r="TP1" s="109"/>
      <c r="TQ1" s="109"/>
      <c r="TR1" s="109"/>
      <c r="TS1" s="109"/>
      <c r="TT1" s="109"/>
      <c r="TU1" s="109"/>
      <c r="TV1" s="109"/>
      <c r="TW1" s="109"/>
      <c r="TX1" s="109"/>
      <c r="TY1" s="109"/>
      <c r="TZ1" s="109"/>
      <c r="UA1" s="109"/>
      <c r="UB1" s="109"/>
      <c r="UC1" s="109"/>
      <c r="UD1" s="109"/>
      <c r="UE1" s="109"/>
      <c r="UF1" s="109"/>
      <c r="UG1" s="109"/>
      <c r="UH1" s="109"/>
      <c r="UI1" s="109"/>
      <c r="UJ1" s="109"/>
      <c r="UK1" s="109"/>
      <c r="UL1" s="109"/>
      <c r="UM1" s="109"/>
      <c r="UN1" s="109"/>
      <c r="UO1" s="109"/>
      <c r="UP1" s="109"/>
      <c r="UQ1" s="109"/>
      <c r="UR1" s="109"/>
      <c r="US1" s="109"/>
      <c r="UT1" s="109"/>
      <c r="UU1" s="109"/>
      <c r="UV1" s="109"/>
      <c r="UW1" s="109"/>
      <c r="UX1" s="109"/>
      <c r="UY1" s="109"/>
      <c r="UZ1" s="109"/>
      <c r="VA1" s="109"/>
      <c r="VB1" s="109"/>
      <c r="VC1" s="109"/>
      <c r="VD1" s="109"/>
      <c r="VE1" s="109"/>
      <c r="VF1" s="109"/>
      <c r="VG1" s="109"/>
      <c r="VH1" s="109"/>
      <c r="VI1" s="109"/>
      <c r="VJ1" s="109"/>
      <c r="VK1" s="109"/>
      <c r="VL1" s="109"/>
      <c r="VM1" s="109"/>
      <c r="VN1" s="109"/>
      <c r="VO1" s="109"/>
      <c r="VP1" s="109"/>
      <c r="VQ1" s="109"/>
      <c r="VR1" s="109"/>
      <c r="VS1" s="109"/>
      <c r="VT1" s="109"/>
      <c r="VU1" s="109"/>
      <c r="VV1" s="109"/>
      <c r="VW1" s="109"/>
      <c r="VX1" s="109"/>
      <c r="VY1" s="109"/>
      <c r="VZ1" s="109"/>
      <c r="WA1" s="109"/>
      <c r="WB1" s="109"/>
      <c r="WC1" s="109"/>
      <c r="WD1" s="109"/>
      <c r="WE1" s="109"/>
      <c r="WF1" s="109"/>
      <c r="WG1" s="109"/>
      <c r="WH1" s="109"/>
      <c r="WI1" s="109"/>
      <c r="WJ1" s="109"/>
      <c r="WK1" s="109"/>
      <c r="WL1" s="109"/>
      <c r="WM1" s="109"/>
      <c r="WN1" s="109"/>
      <c r="WO1" s="109"/>
      <c r="WP1" s="109"/>
      <c r="WQ1" s="109"/>
      <c r="WR1" s="109"/>
      <c r="WS1" s="109"/>
      <c r="WT1" s="109"/>
      <c r="WU1" s="109"/>
      <c r="WV1" s="109"/>
      <c r="WW1" s="109"/>
      <c r="WX1" s="109"/>
      <c r="WY1" s="109"/>
      <c r="WZ1" s="109"/>
      <c r="XA1" s="109"/>
      <c r="XB1" s="109"/>
      <c r="XC1" s="109"/>
      <c r="XD1" s="109"/>
      <c r="XE1" s="109"/>
      <c r="XF1" s="109"/>
      <c r="XG1" s="109"/>
      <c r="XH1" s="109"/>
      <c r="XI1" s="109"/>
      <c r="XJ1" s="109"/>
      <c r="XK1" s="109"/>
      <c r="XL1" s="109"/>
      <c r="XM1" s="109"/>
      <c r="XN1" s="109"/>
      <c r="XO1" s="109"/>
      <c r="XP1" s="109"/>
      <c r="XQ1" s="109"/>
      <c r="XR1" s="109"/>
      <c r="XS1" s="109"/>
      <c r="XT1" s="109"/>
      <c r="XU1" s="109"/>
      <c r="XV1" s="109"/>
      <c r="XW1" s="109"/>
      <c r="XX1" s="109"/>
      <c r="XY1" s="109"/>
      <c r="XZ1" s="109"/>
      <c r="YA1" s="109"/>
      <c r="YB1" s="109"/>
      <c r="YC1" s="109"/>
      <c r="YD1" s="109"/>
      <c r="YE1" s="109"/>
      <c r="YF1" s="109"/>
      <c r="YG1" s="109"/>
      <c r="YH1" s="109"/>
      <c r="YI1" s="109"/>
      <c r="YJ1" s="109"/>
      <c r="YK1" s="109"/>
      <c r="YL1" s="109"/>
      <c r="YM1" s="109"/>
      <c r="YN1" s="109"/>
      <c r="YO1" s="109"/>
      <c r="YP1" s="109"/>
      <c r="YQ1" s="109"/>
      <c r="YR1" s="109"/>
      <c r="YS1" s="109"/>
      <c r="YT1" s="109"/>
      <c r="YU1" s="109"/>
      <c r="YV1" s="109"/>
      <c r="YW1" s="109"/>
      <c r="YX1" s="109"/>
      <c r="YY1" s="109"/>
      <c r="YZ1" s="109"/>
      <c r="ZA1" s="109"/>
      <c r="ZB1" s="109"/>
      <c r="ZC1" s="109"/>
      <c r="ZD1" s="109"/>
      <c r="ZE1" s="109"/>
      <c r="ZF1" s="109"/>
      <c r="ZG1" s="109"/>
      <c r="ZH1" s="109"/>
      <c r="ZI1" s="109"/>
      <c r="ZJ1" s="109"/>
      <c r="ZK1" s="109"/>
      <c r="ZL1" s="109"/>
      <c r="ZM1" s="109"/>
      <c r="ZN1" s="109"/>
      <c r="ZO1" s="109"/>
      <c r="ZP1" s="109"/>
      <c r="ZQ1" s="109"/>
      <c r="ZR1" s="109"/>
      <c r="ZS1" s="109"/>
      <c r="ZT1" s="109"/>
      <c r="ZU1" s="109"/>
      <c r="ZV1" s="109"/>
      <c r="ZW1" s="109"/>
      <c r="ZX1" s="109"/>
      <c r="ZY1" s="109"/>
      <c r="ZZ1" s="109"/>
      <c r="AAA1" s="109"/>
      <c r="AAB1" s="109"/>
      <c r="AAC1" s="109"/>
      <c r="AAD1" s="109"/>
      <c r="AAE1" s="109"/>
      <c r="AAF1" s="109"/>
      <c r="AAG1" s="109"/>
      <c r="AAH1" s="109"/>
      <c r="AAI1" s="109"/>
      <c r="AAJ1" s="109"/>
      <c r="AAK1" s="109"/>
      <c r="AAL1" s="109"/>
      <c r="AAM1" s="109"/>
      <c r="AAN1" s="109"/>
      <c r="AAO1" s="109"/>
      <c r="AAP1" s="109"/>
      <c r="AAQ1" s="109"/>
      <c r="AAR1" s="109"/>
      <c r="AAS1" s="109"/>
      <c r="AAT1" s="109"/>
      <c r="AAU1" s="109"/>
      <c r="AAV1" s="109"/>
      <c r="AAW1" s="109"/>
      <c r="AAX1" s="109"/>
      <c r="AAY1" s="109"/>
      <c r="AAZ1" s="109"/>
      <c r="ABA1" s="109"/>
      <c r="ABB1" s="109"/>
      <c r="ABC1" s="109"/>
      <c r="ABD1" s="109"/>
      <c r="ABE1" s="109"/>
      <c r="ABF1" s="109"/>
      <c r="ABG1" s="109"/>
      <c r="ABH1" s="109"/>
      <c r="ABI1" s="109"/>
      <c r="ABJ1" s="109"/>
      <c r="ABK1" s="109"/>
      <c r="ABL1" s="109"/>
      <c r="ABM1" s="109"/>
      <c r="ABN1" s="109"/>
      <c r="ABO1" s="109"/>
      <c r="ABP1" s="109"/>
      <c r="ABQ1" s="109"/>
      <c r="ABR1" s="109"/>
      <c r="ABS1" s="109"/>
      <c r="ABT1" s="109"/>
      <c r="ABU1" s="109"/>
      <c r="ABV1" s="109"/>
      <c r="ABW1" s="109"/>
      <c r="ABX1" s="109"/>
      <c r="ABY1" s="109"/>
      <c r="ABZ1" s="109"/>
      <c r="ACA1" s="109"/>
      <c r="ACB1" s="109"/>
      <c r="ACC1" s="109"/>
      <c r="ACD1" s="109"/>
      <c r="ACE1" s="109"/>
      <c r="ACF1" s="109"/>
      <c r="ACG1" s="109"/>
      <c r="ACH1" s="109"/>
      <c r="ACI1" s="109"/>
      <c r="ACJ1" s="109"/>
      <c r="ACK1" s="109"/>
      <c r="ACL1" s="109"/>
      <c r="ACM1" s="109"/>
      <c r="ACN1" s="109"/>
      <c r="ACO1" s="109"/>
      <c r="ACP1" s="109"/>
      <c r="ACQ1" s="109"/>
      <c r="ACR1" s="109"/>
      <c r="ACS1" s="109"/>
      <c r="ACT1" s="109"/>
      <c r="ACU1" s="109"/>
      <c r="ACV1" s="109"/>
      <c r="ACW1" s="109"/>
      <c r="ACX1" s="109"/>
      <c r="ACY1" s="109"/>
      <c r="ACZ1" s="109"/>
      <c r="ADA1" s="109"/>
      <c r="ADB1" s="109"/>
      <c r="ADC1" s="109"/>
      <c r="ADD1" s="109"/>
      <c r="ADE1" s="109"/>
      <c r="ADF1" s="109"/>
      <c r="ADG1" s="109"/>
      <c r="ADH1" s="109"/>
      <c r="ADI1" s="109"/>
      <c r="ADJ1" s="109"/>
      <c r="ADK1" s="109"/>
      <c r="ADL1" s="109"/>
      <c r="ADM1" s="109"/>
      <c r="ADN1" s="109"/>
      <c r="ADO1" s="109"/>
      <c r="ADP1" s="109"/>
      <c r="ADQ1" s="109"/>
      <c r="ADR1" s="109"/>
      <c r="ADS1" s="109"/>
      <c r="ADT1" s="109"/>
      <c r="ADU1" s="109"/>
      <c r="ADV1" s="109"/>
      <c r="ADW1" s="109"/>
      <c r="ADX1" s="109"/>
      <c r="ADY1" s="109"/>
      <c r="ADZ1" s="109"/>
      <c r="AEA1" s="109"/>
      <c r="AEB1" s="109"/>
      <c r="AEC1" s="109"/>
      <c r="AED1" s="109"/>
      <c r="AEE1" s="109"/>
      <c r="AEF1" s="109"/>
      <c r="AEG1" s="109"/>
      <c r="AEH1" s="109"/>
      <c r="AEI1" s="109"/>
      <c r="AEJ1" s="109"/>
      <c r="AEK1" s="109"/>
      <c r="AEL1" s="109"/>
      <c r="AEM1" s="109"/>
      <c r="AEN1" s="109"/>
      <c r="AEO1" s="109"/>
      <c r="AEP1" s="109"/>
      <c r="AEQ1" s="109"/>
      <c r="AER1" s="109"/>
      <c r="AES1" s="109"/>
    </row>
    <row r="2" spans="1:825" s="296" customFormat="1" ht="15" x14ac:dyDescent="0.2">
      <c r="B2" s="297" t="s">
        <v>13925</v>
      </c>
      <c r="C2" s="298"/>
      <c r="D2" s="299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Dobro.mail.ru'!C2+'Поступления Благо.ру'!C2+'Поступления Гифтери'!C2+'Поступления MTS USSD'!C2+'Поступления ЛМГ'!C2+'Поступления НСК'!C2</f>
        <v>65840803.446279719</v>
      </c>
      <c r="E2" s="109"/>
      <c r="F2" s="109"/>
      <c r="G2" s="354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09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  <c r="HQ2" s="109"/>
      <c r="HR2" s="109"/>
      <c r="HS2" s="109"/>
      <c r="HT2" s="109"/>
      <c r="HU2" s="109"/>
      <c r="HV2" s="109"/>
      <c r="HW2" s="109"/>
      <c r="HX2" s="109"/>
      <c r="HY2" s="109"/>
      <c r="HZ2" s="109"/>
      <c r="IA2" s="109"/>
      <c r="IB2" s="109"/>
      <c r="IC2" s="109"/>
      <c r="ID2" s="109"/>
      <c r="IE2" s="109"/>
      <c r="IF2" s="109"/>
      <c r="IG2" s="109"/>
      <c r="IH2" s="109"/>
      <c r="II2" s="109"/>
      <c r="IJ2" s="109"/>
      <c r="IK2" s="109"/>
      <c r="IL2" s="109"/>
      <c r="IM2" s="109"/>
      <c r="IN2" s="109"/>
      <c r="IO2" s="109"/>
      <c r="IP2" s="109"/>
      <c r="IQ2" s="109"/>
      <c r="IR2" s="109"/>
      <c r="IS2" s="109"/>
      <c r="IT2" s="109"/>
      <c r="IU2" s="109"/>
      <c r="IV2" s="109"/>
      <c r="IW2" s="109"/>
      <c r="IX2" s="109"/>
      <c r="IY2" s="109"/>
      <c r="IZ2" s="109"/>
      <c r="JA2" s="109"/>
      <c r="JB2" s="109"/>
      <c r="JC2" s="109"/>
      <c r="JD2" s="109"/>
      <c r="JE2" s="109"/>
      <c r="JF2" s="109"/>
      <c r="JG2" s="109"/>
      <c r="JH2" s="109"/>
      <c r="JI2" s="109"/>
      <c r="JJ2" s="109"/>
      <c r="JK2" s="109"/>
      <c r="JL2" s="109"/>
      <c r="JM2" s="109"/>
      <c r="JN2" s="109"/>
      <c r="JO2" s="109"/>
      <c r="JP2" s="109"/>
      <c r="JQ2" s="109"/>
      <c r="JR2" s="109"/>
      <c r="JS2" s="109"/>
      <c r="JT2" s="109"/>
      <c r="JU2" s="109"/>
      <c r="JV2" s="109"/>
      <c r="JW2" s="109"/>
      <c r="JX2" s="109"/>
      <c r="JY2" s="109"/>
      <c r="JZ2" s="109"/>
      <c r="KA2" s="109"/>
      <c r="KB2" s="109"/>
      <c r="KC2" s="109"/>
      <c r="KD2" s="109"/>
      <c r="KE2" s="109"/>
      <c r="KF2" s="109"/>
      <c r="KG2" s="109"/>
      <c r="KH2" s="109"/>
      <c r="KI2" s="109"/>
      <c r="KJ2" s="109"/>
      <c r="KK2" s="109"/>
      <c r="KL2" s="109"/>
      <c r="KM2" s="109"/>
      <c r="KN2" s="109"/>
      <c r="KO2" s="109"/>
      <c r="KP2" s="109"/>
      <c r="KQ2" s="109"/>
      <c r="KR2" s="109"/>
      <c r="KS2" s="109"/>
      <c r="KT2" s="109"/>
      <c r="KU2" s="109"/>
      <c r="KV2" s="109"/>
      <c r="KW2" s="109"/>
      <c r="KX2" s="109"/>
      <c r="KY2" s="109"/>
      <c r="KZ2" s="109"/>
      <c r="LA2" s="109"/>
      <c r="LB2" s="109"/>
      <c r="LC2" s="109"/>
      <c r="LD2" s="109"/>
      <c r="LE2" s="109"/>
      <c r="LF2" s="109"/>
      <c r="LG2" s="109"/>
      <c r="LH2" s="109"/>
      <c r="LI2" s="109"/>
      <c r="LJ2" s="109"/>
      <c r="LK2" s="109"/>
      <c r="LL2" s="109"/>
      <c r="LM2" s="109"/>
      <c r="LN2" s="109"/>
      <c r="LO2" s="109"/>
      <c r="LP2" s="109"/>
      <c r="LQ2" s="109"/>
      <c r="LR2" s="109"/>
      <c r="LS2" s="109"/>
      <c r="LT2" s="109"/>
      <c r="LU2" s="109"/>
      <c r="LV2" s="109"/>
      <c r="LW2" s="109"/>
      <c r="LX2" s="109"/>
      <c r="LY2" s="109"/>
      <c r="LZ2" s="109"/>
      <c r="MA2" s="109"/>
      <c r="MB2" s="109"/>
      <c r="MC2" s="109"/>
      <c r="MD2" s="109"/>
      <c r="ME2" s="109"/>
      <c r="MF2" s="109"/>
      <c r="MG2" s="109"/>
      <c r="MH2" s="109"/>
      <c r="MI2" s="109"/>
      <c r="MJ2" s="109"/>
      <c r="MK2" s="109"/>
      <c r="ML2" s="109"/>
      <c r="MM2" s="109"/>
      <c r="MN2" s="109"/>
      <c r="MO2" s="109"/>
      <c r="MP2" s="109"/>
      <c r="MQ2" s="109"/>
      <c r="MR2" s="109"/>
      <c r="MS2" s="109"/>
      <c r="MT2" s="109"/>
      <c r="MU2" s="109"/>
      <c r="MV2" s="109"/>
      <c r="MW2" s="109"/>
      <c r="MX2" s="109"/>
      <c r="MY2" s="109"/>
      <c r="MZ2" s="109"/>
      <c r="NA2" s="109"/>
      <c r="NB2" s="109"/>
      <c r="NC2" s="109"/>
      <c r="ND2" s="109"/>
      <c r="NE2" s="109"/>
      <c r="NF2" s="109"/>
      <c r="NG2" s="109"/>
      <c r="NH2" s="109"/>
      <c r="NI2" s="109"/>
      <c r="NJ2" s="109"/>
      <c r="NK2" s="109"/>
      <c r="NL2" s="109"/>
      <c r="NM2" s="109"/>
      <c r="NN2" s="109"/>
      <c r="NO2" s="109"/>
      <c r="NP2" s="109"/>
      <c r="NQ2" s="109"/>
      <c r="NR2" s="109"/>
      <c r="NS2" s="109"/>
      <c r="NT2" s="109"/>
      <c r="NU2" s="109"/>
      <c r="NV2" s="109"/>
      <c r="NW2" s="109"/>
      <c r="NX2" s="109"/>
      <c r="NY2" s="109"/>
      <c r="NZ2" s="109"/>
      <c r="OA2" s="109"/>
      <c r="OB2" s="109"/>
      <c r="OC2" s="109"/>
      <c r="OD2" s="109"/>
      <c r="OE2" s="109"/>
      <c r="OF2" s="109"/>
      <c r="OG2" s="109"/>
      <c r="OH2" s="109"/>
      <c r="OI2" s="109"/>
      <c r="OJ2" s="109"/>
      <c r="OK2" s="109"/>
      <c r="OL2" s="109"/>
      <c r="OM2" s="109"/>
      <c r="ON2" s="109"/>
      <c r="OO2" s="109"/>
      <c r="OP2" s="109"/>
      <c r="OQ2" s="109"/>
      <c r="OR2" s="109"/>
      <c r="OS2" s="109"/>
      <c r="OT2" s="109"/>
      <c r="OU2" s="109"/>
      <c r="OV2" s="109"/>
      <c r="OW2" s="109"/>
      <c r="OX2" s="109"/>
      <c r="OY2" s="109"/>
      <c r="OZ2" s="109"/>
      <c r="PA2" s="109"/>
      <c r="PB2" s="109"/>
      <c r="PC2" s="109"/>
      <c r="PD2" s="109"/>
      <c r="PE2" s="109"/>
      <c r="PF2" s="109"/>
      <c r="PG2" s="109"/>
      <c r="PH2" s="109"/>
      <c r="PI2" s="109"/>
      <c r="PJ2" s="109"/>
      <c r="PK2" s="109"/>
      <c r="PL2" s="109"/>
      <c r="PM2" s="109"/>
      <c r="PN2" s="109"/>
      <c r="PO2" s="109"/>
      <c r="PP2" s="109"/>
      <c r="PQ2" s="109"/>
      <c r="PR2" s="109"/>
      <c r="PS2" s="109"/>
      <c r="PT2" s="109"/>
      <c r="PU2" s="109"/>
      <c r="PV2" s="109"/>
      <c r="PW2" s="109"/>
      <c r="PX2" s="109"/>
      <c r="PY2" s="109"/>
      <c r="PZ2" s="109"/>
      <c r="QA2" s="109"/>
      <c r="QB2" s="109"/>
      <c r="QC2" s="109"/>
      <c r="QD2" s="109"/>
      <c r="QE2" s="109"/>
      <c r="QF2" s="109"/>
      <c r="QG2" s="109"/>
      <c r="QH2" s="109"/>
      <c r="QI2" s="109"/>
      <c r="QJ2" s="109"/>
      <c r="QK2" s="109"/>
      <c r="QL2" s="109"/>
      <c r="QM2" s="109"/>
      <c r="QN2" s="109"/>
      <c r="QO2" s="109"/>
      <c r="QP2" s="109"/>
      <c r="QQ2" s="109"/>
      <c r="QR2" s="109"/>
      <c r="QS2" s="109"/>
      <c r="QT2" s="109"/>
      <c r="QU2" s="109"/>
      <c r="QV2" s="109"/>
      <c r="QW2" s="109"/>
      <c r="QX2" s="109"/>
      <c r="QY2" s="109"/>
      <c r="QZ2" s="109"/>
      <c r="RA2" s="109"/>
      <c r="RB2" s="109"/>
      <c r="RC2" s="109"/>
      <c r="RD2" s="109"/>
      <c r="RE2" s="109"/>
      <c r="RF2" s="109"/>
      <c r="RG2" s="109"/>
      <c r="RH2" s="109"/>
      <c r="RI2" s="109"/>
      <c r="RJ2" s="109"/>
      <c r="RK2" s="109"/>
      <c r="RL2" s="109"/>
      <c r="RM2" s="109"/>
      <c r="RN2" s="109"/>
      <c r="RO2" s="109"/>
      <c r="RP2" s="109"/>
      <c r="RQ2" s="109"/>
      <c r="RR2" s="109"/>
      <c r="RS2" s="109"/>
      <c r="RT2" s="109"/>
      <c r="RU2" s="109"/>
      <c r="RV2" s="109"/>
      <c r="RW2" s="109"/>
      <c r="RX2" s="109"/>
      <c r="RY2" s="109"/>
      <c r="RZ2" s="109"/>
      <c r="SA2" s="109"/>
      <c r="SB2" s="109"/>
      <c r="SC2" s="109"/>
      <c r="SD2" s="109"/>
      <c r="SE2" s="109"/>
      <c r="SF2" s="109"/>
      <c r="SG2" s="109"/>
      <c r="SH2" s="109"/>
      <c r="SI2" s="109"/>
      <c r="SJ2" s="109"/>
      <c r="SK2" s="109"/>
      <c r="SL2" s="109"/>
      <c r="SM2" s="109"/>
      <c r="SN2" s="109"/>
      <c r="SO2" s="109"/>
      <c r="SP2" s="109"/>
      <c r="SQ2" s="109"/>
      <c r="SR2" s="109"/>
      <c r="SS2" s="109"/>
      <c r="ST2" s="109"/>
      <c r="SU2" s="109"/>
      <c r="SV2" s="109"/>
      <c r="SW2" s="109"/>
      <c r="SX2" s="109"/>
      <c r="SY2" s="109"/>
      <c r="SZ2" s="109"/>
      <c r="TA2" s="109"/>
      <c r="TB2" s="109"/>
      <c r="TC2" s="109"/>
      <c r="TD2" s="109"/>
      <c r="TE2" s="109"/>
      <c r="TF2" s="109"/>
      <c r="TG2" s="109"/>
      <c r="TH2" s="109"/>
      <c r="TI2" s="109"/>
      <c r="TJ2" s="109"/>
      <c r="TK2" s="109"/>
      <c r="TL2" s="109"/>
      <c r="TM2" s="109"/>
      <c r="TN2" s="109"/>
      <c r="TO2" s="109"/>
      <c r="TP2" s="109"/>
      <c r="TQ2" s="109"/>
      <c r="TR2" s="109"/>
      <c r="TS2" s="109"/>
      <c r="TT2" s="109"/>
      <c r="TU2" s="109"/>
      <c r="TV2" s="109"/>
      <c r="TW2" s="109"/>
      <c r="TX2" s="109"/>
      <c r="TY2" s="109"/>
      <c r="TZ2" s="109"/>
      <c r="UA2" s="109"/>
      <c r="UB2" s="109"/>
      <c r="UC2" s="109"/>
      <c r="UD2" s="109"/>
      <c r="UE2" s="109"/>
      <c r="UF2" s="109"/>
      <c r="UG2" s="109"/>
      <c r="UH2" s="109"/>
      <c r="UI2" s="109"/>
      <c r="UJ2" s="109"/>
      <c r="UK2" s="109"/>
      <c r="UL2" s="109"/>
      <c r="UM2" s="109"/>
      <c r="UN2" s="109"/>
      <c r="UO2" s="109"/>
      <c r="UP2" s="109"/>
      <c r="UQ2" s="109"/>
      <c r="UR2" s="109"/>
      <c r="US2" s="109"/>
      <c r="UT2" s="109"/>
      <c r="UU2" s="109"/>
      <c r="UV2" s="109"/>
      <c r="UW2" s="109"/>
      <c r="UX2" s="109"/>
      <c r="UY2" s="109"/>
      <c r="UZ2" s="109"/>
      <c r="VA2" s="109"/>
      <c r="VB2" s="109"/>
      <c r="VC2" s="109"/>
      <c r="VD2" s="109"/>
      <c r="VE2" s="109"/>
      <c r="VF2" s="109"/>
      <c r="VG2" s="109"/>
      <c r="VH2" s="109"/>
      <c r="VI2" s="109"/>
      <c r="VJ2" s="109"/>
      <c r="VK2" s="109"/>
      <c r="VL2" s="109"/>
      <c r="VM2" s="109"/>
      <c r="VN2" s="109"/>
      <c r="VO2" s="109"/>
      <c r="VP2" s="109"/>
      <c r="VQ2" s="109"/>
      <c r="VR2" s="109"/>
      <c r="VS2" s="109"/>
      <c r="VT2" s="109"/>
      <c r="VU2" s="109"/>
      <c r="VV2" s="109"/>
      <c r="VW2" s="109"/>
      <c r="VX2" s="109"/>
      <c r="VY2" s="109"/>
      <c r="VZ2" s="109"/>
      <c r="WA2" s="109"/>
      <c r="WB2" s="109"/>
      <c r="WC2" s="109"/>
      <c r="WD2" s="109"/>
      <c r="WE2" s="109"/>
      <c r="WF2" s="109"/>
      <c r="WG2" s="109"/>
      <c r="WH2" s="109"/>
      <c r="WI2" s="109"/>
      <c r="WJ2" s="109"/>
      <c r="WK2" s="109"/>
      <c r="WL2" s="109"/>
      <c r="WM2" s="109"/>
      <c r="WN2" s="109"/>
      <c r="WO2" s="109"/>
      <c r="WP2" s="109"/>
      <c r="WQ2" s="109"/>
      <c r="WR2" s="109"/>
      <c r="WS2" s="109"/>
      <c r="WT2" s="109"/>
      <c r="WU2" s="109"/>
      <c r="WV2" s="109"/>
      <c r="WW2" s="109"/>
      <c r="WX2" s="109"/>
      <c r="WY2" s="109"/>
      <c r="WZ2" s="109"/>
      <c r="XA2" s="109"/>
      <c r="XB2" s="109"/>
      <c r="XC2" s="109"/>
      <c r="XD2" s="109"/>
      <c r="XE2" s="109"/>
      <c r="XF2" s="109"/>
      <c r="XG2" s="109"/>
      <c r="XH2" s="109"/>
      <c r="XI2" s="109"/>
      <c r="XJ2" s="109"/>
      <c r="XK2" s="109"/>
      <c r="XL2" s="109"/>
      <c r="XM2" s="109"/>
      <c r="XN2" s="109"/>
      <c r="XO2" s="109"/>
      <c r="XP2" s="109"/>
      <c r="XQ2" s="109"/>
      <c r="XR2" s="109"/>
      <c r="XS2" s="109"/>
      <c r="XT2" s="109"/>
      <c r="XU2" s="109"/>
      <c r="XV2" s="109"/>
      <c r="XW2" s="109"/>
      <c r="XX2" s="109"/>
      <c r="XY2" s="109"/>
      <c r="XZ2" s="109"/>
      <c r="YA2" s="109"/>
      <c r="YB2" s="109"/>
      <c r="YC2" s="109"/>
      <c r="YD2" s="109"/>
      <c r="YE2" s="109"/>
      <c r="YF2" s="109"/>
      <c r="YG2" s="109"/>
      <c r="YH2" s="109"/>
      <c r="YI2" s="109"/>
      <c r="YJ2" s="109"/>
      <c r="YK2" s="109"/>
      <c r="YL2" s="109"/>
      <c r="YM2" s="109"/>
      <c r="YN2" s="109"/>
      <c r="YO2" s="109"/>
      <c r="YP2" s="109"/>
      <c r="YQ2" s="109"/>
      <c r="YR2" s="109"/>
      <c r="YS2" s="109"/>
      <c r="YT2" s="109"/>
      <c r="YU2" s="109"/>
      <c r="YV2" s="109"/>
      <c r="YW2" s="109"/>
      <c r="YX2" s="109"/>
      <c r="YY2" s="109"/>
      <c r="YZ2" s="109"/>
      <c r="ZA2" s="109"/>
      <c r="ZB2" s="109"/>
      <c r="ZC2" s="109"/>
      <c r="ZD2" s="109"/>
      <c r="ZE2" s="109"/>
      <c r="ZF2" s="109"/>
      <c r="ZG2" s="109"/>
      <c r="ZH2" s="109"/>
      <c r="ZI2" s="109"/>
      <c r="ZJ2" s="109"/>
      <c r="ZK2" s="109"/>
      <c r="ZL2" s="109"/>
      <c r="ZM2" s="109"/>
      <c r="ZN2" s="109"/>
      <c r="ZO2" s="109"/>
      <c r="ZP2" s="109"/>
      <c r="ZQ2" s="109"/>
      <c r="ZR2" s="109"/>
      <c r="ZS2" s="109"/>
      <c r="ZT2" s="109"/>
      <c r="ZU2" s="109"/>
      <c r="ZV2" s="109"/>
      <c r="ZW2" s="109"/>
      <c r="ZX2" s="109"/>
      <c r="ZY2" s="109"/>
      <c r="ZZ2" s="109"/>
      <c r="AAA2" s="109"/>
      <c r="AAB2" s="109"/>
      <c r="AAC2" s="109"/>
      <c r="AAD2" s="109"/>
      <c r="AAE2" s="109"/>
      <c r="AAF2" s="109"/>
      <c r="AAG2" s="109"/>
      <c r="AAH2" s="109"/>
      <c r="AAI2" s="109"/>
      <c r="AAJ2" s="109"/>
      <c r="AAK2" s="109"/>
      <c r="AAL2" s="109"/>
      <c r="AAM2" s="109"/>
      <c r="AAN2" s="109"/>
      <c r="AAO2" s="109"/>
      <c r="AAP2" s="109"/>
      <c r="AAQ2" s="109"/>
      <c r="AAR2" s="109"/>
      <c r="AAS2" s="109"/>
      <c r="AAT2" s="109"/>
      <c r="AAU2" s="109"/>
      <c r="AAV2" s="109"/>
      <c r="AAW2" s="109"/>
      <c r="AAX2" s="109"/>
      <c r="AAY2" s="109"/>
      <c r="AAZ2" s="109"/>
      <c r="ABA2" s="109"/>
      <c r="ABB2" s="109"/>
      <c r="ABC2" s="109"/>
      <c r="ABD2" s="109"/>
      <c r="ABE2" s="109"/>
      <c r="ABF2" s="109"/>
      <c r="ABG2" s="109"/>
      <c r="ABH2" s="109"/>
      <c r="ABI2" s="109"/>
      <c r="ABJ2" s="109"/>
      <c r="ABK2" s="109"/>
      <c r="ABL2" s="109"/>
      <c r="ABM2" s="109"/>
      <c r="ABN2" s="109"/>
      <c r="ABO2" s="109"/>
      <c r="ABP2" s="109"/>
      <c r="ABQ2" s="109"/>
      <c r="ABR2" s="109"/>
      <c r="ABS2" s="109"/>
      <c r="ABT2" s="109"/>
      <c r="ABU2" s="109"/>
      <c r="ABV2" s="109"/>
      <c r="ABW2" s="109"/>
      <c r="ABX2" s="109"/>
      <c r="ABY2" s="109"/>
      <c r="ABZ2" s="109"/>
      <c r="ACA2" s="109"/>
      <c r="ACB2" s="109"/>
      <c r="ACC2" s="109"/>
      <c r="ACD2" s="109"/>
      <c r="ACE2" s="109"/>
      <c r="ACF2" s="109"/>
      <c r="ACG2" s="109"/>
      <c r="ACH2" s="109"/>
      <c r="ACI2" s="109"/>
      <c r="ACJ2" s="109"/>
      <c r="ACK2" s="109"/>
      <c r="ACL2" s="109"/>
      <c r="ACM2" s="109"/>
      <c r="ACN2" s="109"/>
      <c r="ACO2" s="109"/>
      <c r="ACP2" s="109"/>
      <c r="ACQ2" s="109"/>
      <c r="ACR2" s="109"/>
      <c r="ACS2" s="109"/>
      <c r="ACT2" s="109"/>
      <c r="ACU2" s="109"/>
      <c r="ACV2" s="109"/>
      <c r="ACW2" s="109"/>
      <c r="ACX2" s="109"/>
      <c r="ACY2" s="109"/>
      <c r="ACZ2" s="109"/>
      <c r="ADA2" s="109"/>
      <c r="ADB2" s="109"/>
      <c r="ADC2" s="109"/>
      <c r="ADD2" s="109"/>
      <c r="ADE2" s="109"/>
      <c r="ADF2" s="109"/>
      <c r="ADG2" s="109"/>
      <c r="ADH2" s="109"/>
      <c r="ADI2" s="109"/>
      <c r="ADJ2" s="109"/>
      <c r="ADK2" s="109"/>
      <c r="ADL2" s="109"/>
      <c r="ADM2" s="109"/>
      <c r="ADN2" s="109"/>
      <c r="ADO2" s="109"/>
      <c r="ADP2" s="109"/>
      <c r="ADQ2" s="109"/>
      <c r="ADR2" s="109"/>
      <c r="ADS2" s="109"/>
      <c r="ADT2" s="109"/>
      <c r="ADU2" s="109"/>
      <c r="ADV2" s="109"/>
      <c r="ADW2" s="109"/>
      <c r="ADX2" s="109"/>
      <c r="ADY2" s="109"/>
      <c r="ADZ2" s="109"/>
      <c r="AEA2" s="109"/>
      <c r="AEB2" s="109"/>
      <c r="AEC2" s="109"/>
      <c r="AED2" s="109"/>
      <c r="AEE2" s="109"/>
      <c r="AEF2" s="109"/>
      <c r="AEG2" s="109"/>
      <c r="AEH2" s="109"/>
      <c r="AEI2" s="109"/>
      <c r="AEJ2" s="109"/>
      <c r="AEK2" s="109"/>
      <c r="AEL2" s="109"/>
      <c r="AEM2" s="109"/>
      <c r="AEN2" s="109"/>
      <c r="AEO2" s="109"/>
      <c r="AEP2" s="109"/>
      <c r="AEQ2" s="109"/>
      <c r="AER2" s="109"/>
      <c r="AES2" s="109"/>
    </row>
    <row r="3" spans="1:825" ht="9" customHeight="1" x14ac:dyDescent="0.2">
      <c r="B3" s="300"/>
      <c r="C3" s="301"/>
      <c r="D3" s="302"/>
    </row>
    <row r="4" spans="1:825" s="296" customFormat="1" ht="15" x14ac:dyDescent="0.2">
      <c r="B4" s="303" t="s">
        <v>13926</v>
      </c>
      <c r="C4" s="304"/>
      <c r="D4" s="299">
        <f>SUM(C9:C516)</f>
        <v>74886599.639999986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109"/>
      <c r="IU4" s="109"/>
      <c r="IV4" s="109"/>
      <c r="IW4" s="109"/>
      <c r="IX4" s="109"/>
      <c r="IY4" s="109"/>
      <c r="IZ4" s="109"/>
      <c r="JA4" s="109"/>
      <c r="JB4" s="109"/>
      <c r="JC4" s="109"/>
      <c r="JD4" s="109"/>
      <c r="JE4" s="109"/>
      <c r="JF4" s="109"/>
      <c r="JG4" s="109"/>
      <c r="JH4" s="109"/>
      <c r="JI4" s="109"/>
      <c r="JJ4" s="109"/>
      <c r="JK4" s="109"/>
      <c r="JL4" s="109"/>
      <c r="JM4" s="109"/>
      <c r="JN4" s="109"/>
      <c r="JO4" s="109"/>
      <c r="JP4" s="109"/>
      <c r="JQ4" s="109"/>
      <c r="JR4" s="109"/>
      <c r="JS4" s="109"/>
      <c r="JT4" s="109"/>
      <c r="JU4" s="109"/>
      <c r="JV4" s="109"/>
      <c r="JW4" s="109"/>
      <c r="JX4" s="109"/>
      <c r="JY4" s="109"/>
      <c r="JZ4" s="109"/>
      <c r="KA4" s="109"/>
      <c r="KB4" s="109"/>
      <c r="KC4" s="109"/>
      <c r="KD4" s="109"/>
      <c r="KE4" s="109"/>
      <c r="KF4" s="109"/>
      <c r="KG4" s="109"/>
      <c r="KH4" s="109"/>
      <c r="KI4" s="109"/>
      <c r="KJ4" s="109"/>
      <c r="KK4" s="109"/>
      <c r="KL4" s="109"/>
      <c r="KM4" s="109"/>
      <c r="KN4" s="109"/>
      <c r="KO4" s="109"/>
      <c r="KP4" s="109"/>
      <c r="KQ4" s="109"/>
      <c r="KR4" s="109"/>
      <c r="KS4" s="109"/>
      <c r="KT4" s="109"/>
      <c r="KU4" s="109"/>
      <c r="KV4" s="109"/>
      <c r="KW4" s="109"/>
      <c r="KX4" s="109"/>
      <c r="KY4" s="109"/>
      <c r="KZ4" s="109"/>
      <c r="LA4" s="109"/>
      <c r="LB4" s="109"/>
      <c r="LC4" s="109"/>
      <c r="LD4" s="109"/>
      <c r="LE4" s="109"/>
      <c r="LF4" s="109"/>
      <c r="LG4" s="109"/>
      <c r="LH4" s="109"/>
      <c r="LI4" s="109"/>
      <c r="LJ4" s="109"/>
      <c r="LK4" s="109"/>
      <c r="LL4" s="109"/>
      <c r="LM4" s="109"/>
      <c r="LN4" s="109"/>
      <c r="LO4" s="109"/>
      <c r="LP4" s="109"/>
      <c r="LQ4" s="109"/>
      <c r="LR4" s="109"/>
      <c r="LS4" s="109"/>
      <c r="LT4" s="109"/>
      <c r="LU4" s="109"/>
      <c r="LV4" s="109"/>
      <c r="LW4" s="109"/>
      <c r="LX4" s="109"/>
      <c r="LY4" s="109"/>
      <c r="LZ4" s="109"/>
      <c r="MA4" s="109"/>
      <c r="MB4" s="109"/>
      <c r="MC4" s="109"/>
      <c r="MD4" s="109"/>
      <c r="ME4" s="109"/>
      <c r="MF4" s="109"/>
      <c r="MG4" s="109"/>
      <c r="MH4" s="109"/>
      <c r="MI4" s="109"/>
      <c r="MJ4" s="109"/>
      <c r="MK4" s="109"/>
      <c r="ML4" s="109"/>
      <c r="MM4" s="109"/>
      <c r="MN4" s="109"/>
      <c r="MO4" s="109"/>
      <c r="MP4" s="109"/>
      <c r="MQ4" s="109"/>
      <c r="MR4" s="109"/>
      <c r="MS4" s="109"/>
      <c r="MT4" s="109"/>
      <c r="MU4" s="109"/>
      <c r="MV4" s="109"/>
      <c r="MW4" s="109"/>
      <c r="MX4" s="109"/>
      <c r="MY4" s="109"/>
      <c r="MZ4" s="109"/>
      <c r="NA4" s="109"/>
      <c r="NB4" s="109"/>
      <c r="NC4" s="109"/>
      <c r="ND4" s="109"/>
      <c r="NE4" s="109"/>
      <c r="NF4" s="109"/>
      <c r="NG4" s="109"/>
      <c r="NH4" s="109"/>
      <c r="NI4" s="109"/>
      <c r="NJ4" s="109"/>
      <c r="NK4" s="109"/>
      <c r="NL4" s="109"/>
      <c r="NM4" s="109"/>
      <c r="NN4" s="109"/>
      <c r="NO4" s="109"/>
      <c r="NP4" s="109"/>
      <c r="NQ4" s="109"/>
      <c r="NR4" s="109"/>
      <c r="NS4" s="109"/>
      <c r="NT4" s="109"/>
      <c r="NU4" s="109"/>
      <c r="NV4" s="109"/>
      <c r="NW4" s="109"/>
      <c r="NX4" s="109"/>
      <c r="NY4" s="109"/>
      <c r="NZ4" s="109"/>
      <c r="OA4" s="109"/>
      <c r="OB4" s="109"/>
      <c r="OC4" s="109"/>
      <c r="OD4" s="109"/>
      <c r="OE4" s="109"/>
      <c r="OF4" s="109"/>
      <c r="OG4" s="109"/>
      <c r="OH4" s="109"/>
      <c r="OI4" s="109"/>
      <c r="OJ4" s="109"/>
      <c r="OK4" s="109"/>
      <c r="OL4" s="109"/>
      <c r="OM4" s="109"/>
      <c r="ON4" s="109"/>
      <c r="OO4" s="109"/>
      <c r="OP4" s="109"/>
      <c r="OQ4" s="109"/>
      <c r="OR4" s="109"/>
      <c r="OS4" s="109"/>
      <c r="OT4" s="109"/>
      <c r="OU4" s="109"/>
      <c r="OV4" s="109"/>
      <c r="OW4" s="109"/>
      <c r="OX4" s="109"/>
      <c r="OY4" s="109"/>
      <c r="OZ4" s="109"/>
      <c r="PA4" s="109"/>
      <c r="PB4" s="109"/>
      <c r="PC4" s="109"/>
      <c r="PD4" s="109"/>
      <c r="PE4" s="109"/>
      <c r="PF4" s="109"/>
      <c r="PG4" s="109"/>
      <c r="PH4" s="109"/>
      <c r="PI4" s="109"/>
      <c r="PJ4" s="109"/>
      <c r="PK4" s="109"/>
      <c r="PL4" s="109"/>
      <c r="PM4" s="109"/>
      <c r="PN4" s="109"/>
      <c r="PO4" s="109"/>
      <c r="PP4" s="109"/>
      <c r="PQ4" s="109"/>
      <c r="PR4" s="109"/>
      <c r="PS4" s="109"/>
      <c r="PT4" s="109"/>
      <c r="PU4" s="109"/>
      <c r="PV4" s="109"/>
      <c r="PW4" s="109"/>
      <c r="PX4" s="109"/>
      <c r="PY4" s="109"/>
      <c r="PZ4" s="109"/>
      <c r="QA4" s="109"/>
      <c r="QB4" s="109"/>
      <c r="QC4" s="109"/>
      <c r="QD4" s="109"/>
      <c r="QE4" s="109"/>
      <c r="QF4" s="109"/>
      <c r="QG4" s="109"/>
      <c r="QH4" s="109"/>
      <c r="QI4" s="109"/>
      <c r="QJ4" s="109"/>
      <c r="QK4" s="109"/>
      <c r="QL4" s="109"/>
      <c r="QM4" s="109"/>
      <c r="QN4" s="109"/>
      <c r="QO4" s="109"/>
      <c r="QP4" s="109"/>
      <c r="QQ4" s="109"/>
      <c r="QR4" s="109"/>
      <c r="QS4" s="109"/>
      <c r="QT4" s="109"/>
      <c r="QU4" s="109"/>
      <c r="QV4" s="109"/>
      <c r="QW4" s="109"/>
      <c r="QX4" s="109"/>
      <c r="QY4" s="109"/>
      <c r="QZ4" s="109"/>
      <c r="RA4" s="109"/>
      <c r="RB4" s="109"/>
      <c r="RC4" s="109"/>
      <c r="RD4" s="109"/>
      <c r="RE4" s="109"/>
      <c r="RF4" s="109"/>
      <c r="RG4" s="109"/>
      <c r="RH4" s="109"/>
      <c r="RI4" s="109"/>
      <c r="RJ4" s="109"/>
      <c r="RK4" s="109"/>
      <c r="RL4" s="109"/>
      <c r="RM4" s="109"/>
      <c r="RN4" s="109"/>
      <c r="RO4" s="109"/>
      <c r="RP4" s="109"/>
      <c r="RQ4" s="109"/>
      <c r="RR4" s="109"/>
      <c r="RS4" s="109"/>
      <c r="RT4" s="109"/>
      <c r="RU4" s="109"/>
      <c r="RV4" s="109"/>
      <c r="RW4" s="109"/>
      <c r="RX4" s="109"/>
      <c r="RY4" s="109"/>
      <c r="RZ4" s="109"/>
      <c r="SA4" s="109"/>
      <c r="SB4" s="109"/>
      <c r="SC4" s="109"/>
      <c r="SD4" s="109"/>
      <c r="SE4" s="109"/>
      <c r="SF4" s="109"/>
      <c r="SG4" s="109"/>
      <c r="SH4" s="109"/>
      <c r="SI4" s="109"/>
      <c r="SJ4" s="109"/>
      <c r="SK4" s="109"/>
      <c r="SL4" s="109"/>
      <c r="SM4" s="109"/>
      <c r="SN4" s="109"/>
      <c r="SO4" s="109"/>
      <c r="SP4" s="109"/>
      <c r="SQ4" s="109"/>
      <c r="SR4" s="109"/>
      <c r="SS4" s="109"/>
      <c r="ST4" s="109"/>
      <c r="SU4" s="109"/>
      <c r="SV4" s="109"/>
      <c r="SW4" s="109"/>
      <c r="SX4" s="109"/>
      <c r="SY4" s="109"/>
      <c r="SZ4" s="109"/>
      <c r="TA4" s="109"/>
      <c r="TB4" s="109"/>
      <c r="TC4" s="109"/>
      <c r="TD4" s="109"/>
      <c r="TE4" s="109"/>
      <c r="TF4" s="109"/>
      <c r="TG4" s="109"/>
      <c r="TH4" s="109"/>
      <c r="TI4" s="109"/>
      <c r="TJ4" s="109"/>
      <c r="TK4" s="109"/>
      <c r="TL4" s="109"/>
      <c r="TM4" s="109"/>
      <c r="TN4" s="109"/>
      <c r="TO4" s="109"/>
      <c r="TP4" s="109"/>
      <c r="TQ4" s="109"/>
      <c r="TR4" s="109"/>
      <c r="TS4" s="109"/>
      <c r="TT4" s="109"/>
      <c r="TU4" s="109"/>
      <c r="TV4" s="109"/>
      <c r="TW4" s="109"/>
      <c r="TX4" s="109"/>
      <c r="TY4" s="109"/>
      <c r="TZ4" s="109"/>
      <c r="UA4" s="109"/>
      <c r="UB4" s="109"/>
      <c r="UC4" s="109"/>
      <c r="UD4" s="109"/>
      <c r="UE4" s="109"/>
      <c r="UF4" s="109"/>
      <c r="UG4" s="109"/>
      <c r="UH4" s="109"/>
      <c r="UI4" s="109"/>
      <c r="UJ4" s="109"/>
      <c r="UK4" s="109"/>
      <c r="UL4" s="109"/>
      <c r="UM4" s="109"/>
      <c r="UN4" s="109"/>
      <c r="UO4" s="109"/>
      <c r="UP4" s="109"/>
      <c r="UQ4" s="109"/>
      <c r="UR4" s="109"/>
      <c r="US4" s="109"/>
      <c r="UT4" s="109"/>
      <c r="UU4" s="109"/>
      <c r="UV4" s="109"/>
      <c r="UW4" s="109"/>
      <c r="UX4" s="109"/>
      <c r="UY4" s="109"/>
      <c r="UZ4" s="109"/>
      <c r="VA4" s="109"/>
      <c r="VB4" s="109"/>
      <c r="VC4" s="109"/>
      <c r="VD4" s="109"/>
      <c r="VE4" s="109"/>
      <c r="VF4" s="109"/>
      <c r="VG4" s="109"/>
      <c r="VH4" s="109"/>
      <c r="VI4" s="109"/>
      <c r="VJ4" s="109"/>
      <c r="VK4" s="109"/>
      <c r="VL4" s="109"/>
      <c r="VM4" s="109"/>
      <c r="VN4" s="109"/>
      <c r="VO4" s="109"/>
      <c r="VP4" s="109"/>
      <c r="VQ4" s="109"/>
      <c r="VR4" s="109"/>
      <c r="VS4" s="109"/>
      <c r="VT4" s="109"/>
      <c r="VU4" s="109"/>
      <c r="VV4" s="109"/>
      <c r="VW4" s="109"/>
      <c r="VX4" s="109"/>
      <c r="VY4" s="109"/>
      <c r="VZ4" s="109"/>
      <c r="WA4" s="109"/>
      <c r="WB4" s="109"/>
      <c r="WC4" s="109"/>
      <c r="WD4" s="109"/>
      <c r="WE4" s="109"/>
      <c r="WF4" s="109"/>
      <c r="WG4" s="109"/>
      <c r="WH4" s="109"/>
      <c r="WI4" s="109"/>
      <c r="WJ4" s="109"/>
      <c r="WK4" s="109"/>
      <c r="WL4" s="109"/>
      <c r="WM4" s="109"/>
      <c r="WN4" s="109"/>
      <c r="WO4" s="109"/>
      <c r="WP4" s="109"/>
      <c r="WQ4" s="109"/>
      <c r="WR4" s="109"/>
      <c r="WS4" s="109"/>
      <c r="WT4" s="109"/>
      <c r="WU4" s="109"/>
      <c r="WV4" s="109"/>
      <c r="WW4" s="109"/>
      <c r="WX4" s="109"/>
      <c r="WY4" s="109"/>
      <c r="WZ4" s="109"/>
      <c r="XA4" s="109"/>
      <c r="XB4" s="109"/>
      <c r="XC4" s="109"/>
      <c r="XD4" s="109"/>
      <c r="XE4" s="109"/>
      <c r="XF4" s="109"/>
      <c r="XG4" s="109"/>
      <c r="XH4" s="109"/>
      <c r="XI4" s="109"/>
      <c r="XJ4" s="109"/>
      <c r="XK4" s="109"/>
      <c r="XL4" s="109"/>
      <c r="XM4" s="109"/>
      <c r="XN4" s="109"/>
      <c r="XO4" s="109"/>
      <c r="XP4" s="109"/>
      <c r="XQ4" s="109"/>
      <c r="XR4" s="109"/>
      <c r="XS4" s="109"/>
      <c r="XT4" s="109"/>
      <c r="XU4" s="109"/>
      <c r="XV4" s="109"/>
      <c r="XW4" s="109"/>
      <c r="XX4" s="109"/>
      <c r="XY4" s="109"/>
      <c r="XZ4" s="109"/>
      <c r="YA4" s="109"/>
      <c r="YB4" s="109"/>
      <c r="YC4" s="109"/>
      <c r="YD4" s="109"/>
      <c r="YE4" s="109"/>
      <c r="YF4" s="109"/>
      <c r="YG4" s="109"/>
      <c r="YH4" s="109"/>
      <c r="YI4" s="109"/>
      <c r="YJ4" s="109"/>
      <c r="YK4" s="109"/>
      <c r="YL4" s="109"/>
      <c r="YM4" s="109"/>
      <c r="YN4" s="109"/>
      <c r="YO4" s="109"/>
      <c r="YP4" s="109"/>
      <c r="YQ4" s="109"/>
      <c r="YR4" s="109"/>
      <c r="YS4" s="109"/>
      <c r="YT4" s="109"/>
      <c r="YU4" s="109"/>
      <c r="YV4" s="109"/>
      <c r="YW4" s="109"/>
      <c r="YX4" s="109"/>
      <c r="YY4" s="109"/>
      <c r="YZ4" s="109"/>
      <c r="ZA4" s="109"/>
      <c r="ZB4" s="109"/>
      <c r="ZC4" s="109"/>
      <c r="ZD4" s="109"/>
      <c r="ZE4" s="109"/>
      <c r="ZF4" s="109"/>
      <c r="ZG4" s="109"/>
      <c r="ZH4" s="109"/>
      <c r="ZI4" s="109"/>
      <c r="ZJ4" s="109"/>
      <c r="ZK4" s="109"/>
      <c r="ZL4" s="109"/>
      <c r="ZM4" s="109"/>
      <c r="ZN4" s="109"/>
      <c r="ZO4" s="109"/>
      <c r="ZP4" s="109"/>
      <c r="ZQ4" s="109"/>
      <c r="ZR4" s="109"/>
      <c r="ZS4" s="109"/>
      <c r="ZT4" s="109"/>
      <c r="ZU4" s="109"/>
      <c r="ZV4" s="109"/>
      <c r="ZW4" s="109"/>
      <c r="ZX4" s="109"/>
      <c r="ZY4" s="109"/>
      <c r="ZZ4" s="109"/>
      <c r="AAA4" s="109"/>
      <c r="AAB4" s="109"/>
      <c r="AAC4" s="109"/>
      <c r="AAD4" s="109"/>
      <c r="AAE4" s="109"/>
      <c r="AAF4" s="109"/>
      <c r="AAG4" s="109"/>
      <c r="AAH4" s="109"/>
      <c r="AAI4" s="109"/>
      <c r="AAJ4" s="109"/>
      <c r="AAK4" s="109"/>
      <c r="AAL4" s="109"/>
      <c r="AAM4" s="109"/>
      <c r="AAN4" s="109"/>
      <c r="AAO4" s="109"/>
      <c r="AAP4" s="109"/>
      <c r="AAQ4" s="109"/>
      <c r="AAR4" s="109"/>
      <c r="AAS4" s="109"/>
      <c r="AAT4" s="109"/>
      <c r="AAU4" s="109"/>
      <c r="AAV4" s="109"/>
      <c r="AAW4" s="109"/>
      <c r="AAX4" s="109"/>
      <c r="AAY4" s="109"/>
      <c r="AAZ4" s="109"/>
      <c r="ABA4" s="109"/>
      <c r="ABB4" s="109"/>
      <c r="ABC4" s="109"/>
      <c r="ABD4" s="109"/>
      <c r="ABE4" s="109"/>
      <c r="ABF4" s="109"/>
      <c r="ABG4" s="109"/>
      <c r="ABH4" s="109"/>
      <c r="ABI4" s="109"/>
      <c r="ABJ4" s="109"/>
      <c r="ABK4" s="109"/>
      <c r="ABL4" s="109"/>
      <c r="ABM4" s="109"/>
      <c r="ABN4" s="109"/>
      <c r="ABO4" s="109"/>
      <c r="ABP4" s="109"/>
      <c r="ABQ4" s="109"/>
      <c r="ABR4" s="109"/>
      <c r="ABS4" s="109"/>
      <c r="ABT4" s="109"/>
      <c r="ABU4" s="109"/>
      <c r="ABV4" s="109"/>
      <c r="ABW4" s="109"/>
      <c r="ABX4" s="109"/>
      <c r="ABY4" s="109"/>
      <c r="ABZ4" s="109"/>
      <c r="ACA4" s="109"/>
      <c r="ACB4" s="109"/>
      <c r="ACC4" s="109"/>
      <c r="ACD4" s="109"/>
      <c r="ACE4" s="109"/>
      <c r="ACF4" s="109"/>
      <c r="ACG4" s="109"/>
      <c r="ACH4" s="109"/>
      <c r="ACI4" s="109"/>
      <c r="ACJ4" s="109"/>
      <c r="ACK4" s="109"/>
      <c r="ACL4" s="109"/>
      <c r="ACM4" s="109"/>
      <c r="ACN4" s="109"/>
      <c r="ACO4" s="109"/>
      <c r="ACP4" s="109"/>
      <c r="ACQ4" s="109"/>
      <c r="ACR4" s="109"/>
      <c r="ACS4" s="109"/>
      <c r="ACT4" s="109"/>
      <c r="ACU4" s="109"/>
      <c r="ACV4" s="109"/>
      <c r="ACW4" s="109"/>
      <c r="ACX4" s="109"/>
      <c r="ACY4" s="109"/>
      <c r="ACZ4" s="109"/>
      <c r="ADA4" s="109"/>
      <c r="ADB4" s="109"/>
      <c r="ADC4" s="109"/>
      <c r="ADD4" s="109"/>
      <c r="ADE4" s="109"/>
      <c r="ADF4" s="109"/>
      <c r="ADG4" s="109"/>
      <c r="ADH4" s="109"/>
      <c r="ADI4" s="109"/>
      <c r="ADJ4" s="109"/>
      <c r="ADK4" s="109"/>
      <c r="ADL4" s="109"/>
      <c r="ADM4" s="109"/>
      <c r="ADN4" s="109"/>
      <c r="ADO4" s="109"/>
      <c r="ADP4" s="109"/>
      <c r="ADQ4" s="109"/>
      <c r="ADR4" s="109"/>
      <c r="ADS4" s="109"/>
      <c r="ADT4" s="109"/>
      <c r="ADU4" s="109"/>
      <c r="ADV4" s="109"/>
      <c r="ADW4" s="109"/>
      <c r="ADX4" s="109"/>
      <c r="ADY4" s="109"/>
      <c r="ADZ4" s="109"/>
      <c r="AEA4" s="109"/>
      <c r="AEB4" s="109"/>
      <c r="AEC4" s="109"/>
      <c r="AED4" s="109"/>
      <c r="AEE4" s="109"/>
      <c r="AEF4" s="109"/>
      <c r="AEG4" s="109"/>
      <c r="AEH4" s="109"/>
      <c r="AEI4" s="109"/>
      <c r="AEJ4" s="109"/>
      <c r="AEK4" s="109"/>
      <c r="AEL4" s="109"/>
      <c r="AEM4" s="109"/>
      <c r="AEN4" s="109"/>
      <c r="AEO4" s="109"/>
      <c r="AEP4" s="109"/>
      <c r="AEQ4" s="109"/>
      <c r="AER4" s="109"/>
      <c r="AES4" s="109"/>
    </row>
    <row r="5" spans="1:825" ht="9" customHeight="1" x14ac:dyDescent="0.2">
      <c r="B5" s="305"/>
      <c r="C5" s="306"/>
      <c r="D5" s="307"/>
    </row>
    <row r="6" spans="1:825" ht="14.45" customHeight="1" x14ac:dyDescent="0.2">
      <c r="B6" s="308" t="s">
        <v>13927</v>
      </c>
      <c r="C6" s="309"/>
      <c r="D6" s="310"/>
    </row>
    <row r="7" spans="1:825" x14ac:dyDescent="0.2">
      <c r="B7" s="311" t="s">
        <v>13928</v>
      </c>
      <c r="C7" s="312" t="s">
        <v>13929</v>
      </c>
      <c r="D7" s="312" t="s">
        <v>0</v>
      </c>
    </row>
    <row r="8" spans="1:825" s="313" customFormat="1" ht="27.75" customHeight="1" x14ac:dyDescent="0.2">
      <c r="B8" s="314" t="s">
        <v>13930</v>
      </c>
      <c r="C8" s="315"/>
      <c r="D8" s="316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109"/>
      <c r="IV8" s="109"/>
      <c r="IW8" s="109"/>
      <c r="IX8" s="109"/>
      <c r="IY8" s="109"/>
      <c r="IZ8" s="109"/>
      <c r="JA8" s="109"/>
      <c r="JB8" s="109"/>
      <c r="JC8" s="109"/>
      <c r="JD8" s="109"/>
      <c r="JE8" s="109"/>
      <c r="JF8" s="109"/>
      <c r="JG8" s="109"/>
      <c r="JH8" s="109"/>
      <c r="JI8" s="109"/>
      <c r="JJ8" s="109"/>
      <c r="JK8" s="109"/>
      <c r="JL8" s="109"/>
      <c r="JM8" s="109"/>
      <c r="JN8" s="109"/>
      <c r="JO8" s="109"/>
      <c r="JP8" s="109"/>
      <c r="JQ8" s="109"/>
      <c r="JR8" s="109"/>
      <c r="JS8" s="109"/>
      <c r="JT8" s="109"/>
      <c r="JU8" s="109"/>
      <c r="JV8" s="109"/>
      <c r="JW8" s="109"/>
      <c r="JX8" s="109"/>
      <c r="JY8" s="109"/>
      <c r="JZ8" s="109"/>
      <c r="KA8" s="109"/>
      <c r="KB8" s="109"/>
      <c r="KC8" s="109"/>
      <c r="KD8" s="109"/>
      <c r="KE8" s="109"/>
      <c r="KF8" s="109"/>
      <c r="KG8" s="109"/>
      <c r="KH8" s="109"/>
      <c r="KI8" s="109"/>
      <c r="KJ8" s="109"/>
      <c r="KK8" s="109"/>
      <c r="KL8" s="109"/>
      <c r="KM8" s="109"/>
      <c r="KN8" s="109"/>
      <c r="KO8" s="109"/>
      <c r="KP8" s="109"/>
      <c r="KQ8" s="109"/>
      <c r="KR8" s="109"/>
      <c r="KS8" s="109"/>
      <c r="KT8" s="109"/>
      <c r="KU8" s="109"/>
      <c r="KV8" s="109"/>
      <c r="KW8" s="109"/>
      <c r="KX8" s="109"/>
      <c r="KY8" s="109"/>
      <c r="KZ8" s="109"/>
      <c r="LA8" s="109"/>
      <c r="LB8" s="109"/>
      <c r="LC8" s="109"/>
      <c r="LD8" s="109"/>
      <c r="LE8" s="109"/>
      <c r="LF8" s="109"/>
      <c r="LG8" s="109"/>
      <c r="LH8" s="109"/>
      <c r="LI8" s="109"/>
      <c r="LJ8" s="109"/>
      <c r="LK8" s="109"/>
      <c r="LL8" s="109"/>
      <c r="LM8" s="109"/>
      <c r="LN8" s="109"/>
      <c r="LO8" s="109"/>
      <c r="LP8" s="109"/>
      <c r="LQ8" s="109"/>
      <c r="LR8" s="109"/>
      <c r="LS8" s="109"/>
      <c r="LT8" s="109"/>
      <c r="LU8" s="109"/>
      <c r="LV8" s="109"/>
      <c r="LW8" s="109"/>
      <c r="LX8" s="109"/>
      <c r="LY8" s="109"/>
      <c r="LZ8" s="109"/>
      <c r="MA8" s="109"/>
      <c r="MB8" s="109"/>
      <c r="MC8" s="109"/>
      <c r="MD8" s="109"/>
      <c r="ME8" s="109"/>
      <c r="MF8" s="109"/>
      <c r="MG8" s="109"/>
      <c r="MH8" s="109"/>
      <c r="MI8" s="109"/>
      <c r="MJ8" s="109"/>
      <c r="MK8" s="109"/>
      <c r="ML8" s="109"/>
      <c r="MM8" s="109"/>
      <c r="MN8" s="109"/>
      <c r="MO8" s="109"/>
      <c r="MP8" s="109"/>
      <c r="MQ8" s="109"/>
      <c r="MR8" s="109"/>
      <c r="MS8" s="109"/>
      <c r="MT8" s="109"/>
      <c r="MU8" s="109"/>
      <c r="MV8" s="109"/>
      <c r="MW8" s="109"/>
      <c r="MX8" s="109"/>
      <c r="MY8" s="109"/>
      <c r="MZ8" s="109"/>
      <c r="NA8" s="109"/>
      <c r="NB8" s="109"/>
      <c r="NC8" s="109"/>
      <c r="ND8" s="109"/>
      <c r="NE8" s="109"/>
      <c r="NF8" s="109"/>
      <c r="NG8" s="109"/>
      <c r="NH8" s="109"/>
      <c r="NI8" s="109"/>
      <c r="NJ8" s="109"/>
      <c r="NK8" s="109"/>
      <c r="NL8" s="109"/>
      <c r="NM8" s="109"/>
      <c r="NN8" s="109"/>
      <c r="NO8" s="109"/>
      <c r="NP8" s="109"/>
      <c r="NQ8" s="109"/>
      <c r="NR8" s="109"/>
      <c r="NS8" s="109"/>
      <c r="NT8" s="109"/>
      <c r="NU8" s="109"/>
      <c r="NV8" s="109"/>
      <c r="NW8" s="109"/>
      <c r="NX8" s="109"/>
      <c r="NY8" s="109"/>
      <c r="NZ8" s="109"/>
      <c r="OA8" s="109"/>
      <c r="OB8" s="109"/>
      <c r="OC8" s="109"/>
      <c r="OD8" s="109"/>
      <c r="OE8" s="109"/>
      <c r="OF8" s="109"/>
      <c r="OG8" s="109"/>
      <c r="OH8" s="109"/>
      <c r="OI8" s="109"/>
      <c r="OJ8" s="109"/>
      <c r="OK8" s="109"/>
      <c r="OL8" s="109"/>
      <c r="OM8" s="109"/>
      <c r="ON8" s="109"/>
      <c r="OO8" s="109"/>
      <c r="OP8" s="109"/>
      <c r="OQ8" s="109"/>
      <c r="OR8" s="109"/>
      <c r="OS8" s="109"/>
      <c r="OT8" s="109"/>
      <c r="OU8" s="109"/>
      <c r="OV8" s="109"/>
      <c r="OW8" s="109"/>
      <c r="OX8" s="109"/>
      <c r="OY8" s="109"/>
      <c r="OZ8" s="109"/>
      <c r="PA8" s="109"/>
      <c r="PB8" s="109"/>
      <c r="PC8" s="109"/>
      <c r="PD8" s="109"/>
      <c r="PE8" s="109"/>
      <c r="PF8" s="109"/>
      <c r="PG8" s="109"/>
      <c r="PH8" s="109"/>
      <c r="PI8" s="109"/>
      <c r="PJ8" s="109"/>
      <c r="PK8" s="109"/>
      <c r="PL8" s="109"/>
      <c r="PM8" s="109"/>
      <c r="PN8" s="109"/>
      <c r="PO8" s="109"/>
      <c r="PP8" s="109"/>
      <c r="PQ8" s="109"/>
      <c r="PR8" s="109"/>
      <c r="PS8" s="109"/>
      <c r="PT8" s="109"/>
      <c r="PU8" s="109"/>
      <c r="PV8" s="109"/>
      <c r="PW8" s="109"/>
      <c r="PX8" s="109"/>
      <c r="PY8" s="109"/>
      <c r="PZ8" s="109"/>
      <c r="QA8" s="109"/>
      <c r="QB8" s="109"/>
      <c r="QC8" s="109"/>
      <c r="QD8" s="109"/>
      <c r="QE8" s="109"/>
      <c r="QF8" s="109"/>
      <c r="QG8" s="109"/>
      <c r="QH8" s="109"/>
      <c r="QI8" s="109"/>
      <c r="QJ8" s="109"/>
      <c r="QK8" s="109"/>
      <c r="QL8" s="109"/>
      <c r="QM8" s="109"/>
      <c r="QN8" s="109"/>
      <c r="QO8" s="109"/>
      <c r="QP8" s="109"/>
      <c r="QQ8" s="109"/>
      <c r="QR8" s="109"/>
      <c r="QS8" s="109"/>
      <c r="QT8" s="109"/>
      <c r="QU8" s="109"/>
      <c r="QV8" s="109"/>
      <c r="QW8" s="109"/>
      <c r="QX8" s="109"/>
      <c r="QY8" s="109"/>
      <c r="QZ8" s="109"/>
      <c r="RA8" s="109"/>
      <c r="RB8" s="109"/>
      <c r="RC8" s="109"/>
      <c r="RD8" s="109"/>
      <c r="RE8" s="109"/>
      <c r="RF8" s="109"/>
      <c r="RG8" s="109"/>
      <c r="RH8" s="109"/>
      <c r="RI8" s="109"/>
      <c r="RJ8" s="109"/>
      <c r="RK8" s="109"/>
      <c r="RL8" s="109"/>
      <c r="RM8" s="109"/>
      <c r="RN8" s="109"/>
      <c r="RO8" s="109"/>
      <c r="RP8" s="109"/>
      <c r="RQ8" s="109"/>
      <c r="RR8" s="109"/>
      <c r="RS8" s="109"/>
      <c r="RT8" s="109"/>
      <c r="RU8" s="109"/>
      <c r="RV8" s="109"/>
      <c r="RW8" s="109"/>
      <c r="RX8" s="109"/>
      <c r="RY8" s="109"/>
      <c r="RZ8" s="109"/>
      <c r="SA8" s="109"/>
      <c r="SB8" s="109"/>
      <c r="SC8" s="109"/>
      <c r="SD8" s="109"/>
      <c r="SE8" s="109"/>
      <c r="SF8" s="109"/>
      <c r="SG8" s="109"/>
      <c r="SH8" s="109"/>
      <c r="SI8" s="109"/>
      <c r="SJ8" s="109"/>
      <c r="SK8" s="109"/>
      <c r="SL8" s="109"/>
      <c r="SM8" s="109"/>
      <c r="SN8" s="109"/>
      <c r="SO8" s="109"/>
      <c r="SP8" s="109"/>
      <c r="SQ8" s="109"/>
      <c r="SR8" s="109"/>
      <c r="SS8" s="109"/>
      <c r="ST8" s="109"/>
      <c r="SU8" s="109"/>
      <c r="SV8" s="109"/>
      <c r="SW8" s="109"/>
      <c r="SX8" s="109"/>
      <c r="SY8" s="109"/>
      <c r="SZ8" s="109"/>
      <c r="TA8" s="109"/>
      <c r="TB8" s="109"/>
      <c r="TC8" s="109"/>
      <c r="TD8" s="109"/>
      <c r="TE8" s="109"/>
      <c r="TF8" s="109"/>
      <c r="TG8" s="109"/>
      <c r="TH8" s="109"/>
      <c r="TI8" s="109"/>
      <c r="TJ8" s="109"/>
      <c r="TK8" s="109"/>
      <c r="TL8" s="109"/>
      <c r="TM8" s="109"/>
      <c r="TN8" s="109"/>
      <c r="TO8" s="109"/>
      <c r="TP8" s="109"/>
      <c r="TQ8" s="109"/>
      <c r="TR8" s="109"/>
      <c r="TS8" s="109"/>
      <c r="TT8" s="109"/>
      <c r="TU8" s="109"/>
      <c r="TV8" s="109"/>
      <c r="TW8" s="109"/>
      <c r="TX8" s="109"/>
      <c r="TY8" s="109"/>
      <c r="TZ8" s="109"/>
      <c r="UA8" s="109"/>
      <c r="UB8" s="109"/>
      <c r="UC8" s="109"/>
      <c r="UD8" s="109"/>
      <c r="UE8" s="109"/>
      <c r="UF8" s="109"/>
      <c r="UG8" s="109"/>
      <c r="UH8" s="109"/>
      <c r="UI8" s="109"/>
      <c r="UJ8" s="109"/>
      <c r="UK8" s="109"/>
      <c r="UL8" s="109"/>
      <c r="UM8" s="109"/>
      <c r="UN8" s="109"/>
      <c r="UO8" s="109"/>
      <c r="UP8" s="109"/>
      <c r="UQ8" s="109"/>
      <c r="UR8" s="109"/>
      <c r="US8" s="109"/>
      <c r="UT8" s="109"/>
      <c r="UU8" s="109"/>
      <c r="UV8" s="109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</row>
    <row r="9" spans="1:825" ht="12.75" customHeight="1" x14ac:dyDescent="0.2">
      <c r="B9" s="318" t="s">
        <v>13931</v>
      </c>
      <c r="C9" s="319">
        <v>27000</v>
      </c>
      <c r="D9" s="320" t="s">
        <v>13932</v>
      </c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</row>
    <row r="10" spans="1:825" ht="12.75" customHeight="1" x14ac:dyDescent="0.2">
      <c r="B10" s="318" t="s">
        <v>13933</v>
      </c>
      <c r="C10" s="319">
        <v>280000</v>
      </c>
      <c r="D10" s="320" t="s">
        <v>13934</v>
      </c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</row>
    <row r="11" spans="1:825" s="321" customFormat="1" ht="12.75" customHeight="1" x14ac:dyDescent="0.2">
      <c r="B11" s="318" t="s">
        <v>13935</v>
      </c>
      <c r="C11" s="319">
        <v>9824.6</v>
      </c>
      <c r="D11" s="320" t="s">
        <v>13936</v>
      </c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</row>
    <row r="12" spans="1:825" ht="12.75" customHeight="1" x14ac:dyDescent="0.2">
      <c r="B12" s="318" t="s">
        <v>13937</v>
      </c>
      <c r="C12" s="319">
        <v>11828.1</v>
      </c>
      <c r="D12" s="320" t="s">
        <v>13938</v>
      </c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</row>
    <row r="13" spans="1:825" ht="12.75" customHeight="1" x14ac:dyDescent="0.2">
      <c r="B13" s="318" t="s">
        <v>13939</v>
      </c>
      <c r="C13" s="319">
        <v>19400</v>
      </c>
      <c r="D13" s="320" t="s">
        <v>13940</v>
      </c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</row>
    <row r="14" spans="1:825" ht="12.75" customHeight="1" x14ac:dyDescent="0.2">
      <c r="B14" s="318" t="s">
        <v>13941</v>
      </c>
      <c r="C14" s="319">
        <v>24683.1</v>
      </c>
      <c r="D14" s="320" t="s">
        <v>13942</v>
      </c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</row>
    <row r="15" spans="1:825" ht="12.75" customHeight="1" x14ac:dyDescent="0.2">
      <c r="B15" s="318" t="s">
        <v>13943</v>
      </c>
      <c r="C15" s="319">
        <v>74000</v>
      </c>
      <c r="D15" s="320" t="s">
        <v>13944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</row>
    <row r="16" spans="1:825" ht="12.75" customHeight="1" x14ac:dyDescent="0.2">
      <c r="B16" s="318" t="s">
        <v>13945</v>
      </c>
      <c r="C16" s="319">
        <v>221593.05</v>
      </c>
      <c r="D16" s="320" t="s">
        <v>13946</v>
      </c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</row>
    <row r="17" spans="2:16" ht="12.75" customHeight="1" x14ac:dyDescent="0.2">
      <c r="B17" s="318" t="s">
        <v>13947</v>
      </c>
      <c r="C17" s="319">
        <v>23055</v>
      </c>
      <c r="D17" s="320" t="s">
        <v>13948</v>
      </c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</row>
    <row r="18" spans="2:16" ht="12.75" customHeight="1" x14ac:dyDescent="0.2">
      <c r="B18" s="318" t="s">
        <v>13949</v>
      </c>
      <c r="C18" s="319">
        <v>153200</v>
      </c>
      <c r="D18" s="320" t="s">
        <v>13950</v>
      </c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</row>
    <row r="19" spans="2:16" ht="12.75" customHeight="1" x14ac:dyDescent="0.2">
      <c r="B19" s="318" t="s">
        <v>13951</v>
      </c>
      <c r="C19" s="319">
        <v>148500</v>
      </c>
      <c r="D19" s="320" t="s">
        <v>13952</v>
      </c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</row>
    <row r="20" spans="2:16" ht="12.75" customHeight="1" x14ac:dyDescent="0.2">
      <c r="B20" s="318" t="s">
        <v>13953</v>
      </c>
      <c r="C20" s="319">
        <v>1112</v>
      </c>
      <c r="D20" s="320" t="s">
        <v>13954</v>
      </c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</row>
    <row r="21" spans="2:16" ht="12.75" customHeight="1" x14ac:dyDescent="0.2">
      <c r="B21" s="318" t="s">
        <v>13955</v>
      </c>
      <c r="C21" s="319">
        <v>2224</v>
      </c>
      <c r="D21" s="320" t="s">
        <v>13956</v>
      </c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</row>
    <row r="22" spans="2:16" ht="12.75" customHeight="1" x14ac:dyDescent="0.2">
      <c r="B22" s="318" t="s">
        <v>13957</v>
      </c>
      <c r="C22" s="319">
        <v>4050</v>
      </c>
      <c r="D22" s="320" t="s">
        <v>13958</v>
      </c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</row>
    <row r="23" spans="2:16" ht="12.75" customHeight="1" x14ac:dyDescent="0.2">
      <c r="B23" s="318" t="s">
        <v>13959</v>
      </c>
      <c r="C23" s="319">
        <v>7100</v>
      </c>
      <c r="D23" s="320" t="s">
        <v>13960</v>
      </c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</row>
    <row r="24" spans="2:16" ht="12.75" customHeight="1" x14ac:dyDescent="0.2">
      <c r="B24" s="318" t="s">
        <v>13961</v>
      </c>
      <c r="C24" s="319">
        <v>7200</v>
      </c>
      <c r="D24" s="320" t="s">
        <v>13962</v>
      </c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</row>
    <row r="25" spans="2:16" ht="12.75" customHeight="1" x14ac:dyDescent="0.2">
      <c r="B25" s="318" t="s">
        <v>13963</v>
      </c>
      <c r="C25" s="319">
        <v>9150</v>
      </c>
      <c r="D25" s="320" t="s">
        <v>13964</v>
      </c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</row>
    <row r="26" spans="2:16" ht="12.75" customHeight="1" x14ac:dyDescent="0.2">
      <c r="B26" s="318" t="s">
        <v>13965</v>
      </c>
      <c r="C26" s="319">
        <v>9700</v>
      </c>
      <c r="D26" s="320" t="s">
        <v>13966</v>
      </c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</row>
    <row r="27" spans="2:16" ht="12.75" customHeight="1" x14ac:dyDescent="0.2">
      <c r="B27" s="318" t="s">
        <v>13967</v>
      </c>
      <c r="C27" s="319">
        <v>10200</v>
      </c>
      <c r="D27" s="320" t="s">
        <v>13968</v>
      </c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</row>
    <row r="28" spans="2:16" ht="12.75" customHeight="1" x14ac:dyDescent="0.2">
      <c r="B28" s="318" t="s">
        <v>13969</v>
      </c>
      <c r="C28" s="319">
        <v>10800</v>
      </c>
      <c r="D28" s="320" t="s">
        <v>13970</v>
      </c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</row>
    <row r="29" spans="2:16" ht="12.75" customHeight="1" x14ac:dyDescent="0.2">
      <c r="B29" s="318" t="s">
        <v>13971</v>
      </c>
      <c r="C29" s="319">
        <v>11193.4</v>
      </c>
      <c r="D29" s="320" t="s">
        <v>13972</v>
      </c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</row>
    <row r="30" spans="2:16" ht="12.75" customHeight="1" x14ac:dyDescent="0.2">
      <c r="B30" s="318" t="s">
        <v>13973</v>
      </c>
      <c r="C30" s="319">
        <v>11471.1</v>
      </c>
      <c r="D30" s="320" t="s">
        <v>13974</v>
      </c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</row>
    <row r="31" spans="2:16" ht="12.75" customHeight="1" x14ac:dyDescent="0.2">
      <c r="B31" s="318" t="s">
        <v>13975</v>
      </c>
      <c r="C31" s="319">
        <v>11989.4</v>
      </c>
      <c r="D31" s="320" t="s">
        <v>13976</v>
      </c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</row>
    <row r="32" spans="2:16" ht="12.75" customHeight="1" x14ac:dyDescent="0.2">
      <c r="B32" s="318" t="s">
        <v>13977</v>
      </c>
      <c r="C32" s="319">
        <v>15303</v>
      </c>
      <c r="D32" s="320" t="s">
        <v>13978</v>
      </c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</row>
    <row r="33" spans="2:16" ht="12.75" customHeight="1" x14ac:dyDescent="0.2">
      <c r="B33" s="318" t="s">
        <v>13979</v>
      </c>
      <c r="C33" s="319">
        <v>15831.1</v>
      </c>
      <c r="D33" s="320" t="s">
        <v>13980</v>
      </c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</row>
    <row r="34" spans="2:16" ht="12.75" customHeight="1" x14ac:dyDescent="0.2">
      <c r="B34" s="318" t="s">
        <v>13981</v>
      </c>
      <c r="C34" s="319">
        <v>17017.2</v>
      </c>
      <c r="D34" s="320" t="s">
        <v>13982</v>
      </c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</row>
    <row r="35" spans="2:16" ht="12.75" customHeight="1" x14ac:dyDescent="0.2">
      <c r="B35" s="318" t="s">
        <v>13983</v>
      </c>
      <c r="C35" s="319">
        <v>17119.3</v>
      </c>
      <c r="D35" s="320" t="s">
        <v>13984</v>
      </c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</row>
    <row r="36" spans="2:16" ht="12.75" customHeight="1" x14ac:dyDescent="0.2">
      <c r="B36" s="318" t="s">
        <v>13985</v>
      </c>
      <c r="C36" s="319">
        <v>22778.7</v>
      </c>
      <c r="D36" s="320" t="s">
        <v>13986</v>
      </c>
      <c r="E36" s="317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</row>
    <row r="37" spans="2:16" ht="12.75" customHeight="1" x14ac:dyDescent="0.2">
      <c r="B37" s="318" t="s">
        <v>13987</v>
      </c>
      <c r="C37" s="319">
        <v>26662.65</v>
      </c>
      <c r="D37" s="320" t="s">
        <v>13988</v>
      </c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</row>
    <row r="38" spans="2:16" ht="12.75" customHeight="1" x14ac:dyDescent="0.2">
      <c r="B38" s="318" t="s">
        <v>13989</v>
      </c>
      <c r="C38" s="319">
        <v>29100</v>
      </c>
      <c r="D38" s="320" t="s">
        <v>13990</v>
      </c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</row>
    <row r="39" spans="2:16" ht="12.75" customHeight="1" x14ac:dyDescent="0.2">
      <c r="B39" s="318" t="s">
        <v>13991</v>
      </c>
      <c r="C39" s="319">
        <v>29767.5</v>
      </c>
      <c r="D39" s="320" t="s">
        <v>13992</v>
      </c>
      <c r="E39" s="317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</row>
    <row r="40" spans="2:16" ht="12.75" customHeight="1" x14ac:dyDescent="0.2">
      <c r="B40" s="318" t="s">
        <v>13993</v>
      </c>
      <c r="C40" s="319">
        <v>34700</v>
      </c>
      <c r="D40" s="320" t="s">
        <v>13994</v>
      </c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</row>
    <row r="41" spans="2:16" ht="12.75" customHeight="1" x14ac:dyDescent="0.2">
      <c r="B41" s="318" t="s">
        <v>13995</v>
      </c>
      <c r="C41" s="319">
        <v>37000</v>
      </c>
      <c r="D41" s="320" t="s">
        <v>13996</v>
      </c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</row>
    <row r="42" spans="2:16" ht="12.75" customHeight="1" x14ac:dyDescent="0.2">
      <c r="B42" s="318" t="s">
        <v>13997</v>
      </c>
      <c r="C42" s="319">
        <v>38906.699999999997</v>
      </c>
      <c r="D42" s="320" t="s">
        <v>13998</v>
      </c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</row>
    <row r="43" spans="2:16" ht="12.75" customHeight="1" x14ac:dyDescent="0.2">
      <c r="B43" s="318" t="s">
        <v>13999</v>
      </c>
      <c r="C43" s="319">
        <v>44180</v>
      </c>
      <c r="D43" s="320" t="s">
        <v>13962</v>
      </c>
      <c r="E43" s="317"/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</row>
    <row r="44" spans="2:16" ht="12.75" customHeight="1" x14ac:dyDescent="0.2">
      <c r="B44" s="318" t="s">
        <v>14000</v>
      </c>
      <c r="C44" s="319">
        <v>44180</v>
      </c>
      <c r="D44" s="320" t="s">
        <v>14001</v>
      </c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  <c r="P44" s="317"/>
    </row>
    <row r="45" spans="2:16" ht="12.75" customHeight="1" x14ac:dyDescent="0.2">
      <c r="B45" s="318" t="s">
        <v>14002</v>
      </c>
      <c r="C45" s="319">
        <v>45729.3</v>
      </c>
      <c r="D45" s="320" t="s">
        <v>14003</v>
      </c>
      <c r="E45" s="317"/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</row>
    <row r="46" spans="2:16" ht="12.75" customHeight="1" x14ac:dyDescent="0.2">
      <c r="B46" s="318" t="s">
        <v>14004</v>
      </c>
      <c r="C46" s="319">
        <v>51386</v>
      </c>
      <c r="D46" s="320" t="s">
        <v>14005</v>
      </c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  <c r="P46" s="317"/>
    </row>
    <row r="47" spans="2:16" ht="12.75" customHeight="1" x14ac:dyDescent="0.2">
      <c r="B47" s="318" t="s">
        <v>14006</v>
      </c>
      <c r="C47" s="319">
        <v>56400</v>
      </c>
      <c r="D47" s="320" t="s">
        <v>14007</v>
      </c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</row>
    <row r="48" spans="2:16" ht="12.75" customHeight="1" x14ac:dyDescent="0.2">
      <c r="B48" s="318" t="s">
        <v>14008</v>
      </c>
      <c r="C48" s="319">
        <v>66100</v>
      </c>
      <c r="D48" s="320" t="s">
        <v>14009</v>
      </c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</row>
    <row r="49" spans="2:16" ht="12.75" customHeight="1" x14ac:dyDescent="0.2">
      <c r="B49" s="318" t="s">
        <v>14010</v>
      </c>
      <c r="C49" s="319">
        <v>82800</v>
      </c>
      <c r="D49" s="320" t="s">
        <v>14011</v>
      </c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</row>
    <row r="50" spans="2:16" ht="12.75" customHeight="1" x14ac:dyDescent="0.2">
      <c r="B50" s="318" t="s">
        <v>14012</v>
      </c>
      <c r="C50" s="319">
        <v>86900</v>
      </c>
      <c r="D50" s="320" t="s">
        <v>14013</v>
      </c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  <c r="P50" s="317"/>
    </row>
    <row r="51" spans="2:16" ht="12.75" customHeight="1" x14ac:dyDescent="0.2">
      <c r="B51" s="318" t="s">
        <v>14014</v>
      </c>
      <c r="C51" s="319">
        <v>124000</v>
      </c>
      <c r="D51" s="320" t="s">
        <v>13964</v>
      </c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</row>
    <row r="52" spans="2:16" ht="12.75" customHeight="1" x14ac:dyDescent="0.2">
      <c r="B52" s="318" t="s">
        <v>14015</v>
      </c>
      <c r="C52" s="319">
        <v>126000</v>
      </c>
      <c r="D52" s="320" t="s">
        <v>14016</v>
      </c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</row>
    <row r="53" spans="2:16" ht="12.75" customHeight="1" x14ac:dyDescent="0.2">
      <c r="B53" s="318" t="s">
        <v>14017</v>
      </c>
      <c r="C53" s="319">
        <v>130513.95</v>
      </c>
      <c r="D53" s="320" t="s">
        <v>14018</v>
      </c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</row>
    <row r="54" spans="2:16" ht="12.75" customHeight="1" x14ac:dyDescent="0.2">
      <c r="B54" s="318" t="s">
        <v>14019</v>
      </c>
      <c r="C54" s="319">
        <v>318911</v>
      </c>
      <c r="D54" s="320" t="s">
        <v>14020</v>
      </c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</row>
    <row r="55" spans="2:16" ht="42.6" customHeight="1" x14ac:dyDescent="0.2">
      <c r="B55" s="318" t="s">
        <v>14021</v>
      </c>
      <c r="C55" s="319">
        <v>319100</v>
      </c>
      <c r="D55" s="322" t="s">
        <v>14022</v>
      </c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</row>
    <row r="56" spans="2:16" ht="12.75" customHeight="1" x14ac:dyDescent="0.2">
      <c r="B56" s="318" t="s">
        <v>14023</v>
      </c>
      <c r="C56" s="319">
        <v>330829</v>
      </c>
      <c r="D56" s="320" t="s">
        <v>14024</v>
      </c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</row>
    <row r="57" spans="2:16" ht="12.75" customHeight="1" x14ac:dyDescent="0.2">
      <c r="B57" s="318" t="s">
        <v>14025</v>
      </c>
      <c r="C57" s="319">
        <v>451995</v>
      </c>
      <c r="D57" s="320" t="s">
        <v>14026</v>
      </c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</row>
    <row r="58" spans="2:16" ht="12.75" customHeight="1" x14ac:dyDescent="0.2">
      <c r="B58" s="318" t="s">
        <v>14027</v>
      </c>
      <c r="C58" s="319">
        <v>162000</v>
      </c>
      <c r="D58" s="320" t="s">
        <v>14028</v>
      </c>
      <c r="E58" s="317"/>
      <c r="F58" s="317"/>
      <c r="G58" s="317"/>
      <c r="H58" s="317"/>
      <c r="I58" s="317"/>
      <c r="J58" s="317"/>
      <c r="K58" s="317"/>
      <c r="L58" s="317"/>
      <c r="M58" s="317"/>
      <c r="N58" s="317"/>
      <c r="O58" s="317"/>
      <c r="P58" s="317"/>
    </row>
    <row r="59" spans="2:16" ht="12.75" customHeight="1" x14ac:dyDescent="0.2">
      <c r="B59" s="318" t="s">
        <v>14029</v>
      </c>
      <c r="C59" s="319">
        <v>11060</v>
      </c>
      <c r="D59" s="320" t="s">
        <v>14030</v>
      </c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</row>
    <row r="60" spans="2:16" ht="12.75" customHeight="1" x14ac:dyDescent="0.2">
      <c r="B60" s="318" t="s">
        <v>14031</v>
      </c>
      <c r="C60" s="319">
        <v>11560</v>
      </c>
      <c r="D60" s="320" t="s">
        <v>14032</v>
      </c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</row>
    <row r="61" spans="2:16" ht="12.75" customHeight="1" x14ac:dyDescent="0.2">
      <c r="B61" s="318" t="s">
        <v>14033</v>
      </c>
      <c r="C61" s="319">
        <v>11560</v>
      </c>
      <c r="D61" s="320" t="s">
        <v>14034</v>
      </c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</row>
    <row r="62" spans="2:16" ht="12.75" customHeight="1" x14ac:dyDescent="0.2">
      <c r="B62" s="318" t="s">
        <v>14035</v>
      </c>
      <c r="C62" s="319">
        <v>12037.2</v>
      </c>
      <c r="D62" s="320" t="s">
        <v>14036</v>
      </c>
      <c r="E62" s="317"/>
      <c r="F62" s="317"/>
      <c r="G62" s="317"/>
      <c r="H62" s="317"/>
      <c r="I62" s="317"/>
      <c r="J62" s="317"/>
      <c r="K62" s="317"/>
      <c r="L62" s="317"/>
      <c r="M62" s="317"/>
      <c r="N62" s="317"/>
      <c r="O62" s="317"/>
      <c r="P62" s="317"/>
    </row>
    <row r="63" spans="2:16" ht="12.75" customHeight="1" x14ac:dyDescent="0.2">
      <c r="B63" s="318" t="s">
        <v>14037</v>
      </c>
      <c r="C63" s="319">
        <v>18260</v>
      </c>
      <c r="D63" s="320" t="s">
        <v>14038</v>
      </c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</row>
    <row r="64" spans="2:16" ht="12.75" customHeight="1" x14ac:dyDescent="0.2">
      <c r="B64" s="318" t="s">
        <v>14039</v>
      </c>
      <c r="C64" s="319">
        <v>22564.1</v>
      </c>
      <c r="D64" s="320" t="s">
        <v>14040</v>
      </c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</row>
    <row r="65" spans="2:16" ht="12.75" customHeight="1" x14ac:dyDescent="0.2">
      <c r="B65" s="318" t="s">
        <v>14041</v>
      </c>
      <c r="C65" s="319">
        <v>31660</v>
      </c>
      <c r="D65" s="320" t="s">
        <v>14042</v>
      </c>
      <c r="E65" s="317"/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</row>
    <row r="66" spans="2:16" ht="12.75" customHeight="1" x14ac:dyDescent="0.2">
      <c r="B66" s="318" t="s">
        <v>14043</v>
      </c>
      <c r="C66" s="319">
        <v>32060</v>
      </c>
      <c r="D66" s="320" t="s">
        <v>14044</v>
      </c>
      <c r="E66" s="317"/>
      <c r="F66" s="317"/>
      <c r="G66" s="317"/>
      <c r="H66" s="317"/>
      <c r="I66" s="317"/>
      <c r="J66" s="317"/>
      <c r="K66" s="317"/>
      <c r="L66" s="317"/>
      <c r="M66" s="317"/>
      <c r="N66" s="317"/>
      <c r="O66" s="317"/>
      <c r="P66" s="317"/>
    </row>
    <row r="67" spans="2:16" ht="12.75" customHeight="1" x14ac:dyDescent="0.2">
      <c r="B67" s="318" t="s">
        <v>14045</v>
      </c>
      <c r="C67" s="319">
        <v>32890</v>
      </c>
      <c r="D67" s="320" t="s">
        <v>14046</v>
      </c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</row>
    <row r="68" spans="2:16" ht="12.75" customHeight="1" x14ac:dyDescent="0.2">
      <c r="B68" s="318" t="s">
        <v>14047</v>
      </c>
      <c r="C68" s="319">
        <v>140250</v>
      </c>
      <c r="D68" s="320" t="s">
        <v>14048</v>
      </c>
      <c r="E68" s="317"/>
      <c r="F68" s="317"/>
      <c r="G68" s="317"/>
      <c r="H68" s="317"/>
      <c r="I68" s="317"/>
      <c r="J68" s="317"/>
      <c r="K68" s="317"/>
      <c r="L68" s="317"/>
      <c r="M68" s="317"/>
      <c r="N68" s="317"/>
      <c r="O68" s="317"/>
      <c r="P68" s="317"/>
    </row>
    <row r="69" spans="2:16" ht="12.75" customHeight="1" x14ac:dyDescent="0.2">
      <c r="B69" s="318" t="s">
        <v>14049</v>
      </c>
      <c r="C69" s="319">
        <v>1784.4</v>
      </c>
      <c r="D69" s="320" t="s">
        <v>14050</v>
      </c>
      <c r="E69" s="317"/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</row>
    <row r="70" spans="2:16" ht="12.75" customHeight="1" x14ac:dyDescent="0.2">
      <c r="B70" s="318" t="s">
        <v>14051</v>
      </c>
      <c r="C70" s="319">
        <v>3500</v>
      </c>
      <c r="D70" s="320" t="s">
        <v>14052</v>
      </c>
      <c r="E70" s="317"/>
      <c r="F70" s="317"/>
      <c r="G70" s="317"/>
      <c r="H70" s="317"/>
      <c r="I70" s="317"/>
      <c r="J70" s="317"/>
      <c r="K70" s="317"/>
      <c r="L70" s="317"/>
      <c r="M70" s="317"/>
      <c r="N70" s="317"/>
      <c r="O70" s="317"/>
      <c r="P70" s="317"/>
    </row>
    <row r="71" spans="2:16" ht="12.75" customHeight="1" x14ac:dyDescent="0.2">
      <c r="B71" s="318" t="s">
        <v>14053</v>
      </c>
      <c r="C71" s="319">
        <v>3500</v>
      </c>
      <c r="D71" s="320" t="s">
        <v>14054</v>
      </c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</row>
    <row r="72" spans="2:16" ht="12.75" customHeight="1" x14ac:dyDescent="0.2">
      <c r="B72" s="318" t="s">
        <v>14055</v>
      </c>
      <c r="C72" s="319">
        <v>15960</v>
      </c>
      <c r="D72" s="320" t="s">
        <v>14056</v>
      </c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</row>
    <row r="73" spans="2:16" ht="12.75" customHeight="1" x14ac:dyDescent="0.2">
      <c r="B73" s="318" t="s">
        <v>14057</v>
      </c>
      <c r="C73" s="319">
        <v>16500</v>
      </c>
      <c r="D73" s="320" t="s">
        <v>14058</v>
      </c>
      <c r="E73" s="317"/>
      <c r="F73" s="317"/>
      <c r="G73" s="317"/>
      <c r="H73" s="317"/>
      <c r="I73" s="317"/>
      <c r="J73" s="317"/>
      <c r="K73" s="317"/>
      <c r="L73" s="317"/>
      <c r="M73" s="317"/>
      <c r="N73" s="317"/>
      <c r="O73" s="317"/>
      <c r="P73" s="317"/>
    </row>
    <row r="74" spans="2:16" ht="12.75" customHeight="1" x14ac:dyDescent="0.2">
      <c r="B74" s="318" t="s">
        <v>14059</v>
      </c>
      <c r="C74" s="319">
        <v>16500</v>
      </c>
      <c r="D74" s="320" t="s">
        <v>14060</v>
      </c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</row>
    <row r="75" spans="2:16" ht="12.75" customHeight="1" x14ac:dyDescent="0.2">
      <c r="B75" s="318" t="s">
        <v>14061</v>
      </c>
      <c r="C75" s="319">
        <v>16500</v>
      </c>
      <c r="D75" s="320" t="s">
        <v>14062</v>
      </c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</row>
    <row r="76" spans="2:16" ht="12.75" customHeight="1" x14ac:dyDescent="0.2">
      <c r="B76" s="318" t="s">
        <v>14063</v>
      </c>
      <c r="C76" s="319">
        <v>16500</v>
      </c>
      <c r="D76" s="320" t="s">
        <v>14064</v>
      </c>
      <c r="E76" s="317"/>
      <c r="F76" s="317"/>
      <c r="G76" s="317"/>
      <c r="H76" s="317"/>
      <c r="I76" s="317"/>
      <c r="J76" s="317"/>
      <c r="K76" s="317"/>
      <c r="L76" s="317"/>
      <c r="M76" s="317"/>
      <c r="N76" s="317"/>
      <c r="O76" s="317"/>
      <c r="P76" s="317"/>
    </row>
    <row r="77" spans="2:16" ht="12.75" customHeight="1" x14ac:dyDescent="0.2">
      <c r="B77" s="318" t="s">
        <v>14065</v>
      </c>
      <c r="C77" s="319">
        <v>19920</v>
      </c>
      <c r="D77" s="320" t="s">
        <v>14066</v>
      </c>
      <c r="E77" s="317"/>
      <c r="F77" s="317"/>
      <c r="G77" s="317"/>
      <c r="H77" s="317"/>
      <c r="I77" s="317"/>
      <c r="J77" s="317"/>
      <c r="K77" s="317"/>
      <c r="L77" s="317"/>
      <c r="M77" s="317"/>
      <c r="N77" s="317"/>
      <c r="O77" s="317"/>
      <c r="P77" s="317"/>
    </row>
    <row r="78" spans="2:16" ht="12.75" customHeight="1" x14ac:dyDescent="0.2">
      <c r="B78" s="318" t="s">
        <v>14067</v>
      </c>
      <c r="C78" s="319">
        <v>20000</v>
      </c>
      <c r="D78" s="320" t="s">
        <v>14068</v>
      </c>
      <c r="E78" s="317"/>
      <c r="F78" s="317"/>
      <c r="G78" s="317"/>
      <c r="H78" s="317"/>
      <c r="I78" s="317"/>
      <c r="J78" s="317"/>
      <c r="K78" s="317"/>
      <c r="L78" s="317"/>
      <c r="M78" s="317"/>
      <c r="N78" s="317"/>
      <c r="O78" s="317"/>
      <c r="P78" s="317"/>
    </row>
    <row r="79" spans="2:16" ht="12.75" customHeight="1" x14ac:dyDescent="0.2">
      <c r="B79" s="318" t="s">
        <v>14069</v>
      </c>
      <c r="C79" s="319">
        <v>20000</v>
      </c>
      <c r="D79" s="320" t="s">
        <v>14070</v>
      </c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</row>
    <row r="80" spans="2:16" ht="12.75" customHeight="1" x14ac:dyDescent="0.2">
      <c r="B80" s="318" t="s">
        <v>14071</v>
      </c>
      <c r="C80" s="319">
        <v>20000</v>
      </c>
      <c r="D80" s="320" t="s">
        <v>14072</v>
      </c>
      <c r="E80" s="317"/>
      <c r="F80" s="317"/>
      <c r="G80" s="317"/>
      <c r="H80" s="317"/>
      <c r="I80" s="317"/>
      <c r="J80" s="317"/>
      <c r="K80" s="317"/>
      <c r="L80" s="317"/>
      <c r="M80" s="317"/>
      <c r="N80" s="317"/>
      <c r="O80" s="317"/>
      <c r="P80" s="317"/>
    </row>
    <row r="81" spans="2:16" ht="12.75" customHeight="1" x14ac:dyDescent="0.2">
      <c r="B81" s="318" t="s">
        <v>14073</v>
      </c>
      <c r="C81" s="319">
        <v>20000</v>
      </c>
      <c r="D81" s="320" t="s">
        <v>14074</v>
      </c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</row>
    <row r="82" spans="2:16" ht="12.75" customHeight="1" x14ac:dyDescent="0.2">
      <c r="B82" s="318" t="s">
        <v>14075</v>
      </c>
      <c r="C82" s="319">
        <v>20000</v>
      </c>
      <c r="D82" s="320" t="s">
        <v>14076</v>
      </c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17"/>
      <c r="P82" s="317"/>
    </row>
    <row r="83" spans="2:16" ht="12.75" customHeight="1" x14ac:dyDescent="0.2">
      <c r="B83" s="323" t="s">
        <v>14077</v>
      </c>
      <c r="C83" s="319">
        <v>20000</v>
      </c>
      <c r="D83" s="320" t="s">
        <v>14078</v>
      </c>
      <c r="E83" s="317"/>
      <c r="F83" s="317"/>
      <c r="G83" s="317"/>
      <c r="H83" s="317"/>
      <c r="I83" s="317"/>
      <c r="J83" s="317"/>
      <c r="K83" s="317"/>
      <c r="L83" s="317"/>
      <c r="M83" s="317"/>
      <c r="N83" s="317"/>
      <c r="O83" s="317"/>
      <c r="P83" s="317"/>
    </row>
    <row r="84" spans="2:16" ht="12.75" customHeight="1" x14ac:dyDescent="0.2">
      <c r="B84" s="324" t="s">
        <v>14079</v>
      </c>
      <c r="C84" s="319">
        <v>20000</v>
      </c>
      <c r="D84" s="320" t="s">
        <v>14080</v>
      </c>
      <c r="E84" s="317"/>
      <c r="F84" s="317"/>
      <c r="G84" s="317"/>
      <c r="H84" s="317"/>
      <c r="I84" s="317"/>
      <c r="J84" s="317"/>
      <c r="K84" s="317"/>
      <c r="L84" s="317"/>
      <c r="M84" s="317"/>
      <c r="N84" s="317"/>
      <c r="O84" s="317"/>
      <c r="P84" s="317"/>
    </row>
    <row r="85" spans="2:16" ht="12.75" customHeight="1" x14ac:dyDescent="0.2">
      <c r="B85" s="318" t="s">
        <v>14081</v>
      </c>
      <c r="C85" s="319">
        <v>34000</v>
      </c>
      <c r="D85" s="320" t="s">
        <v>14082</v>
      </c>
      <c r="E85" s="317"/>
      <c r="F85" s="317"/>
      <c r="G85" s="317"/>
      <c r="H85" s="317"/>
      <c r="I85" s="317"/>
      <c r="J85" s="317"/>
      <c r="K85" s="317"/>
      <c r="L85" s="317"/>
      <c r="M85" s="317"/>
      <c r="N85" s="317"/>
      <c r="O85" s="317"/>
      <c r="P85" s="317"/>
    </row>
    <row r="86" spans="2:16" ht="12.75" customHeight="1" x14ac:dyDescent="0.2">
      <c r="B86" s="318" t="s">
        <v>14083</v>
      </c>
      <c r="C86" s="319">
        <v>43000</v>
      </c>
      <c r="D86" s="320" t="s">
        <v>14084</v>
      </c>
      <c r="E86" s="317"/>
      <c r="F86" s="317"/>
      <c r="G86" s="317"/>
      <c r="H86" s="317"/>
      <c r="I86" s="317"/>
      <c r="J86" s="317"/>
      <c r="K86" s="317"/>
      <c r="L86" s="317"/>
      <c r="M86" s="317"/>
      <c r="N86" s="317"/>
      <c r="O86" s="317"/>
      <c r="P86" s="317"/>
    </row>
    <row r="87" spans="2:16" ht="12.75" customHeight="1" x14ac:dyDescent="0.2">
      <c r="B87" s="318" t="s">
        <v>14085</v>
      </c>
      <c r="C87" s="319">
        <v>70500</v>
      </c>
      <c r="D87" s="320" t="s">
        <v>14076</v>
      </c>
      <c r="E87" s="317"/>
      <c r="F87" s="317"/>
      <c r="G87" s="317"/>
      <c r="H87" s="317"/>
      <c r="I87" s="317"/>
      <c r="J87" s="317"/>
      <c r="K87" s="317"/>
      <c r="L87" s="317"/>
      <c r="M87" s="317"/>
      <c r="N87" s="317"/>
      <c r="O87" s="317"/>
      <c r="P87" s="317"/>
    </row>
    <row r="88" spans="2:16" ht="12.75" customHeight="1" x14ac:dyDescent="0.2">
      <c r="B88" s="318" t="s">
        <v>14086</v>
      </c>
      <c r="C88" s="319">
        <v>70500</v>
      </c>
      <c r="D88" s="320" t="s">
        <v>14087</v>
      </c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</row>
    <row r="89" spans="2:16" ht="12.75" customHeight="1" x14ac:dyDescent="0.2">
      <c r="B89" s="318" t="s">
        <v>14088</v>
      </c>
      <c r="C89" s="319">
        <v>110000</v>
      </c>
      <c r="D89" s="320" t="s">
        <v>14089</v>
      </c>
      <c r="E89" s="317"/>
      <c r="F89" s="317"/>
      <c r="G89" s="317"/>
      <c r="H89" s="317"/>
      <c r="I89" s="317"/>
      <c r="J89" s="317"/>
      <c r="K89" s="317"/>
      <c r="L89" s="317"/>
      <c r="M89" s="317"/>
      <c r="N89" s="317"/>
      <c r="O89" s="317"/>
      <c r="P89" s="317"/>
    </row>
    <row r="90" spans="2:16" ht="12.75" customHeight="1" x14ac:dyDescent="0.2">
      <c r="B90" s="318" t="s">
        <v>14090</v>
      </c>
      <c r="C90" s="319">
        <v>110000</v>
      </c>
      <c r="D90" s="320" t="s">
        <v>14054</v>
      </c>
      <c r="E90" s="317"/>
      <c r="F90" s="317"/>
      <c r="G90" s="317"/>
      <c r="H90" s="317"/>
      <c r="I90" s="317"/>
      <c r="J90" s="317"/>
      <c r="K90" s="317"/>
      <c r="L90" s="317"/>
      <c r="M90" s="317"/>
      <c r="N90" s="317"/>
      <c r="O90" s="317"/>
      <c r="P90" s="317"/>
    </row>
    <row r="91" spans="2:16" ht="12.75" customHeight="1" x14ac:dyDescent="0.2">
      <c r="B91" s="318" t="s">
        <v>14091</v>
      </c>
      <c r="C91" s="319">
        <v>110000</v>
      </c>
      <c r="D91" s="320" t="s">
        <v>14092</v>
      </c>
      <c r="E91" s="317"/>
      <c r="F91" s="317"/>
      <c r="G91" s="317"/>
      <c r="H91" s="317"/>
      <c r="I91" s="317"/>
      <c r="J91" s="317"/>
      <c r="K91" s="317"/>
      <c r="L91" s="317"/>
      <c r="M91" s="317"/>
      <c r="N91" s="317"/>
      <c r="O91" s="317"/>
      <c r="P91" s="317"/>
    </row>
    <row r="92" spans="2:16" ht="12.75" customHeight="1" x14ac:dyDescent="0.2">
      <c r="B92" s="318" t="s">
        <v>14093</v>
      </c>
      <c r="C92" s="319">
        <v>110000</v>
      </c>
      <c r="D92" s="320" t="s">
        <v>14094</v>
      </c>
      <c r="E92" s="317"/>
      <c r="F92" s="317"/>
      <c r="G92" s="317"/>
      <c r="H92" s="317"/>
      <c r="I92" s="317"/>
      <c r="J92" s="317"/>
      <c r="K92" s="317"/>
      <c r="L92" s="317"/>
      <c r="M92" s="317"/>
      <c r="N92" s="317"/>
      <c r="O92" s="317"/>
      <c r="P92" s="317"/>
    </row>
    <row r="93" spans="2:16" ht="12.75" customHeight="1" x14ac:dyDescent="0.2">
      <c r="B93" s="318" t="s">
        <v>14095</v>
      </c>
      <c r="C93" s="319">
        <v>110000</v>
      </c>
      <c r="D93" s="320" t="s">
        <v>14096</v>
      </c>
      <c r="E93" s="317"/>
      <c r="F93" s="317"/>
      <c r="G93" s="317"/>
      <c r="H93" s="317"/>
      <c r="I93" s="317"/>
      <c r="J93" s="317"/>
      <c r="K93" s="317"/>
      <c r="L93" s="317"/>
      <c r="M93" s="317"/>
      <c r="N93" s="317"/>
      <c r="O93" s="317"/>
      <c r="P93" s="317"/>
    </row>
    <row r="94" spans="2:16" ht="12.75" customHeight="1" x14ac:dyDescent="0.2">
      <c r="B94" s="318" t="s">
        <v>14097</v>
      </c>
      <c r="C94" s="319">
        <v>110000</v>
      </c>
      <c r="D94" s="320" t="s">
        <v>14098</v>
      </c>
      <c r="E94" s="317"/>
      <c r="F94" s="317"/>
      <c r="G94" s="317"/>
      <c r="H94" s="317"/>
      <c r="I94" s="317"/>
      <c r="J94" s="317"/>
      <c r="K94" s="317"/>
      <c r="L94" s="317"/>
      <c r="M94" s="317"/>
      <c r="N94" s="317"/>
      <c r="O94" s="317"/>
      <c r="P94" s="317"/>
    </row>
    <row r="95" spans="2:16" ht="12.75" customHeight="1" x14ac:dyDescent="0.2">
      <c r="B95" s="318" t="s">
        <v>14099</v>
      </c>
      <c r="C95" s="319">
        <v>110000</v>
      </c>
      <c r="D95" s="320" t="s">
        <v>14100</v>
      </c>
      <c r="E95" s="317"/>
      <c r="F95" s="317"/>
      <c r="G95" s="317"/>
      <c r="H95" s="317"/>
      <c r="I95" s="317"/>
      <c r="J95" s="317"/>
      <c r="K95" s="317"/>
      <c r="L95" s="317"/>
      <c r="M95" s="317"/>
      <c r="N95" s="317"/>
      <c r="O95" s="317"/>
      <c r="P95" s="317"/>
    </row>
    <row r="96" spans="2:16" ht="12.75" customHeight="1" x14ac:dyDescent="0.2">
      <c r="B96" s="318" t="s">
        <v>14101</v>
      </c>
      <c r="C96" s="319">
        <v>110000</v>
      </c>
      <c r="D96" s="320" t="s">
        <v>14052</v>
      </c>
      <c r="E96" s="317"/>
      <c r="F96" s="317"/>
      <c r="G96" s="317"/>
      <c r="H96" s="317"/>
      <c r="I96" s="317"/>
      <c r="J96" s="317"/>
      <c r="K96" s="317"/>
      <c r="L96" s="317"/>
      <c r="M96" s="317"/>
      <c r="N96" s="317"/>
      <c r="O96" s="317"/>
      <c r="P96" s="317"/>
    </row>
    <row r="97" spans="2:16" ht="12.75" customHeight="1" x14ac:dyDescent="0.2">
      <c r="B97" s="318" t="s">
        <v>14102</v>
      </c>
      <c r="C97" s="319">
        <v>144000</v>
      </c>
      <c r="D97" s="320" t="s">
        <v>14103</v>
      </c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</row>
    <row r="98" spans="2:16" ht="12.75" customHeight="1" x14ac:dyDescent="0.2">
      <c r="B98" s="318" t="s">
        <v>14104</v>
      </c>
      <c r="C98" s="319">
        <v>144000</v>
      </c>
      <c r="D98" s="320" t="s">
        <v>14105</v>
      </c>
      <c r="E98" s="317"/>
      <c r="F98" s="317"/>
      <c r="G98" s="317"/>
      <c r="H98" s="317"/>
      <c r="I98" s="317"/>
      <c r="J98" s="317"/>
      <c r="K98" s="317"/>
      <c r="L98" s="317"/>
      <c r="M98" s="317"/>
      <c r="N98" s="317"/>
      <c r="O98" s="317"/>
      <c r="P98" s="317"/>
    </row>
    <row r="99" spans="2:16" ht="12.75" customHeight="1" x14ac:dyDescent="0.2">
      <c r="B99" s="318" t="s">
        <v>14106</v>
      </c>
      <c r="C99" s="319">
        <v>144000</v>
      </c>
      <c r="D99" s="320" t="s">
        <v>14107</v>
      </c>
      <c r="E99" s="317"/>
      <c r="F99" s="317"/>
      <c r="G99" s="317"/>
      <c r="H99" s="317"/>
      <c r="I99" s="317"/>
      <c r="J99" s="317"/>
      <c r="K99" s="317"/>
      <c r="L99" s="317"/>
      <c r="M99" s="317"/>
      <c r="N99" s="317"/>
      <c r="O99" s="317"/>
      <c r="P99" s="317"/>
    </row>
    <row r="100" spans="2:16" ht="12.75" customHeight="1" x14ac:dyDescent="0.2">
      <c r="B100" s="318" t="s">
        <v>14108</v>
      </c>
      <c r="C100" s="319">
        <v>278</v>
      </c>
      <c r="D100" s="320" t="s">
        <v>13996</v>
      </c>
      <c r="E100" s="317"/>
      <c r="F100" s="317"/>
      <c r="G100" s="317"/>
      <c r="H100" s="317"/>
      <c r="I100" s="317"/>
      <c r="J100" s="317"/>
      <c r="K100" s="317"/>
      <c r="L100" s="317"/>
      <c r="M100" s="317"/>
      <c r="N100" s="317"/>
      <c r="O100" s="317"/>
      <c r="P100" s="317"/>
    </row>
    <row r="101" spans="2:16" ht="12.75" customHeight="1" x14ac:dyDescent="0.2">
      <c r="B101" s="318" t="s">
        <v>14109</v>
      </c>
      <c r="C101" s="319">
        <v>3354.2</v>
      </c>
      <c r="D101" s="320" t="s">
        <v>13978</v>
      </c>
      <c r="E101" s="317"/>
      <c r="F101" s="317"/>
      <c r="G101" s="317"/>
      <c r="H101" s="317"/>
      <c r="I101" s="317"/>
      <c r="J101" s="317"/>
      <c r="K101" s="317"/>
      <c r="L101" s="317"/>
      <c r="M101" s="317"/>
      <c r="N101" s="317"/>
      <c r="O101" s="317"/>
      <c r="P101" s="317"/>
    </row>
    <row r="102" spans="2:16" ht="12.75" customHeight="1" x14ac:dyDescent="0.2">
      <c r="B102" s="318" t="s">
        <v>14110</v>
      </c>
      <c r="C102" s="319">
        <v>4824</v>
      </c>
      <c r="D102" s="320" t="s">
        <v>14111</v>
      </c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  <c r="O102" s="317"/>
      <c r="P102" s="317"/>
    </row>
    <row r="103" spans="2:16" ht="12.75" customHeight="1" x14ac:dyDescent="0.2">
      <c r="B103" s="318" t="s">
        <v>14112</v>
      </c>
      <c r="C103" s="319">
        <v>6800</v>
      </c>
      <c r="D103" s="320" t="s">
        <v>14113</v>
      </c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  <c r="O103" s="317"/>
      <c r="P103" s="317"/>
    </row>
    <row r="104" spans="2:16" ht="14.25" customHeight="1" x14ac:dyDescent="0.2">
      <c r="B104" s="318" t="s">
        <v>14114</v>
      </c>
      <c r="C104" s="319">
        <v>7100</v>
      </c>
      <c r="D104" s="320" t="s">
        <v>14115</v>
      </c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  <c r="O104" s="317"/>
      <c r="P104" s="317"/>
    </row>
    <row r="105" spans="2:16" ht="12.75" customHeight="1" x14ac:dyDescent="0.2">
      <c r="B105" s="318" t="s">
        <v>14116</v>
      </c>
      <c r="C105" s="319">
        <v>16500</v>
      </c>
      <c r="D105" s="320" t="s">
        <v>14117</v>
      </c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  <c r="O105" s="317"/>
      <c r="P105" s="317"/>
    </row>
    <row r="106" spans="2:16" ht="12.75" customHeight="1" x14ac:dyDescent="0.2">
      <c r="B106" s="318" t="s">
        <v>14118</v>
      </c>
      <c r="C106" s="319">
        <v>17538.7</v>
      </c>
      <c r="D106" s="320" t="s">
        <v>14119</v>
      </c>
      <c r="E106" s="317"/>
      <c r="F106" s="317"/>
      <c r="G106" s="317"/>
      <c r="H106" s="317"/>
      <c r="I106" s="317"/>
      <c r="J106" s="317"/>
      <c r="K106" s="317"/>
      <c r="L106" s="317"/>
      <c r="M106" s="317"/>
      <c r="N106" s="317"/>
      <c r="O106" s="317"/>
      <c r="P106" s="317"/>
    </row>
    <row r="107" spans="2:16" ht="12.75" customHeight="1" x14ac:dyDescent="0.2">
      <c r="B107" s="318" t="s">
        <v>14120</v>
      </c>
      <c r="C107" s="319">
        <v>20000</v>
      </c>
      <c r="D107" s="320" t="s">
        <v>14121</v>
      </c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</row>
    <row r="108" spans="2:16" ht="12.75" customHeight="1" x14ac:dyDescent="0.2">
      <c r="B108" s="318" t="s">
        <v>14122</v>
      </c>
      <c r="C108" s="319">
        <v>37000</v>
      </c>
      <c r="D108" s="320" t="s">
        <v>13996</v>
      </c>
      <c r="E108" s="317"/>
      <c r="F108" s="317"/>
      <c r="G108" s="317"/>
      <c r="H108" s="317"/>
      <c r="I108" s="317"/>
      <c r="J108" s="317"/>
      <c r="K108" s="317"/>
      <c r="L108" s="317"/>
      <c r="M108" s="317"/>
      <c r="N108" s="317"/>
      <c r="O108" s="317"/>
      <c r="P108" s="317"/>
    </row>
    <row r="109" spans="2:16" ht="12.75" customHeight="1" x14ac:dyDescent="0.2">
      <c r="B109" s="318" t="s">
        <v>14123</v>
      </c>
      <c r="C109" s="319">
        <v>60000</v>
      </c>
      <c r="D109" s="320" t="s">
        <v>14124</v>
      </c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</row>
    <row r="110" spans="2:16" ht="12.75" customHeight="1" x14ac:dyDescent="0.2">
      <c r="B110" s="318" t="s">
        <v>14125</v>
      </c>
      <c r="C110" s="319">
        <v>71000</v>
      </c>
      <c r="D110" s="320" t="s">
        <v>14126</v>
      </c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</row>
    <row r="111" spans="2:16" ht="12.75" customHeight="1" x14ac:dyDescent="0.2">
      <c r="B111" s="318" t="s">
        <v>14127</v>
      </c>
      <c r="C111" s="319">
        <v>84000</v>
      </c>
      <c r="D111" s="320" t="s">
        <v>14070</v>
      </c>
      <c r="E111" s="317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</row>
    <row r="112" spans="2:16" ht="12.75" customHeight="1" x14ac:dyDescent="0.2">
      <c r="B112" s="318" t="s">
        <v>14128</v>
      </c>
      <c r="C112" s="319">
        <v>140700</v>
      </c>
      <c r="D112" s="320" t="s">
        <v>14129</v>
      </c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</row>
    <row r="113" spans="2:16" ht="12.75" customHeight="1" x14ac:dyDescent="0.2">
      <c r="B113" s="318" t="s">
        <v>14130</v>
      </c>
      <c r="C113" s="319">
        <v>190000</v>
      </c>
      <c r="D113" s="320" t="s">
        <v>14131</v>
      </c>
      <c r="E113" s="317"/>
      <c r="F113" s="317"/>
      <c r="G113" s="317"/>
      <c r="H113" s="317"/>
      <c r="I113" s="317"/>
      <c r="J113" s="317"/>
      <c r="K113" s="317"/>
      <c r="L113" s="317"/>
      <c r="M113" s="317"/>
      <c r="N113" s="317"/>
      <c r="O113" s="317"/>
      <c r="P113" s="317"/>
    </row>
    <row r="114" spans="2:16" ht="12.75" customHeight="1" x14ac:dyDescent="0.2">
      <c r="B114" s="318" t="s">
        <v>14132</v>
      </c>
      <c r="C114" s="319">
        <v>1668</v>
      </c>
      <c r="D114" s="320" t="s">
        <v>14133</v>
      </c>
      <c r="E114" s="317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</row>
    <row r="115" spans="2:16" ht="12.75" customHeight="1" x14ac:dyDescent="0.2">
      <c r="B115" s="318" t="s">
        <v>14134</v>
      </c>
      <c r="C115" s="319">
        <v>6800</v>
      </c>
      <c r="D115" s="320" t="s">
        <v>14135</v>
      </c>
      <c r="E115" s="317"/>
      <c r="F115" s="317"/>
      <c r="G115" s="317"/>
      <c r="H115" s="317"/>
      <c r="I115" s="317"/>
      <c r="J115" s="317"/>
      <c r="K115" s="317"/>
      <c r="L115" s="317"/>
      <c r="M115" s="317"/>
      <c r="N115" s="317"/>
      <c r="O115" s="317"/>
      <c r="P115" s="317"/>
    </row>
    <row r="116" spans="2:16" ht="12.75" customHeight="1" x14ac:dyDescent="0.2">
      <c r="B116" s="318" t="s">
        <v>14136</v>
      </c>
      <c r="C116" s="319">
        <v>6898</v>
      </c>
      <c r="D116" s="320" t="s">
        <v>13990</v>
      </c>
      <c r="E116" s="317"/>
      <c r="F116" s="317"/>
      <c r="G116" s="317"/>
      <c r="H116" s="317"/>
      <c r="I116" s="317"/>
      <c r="J116" s="317"/>
      <c r="K116" s="317"/>
      <c r="L116" s="317"/>
      <c r="M116" s="317"/>
      <c r="N116" s="317"/>
      <c r="O116" s="317"/>
      <c r="P116" s="317"/>
    </row>
    <row r="117" spans="2:16" ht="12.75" customHeight="1" x14ac:dyDescent="0.2">
      <c r="B117" s="318" t="s">
        <v>14137</v>
      </c>
      <c r="C117" s="319">
        <v>8400</v>
      </c>
      <c r="D117" s="320" t="s">
        <v>14138</v>
      </c>
      <c r="E117" s="317"/>
      <c r="F117" s="317"/>
      <c r="G117" s="317"/>
      <c r="H117" s="317"/>
      <c r="I117" s="317"/>
      <c r="J117" s="317"/>
      <c r="K117" s="317"/>
      <c r="L117" s="317"/>
      <c r="M117" s="317"/>
      <c r="N117" s="317"/>
      <c r="O117" s="317"/>
      <c r="P117" s="317"/>
    </row>
    <row r="118" spans="2:16" ht="12.75" customHeight="1" x14ac:dyDescent="0.2">
      <c r="B118" s="318" t="s">
        <v>14139</v>
      </c>
      <c r="C118" s="319">
        <v>9938.7000000000007</v>
      </c>
      <c r="D118" s="320" t="s">
        <v>13976</v>
      </c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</row>
    <row r="119" spans="2:16" ht="12.75" customHeight="1" x14ac:dyDescent="0.2">
      <c r="B119" s="318" t="s">
        <v>14140</v>
      </c>
      <c r="C119" s="319">
        <v>10274</v>
      </c>
      <c r="D119" s="320" t="s">
        <v>14141</v>
      </c>
      <c r="E119" s="317"/>
      <c r="F119" s="317"/>
      <c r="G119" s="317"/>
      <c r="H119" s="317"/>
      <c r="I119" s="317"/>
      <c r="J119" s="317"/>
      <c r="K119" s="317"/>
      <c r="L119" s="317"/>
      <c r="M119" s="317"/>
      <c r="N119" s="317"/>
      <c r="O119" s="317"/>
      <c r="P119" s="317"/>
    </row>
    <row r="120" spans="2:16" ht="14.25" customHeight="1" x14ac:dyDescent="0.2">
      <c r="B120" s="318" t="s">
        <v>14142</v>
      </c>
      <c r="C120" s="319">
        <v>11380.2</v>
      </c>
      <c r="D120" s="320" t="s">
        <v>14143</v>
      </c>
      <c r="E120" s="317"/>
      <c r="F120" s="317"/>
      <c r="G120" s="317"/>
      <c r="H120" s="317"/>
      <c r="I120" s="317"/>
      <c r="J120" s="317"/>
      <c r="K120" s="317"/>
      <c r="L120" s="317"/>
      <c r="M120" s="317"/>
      <c r="N120" s="317"/>
      <c r="O120" s="317"/>
      <c r="P120" s="317"/>
    </row>
    <row r="121" spans="2:16" ht="12.75" customHeight="1" x14ac:dyDescent="0.2">
      <c r="B121" s="318" t="s">
        <v>14144</v>
      </c>
      <c r="C121" s="319">
        <v>11560</v>
      </c>
      <c r="D121" s="320" t="s">
        <v>14145</v>
      </c>
      <c r="E121" s="317"/>
      <c r="F121" s="317"/>
      <c r="G121" s="317"/>
      <c r="H121" s="317"/>
      <c r="I121" s="317"/>
      <c r="J121" s="317"/>
      <c r="K121" s="317"/>
      <c r="L121" s="317"/>
      <c r="M121" s="317"/>
      <c r="N121" s="317"/>
      <c r="O121" s="317"/>
      <c r="P121" s="317"/>
    </row>
    <row r="122" spans="2:16" ht="12.75" customHeight="1" x14ac:dyDescent="0.2">
      <c r="B122" s="318" t="s">
        <v>14146</v>
      </c>
      <c r="C122" s="319">
        <v>11560</v>
      </c>
      <c r="D122" s="320" t="s">
        <v>14147</v>
      </c>
      <c r="E122" s="317"/>
      <c r="F122" s="317"/>
      <c r="G122" s="317"/>
      <c r="H122" s="317"/>
      <c r="I122" s="317"/>
      <c r="J122" s="317"/>
      <c r="K122" s="317"/>
      <c r="L122" s="317"/>
      <c r="M122" s="317"/>
      <c r="N122" s="317"/>
      <c r="O122" s="317"/>
      <c r="P122" s="317"/>
    </row>
    <row r="123" spans="2:16" ht="12.75" customHeight="1" x14ac:dyDescent="0.2">
      <c r="B123" s="318" t="s">
        <v>14148</v>
      </c>
      <c r="C123" s="319">
        <v>12725.7</v>
      </c>
      <c r="D123" s="320" t="s">
        <v>14149</v>
      </c>
      <c r="E123" s="317"/>
      <c r="F123" s="317"/>
      <c r="G123" s="317"/>
      <c r="H123" s="317"/>
      <c r="I123" s="317"/>
      <c r="J123" s="317"/>
      <c r="K123" s="317"/>
      <c r="L123" s="317"/>
      <c r="M123" s="317"/>
      <c r="N123" s="317"/>
      <c r="O123" s="317"/>
      <c r="P123" s="317"/>
    </row>
    <row r="124" spans="2:16" ht="12.75" customHeight="1" x14ac:dyDescent="0.2">
      <c r="B124" s="318" t="s">
        <v>14150</v>
      </c>
      <c r="C124" s="319">
        <v>16390</v>
      </c>
      <c r="D124" s="320" t="s">
        <v>14151</v>
      </c>
      <c r="E124" s="317"/>
      <c r="F124" s="317"/>
      <c r="G124" s="317"/>
      <c r="H124" s="317"/>
      <c r="I124" s="317"/>
      <c r="J124" s="317"/>
      <c r="K124" s="317"/>
      <c r="L124" s="317"/>
      <c r="M124" s="317"/>
      <c r="N124" s="317"/>
      <c r="O124" s="317"/>
      <c r="P124" s="317"/>
    </row>
    <row r="125" spans="2:16" ht="12.75" customHeight="1" x14ac:dyDescent="0.2">
      <c r="B125" s="318" t="s">
        <v>14152</v>
      </c>
      <c r="C125" s="319">
        <v>16680</v>
      </c>
      <c r="D125" s="320" t="s">
        <v>13968</v>
      </c>
      <c r="E125" s="317"/>
      <c r="F125" s="317"/>
      <c r="G125" s="317"/>
      <c r="H125" s="317"/>
      <c r="I125" s="317"/>
      <c r="J125" s="317"/>
      <c r="K125" s="317"/>
      <c r="L125" s="317"/>
      <c r="M125" s="317"/>
      <c r="N125" s="317"/>
      <c r="O125" s="317"/>
      <c r="P125" s="317"/>
    </row>
    <row r="126" spans="2:16" ht="12.75" customHeight="1" x14ac:dyDescent="0.2">
      <c r="B126" s="318" t="s">
        <v>14153</v>
      </c>
      <c r="C126" s="319">
        <v>17824.349999999999</v>
      </c>
      <c r="D126" s="320" t="s">
        <v>13992</v>
      </c>
      <c r="E126" s="317"/>
      <c r="F126" s="317"/>
      <c r="G126" s="317"/>
      <c r="H126" s="317"/>
      <c r="I126" s="317"/>
      <c r="J126" s="317"/>
      <c r="K126" s="317"/>
      <c r="L126" s="317"/>
      <c r="M126" s="317"/>
      <c r="N126" s="317"/>
      <c r="O126" s="317"/>
      <c r="P126" s="317"/>
    </row>
    <row r="127" spans="2:16" ht="12.75" customHeight="1" x14ac:dyDescent="0.2">
      <c r="B127" s="318" t="s">
        <v>14154</v>
      </c>
      <c r="C127" s="319">
        <v>20400</v>
      </c>
      <c r="D127" s="320" t="s">
        <v>14155</v>
      </c>
      <c r="E127" s="317"/>
      <c r="F127" s="317"/>
      <c r="G127" s="317"/>
      <c r="H127" s="317"/>
      <c r="I127" s="317"/>
      <c r="J127" s="317"/>
      <c r="K127" s="317"/>
      <c r="L127" s="317"/>
      <c r="M127" s="317"/>
      <c r="N127" s="317"/>
      <c r="O127" s="317"/>
      <c r="P127" s="317"/>
    </row>
    <row r="128" spans="2:16" ht="12.75" customHeight="1" x14ac:dyDescent="0.2">
      <c r="B128" s="318" t="s">
        <v>14156</v>
      </c>
      <c r="C128" s="319">
        <v>22247.599999999999</v>
      </c>
      <c r="D128" s="320" t="s">
        <v>14157</v>
      </c>
      <c r="E128" s="317"/>
      <c r="F128" s="317"/>
      <c r="G128" s="317"/>
      <c r="H128" s="317"/>
      <c r="I128" s="317"/>
      <c r="J128" s="317"/>
      <c r="K128" s="317"/>
      <c r="L128" s="317"/>
      <c r="M128" s="317"/>
      <c r="N128" s="317"/>
      <c r="O128" s="317"/>
      <c r="P128" s="317"/>
    </row>
    <row r="129" spans="2:16" ht="12.75" customHeight="1" x14ac:dyDescent="0.2">
      <c r="B129" s="318" t="s">
        <v>14158</v>
      </c>
      <c r="C129" s="319">
        <v>29100</v>
      </c>
      <c r="D129" s="320" t="s">
        <v>13990</v>
      </c>
      <c r="E129" s="317"/>
      <c r="F129" s="317"/>
      <c r="G129" s="317"/>
      <c r="H129" s="317"/>
      <c r="I129" s="317"/>
      <c r="J129" s="317"/>
      <c r="K129" s="317"/>
      <c r="L129" s="317"/>
      <c r="M129" s="317"/>
      <c r="N129" s="317"/>
      <c r="O129" s="317"/>
      <c r="P129" s="317"/>
    </row>
    <row r="130" spans="2:16" ht="12.75" customHeight="1" x14ac:dyDescent="0.2">
      <c r="B130" s="318" t="s">
        <v>14159</v>
      </c>
      <c r="C130" s="319">
        <v>30140</v>
      </c>
      <c r="D130" s="320" t="s">
        <v>14160</v>
      </c>
      <c r="E130" s="317"/>
      <c r="F130" s="317"/>
      <c r="G130" s="317"/>
      <c r="H130" s="317"/>
      <c r="I130" s="317"/>
      <c r="J130" s="317"/>
      <c r="K130" s="317"/>
      <c r="L130" s="317"/>
      <c r="M130" s="317"/>
      <c r="N130" s="317"/>
      <c r="O130" s="317"/>
      <c r="P130" s="317"/>
    </row>
    <row r="131" spans="2:16" ht="12.75" customHeight="1" x14ac:dyDescent="0.2">
      <c r="B131" s="318" t="s">
        <v>14161</v>
      </c>
      <c r="C131" s="319">
        <v>31660</v>
      </c>
      <c r="D131" s="320" t="s">
        <v>14162</v>
      </c>
      <c r="E131" s="317"/>
      <c r="F131" s="317"/>
      <c r="G131" s="317"/>
      <c r="H131" s="317"/>
      <c r="I131" s="317"/>
      <c r="J131" s="317"/>
      <c r="K131" s="317"/>
      <c r="L131" s="317"/>
      <c r="M131" s="317"/>
      <c r="N131" s="317"/>
      <c r="O131" s="317"/>
      <c r="P131" s="317"/>
    </row>
    <row r="132" spans="2:16" ht="12.75" customHeight="1" x14ac:dyDescent="0.2">
      <c r="B132" s="318" t="s">
        <v>14163</v>
      </c>
      <c r="C132" s="319">
        <v>32890</v>
      </c>
      <c r="D132" s="320" t="s">
        <v>14164</v>
      </c>
      <c r="E132" s="317"/>
      <c r="F132" s="317"/>
      <c r="G132" s="317"/>
      <c r="H132" s="317"/>
      <c r="I132" s="317"/>
      <c r="J132" s="317"/>
      <c r="K132" s="317"/>
      <c r="L132" s="317"/>
      <c r="M132" s="317"/>
      <c r="N132" s="317"/>
      <c r="O132" s="317"/>
      <c r="P132" s="317"/>
    </row>
    <row r="133" spans="2:16" ht="12.75" customHeight="1" x14ac:dyDescent="0.2">
      <c r="B133" s="318" t="s">
        <v>14165</v>
      </c>
      <c r="C133" s="319">
        <v>34370.699999999997</v>
      </c>
      <c r="D133" s="320" t="s">
        <v>14166</v>
      </c>
      <c r="E133" s="317"/>
      <c r="F133" s="317"/>
      <c r="G133" s="317"/>
      <c r="H133" s="317"/>
      <c r="I133" s="317"/>
      <c r="J133" s="317"/>
      <c r="K133" s="317"/>
      <c r="L133" s="317"/>
      <c r="M133" s="317"/>
      <c r="N133" s="317"/>
      <c r="O133" s="317"/>
      <c r="P133" s="317"/>
    </row>
    <row r="134" spans="2:16" ht="12.75" customHeight="1" x14ac:dyDescent="0.2">
      <c r="B134" s="318" t="s">
        <v>14167</v>
      </c>
      <c r="C134" s="319">
        <v>44810</v>
      </c>
      <c r="D134" s="320" t="s">
        <v>14168</v>
      </c>
      <c r="E134" s="317"/>
      <c r="F134" s="317"/>
      <c r="G134" s="317"/>
      <c r="H134" s="317"/>
      <c r="I134" s="317"/>
      <c r="J134" s="317"/>
      <c r="K134" s="317"/>
      <c r="L134" s="317"/>
      <c r="M134" s="317"/>
      <c r="N134" s="317"/>
      <c r="O134" s="317"/>
      <c r="P134" s="317"/>
    </row>
    <row r="135" spans="2:16" ht="12.75" customHeight="1" x14ac:dyDescent="0.2">
      <c r="B135" s="318" t="s">
        <v>14169</v>
      </c>
      <c r="C135" s="319">
        <v>51000</v>
      </c>
      <c r="D135" s="320" t="s">
        <v>14170</v>
      </c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</row>
    <row r="136" spans="2:16" ht="12.75" customHeight="1" x14ac:dyDescent="0.2">
      <c r="B136" s="318" t="s">
        <v>14171</v>
      </c>
      <c r="C136" s="319">
        <v>55600</v>
      </c>
      <c r="D136" s="320" t="s">
        <v>14172</v>
      </c>
      <c r="E136" s="317"/>
      <c r="F136" s="317"/>
      <c r="G136" s="317"/>
      <c r="H136" s="317"/>
      <c r="I136" s="317"/>
      <c r="J136" s="317"/>
      <c r="K136" s="317"/>
      <c r="L136" s="317"/>
      <c r="M136" s="317"/>
      <c r="N136" s="317"/>
      <c r="O136" s="317"/>
      <c r="P136" s="317"/>
    </row>
    <row r="137" spans="2:16" ht="12.75" customHeight="1" x14ac:dyDescent="0.2">
      <c r="B137" s="318" t="s">
        <v>14173</v>
      </c>
      <c r="C137" s="319">
        <v>122206.49</v>
      </c>
      <c r="D137" s="320" t="s">
        <v>14174</v>
      </c>
      <c r="E137" s="317"/>
      <c r="F137" s="317"/>
      <c r="G137" s="317"/>
      <c r="H137" s="317"/>
      <c r="I137" s="317"/>
      <c r="J137" s="317"/>
      <c r="K137" s="317"/>
      <c r="L137" s="317"/>
      <c r="M137" s="317"/>
      <c r="N137" s="317"/>
      <c r="O137" s="317"/>
      <c r="P137" s="317"/>
    </row>
    <row r="138" spans="2:16" ht="12.75" customHeight="1" x14ac:dyDescent="0.2">
      <c r="B138" s="318" t="s">
        <v>14175</v>
      </c>
      <c r="C138" s="319">
        <v>187256.05</v>
      </c>
      <c r="D138" s="320" t="s">
        <v>14176</v>
      </c>
      <c r="E138" s="317"/>
      <c r="F138" s="317"/>
      <c r="G138" s="317"/>
      <c r="H138" s="317"/>
      <c r="I138" s="317"/>
      <c r="J138" s="317"/>
      <c r="K138" s="317"/>
      <c r="L138" s="317"/>
      <c r="M138" s="317"/>
      <c r="N138" s="317"/>
      <c r="O138" s="317"/>
      <c r="P138" s="317"/>
    </row>
    <row r="139" spans="2:16" ht="12.75" customHeight="1" x14ac:dyDescent="0.2">
      <c r="B139" s="318" t="s">
        <v>14177</v>
      </c>
      <c r="C139" s="319">
        <v>281625.13</v>
      </c>
      <c r="D139" s="320" t="s">
        <v>14178</v>
      </c>
      <c r="E139" s="317"/>
      <c r="F139" s="317"/>
      <c r="G139" s="317"/>
      <c r="H139" s="317"/>
      <c r="I139" s="317"/>
      <c r="J139" s="317"/>
      <c r="K139" s="317"/>
      <c r="L139" s="317"/>
      <c r="M139" s="317"/>
      <c r="N139" s="317"/>
      <c r="O139" s="317"/>
      <c r="P139" s="317"/>
    </row>
    <row r="140" spans="2:16" ht="12.75" customHeight="1" x14ac:dyDescent="0.2">
      <c r="B140" s="318" t="s">
        <v>14179</v>
      </c>
      <c r="C140" s="319">
        <v>290000</v>
      </c>
      <c r="D140" s="320" t="s">
        <v>14180</v>
      </c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P140" s="317"/>
    </row>
    <row r="141" spans="2:16" ht="12.75" customHeight="1" x14ac:dyDescent="0.2">
      <c r="B141" s="318" t="s">
        <v>14181</v>
      </c>
      <c r="C141" s="319">
        <v>505353.73</v>
      </c>
      <c r="D141" s="320" t="s">
        <v>14182</v>
      </c>
      <c r="E141" s="317"/>
      <c r="F141" s="317"/>
      <c r="G141" s="317"/>
      <c r="H141" s="317"/>
      <c r="I141" s="317"/>
      <c r="J141" s="317"/>
      <c r="K141" s="317"/>
      <c r="L141" s="317"/>
      <c r="M141" s="317"/>
      <c r="N141" s="317"/>
      <c r="O141" s="317"/>
      <c r="P141" s="317"/>
    </row>
    <row r="142" spans="2:16" ht="12.75" customHeight="1" x14ac:dyDescent="0.2">
      <c r="B142" s="318" t="s">
        <v>14183</v>
      </c>
      <c r="C142" s="319">
        <v>600</v>
      </c>
      <c r="D142" s="320" t="s">
        <v>14184</v>
      </c>
      <c r="E142" s="317"/>
      <c r="F142" s="317"/>
      <c r="G142" s="317"/>
      <c r="H142" s="317"/>
      <c r="I142" s="317"/>
      <c r="J142" s="317"/>
      <c r="K142" s="317"/>
      <c r="L142" s="317"/>
      <c r="M142" s="317"/>
      <c r="N142" s="317"/>
      <c r="O142" s="317"/>
      <c r="P142" s="317"/>
    </row>
    <row r="143" spans="2:16" ht="12.75" customHeight="1" x14ac:dyDescent="0.2">
      <c r="B143" s="318" t="s">
        <v>14185</v>
      </c>
      <c r="C143" s="319">
        <v>1760</v>
      </c>
      <c r="D143" s="320" t="s">
        <v>14005</v>
      </c>
      <c r="E143" s="317"/>
      <c r="F143" s="317"/>
      <c r="G143" s="317"/>
      <c r="H143" s="317"/>
      <c r="I143" s="317"/>
      <c r="J143" s="317"/>
      <c r="K143" s="317"/>
      <c r="L143" s="317"/>
      <c r="M143" s="317"/>
      <c r="N143" s="317"/>
      <c r="O143" s="317"/>
      <c r="P143" s="317"/>
    </row>
    <row r="144" spans="2:16" ht="12.75" customHeight="1" x14ac:dyDescent="0.2">
      <c r="B144" s="318" t="s">
        <v>14186</v>
      </c>
      <c r="C144" s="319">
        <v>3500</v>
      </c>
      <c r="D144" s="320" t="s">
        <v>14187</v>
      </c>
      <c r="E144" s="317"/>
      <c r="F144" s="317"/>
      <c r="G144" s="317"/>
      <c r="H144" s="317"/>
      <c r="I144" s="317"/>
      <c r="J144" s="317"/>
      <c r="K144" s="317"/>
      <c r="L144" s="317"/>
      <c r="M144" s="317"/>
      <c r="N144" s="317"/>
      <c r="O144" s="317"/>
      <c r="P144" s="317"/>
    </row>
    <row r="145" spans="2:16" ht="12.75" customHeight="1" x14ac:dyDescent="0.2">
      <c r="B145" s="318" t="s">
        <v>14188</v>
      </c>
      <c r="C145" s="319">
        <v>3500</v>
      </c>
      <c r="D145" s="320" t="s">
        <v>14170</v>
      </c>
      <c r="E145" s="317"/>
      <c r="F145" s="317"/>
      <c r="G145" s="317"/>
      <c r="H145" s="317"/>
      <c r="I145" s="317"/>
      <c r="J145" s="317"/>
      <c r="K145" s="317"/>
      <c r="L145" s="317"/>
      <c r="M145" s="317"/>
      <c r="N145" s="317"/>
      <c r="O145" s="317"/>
      <c r="P145" s="317"/>
    </row>
    <row r="146" spans="2:16" ht="12.75" customHeight="1" x14ac:dyDescent="0.2">
      <c r="B146" s="318" t="s">
        <v>14189</v>
      </c>
      <c r="C146" s="319">
        <v>6000</v>
      </c>
      <c r="D146" s="320" t="s">
        <v>14190</v>
      </c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</row>
    <row r="147" spans="2:16" ht="12.75" customHeight="1" x14ac:dyDescent="0.2">
      <c r="B147" s="318" t="s">
        <v>14191</v>
      </c>
      <c r="C147" s="319">
        <v>8400</v>
      </c>
      <c r="D147" s="320" t="s">
        <v>14192</v>
      </c>
      <c r="E147" s="317"/>
      <c r="F147" s="317"/>
      <c r="G147" s="317"/>
      <c r="H147" s="317"/>
      <c r="I147" s="317"/>
      <c r="J147" s="317"/>
      <c r="K147" s="317"/>
      <c r="L147" s="317"/>
      <c r="M147" s="317"/>
      <c r="N147" s="317"/>
      <c r="O147" s="317"/>
      <c r="P147" s="317"/>
    </row>
    <row r="148" spans="2:16" ht="12.75" customHeight="1" x14ac:dyDescent="0.2">
      <c r="B148" s="318" t="s">
        <v>14193</v>
      </c>
      <c r="C148" s="319">
        <v>9000</v>
      </c>
      <c r="D148" s="320" t="s">
        <v>14194</v>
      </c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</row>
    <row r="149" spans="2:16" ht="12.75" customHeight="1" x14ac:dyDescent="0.2">
      <c r="B149" s="318" t="s">
        <v>14195</v>
      </c>
      <c r="C149" s="319">
        <v>9364</v>
      </c>
      <c r="D149" s="320" t="s">
        <v>14196</v>
      </c>
      <c r="E149" s="317"/>
      <c r="F149" s="317"/>
      <c r="G149" s="317"/>
      <c r="H149" s="317"/>
      <c r="I149" s="317"/>
      <c r="J149" s="317"/>
      <c r="K149" s="317"/>
      <c r="L149" s="317"/>
      <c r="M149" s="317"/>
      <c r="N149" s="317"/>
      <c r="O149" s="317"/>
      <c r="P149" s="317"/>
    </row>
    <row r="150" spans="2:16" ht="12.75" customHeight="1" x14ac:dyDescent="0.2">
      <c r="B150" s="318" t="s">
        <v>14197</v>
      </c>
      <c r="C150" s="319">
        <v>11560</v>
      </c>
      <c r="D150" s="320" t="s">
        <v>14198</v>
      </c>
      <c r="E150" s="317"/>
      <c r="F150" s="317"/>
      <c r="G150" s="317"/>
      <c r="H150" s="317"/>
      <c r="I150" s="317"/>
      <c r="J150" s="317"/>
      <c r="K150" s="317"/>
      <c r="L150" s="317"/>
      <c r="M150" s="317"/>
      <c r="N150" s="317"/>
      <c r="O150" s="317"/>
      <c r="P150" s="317"/>
    </row>
    <row r="151" spans="2:16" ht="12.75" customHeight="1" x14ac:dyDescent="0.2">
      <c r="B151" s="318" t="s">
        <v>14199</v>
      </c>
      <c r="C151" s="319">
        <v>11560</v>
      </c>
      <c r="D151" s="320" t="s">
        <v>14200</v>
      </c>
      <c r="E151" s="317"/>
      <c r="F151" s="317"/>
      <c r="G151" s="317"/>
      <c r="H151" s="317"/>
      <c r="I151" s="317"/>
      <c r="J151" s="317"/>
      <c r="K151" s="317"/>
      <c r="L151" s="317"/>
      <c r="M151" s="317"/>
      <c r="N151" s="317"/>
      <c r="O151" s="317"/>
      <c r="P151" s="317"/>
    </row>
    <row r="152" spans="2:16" ht="12.75" customHeight="1" x14ac:dyDescent="0.2">
      <c r="B152" s="318" t="s">
        <v>14201</v>
      </c>
      <c r="C152" s="319">
        <v>15968.2</v>
      </c>
      <c r="D152" s="320" t="s">
        <v>14202</v>
      </c>
      <c r="E152" s="317"/>
      <c r="F152" s="317"/>
      <c r="G152" s="317"/>
      <c r="H152" s="317"/>
      <c r="I152" s="317"/>
      <c r="J152" s="317"/>
      <c r="K152" s="317"/>
      <c r="L152" s="317"/>
      <c r="M152" s="317"/>
      <c r="N152" s="317"/>
      <c r="O152" s="317"/>
      <c r="P152" s="317"/>
    </row>
    <row r="153" spans="2:16" ht="12.75" customHeight="1" x14ac:dyDescent="0.2">
      <c r="B153" s="318" t="s">
        <v>14203</v>
      </c>
      <c r="C153" s="319">
        <v>16000</v>
      </c>
      <c r="D153" s="320" t="s">
        <v>14204</v>
      </c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</row>
    <row r="154" spans="2:16" ht="12.75" customHeight="1" x14ac:dyDescent="0.2">
      <c r="B154" s="318" t="s">
        <v>14205</v>
      </c>
      <c r="C154" s="319">
        <v>16500</v>
      </c>
      <c r="D154" s="320" t="s">
        <v>14206</v>
      </c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</row>
    <row r="155" spans="2:16" ht="12" customHeight="1" x14ac:dyDescent="0.2">
      <c r="B155" s="318" t="s">
        <v>14207</v>
      </c>
      <c r="C155" s="319">
        <v>18165</v>
      </c>
      <c r="D155" s="320" t="s">
        <v>14208</v>
      </c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</row>
    <row r="156" spans="2:16" ht="12.75" customHeight="1" x14ac:dyDescent="0.2">
      <c r="B156" s="318" t="s">
        <v>14209</v>
      </c>
      <c r="C156" s="319">
        <v>18165</v>
      </c>
      <c r="D156" s="320" t="s">
        <v>14210</v>
      </c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</row>
    <row r="157" spans="2:16" ht="12.75" customHeight="1" x14ac:dyDescent="0.2">
      <c r="B157" s="318" t="s">
        <v>14211</v>
      </c>
      <c r="C157" s="319">
        <v>19000</v>
      </c>
      <c r="D157" s="320" t="s">
        <v>14212</v>
      </c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</row>
    <row r="158" spans="2:16" ht="12.75" customHeight="1" x14ac:dyDescent="0.2">
      <c r="B158" s="318" t="s">
        <v>14213</v>
      </c>
      <c r="C158" s="319">
        <v>19700</v>
      </c>
      <c r="D158" s="320" t="s">
        <v>14214</v>
      </c>
      <c r="E158" s="317"/>
      <c r="F158" s="317"/>
      <c r="G158" s="317"/>
      <c r="H158" s="317"/>
      <c r="I158" s="317"/>
      <c r="J158" s="317"/>
      <c r="K158" s="317"/>
      <c r="L158" s="317"/>
      <c r="M158" s="317"/>
      <c r="N158" s="317"/>
      <c r="O158" s="317"/>
      <c r="P158" s="317"/>
    </row>
    <row r="159" spans="2:16" ht="12.75" customHeight="1" x14ac:dyDescent="0.2">
      <c r="B159" s="318" t="s">
        <v>14215</v>
      </c>
      <c r="C159" s="319">
        <v>19710</v>
      </c>
      <c r="D159" s="320" t="s">
        <v>14216</v>
      </c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</row>
    <row r="160" spans="2:16" ht="12.75" customHeight="1" x14ac:dyDescent="0.2">
      <c r="B160" s="318" t="s">
        <v>14217</v>
      </c>
      <c r="C160" s="319">
        <v>19710</v>
      </c>
      <c r="D160" s="320" t="s">
        <v>14218</v>
      </c>
      <c r="E160" s="317"/>
      <c r="F160" s="317"/>
      <c r="G160" s="317"/>
      <c r="H160" s="317"/>
      <c r="I160" s="317"/>
      <c r="J160" s="317"/>
      <c r="K160" s="317"/>
      <c r="L160" s="317"/>
      <c r="M160" s="317"/>
      <c r="N160" s="317"/>
      <c r="O160" s="317"/>
      <c r="P160" s="317"/>
    </row>
    <row r="161" spans="2:16" ht="12.75" customHeight="1" x14ac:dyDescent="0.2">
      <c r="B161" s="318" t="s">
        <v>14219</v>
      </c>
      <c r="C161" s="319">
        <v>19710</v>
      </c>
      <c r="D161" s="320" t="s">
        <v>14220</v>
      </c>
      <c r="E161" s="317"/>
      <c r="F161" s="317"/>
      <c r="G161" s="317"/>
      <c r="H161" s="317"/>
      <c r="I161" s="317"/>
      <c r="J161" s="317"/>
      <c r="K161" s="317"/>
      <c r="L161" s="317"/>
      <c r="M161" s="317"/>
      <c r="N161" s="317"/>
      <c r="O161" s="317"/>
      <c r="P161" s="317"/>
    </row>
    <row r="162" spans="2:16" ht="12.75" customHeight="1" x14ac:dyDescent="0.2">
      <c r="B162" s="318" t="s">
        <v>14221</v>
      </c>
      <c r="C162" s="319">
        <v>20741</v>
      </c>
      <c r="D162" s="320" t="s">
        <v>14222</v>
      </c>
      <c r="E162" s="317"/>
      <c r="F162" s="317"/>
      <c r="G162" s="317"/>
      <c r="H162" s="317"/>
      <c r="I162" s="317"/>
      <c r="J162" s="317"/>
      <c r="K162" s="317"/>
      <c r="L162" s="317"/>
      <c r="M162" s="317"/>
      <c r="N162" s="317"/>
      <c r="O162" s="317"/>
      <c r="P162" s="317"/>
    </row>
    <row r="163" spans="2:16" ht="12.75" customHeight="1" x14ac:dyDescent="0.2">
      <c r="B163" s="318" t="s">
        <v>14223</v>
      </c>
      <c r="C163" s="319">
        <v>21000</v>
      </c>
      <c r="D163" s="320" t="s">
        <v>14224</v>
      </c>
      <c r="E163" s="317"/>
      <c r="F163" s="317"/>
      <c r="G163" s="317"/>
      <c r="H163" s="317"/>
      <c r="I163" s="317"/>
      <c r="J163" s="317"/>
      <c r="K163" s="317"/>
      <c r="L163" s="317"/>
      <c r="M163" s="317"/>
      <c r="N163" s="317"/>
      <c r="O163" s="317"/>
      <c r="P163" s="317"/>
    </row>
    <row r="164" spans="2:16" ht="12.75" customHeight="1" x14ac:dyDescent="0.2">
      <c r="B164" s="318" t="s">
        <v>14225</v>
      </c>
      <c r="C164" s="319">
        <v>22000</v>
      </c>
      <c r="D164" s="320" t="s">
        <v>14226</v>
      </c>
      <c r="E164" s="317"/>
      <c r="F164" s="317"/>
      <c r="G164" s="317"/>
      <c r="H164" s="317"/>
      <c r="I164" s="317"/>
      <c r="J164" s="317"/>
      <c r="K164" s="317"/>
      <c r="L164" s="317"/>
      <c r="M164" s="317"/>
      <c r="N164" s="317"/>
      <c r="O164" s="317"/>
      <c r="P164" s="317"/>
    </row>
    <row r="165" spans="2:16" ht="12.75" customHeight="1" x14ac:dyDescent="0.2">
      <c r="B165" s="318" t="s">
        <v>14227</v>
      </c>
      <c r="C165" s="319">
        <v>22000</v>
      </c>
      <c r="D165" s="320" t="s">
        <v>14228</v>
      </c>
      <c r="E165" s="317"/>
      <c r="F165" s="317"/>
      <c r="G165" s="317"/>
      <c r="H165" s="317"/>
      <c r="I165" s="317"/>
      <c r="J165" s="317"/>
      <c r="K165" s="317"/>
      <c r="L165" s="317"/>
      <c r="M165" s="317"/>
      <c r="N165" s="317"/>
      <c r="O165" s="317"/>
      <c r="P165" s="317"/>
    </row>
    <row r="166" spans="2:16" ht="12.75" customHeight="1" x14ac:dyDescent="0.2">
      <c r="B166" s="318" t="s">
        <v>14229</v>
      </c>
      <c r="C166" s="319">
        <v>22000</v>
      </c>
      <c r="D166" s="320" t="s">
        <v>14230</v>
      </c>
      <c r="E166" s="317"/>
      <c r="F166" s="317"/>
      <c r="G166" s="317"/>
      <c r="H166" s="317"/>
      <c r="I166" s="317"/>
      <c r="J166" s="317"/>
      <c r="K166" s="317"/>
      <c r="L166" s="317"/>
      <c r="M166" s="317"/>
      <c r="N166" s="317"/>
      <c r="O166" s="317"/>
      <c r="P166" s="317"/>
    </row>
    <row r="167" spans="2:16" ht="12.75" customHeight="1" x14ac:dyDescent="0.2">
      <c r="B167" s="318" t="s">
        <v>14231</v>
      </c>
      <c r="C167" s="319">
        <v>24000</v>
      </c>
      <c r="D167" s="320" t="s">
        <v>14232</v>
      </c>
      <c r="E167" s="317"/>
      <c r="F167" s="317"/>
      <c r="G167" s="317"/>
      <c r="H167" s="317"/>
      <c r="I167" s="317"/>
      <c r="J167" s="317"/>
      <c r="K167" s="317"/>
      <c r="L167" s="317"/>
      <c r="M167" s="317"/>
      <c r="N167" s="317"/>
      <c r="O167" s="317"/>
      <c r="P167" s="317"/>
    </row>
    <row r="168" spans="2:16" ht="12.75" customHeight="1" x14ac:dyDescent="0.2">
      <c r="B168" s="318" t="s">
        <v>14233</v>
      </c>
      <c r="C168" s="319">
        <v>26000</v>
      </c>
      <c r="D168" s="320" t="s">
        <v>14234</v>
      </c>
      <c r="E168" s="317"/>
      <c r="F168" s="317"/>
      <c r="G168" s="317"/>
      <c r="H168" s="317"/>
      <c r="I168" s="317"/>
      <c r="J168" s="317"/>
      <c r="K168" s="317"/>
      <c r="L168" s="317"/>
      <c r="M168" s="317"/>
      <c r="N168" s="317"/>
      <c r="O168" s="317"/>
      <c r="P168" s="317"/>
    </row>
    <row r="169" spans="2:16" ht="12.75" customHeight="1" x14ac:dyDescent="0.2">
      <c r="B169" s="318" t="s">
        <v>14235</v>
      </c>
      <c r="C169" s="319">
        <v>26800</v>
      </c>
      <c r="D169" s="320" t="s">
        <v>14236</v>
      </c>
      <c r="E169" s="317"/>
      <c r="F169" s="317"/>
      <c r="G169" s="317"/>
      <c r="H169" s="317"/>
      <c r="I169" s="317"/>
      <c r="J169" s="317"/>
      <c r="K169" s="317"/>
      <c r="L169" s="317"/>
      <c r="M169" s="317"/>
      <c r="N169" s="317"/>
      <c r="O169" s="317"/>
      <c r="P169" s="317"/>
    </row>
    <row r="170" spans="2:16" ht="12.75" customHeight="1" x14ac:dyDescent="0.2">
      <c r="B170" s="318" t="s">
        <v>14237</v>
      </c>
      <c r="C170" s="319">
        <v>29700</v>
      </c>
      <c r="D170" s="320" t="s">
        <v>14238</v>
      </c>
      <c r="E170" s="317"/>
      <c r="F170" s="317"/>
      <c r="G170" s="317"/>
      <c r="H170" s="317"/>
      <c r="I170" s="317"/>
      <c r="J170" s="317"/>
      <c r="K170" s="317"/>
      <c r="L170" s="317"/>
      <c r="M170" s="317"/>
      <c r="N170" s="317"/>
      <c r="O170" s="317"/>
      <c r="P170" s="317"/>
    </row>
    <row r="171" spans="2:16" ht="12.75" customHeight="1" x14ac:dyDescent="0.2">
      <c r="B171" s="318" t="s">
        <v>14239</v>
      </c>
      <c r="C171" s="319">
        <v>31660</v>
      </c>
      <c r="D171" s="320" t="s">
        <v>14240</v>
      </c>
      <c r="E171" s="317"/>
      <c r="F171" s="317"/>
      <c r="G171" s="317"/>
      <c r="H171" s="317"/>
      <c r="I171" s="317"/>
      <c r="J171" s="317"/>
      <c r="K171" s="317"/>
      <c r="L171" s="317"/>
      <c r="M171" s="317"/>
      <c r="N171" s="317"/>
      <c r="O171" s="317"/>
      <c r="P171" s="317"/>
    </row>
    <row r="172" spans="2:16" ht="12.4" customHeight="1" x14ac:dyDescent="0.2">
      <c r="B172" s="318" t="s">
        <v>14241</v>
      </c>
      <c r="C172" s="319">
        <v>32060</v>
      </c>
      <c r="D172" s="320" t="s">
        <v>14242</v>
      </c>
      <c r="E172" s="317"/>
      <c r="F172" s="317"/>
      <c r="G172" s="317"/>
      <c r="H172" s="317"/>
      <c r="I172" s="317"/>
      <c r="J172" s="317"/>
      <c r="K172" s="317"/>
      <c r="L172" s="317"/>
      <c r="M172" s="317"/>
      <c r="N172" s="317"/>
      <c r="O172" s="317"/>
      <c r="P172" s="317"/>
    </row>
    <row r="173" spans="2:16" ht="12.4" customHeight="1" x14ac:dyDescent="0.2">
      <c r="B173" s="323" t="s">
        <v>14243</v>
      </c>
      <c r="C173" s="319">
        <v>34000</v>
      </c>
      <c r="D173" s="320" t="s">
        <v>14244</v>
      </c>
      <c r="E173" s="317"/>
      <c r="F173" s="317"/>
      <c r="G173" s="317"/>
      <c r="H173" s="317"/>
      <c r="I173" s="317"/>
      <c r="J173" s="317"/>
      <c r="K173" s="317"/>
      <c r="L173" s="317"/>
      <c r="M173" s="317"/>
      <c r="N173" s="317"/>
      <c r="O173" s="317"/>
      <c r="P173" s="317"/>
    </row>
    <row r="174" spans="2:16" ht="12.75" customHeight="1" x14ac:dyDescent="0.2">
      <c r="B174" s="323" t="s">
        <v>14245</v>
      </c>
      <c r="C174" s="319">
        <v>37000</v>
      </c>
      <c r="D174" s="320" t="s">
        <v>13962</v>
      </c>
      <c r="E174" s="317"/>
      <c r="F174" s="317"/>
      <c r="G174" s="317"/>
      <c r="H174" s="317"/>
      <c r="I174" s="317"/>
      <c r="J174" s="317"/>
      <c r="K174" s="317"/>
      <c r="L174" s="317"/>
      <c r="M174" s="317"/>
      <c r="N174" s="317"/>
      <c r="O174" s="317"/>
      <c r="P174" s="317"/>
    </row>
    <row r="175" spans="2:16" ht="12.75" customHeight="1" x14ac:dyDescent="0.2">
      <c r="B175" s="323" t="s">
        <v>14246</v>
      </c>
      <c r="C175" s="319">
        <v>50417</v>
      </c>
      <c r="D175" s="320" t="s">
        <v>14247</v>
      </c>
      <c r="E175" s="317"/>
      <c r="F175" s="317"/>
      <c r="G175" s="317"/>
      <c r="H175" s="317"/>
      <c r="I175" s="317"/>
      <c r="J175" s="317"/>
      <c r="K175" s="317"/>
      <c r="L175" s="317"/>
      <c r="M175" s="317"/>
      <c r="N175" s="317"/>
      <c r="O175" s="317"/>
      <c r="P175" s="317"/>
    </row>
    <row r="176" spans="2:16" ht="14.25" customHeight="1" x14ac:dyDescent="0.2">
      <c r="B176" s="323" t="s">
        <v>14248</v>
      </c>
      <c r="C176" s="319">
        <v>54000</v>
      </c>
      <c r="D176" s="320" t="s">
        <v>14249</v>
      </c>
      <c r="E176" s="317"/>
      <c r="F176" s="317"/>
      <c r="G176" s="317"/>
      <c r="H176" s="317"/>
      <c r="I176" s="317"/>
      <c r="J176" s="317"/>
      <c r="K176" s="317"/>
      <c r="L176" s="317"/>
      <c r="M176" s="317"/>
      <c r="N176" s="317"/>
      <c r="O176" s="317"/>
      <c r="P176" s="317"/>
    </row>
    <row r="177" spans="2:16" ht="12.75" customHeight="1" x14ac:dyDescent="0.2">
      <c r="B177" s="323" t="s">
        <v>14250</v>
      </c>
      <c r="C177" s="319">
        <v>58200</v>
      </c>
      <c r="D177" s="320" t="s">
        <v>14184</v>
      </c>
      <c r="E177" s="317"/>
      <c r="F177" s="317"/>
      <c r="G177" s="317"/>
      <c r="H177" s="317"/>
      <c r="I177" s="317"/>
      <c r="J177" s="317"/>
      <c r="K177" s="317"/>
      <c r="L177" s="317"/>
      <c r="M177" s="317"/>
      <c r="N177" s="317"/>
      <c r="O177" s="317"/>
      <c r="P177" s="317"/>
    </row>
    <row r="178" spans="2:16" ht="12.75" customHeight="1" x14ac:dyDescent="0.2">
      <c r="B178" s="323" t="s">
        <v>14251</v>
      </c>
      <c r="C178" s="319">
        <v>66100</v>
      </c>
      <c r="D178" s="320" t="s">
        <v>14009</v>
      </c>
      <c r="E178" s="317"/>
      <c r="F178" s="317"/>
      <c r="G178" s="317"/>
      <c r="H178" s="317"/>
      <c r="I178" s="317"/>
      <c r="J178" s="317"/>
      <c r="K178" s="317"/>
      <c r="L178" s="317"/>
      <c r="M178" s="317"/>
      <c r="N178" s="317"/>
      <c r="O178" s="317"/>
      <c r="P178" s="317"/>
    </row>
    <row r="179" spans="2:16" ht="12.75" customHeight="1" x14ac:dyDescent="0.2">
      <c r="B179" s="323" t="s">
        <v>14252</v>
      </c>
      <c r="C179" s="319">
        <v>72195</v>
      </c>
      <c r="D179" s="320" t="s">
        <v>14174</v>
      </c>
      <c r="E179" s="317"/>
      <c r="F179" s="317"/>
      <c r="G179" s="317"/>
      <c r="H179" s="317"/>
      <c r="I179" s="317"/>
      <c r="J179" s="317"/>
      <c r="K179" s="317"/>
      <c r="L179" s="317"/>
      <c r="M179" s="317"/>
      <c r="N179" s="317"/>
      <c r="O179" s="317"/>
      <c r="P179" s="317"/>
    </row>
    <row r="180" spans="2:16" ht="12.75" customHeight="1" x14ac:dyDescent="0.2">
      <c r="B180" s="323" t="s">
        <v>14253</v>
      </c>
      <c r="C180" s="319">
        <v>73000</v>
      </c>
      <c r="D180" s="320" t="s">
        <v>14254</v>
      </c>
      <c r="E180" s="317"/>
      <c r="F180" s="317"/>
      <c r="G180" s="317"/>
      <c r="H180" s="317"/>
      <c r="I180" s="317"/>
      <c r="J180" s="317"/>
      <c r="K180" s="317"/>
      <c r="L180" s="317"/>
      <c r="M180" s="317"/>
      <c r="N180" s="317"/>
      <c r="O180" s="317"/>
      <c r="P180" s="317"/>
    </row>
    <row r="181" spans="2:16" ht="12.75" customHeight="1" x14ac:dyDescent="0.2">
      <c r="B181" s="323" t="s">
        <v>14255</v>
      </c>
      <c r="C181" s="319">
        <v>75500</v>
      </c>
      <c r="D181" s="320" t="s">
        <v>14256</v>
      </c>
      <c r="E181" s="317"/>
      <c r="F181" s="317"/>
      <c r="G181" s="317"/>
      <c r="H181" s="317"/>
      <c r="I181" s="317"/>
      <c r="J181" s="317"/>
      <c r="K181" s="317"/>
      <c r="L181" s="317"/>
      <c r="M181" s="317"/>
      <c r="N181" s="317"/>
      <c r="O181" s="317"/>
      <c r="P181" s="317"/>
    </row>
    <row r="182" spans="2:16" ht="12.75" customHeight="1" x14ac:dyDescent="0.2">
      <c r="B182" s="323" t="s">
        <v>14257</v>
      </c>
      <c r="C182" s="319">
        <v>90000</v>
      </c>
      <c r="D182" s="320" t="s">
        <v>14258</v>
      </c>
      <c r="E182" s="317"/>
      <c r="F182" s="317"/>
      <c r="G182" s="317"/>
      <c r="H182" s="317"/>
      <c r="I182" s="317"/>
      <c r="J182" s="317"/>
      <c r="K182" s="317"/>
      <c r="L182" s="317"/>
      <c r="M182" s="317"/>
      <c r="N182" s="317"/>
      <c r="O182" s="317"/>
      <c r="P182" s="317"/>
    </row>
    <row r="183" spans="2:16" ht="12.75" customHeight="1" x14ac:dyDescent="0.2">
      <c r="B183" s="323" t="s">
        <v>14259</v>
      </c>
      <c r="C183" s="319">
        <v>122620</v>
      </c>
      <c r="D183" s="320" t="s">
        <v>14174</v>
      </c>
      <c r="E183" s="317"/>
      <c r="F183" s="317"/>
      <c r="G183" s="317"/>
      <c r="H183" s="317"/>
      <c r="I183" s="317"/>
      <c r="J183" s="317"/>
      <c r="K183" s="317"/>
      <c r="L183" s="317"/>
      <c r="M183" s="317"/>
      <c r="N183" s="317"/>
      <c r="O183" s="317"/>
      <c r="P183" s="317"/>
    </row>
    <row r="184" spans="2:16" ht="12.75" customHeight="1" x14ac:dyDescent="0.2">
      <c r="B184" s="323" t="s">
        <v>14260</v>
      </c>
      <c r="C184" s="319">
        <v>148500</v>
      </c>
      <c r="D184" s="320" t="s">
        <v>14261</v>
      </c>
      <c r="E184" s="317"/>
      <c r="F184" s="317"/>
      <c r="G184" s="317"/>
      <c r="H184" s="317"/>
      <c r="I184" s="317"/>
      <c r="J184" s="317"/>
      <c r="K184" s="317"/>
      <c r="L184" s="317"/>
      <c r="M184" s="317"/>
      <c r="N184" s="317"/>
      <c r="O184" s="317"/>
      <c r="P184" s="317"/>
    </row>
    <row r="185" spans="2:16" ht="12.75" customHeight="1" x14ac:dyDescent="0.2">
      <c r="B185" s="318" t="s">
        <v>14262</v>
      </c>
      <c r="C185" s="319">
        <v>148500</v>
      </c>
      <c r="D185" s="320" t="s">
        <v>14263</v>
      </c>
      <c r="E185" s="317"/>
      <c r="F185" s="317"/>
      <c r="G185" s="317"/>
      <c r="H185" s="317"/>
      <c r="I185" s="317"/>
      <c r="J185" s="317"/>
      <c r="K185" s="317"/>
      <c r="L185" s="317"/>
      <c r="M185" s="317"/>
      <c r="N185" s="317"/>
      <c r="O185" s="317"/>
      <c r="P185" s="317"/>
    </row>
    <row r="186" spans="2:16" ht="12.75" customHeight="1" x14ac:dyDescent="0.2">
      <c r="B186" s="318" t="s">
        <v>14264</v>
      </c>
      <c r="C186" s="319">
        <v>148500</v>
      </c>
      <c r="D186" s="320" t="s">
        <v>14265</v>
      </c>
      <c r="E186" s="317"/>
      <c r="F186" s="317"/>
      <c r="G186" s="317"/>
      <c r="H186" s="317"/>
      <c r="I186" s="317"/>
      <c r="J186" s="317"/>
      <c r="K186" s="317"/>
      <c r="L186" s="317"/>
      <c r="M186" s="317"/>
      <c r="N186" s="317"/>
      <c r="O186" s="317"/>
      <c r="P186" s="317"/>
    </row>
    <row r="187" spans="2:16" ht="12.75" customHeight="1" x14ac:dyDescent="0.2">
      <c r="B187" s="318" t="s">
        <v>14266</v>
      </c>
      <c r="C187" s="319">
        <v>148500</v>
      </c>
      <c r="D187" s="320" t="s">
        <v>14267</v>
      </c>
      <c r="E187" s="317"/>
      <c r="F187" s="317"/>
      <c r="G187" s="317"/>
      <c r="H187" s="317"/>
      <c r="I187" s="317"/>
      <c r="J187" s="317"/>
      <c r="K187" s="317"/>
      <c r="L187" s="317"/>
      <c r="M187" s="317"/>
      <c r="N187" s="317"/>
      <c r="O187" s="317"/>
      <c r="P187" s="317"/>
    </row>
    <row r="188" spans="2:16" ht="12.75" customHeight="1" x14ac:dyDescent="0.2">
      <c r="B188" s="318" t="s">
        <v>14268</v>
      </c>
      <c r="C188" s="319">
        <v>148500</v>
      </c>
      <c r="D188" s="320" t="s">
        <v>14269</v>
      </c>
      <c r="E188" s="317"/>
      <c r="F188" s="317"/>
      <c r="G188" s="317"/>
      <c r="H188" s="317"/>
      <c r="I188" s="317"/>
      <c r="J188" s="317"/>
      <c r="K188" s="317"/>
      <c r="L188" s="317"/>
      <c r="M188" s="317"/>
      <c r="N188" s="317"/>
      <c r="O188" s="317"/>
      <c r="P188" s="317"/>
    </row>
    <row r="189" spans="2:16" ht="13.5" customHeight="1" x14ac:dyDescent="0.2">
      <c r="B189" s="318" t="s">
        <v>14270</v>
      </c>
      <c r="C189" s="319">
        <v>148500</v>
      </c>
      <c r="D189" s="320" t="s">
        <v>14271</v>
      </c>
      <c r="E189" s="317"/>
      <c r="F189" s="317"/>
      <c r="G189" s="317"/>
      <c r="H189" s="317"/>
      <c r="I189" s="317"/>
      <c r="J189" s="317"/>
      <c r="K189" s="317"/>
      <c r="L189" s="317"/>
      <c r="M189" s="317"/>
      <c r="N189" s="317"/>
      <c r="O189" s="317"/>
      <c r="P189" s="317"/>
    </row>
    <row r="190" spans="2:16" ht="12.75" customHeight="1" x14ac:dyDescent="0.2">
      <c r="B190" s="318" t="s">
        <v>14272</v>
      </c>
      <c r="C190" s="319">
        <v>148500</v>
      </c>
      <c r="D190" s="320" t="s">
        <v>14273</v>
      </c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  <c r="P190" s="317"/>
    </row>
    <row r="191" spans="2:16" ht="12.75" customHeight="1" x14ac:dyDescent="0.2">
      <c r="B191" s="318" t="s">
        <v>14274</v>
      </c>
      <c r="C191" s="319">
        <v>148500</v>
      </c>
      <c r="D191" s="320" t="s">
        <v>14275</v>
      </c>
      <c r="E191" s="317"/>
      <c r="F191" s="317"/>
      <c r="G191" s="317"/>
      <c r="H191" s="317"/>
      <c r="I191" s="317"/>
      <c r="J191" s="317"/>
      <c r="K191" s="317"/>
      <c r="L191" s="317"/>
      <c r="M191" s="317"/>
      <c r="N191" s="317"/>
      <c r="O191" s="317"/>
      <c r="P191" s="317"/>
    </row>
    <row r="192" spans="2:16" ht="12.75" customHeight="1" x14ac:dyDescent="0.2">
      <c r="B192" s="318" t="s">
        <v>14276</v>
      </c>
      <c r="C192" s="319">
        <v>148500</v>
      </c>
      <c r="D192" s="320" t="s">
        <v>14277</v>
      </c>
      <c r="E192" s="317"/>
      <c r="F192" s="317"/>
      <c r="G192" s="317"/>
      <c r="H192" s="317"/>
      <c r="I192" s="317"/>
      <c r="J192" s="317"/>
      <c r="K192" s="317"/>
      <c r="L192" s="317"/>
      <c r="M192" s="317"/>
      <c r="N192" s="317"/>
      <c r="O192" s="317"/>
      <c r="P192" s="317"/>
    </row>
    <row r="193" spans="2:16" ht="12.75" customHeight="1" x14ac:dyDescent="0.2">
      <c r="B193" s="318" t="s">
        <v>14278</v>
      </c>
      <c r="C193" s="319">
        <v>148500</v>
      </c>
      <c r="D193" s="320" t="s">
        <v>14279</v>
      </c>
      <c r="E193" s="317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</row>
    <row r="194" spans="2:16" ht="12.75" customHeight="1" x14ac:dyDescent="0.2">
      <c r="B194" s="318" t="s">
        <v>14280</v>
      </c>
      <c r="C194" s="319">
        <v>148500</v>
      </c>
      <c r="D194" s="320" t="s">
        <v>14281</v>
      </c>
      <c r="E194" s="317"/>
      <c r="F194" s="317"/>
      <c r="G194" s="317"/>
      <c r="H194" s="317"/>
      <c r="I194" s="317"/>
      <c r="J194" s="317"/>
      <c r="K194" s="317"/>
      <c r="L194" s="317"/>
      <c r="M194" s="317"/>
      <c r="N194" s="317"/>
      <c r="O194" s="317"/>
      <c r="P194" s="317"/>
    </row>
    <row r="195" spans="2:16" ht="12.75" customHeight="1" x14ac:dyDescent="0.2">
      <c r="B195" s="318" t="s">
        <v>14282</v>
      </c>
      <c r="C195" s="319">
        <v>148500</v>
      </c>
      <c r="D195" s="320" t="s">
        <v>14283</v>
      </c>
      <c r="E195" s="317"/>
      <c r="F195" s="317"/>
      <c r="G195" s="317"/>
      <c r="H195" s="317"/>
      <c r="I195" s="317"/>
      <c r="J195" s="317"/>
      <c r="K195" s="317"/>
      <c r="L195" s="317"/>
      <c r="M195" s="317"/>
      <c r="N195" s="317"/>
      <c r="O195" s="317"/>
      <c r="P195" s="317"/>
    </row>
    <row r="196" spans="2:16" ht="12.75" customHeight="1" x14ac:dyDescent="0.2">
      <c r="B196" s="318" t="s">
        <v>14284</v>
      </c>
      <c r="C196" s="319">
        <v>148500</v>
      </c>
      <c r="D196" s="320" t="s">
        <v>14285</v>
      </c>
      <c r="E196" s="317"/>
      <c r="F196" s="317"/>
      <c r="G196" s="317"/>
      <c r="H196" s="317"/>
      <c r="I196" s="317"/>
      <c r="J196" s="317"/>
      <c r="K196" s="317"/>
      <c r="L196" s="317"/>
      <c r="M196" s="317"/>
      <c r="N196" s="317"/>
      <c r="O196" s="317"/>
      <c r="P196" s="317"/>
    </row>
    <row r="197" spans="2:16" ht="12.75" customHeight="1" x14ac:dyDescent="0.2">
      <c r="B197" s="318" t="s">
        <v>14286</v>
      </c>
      <c r="C197" s="319">
        <v>148500</v>
      </c>
      <c r="D197" s="320" t="s">
        <v>14287</v>
      </c>
      <c r="E197" s="317"/>
      <c r="F197" s="317"/>
      <c r="G197" s="317"/>
      <c r="H197" s="317"/>
      <c r="I197" s="317"/>
      <c r="J197" s="317"/>
      <c r="K197" s="317"/>
      <c r="L197" s="317"/>
      <c r="M197" s="317"/>
      <c r="N197" s="317"/>
      <c r="O197" s="317"/>
      <c r="P197" s="317"/>
    </row>
    <row r="198" spans="2:16" ht="12.75" customHeight="1" x14ac:dyDescent="0.2">
      <c r="B198" s="318" t="s">
        <v>14288</v>
      </c>
      <c r="C198" s="319">
        <v>148500</v>
      </c>
      <c r="D198" s="320" t="s">
        <v>14289</v>
      </c>
      <c r="E198" s="317"/>
      <c r="F198" s="317"/>
      <c r="G198" s="317"/>
      <c r="H198" s="317"/>
      <c r="I198" s="317"/>
      <c r="J198" s="317"/>
      <c r="K198" s="317"/>
      <c r="L198" s="317"/>
      <c r="M198" s="317"/>
      <c r="N198" s="317"/>
      <c r="O198" s="317"/>
      <c r="P198" s="317"/>
    </row>
    <row r="199" spans="2:16" ht="12.75" customHeight="1" x14ac:dyDescent="0.2">
      <c r="B199" s="318" t="s">
        <v>14290</v>
      </c>
      <c r="C199" s="319">
        <v>148500</v>
      </c>
      <c r="D199" s="320" t="s">
        <v>14291</v>
      </c>
      <c r="E199" s="317"/>
      <c r="F199" s="317"/>
      <c r="G199" s="317"/>
      <c r="H199" s="317"/>
      <c r="I199" s="317"/>
      <c r="J199" s="317"/>
      <c r="K199" s="317"/>
      <c r="L199" s="317"/>
      <c r="M199" s="317"/>
      <c r="N199" s="317"/>
      <c r="O199" s="317"/>
      <c r="P199" s="317"/>
    </row>
    <row r="200" spans="2:16" ht="12.75" customHeight="1" x14ac:dyDescent="0.2">
      <c r="B200" s="318" t="s">
        <v>14292</v>
      </c>
      <c r="C200" s="319">
        <v>153490.56</v>
      </c>
      <c r="D200" s="320" t="s">
        <v>14293</v>
      </c>
      <c r="E200" s="317"/>
      <c r="F200" s="317"/>
      <c r="G200" s="317"/>
      <c r="H200" s="317"/>
      <c r="I200" s="317"/>
      <c r="J200" s="317"/>
      <c r="K200" s="317"/>
      <c r="L200" s="317"/>
      <c r="M200" s="317"/>
      <c r="N200" s="317"/>
      <c r="O200" s="317"/>
      <c r="P200" s="317"/>
    </row>
    <row r="201" spans="2:16" ht="12.75" customHeight="1" x14ac:dyDescent="0.2">
      <c r="B201" s="318" t="s">
        <v>14294</v>
      </c>
      <c r="C201" s="319">
        <v>178000</v>
      </c>
      <c r="D201" s="320" t="s">
        <v>14295</v>
      </c>
      <c r="E201" s="317"/>
      <c r="F201" s="317"/>
      <c r="G201" s="317"/>
      <c r="H201" s="317"/>
      <c r="I201" s="317"/>
      <c r="J201" s="317"/>
      <c r="K201" s="317"/>
      <c r="L201" s="317"/>
      <c r="M201" s="317"/>
      <c r="N201" s="317"/>
      <c r="O201" s="317"/>
      <c r="P201" s="317"/>
    </row>
    <row r="202" spans="2:16" ht="12.75" customHeight="1" x14ac:dyDescent="0.2">
      <c r="B202" s="318" t="s">
        <v>14296</v>
      </c>
      <c r="C202" s="319">
        <v>203200</v>
      </c>
      <c r="D202" s="320" t="s">
        <v>14295</v>
      </c>
      <c r="E202" s="317"/>
      <c r="F202" s="317"/>
      <c r="G202" s="317"/>
      <c r="H202" s="317"/>
      <c r="I202" s="317"/>
      <c r="J202" s="317"/>
      <c r="K202" s="317"/>
      <c r="L202" s="317"/>
      <c r="M202" s="317"/>
      <c r="N202" s="317"/>
      <c r="O202" s="317"/>
      <c r="P202" s="317"/>
    </row>
    <row r="203" spans="2:16" ht="12.75" customHeight="1" x14ac:dyDescent="0.2">
      <c r="B203" s="318" t="s">
        <v>14297</v>
      </c>
      <c r="C203" s="319">
        <v>270000</v>
      </c>
      <c r="D203" s="320" t="s">
        <v>14298</v>
      </c>
      <c r="E203" s="317"/>
      <c r="F203" s="317"/>
      <c r="G203" s="317"/>
      <c r="H203" s="317"/>
      <c r="I203" s="317"/>
      <c r="J203" s="317"/>
      <c r="K203" s="317"/>
      <c r="L203" s="317"/>
      <c r="M203" s="317"/>
      <c r="N203" s="317"/>
      <c r="O203" s="317"/>
      <c r="P203" s="317"/>
    </row>
    <row r="204" spans="2:16" ht="12.75" customHeight="1" x14ac:dyDescent="0.2">
      <c r="B204" s="318" t="s">
        <v>14299</v>
      </c>
      <c r="C204" s="319">
        <v>290000</v>
      </c>
      <c r="D204" s="320" t="s">
        <v>14300</v>
      </c>
      <c r="E204" s="317"/>
      <c r="F204" s="317"/>
      <c r="G204" s="317"/>
      <c r="H204" s="317"/>
      <c r="I204" s="317"/>
      <c r="J204" s="317"/>
      <c r="K204" s="317"/>
      <c r="L204" s="317"/>
      <c r="M204" s="317"/>
      <c r="N204" s="317"/>
      <c r="O204" s="317"/>
      <c r="P204" s="317"/>
    </row>
    <row r="205" spans="2:16" ht="12.75" customHeight="1" x14ac:dyDescent="0.2">
      <c r="B205" s="318" t="s">
        <v>14301</v>
      </c>
      <c r="C205" s="319">
        <v>304000</v>
      </c>
      <c r="D205" s="320" t="s">
        <v>14302</v>
      </c>
      <c r="E205" s="317"/>
      <c r="F205" s="317"/>
      <c r="G205" s="317"/>
      <c r="H205" s="317"/>
      <c r="I205" s="317"/>
      <c r="J205" s="317"/>
      <c r="K205" s="317"/>
      <c r="L205" s="317"/>
      <c r="M205" s="317"/>
      <c r="N205" s="317"/>
      <c r="O205" s="317"/>
      <c r="P205" s="317"/>
    </row>
    <row r="206" spans="2:16" ht="12.75" customHeight="1" x14ac:dyDescent="0.2">
      <c r="B206" s="318" t="s">
        <v>14303</v>
      </c>
      <c r="C206" s="319">
        <v>304000</v>
      </c>
      <c r="D206" s="320" t="s">
        <v>14304</v>
      </c>
      <c r="E206" s="317"/>
      <c r="F206" s="317"/>
      <c r="G206" s="317"/>
      <c r="H206" s="317"/>
      <c r="I206" s="317"/>
      <c r="J206" s="317"/>
      <c r="K206" s="317"/>
      <c r="L206" s="317"/>
      <c r="M206" s="317"/>
      <c r="N206" s="317"/>
      <c r="O206" s="317"/>
      <c r="P206" s="317"/>
    </row>
    <row r="207" spans="2:16" ht="12.75" customHeight="1" x14ac:dyDescent="0.2">
      <c r="B207" s="318" t="s">
        <v>14305</v>
      </c>
      <c r="C207" s="319">
        <v>333942</v>
      </c>
      <c r="D207" s="320" t="s">
        <v>14306</v>
      </c>
      <c r="E207" s="317"/>
      <c r="F207" s="317"/>
      <c r="G207" s="317"/>
      <c r="H207" s="317"/>
      <c r="I207" s="317"/>
      <c r="J207" s="317"/>
      <c r="K207" s="317"/>
      <c r="L207" s="317"/>
      <c r="M207" s="317"/>
      <c r="N207" s="317"/>
      <c r="O207" s="317"/>
      <c r="P207" s="317"/>
    </row>
    <row r="208" spans="2:16" ht="12.75" customHeight="1" x14ac:dyDescent="0.2">
      <c r="B208" s="318" t="s">
        <v>14307</v>
      </c>
      <c r="C208" s="319">
        <v>190000</v>
      </c>
      <c r="D208" s="320" t="s">
        <v>14308</v>
      </c>
      <c r="E208" s="317"/>
      <c r="F208" s="317"/>
      <c r="G208" s="317"/>
      <c r="H208" s="317"/>
      <c r="I208" s="317"/>
      <c r="J208" s="317"/>
      <c r="K208" s="317"/>
      <c r="L208" s="317"/>
      <c r="M208" s="317"/>
      <c r="N208" s="317"/>
      <c r="O208" s="317"/>
      <c r="P208" s="317"/>
    </row>
    <row r="209" spans="2:16" ht="12.75" customHeight="1" x14ac:dyDescent="0.2">
      <c r="B209" s="318" t="s">
        <v>14307</v>
      </c>
      <c r="C209" s="319">
        <v>190000</v>
      </c>
      <c r="D209" s="320" t="s">
        <v>14126</v>
      </c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317"/>
      <c r="P209" s="317"/>
    </row>
    <row r="210" spans="2:16" ht="12.75" customHeight="1" x14ac:dyDescent="0.2">
      <c r="B210" s="318" t="s">
        <v>14309</v>
      </c>
      <c r="C210" s="319">
        <v>402200</v>
      </c>
      <c r="D210" s="320" t="s">
        <v>14310</v>
      </c>
      <c r="E210" s="317"/>
      <c r="F210" s="317"/>
      <c r="G210" s="317"/>
      <c r="H210" s="317"/>
      <c r="I210" s="317"/>
      <c r="J210" s="317"/>
      <c r="K210" s="317"/>
      <c r="L210" s="317"/>
      <c r="M210" s="317"/>
      <c r="N210" s="317"/>
      <c r="O210" s="317"/>
      <c r="P210" s="317"/>
    </row>
    <row r="211" spans="2:16" ht="12.75" customHeight="1" x14ac:dyDescent="0.2">
      <c r="B211" s="318" t="s">
        <v>14311</v>
      </c>
      <c r="C211" s="319">
        <v>416000</v>
      </c>
      <c r="D211" s="320" t="s">
        <v>14312</v>
      </c>
      <c r="E211" s="317"/>
      <c r="F211" s="317"/>
      <c r="G211" s="317"/>
      <c r="H211" s="317"/>
      <c r="I211" s="317"/>
      <c r="J211" s="317"/>
      <c r="K211" s="317"/>
      <c r="L211" s="317"/>
      <c r="M211" s="317"/>
      <c r="N211" s="317"/>
      <c r="O211" s="317"/>
      <c r="P211" s="317"/>
    </row>
    <row r="212" spans="2:16" ht="12.75" customHeight="1" x14ac:dyDescent="0.2">
      <c r="B212" s="318" t="s">
        <v>14313</v>
      </c>
      <c r="C212" s="319">
        <v>422524</v>
      </c>
      <c r="D212" s="320" t="s">
        <v>14314</v>
      </c>
      <c r="E212" s="317"/>
      <c r="F212" s="317"/>
      <c r="G212" s="317"/>
      <c r="H212" s="317"/>
      <c r="I212" s="317"/>
      <c r="J212" s="317"/>
      <c r="K212" s="317"/>
      <c r="L212" s="317"/>
      <c r="M212" s="317"/>
      <c r="N212" s="317"/>
      <c r="O212" s="317"/>
      <c r="P212" s="317"/>
    </row>
    <row r="213" spans="2:16" ht="12.75" customHeight="1" x14ac:dyDescent="0.2">
      <c r="B213" s="318" t="s">
        <v>14315</v>
      </c>
      <c r="C213" s="319">
        <v>430100</v>
      </c>
      <c r="D213" s="320" t="s">
        <v>14293</v>
      </c>
      <c r="E213" s="317"/>
      <c r="F213" s="317"/>
      <c r="G213" s="317"/>
      <c r="H213" s="317"/>
      <c r="I213" s="317"/>
      <c r="J213" s="317"/>
      <c r="K213" s="317"/>
      <c r="L213" s="317"/>
      <c r="M213" s="317"/>
      <c r="N213" s="317"/>
      <c r="O213" s="317"/>
      <c r="P213" s="317"/>
    </row>
    <row r="214" spans="2:16" ht="12.75" customHeight="1" x14ac:dyDescent="0.2">
      <c r="B214" s="318" t="s">
        <v>14316</v>
      </c>
      <c r="C214" s="319">
        <v>511888</v>
      </c>
      <c r="D214" s="320" t="s">
        <v>14317</v>
      </c>
      <c r="E214" s="317"/>
      <c r="F214" s="317"/>
      <c r="G214" s="317"/>
      <c r="H214" s="317"/>
      <c r="I214" s="317"/>
      <c r="J214" s="317"/>
      <c r="K214" s="317"/>
      <c r="L214" s="317"/>
      <c r="M214" s="317"/>
      <c r="N214" s="317"/>
      <c r="O214" s="317"/>
      <c r="P214" s="317"/>
    </row>
    <row r="215" spans="2:16" ht="12.75" customHeight="1" x14ac:dyDescent="0.2">
      <c r="B215" s="318" t="s">
        <v>14318</v>
      </c>
      <c r="C215" s="319">
        <v>579156</v>
      </c>
      <c r="D215" s="320" t="s">
        <v>14306</v>
      </c>
      <c r="E215" s="317"/>
      <c r="F215" s="317"/>
      <c r="G215" s="317"/>
      <c r="H215" s="317"/>
      <c r="I215" s="317"/>
      <c r="J215" s="317"/>
      <c r="K215" s="317"/>
      <c r="L215" s="317"/>
      <c r="M215" s="317"/>
      <c r="N215" s="317"/>
      <c r="O215" s="317"/>
      <c r="P215" s="317"/>
    </row>
    <row r="216" spans="2:16" ht="12.75" customHeight="1" x14ac:dyDescent="0.2">
      <c r="B216" s="318" t="s">
        <v>14319</v>
      </c>
      <c r="C216" s="319">
        <v>656570</v>
      </c>
      <c r="D216" s="320" t="s">
        <v>14320</v>
      </c>
      <c r="E216" s="317"/>
      <c r="F216" s="317"/>
      <c r="G216" s="317"/>
      <c r="H216" s="317"/>
      <c r="I216" s="317"/>
      <c r="J216" s="317"/>
      <c r="K216" s="317"/>
      <c r="L216" s="317"/>
      <c r="M216" s="317"/>
      <c r="N216" s="317"/>
      <c r="O216" s="317"/>
      <c r="P216" s="317"/>
    </row>
    <row r="217" spans="2:16" ht="12.75" customHeight="1" x14ac:dyDescent="0.2">
      <c r="B217" s="318" t="s">
        <v>14321</v>
      </c>
      <c r="C217" s="319">
        <v>817390</v>
      </c>
      <c r="D217" s="320" t="s">
        <v>14322</v>
      </c>
      <c r="E217" s="317"/>
      <c r="F217" s="317"/>
      <c r="G217" s="317"/>
      <c r="H217" s="317"/>
      <c r="I217" s="317"/>
      <c r="J217" s="317"/>
      <c r="K217" s="317"/>
      <c r="L217" s="317"/>
      <c r="M217" s="317"/>
      <c r="N217" s="317"/>
      <c r="O217" s="317"/>
      <c r="P217" s="317"/>
    </row>
    <row r="218" spans="2:16" ht="12.75" customHeight="1" x14ac:dyDescent="0.2">
      <c r="B218" s="318" t="s">
        <v>14323</v>
      </c>
      <c r="C218" s="319">
        <v>903000</v>
      </c>
      <c r="D218" s="320" t="s">
        <v>14324</v>
      </c>
      <c r="E218" s="317"/>
      <c r="F218" s="317"/>
      <c r="G218" s="317"/>
      <c r="H218" s="317"/>
      <c r="I218" s="317"/>
      <c r="J218" s="317"/>
      <c r="K218" s="317"/>
      <c r="L218" s="317"/>
      <c r="M218" s="317"/>
      <c r="N218" s="317"/>
      <c r="O218" s="317"/>
      <c r="P218" s="317"/>
    </row>
    <row r="219" spans="2:16" ht="12.75" customHeight="1" x14ac:dyDescent="0.2">
      <c r="B219" s="318" t="s">
        <v>14325</v>
      </c>
      <c r="C219" s="319">
        <v>948852.88</v>
      </c>
      <c r="D219" s="320" t="s">
        <v>14326</v>
      </c>
      <c r="E219" s="317"/>
      <c r="F219" s="317"/>
      <c r="G219" s="317"/>
      <c r="H219" s="317"/>
      <c r="I219" s="317"/>
      <c r="J219" s="317"/>
      <c r="K219" s="317"/>
      <c r="L219" s="317"/>
      <c r="M219" s="317"/>
      <c r="N219" s="317"/>
      <c r="O219" s="317"/>
      <c r="P219" s="317"/>
    </row>
    <row r="220" spans="2:16" ht="12.75" customHeight="1" x14ac:dyDescent="0.2">
      <c r="B220" s="318" t="s">
        <v>14327</v>
      </c>
      <c r="C220" s="319">
        <v>1464069</v>
      </c>
      <c r="D220" s="320" t="s">
        <v>14314</v>
      </c>
      <c r="E220" s="317"/>
      <c r="F220" s="317"/>
      <c r="G220" s="317"/>
      <c r="H220" s="317"/>
      <c r="I220" s="317"/>
      <c r="J220" s="317"/>
      <c r="K220" s="317"/>
      <c r="L220" s="317"/>
      <c r="M220" s="317"/>
      <c r="N220" s="317"/>
      <c r="O220" s="317"/>
      <c r="P220" s="317"/>
    </row>
    <row r="221" spans="2:16" ht="12.75" customHeight="1" x14ac:dyDescent="0.2">
      <c r="B221" s="318" t="s">
        <v>14328</v>
      </c>
      <c r="C221" s="319">
        <v>2303935</v>
      </c>
      <c r="D221" s="320" t="s">
        <v>14329</v>
      </c>
      <c r="E221" s="317"/>
      <c r="F221" s="317"/>
      <c r="G221" s="317"/>
      <c r="H221" s="317"/>
      <c r="I221" s="317"/>
      <c r="J221" s="317"/>
      <c r="K221" s="317"/>
      <c r="L221" s="317"/>
      <c r="M221" s="317"/>
      <c r="N221" s="317"/>
      <c r="O221" s="317"/>
      <c r="P221" s="317"/>
    </row>
    <row r="222" spans="2:16" ht="12.75" customHeight="1" x14ac:dyDescent="0.2">
      <c r="B222" s="318" t="s">
        <v>14330</v>
      </c>
      <c r="C222" s="319">
        <v>2518690</v>
      </c>
      <c r="D222" s="320" t="s">
        <v>14331</v>
      </c>
      <c r="E222" s="317"/>
      <c r="F222" s="317"/>
      <c r="G222" s="317"/>
      <c r="H222" s="317"/>
      <c r="I222" s="317"/>
      <c r="J222" s="317"/>
      <c r="K222" s="317"/>
      <c r="L222" s="317"/>
      <c r="M222" s="317"/>
      <c r="N222" s="317"/>
      <c r="O222" s="317"/>
      <c r="P222" s="317"/>
    </row>
    <row r="223" spans="2:16" ht="12.75" customHeight="1" x14ac:dyDescent="0.2">
      <c r="B223" s="318" t="s">
        <v>14332</v>
      </c>
      <c r="C223" s="319">
        <v>2523040</v>
      </c>
      <c r="D223" s="320" t="s">
        <v>14333</v>
      </c>
      <c r="E223" s="317"/>
      <c r="F223" s="317"/>
      <c r="G223" s="317"/>
      <c r="H223" s="317"/>
      <c r="I223" s="317"/>
      <c r="J223" s="317"/>
      <c r="K223" s="317"/>
      <c r="L223" s="317"/>
      <c r="M223" s="317"/>
      <c r="N223" s="317"/>
      <c r="O223" s="317"/>
      <c r="P223" s="317"/>
    </row>
    <row r="224" spans="2:16" ht="12.75" customHeight="1" x14ac:dyDescent="0.2">
      <c r="B224" s="318" t="s">
        <v>14334</v>
      </c>
      <c r="C224" s="319">
        <v>3171030</v>
      </c>
      <c r="D224" s="320" t="s">
        <v>14335</v>
      </c>
      <c r="E224" s="317"/>
      <c r="F224" s="317"/>
      <c r="G224" s="317"/>
      <c r="H224" s="317"/>
      <c r="I224" s="317"/>
      <c r="J224" s="317"/>
      <c r="K224" s="317"/>
      <c r="L224" s="317"/>
      <c r="M224" s="317"/>
      <c r="N224" s="317"/>
      <c r="O224" s="317"/>
      <c r="P224" s="317"/>
    </row>
    <row r="225" spans="2:16" ht="12.75" customHeight="1" x14ac:dyDescent="0.2">
      <c r="B225" s="318" t="s">
        <v>14336</v>
      </c>
      <c r="C225" s="319">
        <v>3175215</v>
      </c>
      <c r="D225" s="320" t="s">
        <v>14337</v>
      </c>
      <c r="E225" s="317"/>
      <c r="F225" s="317"/>
      <c r="G225" s="317"/>
      <c r="H225" s="317"/>
      <c r="I225" s="317"/>
      <c r="J225" s="317"/>
      <c r="K225" s="317"/>
      <c r="L225" s="317"/>
      <c r="M225" s="317"/>
      <c r="N225" s="317"/>
      <c r="O225" s="317"/>
      <c r="P225" s="317"/>
    </row>
    <row r="226" spans="2:16" ht="12.75" customHeight="1" x14ac:dyDescent="0.2">
      <c r="B226" s="318" t="s">
        <v>14338</v>
      </c>
      <c r="C226" s="319">
        <v>3229010</v>
      </c>
      <c r="D226" s="320" t="s">
        <v>14339</v>
      </c>
      <c r="E226" s="317"/>
      <c r="F226" s="317"/>
      <c r="G226" s="317"/>
      <c r="H226" s="317"/>
      <c r="I226" s="317"/>
      <c r="J226" s="317"/>
      <c r="K226" s="317"/>
      <c r="L226" s="317"/>
      <c r="M226" s="317"/>
      <c r="N226" s="317"/>
      <c r="O226" s="317"/>
      <c r="P226" s="317"/>
    </row>
    <row r="227" spans="2:16" ht="12.75" customHeight="1" x14ac:dyDescent="0.2">
      <c r="B227" s="318" t="s">
        <v>14340</v>
      </c>
      <c r="C227" s="319">
        <v>3243495</v>
      </c>
      <c r="D227" s="320" t="s">
        <v>14341</v>
      </c>
      <c r="E227" s="317"/>
      <c r="F227" s="317"/>
      <c r="G227" s="317"/>
      <c r="H227" s="317"/>
      <c r="I227" s="317"/>
      <c r="J227" s="317"/>
      <c r="K227" s="317"/>
      <c r="L227" s="317"/>
      <c r="M227" s="317"/>
      <c r="N227" s="317"/>
      <c r="O227" s="317"/>
      <c r="P227" s="317"/>
    </row>
    <row r="228" spans="2:16" ht="12.75" customHeight="1" x14ac:dyDescent="0.2">
      <c r="B228" s="318" t="s">
        <v>14342</v>
      </c>
      <c r="C228" s="319">
        <v>416</v>
      </c>
      <c r="D228" s="320" t="s">
        <v>14343</v>
      </c>
      <c r="E228" s="317"/>
      <c r="F228" s="317"/>
      <c r="G228" s="317"/>
      <c r="H228" s="317"/>
      <c r="I228" s="317"/>
      <c r="J228" s="317"/>
      <c r="K228" s="317"/>
      <c r="L228" s="317"/>
      <c r="M228" s="317"/>
      <c r="N228" s="317"/>
      <c r="O228" s="317"/>
      <c r="P228" s="317"/>
    </row>
    <row r="229" spans="2:16" ht="12.75" customHeight="1" x14ac:dyDescent="0.2">
      <c r="B229" s="318" t="s">
        <v>14344</v>
      </c>
      <c r="C229" s="319">
        <v>1878</v>
      </c>
      <c r="D229" s="320" t="s">
        <v>14343</v>
      </c>
      <c r="E229" s="317"/>
      <c r="F229" s="317"/>
      <c r="G229" s="317"/>
      <c r="H229" s="317"/>
      <c r="I229" s="317"/>
      <c r="J229" s="317"/>
      <c r="K229" s="317"/>
      <c r="L229" s="317"/>
      <c r="M229" s="317"/>
      <c r="N229" s="317"/>
      <c r="O229" s="317"/>
      <c r="P229" s="317"/>
    </row>
    <row r="230" spans="2:16" ht="12.75" customHeight="1" x14ac:dyDescent="0.2">
      <c r="B230" s="318" t="s">
        <v>14345</v>
      </c>
      <c r="C230" s="319">
        <v>4870</v>
      </c>
      <c r="D230" s="320" t="s">
        <v>14346</v>
      </c>
      <c r="E230" s="317"/>
      <c r="F230" s="317"/>
      <c r="G230" s="317"/>
      <c r="H230" s="317"/>
      <c r="I230" s="317"/>
      <c r="J230" s="317"/>
      <c r="K230" s="317"/>
      <c r="L230" s="317"/>
      <c r="M230" s="317"/>
      <c r="N230" s="317"/>
      <c r="O230" s="317"/>
      <c r="P230" s="317"/>
    </row>
    <row r="231" spans="2:16" ht="12.75" customHeight="1" x14ac:dyDescent="0.2">
      <c r="B231" s="318" t="s">
        <v>14347</v>
      </c>
      <c r="C231" s="319">
        <v>4896</v>
      </c>
      <c r="D231" s="320" t="s">
        <v>14348</v>
      </c>
      <c r="E231" s="317"/>
      <c r="F231" s="317"/>
      <c r="G231" s="317"/>
      <c r="H231" s="317"/>
      <c r="I231" s="317"/>
      <c r="J231" s="317"/>
      <c r="K231" s="317"/>
      <c r="L231" s="317"/>
      <c r="M231" s="317"/>
      <c r="N231" s="317"/>
      <c r="O231" s="317"/>
      <c r="P231" s="317"/>
    </row>
    <row r="232" spans="2:16" ht="12.75" customHeight="1" x14ac:dyDescent="0.2">
      <c r="B232" s="318" t="s">
        <v>14349</v>
      </c>
      <c r="C232" s="319">
        <v>4925</v>
      </c>
      <c r="D232" s="320" t="s">
        <v>14350</v>
      </c>
      <c r="E232" s="317"/>
      <c r="F232" s="317"/>
      <c r="G232" s="317"/>
      <c r="H232" s="317"/>
      <c r="I232" s="317"/>
      <c r="J232" s="317"/>
      <c r="K232" s="317"/>
      <c r="L232" s="317"/>
      <c r="M232" s="317"/>
      <c r="N232" s="317"/>
      <c r="O232" s="317"/>
      <c r="P232" s="317"/>
    </row>
    <row r="233" spans="2:16" ht="12.75" customHeight="1" x14ac:dyDescent="0.2">
      <c r="B233" s="318" t="s">
        <v>14351</v>
      </c>
      <c r="C233" s="319">
        <v>9524</v>
      </c>
      <c r="D233" s="320" t="s">
        <v>14352</v>
      </c>
      <c r="E233" s="317"/>
      <c r="F233" s="317"/>
      <c r="G233" s="317"/>
      <c r="H233" s="317"/>
      <c r="I233" s="317"/>
      <c r="J233" s="317"/>
      <c r="K233" s="317"/>
      <c r="L233" s="317"/>
      <c r="M233" s="317"/>
      <c r="N233" s="317"/>
      <c r="O233" s="317"/>
      <c r="P233" s="317"/>
    </row>
    <row r="234" spans="2:16" ht="12.75" customHeight="1" x14ac:dyDescent="0.2">
      <c r="B234" s="318" t="s">
        <v>14353</v>
      </c>
      <c r="C234" s="319">
        <v>9700</v>
      </c>
      <c r="D234" s="320" t="s">
        <v>14354</v>
      </c>
      <c r="E234" s="317"/>
      <c r="F234" s="317"/>
      <c r="G234" s="317"/>
      <c r="H234" s="317"/>
      <c r="I234" s="317"/>
      <c r="J234" s="317"/>
      <c r="K234" s="317"/>
      <c r="L234" s="317"/>
      <c r="M234" s="317"/>
      <c r="N234" s="317"/>
      <c r="O234" s="317"/>
      <c r="P234" s="317"/>
    </row>
    <row r="235" spans="2:16" ht="12.75" customHeight="1" x14ac:dyDescent="0.2">
      <c r="B235" s="318" t="s">
        <v>14355</v>
      </c>
      <c r="C235" s="319">
        <v>10004</v>
      </c>
      <c r="D235" s="320" t="s">
        <v>14356</v>
      </c>
      <c r="E235" s="317"/>
      <c r="F235" s="317"/>
      <c r="G235" s="317"/>
      <c r="H235" s="317"/>
      <c r="I235" s="317"/>
      <c r="J235" s="317"/>
      <c r="K235" s="317"/>
      <c r="L235" s="317"/>
      <c r="M235" s="317"/>
      <c r="N235" s="317"/>
      <c r="O235" s="317"/>
      <c r="P235" s="317"/>
    </row>
    <row r="236" spans="2:16" ht="12.75" customHeight="1" x14ac:dyDescent="0.2">
      <c r="B236" s="318" t="s">
        <v>14357</v>
      </c>
      <c r="C236" s="319">
        <v>10096</v>
      </c>
      <c r="D236" s="320" t="s">
        <v>14358</v>
      </c>
      <c r="E236" s="317"/>
      <c r="F236" s="317"/>
      <c r="G236" s="317"/>
      <c r="H236" s="317"/>
      <c r="I236" s="317"/>
      <c r="J236" s="317"/>
      <c r="K236" s="317"/>
      <c r="L236" s="317"/>
      <c r="M236" s="317"/>
      <c r="N236" s="317"/>
      <c r="O236" s="317"/>
      <c r="P236" s="317"/>
    </row>
    <row r="237" spans="2:16" ht="12.75" customHeight="1" x14ac:dyDescent="0.2">
      <c r="B237" s="318" t="s">
        <v>14359</v>
      </c>
      <c r="C237" s="319">
        <v>10096</v>
      </c>
      <c r="D237" s="320" t="s">
        <v>14360</v>
      </c>
      <c r="E237" s="317"/>
      <c r="F237" s="317"/>
      <c r="G237" s="317"/>
      <c r="H237" s="317"/>
      <c r="I237" s="317"/>
      <c r="J237" s="317"/>
      <c r="K237" s="317"/>
      <c r="L237" s="317"/>
      <c r="M237" s="317"/>
      <c r="N237" s="317"/>
      <c r="O237" s="317"/>
      <c r="P237" s="317"/>
    </row>
    <row r="238" spans="2:16" ht="12.75" customHeight="1" x14ac:dyDescent="0.2">
      <c r="B238" s="318" t="s">
        <v>14361</v>
      </c>
      <c r="C238" s="319">
        <v>11152</v>
      </c>
      <c r="D238" s="320" t="s">
        <v>14362</v>
      </c>
      <c r="E238" s="317"/>
      <c r="F238" s="317"/>
      <c r="G238" s="317"/>
      <c r="H238" s="317"/>
      <c r="I238" s="317"/>
      <c r="J238" s="317"/>
      <c r="K238" s="317"/>
      <c r="L238" s="317"/>
      <c r="M238" s="317"/>
      <c r="N238" s="317"/>
      <c r="O238" s="317"/>
      <c r="P238" s="317"/>
    </row>
    <row r="239" spans="2:16" ht="12.75" customHeight="1" x14ac:dyDescent="0.2">
      <c r="B239" s="323" t="s">
        <v>14363</v>
      </c>
      <c r="C239" s="319">
        <v>13225</v>
      </c>
      <c r="D239" s="320" t="s">
        <v>14364</v>
      </c>
      <c r="E239" s="317"/>
      <c r="F239" s="317"/>
      <c r="G239" s="317"/>
      <c r="H239" s="317"/>
      <c r="I239" s="317"/>
      <c r="J239" s="317"/>
      <c r="K239" s="317"/>
      <c r="L239" s="317"/>
      <c r="M239" s="317"/>
      <c r="N239" s="317"/>
      <c r="O239" s="317"/>
      <c r="P239" s="317"/>
    </row>
    <row r="240" spans="2:16" ht="12.75" customHeight="1" x14ac:dyDescent="0.2">
      <c r="B240" s="318" t="s">
        <v>14365</v>
      </c>
      <c r="C240" s="319">
        <v>4894</v>
      </c>
      <c r="D240" s="320" t="s">
        <v>14366</v>
      </c>
      <c r="E240" s="317"/>
      <c r="F240" s="317"/>
      <c r="G240" s="317"/>
      <c r="H240" s="317"/>
      <c r="I240" s="317"/>
      <c r="J240" s="317"/>
      <c r="K240" s="317"/>
      <c r="L240" s="317"/>
      <c r="M240" s="317"/>
      <c r="N240" s="317"/>
      <c r="O240" s="317"/>
      <c r="P240" s="317"/>
    </row>
    <row r="241" spans="2:16" ht="12.75" customHeight="1" x14ac:dyDescent="0.2">
      <c r="B241" s="318" t="s">
        <v>14367</v>
      </c>
      <c r="C241" s="319">
        <v>4945</v>
      </c>
      <c r="D241" s="320" t="s">
        <v>14368</v>
      </c>
      <c r="E241" s="317"/>
      <c r="F241" s="317"/>
      <c r="G241" s="317"/>
      <c r="H241" s="317"/>
      <c r="I241" s="317"/>
      <c r="J241" s="317"/>
      <c r="K241" s="317"/>
      <c r="L241" s="317"/>
      <c r="M241" s="317"/>
      <c r="N241" s="317"/>
      <c r="O241" s="317"/>
      <c r="P241" s="317"/>
    </row>
    <row r="242" spans="2:16" ht="12.75" customHeight="1" x14ac:dyDescent="0.2">
      <c r="B242" s="318" t="s">
        <v>14369</v>
      </c>
      <c r="C242" s="319">
        <v>5105</v>
      </c>
      <c r="D242" s="320" t="s">
        <v>13946</v>
      </c>
      <c r="E242" s="317"/>
      <c r="F242" s="317"/>
      <c r="G242" s="317"/>
      <c r="H242" s="317"/>
      <c r="I242" s="317"/>
      <c r="J242" s="317"/>
      <c r="K242" s="317"/>
      <c r="L242" s="317"/>
      <c r="M242" s="317"/>
      <c r="N242" s="317"/>
      <c r="O242" s="317"/>
      <c r="P242" s="317"/>
    </row>
    <row r="243" spans="2:16" ht="12.75" customHeight="1" x14ac:dyDescent="0.2">
      <c r="B243" s="318" t="s">
        <v>14370</v>
      </c>
      <c r="C243" s="319">
        <v>6974</v>
      </c>
      <c r="D243" s="320" t="s">
        <v>14371</v>
      </c>
      <c r="E243" s="317"/>
      <c r="F243" s="317"/>
      <c r="G243" s="317"/>
      <c r="H243" s="317"/>
      <c r="I243" s="317"/>
      <c r="J243" s="317"/>
      <c r="K243" s="317"/>
      <c r="L243" s="317"/>
      <c r="M243" s="317"/>
      <c r="N243" s="317"/>
      <c r="O243" s="317"/>
      <c r="P243" s="317"/>
    </row>
    <row r="244" spans="2:16" ht="12.75" customHeight="1" x14ac:dyDescent="0.2">
      <c r="B244" s="318" t="s">
        <v>14372</v>
      </c>
      <c r="C244" s="319">
        <v>9820</v>
      </c>
      <c r="D244" s="320" t="s">
        <v>14373</v>
      </c>
      <c r="E244" s="317"/>
      <c r="F244" s="317"/>
      <c r="G244" s="317"/>
      <c r="H244" s="317"/>
      <c r="I244" s="317"/>
      <c r="J244" s="317"/>
      <c r="K244" s="317"/>
      <c r="L244" s="317"/>
      <c r="M244" s="317"/>
      <c r="N244" s="317"/>
      <c r="O244" s="317"/>
      <c r="P244" s="317"/>
    </row>
    <row r="245" spans="2:16" ht="12.75" customHeight="1" x14ac:dyDescent="0.2">
      <c r="B245" s="318" t="s">
        <v>14374</v>
      </c>
      <c r="C245" s="319">
        <v>19424</v>
      </c>
      <c r="D245" s="320" t="s">
        <v>14375</v>
      </c>
      <c r="E245" s="317"/>
      <c r="F245" s="317"/>
      <c r="G245" s="317"/>
      <c r="H245" s="317"/>
      <c r="I245" s="317"/>
      <c r="J245" s="317"/>
      <c r="K245" s="317"/>
      <c r="L245" s="317"/>
      <c r="M245" s="317"/>
      <c r="N245" s="317"/>
      <c r="O245" s="317"/>
      <c r="P245" s="317"/>
    </row>
    <row r="246" spans="2:16" ht="12.75" customHeight="1" x14ac:dyDescent="0.2">
      <c r="B246" s="318" t="s">
        <v>14376</v>
      </c>
      <c r="C246" s="319">
        <v>4910</v>
      </c>
      <c r="D246" s="320" t="s">
        <v>14377</v>
      </c>
      <c r="E246" s="317"/>
      <c r="F246" s="317"/>
      <c r="G246" s="317"/>
      <c r="H246" s="317"/>
      <c r="I246" s="317"/>
      <c r="J246" s="317"/>
      <c r="K246" s="317"/>
      <c r="L246" s="317"/>
      <c r="M246" s="317"/>
      <c r="N246" s="317"/>
      <c r="O246" s="317"/>
      <c r="P246" s="317"/>
    </row>
    <row r="247" spans="2:16" ht="12.75" customHeight="1" x14ac:dyDescent="0.2">
      <c r="B247" s="318" t="s">
        <v>14378</v>
      </c>
      <c r="C247" s="319">
        <v>6846</v>
      </c>
      <c r="D247" s="320" t="s">
        <v>14379</v>
      </c>
      <c r="E247" s="317"/>
      <c r="F247" s="317"/>
      <c r="G247" s="317"/>
      <c r="H247" s="317"/>
      <c r="I247" s="317"/>
      <c r="J247" s="317"/>
      <c r="K247" s="317"/>
      <c r="L247" s="317"/>
      <c r="M247" s="317"/>
      <c r="N247" s="317"/>
      <c r="O247" s="317"/>
      <c r="P247" s="317"/>
    </row>
    <row r="248" spans="2:16" ht="12.75" customHeight="1" x14ac:dyDescent="0.2">
      <c r="B248" s="318" t="s">
        <v>14380</v>
      </c>
      <c r="C248" s="319">
        <v>20954</v>
      </c>
      <c r="D248" s="320" t="s">
        <v>14381</v>
      </c>
      <c r="E248" s="317"/>
      <c r="F248" s="317"/>
      <c r="G248" s="317"/>
      <c r="H248" s="317"/>
      <c r="I248" s="317"/>
      <c r="J248" s="317"/>
      <c r="K248" s="317"/>
      <c r="L248" s="317"/>
      <c r="M248" s="317"/>
      <c r="N248" s="317"/>
      <c r="O248" s="317"/>
      <c r="P248" s="317"/>
    </row>
    <row r="249" spans="2:16" ht="12.75" customHeight="1" x14ac:dyDescent="0.2">
      <c r="B249" s="318" t="s">
        <v>14382</v>
      </c>
      <c r="C249" s="319">
        <v>9476</v>
      </c>
      <c r="D249" s="320" t="s">
        <v>14383</v>
      </c>
      <c r="E249" s="317"/>
      <c r="F249" s="317"/>
      <c r="G249" s="317"/>
      <c r="H249" s="317"/>
      <c r="I249" s="317"/>
      <c r="J249" s="317"/>
      <c r="K249" s="317"/>
      <c r="L249" s="317"/>
      <c r="M249" s="317"/>
      <c r="N249" s="317"/>
      <c r="O249" s="317"/>
      <c r="P249" s="317"/>
    </row>
    <row r="250" spans="2:16" ht="12.75" customHeight="1" x14ac:dyDescent="0.2">
      <c r="B250" s="318" t="s">
        <v>14384</v>
      </c>
      <c r="C250" s="319">
        <v>9824</v>
      </c>
      <c r="D250" s="320" t="s">
        <v>14385</v>
      </c>
      <c r="E250" s="317"/>
      <c r="F250" s="317"/>
      <c r="G250" s="317"/>
      <c r="H250" s="317"/>
      <c r="I250" s="317"/>
      <c r="J250" s="317"/>
      <c r="K250" s="317"/>
      <c r="L250" s="317"/>
      <c r="M250" s="317"/>
      <c r="N250" s="317"/>
      <c r="O250" s="317"/>
      <c r="P250" s="317"/>
    </row>
    <row r="251" spans="2:16" ht="12.75" customHeight="1" x14ac:dyDescent="0.2">
      <c r="B251" s="318" t="s">
        <v>14386</v>
      </c>
      <c r="C251" s="319">
        <v>7264</v>
      </c>
      <c r="D251" s="320" t="s">
        <v>14387</v>
      </c>
      <c r="E251" s="317"/>
      <c r="F251" s="317"/>
      <c r="G251" s="317"/>
      <c r="H251" s="317"/>
      <c r="I251" s="317"/>
      <c r="J251" s="317"/>
      <c r="K251" s="317"/>
      <c r="L251" s="317"/>
      <c r="M251" s="317"/>
      <c r="N251" s="317"/>
      <c r="O251" s="317"/>
      <c r="P251" s="317"/>
    </row>
    <row r="252" spans="2:16" ht="12.75" customHeight="1" x14ac:dyDescent="0.2">
      <c r="B252" s="318" t="s">
        <v>14388</v>
      </c>
      <c r="C252" s="319">
        <v>9811</v>
      </c>
      <c r="D252" s="320" t="s">
        <v>14018</v>
      </c>
      <c r="E252" s="317"/>
      <c r="F252" s="317"/>
      <c r="G252" s="317"/>
      <c r="H252" s="317"/>
      <c r="I252" s="317"/>
      <c r="J252" s="317"/>
      <c r="K252" s="317"/>
      <c r="L252" s="317"/>
      <c r="M252" s="317"/>
      <c r="N252" s="317"/>
      <c r="O252" s="317"/>
      <c r="P252" s="317"/>
    </row>
    <row r="253" spans="2:16" ht="12.75" customHeight="1" x14ac:dyDescent="0.2">
      <c r="B253" s="318" t="s">
        <v>14389</v>
      </c>
      <c r="C253" s="319">
        <v>11647</v>
      </c>
      <c r="D253" s="320" t="s">
        <v>14390</v>
      </c>
      <c r="E253" s="317"/>
      <c r="F253" s="317"/>
      <c r="G253" s="317"/>
      <c r="H253" s="317"/>
      <c r="I253" s="317"/>
      <c r="J253" s="317"/>
      <c r="K253" s="317"/>
      <c r="L253" s="317"/>
      <c r="M253" s="317"/>
      <c r="N253" s="317"/>
      <c r="O253" s="317"/>
      <c r="P253" s="317"/>
    </row>
    <row r="254" spans="2:16" ht="12.75" customHeight="1" x14ac:dyDescent="0.2">
      <c r="B254" s="318" t="s">
        <v>14391</v>
      </c>
      <c r="C254" s="319">
        <v>4778</v>
      </c>
      <c r="D254" s="320" t="s">
        <v>14392</v>
      </c>
      <c r="E254" s="317"/>
      <c r="F254" s="317"/>
      <c r="G254" s="317"/>
      <c r="H254" s="317"/>
      <c r="I254" s="317"/>
      <c r="J254" s="317"/>
      <c r="K254" s="317"/>
      <c r="L254" s="317"/>
      <c r="M254" s="317"/>
      <c r="N254" s="317"/>
      <c r="O254" s="317"/>
      <c r="P254" s="317"/>
    </row>
    <row r="255" spans="2:16" ht="12.75" customHeight="1" x14ac:dyDescent="0.2">
      <c r="B255" s="318" t="s">
        <v>14393</v>
      </c>
      <c r="C255" s="319">
        <v>4822</v>
      </c>
      <c r="D255" s="320" t="s">
        <v>14394</v>
      </c>
      <c r="E255" s="317"/>
      <c r="F255" s="317"/>
      <c r="G255" s="317"/>
      <c r="H255" s="317"/>
      <c r="I255" s="317"/>
      <c r="J255" s="317"/>
      <c r="K255" s="317"/>
      <c r="L255" s="317"/>
      <c r="M255" s="317"/>
      <c r="N255" s="317"/>
      <c r="O255" s="317"/>
      <c r="P255" s="317"/>
    </row>
    <row r="256" spans="2:16" ht="12.75" customHeight="1" x14ac:dyDescent="0.2">
      <c r="B256" s="318" t="s">
        <v>14395</v>
      </c>
      <c r="C256" s="319">
        <v>4822</v>
      </c>
      <c r="D256" s="320" t="s">
        <v>14394</v>
      </c>
      <c r="E256" s="317"/>
      <c r="F256" s="317"/>
      <c r="G256" s="317"/>
      <c r="H256" s="317"/>
      <c r="I256" s="317"/>
      <c r="J256" s="317"/>
      <c r="K256" s="317"/>
      <c r="L256" s="317"/>
      <c r="M256" s="317"/>
      <c r="N256" s="317"/>
      <c r="O256" s="317"/>
      <c r="P256" s="317"/>
    </row>
    <row r="257" spans="2:16" ht="12.75" customHeight="1" x14ac:dyDescent="0.2">
      <c r="B257" s="318" t="s">
        <v>14396</v>
      </c>
      <c r="C257" s="319">
        <v>4835</v>
      </c>
      <c r="D257" s="320" t="s">
        <v>14397</v>
      </c>
      <c r="E257" s="317"/>
      <c r="F257" s="317"/>
      <c r="G257" s="317"/>
      <c r="H257" s="317"/>
      <c r="I257" s="317"/>
      <c r="J257" s="317"/>
      <c r="K257" s="317"/>
      <c r="L257" s="317"/>
      <c r="M257" s="317"/>
      <c r="N257" s="317"/>
      <c r="O257" s="317"/>
      <c r="P257" s="317"/>
    </row>
    <row r="258" spans="2:16" ht="12.75" customHeight="1" x14ac:dyDescent="0.2">
      <c r="B258" s="318" t="s">
        <v>14398</v>
      </c>
      <c r="C258" s="319">
        <v>4844</v>
      </c>
      <c r="D258" s="320" t="s">
        <v>14399</v>
      </c>
      <c r="E258" s="317"/>
      <c r="F258" s="317"/>
      <c r="G258" s="317"/>
      <c r="H258" s="317"/>
      <c r="I258" s="317"/>
      <c r="J258" s="317"/>
      <c r="K258" s="317"/>
      <c r="L258" s="317"/>
      <c r="M258" s="317"/>
      <c r="N258" s="317"/>
      <c r="O258" s="317"/>
      <c r="P258" s="317"/>
    </row>
    <row r="259" spans="2:16" ht="12.75" customHeight="1" x14ac:dyDescent="0.2">
      <c r="B259" s="318" t="s">
        <v>14400</v>
      </c>
      <c r="C259" s="319">
        <v>5126</v>
      </c>
      <c r="D259" s="320" t="s">
        <v>14401</v>
      </c>
      <c r="E259" s="317"/>
      <c r="F259" s="317"/>
      <c r="G259" s="317"/>
      <c r="H259" s="317"/>
      <c r="I259" s="317"/>
      <c r="J259" s="317"/>
      <c r="K259" s="317"/>
      <c r="L259" s="317"/>
      <c r="M259" s="317"/>
      <c r="N259" s="317"/>
      <c r="O259" s="317"/>
      <c r="P259" s="317"/>
    </row>
    <row r="260" spans="2:16" ht="12.75" customHeight="1" x14ac:dyDescent="0.2">
      <c r="B260" s="318" t="s">
        <v>14402</v>
      </c>
      <c r="C260" s="319">
        <v>9820</v>
      </c>
      <c r="D260" s="320" t="s">
        <v>14387</v>
      </c>
      <c r="E260" s="317"/>
      <c r="F260" s="317"/>
      <c r="G260" s="317"/>
      <c r="H260" s="317"/>
      <c r="I260" s="317"/>
      <c r="J260" s="317"/>
      <c r="K260" s="317"/>
      <c r="L260" s="317"/>
      <c r="M260" s="317"/>
      <c r="N260" s="317"/>
      <c r="O260" s="317"/>
      <c r="P260" s="317"/>
    </row>
    <row r="261" spans="2:16" ht="12.75" customHeight="1" x14ac:dyDescent="0.2">
      <c r="B261" s="318" t="s">
        <v>14403</v>
      </c>
      <c r="C261" s="319">
        <v>9880</v>
      </c>
      <c r="D261" s="320" t="s">
        <v>14404</v>
      </c>
      <c r="E261" s="317"/>
      <c r="F261" s="317"/>
      <c r="G261" s="317"/>
      <c r="H261" s="317"/>
      <c r="I261" s="317"/>
      <c r="J261" s="317"/>
      <c r="K261" s="317"/>
      <c r="L261" s="317"/>
      <c r="M261" s="317"/>
      <c r="N261" s="317"/>
      <c r="O261" s="317"/>
      <c r="P261" s="317"/>
    </row>
    <row r="262" spans="2:16" ht="12.75" customHeight="1" x14ac:dyDescent="0.2">
      <c r="B262" s="318" t="s">
        <v>14405</v>
      </c>
      <c r="C262" s="319">
        <v>10040</v>
      </c>
      <c r="D262" s="320" t="s">
        <v>14406</v>
      </c>
      <c r="E262" s="317"/>
      <c r="F262" s="317"/>
      <c r="G262" s="317"/>
      <c r="H262" s="317"/>
      <c r="I262" s="317"/>
      <c r="J262" s="317"/>
      <c r="K262" s="317"/>
      <c r="L262" s="317"/>
      <c r="M262" s="317"/>
      <c r="N262" s="317"/>
      <c r="O262" s="317"/>
      <c r="P262" s="317"/>
    </row>
    <row r="263" spans="2:16" ht="12.75" customHeight="1" x14ac:dyDescent="0.2">
      <c r="B263" s="318" t="s">
        <v>14407</v>
      </c>
      <c r="C263" s="319">
        <v>4834</v>
      </c>
      <c r="D263" s="320" t="s">
        <v>14408</v>
      </c>
      <c r="E263" s="317"/>
      <c r="F263" s="317"/>
      <c r="G263" s="317"/>
      <c r="H263" s="317"/>
      <c r="I263" s="317"/>
      <c r="J263" s="317"/>
      <c r="K263" s="317"/>
      <c r="L263" s="317"/>
      <c r="M263" s="317"/>
      <c r="N263" s="317"/>
      <c r="O263" s="317"/>
      <c r="P263" s="317"/>
    </row>
    <row r="264" spans="2:16" ht="12.75" customHeight="1" x14ac:dyDescent="0.2">
      <c r="B264" s="318" t="s">
        <v>14409</v>
      </c>
      <c r="C264" s="319">
        <v>4870</v>
      </c>
      <c r="D264" s="320" t="s">
        <v>14346</v>
      </c>
      <c r="E264" s="317"/>
      <c r="F264" s="317"/>
      <c r="G264" s="317"/>
      <c r="H264" s="317"/>
      <c r="I264" s="317"/>
      <c r="J264" s="317"/>
      <c r="K264" s="317"/>
      <c r="L264" s="317"/>
      <c r="M264" s="317"/>
      <c r="N264" s="317"/>
      <c r="O264" s="317"/>
      <c r="P264" s="317"/>
    </row>
    <row r="265" spans="2:16" ht="12.75" customHeight="1" x14ac:dyDescent="0.2">
      <c r="B265" s="318" t="s">
        <v>14410</v>
      </c>
      <c r="C265" s="319">
        <v>4871</v>
      </c>
      <c r="D265" s="320" t="s">
        <v>13988</v>
      </c>
      <c r="E265" s="317"/>
      <c r="F265" s="317"/>
      <c r="G265" s="317"/>
      <c r="H265" s="317"/>
      <c r="I265" s="317"/>
      <c r="J265" s="317"/>
      <c r="K265" s="317"/>
      <c r="L265" s="317"/>
      <c r="M265" s="317"/>
      <c r="N265" s="317"/>
      <c r="O265" s="317"/>
      <c r="P265" s="317"/>
    </row>
    <row r="266" spans="2:16" ht="12.75" customHeight="1" x14ac:dyDescent="0.2">
      <c r="B266" s="318" t="s">
        <v>14411</v>
      </c>
      <c r="C266" s="319">
        <v>4894</v>
      </c>
      <c r="D266" s="320" t="s">
        <v>14366</v>
      </c>
      <c r="E266" s="317"/>
      <c r="F266" s="317"/>
      <c r="G266" s="317"/>
      <c r="H266" s="317"/>
      <c r="I266" s="317"/>
      <c r="J266" s="317"/>
      <c r="K266" s="317"/>
      <c r="L266" s="317"/>
      <c r="M266" s="317"/>
      <c r="N266" s="317"/>
      <c r="O266" s="317"/>
      <c r="P266" s="317"/>
    </row>
    <row r="267" spans="2:16" ht="12.75" customHeight="1" x14ac:dyDescent="0.2">
      <c r="B267" s="318" t="s">
        <v>14412</v>
      </c>
      <c r="C267" s="319">
        <v>4946</v>
      </c>
      <c r="D267" s="320" t="s">
        <v>14413</v>
      </c>
      <c r="E267" s="317"/>
      <c r="F267" s="317"/>
      <c r="G267" s="317"/>
      <c r="H267" s="317"/>
      <c r="I267" s="317"/>
      <c r="J267" s="317"/>
      <c r="K267" s="317"/>
      <c r="L267" s="317"/>
      <c r="M267" s="317"/>
      <c r="N267" s="317"/>
      <c r="O267" s="317"/>
      <c r="P267" s="317"/>
    </row>
    <row r="268" spans="2:16" ht="12.75" customHeight="1" x14ac:dyDescent="0.2">
      <c r="B268" s="318" t="s">
        <v>14414</v>
      </c>
      <c r="C268" s="319">
        <v>9476</v>
      </c>
      <c r="D268" s="320" t="s">
        <v>14415</v>
      </c>
      <c r="E268" s="317"/>
      <c r="F268" s="317"/>
      <c r="G268" s="317"/>
      <c r="H268" s="317"/>
      <c r="I268" s="317"/>
      <c r="J268" s="317"/>
      <c r="K268" s="317"/>
      <c r="L268" s="317"/>
      <c r="M268" s="317"/>
      <c r="N268" s="317"/>
      <c r="O268" s="317"/>
      <c r="P268" s="317"/>
    </row>
    <row r="269" spans="2:16" ht="12.75" customHeight="1" x14ac:dyDescent="0.2">
      <c r="B269" s="318" t="s">
        <v>14416</v>
      </c>
      <c r="C269" s="319">
        <v>11647</v>
      </c>
      <c r="D269" s="320" t="s">
        <v>14390</v>
      </c>
      <c r="E269" s="317"/>
      <c r="F269" s="317"/>
      <c r="G269" s="317"/>
      <c r="H269" s="317"/>
      <c r="I269" s="317"/>
      <c r="J269" s="317"/>
      <c r="K269" s="317"/>
      <c r="L269" s="317"/>
      <c r="M269" s="317"/>
      <c r="N269" s="317"/>
      <c r="O269" s="317"/>
      <c r="P269" s="317"/>
    </row>
    <row r="270" spans="2:16" ht="12.75" customHeight="1" x14ac:dyDescent="0.2">
      <c r="B270" s="318" t="s">
        <v>14417</v>
      </c>
      <c r="C270" s="319">
        <v>12176</v>
      </c>
      <c r="D270" s="320" t="s">
        <v>14418</v>
      </c>
      <c r="E270" s="317"/>
      <c r="F270" s="317"/>
      <c r="G270" s="317"/>
      <c r="H270" s="317"/>
      <c r="I270" s="317"/>
      <c r="J270" s="317"/>
      <c r="K270" s="317"/>
      <c r="L270" s="317"/>
      <c r="M270" s="317"/>
      <c r="N270" s="317"/>
      <c r="O270" s="317"/>
      <c r="P270" s="317"/>
    </row>
    <row r="271" spans="2:16" ht="12.75" customHeight="1" x14ac:dyDescent="0.2">
      <c r="B271" s="318" t="s">
        <v>14419</v>
      </c>
      <c r="C271" s="319">
        <v>17252</v>
      </c>
      <c r="D271" s="320" t="s">
        <v>14420</v>
      </c>
      <c r="E271" s="317"/>
      <c r="F271" s="317"/>
      <c r="G271" s="317"/>
      <c r="H271" s="317"/>
      <c r="I271" s="317"/>
      <c r="J271" s="317"/>
      <c r="K271" s="317"/>
      <c r="L271" s="317"/>
      <c r="M271" s="317"/>
      <c r="N271" s="317"/>
      <c r="O271" s="317"/>
      <c r="P271" s="317"/>
    </row>
    <row r="272" spans="2:16" ht="12.75" customHeight="1" x14ac:dyDescent="0.2">
      <c r="B272" s="318" t="s">
        <v>14421</v>
      </c>
      <c r="C272" s="319">
        <v>4693</v>
      </c>
      <c r="D272" s="320" t="s">
        <v>14422</v>
      </c>
      <c r="E272" s="317"/>
      <c r="F272" s="317"/>
      <c r="G272" s="317"/>
      <c r="H272" s="317"/>
      <c r="I272" s="317"/>
      <c r="J272" s="317"/>
      <c r="K272" s="317"/>
      <c r="L272" s="317"/>
      <c r="M272" s="317"/>
      <c r="N272" s="317"/>
      <c r="O272" s="317"/>
      <c r="P272" s="317"/>
    </row>
    <row r="273" spans="2:825" ht="12.75" customHeight="1" x14ac:dyDescent="0.2">
      <c r="B273" s="318" t="s">
        <v>14423</v>
      </c>
      <c r="C273" s="319">
        <v>4732</v>
      </c>
      <c r="D273" s="320" t="s">
        <v>14424</v>
      </c>
      <c r="E273" s="317"/>
      <c r="F273" s="317"/>
      <c r="G273" s="317"/>
      <c r="H273" s="317"/>
      <c r="I273" s="317"/>
      <c r="J273" s="317"/>
      <c r="K273" s="317"/>
      <c r="L273" s="317"/>
      <c r="M273" s="317"/>
      <c r="N273" s="317"/>
      <c r="O273" s="317"/>
      <c r="P273" s="317"/>
    </row>
    <row r="274" spans="2:825" ht="12.75" customHeight="1" x14ac:dyDescent="0.2">
      <c r="B274" s="318" t="s">
        <v>14425</v>
      </c>
      <c r="C274" s="319">
        <v>4915</v>
      </c>
      <c r="D274" s="320" t="s">
        <v>14426</v>
      </c>
      <c r="E274" s="317"/>
      <c r="F274" s="317"/>
      <c r="G274" s="317"/>
      <c r="H274" s="317"/>
      <c r="I274" s="317"/>
      <c r="J274" s="317"/>
      <c r="K274" s="317"/>
      <c r="L274" s="317"/>
      <c r="M274" s="317"/>
      <c r="N274" s="317"/>
      <c r="O274" s="317"/>
      <c r="P274" s="317"/>
    </row>
    <row r="275" spans="2:825" ht="12.75" customHeight="1" x14ac:dyDescent="0.2">
      <c r="B275" s="318" t="s">
        <v>14427</v>
      </c>
      <c r="C275" s="319">
        <v>4962</v>
      </c>
      <c r="D275" s="320" t="s">
        <v>14428</v>
      </c>
      <c r="E275" s="317"/>
      <c r="F275" s="317"/>
      <c r="G275" s="317"/>
      <c r="H275" s="317"/>
      <c r="I275" s="317"/>
      <c r="J275" s="317"/>
      <c r="K275" s="317"/>
      <c r="L275" s="317"/>
      <c r="M275" s="317"/>
      <c r="N275" s="317"/>
      <c r="O275" s="317"/>
      <c r="P275" s="317"/>
    </row>
    <row r="276" spans="2:825" ht="12.75" customHeight="1" x14ac:dyDescent="0.2">
      <c r="B276" s="318" t="s">
        <v>14429</v>
      </c>
      <c r="C276" s="319">
        <v>6666</v>
      </c>
      <c r="D276" s="320" t="s">
        <v>14364</v>
      </c>
      <c r="E276" s="317"/>
      <c r="F276" s="317"/>
      <c r="G276" s="317"/>
      <c r="H276" s="317"/>
      <c r="I276" s="317"/>
      <c r="J276" s="317"/>
      <c r="K276" s="317"/>
      <c r="L276" s="317"/>
      <c r="M276" s="317"/>
      <c r="N276" s="317"/>
      <c r="O276" s="317"/>
      <c r="P276" s="317"/>
    </row>
    <row r="277" spans="2:825" ht="12.75" customHeight="1" x14ac:dyDescent="0.2">
      <c r="B277" s="318" t="s">
        <v>14430</v>
      </c>
      <c r="C277" s="319">
        <v>9668</v>
      </c>
      <c r="D277" s="320" t="s">
        <v>14431</v>
      </c>
      <c r="E277" s="317"/>
      <c r="F277" s="317"/>
      <c r="G277" s="317"/>
      <c r="H277" s="317"/>
      <c r="I277" s="317"/>
      <c r="J277" s="317"/>
      <c r="K277" s="317"/>
      <c r="L277" s="317"/>
      <c r="M277" s="317"/>
      <c r="N277" s="317"/>
      <c r="O277" s="317"/>
      <c r="P277" s="317"/>
    </row>
    <row r="278" spans="2:825" customFormat="1" ht="15" x14ac:dyDescent="0.25">
      <c r="B278" s="325" t="s">
        <v>14432</v>
      </c>
      <c r="C278" s="326">
        <v>1989656.99</v>
      </c>
      <c r="D278" s="327" t="s">
        <v>14433</v>
      </c>
      <c r="E278" s="317"/>
      <c r="F278" s="317"/>
      <c r="G278" s="317"/>
      <c r="H278" s="317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  <c r="S278" s="317"/>
    </row>
    <row r="279" spans="2:825" x14ac:dyDescent="0.2">
      <c r="B279" s="328" t="s">
        <v>14434</v>
      </c>
      <c r="C279" s="328"/>
      <c r="D279" s="329"/>
      <c r="E279" s="317"/>
      <c r="F279" s="317"/>
      <c r="G279" s="317"/>
      <c r="H279" s="317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  <c r="S279" s="317"/>
    </row>
    <row r="280" spans="2:825" s="317" customFormat="1" x14ac:dyDescent="0.2">
      <c r="B280" s="330" t="s">
        <v>14435</v>
      </c>
      <c r="C280" s="319">
        <v>9000</v>
      </c>
      <c r="D280" s="322" t="s">
        <v>14436</v>
      </c>
    </row>
    <row r="281" spans="2:825" s="317" customFormat="1" x14ac:dyDescent="0.2">
      <c r="B281" s="331" t="s">
        <v>14437</v>
      </c>
      <c r="C281" s="319">
        <v>15750</v>
      </c>
      <c r="D281" s="322" t="s">
        <v>14438</v>
      </c>
    </row>
    <row r="282" spans="2:825" s="332" customFormat="1" x14ac:dyDescent="0.2">
      <c r="B282" s="331" t="s">
        <v>14439</v>
      </c>
      <c r="C282" s="319">
        <v>34200</v>
      </c>
      <c r="D282" s="322" t="s">
        <v>14440</v>
      </c>
      <c r="E282" s="317"/>
      <c r="F282" s="317"/>
      <c r="G282" s="317"/>
      <c r="H282" s="317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  <c r="S282" s="317"/>
      <c r="T282" s="317"/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  <c r="AH282" s="317"/>
      <c r="AI282" s="317"/>
      <c r="AJ282" s="317"/>
      <c r="AK282" s="317"/>
      <c r="AL282" s="317"/>
      <c r="AM282" s="317"/>
      <c r="AN282" s="317"/>
      <c r="AO282" s="317"/>
      <c r="AP282" s="317"/>
      <c r="AQ282" s="317"/>
      <c r="AR282" s="317"/>
      <c r="AS282" s="317"/>
      <c r="AT282" s="317"/>
      <c r="AU282" s="317"/>
      <c r="AV282" s="317"/>
      <c r="AW282" s="317"/>
      <c r="AX282" s="317"/>
      <c r="AY282" s="317"/>
      <c r="AZ282" s="317"/>
      <c r="BA282" s="317"/>
      <c r="BB282" s="317"/>
      <c r="BC282" s="317"/>
      <c r="BD282" s="317"/>
      <c r="BE282" s="317"/>
      <c r="BF282" s="317"/>
      <c r="BG282" s="317"/>
      <c r="BH282" s="317"/>
      <c r="BI282" s="317"/>
      <c r="BJ282" s="317"/>
      <c r="BK282" s="317"/>
      <c r="BL282" s="317"/>
      <c r="BM282" s="317"/>
      <c r="BN282" s="317"/>
      <c r="BO282" s="317"/>
      <c r="BP282" s="317"/>
      <c r="BQ282" s="317"/>
      <c r="BR282" s="317"/>
      <c r="BS282" s="317"/>
      <c r="BT282" s="317"/>
      <c r="BU282" s="317"/>
      <c r="BV282" s="317"/>
      <c r="BW282" s="317"/>
      <c r="BX282" s="317"/>
      <c r="BY282" s="317"/>
      <c r="BZ282" s="317"/>
      <c r="CA282" s="317"/>
      <c r="CB282" s="317"/>
      <c r="CC282" s="317"/>
      <c r="CD282" s="317"/>
      <c r="CE282" s="317"/>
      <c r="CF282" s="317"/>
      <c r="CG282" s="317"/>
      <c r="CH282" s="317"/>
      <c r="CI282" s="317"/>
      <c r="CJ282" s="317"/>
      <c r="CK282" s="317"/>
      <c r="CL282" s="317"/>
      <c r="CM282" s="317"/>
      <c r="CN282" s="317"/>
      <c r="CO282" s="317"/>
      <c r="CP282" s="317"/>
      <c r="CQ282" s="317"/>
      <c r="CR282" s="317"/>
      <c r="CS282" s="317"/>
      <c r="CT282" s="317"/>
      <c r="CU282" s="317"/>
      <c r="CV282" s="317"/>
      <c r="CW282" s="317"/>
      <c r="CX282" s="317"/>
      <c r="CY282" s="317"/>
      <c r="CZ282" s="317"/>
      <c r="DA282" s="317"/>
      <c r="DB282" s="317"/>
      <c r="DC282" s="317"/>
      <c r="DD282" s="317"/>
      <c r="DE282" s="317"/>
      <c r="DF282" s="317"/>
      <c r="DG282" s="317"/>
      <c r="DH282" s="317"/>
      <c r="DI282" s="317"/>
      <c r="DJ282" s="317"/>
      <c r="DK282" s="317"/>
      <c r="DL282" s="317"/>
      <c r="DM282" s="317"/>
      <c r="DN282" s="317"/>
      <c r="DO282" s="317"/>
      <c r="DP282" s="317"/>
      <c r="DQ282" s="317"/>
      <c r="DR282" s="317"/>
      <c r="DS282" s="317"/>
      <c r="DT282" s="317"/>
      <c r="DU282" s="317"/>
      <c r="DV282" s="317"/>
      <c r="DW282" s="317"/>
      <c r="DX282" s="317"/>
      <c r="DY282" s="317"/>
      <c r="DZ282" s="317"/>
      <c r="EA282" s="317"/>
      <c r="EB282" s="317"/>
      <c r="EC282" s="317"/>
      <c r="ED282" s="317"/>
      <c r="EE282" s="317"/>
      <c r="EF282" s="317"/>
      <c r="EG282" s="317"/>
      <c r="EH282" s="317"/>
      <c r="EI282" s="317"/>
      <c r="EJ282" s="317"/>
      <c r="EK282" s="317"/>
      <c r="EL282" s="317"/>
      <c r="EM282" s="317"/>
      <c r="EN282" s="317"/>
      <c r="EO282" s="317"/>
      <c r="EP282" s="317"/>
      <c r="EQ282" s="317"/>
      <c r="ER282" s="317"/>
      <c r="ES282" s="317"/>
      <c r="ET282" s="317"/>
      <c r="EU282" s="317"/>
      <c r="EV282" s="317"/>
      <c r="EW282" s="317"/>
      <c r="EX282" s="317"/>
      <c r="EY282" s="317"/>
      <c r="EZ282" s="317"/>
      <c r="FA282" s="317"/>
      <c r="FB282" s="317"/>
      <c r="FC282" s="317"/>
      <c r="FD282" s="317"/>
      <c r="FE282" s="317"/>
      <c r="FF282" s="317"/>
      <c r="FG282" s="317"/>
      <c r="FH282" s="317"/>
      <c r="FI282" s="317"/>
      <c r="FJ282" s="317"/>
      <c r="FK282" s="317"/>
      <c r="FL282" s="317"/>
      <c r="FM282" s="317"/>
      <c r="FN282" s="317"/>
      <c r="FO282" s="317"/>
      <c r="FP282" s="317"/>
      <c r="FQ282" s="317"/>
      <c r="FR282" s="317"/>
      <c r="FS282" s="317"/>
      <c r="FT282" s="317"/>
      <c r="FU282" s="317"/>
      <c r="FV282" s="317"/>
      <c r="FW282" s="317"/>
      <c r="FX282" s="317"/>
      <c r="FY282" s="317"/>
      <c r="FZ282" s="317"/>
      <c r="GA282" s="317"/>
      <c r="GB282" s="317"/>
      <c r="GC282" s="317"/>
      <c r="GD282" s="317"/>
      <c r="GE282" s="317"/>
      <c r="GF282" s="317"/>
      <c r="GG282" s="317"/>
      <c r="GH282" s="317"/>
      <c r="GI282" s="317"/>
      <c r="GJ282" s="317"/>
      <c r="GK282" s="317"/>
      <c r="GL282" s="317"/>
      <c r="GM282" s="317"/>
      <c r="GN282" s="317"/>
      <c r="GO282" s="317"/>
      <c r="GP282" s="317"/>
      <c r="GQ282" s="317"/>
      <c r="GR282" s="317"/>
      <c r="GS282" s="317"/>
      <c r="GT282" s="317"/>
      <c r="GU282" s="317"/>
      <c r="GV282" s="317"/>
      <c r="GW282" s="317"/>
      <c r="GX282" s="317"/>
      <c r="GY282" s="317"/>
      <c r="GZ282" s="317"/>
      <c r="HA282" s="317"/>
      <c r="HB282" s="317"/>
      <c r="HC282" s="317"/>
      <c r="HD282" s="317"/>
      <c r="HE282" s="317"/>
      <c r="HF282" s="317"/>
      <c r="HG282" s="317"/>
      <c r="HH282" s="317"/>
      <c r="HI282" s="317"/>
      <c r="HJ282" s="317"/>
      <c r="HK282" s="317"/>
      <c r="HL282" s="317"/>
      <c r="HM282" s="317"/>
      <c r="HN282" s="317"/>
      <c r="HO282" s="317"/>
      <c r="HP282" s="317"/>
      <c r="HQ282" s="317"/>
      <c r="HR282" s="317"/>
      <c r="HS282" s="317"/>
      <c r="HT282" s="317"/>
      <c r="HU282" s="317"/>
      <c r="HV282" s="317"/>
      <c r="HW282" s="317"/>
      <c r="HX282" s="317"/>
      <c r="HY282" s="317"/>
      <c r="HZ282" s="317"/>
      <c r="IA282" s="317"/>
      <c r="IB282" s="317"/>
      <c r="IC282" s="317"/>
      <c r="ID282" s="317"/>
      <c r="IE282" s="317"/>
      <c r="IF282" s="317"/>
      <c r="IG282" s="317"/>
      <c r="IH282" s="317"/>
      <c r="II282" s="317"/>
      <c r="IJ282" s="317"/>
      <c r="IK282" s="317"/>
      <c r="IL282" s="317"/>
      <c r="IM282" s="317"/>
      <c r="IN282" s="317"/>
      <c r="IO282" s="317"/>
      <c r="IP282" s="317"/>
      <c r="IQ282" s="317"/>
      <c r="IR282" s="317"/>
      <c r="IS282" s="317"/>
      <c r="IT282" s="317"/>
      <c r="IU282" s="317"/>
      <c r="IV282" s="317"/>
      <c r="IW282" s="317"/>
      <c r="IX282" s="317"/>
      <c r="IY282" s="317"/>
      <c r="IZ282" s="317"/>
      <c r="JA282" s="317"/>
      <c r="JB282" s="317"/>
      <c r="JC282" s="317"/>
      <c r="JD282" s="317"/>
      <c r="JE282" s="317"/>
      <c r="JF282" s="317"/>
      <c r="JG282" s="317"/>
      <c r="JH282" s="317"/>
      <c r="JI282" s="317"/>
      <c r="JJ282" s="317"/>
      <c r="JK282" s="317"/>
      <c r="JL282" s="317"/>
      <c r="JM282" s="317"/>
      <c r="JN282" s="317"/>
      <c r="JO282" s="317"/>
      <c r="JP282" s="317"/>
      <c r="JQ282" s="317"/>
      <c r="JR282" s="317"/>
      <c r="JS282" s="317"/>
      <c r="JT282" s="317"/>
      <c r="JU282" s="317"/>
      <c r="JV282" s="317"/>
      <c r="JW282" s="317"/>
      <c r="JX282" s="317"/>
      <c r="JY282" s="317"/>
      <c r="JZ282" s="317"/>
      <c r="KA282" s="317"/>
      <c r="KB282" s="317"/>
      <c r="KC282" s="317"/>
      <c r="KD282" s="317"/>
      <c r="KE282" s="317"/>
      <c r="KF282" s="317"/>
      <c r="KG282" s="317"/>
      <c r="KH282" s="317"/>
      <c r="KI282" s="317"/>
      <c r="KJ282" s="317"/>
      <c r="KK282" s="317"/>
      <c r="KL282" s="317"/>
      <c r="KM282" s="317"/>
      <c r="KN282" s="317"/>
      <c r="KO282" s="317"/>
      <c r="KP282" s="317"/>
      <c r="KQ282" s="317"/>
      <c r="KR282" s="317"/>
      <c r="KS282" s="317"/>
      <c r="KT282" s="317"/>
      <c r="KU282" s="317"/>
      <c r="KV282" s="317"/>
      <c r="KW282" s="317"/>
      <c r="KX282" s="317"/>
      <c r="KY282" s="317"/>
      <c r="KZ282" s="317"/>
      <c r="LA282" s="317"/>
      <c r="LB282" s="317"/>
      <c r="LC282" s="317"/>
      <c r="LD282" s="317"/>
      <c r="LE282" s="317"/>
      <c r="LF282" s="317"/>
      <c r="LG282" s="317"/>
      <c r="LH282" s="317"/>
      <c r="LI282" s="317"/>
      <c r="LJ282" s="317"/>
      <c r="LK282" s="317"/>
      <c r="LL282" s="317"/>
      <c r="LM282" s="317"/>
      <c r="LN282" s="317"/>
      <c r="LO282" s="317"/>
      <c r="LP282" s="317"/>
      <c r="LQ282" s="317"/>
      <c r="LR282" s="317"/>
      <c r="LS282" s="317"/>
      <c r="LT282" s="317"/>
      <c r="LU282" s="317"/>
      <c r="LV282" s="317"/>
      <c r="LW282" s="317"/>
      <c r="LX282" s="317"/>
      <c r="LY282" s="317"/>
      <c r="LZ282" s="317"/>
      <c r="MA282" s="317"/>
      <c r="MB282" s="317"/>
      <c r="MC282" s="317"/>
      <c r="MD282" s="317"/>
      <c r="ME282" s="317"/>
      <c r="MF282" s="317"/>
      <c r="MG282" s="317"/>
      <c r="MH282" s="317"/>
      <c r="MI282" s="317"/>
      <c r="MJ282" s="317"/>
      <c r="MK282" s="317"/>
      <c r="ML282" s="317"/>
      <c r="MM282" s="317"/>
      <c r="MN282" s="317"/>
      <c r="MO282" s="317"/>
      <c r="MP282" s="317"/>
      <c r="MQ282" s="317"/>
      <c r="MR282" s="317"/>
      <c r="MS282" s="317"/>
      <c r="MT282" s="317"/>
      <c r="MU282" s="317"/>
      <c r="MV282" s="317"/>
      <c r="MW282" s="317"/>
      <c r="MX282" s="317"/>
      <c r="MY282" s="317"/>
      <c r="MZ282" s="317"/>
      <c r="NA282" s="317"/>
      <c r="NB282" s="317"/>
      <c r="NC282" s="317"/>
      <c r="ND282" s="317"/>
      <c r="NE282" s="317"/>
      <c r="NF282" s="317"/>
      <c r="NG282" s="317"/>
      <c r="NH282" s="317"/>
      <c r="NI282" s="317"/>
      <c r="NJ282" s="317"/>
      <c r="NK282" s="317"/>
      <c r="NL282" s="317"/>
      <c r="NM282" s="317"/>
      <c r="NN282" s="317"/>
      <c r="NO282" s="317"/>
      <c r="NP282" s="317"/>
      <c r="NQ282" s="317"/>
      <c r="NR282" s="317"/>
      <c r="NS282" s="317"/>
      <c r="NT282" s="317"/>
      <c r="NU282" s="317"/>
      <c r="NV282" s="317"/>
      <c r="NW282" s="317"/>
      <c r="NX282" s="317"/>
      <c r="NY282" s="317"/>
      <c r="NZ282" s="317"/>
      <c r="OA282" s="317"/>
      <c r="OB282" s="317"/>
      <c r="OC282" s="317"/>
      <c r="OD282" s="317"/>
      <c r="OE282" s="317"/>
      <c r="OF282" s="317"/>
      <c r="OG282" s="317"/>
      <c r="OH282" s="317"/>
      <c r="OI282" s="317"/>
      <c r="OJ282" s="317"/>
      <c r="OK282" s="317"/>
      <c r="OL282" s="317"/>
      <c r="OM282" s="317"/>
      <c r="ON282" s="317"/>
      <c r="OO282" s="317"/>
      <c r="OP282" s="317"/>
      <c r="OQ282" s="317"/>
      <c r="OR282" s="317"/>
      <c r="OS282" s="317"/>
      <c r="OT282" s="317"/>
      <c r="OU282" s="317"/>
      <c r="OV282" s="317"/>
      <c r="OW282" s="317"/>
      <c r="OX282" s="317"/>
      <c r="OY282" s="317"/>
      <c r="OZ282" s="317"/>
      <c r="PA282" s="317"/>
      <c r="PB282" s="317"/>
      <c r="PC282" s="317"/>
      <c r="PD282" s="317"/>
      <c r="PE282" s="317"/>
      <c r="PF282" s="317"/>
      <c r="PG282" s="317"/>
      <c r="PH282" s="317"/>
      <c r="PI282" s="317"/>
      <c r="PJ282" s="317"/>
      <c r="PK282" s="317"/>
      <c r="PL282" s="317"/>
      <c r="PM282" s="317"/>
      <c r="PN282" s="317"/>
      <c r="PO282" s="317"/>
      <c r="PP282" s="317"/>
      <c r="PQ282" s="317"/>
      <c r="PR282" s="317"/>
      <c r="PS282" s="317"/>
      <c r="PT282" s="317"/>
      <c r="PU282" s="317"/>
      <c r="PV282" s="317"/>
      <c r="PW282" s="317"/>
      <c r="PX282" s="317"/>
      <c r="PY282" s="317"/>
      <c r="PZ282" s="317"/>
      <c r="QA282" s="317"/>
      <c r="QB282" s="317"/>
      <c r="QC282" s="317"/>
      <c r="QD282" s="317"/>
      <c r="QE282" s="317"/>
      <c r="QF282" s="317"/>
      <c r="QG282" s="317"/>
      <c r="QH282" s="317"/>
      <c r="QI282" s="317"/>
      <c r="QJ282" s="317"/>
      <c r="QK282" s="317"/>
      <c r="QL282" s="317"/>
      <c r="QM282" s="317"/>
      <c r="QN282" s="317"/>
      <c r="QO282" s="317"/>
      <c r="QP282" s="317"/>
      <c r="QQ282" s="317"/>
      <c r="QR282" s="317"/>
      <c r="QS282" s="317"/>
      <c r="QT282" s="317"/>
      <c r="QU282" s="317"/>
      <c r="QV282" s="317"/>
      <c r="QW282" s="317"/>
      <c r="QX282" s="317"/>
      <c r="QY282" s="317"/>
      <c r="QZ282" s="317"/>
      <c r="RA282" s="317"/>
      <c r="RB282" s="317"/>
      <c r="RC282" s="317"/>
      <c r="RD282" s="317"/>
      <c r="RE282" s="317"/>
      <c r="RF282" s="317"/>
      <c r="RG282" s="317"/>
      <c r="RH282" s="317"/>
      <c r="RI282" s="317"/>
      <c r="RJ282" s="317"/>
      <c r="RK282" s="317"/>
      <c r="RL282" s="317"/>
      <c r="RM282" s="317"/>
      <c r="RN282" s="317"/>
      <c r="RO282" s="317"/>
      <c r="RP282" s="317"/>
      <c r="RQ282" s="317"/>
      <c r="RR282" s="317"/>
      <c r="RS282" s="317"/>
      <c r="RT282" s="317"/>
      <c r="RU282" s="317"/>
      <c r="RV282" s="317"/>
      <c r="RW282" s="317"/>
      <c r="RX282" s="317"/>
      <c r="RY282" s="317"/>
      <c r="RZ282" s="317"/>
      <c r="SA282" s="317"/>
      <c r="SB282" s="317"/>
      <c r="SC282" s="317"/>
      <c r="SD282" s="317"/>
      <c r="SE282" s="317"/>
      <c r="SF282" s="317"/>
      <c r="SG282" s="317"/>
      <c r="SH282" s="317"/>
      <c r="SI282" s="317"/>
      <c r="SJ282" s="317"/>
      <c r="SK282" s="317"/>
      <c r="SL282" s="317"/>
      <c r="SM282" s="317"/>
      <c r="SN282" s="317"/>
      <c r="SO282" s="317"/>
      <c r="SP282" s="317"/>
      <c r="SQ282" s="317"/>
      <c r="SR282" s="317"/>
      <c r="SS282" s="317"/>
      <c r="ST282" s="317"/>
      <c r="SU282" s="317"/>
      <c r="SV282" s="317"/>
      <c r="SW282" s="317"/>
      <c r="SX282" s="317"/>
      <c r="SY282" s="317"/>
      <c r="SZ282" s="317"/>
      <c r="TA282" s="317"/>
      <c r="TB282" s="317"/>
      <c r="TC282" s="317"/>
      <c r="TD282" s="317"/>
      <c r="TE282" s="317"/>
      <c r="TF282" s="317"/>
      <c r="TG282" s="317"/>
      <c r="TH282" s="317"/>
      <c r="TI282" s="317"/>
      <c r="TJ282" s="317"/>
      <c r="TK282" s="317"/>
      <c r="TL282" s="317"/>
      <c r="TM282" s="317"/>
      <c r="TN282" s="317"/>
      <c r="TO282" s="317"/>
      <c r="TP282" s="317"/>
      <c r="TQ282" s="317"/>
      <c r="TR282" s="317"/>
      <c r="TS282" s="317"/>
      <c r="TT282" s="317"/>
      <c r="TU282" s="317"/>
      <c r="TV282" s="317"/>
      <c r="TW282" s="317"/>
      <c r="TX282" s="317"/>
      <c r="TY282" s="317"/>
      <c r="TZ282" s="317"/>
      <c r="UA282" s="317"/>
      <c r="UB282" s="317"/>
      <c r="UC282" s="317"/>
      <c r="UD282" s="317"/>
      <c r="UE282" s="317"/>
      <c r="UF282" s="317"/>
      <c r="UG282" s="317"/>
      <c r="UH282" s="317"/>
      <c r="UI282" s="317"/>
      <c r="UJ282" s="317"/>
      <c r="UK282" s="317"/>
      <c r="UL282" s="317"/>
      <c r="UM282" s="317"/>
      <c r="UN282" s="317"/>
      <c r="UO282" s="317"/>
      <c r="UP282" s="317"/>
      <c r="UQ282" s="317"/>
      <c r="UR282" s="317"/>
      <c r="US282" s="317"/>
      <c r="UT282" s="317"/>
      <c r="UU282" s="317"/>
      <c r="UV282" s="317"/>
      <c r="UW282" s="317"/>
      <c r="UX282" s="317"/>
      <c r="UY282" s="317"/>
      <c r="UZ282" s="317"/>
      <c r="VA282" s="317"/>
      <c r="VB282" s="317"/>
      <c r="VC282" s="317"/>
      <c r="VD282" s="317"/>
      <c r="VE282" s="317"/>
      <c r="VF282" s="317"/>
      <c r="VG282" s="317"/>
      <c r="VH282" s="317"/>
      <c r="VI282" s="317"/>
      <c r="VJ282" s="317"/>
      <c r="VK282" s="317"/>
      <c r="VL282" s="317"/>
      <c r="VM282" s="317"/>
      <c r="VN282" s="317"/>
      <c r="VO282" s="317"/>
      <c r="VP282" s="317"/>
      <c r="VQ282" s="317"/>
      <c r="VR282" s="317"/>
      <c r="VS282" s="317"/>
      <c r="VT282" s="317"/>
      <c r="VU282" s="317"/>
      <c r="VV282" s="317"/>
      <c r="VW282" s="317"/>
      <c r="VX282" s="317"/>
      <c r="VY282" s="317"/>
      <c r="VZ282" s="317"/>
      <c r="WA282" s="317"/>
      <c r="WB282" s="317"/>
      <c r="WC282" s="317"/>
      <c r="WD282" s="317"/>
      <c r="WE282" s="317"/>
      <c r="WF282" s="317"/>
      <c r="WG282" s="317"/>
      <c r="WH282" s="317"/>
      <c r="WI282" s="317"/>
      <c r="WJ282" s="317"/>
      <c r="WK282" s="317"/>
      <c r="WL282" s="317"/>
      <c r="WM282" s="317"/>
      <c r="WN282" s="317"/>
      <c r="WO282" s="317"/>
      <c r="WP282" s="317"/>
      <c r="WQ282" s="317"/>
      <c r="WR282" s="317"/>
      <c r="WS282" s="317"/>
      <c r="WT282" s="317"/>
      <c r="WU282" s="317"/>
      <c r="WV282" s="317"/>
      <c r="WW282" s="317"/>
      <c r="WX282" s="317"/>
      <c r="WY282" s="317"/>
      <c r="WZ282" s="317"/>
      <c r="XA282" s="317"/>
      <c r="XB282" s="317"/>
      <c r="XC282" s="317"/>
      <c r="XD282" s="317"/>
      <c r="XE282" s="317"/>
      <c r="XF282" s="317"/>
      <c r="XG282" s="317"/>
      <c r="XH282" s="317"/>
      <c r="XI282" s="317"/>
      <c r="XJ282" s="317"/>
      <c r="XK282" s="317"/>
      <c r="XL282" s="317"/>
      <c r="XM282" s="317"/>
      <c r="XN282" s="317"/>
      <c r="XO282" s="317"/>
      <c r="XP282" s="317"/>
      <c r="XQ282" s="317"/>
      <c r="XR282" s="317"/>
      <c r="XS282" s="317"/>
      <c r="XT282" s="317"/>
      <c r="XU282" s="317"/>
      <c r="XV282" s="317"/>
      <c r="XW282" s="317"/>
      <c r="XX282" s="317"/>
      <c r="XY282" s="317"/>
      <c r="XZ282" s="317"/>
      <c r="YA282" s="317"/>
      <c r="YB282" s="317"/>
      <c r="YC282" s="317"/>
      <c r="YD282" s="317"/>
      <c r="YE282" s="317"/>
      <c r="YF282" s="317"/>
      <c r="YG282" s="317"/>
      <c r="YH282" s="317"/>
      <c r="YI282" s="317"/>
      <c r="YJ282" s="317"/>
      <c r="YK282" s="317"/>
      <c r="YL282" s="317"/>
      <c r="YM282" s="317"/>
      <c r="YN282" s="317"/>
      <c r="YO282" s="317"/>
      <c r="YP282" s="317"/>
      <c r="YQ282" s="317"/>
      <c r="YR282" s="317"/>
      <c r="YS282" s="317"/>
      <c r="YT282" s="317"/>
      <c r="YU282" s="317"/>
      <c r="YV282" s="317"/>
      <c r="YW282" s="317"/>
      <c r="YX282" s="317"/>
      <c r="YY282" s="317"/>
      <c r="YZ282" s="317"/>
      <c r="ZA282" s="317"/>
      <c r="ZB282" s="317"/>
      <c r="ZC282" s="317"/>
      <c r="ZD282" s="317"/>
      <c r="ZE282" s="317"/>
      <c r="ZF282" s="317"/>
      <c r="ZG282" s="317"/>
      <c r="ZH282" s="317"/>
      <c r="ZI282" s="317"/>
      <c r="ZJ282" s="317"/>
      <c r="ZK282" s="317"/>
      <c r="ZL282" s="317"/>
      <c r="ZM282" s="317"/>
      <c r="ZN282" s="317"/>
      <c r="ZO282" s="317"/>
      <c r="ZP282" s="317"/>
      <c r="ZQ282" s="317"/>
      <c r="ZR282" s="317"/>
      <c r="ZS282" s="317"/>
      <c r="ZT282" s="317"/>
      <c r="ZU282" s="317"/>
      <c r="ZV282" s="317"/>
      <c r="ZW282" s="317"/>
      <c r="ZX282" s="317"/>
      <c r="ZY282" s="317"/>
      <c r="ZZ282" s="317"/>
      <c r="AAA282" s="317"/>
      <c r="AAB282" s="317"/>
      <c r="AAC282" s="317"/>
      <c r="AAD282" s="317"/>
      <c r="AAE282" s="317"/>
      <c r="AAF282" s="317"/>
      <c r="AAG282" s="317"/>
      <c r="AAH282" s="317"/>
      <c r="AAI282" s="317"/>
      <c r="AAJ282" s="317"/>
      <c r="AAK282" s="317"/>
      <c r="AAL282" s="317"/>
      <c r="AAM282" s="317"/>
      <c r="AAN282" s="317"/>
      <c r="AAO282" s="317"/>
      <c r="AAP282" s="317"/>
      <c r="AAQ282" s="317"/>
      <c r="AAR282" s="317"/>
      <c r="AAS282" s="317"/>
      <c r="AAT282" s="317"/>
      <c r="AAU282" s="317"/>
      <c r="AAV282" s="317"/>
      <c r="AAW282" s="317"/>
      <c r="AAX282" s="317"/>
      <c r="AAY282" s="317"/>
      <c r="AAZ282" s="317"/>
      <c r="ABA282" s="317"/>
      <c r="ABB282" s="317"/>
      <c r="ABC282" s="317"/>
      <c r="ABD282" s="317"/>
      <c r="ABE282" s="317"/>
      <c r="ABF282" s="317"/>
      <c r="ABG282" s="317"/>
      <c r="ABH282" s="317"/>
      <c r="ABI282" s="317"/>
      <c r="ABJ282" s="317"/>
      <c r="ABK282" s="317"/>
      <c r="ABL282" s="317"/>
      <c r="ABM282" s="317"/>
      <c r="ABN282" s="317"/>
      <c r="ABO282" s="317"/>
      <c r="ABP282" s="317"/>
      <c r="ABQ282" s="317"/>
      <c r="ABR282" s="317"/>
      <c r="ABS282" s="317"/>
      <c r="ABT282" s="317"/>
      <c r="ABU282" s="317"/>
      <c r="ABV282" s="317"/>
      <c r="ABW282" s="317"/>
      <c r="ABX282" s="317"/>
      <c r="ABY282" s="317"/>
      <c r="ABZ282" s="317"/>
      <c r="ACA282" s="317"/>
      <c r="ACB282" s="317"/>
      <c r="ACC282" s="317"/>
      <c r="ACD282" s="317"/>
      <c r="ACE282" s="317"/>
      <c r="ACF282" s="317"/>
      <c r="ACG282" s="317"/>
      <c r="ACH282" s="317"/>
      <c r="ACI282" s="317"/>
      <c r="ACJ282" s="317"/>
      <c r="ACK282" s="317"/>
      <c r="ACL282" s="317"/>
      <c r="ACM282" s="317"/>
      <c r="ACN282" s="317"/>
      <c r="ACO282" s="317"/>
      <c r="ACP282" s="317"/>
      <c r="ACQ282" s="317"/>
      <c r="ACR282" s="317"/>
      <c r="ACS282" s="317"/>
      <c r="ACT282" s="317"/>
      <c r="ACU282" s="317"/>
      <c r="ACV282" s="317"/>
      <c r="ACW282" s="317"/>
      <c r="ACX282" s="317"/>
      <c r="ACY282" s="317"/>
      <c r="ACZ282" s="317"/>
      <c r="ADA282" s="317"/>
      <c r="ADB282" s="317"/>
      <c r="ADC282" s="317"/>
      <c r="ADD282" s="317"/>
      <c r="ADE282" s="317"/>
      <c r="ADF282" s="317"/>
      <c r="ADG282" s="317"/>
      <c r="ADH282" s="317"/>
      <c r="ADI282" s="317"/>
      <c r="ADJ282" s="317"/>
      <c r="ADK282" s="317"/>
      <c r="ADL282" s="317"/>
      <c r="ADM282" s="317"/>
      <c r="ADN282" s="317"/>
      <c r="ADO282" s="317"/>
      <c r="ADP282" s="317"/>
      <c r="ADQ282" s="317"/>
      <c r="ADR282" s="317"/>
      <c r="ADS282" s="317"/>
      <c r="ADT282" s="317"/>
      <c r="ADU282" s="317"/>
      <c r="ADV282" s="317"/>
      <c r="ADW282" s="317"/>
      <c r="ADX282" s="317"/>
      <c r="ADY282" s="317"/>
      <c r="ADZ282" s="317"/>
      <c r="AEA282" s="317"/>
      <c r="AEB282" s="317"/>
      <c r="AEC282" s="317"/>
      <c r="AED282" s="317"/>
      <c r="AEE282" s="317"/>
      <c r="AEF282" s="317"/>
      <c r="AEG282" s="317"/>
      <c r="AEH282" s="317"/>
      <c r="AEI282" s="317"/>
      <c r="AEJ282" s="317"/>
      <c r="AEK282" s="317"/>
      <c r="AEL282" s="317"/>
      <c r="AEM282" s="317"/>
      <c r="AEN282" s="317"/>
      <c r="AEO282" s="317"/>
      <c r="AEP282" s="317"/>
      <c r="AEQ282" s="317"/>
      <c r="AER282" s="317"/>
      <c r="AES282" s="317"/>
    </row>
    <row r="283" spans="2:825" s="332" customFormat="1" x14ac:dyDescent="0.2">
      <c r="B283" s="331" t="s">
        <v>14441</v>
      </c>
      <c r="C283" s="319">
        <v>61200</v>
      </c>
      <c r="D283" s="322" t="s">
        <v>14442</v>
      </c>
      <c r="E283" s="317"/>
      <c r="F283" s="317"/>
      <c r="G283" s="317"/>
      <c r="H283" s="317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  <c r="S283" s="317"/>
      <c r="T283" s="317"/>
      <c r="U283" s="317"/>
      <c r="V283" s="317"/>
      <c r="W283" s="317"/>
      <c r="X283" s="317"/>
      <c r="Y283" s="317"/>
      <c r="Z283" s="317"/>
      <c r="AA283" s="317"/>
      <c r="AB283" s="317"/>
      <c r="AC283" s="317"/>
      <c r="AD283" s="317"/>
      <c r="AE283" s="317"/>
      <c r="AF283" s="317"/>
      <c r="AG283" s="317"/>
      <c r="AH283" s="317"/>
      <c r="AI283" s="317"/>
      <c r="AJ283" s="317"/>
      <c r="AK283" s="317"/>
      <c r="AL283" s="317"/>
      <c r="AM283" s="317"/>
      <c r="AN283" s="317"/>
      <c r="AO283" s="317"/>
      <c r="AP283" s="317"/>
      <c r="AQ283" s="317"/>
      <c r="AR283" s="317"/>
      <c r="AS283" s="317"/>
      <c r="AT283" s="317"/>
      <c r="AU283" s="317"/>
      <c r="AV283" s="317"/>
      <c r="AW283" s="317"/>
      <c r="AX283" s="317"/>
      <c r="AY283" s="317"/>
      <c r="AZ283" s="317"/>
      <c r="BA283" s="317"/>
      <c r="BB283" s="317"/>
      <c r="BC283" s="317"/>
      <c r="BD283" s="317"/>
      <c r="BE283" s="317"/>
      <c r="BF283" s="317"/>
      <c r="BG283" s="317"/>
      <c r="BH283" s="317"/>
      <c r="BI283" s="317"/>
      <c r="BJ283" s="317"/>
      <c r="BK283" s="317"/>
      <c r="BL283" s="317"/>
      <c r="BM283" s="317"/>
      <c r="BN283" s="317"/>
      <c r="BO283" s="317"/>
      <c r="BP283" s="317"/>
      <c r="BQ283" s="317"/>
      <c r="BR283" s="317"/>
      <c r="BS283" s="317"/>
      <c r="BT283" s="317"/>
      <c r="BU283" s="317"/>
      <c r="BV283" s="317"/>
      <c r="BW283" s="317"/>
      <c r="BX283" s="317"/>
      <c r="BY283" s="317"/>
      <c r="BZ283" s="317"/>
      <c r="CA283" s="317"/>
      <c r="CB283" s="317"/>
      <c r="CC283" s="317"/>
      <c r="CD283" s="317"/>
      <c r="CE283" s="317"/>
      <c r="CF283" s="317"/>
      <c r="CG283" s="317"/>
      <c r="CH283" s="317"/>
      <c r="CI283" s="317"/>
      <c r="CJ283" s="317"/>
      <c r="CK283" s="317"/>
      <c r="CL283" s="317"/>
      <c r="CM283" s="317"/>
      <c r="CN283" s="317"/>
      <c r="CO283" s="317"/>
      <c r="CP283" s="317"/>
      <c r="CQ283" s="317"/>
      <c r="CR283" s="317"/>
      <c r="CS283" s="317"/>
      <c r="CT283" s="317"/>
      <c r="CU283" s="317"/>
      <c r="CV283" s="317"/>
      <c r="CW283" s="317"/>
      <c r="CX283" s="317"/>
      <c r="CY283" s="317"/>
      <c r="CZ283" s="317"/>
      <c r="DA283" s="317"/>
      <c r="DB283" s="317"/>
      <c r="DC283" s="317"/>
      <c r="DD283" s="317"/>
      <c r="DE283" s="317"/>
      <c r="DF283" s="317"/>
      <c r="DG283" s="317"/>
      <c r="DH283" s="317"/>
      <c r="DI283" s="317"/>
      <c r="DJ283" s="317"/>
      <c r="DK283" s="317"/>
      <c r="DL283" s="317"/>
      <c r="DM283" s="317"/>
      <c r="DN283" s="317"/>
      <c r="DO283" s="317"/>
      <c r="DP283" s="317"/>
      <c r="DQ283" s="317"/>
      <c r="DR283" s="317"/>
      <c r="DS283" s="317"/>
      <c r="DT283" s="317"/>
      <c r="DU283" s="317"/>
      <c r="DV283" s="317"/>
      <c r="DW283" s="317"/>
      <c r="DX283" s="317"/>
      <c r="DY283" s="317"/>
      <c r="DZ283" s="317"/>
      <c r="EA283" s="317"/>
      <c r="EB283" s="317"/>
      <c r="EC283" s="317"/>
      <c r="ED283" s="317"/>
      <c r="EE283" s="317"/>
      <c r="EF283" s="317"/>
      <c r="EG283" s="317"/>
      <c r="EH283" s="317"/>
      <c r="EI283" s="317"/>
      <c r="EJ283" s="317"/>
      <c r="EK283" s="317"/>
      <c r="EL283" s="317"/>
      <c r="EM283" s="317"/>
      <c r="EN283" s="317"/>
      <c r="EO283" s="317"/>
      <c r="EP283" s="317"/>
      <c r="EQ283" s="317"/>
      <c r="ER283" s="317"/>
      <c r="ES283" s="317"/>
      <c r="ET283" s="317"/>
      <c r="EU283" s="317"/>
      <c r="EV283" s="317"/>
      <c r="EW283" s="317"/>
      <c r="EX283" s="317"/>
      <c r="EY283" s="317"/>
      <c r="EZ283" s="317"/>
      <c r="FA283" s="317"/>
      <c r="FB283" s="317"/>
      <c r="FC283" s="317"/>
      <c r="FD283" s="317"/>
      <c r="FE283" s="317"/>
      <c r="FF283" s="317"/>
      <c r="FG283" s="317"/>
      <c r="FH283" s="317"/>
      <c r="FI283" s="317"/>
      <c r="FJ283" s="317"/>
      <c r="FK283" s="317"/>
      <c r="FL283" s="317"/>
      <c r="FM283" s="317"/>
      <c r="FN283" s="317"/>
      <c r="FO283" s="317"/>
      <c r="FP283" s="317"/>
      <c r="FQ283" s="317"/>
      <c r="FR283" s="317"/>
      <c r="FS283" s="317"/>
      <c r="FT283" s="317"/>
      <c r="FU283" s="317"/>
      <c r="FV283" s="317"/>
      <c r="FW283" s="317"/>
      <c r="FX283" s="317"/>
      <c r="FY283" s="317"/>
      <c r="FZ283" s="317"/>
      <c r="GA283" s="317"/>
      <c r="GB283" s="317"/>
      <c r="GC283" s="317"/>
      <c r="GD283" s="317"/>
      <c r="GE283" s="317"/>
      <c r="GF283" s="317"/>
      <c r="GG283" s="317"/>
      <c r="GH283" s="317"/>
      <c r="GI283" s="317"/>
      <c r="GJ283" s="317"/>
      <c r="GK283" s="317"/>
      <c r="GL283" s="317"/>
      <c r="GM283" s="317"/>
      <c r="GN283" s="317"/>
      <c r="GO283" s="317"/>
      <c r="GP283" s="317"/>
      <c r="GQ283" s="317"/>
      <c r="GR283" s="317"/>
      <c r="GS283" s="317"/>
      <c r="GT283" s="317"/>
      <c r="GU283" s="317"/>
      <c r="GV283" s="317"/>
      <c r="GW283" s="317"/>
      <c r="GX283" s="317"/>
      <c r="GY283" s="317"/>
      <c r="GZ283" s="317"/>
      <c r="HA283" s="317"/>
      <c r="HB283" s="317"/>
      <c r="HC283" s="317"/>
      <c r="HD283" s="317"/>
      <c r="HE283" s="317"/>
      <c r="HF283" s="317"/>
      <c r="HG283" s="317"/>
      <c r="HH283" s="317"/>
      <c r="HI283" s="317"/>
      <c r="HJ283" s="317"/>
      <c r="HK283" s="317"/>
      <c r="HL283" s="317"/>
      <c r="HM283" s="317"/>
      <c r="HN283" s="317"/>
      <c r="HO283" s="317"/>
      <c r="HP283" s="317"/>
      <c r="HQ283" s="317"/>
      <c r="HR283" s="317"/>
      <c r="HS283" s="317"/>
      <c r="HT283" s="317"/>
      <c r="HU283" s="317"/>
      <c r="HV283" s="317"/>
      <c r="HW283" s="317"/>
      <c r="HX283" s="317"/>
      <c r="HY283" s="317"/>
      <c r="HZ283" s="317"/>
      <c r="IA283" s="317"/>
      <c r="IB283" s="317"/>
      <c r="IC283" s="317"/>
      <c r="ID283" s="317"/>
      <c r="IE283" s="317"/>
      <c r="IF283" s="317"/>
      <c r="IG283" s="317"/>
      <c r="IH283" s="317"/>
      <c r="II283" s="317"/>
      <c r="IJ283" s="317"/>
      <c r="IK283" s="317"/>
      <c r="IL283" s="317"/>
      <c r="IM283" s="317"/>
      <c r="IN283" s="317"/>
      <c r="IO283" s="317"/>
      <c r="IP283" s="317"/>
      <c r="IQ283" s="317"/>
      <c r="IR283" s="317"/>
      <c r="IS283" s="317"/>
      <c r="IT283" s="317"/>
      <c r="IU283" s="317"/>
      <c r="IV283" s="317"/>
      <c r="IW283" s="317"/>
      <c r="IX283" s="317"/>
      <c r="IY283" s="317"/>
      <c r="IZ283" s="317"/>
      <c r="JA283" s="317"/>
      <c r="JB283" s="317"/>
      <c r="JC283" s="317"/>
      <c r="JD283" s="317"/>
      <c r="JE283" s="317"/>
      <c r="JF283" s="317"/>
      <c r="JG283" s="317"/>
      <c r="JH283" s="317"/>
      <c r="JI283" s="317"/>
      <c r="JJ283" s="317"/>
      <c r="JK283" s="317"/>
      <c r="JL283" s="317"/>
      <c r="JM283" s="317"/>
      <c r="JN283" s="317"/>
      <c r="JO283" s="317"/>
      <c r="JP283" s="317"/>
      <c r="JQ283" s="317"/>
      <c r="JR283" s="317"/>
      <c r="JS283" s="317"/>
      <c r="JT283" s="317"/>
      <c r="JU283" s="317"/>
      <c r="JV283" s="317"/>
      <c r="JW283" s="317"/>
      <c r="JX283" s="317"/>
      <c r="JY283" s="317"/>
      <c r="JZ283" s="317"/>
      <c r="KA283" s="317"/>
      <c r="KB283" s="317"/>
      <c r="KC283" s="317"/>
      <c r="KD283" s="317"/>
      <c r="KE283" s="317"/>
      <c r="KF283" s="317"/>
      <c r="KG283" s="317"/>
      <c r="KH283" s="317"/>
      <c r="KI283" s="317"/>
      <c r="KJ283" s="317"/>
      <c r="KK283" s="317"/>
      <c r="KL283" s="317"/>
      <c r="KM283" s="317"/>
      <c r="KN283" s="317"/>
      <c r="KO283" s="317"/>
      <c r="KP283" s="317"/>
      <c r="KQ283" s="317"/>
      <c r="KR283" s="317"/>
      <c r="KS283" s="317"/>
      <c r="KT283" s="317"/>
      <c r="KU283" s="317"/>
      <c r="KV283" s="317"/>
      <c r="KW283" s="317"/>
      <c r="KX283" s="317"/>
      <c r="KY283" s="317"/>
      <c r="KZ283" s="317"/>
      <c r="LA283" s="317"/>
      <c r="LB283" s="317"/>
      <c r="LC283" s="317"/>
      <c r="LD283" s="317"/>
      <c r="LE283" s="317"/>
      <c r="LF283" s="317"/>
      <c r="LG283" s="317"/>
      <c r="LH283" s="317"/>
      <c r="LI283" s="317"/>
      <c r="LJ283" s="317"/>
      <c r="LK283" s="317"/>
      <c r="LL283" s="317"/>
      <c r="LM283" s="317"/>
      <c r="LN283" s="317"/>
      <c r="LO283" s="317"/>
      <c r="LP283" s="317"/>
      <c r="LQ283" s="317"/>
      <c r="LR283" s="317"/>
      <c r="LS283" s="317"/>
      <c r="LT283" s="317"/>
      <c r="LU283" s="317"/>
      <c r="LV283" s="317"/>
      <c r="LW283" s="317"/>
      <c r="LX283" s="317"/>
      <c r="LY283" s="317"/>
      <c r="LZ283" s="317"/>
      <c r="MA283" s="317"/>
      <c r="MB283" s="317"/>
      <c r="MC283" s="317"/>
      <c r="MD283" s="317"/>
      <c r="ME283" s="317"/>
      <c r="MF283" s="317"/>
      <c r="MG283" s="317"/>
      <c r="MH283" s="317"/>
      <c r="MI283" s="317"/>
      <c r="MJ283" s="317"/>
      <c r="MK283" s="317"/>
      <c r="ML283" s="317"/>
      <c r="MM283" s="317"/>
      <c r="MN283" s="317"/>
      <c r="MO283" s="317"/>
      <c r="MP283" s="317"/>
      <c r="MQ283" s="317"/>
      <c r="MR283" s="317"/>
      <c r="MS283" s="317"/>
      <c r="MT283" s="317"/>
      <c r="MU283" s="317"/>
      <c r="MV283" s="317"/>
      <c r="MW283" s="317"/>
      <c r="MX283" s="317"/>
      <c r="MY283" s="317"/>
      <c r="MZ283" s="317"/>
      <c r="NA283" s="317"/>
      <c r="NB283" s="317"/>
      <c r="NC283" s="317"/>
      <c r="ND283" s="317"/>
      <c r="NE283" s="317"/>
      <c r="NF283" s="317"/>
      <c r="NG283" s="317"/>
      <c r="NH283" s="317"/>
      <c r="NI283" s="317"/>
      <c r="NJ283" s="317"/>
      <c r="NK283" s="317"/>
      <c r="NL283" s="317"/>
      <c r="NM283" s="317"/>
      <c r="NN283" s="317"/>
      <c r="NO283" s="317"/>
      <c r="NP283" s="317"/>
      <c r="NQ283" s="317"/>
      <c r="NR283" s="317"/>
      <c r="NS283" s="317"/>
      <c r="NT283" s="317"/>
      <c r="NU283" s="317"/>
      <c r="NV283" s="317"/>
      <c r="NW283" s="317"/>
      <c r="NX283" s="317"/>
      <c r="NY283" s="317"/>
      <c r="NZ283" s="317"/>
      <c r="OA283" s="317"/>
      <c r="OB283" s="317"/>
      <c r="OC283" s="317"/>
      <c r="OD283" s="317"/>
      <c r="OE283" s="317"/>
      <c r="OF283" s="317"/>
      <c r="OG283" s="317"/>
      <c r="OH283" s="317"/>
      <c r="OI283" s="317"/>
      <c r="OJ283" s="317"/>
      <c r="OK283" s="317"/>
      <c r="OL283" s="317"/>
      <c r="OM283" s="317"/>
      <c r="ON283" s="317"/>
      <c r="OO283" s="317"/>
      <c r="OP283" s="317"/>
      <c r="OQ283" s="317"/>
      <c r="OR283" s="317"/>
      <c r="OS283" s="317"/>
      <c r="OT283" s="317"/>
      <c r="OU283" s="317"/>
      <c r="OV283" s="317"/>
      <c r="OW283" s="317"/>
      <c r="OX283" s="317"/>
      <c r="OY283" s="317"/>
      <c r="OZ283" s="317"/>
      <c r="PA283" s="317"/>
      <c r="PB283" s="317"/>
      <c r="PC283" s="317"/>
      <c r="PD283" s="317"/>
      <c r="PE283" s="317"/>
      <c r="PF283" s="317"/>
      <c r="PG283" s="317"/>
      <c r="PH283" s="317"/>
      <c r="PI283" s="317"/>
      <c r="PJ283" s="317"/>
      <c r="PK283" s="317"/>
      <c r="PL283" s="317"/>
      <c r="PM283" s="317"/>
      <c r="PN283" s="317"/>
      <c r="PO283" s="317"/>
      <c r="PP283" s="317"/>
      <c r="PQ283" s="317"/>
      <c r="PR283" s="317"/>
      <c r="PS283" s="317"/>
      <c r="PT283" s="317"/>
      <c r="PU283" s="317"/>
      <c r="PV283" s="317"/>
      <c r="PW283" s="317"/>
      <c r="PX283" s="317"/>
      <c r="PY283" s="317"/>
      <c r="PZ283" s="317"/>
      <c r="QA283" s="317"/>
      <c r="QB283" s="317"/>
      <c r="QC283" s="317"/>
      <c r="QD283" s="317"/>
      <c r="QE283" s="317"/>
      <c r="QF283" s="317"/>
      <c r="QG283" s="317"/>
      <c r="QH283" s="317"/>
      <c r="QI283" s="317"/>
      <c r="QJ283" s="317"/>
      <c r="QK283" s="317"/>
      <c r="QL283" s="317"/>
      <c r="QM283" s="317"/>
      <c r="QN283" s="317"/>
      <c r="QO283" s="317"/>
      <c r="QP283" s="317"/>
      <c r="QQ283" s="317"/>
      <c r="QR283" s="317"/>
      <c r="QS283" s="317"/>
      <c r="QT283" s="317"/>
      <c r="QU283" s="317"/>
      <c r="QV283" s="317"/>
      <c r="QW283" s="317"/>
      <c r="QX283" s="317"/>
      <c r="QY283" s="317"/>
      <c r="QZ283" s="317"/>
      <c r="RA283" s="317"/>
      <c r="RB283" s="317"/>
      <c r="RC283" s="317"/>
      <c r="RD283" s="317"/>
      <c r="RE283" s="317"/>
      <c r="RF283" s="317"/>
      <c r="RG283" s="317"/>
      <c r="RH283" s="317"/>
      <c r="RI283" s="317"/>
      <c r="RJ283" s="317"/>
      <c r="RK283" s="317"/>
      <c r="RL283" s="317"/>
      <c r="RM283" s="317"/>
      <c r="RN283" s="317"/>
      <c r="RO283" s="317"/>
      <c r="RP283" s="317"/>
      <c r="RQ283" s="317"/>
      <c r="RR283" s="317"/>
      <c r="RS283" s="317"/>
      <c r="RT283" s="317"/>
      <c r="RU283" s="317"/>
      <c r="RV283" s="317"/>
      <c r="RW283" s="317"/>
      <c r="RX283" s="317"/>
      <c r="RY283" s="317"/>
      <c r="RZ283" s="317"/>
      <c r="SA283" s="317"/>
      <c r="SB283" s="317"/>
      <c r="SC283" s="317"/>
      <c r="SD283" s="317"/>
      <c r="SE283" s="317"/>
      <c r="SF283" s="317"/>
      <c r="SG283" s="317"/>
      <c r="SH283" s="317"/>
      <c r="SI283" s="317"/>
      <c r="SJ283" s="317"/>
      <c r="SK283" s="317"/>
      <c r="SL283" s="317"/>
      <c r="SM283" s="317"/>
      <c r="SN283" s="317"/>
      <c r="SO283" s="317"/>
      <c r="SP283" s="317"/>
      <c r="SQ283" s="317"/>
      <c r="SR283" s="317"/>
      <c r="SS283" s="317"/>
      <c r="ST283" s="317"/>
      <c r="SU283" s="317"/>
      <c r="SV283" s="317"/>
      <c r="SW283" s="317"/>
      <c r="SX283" s="317"/>
      <c r="SY283" s="317"/>
      <c r="SZ283" s="317"/>
      <c r="TA283" s="317"/>
      <c r="TB283" s="317"/>
      <c r="TC283" s="317"/>
      <c r="TD283" s="317"/>
      <c r="TE283" s="317"/>
      <c r="TF283" s="317"/>
      <c r="TG283" s="317"/>
      <c r="TH283" s="317"/>
      <c r="TI283" s="317"/>
      <c r="TJ283" s="317"/>
      <c r="TK283" s="317"/>
      <c r="TL283" s="317"/>
      <c r="TM283" s="317"/>
      <c r="TN283" s="317"/>
      <c r="TO283" s="317"/>
      <c r="TP283" s="317"/>
      <c r="TQ283" s="317"/>
      <c r="TR283" s="317"/>
      <c r="TS283" s="317"/>
      <c r="TT283" s="317"/>
      <c r="TU283" s="317"/>
      <c r="TV283" s="317"/>
      <c r="TW283" s="317"/>
      <c r="TX283" s="317"/>
      <c r="TY283" s="317"/>
      <c r="TZ283" s="317"/>
      <c r="UA283" s="317"/>
      <c r="UB283" s="317"/>
      <c r="UC283" s="317"/>
      <c r="UD283" s="317"/>
      <c r="UE283" s="317"/>
      <c r="UF283" s="317"/>
      <c r="UG283" s="317"/>
      <c r="UH283" s="317"/>
      <c r="UI283" s="317"/>
      <c r="UJ283" s="317"/>
      <c r="UK283" s="317"/>
      <c r="UL283" s="317"/>
      <c r="UM283" s="317"/>
      <c r="UN283" s="317"/>
      <c r="UO283" s="317"/>
      <c r="UP283" s="317"/>
      <c r="UQ283" s="317"/>
      <c r="UR283" s="317"/>
      <c r="US283" s="317"/>
      <c r="UT283" s="317"/>
      <c r="UU283" s="317"/>
      <c r="UV283" s="317"/>
      <c r="UW283" s="317"/>
      <c r="UX283" s="317"/>
      <c r="UY283" s="317"/>
      <c r="UZ283" s="317"/>
      <c r="VA283" s="317"/>
      <c r="VB283" s="317"/>
      <c r="VC283" s="317"/>
      <c r="VD283" s="317"/>
      <c r="VE283" s="317"/>
      <c r="VF283" s="317"/>
      <c r="VG283" s="317"/>
      <c r="VH283" s="317"/>
      <c r="VI283" s="317"/>
      <c r="VJ283" s="317"/>
      <c r="VK283" s="317"/>
      <c r="VL283" s="317"/>
      <c r="VM283" s="317"/>
      <c r="VN283" s="317"/>
      <c r="VO283" s="317"/>
      <c r="VP283" s="317"/>
      <c r="VQ283" s="317"/>
      <c r="VR283" s="317"/>
      <c r="VS283" s="317"/>
      <c r="VT283" s="317"/>
      <c r="VU283" s="317"/>
      <c r="VV283" s="317"/>
      <c r="VW283" s="317"/>
      <c r="VX283" s="317"/>
      <c r="VY283" s="317"/>
      <c r="VZ283" s="317"/>
      <c r="WA283" s="317"/>
      <c r="WB283" s="317"/>
      <c r="WC283" s="317"/>
      <c r="WD283" s="317"/>
      <c r="WE283" s="317"/>
      <c r="WF283" s="317"/>
      <c r="WG283" s="317"/>
      <c r="WH283" s="317"/>
      <c r="WI283" s="317"/>
      <c r="WJ283" s="317"/>
      <c r="WK283" s="317"/>
      <c r="WL283" s="317"/>
      <c r="WM283" s="317"/>
      <c r="WN283" s="317"/>
      <c r="WO283" s="317"/>
      <c r="WP283" s="317"/>
      <c r="WQ283" s="317"/>
      <c r="WR283" s="317"/>
      <c r="WS283" s="317"/>
      <c r="WT283" s="317"/>
      <c r="WU283" s="317"/>
      <c r="WV283" s="317"/>
      <c r="WW283" s="317"/>
      <c r="WX283" s="317"/>
      <c r="WY283" s="317"/>
      <c r="WZ283" s="317"/>
      <c r="XA283" s="317"/>
      <c r="XB283" s="317"/>
      <c r="XC283" s="317"/>
      <c r="XD283" s="317"/>
      <c r="XE283" s="317"/>
      <c r="XF283" s="317"/>
      <c r="XG283" s="317"/>
      <c r="XH283" s="317"/>
      <c r="XI283" s="317"/>
      <c r="XJ283" s="317"/>
      <c r="XK283" s="317"/>
      <c r="XL283" s="317"/>
      <c r="XM283" s="317"/>
      <c r="XN283" s="317"/>
      <c r="XO283" s="317"/>
      <c r="XP283" s="317"/>
      <c r="XQ283" s="317"/>
      <c r="XR283" s="317"/>
      <c r="XS283" s="317"/>
      <c r="XT283" s="317"/>
      <c r="XU283" s="317"/>
      <c r="XV283" s="317"/>
      <c r="XW283" s="317"/>
      <c r="XX283" s="317"/>
      <c r="XY283" s="317"/>
      <c r="XZ283" s="317"/>
      <c r="YA283" s="317"/>
      <c r="YB283" s="317"/>
      <c r="YC283" s="317"/>
      <c r="YD283" s="317"/>
      <c r="YE283" s="317"/>
      <c r="YF283" s="317"/>
      <c r="YG283" s="317"/>
      <c r="YH283" s="317"/>
      <c r="YI283" s="317"/>
      <c r="YJ283" s="317"/>
      <c r="YK283" s="317"/>
      <c r="YL283" s="317"/>
      <c r="YM283" s="317"/>
      <c r="YN283" s="317"/>
      <c r="YO283" s="317"/>
      <c r="YP283" s="317"/>
      <c r="YQ283" s="317"/>
      <c r="YR283" s="317"/>
      <c r="YS283" s="317"/>
      <c r="YT283" s="317"/>
      <c r="YU283" s="317"/>
      <c r="YV283" s="317"/>
      <c r="YW283" s="317"/>
      <c r="YX283" s="317"/>
      <c r="YY283" s="317"/>
      <c r="YZ283" s="317"/>
      <c r="ZA283" s="317"/>
      <c r="ZB283" s="317"/>
      <c r="ZC283" s="317"/>
      <c r="ZD283" s="317"/>
      <c r="ZE283" s="317"/>
      <c r="ZF283" s="317"/>
      <c r="ZG283" s="317"/>
      <c r="ZH283" s="317"/>
      <c r="ZI283" s="317"/>
      <c r="ZJ283" s="317"/>
      <c r="ZK283" s="317"/>
      <c r="ZL283" s="317"/>
      <c r="ZM283" s="317"/>
      <c r="ZN283" s="317"/>
      <c r="ZO283" s="317"/>
      <c r="ZP283" s="317"/>
      <c r="ZQ283" s="317"/>
      <c r="ZR283" s="317"/>
      <c r="ZS283" s="317"/>
      <c r="ZT283" s="317"/>
      <c r="ZU283" s="317"/>
      <c r="ZV283" s="317"/>
      <c r="ZW283" s="317"/>
      <c r="ZX283" s="317"/>
      <c r="ZY283" s="317"/>
      <c r="ZZ283" s="317"/>
      <c r="AAA283" s="317"/>
      <c r="AAB283" s="317"/>
      <c r="AAC283" s="317"/>
      <c r="AAD283" s="317"/>
      <c r="AAE283" s="317"/>
      <c r="AAF283" s="317"/>
      <c r="AAG283" s="317"/>
      <c r="AAH283" s="317"/>
      <c r="AAI283" s="317"/>
      <c r="AAJ283" s="317"/>
      <c r="AAK283" s="317"/>
      <c r="AAL283" s="317"/>
      <c r="AAM283" s="317"/>
      <c r="AAN283" s="317"/>
      <c r="AAO283" s="317"/>
      <c r="AAP283" s="317"/>
      <c r="AAQ283" s="317"/>
      <c r="AAR283" s="317"/>
      <c r="AAS283" s="317"/>
      <c r="AAT283" s="317"/>
      <c r="AAU283" s="317"/>
      <c r="AAV283" s="317"/>
      <c r="AAW283" s="317"/>
      <c r="AAX283" s="317"/>
      <c r="AAY283" s="317"/>
      <c r="AAZ283" s="317"/>
      <c r="ABA283" s="317"/>
      <c r="ABB283" s="317"/>
      <c r="ABC283" s="317"/>
      <c r="ABD283" s="317"/>
      <c r="ABE283" s="317"/>
      <c r="ABF283" s="317"/>
      <c r="ABG283" s="317"/>
      <c r="ABH283" s="317"/>
      <c r="ABI283" s="317"/>
      <c r="ABJ283" s="317"/>
      <c r="ABK283" s="317"/>
      <c r="ABL283" s="317"/>
      <c r="ABM283" s="317"/>
      <c r="ABN283" s="317"/>
      <c r="ABO283" s="317"/>
      <c r="ABP283" s="317"/>
      <c r="ABQ283" s="317"/>
      <c r="ABR283" s="317"/>
      <c r="ABS283" s="317"/>
      <c r="ABT283" s="317"/>
      <c r="ABU283" s="317"/>
      <c r="ABV283" s="317"/>
      <c r="ABW283" s="317"/>
      <c r="ABX283" s="317"/>
      <c r="ABY283" s="317"/>
      <c r="ABZ283" s="317"/>
      <c r="ACA283" s="317"/>
      <c r="ACB283" s="317"/>
      <c r="ACC283" s="317"/>
      <c r="ACD283" s="317"/>
      <c r="ACE283" s="317"/>
      <c r="ACF283" s="317"/>
      <c r="ACG283" s="317"/>
      <c r="ACH283" s="317"/>
      <c r="ACI283" s="317"/>
      <c r="ACJ283" s="317"/>
      <c r="ACK283" s="317"/>
      <c r="ACL283" s="317"/>
      <c r="ACM283" s="317"/>
      <c r="ACN283" s="317"/>
      <c r="ACO283" s="317"/>
      <c r="ACP283" s="317"/>
      <c r="ACQ283" s="317"/>
      <c r="ACR283" s="317"/>
      <c r="ACS283" s="317"/>
      <c r="ACT283" s="317"/>
      <c r="ACU283" s="317"/>
      <c r="ACV283" s="317"/>
      <c r="ACW283" s="317"/>
      <c r="ACX283" s="317"/>
      <c r="ACY283" s="317"/>
      <c r="ACZ283" s="317"/>
      <c r="ADA283" s="317"/>
      <c r="ADB283" s="317"/>
      <c r="ADC283" s="317"/>
      <c r="ADD283" s="317"/>
      <c r="ADE283" s="317"/>
      <c r="ADF283" s="317"/>
      <c r="ADG283" s="317"/>
      <c r="ADH283" s="317"/>
      <c r="ADI283" s="317"/>
      <c r="ADJ283" s="317"/>
      <c r="ADK283" s="317"/>
      <c r="ADL283" s="317"/>
      <c r="ADM283" s="317"/>
      <c r="ADN283" s="317"/>
      <c r="ADO283" s="317"/>
      <c r="ADP283" s="317"/>
      <c r="ADQ283" s="317"/>
      <c r="ADR283" s="317"/>
      <c r="ADS283" s="317"/>
      <c r="ADT283" s="317"/>
      <c r="ADU283" s="317"/>
      <c r="ADV283" s="317"/>
      <c r="ADW283" s="317"/>
      <c r="ADX283" s="317"/>
      <c r="ADY283" s="317"/>
      <c r="ADZ283" s="317"/>
      <c r="AEA283" s="317"/>
      <c r="AEB283" s="317"/>
      <c r="AEC283" s="317"/>
      <c r="AED283" s="317"/>
      <c r="AEE283" s="317"/>
      <c r="AEF283" s="317"/>
      <c r="AEG283" s="317"/>
      <c r="AEH283" s="317"/>
      <c r="AEI283" s="317"/>
      <c r="AEJ283" s="317"/>
      <c r="AEK283" s="317"/>
      <c r="AEL283" s="317"/>
      <c r="AEM283" s="317"/>
      <c r="AEN283" s="317"/>
      <c r="AEO283" s="317"/>
      <c r="AEP283" s="317"/>
      <c r="AEQ283" s="317"/>
      <c r="AER283" s="317"/>
      <c r="AES283" s="317"/>
    </row>
    <row r="284" spans="2:825" s="332" customFormat="1" x14ac:dyDescent="0.2">
      <c r="B284" s="331" t="s">
        <v>14443</v>
      </c>
      <c r="C284" s="319">
        <v>69750</v>
      </c>
      <c r="D284" s="322" t="s">
        <v>14444</v>
      </c>
      <c r="E284" s="317"/>
      <c r="F284" s="317"/>
      <c r="G284" s="317"/>
      <c r="H284" s="317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  <c r="AA284" s="317"/>
      <c r="AB284" s="317"/>
      <c r="AC284" s="317"/>
      <c r="AD284" s="317"/>
      <c r="AE284" s="317"/>
      <c r="AF284" s="317"/>
      <c r="AG284" s="317"/>
      <c r="AH284" s="317"/>
      <c r="AI284" s="317"/>
      <c r="AJ284" s="317"/>
      <c r="AK284" s="317"/>
      <c r="AL284" s="317"/>
      <c r="AM284" s="317"/>
      <c r="AN284" s="317"/>
      <c r="AO284" s="317"/>
      <c r="AP284" s="317"/>
      <c r="AQ284" s="317"/>
      <c r="AR284" s="317"/>
      <c r="AS284" s="317"/>
      <c r="AT284" s="317"/>
      <c r="AU284" s="317"/>
      <c r="AV284" s="317"/>
      <c r="AW284" s="317"/>
      <c r="AX284" s="317"/>
      <c r="AY284" s="317"/>
      <c r="AZ284" s="317"/>
      <c r="BA284" s="317"/>
      <c r="BB284" s="317"/>
      <c r="BC284" s="317"/>
      <c r="BD284" s="317"/>
      <c r="BE284" s="317"/>
      <c r="BF284" s="317"/>
      <c r="BG284" s="317"/>
      <c r="BH284" s="317"/>
      <c r="BI284" s="317"/>
      <c r="BJ284" s="317"/>
      <c r="BK284" s="317"/>
      <c r="BL284" s="317"/>
      <c r="BM284" s="317"/>
      <c r="BN284" s="317"/>
      <c r="BO284" s="317"/>
      <c r="BP284" s="317"/>
      <c r="BQ284" s="317"/>
      <c r="BR284" s="317"/>
      <c r="BS284" s="317"/>
      <c r="BT284" s="317"/>
      <c r="BU284" s="317"/>
      <c r="BV284" s="317"/>
      <c r="BW284" s="317"/>
      <c r="BX284" s="317"/>
      <c r="BY284" s="317"/>
      <c r="BZ284" s="317"/>
      <c r="CA284" s="317"/>
      <c r="CB284" s="317"/>
      <c r="CC284" s="317"/>
      <c r="CD284" s="317"/>
      <c r="CE284" s="317"/>
      <c r="CF284" s="317"/>
      <c r="CG284" s="317"/>
      <c r="CH284" s="317"/>
      <c r="CI284" s="317"/>
      <c r="CJ284" s="317"/>
      <c r="CK284" s="317"/>
      <c r="CL284" s="317"/>
      <c r="CM284" s="317"/>
      <c r="CN284" s="317"/>
      <c r="CO284" s="317"/>
      <c r="CP284" s="317"/>
      <c r="CQ284" s="317"/>
      <c r="CR284" s="317"/>
      <c r="CS284" s="317"/>
      <c r="CT284" s="317"/>
      <c r="CU284" s="317"/>
      <c r="CV284" s="317"/>
      <c r="CW284" s="317"/>
      <c r="CX284" s="317"/>
      <c r="CY284" s="317"/>
      <c r="CZ284" s="317"/>
      <c r="DA284" s="317"/>
      <c r="DB284" s="317"/>
      <c r="DC284" s="317"/>
      <c r="DD284" s="317"/>
      <c r="DE284" s="317"/>
      <c r="DF284" s="317"/>
      <c r="DG284" s="317"/>
      <c r="DH284" s="317"/>
      <c r="DI284" s="317"/>
      <c r="DJ284" s="317"/>
      <c r="DK284" s="317"/>
      <c r="DL284" s="317"/>
      <c r="DM284" s="317"/>
      <c r="DN284" s="317"/>
      <c r="DO284" s="317"/>
      <c r="DP284" s="317"/>
      <c r="DQ284" s="317"/>
      <c r="DR284" s="317"/>
      <c r="DS284" s="317"/>
      <c r="DT284" s="317"/>
      <c r="DU284" s="317"/>
      <c r="DV284" s="317"/>
      <c r="DW284" s="317"/>
      <c r="DX284" s="317"/>
      <c r="DY284" s="317"/>
      <c r="DZ284" s="317"/>
      <c r="EA284" s="317"/>
      <c r="EB284" s="317"/>
      <c r="EC284" s="317"/>
      <c r="ED284" s="317"/>
      <c r="EE284" s="317"/>
      <c r="EF284" s="317"/>
      <c r="EG284" s="317"/>
      <c r="EH284" s="317"/>
      <c r="EI284" s="317"/>
      <c r="EJ284" s="317"/>
      <c r="EK284" s="317"/>
      <c r="EL284" s="317"/>
      <c r="EM284" s="317"/>
      <c r="EN284" s="317"/>
      <c r="EO284" s="317"/>
      <c r="EP284" s="317"/>
      <c r="EQ284" s="317"/>
      <c r="ER284" s="317"/>
      <c r="ES284" s="317"/>
      <c r="ET284" s="317"/>
      <c r="EU284" s="317"/>
      <c r="EV284" s="317"/>
      <c r="EW284" s="317"/>
      <c r="EX284" s="317"/>
      <c r="EY284" s="317"/>
      <c r="EZ284" s="317"/>
      <c r="FA284" s="317"/>
      <c r="FB284" s="317"/>
      <c r="FC284" s="317"/>
      <c r="FD284" s="317"/>
      <c r="FE284" s="317"/>
      <c r="FF284" s="317"/>
      <c r="FG284" s="317"/>
      <c r="FH284" s="317"/>
      <c r="FI284" s="317"/>
      <c r="FJ284" s="317"/>
      <c r="FK284" s="317"/>
      <c r="FL284" s="317"/>
      <c r="FM284" s="317"/>
      <c r="FN284" s="317"/>
      <c r="FO284" s="317"/>
      <c r="FP284" s="317"/>
      <c r="FQ284" s="317"/>
      <c r="FR284" s="317"/>
      <c r="FS284" s="317"/>
      <c r="FT284" s="317"/>
      <c r="FU284" s="317"/>
      <c r="FV284" s="317"/>
      <c r="FW284" s="317"/>
      <c r="FX284" s="317"/>
      <c r="FY284" s="317"/>
      <c r="FZ284" s="317"/>
      <c r="GA284" s="317"/>
      <c r="GB284" s="317"/>
      <c r="GC284" s="317"/>
      <c r="GD284" s="317"/>
      <c r="GE284" s="317"/>
      <c r="GF284" s="317"/>
      <c r="GG284" s="317"/>
      <c r="GH284" s="317"/>
      <c r="GI284" s="317"/>
      <c r="GJ284" s="317"/>
      <c r="GK284" s="317"/>
      <c r="GL284" s="317"/>
      <c r="GM284" s="317"/>
      <c r="GN284" s="317"/>
      <c r="GO284" s="317"/>
      <c r="GP284" s="317"/>
      <c r="GQ284" s="317"/>
      <c r="GR284" s="317"/>
      <c r="GS284" s="317"/>
      <c r="GT284" s="317"/>
      <c r="GU284" s="317"/>
      <c r="GV284" s="317"/>
      <c r="GW284" s="317"/>
      <c r="GX284" s="317"/>
      <c r="GY284" s="317"/>
      <c r="GZ284" s="317"/>
      <c r="HA284" s="317"/>
      <c r="HB284" s="317"/>
      <c r="HC284" s="317"/>
      <c r="HD284" s="317"/>
      <c r="HE284" s="317"/>
      <c r="HF284" s="317"/>
      <c r="HG284" s="317"/>
      <c r="HH284" s="317"/>
      <c r="HI284" s="317"/>
      <c r="HJ284" s="317"/>
      <c r="HK284" s="317"/>
      <c r="HL284" s="317"/>
      <c r="HM284" s="317"/>
      <c r="HN284" s="317"/>
      <c r="HO284" s="317"/>
      <c r="HP284" s="317"/>
      <c r="HQ284" s="317"/>
      <c r="HR284" s="317"/>
      <c r="HS284" s="317"/>
      <c r="HT284" s="317"/>
      <c r="HU284" s="317"/>
      <c r="HV284" s="317"/>
      <c r="HW284" s="317"/>
      <c r="HX284" s="317"/>
      <c r="HY284" s="317"/>
      <c r="HZ284" s="317"/>
      <c r="IA284" s="317"/>
      <c r="IB284" s="317"/>
      <c r="IC284" s="317"/>
      <c r="ID284" s="317"/>
      <c r="IE284" s="317"/>
      <c r="IF284" s="317"/>
      <c r="IG284" s="317"/>
      <c r="IH284" s="317"/>
      <c r="II284" s="317"/>
      <c r="IJ284" s="317"/>
      <c r="IK284" s="317"/>
      <c r="IL284" s="317"/>
      <c r="IM284" s="317"/>
      <c r="IN284" s="317"/>
      <c r="IO284" s="317"/>
      <c r="IP284" s="317"/>
      <c r="IQ284" s="317"/>
      <c r="IR284" s="317"/>
      <c r="IS284" s="317"/>
      <c r="IT284" s="317"/>
      <c r="IU284" s="317"/>
      <c r="IV284" s="317"/>
      <c r="IW284" s="317"/>
      <c r="IX284" s="317"/>
      <c r="IY284" s="317"/>
      <c r="IZ284" s="317"/>
      <c r="JA284" s="317"/>
      <c r="JB284" s="317"/>
      <c r="JC284" s="317"/>
      <c r="JD284" s="317"/>
      <c r="JE284" s="317"/>
      <c r="JF284" s="317"/>
      <c r="JG284" s="317"/>
      <c r="JH284" s="317"/>
      <c r="JI284" s="317"/>
      <c r="JJ284" s="317"/>
      <c r="JK284" s="317"/>
      <c r="JL284" s="317"/>
      <c r="JM284" s="317"/>
      <c r="JN284" s="317"/>
      <c r="JO284" s="317"/>
      <c r="JP284" s="317"/>
      <c r="JQ284" s="317"/>
      <c r="JR284" s="317"/>
      <c r="JS284" s="317"/>
      <c r="JT284" s="317"/>
      <c r="JU284" s="317"/>
      <c r="JV284" s="317"/>
      <c r="JW284" s="317"/>
      <c r="JX284" s="317"/>
      <c r="JY284" s="317"/>
      <c r="JZ284" s="317"/>
      <c r="KA284" s="317"/>
      <c r="KB284" s="317"/>
      <c r="KC284" s="317"/>
      <c r="KD284" s="317"/>
      <c r="KE284" s="317"/>
      <c r="KF284" s="317"/>
      <c r="KG284" s="317"/>
      <c r="KH284" s="317"/>
      <c r="KI284" s="317"/>
      <c r="KJ284" s="317"/>
      <c r="KK284" s="317"/>
      <c r="KL284" s="317"/>
      <c r="KM284" s="317"/>
      <c r="KN284" s="317"/>
      <c r="KO284" s="317"/>
      <c r="KP284" s="317"/>
      <c r="KQ284" s="317"/>
      <c r="KR284" s="317"/>
      <c r="KS284" s="317"/>
      <c r="KT284" s="317"/>
      <c r="KU284" s="317"/>
      <c r="KV284" s="317"/>
      <c r="KW284" s="317"/>
      <c r="KX284" s="317"/>
      <c r="KY284" s="317"/>
      <c r="KZ284" s="317"/>
      <c r="LA284" s="317"/>
      <c r="LB284" s="317"/>
      <c r="LC284" s="317"/>
      <c r="LD284" s="317"/>
      <c r="LE284" s="317"/>
      <c r="LF284" s="317"/>
      <c r="LG284" s="317"/>
      <c r="LH284" s="317"/>
      <c r="LI284" s="317"/>
      <c r="LJ284" s="317"/>
      <c r="LK284" s="317"/>
      <c r="LL284" s="317"/>
      <c r="LM284" s="317"/>
      <c r="LN284" s="317"/>
      <c r="LO284" s="317"/>
      <c r="LP284" s="317"/>
      <c r="LQ284" s="317"/>
      <c r="LR284" s="317"/>
      <c r="LS284" s="317"/>
      <c r="LT284" s="317"/>
      <c r="LU284" s="317"/>
      <c r="LV284" s="317"/>
      <c r="LW284" s="317"/>
      <c r="LX284" s="317"/>
      <c r="LY284" s="317"/>
      <c r="LZ284" s="317"/>
      <c r="MA284" s="317"/>
      <c r="MB284" s="317"/>
      <c r="MC284" s="317"/>
      <c r="MD284" s="317"/>
      <c r="ME284" s="317"/>
      <c r="MF284" s="317"/>
      <c r="MG284" s="317"/>
      <c r="MH284" s="317"/>
      <c r="MI284" s="317"/>
      <c r="MJ284" s="317"/>
      <c r="MK284" s="317"/>
      <c r="ML284" s="317"/>
      <c r="MM284" s="317"/>
      <c r="MN284" s="317"/>
      <c r="MO284" s="317"/>
      <c r="MP284" s="317"/>
      <c r="MQ284" s="317"/>
      <c r="MR284" s="317"/>
      <c r="MS284" s="317"/>
      <c r="MT284" s="317"/>
      <c r="MU284" s="317"/>
      <c r="MV284" s="317"/>
      <c r="MW284" s="317"/>
      <c r="MX284" s="317"/>
      <c r="MY284" s="317"/>
      <c r="MZ284" s="317"/>
      <c r="NA284" s="317"/>
      <c r="NB284" s="317"/>
      <c r="NC284" s="317"/>
      <c r="ND284" s="317"/>
      <c r="NE284" s="317"/>
      <c r="NF284" s="317"/>
      <c r="NG284" s="317"/>
      <c r="NH284" s="317"/>
      <c r="NI284" s="317"/>
      <c r="NJ284" s="317"/>
      <c r="NK284" s="317"/>
      <c r="NL284" s="317"/>
      <c r="NM284" s="317"/>
      <c r="NN284" s="317"/>
      <c r="NO284" s="317"/>
      <c r="NP284" s="317"/>
      <c r="NQ284" s="317"/>
      <c r="NR284" s="317"/>
      <c r="NS284" s="317"/>
      <c r="NT284" s="317"/>
      <c r="NU284" s="317"/>
      <c r="NV284" s="317"/>
      <c r="NW284" s="317"/>
      <c r="NX284" s="317"/>
      <c r="NY284" s="317"/>
      <c r="NZ284" s="317"/>
      <c r="OA284" s="317"/>
      <c r="OB284" s="317"/>
      <c r="OC284" s="317"/>
      <c r="OD284" s="317"/>
      <c r="OE284" s="317"/>
      <c r="OF284" s="317"/>
      <c r="OG284" s="317"/>
      <c r="OH284" s="317"/>
      <c r="OI284" s="317"/>
      <c r="OJ284" s="317"/>
      <c r="OK284" s="317"/>
      <c r="OL284" s="317"/>
      <c r="OM284" s="317"/>
      <c r="ON284" s="317"/>
      <c r="OO284" s="317"/>
      <c r="OP284" s="317"/>
      <c r="OQ284" s="317"/>
      <c r="OR284" s="317"/>
      <c r="OS284" s="317"/>
      <c r="OT284" s="317"/>
      <c r="OU284" s="317"/>
      <c r="OV284" s="317"/>
      <c r="OW284" s="317"/>
      <c r="OX284" s="317"/>
      <c r="OY284" s="317"/>
      <c r="OZ284" s="317"/>
      <c r="PA284" s="317"/>
      <c r="PB284" s="317"/>
      <c r="PC284" s="317"/>
      <c r="PD284" s="317"/>
      <c r="PE284" s="317"/>
      <c r="PF284" s="317"/>
      <c r="PG284" s="317"/>
      <c r="PH284" s="317"/>
      <c r="PI284" s="317"/>
      <c r="PJ284" s="317"/>
      <c r="PK284" s="317"/>
      <c r="PL284" s="317"/>
      <c r="PM284" s="317"/>
      <c r="PN284" s="317"/>
      <c r="PO284" s="317"/>
      <c r="PP284" s="317"/>
      <c r="PQ284" s="317"/>
      <c r="PR284" s="317"/>
      <c r="PS284" s="317"/>
      <c r="PT284" s="317"/>
      <c r="PU284" s="317"/>
      <c r="PV284" s="317"/>
      <c r="PW284" s="317"/>
      <c r="PX284" s="317"/>
      <c r="PY284" s="317"/>
      <c r="PZ284" s="317"/>
      <c r="QA284" s="317"/>
      <c r="QB284" s="317"/>
      <c r="QC284" s="317"/>
      <c r="QD284" s="317"/>
      <c r="QE284" s="317"/>
      <c r="QF284" s="317"/>
      <c r="QG284" s="317"/>
      <c r="QH284" s="317"/>
      <c r="QI284" s="317"/>
      <c r="QJ284" s="317"/>
      <c r="QK284" s="317"/>
      <c r="QL284" s="317"/>
      <c r="QM284" s="317"/>
      <c r="QN284" s="317"/>
      <c r="QO284" s="317"/>
      <c r="QP284" s="317"/>
      <c r="QQ284" s="317"/>
      <c r="QR284" s="317"/>
      <c r="QS284" s="317"/>
      <c r="QT284" s="317"/>
      <c r="QU284" s="317"/>
      <c r="QV284" s="317"/>
      <c r="QW284" s="317"/>
      <c r="QX284" s="317"/>
      <c r="QY284" s="317"/>
      <c r="QZ284" s="317"/>
      <c r="RA284" s="317"/>
      <c r="RB284" s="317"/>
      <c r="RC284" s="317"/>
      <c r="RD284" s="317"/>
      <c r="RE284" s="317"/>
      <c r="RF284" s="317"/>
      <c r="RG284" s="317"/>
      <c r="RH284" s="317"/>
      <c r="RI284" s="317"/>
      <c r="RJ284" s="317"/>
      <c r="RK284" s="317"/>
      <c r="RL284" s="317"/>
      <c r="RM284" s="317"/>
      <c r="RN284" s="317"/>
      <c r="RO284" s="317"/>
      <c r="RP284" s="317"/>
      <c r="RQ284" s="317"/>
      <c r="RR284" s="317"/>
      <c r="RS284" s="317"/>
      <c r="RT284" s="317"/>
      <c r="RU284" s="317"/>
      <c r="RV284" s="317"/>
      <c r="RW284" s="317"/>
      <c r="RX284" s="317"/>
      <c r="RY284" s="317"/>
      <c r="RZ284" s="317"/>
      <c r="SA284" s="317"/>
      <c r="SB284" s="317"/>
      <c r="SC284" s="317"/>
      <c r="SD284" s="317"/>
      <c r="SE284" s="317"/>
      <c r="SF284" s="317"/>
      <c r="SG284" s="317"/>
      <c r="SH284" s="317"/>
      <c r="SI284" s="317"/>
      <c r="SJ284" s="317"/>
      <c r="SK284" s="317"/>
      <c r="SL284" s="317"/>
      <c r="SM284" s="317"/>
      <c r="SN284" s="317"/>
      <c r="SO284" s="317"/>
      <c r="SP284" s="317"/>
      <c r="SQ284" s="317"/>
      <c r="SR284" s="317"/>
      <c r="SS284" s="317"/>
      <c r="ST284" s="317"/>
      <c r="SU284" s="317"/>
      <c r="SV284" s="317"/>
      <c r="SW284" s="317"/>
      <c r="SX284" s="317"/>
      <c r="SY284" s="317"/>
      <c r="SZ284" s="317"/>
      <c r="TA284" s="317"/>
      <c r="TB284" s="317"/>
      <c r="TC284" s="317"/>
      <c r="TD284" s="317"/>
      <c r="TE284" s="317"/>
      <c r="TF284" s="317"/>
      <c r="TG284" s="317"/>
      <c r="TH284" s="317"/>
      <c r="TI284" s="317"/>
      <c r="TJ284" s="317"/>
      <c r="TK284" s="317"/>
      <c r="TL284" s="317"/>
      <c r="TM284" s="317"/>
      <c r="TN284" s="317"/>
      <c r="TO284" s="317"/>
      <c r="TP284" s="317"/>
      <c r="TQ284" s="317"/>
      <c r="TR284" s="317"/>
      <c r="TS284" s="317"/>
      <c r="TT284" s="317"/>
      <c r="TU284" s="317"/>
      <c r="TV284" s="317"/>
      <c r="TW284" s="317"/>
      <c r="TX284" s="317"/>
      <c r="TY284" s="317"/>
      <c r="TZ284" s="317"/>
      <c r="UA284" s="317"/>
      <c r="UB284" s="317"/>
      <c r="UC284" s="317"/>
      <c r="UD284" s="317"/>
      <c r="UE284" s="317"/>
      <c r="UF284" s="317"/>
      <c r="UG284" s="317"/>
      <c r="UH284" s="317"/>
      <c r="UI284" s="317"/>
      <c r="UJ284" s="317"/>
      <c r="UK284" s="317"/>
      <c r="UL284" s="317"/>
      <c r="UM284" s="317"/>
      <c r="UN284" s="317"/>
      <c r="UO284" s="317"/>
      <c r="UP284" s="317"/>
      <c r="UQ284" s="317"/>
      <c r="UR284" s="317"/>
      <c r="US284" s="317"/>
      <c r="UT284" s="317"/>
      <c r="UU284" s="317"/>
      <c r="UV284" s="317"/>
      <c r="UW284" s="317"/>
      <c r="UX284" s="317"/>
      <c r="UY284" s="317"/>
      <c r="UZ284" s="317"/>
      <c r="VA284" s="317"/>
      <c r="VB284" s="317"/>
      <c r="VC284" s="317"/>
      <c r="VD284" s="317"/>
      <c r="VE284" s="317"/>
      <c r="VF284" s="317"/>
      <c r="VG284" s="317"/>
      <c r="VH284" s="317"/>
      <c r="VI284" s="317"/>
      <c r="VJ284" s="317"/>
      <c r="VK284" s="317"/>
      <c r="VL284" s="317"/>
      <c r="VM284" s="317"/>
      <c r="VN284" s="317"/>
      <c r="VO284" s="317"/>
      <c r="VP284" s="317"/>
      <c r="VQ284" s="317"/>
      <c r="VR284" s="317"/>
      <c r="VS284" s="317"/>
      <c r="VT284" s="317"/>
      <c r="VU284" s="317"/>
      <c r="VV284" s="317"/>
      <c r="VW284" s="317"/>
      <c r="VX284" s="317"/>
      <c r="VY284" s="317"/>
      <c r="VZ284" s="317"/>
      <c r="WA284" s="317"/>
      <c r="WB284" s="317"/>
      <c r="WC284" s="317"/>
      <c r="WD284" s="317"/>
      <c r="WE284" s="317"/>
      <c r="WF284" s="317"/>
      <c r="WG284" s="317"/>
      <c r="WH284" s="317"/>
      <c r="WI284" s="317"/>
      <c r="WJ284" s="317"/>
      <c r="WK284" s="317"/>
      <c r="WL284" s="317"/>
      <c r="WM284" s="317"/>
      <c r="WN284" s="317"/>
      <c r="WO284" s="317"/>
      <c r="WP284" s="317"/>
      <c r="WQ284" s="317"/>
      <c r="WR284" s="317"/>
      <c r="WS284" s="317"/>
      <c r="WT284" s="317"/>
      <c r="WU284" s="317"/>
      <c r="WV284" s="317"/>
      <c r="WW284" s="317"/>
      <c r="WX284" s="317"/>
      <c r="WY284" s="317"/>
      <c r="WZ284" s="317"/>
      <c r="XA284" s="317"/>
      <c r="XB284" s="317"/>
      <c r="XC284" s="317"/>
      <c r="XD284" s="317"/>
      <c r="XE284" s="317"/>
      <c r="XF284" s="317"/>
      <c r="XG284" s="317"/>
      <c r="XH284" s="317"/>
      <c r="XI284" s="317"/>
      <c r="XJ284" s="317"/>
      <c r="XK284" s="317"/>
      <c r="XL284" s="317"/>
      <c r="XM284" s="317"/>
      <c r="XN284" s="317"/>
      <c r="XO284" s="317"/>
      <c r="XP284" s="317"/>
      <c r="XQ284" s="317"/>
      <c r="XR284" s="317"/>
      <c r="XS284" s="317"/>
      <c r="XT284" s="317"/>
      <c r="XU284" s="317"/>
      <c r="XV284" s="317"/>
      <c r="XW284" s="317"/>
      <c r="XX284" s="317"/>
      <c r="XY284" s="317"/>
      <c r="XZ284" s="317"/>
      <c r="YA284" s="317"/>
      <c r="YB284" s="317"/>
      <c r="YC284" s="317"/>
      <c r="YD284" s="317"/>
      <c r="YE284" s="317"/>
      <c r="YF284" s="317"/>
      <c r="YG284" s="317"/>
      <c r="YH284" s="317"/>
      <c r="YI284" s="317"/>
      <c r="YJ284" s="317"/>
      <c r="YK284" s="317"/>
      <c r="YL284" s="317"/>
      <c r="YM284" s="317"/>
      <c r="YN284" s="317"/>
      <c r="YO284" s="317"/>
      <c r="YP284" s="317"/>
      <c r="YQ284" s="317"/>
      <c r="YR284" s="317"/>
      <c r="YS284" s="317"/>
      <c r="YT284" s="317"/>
      <c r="YU284" s="317"/>
      <c r="YV284" s="317"/>
      <c r="YW284" s="317"/>
      <c r="YX284" s="317"/>
      <c r="YY284" s="317"/>
      <c r="YZ284" s="317"/>
      <c r="ZA284" s="317"/>
      <c r="ZB284" s="317"/>
      <c r="ZC284" s="317"/>
      <c r="ZD284" s="317"/>
      <c r="ZE284" s="317"/>
      <c r="ZF284" s="317"/>
      <c r="ZG284" s="317"/>
      <c r="ZH284" s="317"/>
      <c r="ZI284" s="317"/>
      <c r="ZJ284" s="317"/>
      <c r="ZK284" s="317"/>
      <c r="ZL284" s="317"/>
      <c r="ZM284" s="317"/>
      <c r="ZN284" s="317"/>
      <c r="ZO284" s="317"/>
      <c r="ZP284" s="317"/>
      <c r="ZQ284" s="317"/>
      <c r="ZR284" s="317"/>
      <c r="ZS284" s="317"/>
      <c r="ZT284" s="317"/>
      <c r="ZU284" s="317"/>
      <c r="ZV284" s="317"/>
      <c r="ZW284" s="317"/>
      <c r="ZX284" s="317"/>
      <c r="ZY284" s="317"/>
      <c r="ZZ284" s="317"/>
      <c r="AAA284" s="317"/>
      <c r="AAB284" s="317"/>
      <c r="AAC284" s="317"/>
      <c r="AAD284" s="317"/>
      <c r="AAE284" s="317"/>
      <c r="AAF284" s="317"/>
      <c r="AAG284" s="317"/>
      <c r="AAH284" s="317"/>
      <c r="AAI284" s="317"/>
      <c r="AAJ284" s="317"/>
      <c r="AAK284" s="317"/>
      <c r="AAL284" s="317"/>
      <c r="AAM284" s="317"/>
      <c r="AAN284" s="317"/>
      <c r="AAO284" s="317"/>
      <c r="AAP284" s="317"/>
      <c r="AAQ284" s="317"/>
      <c r="AAR284" s="317"/>
      <c r="AAS284" s="317"/>
      <c r="AAT284" s="317"/>
      <c r="AAU284" s="317"/>
      <c r="AAV284" s="317"/>
      <c r="AAW284" s="317"/>
      <c r="AAX284" s="317"/>
      <c r="AAY284" s="317"/>
      <c r="AAZ284" s="317"/>
      <c r="ABA284" s="317"/>
      <c r="ABB284" s="317"/>
      <c r="ABC284" s="317"/>
      <c r="ABD284" s="317"/>
      <c r="ABE284" s="317"/>
      <c r="ABF284" s="317"/>
      <c r="ABG284" s="317"/>
      <c r="ABH284" s="317"/>
      <c r="ABI284" s="317"/>
      <c r="ABJ284" s="317"/>
      <c r="ABK284" s="317"/>
      <c r="ABL284" s="317"/>
      <c r="ABM284" s="317"/>
      <c r="ABN284" s="317"/>
      <c r="ABO284" s="317"/>
      <c r="ABP284" s="317"/>
      <c r="ABQ284" s="317"/>
      <c r="ABR284" s="317"/>
      <c r="ABS284" s="317"/>
      <c r="ABT284" s="317"/>
      <c r="ABU284" s="317"/>
      <c r="ABV284" s="317"/>
      <c r="ABW284" s="317"/>
      <c r="ABX284" s="317"/>
      <c r="ABY284" s="317"/>
      <c r="ABZ284" s="317"/>
      <c r="ACA284" s="317"/>
      <c r="ACB284" s="317"/>
      <c r="ACC284" s="317"/>
      <c r="ACD284" s="317"/>
      <c r="ACE284" s="317"/>
      <c r="ACF284" s="317"/>
      <c r="ACG284" s="317"/>
      <c r="ACH284" s="317"/>
      <c r="ACI284" s="317"/>
      <c r="ACJ284" s="317"/>
      <c r="ACK284" s="317"/>
      <c r="ACL284" s="317"/>
      <c r="ACM284" s="317"/>
      <c r="ACN284" s="317"/>
      <c r="ACO284" s="317"/>
      <c r="ACP284" s="317"/>
      <c r="ACQ284" s="317"/>
      <c r="ACR284" s="317"/>
      <c r="ACS284" s="317"/>
      <c r="ACT284" s="317"/>
      <c r="ACU284" s="317"/>
      <c r="ACV284" s="317"/>
      <c r="ACW284" s="317"/>
      <c r="ACX284" s="317"/>
      <c r="ACY284" s="317"/>
      <c r="ACZ284" s="317"/>
      <c r="ADA284" s="317"/>
      <c r="ADB284" s="317"/>
      <c r="ADC284" s="317"/>
      <c r="ADD284" s="317"/>
      <c r="ADE284" s="317"/>
      <c r="ADF284" s="317"/>
      <c r="ADG284" s="317"/>
      <c r="ADH284" s="317"/>
      <c r="ADI284" s="317"/>
      <c r="ADJ284" s="317"/>
      <c r="ADK284" s="317"/>
      <c r="ADL284" s="317"/>
      <c r="ADM284" s="317"/>
      <c r="ADN284" s="317"/>
      <c r="ADO284" s="317"/>
      <c r="ADP284" s="317"/>
      <c r="ADQ284" s="317"/>
      <c r="ADR284" s="317"/>
      <c r="ADS284" s="317"/>
      <c r="ADT284" s="317"/>
      <c r="ADU284" s="317"/>
      <c r="ADV284" s="317"/>
      <c r="ADW284" s="317"/>
      <c r="ADX284" s="317"/>
      <c r="ADY284" s="317"/>
      <c r="ADZ284" s="317"/>
      <c r="AEA284" s="317"/>
      <c r="AEB284" s="317"/>
      <c r="AEC284" s="317"/>
      <c r="AED284" s="317"/>
      <c r="AEE284" s="317"/>
      <c r="AEF284" s="317"/>
      <c r="AEG284" s="317"/>
      <c r="AEH284" s="317"/>
      <c r="AEI284" s="317"/>
      <c r="AEJ284" s="317"/>
      <c r="AEK284" s="317"/>
      <c r="AEL284" s="317"/>
      <c r="AEM284" s="317"/>
      <c r="AEN284" s="317"/>
      <c r="AEO284" s="317"/>
      <c r="AEP284" s="317"/>
      <c r="AEQ284" s="317"/>
      <c r="AER284" s="317"/>
      <c r="AES284" s="317"/>
    </row>
    <row r="285" spans="2:825" s="332" customFormat="1" ht="25.5" x14ac:dyDescent="0.2">
      <c r="B285" s="331" t="s">
        <v>14445</v>
      </c>
      <c r="C285" s="319">
        <v>70000</v>
      </c>
      <c r="D285" s="322" t="s">
        <v>14446</v>
      </c>
      <c r="E285" s="317"/>
      <c r="F285" s="317"/>
      <c r="G285" s="317"/>
      <c r="H285" s="317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  <c r="S285" s="317"/>
      <c r="T285" s="317"/>
      <c r="U285" s="317"/>
      <c r="V285" s="317"/>
      <c r="W285" s="317"/>
      <c r="X285" s="317"/>
      <c r="Y285" s="317"/>
      <c r="Z285" s="317"/>
      <c r="AA285" s="317"/>
      <c r="AB285" s="317"/>
      <c r="AC285" s="317"/>
      <c r="AD285" s="317"/>
      <c r="AE285" s="317"/>
      <c r="AF285" s="317"/>
      <c r="AG285" s="317"/>
      <c r="AH285" s="317"/>
      <c r="AI285" s="317"/>
      <c r="AJ285" s="317"/>
      <c r="AK285" s="317"/>
      <c r="AL285" s="317"/>
      <c r="AM285" s="317"/>
      <c r="AN285" s="317"/>
      <c r="AO285" s="317"/>
      <c r="AP285" s="317"/>
      <c r="AQ285" s="317"/>
      <c r="AR285" s="317"/>
      <c r="AS285" s="317"/>
      <c r="AT285" s="317"/>
      <c r="AU285" s="317"/>
      <c r="AV285" s="317"/>
      <c r="AW285" s="317"/>
      <c r="AX285" s="317"/>
      <c r="AY285" s="317"/>
      <c r="AZ285" s="317"/>
      <c r="BA285" s="317"/>
      <c r="BB285" s="317"/>
      <c r="BC285" s="317"/>
      <c r="BD285" s="317"/>
      <c r="BE285" s="317"/>
      <c r="BF285" s="317"/>
      <c r="BG285" s="317"/>
      <c r="BH285" s="317"/>
      <c r="BI285" s="317"/>
      <c r="BJ285" s="317"/>
      <c r="BK285" s="317"/>
      <c r="BL285" s="317"/>
      <c r="BM285" s="317"/>
      <c r="BN285" s="317"/>
      <c r="BO285" s="317"/>
      <c r="BP285" s="317"/>
      <c r="BQ285" s="317"/>
      <c r="BR285" s="317"/>
      <c r="BS285" s="317"/>
      <c r="BT285" s="317"/>
      <c r="BU285" s="317"/>
      <c r="BV285" s="317"/>
      <c r="BW285" s="317"/>
      <c r="BX285" s="317"/>
      <c r="BY285" s="317"/>
      <c r="BZ285" s="317"/>
      <c r="CA285" s="317"/>
      <c r="CB285" s="317"/>
      <c r="CC285" s="317"/>
      <c r="CD285" s="317"/>
      <c r="CE285" s="317"/>
      <c r="CF285" s="317"/>
      <c r="CG285" s="317"/>
      <c r="CH285" s="317"/>
      <c r="CI285" s="317"/>
      <c r="CJ285" s="317"/>
      <c r="CK285" s="317"/>
      <c r="CL285" s="317"/>
      <c r="CM285" s="317"/>
      <c r="CN285" s="317"/>
      <c r="CO285" s="317"/>
      <c r="CP285" s="317"/>
      <c r="CQ285" s="317"/>
      <c r="CR285" s="317"/>
      <c r="CS285" s="317"/>
      <c r="CT285" s="317"/>
      <c r="CU285" s="317"/>
      <c r="CV285" s="317"/>
      <c r="CW285" s="317"/>
      <c r="CX285" s="317"/>
      <c r="CY285" s="317"/>
      <c r="CZ285" s="317"/>
      <c r="DA285" s="317"/>
      <c r="DB285" s="317"/>
      <c r="DC285" s="317"/>
      <c r="DD285" s="317"/>
      <c r="DE285" s="317"/>
      <c r="DF285" s="317"/>
      <c r="DG285" s="317"/>
      <c r="DH285" s="317"/>
      <c r="DI285" s="317"/>
      <c r="DJ285" s="317"/>
      <c r="DK285" s="317"/>
      <c r="DL285" s="317"/>
      <c r="DM285" s="317"/>
      <c r="DN285" s="317"/>
      <c r="DO285" s="317"/>
      <c r="DP285" s="317"/>
      <c r="DQ285" s="317"/>
      <c r="DR285" s="317"/>
      <c r="DS285" s="317"/>
      <c r="DT285" s="317"/>
      <c r="DU285" s="317"/>
      <c r="DV285" s="317"/>
      <c r="DW285" s="317"/>
      <c r="DX285" s="317"/>
      <c r="DY285" s="317"/>
      <c r="DZ285" s="317"/>
      <c r="EA285" s="317"/>
      <c r="EB285" s="317"/>
      <c r="EC285" s="317"/>
      <c r="ED285" s="317"/>
      <c r="EE285" s="317"/>
      <c r="EF285" s="317"/>
      <c r="EG285" s="317"/>
      <c r="EH285" s="317"/>
      <c r="EI285" s="317"/>
      <c r="EJ285" s="317"/>
      <c r="EK285" s="317"/>
      <c r="EL285" s="317"/>
      <c r="EM285" s="317"/>
      <c r="EN285" s="317"/>
      <c r="EO285" s="317"/>
      <c r="EP285" s="317"/>
      <c r="EQ285" s="317"/>
      <c r="ER285" s="317"/>
      <c r="ES285" s="317"/>
      <c r="ET285" s="317"/>
      <c r="EU285" s="317"/>
      <c r="EV285" s="317"/>
      <c r="EW285" s="317"/>
      <c r="EX285" s="317"/>
      <c r="EY285" s="317"/>
      <c r="EZ285" s="317"/>
      <c r="FA285" s="317"/>
      <c r="FB285" s="317"/>
      <c r="FC285" s="317"/>
      <c r="FD285" s="317"/>
      <c r="FE285" s="317"/>
      <c r="FF285" s="317"/>
      <c r="FG285" s="317"/>
      <c r="FH285" s="317"/>
      <c r="FI285" s="317"/>
      <c r="FJ285" s="317"/>
      <c r="FK285" s="317"/>
      <c r="FL285" s="317"/>
      <c r="FM285" s="317"/>
      <c r="FN285" s="317"/>
      <c r="FO285" s="317"/>
      <c r="FP285" s="317"/>
      <c r="FQ285" s="317"/>
      <c r="FR285" s="317"/>
      <c r="FS285" s="317"/>
      <c r="FT285" s="317"/>
      <c r="FU285" s="317"/>
      <c r="FV285" s="317"/>
      <c r="FW285" s="317"/>
      <c r="FX285" s="317"/>
      <c r="FY285" s="317"/>
      <c r="FZ285" s="317"/>
      <c r="GA285" s="317"/>
      <c r="GB285" s="317"/>
      <c r="GC285" s="317"/>
      <c r="GD285" s="317"/>
      <c r="GE285" s="317"/>
      <c r="GF285" s="317"/>
      <c r="GG285" s="317"/>
      <c r="GH285" s="317"/>
      <c r="GI285" s="317"/>
      <c r="GJ285" s="317"/>
      <c r="GK285" s="317"/>
      <c r="GL285" s="317"/>
      <c r="GM285" s="317"/>
      <c r="GN285" s="317"/>
      <c r="GO285" s="317"/>
      <c r="GP285" s="317"/>
      <c r="GQ285" s="317"/>
      <c r="GR285" s="317"/>
      <c r="GS285" s="317"/>
      <c r="GT285" s="317"/>
      <c r="GU285" s="317"/>
      <c r="GV285" s="317"/>
      <c r="GW285" s="317"/>
      <c r="GX285" s="317"/>
      <c r="GY285" s="317"/>
      <c r="GZ285" s="317"/>
      <c r="HA285" s="317"/>
      <c r="HB285" s="317"/>
      <c r="HC285" s="317"/>
      <c r="HD285" s="317"/>
      <c r="HE285" s="317"/>
      <c r="HF285" s="317"/>
      <c r="HG285" s="317"/>
      <c r="HH285" s="317"/>
      <c r="HI285" s="317"/>
      <c r="HJ285" s="317"/>
      <c r="HK285" s="317"/>
      <c r="HL285" s="317"/>
      <c r="HM285" s="317"/>
      <c r="HN285" s="317"/>
      <c r="HO285" s="317"/>
      <c r="HP285" s="317"/>
      <c r="HQ285" s="317"/>
      <c r="HR285" s="317"/>
      <c r="HS285" s="317"/>
      <c r="HT285" s="317"/>
      <c r="HU285" s="317"/>
      <c r="HV285" s="317"/>
      <c r="HW285" s="317"/>
      <c r="HX285" s="317"/>
      <c r="HY285" s="317"/>
      <c r="HZ285" s="317"/>
      <c r="IA285" s="317"/>
      <c r="IB285" s="317"/>
      <c r="IC285" s="317"/>
      <c r="ID285" s="317"/>
      <c r="IE285" s="317"/>
      <c r="IF285" s="317"/>
      <c r="IG285" s="317"/>
      <c r="IH285" s="317"/>
      <c r="II285" s="317"/>
      <c r="IJ285" s="317"/>
      <c r="IK285" s="317"/>
      <c r="IL285" s="317"/>
      <c r="IM285" s="317"/>
      <c r="IN285" s="317"/>
      <c r="IO285" s="317"/>
      <c r="IP285" s="317"/>
      <c r="IQ285" s="317"/>
      <c r="IR285" s="317"/>
      <c r="IS285" s="317"/>
      <c r="IT285" s="317"/>
      <c r="IU285" s="317"/>
      <c r="IV285" s="317"/>
      <c r="IW285" s="317"/>
      <c r="IX285" s="317"/>
      <c r="IY285" s="317"/>
      <c r="IZ285" s="317"/>
      <c r="JA285" s="317"/>
      <c r="JB285" s="317"/>
      <c r="JC285" s="317"/>
      <c r="JD285" s="317"/>
      <c r="JE285" s="317"/>
      <c r="JF285" s="317"/>
      <c r="JG285" s="317"/>
      <c r="JH285" s="317"/>
      <c r="JI285" s="317"/>
      <c r="JJ285" s="317"/>
      <c r="JK285" s="317"/>
      <c r="JL285" s="317"/>
      <c r="JM285" s="317"/>
      <c r="JN285" s="317"/>
      <c r="JO285" s="317"/>
      <c r="JP285" s="317"/>
      <c r="JQ285" s="317"/>
      <c r="JR285" s="317"/>
      <c r="JS285" s="317"/>
      <c r="JT285" s="317"/>
      <c r="JU285" s="317"/>
      <c r="JV285" s="317"/>
      <c r="JW285" s="317"/>
      <c r="JX285" s="317"/>
      <c r="JY285" s="317"/>
      <c r="JZ285" s="317"/>
      <c r="KA285" s="317"/>
      <c r="KB285" s="317"/>
      <c r="KC285" s="317"/>
      <c r="KD285" s="317"/>
      <c r="KE285" s="317"/>
      <c r="KF285" s="317"/>
      <c r="KG285" s="317"/>
      <c r="KH285" s="317"/>
      <c r="KI285" s="317"/>
      <c r="KJ285" s="317"/>
      <c r="KK285" s="317"/>
      <c r="KL285" s="317"/>
      <c r="KM285" s="317"/>
      <c r="KN285" s="317"/>
      <c r="KO285" s="317"/>
      <c r="KP285" s="317"/>
      <c r="KQ285" s="317"/>
      <c r="KR285" s="317"/>
      <c r="KS285" s="317"/>
      <c r="KT285" s="317"/>
      <c r="KU285" s="317"/>
      <c r="KV285" s="317"/>
      <c r="KW285" s="317"/>
      <c r="KX285" s="317"/>
      <c r="KY285" s="317"/>
      <c r="KZ285" s="317"/>
      <c r="LA285" s="317"/>
      <c r="LB285" s="317"/>
      <c r="LC285" s="317"/>
      <c r="LD285" s="317"/>
      <c r="LE285" s="317"/>
      <c r="LF285" s="317"/>
      <c r="LG285" s="317"/>
      <c r="LH285" s="317"/>
      <c r="LI285" s="317"/>
      <c r="LJ285" s="317"/>
      <c r="LK285" s="317"/>
      <c r="LL285" s="317"/>
      <c r="LM285" s="317"/>
      <c r="LN285" s="317"/>
      <c r="LO285" s="317"/>
      <c r="LP285" s="317"/>
      <c r="LQ285" s="317"/>
      <c r="LR285" s="317"/>
      <c r="LS285" s="317"/>
      <c r="LT285" s="317"/>
      <c r="LU285" s="317"/>
      <c r="LV285" s="317"/>
      <c r="LW285" s="317"/>
      <c r="LX285" s="317"/>
      <c r="LY285" s="317"/>
      <c r="LZ285" s="317"/>
      <c r="MA285" s="317"/>
      <c r="MB285" s="317"/>
      <c r="MC285" s="317"/>
      <c r="MD285" s="317"/>
      <c r="ME285" s="317"/>
      <c r="MF285" s="317"/>
      <c r="MG285" s="317"/>
      <c r="MH285" s="317"/>
      <c r="MI285" s="317"/>
      <c r="MJ285" s="317"/>
      <c r="MK285" s="317"/>
      <c r="ML285" s="317"/>
      <c r="MM285" s="317"/>
      <c r="MN285" s="317"/>
      <c r="MO285" s="317"/>
      <c r="MP285" s="317"/>
      <c r="MQ285" s="317"/>
      <c r="MR285" s="317"/>
      <c r="MS285" s="317"/>
      <c r="MT285" s="317"/>
      <c r="MU285" s="317"/>
      <c r="MV285" s="317"/>
      <c r="MW285" s="317"/>
      <c r="MX285" s="317"/>
      <c r="MY285" s="317"/>
      <c r="MZ285" s="317"/>
      <c r="NA285" s="317"/>
      <c r="NB285" s="317"/>
      <c r="NC285" s="317"/>
      <c r="ND285" s="317"/>
      <c r="NE285" s="317"/>
      <c r="NF285" s="317"/>
      <c r="NG285" s="317"/>
      <c r="NH285" s="317"/>
      <c r="NI285" s="317"/>
      <c r="NJ285" s="317"/>
      <c r="NK285" s="317"/>
      <c r="NL285" s="317"/>
      <c r="NM285" s="317"/>
      <c r="NN285" s="317"/>
      <c r="NO285" s="317"/>
      <c r="NP285" s="317"/>
      <c r="NQ285" s="317"/>
      <c r="NR285" s="317"/>
      <c r="NS285" s="317"/>
      <c r="NT285" s="317"/>
      <c r="NU285" s="317"/>
      <c r="NV285" s="317"/>
      <c r="NW285" s="317"/>
      <c r="NX285" s="317"/>
      <c r="NY285" s="317"/>
      <c r="NZ285" s="317"/>
      <c r="OA285" s="317"/>
      <c r="OB285" s="317"/>
      <c r="OC285" s="317"/>
      <c r="OD285" s="317"/>
      <c r="OE285" s="317"/>
      <c r="OF285" s="317"/>
      <c r="OG285" s="317"/>
      <c r="OH285" s="317"/>
      <c r="OI285" s="317"/>
      <c r="OJ285" s="317"/>
      <c r="OK285" s="317"/>
      <c r="OL285" s="317"/>
      <c r="OM285" s="317"/>
      <c r="ON285" s="317"/>
      <c r="OO285" s="317"/>
      <c r="OP285" s="317"/>
      <c r="OQ285" s="317"/>
      <c r="OR285" s="317"/>
      <c r="OS285" s="317"/>
      <c r="OT285" s="317"/>
      <c r="OU285" s="317"/>
      <c r="OV285" s="317"/>
      <c r="OW285" s="317"/>
      <c r="OX285" s="317"/>
      <c r="OY285" s="317"/>
      <c r="OZ285" s="317"/>
      <c r="PA285" s="317"/>
      <c r="PB285" s="317"/>
      <c r="PC285" s="317"/>
      <c r="PD285" s="317"/>
      <c r="PE285" s="317"/>
      <c r="PF285" s="317"/>
      <c r="PG285" s="317"/>
      <c r="PH285" s="317"/>
      <c r="PI285" s="317"/>
      <c r="PJ285" s="317"/>
      <c r="PK285" s="317"/>
      <c r="PL285" s="317"/>
      <c r="PM285" s="317"/>
      <c r="PN285" s="317"/>
      <c r="PO285" s="317"/>
      <c r="PP285" s="317"/>
      <c r="PQ285" s="317"/>
      <c r="PR285" s="317"/>
      <c r="PS285" s="317"/>
      <c r="PT285" s="317"/>
      <c r="PU285" s="317"/>
      <c r="PV285" s="317"/>
      <c r="PW285" s="317"/>
      <c r="PX285" s="317"/>
      <c r="PY285" s="317"/>
      <c r="PZ285" s="317"/>
      <c r="QA285" s="317"/>
      <c r="QB285" s="317"/>
      <c r="QC285" s="317"/>
      <c r="QD285" s="317"/>
      <c r="QE285" s="317"/>
      <c r="QF285" s="317"/>
      <c r="QG285" s="317"/>
      <c r="QH285" s="317"/>
      <c r="QI285" s="317"/>
      <c r="QJ285" s="317"/>
      <c r="QK285" s="317"/>
      <c r="QL285" s="317"/>
      <c r="QM285" s="317"/>
      <c r="QN285" s="317"/>
      <c r="QO285" s="317"/>
      <c r="QP285" s="317"/>
      <c r="QQ285" s="317"/>
      <c r="QR285" s="317"/>
      <c r="QS285" s="317"/>
      <c r="QT285" s="317"/>
      <c r="QU285" s="317"/>
      <c r="QV285" s="317"/>
      <c r="QW285" s="317"/>
      <c r="QX285" s="317"/>
      <c r="QY285" s="317"/>
      <c r="QZ285" s="317"/>
      <c r="RA285" s="317"/>
      <c r="RB285" s="317"/>
      <c r="RC285" s="317"/>
      <c r="RD285" s="317"/>
      <c r="RE285" s="317"/>
      <c r="RF285" s="317"/>
      <c r="RG285" s="317"/>
      <c r="RH285" s="317"/>
      <c r="RI285" s="317"/>
      <c r="RJ285" s="317"/>
      <c r="RK285" s="317"/>
      <c r="RL285" s="317"/>
      <c r="RM285" s="317"/>
      <c r="RN285" s="317"/>
      <c r="RO285" s="317"/>
      <c r="RP285" s="317"/>
      <c r="RQ285" s="317"/>
      <c r="RR285" s="317"/>
      <c r="RS285" s="317"/>
      <c r="RT285" s="317"/>
      <c r="RU285" s="317"/>
      <c r="RV285" s="317"/>
      <c r="RW285" s="317"/>
      <c r="RX285" s="317"/>
      <c r="RY285" s="317"/>
      <c r="RZ285" s="317"/>
      <c r="SA285" s="317"/>
      <c r="SB285" s="317"/>
      <c r="SC285" s="317"/>
      <c r="SD285" s="317"/>
      <c r="SE285" s="317"/>
      <c r="SF285" s="317"/>
      <c r="SG285" s="317"/>
      <c r="SH285" s="317"/>
      <c r="SI285" s="317"/>
      <c r="SJ285" s="317"/>
      <c r="SK285" s="317"/>
      <c r="SL285" s="317"/>
      <c r="SM285" s="317"/>
      <c r="SN285" s="317"/>
      <c r="SO285" s="317"/>
      <c r="SP285" s="317"/>
      <c r="SQ285" s="317"/>
      <c r="SR285" s="317"/>
      <c r="SS285" s="317"/>
      <c r="ST285" s="317"/>
      <c r="SU285" s="317"/>
      <c r="SV285" s="317"/>
      <c r="SW285" s="317"/>
      <c r="SX285" s="317"/>
      <c r="SY285" s="317"/>
      <c r="SZ285" s="317"/>
      <c r="TA285" s="317"/>
      <c r="TB285" s="317"/>
      <c r="TC285" s="317"/>
      <c r="TD285" s="317"/>
      <c r="TE285" s="317"/>
      <c r="TF285" s="317"/>
      <c r="TG285" s="317"/>
      <c r="TH285" s="317"/>
      <c r="TI285" s="317"/>
      <c r="TJ285" s="317"/>
      <c r="TK285" s="317"/>
      <c r="TL285" s="317"/>
      <c r="TM285" s="317"/>
      <c r="TN285" s="317"/>
      <c r="TO285" s="317"/>
      <c r="TP285" s="317"/>
      <c r="TQ285" s="317"/>
      <c r="TR285" s="317"/>
      <c r="TS285" s="317"/>
      <c r="TT285" s="317"/>
      <c r="TU285" s="317"/>
      <c r="TV285" s="317"/>
      <c r="TW285" s="317"/>
      <c r="TX285" s="317"/>
      <c r="TY285" s="317"/>
      <c r="TZ285" s="317"/>
      <c r="UA285" s="317"/>
      <c r="UB285" s="317"/>
      <c r="UC285" s="317"/>
      <c r="UD285" s="317"/>
      <c r="UE285" s="317"/>
      <c r="UF285" s="317"/>
      <c r="UG285" s="317"/>
      <c r="UH285" s="317"/>
      <c r="UI285" s="317"/>
      <c r="UJ285" s="317"/>
      <c r="UK285" s="317"/>
      <c r="UL285" s="317"/>
      <c r="UM285" s="317"/>
      <c r="UN285" s="317"/>
      <c r="UO285" s="317"/>
      <c r="UP285" s="317"/>
      <c r="UQ285" s="317"/>
      <c r="UR285" s="317"/>
      <c r="US285" s="317"/>
      <c r="UT285" s="317"/>
      <c r="UU285" s="317"/>
      <c r="UV285" s="317"/>
      <c r="UW285" s="317"/>
      <c r="UX285" s="317"/>
      <c r="UY285" s="317"/>
      <c r="UZ285" s="317"/>
      <c r="VA285" s="317"/>
      <c r="VB285" s="317"/>
      <c r="VC285" s="317"/>
      <c r="VD285" s="317"/>
      <c r="VE285" s="317"/>
      <c r="VF285" s="317"/>
      <c r="VG285" s="317"/>
      <c r="VH285" s="317"/>
      <c r="VI285" s="317"/>
      <c r="VJ285" s="317"/>
      <c r="VK285" s="317"/>
      <c r="VL285" s="317"/>
      <c r="VM285" s="317"/>
      <c r="VN285" s="317"/>
      <c r="VO285" s="317"/>
      <c r="VP285" s="317"/>
      <c r="VQ285" s="317"/>
      <c r="VR285" s="317"/>
      <c r="VS285" s="317"/>
      <c r="VT285" s="317"/>
      <c r="VU285" s="317"/>
      <c r="VV285" s="317"/>
      <c r="VW285" s="317"/>
      <c r="VX285" s="317"/>
      <c r="VY285" s="317"/>
      <c r="VZ285" s="317"/>
      <c r="WA285" s="317"/>
      <c r="WB285" s="317"/>
      <c r="WC285" s="317"/>
      <c r="WD285" s="317"/>
      <c r="WE285" s="317"/>
      <c r="WF285" s="317"/>
      <c r="WG285" s="317"/>
      <c r="WH285" s="317"/>
      <c r="WI285" s="317"/>
      <c r="WJ285" s="317"/>
      <c r="WK285" s="317"/>
      <c r="WL285" s="317"/>
      <c r="WM285" s="317"/>
      <c r="WN285" s="317"/>
      <c r="WO285" s="317"/>
      <c r="WP285" s="317"/>
      <c r="WQ285" s="317"/>
      <c r="WR285" s="317"/>
      <c r="WS285" s="317"/>
      <c r="WT285" s="317"/>
      <c r="WU285" s="317"/>
      <c r="WV285" s="317"/>
      <c r="WW285" s="317"/>
      <c r="WX285" s="317"/>
      <c r="WY285" s="317"/>
      <c r="WZ285" s="317"/>
      <c r="XA285" s="317"/>
      <c r="XB285" s="317"/>
      <c r="XC285" s="317"/>
      <c r="XD285" s="317"/>
      <c r="XE285" s="317"/>
      <c r="XF285" s="317"/>
      <c r="XG285" s="317"/>
      <c r="XH285" s="317"/>
      <c r="XI285" s="317"/>
      <c r="XJ285" s="317"/>
      <c r="XK285" s="317"/>
      <c r="XL285" s="317"/>
      <c r="XM285" s="317"/>
      <c r="XN285" s="317"/>
      <c r="XO285" s="317"/>
      <c r="XP285" s="317"/>
      <c r="XQ285" s="317"/>
      <c r="XR285" s="317"/>
      <c r="XS285" s="317"/>
      <c r="XT285" s="317"/>
      <c r="XU285" s="317"/>
      <c r="XV285" s="317"/>
      <c r="XW285" s="317"/>
      <c r="XX285" s="317"/>
      <c r="XY285" s="317"/>
      <c r="XZ285" s="317"/>
      <c r="YA285" s="317"/>
      <c r="YB285" s="317"/>
      <c r="YC285" s="317"/>
      <c r="YD285" s="317"/>
      <c r="YE285" s="317"/>
      <c r="YF285" s="317"/>
      <c r="YG285" s="317"/>
      <c r="YH285" s="317"/>
      <c r="YI285" s="317"/>
      <c r="YJ285" s="317"/>
      <c r="YK285" s="317"/>
      <c r="YL285" s="317"/>
      <c r="YM285" s="317"/>
      <c r="YN285" s="317"/>
      <c r="YO285" s="317"/>
      <c r="YP285" s="317"/>
      <c r="YQ285" s="317"/>
      <c r="YR285" s="317"/>
      <c r="YS285" s="317"/>
      <c r="YT285" s="317"/>
      <c r="YU285" s="317"/>
      <c r="YV285" s="317"/>
      <c r="YW285" s="317"/>
      <c r="YX285" s="317"/>
      <c r="YY285" s="317"/>
      <c r="YZ285" s="317"/>
      <c r="ZA285" s="317"/>
      <c r="ZB285" s="317"/>
      <c r="ZC285" s="317"/>
      <c r="ZD285" s="317"/>
      <c r="ZE285" s="317"/>
      <c r="ZF285" s="317"/>
      <c r="ZG285" s="317"/>
      <c r="ZH285" s="317"/>
      <c r="ZI285" s="317"/>
      <c r="ZJ285" s="317"/>
      <c r="ZK285" s="317"/>
      <c r="ZL285" s="317"/>
      <c r="ZM285" s="317"/>
      <c r="ZN285" s="317"/>
      <c r="ZO285" s="317"/>
      <c r="ZP285" s="317"/>
      <c r="ZQ285" s="317"/>
      <c r="ZR285" s="317"/>
      <c r="ZS285" s="317"/>
      <c r="ZT285" s="317"/>
      <c r="ZU285" s="317"/>
      <c r="ZV285" s="317"/>
      <c r="ZW285" s="317"/>
      <c r="ZX285" s="317"/>
      <c r="ZY285" s="317"/>
      <c r="ZZ285" s="317"/>
      <c r="AAA285" s="317"/>
      <c r="AAB285" s="317"/>
      <c r="AAC285" s="317"/>
      <c r="AAD285" s="317"/>
      <c r="AAE285" s="317"/>
      <c r="AAF285" s="317"/>
      <c r="AAG285" s="317"/>
      <c r="AAH285" s="317"/>
      <c r="AAI285" s="317"/>
      <c r="AAJ285" s="317"/>
      <c r="AAK285" s="317"/>
      <c r="AAL285" s="317"/>
      <c r="AAM285" s="317"/>
      <c r="AAN285" s="317"/>
      <c r="AAO285" s="317"/>
      <c r="AAP285" s="317"/>
      <c r="AAQ285" s="317"/>
      <c r="AAR285" s="317"/>
      <c r="AAS285" s="317"/>
      <c r="AAT285" s="317"/>
      <c r="AAU285" s="317"/>
      <c r="AAV285" s="317"/>
      <c r="AAW285" s="317"/>
      <c r="AAX285" s="317"/>
      <c r="AAY285" s="317"/>
      <c r="AAZ285" s="317"/>
      <c r="ABA285" s="317"/>
      <c r="ABB285" s="317"/>
      <c r="ABC285" s="317"/>
      <c r="ABD285" s="317"/>
      <c r="ABE285" s="317"/>
      <c r="ABF285" s="317"/>
      <c r="ABG285" s="317"/>
      <c r="ABH285" s="317"/>
      <c r="ABI285" s="317"/>
      <c r="ABJ285" s="317"/>
      <c r="ABK285" s="317"/>
      <c r="ABL285" s="317"/>
      <c r="ABM285" s="317"/>
      <c r="ABN285" s="317"/>
      <c r="ABO285" s="317"/>
      <c r="ABP285" s="317"/>
      <c r="ABQ285" s="317"/>
      <c r="ABR285" s="317"/>
      <c r="ABS285" s="317"/>
      <c r="ABT285" s="317"/>
      <c r="ABU285" s="317"/>
      <c r="ABV285" s="317"/>
      <c r="ABW285" s="317"/>
      <c r="ABX285" s="317"/>
      <c r="ABY285" s="317"/>
      <c r="ABZ285" s="317"/>
      <c r="ACA285" s="317"/>
      <c r="ACB285" s="317"/>
      <c r="ACC285" s="317"/>
      <c r="ACD285" s="317"/>
      <c r="ACE285" s="317"/>
      <c r="ACF285" s="317"/>
      <c r="ACG285" s="317"/>
      <c r="ACH285" s="317"/>
      <c r="ACI285" s="317"/>
      <c r="ACJ285" s="317"/>
      <c r="ACK285" s="317"/>
      <c r="ACL285" s="317"/>
      <c r="ACM285" s="317"/>
      <c r="ACN285" s="317"/>
      <c r="ACO285" s="317"/>
      <c r="ACP285" s="317"/>
      <c r="ACQ285" s="317"/>
      <c r="ACR285" s="317"/>
      <c r="ACS285" s="317"/>
      <c r="ACT285" s="317"/>
      <c r="ACU285" s="317"/>
      <c r="ACV285" s="317"/>
      <c r="ACW285" s="317"/>
      <c r="ACX285" s="317"/>
      <c r="ACY285" s="317"/>
      <c r="ACZ285" s="317"/>
      <c r="ADA285" s="317"/>
      <c r="ADB285" s="317"/>
      <c r="ADC285" s="317"/>
      <c r="ADD285" s="317"/>
      <c r="ADE285" s="317"/>
      <c r="ADF285" s="317"/>
      <c r="ADG285" s="317"/>
      <c r="ADH285" s="317"/>
      <c r="ADI285" s="317"/>
      <c r="ADJ285" s="317"/>
      <c r="ADK285" s="317"/>
      <c r="ADL285" s="317"/>
      <c r="ADM285" s="317"/>
      <c r="ADN285" s="317"/>
      <c r="ADO285" s="317"/>
      <c r="ADP285" s="317"/>
      <c r="ADQ285" s="317"/>
      <c r="ADR285" s="317"/>
      <c r="ADS285" s="317"/>
      <c r="ADT285" s="317"/>
      <c r="ADU285" s="317"/>
      <c r="ADV285" s="317"/>
      <c r="ADW285" s="317"/>
      <c r="ADX285" s="317"/>
      <c r="ADY285" s="317"/>
      <c r="ADZ285" s="317"/>
      <c r="AEA285" s="317"/>
      <c r="AEB285" s="317"/>
      <c r="AEC285" s="317"/>
      <c r="AED285" s="317"/>
      <c r="AEE285" s="317"/>
      <c r="AEF285" s="317"/>
      <c r="AEG285" s="317"/>
      <c r="AEH285" s="317"/>
      <c r="AEI285" s="317"/>
      <c r="AEJ285" s="317"/>
      <c r="AEK285" s="317"/>
      <c r="AEL285" s="317"/>
      <c r="AEM285" s="317"/>
      <c r="AEN285" s="317"/>
      <c r="AEO285" s="317"/>
      <c r="AEP285" s="317"/>
      <c r="AEQ285" s="317"/>
      <c r="AER285" s="317"/>
      <c r="AES285" s="317"/>
    </row>
    <row r="286" spans="2:825" s="332" customFormat="1" x14ac:dyDescent="0.2">
      <c r="B286" s="331" t="s">
        <v>14447</v>
      </c>
      <c r="C286" s="319">
        <v>99095</v>
      </c>
      <c r="D286" s="322" t="s">
        <v>14448</v>
      </c>
      <c r="E286" s="317"/>
      <c r="F286" s="317"/>
      <c r="G286" s="317"/>
      <c r="H286" s="317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  <c r="S286" s="317"/>
      <c r="T286" s="317"/>
      <c r="U286" s="317"/>
      <c r="V286" s="317"/>
      <c r="W286" s="317"/>
      <c r="X286" s="317"/>
      <c r="Y286" s="317"/>
      <c r="Z286" s="317"/>
      <c r="AA286" s="317"/>
      <c r="AB286" s="317"/>
      <c r="AC286" s="317"/>
      <c r="AD286" s="317"/>
      <c r="AE286" s="317"/>
      <c r="AF286" s="317"/>
      <c r="AG286" s="317"/>
      <c r="AH286" s="317"/>
      <c r="AI286" s="317"/>
      <c r="AJ286" s="317"/>
      <c r="AK286" s="317"/>
      <c r="AL286" s="317"/>
      <c r="AM286" s="317"/>
      <c r="AN286" s="317"/>
      <c r="AO286" s="317"/>
      <c r="AP286" s="317"/>
      <c r="AQ286" s="317"/>
      <c r="AR286" s="317"/>
      <c r="AS286" s="317"/>
      <c r="AT286" s="317"/>
      <c r="AU286" s="317"/>
      <c r="AV286" s="317"/>
      <c r="AW286" s="317"/>
      <c r="AX286" s="317"/>
      <c r="AY286" s="317"/>
      <c r="AZ286" s="317"/>
      <c r="BA286" s="317"/>
      <c r="BB286" s="317"/>
      <c r="BC286" s="317"/>
      <c r="BD286" s="317"/>
      <c r="BE286" s="317"/>
      <c r="BF286" s="317"/>
      <c r="BG286" s="317"/>
      <c r="BH286" s="317"/>
      <c r="BI286" s="317"/>
      <c r="BJ286" s="317"/>
      <c r="BK286" s="317"/>
      <c r="BL286" s="317"/>
      <c r="BM286" s="317"/>
      <c r="BN286" s="317"/>
      <c r="BO286" s="317"/>
      <c r="BP286" s="317"/>
      <c r="BQ286" s="317"/>
      <c r="BR286" s="317"/>
      <c r="BS286" s="317"/>
      <c r="BT286" s="317"/>
      <c r="BU286" s="317"/>
      <c r="BV286" s="317"/>
      <c r="BW286" s="317"/>
      <c r="BX286" s="317"/>
      <c r="BY286" s="317"/>
      <c r="BZ286" s="317"/>
      <c r="CA286" s="317"/>
      <c r="CB286" s="317"/>
      <c r="CC286" s="317"/>
      <c r="CD286" s="317"/>
      <c r="CE286" s="317"/>
      <c r="CF286" s="317"/>
      <c r="CG286" s="317"/>
      <c r="CH286" s="317"/>
      <c r="CI286" s="317"/>
      <c r="CJ286" s="317"/>
      <c r="CK286" s="317"/>
      <c r="CL286" s="317"/>
      <c r="CM286" s="317"/>
      <c r="CN286" s="317"/>
      <c r="CO286" s="317"/>
      <c r="CP286" s="317"/>
      <c r="CQ286" s="317"/>
      <c r="CR286" s="317"/>
      <c r="CS286" s="317"/>
      <c r="CT286" s="317"/>
      <c r="CU286" s="317"/>
      <c r="CV286" s="317"/>
      <c r="CW286" s="317"/>
      <c r="CX286" s="317"/>
      <c r="CY286" s="317"/>
      <c r="CZ286" s="317"/>
      <c r="DA286" s="317"/>
      <c r="DB286" s="317"/>
      <c r="DC286" s="317"/>
      <c r="DD286" s="317"/>
      <c r="DE286" s="317"/>
      <c r="DF286" s="317"/>
      <c r="DG286" s="317"/>
      <c r="DH286" s="317"/>
      <c r="DI286" s="317"/>
      <c r="DJ286" s="317"/>
      <c r="DK286" s="317"/>
      <c r="DL286" s="317"/>
      <c r="DM286" s="317"/>
      <c r="DN286" s="317"/>
      <c r="DO286" s="317"/>
      <c r="DP286" s="317"/>
      <c r="DQ286" s="317"/>
      <c r="DR286" s="317"/>
      <c r="DS286" s="317"/>
      <c r="DT286" s="317"/>
      <c r="DU286" s="317"/>
      <c r="DV286" s="317"/>
      <c r="DW286" s="317"/>
      <c r="DX286" s="317"/>
      <c r="DY286" s="317"/>
      <c r="DZ286" s="317"/>
      <c r="EA286" s="317"/>
      <c r="EB286" s="317"/>
      <c r="EC286" s="317"/>
      <c r="ED286" s="317"/>
      <c r="EE286" s="317"/>
      <c r="EF286" s="317"/>
      <c r="EG286" s="317"/>
      <c r="EH286" s="317"/>
      <c r="EI286" s="317"/>
      <c r="EJ286" s="317"/>
      <c r="EK286" s="317"/>
      <c r="EL286" s="317"/>
      <c r="EM286" s="317"/>
      <c r="EN286" s="317"/>
      <c r="EO286" s="317"/>
      <c r="EP286" s="317"/>
      <c r="EQ286" s="317"/>
      <c r="ER286" s="317"/>
      <c r="ES286" s="317"/>
      <c r="ET286" s="317"/>
      <c r="EU286" s="317"/>
      <c r="EV286" s="317"/>
      <c r="EW286" s="317"/>
      <c r="EX286" s="317"/>
      <c r="EY286" s="317"/>
      <c r="EZ286" s="317"/>
      <c r="FA286" s="317"/>
      <c r="FB286" s="317"/>
      <c r="FC286" s="317"/>
      <c r="FD286" s="317"/>
      <c r="FE286" s="317"/>
      <c r="FF286" s="317"/>
      <c r="FG286" s="317"/>
      <c r="FH286" s="317"/>
      <c r="FI286" s="317"/>
      <c r="FJ286" s="317"/>
      <c r="FK286" s="317"/>
      <c r="FL286" s="317"/>
      <c r="FM286" s="317"/>
      <c r="FN286" s="317"/>
      <c r="FO286" s="317"/>
      <c r="FP286" s="317"/>
      <c r="FQ286" s="317"/>
      <c r="FR286" s="317"/>
      <c r="FS286" s="317"/>
      <c r="FT286" s="317"/>
      <c r="FU286" s="317"/>
      <c r="FV286" s="317"/>
      <c r="FW286" s="317"/>
      <c r="FX286" s="317"/>
      <c r="FY286" s="317"/>
      <c r="FZ286" s="317"/>
      <c r="GA286" s="317"/>
      <c r="GB286" s="317"/>
      <c r="GC286" s="317"/>
      <c r="GD286" s="317"/>
      <c r="GE286" s="317"/>
      <c r="GF286" s="317"/>
      <c r="GG286" s="317"/>
      <c r="GH286" s="317"/>
      <c r="GI286" s="317"/>
      <c r="GJ286" s="317"/>
      <c r="GK286" s="317"/>
      <c r="GL286" s="317"/>
      <c r="GM286" s="317"/>
      <c r="GN286" s="317"/>
      <c r="GO286" s="317"/>
      <c r="GP286" s="317"/>
      <c r="GQ286" s="317"/>
      <c r="GR286" s="317"/>
      <c r="GS286" s="317"/>
      <c r="GT286" s="317"/>
      <c r="GU286" s="317"/>
      <c r="GV286" s="317"/>
      <c r="GW286" s="317"/>
      <c r="GX286" s="317"/>
      <c r="GY286" s="317"/>
      <c r="GZ286" s="317"/>
      <c r="HA286" s="317"/>
      <c r="HB286" s="317"/>
      <c r="HC286" s="317"/>
      <c r="HD286" s="317"/>
      <c r="HE286" s="317"/>
      <c r="HF286" s="317"/>
      <c r="HG286" s="317"/>
      <c r="HH286" s="317"/>
      <c r="HI286" s="317"/>
      <c r="HJ286" s="317"/>
      <c r="HK286" s="317"/>
      <c r="HL286" s="317"/>
      <c r="HM286" s="317"/>
      <c r="HN286" s="317"/>
      <c r="HO286" s="317"/>
      <c r="HP286" s="317"/>
      <c r="HQ286" s="317"/>
      <c r="HR286" s="317"/>
      <c r="HS286" s="317"/>
      <c r="HT286" s="317"/>
      <c r="HU286" s="317"/>
      <c r="HV286" s="317"/>
      <c r="HW286" s="317"/>
      <c r="HX286" s="317"/>
      <c r="HY286" s="317"/>
      <c r="HZ286" s="317"/>
      <c r="IA286" s="317"/>
      <c r="IB286" s="317"/>
      <c r="IC286" s="317"/>
      <c r="ID286" s="317"/>
      <c r="IE286" s="317"/>
      <c r="IF286" s="317"/>
      <c r="IG286" s="317"/>
      <c r="IH286" s="317"/>
      <c r="II286" s="317"/>
      <c r="IJ286" s="317"/>
      <c r="IK286" s="317"/>
      <c r="IL286" s="317"/>
      <c r="IM286" s="317"/>
      <c r="IN286" s="317"/>
      <c r="IO286" s="317"/>
      <c r="IP286" s="317"/>
      <c r="IQ286" s="317"/>
      <c r="IR286" s="317"/>
      <c r="IS286" s="317"/>
      <c r="IT286" s="317"/>
      <c r="IU286" s="317"/>
      <c r="IV286" s="317"/>
      <c r="IW286" s="317"/>
      <c r="IX286" s="317"/>
      <c r="IY286" s="317"/>
      <c r="IZ286" s="317"/>
      <c r="JA286" s="317"/>
      <c r="JB286" s="317"/>
      <c r="JC286" s="317"/>
      <c r="JD286" s="317"/>
      <c r="JE286" s="317"/>
      <c r="JF286" s="317"/>
      <c r="JG286" s="317"/>
      <c r="JH286" s="317"/>
      <c r="JI286" s="317"/>
      <c r="JJ286" s="317"/>
      <c r="JK286" s="317"/>
      <c r="JL286" s="317"/>
      <c r="JM286" s="317"/>
      <c r="JN286" s="317"/>
      <c r="JO286" s="317"/>
      <c r="JP286" s="317"/>
      <c r="JQ286" s="317"/>
      <c r="JR286" s="317"/>
      <c r="JS286" s="317"/>
      <c r="JT286" s="317"/>
      <c r="JU286" s="317"/>
      <c r="JV286" s="317"/>
      <c r="JW286" s="317"/>
      <c r="JX286" s="317"/>
      <c r="JY286" s="317"/>
      <c r="JZ286" s="317"/>
      <c r="KA286" s="317"/>
      <c r="KB286" s="317"/>
      <c r="KC286" s="317"/>
      <c r="KD286" s="317"/>
      <c r="KE286" s="317"/>
      <c r="KF286" s="317"/>
      <c r="KG286" s="317"/>
      <c r="KH286" s="317"/>
      <c r="KI286" s="317"/>
      <c r="KJ286" s="317"/>
      <c r="KK286" s="317"/>
      <c r="KL286" s="317"/>
      <c r="KM286" s="317"/>
      <c r="KN286" s="317"/>
      <c r="KO286" s="317"/>
      <c r="KP286" s="317"/>
      <c r="KQ286" s="317"/>
      <c r="KR286" s="317"/>
      <c r="KS286" s="317"/>
      <c r="KT286" s="317"/>
      <c r="KU286" s="317"/>
      <c r="KV286" s="317"/>
      <c r="KW286" s="317"/>
      <c r="KX286" s="317"/>
      <c r="KY286" s="317"/>
      <c r="KZ286" s="317"/>
      <c r="LA286" s="317"/>
      <c r="LB286" s="317"/>
      <c r="LC286" s="317"/>
      <c r="LD286" s="317"/>
      <c r="LE286" s="317"/>
      <c r="LF286" s="317"/>
      <c r="LG286" s="317"/>
      <c r="LH286" s="317"/>
      <c r="LI286" s="317"/>
      <c r="LJ286" s="317"/>
      <c r="LK286" s="317"/>
      <c r="LL286" s="317"/>
      <c r="LM286" s="317"/>
      <c r="LN286" s="317"/>
      <c r="LO286" s="317"/>
      <c r="LP286" s="317"/>
      <c r="LQ286" s="317"/>
      <c r="LR286" s="317"/>
      <c r="LS286" s="317"/>
      <c r="LT286" s="317"/>
      <c r="LU286" s="317"/>
      <c r="LV286" s="317"/>
      <c r="LW286" s="317"/>
      <c r="LX286" s="317"/>
      <c r="LY286" s="317"/>
      <c r="LZ286" s="317"/>
      <c r="MA286" s="317"/>
      <c r="MB286" s="317"/>
      <c r="MC286" s="317"/>
      <c r="MD286" s="317"/>
      <c r="ME286" s="317"/>
      <c r="MF286" s="317"/>
      <c r="MG286" s="317"/>
      <c r="MH286" s="317"/>
      <c r="MI286" s="317"/>
      <c r="MJ286" s="317"/>
      <c r="MK286" s="317"/>
      <c r="ML286" s="317"/>
      <c r="MM286" s="317"/>
      <c r="MN286" s="317"/>
      <c r="MO286" s="317"/>
      <c r="MP286" s="317"/>
      <c r="MQ286" s="317"/>
      <c r="MR286" s="317"/>
      <c r="MS286" s="317"/>
      <c r="MT286" s="317"/>
      <c r="MU286" s="317"/>
      <c r="MV286" s="317"/>
      <c r="MW286" s="317"/>
      <c r="MX286" s="317"/>
      <c r="MY286" s="317"/>
      <c r="MZ286" s="317"/>
      <c r="NA286" s="317"/>
      <c r="NB286" s="317"/>
      <c r="NC286" s="317"/>
      <c r="ND286" s="317"/>
      <c r="NE286" s="317"/>
      <c r="NF286" s="317"/>
      <c r="NG286" s="317"/>
      <c r="NH286" s="317"/>
      <c r="NI286" s="317"/>
      <c r="NJ286" s="317"/>
      <c r="NK286" s="317"/>
      <c r="NL286" s="317"/>
      <c r="NM286" s="317"/>
      <c r="NN286" s="317"/>
      <c r="NO286" s="317"/>
      <c r="NP286" s="317"/>
      <c r="NQ286" s="317"/>
      <c r="NR286" s="317"/>
      <c r="NS286" s="317"/>
      <c r="NT286" s="317"/>
      <c r="NU286" s="317"/>
      <c r="NV286" s="317"/>
      <c r="NW286" s="317"/>
      <c r="NX286" s="317"/>
      <c r="NY286" s="317"/>
      <c r="NZ286" s="317"/>
      <c r="OA286" s="317"/>
      <c r="OB286" s="317"/>
      <c r="OC286" s="317"/>
      <c r="OD286" s="317"/>
      <c r="OE286" s="317"/>
      <c r="OF286" s="317"/>
      <c r="OG286" s="317"/>
      <c r="OH286" s="317"/>
      <c r="OI286" s="317"/>
      <c r="OJ286" s="317"/>
      <c r="OK286" s="317"/>
      <c r="OL286" s="317"/>
      <c r="OM286" s="317"/>
      <c r="ON286" s="317"/>
      <c r="OO286" s="317"/>
      <c r="OP286" s="317"/>
      <c r="OQ286" s="317"/>
      <c r="OR286" s="317"/>
      <c r="OS286" s="317"/>
      <c r="OT286" s="317"/>
      <c r="OU286" s="317"/>
      <c r="OV286" s="317"/>
      <c r="OW286" s="317"/>
      <c r="OX286" s="317"/>
      <c r="OY286" s="317"/>
      <c r="OZ286" s="317"/>
      <c r="PA286" s="317"/>
      <c r="PB286" s="317"/>
      <c r="PC286" s="317"/>
      <c r="PD286" s="317"/>
      <c r="PE286" s="317"/>
      <c r="PF286" s="317"/>
      <c r="PG286" s="317"/>
      <c r="PH286" s="317"/>
      <c r="PI286" s="317"/>
      <c r="PJ286" s="317"/>
      <c r="PK286" s="317"/>
      <c r="PL286" s="317"/>
      <c r="PM286" s="317"/>
      <c r="PN286" s="317"/>
      <c r="PO286" s="317"/>
      <c r="PP286" s="317"/>
      <c r="PQ286" s="317"/>
      <c r="PR286" s="317"/>
      <c r="PS286" s="317"/>
      <c r="PT286" s="317"/>
      <c r="PU286" s="317"/>
      <c r="PV286" s="317"/>
      <c r="PW286" s="317"/>
      <c r="PX286" s="317"/>
      <c r="PY286" s="317"/>
      <c r="PZ286" s="317"/>
      <c r="QA286" s="317"/>
      <c r="QB286" s="317"/>
      <c r="QC286" s="317"/>
      <c r="QD286" s="317"/>
      <c r="QE286" s="317"/>
      <c r="QF286" s="317"/>
      <c r="QG286" s="317"/>
      <c r="QH286" s="317"/>
      <c r="QI286" s="317"/>
      <c r="QJ286" s="317"/>
      <c r="QK286" s="317"/>
      <c r="QL286" s="317"/>
      <c r="QM286" s="317"/>
      <c r="QN286" s="317"/>
      <c r="QO286" s="317"/>
      <c r="QP286" s="317"/>
      <c r="QQ286" s="317"/>
      <c r="QR286" s="317"/>
      <c r="QS286" s="317"/>
      <c r="QT286" s="317"/>
      <c r="QU286" s="317"/>
      <c r="QV286" s="317"/>
      <c r="QW286" s="317"/>
      <c r="QX286" s="317"/>
      <c r="QY286" s="317"/>
      <c r="QZ286" s="317"/>
      <c r="RA286" s="317"/>
      <c r="RB286" s="317"/>
      <c r="RC286" s="317"/>
      <c r="RD286" s="317"/>
      <c r="RE286" s="317"/>
      <c r="RF286" s="317"/>
      <c r="RG286" s="317"/>
      <c r="RH286" s="317"/>
      <c r="RI286" s="317"/>
      <c r="RJ286" s="317"/>
      <c r="RK286" s="317"/>
      <c r="RL286" s="317"/>
      <c r="RM286" s="317"/>
      <c r="RN286" s="317"/>
      <c r="RO286" s="317"/>
      <c r="RP286" s="317"/>
      <c r="RQ286" s="317"/>
      <c r="RR286" s="317"/>
      <c r="RS286" s="317"/>
      <c r="RT286" s="317"/>
      <c r="RU286" s="317"/>
      <c r="RV286" s="317"/>
      <c r="RW286" s="317"/>
      <c r="RX286" s="317"/>
      <c r="RY286" s="317"/>
      <c r="RZ286" s="317"/>
      <c r="SA286" s="317"/>
      <c r="SB286" s="317"/>
      <c r="SC286" s="317"/>
      <c r="SD286" s="317"/>
      <c r="SE286" s="317"/>
      <c r="SF286" s="317"/>
      <c r="SG286" s="317"/>
      <c r="SH286" s="317"/>
      <c r="SI286" s="317"/>
      <c r="SJ286" s="317"/>
      <c r="SK286" s="317"/>
      <c r="SL286" s="317"/>
      <c r="SM286" s="317"/>
      <c r="SN286" s="317"/>
      <c r="SO286" s="317"/>
      <c r="SP286" s="317"/>
      <c r="SQ286" s="317"/>
      <c r="SR286" s="317"/>
      <c r="SS286" s="317"/>
      <c r="ST286" s="317"/>
      <c r="SU286" s="317"/>
      <c r="SV286" s="317"/>
      <c r="SW286" s="317"/>
      <c r="SX286" s="317"/>
      <c r="SY286" s="317"/>
      <c r="SZ286" s="317"/>
      <c r="TA286" s="317"/>
      <c r="TB286" s="317"/>
      <c r="TC286" s="317"/>
      <c r="TD286" s="317"/>
      <c r="TE286" s="317"/>
      <c r="TF286" s="317"/>
      <c r="TG286" s="317"/>
      <c r="TH286" s="317"/>
      <c r="TI286" s="317"/>
      <c r="TJ286" s="317"/>
      <c r="TK286" s="317"/>
      <c r="TL286" s="317"/>
      <c r="TM286" s="317"/>
      <c r="TN286" s="317"/>
      <c r="TO286" s="317"/>
      <c r="TP286" s="317"/>
      <c r="TQ286" s="317"/>
      <c r="TR286" s="317"/>
      <c r="TS286" s="317"/>
      <c r="TT286" s="317"/>
      <c r="TU286" s="317"/>
      <c r="TV286" s="317"/>
      <c r="TW286" s="317"/>
      <c r="TX286" s="317"/>
      <c r="TY286" s="317"/>
      <c r="TZ286" s="317"/>
      <c r="UA286" s="317"/>
      <c r="UB286" s="317"/>
      <c r="UC286" s="317"/>
      <c r="UD286" s="317"/>
      <c r="UE286" s="317"/>
      <c r="UF286" s="317"/>
      <c r="UG286" s="317"/>
      <c r="UH286" s="317"/>
      <c r="UI286" s="317"/>
      <c r="UJ286" s="317"/>
      <c r="UK286" s="317"/>
      <c r="UL286" s="317"/>
      <c r="UM286" s="317"/>
      <c r="UN286" s="317"/>
      <c r="UO286" s="317"/>
      <c r="UP286" s="317"/>
      <c r="UQ286" s="317"/>
      <c r="UR286" s="317"/>
      <c r="US286" s="317"/>
      <c r="UT286" s="317"/>
      <c r="UU286" s="317"/>
      <c r="UV286" s="317"/>
      <c r="UW286" s="317"/>
      <c r="UX286" s="317"/>
      <c r="UY286" s="317"/>
      <c r="UZ286" s="317"/>
      <c r="VA286" s="317"/>
      <c r="VB286" s="317"/>
      <c r="VC286" s="317"/>
      <c r="VD286" s="317"/>
      <c r="VE286" s="317"/>
      <c r="VF286" s="317"/>
      <c r="VG286" s="317"/>
      <c r="VH286" s="317"/>
      <c r="VI286" s="317"/>
      <c r="VJ286" s="317"/>
      <c r="VK286" s="317"/>
      <c r="VL286" s="317"/>
      <c r="VM286" s="317"/>
      <c r="VN286" s="317"/>
      <c r="VO286" s="317"/>
      <c r="VP286" s="317"/>
      <c r="VQ286" s="317"/>
      <c r="VR286" s="317"/>
      <c r="VS286" s="317"/>
      <c r="VT286" s="317"/>
      <c r="VU286" s="317"/>
      <c r="VV286" s="317"/>
      <c r="VW286" s="317"/>
      <c r="VX286" s="317"/>
      <c r="VY286" s="317"/>
      <c r="VZ286" s="317"/>
      <c r="WA286" s="317"/>
      <c r="WB286" s="317"/>
      <c r="WC286" s="317"/>
      <c r="WD286" s="317"/>
      <c r="WE286" s="317"/>
      <c r="WF286" s="317"/>
      <c r="WG286" s="317"/>
      <c r="WH286" s="317"/>
      <c r="WI286" s="317"/>
      <c r="WJ286" s="317"/>
      <c r="WK286" s="317"/>
      <c r="WL286" s="317"/>
      <c r="WM286" s="317"/>
      <c r="WN286" s="317"/>
      <c r="WO286" s="317"/>
      <c r="WP286" s="317"/>
      <c r="WQ286" s="317"/>
      <c r="WR286" s="317"/>
      <c r="WS286" s="317"/>
      <c r="WT286" s="317"/>
      <c r="WU286" s="317"/>
      <c r="WV286" s="317"/>
      <c r="WW286" s="317"/>
      <c r="WX286" s="317"/>
      <c r="WY286" s="317"/>
      <c r="WZ286" s="317"/>
      <c r="XA286" s="317"/>
      <c r="XB286" s="317"/>
      <c r="XC286" s="317"/>
      <c r="XD286" s="317"/>
      <c r="XE286" s="317"/>
      <c r="XF286" s="317"/>
      <c r="XG286" s="317"/>
      <c r="XH286" s="317"/>
      <c r="XI286" s="317"/>
      <c r="XJ286" s="317"/>
      <c r="XK286" s="317"/>
      <c r="XL286" s="317"/>
      <c r="XM286" s="317"/>
      <c r="XN286" s="317"/>
      <c r="XO286" s="317"/>
      <c r="XP286" s="317"/>
      <c r="XQ286" s="317"/>
      <c r="XR286" s="317"/>
      <c r="XS286" s="317"/>
      <c r="XT286" s="317"/>
      <c r="XU286" s="317"/>
      <c r="XV286" s="317"/>
      <c r="XW286" s="317"/>
      <c r="XX286" s="317"/>
      <c r="XY286" s="317"/>
      <c r="XZ286" s="317"/>
      <c r="YA286" s="317"/>
      <c r="YB286" s="317"/>
      <c r="YC286" s="317"/>
      <c r="YD286" s="317"/>
      <c r="YE286" s="317"/>
      <c r="YF286" s="317"/>
      <c r="YG286" s="317"/>
      <c r="YH286" s="317"/>
      <c r="YI286" s="317"/>
      <c r="YJ286" s="317"/>
      <c r="YK286" s="317"/>
      <c r="YL286" s="317"/>
      <c r="YM286" s="317"/>
      <c r="YN286" s="317"/>
      <c r="YO286" s="317"/>
      <c r="YP286" s="317"/>
      <c r="YQ286" s="317"/>
      <c r="YR286" s="317"/>
      <c r="YS286" s="317"/>
      <c r="YT286" s="317"/>
      <c r="YU286" s="317"/>
      <c r="YV286" s="317"/>
      <c r="YW286" s="317"/>
      <c r="YX286" s="317"/>
      <c r="YY286" s="317"/>
      <c r="YZ286" s="317"/>
      <c r="ZA286" s="317"/>
      <c r="ZB286" s="317"/>
      <c r="ZC286" s="317"/>
      <c r="ZD286" s="317"/>
      <c r="ZE286" s="317"/>
      <c r="ZF286" s="317"/>
      <c r="ZG286" s="317"/>
      <c r="ZH286" s="317"/>
      <c r="ZI286" s="317"/>
      <c r="ZJ286" s="317"/>
      <c r="ZK286" s="317"/>
      <c r="ZL286" s="317"/>
      <c r="ZM286" s="317"/>
      <c r="ZN286" s="317"/>
      <c r="ZO286" s="317"/>
      <c r="ZP286" s="317"/>
      <c r="ZQ286" s="317"/>
      <c r="ZR286" s="317"/>
      <c r="ZS286" s="317"/>
      <c r="ZT286" s="317"/>
      <c r="ZU286" s="317"/>
      <c r="ZV286" s="317"/>
      <c r="ZW286" s="317"/>
      <c r="ZX286" s="317"/>
      <c r="ZY286" s="317"/>
      <c r="ZZ286" s="317"/>
      <c r="AAA286" s="317"/>
      <c r="AAB286" s="317"/>
      <c r="AAC286" s="317"/>
      <c r="AAD286" s="317"/>
      <c r="AAE286" s="317"/>
      <c r="AAF286" s="317"/>
      <c r="AAG286" s="317"/>
      <c r="AAH286" s="317"/>
      <c r="AAI286" s="317"/>
      <c r="AAJ286" s="317"/>
      <c r="AAK286" s="317"/>
      <c r="AAL286" s="317"/>
      <c r="AAM286" s="317"/>
      <c r="AAN286" s="317"/>
      <c r="AAO286" s="317"/>
      <c r="AAP286" s="317"/>
      <c r="AAQ286" s="317"/>
      <c r="AAR286" s="317"/>
      <c r="AAS286" s="317"/>
      <c r="AAT286" s="317"/>
      <c r="AAU286" s="317"/>
      <c r="AAV286" s="317"/>
      <c r="AAW286" s="317"/>
      <c r="AAX286" s="317"/>
      <c r="AAY286" s="317"/>
      <c r="AAZ286" s="317"/>
      <c r="ABA286" s="317"/>
      <c r="ABB286" s="317"/>
      <c r="ABC286" s="317"/>
      <c r="ABD286" s="317"/>
      <c r="ABE286" s="317"/>
      <c r="ABF286" s="317"/>
      <c r="ABG286" s="317"/>
      <c r="ABH286" s="317"/>
      <c r="ABI286" s="317"/>
      <c r="ABJ286" s="317"/>
      <c r="ABK286" s="317"/>
      <c r="ABL286" s="317"/>
      <c r="ABM286" s="317"/>
      <c r="ABN286" s="317"/>
      <c r="ABO286" s="317"/>
      <c r="ABP286" s="317"/>
      <c r="ABQ286" s="317"/>
      <c r="ABR286" s="317"/>
      <c r="ABS286" s="317"/>
      <c r="ABT286" s="317"/>
      <c r="ABU286" s="317"/>
      <c r="ABV286" s="317"/>
      <c r="ABW286" s="317"/>
      <c r="ABX286" s="317"/>
      <c r="ABY286" s="317"/>
      <c r="ABZ286" s="317"/>
      <c r="ACA286" s="317"/>
      <c r="ACB286" s="317"/>
      <c r="ACC286" s="317"/>
      <c r="ACD286" s="317"/>
      <c r="ACE286" s="317"/>
      <c r="ACF286" s="317"/>
      <c r="ACG286" s="317"/>
      <c r="ACH286" s="317"/>
      <c r="ACI286" s="317"/>
      <c r="ACJ286" s="317"/>
      <c r="ACK286" s="317"/>
      <c r="ACL286" s="317"/>
      <c r="ACM286" s="317"/>
      <c r="ACN286" s="317"/>
      <c r="ACO286" s="317"/>
      <c r="ACP286" s="317"/>
      <c r="ACQ286" s="317"/>
      <c r="ACR286" s="317"/>
      <c r="ACS286" s="317"/>
      <c r="ACT286" s="317"/>
      <c r="ACU286" s="317"/>
      <c r="ACV286" s="317"/>
      <c r="ACW286" s="317"/>
      <c r="ACX286" s="317"/>
      <c r="ACY286" s="317"/>
      <c r="ACZ286" s="317"/>
      <c r="ADA286" s="317"/>
      <c r="ADB286" s="317"/>
      <c r="ADC286" s="317"/>
      <c r="ADD286" s="317"/>
      <c r="ADE286" s="317"/>
      <c r="ADF286" s="317"/>
      <c r="ADG286" s="317"/>
      <c r="ADH286" s="317"/>
      <c r="ADI286" s="317"/>
      <c r="ADJ286" s="317"/>
      <c r="ADK286" s="317"/>
      <c r="ADL286" s="317"/>
      <c r="ADM286" s="317"/>
      <c r="ADN286" s="317"/>
      <c r="ADO286" s="317"/>
      <c r="ADP286" s="317"/>
      <c r="ADQ286" s="317"/>
      <c r="ADR286" s="317"/>
      <c r="ADS286" s="317"/>
      <c r="ADT286" s="317"/>
      <c r="ADU286" s="317"/>
      <c r="ADV286" s="317"/>
      <c r="ADW286" s="317"/>
      <c r="ADX286" s="317"/>
      <c r="ADY286" s="317"/>
      <c r="ADZ286" s="317"/>
      <c r="AEA286" s="317"/>
      <c r="AEB286" s="317"/>
      <c r="AEC286" s="317"/>
      <c r="AED286" s="317"/>
      <c r="AEE286" s="317"/>
      <c r="AEF286" s="317"/>
      <c r="AEG286" s="317"/>
      <c r="AEH286" s="317"/>
      <c r="AEI286" s="317"/>
      <c r="AEJ286" s="317"/>
      <c r="AEK286" s="317"/>
      <c r="AEL286" s="317"/>
      <c r="AEM286" s="317"/>
      <c r="AEN286" s="317"/>
      <c r="AEO286" s="317"/>
      <c r="AEP286" s="317"/>
      <c r="AEQ286" s="317"/>
      <c r="AER286" s="317"/>
      <c r="AES286" s="317"/>
    </row>
    <row r="287" spans="2:825" s="332" customFormat="1" x14ac:dyDescent="0.2">
      <c r="B287" s="331" t="s">
        <v>14449</v>
      </c>
      <c r="C287" s="319">
        <v>189450</v>
      </c>
      <c r="D287" s="322" t="s">
        <v>14450</v>
      </c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  <c r="U287" s="317"/>
      <c r="V287" s="317"/>
      <c r="W287" s="317"/>
      <c r="X287" s="317"/>
      <c r="Y287" s="317"/>
      <c r="Z287" s="317"/>
      <c r="AA287" s="317"/>
      <c r="AB287" s="317"/>
      <c r="AC287" s="317"/>
      <c r="AD287" s="317"/>
      <c r="AE287" s="317"/>
      <c r="AF287" s="317"/>
      <c r="AG287" s="317"/>
      <c r="AH287" s="317"/>
      <c r="AI287" s="317"/>
      <c r="AJ287" s="317"/>
      <c r="AK287" s="317"/>
      <c r="AL287" s="317"/>
      <c r="AM287" s="317"/>
      <c r="AN287" s="317"/>
      <c r="AO287" s="317"/>
      <c r="AP287" s="317"/>
      <c r="AQ287" s="317"/>
      <c r="AR287" s="317"/>
      <c r="AS287" s="317"/>
      <c r="AT287" s="317"/>
      <c r="AU287" s="317"/>
      <c r="AV287" s="317"/>
      <c r="AW287" s="317"/>
      <c r="AX287" s="317"/>
      <c r="AY287" s="317"/>
      <c r="AZ287" s="317"/>
      <c r="BA287" s="317"/>
      <c r="BB287" s="317"/>
      <c r="BC287" s="317"/>
      <c r="BD287" s="317"/>
      <c r="BE287" s="317"/>
      <c r="BF287" s="317"/>
      <c r="BG287" s="317"/>
      <c r="BH287" s="317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317"/>
      <c r="CH287" s="317"/>
      <c r="CI287" s="317"/>
      <c r="CJ287" s="317"/>
      <c r="CK287" s="317"/>
      <c r="CL287" s="317"/>
      <c r="CM287" s="317"/>
      <c r="CN287" s="317"/>
      <c r="CO287" s="317"/>
      <c r="CP287" s="317"/>
      <c r="CQ287" s="317"/>
      <c r="CR287" s="317"/>
      <c r="CS287" s="317"/>
      <c r="CT287" s="317"/>
      <c r="CU287" s="317"/>
      <c r="CV287" s="317"/>
      <c r="CW287" s="317"/>
      <c r="CX287" s="317"/>
      <c r="CY287" s="317"/>
      <c r="CZ287" s="317"/>
      <c r="DA287" s="317"/>
      <c r="DB287" s="317"/>
      <c r="DC287" s="317"/>
      <c r="DD287" s="317"/>
      <c r="DE287" s="317"/>
      <c r="DF287" s="317"/>
      <c r="DG287" s="317"/>
      <c r="DH287" s="317"/>
      <c r="DI287" s="317"/>
      <c r="DJ287" s="317"/>
      <c r="DK287" s="317"/>
      <c r="DL287" s="317"/>
      <c r="DM287" s="317"/>
      <c r="DN287" s="317"/>
      <c r="DO287" s="317"/>
      <c r="DP287" s="317"/>
      <c r="DQ287" s="317"/>
      <c r="DR287" s="317"/>
      <c r="DS287" s="317"/>
      <c r="DT287" s="317"/>
      <c r="DU287" s="317"/>
      <c r="DV287" s="317"/>
      <c r="DW287" s="317"/>
      <c r="DX287" s="317"/>
      <c r="DY287" s="317"/>
      <c r="DZ287" s="317"/>
      <c r="EA287" s="317"/>
      <c r="EB287" s="317"/>
      <c r="EC287" s="317"/>
      <c r="ED287" s="317"/>
      <c r="EE287" s="317"/>
      <c r="EF287" s="317"/>
      <c r="EG287" s="317"/>
      <c r="EH287" s="317"/>
      <c r="EI287" s="317"/>
      <c r="EJ287" s="317"/>
      <c r="EK287" s="317"/>
      <c r="EL287" s="317"/>
      <c r="EM287" s="317"/>
      <c r="EN287" s="317"/>
      <c r="EO287" s="317"/>
      <c r="EP287" s="317"/>
      <c r="EQ287" s="317"/>
      <c r="ER287" s="317"/>
      <c r="ES287" s="317"/>
      <c r="ET287" s="317"/>
      <c r="EU287" s="317"/>
      <c r="EV287" s="317"/>
      <c r="EW287" s="317"/>
      <c r="EX287" s="317"/>
      <c r="EY287" s="317"/>
      <c r="EZ287" s="317"/>
      <c r="FA287" s="317"/>
      <c r="FB287" s="317"/>
      <c r="FC287" s="317"/>
      <c r="FD287" s="317"/>
      <c r="FE287" s="317"/>
      <c r="FF287" s="317"/>
      <c r="FG287" s="317"/>
      <c r="FH287" s="317"/>
      <c r="FI287" s="317"/>
      <c r="FJ287" s="317"/>
      <c r="FK287" s="317"/>
      <c r="FL287" s="317"/>
      <c r="FM287" s="317"/>
      <c r="FN287" s="317"/>
      <c r="FO287" s="317"/>
      <c r="FP287" s="317"/>
      <c r="FQ287" s="317"/>
      <c r="FR287" s="317"/>
      <c r="FS287" s="317"/>
      <c r="FT287" s="317"/>
      <c r="FU287" s="317"/>
      <c r="FV287" s="317"/>
      <c r="FW287" s="317"/>
      <c r="FX287" s="317"/>
      <c r="FY287" s="317"/>
      <c r="FZ287" s="317"/>
      <c r="GA287" s="317"/>
      <c r="GB287" s="317"/>
      <c r="GC287" s="317"/>
      <c r="GD287" s="317"/>
      <c r="GE287" s="317"/>
      <c r="GF287" s="317"/>
      <c r="GG287" s="317"/>
      <c r="GH287" s="317"/>
      <c r="GI287" s="317"/>
      <c r="GJ287" s="317"/>
      <c r="GK287" s="317"/>
      <c r="GL287" s="317"/>
      <c r="GM287" s="317"/>
      <c r="GN287" s="317"/>
      <c r="GO287" s="317"/>
      <c r="GP287" s="317"/>
      <c r="GQ287" s="317"/>
      <c r="GR287" s="317"/>
      <c r="GS287" s="317"/>
      <c r="GT287" s="317"/>
      <c r="GU287" s="317"/>
      <c r="GV287" s="317"/>
      <c r="GW287" s="317"/>
      <c r="GX287" s="317"/>
      <c r="GY287" s="317"/>
      <c r="GZ287" s="317"/>
      <c r="HA287" s="317"/>
      <c r="HB287" s="317"/>
      <c r="HC287" s="317"/>
      <c r="HD287" s="317"/>
      <c r="HE287" s="317"/>
      <c r="HF287" s="317"/>
      <c r="HG287" s="317"/>
      <c r="HH287" s="317"/>
      <c r="HI287" s="317"/>
      <c r="HJ287" s="317"/>
      <c r="HK287" s="317"/>
      <c r="HL287" s="317"/>
      <c r="HM287" s="317"/>
      <c r="HN287" s="317"/>
      <c r="HO287" s="317"/>
      <c r="HP287" s="317"/>
      <c r="HQ287" s="317"/>
      <c r="HR287" s="317"/>
      <c r="HS287" s="317"/>
      <c r="HT287" s="317"/>
      <c r="HU287" s="317"/>
      <c r="HV287" s="317"/>
      <c r="HW287" s="317"/>
      <c r="HX287" s="317"/>
      <c r="HY287" s="317"/>
      <c r="HZ287" s="317"/>
      <c r="IA287" s="317"/>
      <c r="IB287" s="317"/>
      <c r="IC287" s="317"/>
      <c r="ID287" s="317"/>
      <c r="IE287" s="317"/>
      <c r="IF287" s="317"/>
      <c r="IG287" s="317"/>
      <c r="IH287" s="317"/>
      <c r="II287" s="317"/>
      <c r="IJ287" s="317"/>
      <c r="IK287" s="317"/>
      <c r="IL287" s="317"/>
      <c r="IM287" s="317"/>
      <c r="IN287" s="317"/>
      <c r="IO287" s="317"/>
      <c r="IP287" s="317"/>
      <c r="IQ287" s="317"/>
      <c r="IR287" s="317"/>
      <c r="IS287" s="317"/>
      <c r="IT287" s="317"/>
      <c r="IU287" s="317"/>
      <c r="IV287" s="317"/>
      <c r="IW287" s="317"/>
      <c r="IX287" s="317"/>
      <c r="IY287" s="317"/>
      <c r="IZ287" s="317"/>
      <c r="JA287" s="317"/>
      <c r="JB287" s="317"/>
      <c r="JC287" s="317"/>
      <c r="JD287" s="317"/>
      <c r="JE287" s="317"/>
      <c r="JF287" s="317"/>
      <c r="JG287" s="317"/>
      <c r="JH287" s="317"/>
      <c r="JI287" s="317"/>
      <c r="JJ287" s="317"/>
      <c r="JK287" s="317"/>
      <c r="JL287" s="317"/>
      <c r="JM287" s="317"/>
      <c r="JN287" s="317"/>
      <c r="JO287" s="317"/>
      <c r="JP287" s="317"/>
      <c r="JQ287" s="317"/>
      <c r="JR287" s="317"/>
      <c r="JS287" s="317"/>
      <c r="JT287" s="317"/>
      <c r="JU287" s="317"/>
      <c r="JV287" s="317"/>
      <c r="JW287" s="317"/>
      <c r="JX287" s="317"/>
      <c r="JY287" s="317"/>
      <c r="JZ287" s="317"/>
      <c r="KA287" s="317"/>
      <c r="KB287" s="317"/>
      <c r="KC287" s="317"/>
      <c r="KD287" s="317"/>
      <c r="KE287" s="317"/>
      <c r="KF287" s="317"/>
      <c r="KG287" s="317"/>
      <c r="KH287" s="317"/>
      <c r="KI287" s="317"/>
      <c r="KJ287" s="317"/>
      <c r="KK287" s="317"/>
      <c r="KL287" s="317"/>
      <c r="KM287" s="317"/>
      <c r="KN287" s="317"/>
      <c r="KO287" s="317"/>
      <c r="KP287" s="317"/>
      <c r="KQ287" s="317"/>
      <c r="KR287" s="317"/>
      <c r="KS287" s="317"/>
      <c r="KT287" s="317"/>
      <c r="KU287" s="317"/>
      <c r="KV287" s="317"/>
      <c r="KW287" s="317"/>
      <c r="KX287" s="317"/>
      <c r="KY287" s="317"/>
      <c r="KZ287" s="317"/>
      <c r="LA287" s="317"/>
      <c r="LB287" s="317"/>
      <c r="LC287" s="317"/>
      <c r="LD287" s="317"/>
      <c r="LE287" s="317"/>
      <c r="LF287" s="317"/>
      <c r="LG287" s="317"/>
      <c r="LH287" s="317"/>
      <c r="LI287" s="317"/>
      <c r="LJ287" s="317"/>
      <c r="LK287" s="317"/>
      <c r="LL287" s="317"/>
      <c r="LM287" s="317"/>
      <c r="LN287" s="317"/>
      <c r="LO287" s="317"/>
      <c r="LP287" s="317"/>
      <c r="LQ287" s="317"/>
      <c r="LR287" s="317"/>
      <c r="LS287" s="317"/>
      <c r="LT287" s="317"/>
      <c r="LU287" s="317"/>
      <c r="LV287" s="317"/>
      <c r="LW287" s="317"/>
      <c r="LX287" s="317"/>
      <c r="LY287" s="317"/>
      <c r="LZ287" s="317"/>
      <c r="MA287" s="317"/>
      <c r="MB287" s="317"/>
      <c r="MC287" s="317"/>
      <c r="MD287" s="317"/>
      <c r="ME287" s="317"/>
      <c r="MF287" s="317"/>
      <c r="MG287" s="317"/>
      <c r="MH287" s="317"/>
      <c r="MI287" s="317"/>
      <c r="MJ287" s="317"/>
      <c r="MK287" s="317"/>
      <c r="ML287" s="317"/>
      <c r="MM287" s="317"/>
      <c r="MN287" s="317"/>
      <c r="MO287" s="317"/>
      <c r="MP287" s="317"/>
      <c r="MQ287" s="317"/>
      <c r="MR287" s="317"/>
      <c r="MS287" s="317"/>
      <c r="MT287" s="317"/>
      <c r="MU287" s="317"/>
      <c r="MV287" s="317"/>
      <c r="MW287" s="317"/>
      <c r="MX287" s="317"/>
      <c r="MY287" s="317"/>
      <c r="MZ287" s="317"/>
      <c r="NA287" s="317"/>
      <c r="NB287" s="317"/>
      <c r="NC287" s="317"/>
      <c r="ND287" s="317"/>
      <c r="NE287" s="317"/>
      <c r="NF287" s="317"/>
      <c r="NG287" s="317"/>
      <c r="NH287" s="317"/>
      <c r="NI287" s="317"/>
      <c r="NJ287" s="317"/>
      <c r="NK287" s="317"/>
      <c r="NL287" s="317"/>
      <c r="NM287" s="317"/>
      <c r="NN287" s="317"/>
      <c r="NO287" s="317"/>
      <c r="NP287" s="317"/>
      <c r="NQ287" s="317"/>
      <c r="NR287" s="317"/>
      <c r="NS287" s="317"/>
      <c r="NT287" s="317"/>
      <c r="NU287" s="317"/>
      <c r="NV287" s="317"/>
      <c r="NW287" s="317"/>
      <c r="NX287" s="317"/>
      <c r="NY287" s="317"/>
      <c r="NZ287" s="317"/>
      <c r="OA287" s="317"/>
      <c r="OB287" s="317"/>
      <c r="OC287" s="317"/>
      <c r="OD287" s="317"/>
      <c r="OE287" s="317"/>
      <c r="OF287" s="317"/>
      <c r="OG287" s="317"/>
      <c r="OH287" s="317"/>
      <c r="OI287" s="317"/>
      <c r="OJ287" s="317"/>
      <c r="OK287" s="317"/>
      <c r="OL287" s="317"/>
      <c r="OM287" s="317"/>
      <c r="ON287" s="317"/>
      <c r="OO287" s="317"/>
      <c r="OP287" s="317"/>
      <c r="OQ287" s="317"/>
      <c r="OR287" s="317"/>
      <c r="OS287" s="317"/>
      <c r="OT287" s="317"/>
      <c r="OU287" s="317"/>
      <c r="OV287" s="317"/>
      <c r="OW287" s="317"/>
      <c r="OX287" s="317"/>
      <c r="OY287" s="317"/>
      <c r="OZ287" s="317"/>
      <c r="PA287" s="317"/>
      <c r="PB287" s="317"/>
      <c r="PC287" s="317"/>
      <c r="PD287" s="317"/>
      <c r="PE287" s="317"/>
      <c r="PF287" s="317"/>
      <c r="PG287" s="317"/>
      <c r="PH287" s="317"/>
      <c r="PI287" s="317"/>
      <c r="PJ287" s="317"/>
      <c r="PK287" s="317"/>
      <c r="PL287" s="317"/>
      <c r="PM287" s="317"/>
      <c r="PN287" s="317"/>
      <c r="PO287" s="317"/>
      <c r="PP287" s="317"/>
      <c r="PQ287" s="317"/>
      <c r="PR287" s="317"/>
      <c r="PS287" s="317"/>
      <c r="PT287" s="317"/>
      <c r="PU287" s="317"/>
      <c r="PV287" s="317"/>
      <c r="PW287" s="317"/>
      <c r="PX287" s="317"/>
      <c r="PY287" s="317"/>
      <c r="PZ287" s="317"/>
      <c r="QA287" s="317"/>
      <c r="QB287" s="317"/>
      <c r="QC287" s="317"/>
      <c r="QD287" s="317"/>
      <c r="QE287" s="317"/>
      <c r="QF287" s="317"/>
      <c r="QG287" s="317"/>
      <c r="QH287" s="317"/>
      <c r="QI287" s="317"/>
      <c r="QJ287" s="317"/>
      <c r="QK287" s="317"/>
      <c r="QL287" s="317"/>
      <c r="QM287" s="317"/>
      <c r="QN287" s="317"/>
      <c r="QO287" s="317"/>
      <c r="QP287" s="317"/>
      <c r="QQ287" s="317"/>
      <c r="QR287" s="317"/>
      <c r="QS287" s="317"/>
      <c r="QT287" s="317"/>
      <c r="QU287" s="317"/>
      <c r="QV287" s="317"/>
      <c r="QW287" s="317"/>
      <c r="QX287" s="317"/>
      <c r="QY287" s="317"/>
      <c r="QZ287" s="317"/>
      <c r="RA287" s="317"/>
      <c r="RB287" s="317"/>
      <c r="RC287" s="317"/>
      <c r="RD287" s="317"/>
      <c r="RE287" s="317"/>
      <c r="RF287" s="317"/>
      <c r="RG287" s="317"/>
      <c r="RH287" s="317"/>
      <c r="RI287" s="317"/>
      <c r="RJ287" s="317"/>
      <c r="RK287" s="317"/>
      <c r="RL287" s="317"/>
      <c r="RM287" s="317"/>
      <c r="RN287" s="317"/>
      <c r="RO287" s="317"/>
      <c r="RP287" s="317"/>
      <c r="RQ287" s="317"/>
      <c r="RR287" s="317"/>
      <c r="RS287" s="317"/>
      <c r="RT287" s="317"/>
      <c r="RU287" s="317"/>
      <c r="RV287" s="317"/>
      <c r="RW287" s="317"/>
      <c r="RX287" s="317"/>
      <c r="RY287" s="317"/>
      <c r="RZ287" s="317"/>
      <c r="SA287" s="317"/>
      <c r="SB287" s="317"/>
      <c r="SC287" s="317"/>
      <c r="SD287" s="317"/>
      <c r="SE287" s="317"/>
      <c r="SF287" s="317"/>
      <c r="SG287" s="317"/>
      <c r="SH287" s="317"/>
      <c r="SI287" s="317"/>
      <c r="SJ287" s="317"/>
      <c r="SK287" s="317"/>
      <c r="SL287" s="317"/>
      <c r="SM287" s="317"/>
      <c r="SN287" s="317"/>
      <c r="SO287" s="317"/>
      <c r="SP287" s="317"/>
      <c r="SQ287" s="317"/>
      <c r="SR287" s="317"/>
      <c r="SS287" s="317"/>
      <c r="ST287" s="317"/>
      <c r="SU287" s="317"/>
      <c r="SV287" s="317"/>
      <c r="SW287" s="317"/>
      <c r="SX287" s="317"/>
      <c r="SY287" s="317"/>
      <c r="SZ287" s="317"/>
      <c r="TA287" s="317"/>
      <c r="TB287" s="317"/>
      <c r="TC287" s="317"/>
      <c r="TD287" s="317"/>
      <c r="TE287" s="317"/>
      <c r="TF287" s="317"/>
      <c r="TG287" s="317"/>
      <c r="TH287" s="317"/>
      <c r="TI287" s="317"/>
      <c r="TJ287" s="317"/>
      <c r="TK287" s="317"/>
      <c r="TL287" s="317"/>
      <c r="TM287" s="317"/>
      <c r="TN287" s="317"/>
      <c r="TO287" s="317"/>
      <c r="TP287" s="317"/>
      <c r="TQ287" s="317"/>
      <c r="TR287" s="317"/>
      <c r="TS287" s="317"/>
      <c r="TT287" s="317"/>
      <c r="TU287" s="317"/>
      <c r="TV287" s="317"/>
      <c r="TW287" s="317"/>
      <c r="TX287" s="317"/>
      <c r="TY287" s="317"/>
      <c r="TZ287" s="317"/>
      <c r="UA287" s="317"/>
      <c r="UB287" s="317"/>
      <c r="UC287" s="317"/>
      <c r="UD287" s="317"/>
      <c r="UE287" s="317"/>
      <c r="UF287" s="317"/>
      <c r="UG287" s="317"/>
      <c r="UH287" s="317"/>
      <c r="UI287" s="317"/>
      <c r="UJ287" s="317"/>
      <c r="UK287" s="317"/>
      <c r="UL287" s="317"/>
      <c r="UM287" s="317"/>
      <c r="UN287" s="317"/>
      <c r="UO287" s="317"/>
      <c r="UP287" s="317"/>
      <c r="UQ287" s="317"/>
      <c r="UR287" s="317"/>
      <c r="US287" s="317"/>
      <c r="UT287" s="317"/>
      <c r="UU287" s="317"/>
      <c r="UV287" s="317"/>
      <c r="UW287" s="317"/>
      <c r="UX287" s="317"/>
      <c r="UY287" s="317"/>
      <c r="UZ287" s="317"/>
      <c r="VA287" s="317"/>
      <c r="VB287" s="317"/>
      <c r="VC287" s="317"/>
      <c r="VD287" s="317"/>
      <c r="VE287" s="317"/>
      <c r="VF287" s="317"/>
      <c r="VG287" s="317"/>
      <c r="VH287" s="317"/>
      <c r="VI287" s="317"/>
      <c r="VJ287" s="317"/>
      <c r="VK287" s="317"/>
      <c r="VL287" s="317"/>
      <c r="VM287" s="317"/>
      <c r="VN287" s="317"/>
      <c r="VO287" s="317"/>
      <c r="VP287" s="317"/>
      <c r="VQ287" s="317"/>
      <c r="VR287" s="317"/>
      <c r="VS287" s="317"/>
      <c r="VT287" s="317"/>
      <c r="VU287" s="317"/>
      <c r="VV287" s="317"/>
      <c r="VW287" s="317"/>
      <c r="VX287" s="317"/>
      <c r="VY287" s="317"/>
      <c r="VZ287" s="317"/>
      <c r="WA287" s="317"/>
      <c r="WB287" s="317"/>
      <c r="WC287" s="317"/>
      <c r="WD287" s="317"/>
      <c r="WE287" s="317"/>
      <c r="WF287" s="317"/>
      <c r="WG287" s="317"/>
      <c r="WH287" s="317"/>
      <c r="WI287" s="317"/>
      <c r="WJ287" s="317"/>
      <c r="WK287" s="317"/>
      <c r="WL287" s="317"/>
      <c r="WM287" s="317"/>
      <c r="WN287" s="317"/>
      <c r="WO287" s="317"/>
      <c r="WP287" s="317"/>
      <c r="WQ287" s="317"/>
      <c r="WR287" s="317"/>
      <c r="WS287" s="317"/>
      <c r="WT287" s="317"/>
      <c r="WU287" s="317"/>
      <c r="WV287" s="317"/>
      <c r="WW287" s="317"/>
      <c r="WX287" s="317"/>
      <c r="WY287" s="317"/>
      <c r="WZ287" s="317"/>
      <c r="XA287" s="317"/>
      <c r="XB287" s="317"/>
      <c r="XC287" s="317"/>
      <c r="XD287" s="317"/>
      <c r="XE287" s="317"/>
      <c r="XF287" s="317"/>
      <c r="XG287" s="317"/>
      <c r="XH287" s="317"/>
      <c r="XI287" s="317"/>
      <c r="XJ287" s="317"/>
      <c r="XK287" s="317"/>
      <c r="XL287" s="317"/>
      <c r="XM287" s="317"/>
      <c r="XN287" s="317"/>
      <c r="XO287" s="317"/>
      <c r="XP287" s="317"/>
      <c r="XQ287" s="317"/>
      <c r="XR287" s="317"/>
      <c r="XS287" s="317"/>
      <c r="XT287" s="317"/>
      <c r="XU287" s="317"/>
      <c r="XV287" s="317"/>
      <c r="XW287" s="317"/>
      <c r="XX287" s="317"/>
      <c r="XY287" s="317"/>
      <c r="XZ287" s="317"/>
      <c r="YA287" s="317"/>
      <c r="YB287" s="317"/>
      <c r="YC287" s="317"/>
      <c r="YD287" s="317"/>
      <c r="YE287" s="317"/>
      <c r="YF287" s="317"/>
      <c r="YG287" s="317"/>
      <c r="YH287" s="317"/>
      <c r="YI287" s="317"/>
      <c r="YJ287" s="317"/>
      <c r="YK287" s="317"/>
      <c r="YL287" s="317"/>
      <c r="YM287" s="317"/>
      <c r="YN287" s="317"/>
      <c r="YO287" s="317"/>
      <c r="YP287" s="317"/>
      <c r="YQ287" s="317"/>
      <c r="YR287" s="317"/>
      <c r="YS287" s="317"/>
      <c r="YT287" s="317"/>
      <c r="YU287" s="317"/>
      <c r="YV287" s="317"/>
      <c r="YW287" s="317"/>
      <c r="YX287" s="317"/>
      <c r="YY287" s="317"/>
      <c r="YZ287" s="317"/>
      <c r="ZA287" s="317"/>
      <c r="ZB287" s="317"/>
      <c r="ZC287" s="317"/>
      <c r="ZD287" s="317"/>
      <c r="ZE287" s="317"/>
      <c r="ZF287" s="317"/>
      <c r="ZG287" s="317"/>
      <c r="ZH287" s="317"/>
      <c r="ZI287" s="317"/>
      <c r="ZJ287" s="317"/>
      <c r="ZK287" s="317"/>
      <c r="ZL287" s="317"/>
      <c r="ZM287" s="317"/>
      <c r="ZN287" s="317"/>
      <c r="ZO287" s="317"/>
      <c r="ZP287" s="317"/>
      <c r="ZQ287" s="317"/>
      <c r="ZR287" s="317"/>
      <c r="ZS287" s="317"/>
      <c r="ZT287" s="317"/>
      <c r="ZU287" s="317"/>
      <c r="ZV287" s="317"/>
      <c r="ZW287" s="317"/>
      <c r="ZX287" s="317"/>
      <c r="ZY287" s="317"/>
      <c r="ZZ287" s="317"/>
      <c r="AAA287" s="317"/>
      <c r="AAB287" s="317"/>
      <c r="AAC287" s="317"/>
      <c r="AAD287" s="317"/>
      <c r="AAE287" s="317"/>
      <c r="AAF287" s="317"/>
      <c r="AAG287" s="317"/>
      <c r="AAH287" s="317"/>
      <c r="AAI287" s="317"/>
      <c r="AAJ287" s="317"/>
      <c r="AAK287" s="317"/>
      <c r="AAL287" s="317"/>
      <c r="AAM287" s="317"/>
      <c r="AAN287" s="317"/>
      <c r="AAO287" s="317"/>
      <c r="AAP287" s="317"/>
      <c r="AAQ287" s="317"/>
      <c r="AAR287" s="317"/>
      <c r="AAS287" s="317"/>
      <c r="AAT287" s="317"/>
      <c r="AAU287" s="317"/>
      <c r="AAV287" s="317"/>
      <c r="AAW287" s="317"/>
      <c r="AAX287" s="317"/>
      <c r="AAY287" s="317"/>
      <c r="AAZ287" s="317"/>
      <c r="ABA287" s="317"/>
      <c r="ABB287" s="317"/>
      <c r="ABC287" s="317"/>
      <c r="ABD287" s="317"/>
      <c r="ABE287" s="317"/>
      <c r="ABF287" s="317"/>
      <c r="ABG287" s="317"/>
      <c r="ABH287" s="317"/>
      <c r="ABI287" s="317"/>
      <c r="ABJ287" s="317"/>
      <c r="ABK287" s="317"/>
      <c r="ABL287" s="317"/>
      <c r="ABM287" s="317"/>
      <c r="ABN287" s="317"/>
      <c r="ABO287" s="317"/>
      <c r="ABP287" s="317"/>
      <c r="ABQ287" s="317"/>
      <c r="ABR287" s="317"/>
      <c r="ABS287" s="317"/>
      <c r="ABT287" s="317"/>
      <c r="ABU287" s="317"/>
      <c r="ABV287" s="317"/>
      <c r="ABW287" s="317"/>
      <c r="ABX287" s="317"/>
      <c r="ABY287" s="317"/>
      <c r="ABZ287" s="317"/>
      <c r="ACA287" s="317"/>
      <c r="ACB287" s="317"/>
      <c r="ACC287" s="317"/>
      <c r="ACD287" s="317"/>
      <c r="ACE287" s="317"/>
      <c r="ACF287" s="317"/>
      <c r="ACG287" s="317"/>
      <c r="ACH287" s="317"/>
      <c r="ACI287" s="317"/>
      <c r="ACJ287" s="317"/>
      <c r="ACK287" s="317"/>
      <c r="ACL287" s="317"/>
      <c r="ACM287" s="317"/>
      <c r="ACN287" s="317"/>
      <c r="ACO287" s="317"/>
      <c r="ACP287" s="317"/>
      <c r="ACQ287" s="317"/>
      <c r="ACR287" s="317"/>
      <c r="ACS287" s="317"/>
      <c r="ACT287" s="317"/>
      <c r="ACU287" s="317"/>
      <c r="ACV287" s="317"/>
      <c r="ACW287" s="317"/>
      <c r="ACX287" s="317"/>
      <c r="ACY287" s="317"/>
      <c r="ACZ287" s="317"/>
      <c r="ADA287" s="317"/>
      <c r="ADB287" s="317"/>
      <c r="ADC287" s="317"/>
      <c r="ADD287" s="317"/>
      <c r="ADE287" s="317"/>
      <c r="ADF287" s="317"/>
      <c r="ADG287" s="317"/>
      <c r="ADH287" s="317"/>
      <c r="ADI287" s="317"/>
      <c r="ADJ287" s="317"/>
      <c r="ADK287" s="317"/>
      <c r="ADL287" s="317"/>
      <c r="ADM287" s="317"/>
      <c r="ADN287" s="317"/>
      <c r="ADO287" s="317"/>
      <c r="ADP287" s="317"/>
      <c r="ADQ287" s="317"/>
      <c r="ADR287" s="317"/>
      <c r="ADS287" s="317"/>
      <c r="ADT287" s="317"/>
      <c r="ADU287" s="317"/>
      <c r="ADV287" s="317"/>
      <c r="ADW287" s="317"/>
      <c r="ADX287" s="317"/>
      <c r="ADY287" s="317"/>
      <c r="ADZ287" s="317"/>
      <c r="AEA287" s="317"/>
      <c r="AEB287" s="317"/>
      <c r="AEC287" s="317"/>
      <c r="AED287" s="317"/>
      <c r="AEE287" s="317"/>
      <c r="AEF287" s="317"/>
      <c r="AEG287" s="317"/>
      <c r="AEH287" s="317"/>
      <c r="AEI287" s="317"/>
      <c r="AEJ287" s="317"/>
      <c r="AEK287" s="317"/>
      <c r="AEL287" s="317"/>
      <c r="AEM287" s="317"/>
      <c r="AEN287" s="317"/>
      <c r="AEO287" s="317"/>
      <c r="AEP287" s="317"/>
      <c r="AEQ287" s="317"/>
      <c r="AER287" s="317"/>
      <c r="AES287" s="317"/>
    </row>
    <row r="288" spans="2:825" s="332" customFormat="1" x14ac:dyDescent="0.2">
      <c r="B288" s="331" t="s">
        <v>14451</v>
      </c>
      <c r="C288" s="319">
        <v>196454</v>
      </c>
      <c r="D288" s="322" t="s">
        <v>14452</v>
      </c>
      <c r="E288" s="317"/>
      <c r="F288" s="317"/>
      <c r="G288" s="317"/>
      <c r="H288" s="317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  <c r="S288" s="317"/>
      <c r="T288" s="317"/>
      <c r="U288" s="317"/>
      <c r="V288" s="317"/>
      <c r="W288" s="317"/>
      <c r="X288" s="317"/>
      <c r="Y288" s="317"/>
      <c r="Z288" s="317"/>
      <c r="AA288" s="317"/>
      <c r="AB288" s="317"/>
      <c r="AC288" s="317"/>
      <c r="AD288" s="317"/>
      <c r="AE288" s="317"/>
      <c r="AF288" s="317"/>
      <c r="AG288" s="317"/>
      <c r="AH288" s="317"/>
      <c r="AI288" s="317"/>
      <c r="AJ288" s="317"/>
      <c r="AK288" s="317"/>
      <c r="AL288" s="317"/>
      <c r="AM288" s="317"/>
      <c r="AN288" s="317"/>
      <c r="AO288" s="317"/>
      <c r="AP288" s="317"/>
      <c r="AQ288" s="317"/>
      <c r="AR288" s="317"/>
      <c r="AS288" s="317"/>
      <c r="AT288" s="317"/>
      <c r="AU288" s="317"/>
      <c r="AV288" s="317"/>
      <c r="AW288" s="317"/>
      <c r="AX288" s="317"/>
      <c r="AY288" s="317"/>
      <c r="AZ288" s="317"/>
      <c r="BA288" s="317"/>
      <c r="BB288" s="317"/>
      <c r="BC288" s="317"/>
      <c r="BD288" s="317"/>
      <c r="BE288" s="317"/>
      <c r="BF288" s="317"/>
      <c r="BG288" s="317"/>
      <c r="BH288" s="317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317"/>
      <c r="CH288" s="317"/>
      <c r="CI288" s="317"/>
      <c r="CJ288" s="317"/>
      <c r="CK288" s="317"/>
      <c r="CL288" s="317"/>
      <c r="CM288" s="317"/>
      <c r="CN288" s="317"/>
      <c r="CO288" s="317"/>
      <c r="CP288" s="317"/>
      <c r="CQ288" s="317"/>
      <c r="CR288" s="317"/>
      <c r="CS288" s="317"/>
      <c r="CT288" s="317"/>
      <c r="CU288" s="317"/>
      <c r="CV288" s="317"/>
      <c r="CW288" s="317"/>
      <c r="CX288" s="317"/>
      <c r="CY288" s="317"/>
      <c r="CZ288" s="317"/>
      <c r="DA288" s="317"/>
      <c r="DB288" s="317"/>
      <c r="DC288" s="317"/>
      <c r="DD288" s="317"/>
      <c r="DE288" s="317"/>
      <c r="DF288" s="317"/>
      <c r="DG288" s="317"/>
      <c r="DH288" s="317"/>
      <c r="DI288" s="317"/>
      <c r="DJ288" s="317"/>
      <c r="DK288" s="317"/>
      <c r="DL288" s="317"/>
      <c r="DM288" s="317"/>
      <c r="DN288" s="317"/>
      <c r="DO288" s="317"/>
      <c r="DP288" s="317"/>
      <c r="DQ288" s="317"/>
      <c r="DR288" s="317"/>
      <c r="DS288" s="317"/>
      <c r="DT288" s="317"/>
      <c r="DU288" s="317"/>
      <c r="DV288" s="317"/>
      <c r="DW288" s="317"/>
      <c r="DX288" s="317"/>
      <c r="DY288" s="317"/>
      <c r="DZ288" s="317"/>
      <c r="EA288" s="317"/>
      <c r="EB288" s="317"/>
      <c r="EC288" s="317"/>
      <c r="ED288" s="317"/>
      <c r="EE288" s="317"/>
      <c r="EF288" s="317"/>
      <c r="EG288" s="317"/>
      <c r="EH288" s="317"/>
      <c r="EI288" s="317"/>
      <c r="EJ288" s="317"/>
      <c r="EK288" s="317"/>
      <c r="EL288" s="317"/>
      <c r="EM288" s="317"/>
      <c r="EN288" s="317"/>
      <c r="EO288" s="317"/>
      <c r="EP288" s="317"/>
      <c r="EQ288" s="317"/>
      <c r="ER288" s="317"/>
      <c r="ES288" s="317"/>
      <c r="ET288" s="317"/>
      <c r="EU288" s="317"/>
      <c r="EV288" s="317"/>
      <c r="EW288" s="317"/>
      <c r="EX288" s="317"/>
      <c r="EY288" s="317"/>
      <c r="EZ288" s="317"/>
      <c r="FA288" s="317"/>
      <c r="FB288" s="317"/>
      <c r="FC288" s="317"/>
      <c r="FD288" s="317"/>
      <c r="FE288" s="317"/>
      <c r="FF288" s="317"/>
      <c r="FG288" s="317"/>
      <c r="FH288" s="317"/>
      <c r="FI288" s="317"/>
      <c r="FJ288" s="317"/>
      <c r="FK288" s="317"/>
      <c r="FL288" s="317"/>
      <c r="FM288" s="317"/>
      <c r="FN288" s="317"/>
      <c r="FO288" s="317"/>
      <c r="FP288" s="317"/>
      <c r="FQ288" s="317"/>
      <c r="FR288" s="317"/>
      <c r="FS288" s="317"/>
      <c r="FT288" s="317"/>
      <c r="FU288" s="317"/>
      <c r="FV288" s="317"/>
      <c r="FW288" s="317"/>
      <c r="FX288" s="317"/>
      <c r="FY288" s="317"/>
      <c r="FZ288" s="317"/>
      <c r="GA288" s="317"/>
      <c r="GB288" s="317"/>
      <c r="GC288" s="317"/>
      <c r="GD288" s="317"/>
      <c r="GE288" s="317"/>
      <c r="GF288" s="317"/>
      <c r="GG288" s="317"/>
      <c r="GH288" s="317"/>
      <c r="GI288" s="317"/>
      <c r="GJ288" s="317"/>
      <c r="GK288" s="317"/>
      <c r="GL288" s="317"/>
      <c r="GM288" s="317"/>
      <c r="GN288" s="317"/>
      <c r="GO288" s="317"/>
      <c r="GP288" s="317"/>
      <c r="GQ288" s="317"/>
      <c r="GR288" s="317"/>
      <c r="GS288" s="317"/>
      <c r="GT288" s="317"/>
      <c r="GU288" s="317"/>
      <c r="GV288" s="317"/>
      <c r="GW288" s="317"/>
      <c r="GX288" s="317"/>
      <c r="GY288" s="317"/>
      <c r="GZ288" s="317"/>
      <c r="HA288" s="317"/>
      <c r="HB288" s="317"/>
      <c r="HC288" s="317"/>
      <c r="HD288" s="317"/>
      <c r="HE288" s="317"/>
      <c r="HF288" s="317"/>
      <c r="HG288" s="317"/>
      <c r="HH288" s="317"/>
      <c r="HI288" s="317"/>
      <c r="HJ288" s="317"/>
      <c r="HK288" s="317"/>
      <c r="HL288" s="317"/>
      <c r="HM288" s="317"/>
      <c r="HN288" s="317"/>
      <c r="HO288" s="317"/>
      <c r="HP288" s="317"/>
      <c r="HQ288" s="317"/>
      <c r="HR288" s="317"/>
      <c r="HS288" s="317"/>
      <c r="HT288" s="317"/>
      <c r="HU288" s="317"/>
      <c r="HV288" s="317"/>
      <c r="HW288" s="317"/>
      <c r="HX288" s="317"/>
      <c r="HY288" s="317"/>
      <c r="HZ288" s="317"/>
      <c r="IA288" s="317"/>
      <c r="IB288" s="317"/>
      <c r="IC288" s="317"/>
      <c r="ID288" s="317"/>
      <c r="IE288" s="317"/>
      <c r="IF288" s="317"/>
      <c r="IG288" s="317"/>
      <c r="IH288" s="317"/>
      <c r="II288" s="317"/>
      <c r="IJ288" s="317"/>
      <c r="IK288" s="317"/>
      <c r="IL288" s="317"/>
      <c r="IM288" s="317"/>
      <c r="IN288" s="317"/>
      <c r="IO288" s="317"/>
      <c r="IP288" s="317"/>
      <c r="IQ288" s="317"/>
      <c r="IR288" s="317"/>
      <c r="IS288" s="317"/>
      <c r="IT288" s="317"/>
      <c r="IU288" s="317"/>
      <c r="IV288" s="317"/>
      <c r="IW288" s="317"/>
      <c r="IX288" s="317"/>
      <c r="IY288" s="317"/>
      <c r="IZ288" s="317"/>
      <c r="JA288" s="317"/>
      <c r="JB288" s="317"/>
      <c r="JC288" s="317"/>
      <c r="JD288" s="317"/>
      <c r="JE288" s="317"/>
      <c r="JF288" s="317"/>
      <c r="JG288" s="317"/>
      <c r="JH288" s="317"/>
      <c r="JI288" s="317"/>
      <c r="JJ288" s="317"/>
      <c r="JK288" s="317"/>
      <c r="JL288" s="317"/>
      <c r="JM288" s="317"/>
      <c r="JN288" s="317"/>
      <c r="JO288" s="317"/>
      <c r="JP288" s="317"/>
      <c r="JQ288" s="317"/>
      <c r="JR288" s="317"/>
      <c r="JS288" s="317"/>
      <c r="JT288" s="317"/>
      <c r="JU288" s="317"/>
      <c r="JV288" s="317"/>
      <c r="JW288" s="317"/>
      <c r="JX288" s="317"/>
      <c r="JY288" s="317"/>
      <c r="JZ288" s="317"/>
      <c r="KA288" s="317"/>
      <c r="KB288" s="317"/>
      <c r="KC288" s="317"/>
      <c r="KD288" s="317"/>
      <c r="KE288" s="317"/>
      <c r="KF288" s="317"/>
      <c r="KG288" s="317"/>
      <c r="KH288" s="317"/>
      <c r="KI288" s="317"/>
      <c r="KJ288" s="317"/>
      <c r="KK288" s="317"/>
      <c r="KL288" s="317"/>
      <c r="KM288" s="317"/>
      <c r="KN288" s="317"/>
      <c r="KO288" s="317"/>
      <c r="KP288" s="317"/>
      <c r="KQ288" s="317"/>
      <c r="KR288" s="317"/>
      <c r="KS288" s="317"/>
      <c r="KT288" s="317"/>
      <c r="KU288" s="317"/>
      <c r="KV288" s="317"/>
      <c r="KW288" s="317"/>
      <c r="KX288" s="317"/>
      <c r="KY288" s="317"/>
      <c r="KZ288" s="317"/>
      <c r="LA288" s="317"/>
      <c r="LB288" s="317"/>
      <c r="LC288" s="317"/>
      <c r="LD288" s="317"/>
      <c r="LE288" s="317"/>
      <c r="LF288" s="317"/>
      <c r="LG288" s="317"/>
      <c r="LH288" s="317"/>
      <c r="LI288" s="317"/>
      <c r="LJ288" s="317"/>
      <c r="LK288" s="317"/>
      <c r="LL288" s="317"/>
      <c r="LM288" s="317"/>
      <c r="LN288" s="317"/>
      <c r="LO288" s="317"/>
      <c r="LP288" s="317"/>
      <c r="LQ288" s="317"/>
      <c r="LR288" s="317"/>
      <c r="LS288" s="317"/>
      <c r="LT288" s="317"/>
      <c r="LU288" s="317"/>
      <c r="LV288" s="317"/>
      <c r="LW288" s="317"/>
      <c r="LX288" s="317"/>
      <c r="LY288" s="317"/>
      <c r="LZ288" s="317"/>
      <c r="MA288" s="317"/>
      <c r="MB288" s="317"/>
      <c r="MC288" s="317"/>
      <c r="MD288" s="317"/>
      <c r="ME288" s="317"/>
      <c r="MF288" s="317"/>
      <c r="MG288" s="317"/>
      <c r="MH288" s="317"/>
      <c r="MI288" s="317"/>
      <c r="MJ288" s="317"/>
      <c r="MK288" s="317"/>
      <c r="ML288" s="317"/>
      <c r="MM288" s="317"/>
      <c r="MN288" s="317"/>
      <c r="MO288" s="317"/>
      <c r="MP288" s="317"/>
      <c r="MQ288" s="317"/>
      <c r="MR288" s="317"/>
      <c r="MS288" s="317"/>
      <c r="MT288" s="317"/>
      <c r="MU288" s="317"/>
      <c r="MV288" s="317"/>
      <c r="MW288" s="317"/>
      <c r="MX288" s="317"/>
      <c r="MY288" s="317"/>
      <c r="MZ288" s="317"/>
      <c r="NA288" s="317"/>
      <c r="NB288" s="317"/>
      <c r="NC288" s="317"/>
      <c r="ND288" s="317"/>
      <c r="NE288" s="317"/>
      <c r="NF288" s="317"/>
      <c r="NG288" s="317"/>
      <c r="NH288" s="317"/>
      <c r="NI288" s="317"/>
      <c r="NJ288" s="317"/>
      <c r="NK288" s="317"/>
      <c r="NL288" s="317"/>
      <c r="NM288" s="317"/>
      <c r="NN288" s="317"/>
      <c r="NO288" s="317"/>
      <c r="NP288" s="317"/>
      <c r="NQ288" s="317"/>
      <c r="NR288" s="317"/>
      <c r="NS288" s="317"/>
      <c r="NT288" s="317"/>
      <c r="NU288" s="317"/>
      <c r="NV288" s="317"/>
      <c r="NW288" s="317"/>
      <c r="NX288" s="317"/>
      <c r="NY288" s="317"/>
      <c r="NZ288" s="317"/>
      <c r="OA288" s="317"/>
      <c r="OB288" s="317"/>
      <c r="OC288" s="317"/>
      <c r="OD288" s="317"/>
      <c r="OE288" s="317"/>
      <c r="OF288" s="317"/>
      <c r="OG288" s="317"/>
      <c r="OH288" s="317"/>
      <c r="OI288" s="317"/>
      <c r="OJ288" s="317"/>
      <c r="OK288" s="317"/>
      <c r="OL288" s="317"/>
      <c r="OM288" s="317"/>
      <c r="ON288" s="317"/>
      <c r="OO288" s="317"/>
      <c r="OP288" s="317"/>
      <c r="OQ288" s="317"/>
      <c r="OR288" s="317"/>
      <c r="OS288" s="317"/>
      <c r="OT288" s="317"/>
      <c r="OU288" s="317"/>
      <c r="OV288" s="317"/>
      <c r="OW288" s="317"/>
      <c r="OX288" s="317"/>
      <c r="OY288" s="317"/>
      <c r="OZ288" s="317"/>
      <c r="PA288" s="317"/>
      <c r="PB288" s="317"/>
      <c r="PC288" s="317"/>
      <c r="PD288" s="317"/>
      <c r="PE288" s="317"/>
      <c r="PF288" s="317"/>
      <c r="PG288" s="317"/>
      <c r="PH288" s="317"/>
      <c r="PI288" s="317"/>
      <c r="PJ288" s="317"/>
      <c r="PK288" s="317"/>
      <c r="PL288" s="317"/>
      <c r="PM288" s="317"/>
      <c r="PN288" s="317"/>
      <c r="PO288" s="317"/>
      <c r="PP288" s="317"/>
      <c r="PQ288" s="317"/>
      <c r="PR288" s="317"/>
      <c r="PS288" s="317"/>
      <c r="PT288" s="317"/>
      <c r="PU288" s="317"/>
      <c r="PV288" s="317"/>
      <c r="PW288" s="317"/>
      <c r="PX288" s="317"/>
      <c r="PY288" s="317"/>
      <c r="PZ288" s="317"/>
      <c r="QA288" s="317"/>
      <c r="QB288" s="317"/>
      <c r="QC288" s="317"/>
      <c r="QD288" s="317"/>
      <c r="QE288" s="317"/>
      <c r="QF288" s="317"/>
      <c r="QG288" s="317"/>
      <c r="QH288" s="317"/>
      <c r="QI288" s="317"/>
      <c r="QJ288" s="317"/>
      <c r="QK288" s="317"/>
      <c r="QL288" s="317"/>
      <c r="QM288" s="317"/>
      <c r="QN288" s="317"/>
      <c r="QO288" s="317"/>
      <c r="QP288" s="317"/>
      <c r="QQ288" s="317"/>
      <c r="QR288" s="317"/>
      <c r="QS288" s="317"/>
      <c r="QT288" s="317"/>
      <c r="QU288" s="317"/>
      <c r="QV288" s="317"/>
      <c r="QW288" s="317"/>
      <c r="QX288" s="317"/>
      <c r="QY288" s="317"/>
      <c r="QZ288" s="317"/>
      <c r="RA288" s="317"/>
      <c r="RB288" s="317"/>
      <c r="RC288" s="317"/>
      <c r="RD288" s="317"/>
      <c r="RE288" s="317"/>
      <c r="RF288" s="317"/>
      <c r="RG288" s="317"/>
      <c r="RH288" s="317"/>
      <c r="RI288" s="317"/>
      <c r="RJ288" s="317"/>
      <c r="RK288" s="317"/>
      <c r="RL288" s="317"/>
      <c r="RM288" s="317"/>
      <c r="RN288" s="317"/>
      <c r="RO288" s="317"/>
      <c r="RP288" s="317"/>
      <c r="RQ288" s="317"/>
      <c r="RR288" s="317"/>
      <c r="RS288" s="317"/>
      <c r="RT288" s="317"/>
      <c r="RU288" s="317"/>
      <c r="RV288" s="317"/>
      <c r="RW288" s="317"/>
      <c r="RX288" s="317"/>
      <c r="RY288" s="317"/>
      <c r="RZ288" s="317"/>
      <c r="SA288" s="317"/>
      <c r="SB288" s="317"/>
      <c r="SC288" s="317"/>
      <c r="SD288" s="317"/>
      <c r="SE288" s="317"/>
      <c r="SF288" s="317"/>
      <c r="SG288" s="317"/>
      <c r="SH288" s="317"/>
      <c r="SI288" s="317"/>
      <c r="SJ288" s="317"/>
      <c r="SK288" s="317"/>
      <c r="SL288" s="317"/>
      <c r="SM288" s="317"/>
      <c r="SN288" s="317"/>
      <c r="SO288" s="317"/>
      <c r="SP288" s="317"/>
      <c r="SQ288" s="317"/>
      <c r="SR288" s="317"/>
      <c r="SS288" s="317"/>
      <c r="ST288" s="317"/>
      <c r="SU288" s="317"/>
      <c r="SV288" s="317"/>
      <c r="SW288" s="317"/>
      <c r="SX288" s="317"/>
      <c r="SY288" s="317"/>
      <c r="SZ288" s="317"/>
      <c r="TA288" s="317"/>
      <c r="TB288" s="317"/>
      <c r="TC288" s="317"/>
      <c r="TD288" s="317"/>
      <c r="TE288" s="317"/>
      <c r="TF288" s="317"/>
      <c r="TG288" s="317"/>
      <c r="TH288" s="317"/>
      <c r="TI288" s="317"/>
      <c r="TJ288" s="317"/>
      <c r="TK288" s="317"/>
      <c r="TL288" s="317"/>
      <c r="TM288" s="317"/>
      <c r="TN288" s="317"/>
      <c r="TO288" s="317"/>
      <c r="TP288" s="317"/>
      <c r="TQ288" s="317"/>
      <c r="TR288" s="317"/>
      <c r="TS288" s="317"/>
      <c r="TT288" s="317"/>
      <c r="TU288" s="317"/>
      <c r="TV288" s="317"/>
      <c r="TW288" s="317"/>
      <c r="TX288" s="317"/>
      <c r="TY288" s="317"/>
      <c r="TZ288" s="317"/>
      <c r="UA288" s="317"/>
      <c r="UB288" s="317"/>
      <c r="UC288" s="317"/>
      <c r="UD288" s="317"/>
      <c r="UE288" s="317"/>
      <c r="UF288" s="317"/>
      <c r="UG288" s="317"/>
      <c r="UH288" s="317"/>
      <c r="UI288" s="317"/>
      <c r="UJ288" s="317"/>
      <c r="UK288" s="317"/>
      <c r="UL288" s="317"/>
      <c r="UM288" s="317"/>
      <c r="UN288" s="317"/>
      <c r="UO288" s="317"/>
      <c r="UP288" s="317"/>
      <c r="UQ288" s="317"/>
      <c r="UR288" s="317"/>
      <c r="US288" s="317"/>
      <c r="UT288" s="317"/>
      <c r="UU288" s="317"/>
      <c r="UV288" s="317"/>
      <c r="UW288" s="317"/>
      <c r="UX288" s="317"/>
      <c r="UY288" s="317"/>
      <c r="UZ288" s="317"/>
      <c r="VA288" s="317"/>
      <c r="VB288" s="317"/>
      <c r="VC288" s="317"/>
      <c r="VD288" s="317"/>
      <c r="VE288" s="317"/>
      <c r="VF288" s="317"/>
      <c r="VG288" s="317"/>
      <c r="VH288" s="317"/>
      <c r="VI288" s="317"/>
      <c r="VJ288" s="317"/>
      <c r="VK288" s="317"/>
      <c r="VL288" s="317"/>
      <c r="VM288" s="317"/>
      <c r="VN288" s="317"/>
      <c r="VO288" s="317"/>
      <c r="VP288" s="317"/>
      <c r="VQ288" s="317"/>
      <c r="VR288" s="317"/>
      <c r="VS288" s="317"/>
      <c r="VT288" s="317"/>
      <c r="VU288" s="317"/>
      <c r="VV288" s="317"/>
      <c r="VW288" s="317"/>
      <c r="VX288" s="317"/>
      <c r="VY288" s="317"/>
      <c r="VZ288" s="317"/>
      <c r="WA288" s="317"/>
      <c r="WB288" s="317"/>
      <c r="WC288" s="317"/>
      <c r="WD288" s="317"/>
      <c r="WE288" s="317"/>
      <c r="WF288" s="317"/>
      <c r="WG288" s="317"/>
      <c r="WH288" s="317"/>
      <c r="WI288" s="317"/>
      <c r="WJ288" s="317"/>
      <c r="WK288" s="317"/>
      <c r="WL288" s="317"/>
      <c r="WM288" s="317"/>
      <c r="WN288" s="317"/>
      <c r="WO288" s="317"/>
      <c r="WP288" s="317"/>
      <c r="WQ288" s="317"/>
      <c r="WR288" s="317"/>
      <c r="WS288" s="317"/>
      <c r="WT288" s="317"/>
      <c r="WU288" s="317"/>
      <c r="WV288" s="317"/>
      <c r="WW288" s="317"/>
      <c r="WX288" s="317"/>
      <c r="WY288" s="317"/>
      <c r="WZ288" s="317"/>
      <c r="XA288" s="317"/>
      <c r="XB288" s="317"/>
      <c r="XC288" s="317"/>
      <c r="XD288" s="317"/>
      <c r="XE288" s="317"/>
      <c r="XF288" s="317"/>
      <c r="XG288" s="317"/>
      <c r="XH288" s="317"/>
      <c r="XI288" s="317"/>
      <c r="XJ288" s="317"/>
      <c r="XK288" s="317"/>
      <c r="XL288" s="317"/>
      <c r="XM288" s="317"/>
      <c r="XN288" s="317"/>
      <c r="XO288" s="317"/>
      <c r="XP288" s="317"/>
      <c r="XQ288" s="317"/>
      <c r="XR288" s="317"/>
      <c r="XS288" s="317"/>
      <c r="XT288" s="317"/>
      <c r="XU288" s="317"/>
      <c r="XV288" s="317"/>
      <c r="XW288" s="317"/>
      <c r="XX288" s="317"/>
      <c r="XY288" s="317"/>
      <c r="XZ288" s="317"/>
      <c r="YA288" s="317"/>
      <c r="YB288" s="317"/>
      <c r="YC288" s="317"/>
      <c r="YD288" s="317"/>
      <c r="YE288" s="317"/>
      <c r="YF288" s="317"/>
      <c r="YG288" s="317"/>
      <c r="YH288" s="317"/>
      <c r="YI288" s="317"/>
      <c r="YJ288" s="317"/>
      <c r="YK288" s="317"/>
      <c r="YL288" s="317"/>
      <c r="YM288" s="317"/>
      <c r="YN288" s="317"/>
      <c r="YO288" s="317"/>
      <c r="YP288" s="317"/>
      <c r="YQ288" s="317"/>
      <c r="YR288" s="317"/>
      <c r="YS288" s="317"/>
      <c r="YT288" s="317"/>
      <c r="YU288" s="317"/>
      <c r="YV288" s="317"/>
      <c r="YW288" s="317"/>
      <c r="YX288" s="317"/>
      <c r="YY288" s="317"/>
      <c r="YZ288" s="317"/>
      <c r="ZA288" s="317"/>
      <c r="ZB288" s="317"/>
      <c r="ZC288" s="317"/>
      <c r="ZD288" s="317"/>
      <c r="ZE288" s="317"/>
      <c r="ZF288" s="317"/>
      <c r="ZG288" s="317"/>
      <c r="ZH288" s="317"/>
      <c r="ZI288" s="317"/>
      <c r="ZJ288" s="317"/>
      <c r="ZK288" s="317"/>
      <c r="ZL288" s="317"/>
      <c r="ZM288" s="317"/>
      <c r="ZN288" s="317"/>
      <c r="ZO288" s="317"/>
      <c r="ZP288" s="317"/>
      <c r="ZQ288" s="317"/>
      <c r="ZR288" s="317"/>
      <c r="ZS288" s="317"/>
      <c r="ZT288" s="317"/>
      <c r="ZU288" s="317"/>
      <c r="ZV288" s="317"/>
      <c r="ZW288" s="317"/>
      <c r="ZX288" s="317"/>
      <c r="ZY288" s="317"/>
      <c r="ZZ288" s="317"/>
      <c r="AAA288" s="317"/>
      <c r="AAB288" s="317"/>
      <c r="AAC288" s="317"/>
      <c r="AAD288" s="317"/>
      <c r="AAE288" s="317"/>
      <c r="AAF288" s="317"/>
      <c r="AAG288" s="317"/>
      <c r="AAH288" s="317"/>
      <c r="AAI288" s="317"/>
      <c r="AAJ288" s="317"/>
      <c r="AAK288" s="317"/>
      <c r="AAL288" s="317"/>
      <c r="AAM288" s="317"/>
      <c r="AAN288" s="317"/>
      <c r="AAO288" s="317"/>
      <c r="AAP288" s="317"/>
      <c r="AAQ288" s="317"/>
      <c r="AAR288" s="317"/>
      <c r="AAS288" s="317"/>
      <c r="AAT288" s="317"/>
      <c r="AAU288" s="317"/>
      <c r="AAV288" s="317"/>
      <c r="AAW288" s="317"/>
      <c r="AAX288" s="317"/>
      <c r="AAY288" s="317"/>
      <c r="AAZ288" s="317"/>
      <c r="ABA288" s="317"/>
      <c r="ABB288" s="317"/>
      <c r="ABC288" s="317"/>
      <c r="ABD288" s="317"/>
      <c r="ABE288" s="317"/>
      <c r="ABF288" s="317"/>
      <c r="ABG288" s="317"/>
      <c r="ABH288" s="317"/>
      <c r="ABI288" s="317"/>
      <c r="ABJ288" s="317"/>
      <c r="ABK288" s="317"/>
      <c r="ABL288" s="317"/>
      <c r="ABM288" s="317"/>
      <c r="ABN288" s="317"/>
      <c r="ABO288" s="317"/>
      <c r="ABP288" s="317"/>
      <c r="ABQ288" s="317"/>
      <c r="ABR288" s="317"/>
      <c r="ABS288" s="317"/>
      <c r="ABT288" s="317"/>
      <c r="ABU288" s="317"/>
      <c r="ABV288" s="317"/>
      <c r="ABW288" s="317"/>
      <c r="ABX288" s="317"/>
      <c r="ABY288" s="317"/>
      <c r="ABZ288" s="317"/>
      <c r="ACA288" s="317"/>
      <c r="ACB288" s="317"/>
      <c r="ACC288" s="317"/>
      <c r="ACD288" s="317"/>
      <c r="ACE288" s="317"/>
      <c r="ACF288" s="317"/>
      <c r="ACG288" s="317"/>
      <c r="ACH288" s="317"/>
      <c r="ACI288" s="317"/>
      <c r="ACJ288" s="317"/>
      <c r="ACK288" s="317"/>
      <c r="ACL288" s="317"/>
      <c r="ACM288" s="317"/>
      <c r="ACN288" s="317"/>
      <c r="ACO288" s="317"/>
      <c r="ACP288" s="317"/>
      <c r="ACQ288" s="317"/>
      <c r="ACR288" s="317"/>
      <c r="ACS288" s="317"/>
      <c r="ACT288" s="317"/>
      <c r="ACU288" s="317"/>
      <c r="ACV288" s="317"/>
      <c r="ACW288" s="317"/>
      <c r="ACX288" s="317"/>
      <c r="ACY288" s="317"/>
      <c r="ACZ288" s="317"/>
      <c r="ADA288" s="317"/>
      <c r="ADB288" s="317"/>
      <c r="ADC288" s="317"/>
      <c r="ADD288" s="317"/>
      <c r="ADE288" s="317"/>
      <c r="ADF288" s="317"/>
      <c r="ADG288" s="317"/>
      <c r="ADH288" s="317"/>
      <c r="ADI288" s="317"/>
      <c r="ADJ288" s="317"/>
      <c r="ADK288" s="317"/>
      <c r="ADL288" s="317"/>
      <c r="ADM288" s="317"/>
      <c r="ADN288" s="317"/>
      <c r="ADO288" s="317"/>
      <c r="ADP288" s="317"/>
      <c r="ADQ288" s="317"/>
      <c r="ADR288" s="317"/>
      <c r="ADS288" s="317"/>
      <c r="ADT288" s="317"/>
      <c r="ADU288" s="317"/>
      <c r="ADV288" s="317"/>
      <c r="ADW288" s="317"/>
      <c r="ADX288" s="317"/>
      <c r="ADY288" s="317"/>
      <c r="ADZ288" s="317"/>
      <c r="AEA288" s="317"/>
      <c r="AEB288" s="317"/>
      <c r="AEC288" s="317"/>
      <c r="AED288" s="317"/>
      <c r="AEE288" s="317"/>
      <c r="AEF288" s="317"/>
      <c r="AEG288" s="317"/>
      <c r="AEH288" s="317"/>
      <c r="AEI288" s="317"/>
      <c r="AEJ288" s="317"/>
      <c r="AEK288" s="317"/>
      <c r="AEL288" s="317"/>
      <c r="AEM288" s="317"/>
      <c r="AEN288" s="317"/>
      <c r="AEO288" s="317"/>
      <c r="AEP288" s="317"/>
      <c r="AEQ288" s="317"/>
      <c r="AER288" s="317"/>
      <c r="AES288" s="317"/>
    </row>
    <row r="289" spans="2:825" s="332" customFormat="1" x14ac:dyDescent="0.2">
      <c r="B289" s="331" t="s">
        <v>14453</v>
      </c>
      <c r="C289" s="319">
        <v>215100</v>
      </c>
      <c r="D289" s="322" t="s">
        <v>14454</v>
      </c>
      <c r="E289" s="317"/>
      <c r="F289" s="317"/>
      <c r="G289" s="317"/>
      <c r="H289" s="317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  <c r="S289" s="317"/>
      <c r="T289" s="317"/>
      <c r="U289" s="317"/>
      <c r="V289" s="317"/>
      <c r="W289" s="317"/>
      <c r="X289" s="317"/>
      <c r="Y289" s="317"/>
      <c r="Z289" s="317"/>
      <c r="AA289" s="317"/>
      <c r="AB289" s="317"/>
      <c r="AC289" s="317"/>
      <c r="AD289" s="317"/>
      <c r="AE289" s="317"/>
      <c r="AF289" s="317"/>
      <c r="AG289" s="317"/>
      <c r="AH289" s="317"/>
      <c r="AI289" s="317"/>
      <c r="AJ289" s="317"/>
      <c r="AK289" s="317"/>
      <c r="AL289" s="317"/>
      <c r="AM289" s="317"/>
      <c r="AN289" s="317"/>
      <c r="AO289" s="317"/>
      <c r="AP289" s="317"/>
      <c r="AQ289" s="317"/>
      <c r="AR289" s="317"/>
      <c r="AS289" s="317"/>
      <c r="AT289" s="317"/>
      <c r="AU289" s="317"/>
      <c r="AV289" s="317"/>
      <c r="AW289" s="317"/>
      <c r="AX289" s="317"/>
      <c r="AY289" s="317"/>
      <c r="AZ289" s="317"/>
      <c r="BA289" s="317"/>
      <c r="BB289" s="317"/>
      <c r="BC289" s="317"/>
      <c r="BD289" s="317"/>
      <c r="BE289" s="317"/>
      <c r="BF289" s="317"/>
      <c r="BG289" s="317"/>
      <c r="BH289" s="317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317"/>
      <c r="CH289" s="317"/>
      <c r="CI289" s="317"/>
      <c r="CJ289" s="317"/>
      <c r="CK289" s="317"/>
      <c r="CL289" s="317"/>
      <c r="CM289" s="317"/>
      <c r="CN289" s="317"/>
      <c r="CO289" s="317"/>
      <c r="CP289" s="317"/>
      <c r="CQ289" s="317"/>
      <c r="CR289" s="317"/>
      <c r="CS289" s="317"/>
      <c r="CT289" s="317"/>
      <c r="CU289" s="317"/>
      <c r="CV289" s="317"/>
      <c r="CW289" s="317"/>
      <c r="CX289" s="317"/>
      <c r="CY289" s="317"/>
      <c r="CZ289" s="317"/>
      <c r="DA289" s="317"/>
      <c r="DB289" s="317"/>
      <c r="DC289" s="317"/>
      <c r="DD289" s="317"/>
      <c r="DE289" s="317"/>
      <c r="DF289" s="317"/>
      <c r="DG289" s="317"/>
      <c r="DH289" s="317"/>
      <c r="DI289" s="317"/>
      <c r="DJ289" s="317"/>
      <c r="DK289" s="317"/>
      <c r="DL289" s="317"/>
      <c r="DM289" s="317"/>
      <c r="DN289" s="317"/>
      <c r="DO289" s="317"/>
      <c r="DP289" s="317"/>
      <c r="DQ289" s="317"/>
      <c r="DR289" s="317"/>
      <c r="DS289" s="317"/>
      <c r="DT289" s="317"/>
      <c r="DU289" s="317"/>
      <c r="DV289" s="317"/>
      <c r="DW289" s="317"/>
      <c r="DX289" s="317"/>
      <c r="DY289" s="317"/>
      <c r="DZ289" s="317"/>
      <c r="EA289" s="317"/>
      <c r="EB289" s="317"/>
      <c r="EC289" s="317"/>
      <c r="ED289" s="317"/>
      <c r="EE289" s="317"/>
      <c r="EF289" s="317"/>
      <c r="EG289" s="317"/>
      <c r="EH289" s="317"/>
      <c r="EI289" s="317"/>
      <c r="EJ289" s="317"/>
      <c r="EK289" s="317"/>
      <c r="EL289" s="317"/>
      <c r="EM289" s="317"/>
      <c r="EN289" s="317"/>
      <c r="EO289" s="317"/>
      <c r="EP289" s="317"/>
      <c r="EQ289" s="317"/>
      <c r="ER289" s="317"/>
      <c r="ES289" s="317"/>
      <c r="ET289" s="317"/>
      <c r="EU289" s="317"/>
      <c r="EV289" s="317"/>
      <c r="EW289" s="317"/>
      <c r="EX289" s="317"/>
      <c r="EY289" s="317"/>
      <c r="EZ289" s="317"/>
      <c r="FA289" s="317"/>
      <c r="FB289" s="317"/>
      <c r="FC289" s="317"/>
      <c r="FD289" s="317"/>
      <c r="FE289" s="317"/>
      <c r="FF289" s="317"/>
      <c r="FG289" s="317"/>
      <c r="FH289" s="317"/>
      <c r="FI289" s="317"/>
      <c r="FJ289" s="317"/>
      <c r="FK289" s="317"/>
      <c r="FL289" s="317"/>
      <c r="FM289" s="317"/>
      <c r="FN289" s="317"/>
      <c r="FO289" s="317"/>
      <c r="FP289" s="317"/>
      <c r="FQ289" s="317"/>
      <c r="FR289" s="317"/>
      <c r="FS289" s="317"/>
      <c r="FT289" s="317"/>
      <c r="FU289" s="317"/>
      <c r="FV289" s="317"/>
      <c r="FW289" s="317"/>
      <c r="FX289" s="317"/>
      <c r="FY289" s="317"/>
      <c r="FZ289" s="317"/>
      <c r="GA289" s="317"/>
      <c r="GB289" s="317"/>
      <c r="GC289" s="317"/>
      <c r="GD289" s="317"/>
      <c r="GE289" s="317"/>
      <c r="GF289" s="317"/>
      <c r="GG289" s="317"/>
      <c r="GH289" s="317"/>
      <c r="GI289" s="317"/>
      <c r="GJ289" s="317"/>
      <c r="GK289" s="317"/>
      <c r="GL289" s="317"/>
      <c r="GM289" s="317"/>
      <c r="GN289" s="317"/>
      <c r="GO289" s="317"/>
      <c r="GP289" s="317"/>
      <c r="GQ289" s="317"/>
      <c r="GR289" s="317"/>
      <c r="GS289" s="317"/>
      <c r="GT289" s="317"/>
      <c r="GU289" s="317"/>
      <c r="GV289" s="317"/>
      <c r="GW289" s="317"/>
      <c r="GX289" s="317"/>
      <c r="GY289" s="317"/>
      <c r="GZ289" s="317"/>
      <c r="HA289" s="317"/>
      <c r="HB289" s="317"/>
      <c r="HC289" s="317"/>
      <c r="HD289" s="317"/>
      <c r="HE289" s="317"/>
      <c r="HF289" s="317"/>
      <c r="HG289" s="317"/>
      <c r="HH289" s="317"/>
      <c r="HI289" s="317"/>
      <c r="HJ289" s="317"/>
      <c r="HK289" s="317"/>
      <c r="HL289" s="317"/>
      <c r="HM289" s="317"/>
      <c r="HN289" s="317"/>
      <c r="HO289" s="317"/>
      <c r="HP289" s="317"/>
      <c r="HQ289" s="317"/>
      <c r="HR289" s="317"/>
      <c r="HS289" s="317"/>
      <c r="HT289" s="317"/>
      <c r="HU289" s="317"/>
      <c r="HV289" s="317"/>
      <c r="HW289" s="317"/>
      <c r="HX289" s="317"/>
      <c r="HY289" s="317"/>
      <c r="HZ289" s="317"/>
      <c r="IA289" s="317"/>
      <c r="IB289" s="317"/>
      <c r="IC289" s="317"/>
      <c r="ID289" s="317"/>
      <c r="IE289" s="317"/>
      <c r="IF289" s="317"/>
      <c r="IG289" s="317"/>
      <c r="IH289" s="317"/>
      <c r="II289" s="317"/>
      <c r="IJ289" s="317"/>
      <c r="IK289" s="317"/>
      <c r="IL289" s="317"/>
      <c r="IM289" s="317"/>
      <c r="IN289" s="317"/>
      <c r="IO289" s="317"/>
      <c r="IP289" s="317"/>
      <c r="IQ289" s="317"/>
      <c r="IR289" s="317"/>
      <c r="IS289" s="317"/>
      <c r="IT289" s="317"/>
      <c r="IU289" s="317"/>
      <c r="IV289" s="317"/>
      <c r="IW289" s="317"/>
      <c r="IX289" s="317"/>
      <c r="IY289" s="317"/>
      <c r="IZ289" s="317"/>
      <c r="JA289" s="317"/>
      <c r="JB289" s="317"/>
      <c r="JC289" s="317"/>
      <c r="JD289" s="317"/>
      <c r="JE289" s="317"/>
      <c r="JF289" s="317"/>
      <c r="JG289" s="317"/>
      <c r="JH289" s="317"/>
      <c r="JI289" s="317"/>
      <c r="JJ289" s="317"/>
      <c r="JK289" s="317"/>
      <c r="JL289" s="317"/>
      <c r="JM289" s="317"/>
      <c r="JN289" s="317"/>
      <c r="JO289" s="317"/>
      <c r="JP289" s="317"/>
      <c r="JQ289" s="317"/>
      <c r="JR289" s="317"/>
      <c r="JS289" s="317"/>
      <c r="JT289" s="317"/>
      <c r="JU289" s="317"/>
      <c r="JV289" s="317"/>
      <c r="JW289" s="317"/>
      <c r="JX289" s="317"/>
      <c r="JY289" s="317"/>
      <c r="JZ289" s="317"/>
      <c r="KA289" s="317"/>
      <c r="KB289" s="317"/>
      <c r="KC289" s="317"/>
      <c r="KD289" s="317"/>
      <c r="KE289" s="317"/>
      <c r="KF289" s="317"/>
      <c r="KG289" s="317"/>
      <c r="KH289" s="317"/>
      <c r="KI289" s="317"/>
      <c r="KJ289" s="317"/>
      <c r="KK289" s="317"/>
      <c r="KL289" s="317"/>
      <c r="KM289" s="317"/>
      <c r="KN289" s="317"/>
      <c r="KO289" s="317"/>
      <c r="KP289" s="317"/>
      <c r="KQ289" s="317"/>
      <c r="KR289" s="317"/>
      <c r="KS289" s="317"/>
      <c r="KT289" s="317"/>
      <c r="KU289" s="317"/>
      <c r="KV289" s="317"/>
      <c r="KW289" s="317"/>
      <c r="KX289" s="317"/>
      <c r="KY289" s="317"/>
      <c r="KZ289" s="317"/>
      <c r="LA289" s="317"/>
      <c r="LB289" s="317"/>
      <c r="LC289" s="317"/>
      <c r="LD289" s="317"/>
      <c r="LE289" s="317"/>
      <c r="LF289" s="317"/>
      <c r="LG289" s="317"/>
      <c r="LH289" s="317"/>
      <c r="LI289" s="317"/>
      <c r="LJ289" s="317"/>
      <c r="LK289" s="317"/>
      <c r="LL289" s="317"/>
      <c r="LM289" s="317"/>
      <c r="LN289" s="317"/>
      <c r="LO289" s="317"/>
      <c r="LP289" s="317"/>
      <c r="LQ289" s="317"/>
      <c r="LR289" s="317"/>
      <c r="LS289" s="317"/>
      <c r="LT289" s="317"/>
      <c r="LU289" s="317"/>
      <c r="LV289" s="317"/>
      <c r="LW289" s="317"/>
      <c r="LX289" s="317"/>
      <c r="LY289" s="317"/>
      <c r="LZ289" s="317"/>
      <c r="MA289" s="317"/>
      <c r="MB289" s="317"/>
      <c r="MC289" s="317"/>
      <c r="MD289" s="317"/>
      <c r="ME289" s="317"/>
      <c r="MF289" s="317"/>
      <c r="MG289" s="317"/>
      <c r="MH289" s="317"/>
      <c r="MI289" s="317"/>
      <c r="MJ289" s="317"/>
      <c r="MK289" s="317"/>
      <c r="ML289" s="317"/>
      <c r="MM289" s="317"/>
      <c r="MN289" s="317"/>
      <c r="MO289" s="317"/>
      <c r="MP289" s="317"/>
      <c r="MQ289" s="317"/>
      <c r="MR289" s="317"/>
      <c r="MS289" s="317"/>
      <c r="MT289" s="317"/>
      <c r="MU289" s="317"/>
      <c r="MV289" s="317"/>
      <c r="MW289" s="317"/>
      <c r="MX289" s="317"/>
      <c r="MY289" s="317"/>
      <c r="MZ289" s="317"/>
      <c r="NA289" s="317"/>
      <c r="NB289" s="317"/>
      <c r="NC289" s="317"/>
      <c r="ND289" s="317"/>
      <c r="NE289" s="317"/>
      <c r="NF289" s="317"/>
      <c r="NG289" s="317"/>
      <c r="NH289" s="317"/>
      <c r="NI289" s="317"/>
      <c r="NJ289" s="317"/>
      <c r="NK289" s="317"/>
      <c r="NL289" s="317"/>
      <c r="NM289" s="317"/>
      <c r="NN289" s="317"/>
      <c r="NO289" s="317"/>
      <c r="NP289" s="317"/>
      <c r="NQ289" s="317"/>
      <c r="NR289" s="317"/>
      <c r="NS289" s="317"/>
      <c r="NT289" s="317"/>
      <c r="NU289" s="317"/>
      <c r="NV289" s="317"/>
      <c r="NW289" s="317"/>
      <c r="NX289" s="317"/>
      <c r="NY289" s="317"/>
      <c r="NZ289" s="317"/>
      <c r="OA289" s="317"/>
      <c r="OB289" s="317"/>
      <c r="OC289" s="317"/>
      <c r="OD289" s="317"/>
      <c r="OE289" s="317"/>
      <c r="OF289" s="317"/>
      <c r="OG289" s="317"/>
      <c r="OH289" s="317"/>
      <c r="OI289" s="317"/>
      <c r="OJ289" s="317"/>
      <c r="OK289" s="317"/>
      <c r="OL289" s="317"/>
      <c r="OM289" s="317"/>
      <c r="ON289" s="317"/>
      <c r="OO289" s="317"/>
      <c r="OP289" s="317"/>
      <c r="OQ289" s="317"/>
      <c r="OR289" s="317"/>
      <c r="OS289" s="317"/>
      <c r="OT289" s="317"/>
      <c r="OU289" s="317"/>
      <c r="OV289" s="317"/>
      <c r="OW289" s="317"/>
      <c r="OX289" s="317"/>
      <c r="OY289" s="317"/>
      <c r="OZ289" s="317"/>
      <c r="PA289" s="317"/>
      <c r="PB289" s="317"/>
      <c r="PC289" s="317"/>
      <c r="PD289" s="317"/>
      <c r="PE289" s="317"/>
      <c r="PF289" s="317"/>
      <c r="PG289" s="317"/>
      <c r="PH289" s="317"/>
      <c r="PI289" s="317"/>
      <c r="PJ289" s="317"/>
      <c r="PK289" s="317"/>
      <c r="PL289" s="317"/>
      <c r="PM289" s="317"/>
      <c r="PN289" s="317"/>
      <c r="PO289" s="317"/>
      <c r="PP289" s="317"/>
      <c r="PQ289" s="317"/>
      <c r="PR289" s="317"/>
      <c r="PS289" s="317"/>
      <c r="PT289" s="317"/>
      <c r="PU289" s="317"/>
      <c r="PV289" s="317"/>
      <c r="PW289" s="317"/>
      <c r="PX289" s="317"/>
      <c r="PY289" s="317"/>
      <c r="PZ289" s="317"/>
      <c r="QA289" s="317"/>
      <c r="QB289" s="317"/>
      <c r="QC289" s="317"/>
      <c r="QD289" s="317"/>
      <c r="QE289" s="317"/>
      <c r="QF289" s="317"/>
      <c r="QG289" s="317"/>
      <c r="QH289" s="317"/>
      <c r="QI289" s="317"/>
      <c r="QJ289" s="317"/>
      <c r="QK289" s="317"/>
      <c r="QL289" s="317"/>
      <c r="QM289" s="317"/>
      <c r="QN289" s="317"/>
      <c r="QO289" s="317"/>
      <c r="QP289" s="317"/>
      <c r="QQ289" s="317"/>
      <c r="QR289" s="317"/>
      <c r="QS289" s="317"/>
      <c r="QT289" s="317"/>
      <c r="QU289" s="317"/>
      <c r="QV289" s="317"/>
      <c r="QW289" s="317"/>
      <c r="QX289" s="317"/>
      <c r="QY289" s="317"/>
      <c r="QZ289" s="317"/>
      <c r="RA289" s="317"/>
      <c r="RB289" s="317"/>
      <c r="RC289" s="317"/>
      <c r="RD289" s="317"/>
      <c r="RE289" s="317"/>
      <c r="RF289" s="317"/>
      <c r="RG289" s="317"/>
      <c r="RH289" s="317"/>
      <c r="RI289" s="317"/>
      <c r="RJ289" s="317"/>
      <c r="RK289" s="317"/>
      <c r="RL289" s="317"/>
      <c r="RM289" s="317"/>
      <c r="RN289" s="317"/>
      <c r="RO289" s="317"/>
      <c r="RP289" s="317"/>
      <c r="RQ289" s="317"/>
      <c r="RR289" s="317"/>
      <c r="RS289" s="317"/>
      <c r="RT289" s="317"/>
      <c r="RU289" s="317"/>
      <c r="RV289" s="317"/>
      <c r="RW289" s="317"/>
      <c r="RX289" s="317"/>
      <c r="RY289" s="317"/>
      <c r="RZ289" s="317"/>
      <c r="SA289" s="317"/>
      <c r="SB289" s="317"/>
      <c r="SC289" s="317"/>
      <c r="SD289" s="317"/>
      <c r="SE289" s="317"/>
      <c r="SF289" s="317"/>
      <c r="SG289" s="317"/>
      <c r="SH289" s="317"/>
      <c r="SI289" s="317"/>
      <c r="SJ289" s="317"/>
      <c r="SK289" s="317"/>
      <c r="SL289" s="317"/>
      <c r="SM289" s="317"/>
      <c r="SN289" s="317"/>
      <c r="SO289" s="317"/>
      <c r="SP289" s="317"/>
      <c r="SQ289" s="317"/>
      <c r="SR289" s="317"/>
      <c r="SS289" s="317"/>
      <c r="ST289" s="317"/>
      <c r="SU289" s="317"/>
      <c r="SV289" s="317"/>
      <c r="SW289" s="317"/>
      <c r="SX289" s="317"/>
      <c r="SY289" s="317"/>
      <c r="SZ289" s="317"/>
      <c r="TA289" s="317"/>
      <c r="TB289" s="317"/>
      <c r="TC289" s="317"/>
      <c r="TD289" s="317"/>
      <c r="TE289" s="317"/>
      <c r="TF289" s="317"/>
      <c r="TG289" s="317"/>
      <c r="TH289" s="317"/>
      <c r="TI289" s="317"/>
      <c r="TJ289" s="317"/>
      <c r="TK289" s="317"/>
      <c r="TL289" s="317"/>
      <c r="TM289" s="317"/>
      <c r="TN289" s="317"/>
      <c r="TO289" s="317"/>
      <c r="TP289" s="317"/>
      <c r="TQ289" s="317"/>
      <c r="TR289" s="317"/>
      <c r="TS289" s="317"/>
      <c r="TT289" s="317"/>
      <c r="TU289" s="317"/>
      <c r="TV289" s="317"/>
      <c r="TW289" s="317"/>
      <c r="TX289" s="317"/>
      <c r="TY289" s="317"/>
      <c r="TZ289" s="317"/>
      <c r="UA289" s="317"/>
      <c r="UB289" s="317"/>
      <c r="UC289" s="317"/>
      <c r="UD289" s="317"/>
      <c r="UE289" s="317"/>
      <c r="UF289" s="317"/>
      <c r="UG289" s="317"/>
      <c r="UH289" s="317"/>
      <c r="UI289" s="317"/>
      <c r="UJ289" s="317"/>
      <c r="UK289" s="317"/>
      <c r="UL289" s="317"/>
      <c r="UM289" s="317"/>
      <c r="UN289" s="317"/>
      <c r="UO289" s="317"/>
      <c r="UP289" s="317"/>
      <c r="UQ289" s="317"/>
      <c r="UR289" s="317"/>
      <c r="US289" s="317"/>
      <c r="UT289" s="317"/>
      <c r="UU289" s="317"/>
      <c r="UV289" s="317"/>
      <c r="UW289" s="317"/>
      <c r="UX289" s="317"/>
      <c r="UY289" s="317"/>
      <c r="UZ289" s="317"/>
      <c r="VA289" s="317"/>
      <c r="VB289" s="317"/>
      <c r="VC289" s="317"/>
      <c r="VD289" s="317"/>
      <c r="VE289" s="317"/>
      <c r="VF289" s="317"/>
      <c r="VG289" s="317"/>
      <c r="VH289" s="317"/>
      <c r="VI289" s="317"/>
      <c r="VJ289" s="317"/>
      <c r="VK289" s="317"/>
      <c r="VL289" s="317"/>
      <c r="VM289" s="317"/>
      <c r="VN289" s="317"/>
      <c r="VO289" s="317"/>
      <c r="VP289" s="317"/>
      <c r="VQ289" s="317"/>
      <c r="VR289" s="317"/>
      <c r="VS289" s="317"/>
      <c r="VT289" s="317"/>
      <c r="VU289" s="317"/>
      <c r="VV289" s="317"/>
      <c r="VW289" s="317"/>
      <c r="VX289" s="317"/>
      <c r="VY289" s="317"/>
      <c r="VZ289" s="317"/>
      <c r="WA289" s="317"/>
      <c r="WB289" s="317"/>
      <c r="WC289" s="317"/>
      <c r="WD289" s="317"/>
      <c r="WE289" s="317"/>
      <c r="WF289" s="317"/>
      <c r="WG289" s="317"/>
      <c r="WH289" s="317"/>
      <c r="WI289" s="317"/>
      <c r="WJ289" s="317"/>
      <c r="WK289" s="317"/>
      <c r="WL289" s="317"/>
      <c r="WM289" s="317"/>
      <c r="WN289" s="317"/>
      <c r="WO289" s="317"/>
      <c r="WP289" s="317"/>
      <c r="WQ289" s="317"/>
      <c r="WR289" s="317"/>
      <c r="WS289" s="317"/>
      <c r="WT289" s="317"/>
      <c r="WU289" s="317"/>
      <c r="WV289" s="317"/>
      <c r="WW289" s="317"/>
      <c r="WX289" s="317"/>
      <c r="WY289" s="317"/>
      <c r="WZ289" s="317"/>
      <c r="XA289" s="317"/>
      <c r="XB289" s="317"/>
      <c r="XC289" s="317"/>
      <c r="XD289" s="317"/>
      <c r="XE289" s="317"/>
      <c r="XF289" s="317"/>
      <c r="XG289" s="317"/>
      <c r="XH289" s="317"/>
      <c r="XI289" s="317"/>
      <c r="XJ289" s="317"/>
      <c r="XK289" s="317"/>
      <c r="XL289" s="317"/>
      <c r="XM289" s="317"/>
      <c r="XN289" s="317"/>
      <c r="XO289" s="317"/>
      <c r="XP289" s="317"/>
      <c r="XQ289" s="317"/>
      <c r="XR289" s="317"/>
      <c r="XS289" s="317"/>
      <c r="XT289" s="317"/>
      <c r="XU289" s="317"/>
      <c r="XV289" s="317"/>
      <c r="XW289" s="317"/>
      <c r="XX289" s="317"/>
      <c r="XY289" s="317"/>
      <c r="XZ289" s="317"/>
      <c r="YA289" s="317"/>
      <c r="YB289" s="317"/>
      <c r="YC289" s="317"/>
      <c r="YD289" s="317"/>
      <c r="YE289" s="317"/>
      <c r="YF289" s="317"/>
      <c r="YG289" s="317"/>
      <c r="YH289" s="317"/>
      <c r="YI289" s="317"/>
      <c r="YJ289" s="317"/>
      <c r="YK289" s="317"/>
      <c r="YL289" s="317"/>
      <c r="YM289" s="317"/>
      <c r="YN289" s="317"/>
      <c r="YO289" s="317"/>
      <c r="YP289" s="317"/>
      <c r="YQ289" s="317"/>
      <c r="YR289" s="317"/>
      <c r="YS289" s="317"/>
      <c r="YT289" s="317"/>
      <c r="YU289" s="317"/>
      <c r="YV289" s="317"/>
      <c r="YW289" s="317"/>
      <c r="YX289" s="317"/>
      <c r="YY289" s="317"/>
      <c r="YZ289" s="317"/>
      <c r="ZA289" s="317"/>
      <c r="ZB289" s="317"/>
      <c r="ZC289" s="317"/>
      <c r="ZD289" s="317"/>
      <c r="ZE289" s="317"/>
      <c r="ZF289" s="317"/>
      <c r="ZG289" s="317"/>
      <c r="ZH289" s="317"/>
      <c r="ZI289" s="317"/>
      <c r="ZJ289" s="317"/>
      <c r="ZK289" s="317"/>
      <c r="ZL289" s="317"/>
      <c r="ZM289" s="317"/>
      <c r="ZN289" s="317"/>
      <c r="ZO289" s="317"/>
      <c r="ZP289" s="317"/>
      <c r="ZQ289" s="317"/>
      <c r="ZR289" s="317"/>
      <c r="ZS289" s="317"/>
      <c r="ZT289" s="317"/>
      <c r="ZU289" s="317"/>
      <c r="ZV289" s="317"/>
      <c r="ZW289" s="317"/>
      <c r="ZX289" s="317"/>
      <c r="ZY289" s="317"/>
      <c r="ZZ289" s="317"/>
      <c r="AAA289" s="317"/>
      <c r="AAB289" s="317"/>
      <c r="AAC289" s="317"/>
      <c r="AAD289" s="317"/>
      <c r="AAE289" s="317"/>
      <c r="AAF289" s="317"/>
      <c r="AAG289" s="317"/>
      <c r="AAH289" s="317"/>
      <c r="AAI289" s="317"/>
      <c r="AAJ289" s="317"/>
      <c r="AAK289" s="317"/>
      <c r="AAL289" s="317"/>
      <c r="AAM289" s="317"/>
      <c r="AAN289" s="317"/>
      <c r="AAO289" s="317"/>
      <c r="AAP289" s="317"/>
      <c r="AAQ289" s="317"/>
      <c r="AAR289" s="317"/>
      <c r="AAS289" s="317"/>
      <c r="AAT289" s="317"/>
      <c r="AAU289" s="317"/>
      <c r="AAV289" s="317"/>
      <c r="AAW289" s="317"/>
      <c r="AAX289" s="317"/>
      <c r="AAY289" s="317"/>
      <c r="AAZ289" s="317"/>
      <c r="ABA289" s="317"/>
      <c r="ABB289" s="317"/>
      <c r="ABC289" s="317"/>
      <c r="ABD289" s="317"/>
      <c r="ABE289" s="317"/>
      <c r="ABF289" s="317"/>
      <c r="ABG289" s="317"/>
      <c r="ABH289" s="317"/>
      <c r="ABI289" s="317"/>
      <c r="ABJ289" s="317"/>
      <c r="ABK289" s="317"/>
      <c r="ABL289" s="317"/>
      <c r="ABM289" s="317"/>
      <c r="ABN289" s="317"/>
      <c r="ABO289" s="317"/>
      <c r="ABP289" s="317"/>
      <c r="ABQ289" s="317"/>
      <c r="ABR289" s="317"/>
      <c r="ABS289" s="317"/>
      <c r="ABT289" s="317"/>
      <c r="ABU289" s="317"/>
      <c r="ABV289" s="317"/>
      <c r="ABW289" s="317"/>
      <c r="ABX289" s="317"/>
      <c r="ABY289" s="317"/>
      <c r="ABZ289" s="317"/>
      <c r="ACA289" s="317"/>
      <c r="ACB289" s="317"/>
      <c r="ACC289" s="317"/>
      <c r="ACD289" s="317"/>
      <c r="ACE289" s="317"/>
      <c r="ACF289" s="317"/>
      <c r="ACG289" s="317"/>
      <c r="ACH289" s="317"/>
      <c r="ACI289" s="317"/>
      <c r="ACJ289" s="317"/>
      <c r="ACK289" s="317"/>
      <c r="ACL289" s="317"/>
      <c r="ACM289" s="317"/>
      <c r="ACN289" s="317"/>
      <c r="ACO289" s="317"/>
      <c r="ACP289" s="317"/>
      <c r="ACQ289" s="317"/>
      <c r="ACR289" s="317"/>
      <c r="ACS289" s="317"/>
      <c r="ACT289" s="317"/>
      <c r="ACU289" s="317"/>
      <c r="ACV289" s="317"/>
      <c r="ACW289" s="317"/>
      <c r="ACX289" s="317"/>
      <c r="ACY289" s="317"/>
      <c r="ACZ289" s="317"/>
      <c r="ADA289" s="317"/>
      <c r="ADB289" s="317"/>
      <c r="ADC289" s="317"/>
      <c r="ADD289" s="317"/>
      <c r="ADE289" s="317"/>
      <c r="ADF289" s="317"/>
      <c r="ADG289" s="317"/>
      <c r="ADH289" s="317"/>
      <c r="ADI289" s="317"/>
      <c r="ADJ289" s="317"/>
      <c r="ADK289" s="317"/>
      <c r="ADL289" s="317"/>
      <c r="ADM289" s="317"/>
      <c r="ADN289" s="317"/>
      <c r="ADO289" s="317"/>
      <c r="ADP289" s="317"/>
      <c r="ADQ289" s="317"/>
      <c r="ADR289" s="317"/>
      <c r="ADS289" s="317"/>
      <c r="ADT289" s="317"/>
      <c r="ADU289" s="317"/>
      <c r="ADV289" s="317"/>
      <c r="ADW289" s="317"/>
      <c r="ADX289" s="317"/>
      <c r="ADY289" s="317"/>
      <c r="ADZ289" s="317"/>
      <c r="AEA289" s="317"/>
      <c r="AEB289" s="317"/>
      <c r="AEC289" s="317"/>
      <c r="AED289" s="317"/>
      <c r="AEE289" s="317"/>
      <c r="AEF289" s="317"/>
      <c r="AEG289" s="317"/>
      <c r="AEH289" s="317"/>
      <c r="AEI289" s="317"/>
      <c r="AEJ289" s="317"/>
      <c r="AEK289" s="317"/>
      <c r="AEL289" s="317"/>
      <c r="AEM289" s="317"/>
      <c r="AEN289" s="317"/>
      <c r="AEO289" s="317"/>
      <c r="AEP289" s="317"/>
      <c r="AEQ289" s="317"/>
      <c r="AER289" s="317"/>
      <c r="AES289" s="317"/>
    </row>
    <row r="290" spans="2:825" s="332" customFormat="1" x14ac:dyDescent="0.2">
      <c r="B290" s="331" t="s">
        <v>14455</v>
      </c>
      <c r="C290" s="319">
        <v>220907</v>
      </c>
      <c r="D290" s="322" t="s">
        <v>14456</v>
      </c>
      <c r="E290" s="317"/>
      <c r="F290" s="317"/>
      <c r="G290" s="317"/>
      <c r="H290" s="317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  <c r="S290" s="317"/>
      <c r="T290" s="317"/>
      <c r="U290" s="317"/>
      <c r="V290" s="317"/>
      <c r="W290" s="317"/>
      <c r="X290" s="317"/>
      <c r="Y290" s="317"/>
      <c r="Z290" s="317"/>
      <c r="AA290" s="317"/>
      <c r="AB290" s="317"/>
      <c r="AC290" s="317"/>
      <c r="AD290" s="317"/>
      <c r="AE290" s="317"/>
      <c r="AF290" s="317"/>
      <c r="AG290" s="317"/>
      <c r="AH290" s="317"/>
      <c r="AI290" s="317"/>
      <c r="AJ290" s="317"/>
      <c r="AK290" s="317"/>
      <c r="AL290" s="317"/>
      <c r="AM290" s="317"/>
      <c r="AN290" s="317"/>
      <c r="AO290" s="317"/>
      <c r="AP290" s="317"/>
      <c r="AQ290" s="317"/>
      <c r="AR290" s="317"/>
      <c r="AS290" s="317"/>
      <c r="AT290" s="317"/>
      <c r="AU290" s="317"/>
      <c r="AV290" s="317"/>
      <c r="AW290" s="317"/>
      <c r="AX290" s="317"/>
      <c r="AY290" s="317"/>
      <c r="AZ290" s="317"/>
      <c r="BA290" s="317"/>
      <c r="BB290" s="317"/>
      <c r="BC290" s="317"/>
      <c r="BD290" s="317"/>
      <c r="BE290" s="317"/>
      <c r="BF290" s="317"/>
      <c r="BG290" s="317"/>
      <c r="BH290" s="317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317"/>
      <c r="CH290" s="317"/>
      <c r="CI290" s="317"/>
      <c r="CJ290" s="317"/>
      <c r="CK290" s="317"/>
      <c r="CL290" s="317"/>
      <c r="CM290" s="317"/>
      <c r="CN290" s="317"/>
      <c r="CO290" s="317"/>
      <c r="CP290" s="317"/>
      <c r="CQ290" s="317"/>
      <c r="CR290" s="317"/>
      <c r="CS290" s="317"/>
      <c r="CT290" s="317"/>
      <c r="CU290" s="317"/>
      <c r="CV290" s="317"/>
      <c r="CW290" s="317"/>
      <c r="CX290" s="317"/>
      <c r="CY290" s="317"/>
      <c r="CZ290" s="317"/>
      <c r="DA290" s="317"/>
      <c r="DB290" s="317"/>
      <c r="DC290" s="317"/>
      <c r="DD290" s="317"/>
      <c r="DE290" s="317"/>
      <c r="DF290" s="317"/>
      <c r="DG290" s="317"/>
      <c r="DH290" s="317"/>
      <c r="DI290" s="317"/>
      <c r="DJ290" s="317"/>
      <c r="DK290" s="317"/>
      <c r="DL290" s="317"/>
      <c r="DM290" s="317"/>
      <c r="DN290" s="317"/>
      <c r="DO290" s="317"/>
      <c r="DP290" s="317"/>
      <c r="DQ290" s="317"/>
      <c r="DR290" s="317"/>
      <c r="DS290" s="317"/>
      <c r="DT290" s="317"/>
      <c r="DU290" s="317"/>
      <c r="DV290" s="317"/>
      <c r="DW290" s="317"/>
      <c r="DX290" s="317"/>
      <c r="DY290" s="317"/>
      <c r="DZ290" s="317"/>
      <c r="EA290" s="317"/>
      <c r="EB290" s="317"/>
      <c r="EC290" s="317"/>
      <c r="ED290" s="317"/>
      <c r="EE290" s="317"/>
      <c r="EF290" s="317"/>
      <c r="EG290" s="317"/>
      <c r="EH290" s="317"/>
      <c r="EI290" s="317"/>
      <c r="EJ290" s="317"/>
      <c r="EK290" s="317"/>
      <c r="EL290" s="317"/>
      <c r="EM290" s="317"/>
      <c r="EN290" s="317"/>
      <c r="EO290" s="317"/>
      <c r="EP290" s="317"/>
      <c r="EQ290" s="317"/>
      <c r="ER290" s="317"/>
      <c r="ES290" s="317"/>
      <c r="ET290" s="317"/>
      <c r="EU290" s="317"/>
      <c r="EV290" s="317"/>
      <c r="EW290" s="317"/>
      <c r="EX290" s="317"/>
      <c r="EY290" s="317"/>
      <c r="EZ290" s="317"/>
      <c r="FA290" s="317"/>
      <c r="FB290" s="317"/>
      <c r="FC290" s="317"/>
      <c r="FD290" s="317"/>
      <c r="FE290" s="317"/>
      <c r="FF290" s="317"/>
      <c r="FG290" s="317"/>
      <c r="FH290" s="317"/>
      <c r="FI290" s="317"/>
      <c r="FJ290" s="317"/>
      <c r="FK290" s="317"/>
      <c r="FL290" s="317"/>
      <c r="FM290" s="317"/>
      <c r="FN290" s="317"/>
      <c r="FO290" s="317"/>
      <c r="FP290" s="317"/>
      <c r="FQ290" s="317"/>
      <c r="FR290" s="317"/>
      <c r="FS290" s="317"/>
      <c r="FT290" s="317"/>
      <c r="FU290" s="317"/>
      <c r="FV290" s="317"/>
      <c r="FW290" s="317"/>
      <c r="FX290" s="317"/>
      <c r="FY290" s="317"/>
      <c r="FZ290" s="317"/>
      <c r="GA290" s="317"/>
      <c r="GB290" s="317"/>
      <c r="GC290" s="317"/>
      <c r="GD290" s="317"/>
      <c r="GE290" s="317"/>
      <c r="GF290" s="317"/>
      <c r="GG290" s="317"/>
      <c r="GH290" s="317"/>
      <c r="GI290" s="317"/>
      <c r="GJ290" s="317"/>
      <c r="GK290" s="317"/>
      <c r="GL290" s="317"/>
      <c r="GM290" s="317"/>
      <c r="GN290" s="317"/>
      <c r="GO290" s="317"/>
      <c r="GP290" s="317"/>
      <c r="GQ290" s="317"/>
      <c r="GR290" s="317"/>
      <c r="GS290" s="317"/>
      <c r="GT290" s="317"/>
      <c r="GU290" s="317"/>
      <c r="GV290" s="317"/>
      <c r="GW290" s="317"/>
      <c r="GX290" s="317"/>
      <c r="GY290" s="317"/>
      <c r="GZ290" s="317"/>
      <c r="HA290" s="317"/>
      <c r="HB290" s="317"/>
      <c r="HC290" s="317"/>
      <c r="HD290" s="317"/>
      <c r="HE290" s="317"/>
      <c r="HF290" s="317"/>
      <c r="HG290" s="317"/>
      <c r="HH290" s="317"/>
      <c r="HI290" s="317"/>
      <c r="HJ290" s="317"/>
      <c r="HK290" s="317"/>
      <c r="HL290" s="317"/>
      <c r="HM290" s="317"/>
      <c r="HN290" s="317"/>
      <c r="HO290" s="317"/>
      <c r="HP290" s="317"/>
      <c r="HQ290" s="317"/>
      <c r="HR290" s="317"/>
      <c r="HS290" s="317"/>
      <c r="HT290" s="317"/>
      <c r="HU290" s="317"/>
      <c r="HV290" s="317"/>
      <c r="HW290" s="317"/>
      <c r="HX290" s="317"/>
      <c r="HY290" s="317"/>
      <c r="HZ290" s="317"/>
      <c r="IA290" s="317"/>
      <c r="IB290" s="317"/>
      <c r="IC290" s="317"/>
      <c r="ID290" s="317"/>
      <c r="IE290" s="317"/>
      <c r="IF290" s="317"/>
      <c r="IG290" s="317"/>
      <c r="IH290" s="317"/>
      <c r="II290" s="317"/>
      <c r="IJ290" s="317"/>
      <c r="IK290" s="317"/>
      <c r="IL290" s="317"/>
      <c r="IM290" s="317"/>
      <c r="IN290" s="317"/>
      <c r="IO290" s="317"/>
      <c r="IP290" s="317"/>
      <c r="IQ290" s="317"/>
      <c r="IR290" s="317"/>
      <c r="IS290" s="317"/>
      <c r="IT290" s="317"/>
      <c r="IU290" s="317"/>
      <c r="IV290" s="317"/>
      <c r="IW290" s="317"/>
      <c r="IX290" s="317"/>
      <c r="IY290" s="317"/>
      <c r="IZ290" s="317"/>
      <c r="JA290" s="317"/>
      <c r="JB290" s="317"/>
      <c r="JC290" s="317"/>
      <c r="JD290" s="317"/>
      <c r="JE290" s="317"/>
      <c r="JF290" s="317"/>
      <c r="JG290" s="317"/>
      <c r="JH290" s="317"/>
      <c r="JI290" s="317"/>
      <c r="JJ290" s="317"/>
      <c r="JK290" s="317"/>
      <c r="JL290" s="317"/>
      <c r="JM290" s="317"/>
      <c r="JN290" s="317"/>
      <c r="JO290" s="317"/>
      <c r="JP290" s="317"/>
      <c r="JQ290" s="317"/>
      <c r="JR290" s="317"/>
      <c r="JS290" s="317"/>
      <c r="JT290" s="317"/>
      <c r="JU290" s="317"/>
      <c r="JV290" s="317"/>
      <c r="JW290" s="317"/>
      <c r="JX290" s="317"/>
      <c r="JY290" s="317"/>
      <c r="JZ290" s="317"/>
      <c r="KA290" s="317"/>
      <c r="KB290" s="317"/>
      <c r="KC290" s="317"/>
      <c r="KD290" s="317"/>
      <c r="KE290" s="317"/>
      <c r="KF290" s="317"/>
      <c r="KG290" s="317"/>
      <c r="KH290" s="317"/>
      <c r="KI290" s="317"/>
      <c r="KJ290" s="317"/>
      <c r="KK290" s="317"/>
      <c r="KL290" s="317"/>
      <c r="KM290" s="317"/>
      <c r="KN290" s="317"/>
      <c r="KO290" s="317"/>
      <c r="KP290" s="317"/>
      <c r="KQ290" s="317"/>
      <c r="KR290" s="317"/>
      <c r="KS290" s="317"/>
      <c r="KT290" s="317"/>
      <c r="KU290" s="317"/>
      <c r="KV290" s="317"/>
      <c r="KW290" s="317"/>
      <c r="KX290" s="317"/>
      <c r="KY290" s="317"/>
      <c r="KZ290" s="317"/>
      <c r="LA290" s="317"/>
      <c r="LB290" s="317"/>
      <c r="LC290" s="317"/>
      <c r="LD290" s="317"/>
      <c r="LE290" s="317"/>
      <c r="LF290" s="317"/>
      <c r="LG290" s="317"/>
      <c r="LH290" s="317"/>
      <c r="LI290" s="317"/>
      <c r="LJ290" s="317"/>
      <c r="LK290" s="317"/>
      <c r="LL290" s="317"/>
      <c r="LM290" s="317"/>
      <c r="LN290" s="317"/>
      <c r="LO290" s="317"/>
      <c r="LP290" s="317"/>
      <c r="LQ290" s="317"/>
      <c r="LR290" s="317"/>
      <c r="LS290" s="317"/>
      <c r="LT290" s="317"/>
      <c r="LU290" s="317"/>
      <c r="LV290" s="317"/>
      <c r="LW290" s="317"/>
      <c r="LX290" s="317"/>
      <c r="LY290" s="317"/>
      <c r="LZ290" s="317"/>
      <c r="MA290" s="317"/>
      <c r="MB290" s="317"/>
      <c r="MC290" s="317"/>
      <c r="MD290" s="317"/>
      <c r="ME290" s="317"/>
      <c r="MF290" s="317"/>
      <c r="MG290" s="317"/>
      <c r="MH290" s="317"/>
      <c r="MI290" s="317"/>
      <c r="MJ290" s="317"/>
      <c r="MK290" s="317"/>
      <c r="ML290" s="317"/>
      <c r="MM290" s="317"/>
      <c r="MN290" s="317"/>
      <c r="MO290" s="317"/>
      <c r="MP290" s="317"/>
      <c r="MQ290" s="317"/>
      <c r="MR290" s="317"/>
      <c r="MS290" s="317"/>
      <c r="MT290" s="317"/>
      <c r="MU290" s="317"/>
      <c r="MV290" s="317"/>
      <c r="MW290" s="317"/>
      <c r="MX290" s="317"/>
      <c r="MY290" s="317"/>
      <c r="MZ290" s="317"/>
      <c r="NA290" s="317"/>
      <c r="NB290" s="317"/>
      <c r="NC290" s="317"/>
      <c r="ND290" s="317"/>
      <c r="NE290" s="317"/>
      <c r="NF290" s="317"/>
      <c r="NG290" s="317"/>
      <c r="NH290" s="317"/>
      <c r="NI290" s="317"/>
      <c r="NJ290" s="317"/>
      <c r="NK290" s="317"/>
      <c r="NL290" s="317"/>
      <c r="NM290" s="317"/>
      <c r="NN290" s="317"/>
      <c r="NO290" s="317"/>
      <c r="NP290" s="317"/>
      <c r="NQ290" s="317"/>
      <c r="NR290" s="317"/>
      <c r="NS290" s="317"/>
      <c r="NT290" s="317"/>
      <c r="NU290" s="317"/>
      <c r="NV290" s="317"/>
      <c r="NW290" s="317"/>
      <c r="NX290" s="317"/>
      <c r="NY290" s="317"/>
      <c r="NZ290" s="317"/>
      <c r="OA290" s="317"/>
      <c r="OB290" s="317"/>
      <c r="OC290" s="317"/>
      <c r="OD290" s="317"/>
      <c r="OE290" s="317"/>
      <c r="OF290" s="317"/>
      <c r="OG290" s="317"/>
      <c r="OH290" s="317"/>
      <c r="OI290" s="317"/>
      <c r="OJ290" s="317"/>
      <c r="OK290" s="317"/>
      <c r="OL290" s="317"/>
      <c r="OM290" s="317"/>
      <c r="ON290" s="317"/>
      <c r="OO290" s="317"/>
      <c r="OP290" s="317"/>
      <c r="OQ290" s="317"/>
      <c r="OR290" s="317"/>
      <c r="OS290" s="317"/>
      <c r="OT290" s="317"/>
      <c r="OU290" s="317"/>
      <c r="OV290" s="317"/>
      <c r="OW290" s="317"/>
      <c r="OX290" s="317"/>
      <c r="OY290" s="317"/>
      <c r="OZ290" s="317"/>
      <c r="PA290" s="317"/>
      <c r="PB290" s="317"/>
      <c r="PC290" s="317"/>
      <c r="PD290" s="317"/>
      <c r="PE290" s="317"/>
      <c r="PF290" s="317"/>
      <c r="PG290" s="317"/>
      <c r="PH290" s="317"/>
      <c r="PI290" s="317"/>
      <c r="PJ290" s="317"/>
      <c r="PK290" s="317"/>
      <c r="PL290" s="317"/>
      <c r="PM290" s="317"/>
      <c r="PN290" s="317"/>
      <c r="PO290" s="317"/>
      <c r="PP290" s="317"/>
      <c r="PQ290" s="317"/>
      <c r="PR290" s="317"/>
      <c r="PS290" s="317"/>
      <c r="PT290" s="317"/>
      <c r="PU290" s="317"/>
      <c r="PV290" s="317"/>
      <c r="PW290" s="317"/>
      <c r="PX290" s="317"/>
      <c r="PY290" s="317"/>
      <c r="PZ290" s="317"/>
      <c r="QA290" s="317"/>
      <c r="QB290" s="317"/>
      <c r="QC290" s="317"/>
      <c r="QD290" s="317"/>
      <c r="QE290" s="317"/>
      <c r="QF290" s="317"/>
      <c r="QG290" s="317"/>
      <c r="QH290" s="317"/>
      <c r="QI290" s="317"/>
      <c r="QJ290" s="317"/>
      <c r="QK290" s="317"/>
      <c r="QL290" s="317"/>
      <c r="QM290" s="317"/>
      <c r="QN290" s="317"/>
      <c r="QO290" s="317"/>
      <c r="QP290" s="317"/>
      <c r="QQ290" s="317"/>
      <c r="QR290" s="317"/>
      <c r="QS290" s="317"/>
      <c r="QT290" s="317"/>
      <c r="QU290" s="317"/>
      <c r="QV290" s="317"/>
      <c r="QW290" s="317"/>
      <c r="QX290" s="317"/>
      <c r="QY290" s="317"/>
      <c r="QZ290" s="317"/>
      <c r="RA290" s="317"/>
      <c r="RB290" s="317"/>
      <c r="RC290" s="317"/>
      <c r="RD290" s="317"/>
      <c r="RE290" s="317"/>
      <c r="RF290" s="317"/>
      <c r="RG290" s="317"/>
      <c r="RH290" s="317"/>
      <c r="RI290" s="317"/>
      <c r="RJ290" s="317"/>
      <c r="RK290" s="317"/>
      <c r="RL290" s="317"/>
      <c r="RM290" s="317"/>
      <c r="RN290" s="317"/>
      <c r="RO290" s="317"/>
      <c r="RP290" s="317"/>
      <c r="RQ290" s="317"/>
      <c r="RR290" s="317"/>
      <c r="RS290" s="317"/>
      <c r="RT290" s="317"/>
      <c r="RU290" s="317"/>
      <c r="RV290" s="317"/>
      <c r="RW290" s="317"/>
      <c r="RX290" s="317"/>
      <c r="RY290" s="317"/>
      <c r="RZ290" s="317"/>
      <c r="SA290" s="317"/>
      <c r="SB290" s="317"/>
      <c r="SC290" s="317"/>
      <c r="SD290" s="317"/>
      <c r="SE290" s="317"/>
      <c r="SF290" s="317"/>
      <c r="SG290" s="317"/>
      <c r="SH290" s="317"/>
      <c r="SI290" s="317"/>
      <c r="SJ290" s="317"/>
      <c r="SK290" s="317"/>
      <c r="SL290" s="317"/>
      <c r="SM290" s="317"/>
      <c r="SN290" s="317"/>
      <c r="SO290" s="317"/>
      <c r="SP290" s="317"/>
      <c r="SQ290" s="317"/>
      <c r="SR290" s="317"/>
      <c r="SS290" s="317"/>
      <c r="ST290" s="317"/>
      <c r="SU290" s="317"/>
      <c r="SV290" s="317"/>
      <c r="SW290" s="317"/>
      <c r="SX290" s="317"/>
      <c r="SY290" s="317"/>
      <c r="SZ290" s="317"/>
      <c r="TA290" s="317"/>
      <c r="TB290" s="317"/>
      <c r="TC290" s="317"/>
      <c r="TD290" s="317"/>
      <c r="TE290" s="317"/>
      <c r="TF290" s="317"/>
      <c r="TG290" s="317"/>
      <c r="TH290" s="317"/>
      <c r="TI290" s="317"/>
      <c r="TJ290" s="317"/>
      <c r="TK290" s="317"/>
      <c r="TL290" s="317"/>
      <c r="TM290" s="317"/>
      <c r="TN290" s="317"/>
      <c r="TO290" s="317"/>
      <c r="TP290" s="317"/>
      <c r="TQ290" s="317"/>
      <c r="TR290" s="317"/>
      <c r="TS290" s="317"/>
      <c r="TT290" s="317"/>
      <c r="TU290" s="317"/>
      <c r="TV290" s="317"/>
      <c r="TW290" s="317"/>
      <c r="TX290" s="317"/>
      <c r="TY290" s="317"/>
      <c r="TZ290" s="317"/>
      <c r="UA290" s="317"/>
      <c r="UB290" s="317"/>
      <c r="UC290" s="317"/>
      <c r="UD290" s="317"/>
      <c r="UE290" s="317"/>
      <c r="UF290" s="317"/>
      <c r="UG290" s="317"/>
      <c r="UH290" s="317"/>
      <c r="UI290" s="317"/>
      <c r="UJ290" s="317"/>
      <c r="UK290" s="317"/>
      <c r="UL290" s="317"/>
      <c r="UM290" s="317"/>
      <c r="UN290" s="317"/>
      <c r="UO290" s="317"/>
      <c r="UP290" s="317"/>
      <c r="UQ290" s="317"/>
      <c r="UR290" s="317"/>
      <c r="US290" s="317"/>
      <c r="UT290" s="317"/>
      <c r="UU290" s="317"/>
      <c r="UV290" s="317"/>
      <c r="UW290" s="317"/>
      <c r="UX290" s="317"/>
      <c r="UY290" s="317"/>
      <c r="UZ290" s="317"/>
      <c r="VA290" s="317"/>
      <c r="VB290" s="317"/>
      <c r="VC290" s="317"/>
      <c r="VD290" s="317"/>
      <c r="VE290" s="317"/>
      <c r="VF290" s="317"/>
      <c r="VG290" s="317"/>
      <c r="VH290" s="317"/>
      <c r="VI290" s="317"/>
      <c r="VJ290" s="317"/>
      <c r="VK290" s="317"/>
      <c r="VL290" s="317"/>
      <c r="VM290" s="317"/>
      <c r="VN290" s="317"/>
      <c r="VO290" s="317"/>
      <c r="VP290" s="317"/>
      <c r="VQ290" s="317"/>
      <c r="VR290" s="317"/>
      <c r="VS290" s="317"/>
      <c r="VT290" s="317"/>
      <c r="VU290" s="317"/>
      <c r="VV290" s="317"/>
      <c r="VW290" s="317"/>
      <c r="VX290" s="317"/>
      <c r="VY290" s="317"/>
      <c r="VZ290" s="317"/>
      <c r="WA290" s="317"/>
      <c r="WB290" s="317"/>
      <c r="WC290" s="317"/>
      <c r="WD290" s="317"/>
      <c r="WE290" s="317"/>
      <c r="WF290" s="317"/>
      <c r="WG290" s="317"/>
      <c r="WH290" s="317"/>
      <c r="WI290" s="317"/>
      <c r="WJ290" s="317"/>
      <c r="WK290" s="317"/>
      <c r="WL290" s="317"/>
      <c r="WM290" s="317"/>
      <c r="WN290" s="317"/>
      <c r="WO290" s="317"/>
      <c r="WP290" s="317"/>
      <c r="WQ290" s="317"/>
      <c r="WR290" s="317"/>
      <c r="WS290" s="317"/>
      <c r="WT290" s="317"/>
      <c r="WU290" s="317"/>
      <c r="WV290" s="317"/>
      <c r="WW290" s="317"/>
      <c r="WX290" s="317"/>
      <c r="WY290" s="317"/>
      <c r="WZ290" s="317"/>
      <c r="XA290" s="317"/>
      <c r="XB290" s="317"/>
      <c r="XC290" s="317"/>
      <c r="XD290" s="317"/>
      <c r="XE290" s="317"/>
      <c r="XF290" s="317"/>
      <c r="XG290" s="317"/>
      <c r="XH290" s="317"/>
      <c r="XI290" s="317"/>
      <c r="XJ290" s="317"/>
      <c r="XK290" s="317"/>
      <c r="XL290" s="317"/>
      <c r="XM290" s="317"/>
      <c r="XN290" s="317"/>
      <c r="XO290" s="317"/>
      <c r="XP290" s="317"/>
      <c r="XQ290" s="317"/>
      <c r="XR290" s="317"/>
      <c r="XS290" s="317"/>
      <c r="XT290" s="317"/>
      <c r="XU290" s="317"/>
      <c r="XV290" s="317"/>
      <c r="XW290" s="317"/>
      <c r="XX290" s="317"/>
      <c r="XY290" s="317"/>
      <c r="XZ290" s="317"/>
      <c r="YA290" s="317"/>
      <c r="YB290" s="317"/>
      <c r="YC290" s="317"/>
      <c r="YD290" s="317"/>
      <c r="YE290" s="317"/>
      <c r="YF290" s="317"/>
      <c r="YG290" s="317"/>
      <c r="YH290" s="317"/>
      <c r="YI290" s="317"/>
      <c r="YJ290" s="317"/>
      <c r="YK290" s="317"/>
      <c r="YL290" s="317"/>
      <c r="YM290" s="317"/>
      <c r="YN290" s="317"/>
      <c r="YO290" s="317"/>
      <c r="YP290" s="317"/>
      <c r="YQ290" s="317"/>
      <c r="YR290" s="317"/>
      <c r="YS290" s="317"/>
      <c r="YT290" s="317"/>
      <c r="YU290" s="317"/>
      <c r="YV290" s="317"/>
      <c r="YW290" s="317"/>
      <c r="YX290" s="317"/>
      <c r="YY290" s="317"/>
      <c r="YZ290" s="317"/>
      <c r="ZA290" s="317"/>
      <c r="ZB290" s="317"/>
      <c r="ZC290" s="317"/>
      <c r="ZD290" s="317"/>
      <c r="ZE290" s="317"/>
      <c r="ZF290" s="317"/>
      <c r="ZG290" s="317"/>
      <c r="ZH290" s="317"/>
      <c r="ZI290" s="317"/>
      <c r="ZJ290" s="317"/>
      <c r="ZK290" s="317"/>
      <c r="ZL290" s="317"/>
      <c r="ZM290" s="317"/>
      <c r="ZN290" s="317"/>
      <c r="ZO290" s="317"/>
      <c r="ZP290" s="317"/>
      <c r="ZQ290" s="317"/>
      <c r="ZR290" s="317"/>
      <c r="ZS290" s="317"/>
      <c r="ZT290" s="317"/>
      <c r="ZU290" s="317"/>
      <c r="ZV290" s="317"/>
      <c r="ZW290" s="317"/>
      <c r="ZX290" s="317"/>
      <c r="ZY290" s="317"/>
      <c r="ZZ290" s="317"/>
      <c r="AAA290" s="317"/>
      <c r="AAB290" s="317"/>
      <c r="AAC290" s="317"/>
      <c r="AAD290" s="317"/>
      <c r="AAE290" s="317"/>
      <c r="AAF290" s="317"/>
      <c r="AAG290" s="317"/>
      <c r="AAH290" s="317"/>
      <c r="AAI290" s="317"/>
      <c r="AAJ290" s="317"/>
      <c r="AAK290" s="317"/>
      <c r="AAL290" s="317"/>
      <c r="AAM290" s="317"/>
      <c r="AAN290" s="317"/>
      <c r="AAO290" s="317"/>
      <c r="AAP290" s="317"/>
      <c r="AAQ290" s="317"/>
      <c r="AAR290" s="317"/>
      <c r="AAS290" s="317"/>
      <c r="AAT290" s="317"/>
      <c r="AAU290" s="317"/>
      <c r="AAV290" s="317"/>
      <c r="AAW290" s="317"/>
      <c r="AAX290" s="317"/>
      <c r="AAY290" s="317"/>
      <c r="AAZ290" s="317"/>
      <c r="ABA290" s="317"/>
      <c r="ABB290" s="317"/>
      <c r="ABC290" s="317"/>
      <c r="ABD290" s="317"/>
      <c r="ABE290" s="317"/>
      <c r="ABF290" s="317"/>
      <c r="ABG290" s="317"/>
      <c r="ABH290" s="317"/>
      <c r="ABI290" s="317"/>
      <c r="ABJ290" s="317"/>
      <c r="ABK290" s="317"/>
      <c r="ABL290" s="317"/>
      <c r="ABM290" s="317"/>
      <c r="ABN290" s="317"/>
      <c r="ABO290" s="317"/>
      <c r="ABP290" s="317"/>
      <c r="ABQ290" s="317"/>
      <c r="ABR290" s="317"/>
      <c r="ABS290" s="317"/>
      <c r="ABT290" s="317"/>
      <c r="ABU290" s="317"/>
      <c r="ABV290" s="317"/>
      <c r="ABW290" s="317"/>
      <c r="ABX290" s="317"/>
      <c r="ABY290" s="317"/>
      <c r="ABZ290" s="317"/>
      <c r="ACA290" s="317"/>
      <c r="ACB290" s="317"/>
      <c r="ACC290" s="317"/>
      <c r="ACD290" s="317"/>
      <c r="ACE290" s="317"/>
      <c r="ACF290" s="317"/>
      <c r="ACG290" s="317"/>
      <c r="ACH290" s="317"/>
      <c r="ACI290" s="317"/>
      <c r="ACJ290" s="317"/>
      <c r="ACK290" s="317"/>
      <c r="ACL290" s="317"/>
      <c r="ACM290" s="317"/>
      <c r="ACN290" s="317"/>
      <c r="ACO290" s="317"/>
      <c r="ACP290" s="317"/>
      <c r="ACQ290" s="317"/>
      <c r="ACR290" s="317"/>
      <c r="ACS290" s="317"/>
      <c r="ACT290" s="317"/>
      <c r="ACU290" s="317"/>
      <c r="ACV290" s="317"/>
      <c r="ACW290" s="317"/>
      <c r="ACX290" s="317"/>
      <c r="ACY290" s="317"/>
      <c r="ACZ290" s="317"/>
      <c r="ADA290" s="317"/>
      <c r="ADB290" s="317"/>
      <c r="ADC290" s="317"/>
      <c r="ADD290" s="317"/>
      <c r="ADE290" s="317"/>
      <c r="ADF290" s="317"/>
      <c r="ADG290" s="317"/>
      <c r="ADH290" s="317"/>
      <c r="ADI290" s="317"/>
      <c r="ADJ290" s="317"/>
      <c r="ADK290" s="317"/>
      <c r="ADL290" s="317"/>
      <c r="ADM290" s="317"/>
      <c r="ADN290" s="317"/>
      <c r="ADO290" s="317"/>
      <c r="ADP290" s="317"/>
      <c r="ADQ290" s="317"/>
      <c r="ADR290" s="317"/>
      <c r="ADS290" s="317"/>
      <c r="ADT290" s="317"/>
      <c r="ADU290" s="317"/>
      <c r="ADV290" s="317"/>
      <c r="ADW290" s="317"/>
      <c r="ADX290" s="317"/>
      <c r="ADY290" s="317"/>
      <c r="ADZ290" s="317"/>
      <c r="AEA290" s="317"/>
      <c r="AEB290" s="317"/>
      <c r="AEC290" s="317"/>
      <c r="AED290" s="317"/>
      <c r="AEE290" s="317"/>
      <c r="AEF290" s="317"/>
      <c r="AEG290" s="317"/>
      <c r="AEH290" s="317"/>
      <c r="AEI290" s="317"/>
      <c r="AEJ290" s="317"/>
      <c r="AEK290" s="317"/>
      <c r="AEL290" s="317"/>
      <c r="AEM290" s="317"/>
      <c r="AEN290" s="317"/>
      <c r="AEO290" s="317"/>
      <c r="AEP290" s="317"/>
      <c r="AEQ290" s="317"/>
      <c r="AER290" s="317"/>
      <c r="AES290" s="317"/>
    </row>
    <row r="291" spans="2:825" s="332" customFormat="1" x14ac:dyDescent="0.2">
      <c r="B291" s="331" t="s">
        <v>14457</v>
      </c>
      <c r="C291" s="319">
        <v>248000</v>
      </c>
      <c r="D291" s="322" t="s">
        <v>14458</v>
      </c>
      <c r="E291" s="317"/>
      <c r="F291" s="317"/>
      <c r="G291" s="317"/>
      <c r="H291" s="317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  <c r="S291" s="317"/>
      <c r="T291" s="317"/>
      <c r="U291" s="317"/>
      <c r="V291" s="317"/>
      <c r="W291" s="317"/>
      <c r="X291" s="317"/>
      <c r="Y291" s="317"/>
      <c r="Z291" s="317"/>
      <c r="AA291" s="317"/>
      <c r="AB291" s="317"/>
      <c r="AC291" s="317"/>
      <c r="AD291" s="317"/>
      <c r="AE291" s="317"/>
      <c r="AF291" s="317"/>
      <c r="AG291" s="317"/>
      <c r="AH291" s="317"/>
      <c r="AI291" s="317"/>
      <c r="AJ291" s="317"/>
      <c r="AK291" s="317"/>
      <c r="AL291" s="317"/>
      <c r="AM291" s="317"/>
      <c r="AN291" s="317"/>
      <c r="AO291" s="317"/>
      <c r="AP291" s="317"/>
      <c r="AQ291" s="317"/>
      <c r="AR291" s="317"/>
      <c r="AS291" s="317"/>
      <c r="AT291" s="317"/>
      <c r="AU291" s="317"/>
      <c r="AV291" s="317"/>
      <c r="AW291" s="317"/>
      <c r="AX291" s="317"/>
      <c r="AY291" s="317"/>
      <c r="AZ291" s="317"/>
      <c r="BA291" s="317"/>
      <c r="BB291" s="317"/>
      <c r="BC291" s="317"/>
      <c r="BD291" s="317"/>
      <c r="BE291" s="317"/>
      <c r="BF291" s="317"/>
      <c r="BG291" s="317"/>
      <c r="BH291" s="317"/>
      <c r="BI291" s="317"/>
      <c r="BJ291" s="317"/>
      <c r="BK291" s="317"/>
      <c r="BL291" s="317"/>
      <c r="BM291" s="317"/>
      <c r="BN291" s="317"/>
      <c r="BO291" s="317"/>
      <c r="BP291" s="317"/>
      <c r="BQ291" s="317"/>
      <c r="BR291" s="317"/>
      <c r="BS291" s="317"/>
      <c r="BT291" s="317"/>
      <c r="BU291" s="317"/>
      <c r="BV291" s="317"/>
      <c r="BW291" s="317"/>
      <c r="BX291" s="317"/>
      <c r="BY291" s="317"/>
      <c r="BZ291" s="317"/>
      <c r="CA291" s="317"/>
      <c r="CB291" s="317"/>
      <c r="CC291" s="317"/>
      <c r="CD291" s="317"/>
      <c r="CE291" s="317"/>
      <c r="CF291" s="317"/>
      <c r="CG291" s="317"/>
      <c r="CH291" s="317"/>
      <c r="CI291" s="317"/>
      <c r="CJ291" s="317"/>
      <c r="CK291" s="317"/>
      <c r="CL291" s="317"/>
      <c r="CM291" s="317"/>
      <c r="CN291" s="317"/>
      <c r="CO291" s="317"/>
      <c r="CP291" s="317"/>
      <c r="CQ291" s="317"/>
      <c r="CR291" s="317"/>
      <c r="CS291" s="317"/>
      <c r="CT291" s="317"/>
      <c r="CU291" s="317"/>
      <c r="CV291" s="317"/>
      <c r="CW291" s="317"/>
      <c r="CX291" s="317"/>
      <c r="CY291" s="317"/>
      <c r="CZ291" s="317"/>
      <c r="DA291" s="317"/>
      <c r="DB291" s="317"/>
      <c r="DC291" s="317"/>
      <c r="DD291" s="317"/>
      <c r="DE291" s="317"/>
      <c r="DF291" s="317"/>
      <c r="DG291" s="317"/>
      <c r="DH291" s="317"/>
      <c r="DI291" s="317"/>
      <c r="DJ291" s="317"/>
      <c r="DK291" s="317"/>
      <c r="DL291" s="317"/>
      <c r="DM291" s="317"/>
      <c r="DN291" s="317"/>
      <c r="DO291" s="317"/>
      <c r="DP291" s="317"/>
      <c r="DQ291" s="317"/>
      <c r="DR291" s="317"/>
      <c r="DS291" s="317"/>
      <c r="DT291" s="317"/>
      <c r="DU291" s="317"/>
      <c r="DV291" s="317"/>
      <c r="DW291" s="317"/>
      <c r="DX291" s="317"/>
      <c r="DY291" s="317"/>
      <c r="DZ291" s="317"/>
      <c r="EA291" s="317"/>
      <c r="EB291" s="317"/>
      <c r="EC291" s="317"/>
      <c r="ED291" s="317"/>
      <c r="EE291" s="317"/>
      <c r="EF291" s="317"/>
      <c r="EG291" s="317"/>
      <c r="EH291" s="317"/>
      <c r="EI291" s="317"/>
      <c r="EJ291" s="317"/>
      <c r="EK291" s="317"/>
      <c r="EL291" s="317"/>
      <c r="EM291" s="317"/>
      <c r="EN291" s="317"/>
      <c r="EO291" s="317"/>
      <c r="EP291" s="317"/>
      <c r="EQ291" s="317"/>
      <c r="ER291" s="317"/>
      <c r="ES291" s="317"/>
      <c r="ET291" s="317"/>
      <c r="EU291" s="317"/>
      <c r="EV291" s="317"/>
      <c r="EW291" s="317"/>
      <c r="EX291" s="317"/>
      <c r="EY291" s="317"/>
      <c r="EZ291" s="317"/>
      <c r="FA291" s="317"/>
      <c r="FB291" s="317"/>
      <c r="FC291" s="317"/>
      <c r="FD291" s="317"/>
      <c r="FE291" s="317"/>
      <c r="FF291" s="317"/>
      <c r="FG291" s="317"/>
      <c r="FH291" s="317"/>
      <c r="FI291" s="317"/>
      <c r="FJ291" s="317"/>
      <c r="FK291" s="317"/>
      <c r="FL291" s="317"/>
      <c r="FM291" s="317"/>
      <c r="FN291" s="317"/>
      <c r="FO291" s="317"/>
      <c r="FP291" s="317"/>
      <c r="FQ291" s="317"/>
      <c r="FR291" s="317"/>
      <c r="FS291" s="317"/>
      <c r="FT291" s="317"/>
      <c r="FU291" s="317"/>
      <c r="FV291" s="317"/>
      <c r="FW291" s="317"/>
      <c r="FX291" s="317"/>
      <c r="FY291" s="317"/>
      <c r="FZ291" s="317"/>
      <c r="GA291" s="317"/>
      <c r="GB291" s="317"/>
      <c r="GC291" s="317"/>
      <c r="GD291" s="317"/>
      <c r="GE291" s="317"/>
      <c r="GF291" s="317"/>
      <c r="GG291" s="317"/>
      <c r="GH291" s="317"/>
      <c r="GI291" s="317"/>
      <c r="GJ291" s="317"/>
      <c r="GK291" s="317"/>
      <c r="GL291" s="317"/>
      <c r="GM291" s="317"/>
      <c r="GN291" s="317"/>
      <c r="GO291" s="317"/>
      <c r="GP291" s="317"/>
      <c r="GQ291" s="317"/>
      <c r="GR291" s="317"/>
      <c r="GS291" s="317"/>
      <c r="GT291" s="317"/>
      <c r="GU291" s="317"/>
      <c r="GV291" s="317"/>
      <c r="GW291" s="317"/>
      <c r="GX291" s="317"/>
      <c r="GY291" s="317"/>
      <c r="GZ291" s="317"/>
      <c r="HA291" s="317"/>
      <c r="HB291" s="317"/>
      <c r="HC291" s="317"/>
      <c r="HD291" s="317"/>
      <c r="HE291" s="317"/>
      <c r="HF291" s="317"/>
      <c r="HG291" s="317"/>
      <c r="HH291" s="317"/>
      <c r="HI291" s="317"/>
      <c r="HJ291" s="317"/>
      <c r="HK291" s="317"/>
      <c r="HL291" s="317"/>
      <c r="HM291" s="317"/>
      <c r="HN291" s="317"/>
      <c r="HO291" s="317"/>
      <c r="HP291" s="317"/>
      <c r="HQ291" s="317"/>
      <c r="HR291" s="317"/>
      <c r="HS291" s="317"/>
      <c r="HT291" s="317"/>
      <c r="HU291" s="317"/>
      <c r="HV291" s="317"/>
      <c r="HW291" s="317"/>
      <c r="HX291" s="317"/>
      <c r="HY291" s="317"/>
      <c r="HZ291" s="317"/>
      <c r="IA291" s="317"/>
      <c r="IB291" s="317"/>
      <c r="IC291" s="317"/>
      <c r="ID291" s="317"/>
      <c r="IE291" s="317"/>
      <c r="IF291" s="317"/>
      <c r="IG291" s="317"/>
      <c r="IH291" s="317"/>
      <c r="II291" s="317"/>
      <c r="IJ291" s="317"/>
      <c r="IK291" s="317"/>
      <c r="IL291" s="317"/>
      <c r="IM291" s="317"/>
      <c r="IN291" s="317"/>
      <c r="IO291" s="317"/>
      <c r="IP291" s="317"/>
      <c r="IQ291" s="317"/>
      <c r="IR291" s="317"/>
      <c r="IS291" s="317"/>
      <c r="IT291" s="317"/>
      <c r="IU291" s="317"/>
      <c r="IV291" s="317"/>
      <c r="IW291" s="317"/>
      <c r="IX291" s="317"/>
      <c r="IY291" s="317"/>
      <c r="IZ291" s="317"/>
      <c r="JA291" s="317"/>
      <c r="JB291" s="317"/>
      <c r="JC291" s="317"/>
      <c r="JD291" s="317"/>
      <c r="JE291" s="317"/>
      <c r="JF291" s="317"/>
      <c r="JG291" s="317"/>
      <c r="JH291" s="317"/>
      <c r="JI291" s="317"/>
      <c r="JJ291" s="317"/>
      <c r="JK291" s="317"/>
      <c r="JL291" s="317"/>
      <c r="JM291" s="317"/>
      <c r="JN291" s="317"/>
      <c r="JO291" s="317"/>
      <c r="JP291" s="317"/>
      <c r="JQ291" s="317"/>
      <c r="JR291" s="317"/>
      <c r="JS291" s="317"/>
      <c r="JT291" s="317"/>
      <c r="JU291" s="317"/>
      <c r="JV291" s="317"/>
      <c r="JW291" s="317"/>
      <c r="JX291" s="317"/>
      <c r="JY291" s="317"/>
      <c r="JZ291" s="317"/>
      <c r="KA291" s="317"/>
      <c r="KB291" s="317"/>
      <c r="KC291" s="317"/>
      <c r="KD291" s="317"/>
      <c r="KE291" s="317"/>
      <c r="KF291" s="317"/>
      <c r="KG291" s="317"/>
      <c r="KH291" s="317"/>
      <c r="KI291" s="317"/>
      <c r="KJ291" s="317"/>
      <c r="KK291" s="317"/>
      <c r="KL291" s="317"/>
      <c r="KM291" s="317"/>
      <c r="KN291" s="317"/>
      <c r="KO291" s="317"/>
      <c r="KP291" s="317"/>
      <c r="KQ291" s="317"/>
      <c r="KR291" s="317"/>
      <c r="KS291" s="317"/>
      <c r="KT291" s="317"/>
      <c r="KU291" s="317"/>
      <c r="KV291" s="317"/>
      <c r="KW291" s="317"/>
      <c r="KX291" s="317"/>
      <c r="KY291" s="317"/>
      <c r="KZ291" s="317"/>
      <c r="LA291" s="317"/>
      <c r="LB291" s="317"/>
      <c r="LC291" s="317"/>
      <c r="LD291" s="317"/>
      <c r="LE291" s="317"/>
      <c r="LF291" s="317"/>
      <c r="LG291" s="317"/>
      <c r="LH291" s="317"/>
      <c r="LI291" s="317"/>
      <c r="LJ291" s="317"/>
      <c r="LK291" s="317"/>
      <c r="LL291" s="317"/>
      <c r="LM291" s="317"/>
      <c r="LN291" s="317"/>
      <c r="LO291" s="317"/>
      <c r="LP291" s="317"/>
      <c r="LQ291" s="317"/>
      <c r="LR291" s="317"/>
      <c r="LS291" s="317"/>
      <c r="LT291" s="317"/>
      <c r="LU291" s="317"/>
      <c r="LV291" s="317"/>
      <c r="LW291" s="317"/>
      <c r="LX291" s="317"/>
      <c r="LY291" s="317"/>
      <c r="LZ291" s="317"/>
      <c r="MA291" s="317"/>
      <c r="MB291" s="317"/>
      <c r="MC291" s="317"/>
      <c r="MD291" s="317"/>
      <c r="ME291" s="317"/>
      <c r="MF291" s="317"/>
      <c r="MG291" s="317"/>
      <c r="MH291" s="317"/>
      <c r="MI291" s="317"/>
      <c r="MJ291" s="317"/>
      <c r="MK291" s="317"/>
      <c r="ML291" s="317"/>
      <c r="MM291" s="317"/>
      <c r="MN291" s="317"/>
      <c r="MO291" s="317"/>
      <c r="MP291" s="317"/>
      <c r="MQ291" s="317"/>
      <c r="MR291" s="317"/>
      <c r="MS291" s="317"/>
      <c r="MT291" s="317"/>
      <c r="MU291" s="317"/>
      <c r="MV291" s="317"/>
      <c r="MW291" s="317"/>
      <c r="MX291" s="317"/>
      <c r="MY291" s="317"/>
      <c r="MZ291" s="317"/>
      <c r="NA291" s="317"/>
      <c r="NB291" s="317"/>
      <c r="NC291" s="317"/>
      <c r="ND291" s="317"/>
      <c r="NE291" s="317"/>
      <c r="NF291" s="317"/>
      <c r="NG291" s="317"/>
      <c r="NH291" s="317"/>
      <c r="NI291" s="317"/>
      <c r="NJ291" s="317"/>
      <c r="NK291" s="317"/>
      <c r="NL291" s="317"/>
      <c r="NM291" s="317"/>
      <c r="NN291" s="317"/>
      <c r="NO291" s="317"/>
      <c r="NP291" s="317"/>
      <c r="NQ291" s="317"/>
      <c r="NR291" s="317"/>
      <c r="NS291" s="317"/>
      <c r="NT291" s="317"/>
      <c r="NU291" s="317"/>
      <c r="NV291" s="317"/>
      <c r="NW291" s="317"/>
      <c r="NX291" s="317"/>
      <c r="NY291" s="317"/>
      <c r="NZ291" s="317"/>
      <c r="OA291" s="317"/>
      <c r="OB291" s="317"/>
      <c r="OC291" s="317"/>
      <c r="OD291" s="317"/>
      <c r="OE291" s="317"/>
      <c r="OF291" s="317"/>
      <c r="OG291" s="317"/>
      <c r="OH291" s="317"/>
      <c r="OI291" s="317"/>
      <c r="OJ291" s="317"/>
      <c r="OK291" s="317"/>
      <c r="OL291" s="317"/>
      <c r="OM291" s="317"/>
      <c r="ON291" s="317"/>
      <c r="OO291" s="317"/>
      <c r="OP291" s="317"/>
      <c r="OQ291" s="317"/>
      <c r="OR291" s="317"/>
      <c r="OS291" s="317"/>
      <c r="OT291" s="317"/>
      <c r="OU291" s="317"/>
      <c r="OV291" s="317"/>
      <c r="OW291" s="317"/>
      <c r="OX291" s="317"/>
      <c r="OY291" s="317"/>
      <c r="OZ291" s="317"/>
      <c r="PA291" s="317"/>
      <c r="PB291" s="317"/>
      <c r="PC291" s="317"/>
      <c r="PD291" s="317"/>
      <c r="PE291" s="317"/>
      <c r="PF291" s="317"/>
      <c r="PG291" s="317"/>
      <c r="PH291" s="317"/>
      <c r="PI291" s="317"/>
      <c r="PJ291" s="317"/>
      <c r="PK291" s="317"/>
      <c r="PL291" s="317"/>
      <c r="PM291" s="317"/>
      <c r="PN291" s="317"/>
      <c r="PO291" s="317"/>
      <c r="PP291" s="317"/>
      <c r="PQ291" s="317"/>
      <c r="PR291" s="317"/>
      <c r="PS291" s="317"/>
      <c r="PT291" s="317"/>
      <c r="PU291" s="317"/>
      <c r="PV291" s="317"/>
      <c r="PW291" s="317"/>
      <c r="PX291" s="317"/>
      <c r="PY291" s="317"/>
      <c r="PZ291" s="317"/>
      <c r="QA291" s="317"/>
      <c r="QB291" s="317"/>
      <c r="QC291" s="317"/>
      <c r="QD291" s="317"/>
      <c r="QE291" s="317"/>
      <c r="QF291" s="317"/>
      <c r="QG291" s="317"/>
      <c r="QH291" s="317"/>
      <c r="QI291" s="317"/>
      <c r="QJ291" s="317"/>
      <c r="QK291" s="317"/>
      <c r="QL291" s="317"/>
      <c r="QM291" s="317"/>
      <c r="QN291" s="317"/>
      <c r="QO291" s="317"/>
      <c r="QP291" s="317"/>
      <c r="QQ291" s="317"/>
      <c r="QR291" s="317"/>
      <c r="QS291" s="317"/>
      <c r="QT291" s="317"/>
      <c r="QU291" s="317"/>
      <c r="QV291" s="317"/>
      <c r="QW291" s="317"/>
      <c r="QX291" s="317"/>
      <c r="QY291" s="317"/>
      <c r="QZ291" s="317"/>
      <c r="RA291" s="317"/>
      <c r="RB291" s="317"/>
      <c r="RC291" s="317"/>
      <c r="RD291" s="317"/>
      <c r="RE291" s="317"/>
      <c r="RF291" s="317"/>
      <c r="RG291" s="317"/>
      <c r="RH291" s="317"/>
      <c r="RI291" s="317"/>
      <c r="RJ291" s="317"/>
      <c r="RK291" s="317"/>
      <c r="RL291" s="317"/>
      <c r="RM291" s="317"/>
      <c r="RN291" s="317"/>
      <c r="RO291" s="317"/>
      <c r="RP291" s="317"/>
      <c r="RQ291" s="317"/>
      <c r="RR291" s="317"/>
      <c r="RS291" s="317"/>
      <c r="RT291" s="317"/>
      <c r="RU291" s="317"/>
      <c r="RV291" s="317"/>
      <c r="RW291" s="317"/>
      <c r="RX291" s="317"/>
      <c r="RY291" s="317"/>
      <c r="RZ291" s="317"/>
      <c r="SA291" s="317"/>
      <c r="SB291" s="317"/>
      <c r="SC291" s="317"/>
      <c r="SD291" s="317"/>
      <c r="SE291" s="317"/>
      <c r="SF291" s="317"/>
      <c r="SG291" s="317"/>
      <c r="SH291" s="317"/>
      <c r="SI291" s="317"/>
      <c r="SJ291" s="317"/>
      <c r="SK291" s="317"/>
      <c r="SL291" s="317"/>
      <c r="SM291" s="317"/>
      <c r="SN291" s="317"/>
      <c r="SO291" s="317"/>
      <c r="SP291" s="317"/>
      <c r="SQ291" s="317"/>
      <c r="SR291" s="317"/>
      <c r="SS291" s="317"/>
      <c r="ST291" s="317"/>
      <c r="SU291" s="317"/>
      <c r="SV291" s="317"/>
      <c r="SW291" s="317"/>
      <c r="SX291" s="317"/>
      <c r="SY291" s="317"/>
      <c r="SZ291" s="317"/>
      <c r="TA291" s="317"/>
      <c r="TB291" s="317"/>
      <c r="TC291" s="317"/>
      <c r="TD291" s="317"/>
      <c r="TE291" s="317"/>
      <c r="TF291" s="317"/>
      <c r="TG291" s="317"/>
      <c r="TH291" s="317"/>
      <c r="TI291" s="317"/>
      <c r="TJ291" s="317"/>
      <c r="TK291" s="317"/>
      <c r="TL291" s="317"/>
      <c r="TM291" s="317"/>
      <c r="TN291" s="317"/>
      <c r="TO291" s="317"/>
      <c r="TP291" s="317"/>
      <c r="TQ291" s="317"/>
      <c r="TR291" s="317"/>
      <c r="TS291" s="317"/>
      <c r="TT291" s="317"/>
      <c r="TU291" s="317"/>
      <c r="TV291" s="317"/>
      <c r="TW291" s="317"/>
      <c r="TX291" s="317"/>
      <c r="TY291" s="317"/>
      <c r="TZ291" s="317"/>
      <c r="UA291" s="317"/>
      <c r="UB291" s="317"/>
      <c r="UC291" s="317"/>
      <c r="UD291" s="317"/>
      <c r="UE291" s="317"/>
      <c r="UF291" s="317"/>
      <c r="UG291" s="317"/>
      <c r="UH291" s="317"/>
      <c r="UI291" s="317"/>
      <c r="UJ291" s="317"/>
      <c r="UK291" s="317"/>
      <c r="UL291" s="317"/>
      <c r="UM291" s="317"/>
      <c r="UN291" s="317"/>
      <c r="UO291" s="317"/>
      <c r="UP291" s="317"/>
      <c r="UQ291" s="317"/>
      <c r="UR291" s="317"/>
      <c r="US291" s="317"/>
      <c r="UT291" s="317"/>
      <c r="UU291" s="317"/>
      <c r="UV291" s="317"/>
      <c r="UW291" s="317"/>
      <c r="UX291" s="317"/>
      <c r="UY291" s="317"/>
      <c r="UZ291" s="317"/>
      <c r="VA291" s="317"/>
      <c r="VB291" s="317"/>
      <c r="VC291" s="317"/>
      <c r="VD291" s="317"/>
      <c r="VE291" s="317"/>
      <c r="VF291" s="317"/>
      <c r="VG291" s="317"/>
      <c r="VH291" s="317"/>
      <c r="VI291" s="317"/>
      <c r="VJ291" s="317"/>
      <c r="VK291" s="317"/>
      <c r="VL291" s="317"/>
      <c r="VM291" s="317"/>
      <c r="VN291" s="317"/>
      <c r="VO291" s="317"/>
      <c r="VP291" s="317"/>
      <c r="VQ291" s="317"/>
      <c r="VR291" s="317"/>
      <c r="VS291" s="317"/>
      <c r="VT291" s="317"/>
      <c r="VU291" s="317"/>
      <c r="VV291" s="317"/>
      <c r="VW291" s="317"/>
      <c r="VX291" s="317"/>
      <c r="VY291" s="317"/>
      <c r="VZ291" s="317"/>
      <c r="WA291" s="317"/>
      <c r="WB291" s="317"/>
      <c r="WC291" s="317"/>
      <c r="WD291" s="317"/>
      <c r="WE291" s="317"/>
      <c r="WF291" s="317"/>
      <c r="WG291" s="317"/>
      <c r="WH291" s="317"/>
      <c r="WI291" s="317"/>
      <c r="WJ291" s="317"/>
      <c r="WK291" s="317"/>
      <c r="WL291" s="317"/>
      <c r="WM291" s="317"/>
      <c r="WN291" s="317"/>
      <c r="WO291" s="317"/>
      <c r="WP291" s="317"/>
      <c r="WQ291" s="317"/>
      <c r="WR291" s="317"/>
      <c r="WS291" s="317"/>
      <c r="WT291" s="317"/>
      <c r="WU291" s="317"/>
      <c r="WV291" s="317"/>
      <c r="WW291" s="317"/>
      <c r="WX291" s="317"/>
      <c r="WY291" s="317"/>
      <c r="WZ291" s="317"/>
      <c r="XA291" s="317"/>
      <c r="XB291" s="317"/>
      <c r="XC291" s="317"/>
      <c r="XD291" s="317"/>
      <c r="XE291" s="317"/>
      <c r="XF291" s="317"/>
      <c r="XG291" s="317"/>
      <c r="XH291" s="317"/>
      <c r="XI291" s="317"/>
      <c r="XJ291" s="317"/>
      <c r="XK291" s="317"/>
      <c r="XL291" s="317"/>
      <c r="XM291" s="317"/>
      <c r="XN291" s="317"/>
      <c r="XO291" s="317"/>
      <c r="XP291" s="317"/>
      <c r="XQ291" s="317"/>
      <c r="XR291" s="317"/>
      <c r="XS291" s="317"/>
      <c r="XT291" s="317"/>
      <c r="XU291" s="317"/>
      <c r="XV291" s="317"/>
      <c r="XW291" s="317"/>
      <c r="XX291" s="317"/>
      <c r="XY291" s="317"/>
      <c r="XZ291" s="317"/>
      <c r="YA291" s="317"/>
      <c r="YB291" s="317"/>
      <c r="YC291" s="317"/>
      <c r="YD291" s="317"/>
      <c r="YE291" s="317"/>
      <c r="YF291" s="317"/>
      <c r="YG291" s="317"/>
      <c r="YH291" s="317"/>
      <c r="YI291" s="317"/>
      <c r="YJ291" s="317"/>
      <c r="YK291" s="317"/>
      <c r="YL291" s="317"/>
      <c r="YM291" s="317"/>
      <c r="YN291" s="317"/>
      <c r="YO291" s="317"/>
      <c r="YP291" s="317"/>
      <c r="YQ291" s="317"/>
      <c r="YR291" s="317"/>
      <c r="YS291" s="317"/>
      <c r="YT291" s="317"/>
      <c r="YU291" s="317"/>
      <c r="YV291" s="317"/>
      <c r="YW291" s="317"/>
      <c r="YX291" s="317"/>
      <c r="YY291" s="317"/>
      <c r="YZ291" s="317"/>
      <c r="ZA291" s="317"/>
      <c r="ZB291" s="317"/>
      <c r="ZC291" s="317"/>
      <c r="ZD291" s="317"/>
      <c r="ZE291" s="317"/>
      <c r="ZF291" s="317"/>
      <c r="ZG291" s="317"/>
      <c r="ZH291" s="317"/>
      <c r="ZI291" s="317"/>
      <c r="ZJ291" s="317"/>
      <c r="ZK291" s="317"/>
      <c r="ZL291" s="317"/>
      <c r="ZM291" s="317"/>
      <c r="ZN291" s="317"/>
      <c r="ZO291" s="317"/>
      <c r="ZP291" s="317"/>
      <c r="ZQ291" s="317"/>
      <c r="ZR291" s="317"/>
      <c r="ZS291" s="317"/>
      <c r="ZT291" s="317"/>
      <c r="ZU291" s="317"/>
      <c r="ZV291" s="317"/>
      <c r="ZW291" s="317"/>
      <c r="ZX291" s="317"/>
      <c r="ZY291" s="317"/>
      <c r="ZZ291" s="317"/>
      <c r="AAA291" s="317"/>
      <c r="AAB291" s="317"/>
      <c r="AAC291" s="317"/>
      <c r="AAD291" s="317"/>
      <c r="AAE291" s="317"/>
      <c r="AAF291" s="317"/>
      <c r="AAG291" s="317"/>
      <c r="AAH291" s="317"/>
      <c r="AAI291" s="317"/>
      <c r="AAJ291" s="317"/>
      <c r="AAK291" s="317"/>
      <c r="AAL291" s="317"/>
      <c r="AAM291" s="317"/>
      <c r="AAN291" s="317"/>
      <c r="AAO291" s="317"/>
      <c r="AAP291" s="317"/>
      <c r="AAQ291" s="317"/>
      <c r="AAR291" s="317"/>
      <c r="AAS291" s="317"/>
      <c r="AAT291" s="317"/>
      <c r="AAU291" s="317"/>
      <c r="AAV291" s="317"/>
      <c r="AAW291" s="317"/>
      <c r="AAX291" s="317"/>
      <c r="AAY291" s="317"/>
      <c r="AAZ291" s="317"/>
      <c r="ABA291" s="317"/>
      <c r="ABB291" s="317"/>
      <c r="ABC291" s="317"/>
      <c r="ABD291" s="317"/>
      <c r="ABE291" s="317"/>
      <c r="ABF291" s="317"/>
      <c r="ABG291" s="317"/>
      <c r="ABH291" s="317"/>
      <c r="ABI291" s="317"/>
      <c r="ABJ291" s="317"/>
      <c r="ABK291" s="317"/>
      <c r="ABL291" s="317"/>
      <c r="ABM291" s="317"/>
      <c r="ABN291" s="317"/>
      <c r="ABO291" s="317"/>
      <c r="ABP291" s="317"/>
      <c r="ABQ291" s="317"/>
      <c r="ABR291" s="317"/>
      <c r="ABS291" s="317"/>
      <c r="ABT291" s="317"/>
      <c r="ABU291" s="317"/>
      <c r="ABV291" s="317"/>
      <c r="ABW291" s="317"/>
      <c r="ABX291" s="317"/>
      <c r="ABY291" s="317"/>
      <c r="ABZ291" s="317"/>
      <c r="ACA291" s="317"/>
      <c r="ACB291" s="317"/>
      <c r="ACC291" s="317"/>
      <c r="ACD291" s="317"/>
      <c r="ACE291" s="317"/>
      <c r="ACF291" s="317"/>
      <c r="ACG291" s="317"/>
      <c r="ACH291" s="317"/>
      <c r="ACI291" s="317"/>
      <c r="ACJ291" s="317"/>
      <c r="ACK291" s="317"/>
      <c r="ACL291" s="317"/>
      <c r="ACM291" s="317"/>
      <c r="ACN291" s="317"/>
      <c r="ACO291" s="317"/>
      <c r="ACP291" s="317"/>
      <c r="ACQ291" s="317"/>
      <c r="ACR291" s="317"/>
      <c r="ACS291" s="317"/>
      <c r="ACT291" s="317"/>
      <c r="ACU291" s="317"/>
      <c r="ACV291" s="317"/>
      <c r="ACW291" s="317"/>
      <c r="ACX291" s="317"/>
      <c r="ACY291" s="317"/>
      <c r="ACZ291" s="317"/>
      <c r="ADA291" s="317"/>
      <c r="ADB291" s="317"/>
      <c r="ADC291" s="317"/>
      <c r="ADD291" s="317"/>
      <c r="ADE291" s="317"/>
      <c r="ADF291" s="317"/>
      <c r="ADG291" s="317"/>
      <c r="ADH291" s="317"/>
      <c r="ADI291" s="317"/>
      <c r="ADJ291" s="317"/>
      <c r="ADK291" s="317"/>
      <c r="ADL291" s="317"/>
      <c r="ADM291" s="317"/>
      <c r="ADN291" s="317"/>
      <c r="ADO291" s="317"/>
      <c r="ADP291" s="317"/>
      <c r="ADQ291" s="317"/>
      <c r="ADR291" s="317"/>
      <c r="ADS291" s="317"/>
      <c r="ADT291" s="317"/>
      <c r="ADU291" s="317"/>
      <c r="ADV291" s="317"/>
      <c r="ADW291" s="317"/>
      <c r="ADX291" s="317"/>
      <c r="ADY291" s="317"/>
      <c r="ADZ291" s="317"/>
      <c r="AEA291" s="317"/>
      <c r="AEB291" s="317"/>
      <c r="AEC291" s="317"/>
      <c r="AED291" s="317"/>
      <c r="AEE291" s="317"/>
      <c r="AEF291" s="317"/>
      <c r="AEG291" s="317"/>
      <c r="AEH291" s="317"/>
      <c r="AEI291" s="317"/>
      <c r="AEJ291" s="317"/>
      <c r="AEK291" s="317"/>
      <c r="AEL291" s="317"/>
      <c r="AEM291" s="317"/>
      <c r="AEN291" s="317"/>
      <c r="AEO291" s="317"/>
      <c r="AEP291" s="317"/>
      <c r="AEQ291" s="317"/>
      <c r="AER291" s="317"/>
      <c r="AES291" s="317"/>
    </row>
    <row r="292" spans="2:825" s="332" customFormat="1" x14ac:dyDescent="0.2">
      <c r="B292" s="331" t="s">
        <v>14459</v>
      </c>
      <c r="C292" s="319">
        <v>2530.6999999999998</v>
      </c>
      <c r="D292" s="322" t="s">
        <v>14460</v>
      </c>
      <c r="E292" s="317"/>
      <c r="F292" s="317"/>
      <c r="G292" s="317"/>
      <c r="H292" s="317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  <c r="S292" s="317"/>
      <c r="T292" s="317"/>
      <c r="U292" s="317"/>
      <c r="V292" s="317"/>
      <c r="W292" s="317"/>
      <c r="X292" s="317"/>
      <c r="Y292" s="317"/>
      <c r="Z292" s="317"/>
      <c r="AA292" s="317"/>
      <c r="AB292" s="317"/>
      <c r="AC292" s="317"/>
      <c r="AD292" s="317"/>
      <c r="AE292" s="317"/>
      <c r="AF292" s="317"/>
      <c r="AG292" s="317"/>
      <c r="AH292" s="317"/>
      <c r="AI292" s="317"/>
      <c r="AJ292" s="317"/>
      <c r="AK292" s="317"/>
      <c r="AL292" s="317"/>
      <c r="AM292" s="317"/>
      <c r="AN292" s="317"/>
      <c r="AO292" s="317"/>
      <c r="AP292" s="317"/>
      <c r="AQ292" s="317"/>
      <c r="AR292" s="317"/>
      <c r="AS292" s="317"/>
      <c r="AT292" s="317"/>
      <c r="AU292" s="317"/>
      <c r="AV292" s="317"/>
      <c r="AW292" s="317"/>
      <c r="AX292" s="317"/>
      <c r="AY292" s="317"/>
      <c r="AZ292" s="317"/>
      <c r="BA292" s="317"/>
      <c r="BB292" s="317"/>
      <c r="BC292" s="317"/>
      <c r="BD292" s="317"/>
      <c r="BE292" s="317"/>
      <c r="BF292" s="317"/>
      <c r="BG292" s="317"/>
      <c r="BH292" s="317"/>
      <c r="BI292" s="317"/>
      <c r="BJ292" s="317"/>
      <c r="BK292" s="317"/>
      <c r="BL292" s="317"/>
      <c r="BM292" s="317"/>
      <c r="BN292" s="317"/>
      <c r="BO292" s="317"/>
      <c r="BP292" s="317"/>
      <c r="BQ292" s="317"/>
      <c r="BR292" s="317"/>
      <c r="BS292" s="317"/>
      <c r="BT292" s="317"/>
      <c r="BU292" s="317"/>
      <c r="BV292" s="317"/>
      <c r="BW292" s="317"/>
      <c r="BX292" s="317"/>
      <c r="BY292" s="317"/>
      <c r="BZ292" s="317"/>
      <c r="CA292" s="317"/>
      <c r="CB292" s="317"/>
      <c r="CC292" s="317"/>
      <c r="CD292" s="317"/>
      <c r="CE292" s="317"/>
      <c r="CF292" s="317"/>
      <c r="CG292" s="317"/>
      <c r="CH292" s="317"/>
      <c r="CI292" s="317"/>
      <c r="CJ292" s="317"/>
      <c r="CK292" s="317"/>
      <c r="CL292" s="317"/>
      <c r="CM292" s="317"/>
      <c r="CN292" s="317"/>
      <c r="CO292" s="317"/>
      <c r="CP292" s="317"/>
      <c r="CQ292" s="317"/>
      <c r="CR292" s="317"/>
      <c r="CS292" s="317"/>
      <c r="CT292" s="317"/>
      <c r="CU292" s="317"/>
      <c r="CV292" s="317"/>
      <c r="CW292" s="317"/>
      <c r="CX292" s="317"/>
      <c r="CY292" s="317"/>
      <c r="CZ292" s="317"/>
      <c r="DA292" s="317"/>
      <c r="DB292" s="317"/>
      <c r="DC292" s="317"/>
      <c r="DD292" s="317"/>
      <c r="DE292" s="317"/>
      <c r="DF292" s="317"/>
      <c r="DG292" s="317"/>
      <c r="DH292" s="317"/>
      <c r="DI292" s="317"/>
      <c r="DJ292" s="317"/>
      <c r="DK292" s="317"/>
      <c r="DL292" s="317"/>
      <c r="DM292" s="317"/>
      <c r="DN292" s="317"/>
      <c r="DO292" s="317"/>
      <c r="DP292" s="317"/>
      <c r="DQ292" s="317"/>
      <c r="DR292" s="317"/>
      <c r="DS292" s="317"/>
      <c r="DT292" s="317"/>
      <c r="DU292" s="317"/>
      <c r="DV292" s="317"/>
      <c r="DW292" s="317"/>
      <c r="DX292" s="317"/>
      <c r="DY292" s="317"/>
      <c r="DZ292" s="317"/>
      <c r="EA292" s="317"/>
      <c r="EB292" s="317"/>
      <c r="EC292" s="317"/>
      <c r="ED292" s="317"/>
      <c r="EE292" s="317"/>
      <c r="EF292" s="317"/>
      <c r="EG292" s="317"/>
      <c r="EH292" s="317"/>
      <c r="EI292" s="317"/>
      <c r="EJ292" s="317"/>
      <c r="EK292" s="317"/>
      <c r="EL292" s="317"/>
      <c r="EM292" s="317"/>
      <c r="EN292" s="317"/>
      <c r="EO292" s="317"/>
      <c r="EP292" s="317"/>
      <c r="EQ292" s="317"/>
      <c r="ER292" s="317"/>
      <c r="ES292" s="317"/>
      <c r="ET292" s="317"/>
      <c r="EU292" s="317"/>
      <c r="EV292" s="317"/>
      <c r="EW292" s="317"/>
      <c r="EX292" s="317"/>
      <c r="EY292" s="317"/>
      <c r="EZ292" s="317"/>
      <c r="FA292" s="317"/>
      <c r="FB292" s="317"/>
      <c r="FC292" s="317"/>
      <c r="FD292" s="317"/>
      <c r="FE292" s="317"/>
      <c r="FF292" s="317"/>
      <c r="FG292" s="317"/>
      <c r="FH292" s="317"/>
      <c r="FI292" s="317"/>
      <c r="FJ292" s="317"/>
      <c r="FK292" s="317"/>
      <c r="FL292" s="317"/>
      <c r="FM292" s="317"/>
      <c r="FN292" s="317"/>
      <c r="FO292" s="317"/>
      <c r="FP292" s="317"/>
      <c r="FQ292" s="317"/>
      <c r="FR292" s="317"/>
      <c r="FS292" s="317"/>
      <c r="FT292" s="317"/>
      <c r="FU292" s="317"/>
      <c r="FV292" s="317"/>
      <c r="FW292" s="317"/>
      <c r="FX292" s="317"/>
      <c r="FY292" s="317"/>
      <c r="FZ292" s="317"/>
      <c r="GA292" s="317"/>
      <c r="GB292" s="317"/>
      <c r="GC292" s="317"/>
      <c r="GD292" s="317"/>
      <c r="GE292" s="317"/>
      <c r="GF292" s="317"/>
      <c r="GG292" s="317"/>
      <c r="GH292" s="317"/>
      <c r="GI292" s="317"/>
      <c r="GJ292" s="317"/>
      <c r="GK292" s="317"/>
      <c r="GL292" s="317"/>
      <c r="GM292" s="317"/>
      <c r="GN292" s="317"/>
      <c r="GO292" s="317"/>
      <c r="GP292" s="317"/>
      <c r="GQ292" s="317"/>
      <c r="GR292" s="317"/>
      <c r="GS292" s="317"/>
      <c r="GT292" s="317"/>
      <c r="GU292" s="317"/>
      <c r="GV292" s="317"/>
      <c r="GW292" s="317"/>
      <c r="GX292" s="317"/>
      <c r="GY292" s="317"/>
      <c r="GZ292" s="317"/>
      <c r="HA292" s="317"/>
      <c r="HB292" s="317"/>
      <c r="HC292" s="317"/>
      <c r="HD292" s="317"/>
      <c r="HE292" s="317"/>
      <c r="HF292" s="317"/>
      <c r="HG292" s="317"/>
      <c r="HH292" s="317"/>
      <c r="HI292" s="317"/>
      <c r="HJ292" s="317"/>
      <c r="HK292" s="317"/>
      <c r="HL292" s="317"/>
      <c r="HM292" s="317"/>
      <c r="HN292" s="317"/>
      <c r="HO292" s="317"/>
      <c r="HP292" s="317"/>
      <c r="HQ292" s="317"/>
      <c r="HR292" s="317"/>
      <c r="HS292" s="317"/>
      <c r="HT292" s="317"/>
      <c r="HU292" s="317"/>
      <c r="HV292" s="317"/>
      <c r="HW292" s="317"/>
      <c r="HX292" s="317"/>
      <c r="HY292" s="317"/>
      <c r="HZ292" s="317"/>
      <c r="IA292" s="317"/>
      <c r="IB292" s="317"/>
      <c r="IC292" s="317"/>
      <c r="ID292" s="317"/>
      <c r="IE292" s="317"/>
      <c r="IF292" s="317"/>
      <c r="IG292" s="317"/>
      <c r="IH292" s="317"/>
      <c r="II292" s="317"/>
      <c r="IJ292" s="317"/>
      <c r="IK292" s="317"/>
      <c r="IL292" s="317"/>
      <c r="IM292" s="317"/>
      <c r="IN292" s="317"/>
      <c r="IO292" s="317"/>
      <c r="IP292" s="317"/>
      <c r="IQ292" s="317"/>
      <c r="IR292" s="317"/>
      <c r="IS292" s="317"/>
      <c r="IT292" s="317"/>
      <c r="IU292" s="317"/>
      <c r="IV292" s="317"/>
      <c r="IW292" s="317"/>
      <c r="IX292" s="317"/>
      <c r="IY292" s="317"/>
      <c r="IZ292" s="317"/>
      <c r="JA292" s="317"/>
      <c r="JB292" s="317"/>
      <c r="JC292" s="317"/>
      <c r="JD292" s="317"/>
      <c r="JE292" s="317"/>
      <c r="JF292" s="317"/>
      <c r="JG292" s="317"/>
      <c r="JH292" s="317"/>
      <c r="JI292" s="317"/>
      <c r="JJ292" s="317"/>
      <c r="JK292" s="317"/>
      <c r="JL292" s="317"/>
      <c r="JM292" s="317"/>
      <c r="JN292" s="317"/>
      <c r="JO292" s="317"/>
      <c r="JP292" s="317"/>
      <c r="JQ292" s="317"/>
      <c r="JR292" s="317"/>
      <c r="JS292" s="317"/>
      <c r="JT292" s="317"/>
      <c r="JU292" s="317"/>
      <c r="JV292" s="317"/>
      <c r="JW292" s="317"/>
      <c r="JX292" s="317"/>
      <c r="JY292" s="317"/>
      <c r="JZ292" s="317"/>
      <c r="KA292" s="317"/>
      <c r="KB292" s="317"/>
      <c r="KC292" s="317"/>
      <c r="KD292" s="317"/>
      <c r="KE292" s="317"/>
      <c r="KF292" s="317"/>
      <c r="KG292" s="317"/>
      <c r="KH292" s="317"/>
      <c r="KI292" s="317"/>
      <c r="KJ292" s="317"/>
      <c r="KK292" s="317"/>
      <c r="KL292" s="317"/>
      <c r="KM292" s="317"/>
      <c r="KN292" s="317"/>
      <c r="KO292" s="317"/>
      <c r="KP292" s="317"/>
      <c r="KQ292" s="317"/>
      <c r="KR292" s="317"/>
      <c r="KS292" s="317"/>
      <c r="KT292" s="317"/>
      <c r="KU292" s="317"/>
      <c r="KV292" s="317"/>
      <c r="KW292" s="317"/>
      <c r="KX292" s="317"/>
      <c r="KY292" s="317"/>
      <c r="KZ292" s="317"/>
      <c r="LA292" s="317"/>
      <c r="LB292" s="317"/>
      <c r="LC292" s="317"/>
      <c r="LD292" s="317"/>
      <c r="LE292" s="317"/>
      <c r="LF292" s="317"/>
      <c r="LG292" s="317"/>
      <c r="LH292" s="317"/>
      <c r="LI292" s="317"/>
      <c r="LJ292" s="317"/>
      <c r="LK292" s="317"/>
      <c r="LL292" s="317"/>
      <c r="LM292" s="317"/>
      <c r="LN292" s="317"/>
      <c r="LO292" s="317"/>
      <c r="LP292" s="317"/>
      <c r="LQ292" s="317"/>
      <c r="LR292" s="317"/>
      <c r="LS292" s="317"/>
      <c r="LT292" s="317"/>
      <c r="LU292" s="317"/>
      <c r="LV292" s="317"/>
      <c r="LW292" s="317"/>
      <c r="LX292" s="317"/>
      <c r="LY292" s="317"/>
      <c r="LZ292" s="317"/>
      <c r="MA292" s="317"/>
      <c r="MB292" s="317"/>
      <c r="MC292" s="317"/>
      <c r="MD292" s="317"/>
      <c r="ME292" s="317"/>
      <c r="MF292" s="317"/>
      <c r="MG292" s="317"/>
      <c r="MH292" s="317"/>
      <c r="MI292" s="317"/>
      <c r="MJ292" s="317"/>
      <c r="MK292" s="317"/>
      <c r="ML292" s="317"/>
      <c r="MM292" s="317"/>
      <c r="MN292" s="317"/>
      <c r="MO292" s="317"/>
      <c r="MP292" s="317"/>
      <c r="MQ292" s="317"/>
      <c r="MR292" s="317"/>
      <c r="MS292" s="317"/>
      <c r="MT292" s="317"/>
      <c r="MU292" s="317"/>
      <c r="MV292" s="317"/>
      <c r="MW292" s="317"/>
      <c r="MX292" s="317"/>
      <c r="MY292" s="317"/>
      <c r="MZ292" s="317"/>
      <c r="NA292" s="317"/>
      <c r="NB292" s="317"/>
      <c r="NC292" s="317"/>
      <c r="ND292" s="317"/>
      <c r="NE292" s="317"/>
      <c r="NF292" s="317"/>
      <c r="NG292" s="317"/>
      <c r="NH292" s="317"/>
      <c r="NI292" s="317"/>
      <c r="NJ292" s="317"/>
      <c r="NK292" s="317"/>
      <c r="NL292" s="317"/>
      <c r="NM292" s="317"/>
      <c r="NN292" s="317"/>
      <c r="NO292" s="317"/>
      <c r="NP292" s="317"/>
      <c r="NQ292" s="317"/>
      <c r="NR292" s="317"/>
      <c r="NS292" s="317"/>
      <c r="NT292" s="317"/>
      <c r="NU292" s="317"/>
      <c r="NV292" s="317"/>
      <c r="NW292" s="317"/>
      <c r="NX292" s="317"/>
      <c r="NY292" s="317"/>
      <c r="NZ292" s="317"/>
      <c r="OA292" s="317"/>
      <c r="OB292" s="317"/>
      <c r="OC292" s="317"/>
      <c r="OD292" s="317"/>
      <c r="OE292" s="317"/>
      <c r="OF292" s="317"/>
      <c r="OG292" s="317"/>
      <c r="OH292" s="317"/>
      <c r="OI292" s="317"/>
      <c r="OJ292" s="317"/>
      <c r="OK292" s="317"/>
      <c r="OL292" s="317"/>
      <c r="OM292" s="317"/>
      <c r="ON292" s="317"/>
      <c r="OO292" s="317"/>
      <c r="OP292" s="317"/>
      <c r="OQ292" s="317"/>
      <c r="OR292" s="317"/>
      <c r="OS292" s="317"/>
      <c r="OT292" s="317"/>
      <c r="OU292" s="317"/>
      <c r="OV292" s="317"/>
      <c r="OW292" s="317"/>
      <c r="OX292" s="317"/>
      <c r="OY292" s="317"/>
      <c r="OZ292" s="317"/>
      <c r="PA292" s="317"/>
      <c r="PB292" s="317"/>
      <c r="PC292" s="317"/>
      <c r="PD292" s="317"/>
      <c r="PE292" s="317"/>
      <c r="PF292" s="317"/>
      <c r="PG292" s="317"/>
      <c r="PH292" s="317"/>
      <c r="PI292" s="317"/>
      <c r="PJ292" s="317"/>
      <c r="PK292" s="317"/>
      <c r="PL292" s="317"/>
      <c r="PM292" s="317"/>
      <c r="PN292" s="317"/>
      <c r="PO292" s="317"/>
      <c r="PP292" s="317"/>
      <c r="PQ292" s="317"/>
      <c r="PR292" s="317"/>
      <c r="PS292" s="317"/>
      <c r="PT292" s="317"/>
      <c r="PU292" s="317"/>
      <c r="PV292" s="317"/>
      <c r="PW292" s="317"/>
      <c r="PX292" s="317"/>
      <c r="PY292" s="317"/>
      <c r="PZ292" s="317"/>
      <c r="QA292" s="317"/>
      <c r="QB292" s="317"/>
      <c r="QC292" s="317"/>
      <c r="QD292" s="317"/>
      <c r="QE292" s="317"/>
      <c r="QF292" s="317"/>
      <c r="QG292" s="317"/>
      <c r="QH292" s="317"/>
      <c r="QI292" s="317"/>
      <c r="QJ292" s="317"/>
      <c r="QK292" s="317"/>
      <c r="QL292" s="317"/>
      <c r="QM292" s="317"/>
      <c r="QN292" s="317"/>
      <c r="QO292" s="317"/>
      <c r="QP292" s="317"/>
      <c r="QQ292" s="317"/>
      <c r="QR292" s="317"/>
      <c r="QS292" s="317"/>
      <c r="QT292" s="317"/>
      <c r="QU292" s="317"/>
      <c r="QV292" s="317"/>
      <c r="QW292" s="317"/>
      <c r="QX292" s="317"/>
      <c r="QY292" s="317"/>
      <c r="QZ292" s="317"/>
      <c r="RA292" s="317"/>
      <c r="RB292" s="317"/>
      <c r="RC292" s="317"/>
      <c r="RD292" s="317"/>
      <c r="RE292" s="317"/>
      <c r="RF292" s="317"/>
      <c r="RG292" s="317"/>
      <c r="RH292" s="317"/>
      <c r="RI292" s="317"/>
      <c r="RJ292" s="317"/>
      <c r="RK292" s="317"/>
      <c r="RL292" s="317"/>
      <c r="RM292" s="317"/>
      <c r="RN292" s="317"/>
      <c r="RO292" s="317"/>
      <c r="RP292" s="317"/>
      <c r="RQ292" s="317"/>
      <c r="RR292" s="317"/>
      <c r="RS292" s="317"/>
      <c r="RT292" s="317"/>
      <c r="RU292" s="317"/>
      <c r="RV292" s="317"/>
      <c r="RW292" s="317"/>
      <c r="RX292" s="317"/>
      <c r="RY292" s="317"/>
      <c r="RZ292" s="317"/>
      <c r="SA292" s="317"/>
      <c r="SB292" s="317"/>
      <c r="SC292" s="317"/>
      <c r="SD292" s="317"/>
      <c r="SE292" s="317"/>
      <c r="SF292" s="317"/>
      <c r="SG292" s="317"/>
      <c r="SH292" s="317"/>
      <c r="SI292" s="317"/>
      <c r="SJ292" s="317"/>
      <c r="SK292" s="317"/>
      <c r="SL292" s="317"/>
      <c r="SM292" s="317"/>
      <c r="SN292" s="317"/>
      <c r="SO292" s="317"/>
      <c r="SP292" s="317"/>
      <c r="SQ292" s="317"/>
      <c r="SR292" s="317"/>
      <c r="SS292" s="317"/>
      <c r="ST292" s="317"/>
      <c r="SU292" s="317"/>
      <c r="SV292" s="317"/>
      <c r="SW292" s="317"/>
      <c r="SX292" s="317"/>
      <c r="SY292" s="317"/>
      <c r="SZ292" s="317"/>
      <c r="TA292" s="317"/>
      <c r="TB292" s="317"/>
      <c r="TC292" s="317"/>
      <c r="TD292" s="317"/>
      <c r="TE292" s="317"/>
      <c r="TF292" s="317"/>
      <c r="TG292" s="317"/>
      <c r="TH292" s="317"/>
      <c r="TI292" s="317"/>
      <c r="TJ292" s="317"/>
      <c r="TK292" s="317"/>
      <c r="TL292" s="317"/>
      <c r="TM292" s="317"/>
      <c r="TN292" s="317"/>
      <c r="TO292" s="317"/>
      <c r="TP292" s="317"/>
      <c r="TQ292" s="317"/>
      <c r="TR292" s="317"/>
      <c r="TS292" s="317"/>
      <c r="TT292" s="317"/>
      <c r="TU292" s="317"/>
      <c r="TV292" s="317"/>
      <c r="TW292" s="317"/>
      <c r="TX292" s="317"/>
      <c r="TY292" s="317"/>
      <c r="TZ292" s="317"/>
      <c r="UA292" s="317"/>
      <c r="UB292" s="317"/>
      <c r="UC292" s="317"/>
      <c r="UD292" s="317"/>
      <c r="UE292" s="317"/>
      <c r="UF292" s="317"/>
      <c r="UG292" s="317"/>
      <c r="UH292" s="317"/>
      <c r="UI292" s="317"/>
      <c r="UJ292" s="317"/>
      <c r="UK292" s="317"/>
      <c r="UL292" s="317"/>
      <c r="UM292" s="317"/>
      <c r="UN292" s="317"/>
      <c r="UO292" s="317"/>
      <c r="UP292" s="317"/>
      <c r="UQ292" s="317"/>
      <c r="UR292" s="317"/>
      <c r="US292" s="317"/>
      <c r="UT292" s="317"/>
      <c r="UU292" s="317"/>
      <c r="UV292" s="317"/>
      <c r="UW292" s="317"/>
      <c r="UX292" s="317"/>
      <c r="UY292" s="317"/>
      <c r="UZ292" s="317"/>
      <c r="VA292" s="317"/>
      <c r="VB292" s="317"/>
      <c r="VC292" s="317"/>
      <c r="VD292" s="317"/>
      <c r="VE292" s="317"/>
      <c r="VF292" s="317"/>
      <c r="VG292" s="317"/>
      <c r="VH292" s="317"/>
      <c r="VI292" s="317"/>
      <c r="VJ292" s="317"/>
      <c r="VK292" s="317"/>
      <c r="VL292" s="317"/>
      <c r="VM292" s="317"/>
      <c r="VN292" s="317"/>
      <c r="VO292" s="317"/>
      <c r="VP292" s="317"/>
      <c r="VQ292" s="317"/>
      <c r="VR292" s="317"/>
      <c r="VS292" s="317"/>
      <c r="VT292" s="317"/>
      <c r="VU292" s="317"/>
      <c r="VV292" s="317"/>
      <c r="VW292" s="317"/>
      <c r="VX292" s="317"/>
      <c r="VY292" s="317"/>
      <c r="VZ292" s="317"/>
      <c r="WA292" s="317"/>
      <c r="WB292" s="317"/>
      <c r="WC292" s="317"/>
      <c r="WD292" s="317"/>
      <c r="WE292" s="317"/>
      <c r="WF292" s="317"/>
      <c r="WG292" s="317"/>
      <c r="WH292" s="317"/>
      <c r="WI292" s="317"/>
      <c r="WJ292" s="317"/>
      <c r="WK292" s="317"/>
      <c r="WL292" s="317"/>
      <c r="WM292" s="317"/>
      <c r="WN292" s="317"/>
      <c r="WO292" s="317"/>
      <c r="WP292" s="317"/>
      <c r="WQ292" s="317"/>
      <c r="WR292" s="317"/>
      <c r="WS292" s="317"/>
      <c r="WT292" s="317"/>
      <c r="WU292" s="317"/>
      <c r="WV292" s="317"/>
      <c r="WW292" s="317"/>
      <c r="WX292" s="317"/>
      <c r="WY292" s="317"/>
      <c r="WZ292" s="317"/>
      <c r="XA292" s="317"/>
      <c r="XB292" s="317"/>
      <c r="XC292" s="317"/>
      <c r="XD292" s="317"/>
      <c r="XE292" s="317"/>
      <c r="XF292" s="317"/>
      <c r="XG292" s="317"/>
      <c r="XH292" s="317"/>
      <c r="XI292" s="317"/>
      <c r="XJ292" s="317"/>
      <c r="XK292" s="317"/>
      <c r="XL292" s="317"/>
      <c r="XM292" s="317"/>
      <c r="XN292" s="317"/>
      <c r="XO292" s="317"/>
      <c r="XP292" s="317"/>
      <c r="XQ292" s="317"/>
      <c r="XR292" s="317"/>
      <c r="XS292" s="317"/>
      <c r="XT292" s="317"/>
      <c r="XU292" s="317"/>
      <c r="XV292" s="317"/>
      <c r="XW292" s="317"/>
      <c r="XX292" s="317"/>
      <c r="XY292" s="317"/>
      <c r="XZ292" s="317"/>
      <c r="YA292" s="317"/>
      <c r="YB292" s="317"/>
      <c r="YC292" s="317"/>
      <c r="YD292" s="317"/>
      <c r="YE292" s="317"/>
      <c r="YF292" s="317"/>
      <c r="YG292" s="317"/>
      <c r="YH292" s="317"/>
      <c r="YI292" s="317"/>
      <c r="YJ292" s="317"/>
      <c r="YK292" s="317"/>
      <c r="YL292" s="317"/>
      <c r="YM292" s="317"/>
      <c r="YN292" s="317"/>
      <c r="YO292" s="317"/>
      <c r="YP292" s="317"/>
      <c r="YQ292" s="317"/>
      <c r="YR292" s="317"/>
      <c r="YS292" s="317"/>
      <c r="YT292" s="317"/>
      <c r="YU292" s="317"/>
      <c r="YV292" s="317"/>
      <c r="YW292" s="317"/>
      <c r="YX292" s="317"/>
      <c r="YY292" s="317"/>
      <c r="YZ292" s="317"/>
      <c r="ZA292" s="317"/>
      <c r="ZB292" s="317"/>
      <c r="ZC292" s="317"/>
      <c r="ZD292" s="317"/>
      <c r="ZE292" s="317"/>
      <c r="ZF292" s="317"/>
      <c r="ZG292" s="317"/>
      <c r="ZH292" s="317"/>
      <c r="ZI292" s="317"/>
      <c r="ZJ292" s="317"/>
      <c r="ZK292" s="317"/>
      <c r="ZL292" s="317"/>
      <c r="ZM292" s="317"/>
      <c r="ZN292" s="317"/>
      <c r="ZO292" s="317"/>
      <c r="ZP292" s="317"/>
      <c r="ZQ292" s="317"/>
      <c r="ZR292" s="317"/>
      <c r="ZS292" s="317"/>
      <c r="ZT292" s="317"/>
      <c r="ZU292" s="317"/>
      <c r="ZV292" s="317"/>
      <c r="ZW292" s="317"/>
      <c r="ZX292" s="317"/>
      <c r="ZY292" s="317"/>
      <c r="ZZ292" s="317"/>
      <c r="AAA292" s="317"/>
      <c r="AAB292" s="317"/>
      <c r="AAC292" s="317"/>
      <c r="AAD292" s="317"/>
      <c r="AAE292" s="317"/>
      <c r="AAF292" s="317"/>
      <c r="AAG292" s="317"/>
      <c r="AAH292" s="317"/>
      <c r="AAI292" s="317"/>
      <c r="AAJ292" s="317"/>
      <c r="AAK292" s="317"/>
      <c r="AAL292" s="317"/>
      <c r="AAM292" s="317"/>
      <c r="AAN292" s="317"/>
      <c r="AAO292" s="317"/>
      <c r="AAP292" s="317"/>
      <c r="AAQ292" s="317"/>
      <c r="AAR292" s="317"/>
      <c r="AAS292" s="317"/>
      <c r="AAT292" s="317"/>
      <c r="AAU292" s="317"/>
      <c r="AAV292" s="317"/>
      <c r="AAW292" s="317"/>
      <c r="AAX292" s="317"/>
      <c r="AAY292" s="317"/>
      <c r="AAZ292" s="317"/>
      <c r="ABA292" s="317"/>
      <c r="ABB292" s="317"/>
      <c r="ABC292" s="317"/>
      <c r="ABD292" s="317"/>
      <c r="ABE292" s="317"/>
      <c r="ABF292" s="317"/>
      <c r="ABG292" s="317"/>
      <c r="ABH292" s="317"/>
      <c r="ABI292" s="317"/>
      <c r="ABJ292" s="317"/>
      <c r="ABK292" s="317"/>
      <c r="ABL292" s="317"/>
      <c r="ABM292" s="317"/>
      <c r="ABN292" s="317"/>
      <c r="ABO292" s="317"/>
      <c r="ABP292" s="317"/>
      <c r="ABQ292" s="317"/>
      <c r="ABR292" s="317"/>
      <c r="ABS292" s="317"/>
      <c r="ABT292" s="317"/>
      <c r="ABU292" s="317"/>
      <c r="ABV292" s="317"/>
      <c r="ABW292" s="317"/>
      <c r="ABX292" s="317"/>
      <c r="ABY292" s="317"/>
      <c r="ABZ292" s="317"/>
      <c r="ACA292" s="317"/>
      <c r="ACB292" s="317"/>
      <c r="ACC292" s="317"/>
      <c r="ACD292" s="317"/>
      <c r="ACE292" s="317"/>
      <c r="ACF292" s="317"/>
      <c r="ACG292" s="317"/>
      <c r="ACH292" s="317"/>
      <c r="ACI292" s="317"/>
      <c r="ACJ292" s="317"/>
      <c r="ACK292" s="317"/>
      <c r="ACL292" s="317"/>
      <c r="ACM292" s="317"/>
      <c r="ACN292" s="317"/>
      <c r="ACO292" s="317"/>
      <c r="ACP292" s="317"/>
      <c r="ACQ292" s="317"/>
      <c r="ACR292" s="317"/>
      <c r="ACS292" s="317"/>
      <c r="ACT292" s="317"/>
      <c r="ACU292" s="317"/>
      <c r="ACV292" s="317"/>
      <c r="ACW292" s="317"/>
      <c r="ACX292" s="317"/>
      <c r="ACY292" s="317"/>
      <c r="ACZ292" s="317"/>
      <c r="ADA292" s="317"/>
      <c r="ADB292" s="317"/>
      <c r="ADC292" s="317"/>
      <c r="ADD292" s="317"/>
      <c r="ADE292" s="317"/>
      <c r="ADF292" s="317"/>
      <c r="ADG292" s="317"/>
      <c r="ADH292" s="317"/>
      <c r="ADI292" s="317"/>
      <c r="ADJ292" s="317"/>
      <c r="ADK292" s="317"/>
      <c r="ADL292" s="317"/>
      <c r="ADM292" s="317"/>
      <c r="ADN292" s="317"/>
      <c r="ADO292" s="317"/>
      <c r="ADP292" s="317"/>
      <c r="ADQ292" s="317"/>
      <c r="ADR292" s="317"/>
      <c r="ADS292" s="317"/>
      <c r="ADT292" s="317"/>
      <c r="ADU292" s="317"/>
      <c r="ADV292" s="317"/>
      <c r="ADW292" s="317"/>
      <c r="ADX292" s="317"/>
      <c r="ADY292" s="317"/>
      <c r="ADZ292" s="317"/>
      <c r="AEA292" s="317"/>
      <c r="AEB292" s="317"/>
      <c r="AEC292" s="317"/>
      <c r="AED292" s="317"/>
      <c r="AEE292" s="317"/>
      <c r="AEF292" s="317"/>
      <c r="AEG292" s="317"/>
      <c r="AEH292" s="317"/>
      <c r="AEI292" s="317"/>
      <c r="AEJ292" s="317"/>
      <c r="AEK292" s="317"/>
      <c r="AEL292" s="317"/>
      <c r="AEM292" s="317"/>
      <c r="AEN292" s="317"/>
      <c r="AEO292" s="317"/>
      <c r="AEP292" s="317"/>
      <c r="AEQ292" s="317"/>
      <c r="AER292" s="317"/>
      <c r="AES292" s="317"/>
    </row>
    <row r="293" spans="2:825" s="332" customFormat="1" x14ac:dyDescent="0.2">
      <c r="B293" s="331" t="s">
        <v>14461</v>
      </c>
      <c r="C293" s="319">
        <v>7990.2</v>
      </c>
      <c r="D293" s="322" t="s">
        <v>14462</v>
      </c>
      <c r="E293" s="317"/>
      <c r="F293" s="317"/>
      <c r="G293" s="317"/>
      <c r="H293" s="317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  <c r="S293" s="317"/>
      <c r="T293" s="317"/>
      <c r="U293" s="317"/>
      <c r="V293" s="317"/>
      <c r="W293" s="317"/>
      <c r="X293" s="317"/>
      <c r="Y293" s="317"/>
      <c r="Z293" s="317"/>
      <c r="AA293" s="317"/>
      <c r="AB293" s="317"/>
      <c r="AC293" s="317"/>
      <c r="AD293" s="317"/>
      <c r="AE293" s="317"/>
      <c r="AF293" s="317"/>
      <c r="AG293" s="317"/>
      <c r="AH293" s="317"/>
      <c r="AI293" s="317"/>
      <c r="AJ293" s="317"/>
      <c r="AK293" s="317"/>
      <c r="AL293" s="317"/>
      <c r="AM293" s="317"/>
      <c r="AN293" s="317"/>
      <c r="AO293" s="317"/>
      <c r="AP293" s="317"/>
      <c r="AQ293" s="317"/>
      <c r="AR293" s="317"/>
      <c r="AS293" s="317"/>
      <c r="AT293" s="317"/>
      <c r="AU293" s="317"/>
      <c r="AV293" s="317"/>
      <c r="AW293" s="317"/>
      <c r="AX293" s="317"/>
      <c r="AY293" s="317"/>
      <c r="AZ293" s="317"/>
      <c r="BA293" s="317"/>
      <c r="BB293" s="317"/>
      <c r="BC293" s="317"/>
      <c r="BD293" s="317"/>
      <c r="BE293" s="317"/>
      <c r="BF293" s="317"/>
      <c r="BG293" s="317"/>
      <c r="BH293" s="317"/>
      <c r="BI293" s="317"/>
      <c r="BJ293" s="317"/>
      <c r="BK293" s="317"/>
      <c r="BL293" s="317"/>
      <c r="BM293" s="317"/>
      <c r="BN293" s="317"/>
      <c r="BO293" s="317"/>
      <c r="BP293" s="317"/>
      <c r="BQ293" s="317"/>
      <c r="BR293" s="317"/>
      <c r="BS293" s="317"/>
      <c r="BT293" s="317"/>
      <c r="BU293" s="317"/>
      <c r="BV293" s="317"/>
      <c r="BW293" s="317"/>
      <c r="BX293" s="317"/>
      <c r="BY293" s="317"/>
      <c r="BZ293" s="317"/>
      <c r="CA293" s="317"/>
      <c r="CB293" s="317"/>
      <c r="CC293" s="317"/>
      <c r="CD293" s="317"/>
      <c r="CE293" s="317"/>
      <c r="CF293" s="317"/>
      <c r="CG293" s="317"/>
      <c r="CH293" s="317"/>
      <c r="CI293" s="317"/>
      <c r="CJ293" s="317"/>
      <c r="CK293" s="317"/>
      <c r="CL293" s="317"/>
      <c r="CM293" s="317"/>
      <c r="CN293" s="317"/>
      <c r="CO293" s="317"/>
      <c r="CP293" s="317"/>
      <c r="CQ293" s="317"/>
      <c r="CR293" s="317"/>
      <c r="CS293" s="317"/>
      <c r="CT293" s="317"/>
      <c r="CU293" s="317"/>
      <c r="CV293" s="317"/>
      <c r="CW293" s="317"/>
      <c r="CX293" s="317"/>
      <c r="CY293" s="317"/>
      <c r="CZ293" s="317"/>
      <c r="DA293" s="317"/>
      <c r="DB293" s="317"/>
      <c r="DC293" s="317"/>
      <c r="DD293" s="317"/>
      <c r="DE293" s="317"/>
      <c r="DF293" s="317"/>
      <c r="DG293" s="317"/>
      <c r="DH293" s="317"/>
      <c r="DI293" s="317"/>
      <c r="DJ293" s="317"/>
      <c r="DK293" s="317"/>
      <c r="DL293" s="317"/>
      <c r="DM293" s="317"/>
      <c r="DN293" s="317"/>
      <c r="DO293" s="317"/>
      <c r="DP293" s="317"/>
      <c r="DQ293" s="317"/>
      <c r="DR293" s="317"/>
      <c r="DS293" s="317"/>
      <c r="DT293" s="317"/>
      <c r="DU293" s="317"/>
      <c r="DV293" s="317"/>
      <c r="DW293" s="317"/>
      <c r="DX293" s="317"/>
      <c r="DY293" s="317"/>
      <c r="DZ293" s="317"/>
      <c r="EA293" s="317"/>
      <c r="EB293" s="317"/>
      <c r="EC293" s="317"/>
      <c r="ED293" s="317"/>
      <c r="EE293" s="317"/>
      <c r="EF293" s="317"/>
      <c r="EG293" s="317"/>
      <c r="EH293" s="317"/>
      <c r="EI293" s="317"/>
      <c r="EJ293" s="317"/>
      <c r="EK293" s="317"/>
      <c r="EL293" s="317"/>
      <c r="EM293" s="317"/>
      <c r="EN293" s="317"/>
      <c r="EO293" s="317"/>
      <c r="EP293" s="317"/>
      <c r="EQ293" s="317"/>
      <c r="ER293" s="317"/>
      <c r="ES293" s="317"/>
      <c r="ET293" s="317"/>
      <c r="EU293" s="317"/>
      <c r="EV293" s="317"/>
      <c r="EW293" s="317"/>
      <c r="EX293" s="317"/>
      <c r="EY293" s="317"/>
      <c r="EZ293" s="317"/>
      <c r="FA293" s="317"/>
      <c r="FB293" s="317"/>
      <c r="FC293" s="317"/>
      <c r="FD293" s="317"/>
      <c r="FE293" s="317"/>
      <c r="FF293" s="317"/>
      <c r="FG293" s="317"/>
      <c r="FH293" s="317"/>
      <c r="FI293" s="317"/>
      <c r="FJ293" s="317"/>
      <c r="FK293" s="317"/>
      <c r="FL293" s="317"/>
      <c r="FM293" s="317"/>
      <c r="FN293" s="317"/>
      <c r="FO293" s="317"/>
      <c r="FP293" s="317"/>
      <c r="FQ293" s="317"/>
      <c r="FR293" s="317"/>
      <c r="FS293" s="317"/>
      <c r="FT293" s="317"/>
      <c r="FU293" s="317"/>
      <c r="FV293" s="317"/>
      <c r="FW293" s="317"/>
      <c r="FX293" s="317"/>
      <c r="FY293" s="317"/>
      <c r="FZ293" s="317"/>
      <c r="GA293" s="317"/>
      <c r="GB293" s="317"/>
      <c r="GC293" s="317"/>
      <c r="GD293" s="317"/>
      <c r="GE293" s="317"/>
      <c r="GF293" s="317"/>
      <c r="GG293" s="317"/>
      <c r="GH293" s="317"/>
      <c r="GI293" s="317"/>
      <c r="GJ293" s="317"/>
      <c r="GK293" s="317"/>
      <c r="GL293" s="317"/>
      <c r="GM293" s="317"/>
      <c r="GN293" s="317"/>
      <c r="GO293" s="317"/>
      <c r="GP293" s="317"/>
      <c r="GQ293" s="317"/>
      <c r="GR293" s="317"/>
      <c r="GS293" s="317"/>
      <c r="GT293" s="317"/>
      <c r="GU293" s="317"/>
      <c r="GV293" s="317"/>
      <c r="GW293" s="317"/>
      <c r="GX293" s="317"/>
      <c r="GY293" s="317"/>
      <c r="GZ293" s="317"/>
      <c r="HA293" s="317"/>
      <c r="HB293" s="317"/>
      <c r="HC293" s="317"/>
      <c r="HD293" s="317"/>
      <c r="HE293" s="317"/>
      <c r="HF293" s="317"/>
      <c r="HG293" s="317"/>
      <c r="HH293" s="317"/>
      <c r="HI293" s="317"/>
      <c r="HJ293" s="317"/>
      <c r="HK293" s="317"/>
      <c r="HL293" s="317"/>
      <c r="HM293" s="317"/>
      <c r="HN293" s="317"/>
      <c r="HO293" s="317"/>
      <c r="HP293" s="317"/>
      <c r="HQ293" s="317"/>
      <c r="HR293" s="317"/>
      <c r="HS293" s="317"/>
      <c r="HT293" s="317"/>
      <c r="HU293" s="317"/>
      <c r="HV293" s="317"/>
      <c r="HW293" s="317"/>
      <c r="HX293" s="317"/>
      <c r="HY293" s="317"/>
      <c r="HZ293" s="317"/>
      <c r="IA293" s="317"/>
      <c r="IB293" s="317"/>
      <c r="IC293" s="317"/>
      <c r="ID293" s="317"/>
      <c r="IE293" s="317"/>
      <c r="IF293" s="317"/>
      <c r="IG293" s="317"/>
      <c r="IH293" s="317"/>
      <c r="II293" s="317"/>
      <c r="IJ293" s="317"/>
      <c r="IK293" s="317"/>
      <c r="IL293" s="317"/>
      <c r="IM293" s="317"/>
      <c r="IN293" s="317"/>
      <c r="IO293" s="317"/>
      <c r="IP293" s="317"/>
      <c r="IQ293" s="317"/>
      <c r="IR293" s="317"/>
      <c r="IS293" s="317"/>
      <c r="IT293" s="317"/>
      <c r="IU293" s="317"/>
      <c r="IV293" s="317"/>
      <c r="IW293" s="317"/>
      <c r="IX293" s="317"/>
      <c r="IY293" s="317"/>
      <c r="IZ293" s="317"/>
      <c r="JA293" s="317"/>
      <c r="JB293" s="317"/>
      <c r="JC293" s="317"/>
      <c r="JD293" s="317"/>
      <c r="JE293" s="317"/>
      <c r="JF293" s="317"/>
      <c r="JG293" s="317"/>
      <c r="JH293" s="317"/>
      <c r="JI293" s="317"/>
      <c r="JJ293" s="317"/>
      <c r="JK293" s="317"/>
      <c r="JL293" s="317"/>
      <c r="JM293" s="317"/>
      <c r="JN293" s="317"/>
      <c r="JO293" s="317"/>
      <c r="JP293" s="317"/>
      <c r="JQ293" s="317"/>
      <c r="JR293" s="317"/>
      <c r="JS293" s="317"/>
      <c r="JT293" s="317"/>
      <c r="JU293" s="317"/>
      <c r="JV293" s="317"/>
      <c r="JW293" s="317"/>
      <c r="JX293" s="317"/>
      <c r="JY293" s="317"/>
      <c r="JZ293" s="317"/>
      <c r="KA293" s="317"/>
      <c r="KB293" s="317"/>
      <c r="KC293" s="317"/>
      <c r="KD293" s="317"/>
      <c r="KE293" s="317"/>
      <c r="KF293" s="317"/>
      <c r="KG293" s="317"/>
      <c r="KH293" s="317"/>
      <c r="KI293" s="317"/>
      <c r="KJ293" s="317"/>
      <c r="KK293" s="317"/>
      <c r="KL293" s="317"/>
      <c r="KM293" s="317"/>
      <c r="KN293" s="317"/>
      <c r="KO293" s="317"/>
      <c r="KP293" s="317"/>
      <c r="KQ293" s="317"/>
      <c r="KR293" s="317"/>
      <c r="KS293" s="317"/>
      <c r="KT293" s="317"/>
      <c r="KU293" s="317"/>
      <c r="KV293" s="317"/>
      <c r="KW293" s="317"/>
      <c r="KX293" s="317"/>
      <c r="KY293" s="317"/>
      <c r="KZ293" s="317"/>
      <c r="LA293" s="317"/>
      <c r="LB293" s="317"/>
      <c r="LC293" s="317"/>
      <c r="LD293" s="317"/>
      <c r="LE293" s="317"/>
      <c r="LF293" s="317"/>
      <c r="LG293" s="317"/>
      <c r="LH293" s="317"/>
      <c r="LI293" s="317"/>
      <c r="LJ293" s="317"/>
      <c r="LK293" s="317"/>
      <c r="LL293" s="317"/>
      <c r="LM293" s="317"/>
      <c r="LN293" s="317"/>
      <c r="LO293" s="317"/>
      <c r="LP293" s="317"/>
      <c r="LQ293" s="317"/>
      <c r="LR293" s="317"/>
      <c r="LS293" s="317"/>
      <c r="LT293" s="317"/>
      <c r="LU293" s="317"/>
      <c r="LV293" s="317"/>
      <c r="LW293" s="317"/>
      <c r="LX293" s="317"/>
      <c r="LY293" s="317"/>
      <c r="LZ293" s="317"/>
      <c r="MA293" s="317"/>
      <c r="MB293" s="317"/>
      <c r="MC293" s="317"/>
      <c r="MD293" s="317"/>
      <c r="ME293" s="317"/>
      <c r="MF293" s="317"/>
      <c r="MG293" s="317"/>
      <c r="MH293" s="317"/>
      <c r="MI293" s="317"/>
      <c r="MJ293" s="317"/>
      <c r="MK293" s="317"/>
      <c r="ML293" s="317"/>
      <c r="MM293" s="317"/>
      <c r="MN293" s="317"/>
      <c r="MO293" s="317"/>
      <c r="MP293" s="317"/>
      <c r="MQ293" s="317"/>
      <c r="MR293" s="317"/>
      <c r="MS293" s="317"/>
      <c r="MT293" s="317"/>
      <c r="MU293" s="317"/>
      <c r="MV293" s="317"/>
      <c r="MW293" s="317"/>
      <c r="MX293" s="317"/>
      <c r="MY293" s="317"/>
      <c r="MZ293" s="317"/>
      <c r="NA293" s="317"/>
      <c r="NB293" s="317"/>
      <c r="NC293" s="317"/>
      <c r="ND293" s="317"/>
      <c r="NE293" s="317"/>
      <c r="NF293" s="317"/>
      <c r="NG293" s="317"/>
      <c r="NH293" s="317"/>
      <c r="NI293" s="317"/>
      <c r="NJ293" s="317"/>
      <c r="NK293" s="317"/>
      <c r="NL293" s="317"/>
      <c r="NM293" s="317"/>
      <c r="NN293" s="317"/>
      <c r="NO293" s="317"/>
      <c r="NP293" s="317"/>
      <c r="NQ293" s="317"/>
      <c r="NR293" s="317"/>
      <c r="NS293" s="317"/>
      <c r="NT293" s="317"/>
      <c r="NU293" s="317"/>
      <c r="NV293" s="317"/>
      <c r="NW293" s="317"/>
      <c r="NX293" s="317"/>
      <c r="NY293" s="317"/>
      <c r="NZ293" s="317"/>
      <c r="OA293" s="317"/>
      <c r="OB293" s="317"/>
      <c r="OC293" s="317"/>
      <c r="OD293" s="317"/>
      <c r="OE293" s="317"/>
      <c r="OF293" s="317"/>
      <c r="OG293" s="317"/>
      <c r="OH293" s="317"/>
      <c r="OI293" s="317"/>
      <c r="OJ293" s="317"/>
      <c r="OK293" s="317"/>
      <c r="OL293" s="317"/>
      <c r="OM293" s="317"/>
      <c r="ON293" s="317"/>
      <c r="OO293" s="317"/>
      <c r="OP293" s="317"/>
      <c r="OQ293" s="317"/>
      <c r="OR293" s="317"/>
      <c r="OS293" s="317"/>
      <c r="OT293" s="317"/>
      <c r="OU293" s="317"/>
      <c r="OV293" s="317"/>
      <c r="OW293" s="317"/>
      <c r="OX293" s="317"/>
      <c r="OY293" s="317"/>
      <c r="OZ293" s="317"/>
      <c r="PA293" s="317"/>
      <c r="PB293" s="317"/>
      <c r="PC293" s="317"/>
      <c r="PD293" s="317"/>
      <c r="PE293" s="317"/>
      <c r="PF293" s="317"/>
      <c r="PG293" s="317"/>
      <c r="PH293" s="317"/>
      <c r="PI293" s="317"/>
      <c r="PJ293" s="317"/>
      <c r="PK293" s="317"/>
      <c r="PL293" s="317"/>
      <c r="PM293" s="317"/>
      <c r="PN293" s="317"/>
      <c r="PO293" s="317"/>
      <c r="PP293" s="317"/>
      <c r="PQ293" s="317"/>
      <c r="PR293" s="317"/>
      <c r="PS293" s="317"/>
      <c r="PT293" s="317"/>
      <c r="PU293" s="317"/>
      <c r="PV293" s="317"/>
      <c r="PW293" s="317"/>
      <c r="PX293" s="317"/>
      <c r="PY293" s="317"/>
      <c r="PZ293" s="317"/>
      <c r="QA293" s="317"/>
      <c r="QB293" s="317"/>
      <c r="QC293" s="317"/>
      <c r="QD293" s="317"/>
      <c r="QE293" s="317"/>
      <c r="QF293" s="317"/>
      <c r="QG293" s="317"/>
      <c r="QH293" s="317"/>
      <c r="QI293" s="317"/>
      <c r="QJ293" s="317"/>
      <c r="QK293" s="317"/>
      <c r="QL293" s="317"/>
      <c r="QM293" s="317"/>
      <c r="QN293" s="317"/>
      <c r="QO293" s="317"/>
      <c r="QP293" s="317"/>
      <c r="QQ293" s="317"/>
      <c r="QR293" s="317"/>
      <c r="QS293" s="317"/>
      <c r="QT293" s="317"/>
      <c r="QU293" s="317"/>
      <c r="QV293" s="317"/>
      <c r="QW293" s="317"/>
      <c r="QX293" s="317"/>
      <c r="QY293" s="317"/>
      <c r="QZ293" s="317"/>
      <c r="RA293" s="317"/>
      <c r="RB293" s="317"/>
      <c r="RC293" s="317"/>
      <c r="RD293" s="317"/>
      <c r="RE293" s="317"/>
      <c r="RF293" s="317"/>
      <c r="RG293" s="317"/>
      <c r="RH293" s="317"/>
      <c r="RI293" s="317"/>
      <c r="RJ293" s="317"/>
      <c r="RK293" s="317"/>
      <c r="RL293" s="317"/>
      <c r="RM293" s="317"/>
      <c r="RN293" s="317"/>
      <c r="RO293" s="317"/>
      <c r="RP293" s="317"/>
      <c r="RQ293" s="317"/>
      <c r="RR293" s="317"/>
      <c r="RS293" s="317"/>
      <c r="RT293" s="317"/>
      <c r="RU293" s="317"/>
      <c r="RV293" s="317"/>
      <c r="RW293" s="317"/>
      <c r="RX293" s="317"/>
      <c r="RY293" s="317"/>
      <c r="RZ293" s="317"/>
      <c r="SA293" s="317"/>
      <c r="SB293" s="317"/>
      <c r="SC293" s="317"/>
      <c r="SD293" s="317"/>
      <c r="SE293" s="317"/>
      <c r="SF293" s="317"/>
      <c r="SG293" s="317"/>
      <c r="SH293" s="317"/>
      <c r="SI293" s="317"/>
      <c r="SJ293" s="317"/>
      <c r="SK293" s="317"/>
      <c r="SL293" s="317"/>
      <c r="SM293" s="317"/>
      <c r="SN293" s="317"/>
      <c r="SO293" s="317"/>
      <c r="SP293" s="317"/>
      <c r="SQ293" s="317"/>
      <c r="SR293" s="317"/>
      <c r="SS293" s="317"/>
      <c r="ST293" s="317"/>
      <c r="SU293" s="317"/>
      <c r="SV293" s="317"/>
      <c r="SW293" s="317"/>
      <c r="SX293" s="317"/>
      <c r="SY293" s="317"/>
      <c r="SZ293" s="317"/>
      <c r="TA293" s="317"/>
      <c r="TB293" s="317"/>
      <c r="TC293" s="317"/>
      <c r="TD293" s="317"/>
      <c r="TE293" s="317"/>
      <c r="TF293" s="317"/>
      <c r="TG293" s="317"/>
      <c r="TH293" s="317"/>
      <c r="TI293" s="317"/>
      <c r="TJ293" s="317"/>
      <c r="TK293" s="317"/>
      <c r="TL293" s="317"/>
      <c r="TM293" s="317"/>
      <c r="TN293" s="317"/>
      <c r="TO293" s="317"/>
      <c r="TP293" s="317"/>
      <c r="TQ293" s="317"/>
      <c r="TR293" s="317"/>
      <c r="TS293" s="317"/>
      <c r="TT293" s="317"/>
      <c r="TU293" s="317"/>
      <c r="TV293" s="317"/>
      <c r="TW293" s="317"/>
      <c r="TX293" s="317"/>
      <c r="TY293" s="317"/>
      <c r="TZ293" s="317"/>
      <c r="UA293" s="317"/>
      <c r="UB293" s="317"/>
      <c r="UC293" s="317"/>
      <c r="UD293" s="317"/>
      <c r="UE293" s="317"/>
      <c r="UF293" s="317"/>
      <c r="UG293" s="317"/>
      <c r="UH293" s="317"/>
      <c r="UI293" s="317"/>
      <c r="UJ293" s="317"/>
      <c r="UK293" s="317"/>
      <c r="UL293" s="317"/>
      <c r="UM293" s="317"/>
      <c r="UN293" s="317"/>
      <c r="UO293" s="317"/>
      <c r="UP293" s="317"/>
      <c r="UQ293" s="317"/>
      <c r="UR293" s="317"/>
      <c r="US293" s="317"/>
      <c r="UT293" s="317"/>
      <c r="UU293" s="317"/>
      <c r="UV293" s="317"/>
      <c r="UW293" s="317"/>
      <c r="UX293" s="317"/>
      <c r="UY293" s="317"/>
      <c r="UZ293" s="317"/>
      <c r="VA293" s="317"/>
      <c r="VB293" s="317"/>
      <c r="VC293" s="317"/>
      <c r="VD293" s="317"/>
      <c r="VE293" s="317"/>
      <c r="VF293" s="317"/>
      <c r="VG293" s="317"/>
      <c r="VH293" s="317"/>
      <c r="VI293" s="317"/>
      <c r="VJ293" s="317"/>
      <c r="VK293" s="317"/>
      <c r="VL293" s="317"/>
      <c r="VM293" s="317"/>
      <c r="VN293" s="317"/>
      <c r="VO293" s="317"/>
      <c r="VP293" s="317"/>
      <c r="VQ293" s="317"/>
      <c r="VR293" s="317"/>
      <c r="VS293" s="317"/>
      <c r="VT293" s="317"/>
      <c r="VU293" s="317"/>
      <c r="VV293" s="317"/>
      <c r="VW293" s="317"/>
      <c r="VX293" s="317"/>
      <c r="VY293" s="317"/>
      <c r="VZ293" s="317"/>
      <c r="WA293" s="317"/>
      <c r="WB293" s="317"/>
      <c r="WC293" s="317"/>
      <c r="WD293" s="317"/>
      <c r="WE293" s="317"/>
      <c r="WF293" s="317"/>
      <c r="WG293" s="317"/>
      <c r="WH293" s="317"/>
      <c r="WI293" s="317"/>
      <c r="WJ293" s="317"/>
      <c r="WK293" s="317"/>
      <c r="WL293" s="317"/>
      <c r="WM293" s="317"/>
      <c r="WN293" s="317"/>
      <c r="WO293" s="317"/>
      <c r="WP293" s="317"/>
      <c r="WQ293" s="317"/>
      <c r="WR293" s="317"/>
      <c r="WS293" s="317"/>
      <c r="WT293" s="317"/>
      <c r="WU293" s="317"/>
      <c r="WV293" s="317"/>
      <c r="WW293" s="317"/>
      <c r="WX293" s="317"/>
      <c r="WY293" s="317"/>
      <c r="WZ293" s="317"/>
      <c r="XA293" s="317"/>
      <c r="XB293" s="317"/>
      <c r="XC293" s="317"/>
      <c r="XD293" s="317"/>
      <c r="XE293" s="317"/>
      <c r="XF293" s="317"/>
      <c r="XG293" s="317"/>
      <c r="XH293" s="317"/>
      <c r="XI293" s="317"/>
      <c r="XJ293" s="317"/>
      <c r="XK293" s="317"/>
      <c r="XL293" s="317"/>
      <c r="XM293" s="317"/>
      <c r="XN293" s="317"/>
      <c r="XO293" s="317"/>
      <c r="XP293" s="317"/>
      <c r="XQ293" s="317"/>
      <c r="XR293" s="317"/>
      <c r="XS293" s="317"/>
      <c r="XT293" s="317"/>
      <c r="XU293" s="317"/>
      <c r="XV293" s="317"/>
      <c r="XW293" s="317"/>
      <c r="XX293" s="317"/>
      <c r="XY293" s="317"/>
      <c r="XZ293" s="317"/>
      <c r="YA293" s="317"/>
      <c r="YB293" s="317"/>
      <c r="YC293" s="317"/>
      <c r="YD293" s="317"/>
      <c r="YE293" s="317"/>
      <c r="YF293" s="317"/>
      <c r="YG293" s="317"/>
      <c r="YH293" s="317"/>
      <c r="YI293" s="317"/>
      <c r="YJ293" s="317"/>
      <c r="YK293" s="317"/>
      <c r="YL293" s="317"/>
      <c r="YM293" s="317"/>
      <c r="YN293" s="317"/>
      <c r="YO293" s="317"/>
      <c r="YP293" s="317"/>
      <c r="YQ293" s="317"/>
      <c r="YR293" s="317"/>
      <c r="YS293" s="317"/>
      <c r="YT293" s="317"/>
      <c r="YU293" s="317"/>
      <c r="YV293" s="317"/>
      <c r="YW293" s="317"/>
      <c r="YX293" s="317"/>
      <c r="YY293" s="317"/>
      <c r="YZ293" s="317"/>
      <c r="ZA293" s="317"/>
      <c r="ZB293" s="317"/>
      <c r="ZC293" s="317"/>
      <c r="ZD293" s="317"/>
      <c r="ZE293" s="317"/>
      <c r="ZF293" s="317"/>
      <c r="ZG293" s="317"/>
      <c r="ZH293" s="317"/>
      <c r="ZI293" s="317"/>
      <c r="ZJ293" s="317"/>
      <c r="ZK293" s="317"/>
      <c r="ZL293" s="317"/>
      <c r="ZM293" s="317"/>
      <c r="ZN293" s="317"/>
      <c r="ZO293" s="317"/>
      <c r="ZP293" s="317"/>
      <c r="ZQ293" s="317"/>
      <c r="ZR293" s="317"/>
      <c r="ZS293" s="317"/>
      <c r="ZT293" s="317"/>
      <c r="ZU293" s="317"/>
      <c r="ZV293" s="317"/>
      <c r="ZW293" s="317"/>
      <c r="ZX293" s="317"/>
      <c r="ZY293" s="317"/>
      <c r="ZZ293" s="317"/>
      <c r="AAA293" s="317"/>
      <c r="AAB293" s="317"/>
      <c r="AAC293" s="317"/>
      <c r="AAD293" s="317"/>
      <c r="AAE293" s="317"/>
      <c r="AAF293" s="317"/>
      <c r="AAG293" s="317"/>
      <c r="AAH293" s="317"/>
      <c r="AAI293" s="317"/>
      <c r="AAJ293" s="317"/>
      <c r="AAK293" s="317"/>
      <c r="AAL293" s="317"/>
      <c r="AAM293" s="317"/>
      <c r="AAN293" s="317"/>
      <c r="AAO293" s="317"/>
      <c r="AAP293" s="317"/>
      <c r="AAQ293" s="317"/>
      <c r="AAR293" s="317"/>
      <c r="AAS293" s="317"/>
      <c r="AAT293" s="317"/>
      <c r="AAU293" s="317"/>
      <c r="AAV293" s="317"/>
      <c r="AAW293" s="317"/>
      <c r="AAX293" s="317"/>
      <c r="AAY293" s="317"/>
      <c r="AAZ293" s="317"/>
      <c r="ABA293" s="317"/>
      <c r="ABB293" s="317"/>
      <c r="ABC293" s="317"/>
      <c r="ABD293" s="317"/>
      <c r="ABE293" s="317"/>
      <c r="ABF293" s="317"/>
      <c r="ABG293" s="317"/>
      <c r="ABH293" s="317"/>
      <c r="ABI293" s="317"/>
      <c r="ABJ293" s="317"/>
      <c r="ABK293" s="317"/>
      <c r="ABL293" s="317"/>
      <c r="ABM293" s="317"/>
      <c r="ABN293" s="317"/>
      <c r="ABO293" s="317"/>
      <c r="ABP293" s="317"/>
      <c r="ABQ293" s="317"/>
      <c r="ABR293" s="317"/>
      <c r="ABS293" s="317"/>
      <c r="ABT293" s="317"/>
      <c r="ABU293" s="317"/>
      <c r="ABV293" s="317"/>
      <c r="ABW293" s="317"/>
      <c r="ABX293" s="317"/>
      <c r="ABY293" s="317"/>
      <c r="ABZ293" s="317"/>
      <c r="ACA293" s="317"/>
      <c r="ACB293" s="317"/>
      <c r="ACC293" s="317"/>
      <c r="ACD293" s="317"/>
      <c r="ACE293" s="317"/>
      <c r="ACF293" s="317"/>
      <c r="ACG293" s="317"/>
      <c r="ACH293" s="317"/>
      <c r="ACI293" s="317"/>
      <c r="ACJ293" s="317"/>
      <c r="ACK293" s="317"/>
      <c r="ACL293" s="317"/>
      <c r="ACM293" s="317"/>
      <c r="ACN293" s="317"/>
      <c r="ACO293" s="317"/>
      <c r="ACP293" s="317"/>
      <c r="ACQ293" s="317"/>
      <c r="ACR293" s="317"/>
      <c r="ACS293" s="317"/>
      <c r="ACT293" s="317"/>
      <c r="ACU293" s="317"/>
      <c r="ACV293" s="317"/>
      <c r="ACW293" s="317"/>
      <c r="ACX293" s="317"/>
      <c r="ACY293" s="317"/>
      <c r="ACZ293" s="317"/>
      <c r="ADA293" s="317"/>
      <c r="ADB293" s="317"/>
      <c r="ADC293" s="317"/>
      <c r="ADD293" s="317"/>
      <c r="ADE293" s="317"/>
      <c r="ADF293" s="317"/>
      <c r="ADG293" s="317"/>
      <c r="ADH293" s="317"/>
      <c r="ADI293" s="317"/>
      <c r="ADJ293" s="317"/>
      <c r="ADK293" s="317"/>
      <c r="ADL293" s="317"/>
      <c r="ADM293" s="317"/>
      <c r="ADN293" s="317"/>
      <c r="ADO293" s="317"/>
      <c r="ADP293" s="317"/>
      <c r="ADQ293" s="317"/>
      <c r="ADR293" s="317"/>
      <c r="ADS293" s="317"/>
      <c r="ADT293" s="317"/>
      <c r="ADU293" s="317"/>
      <c r="ADV293" s="317"/>
      <c r="ADW293" s="317"/>
      <c r="ADX293" s="317"/>
      <c r="ADY293" s="317"/>
      <c r="ADZ293" s="317"/>
      <c r="AEA293" s="317"/>
      <c r="AEB293" s="317"/>
      <c r="AEC293" s="317"/>
      <c r="AED293" s="317"/>
      <c r="AEE293" s="317"/>
      <c r="AEF293" s="317"/>
      <c r="AEG293" s="317"/>
      <c r="AEH293" s="317"/>
      <c r="AEI293" s="317"/>
      <c r="AEJ293" s="317"/>
      <c r="AEK293" s="317"/>
      <c r="AEL293" s="317"/>
      <c r="AEM293" s="317"/>
      <c r="AEN293" s="317"/>
      <c r="AEO293" s="317"/>
      <c r="AEP293" s="317"/>
      <c r="AEQ293" s="317"/>
      <c r="AER293" s="317"/>
      <c r="AES293" s="317"/>
    </row>
    <row r="294" spans="2:825" s="332" customFormat="1" ht="25.5" x14ac:dyDescent="0.2">
      <c r="B294" s="331" t="s">
        <v>14463</v>
      </c>
      <c r="C294" s="319">
        <v>12200</v>
      </c>
      <c r="D294" s="322" t="s">
        <v>14464</v>
      </c>
      <c r="E294" s="317"/>
      <c r="F294" s="317"/>
      <c r="G294" s="317"/>
      <c r="H294" s="317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  <c r="S294" s="317"/>
      <c r="T294" s="317"/>
      <c r="U294" s="317"/>
      <c r="V294" s="317"/>
      <c r="W294" s="317"/>
      <c r="X294" s="317"/>
      <c r="Y294" s="317"/>
      <c r="Z294" s="317"/>
      <c r="AA294" s="317"/>
      <c r="AB294" s="317"/>
      <c r="AC294" s="317"/>
      <c r="AD294" s="317"/>
      <c r="AE294" s="317"/>
      <c r="AF294" s="317"/>
      <c r="AG294" s="317"/>
      <c r="AH294" s="317"/>
      <c r="AI294" s="317"/>
      <c r="AJ294" s="317"/>
      <c r="AK294" s="317"/>
      <c r="AL294" s="317"/>
      <c r="AM294" s="317"/>
      <c r="AN294" s="317"/>
      <c r="AO294" s="317"/>
      <c r="AP294" s="317"/>
      <c r="AQ294" s="317"/>
      <c r="AR294" s="317"/>
      <c r="AS294" s="317"/>
      <c r="AT294" s="317"/>
      <c r="AU294" s="317"/>
      <c r="AV294" s="317"/>
      <c r="AW294" s="317"/>
      <c r="AX294" s="317"/>
      <c r="AY294" s="317"/>
      <c r="AZ294" s="317"/>
      <c r="BA294" s="317"/>
      <c r="BB294" s="317"/>
      <c r="BC294" s="317"/>
      <c r="BD294" s="317"/>
      <c r="BE294" s="317"/>
      <c r="BF294" s="317"/>
      <c r="BG294" s="317"/>
      <c r="BH294" s="317"/>
      <c r="BI294" s="317"/>
      <c r="BJ294" s="317"/>
      <c r="BK294" s="317"/>
      <c r="BL294" s="317"/>
      <c r="BM294" s="317"/>
      <c r="BN294" s="317"/>
      <c r="BO294" s="317"/>
      <c r="BP294" s="317"/>
      <c r="BQ294" s="317"/>
      <c r="BR294" s="317"/>
      <c r="BS294" s="317"/>
      <c r="BT294" s="317"/>
      <c r="BU294" s="317"/>
      <c r="BV294" s="317"/>
      <c r="BW294" s="317"/>
      <c r="BX294" s="317"/>
      <c r="BY294" s="317"/>
      <c r="BZ294" s="317"/>
      <c r="CA294" s="317"/>
      <c r="CB294" s="317"/>
      <c r="CC294" s="317"/>
      <c r="CD294" s="317"/>
      <c r="CE294" s="317"/>
      <c r="CF294" s="317"/>
      <c r="CG294" s="317"/>
      <c r="CH294" s="317"/>
      <c r="CI294" s="317"/>
      <c r="CJ294" s="317"/>
      <c r="CK294" s="317"/>
      <c r="CL294" s="317"/>
      <c r="CM294" s="317"/>
      <c r="CN294" s="317"/>
      <c r="CO294" s="317"/>
      <c r="CP294" s="317"/>
      <c r="CQ294" s="317"/>
      <c r="CR294" s="317"/>
      <c r="CS294" s="317"/>
      <c r="CT294" s="317"/>
      <c r="CU294" s="317"/>
      <c r="CV294" s="317"/>
      <c r="CW294" s="317"/>
      <c r="CX294" s="317"/>
      <c r="CY294" s="317"/>
      <c r="CZ294" s="317"/>
      <c r="DA294" s="317"/>
      <c r="DB294" s="317"/>
      <c r="DC294" s="317"/>
      <c r="DD294" s="317"/>
      <c r="DE294" s="317"/>
      <c r="DF294" s="317"/>
      <c r="DG294" s="317"/>
      <c r="DH294" s="317"/>
      <c r="DI294" s="317"/>
      <c r="DJ294" s="317"/>
      <c r="DK294" s="317"/>
      <c r="DL294" s="317"/>
      <c r="DM294" s="317"/>
      <c r="DN294" s="317"/>
      <c r="DO294" s="317"/>
      <c r="DP294" s="317"/>
      <c r="DQ294" s="317"/>
      <c r="DR294" s="317"/>
      <c r="DS294" s="317"/>
      <c r="DT294" s="317"/>
      <c r="DU294" s="317"/>
      <c r="DV294" s="317"/>
      <c r="DW294" s="317"/>
      <c r="DX294" s="317"/>
      <c r="DY294" s="317"/>
      <c r="DZ294" s="317"/>
      <c r="EA294" s="317"/>
      <c r="EB294" s="317"/>
      <c r="EC294" s="317"/>
      <c r="ED294" s="317"/>
      <c r="EE294" s="317"/>
      <c r="EF294" s="317"/>
      <c r="EG294" s="317"/>
      <c r="EH294" s="317"/>
      <c r="EI294" s="317"/>
      <c r="EJ294" s="317"/>
      <c r="EK294" s="317"/>
      <c r="EL294" s="317"/>
      <c r="EM294" s="317"/>
      <c r="EN294" s="317"/>
      <c r="EO294" s="317"/>
      <c r="EP294" s="317"/>
      <c r="EQ294" s="317"/>
      <c r="ER294" s="317"/>
      <c r="ES294" s="317"/>
      <c r="ET294" s="317"/>
      <c r="EU294" s="317"/>
      <c r="EV294" s="317"/>
      <c r="EW294" s="317"/>
      <c r="EX294" s="317"/>
      <c r="EY294" s="317"/>
      <c r="EZ294" s="317"/>
      <c r="FA294" s="317"/>
      <c r="FB294" s="317"/>
      <c r="FC294" s="317"/>
      <c r="FD294" s="317"/>
      <c r="FE294" s="317"/>
      <c r="FF294" s="317"/>
      <c r="FG294" s="317"/>
      <c r="FH294" s="317"/>
      <c r="FI294" s="317"/>
      <c r="FJ294" s="317"/>
      <c r="FK294" s="317"/>
      <c r="FL294" s="317"/>
      <c r="FM294" s="317"/>
      <c r="FN294" s="317"/>
      <c r="FO294" s="317"/>
      <c r="FP294" s="317"/>
      <c r="FQ294" s="317"/>
      <c r="FR294" s="317"/>
      <c r="FS294" s="317"/>
      <c r="FT294" s="317"/>
      <c r="FU294" s="317"/>
      <c r="FV294" s="317"/>
      <c r="FW294" s="317"/>
      <c r="FX294" s="317"/>
      <c r="FY294" s="317"/>
      <c r="FZ294" s="317"/>
      <c r="GA294" s="317"/>
      <c r="GB294" s="317"/>
      <c r="GC294" s="317"/>
      <c r="GD294" s="317"/>
      <c r="GE294" s="317"/>
      <c r="GF294" s="317"/>
      <c r="GG294" s="317"/>
      <c r="GH294" s="317"/>
      <c r="GI294" s="317"/>
      <c r="GJ294" s="317"/>
      <c r="GK294" s="317"/>
      <c r="GL294" s="317"/>
      <c r="GM294" s="317"/>
      <c r="GN294" s="317"/>
      <c r="GO294" s="317"/>
      <c r="GP294" s="317"/>
      <c r="GQ294" s="317"/>
      <c r="GR294" s="317"/>
      <c r="GS294" s="317"/>
      <c r="GT294" s="317"/>
      <c r="GU294" s="317"/>
      <c r="GV294" s="317"/>
      <c r="GW294" s="317"/>
      <c r="GX294" s="317"/>
      <c r="GY294" s="317"/>
      <c r="GZ294" s="317"/>
      <c r="HA294" s="317"/>
      <c r="HB294" s="317"/>
      <c r="HC294" s="317"/>
      <c r="HD294" s="317"/>
      <c r="HE294" s="317"/>
      <c r="HF294" s="317"/>
      <c r="HG294" s="317"/>
      <c r="HH294" s="317"/>
      <c r="HI294" s="317"/>
      <c r="HJ294" s="317"/>
      <c r="HK294" s="317"/>
      <c r="HL294" s="317"/>
      <c r="HM294" s="317"/>
      <c r="HN294" s="317"/>
      <c r="HO294" s="317"/>
      <c r="HP294" s="317"/>
      <c r="HQ294" s="317"/>
      <c r="HR294" s="317"/>
      <c r="HS294" s="317"/>
      <c r="HT294" s="317"/>
      <c r="HU294" s="317"/>
      <c r="HV294" s="317"/>
      <c r="HW294" s="317"/>
      <c r="HX294" s="317"/>
      <c r="HY294" s="317"/>
      <c r="HZ294" s="317"/>
      <c r="IA294" s="317"/>
      <c r="IB294" s="317"/>
      <c r="IC294" s="317"/>
      <c r="ID294" s="317"/>
      <c r="IE294" s="317"/>
      <c r="IF294" s="317"/>
      <c r="IG294" s="317"/>
      <c r="IH294" s="317"/>
      <c r="II294" s="317"/>
      <c r="IJ294" s="317"/>
      <c r="IK294" s="317"/>
      <c r="IL294" s="317"/>
      <c r="IM294" s="317"/>
      <c r="IN294" s="317"/>
      <c r="IO294" s="317"/>
      <c r="IP294" s="317"/>
      <c r="IQ294" s="317"/>
      <c r="IR294" s="317"/>
      <c r="IS294" s="317"/>
      <c r="IT294" s="317"/>
      <c r="IU294" s="317"/>
      <c r="IV294" s="317"/>
      <c r="IW294" s="317"/>
      <c r="IX294" s="317"/>
      <c r="IY294" s="317"/>
      <c r="IZ294" s="317"/>
      <c r="JA294" s="317"/>
      <c r="JB294" s="317"/>
      <c r="JC294" s="317"/>
      <c r="JD294" s="317"/>
      <c r="JE294" s="317"/>
      <c r="JF294" s="317"/>
      <c r="JG294" s="317"/>
      <c r="JH294" s="317"/>
      <c r="JI294" s="317"/>
      <c r="JJ294" s="317"/>
      <c r="JK294" s="317"/>
      <c r="JL294" s="317"/>
      <c r="JM294" s="317"/>
      <c r="JN294" s="317"/>
      <c r="JO294" s="317"/>
      <c r="JP294" s="317"/>
      <c r="JQ294" s="317"/>
      <c r="JR294" s="317"/>
      <c r="JS294" s="317"/>
      <c r="JT294" s="317"/>
      <c r="JU294" s="317"/>
      <c r="JV294" s="317"/>
      <c r="JW294" s="317"/>
      <c r="JX294" s="317"/>
      <c r="JY294" s="317"/>
      <c r="JZ294" s="317"/>
      <c r="KA294" s="317"/>
      <c r="KB294" s="317"/>
      <c r="KC294" s="317"/>
      <c r="KD294" s="317"/>
      <c r="KE294" s="317"/>
      <c r="KF294" s="317"/>
      <c r="KG294" s="317"/>
      <c r="KH294" s="317"/>
      <c r="KI294" s="317"/>
      <c r="KJ294" s="317"/>
      <c r="KK294" s="317"/>
      <c r="KL294" s="317"/>
      <c r="KM294" s="317"/>
      <c r="KN294" s="317"/>
      <c r="KO294" s="317"/>
      <c r="KP294" s="317"/>
      <c r="KQ294" s="317"/>
      <c r="KR294" s="317"/>
      <c r="KS294" s="317"/>
      <c r="KT294" s="317"/>
      <c r="KU294" s="317"/>
      <c r="KV294" s="317"/>
      <c r="KW294" s="317"/>
      <c r="KX294" s="317"/>
      <c r="KY294" s="317"/>
      <c r="KZ294" s="317"/>
      <c r="LA294" s="317"/>
      <c r="LB294" s="317"/>
      <c r="LC294" s="317"/>
      <c r="LD294" s="317"/>
      <c r="LE294" s="317"/>
      <c r="LF294" s="317"/>
      <c r="LG294" s="317"/>
      <c r="LH294" s="317"/>
      <c r="LI294" s="317"/>
      <c r="LJ294" s="317"/>
      <c r="LK294" s="317"/>
      <c r="LL294" s="317"/>
      <c r="LM294" s="317"/>
      <c r="LN294" s="317"/>
      <c r="LO294" s="317"/>
      <c r="LP294" s="317"/>
      <c r="LQ294" s="317"/>
      <c r="LR294" s="317"/>
      <c r="LS294" s="317"/>
      <c r="LT294" s="317"/>
      <c r="LU294" s="317"/>
      <c r="LV294" s="317"/>
      <c r="LW294" s="317"/>
      <c r="LX294" s="317"/>
      <c r="LY294" s="317"/>
      <c r="LZ294" s="317"/>
      <c r="MA294" s="317"/>
      <c r="MB294" s="317"/>
      <c r="MC294" s="317"/>
      <c r="MD294" s="317"/>
      <c r="ME294" s="317"/>
      <c r="MF294" s="317"/>
      <c r="MG294" s="317"/>
      <c r="MH294" s="317"/>
      <c r="MI294" s="317"/>
      <c r="MJ294" s="317"/>
      <c r="MK294" s="317"/>
      <c r="ML294" s="317"/>
      <c r="MM294" s="317"/>
      <c r="MN294" s="317"/>
      <c r="MO294" s="317"/>
      <c r="MP294" s="317"/>
      <c r="MQ294" s="317"/>
      <c r="MR294" s="317"/>
      <c r="MS294" s="317"/>
      <c r="MT294" s="317"/>
      <c r="MU294" s="317"/>
      <c r="MV294" s="317"/>
      <c r="MW294" s="317"/>
      <c r="MX294" s="317"/>
      <c r="MY294" s="317"/>
      <c r="MZ294" s="317"/>
      <c r="NA294" s="317"/>
      <c r="NB294" s="317"/>
      <c r="NC294" s="317"/>
      <c r="ND294" s="317"/>
      <c r="NE294" s="317"/>
      <c r="NF294" s="317"/>
      <c r="NG294" s="317"/>
      <c r="NH294" s="317"/>
      <c r="NI294" s="317"/>
      <c r="NJ294" s="317"/>
      <c r="NK294" s="317"/>
      <c r="NL294" s="317"/>
      <c r="NM294" s="317"/>
      <c r="NN294" s="317"/>
      <c r="NO294" s="317"/>
      <c r="NP294" s="317"/>
      <c r="NQ294" s="317"/>
      <c r="NR294" s="317"/>
      <c r="NS294" s="317"/>
      <c r="NT294" s="317"/>
      <c r="NU294" s="317"/>
      <c r="NV294" s="317"/>
      <c r="NW294" s="317"/>
      <c r="NX294" s="317"/>
      <c r="NY294" s="317"/>
      <c r="NZ294" s="317"/>
      <c r="OA294" s="317"/>
      <c r="OB294" s="317"/>
      <c r="OC294" s="317"/>
      <c r="OD294" s="317"/>
      <c r="OE294" s="317"/>
      <c r="OF294" s="317"/>
      <c r="OG294" s="317"/>
      <c r="OH294" s="317"/>
      <c r="OI294" s="317"/>
      <c r="OJ294" s="317"/>
      <c r="OK294" s="317"/>
      <c r="OL294" s="317"/>
      <c r="OM294" s="317"/>
      <c r="ON294" s="317"/>
      <c r="OO294" s="317"/>
      <c r="OP294" s="317"/>
      <c r="OQ294" s="317"/>
      <c r="OR294" s="317"/>
      <c r="OS294" s="317"/>
      <c r="OT294" s="317"/>
      <c r="OU294" s="317"/>
      <c r="OV294" s="317"/>
      <c r="OW294" s="317"/>
      <c r="OX294" s="317"/>
      <c r="OY294" s="317"/>
      <c r="OZ294" s="317"/>
      <c r="PA294" s="317"/>
      <c r="PB294" s="317"/>
      <c r="PC294" s="317"/>
      <c r="PD294" s="317"/>
      <c r="PE294" s="317"/>
      <c r="PF294" s="317"/>
      <c r="PG294" s="317"/>
      <c r="PH294" s="317"/>
      <c r="PI294" s="317"/>
      <c r="PJ294" s="317"/>
      <c r="PK294" s="317"/>
      <c r="PL294" s="317"/>
      <c r="PM294" s="317"/>
      <c r="PN294" s="317"/>
      <c r="PO294" s="317"/>
      <c r="PP294" s="317"/>
      <c r="PQ294" s="317"/>
      <c r="PR294" s="317"/>
      <c r="PS294" s="317"/>
      <c r="PT294" s="317"/>
      <c r="PU294" s="317"/>
      <c r="PV294" s="317"/>
      <c r="PW294" s="317"/>
      <c r="PX294" s="317"/>
      <c r="PY294" s="317"/>
      <c r="PZ294" s="317"/>
      <c r="QA294" s="317"/>
      <c r="QB294" s="317"/>
      <c r="QC294" s="317"/>
      <c r="QD294" s="317"/>
      <c r="QE294" s="317"/>
      <c r="QF294" s="317"/>
      <c r="QG294" s="317"/>
      <c r="QH294" s="317"/>
      <c r="QI294" s="317"/>
      <c r="QJ294" s="317"/>
      <c r="QK294" s="317"/>
      <c r="QL294" s="317"/>
      <c r="QM294" s="317"/>
      <c r="QN294" s="317"/>
      <c r="QO294" s="317"/>
      <c r="QP294" s="317"/>
      <c r="QQ294" s="317"/>
      <c r="QR294" s="317"/>
      <c r="QS294" s="317"/>
      <c r="QT294" s="317"/>
      <c r="QU294" s="317"/>
      <c r="QV294" s="317"/>
      <c r="QW294" s="317"/>
      <c r="QX294" s="317"/>
      <c r="QY294" s="317"/>
      <c r="QZ294" s="317"/>
      <c r="RA294" s="317"/>
      <c r="RB294" s="317"/>
      <c r="RC294" s="317"/>
      <c r="RD294" s="317"/>
      <c r="RE294" s="317"/>
      <c r="RF294" s="317"/>
      <c r="RG294" s="317"/>
      <c r="RH294" s="317"/>
      <c r="RI294" s="317"/>
      <c r="RJ294" s="317"/>
      <c r="RK294" s="317"/>
      <c r="RL294" s="317"/>
      <c r="RM294" s="317"/>
      <c r="RN294" s="317"/>
      <c r="RO294" s="317"/>
      <c r="RP294" s="317"/>
      <c r="RQ294" s="317"/>
      <c r="RR294" s="317"/>
      <c r="RS294" s="317"/>
      <c r="RT294" s="317"/>
      <c r="RU294" s="317"/>
      <c r="RV294" s="317"/>
      <c r="RW294" s="317"/>
      <c r="RX294" s="317"/>
      <c r="RY294" s="317"/>
      <c r="RZ294" s="317"/>
      <c r="SA294" s="317"/>
      <c r="SB294" s="317"/>
      <c r="SC294" s="317"/>
      <c r="SD294" s="317"/>
      <c r="SE294" s="317"/>
      <c r="SF294" s="317"/>
      <c r="SG294" s="317"/>
      <c r="SH294" s="317"/>
      <c r="SI294" s="317"/>
      <c r="SJ294" s="317"/>
      <c r="SK294" s="317"/>
      <c r="SL294" s="317"/>
      <c r="SM294" s="317"/>
      <c r="SN294" s="317"/>
      <c r="SO294" s="317"/>
      <c r="SP294" s="317"/>
      <c r="SQ294" s="317"/>
      <c r="SR294" s="317"/>
      <c r="SS294" s="317"/>
      <c r="ST294" s="317"/>
      <c r="SU294" s="317"/>
      <c r="SV294" s="317"/>
      <c r="SW294" s="317"/>
      <c r="SX294" s="317"/>
      <c r="SY294" s="317"/>
      <c r="SZ294" s="317"/>
      <c r="TA294" s="317"/>
      <c r="TB294" s="317"/>
      <c r="TC294" s="317"/>
      <c r="TD294" s="317"/>
      <c r="TE294" s="317"/>
      <c r="TF294" s="317"/>
      <c r="TG294" s="317"/>
      <c r="TH294" s="317"/>
      <c r="TI294" s="317"/>
      <c r="TJ294" s="317"/>
      <c r="TK294" s="317"/>
      <c r="TL294" s="317"/>
      <c r="TM294" s="317"/>
      <c r="TN294" s="317"/>
      <c r="TO294" s="317"/>
      <c r="TP294" s="317"/>
      <c r="TQ294" s="317"/>
      <c r="TR294" s="317"/>
      <c r="TS294" s="317"/>
      <c r="TT294" s="317"/>
      <c r="TU294" s="317"/>
      <c r="TV294" s="317"/>
      <c r="TW294" s="317"/>
      <c r="TX294" s="317"/>
      <c r="TY294" s="317"/>
      <c r="TZ294" s="317"/>
      <c r="UA294" s="317"/>
      <c r="UB294" s="317"/>
      <c r="UC294" s="317"/>
      <c r="UD294" s="317"/>
      <c r="UE294" s="317"/>
      <c r="UF294" s="317"/>
      <c r="UG294" s="317"/>
      <c r="UH294" s="317"/>
      <c r="UI294" s="317"/>
      <c r="UJ294" s="317"/>
      <c r="UK294" s="317"/>
      <c r="UL294" s="317"/>
      <c r="UM294" s="317"/>
      <c r="UN294" s="317"/>
      <c r="UO294" s="317"/>
      <c r="UP294" s="317"/>
      <c r="UQ294" s="317"/>
      <c r="UR294" s="317"/>
      <c r="US294" s="317"/>
      <c r="UT294" s="317"/>
      <c r="UU294" s="317"/>
      <c r="UV294" s="317"/>
      <c r="UW294" s="317"/>
      <c r="UX294" s="317"/>
      <c r="UY294" s="317"/>
      <c r="UZ294" s="317"/>
      <c r="VA294" s="317"/>
      <c r="VB294" s="317"/>
      <c r="VC294" s="317"/>
      <c r="VD294" s="317"/>
      <c r="VE294" s="317"/>
      <c r="VF294" s="317"/>
      <c r="VG294" s="317"/>
      <c r="VH294" s="317"/>
      <c r="VI294" s="317"/>
      <c r="VJ294" s="317"/>
      <c r="VK294" s="317"/>
      <c r="VL294" s="317"/>
      <c r="VM294" s="317"/>
      <c r="VN294" s="317"/>
      <c r="VO294" s="317"/>
      <c r="VP294" s="317"/>
      <c r="VQ294" s="317"/>
      <c r="VR294" s="317"/>
      <c r="VS294" s="317"/>
      <c r="VT294" s="317"/>
      <c r="VU294" s="317"/>
      <c r="VV294" s="317"/>
      <c r="VW294" s="317"/>
      <c r="VX294" s="317"/>
      <c r="VY294" s="317"/>
      <c r="VZ294" s="317"/>
      <c r="WA294" s="317"/>
      <c r="WB294" s="317"/>
      <c r="WC294" s="317"/>
      <c r="WD294" s="317"/>
      <c r="WE294" s="317"/>
      <c r="WF294" s="317"/>
      <c r="WG294" s="317"/>
      <c r="WH294" s="317"/>
      <c r="WI294" s="317"/>
      <c r="WJ294" s="317"/>
      <c r="WK294" s="317"/>
      <c r="WL294" s="317"/>
      <c r="WM294" s="317"/>
      <c r="WN294" s="317"/>
      <c r="WO294" s="317"/>
      <c r="WP294" s="317"/>
      <c r="WQ294" s="317"/>
      <c r="WR294" s="317"/>
      <c r="WS294" s="317"/>
      <c r="WT294" s="317"/>
      <c r="WU294" s="317"/>
      <c r="WV294" s="317"/>
      <c r="WW294" s="317"/>
      <c r="WX294" s="317"/>
      <c r="WY294" s="317"/>
      <c r="WZ294" s="317"/>
      <c r="XA294" s="317"/>
      <c r="XB294" s="317"/>
      <c r="XC294" s="317"/>
      <c r="XD294" s="317"/>
      <c r="XE294" s="317"/>
      <c r="XF294" s="317"/>
      <c r="XG294" s="317"/>
      <c r="XH294" s="317"/>
      <c r="XI294" s="317"/>
      <c r="XJ294" s="317"/>
      <c r="XK294" s="317"/>
      <c r="XL294" s="317"/>
      <c r="XM294" s="317"/>
      <c r="XN294" s="317"/>
      <c r="XO294" s="317"/>
      <c r="XP294" s="317"/>
      <c r="XQ294" s="317"/>
      <c r="XR294" s="317"/>
      <c r="XS294" s="317"/>
      <c r="XT294" s="317"/>
      <c r="XU294" s="317"/>
      <c r="XV294" s="317"/>
      <c r="XW294" s="317"/>
      <c r="XX294" s="317"/>
      <c r="XY294" s="317"/>
      <c r="XZ294" s="317"/>
      <c r="YA294" s="317"/>
      <c r="YB294" s="317"/>
      <c r="YC294" s="317"/>
      <c r="YD294" s="317"/>
      <c r="YE294" s="317"/>
      <c r="YF294" s="317"/>
      <c r="YG294" s="317"/>
      <c r="YH294" s="317"/>
      <c r="YI294" s="317"/>
      <c r="YJ294" s="317"/>
      <c r="YK294" s="317"/>
      <c r="YL294" s="317"/>
      <c r="YM294" s="317"/>
      <c r="YN294" s="317"/>
      <c r="YO294" s="317"/>
      <c r="YP294" s="317"/>
      <c r="YQ294" s="317"/>
      <c r="YR294" s="317"/>
      <c r="YS294" s="317"/>
      <c r="YT294" s="317"/>
      <c r="YU294" s="317"/>
      <c r="YV294" s="317"/>
      <c r="YW294" s="317"/>
      <c r="YX294" s="317"/>
      <c r="YY294" s="317"/>
      <c r="YZ294" s="317"/>
      <c r="ZA294" s="317"/>
      <c r="ZB294" s="317"/>
      <c r="ZC294" s="317"/>
      <c r="ZD294" s="317"/>
      <c r="ZE294" s="317"/>
      <c r="ZF294" s="317"/>
      <c r="ZG294" s="317"/>
      <c r="ZH294" s="317"/>
      <c r="ZI294" s="317"/>
      <c r="ZJ294" s="317"/>
      <c r="ZK294" s="317"/>
      <c r="ZL294" s="317"/>
      <c r="ZM294" s="317"/>
      <c r="ZN294" s="317"/>
      <c r="ZO294" s="317"/>
      <c r="ZP294" s="317"/>
      <c r="ZQ294" s="317"/>
      <c r="ZR294" s="317"/>
      <c r="ZS294" s="317"/>
      <c r="ZT294" s="317"/>
      <c r="ZU294" s="317"/>
      <c r="ZV294" s="317"/>
      <c r="ZW294" s="317"/>
      <c r="ZX294" s="317"/>
      <c r="ZY294" s="317"/>
      <c r="ZZ294" s="317"/>
      <c r="AAA294" s="317"/>
      <c r="AAB294" s="317"/>
      <c r="AAC294" s="317"/>
      <c r="AAD294" s="317"/>
      <c r="AAE294" s="317"/>
      <c r="AAF294" s="317"/>
      <c r="AAG294" s="317"/>
      <c r="AAH294" s="317"/>
      <c r="AAI294" s="317"/>
      <c r="AAJ294" s="317"/>
      <c r="AAK294" s="317"/>
      <c r="AAL294" s="317"/>
      <c r="AAM294" s="317"/>
      <c r="AAN294" s="317"/>
      <c r="AAO294" s="317"/>
      <c r="AAP294" s="317"/>
      <c r="AAQ294" s="317"/>
      <c r="AAR294" s="317"/>
      <c r="AAS294" s="317"/>
      <c r="AAT294" s="317"/>
      <c r="AAU294" s="317"/>
      <c r="AAV294" s="317"/>
      <c r="AAW294" s="317"/>
      <c r="AAX294" s="317"/>
      <c r="AAY294" s="317"/>
      <c r="AAZ294" s="317"/>
      <c r="ABA294" s="317"/>
      <c r="ABB294" s="317"/>
      <c r="ABC294" s="317"/>
      <c r="ABD294" s="317"/>
      <c r="ABE294" s="317"/>
      <c r="ABF294" s="317"/>
      <c r="ABG294" s="317"/>
      <c r="ABH294" s="317"/>
      <c r="ABI294" s="317"/>
      <c r="ABJ294" s="317"/>
      <c r="ABK294" s="317"/>
      <c r="ABL294" s="317"/>
      <c r="ABM294" s="317"/>
      <c r="ABN294" s="317"/>
      <c r="ABO294" s="317"/>
      <c r="ABP294" s="317"/>
      <c r="ABQ294" s="317"/>
      <c r="ABR294" s="317"/>
      <c r="ABS294" s="317"/>
      <c r="ABT294" s="317"/>
      <c r="ABU294" s="317"/>
      <c r="ABV294" s="317"/>
      <c r="ABW294" s="317"/>
      <c r="ABX294" s="317"/>
      <c r="ABY294" s="317"/>
      <c r="ABZ294" s="317"/>
      <c r="ACA294" s="317"/>
      <c r="ACB294" s="317"/>
      <c r="ACC294" s="317"/>
      <c r="ACD294" s="317"/>
      <c r="ACE294" s="317"/>
      <c r="ACF294" s="317"/>
      <c r="ACG294" s="317"/>
      <c r="ACH294" s="317"/>
      <c r="ACI294" s="317"/>
      <c r="ACJ294" s="317"/>
      <c r="ACK294" s="317"/>
      <c r="ACL294" s="317"/>
      <c r="ACM294" s="317"/>
      <c r="ACN294" s="317"/>
      <c r="ACO294" s="317"/>
      <c r="ACP294" s="317"/>
      <c r="ACQ294" s="317"/>
      <c r="ACR294" s="317"/>
      <c r="ACS294" s="317"/>
      <c r="ACT294" s="317"/>
      <c r="ACU294" s="317"/>
      <c r="ACV294" s="317"/>
      <c r="ACW294" s="317"/>
      <c r="ACX294" s="317"/>
      <c r="ACY294" s="317"/>
      <c r="ACZ294" s="317"/>
      <c r="ADA294" s="317"/>
      <c r="ADB294" s="317"/>
      <c r="ADC294" s="317"/>
      <c r="ADD294" s="317"/>
      <c r="ADE294" s="317"/>
      <c r="ADF294" s="317"/>
      <c r="ADG294" s="317"/>
      <c r="ADH294" s="317"/>
      <c r="ADI294" s="317"/>
      <c r="ADJ294" s="317"/>
      <c r="ADK294" s="317"/>
      <c r="ADL294" s="317"/>
      <c r="ADM294" s="317"/>
      <c r="ADN294" s="317"/>
      <c r="ADO294" s="317"/>
      <c r="ADP294" s="317"/>
      <c r="ADQ294" s="317"/>
      <c r="ADR294" s="317"/>
      <c r="ADS294" s="317"/>
      <c r="ADT294" s="317"/>
      <c r="ADU294" s="317"/>
      <c r="ADV294" s="317"/>
      <c r="ADW294" s="317"/>
      <c r="ADX294" s="317"/>
      <c r="ADY294" s="317"/>
      <c r="ADZ294" s="317"/>
      <c r="AEA294" s="317"/>
      <c r="AEB294" s="317"/>
      <c r="AEC294" s="317"/>
      <c r="AED294" s="317"/>
      <c r="AEE294" s="317"/>
      <c r="AEF294" s="317"/>
      <c r="AEG294" s="317"/>
      <c r="AEH294" s="317"/>
      <c r="AEI294" s="317"/>
      <c r="AEJ294" s="317"/>
      <c r="AEK294" s="317"/>
      <c r="AEL294" s="317"/>
      <c r="AEM294" s="317"/>
      <c r="AEN294" s="317"/>
      <c r="AEO294" s="317"/>
      <c r="AEP294" s="317"/>
      <c r="AEQ294" s="317"/>
      <c r="AER294" s="317"/>
      <c r="AES294" s="317"/>
    </row>
    <row r="295" spans="2:825" s="332" customFormat="1" x14ac:dyDescent="0.2">
      <c r="B295" s="331" t="s">
        <v>14465</v>
      </c>
      <c r="C295" s="319">
        <v>33350</v>
      </c>
      <c r="D295" s="322" t="s">
        <v>14466</v>
      </c>
      <c r="E295" s="317"/>
      <c r="F295" s="317"/>
      <c r="G295" s="317"/>
      <c r="H295" s="317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  <c r="S295" s="317"/>
      <c r="T295" s="317"/>
      <c r="U295" s="317"/>
      <c r="V295" s="317"/>
      <c r="W295" s="317"/>
      <c r="X295" s="317"/>
      <c r="Y295" s="317"/>
      <c r="Z295" s="317"/>
      <c r="AA295" s="317"/>
      <c r="AB295" s="317"/>
      <c r="AC295" s="317"/>
      <c r="AD295" s="317"/>
      <c r="AE295" s="317"/>
      <c r="AF295" s="317"/>
      <c r="AG295" s="317"/>
      <c r="AH295" s="317"/>
      <c r="AI295" s="317"/>
      <c r="AJ295" s="317"/>
      <c r="AK295" s="317"/>
      <c r="AL295" s="317"/>
      <c r="AM295" s="317"/>
      <c r="AN295" s="317"/>
      <c r="AO295" s="317"/>
      <c r="AP295" s="317"/>
      <c r="AQ295" s="317"/>
      <c r="AR295" s="317"/>
      <c r="AS295" s="317"/>
      <c r="AT295" s="317"/>
      <c r="AU295" s="317"/>
      <c r="AV295" s="317"/>
      <c r="AW295" s="317"/>
      <c r="AX295" s="317"/>
      <c r="AY295" s="317"/>
      <c r="AZ295" s="317"/>
      <c r="BA295" s="317"/>
      <c r="BB295" s="317"/>
      <c r="BC295" s="317"/>
      <c r="BD295" s="317"/>
      <c r="BE295" s="317"/>
      <c r="BF295" s="317"/>
      <c r="BG295" s="317"/>
      <c r="BH295" s="317"/>
      <c r="BI295" s="317"/>
      <c r="BJ295" s="317"/>
      <c r="BK295" s="317"/>
      <c r="BL295" s="317"/>
      <c r="BM295" s="317"/>
      <c r="BN295" s="317"/>
      <c r="BO295" s="317"/>
      <c r="BP295" s="317"/>
      <c r="BQ295" s="317"/>
      <c r="BR295" s="317"/>
      <c r="BS295" s="317"/>
      <c r="BT295" s="317"/>
      <c r="BU295" s="317"/>
      <c r="BV295" s="317"/>
      <c r="BW295" s="317"/>
      <c r="BX295" s="317"/>
      <c r="BY295" s="317"/>
      <c r="BZ295" s="317"/>
      <c r="CA295" s="317"/>
      <c r="CB295" s="317"/>
      <c r="CC295" s="317"/>
      <c r="CD295" s="317"/>
      <c r="CE295" s="317"/>
      <c r="CF295" s="317"/>
      <c r="CG295" s="317"/>
      <c r="CH295" s="317"/>
      <c r="CI295" s="317"/>
      <c r="CJ295" s="317"/>
      <c r="CK295" s="317"/>
      <c r="CL295" s="317"/>
      <c r="CM295" s="317"/>
      <c r="CN295" s="317"/>
      <c r="CO295" s="317"/>
      <c r="CP295" s="317"/>
      <c r="CQ295" s="317"/>
      <c r="CR295" s="317"/>
      <c r="CS295" s="317"/>
      <c r="CT295" s="317"/>
      <c r="CU295" s="317"/>
      <c r="CV295" s="317"/>
      <c r="CW295" s="317"/>
      <c r="CX295" s="317"/>
      <c r="CY295" s="317"/>
      <c r="CZ295" s="317"/>
      <c r="DA295" s="317"/>
      <c r="DB295" s="317"/>
      <c r="DC295" s="317"/>
      <c r="DD295" s="317"/>
      <c r="DE295" s="317"/>
      <c r="DF295" s="317"/>
      <c r="DG295" s="317"/>
      <c r="DH295" s="317"/>
      <c r="DI295" s="317"/>
      <c r="DJ295" s="317"/>
      <c r="DK295" s="317"/>
      <c r="DL295" s="317"/>
      <c r="DM295" s="317"/>
      <c r="DN295" s="317"/>
      <c r="DO295" s="317"/>
      <c r="DP295" s="317"/>
      <c r="DQ295" s="317"/>
      <c r="DR295" s="317"/>
      <c r="DS295" s="317"/>
      <c r="DT295" s="317"/>
      <c r="DU295" s="317"/>
      <c r="DV295" s="317"/>
      <c r="DW295" s="317"/>
      <c r="DX295" s="317"/>
      <c r="DY295" s="317"/>
      <c r="DZ295" s="317"/>
      <c r="EA295" s="317"/>
      <c r="EB295" s="317"/>
      <c r="EC295" s="317"/>
      <c r="ED295" s="317"/>
      <c r="EE295" s="317"/>
      <c r="EF295" s="317"/>
      <c r="EG295" s="317"/>
      <c r="EH295" s="317"/>
      <c r="EI295" s="317"/>
      <c r="EJ295" s="317"/>
      <c r="EK295" s="317"/>
      <c r="EL295" s="317"/>
      <c r="EM295" s="317"/>
      <c r="EN295" s="317"/>
      <c r="EO295" s="317"/>
      <c r="EP295" s="317"/>
      <c r="EQ295" s="317"/>
      <c r="ER295" s="317"/>
      <c r="ES295" s="317"/>
      <c r="ET295" s="317"/>
      <c r="EU295" s="317"/>
      <c r="EV295" s="317"/>
      <c r="EW295" s="317"/>
      <c r="EX295" s="317"/>
      <c r="EY295" s="317"/>
      <c r="EZ295" s="317"/>
      <c r="FA295" s="317"/>
      <c r="FB295" s="317"/>
      <c r="FC295" s="317"/>
      <c r="FD295" s="317"/>
      <c r="FE295" s="317"/>
      <c r="FF295" s="317"/>
      <c r="FG295" s="317"/>
      <c r="FH295" s="317"/>
      <c r="FI295" s="317"/>
      <c r="FJ295" s="317"/>
      <c r="FK295" s="317"/>
      <c r="FL295" s="317"/>
      <c r="FM295" s="317"/>
      <c r="FN295" s="317"/>
      <c r="FO295" s="317"/>
      <c r="FP295" s="317"/>
      <c r="FQ295" s="317"/>
      <c r="FR295" s="317"/>
      <c r="FS295" s="317"/>
      <c r="FT295" s="317"/>
      <c r="FU295" s="317"/>
      <c r="FV295" s="317"/>
      <c r="FW295" s="317"/>
      <c r="FX295" s="317"/>
      <c r="FY295" s="317"/>
      <c r="FZ295" s="317"/>
      <c r="GA295" s="317"/>
      <c r="GB295" s="317"/>
      <c r="GC295" s="317"/>
      <c r="GD295" s="317"/>
      <c r="GE295" s="317"/>
      <c r="GF295" s="317"/>
      <c r="GG295" s="317"/>
      <c r="GH295" s="317"/>
      <c r="GI295" s="317"/>
      <c r="GJ295" s="317"/>
      <c r="GK295" s="317"/>
      <c r="GL295" s="317"/>
      <c r="GM295" s="317"/>
      <c r="GN295" s="317"/>
      <c r="GO295" s="317"/>
      <c r="GP295" s="317"/>
      <c r="GQ295" s="317"/>
      <c r="GR295" s="317"/>
      <c r="GS295" s="317"/>
      <c r="GT295" s="317"/>
      <c r="GU295" s="317"/>
      <c r="GV295" s="317"/>
      <c r="GW295" s="317"/>
      <c r="GX295" s="317"/>
      <c r="GY295" s="317"/>
      <c r="GZ295" s="317"/>
      <c r="HA295" s="317"/>
      <c r="HB295" s="317"/>
      <c r="HC295" s="317"/>
      <c r="HD295" s="317"/>
      <c r="HE295" s="317"/>
      <c r="HF295" s="317"/>
      <c r="HG295" s="317"/>
      <c r="HH295" s="317"/>
      <c r="HI295" s="317"/>
      <c r="HJ295" s="317"/>
      <c r="HK295" s="317"/>
      <c r="HL295" s="317"/>
      <c r="HM295" s="317"/>
      <c r="HN295" s="317"/>
      <c r="HO295" s="317"/>
      <c r="HP295" s="317"/>
      <c r="HQ295" s="317"/>
      <c r="HR295" s="317"/>
      <c r="HS295" s="317"/>
      <c r="HT295" s="317"/>
      <c r="HU295" s="317"/>
      <c r="HV295" s="317"/>
      <c r="HW295" s="317"/>
      <c r="HX295" s="317"/>
      <c r="HY295" s="317"/>
      <c r="HZ295" s="317"/>
      <c r="IA295" s="317"/>
      <c r="IB295" s="317"/>
      <c r="IC295" s="317"/>
      <c r="ID295" s="317"/>
      <c r="IE295" s="317"/>
      <c r="IF295" s="317"/>
      <c r="IG295" s="317"/>
      <c r="IH295" s="317"/>
      <c r="II295" s="317"/>
      <c r="IJ295" s="317"/>
      <c r="IK295" s="317"/>
      <c r="IL295" s="317"/>
      <c r="IM295" s="317"/>
      <c r="IN295" s="317"/>
      <c r="IO295" s="317"/>
      <c r="IP295" s="317"/>
      <c r="IQ295" s="317"/>
      <c r="IR295" s="317"/>
      <c r="IS295" s="317"/>
      <c r="IT295" s="317"/>
      <c r="IU295" s="317"/>
      <c r="IV295" s="317"/>
      <c r="IW295" s="317"/>
      <c r="IX295" s="317"/>
      <c r="IY295" s="317"/>
      <c r="IZ295" s="317"/>
      <c r="JA295" s="317"/>
      <c r="JB295" s="317"/>
      <c r="JC295" s="317"/>
      <c r="JD295" s="317"/>
      <c r="JE295" s="317"/>
      <c r="JF295" s="317"/>
      <c r="JG295" s="317"/>
      <c r="JH295" s="317"/>
      <c r="JI295" s="317"/>
      <c r="JJ295" s="317"/>
      <c r="JK295" s="317"/>
      <c r="JL295" s="317"/>
      <c r="JM295" s="317"/>
      <c r="JN295" s="317"/>
      <c r="JO295" s="317"/>
      <c r="JP295" s="317"/>
      <c r="JQ295" s="317"/>
      <c r="JR295" s="317"/>
      <c r="JS295" s="317"/>
      <c r="JT295" s="317"/>
      <c r="JU295" s="317"/>
      <c r="JV295" s="317"/>
      <c r="JW295" s="317"/>
      <c r="JX295" s="317"/>
      <c r="JY295" s="317"/>
      <c r="JZ295" s="317"/>
      <c r="KA295" s="317"/>
      <c r="KB295" s="317"/>
      <c r="KC295" s="317"/>
      <c r="KD295" s="317"/>
      <c r="KE295" s="317"/>
      <c r="KF295" s="317"/>
      <c r="KG295" s="317"/>
      <c r="KH295" s="317"/>
      <c r="KI295" s="317"/>
      <c r="KJ295" s="317"/>
      <c r="KK295" s="317"/>
      <c r="KL295" s="317"/>
      <c r="KM295" s="317"/>
      <c r="KN295" s="317"/>
      <c r="KO295" s="317"/>
      <c r="KP295" s="317"/>
      <c r="KQ295" s="317"/>
      <c r="KR295" s="317"/>
      <c r="KS295" s="317"/>
      <c r="KT295" s="317"/>
      <c r="KU295" s="317"/>
      <c r="KV295" s="317"/>
      <c r="KW295" s="317"/>
      <c r="KX295" s="317"/>
      <c r="KY295" s="317"/>
      <c r="KZ295" s="317"/>
      <c r="LA295" s="317"/>
      <c r="LB295" s="317"/>
      <c r="LC295" s="317"/>
      <c r="LD295" s="317"/>
      <c r="LE295" s="317"/>
      <c r="LF295" s="317"/>
      <c r="LG295" s="317"/>
      <c r="LH295" s="317"/>
      <c r="LI295" s="317"/>
      <c r="LJ295" s="317"/>
      <c r="LK295" s="317"/>
      <c r="LL295" s="317"/>
      <c r="LM295" s="317"/>
      <c r="LN295" s="317"/>
      <c r="LO295" s="317"/>
      <c r="LP295" s="317"/>
      <c r="LQ295" s="317"/>
      <c r="LR295" s="317"/>
      <c r="LS295" s="317"/>
      <c r="LT295" s="317"/>
      <c r="LU295" s="317"/>
      <c r="LV295" s="317"/>
      <c r="LW295" s="317"/>
      <c r="LX295" s="317"/>
      <c r="LY295" s="317"/>
      <c r="LZ295" s="317"/>
      <c r="MA295" s="317"/>
      <c r="MB295" s="317"/>
      <c r="MC295" s="317"/>
      <c r="MD295" s="317"/>
      <c r="ME295" s="317"/>
      <c r="MF295" s="317"/>
      <c r="MG295" s="317"/>
      <c r="MH295" s="317"/>
      <c r="MI295" s="317"/>
      <c r="MJ295" s="317"/>
      <c r="MK295" s="317"/>
      <c r="ML295" s="317"/>
      <c r="MM295" s="317"/>
      <c r="MN295" s="317"/>
      <c r="MO295" s="317"/>
      <c r="MP295" s="317"/>
      <c r="MQ295" s="317"/>
      <c r="MR295" s="317"/>
      <c r="MS295" s="317"/>
      <c r="MT295" s="317"/>
      <c r="MU295" s="317"/>
      <c r="MV295" s="317"/>
      <c r="MW295" s="317"/>
      <c r="MX295" s="317"/>
      <c r="MY295" s="317"/>
      <c r="MZ295" s="317"/>
      <c r="NA295" s="317"/>
      <c r="NB295" s="317"/>
      <c r="NC295" s="317"/>
      <c r="ND295" s="317"/>
      <c r="NE295" s="317"/>
      <c r="NF295" s="317"/>
      <c r="NG295" s="317"/>
      <c r="NH295" s="317"/>
      <c r="NI295" s="317"/>
      <c r="NJ295" s="317"/>
      <c r="NK295" s="317"/>
      <c r="NL295" s="317"/>
      <c r="NM295" s="317"/>
      <c r="NN295" s="317"/>
      <c r="NO295" s="317"/>
      <c r="NP295" s="317"/>
      <c r="NQ295" s="317"/>
      <c r="NR295" s="317"/>
      <c r="NS295" s="317"/>
      <c r="NT295" s="317"/>
      <c r="NU295" s="317"/>
      <c r="NV295" s="317"/>
      <c r="NW295" s="317"/>
      <c r="NX295" s="317"/>
      <c r="NY295" s="317"/>
      <c r="NZ295" s="317"/>
      <c r="OA295" s="317"/>
      <c r="OB295" s="317"/>
      <c r="OC295" s="317"/>
      <c r="OD295" s="317"/>
      <c r="OE295" s="317"/>
      <c r="OF295" s="317"/>
      <c r="OG295" s="317"/>
      <c r="OH295" s="317"/>
      <c r="OI295" s="317"/>
      <c r="OJ295" s="317"/>
      <c r="OK295" s="317"/>
      <c r="OL295" s="317"/>
      <c r="OM295" s="317"/>
      <c r="ON295" s="317"/>
      <c r="OO295" s="317"/>
      <c r="OP295" s="317"/>
      <c r="OQ295" s="317"/>
      <c r="OR295" s="317"/>
      <c r="OS295" s="317"/>
      <c r="OT295" s="317"/>
      <c r="OU295" s="317"/>
      <c r="OV295" s="317"/>
      <c r="OW295" s="317"/>
      <c r="OX295" s="317"/>
      <c r="OY295" s="317"/>
      <c r="OZ295" s="317"/>
      <c r="PA295" s="317"/>
      <c r="PB295" s="317"/>
      <c r="PC295" s="317"/>
      <c r="PD295" s="317"/>
      <c r="PE295" s="317"/>
      <c r="PF295" s="317"/>
      <c r="PG295" s="317"/>
      <c r="PH295" s="317"/>
      <c r="PI295" s="317"/>
      <c r="PJ295" s="317"/>
      <c r="PK295" s="317"/>
      <c r="PL295" s="317"/>
      <c r="PM295" s="317"/>
      <c r="PN295" s="317"/>
      <c r="PO295" s="317"/>
      <c r="PP295" s="317"/>
      <c r="PQ295" s="317"/>
      <c r="PR295" s="317"/>
      <c r="PS295" s="317"/>
      <c r="PT295" s="317"/>
      <c r="PU295" s="317"/>
      <c r="PV295" s="317"/>
      <c r="PW295" s="317"/>
      <c r="PX295" s="317"/>
      <c r="PY295" s="317"/>
      <c r="PZ295" s="317"/>
      <c r="QA295" s="317"/>
      <c r="QB295" s="317"/>
      <c r="QC295" s="317"/>
      <c r="QD295" s="317"/>
      <c r="QE295" s="317"/>
      <c r="QF295" s="317"/>
      <c r="QG295" s="317"/>
      <c r="QH295" s="317"/>
      <c r="QI295" s="317"/>
      <c r="QJ295" s="317"/>
      <c r="QK295" s="317"/>
      <c r="QL295" s="317"/>
      <c r="QM295" s="317"/>
      <c r="QN295" s="317"/>
      <c r="QO295" s="317"/>
      <c r="QP295" s="317"/>
      <c r="QQ295" s="317"/>
      <c r="QR295" s="317"/>
      <c r="QS295" s="317"/>
      <c r="QT295" s="317"/>
      <c r="QU295" s="317"/>
      <c r="QV295" s="317"/>
      <c r="QW295" s="317"/>
      <c r="QX295" s="317"/>
      <c r="QY295" s="317"/>
      <c r="QZ295" s="317"/>
      <c r="RA295" s="317"/>
      <c r="RB295" s="317"/>
      <c r="RC295" s="317"/>
      <c r="RD295" s="317"/>
      <c r="RE295" s="317"/>
      <c r="RF295" s="317"/>
      <c r="RG295" s="317"/>
      <c r="RH295" s="317"/>
      <c r="RI295" s="317"/>
      <c r="RJ295" s="317"/>
      <c r="RK295" s="317"/>
      <c r="RL295" s="317"/>
      <c r="RM295" s="317"/>
      <c r="RN295" s="317"/>
      <c r="RO295" s="317"/>
      <c r="RP295" s="317"/>
      <c r="RQ295" s="317"/>
      <c r="RR295" s="317"/>
      <c r="RS295" s="317"/>
      <c r="RT295" s="317"/>
      <c r="RU295" s="317"/>
      <c r="RV295" s="317"/>
      <c r="RW295" s="317"/>
      <c r="RX295" s="317"/>
      <c r="RY295" s="317"/>
      <c r="RZ295" s="317"/>
      <c r="SA295" s="317"/>
      <c r="SB295" s="317"/>
      <c r="SC295" s="317"/>
      <c r="SD295" s="317"/>
      <c r="SE295" s="317"/>
      <c r="SF295" s="317"/>
      <c r="SG295" s="317"/>
      <c r="SH295" s="317"/>
      <c r="SI295" s="317"/>
      <c r="SJ295" s="317"/>
      <c r="SK295" s="317"/>
      <c r="SL295" s="317"/>
      <c r="SM295" s="317"/>
      <c r="SN295" s="317"/>
      <c r="SO295" s="317"/>
      <c r="SP295" s="317"/>
      <c r="SQ295" s="317"/>
      <c r="SR295" s="317"/>
      <c r="SS295" s="317"/>
      <c r="ST295" s="317"/>
      <c r="SU295" s="317"/>
      <c r="SV295" s="317"/>
      <c r="SW295" s="317"/>
      <c r="SX295" s="317"/>
      <c r="SY295" s="317"/>
      <c r="SZ295" s="317"/>
      <c r="TA295" s="317"/>
      <c r="TB295" s="317"/>
      <c r="TC295" s="317"/>
      <c r="TD295" s="317"/>
      <c r="TE295" s="317"/>
      <c r="TF295" s="317"/>
      <c r="TG295" s="317"/>
      <c r="TH295" s="317"/>
      <c r="TI295" s="317"/>
      <c r="TJ295" s="317"/>
      <c r="TK295" s="317"/>
      <c r="TL295" s="317"/>
      <c r="TM295" s="317"/>
      <c r="TN295" s="317"/>
      <c r="TO295" s="317"/>
      <c r="TP295" s="317"/>
      <c r="TQ295" s="317"/>
      <c r="TR295" s="317"/>
      <c r="TS295" s="317"/>
      <c r="TT295" s="317"/>
      <c r="TU295" s="317"/>
      <c r="TV295" s="317"/>
      <c r="TW295" s="317"/>
      <c r="TX295" s="317"/>
      <c r="TY295" s="317"/>
      <c r="TZ295" s="317"/>
      <c r="UA295" s="317"/>
      <c r="UB295" s="317"/>
      <c r="UC295" s="317"/>
      <c r="UD295" s="317"/>
      <c r="UE295" s="317"/>
      <c r="UF295" s="317"/>
      <c r="UG295" s="317"/>
      <c r="UH295" s="317"/>
      <c r="UI295" s="317"/>
      <c r="UJ295" s="317"/>
      <c r="UK295" s="317"/>
      <c r="UL295" s="317"/>
      <c r="UM295" s="317"/>
      <c r="UN295" s="317"/>
      <c r="UO295" s="317"/>
      <c r="UP295" s="317"/>
      <c r="UQ295" s="317"/>
      <c r="UR295" s="317"/>
      <c r="US295" s="317"/>
      <c r="UT295" s="317"/>
      <c r="UU295" s="317"/>
      <c r="UV295" s="317"/>
      <c r="UW295" s="317"/>
      <c r="UX295" s="317"/>
      <c r="UY295" s="317"/>
      <c r="UZ295" s="317"/>
      <c r="VA295" s="317"/>
      <c r="VB295" s="317"/>
      <c r="VC295" s="317"/>
      <c r="VD295" s="317"/>
      <c r="VE295" s="317"/>
      <c r="VF295" s="317"/>
      <c r="VG295" s="317"/>
      <c r="VH295" s="317"/>
      <c r="VI295" s="317"/>
      <c r="VJ295" s="317"/>
      <c r="VK295" s="317"/>
      <c r="VL295" s="317"/>
      <c r="VM295" s="317"/>
      <c r="VN295" s="317"/>
      <c r="VO295" s="317"/>
      <c r="VP295" s="317"/>
      <c r="VQ295" s="317"/>
      <c r="VR295" s="317"/>
      <c r="VS295" s="317"/>
      <c r="VT295" s="317"/>
      <c r="VU295" s="317"/>
      <c r="VV295" s="317"/>
      <c r="VW295" s="317"/>
      <c r="VX295" s="317"/>
      <c r="VY295" s="317"/>
      <c r="VZ295" s="317"/>
      <c r="WA295" s="317"/>
      <c r="WB295" s="317"/>
      <c r="WC295" s="317"/>
      <c r="WD295" s="317"/>
      <c r="WE295" s="317"/>
      <c r="WF295" s="317"/>
      <c r="WG295" s="317"/>
      <c r="WH295" s="317"/>
      <c r="WI295" s="317"/>
      <c r="WJ295" s="317"/>
      <c r="WK295" s="317"/>
      <c r="WL295" s="317"/>
      <c r="WM295" s="317"/>
      <c r="WN295" s="317"/>
      <c r="WO295" s="317"/>
      <c r="WP295" s="317"/>
      <c r="WQ295" s="317"/>
      <c r="WR295" s="317"/>
      <c r="WS295" s="317"/>
      <c r="WT295" s="317"/>
      <c r="WU295" s="317"/>
      <c r="WV295" s="317"/>
      <c r="WW295" s="317"/>
      <c r="WX295" s="317"/>
      <c r="WY295" s="317"/>
      <c r="WZ295" s="317"/>
      <c r="XA295" s="317"/>
      <c r="XB295" s="317"/>
      <c r="XC295" s="317"/>
      <c r="XD295" s="317"/>
      <c r="XE295" s="317"/>
      <c r="XF295" s="317"/>
      <c r="XG295" s="317"/>
      <c r="XH295" s="317"/>
      <c r="XI295" s="317"/>
      <c r="XJ295" s="317"/>
      <c r="XK295" s="317"/>
      <c r="XL295" s="317"/>
      <c r="XM295" s="317"/>
      <c r="XN295" s="317"/>
      <c r="XO295" s="317"/>
      <c r="XP295" s="317"/>
      <c r="XQ295" s="317"/>
      <c r="XR295" s="317"/>
      <c r="XS295" s="317"/>
      <c r="XT295" s="317"/>
      <c r="XU295" s="317"/>
      <c r="XV295" s="317"/>
      <c r="XW295" s="317"/>
      <c r="XX295" s="317"/>
      <c r="XY295" s="317"/>
      <c r="XZ295" s="317"/>
      <c r="YA295" s="317"/>
      <c r="YB295" s="317"/>
      <c r="YC295" s="317"/>
      <c r="YD295" s="317"/>
      <c r="YE295" s="317"/>
      <c r="YF295" s="317"/>
      <c r="YG295" s="317"/>
      <c r="YH295" s="317"/>
      <c r="YI295" s="317"/>
      <c r="YJ295" s="317"/>
      <c r="YK295" s="317"/>
      <c r="YL295" s="317"/>
      <c r="YM295" s="317"/>
      <c r="YN295" s="317"/>
      <c r="YO295" s="317"/>
      <c r="YP295" s="317"/>
      <c r="YQ295" s="317"/>
      <c r="YR295" s="317"/>
      <c r="YS295" s="317"/>
      <c r="YT295" s="317"/>
      <c r="YU295" s="317"/>
      <c r="YV295" s="317"/>
      <c r="YW295" s="317"/>
      <c r="YX295" s="317"/>
      <c r="YY295" s="317"/>
      <c r="YZ295" s="317"/>
      <c r="ZA295" s="317"/>
      <c r="ZB295" s="317"/>
      <c r="ZC295" s="317"/>
      <c r="ZD295" s="317"/>
      <c r="ZE295" s="317"/>
      <c r="ZF295" s="317"/>
      <c r="ZG295" s="317"/>
      <c r="ZH295" s="317"/>
      <c r="ZI295" s="317"/>
      <c r="ZJ295" s="317"/>
      <c r="ZK295" s="317"/>
      <c r="ZL295" s="317"/>
      <c r="ZM295" s="317"/>
      <c r="ZN295" s="317"/>
      <c r="ZO295" s="317"/>
      <c r="ZP295" s="317"/>
      <c r="ZQ295" s="317"/>
      <c r="ZR295" s="317"/>
      <c r="ZS295" s="317"/>
      <c r="ZT295" s="317"/>
      <c r="ZU295" s="317"/>
      <c r="ZV295" s="317"/>
      <c r="ZW295" s="317"/>
      <c r="ZX295" s="317"/>
      <c r="ZY295" s="317"/>
      <c r="ZZ295" s="317"/>
      <c r="AAA295" s="317"/>
      <c r="AAB295" s="317"/>
      <c r="AAC295" s="317"/>
      <c r="AAD295" s="317"/>
      <c r="AAE295" s="317"/>
      <c r="AAF295" s="317"/>
      <c r="AAG295" s="317"/>
      <c r="AAH295" s="317"/>
      <c r="AAI295" s="317"/>
      <c r="AAJ295" s="317"/>
      <c r="AAK295" s="317"/>
      <c r="AAL295" s="317"/>
      <c r="AAM295" s="317"/>
      <c r="AAN295" s="317"/>
      <c r="AAO295" s="317"/>
      <c r="AAP295" s="317"/>
      <c r="AAQ295" s="317"/>
      <c r="AAR295" s="317"/>
      <c r="AAS295" s="317"/>
      <c r="AAT295" s="317"/>
      <c r="AAU295" s="317"/>
      <c r="AAV295" s="317"/>
      <c r="AAW295" s="317"/>
      <c r="AAX295" s="317"/>
      <c r="AAY295" s="317"/>
      <c r="AAZ295" s="317"/>
      <c r="ABA295" s="317"/>
      <c r="ABB295" s="317"/>
      <c r="ABC295" s="317"/>
      <c r="ABD295" s="317"/>
      <c r="ABE295" s="317"/>
      <c r="ABF295" s="317"/>
      <c r="ABG295" s="317"/>
      <c r="ABH295" s="317"/>
      <c r="ABI295" s="317"/>
      <c r="ABJ295" s="317"/>
      <c r="ABK295" s="317"/>
      <c r="ABL295" s="317"/>
      <c r="ABM295" s="317"/>
      <c r="ABN295" s="317"/>
      <c r="ABO295" s="317"/>
      <c r="ABP295" s="317"/>
      <c r="ABQ295" s="317"/>
      <c r="ABR295" s="317"/>
      <c r="ABS295" s="317"/>
      <c r="ABT295" s="317"/>
      <c r="ABU295" s="317"/>
      <c r="ABV295" s="317"/>
      <c r="ABW295" s="317"/>
      <c r="ABX295" s="317"/>
      <c r="ABY295" s="317"/>
      <c r="ABZ295" s="317"/>
      <c r="ACA295" s="317"/>
      <c r="ACB295" s="317"/>
      <c r="ACC295" s="317"/>
      <c r="ACD295" s="317"/>
      <c r="ACE295" s="317"/>
      <c r="ACF295" s="317"/>
      <c r="ACG295" s="317"/>
      <c r="ACH295" s="317"/>
      <c r="ACI295" s="317"/>
      <c r="ACJ295" s="317"/>
      <c r="ACK295" s="317"/>
      <c r="ACL295" s="317"/>
      <c r="ACM295" s="317"/>
      <c r="ACN295" s="317"/>
      <c r="ACO295" s="317"/>
      <c r="ACP295" s="317"/>
      <c r="ACQ295" s="317"/>
      <c r="ACR295" s="317"/>
      <c r="ACS295" s="317"/>
      <c r="ACT295" s="317"/>
      <c r="ACU295" s="317"/>
      <c r="ACV295" s="317"/>
      <c r="ACW295" s="317"/>
      <c r="ACX295" s="317"/>
      <c r="ACY295" s="317"/>
      <c r="ACZ295" s="317"/>
      <c r="ADA295" s="317"/>
      <c r="ADB295" s="317"/>
      <c r="ADC295" s="317"/>
      <c r="ADD295" s="317"/>
      <c r="ADE295" s="317"/>
      <c r="ADF295" s="317"/>
      <c r="ADG295" s="317"/>
      <c r="ADH295" s="317"/>
      <c r="ADI295" s="317"/>
      <c r="ADJ295" s="317"/>
      <c r="ADK295" s="317"/>
      <c r="ADL295" s="317"/>
      <c r="ADM295" s="317"/>
      <c r="ADN295" s="317"/>
      <c r="ADO295" s="317"/>
      <c r="ADP295" s="317"/>
      <c r="ADQ295" s="317"/>
      <c r="ADR295" s="317"/>
      <c r="ADS295" s="317"/>
      <c r="ADT295" s="317"/>
      <c r="ADU295" s="317"/>
      <c r="ADV295" s="317"/>
      <c r="ADW295" s="317"/>
      <c r="ADX295" s="317"/>
      <c r="ADY295" s="317"/>
      <c r="ADZ295" s="317"/>
      <c r="AEA295" s="317"/>
      <c r="AEB295" s="317"/>
      <c r="AEC295" s="317"/>
      <c r="AED295" s="317"/>
      <c r="AEE295" s="317"/>
      <c r="AEF295" s="317"/>
      <c r="AEG295" s="317"/>
      <c r="AEH295" s="317"/>
      <c r="AEI295" s="317"/>
      <c r="AEJ295" s="317"/>
      <c r="AEK295" s="317"/>
      <c r="AEL295" s="317"/>
      <c r="AEM295" s="317"/>
      <c r="AEN295" s="317"/>
      <c r="AEO295" s="317"/>
      <c r="AEP295" s="317"/>
      <c r="AEQ295" s="317"/>
      <c r="AER295" s="317"/>
      <c r="AES295" s="317"/>
    </row>
    <row r="296" spans="2:825" s="332" customFormat="1" x14ac:dyDescent="0.2">
      <c r="B296" s="331" t="s">
        <v>14467</v>
      </c>
      <c r="C296" s="319">
        <v>46400</v>
      </c>
      <c r="D296" s="322" t="s">
        <v>14468</v>
      </c>
      <c r="E296" s="317"/>
      <c r="F296" s="317"/>
      <c r="G296" s="317"/>
      <c r="H296" s="317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  <c r="S296" s="317"/>
      <c r="T296" s="317"/>
      <c r="U296" s="317"/>
      <c r="V296" s="317"/>
      <c r="W296" s="317"/>
      <c r="X296" s="317"/>
      <c r="Y296" s="317"/>
      <c r="Z296" s="317"/>
      <c r="AA296" s="317"/>
      <c r="AB296" s="317"/>
      <c r="AC296" s="317"/>
      <c r="AD296" s="317"/>
      <c r="AE296" s="317"/>
      <c r="AF296" s="317"/>
      <c r="AG296" s="317"/>
      <c r="AH296" s="317"/>
      <c r="AI296" s="317"/>
      <c r="AJ296" s="317"/>
      <c r="AK296" s="317"/>
      <c r="AL296" s="317"/>
      <c r="AM296" s="317"/>
      <c r="AN296" s="317"/>
      <c r="AO296" s="317"/>
      <c r="AP296" s="317"/>
      <c r="AQ296" s="317"/>
      <c r="AR296" s="317"/>
      <c r="AS296" s="317"/>
      <c r="AT296" s="317"/>
      <c r="AU296" s="317"/>
      <c r="AV296" s="317"/>
      <c r="AW296" s="317"/>
      <c r="AX296" s="317"/>
      <c r="AY296" s="317"/>
      <c r="AZ296" s="317"/>
      <c r="BA296" s="317"/>
      <c r="BB296" s="317"/>
      <c r="BC296" s="317"/>
      <c r="BD296" s="317"/>
      <c r="BE296" s="317"/>
      <c r="BF296" s="317"/>
      <c r="BG296" s="317"/>
      <c r="BH296" s="317"/>
      <c r="BI296" s="317"/>
      <c r="BJ296" s="317"/>
      <c r="BK296" s="317"/>
      <c r="BL296" s="317"/>
      <c r="BM296" s="317"/>
      <c r="BN296" s="317"/>
      <c r="BO296" s="317"/>
      <c r="BP296" s="317"/>
      <c r="BQ296" s="317"/>
      <c r="BR296" s="317"/>
      <c r="BS296" s="317"/>
      <c r="BT296" s="317"/>
      <c r="BU296" s="317"/>
      <c r="BV296" s="317"/>
      <c r="BW296" s="317"/>
      <c r="BX296" s="317"/>
      <c r="BY296" s="317"/>
      <c r="BZ296" s="317"/>
      <c r="CA296" s="317"/>
      <c r="CB296" s="317"/>
      <c r="CC296" s="317"/>
      <c r="CD296" s="317"/>
      <c r="CE296" s="317"/>
      <c r="CF296" s="317"/>
      <c r="CG296" s="317"/>
      <c r="CH296" s="317"/>
      <c r="CI296" s="317"/>
      <c r="CJ296" s="317"/>
      <c r="CK296" s="317"/>
      <c r="CL296" s="317"/>
      <c r="CM296" s="317"/>
      <c r="CN296" s="317"/>
      <c r="CO296" s="317"/>
      <c r="CP296" s="317"/>
      <c r="CQ296" s="317"/>
      <c r="CR296" s="317"/>
      <c r="CS296" s="317"/>
      <c r="CT296" s="317"/>
      <c r="CU296" s="317"/>
      <c r="CV296" s="317"/>
      <c r="CW296" s="317"/>
      <c r="CX296" s="317"/>
      <c r="CY296" s="317"/>
      <c r="CZ296" s="317"/>
      <c r="DA296" s="317"/>
      <c r="DB296" s="317"/>
      <c r="DC296" s="317"/>
      <c r="DD296" s="317"/>
      <c r="DE296" s="317"/>
      <c r="DF296" s="317"/>
      <c r="DG296" s="317"/>
      <c r="DH296" s="317"/>
      <c r="DI296" s="317"/>
      <c r="DJ296" s="317"/>
      <c r="DK296" s="317"/>
      <c r="DL296" s="317"/>
      <c r="DM296" s="317"/>
      <c r="DN296" s="317"/>
      <c r="DO296" s="317"/>
      <c r="DP296" s="317"/>
      <c r="DQ296" s="317"/>
      <c r="DR296" s="317"/>
      <c r="DS296" s="317"/>
      <c r="DT296" s="317"/>
      <c r="DU296" s="317"/>
      <c r="DV296" s="317"/>
      <c r="DW296" s="317"/>
      <c r="DX296" s="317"/>
      <c r="DY296" s="317"/>
      <c r="DZ296" s="317"/>
      <c r="EA296" s="317"/>
      <c r="EB296" s="317"/>
      <c r="EC296" s="317"/>
      <c r="ED296" s="317"/>
      <c r="EE296" s="317"/>
      <c r="EF296" s="317"/>
      <c r="EG296" s="317"/>
      <c r="EH296" s="317"/>
      <c r="EI296" s="317"/>
      <c r="EJ296" s="317"/>
      <c r="EK296" s="317"/>
      <c r="EL296" s="317"/>
      <c r="EM296" s="317"/>
      <c r="EN296" s="317"/>
      <c r="EO296" s="317"/>
      <c r="EP296" s="317"/>
      <c r="EQ296" s="317"/>
      <c r="ER296" s="317"/>
      <c r="ES296" s="317"/>
      <c r="ET296" s="317"/>
      <c r="EU296" s="317"/>
      <c r="EV296" s="317"/>
      <c r="EW296" s="317"/>
      <c r="EX296" s="317"/>
      <c r="EY296" s="317"/>
      <c r="EZ296" s="317"/>
      <c r="FA296" s="317"/>
      <c r="FB296" s="317"/>
      <c r="FC296" s="317"/>
      <c r="FD296" s="317"/>
      <c r="FE296" s="317"/>
      <c r="FF296" s="317"/>
      <c r="FG296" s="317"/>
      <c r="FH296" s="317"/>
      <c r="FI296" s="317"/>
      <c r="FJ296" s="317"/>
      <c r="FK296" s="317"/>
      <c r="FL296" s="317"/>
      <c r="FM296" s="317"/>
      <c r="FN296" s="317"/>
      <c r="FO296" s="317"/>
      <c r="FP296" s="317"/>
      <c r="FQ296" s="317"/>
      <c r="FR296" s="317"/>
      <c r="FS296" s="317"/>
      <c r="FT296" s="317"/>
      <c r="FU296" s="317"/>
      <c r="FV296" s="317"/>
      <c r="FW296" s="317"/>
      <c r="FX296" s="317"/>
      <c r="FY296" s="317"/>
      <c r="FZ296" s="317"/>
      <c r="GA296" s="317"/>
      <c r="GB296" s="317"/>
      <c r="GC296" s="317"/>
      <c r="GD296" s="317"/>
      <c r="GE296" s="317"/>
      <c r="GF296" s="317"/>
      <c r="GG296" s="317"/>
      <c r="GH296" s="317"/>
      <c r="GI296" s="317"/>
      <c r="GJ296" s="317"/>
      <c r="GK296" s="317"/>
      <c r="GL296" s="317"/>
      <c r="GM296" s="317"/>
      <c r="GN296" s="317"/>
      <c r="GO296" s="317"/>
      <c r="GP296" s="317"/>
      <c r="GQ296" s="317"/>
      <c r="GR296" s="317"/>
      <c r="GS296" s="317"/>
      <c r="GT296" s="317"/>
      <c r="GU296" s="317"/>
      <c r="GV296" s="317"/>
      <c r="GW296" s="317"/>
      <c r="GX296" s="317"/>
      <c r="GY296" s="317"/>
      <c r="GZ296" s="317"/>
      <c r="HA296" s="317"/>
      <c r="HB296" s="317"/>
      <c r="HC296" s="317"/>
      <c r="HD296" s="317"/>
      <c r="HE296" s="317"/>
      <c r="HF296" s="317"/>
      <c r="HG296" s="317"/>
      <c r="HH296" s="317"/>
      <c r="HI296" s="317"/>
      <c r="HJ296" s="317"/>
      <c r="HK296" s="317"/>
      <c r="HL296" s="317"/>
      <c r="HM296" s="317"/>
      <c r="HN296" s="317"/>
      <c r="HO296" s="317"/>
      <c r="HP296" s="317"/>
      <c r="HQ296" s="317"/>
      <c r="HR296" s="317"/>
      <c r="HS296" s="317"/>
      <c r="HT296" s="317"/>
      <c r="HU296" s="317"/>
      <c r="HV296" s="317"/>
      <c r="HW296" s="317"/>
      <c r="HX296" s="317"/>
      <c r="HY296" s="317"/>
      <c r="HZ296" s="317"/>
      <c r="IA296" s="317"/>
      <c r="IB296" s="317"/>
      <c r="IC296" s="317"/>
      <c r="ID296" s="317"/>
      <c r="IE296" s="317"/>
      <c r="IF296" s="317"/>
      <c r="IG296" s="317"/>
      <c r="IH296" s="317"/>
      <c r="II296" s="317"/>
      <c r="IJ296" s="317"/>
      <c r="IK296" s="317"/>
      <c r="IL296" s="317"/>
      <c r="IM296" s="317"/>
      <c r="IN296" s="317"/>
      <c r="IO296" s="317"/>
      <c r="IP296" s="317"/>
      <c r="IQ296" s="317"/>
      <c r="IR296" s="317"/>
      <c r="IS296" s="317"/>
      <c r="IT296" s="317"/>
      <c r="IU296" s="317"/>
      <c r="IV296" s="317"/>
      <c r="IW296" s="317"/>
      <c r="IX296" s="317"/>
      <c r="IY296" s="317"/>
      <c r="IZ296" s="317"/>
      <c r="JA296" s="317"/>
      <c r="JB296" s="317"/>
      <c r="JC296" s="317"/>
      <c r="JD296" s="317"/>
      <c r="JE296" s="317"/>
      <c r="JF296" s="317"/>
      <c r="JG296" s="317"/>
      <c r="JH296" s="317"/>
      <c r="JI296" s="317"/>
      <c r="JJ296" s="317"/>
      <c r="JK296" s="317"/>
      <c r="JL296" s="317"/>
      <c r="JM296" s="317"/>
      <c r="JN296" s="317"/>
      <c r="JO296" s="317"/>
      <c r="JP296" s="317"/>
      <c r="JQ296" s="317"/>
      <c r="JR296" s="317"/>
      <c r="JS296" s="317"/>
      <c r="JT296" s="317"/>
      <c r="JU296" s="317"/>
      <c r="JV296" s="317"/>
      <c r="JW296" s="317"/>
      <c r="JX296" s="317"/>
      <c r="JY296" s="317"/>
      <c r="JZ296" s="317"/>
      <c r="KA296" s="317"/>
      <c r="KB296" s="317"/>
      <c r="KC296" s="317"/>
      <c r="KD296" s="317"/>
      <c r="KE296" s="317"/>
      <c r="KF296" s="317"/>
      <c r="KG296" s="317"/>
      <c r="KH296" s="317"/>
      <c r="KI296" s="317"/>
      <c r="KJ296" s="317"/>
      <c r="KK296" s="317"/>
      <c r="KL296" s="317"/>
      <c r="KM296" s="317"/>
      <c r="KN296" s="317"/>
      <c r="KO296" s="317"/>
      <c r="KP296" s="317"/>
      <c r="KQ296" s="317"/>
      <c r="KR296" s="317"/>
      <c r="KS296" s="317"/>
      <c r="KT296" s="317"/>
      <c r="KU296" s="317"/>
      <c r="KV296" s="317"/>
      <c r="KW296" s="317"/>
      <c r="KX296" s="317"/>
      <c r="KY296" s="317"/>
      <c r="KZ296" s="317"/>
      <c r="LA296" s="317"/>
      <c r="LB296" s="317"/>
      <c r="LC296" s="317"/>
      <c r="LD296" s="317"/>
      <c r="LE296" s="317"/>
      <c r="LF296" s="317"/>
      <c r="LG296" s="317"/>
      <c r="LH296" s="317"/>
      <c r="LI296" s="317"/>
      <c r="LJ296" s="317"/>
      <c r="LK296" s="317"/>
      <c r="LL296" s="317"/>
      <c r="LM296" s="317"/>
      <c r="LN296" s="317"/>
      <c r="LO296" s="317"/>
      <c r="LP296" s="317"/>
      <c r="LQ296" s="317"/>
      <c r="LR296" s="317"/>
      <c r="LS296" s="317"/>
      <c r="LT296" s="317"/>
      <c r="LU296" s="317"/>
      <c r="LV296" s="317"/>
      <c r="LW296" s="317"/>
      <c r="LX296" s="317"/>
      <c r="LY296" s="317"/>
      <c r="LZ296" s="317"/>
      <c r="MA296" s="317"/>
      <c r="MB296" s="317"/>
      <c r="MC296" s="317"/>
      <c r="MD296" s="317"/>
      <c r="ME296" s="317"/>
      <c r="MF296" s="317"/>
      <c r="MG296" s="317"/>
      <c r="MH296" s="317"/>
      <c r="MI296" s="317"/>
      <c r="MJ296" s="317"/>
      <c r="MK296" s="317"/>
      <c r="ML296" s="317"/>
      <c r="MM296" s="317"/>
      <c r="MN296" s="317"/>
      <c r="MO296" s="317"/>
      <c r="MP296" s="317"/>
      <c r="MQ296" s="317"/>
      <c r="MR296" s="317"/>
      <c r="MS296" s="317"/>
      <c r="MT296" s="317"/>
      <c r="MU296" s="317"/>
      <c r="MV296" s="317"/>
      <c r="MW296" s="317"/>
      <c r="MX296" s="317"/>
      <c r="MY296" s="317"/>
      <c r="MZ296" s="317"/>
      <c r="NA296" s="317"/>
      <c r="NB296" s="317"/>
      <c r="NC296" s="317"/>
      <c r="ND296" s="317"/>
      <c r="NE296" s="317"/>
      <c r="NF296" s="317"/>
      <c r="NG296" s="317"/>
      <c r="NH296" s="317"/>
      <c r="NI296" s="317"/>
      <c r="NJ296" s="317"/>
      <c r="NK296" s="317"/>
      <c r="NL296" s="317"/>
      <c r="NM296" s="317"/>
      <c r="NN296" s="317"/>
      <c r="NO296" s="317"/>
      <c r="NP296" s="317"/>
      <c r="NQ296" s="317"/>
      <c r="NR296" s="317"/>
      <c r="NS296" s="317"/>
      <c r="NT296" s="317"/>
      <c r="NU296" s="317"/>
      <c r="NV296" s="317"/>
      <c r="NW296" s="317"/>
      <c r="NX296" s="317"/>
      <c r="NY296" s="317"/>
      <c r="NZ296" s="317"/>
      <c r="OA296" s="317"/>
      <c r="OB296" s="317"/>
      <c r="OC296" s="317"/>
      <c r="OD296" s="317"/>
      <c r="OE296" s="317"/>
      <c r="OF296" s="317"/>
      <c r="OG296" s="317"/>
      <c r="OH296" s="317"/>
      <c r="OI296" s="317"/>
      <c r="OJ296" s="317"/>
      <c r="OK296" s="317"/>
      <c r="OL296" s="317"/>
      <c r="OM296" s="317"/>
      <c r="ON296" s="317"/>
      <c r="OO296" s="317"/>
      <c r="OP296" s="317"/>
      <c r="OQ296" s="317"/>
      <c r="OR296" s="317"/>
      <c r="OS296" s="317"/>
      <c r="OT296" s="317"/>
      <c r="OU296" s="317"/>
      <c r="OV296" s="317"/>
      <c r="OW296" s="317"/>
      <c r="OX296" s="317"/>
      <c r="OY296" s="317"/>
      <c r="OZ296" s="317"/>
      <c r="PA296" s="317"/>
      <c r="PB296" s="317"/>
      <c r="PC296" s="317"/>
      <c r="PD296" s="317"/>
      <c r="PE296" s="317"/>
      <c r="PF296" s="317"/>
      <c r="PG296" s="317"/>
      <c r="PH296" s="317"/>
      <c r="PI296" s="317"/>
      <c r="PJ296" s="317"/>
      <c r="PK296" s="317"/>
      <c r="PL296" s="317"/>
      <c r="PM296" s="317"/>
      <c r="PN296" s="317"/>
      <c r="PO296" s="317"/>
      <c r="PP296" s="317"/>
      <c r="PQ296" s="317"/>
      <c r="PR296" s="317"/>
      <c r="PS296" s="317"/>
      <c r="PT296" s="317"/>
      <c r="PU296" s="317"/>
      <c r="PV296" s="317"/>
      <c r="PW296" s="317"/>
      <c r="PX296" s="317"/>
      <c r="PY296" s="317"/>
      <c r="PZ296" s="317"/>
      <c r="QA296" s="317"/>
      <c r="QB296" s="317"/>
      <c r="QC296" s="317"/>
      <c r="QD296" s="317"/>
      <c r="QE296" s="317"/>
      <c r="QF296" s="317"/>
      <c r="QG296" s="317"/>
      <c r="QH296" s="317"/>
      <c r="QI296" s="317"/>
      <c r="QJ296" s="317"/>
      <c r="QK296" s="317"/>
      <c r="QL296" s="317"/>
      <c r="QM296" s="317"/>
      <c r="QN296" s="317"/>
      <c r="QO296" s="317"/>
      <c r="QP296" s="317"/>
      <c r="QQ296" s="317"/>
      <c r="QR296" s="317"/>
      <c r="QS296" s="317"/>
      <c r="QT296" s="317"/>
      <c r="QU296" s="317"/>
      <c r="QV296" s="317"/>
      <c r="QW296" s="317"/>
      <c r="QX296" s="317"/>
      <c r="QY296" s="317"/>
      <c r="QZ296" s="317"/>
      <c r="RA296" s="317"/>
      <c r="RB296" s="317"/>
      <c r="RC296" s="317"/>
      <c r="RD296" s="317"/>
      <c r="RE296" s="317"/>
      <c r="RF296" s="317"/>
      <c r="RG296" s="317"/>
      <c r="RH296" s="317"/>
      <c r="RI296" s="317"/>
      <c r="RJ296" s="317"/>
      <c r="RK296" s="317"/>
      <c r="RL296" s="317"/>
      <c r="RM296" s="317"/>
      <c r="RN296" s="317"/>
      <c r="RO296" s="317"/>
      <c r="RP296" s="317"/>
      <c r="RQ296" s="317"/>
      <c r="RR296" s="317"/>
      <c r="RS296" s="317"/>
      <c r="RT296" s="317"/>
      <c r="RU296" s="317"/>
      <c r="RV296" s="317"/>
      <c r="RW296" s="317"/>
      <c r="RX296" s="317"/>
      <c r="RY296" s="317"/>
      <c r="RZ296" s="317"/>
      <c r="SA296" s="317"/>
      <c r="SB296" s="317"/>
      <c r="SC296" s="317"/>
      <c r="SD296" s="317"/>
      <c r="SE296" s="317"/>
      <c r="SF296" s="317"/>
      <c r="SG296" s="317"/>
      <c r="SH296" s="317"/>
      <c r="SI296" s="317"/>
      <c r="SJ296" s="317"/>
      <c r="SK296" s="317"/>
      <c r="SL296" s="317"/>
      <c r="SM296" s="317"/>
      <c r="SN296" s="317"/>
      <c r="SO296" s="317"/>
      <c r="SP296" s="317"/>
      <c r="SQ296" s="317"/>
      <c r="SR296" s="317"/>
      <c r="SS296" s="317"/>
      <c r="ST296" s="317"/>
      <c r="SU296" s="317"/>
      <c r="SV296" s="317"/>
      <c r="SW296" s="317"/>
      <c r="SX296" s="317"/>
      <c r="SY296" s="317"/>
      <c r="SZ296" s="317"/>
      <c r="TA296" s="317"/>
      <c r="TB296" s="317"/>
      <c r="TC296" s="317"/>
      <c r="TD296" s="317"/>
      <c r="TE296" s="317"/>
      <c r="TF296" s="317"/>
      <c r="TG296" s="317"/>
      <c r="TH296" s="317"/>
      <c r="TI296" s="317"/>
      <c r="TJ296" s="317"/>
      <c r="TK296" s="317"/>
      <c r="TL296" s="317"/>
      <c r="TM296" s="317"/>
      <c r="TN296" s="317"/>
      <c r="TO296" s="317"/>
      <c r="TP296" s="317"/>
      <c r="TQ296" s="317"/>
      <c r="TR296" s="317"/>
      <c r="TS296" s="317"/>
      <c r="TT296" s="317"/>
      <c r="TU296" s="317"/>
      <c r="TV296" s="317"/>
      <c r="TW296" s="317"/>
      <c r="TX296" s="317"/>
      <c r="TY296" s="317"/>
      <c r="TZ296" s="317"/>
      <c r="UA296" s="317"/>
      <c r="UB296" s="317"/>
      <c r="UC296" s="317"/>
      <c r="UD296" s="317"/>
      <c r="UE296" s="317"/>
      <c r="UF296" s="317"/>
      <c r="UG296" s="317"/>
      <c r="UH296" s="317"/>
      <c r="UI296" s="317"/>
      <c r="UJ296" s="317"/>
      <c r="UK296" s="317"/>
      <c r="UL296" s="317"/>
      <c r="UM296" s="317"/>
      <c r="UN296" s="317"/>
      <c r="UO296" s="317"/>
      <c r="UP296" s="317"/>
      <c r="UQ296" s="317"/>
      <c r="UR296" s="317"/>
      <c r="US296" s="317"/>
      <c r="UT296" s="317"/>
      <c r="UU296" s="317"/>
      <c r="UV296" s="317"/>
      <c r="UW296" s="317"/>
      <c r="UX296" s="317"/>
      <c r="UY296" s="317"/>
      <c r="UZ296" s="317"/>
      <c r="VA296" s="317"/>
      <c r="VB296" s="317"/>
      <c r="VC296" s="317"/>
      <c r="VD296" s="317"/>
      <c r="VE296" s="317"/>
      <c r="VF296" s="317"/>
      <c r="VG296" s="317"/>
      <c r="VH296" s="317"/>
      <c r="VI296" s="317"/>
      <c r="VJ296" s="317"/>
      <c r="VK296" s="317"/>
      <c r="VL296" s="317"/>
      <c r="VM296" s="317"/>
      <c r="VN296" s="317"/>
      <c r="VO296" s="317"/>
      <c r="VP296" s="317"/>
      <c r="VQ296" s="317"/>
      <c r="VR296" s="317"/>
      <c r="VS296" s="317"/>
      <c r="VT296" s="317"/>
      <c r="VU296" s="317"/>
      <c r="VV296" s="317"/>
      <c r="VW296" s="317"/>
      <c r="VX296" s="317"/>
      <c r="VY296" s="317"/>
      <c r="VZ296" s="317"/>
      <c r="WA296" s="317"/>
      <c r="WB296" s="317"/>
      <c r="WC296" s="317"/>
      <c r="WD296" s="317"/>
      <c r="WE296" s="317"/>
      <c r="WF296" s="317"/>
      <c r="WG296" s="317"/>
      <c r="WH296" s="317"/>
      <c r="WI296" s="317"/>
      <c r="WJ296" s="317"/>
      <c r="WK296" s="317"/>
      <c r="WL296" s="317"/>
      <c r="WM296" s="317"/>
      <c r="WN296" s="317"/>
      <c r="WO296" s="317"/>
      <c r="WP296" s="317"/>
      <c r="WQ296" s="317"/>
      <c r="WR296" s="317"/>
      <c r="WS296" s="317"/>
      <c r="WT296" s="317"/>
      <c r="WU296" s="317"/>
      <c r="WV296" s="317"/>
      <c r="WW296" s="317"/>
      <c r="WX296" s="317"/>
      <c r="WY296" s="317"/>
      <c r="WZ296" s="317"/>
      <c r="XA296" s="317"/>
      <c r="XB296" s="317"/>
      <c r="XC296" s="317"/>
      <c r="XD296" s="317"/>
      <c r="XE296" s="317"/>
      <c r="XF296" s="317"/>
      <c r="XG296" s="317"/>
      <c r="XH296" s="317"/>
      <c r="XI296" s="317"/>
      <c r="XJ296" s="317"/>
      <c r="XK296" s="317"/>
      <c r="XL296" s="317"/>
      <c r="XM296" s="317"/>
      <c r="XN296" s="317"/>
      <c r="XO296" s="317"/>
      <c r="XP296" s="317"/>
      <c r="XQ296" s="317"/>
      <c r="XR296" s="317"/>
      <c r="XS296" s="317"/>
      <c r="XT296" s="317"/>
      <c r="XU296" s="317"/>
      <c r="XV296" s="317"/>
      <c r="XW296" s="317"/>
      <c r="XX296" s="317"/>
      <c r="XY296" s="317"/>
      <c r="XZ296" s="317"/>
      <c r="YA296" s="317"/>
      <c r="YB296" s="317"/>
      <c r="YC296" s="317"/>
      <c r="YD296" s="317"/>
      <c r="YE296" s="317"/>
      <c r="YF296" s="317"/>
      <c r="YG296" s="317"/>
      <c r="YH296" s="317"/>
      <c r="YI296" s="317"/>
      <c r="YJ296" s="317"/>
      <c r="YK296" s="317"/>
      <c r="YL296" s="317"/>
      <c r="YM296" s="317"/>
      <c r="YN296" s="317"/>
      <c r="YO296" s="317"/>
      <c r="YP296" s="317"/>
      <c r="YQ296" s="317"/>
      <c r="YR296" s="317"/>
      <c r="YS296" s="317"/>
      <c r="YT296" s="317"/>
      <c r="YU296" s="317"/>
      <c r="YV296" s="317"/>
      <c r="YW296" s="317"/>
      <c r="YX296" s="317"/>
      <c r="YY296" s="317"/>
      <c r="YZ296" s="317"/>
      <c r="ZA296" s="317"/>
      <c r="ZB296" s="317"/>
      <c r="ZC296" s="317"/>
      <c r="ZD296" s="317"/>
      <c r="ZE296" s="317"/>
      <c r="ZF296" s="317"/>
      <c r="ZG296" s="317"/>
      <c r="ZH296" s="317"/>
      <c r="ZI296" s="317"/>
      <c r="ZJ296" s="317"/>
      <c r="ZK296" s="317"/>
      <c r="ZL296" s="317"/>
      <c r="ZM296" s="317"/>
      <c r="ZN296" s="317"/>
      <c r="ZO296" s="317"/>
      <c r="ZP296" s="317"/>
      <c r="ZQ296" s="317"/>
      <c r="ZR296" s="317"/>
      <c r="ZS296" s="317"/>
      <c r="ZT296" s="317"/>
      <c r="ZU296" s="317"/>
      <c r="ZV296" s="317"/>
      <c r="ZW296" s="317"/>
      <c r="ZX296" s="317"/>
      <c r="ZY296" s="317"/>
      <c r="ZZ296" s="317"/>
      <c r="AAA296" s="317"/>
      <c r="AAB296" s="317"/>
      <c r="AAC296" s="317"/>
      <c r="AAD296" s="317"/>
      <c r="AAE296" s="317"/>
      <c r="AAF296" s="317"/>
      <c r="AAG296" s="317"/>
      <c r="AAH296" s="317"/>
      <c r="AAI296" s="317"/>
      <c r="AAJ296" s="317"/>
      <c r="AAK296" s="317"/>
      <c r="AAL296" s="317"/>
      <c r="AAM296" s="317"/>
      <c r="AAN296" s="317"/>
      <c r="AAO296" s="317"/>
      <c r="AAP296" s="317"/>
      <c r="AAQ296" s="317"/>
      <c r="AAR296" s="317"/>
      <c r="AAS296" s="317"/>
      <c r="AAT296" s="317"/>
      <c r="AAU296" s="317"/>
      <c r="AAV296" s="317"/>
      <c r="AAW296" s="317"/>
      <c r="AAX296" s="317"/>
      <c r="AAY296" s="317"/>
      <c r="AAZ296" s="317"/>
      <c r="ABA296" s="317"/>
      <c r="ABB296" s="317"/>
      <c r="ABC296" s="317"/>
      <c r="ABD296" s="317"/>
      <c r="ABE296" s="317"/>
      <c r="ABF296" s="317"/>
      <c r="ABG296" s="317"/>
      <c r="ABH296" s="317"/>
      <c r="ABI296" s="317"/>
      <c r="ABJ296" s="317"/>
      <c r="ABK296" s="317"/>
      <c r="ABL296" s="317"/>
      <c r="ABM296" s="317"/>
      <c r="ABN296" s="317"/>
      <c r="ABO296" s="317"/>
      <c r="ABP296" s="317"/>
      <c r="ABQ296" s="317"/>
      <c r="ABR296" s="317"/>
      <c r="ABS296" s="317"/>
      <c r="ABT296" s="317"/>
      <c r="ABU296" s="317"/>
      <c r="ABV296" s="317"/>
      <c r="ABW296" s="317"/>
      <c r="ABX296" s="317"/>
      <c r="ABY296" s="317"/>
      <c r="ABZ296" s="317"/>
      <c r="ACA296" s="317"/>
      <c r="ACB296" s="317"/>
      <c r="ACC296" s="317"/>
      <c r="ACD296" s="317"/>
      <c r="ACE296" s="317"/>
      <c r="ACF296" s="317"/>
      <c r="ACG296" s="317"/>
      <c r="ACH296" s="317"/>
      <c r="ACI296" s="317"/>
      <c r="ACJ296" s="317"/>
      <c r="ACK296" s="317"/>
      <c r="ACL296" s="317"/>
      <c r="ACM296" s="317"/>
      <c r="ACN296" s="317"/>
      <c r="ACO296" s="317"/>
      <c r="ACP296" s="317"/>
      <c r="ACQ296" s="317"/>
      <c r="ACR296" s="317"/>
      <c r="ACS296" s="317"/>
      <c r="ACT296" s="317"/>
      <c r="ACU296" s="317"/>
      <c r="ACV296" s="317"/>
      <c r="ACW296" s="317"/>
      <c r="ACX296" s="317"/>
      <c r="ACY296" s="317"/>
      <c r="ACZ296" s="317"/>
      <c r="ADA296" s="317"/>
      <c r="ADB296" s="317"/>
      <c r="ADC296" s="317"/>
      <c r="ADD296" s="317"/>
      <c r="ADE296" s="317"/>
      <c r="ADF296" s="317"/>
      <c r="ADG296" s="317"/>
      <c r="ADH296" s="317"/>
      <c r="ADI296" s="317"/>
      <c r="ADJ296" s="317"/>
      <c r="ADK296" s="317"/>
      <c r="ADL296" s="317"/>
      <c r="ADM296" s="317"/>
      <c r="ADN296" s="317"/>
      <c r="ADO296" s="317"/>
      <c r="ADP296" s="317"/>
      <c r="ADQ296" s="317"/>
      <c r="ADR296" s="317"/>
      <c r="ADS296" s="317"/>
      <c r="ADT296" s="317"/>
      <c r="ADU296" s="317"/>
      <c r="ADV296" s="317"/>
      <c r="ADW296" s="317"/>
      <c r="ADX296" s="317"/>
      <c r="ADY296" s="317"/>
      <c r="ADZ296" s="317"/>
      <c r="AEA296" s="317"/>
      <c r="AEB296" s="317"/>
      <c r="AEC296" s="317"/>
      <c r="AED296" s="317"/>
      <c r="AEE296" s="317"/>
      <c r="AEF296" s="317"/>
      <c r="AEG296" s="317"/>
      <c r="AEH296" s="317"/>
      <c r="AEI296" s="317"/>
      <c r="AEJ296" s="317"/>
      <c r="AEK296" s="317"/>
      <c r="AEL296" s="317"/>
      <c r="AEM296" s="317"/>
      <c r="AEN296" s="317"/>
      <c r="AEO296" s="317"/>
      <c r="AEP296" s="317"/>
      <c r="AEQ296" s="317"/>
      <c r="AER296" s="317"/>
      <c r="AES296" s="317"/>
    </row>
    <row r="297" spans="2:825" s="332" customFormat="1" x14ac:dyDescent="0.2">
      <c r="B297" s="331" t="s">
        <v>14469</v>
      </c>
      <c r="C297" s="319">
        <v>52800</v>
      </c>
      <c r="D297" s="322" t="s">
        <v>14470</v>
      </c>
      <c r="E297" s="317"/>
      <c r="F297" s="317"/>
      <c r="G297" s="317"/>
      <c r="H297" s="317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  <c r="S297" s="317"/>
      <c r="T297" s="317"/>
      <c r="U297" s="317"/>
      <c r="V297" s="317"/>
      <c r="W297" s="317"/>
      <c r="X297" s="317"/>
      <c r="Y297" s="317"/>
      <c r="Z297" s="317"/>
      <c r="AA297" s="317"/>
      <c r="AB297" s="317"/>
      <c r="AC297" s="317"/>
      <c r="AD297" s="317"/>
      <c r="AE297" s="317"/>
      <c r="AF297" s="317"/>
      <c r="AG297" s="317"/>
      <c r="AH297" s="317"/>
      <c r="AI297" s="317"/>
      <c r="AJ297" s="317"/>
      <c r="AK297" s="317"/>
      <c r="AL297" s="317"/>
      <c r="AM297" s="317"/>
      <c r="AN297" s="317"/>
      <c r="AO297" s="317"/>
      <c r="AP297" s="317"/>
      <c r="AQ297" s="317"/>
      <c r="AR297" s="317"/>
      <c r="AS297" s="317"/>
      <c r="AT297" s="317"/>
      <c r="AU297" s="317"/>
      <c r="AV297" s="317"/>
      <c r="AW297" s="317"/>
      <c r="AX297" s="317"/>
      <c r="AY297" s="317"/>
      <c r="AZ297" s="317"/>
      <c r="BA297" s="317"/>
      <c r="BB297" s="317"/>
      <c r="BC297" s="317"/>
      <c r="BD297" s="317"/>
      <c r="BE297" s="317"/>
      <c r="BF297" s="317"/>
      <c r="BG297" s="317"/>
      <c r="BH297" s="317"/>
      <c r="BI297" s="317"/>
      <c r="BJ297" s="317"/>
      <c r="BK297" s="317"/>
      <c r="BL297" s="317"/>
      <c r="BM297" s="317"/>
      <c r="BN297" s="317"/>
      <c r="BO297" s="317"/>
      <c r="BP297" s="317"/>
      <c r="BQ297" s="317"/>
      <c r="BR297" s="317"/>
      <c r="BS297" s="317"/>
      <c r="BT297" s="317"/>
      <c r="BU297" s="317"/>
      <c r="BV297" s="317"/>
      <c r="BW297" s="317"/>
      <c r="BX297" s="317"/>
      <c r="BY297" s="317"/>
      <c r="BZ297" s="317"/>
      <c r="CA297" s="317"/>
      <c r="CB297" s="317"/>
      <c r="CC297" s="317"/>
      <c r="CD297" s="317"/>
      <c r="CE297" s="317"/>
      <c r="CF297" s="317"/>
      <c r="CG297" s="317"/>
      <c r="CH297" s="317"/>
      <c r="CI297" s="317"/>
      <c r="CJ297" s="317"/>
      <c r="CK297" s="317"/>
      <c r="CL297" s="317"/>
      <c r="CM297" s="317"/>
      <c r="CN297" s="317"/>
      <c r="CO297" s="317"/>
      <c r="CP297" s="317"/>
      <c r="CQ297" s="317"/>
      <c r="CR297" s="317"/>
      <c r="CS297" s="317"/>
      <c r="CT297" s="317"/>
      <c r="CU297" s="317"/>
      <c r="CV297" s="317"/>
      <c r="CW297" s="317"/>
      <c r="CX297" s="317"/>
      <c r="CY297" s="317"/>
      <c r="CZ297" s="317"/>
      <c r="DA297" s="317"/>
      <c r="DB297" s="317"/>
      <c r="DC297" s="317"/>
      <c r="DD297" s="317"/>
      <c r="DE297" s="317"/>
      <c r="DF297" s="317"/>
      <c r="DG297" s="317"/>
      <c r="DH297" s="317"/>
      <c r="DI297" s="317"/>
      <c r="DJ297" s="317"/>
      <c r="DK297" s="317"/>
      <c r="DL297" s="317"/>
      <c r="DM297" s="317"/>
      <c r="DN297" s="317"/>
      <c r="DO297" s="317"/>
      <c r="DP297" s="317"/>
      <c r="DQ297" s="317"/>
      <c r="DR297" s="317"/>
      <c r="DS297" s="317"/>
      <c r="DT297" s="317"/>
      <c r="DU297" s="317"/>
      <c r="DV297" s="317"/>
      <c r="DW297" s="317"/>
      <c r="DX297" s="317"/>
      <c r="DY297" s="317"/>
      <c r="DZ297" s="317"/>
      <c r="EA297" s="317"/>
      <c r="EB297" s="317"/>
      <c r="EC297" s="317"/>
      <c r="ED297" s="317"/>
      <c r="EE297" s="317"/>
      <c r="EF297" s="317"/>
      <c r="EG297" s="317"/>
      <c r="EH297" s="317"/>
      <c r="EI297" s="317"/>
      <c r="EJ297" s="317"/>
      <c r="EK297" s="317"/>
      <c r="EL297" s="317"/>
      <c r="EM297" s="317"/>
      <c r="EN297" s="317"/>
      <c r="EO297" s="317"/>
      <c r="EP297" s="317"/>
      <c r="EQ297" s="317"/>
      <c r="ER297" s="317"/>
      <c r="ES297" s="317"/>
      <c r="ET297" s="317"/>
      <c r="EU297" s="317"/>
      <c r="EV297" s="317"/>
      <c r="EW297" s="317"/>
      <c r="EX297" s="317"/>
      <c r="EY297" s="317"/>
      <c r="EZ297" s="317"/>
      <c r="FA297" s="317"/>
      <c r="FB297" s="317"/>
      <c r="FC297" s="317"/>
      <c r="FD297" s="317"/>
      <c r="FE297" s="317"/>
      <c r="FF297" s="317"/>
      <c r="FG297" s="317"/>
      <c r="FH297" s="317"/>
      <c r="FI297" s="317"/>
      <c r="FJ297" s="317"/>
      <c r="FK297" s="317"/>
      <c r="FL297" s="317"/>
      <c r="FM297" s="317"/>
      <c r="FN297" s="317"/>
      <c r="FO297" s="317"/>
      <c r="FP297" s="317"/>
      <c r="FQ297" s="317"/>
      <c r="FR297" s="317"/>
      <c r="FS297" s="317"/>
      <c r="FT297" s="317"/>
      <c r="FU297" s="317"/>
      <c r="FV297" s="317"/>
      <c r="FW297" s="317"/>
      <c r="FX297" s="317"/>
      <c r="FY297" s="317"/>
      <c r="FZ297" s="317"/>
      <c r="GA297" s="317"/>
      <c r="GB297" s="317"/>
      <c r="GC297" s="317"/>
      <c r="GD297" s="317"/>
      <c r="GE297" s="317"/>
      <c r="GF297" s="317"/>
      <c r="GG297" s="317"/>
      <c r="GH297" s="317"/>
      <c r="GI297" s="317"/>
      <c r="GJ297" s="317"/>
      <c r="GK297" s="317"/>
      <c r="GL297" s="317"/>
      <c r="GM297" s="317"/>
      <c r="GN297" s="317"/>
      <c r="GO297" s="317"/>
      <c r="GP297" s="317"/>
      <c r="GQ297" s="317"/>
      <c r="GR297" s="317"/>
      <c r="GS297" s="317"/>
      <c r="GT297" s="317"/>
      <c r="GU297" s="317"/>
      <c r="GV297" s="317"/>
      <c r="GW297" s="317"/>
      <c r="GX297" s="317"/>
      <c r="GY297" s="317"/>
      <c r="GZ297" s="317"/>
      <c r="HA297" s="317"/>
      <c r="HB297" s="317"/>
      <c r="HC297" s="317"/>
      <c r="HD297" s="317"/>
      <c r="HE297" s="317"/>
      <c r="HF297" s="317"/>
      <c r="HG297" s="317"/>
      <c r="HH297" s="317"/>
      <c r="HI297" s="317"/>
      <c r="HJ297" s="317"/>
      <c r="HK297" s="317"/>
      <c r="HL297" s="317"/>
      <c r="HM297" s="317"/>
      <c r="HN297" s="317"/>
      <c r="HO297" s="317"/>
      <c r="HP297" s="317"/>
      <c r="HQ297" s="317"/>
      <c r="HR297" s="317"/>
      <c r="HS297" s="317"/>
      <c r="HT297" s="317"/>
      <c r="HU297" s="317"/>
      <c r="HV297" s="317"/>
      <c r="HW297" s="317"/>
      <c r="HX297" s="317"/>
      <c r="HY297" s="317"/>
      <c r="HZ297" s="317"/>
      <c r="IA297" s="317"/>
      <c r="IB297" s="317"/>
      <c r="IC297" s="317"/>
      <c r="ID297" s="317"/>
      <c r="IE297" s="317"/>
      <c r="IF297" s="317"/>
      <c r="IG297" s="317"/>
      <c r="IH297" s="317"/>
      <c r="II297" s="317"/>
      <c r="IJ297" s="317"/>
      <c r="IK297" s="317"/>
      <c r="IL297" s="317"/>
      <c r="IM297" s="317"/>
      <c r="IN297" s="317"/>
      <c r="IO297" s="317"/>
      <c r="IP297" s="317"/>
      <c r="IQ297" s="317"/>
      <c r="IR297" s="317"/>
      <c r="IS297" s="317"/>
      <c r="IT297" s="317"/>
      <c r="IU297" s="317"/>
      <c r="IV297" s="317"/>
      <c r="IW297" s="317"/>
      <c r="IX297" s="317"/>
      <c r="IY297" s="317"/>
      <c r="IZ297" s="317"/>
      <c r="JA297" s="317"/>
      <c r="JB297" s="317"/>
      <c r="JC297" s="317"/>
      <c r="JD297" s="317"/>
      <c r="JE297" s="317"/>
      <c r="JF297" s="317"/>
      <c r="JG297" s="317"/>
      <c r="JH297" s="317"/>
      <c r="JI297" s="317"/>
      <c r="JJ297" s="317"/>
      <c r="JK297" s="317"/>
      <c r="JL297" s="317"/>
      <c r="JM297" s="317"/>
      <c r="JN297" s="317"/>
      <c r="JO297" s="317"/>
      <c r="JP297" s="317"/>
      <c r="JQ297" s="317"/>
      <c r="JR297" s="317"/>
      <c r="JS297" s="317"/>
      <c r="JT297" s="317"/>
      <c r="JU297" s="317"/>
      <c r="JV297" s="317"/>
      <c r="JW297" s="317"/>
      <c r="JX297" s="317"/>
      <c r="JY297" s="317"/>
      <c r="JZ297" s="317"/>
      <c r="KA297" s="317"/>
      <c r="KB297" s="317"/>
      <c r="KC297" s="317"/>
      <c r="KD297" s="317"/>
      <c r="KE297" s="317"/>
      <c r="KF297" s="317"/>
      <c r="KG297" s="317"/>
      <c r="KH297" s="317"/>
      <c r="KI297" s="317"/>
      <c r="KJ297" s="317"/>
      <c r="KK297" s="317"/>
      <c r="KL297" s="317"/>
      <c r="KM297" s="317"/>
      <c r="KN297" s="317"/>
      <c r="KO297" s="317"/>
      <c r="KP297" s="317"/>
      <c r="KQ297" s="317"/>
      <c r="KR297" s="317"/>
      <c r="KS297" s="317"/>
      <c r="KT297" s="317"/>
      <c r="KU297" s="317"/>
      <c r="KV297" s="317"/>
      <c r="KW297" s="317"/>
      <c r="KX297" s="317"/>
      <c r="KY297" s="317"/>
      <c r="KZ297" s="317"/>
      <c r="LA297" s="317"/>
      <c r="LB297" s="317"/>
      <c r="LC297" s="317"/>
      <c r="LD297" s="317"/>
      <c r="LE297" s="317"/>
      <c r="LF297" s="317"/>
      <c r="LG297" s="317"/>
      <c r="LH297" s="317"/>
      <c r="LI297" s="317"/>
      <c r="LJ297" s="317"/>
      <c r="LK297" s="317"/>
      <c r="LL297" s="317"/>
      <c r="LM297" s="317"/>
      <c r="LN297" s="317"/>
      <c r="LO297" s="317"/>
      <c r="LP297" s="317"/>
      <c r="LQ297" s="317"/>
      <c r="LR297" s="317"/>
      <c r="LS297" s="317"/>
      <c r="LT297" s="317"/>
      <c r="LU297" s="317"/>
      <c r="LV297" s="317"/>
      <c r="LW297" s="317"/>
      <c r="LX297" s="317"/>
      <c r="LY297" s="317"/>
      <c r="LZ297" s="317"/>
      <c r="MA297" s="317"/>
      <c r="MB297" s="317"/>
      <c r="MC297" s="317"/>
      <c r="MD297" s="317"/>
      <c r="ME297" s="317"/>
      <c r="MF297" s="317"/>
      <c r="MG297" s="317"/>
      <c r="MH297" s="317"/>
      <c r="MI297" s="317"/>
      <c r="MJ297" s="317"/>
      <c r="MK297" s="317"/>
      <c r="ML297" s="317"/>
      <c r="MM297" s="317"/>
      <c r="MN297" s="317"/>
      <c r="MO297" s="317"/>
      <c r="MP297" s="317"/>
      <c r="MQ297" s="317"/>
      <c r="MR297" s="317"/>
      <c r="MS297" s="317"/>
      <c r="MT297" s="317"/>
      <c r="MU297" s="317"/>
      <c r="MV297" s="317"/>
      <c r="MW297" s="317"/>
      <c r="MX297" s="317"/>
      <c r="MY297" s="317"/>
      <c r="MZ297" s="317"/>
      <c r="NA297" s="317"/>
      <c r="NB297" s="317"/>
      <c r="NC297" s="317"/>
      <c r="ND297" s="317"/>
      <c r="NE297" s="317"/>
      <c r="NF297" s="317"/>
      <c r="NG297" s="317"/>
      <c r="NH297" s="317"/>
      <c r="NI297" s="317"/>
      <c r="NJ297" s="317"/>
      <c r="NK297" s="317"/>
      <c r="NL297" s="317"/>
      <c r="NM297" s="317"/>
      <c r="NN297" s="317"/>
      <c r="NO297" s="317"/>
      <c r="NP297" s="317"/>
      <c r="NQ297" s="317"/>
      <c r="NR297" s="317"/>
      <c r="NS297" s="317"/>
      <c r="NT297" s="317"/>
      <c r="NU297" s="317"/>
      <c r="NV297" s="317"/>
      <c r="NW297" s="317"/>
      <c r="NX297" s="317"/>
      <c r="NY297" s="317"/>
      <c r="NZ297" s="317"/>
      <c r="OA297" s="317"/>
      <c r="OB297" s="317"/>
      <c r="OC297" s="317"/>
      <c r="OD297" s="317"/>
      <c r="OE297" s="317"/>
      <c r="OF297" s="317"/>
      <c r="OG297" s="317"/>
      <c r="OH297" s="317"/>
      <c r="OI297" s="317"/>
      <c r="OJ297" s="317"/>
      <c r="OK297" s="317"/>
      <c r="OL297" s="317"/>
      <c r="OM297" s="317"/>
      <c r="ON297" s="317"/>
      <c r="OO297" s="317"/>
      <c r="OP297" s="317"/>
      <c r="OQ297" s="317"/>
      <c r="OR297" s="317"/>
      <c r="OS297" s="317"/>
      <c r="OT297" s="317"/>
      <c r="OU297" s="317"/>
      <c r="OV297" s="317"/>
      <c r="OW297" s="317"/>
      <c r="OX297" s="317"/>
      <c r="OY297" s="317"/>
      <c r="OZ297" s="317"/>
      <c r="PA297" s="317"/>
      <c r="PB297" s="317"/>
      <c r="PC297" s="317"/>
      <c r="PD297" s="317"/>
      <c r="PE297" s="317"/>
      <c r="PF297" s="317"/>
      <c r="PG297" s="317"/>
      <c r="PH297" s="317"/>
      <c r="PI297" s="317"/>
      <c r="PJ297" s="317"/>
      <c r="PK297" s="317"/>
      <c r="PL297" s="317"/>
      <c r="PM297" s="317"/>
      <c r="PN297" s="317"/>
      <c r="PO297" s="317"/>
      <c r="PP297" s="317"/>
      <c r="PQ297" s="317"/>
      <c r="PR297" s="317"/>
      <c r="PS297" s="317"/>
      <c r="PT297" s="317"/>
      <c r="PU297" s="317"/>
      <c r="PV297" s="317"/>
      <c r="PW297" s="317"/>
      <c r="PX297" s="317"/>
      <c r="PY297" s="317"/>
      <c r="PZ297" s="317"/>
      <c r="QA297" s="317"/>
      <c r="QB297" s="317"/>
      <c r="QC297" s="317"/>
      <c r="QD297" s="317"/>
      <c r="QE297" s="317"/>
      <c r="QF297" s="317"/>
      <c r="QG297" s="317"/>
      <c r="QH297" s="317"/>
      <c r="QI297" s="317"/>
      <c r="QJ297" s="317"/>
      <c r="QK297" s="317"/>
      <c r="QL297" s="317"/>
      <c r="QM297" s="317"/>
      <c r="QN297" s="317"/>
      <c r="QO297" s="317"/>
      <c r="QP297" s="317"/>
      <c r="QQ297" s="317"/>
      <c r="QR297" s="317"/>
      <c r="QS297" s="317"/>
      <c r="QT297" s="317"/>
      <c r="QU297" s="317"/>
      <c r="QV297" s="317"/>
      <c r="QW297" s="317"/>
      <c r="QX297" s="317"/>
      <c r="QY297" s="317"/>
      <c r="QZ297" s="317"/>
      <c r="RA297" s="317"/>
      <c r="RB297" s="317"/>
      <c r="RC297" s="317"/>
      <c r="RD297" s="317"/>
      <c r="RE297" s="317"/>
      <c r="RF297" s="317"/>
      <c r="RG297" s="317"/>
      <c r="RH297" s="317"/>
      <c r="RI297" s="317"/>
      <c r="RJ297" s="317"/>
      <c r="RK297" s="317"/>
      <c r="RL297" s="317"/>
      <c r="RM297" s="317"/>
      <c r="RN297" s="317"/>
      <c r="RO297" s="317"/>
      <c r="RP297" s="317"/>
      <c r="RQ297" s="317"/>
      <c r="RR297" s="317"/>
      <c r="RS297" s="317"/>
      <c r="RT297" s="317"/>
      <c r="RU297" s="317"/>
      <c r="RV297" s="317"/>
      <c r="RW297" s="317"/>
      <c r="RX297" s="317"/>
      <c r="RY297" s="317"/>
      <c r="RZ297" s="317"/>
      <c r="SA297" s="317"/>
      <c r="SB297" s="317"/>
      <c r="SC297" s="317"/>
      <c r="SD297" s="317"/>
      <c r="SE297" s="317"/>
      <c r="SF297" s="317"/>
      <c r="SG297" s="317"/>
      <c r="SH297" s="317"/>
      <c r="SI297" s="317"/>
      <c r="SJ297" s="317"/>
      <c r="SK297" s="317"/>
      <c r="SL297" s="317"/>
      <c r="SM297" s="317"/>
      <c r="SN297" s="317"/>
      <c r="SO297" s="317"/>
      <c r="SP297" s="317"/>
      <c r="SQ297" s="317"/>
      <c r="SR297" s="317"/>
      <c r="SS297" s="317"/>
      <c r="ST297" s="317"/>
      <c r="SU297" s="317"/>
      <c r="SV297" s="317"/>
      <c r="SW297" s="317"/>
      <c r="SX297" s="317"/>
      <c r="SY297" s="317"/>
      <c r="SZ297" s="317"/>
      <c r="TA297" s="317"/>
      <c r="TB297" s="317"/>
      <c r="TC297" s="317"/>
      <c r="TD297" s="317"/>
      <c r="TE297" s="317"/>
      <c r="TF297" s="317"/>
      <c r="TG297" s="317"/>
      <c r="TH297" s="317"/>
      <c r="TI297" s="317"/>
      <c r="TJ297" s="317"/>
      <c r="TK297" s="317"/>
      <c r="TL297" s="317"/>
      <c r="TM297" s="317"/>
      <c r="TN297" s="317"/>
      <c r="TO297" s="317"/>
      <c r="TP297" s="317"/>
      <c r="TQ297" s="317"/>
      <c r="TR297" s="317"/>
      <c r="TS297" s="317"/>
      <c r="TT297" s="317"/>
      <c r="TU297" s="317"/>
      <c r="TV297" s="317"/>
      <c r="TW297" s="317"/>
      <c r="TX297" s="317"/>
      <c r="TY297" s="317"/>
      <c r="TZ297" s="317"/>
      <c r="UA297" s="317"/>
      <c r="UB297" s="317"/>
      <c r="UC297" s="317"/>
      <c r="UD297" s="317"/>
      <c r="UE297" s="317"/>
      <c r="UF297" s="317"/>
      <c r="UG297" s="317"/>
      <c r="UH297" s="317"/>
      <c r="UI297" s="317"/>
      <c r="UJ297" s="317"/>
      <c r="UK297" s="317"/>
      <c r="UL297" s="317"/>
      <c r="UM297" s="317"/>
      <c r="UN297" s="317"/>
      <c r="UO297" s="317"/>
      <c r="UP297" s="317"/>
      <c r="UQ297" s="317"/>
      <c r="UR297" s="317"/>
      <c r="US297" s="317"/>
      <c r="UT297" s="317"/>
      <c r="UU297" s="317"/>
      <c r="UV297" s="317"/>
      <c r="UW297" s="317"/>
      <c r="UX297" s="317"/>
      <c r="UY297" s="317"/>
      <c r="UZ297" s="317"/>
      <c r="VA297" s="317"/>
      <c r="VB297" s="317"/>
      <c r="VC297" s="317"/>
      <c r="VD297" s="317"/>
      <c r="VE297" s="317"/>
      <c r="VF297" s="317"/>
      <c r="VG297" s="317"/>
      <c r="VH297" s="317"/>
      <c r="VI297" s="317"/>
      <c r="VJ297" s="317"/>
      <c r="VK297" s="317"/>
      <c r="VL297" s="317"/>
      <c r="VM297" s="317"/>
      <c r="VN297" s="317"/>
      <c r="VO297" s="317"/>
      <c r="VP297" s="317"/>
      <c r="VQ297" s="317"/>
      <c r="VR297" s="317"/>
      <c r="VS297" s="317"/>
      <c r="VT297" s="317"/>
      <c r="VU297" s="317"/>
      <c r="VV297" s="317"/>
      <c r="VW297" s="317"/>
      <c r="VX297" s="317"/>
      <c r="VY297" s="317"/>
      <c r="VZ297" s="317"/>
      <c r="WA297" s="317"/>
      <c r="WB297" s="317"/>
      <c r="WC297" s="317"/>
      <c r="WD297" s="317"/>
      <c r="WE297" s="317"/>
      <c r="WF297" s="317"/>
      <c r="WG297" s="317"/>
      <c r="WH297" s="317"/>
      <c r="WI297" s="317"/>
      <c r="WJ297" s="317"/>
      <c r="WK297" s="317"/>
      <c r="WL297" s="317"/>
      <c r="WM297" s="317"/>
      <c r="WN297" s="317"/>
      <c r="WO297" s="317"/>
      <c r="WP297" s="317"/>
      <c r="WQ297" s="317"/>
      <c r="WR297" s="317"/>
      <c r="WS297" s="317"/>
      <c r="WT297" s="317"/>
      <c r="WU297" s="317"/>
      <c r="WV297" s="317"/>
      <c r="WW297" s="317"/>
      <c r="WX297" s="317"/>
      <c r="WY297" s="317"/>
      <c r="WZ297" s="317"/>
      <c r="XA297" s="317"/>
      <c r="XB297" s="317"/>
      <c r="XC297" s="317"/>
      <c r="XD297" s="317"/>
      <c r="XE297" s="317"/>
      <c r="XF297" s="317"/>
      <c r="XG297" s="317"/>
      <c r="XH297" s="317"/>
      <c r="XI297" s="317"/>
      <c r="XJ297" s="317"/>
      <c r="XK297" s="317"/>
      <c r="XL297" s="317"/>
      <c r="XM297" s="317"/>
      <c r="XN297" s="317"/>
      <c r="XO297" s="317"/>
      <c r="XP297" s="317"/>
      <c r="XQ297" s="317"/>
      <c r="XR297" s="317"/>
      <c r="XS297" s="317"/>
      <c r="XT297" s="317"/>
      <c r="XU297" s="317"/>
      <c r="XV297" s="317"/>
      <c r="XW297" s="317"/>
      <c r="XX297" s="317"/>
      <c r="XY297" s="317"/>
      <c r="XZ297" s="317"/>
      <c r="YA297" s="317"/>
      <c r="YB297" s="317"/>
      <c r="YC297" s="317"/>
      <c r="YD297" s="317"/>
      <c r="YE297" s="317"/>
      <c r="YF297" s="317"/>
      <c r="YG297" s="317"/>
      <c r="YH297" s="317"/>
      <c r="YI297" s="317"/>
      <c r="YJ297" s="317"/>
      <c r="YK297" s="317"/>
      <c r="YL297" s="317"/>
      <c r="YM297" s="317"/>
      <c r="YN297" s="317"/>
      <c r="YO297" s="317"/>
      <c r="YP297" s="317"/>
      <c r="YQ297" s="317"/>
      <c r="YR297" s="317"/>
      <c r="YS297" s="317"/>
      <c r="YT297" s="317"/>
      <c r="YU297" s="317"/>
      <c r="YV297" s="317"/>
      <c r="YW297" s="317"/>
      <c r="YX297" s="317"/>
      <c r="YY297" s="317"/>
      <c r="YZ297" s="317"/>
      <c r="ZA297" s="317"/>
      <c r="ZB297" s="317"/>
      <c r="ZC297" s="317"/>
      <c r="ZD297" s="317"/>
      <c r="ZE297" s="317"/>
      <c r="ZF297" s="317"/>
      <c r="ZG297" s="317"/>
      <c r="ZH297" s="317"/>
      <c r="ZI297" s="317"/>
      <c r="ZJ297" s="317"/>
      <c r="ZK297" s="317"/>
      <c r="ZL297" s="317"/>
      <c r="ZM297" s="317"/>
      <c r="ZN297" s="317"/>
      <c r="ZO297" s="317"/>
      <c r="ZP297" s="317"/>
      <c r="ZQ297" s="317"/>
      <c r="ZR297" s="317"/>
      <c r="ZS297" s="317"/>
      <c r="ZT297" s="317"/>
      <c r="ZU297" s="317"/>
      <c r="ZV297" s="317"/>
      <c r="ZW297" s="317"/>
      <c r="ZX297" s="317"/>
      <c r="ZY297" s="317"/>
      <c r="ZZ297" s="317"/>
      <c r="AAA297" s="317"/>
      <c r="AAB297" s="317"/>
      <c r="AAC297" s="317"/>
      <c r="AAD297" s="317"/>
      <c r="AAE297" s="317"/>
      <c r="AAF297" s="317"/>
      <c r="AAG297" s="317"/>
      <c r="AAH297" s="317"/>
      <c r="AAI297" s="317"/>
      <c r="AAJ297" s="317"/>
      <c r="AAK297" s="317"/>
      <c r="AAL297" s="317"/>
      <c r="AAM297" s="317"/>
      <c r="AAN297" s="317"/>
      <c r="AAO297" s="317"/>
      <c r="AAP297" s="317"/>
      <c r="AAQ297" s="317"/>
      <c r="AAR297" s="317"/>
      <c r="AAS297" s="317"/>
      <c r="AAT297" s="317"/>
      <c r="AAU297" s="317"/>
      <c r="AAV297" s="317"/>
      <c r="AAW297" s="317"/>
      <c r="AAX297" s="317"/>
      <c r="AAY297" s="317"/>
      <c r="AAZ297" s="317"/>
      <c r="ABA297" s="317"/>
      <c r="ABB297" s="317"/>
      <c r="ABC297" s="317"/>
      <c r="ABD297" s="317"/>
      <c r="ABE297" s="317"/>
      <c r="ABF297" s="317"/>
      <c r="ABG297" s="317"/>
      <c r="ABH297" s="317"/>
      <c r="ABI297" s="317"/>
      <c r="ABJ297" s="317"/>
      <c r="ABK297" s="317"/>
      <c r="ABL297" s="317"/>
      <c r="ABM297" s="317"/>
      <c r="ABN297" s="317"/>
      <c r="ABO297" s="317"/>
      <c r="ABP297" s="317"/>
      <c r="ABQ297" s="317"/>
      <c r="ABR297" s="317"/>
      <c r="ABS297" s="317"/>
      <c r="ABT297" s="317"/>
      <c r="ABU297" s="317"/>
      <c r="ABV297" s="317"/>
      <c r="ABW297" s="317"/>
      <c r="ABX297" s="317"/>
      <c r="ABY297" s="317"/>
      <c r="ABZ297" s="317"/>
      <c r="ACA297" s="317"/>
      <c r="ACB297" s="317"/>
      <c r="ACC297" s="317"/>
      <c r="ACD297" s="317"/>
      <c r="ACE297" s="317"/>
      <c r="ACF297" s="317"/>
      <c r="ACG297" s="317"/>
      <c r="ACH297" s="317"/>
      <c r="ACI297" s="317"/>
      <c r="ACJ297" s="317"/>
      <c r="ACK297" s="317"/>
      <c r="ACL297" s="317"/>
      <c r="ACM297" s="317"/>
      <c r="ACN297" s="317"/>
      <c r="ACO297" s="317"/>
      <c r="ACP297" s="317"/>
      <c r="ACQ297" s="317"/>
      <c r="ACR297" s="317"/>
      <c r="ACS297" s="317"/>
      <c r="ACT297" s="317"/>
      <c r="ACU297" s="317"/>
      <c r="ACV297" s="317"/>
      <c r="ACW297" s="317"/>
      <c r="ACX297" s="317"/>
      <c r="ACY297" s="317"/>
      <c r="ACZ297" s="317"/>
      <c r="ADA297" s="317"/>
      <c r="ADB297" s="317"/>
      <c r="ADC297" s="317"/>
      <c r="ADD297" s="317"/>
      <c r="ADE297" s="317"/>
      <c r="ADF297" s="317"/>
      <c r="ADG297" s="317"/>
      <c r="ADH297" s="317"/>
      <c r="ADI297" s="317"/>
      <c r="ADJ297" s="317"/>
      <c r="ADK297" s="317"/>
      <c r="ADL297" s="317"/>
      <c r="ADM297" s="317"/>
      <c r="ADN297" s="317"/>
      <c r="ADO297" s="317"/>
      <c r="ADP297" s="317"/>
      <c r="ADQ297" s="317"/>
      <c r="ADR297" s="317"/>
      <c r="ADS297" s="317"/>
      <c r="ADT297" s="317"/>
      <c r="ADU297" s="317"/>
      <c r="ADV297" s="317"/>
      <c r="ADW297" s="317"/>
      <c r="ADX297" s="317"/>
      <c r="ADY297" s="317"/>
      <c r="ADZ297" s="317"/>
      <c r="AEA297" s="317"/>
      <c r="AEB297" s="317"/>
      <c r="AEC297" s="317"/>
      <c r="AED297" s="317"/>
      <c r="AEE297" s="317"/>
      <c r="AEF297" s="317"/>
      <c r="AEG297" s="317"/>
      <c r="AEH297" s="317"/>
      <c r="AEI297" s="317"/>
      <c r="AEJ297" s="317"/>
      <c r="AEK297" s="317"/>
      <c r="AEL297" s="317"/>
      <c r="AEM297" s="317"/>
      <c r="AEN297" s="317"/>
      <c r="AEO297" s="317"/>
      <c r="AEP297" s="317"/>
      <c r="AEQ297" s="317"/>
      <c r="AER297" s="317"/>
      <c r="AES297" s="317"/>
    </row>
    <row r="298" spans="2:825" s="332" customFormat="1" x14ac:dyDescent="0.2">
      <c r="B298" s="331" t="s">
        <v>14471</v>
      </c>
      <c r="C298" s="319">
        <v>59000</v>
      </c>
      <c r="D298" s="322" t="s">
        <v>14472</v>
      </c>
      <c r="E298" s="317"/>
      <c r="F298" s="317"/>
      <c r="G298" s="317"/>
      <c r="H298" s="317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  <c r="S298" s="317"/>
      <c r="T298" s="317"/>
      <c r="U298" s="317"/>
      <c r="V298" s="317"/>
      <c r="W298" s="317"/>
      <c r="X298" s="317"/>
      <c r="Y298" s="317"/>
      <c r="Z298" s="317"/>
      <c r="AA298" s="317"/>
      <c r="AB298" s="317"/>
      <c r="AC298" s="317"/>
      <c r="AD298" s="317"/>
      <c r="AE298" s="317"/>
      <c r="AF298" s="317"/>
      <c r="AG298" s="317"/>
      <c r="AH298" s="317"/>
      <c r="AI298" s="317"/>
      <c r="AJ298" s="317"/>
      <c r="AK298" s="317"/>
      <c r="AL298" s="317"/>
      <c r="AM298" s="317"/>
      <c r="AN298" s="317"/>
      <c r="AO298" s="317"/>
      <c r="AP298" s="317"/>
      <c r="AQ298" s="317"/>
      <c r="AR298" s="317"/>
      <c r="AS298" s="317"/>
      <c r="AT298" s="317"/>
      <c r="AU298" s="317"/>
      <c r="AV298" s="317"/>
      <c r="AW298" s="317"/>
      <c r="AX298" s="317"/>
      <c r="AY298" s="317"/>
      <c r="AZ298" s="317"/>
      <c r="BA298" s="317"/>
      <c r="BB298" s="317"/>
      <c r="BC298" s="317"/>
      <c r="BD298" s="317"/>
      <c r="BE298" s="317"/>
      <c r="BF298" s="317"/>
      <c r="BG298" s="317"/>
      <c r="BH298" s="317"/>
      <c r="BI298" s="317"/>
      <c r="BJ298" s="317"/>
      <c r="BK298" s="317"/>
      <c r="BL298" s="317"/>
      <c r="BM298" s="317"/>
      <c r="BN298" s="317"/>
      <c r="BO298" s="317"/>
      <c r="BP298" s="317"/>
      <c r="BQ298" s="317"/>
      <c r="BR298" s="317"/>
      <c r="BS298" s="317"/>
      <c r="BT298" s="317"/>
      <c r="BU298" s="317"/>
      <c r="BV298" s="317"/>
      <c r="BW298" s="317"/>
      <c r="BX298" s="317"/>
      <c r="BY298" s="317"/>
      <c r="BZ298" s="317"/>
      <c r="CA298" s="317"/>
      <c r="CB298" s="317"/>
      <c r="CC298" s="317"/>
      <c r="CD298" s="317"/>
      <c r="CE298" s="317"/>
      <c r="CF298" s="317"/>
      <c r="CG298" s="317"/>
      <c r="CH298" s="317"/>
      <c r="CI298" s="317"/>
      <c r="CJ298" s="317"/>
      <c r="CK298" s="317"/>
      <c r="CL298" s="317"/>
      <c r="CM298" s="317"/>
      <c r="CN298" s="317"/>
      <c r="CO298" s="317"/>
      <c r="CP298" s="317"/>
      <c r="CQ298" s="317"/>
      <c r="CR298" s="317"/>
      <c r="CS298" s="317"/>
      <c r="CT298" s="317"/>
      <c r="CU298" s="317"/>
      <c r="CV298" s="317"/>
      <c r="CW298" s="317"/>
      <c r="CX298" s="317"/>
      <c r="CY298" s="317"/>
      <c r="CZ298" s="317"/>
      <c r="DA298" s="317"/>
      <c r="DB298" s="317"/>
      <c r="DC298" s="317"/>
      <c r="DD298" s="317"/>
      <c r="DE298" s="317"/>
      <c r="DF298" s="317"/>
      <c r="DG298" s="317"/>
      <c r="DH298" s="317"/>
      <c r="DI298" s="317"/>
      <c r="DJ298" s="317"/>
      <c r="DK298" s="317"/>
      <c r="DL298" s="317"/>
      <c r="DM298" s="317"/>
      <c r="DN298" s="317"/>
      <c r="DO298" s="317"/>
      <c r="DP298" s="317"/>
      <c r="DQ298" s="317"/>
      <c r="DR298" s="317"/>
      <c r="DS298" s="317"/>
      <c r="DT298" s="317"/>
      <c r="DU298" s="317"/>
      <c r="DV298" s="317"/>
      <c r="DW298" s="317"/>
      <c r="DX298" s="317"/>
      <c r="DY298" s="317"/>
      <c r="DZ298" s="317"/>
      <c r="EA298" s="317"/>
      <c r="EB298" s="317"/>
      <c r="EC298" s="317"/>
      <c r="ED298" s="317"/>
      <c r="EE298" s="317"/>
      <c r="EF298" s="317"/>
      <c r="EG298" s="317"/>
      <c r="EH298" s="317"/>
      <c r="EI298" s="317"/>
      <c r="EJ298" s="317"/>
      <c r="EK298" s="317"/>
      <c r="EL298" s="317"/>
      <c r="EM298" s="317"/>
      <c r="EN298" s="317"/>
      <c r="EO298" s="317"/>
      <c r="EP298" s="317"/>
      <c r="EQ298" s="317"/>
      <c r="ER298" s="317"/>
      <c r="ES298" s="317"/>
      <c r="ET298" s="317"/>
      <c r="EU298" s="317"/>
      <c r="EV298" s="317"/>
      <c r="EW298" s="317"/>
      <c r="EX298" s="317"/>
      <c r="EY298" s="317"/>
      <c r="EZ298" s="317"/>
      <c r="FA298" s="317"/>
      <c r="FB298" s="317"/>
      <c r="FC298" s="317"/>
      <c r="FD298" s="317"/>
      <c r="FE298" s="317"/>
      <c r="FF298" s="317"/>
      <c r="FG298" s="317"/>
      <c r="FH298" s="317"/>
      <c r="FI298" s="317"/>
      <c r="FJ298" s="317"/>
      <c r="FK298" s="317"/>
      <c r="FL298" s="317"/>
      <c r="FM298" s="317"/>
      <c r="FN298" s="317"/>
      <c r="FO298" s="317"/>
      <c r="FP298" s="317"/>
      <c r="FQ298" s="317"/>
      <c r="FR298" s="317"/>
      <c r="FS298" s="317"/>
      <c r="FT298" s="317"/>
      <c r="FU298" s="317"/>
      <c r="FV298" s="317"/>
      <c r="FW298" s="317"/>
      <c r="FX298" s="317"/>
      <c r="FY298" s="317"/>
      <c r="FZ298" s="317"/>
      <c r="GA298" s="317"/>
      <c r="GB298" s="317"/>
      <c r="GC298" s="317"/>
      <c r="GD298" s="317"/>
      <c r="GE298" s="317"/>
      <c r="GF298" s="317"/>
      <c r="GG298" s="317"/>
      <c r="GH298" s="317"/>
      <c r="GI298" s="317"/>
      <c r="GJ298" s="317"/>
      <c r="GK298" s="317"/>
      <c r="GL298" s="317"/>
      <c r="GM298" s="317"/>
      <c r="GN298" s="317"/>
      <c r="GO298" s="317"/>
      <c r="GP298" s="317"/>
      <c r="GQ298" s="317"/>
      <c r="GR298" s="317"/>
      <c r="GS298" s="317"/>
      <c r="GT298" s="317"/>
      <c r="GU298" s="317"/>
      <c r="GV298" s="317"/>
      <c r="GW298" s="317"/>
      <c r="GX298" s="317"/>
      <c r="GY298" s="317"/>
      <c r="GZ298" s="317"/>
      <c r="HA298" s="317"/>
      <c r="HB298" s="317"/>
      <c r="HC298" s="317"/>
      <c r="HD298" s="317"/>
      <c r="HE298" s="317"/>
      <c r="HF298" s="317"/>
      <c r="HG298" s="317"/>
      <c r="HH298" s="317"/>
      <c r="HI298" s="317"/>
      <c r="HJ298" s="317"/>
      <c r="HK298" s="317"/>
      <c r="HL298" s="317"/>
      <c r="HM298" s="317"/>
      <c r="HN298" s="317"/>
      <c r="HO298" s="317"/>
      <c r="HP298" s="317"/>
      <c r="HQ298" s="317"/>
      <c r="HR298" s="317"/>
      <c r="HS298" s="317"/>
      <c r="HT298" s="317"/>
      <c r="HU298" s="317"/>
      <c r="HV298" s="317"/>
      <c r="HW298" s="317"/>
      <c r="HX298" s="317"/>
      <c r="HY298" s="317"/>
      <c r="HZ298" s="317"/>
      <c r="IA298" s="317"/>
      <c r="IB298" s="317"/>
      <c r="IC298" s="317"/>
      <c r="ID298" s="317"/>
      <c r="IE298" s="317"/>
      <c r="IF298" s="317"/>
      <c r="IG298" s="317"/>
      <c r="IH298" s="317"/>
      <c r="II298" s="317"/>
      <c r="IJ298" s="317"/>
      <c r="IK298" s="317"/>
      <c r="IL298" s="317"/>
      <c r="IM298" s="317"/>
      <c r="IN298" s="317"/>
      <c r="IO298" s="317"/>
      <c r="IP298" s="317"/>
      <c r="IQ298" s="317"/>
      <c r="IR298" s="317"/>
      <c r="IS298" s="317"/>
      <c r="IT298" s="317"/>
      <c r="IU298" s="317"/>
      <c r="IV298" s="317"/>
      <c r="IW298" s="317"/>
      <c r="IX298" s="317"/>
      <c r="IY298" s="317"/>
      <c r="IZ298" s="317"/>
      <c r="JA298" s="317"/>
      <c r="JB298" s="317"/>
      <c r="JC298" s="317"/>
      <c r="JD298" s="317"/>
      <c r="JE298" s="317"/>
      <c r="JF298" s="317"/>
      <c r="JG298" s="317"/>
      <c r="JH298" s="317"/>
      <c r="JI298" s="317"/>
      <c r="JJ298" s="317"/>
      <c r="JK298" s="317"/>
      <c r="JL298" s="317"/>
      <c r="JM298" s="317"/>
      <c r="JN298" s="317"/>
      <c r="JO298" s="317"/>
      <c r="JP298" s="317"/>
      <c r="JQ298" s="317"/>
      <c r="JR298" s="317"/>
      <c r="JS298" s="317"/>
      <c r="JT298" s="317"/>
      <c r="JU298" s="317"/>
      <c r="JV298" s="317"/>
      <c r="JW298" s="317"/>
      <c r="JX298" s="317"/>
      <c r="JY298" s="317"/>
      <c r="JZ298" s="317"/>
      <c r="KA298" s="317"/>
      <c r="KB298" s="317"/>
      <c r="KC298" s="317"/>
      <c r="KD298" s="317"/>
      <c r="KE298" s="317"/>
      <c r="KF298" s="317"/>
      <c r="KG298" s="317"/>
      <c r="KH298" s="317"/>
      <c r="KI298" s="317"/>
      <c r="KJ298" s="317"/>
      <c r="KK298" s="317"/>
      <c r="KL298" s="317"/>
      <c r="KM298" s="317"/>
      <c r="KN298" s="317"/>
      <c r="KO298" s="317"/>
      <c r="KP298" s="317"/>
      <c r="KQ298" s="317"/>
      <c r="KR298" s="317"/>
      <c r="KS298" s="317"/>
      <c r="KT298" s="317"/>
      <c r="KU298" s="317"/>
      <c r="KV298" s="317"/>
      <c r="KW298" s="317"/>
      <c r="KX298" s="317"/>
      <c r="KY298" s="317"/>
      <c r="KZ298" s="317"/>
      <c r="LA298" s="317"/>
      <c r="LB298" s="317"/>
      <c r="LC298" s="317"/>
      <c r="LD298" s="317"/>
      <c r="LE298" s="317"/>
      <c r="LF298" s="317"/>
      <c r="LG298" s="317"/>
      <c r="LH298" s="317"/>
      <c r="LI298" s="317"/>
      <c r="LJ298" s="317"/>
      <c r="LK298" s="317"/>
      <c r="LL298" s="317"/>
      <c r="LM298" s="317"/>
      <c r="LN298" s="317"/>
      <c r="LO298" s="317"/>
      <c r="LP298" s="317"/>
      <c r="LQ298" s="317"/>
      <c r="LR298" s="317"/>
      <c r="LS298" s="317"/>
      <c r="LT298" s="317"/>
      <c r="LU298" s="317"/>
      <c r="LV298" s="317"/>
      <c r="LW298" s="317"/>
      <c r="LX298" s="317"/>
      <c r="LY298" s="317"/>
      <c r="LZ298" s="317"/>
      <c r="MA298" s="317"/>
      <c r="MB298" s="317"/>
      <c r="MC298" s="317"/>
      <c r="MD298" s="317"/>
      <c r="ME298" s="317"/>
      <c r="MF298" s="317"/>
      <c r="MG298" s="317"/>
      <c r="MH298" s="317"/>
      <c r="MI298" s="317"/>
      <c r="MJ298" s="317"/>
      <c r="MK298" s="317"/>
      <c r="ML298" s="317"/>
      <c r="MM298" s="317"/>
      <c r="MN298" s="317"/>
      <c r="MO298" s="317"/>
      <c r="MP298" s="317"/>
      <c r="MQ298" s="317"/>
      <c r="MR298" s="317"/>
      <c r="MS298" s="317"/>
      <c r="MT298" s="317"/>
      <c r="MU298" s="317"/>
      <c r="MV298" s="317"/>
      <c r="MW298" s="317"/>
      <c r="MX298" s="317"/>
      <c r="MY298" s="317"/>
      <c r="MZ298" s="317"/>
      <c r="NA298" s="317"/>
      <c r="NB298" s="317"/>
      <c r="NC298" s="317"/>
      <c r="ND298" s="317"/>
      <c r="NE298" s="317"/>
      <c r="NF298" s="317"/>
      <c r="NG298" s="317"/>
      <c r="NH298" s="317"/>
      <c r="NI298" s="317"/>
      <c r="NJ298" s="317"/>
      <c r="NK298" s="317"/>
      <c r="NL298" s="317"/>
      <c r="NM298" s="317"/>
      <c r="NN298" s="317"/>
      <c r="NO298" s="317"/>
      <c r="NP298" s="317"/>
      <c r="NQ298" s="317"/>
      <c r="NR298" s="317"/>
      <c r="NS298" s="317"/>
      <c r="NT298" s="317"/>
      <c r="NU298" s="317"/>
      <c r="NV298" s="317"/>
      <c r="NW298" s="317"/>
      <c r="NX298" s="317"/>
      <c r="NY298" s="317"/>
      <c r="NZ298" s="317"/>
      <c r="OA298" s="317"/>
      <c r="OB298" s="317"/>
      <c r="OC298" s="317"/>
      <c r="OD298" s="317"/>
      <c r="OE298" s="317"/>
      <c r="OF298" s="317"/>
      <c r="OG298" s="317"/>
      <c r="OH298" s="317"/>
      <c r="OI298" s="317"/>
      <c r="OJ298" s="317"/>
      <c r="OK298" s="317"/>
      <c r="OL298" s="317"/>
      <c r="OM298" s="317"/>
      <c r="ON298" s="317"/>
      <c r="OO298" s="317"/>
      <c r="OP298" s="317"/>
      <c r="OQ298" s="317"/>
      <c r="OR298" s="317"/>
      <c r="OS298" s="317"/>
      <c r="OT298" s="317"/>
      <c r="OU298" s="317"/>
      <c r="OV298" s="317"/>
      <c r="OW298" s="317"/>
      <c r="OX298" s="317"/>
      <c r="OY298" s="317"/>
      <c r="OZ298" s="317"/>
      <c r="PA298" s="317"/>
      <c r="PB298" s="317"/>
      <c r="PC298" s="317"/>
      <c r="PD298" s="317"/>
      <c r="PE298" s="317"/>
      <c r="PF298" s="317"/>
      <c r="PG298" s="317"/>
      <c r="PH298" s="317"/>
      <c r="PI298" s="317"/>
      <c r="PJ298" s="317"/>
      <c r="PK298" s="317"/>
      <c r="PL298" s="317"/>
      <c r="PM298" s="317"/>
      <c r="PN298" s="317"/>
      <c r="PO298" s="317"/>
      <c r="PP298" s="317"/>
      <c r="PQ298" s="317"/>
      <c r="PR298" s="317"/>
      <c r="PS298" s="317"/>
      <c r="PT298" s="317"/>
      <c r="PU298" s="317"/>
      <c r="PV298" s="317"/>
      <c r="PW298" s="317"/>
      <c r="PX298" s="317"/>
      <c r="PY298" s="317"/>
      <c r="PZ298" s="317"/>
      <c r="QA298" s="317"/>
      <c r="QB298" s="317"/>
      <c r="QC298" s="317"/>
      <c r="QD298" s="317"/>
      <c r="QE298" s="317"/>
      <c r="QF298" s="317"/>
      <c r="QG298" s="317"/>
      <c r="QH298" s="317"/>
      <c r="QI298" s="317"/>
      <c r="QJ298" s="317"/>
      <c r="QK298" s="317"/>
      <c r="QL298" s="317"/>
      <c r="QM298" s="317"/>
      <c r="QN298" s="317"/>
      <c r="QO298" s="317"/>
      <c r="QP298" s="317"/>
      <c r="QQ298" s="317"/>
      <c r="QR298" s="317"/>
      <c r="QS298" s="317"/>
      <c r="QT298" s="317"/>
      <c r="QU298" s="317"/>
      <c r="QV298" s="317"/>
      <c r="QW298" s="317"/>
      <c r="QX298" s="317"/>
      <c r="QY298" s="317"/>
      <c r="QZ298" s="317"/>
      <c r="RA298" s="317"/>
      <c r="RB298" s="317"/>
      <c r="RC298" s="317"/>
      <c r="RD298" s="317"/>
      <c r="RE298" s="317"/>
      <c r="RF298" s="317"/>
      <c r="RG298" s="317"/>
      <c r="RH298" s="317"/>
      <c r="RI298" s="317"/>
      <c r="RJ298" s="317"/>
      <c r="RK298" s="317"/>
      <c r="RL298" s="317"/>
      <c r="RM298" s="317"/>
      <c r="RN298" s="317"/>
      <c r="RO298" s="317"/>
      <c r="RP298" s="317"/>
      <c r="RQ298" s="317"/>
      <c r="RR298" s="317"/>
      <c r="RS298" s="317"/>
      <c r="RT298" s="317"/>
      <c r="RU298" s="317"/>
      <c r="RV298" s="317"/>
      <c r="RW298" s="317"/>
      <c r="RX298" s="317"/>
      <c r="RY298" s="317"/>
      <c r="RZ298" s="317"/>
      <c r="SA298" s="317"/>
      <c r="SB298" s="317"/>
      <c r="SC298" s="317"/>
      <c r="SD298" s="317"/>
      <c r="SE298" s="317"/>
      <c r="SF298" s="317"/>
      <c r="SG298" s="317"/>
      <c r="SH298" s="317"/>
      <c r="SI298" s="317"/>
      <c r="SJ298" s="317"/>
      <c r="SK298" s="317"/>
      <c r="SL298" s="317"/>
      <c r="SM298" s="317"/>
      <c r="SN298" s="317"/>
      <c r="SO298" s="317"/>
      <c r="SP298" s="317"/>
      <c r="SQ298" s="317"/>
      <c r="SR298" s="317"/>
      <c r="SS298" s="317"/>
      <c r="ST298" s="317"/>
      <c r="SU298" s="317"/>
      <c r="SV298" s="317"/>
      <c r="SW298" s="317"/>
      <c r="SX298" s="317"/>
      <c r="SY298" s="317"/>
      <c r="SZ298" s="317"/>
      <c r="TA298" s="317"/>
      <c r="TB298" s="317"/>
      <c r="TC298" s="317"/>
      <c r="TD298" s="317"/>
      <c r="TE298" s="317"/>
      <c r="TF298" s="317"/>
      <c r="TG298" s="317"/>
      <c r="TH298" s="317"/>
      <c r="TI298" s="317"/>
      <c r="TJ298" s="317"/>
      <c r="TK298" s="317"/>
      <c r="TL298" s="317"/>
      <c r="TM298" s="317"/>
      <c r="TN298" s="317"/>
      <c r="TO298" s="317"/>
      <c r="TP298" s="317"/>
      <c r="TQ298" s="317"/>
      <c r="TR298" s="317"/>
      <c r="TS298" s="317"/>
      <c r="TT298" s="317"/>
      <c r="TU298" s="317"/>
      <c r="TV298" s="317"/>
      <c r="TW298" s="317"/>
      <c r="TX298" s="317"/>
      <c r="TY298" s="317"/>
      <c r="TZ298" s="317"/>
      <c r="UA298" s="317"/>
      <c r="UB298" s="317"/>
      <c r="UC298" s="317"/>
      <c r="UD298" s="317"/>
      <c r="UE298" s="317"/>
      <c r="UF298" s="317"/>
      <c r="UG298" s="317"/>
      <c r="UH298" s="317"/>
      <c r="UI298" s="317"/>
      <c r="UJ298" s="317"/>
      <c r="UK298" s="317"/>
      <c r="UL298" s="317"/>
      <c r="UM298" s="317"/>
      <c r="UN298" s="317"/>
      <c r="UO298" s="317"/>
      <c r="UP298" s="317"/>
      <c r="UQ298" s="317"/>
      <c r="UR298" s="317"/>
      <c r="US298" s="317"/>
      <c r="UT298" s="317"/>
      <c r="UU298" s="317"/>
      <c r="UV298" s="317"/>
      <c r="UW298" s="317"/>
      <c r="UX298" s="317"/>
      <c r="UY298" s="317"/>
      <c r="UZ298" s="317"/>
      <c r="VA298" s="317"/>
      <c r="VB298" s="317"/>
      <c r="VC298" s="317"/>
      <c r="VD298" s="317"/>
      <c r="VE298" s="317"/>
      <c r="VF298" s="317"/>
      <c r="VG298" s="317"/>
      <c r="VH298" s="317"/>
      <c r="VI298" s="317"/>
      <c r="VJ298" s="317"/>
      <c r="VK298" s="317"/>
      <c r="VL298" s="317"/>
      <c r="VM298" s="317"/>
      <c r="VN298" s="317"/>
      <c r="VO298" s="317"/>
      <c r="VP298" s="317"/>
      <c r="VQ298" s="317"/>
      <c r="VR298" s="317"/>
      <c r="VS298" s="317"/>
      <c r="VT298" s="317"/>
      <c r="VU298" s="317"/>
      <c r="VV298" s="317"/>
      <c r="VW298" s="317"/>
      <c r="VX298" s="317"/>
      <c r="VY298" s="317"/>
      <c r="VZ298" s="317"/>
      <c r="WA298" s="317"/>
      <c r="WB298" s="317"/>
      <c r="WC298" s="317"/>
      <c r="WD298" s="317"/>
      <c r="WE298" s="317"/>
      <c r="WF298" s="317"/>
      <c r="WG298" s="317"/>
      <c r="WH298" s="317"/>
      <c r="WI298" s="317"/>
      <c r="WJ298" s="317"/>
      <c r="WK298" s="317"/>
      <c r="WL298" s="317"/>
      <c r="WM298" s="317"/>
      <c r="WN298" s="317"/>
      <c r="WO298" s="317"/>
      <c r="WP298" s="317"/>
      <c r="WQ298" s="317"/>
      <c r="WR298" s="317"/>
      <c r="WS298" s="317"/>
      <c r="WT298" s="317"/>
      <c r="WU298" s="317"/>
      <c r="WV298" s="317"/>
      <c r="WW298" s="317"/>
      <c r="WX298" s="317"/>
      <c r="WY298" s="317"/>
      <c r="WZ298" s="317"/>
      <c r="XA298" s="317"/>
      <c r="XB298" s="317"/>
      <c r="XC298" s="317"/>
      <c r="XD298" s="317"/>
      <c r="XE298" s="317"/>
      <c r="XF298" s="317"/>
      <c r="XG298" s="317"/>
      <c r="XH298" s="317"/>
      <c r="XI298" s="317"/>
      <c r="XJ298" s="317"/>
      <c r="XK298" s="317"/>
      <c r="XL298" s="317"/>
      <c r="XM298" s="317"/>
      <c r="XN298" s="317"/>
      <c r="XO298" s="317"/>
      <c r="XP298" s="317"/>
      <c r="XQ298" s="317"/>
      <c r="XR298" s="317"/>
      <c r="XS298" s="317"/>
      <c r="XT298" s="317"/>
      <c r="XU298" s="317"/>
      <c r="XV298" s="317"/>
      <c r="XW298" s="317"/>
      <c r="XX298" s="317"/>
      <c r="XY298" s="317"/>
      <c r="XZ298" s="317"/>
      <c r="YA298" s="317"/>
      <c r="YB298" s="317"/>
      <c r="YC298" s="317"/>
      <c r="YD298" s="317"/>
      <c r="YE298" s="317"/>
      <c r="YF298" s="317"/>
      <c r="YG298" s="317"/>
      <c r="YH298" s="317"/>
      <c r="YI298" s="317"/>
      <c r="YJ298" s="317"/>
      <c r="YK298" s="317"/>
      <c r="YL298" s="317"/>
      <c r="YM298" s="317"/>
      <c r="YN298" s="317"/>
      <c r="YO298" s="317"/>
      <c r="YP298" s="317"/>
      <c r="YQ298" s="317"/>
      <c r="YR298" s="317"/>
      <c r="YS298" s="317"/>
      <c r="YT298" s="317"/>
      <c r="YU298" s="317"/>
      <c r="YV298" s="317"/>
      <c r="YW298" s="317"/>
      <c r="YX298" s="317"/>
      <c r="YY298" s="317"/>
      <c r="YZ298" s="317"/>
      <c r="ZA298" s="317"/>
      <c r="ZB298" s="317"/>
      <c r="ZC298" s="317"/>
      <c r="ZD298" s="317"/>
      <c r="ZE298" s="317"/>
      <c r="ZF298" s="317"/>
      <c r="ZG298" s="317"/>
      <c r="ZH298" s="317"/>
      <c r="ZI298" s="317"/>
      <c r="ZJ298" s="317"/>
      <c r="ZK298" s="317"/>
      <c r="ZL298" s="317"/>
      <c r="ZM298" s="317"/>
      <c r="ZN298" s="317"/>
      <c r="ZO298" s="317"/>
      <c r="ZP298" s="317"/>
      <c r="ZQ298" s="317"/>
      <c r="ZR298" s="317"/>
      <c r="ZS298" s="317"/>
      <c r="ZT298" s="317"/>
      <c r="ZU298" s="317"/>
      <c r="ZV298" s="317"/>
      <c r="ZW298" s="317"/>
      <c r="ZX298" s="317"/>
      <c r="ZY298" s="317"/>
      <c r="ZZ298" s="317"/>
      <c r="AAA298" s="317"/>
      <c r="AAB298" s="317"/>
      <c r="AAC298" s="317"/>
      <c r="AAD298" s="317"/>
      <c r="AAE298" s="317"/>
      <c r="AAF298" s="317"/>
      <c r="AAG298" s="317"/>
      <c r="AAH298" s="317"/>
      <c r="AAI298" s="317"/>
      <c r="AAJ298" s="317"/>
      <c r="AAK298" s="317"/>
      <c r="AAL298" s="317"/>
      <c r="AAM298" s="317"/>
      <c r="AAN298" s="317"/>
      <c r="AAO298" s="317"/>
      <c r="AAP298" s="317"/>
      <c r="AAQ298" s="317"/>
      <c r="AAR298" s="317"/>
      <c r="AAS298" s="317"/>
      <c r="AAT298" s="317"/>
      <c r="AAU298" s="317"/>
      <c r="AAV298" s="317"/>
      <c r="AAW298" s="317"/>
      <c r="AAX298" s="317"/>
      <c r="AAY298" s="317"/>
      <c r="AAZ298" s="317"/>
      <c r="ABA298" s="317"/>
      <c r="ABB298" s="317"/>
      <c r="ABC298" s="317"/>
      <c r="ABD298" s="317"/>
      <c r="ABE298" s="317"/>
      <c r="ABF298" s="317"/>
      <c r="ABG298" s="317"/>
      <c r="ABH298" s="317"/>
      <c r="ABI298" s="317"/>
      <c r="ABJ298" s="317"/>
      <c r="ABK298" s="317"/>
      <c r="ABL298" s="317"/>
      <c r="ABM298" s="317"/>
      <c r="ABN298" s="317"/>
      <c r="ABO298" s="317"/>
      <c r="ABP298" s="317"/>
      <c r="ABQ298" s="317"/>
      <c r="ABR298" s="317"/>
      <c r="ABS298" s="317"/>
      <c r="ABT298" s="317"/>
      <c r="ABU298" s="317"/>
      <c r="ABV298" s="317"/>
      <c r="ABW298" s="317"/>
      <c r="ABX298" s="317"/>
      <c r="ABY298" s="317"/>
      <c r="ABZ298" s="317"/>
      <c r="ACA298" s="317"/>
      <c r="ACB298" s="317"/>
      <c r="ACC298" s="317"/>
      <c r="ACD298" s="317"/>
      <c r="ACE298" s="317"/>
      <c r="ACF298" s="317"/>
      <c r="ACG298" s="317"/>
      <c r="ACH298" s="317"/>
      <c r="ACI298" s="317"/>
      <c r="ACJ298" s="317"/>
      <c r="ACK298" s="317"/>
      <c r="ACL298" s="317"/>
      <c r="ACM298" s="317"/>
      <c r="ACN298" s="317"/>
      <c r="ACO298" s="317"/>
      <c r="ACP298" s="317"/>
      <c r="ACQ298" s="317"/>
      <c r="ACR298" s="317"/>
      <c r="ACS298" s="317"/>
      <c r="ACT298" s="317"/>
      <c r="ACU298" s="317"/>
      <c r="ACV298" s="317"/>
      <c r="ACW298" s="317"/>
      <c r="ACX298" s="317"/>
      <c r="ACY298" s="317"/>
      <c r="ACZ298" s="317"/>
      <c r="ADA298" s="317"/>
      <c r="ADB298" s="317"/>
      <c r="ADC298" s="317"/>
      <c r="ADD298" s="317"/>
      <c r="ADE298" s="317"/>
      <c r="ADF298" s="317"/>
      <c r="ADG298" s="317"/>
      <c r="ADH298" s="317"/>
      <c r="ADI298" s="317"/>
      <c r="ADJ298" s="317"/>
      <c r="ADK298" s="317"/>
      <c r="ADL298" s="317"/>
      <c r="ADM298" s="317"/>
      <c r="ADN298" s="317"/>
      <c r="ADO298" s="317"/>
      <c r="ADP298" s="317"/>
      <c r="ADQ298" s="317"/>
      <c r="ADR298" s="317"/>
      <c r="ADS298" s="317"/>
      <c r="ADT298" s="317"/>
      <c r="ADU298" s="317"/>
      <c r="ADV298" s="317"/>
      <c r="ADW298" s="317"/>
      <c r="ADX298" s="317"/>
      <c r="ADY298" s="317"/>
      <c r="ADZ298" s="317"/>
      <c r="AEA298" s="317"/>
      <c r="AEB298" s="317"/>
      <c r="AEC298" s="317"/>
      <c r="AED298" s="317"/>
      <c r="AEE298" s="317"/>
      <c r="AEF298" s="317"/>
      <c r="AEG298" s="317"/>
      <c r="AEH298" s="317"/>
      <c r="AEI298" s="317"/>
      <c r="AEJ298" s="317"/>
      <c r="AEK298" s="317"/>
      <c r="AEL298" s="317"/>
      <c r="AEM298" s="317"/>
      <c r="AEN298" s="317"/>
      <c r="AEO298" s="317"/>
      <c r="AEP298" s="317"/>
      <c r="AEQ298" s="317"/>
      <c r="AER298" s="317"/>
      <c r="AES298" s="317"/>
    </row>
    <row r="299" spans="2:825" s="332" customFormat="1" x14ac:dyDescent="0.2">
      <c r="B299" s="331" t="s">
        <v>14473</v>
      </c>
      <c r="C299" s="319">
        <v>60900</v>
      </c>
      <c r="D299" s="322" t="s">
        <v>14474</v>
      </c>
      <c r="E299" s="317"/>
      <c r="F299" s="317"/>
      <c r="G299" s="317"/>
      <c r="H299" s="317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  <c r="S299" s="317"/>
      <c r="T299" s="317"/>
      <c r="U299" s="317"/>
      <c r="V299" s="317"/>
      <c r="W299" s="317"/>
      <c r="X299" s="317"/>
      <c r="Y299" s="317"/>
      <c r="Z299" s="317"/>
      <c r="AA299" s="317"/>
      <c r="AB299" s="317"/>
      <c r="AC299" s="317"/>
      <c r="AD299" s="317"/>
      <c r="AE299" s="317"/>
      <c r="AF299" s="317"/>
      <c r="AG299" s="317"/>
      <c r="AH299" s="317"/>
      <c r="AI299" s="317"/>
      <c r="AJ299" s="317"/>
      <c r="AK299" s="317"/>
      <c r="AL299" s="317"/>
      <c r="AM299" s="317"/>
      <c r="AN299" s="317"/>
      <c r="AO299" s="317"/>
      <c r="AP299" s="317"/>
      <c r="AQ299" s="317"/>
      <c r="AR299" s="317"/>
      <c r="AS299" s="317"/>
      <c r="AT299" s="317"/>
      <c r="AU299" s="317"/>
      <c r="AV299" s="317"/>
      <c r="AW299" s="317"/>
      <c r="AX299" s="317"/>
      <c r="AY299" s="317"/>
      <c r="AZ299" s="317"/>
      <c r="BA299" s="317"/>
      <c r="BB299" s="317"/>
      <c r="BC299" s="317"/>
      <c r="BD299" s="317"/>
      <c r="BE299" s="317"/>
      <c r="BF299" s="317"/>
      <c r="BG299" s="317"/>
      <c r="BH299" s="317"/>
      <c r="BI299" s="317"/>
      <c r="BJ299" s="317"/>
      <c r="BK299" s="317"/>
      <c r="BL299" s="317"/>
      <c r="BM299" s="317"/>
      <c r="BN299" s="317"/>
      <c r="BO299" s="317"/>
      <c r="BP299" s="317"/>
      <c r="BQ299" s="317"/>
      <c r="BR299" s="317"/>
      <c r="BS299" s="317"/>
      <c r="BT299" s="317"/>
      <c r="BU299" s="317"/>
      <c r="BV299" s="317"/>
      <c r="BW299" s="317"/>
      <c r="BX299" s="317"/>
      <c r="BY299" s="317"/>
      <c r="BZ299" s="317"/>
      <c r="CA299" s="317"/>
      <c r="CB299" s="317"/>
      <c r="CC299" s="317"/>
      <c r="CD299" s="317"/>
      <c r="CE299" s="317"/>
      <c r="CF299" s="317"/>
      <c r="CG299" s="317"/>
      <c r="CH299" s="317"/>
      <c r="CI299" s="317"/>
      <c r="CJ299" s="317"/>
      <c r="CK299" s="317"/>
      <c r="CL299" s="317"/>
      <c r="CM299" s="317"/>
      <c r="CN299" s="317"/>
      <c r="CO299" s="317"/>
      <c r="CP299" s="317"/>
      <c r="CQ299" s="317"/>
      <c r="CR299" s="317"/>
      <c r="CS299" s="317"/>
      <c r="CT299" s="317"/>
      <c r="CU299" s="317"/>
      <c r="CV299" s="317"/>
      <c r="CW299" s="317"/>
      <c r="CX299" s="317"/>
      <c r="CY299" s="317"/>
      <c r="CZ299" s="317"/>
      <c r="DA299" s="317"/>
      <c r="DB299" s="317"/>
      <c r="DC299" s="317"/>
      <c r="DD299" s="317"/>
      <c r="DE299" s="317"/>
      <c r="DF299" s="317"/>
      <c r="DG299" s="317"/>
      <c r="DH299" s="317"/>
      <c r="DI299" s="317"/>
      <c r="DJ299" s="317"/>
      <c r="DK299" s="317"/>
      <c r="DL299" s="317"/>
      <c r="DM299" s="317"/>
      <c r="DN299" s="317"/>
      <c r="DO299" s="317"/>
      <c r="DP299" s="317"/>
      <c r="DQ299" s="317"/>
      <c r="DR299" s="317"/>
      <c r="DS299" s="317"/>
      <c r="DT299" s="317"/>
      <c r="DU299" s="317"/>
      <c r="DV299" s="317"/>
      <c r="DW299" s="317"/>
      <c r="DX299" s="317"/>
      <c r="DY299" s="317"/>
      <c r="DZ299" s="317"/>
      <c r="EA299" s="317"/>
      <c r="EB299" s="317"/>
      <c r="EC299" s="317"/>
      <c r="ED299" s="317"/>
      <c r="EE299" s="317"/>
      <c r="EF299" s="317"/>
      <c r="EG299" s="317"/>
      <c r="EH299" s="317"/>
      <c r="EI299" s="317"/>
      <c r="EJ299" s="317"/>
      <c r="EK299" s="317"/>
      <c r="EL299" s="317"/>
      <c r="EM299" s="317"/>
      <c r="EN299" s="317"/>
      <c r="EO299" s="317"/>
      <c r="EP299" s="317"/>
      <c r="EQ299" s="317"/>
      <c r="ER299" s="317"/>
      <c r="ES299" s="317"/>
      <c r="ET299" s="317"/>
      <c r="EU299" s="317"/>
      <c r="EV299" s="317"/>
      <c r="EW299" s="317"/>
      <c r="EX299" s="317"/>
      <c r="EY299" s="317"/>
      <c r="EZ299" s="317"/>
      <c r="FA299" s="317"/>
      <c r="FB299" s="317"/>
      <c r="FC299" s="317"/>
      <c r="FD299" s="317"/>
      <c r="FE299" s="317"/>
      <c r="FF299" s="317"/>
      <c r="FG299" s="317"/>
      <c r="FH299" s="317"/>
      <c r="FI299" s="317"/>
      <c r="FJ299" s="317"/>
      <c r="FK299" s="317"/>
      <c r="FL299" s="317"/>
      <c r="FM299" s="317"/>
      <c r="FN299" s="317"/>
      <c r="FO299" s="317"/>
      <c r="FP299" s="317"/>
      <c r="FQ299" s="317"/>
      <c r="FR299" s="317"/>
      <c r="FS299" s="317"/>
      <c r="FT299" s="317"/>
      <c r="FU299" s="317"/>
      <c r="FV299" s="317"/>
      <c r="FW299" s="317"/>
      <c r="FX299" s="317"/>
      <c r="FY299" s="317"/>
      <c r="FZ299" s="317"/>
      <c r="GA299" s="317"/>
      <c r="GB299" s="317"/>
      <c r="GC299" s="317"/>
      <c r="GD299" s="317"/>
      <c r="GE299" s="317"/>
      <c r="GF299" s="317"/>
      <c r="GG299" s="317"/>
      <c r="GH299" s="317"/>
      <c r="GI299" s="317"/>
      <c r="GJ299" s="317"/>
      <c r="GK299" s="317"/>
      <c r="GL299" s="317"/>
      <c r="GM299" s="317"/>
      <c r="GN299" s="317"/>
      <c r="GO299" s="317"/>
      <c r="GP299" s="317"/>
      <c r="GQ299" s="317"/>
      <c r="GR299" s="317"/>
      <c r="GS299" s="317"/>
      <c r="GT299" s="317"/>
      <c r="GU299" s="317"/>
      <c r="GV299" s="317"/>
      <c r="GW299" s="317"/>
      <c r="GX299" s="317"/>
      <c r="GY299" s="317"/>
      <c r="GZ299" s="317"/>
      <c r="HA299" s="317"/>
      <c r="HB299" s="317"/>
      <c r="HC299" s="317"/>
      <c r="HD299" s="317"/>
      <c r="HE299" s="317"/>
      <c r="HF299" s="317"/>
      <c r="HG299" s="317"/>
      <c r="HH299" s="317"/>
      <c r="HI299" s="317"/>
      <c r="HJ299" s="317"/>
      <c r="HK299" s="317"/>
      <c r="HL299" s="317"/>
      <c r="HM299" s="317"/>
      <c r="HN299" s="317"/>
      <c r="HO299" s="317"/>
      <c r="HP299" s="317"/>
      <c r="HQ299" s="317"/>
      <c r="HR299" s="317"/>
      <c r="HS299" s="317"/>
      <c r="HT299" s="317"/>
      <c r="HU299" s="317"/>
      <c r="HV299" s="317"/>
      <c r="HW299" s="317"/>
      <c r="HX299" s="317"/>
      <c r="HY299" s="317"/>
      <c r="HZ299" s="317"/>
      <c r="IA299" s="317"/>
      <c r="IB299" s="317"/>
      <c r="IC299" s="317"/>
      <c r="ID299" s="317"/>
      <c r="IE299" s="317"/>
      <c r="IF299" s="317"/>
      <c r="IG299" s="317"/>
      <c r="IH299" s="317"/>
      <c r="II299" s="317"/>
      <c r="IJ299" s="317"/>
      <c r="IK299" s="317"/>
      <c r="IL299" s="317"/>
      <c r="IM299" s="317"/>
      <c r="IN299" s="317"/>
      <c r="IO299" s="317"/>
      <c r="IP299" s="317"/>
      <c r="IQ299" s="317"/>
      <c r="IR299" s="317"/>
      <c r="IS299" s="317"/>
      <c r="IT299" s="317"/>
      <c r="IU299" s="317"/>
      <c r="IV299" s="317"/>
      <c r="IW299" s="317"/>
      <c r="IX299" s="317"/>
      <c r="IY299" s="317"/>
      <c r="IZ299" s="317"/>
      <c r="JA299" s="317"/>
      <c r="JB299" s="317"/>
      <c r="JC299" s="317"/>
      <c r="JD299" s="317"/>
      <c r="JE299" s="317"/>
      <c r="JF299" s="317"/>
      <c r="JG299" s="317"/>
      <c r="JH299" s="317"/>
      <c r="JI299" s="317"/>
      <c r="JJ299" s="317"/>
      <c r="JK299" s="317"/>
      <c r="JL299" s="317"/>
      <c r="JM299" s="317"/>
      <c r="JN299" s="317"/>
      <c r="JO299" s="317"/>
      <c r="JP299" s="317"/>
      <c r="JQ299" s="317"/>
      <c r="JR299" s="317"/>
      <c r="JS299" s="317"/>
      <c r="JT299" s="317"/>
      <c r="JU299" s="317"/>
      <c r="JV299" s="317"/>
      <c r="JW299" s="317"/>
      <c r="JX299" s="317"/>
      <c r="JY299" s="317"/>
      <c r="JZ299" s="317"/>
      <c r="KA299" s="317"/>
      <c r="KB299" s="317"/>
      <c r="KC299" s="317"/>
      <c r="KD299" s="317"/>
      <c r="KE299" s="317"/>
      <c r="KF299" s="317"/>
      <c r="KG299" s="317"/>
      <c r="KH299" s="317"/>
      <c r="KI299" s="317"/>
      <c r="KJ299" s="317"/>
      <c r="KK299" s="317"/>
      <c r="KL299" s="317"/>
      <c r="KM299" s="317"/>
      <c r="KN299" s="317"/>
      <c r="KO299" s="317"/>
      <c r="KP299" s="317"/>
      <c r="KQ299" s="317"/>
      <c r="KR299" s="317"/>
      <c r="KS299" s="317"/>
      <c r="KT299" s="317"/>
      <c r="KU299" s="317"/>
      <c r="KV299" s="317"/>
      <c r="KW299" s="317"/>
      <c r="KX299" s="317"/>
      <c r="KY299" s="317"/>
      <c r="KZ299" s="317"/>
      <c r="LA299" s="317"/>
      <c r="LB299" s="317"/>
      <c r="LC299" s="317"/>
      <c r="LD299" s="317"/>
      <c r="LE299" s="317"/>
      <c r="LF299" s="317"/>
      <c r="LG299" s="317"/>
      <c r="LH299" s="317"/>
      <c r="LI299" s="317"/>
      <c r="LJ299" s="317"/>
      <c r="LK299" s="317"/>
      <c r="LL299" s="317"/>
      <c r="LM299" s="317"/>
      <c r="LN299" s="317"/>
      <c r="LO299" s="317"/>
      <c r="LP299" s="317"/>
      <c r="LQ299" s="317"/>
      <c r="LR299" s="317"/>
      <c r="LS299" s="317"/>
      <c r="LT299" s="317"/>
      <c r="LU299" s="317"/>
      <c r="LV299" s="317"/>
      <c r="LW299" s="317"/>
      <c r="LX299" s="317"/>
      <c r="LY299" s="317"/>
      <c r="LZ299" s="317"/>
      <c r="MA299" s="317"/>
      <c r="MB299" s="317"/>
      <c r="MC299" s="317"/>
      <c r="MD299" s="317"/>
      <c r="ME299" s="317"/>
      <c r="MF299" s="317"/>
      <c r="MG299" s="317"/>
      <c r="MH299" s="317"/>
      <c r="MI299" s="317"/>
      <c r="MJ299" s="317"/>
      <c r="MK299" s="317"/>
      <c r="ML299" s="317"/>
      <c r="MM299" s="317"/>
      <c r="MN299" s="317"/>
      <c r="MO299" s="317"/>
      <c r="MP299" s="317"/>
      <c r="MQ299" s="317"/>
      <c r="MR299" s="317"/>
      <c r="MS299" s="317"/>
      <c r="MT299" s="317"/>
      <c r="MU299" s="317"/>
      <c r="MV299" s="317"/>
      <c r="MW299" s="317"/>
      <c r="MX299" s="317"/>
      <c r="MY299" s="317"/>
      <c r="MZ299" s="317"/>
      <c r="NA299" s="317"/>
      <c r="NB299" s="317"/>
      <c r="NC299" s="317"/>
      <c r="ND299" s="317"/>
      <c r="NE299" s="317"/>
      <c r="NF299" s="317"/>
      <c r="NG299" s="317"/>
      <c r="NH299" s="317"/>
      <c r="NI299" s="317"/>
      <c r="NJ299" s="317"/>
      <c r="NK299" s="317"/>
      <c r="NL299" s="317"/>
      <c r="NM299" s="317"/>
      <c r="NN299" s="317"/>
      <c r="NO299" s="317"/>
      <c r="NP299" s="317"/>
      <c r="NQ299" s="317"/>
      <c r="NR299" s="317"/>
      <c r="NS299" s="317"/>
      <c r="NT299" s="317"/>
      <c r="NU299" s="317"/>
      <c r="NV299" s="317"/>
      <c r="NW299" s="317"/>
      <c r="NX299" s="317"/>
      <c r="NY299" s="317"/>
      <c r="NZ299" s="317"/>
      <c r="OA299" s="317"/>
      <c r="OB299" s="317"/>
      <c r="OC299" s="317"/>
      <c r="OD299" s="317"/>
      <c r="OE299" s="317"/>
      <c r="OF299" s="317"/>
      <c r="OG299" s="317"/>
      <c r="OH299" s="317"/>
      <c r="OI299" s="317"/>
      <c r="OJ299" s="317"/>
      <c r="OK299" s="317"/>
      <c r="OL299" s="317"/>
      <c r="OM299" s="317"/>
      <c r="ON299" s="317"/>
      <c r="OO299" s="317"/>
      <c r="OP299" s="317"/>
      <c r="OQ299" s="317"/>
      <c r="OR299" s="317"/>
      <c r="OS299" s="317"/>
      <c r="OT299" s="317"/>
      <c r="OU299" s="317"/>
      <c r="OV299" s="317"/>
      <c r="OW299" s="317"/>
      <c r="OX299" s="317"/>
      <c r="OY299" s="317"/>
      <c r="OZ299" s="317"/>
      <c r="PA299" s="317"/>
      <c r="PB299" s="317"/>
      <c r="PC299" s="317"/>
      <c r="PD299" s="317"/>
      <c r="PE299" s="317"/>
      <c r="PF299" s="317"/>
      <c r="PG299" s="317"/>
      <c r="PH299" s="317"/>
      <c r="PI299" s="317"/>
      <c r="PJ299" s="317"/>
      <c r="PK299" s="317"/>
      <c r="PL299" s="317"/>
      <c r="PM299" s="317"/>
      <c r="PN299" s="317"/>
      <c r="PO299" s="317"/>
      <c r="PP299" s="317"/>
      <c r="PQ299" s="317"/>
      <c r="PR299" s="317"/>
      <c r="PS299" s="317"/>
      <c r="PT299" s="317"/>
      <c r="PU299" s="317"/>
      <c r="PV299" s="317"/>
      <c r="PW299" s="317"/>
      <c r="PX299" s="317"/>
      <c r="PY299" s="317"/>
      <c r="PZ299" s="317"/>
      <c r="QA299" s="317"/>
      <c r="QB299" s="317"/>
      <c r="QC299" s="317"/>
      <c r="QD299" s="317"/>
      <c r="QE299" s="317"/>
      <c r="QF299" s="317"/>
      <c r="QG299" s="317"/>
      <c r="QH299" s="317"/>
      <c r="QI299" s="317"/>
      <c r="QJ299" s="317"/>
      <c r="QK299" s="317"/>
      <c r="QL299" s="317"/>
      <c r="QM299" s="317"/>
      <c r="QN299" s="317"/>
      <c r="QO299" s="317"/>
      <c r="QP299" s="317"/>
      <c r="QQ299" s="317"/>
      <c r="QR299" s="317"/>
      <c r="QS299" s="317"/>
      <c r="QT299" s="317"/>
      <c r="QU299" s="317"/>
      <c r="QV299" s="317"/>
      <c r="QW299" s="317"/>
      <c r="QX299" s="317"/>
      <c r="QY299" s="317"/>
      <c r="QZ299" s="317"/>
      <c r="RA299" s="317"/>
      <c r="RB299" s="317"/>
      <c r="RC299" s="317"/>
      <c r="RD299" s="317"/>
      <c r="RE299" s="317"/>
      <c r="RF299" s="317"/>
      <c r="RG299" s="317"/>
      <c r="RH299" s="317"/>
      <c r="RI299" s="317"/>
      <c r="RJ299" s="317"/>
      <c r="RK299" s="317"/>
      <c r="RL299" s="317"/>
      <c r="RM299" s="317"/>
      <c r="RN299" s="317"/>
      <c r="RO299" s="317"/>
      <c r="RP299" s="317"/>
      <c r="RQ299" s="317"/>
      <c r="RR299" s="317"/>
      <c r="RS299" s="317"/>
      <c r="RT299" s="317"/>
      <c r="RU299" s="317"/>
      <c r="RV299" s="317"/>
      <c r="RW299" s="317"/>
      <c r="RX299" s="317"/>
      <c r="RY299" s="317"/>
      <c r="RZ299" s="317"/>
      <c r="SA299" s="317"/>
      <c r="SB299" s="317"/>
      <c r="SC299" s="317"/>
      <c r="SD299" s="317"/>
      <c r="SE299" s="317"/>
      <c r="SF299" s="317"/>
      <c r="SG299" s="317"/>
      <c r="SH299" s="317"/>
      <c r="SI299" s="317"/>
      <c r="SJ299" s="317"/>
      <c r="SK299" s="317"/>
      <c r="SL299" s="317"/>
      <c r="SM299" s="317"/>
      <c r="SN299" s="317"/>
      <c r="SO299" s="317"/>
      <c r="SP299" s="317"/>
      <c r="SQ299" s="317"/>
      <c r="SR299" s="317"/>
      <c r="SS299" s="317"/>
      <c r="ST299" s="317"/>
      <c r="SU299" s="317"/>
      <c r="SV299" s="317"/>
      <c r="SW299" s="317"/>
      <c r="SX299" s="317"/>
      <c r="SY299" s="317"/>
      <c r="SZ299" s="317"/>
      <c r="TA299" s="317"/>
      <c r="TB299" s="317"/>
      <c r="TC299" s="317"/>
      <c r="TD299" s="317"/>
      <c r="TE299" s="317"/>
      <c r="TF299" s="317"/>
      <c r="TG299" s="317"/>
      <c r="TH299" s="317"/>
      <c r="TI299" s="317"/>
      <c r="TJ299" s="317"/>
      <c r="TK299" s="317"/>
      <c r="TL299" s="317"/>
      <c r="TM299" s="317"/>
      <c r="TN299" s="317"/>
      <c r="TO299" s="317"/>
      <c r="TP299" s="317"/>
      <c r="TQ299" s="317"/>
      <c r="TR299" s="317"/>
      <c r="TS299" s="317"/>
      <c r="TT299" s="317"/>
      <c r="TU299" s="317"/>
      <c r="TV299" s="317"/>
      <c r="TW299" s="317"/>
      <c r="TX299" s="317"/>
      <c r="TY299" s="317"/>
      <c r="TZ299" s="317"/>
      <c r="UA299" s="317"/>
      <c r="UB299" s="317"/>
      <c r="UC299" s="317"/>
      <c r="UD299" s="317"/>
      <c r="UE299" s="317"/>
      <c r="UF299" s="317"/>
      <c r="UG299" s="317"/>
      <c r="UH299" s="317"/>
      <c r="UI299" s="317"/>
      <c r="UJ299" s="317"/>
      <c r="UK299" s="317"/>
      <c r="UL299" s="317"/>
      <c r="UM299" s="317"/>
      <c r="UN299" s="317"/>
      <c r="UO299" s="317"/>
      <c r="UP299" s="317"/>
      <c r="UQ299" s="317"/>
      <c r="UR299" s="317"/>
      <c r="US299" s="317"/>
      <c r="UT299" s="317"/>
      <c r="UU299" s="317"/>
      <c r="UV299" s="317"/>
      <c r="UW299" s="317"/>
      <c r="UX299" s="317"/>
      <c r="UY299" s="317"/>
      <c r="UZ299" s="317"/>
      <c r="VA299" s="317"/>
      <c r="VB299" s="317"/>
      <c r="VC299" s="317"/>
      <c r="VD299" s="317"/>
      <c r="VE299" s="317"/>
      <c r="VF299" s="317"/>
      <c r="VG299" s="317"/>
      <c r="VH299" s="317"/>
      <c r="VI299" s="317"/>
      <c r="VJ299" s="317"/>
      <c r="VK299" s="317"/>
      <c r="VL299" s="317"/>
      <c r="VM299" s="317"/>
      <c r="VN299" s="317"/>
      <c r="VO299" s="317"/>
      <c r="VP299" s="317"/>
      <c r="VQ299" s="317"/>
      <c r="VR299" s="317"/>
      <c r="VS299" s="317"/>
      <c r="VT299" s="317"/>
      <c r="VU299" s="317"/>
      <c r="VV299" s="317"/>
      <c r="VW299" s="317"/>
      <c r="VX299" s="317"/>
      <c r="VY299" s="317"/>
      <c r="VZ299" s="317"/>
      <c r="WA299" s="317"/>
      <c r="WB299" s="317"/>
      <c r="WC299" s="317"/>
      <c r="WD299" s="317"/>
      <c r="WE299" s="317"/>
      <c r="WF299" s="317"/>
      <c r="WG299" s="317"/>
      <c r="WH299" s="317"/>
      <c r="WI299" s="317"/>
      <c r="WJ299" s="317"/>
      <c r="WK299" s="317"/>
      <c r="WL299" s="317"/>
      <c r="WM299" s="317"/>
      <c r="WN299" s="317"/>
      <c r="WO299" s="317"/>
      <c r="WP299" s="317"/>
      <c r="WQ299" s="317"/>
      <c r="WR299" s="317"/>
      <c r="WS299" s="317"/>
      <c r="WT299" s="317"/>
      <c r="WU299" s="317"/>
      <c r="WV299" s="317"/>
      <c r="WW299" s="317"/>
      <c r="WX299" s="317"/>
      <c r="WY299" s="317"/>
      <c r="WZ299" s="317"/>
      <c r="XA299" s="317"/>
      <c r="XB299" s="317"/>
      <c r="XC299" s="317"/>
      <c r="XD299" s="317"/>
      <c r="XE299" s="317"/>
      <c r="XF299" s="317"/>
      <c r="XG299" s="317"/>
      <c r="XH299" s="317"/>
      <c r="XI299" s="317"/>
      <c r="XJ299" s="317"/>
      <c r="XK299" s="317"/>
      <c r="XL299" s="317"/>
      <c r="XM299" s="317"/>
      <c r="XN299" s="317"/>
      <c r="XO299" s="317"/>
      <c r="XP299" s="317"/>
      <c r="XQ299" s="317"/>
      <c r="XR299" s="317"/>
      <c r="XS299" s="317"/>
      <c r="XT299" s="317"/>
      <c r="XU299" s="317"/>
      <c r="XV299" s="317"/>
      <c r="XW299" s="317"/>
      <c r="XX299" s="317"/>
      <c r="XY299" s="317"/>
      <c r="XZ299" s="317"/>
      <c r="YA299" s="317"/>
      <c r="YB299" s="317"/>
      <c r="YC299" s="317"/>
      <c r="YD299" s="317"/>
      <c r="YE299" s="317"/>
      <c r="YF299" s="317"/>
      <c r="YG299" s="317"/>
      <c r="YH299" s="317"/>
      <c r="YI299" s="317"/>
      <c r="YJ299" s="317"/>
      <c r="YK299" s="317"/>
      <c r="YL299" s="317"/>
      <c r="YM299" s="317"/>
      <c r="YN299" s="317"/>
      <c r="YO299" s="317"/>
      <c r="YP299" s="317"/>
      <c r="YQ299" s="317"/>
      <c r="YR299" s="317"/>
      <c r="YS299" s="317"/>
      <c r="YT299" s="317"/>
      <c r="YU299" s="317"/>
      <c r="YV299" s="317"/>
      <c r="YW299" s="317"/>
      <c r="YX299" s="317"/>
      <c r="YY299" s="317"/>
      <c r="YZ299" s="317"/>
      <c r="ZA299" s="317"/>
      <c r="ZB299" s="317"/>
      <c r="ZC299" s="317"/>
      <c r="ZD299" s="317"/>
      <c r="ZE299" s="317"/>
      <c r="ZF299" s="317"/>
      <c r="ZG299" s="317"/>
      <c r="ZH299" s="317"/>
      <c r="ZI299" s="317"/>
      <c r="ZJ299" s="317"/>
      <c r="ZK299" s="317"/>
      <c r="ZL299" s="317"/>
      <c r="ZM299" s="317"/>
      <c r="ZN299" s="317"/>
      <c r="ZO299" s="317"/>
      <c r="ZP299" s="317"/>
      <c r="ZQ299" s="317"/>
      <c r="ZR299" s="317"/>
      <c r="ZS299" s="317"/>
      <c r="ZT299" s="317"/>
      <c r="ZU299" s="317"/>
      <c r="ZV299" s="317"/>
      <c r="ZW299" s="317"/>
      <c r="ZX299" s="317"/>
      <c r="ZY299" s="317"/>
      <c r="ZZ299" s="317"/>
      <c r="AAA299" s="317"/>
      <c r="AAB299" s="317"/>
      <c r="AAC299" s="317"/>
      <c r="AAD299" s="317"/>
      <c r="AAE299" s="317"/>
      <c r="AAF299" s="317"/>
      <c r="AAG299" s="317"/>
      <c r="AAH299" s="317"/>
      <c r="AAI299" s="317"/>
      <c r="AAJ299" s="317"/>
      <c r="AAK299" s="317"/>
      <c r="AAL299" s="317"/>
      <c r="AAM299" s="317"/>
      <c r="AAN299" s="317"/>
      <c r="AAO299" s="317"/>
      <c r="AAP299" s="317"/>
      <c r="AAQ299" s="317"/>
      <c r="AAR299" s="317"/>
      <c r="AAS299" s="317"/>
      <c r="AAT299" s="317"/>
      <c r="AAU299" s="317"/>
      <c r="AAV299" s="317"/>
      <c r="AAW299" s="317"/>
      <c r="AAX299" s="317"/>
      <c r="AAY299" s="317"/>
      <c r="AAZ299" s="317"/>
      <c r="ABA299" s="317"/>
      <c r="ABB299" s="317"/>
      <c r="ABC299" s="317"/>
      <c r="ABD299" s="317"/>
      <c r="ABE299" s="317"/>
      <c r="ABF299" s="317"/>
      <c r="ABG299" s="317"/>
      <c r="ABH299" s="317"/>
      <c r="ABI299" s="317"/>
      <c r="ABJ299" s="317"/>
      <c r="ABK299" s="317"/>
      <c r="ABL299" s="317"/>
      <c r="ABM299" s="317"/>
      <c r="ABN299" s="317"/>
      <c r="ABO299" s="317"/>
      <c r="ABP299" s="317"/>
      <c r="ABQ299" s="317"/>
      <c r="ABR299" s="317"/>
      <c r="ABS299" s="317"/>
      <c r="ABT299" s="317"/>
      <c r="ABU299" s="317"/>
      <c r="ABV299" s="317"/>
      <c r="ABW299" s="317"/>
      <c r="ABX299" s="317"/>
      <c r="ABY299" s="317"/>
      <c r="ABZ299" s="317"/>
      <c r="ACA299" s="317"/>
      <c r="ACB299" s="317"/>
      <c r="ACC299" s="317"/>
      <c r="ACD299" s="317"/>
      <c r="ACE299" s="317"/>
      <c r="ACF299" s="317"/>
      <c r="ACG299" s="317"/>
      <c r="ACH299" s="317"/>
      <c r="ACI299" s="317"/>
      <c r="ACJ299" s="317"/>
      <c r="ACK299" s="317"/>
      <c r="ACL299" s="317"/>
      <c r="ACM299" s="317"/>
      <c r="ACN299" s="317"/>
      <c r="ACO299" s="317"/>
      <c r="ACP299" s="317"/>
      <c r="ACQ299" s="317"/>
      <c r="ACR299" s="317"/>
      <c r="ACS299" s="317"/>
      <c r="ACT299" s="317"/>
      <c r="ACU299" s="317"/>
      <c r="ACV299" s="317"/>
      <c r="ACW299" s="317"/>
      <c r="ACX299" s="317"/>
      <c r="ACY299" s="317"/>
      <c r="ACZ299" s="317"/>
      <c r="ADA299" s="317"/>
      <c r="ADB299" s="317"/>
      <c r="ADC299" s="317"/>
      <c r="ADD299" s="317"/>
      <c r="ADE299" s="317"/>
      <c r="ADF299" s="317"/>
      <c r="ADG299" s="317"/>
      <c r="ADH299" s="317"/>
      <c r="ADI299" s="317"/>
      <c r="ADJ299" s="317"/>
      <c r="ADK299" s="317"/>
      <c r="ADL299" s="317"/>
      <c r="ADM299" s="317"/>
      <c r="ADN299" s="317"/>
      <c r="ADO299" s="317"/>
      <c r="ADP299" s="317"/>
      <c r="ADQ299" s="317"/>
      <c r="ADR299" s="317"/>
      <c r="ADS299" s="317"/>
      <c r="ADT299" s="317"/>
      <c r="ADU299" s="317"/>
      <c r="ADV299" s="317"/>
      <c r="ADW299" s="317"/>
      <c r="ADX299" s="317"/>
      <c r="ADY299" s="317"/>
      <c r="ADZ299" s="317"/>
      <c r="AEA299" s="317"/>
      <c r="AEB299" s="317"/>
      <c r="AEC299" s="317"/>
      <c r="AED299" s="317"/>
      <c r="AEE299" s="317"/>
      <c r="AEF299" s="317"/>
      <c r="AEG299" s="317"/>
      <c r="AEH299" s="317"/>
      <c r="AEI299" s="317"/>
      <c r="AEJ299" s="317"/>
      <c r="AEK299" s="317"/>
      <c r="AEL299" s="317"/>
      <c r="AEM299" s="317"/>
      <c r="AEN299" s="317"/>
      <c r="AEO299" s="317"/>
      <c r="AEP299" s="317"/>
      <c r="AEQ299" s="317"/>
      <c r="AER299" s="317"/>
      <c r="AES299" s="317"/>
    </row>
    <row r="300" spans="2:825" s="332" customFormat="1" x14ac:dyDescent="0.2">
      <c r="B300" s="331" t="s">
        <v>14475</v>
      </c>
      <c r="C300" s="319">
        <v>69600</v>
      </c>
      <c r="D300" s="322" t="s">
        <v>14476</v>
      </c>
      <c r="E300" s="317"/>
      <c r="F300" s="317"/>
      <c r="G300" s="317"/>
      <c r="H300" s="317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  <c r="AA300" s="317"/>
      <c r="AB300" s="317"/>
      <c r="AC300" s="317"/>
      <c r="AD300" s="317"/>
      <c r="AE300" s="317"/>
      <c r="AF300" s="317"/>
      <c r="AG300" s="317"/>
      <c r="AH300" s="317"/>
      <c r="AI300" s="317"/>
      <c r="AJ300" s="317"/>
      <c r="AK300" s="317"/>
      <c r="AL300" s="317"/>
      <c r="AM300" s="317"/>
      <c r="AN300" s="317"/>
      <c r="AO300" s="317"/>
      <c r="AP300" s="317"/>
      <c r="AQ300" s="317"/>
      <c r="AR300" s="317"/>
      <c r="AS300" s="317"/>
      <c r="AT300" s="317"/>
      <c r="AU300" s="317"/>
      <c r="AV300" s="317"/>
      <c r="AW300" s="317"/>
      <c r="AX300" s="317"/>
      <c r="AY300" s="317"/>
      <c r="AZ300" s="317"/>
      <c r="BA300" s="317"/>
      <c r="BB300" s="317"/>
      <c r="BC300" s="317"/>
      <c r="BD300" s="317"/>
      <c r="BE300" s="317"/>
      <c r="BF300" s="317"/>
      <c r="BG300" s="317"/>
      <c r="BH300" s="317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G300" s="317"/>
      <c r="CH300" s="317"/>
      <c r="CI300" s="317"/>
      <c r="CJ300" s="317"/>
      <c r="CK300" s="317"/>
      <c r="CL300" s="317"/>
      <c r="CM300" s="317"/>
      <c r="CN300" s="317"/>
      <c r="CO300" s="317"/>
      <c r="CP300" s="317"/>
      <c r="CQ300" s="317"/>
      <c r="CR300" s="317"/>
      <c r="CS300" s="317"/>
      <c r="CT300" s="317"/>
      <c r="CU300" s="317"/>
      <c r="CV300" s="317"/>
      <c r="CW300" s="317"/>
      <c r="CX300" s="317"/>
      <c r="CY300" s="317"/>
      <c r="CZ300" s="317"/>
      <c r="DA300" s="317"/>
      <c r="DB300" s="317"/>
      <c r="DC300" s="317"/>
      <c r="DD300" s="317"/>
      <c r="DE300" s="317"/>
      <c r="DF300" s="317"/>
      <c r="DG300" s="317"/>
      <c r="DH300" s="317"/>
      <c r="DI300" s="317"/>
      <c r="DJ300" s="317"/>
      <c r="DK300" s="317"/>
      <c r="DL300" s="317"/>
      <c r="DM300" s="317"/>
      <c r="DN300" s="317"/>
      <c r="DO300" s="317"/>
      <c r="DP300" s="317"/>
      <c r="DQ300" s="317"/>
      <c r="DR300" s="317"/>
      <c r="DS300" s="317"/>
      <c r="DT300" s="317"/>
      <c r="DU300" s="317"/>
      <c r="DV300" s="317"/>
      <c r="DW300" s="317"/>
      <c r="DX300" s="317"/>
      <c r="DY300" s="317"/>
      <c r="DZ300" s="317"/>
      <c r="EA300" s="317"/>
      <c r="EB300" s="317"/>
      <c r="EC300" s="317"/>
      <c r="ED300" s="317"/>
      <c r="EE300" s="317"/>
      <c r="EF300" s="317"/>
      <c r="EG300" s="317"/>
      <c r="EH300" s="317"/>
      <c r="EI300" s="317"/>
      <c r="EJ300" s="317"/>
      <c r="EK300" s="317"/>
      <c r="EL300" s="317"/>
      <c r="EM300" s="317"/>
      <c r="EN300" s="317"/>
      <c r="EO300" s="317"/>
      <c r="EP300" s="317"/>
      <c r="EQ300" s="317"/>
      <c r="ER300" s="317"/>
      <c r="ES300" s="317"/>
      <c r="ET300" s="317"/>
      <c r="EU300" s="317"/>
      <c r="EV300" s="317"/>
      <c r="EW300" s="317"/>
      <c r="EX300" s="317"/>
      <c r="EY300" s="317"/>
      <c r="EZ300" s="317"/>
      <c r="FA300" s="317"/>
      <c r="FB300" s="317"/>
      <c r="FC300" s="317"/>
      <c r="FD300" s="317"/>
      <c r="FE300" s="317"/>
      <c r="FF300" s="317"/>
      <c r="FG300" s="317"/>
      <c r="FH300" s="317"/>
      <c r="FI300" s="317"/>
      <c r="FJ300" s="317"/>
      <c r="FK300" s="317"/>
      <c r="FL300" s="317"/>
      <c r="FM300" s="317"/>
      <c r="FN300" s="317"/>
      <c r="FO300" s="317"/>
      <c r="FP300" s="317"/>
      <c r="FQ300" s="317"/>
      <c r="FR300" s="317"/>
      <c r="FS300" s="317"/>
      <c r="FT300" s="317"/>
      <c r="FU300" s="317"/>
      <c r="FV300" s="317"/>
      <c r="FW300" s="317"/>
      <c r="FX300" s="317"/>
      <c r="FY300" s="317"/>
      <c r="FZ300" s="317"/>
      <c r="GA300" s="317"/>
      <c r="GB300" s="317"/>
      <c r="GC300" s="317"/>
      <c r="GD300" s="317"/>
      <c r="GE300" s="317"/>
      <c r="GF300" s="317"/>
      <c r="GG300" s="317"/>
      <c r="GH300" s="317"/>
      <c r="GI300" s="317"/>
      <c r="GJ300" s="317"/>
      <c r="GK300" s="317"/>
      <c r="GL300" s="317"/>
      <c r="GM300" s="317"/>
      <c r="GN300" s="317"/>
      <c r="GO300" s="317"/>
      <c r="GP300" s="317"/>
      <c r="GQ300" s="317"/>
      <c r="GR300" s="317"/>
      <c r="GS300" s="317"/>
      <c r="GT300" s="317"/>
      <c r="GU300" s="317"/>
      <c r="GV300" s="317"/>
      <c r="GW300" s="317"/>
      <c r="GX300" s="317"/>
      <c r="GY300" s="317"/>
      <c r="GZ300" s="317"/>
      <c r="HA300" s="317"/>
      <c r="HB300" s="317"/>
      <c r="HC300" s="317"/>
      <c r="HD300" s="317"/>
      <c r="HE300" s="317"/>
      <c r="HF300" s="317"/>
      <c r="HG300" s="317"/>
      <c r="HH300" s="317"/>
      <c r="HI300" s="317"/>
      <c r="HJ300" s="317"/>
      <c r="HK300" s="317"/>
      <c r="HL300" s="317"/>
      <c r="HM300" s="317"/>
      <c r="HN300" s="317"/>
      <c r="HO300" s="317"/>
      <c r="HP300" s="317"/>
      <c r="HQ300" s="317"/>
      <c r="HR300" s="317"/>
      <c r="HS300" s="317"/>
      <c r="HT300" s="317"/>
      <c r="HU300" s="317"/>
      <c r="HV300" s="317"/>
      <c r="HW300" s="317"/>
      <c r="HX300" s="317"/>
      <c r="HY300" s="317"/>
      <c r="HZ300" s="317"/>
      <c r="IA300" s="317"/>
      <c r="IB300" s="317"/>
      <c r="IC300" s="317"/>
      <c r="ID300" s="317"/>
      <c r="IE300" s="317"/>
      <c r="IF300" s="317"/>
      <c r="IG300" s="317"/>
      <c r="IH300" s="317"/>
      <c r="II300" s="317"/>
      <c r="IJ300" s="317"/>
      <c r="IK300" s="317"/>
      <c r="IL300" s="317"/>
      <c r="IM300" s="317"/>
      <c r="IN300" s="317"/>
      <c r="IO300" s="317"/>
      <c r="IP300" s="317"/>
      <c r="IQ300" s="317"/>
      <c r="IR300" s="317"/>
      <c r="IS300" s="317"/>
      <c r="IT300" s="317"/>
      <c r="IU300" s="317"/>
      <c r="IV300" s="317"/>
      <c r="IW300" s="317"/>
      <c r="IX300" s="317"/>
      <c r="IY300" s="317"/>
      <c r="IZ300" s="317"/>
      <c r="JA300" s="317"/>
      <c r="JB300" s="317"/>
      <c r="JC300" s="317"/>
      <c r="JD300" s="317"/>
      <c r="JE300" s="317"/>
      <c r="JF300" s="317"/>
      <c r="JG300" s="317"/>
      <c r="JH300" s="317"/>
      <c r="JI300" s="317"/>
      <c r="JJ300" s="317"/>
      <c r="JK300" s="317"/>
      <c r="JL300" s="317"/>
      <c r="JM300" s="317"/>
      <c r="JN300" s="317"/>
      <c r="JO300" s="317"/>
      <c r="JP300" s="317"/>
      <c r="JQ300" s="317"/>
      <c r="JR300" s="317"/>
      <c r="JS300" s="317"/>
      <c r="JT300" s="317"/>
      <c r="JU300" s="317"/>
      <c r="JV300" s="317"/>
      <c r="JW300" s="317"/>
      <c r="JX300" s="317"/>
      <c r="JY300" s="317"/>
      <c r="JZ300" s="317"/>
      <c r="KA300" s="317"/>
      <c r="KB300" s="317"/>
      <c r="KC300" s="317"/>
      <c r="KD300" s="317"/>
      <c r="KE300" s="317"/>
      <c r="KF300" s="317"/>
      <c r="KG300" s="317"/>
      <c r="KH300" s="317"/>
      <c r="KI300" s="317"/>
      <c r="KJ300" s="317"/>
      <c r="KK300" s="317"/>
      <c r="KL300" s="317"/>
      <c r="KM300" s="317"/>
      <c r="KN300" s="317"/>
      <c r="KO300" s="317"/>
      <c r="KP300" s="317"/>
      <c r="KQ300" s="317"/>
      <c r="KR300" s="317"/>
      <c r="KS300" s="317"/>
      <c r="KT300" s="317"/>
      <c r="KU300" s="317"/>
      <c r="KV300" s="317"/>
      <c r="KW300" s="317"/>
      <c r="KX300" s="317"/>
      <c r="KY300" s="317"/>
      <c r="KZ300" s="317"/>
      <c r="LA300" s="317"/>
      <c r="LB300" s="317"/>
      <c r="LC300" s="317"/>
      <c r="LD300" s="317"/>
      <c r="LE300" s="317"/>
      <c r="LF300" s="317"/>
      <c r="LG300" s="317"/>
      <c r="LH300" s="317"/>
      <c r="LI300" s="317"/>
      <c r="LJ300" s="317"/>
      <c r="LK300" s="317"/>
      <c r="LL300" s="317"/>
      <c r="LM300" s="317"/>
      <c r="LN300" s="317"/>
      <c r="LO300" s="317"/>
      <c r="LP300" s="317"/>
      <c r="LQ300" s="317"/>
      <c r="LR300" s="317"/>
      <c r="LS300" s="317"/>
      <c r="LT300" s="317"/>
      <c r="LU300" s="317"/>
      <c r="LV300" s="317"/>
      <c r="LW300" s="317"/>
      <c r="LX300" s="317"/>
      <c r="LY300" s="317"/>
      <c r="LZ300" s="317"/>
      <c r="MA300" s="317"/>
      <c r="MB300" s="317"/>
      <c r="MC300" s="317"/>
      <c r="MD300" s="317"/>
      <c r="ME300" s="317"/>
      <c r="MF300" s="317"/>
      <c r="MG300" s="317"/>
      <c r="MH300" s="317"/>
      <c r="MI300" s="317"/>
      <c r="MJ300" s="317"/>
      <c r="MK300" s="317"/>
      <c r="ML300" s="317"/>
      <c r="MM300" s="317"/>
      <c r="MN300" s="317"/>
      <c r="MO300" s="317"/>
      <c r="MP300" s="317"/>
      <c r="MQ300" s="317"/>
      <c r="MR300" s="317"/>
      <c r="MS300" s="317"/>
      <c r="MT300" s="317"/>
      <c r="MU300" s="317"/>
      <c r="MV300" s="317"/>
      <c r="MW300" s="317"/>
      <c r="MX300" s="317"/>
      <c r="MY300" s="317"/>
      <c r="MZ300" s="317"/>
      <c r="NA300" s="317"/>
      <c r="NB300" s="317"/>
      <c r="NC300" s="317"/>
      <c r="ND300" s="317"/>
      <c r="NE300" s="317"/>
      <c r="NF300" s="317"/>
      <c r="NG300" s="317"/>
      <c r="NH300" s="317"/>
      <c r="NI300" s="317"/>
      <c r="NJ300" s="317"/>
      <c r="NK300" s="317"/>
      <c r="NL300" s="317"/>
      <c r="NM300" s="317"/>
      <c r="NN300" s="317"/>
      <c r="NO300" s="317"/>
      <c r="NP300" s="317"/>
      <c r="NQ300" s="317"/>
      <c r="NR300" s="317"/>
      <c r="NS300" s="317"/>
      <c r="NT300" s="317"/>
      <c r="NU300" s="317"/>
      <c r="NV300" s="317"/>
      <c r="NW300" s="317"/>
      <c r="NX300" s="317"/>
      <c r="NY300" s="317"/>
      <c r="NZ300" s="317"/>
      <c r="OA300" s="317"/>
      <c r="OB300" s="317"/>
      <c r="OC300" s="317"/>
      <c r="OD300" s="317"/>
      <c r="OE300" s="317"/>
      <c r="OF300" s="317"/>
      <c r="OG300" s="317"/>
      <c r="OH300" s="317"/>
      <c r="OI300" s="317"/>
      <c r="OJ300" s="317"/>
      <c r="OK300" s="317"/>
      <c r="OL300" s="317"/>
      <c r="OM300" s="317"/>
      <c r="ON300" s="317"/>
      <c r="OO300" s="317"/>
      <c r="OP300" s="317"/>
      <c r="OQ300" s="317"/>
      <c r="OR300" s="317"/>
      <c r="OS300" s="317"/>
      <c r="OT300" s="317"/>
      <c r="OU300" s="317"/>
      <c r="OV300" s="317"/>
      <c r="OW300" s="317"/>
      <c r="OX300" s="317"/>
      <c r="OY300" s="317"/>
      <c r="OZ300" s="317"/>
      <c r="PA300" s="317"/>
      <c r="PB300" s="317"/>
      <c r="PC300" s="317"/>
      <c r="PD300" s="317"/>
      <c r="PE300" s="317"/>
      <c r="PF300" s="317"/>
      <c r="PG300" s="317"/>
      <c r="PH300" s="317"/>
      <c r="PI300" s="317"/>
      <c r="PJ300" s="317"/>
      <c r="PK300" s="317"/>
      <c r="PL300" s="317"/>
      <c r="PM300" s="317"/>
      <c r="PN300" s="317"/>
      <c r="PO300" s="317"/>
      <c r="PP300" s="317"/>
      <c r="PQ300" s="317"/>
      <c r="PR300" s="317"/>
      <c r="PS300" s="317"/>
      <c r="PT300" s="317"/>
      <c r="PU300" s="317"/>
      <c r="PV300" s="317"/>
      <c r="PW300" s="317"/>
      <c r="PX300" s="317"/>
      <c r="PY300" s="317"/>
      <c r="PZ300" s="317"/>
      <c r="QA300" s="317"/>
      <c r="QB300" s="317"/>
      <c r="QC300" s="317"/>
      <c r="QD300" s="317"/>
      <c r="QE300" s="317"/>
      <c r="QF300" s="317"/>
      <c r="QG300" s="317"/>
      <c r="QH300" s="317"/>
      <c r="QI300" s="317"/>
      <c r="QJ300" s="317"/>
      <c r="QK300" s="317"/>
      <c r="QL300" s="317"/>
      <c r="QM300" s="317"/>
      <c r="QN300" s="317"/>
      <c r="QO300" s="317"/>
      <c r="QP300" s="317"/>
      <c r="QQ300" s="317"/>
      <c r="QR300" s="317"/>
      <c r="QS300" s="317"/>
      <c r="QT300" s="317"/>
      <c r="QU300" s="317"/>
      <c r="QV300" s="317"/>
      <c r="QW300" s="317"/>
      <c r="QX300" s="317"/>
      <c r="QY300" s="317"/>
      <c r="QZ300" s="317"/>
      <c r="RA300" s="317"/>
      <c r="RB300" s="317"/>
      <c r="RC300" s="317"/>
      <c r="RD300" s="317"/>
      <c r="RE300" s="317"/>
      <c r="RF300" s="317"/>
      <c r="RG300" s="317"/>
      <c r="RH300" s="317"/>
      <c r="RI300" s="317"/>
      <c r="RJ300" s="317"/>
      <c r="RK300" s="317"/>
      <c r="RL300" s="317"/>
      <c r="RM300" s="317"/>
      <c r="RN300" s="317"/>
      <c r="RO300" s="317"/>
      <c r="RP300" s="317"/>
      <c r="RQ300" s="317"/>
      <c r="RR300" s="317"/>
      <c r="RS300" s="317"/>
      <c r="RT300" s="317"/>
      <c r="RU300" s="317"/>
      <c r="RV300" s="317"/>
      <c r="RW300" s="317"/>
      <c r="RX300" s="317"/>
      <c r="RY300" s="317"/>
      <c r="RZ300" s="317"/>
      <c r="SA300" s="317"/>
      <c r="SB300" s="317"/>
      <c r="SC300" s="317"/>
      <c r="SD300" s="317"/>
      <c r="SE300" s="317"/>
      <c r="SF300" s="317"/>
      <c r="SG300" s="317"/>
      <c r="SH300" s="317"/>
      <c r="SI300" s="317"/>
      <c r="SJ300" s="317"/>
      <c r="SK300" s="317"/>
      <c r="SL300" s="317"/>
      <c r="SM300" s="317"/>
      <c r="SN300" s="317"/>
      <c r="SO300" s="317"/>
      <c r="SP300" s="317"/>
      <c r="SQ300" s="317"/>
      <c r="SR300" s="317"/>
      <c r="SS300" s="317"/>
      <c r="ST300" s="317"/>
      <c r="SU300" s="317"/>
      <c r="SV300" s="317"/>
      <c r="SW300" s="317"/>
      <c r="SX300" s="317"/>
      <c r="SY300" s="317"/>
      <c r="SZ300" s="317"/>
      <c r="TA300" s="317"/>
      <c r="TB300" s="317"/>
      <c r="TC300" s="317"/>
      <c r="TD300" s="317"/>
      <c r="TE300" s="317"/>
      <c r="TF300" s="317"/>
      <c r="TG300" s="317"/>
      <c r="TH300" s="317"/>
      <c r="TI300" s="317"/>
      <c r="TJ300" s="317"/>
      <c r="TK300" s="317"/>
      <c r="TL300" s="317"/>
      <c r="TM300" s="317"/>
      <c r="TN300" s="317"/>
      <c r="TO300" s="317"/>
      <c r="TP300" s="317"/>
      <c r="TQ300" s="317"/>
      <c r="TR300" s="317"/>
      <c r="TS300" s="317"/>
      <c r="TT300" s="317"/>
      <c r="TU300" s="317"/>
      <c r="TV300" s="317"/>
      <c r="TW300" s="317"/>
      <c r="TX300" s="317"/>
      <c r="TY300" s="317"/>
      <c r="TZ300" s="317"/>
      <c r="UA300" s="317"/>
      <c r="UB300" s="317"/>
      <c r="UC300" s="317"/>
      <c r="UD300" s="317"/>
      <c r="UE300" s="317"/>
      <c r="UF300" s="317"/>
      <c r="UG300" s="317"/>
      <c r="UH300" s="317"/>
      <c r="UI300" s="317"/>
      <c r="UJ300" s="317"/>
      <c r="UK300" s="317"/>
      <c r="UL300" s="317"/>
      <c r="UM300" s="317"/>
      <c r="UN300" s="317"/>
      <c r="UO300" s="317"/>
      <c r="UP300" s="317"/>
      <c r="UQ300" s="317"/>
      <c r="UR300" s="317"/>
      <c r="US300" s="317"/>
      <c r="UT300" s="317"/>
      <c r="UU300" s="317"/>
      <c r="UV300" s="317"/>
      <c r="UW300" s="317"/>
      <c r="UX300" s="317"/>
      <c r="UY300" s="317"/>
      <c r="UZ300" s="317"/>
      <c r="VA300" s="317"/>
      <c r="VB300" s="317"/>
      <c r="VC300" s="317"/>
      <c r="VD300" s="317"/>
      <c r="VE300" s="317"/>
      <c r="VF300" s="317"/>
      <c r="VG300" s="317"/>
      <c r="VH300" s="317"/>
      <c r="VI300" s="317"/>
      <c r="VJ300" s="317"/>
      <c r="VK300" s="317"/>
      <c r="VL300" s="317"/>
      <c r="VM300" s="317"/>
      <c r="VN300" s="317"/>
      <c r="VO300" s="317"/>
      <c r="VP300" s="317"/>
      <c r="VQ300" s="317"/>
      <c r="VR300" s="317"/>
      <c r="VS300" s="317"/>
      <c r="VT300" s="317"/>
      <c r="VU300" s="317"/>
      <c r="VV300" s="317"/>
      <c r="VW300" s="317"/>
      <c r="VX300" s="317"/>
      <c r="VY300" s="317"/>
      <c r="VZ300" s="317"/>
      <c r="WA300" s="317"/>
      <c r="WB300" s="317"/>
      <c r="WC300" s="317"/>
      <c r="WD300" s="317"/>
      <c r="WE300" s="317"/>
      <c r="WF300" s="317"/>
      <c r="WG300" s="317"/>
      <c r="WH300" s="317"/>
      <c r="WI300" s="317"/>
      <c r="WJ300" s="317"/>
      <c r="WK300" s="317"/>
      <c r="WL300" s="317"/>
      <c r="WM300" s="317"/>
      <c r="WN300" s="317"/>
      <c r="WO300" s="317"/>
      <c r="WP300" s="317"/>
      <c r="WQ300" s="317"/>
      <c r="WR300" s="317"/>
      <c r="WS300" s="317"/>
      <c r="WT300" s="317"/>
      <c r="WU300" s="317"/>
      <c r="WV300" s="317"/>
      <c r="WW300" s="317"/>
      <c r="WX300" s="317"/>
      <c r="WY300" s="317"/>
      <c r="WZ300" s="317"/>
      <c r="XA300" s="317"/>
      <c r="XB300" s="317"/>
      <c r="XC300" s="317"/>
      <c r="XD300" s="317"/>
      <c r="XE300" s="317"/>
      <c r="XF300" s="317"/>
      <c r="XG300" s="317"/>
      <c r="XH300" s="317"/>
      <c r="XI300" s="317"/>
      <c r="XJ300" s="317"/>
      <c r="XK300" s="317"/>
      <c r="XL300" s="317"/>
      <c r="XM300" s="317"/>
      <c r="XN300" s="317"/>
      <c r="XO300" s="317"/>
      <c r="XP300" s="317"/>
      <c r="XQ300" s="317"/>
      <c r="XR300" s="317"/>
      <c r="XS300" s="317"/>
      <c r="XT300" s="317"/>
      <c r="XU300" s="317"/>
      <c r="XV300" s="317"/>
      <c r="XW300" s="317"/>
      <c r="XX300" s="317"/>
      <c r="XY300" s="317"/>
      <c r="XZ300" s="317"/>
      <c r="YA300" s="317"/>
      <c r="YB300" s="317"/>
      <c r="YC300" s="317"/>
      <c r="YD300" s="317"/>
      <c r="YE300" s="317"/>
      <c r="YF300" s="317"/>
      <c r="YG300" s="317"/>
      <c r="YH300" s="317"/>
      <c r="YI300" s="317"/>
      <c r="YJ300" s="317"/>
      <c r="YK300" s="317"/>
      <c r="YL300" s="317"/>
      <c r="YM300" s="317"/>
      <c r="YN300" s="317"/>
      <c r="YO300" s="317"/>
      <c r="YP300" s="317"/>
      <c r="YQ300" s="317"/>
      <c r="YR300" s="317"/>
      <c r="YS300" s="317"/>
      <c r="YT300" s="317"/>
      <c r="YU300" s="317"/>
      <c r="YV300" s="317"/>
      <c r="YW300" s="317"/>
      <c r="YX300" s="317"/>
      <c r="YY300" s="317"/>
      <c r="YZ300" s="317"/>
      <c r="ZA300" s="317"/>
      <c r="ZB300" s="317"/>
      <c r="ZC300" s="317"/>
      <c r="ZD300" s="317"/>
      <c r="ZE300" s="317"/>
      <c r="ZF300" s="317"/>
      <c r="ZG300" s="317"/>
      <c r="ZH300" s="317"/>
      <c r="ZI300" s="317"/>
      <c r="ZJ300" s="317"/>
      <c r="ZK300" s="317"/>
      <c r="ZL300" s="317"/>
      <c r="ZM300" s="317"/>
      <c r="ZN300" s="317"/>
      <c r="ZO300" s="317"/>
      <c r="ZP300" s="317"/>
      <c r="ZQ300" s="317"/>
      <c r="ZR300" s="317"/>
      <c r="ZS300" s="317"/>
      <c r="ZT300" s="317"/>
      <c r="ZU300" s="317"/>
      <c r="ZV300" s="317"/>
      <c r="ZW300" s="317"/>
      <c r="ZX300" s="317"/>
      <c r="ZY300" s="317"/>
      <c r="ZZ300" s="317"/>
      <c r="AAA300" s="317"/>
      <c r="AAB300" s="317"/>
      <c r="AAC300" s="317"/>
      <c r="AAD300" s="317"/>
      <c r="AAE300" s="317"/>
      <c r="AAF300" s="317"/>
      <c r="AAG300" s="317"/>
      <c r="AAH300" s="317"/>
      <c r="AAI300" s="317"/>
      <c r="AAJ300" s="317"/>
      <c r="AAK300" s="317"/>
      <c r="AAL300" s="317"/>
      <c r="AAM300" s="317"/>
      <c r="AAN300" s="317"/>
      <c r="AAO300" s="317"/>
      <c r="AAP300" s="317"/>
      <c r="AAQ300" s="317"/>
      <c r="AAR300" s="317"/>
      <c r="AAS300" s="317"/>
      <c r="AAT300" s="317"/>
      <c r="AAU300" s="317"/>
      <c r="AAV300" s="317"/>
      <c r="AAW300" s="317"/>
      <c r="AAX300" s="317"/>
      <c r="AAY300" s="317"/>
      <c r="AAZ300" s="317"/>
      <c r="ABA300" s="317"/>
      <c r="ABB300" s="317"/>
      <c r="ABC300" s="317"/>
      <c r="ABD300" s="317"/>
      <c r="ABE300" s="317"/>
      <c r="ABF300" s="317"/>
      <c r="ABG300" s="317"/>
      <c r="ABH300" s="317"/>
      <c r="ABI300" s="317"/>
      <c r="ABJ300" s="317"/>
      <c r="ABK300" s="317"/>
      <c r="ABL300" s="317"/>
      <c r="ABM300" s="317"/>
      <c r="ABN300" s="317"/>
      <c r="ABO300" s="317"/>
      <c r="ABP300" s="317"/>
      <c r="ABQ300" s="317"/>
      <c r="ABR300" s="317"/>
      <c r="ABS300" s="317"/>
      <c r="ABT300" s="317"/>
      <c r="ABU300" s="317"/>
      <c r="ABV300" s="317"/>
      <c r="ABW300" s="317"/>
      <c r="ABX300" s="317"/>
      <c r="ABY300" s="317"/>
      <c r="ABZ300" s="317"/>
      <c r="ACA300" s="317"/>
      <c r="ACB300" s="317"/>
      <c r="ACC300" s="317"/>
      <c r="ACD300" s="317"/>
      <c r="ACE300" s="317"/>
      <c r="ACF300" s="317"/>
      <c r="ACG300" s="317"/>
      <c r="ACH300" s="317"/>
      <c r="ACI300" s="317"/>
      <c r="ACJ300" s="317"/>
      <c r="ACK300" s="317"/>
      <c r="ACL300" s="317"/>
      <c r="ACM300" s="317"/>
      <c r="ACN300" s="317"/>
      <c r="ACO300" s="317"/>
      <c r="ACP300" s="317"/>
      <c r="ACQ300" s="317"/>
      <c r="ACR300" s="317"/>
      <c r="ACS300" s="317"/>
      <c r="ACT300" s="317"/>
      <c r="ACU300" s="317"/>
      <c r="ACV300" s="317"/>
      <c r="ACW300" s="317"/>
      <c r="ACX300" s="317"/>
      <c r="ACY300" s="317"/>
      <c r="ACZ300" s="317"/>
      <c r="ADA300" s="317"/>
      <c r="ADB300" s="317"/>
      <c r="ADC300" s="317"/>
      <c r="ADD300" s="317"/>
      <c r="ADE300" s="317"/>
      <c r="ADF300" s="317"/>
      <c r="ADG300" s="317"/>
      <c r="ADH300" s="317"/>
      <c r="ADI300" s="317"/>
      <c r="ADJ300" s="317"/>
      <c r="ADK300" s="317"/>
      <c r="ADL300" s="317"/>
      <c r="ADM300" s="317"/>
      <c r="ADN300" s="317"/>
      <c r="ADO300" s="317"/>
      <c r="ADP300" s="317"/>
      <c r="ADQ300" s="317"/>
      <c r="ADR300" s="317"/>
      <c r="ADS300" s="317"/>
      <c r="ADT300" s="317"/>
      <c r="ADU300" s="317"/>
      <c r="ADV300" s="317"/>
      <c r="ADW300" s="317"/>
      <c r="ADX300" s="317"/>
      <c r="ADY300" s="317"/>
      <c r="ADZ300" s="317"/>
      <c r="AEA300" s="317"/>
      <c r="AEB300" s="317"/>
      <c r="AEC300" s="317"/>
      <c r="AED300" s="317"/>
      <c r="AEE300" s="317"/>
      <c r="AEF300" s="317"/>
      <c r="AEG300" s="317"/>
      <c r="AEH300" s="317"/>
      <c r="AEI300" s="317"/>
      <c r="AEJ300" s="317"/>
      <c r="AEK300" s="317"/>
      <c r="AEL300" s="317"/>
      <c r="AEM300" s="317"/>
      <c r="AEN300" s="317"/>
      <c r="AEO300" s="317"/>
      <c r="AEP300" s="317"/>
      <c r="AEQ300" s="317"/>
      <c r="AER300" s="317"/>
      <c r="AES300" s="317"/>
    </row>
    <row r="301" spans="2:825" s="332" customFormat="1" x14ac:dyDescent="0.2">
      <c r="B301" s="331" t="s">
        <v>14477</v>
      </c>
      <c r="C301" s="319">
        <v>70325</v>
      </c>
      <c r="D301" s="322" t="s">
        <v>14478</v>
      </c>
      <c r="E301" s="317"/>
      <c r="F301" s="317"/>
      <c r="G301" s="317"/>
      <c r="H301" s="317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  <c r="S301" s="317"/>
      <c r="T301" s="317"/>
      <c r="U301" s="317"/>
      <c r="V301" s="317"/>
      <c r="W301" s="317"/>
      <c r="X301" s="317"/>
      <c r="Y301" s="317"/>
      <c r="Z301" s="317"/>
      <c r="AA301" s="317"/>
      <c r="AB301" s="317"/>
      <c r="AC301" s="317"/>
      <c r="AD301" s="317"/>
      <c r="AE301" s="317"/>
      <c r="AF301" s="317"/>
      <c r="AG301" s="317"/>
      <c r="AH301" s="317"/>
      <c r="AI301" s="317"/>
      <c r="AJ301" s="317"/>
      <c r="AK301" s="317"/>
      <c r="AL301" s="317"/>
      <c r="AM301" s="317"/>
      <c r="AN301" s="317"/>
      <c r="AO301" s="317"/>
      <c r="AP301" s="317"/>
      <c r="AQ301" s="317"/>
      <c r="AR301" s="317"/>
      <c r="AS301" s="317"/>
      <c r="AT301" s="317"/>
      <c r="AU301" s="317"/>
      <c r="AV301" s="317"/>
      <c r="AW301" s="317"/>
      <c r="AX301" s="317"/>
      <c r="AY301" s="317"/>
      <c r="AZ301" s="317"/>
      <c r="BA301" s="317"/>
      <c r="BB301" s="317"/>
      <c r="BC301" s="317"/>
      <c r="BD301" s="317"/>
      <c r="BE301" s="317"/>
      <c r="BF301" s="317"/>
      <c r="BG301" s="317"/>
      <c r="BH301" s="317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G301" s="317"/>
      <c r="CH301" s="317"/>
      <c r="CI301" s="317"/>
      <c r="CJ301" s="317"/>
      <c r="CK301" s="317"/>
      <c r="CL301" s="317"/>
      <c r="CM301" s="317"/>
      <c r="CN301" s="317"/>
      <c r="CO301" s="317"/>
      <c r="CP301" s="317"/>
      <c r="CQ301" s="317"/>
      <c r="CR301" s="317"/>
      <c r="CS301" s="317"/>
      <c r="CT301" s="317"/>
      <c r="CU301" s="317"/>
      <c r="CV301" s="317"/>
      <c r="CW301" s="317"/>
      <c r="CX301" s="317"/>
      <c r="CY301" s="317"/>
      <c r="CZ301" s="317"/>
      <c r="DA301" s="317"/>
      <c r="DB301" s="317"/>
      <c r="DC301" s="317"/>
      <c r="DD301" s="317"/>
      <c r="DE301" s="317"/>
      <c r="DF301" s="317"/>
      <c r="DG301" s="317"/>
      <c r="DH301" s="317"/>
      <c r="DI301" s="317"/>
      <c r="DJ301" s="317"/>
      <c r="DK301" s="317"/>
      <c r="DL301" s="317"/>
      <c r="DM301" s="317"/>
      <c r="DN301" s="317"/>
      <c r="DO301" s="317"/>
      <c r="DP301" s="317"/>
      <c r="DQ301" s="317"/>
      <c r="DR301" s="317"/>
      <c r="DS301" s="317"/>
      <c r="DT301" s="317"/>
      <c r="DU301" s="317"/>
      <c r="DV301" s="317"/>
      <c r="DW301" s="317"/>
      <c r="DX301" s="317"/>
      <c r="DY301" s="317"/>
      <c r="DZ301" s="317"/>
      <c r="EA301" s="317"/>
      <c r="EB301" s="317"/>
      <c r="EC301" s="317"/>
      <c r="ED301" s="317"/>
      <c r="EE301" s="317"/>
      <c r="EF301" s="317"/>
      <c r="EG301" s="317"/>
      <c r="EH301" s="317"/>
      <c r="EI301" s="317"/>
      <c r="EJ301" s="317"/>
      <c r="EK301" s="317"/>
      <c r="EL301" s="317"/>
      <c r="EM301" s="317"/>
      <c r="EN301" s="317"/>
      <c r="EO301" s="317"/>
      <c r="EP301" s="317"/>
      <c r="EQ301" s="317"/>
      <c r="ER301" s="317"/>
      <c r="ES301" s="317"/>
      <c r="ET301" s="317"/>
      <c r="EU301" s="317"/>
      <c r="EV301" s="317"/>
      <c r="EW301" s="317"/>
      <c r="EX301" s="317"/>
      <c r="EY301" s="317"/>
      <c r="EZ301" s="317"/>
      <c r="FA301" s="317"/>
      <c r="FB301" s="317"/>
      <c r="FC301" s="317"/>
      <c r="FD301" s="317"/>
      <c r="FE301" s="317"/>
      <c r="FF301" s="317"/>
      <c r="FG301" s="317"/>
      <c r="FH301" s="317"/>
      <c r="FI301" s="317"/>
      <c r="FJ301" s="317"/>
      <c r="FK301" s="317"/>
      <c r="FL301" s="317"/>
      <c r="FM301" s="317"/>
      <c r="FN301" s="317"/>
      <c r="FO301" s="317"/>
      <c r="FP301" s="317"/>
      <c r="FQ301" s="317"/>
      <c r="FR301" s="317"/>
      <c r="FS301" s="317"/>
      <c r="FT301" s="317"/>
      <c r="FU301" s="317"/>
      <c r="FV301" s="317"/>
      <c r="FW301" s="317"/>
      <c r="FX301" s="317"/>
      <c r="FY301" s="317"/>
      <c r="FZ301" s="317"/>
      <c r="GA301" s="317"/>
      <c r="GB301" s="317"/>
      <c r="GC301" s="317"/>
      <c r="GD301" s="317"/>
      <c r="GE301" s="317"/>
      <c r="GF301" s="317"/>
      <c r="GG301" s="317"/>
      <c r="GH301" s="317"/>
      <c r="GI301" s="317"/>
      <c r="GJ301" s="317"/>
      <c r="GK301" s="317"/>
      <c r="GL301" s="317"/>
      <c r="GM301" s="317"/>
      <c r="GN301" s="317"/>
      <c r="GO301" s="317"/>
      <c r="GP301" s="317"/>
      <c r="GQ301" s="317"/>
      <c r="GR301" s="317"/>
      <c r="GS301" s="317"/>
      <c r="GT301" s="317"/>
      <c r="GU301" s="317"/>
      <c r="GV301" s="317"/>
      <c r="GW301" s="317"/>
      <c r="GX301" s="317"/>
      <c r="GY301" s="317"/>
      <c r="GZ301" s="317"/>
      <c r="HA301" s="317"/>
      <c r="HB301" s="317"/>
      <c r="HC301" s="317"/>
      <c r="HD301" s="317"/>
      <c r="HE301" s="317"/>
      <c r="HF301" s="317"/>
      <c r="HG301" s="317"/>
      <c r="HH301" s="317"/>
      <c r="HI301" s="317"/>
      <c r="HJ301" s="317"/>
      <c r="HK301" s="317"/>
      <c r="HL301" s="317"/>
      <c r="HM301" s="317"/>
      <c r="HN301" s="317"/>
      <c r="HO301" s="317"/>
      <c r="HP301" s="317"/>
      <c r="HQ301" s="317"/>
      <c r="HR301" s="317"/>
      <c r="HS301" s="317"/>
      <c r="HT301" s="317"/>
      <c r="HU301" s="317"/>
      <c r="HV301" s="317"/>
      <c r="HW301" s="317"/>
      <c r="HX301" s="317"/>
      <c r="HY301" s="317"/>
      <c r="HZ301" s="317"/>
      <c r="IA301" s="317"/>
      <c r="IB301" s="317"/>
      <c r="IC301" s="317"/>
      <c r="ID301" s="317"/>
      <c r="IE301" s="317"/>
      <c r="IF301" s="317"/>
      <c r="IG301" s="317"/>
      <c r="IH301" s="317"/>
      <c r="II301" s="317"/>
      <c r="IJ301" s="317"/>
      <c r="IK301" s="317"/>
      <c r="IL301" s="317"/>
      <c r="IM301" s="317"/>
      <c r="IN301" s="317"/>
      <c r="IO301" s="317"/>
      <c r="IP301" s="317"/>
      <c r="IQ301" s="317"/>
      <c r="IR301" s="317"/>
      <c r="IS301" s="317"/>
      <c r="IT301" s="317"/>
      <c r="IU301" s="317"/>
      <c r="IV301" s="317"/>
      <c r="IW301" s="317"/>
      <c r="IX301" s="317"/>
      <c r="IY301" s="317"/>
      <c r="IZ301" s="317"/>
      <c r="JA301" s="317"/>
      <c r="JB301" s="317"/>
      <c r="JC301" s="317"/>
      <c r="JD301" s="317"/>
      <c r="JE301" s="317"/>
      <c r="JF301" s="317"/>
      <c r="JG301" s="317"/>
      <c r="JH301" s="317"/>
      <c r="JI301" s="317"/>
      <c r="JJ301" s="317"/>
      <c r="JK301" s="317"/>
      <c r="JL301" s="317"/>
      <c r="JM301" s="317"/>
      <c r="JN301" s="317"/>
      <c r="JO301" s="317"/>
      <c r="JP301" s="317"/>
      <c r="JQ301" s="317"/>
      <c r="JR301" s="317"/>
      <c r="JS301" s="317"/>
      <c r="JT301" s="317"/>
      <c r="JU301" s="317"/>
      <c r="JV301" s="317"/>
      <c r="JW301" s="317"/>
      <c r="JX301" s="317"/>
      <c r="JY301" s="317"/>
      <c r="JZ301" s="317"/>
      <c r="KA301" s="317"/>
      <c r="KB301" s="317"/>
      <c r="KC301" s="317"/>
      <c r="KD301" s="317"/>
      <c r="KE301" s="317"/>
      <c r="KF301" s="317"/>
      <c r="KG301" s="317"/>
      <c r="KH301" s="317"/>
      <c r="KI301" s="317"/>
      <c r="KJ301" s="317"/>
      <c r="KK301" s="317"/>
      <c r="KL301" s="317"/>
      <c r="KM301" s="317"/>
      <c r="KN301" s="317"/>
      <c r="KO301" s="317"/>
      <c r="KP301" s="317"/>
      <c r="KQ301" s="317"/>
      <c r="KR301" s="317"/>
      <c r="KS301" s="317"/>
      <c r="KT301" s="317"/>
      <c r="KU301" s="317"/>
      <c r="KV301" s="317"/>
      <c r="KW301" s="317"/>
      <c r="KX301" s="317"/>
      <c r="KY301" s="317"/>
      <c r="KZ301" s="317"/>
      <c r="LA301" s="317"/>
      <c r="LB301" s="317"/>
      <c r="LC301" s="317"/>
      <c r="LD301" s="317"/>
      <c r="LE301" s="317"/>
      <c r="LF301" s="317"/>
      <c r="LG301" s="317"/>
      <c r="LH301" s="317"/>
      <c r="LI301" s="317"/>
      <c r="LJ301" s="317"/>
      <c r="LK301" s="317"/>
      <c r="LL301" s="317"/>
      <c r="LM301" s="317"/>
      <c r="LN301" s="317"/>
      <c r="LO301" s="317"/>
      <c r="LP301" s="317"/>
      <c r="LQ301" s="317"/>
      <c r="LR301" s="317"/>
      <c r="LS301" s="317"/>
      <c r="LT301" s="317"/>
      <c r="LU301" s="317"/>
      <c r="LV301" s="317"/>
      <c r="LW301" s="317"/>
      <c r="LX301" s="317"/>
      <c r="LY301" s="317"/>
      <c r="LZ301" s="317"/>
      <c r="MA301" s="317"/>
      <c r="MB301" s="317"/>
      <c r="MC301" s="317"/>
      <c r="MD301" s="317"/>
      <c r="ME301" s="317"/>
      <c r="MF301" s="317"/>
      <c r="MG301" s="317"/>
      <c r="MH301" s="317"/>
      <c r="MI301" s="317"/>
      <c r="MJ301" s="317"/>
      <c r="MK301" s="317"/>
      <c r="ML301" s="317"/>
      <c r="MM301" s="317"/>
      <c r="MN301" s="317"/>
      <c r="MO301" s="317"/>
      <c r="MP301" s="317"/>
      <c r="MQ301" s="317"/>
      <c r="MR301" s="317"/>
      <c r="MS301" s="317"/>
      <c r="MT301" s="317"/>
      <c r="MU301" s="317"/>
      <c r="MV301" s="317"/>
      <c r="MW301" s="317"/>
      <c r="MX301" s="317"/>
      <c r="MY301" s="317"/>
      <c r="MZ301" s="317"/>
      <c r="NA301" s="317"/>
      <c r="NB301" s="317"/>
      <c r="NC301" s="317"/>
      <c r="ND301" s="317"/>
      <c r="NE301" s="317"/>
      <c r="NF301" s="317"/>
      <c r="NG301" s="317"/>
      <c r="NH301" s="317"/>
      <c r="NI301" s="317"/>
      <c r="NJ301" s="317"/>
      <c r="NK301" s="317"/>
      <c r="NL301" s="317"/>
      <c r="NM301" s="317"/>
      <c r="NN301" s="317"/>
      <c r="NO301" s="317"/>
      <c r="NP301" s="317"/>
      <c r="NQ301" s="317"/>
      <c r="NR301" s="317"/>
      <c r="NS301" s="317"/>
      <c r="NT301" s="317"/>
      <c r="NU301" s="317"/>
      <c r="NV301" s="317"/>
      <c r="NW301" s="317"/>
      <c r="NX301" s="317"/>
      <c r="NY301" s="317"/>
      <c r="NZ301" s="317"/>
      <c r="OA301" s="317"/>
      <c r="OB301" s="317"/>
      <c r="OC301" s="317"/>
      <c r="OD301" s="317"/>
      <c r="OE301" s="317"/>
      <c r="OF301" s="317"/>
      <c r="OG301" s="317"/>
      <c r="OH301" s="317"/>
      <c r="OI301" s="317"/>
      <c r="OJ301" s="317"/>
      <c r="OK301" s="317"/>
      <c r="OL301" s="317"/>
      <c r="OM301" s="317"/>
      <c r="ON301" s="317"/>
      <c r="OO301" s="317"/>
      <c r="OP301" s="317"/>
      <c r="OQ301" s="317"/>
      <c r="OR301" s="317"/>
      <c r="OS301" s="317"/>
      <c r="OT301" s="317"/>
      <c r="OU301" s="317"/>
      <c r="OV301" s="317"/>
      <c r="OW301" s="317"/>
      <c r="OX301" s="317"/>
      <c r="OY301" s="317"/>
      <c r="OZ301" s="317"/>
      <c r="PA301" s="317"/>
      <c r="PB301" s="317"/>
      <c r="PC301" s="317"/>
      <c r="PD301" s="317"/>
      <c r="PE301" s="317"/>
      <c r="PF301" s="317"/>
      <c r="PG301" s="317"/>
      <c r="PH301" s="317"/>
      <c r="PI301" s="317"/>
      <c r="PJ301" s="317"/>
      <c r="PK301" s="317"/>
      <c r="PL301" s="317"/>
      <c r="PM301" s="317"/>
      <c r="PN301" s="317"/>
      <c r="PO301" s="317"/>
      <c r="PP301" s="317"/>
      <c r="PQ301" s="317"/>
      <c r="PR301" s="317"/>
      <c r="PS301" s="317"/>
      <c r="PT301" s="317"/>
      <c r="PU301" s="317"/>
      <c r="PV301" s="317"/>
      <c r="PW301" s="317"/>
      <c r="PX301" s="317"/>
      <c r="PY301" s="317"/>
      <c r="PZ301" s="317"/>
      <c r="QA301" s="317"/>
      <c r="QB301" s="317"/>
      <c r="QC301" s="317"/>
      <c r="QD301" s="317"/>
      <c r="QE301" s="317"/>
      <c r="QF301" s="317"/>
      <c r="QG301" s="317"/>
      <c r="QH301" s="317"/>
      <c r="QI301" s="317"/>
      <c r="QJ301" s="317"/>
      <c r="QK301" s="317"/>
      <c r="QL301" s="317"/>
      <c r="QM301" s="317"/>
      <c r="QN301" s="317"/>
      <c r="QO301" s="317"/>
      <c r="QP301" s="317"/>
      <c r="QQ301" s="317"/>
      <c r="QR301" s="317"/>
      <c r="QS301" s="317"/>
      <c r="QT301" s="317"/>
      <c r="QU301" s="317"/>
      <c r="QV301" s="317"/>
      <c r="QW301" s="317"/>
      <c r="QX301" s="317"/>
      <c r="QY301" s="317"/>
      <c r="QZ301" s="317"/>
      <c r="RA301" s="317"/>
      <c r="RB301" s="317"/>
      <c r="RC301" s="317"/>
      <c r="RD301" s="317"/>
      <c r="RE301" s="317"/>
      <c r="RF301" s="317"/>
      <c r="RG301" s="317"/>
      <c r="RH301" s="317"/>
      <c r="RI301" s="317"/>
      <c r="RJ301" s="317"/>
      <c r="RK301" s="317"/>
      <c r="RL301" s="317"/>
      <c r="RM301" s="317"/>
      <c r="RN301" s="317"/>
      <c r="RO301" s="317"/>
      <c r="RP301" s="317"/>
      <c r="RQ301" s="317"/>
      <c r="RR301" s="317"/>
      <c r="RS301" s="317"/>
      <c r="RT301" s="317"/>
      <c r="RU301" s="317"/>
      <c r="RV301" s="317"/>
      <c r="RW301" s="317"/>
      <c r="RX301" s="317"/>
      <c r="RY301" s="317"/>
      <c r="RZ301" s="317"/>
      <c r="SA301" s="317"/>
      <c r="SB301" s="317"/>
      <c r="SC301" s="317"/>
      <c r="SD301" s="317"/>
      <c r="SE301" s="317"/>
      <c r="SF301" s="317"/>
      <c r="SG301" s="317"/>
      <c r="SH301" s="317"/>
      <c r="SI301" s="317"/>
      <c r="SJ301" s="317"/>
      <c r="SK301" s="317"/>
      <c r="SL301" s="317"/>
      <c r="SM301" s="317"/>
      <c r="SN301" s="317"/>
      <c r="SO301" s="317"/>
      <c r="SP301" s="317"/>
      <c r="SQ301" s="317"/>
      <c r="SR301" s="317"/>
      <c r="SS301" s="317"/>
      <c r="ST301" s="317"/>
      <c r="SU301" s="317"/>
      <c r="SV301" s="317"/>
      <c r="SW301" s="317"/>
      <c r="SX301" s="317"/>
      <c r="SY301" s="317"/>
      <c r="SZ301" s="317"/>
      <c r="TA301" s="317"/>
      <c r="TB301" s="317"/>
      <c r="TC301" s="317"/>
      <c r="TD301" s="317"/>
      <c r="TE301" s="317"/>
      <c r="TF301" s="317"/>
      <c r="TG301" s="317"/>
      <c r="TH301" s="317"/>
      <c r="TI301" s="317"/>
      <c r="TJ301" s="317"/>
      <c r="TK301" s="317"/>
      <c r="TL301" s="317"/>
      <c r="TM301" s="317"/>
      <c r="TN301" s="317"/>
      <c r="TO301" s="317"/>
      <c r="TP301" s="317"/>
      <c r="TQ301" s="317"/>
      <c r="TR301" s="317"/>
      <c r="TS301" s="317"/>
      <c r="TT301" s="317"/>
      <c r="TU301" s="317"/>
      <c r="TV301" s="317"/>
      <c r="TW301" s="317"/>
      <c r="TX301" s="317"/>
      <c r="TY301" s="317"/>
      <c r="TZ301" s="317"/>
      <c r="UA301" s="317"/>
      <c r="UB301" s="317"/>
      <c r="UC301" s="317"/>
      <c r="UD301" s="317"/>
      <c r="UE301" s="317"/>
      <c r="UF301" s="317"/>
      <c r="UG301" s="317"/>
      <c r="UH301" s="317"/>
      <c r="UI301" s="317"/>
      <c r="UJ301" s="317"/>
      <c r="UK301" s="317"/>
      <c r="UL301" s="317"/>
      <c r="UM301" s="317"/>
      <c r="UN301" s="317"/>
      <c r="UO301" s="317"/>
      <c r="UP301" s="317"/>
      <c r="UQ301" s="317"/>
      <c r="UR301" s="317"/>
      <c r="US301" s="317"/>
      <c r="UT301" s="317"/>
      <c r="UU301" s="317"/>
      <c r="UV301" s="317"/>
      <c r="UW301" s="317"/>
      <c r="UX301" s="317"/>
      <c r="UY301" s="317"/>
      <c r="UZ301" s="317"/>
      <c r="VA301" s="317"/>
      <c r="VB301" s="317"/>
      <c r="VC301" s="317"/>
      <c r="VD301" s="317"/>
      <c r="VE301" s="317"/>
      <c r="VF301" s="317"/>
      <c r="VG301" s="317"/>
      <c r="VH301" s="317"/>
      <c r="VI301" s="317"/>
      <c r="VJ301" s="317"/>
      <c r="VK301" s="317"/>
      <c r="VL301" s="317"/>
      <c r="VM301" s="317"/>
      <c r="VN301" s="317"/>
      <c r="VO301" s="317"/>
      <c r="VP301" s="317"/>
      <c r="VQ301" s="317"/>
      <c r="VR301" s="317"/>
      <c r="VS301" s="317"/>
      <c r="VT301" s="317"/>
      <c r="VU301" s="317"/>
      <c r="VV301" s="317"/>
      <c r="VW301" s="317"/>
      <c r="VX301" s="317"/>
      <c r="VY301" s="317"/>
      <c r="VZ301" s="317"/>
      <c r="WA301" s="317"/>
      <c r="WB301" s="317"/>
      <c r="WC301" s="317"/>
      <c r="WD301" s="317"/>
      <c r="WE301" s="317"/>
      <c r="WF301" s="317"/>
      <c r="WG301" s="317"/>
      <c r="WH301" s="317"/>
      <c r="WI301" s="317"/>
      <c r="WJ301" s="317"/>
      <c r="WK301" s="317"/>
      <c r="WL301" s="317"/>
      <c r="WM301" s="317"/>
      <c r="WN301" s="317"/>
      <c r="WO301" s="317"/>
      <c r="WP301" s="317"/>
      <c r="WQ301" s="317"/>
      <c r="WR301" s="317"/>
      <c r="WS301" s="317"/>
      <c r="WT301" s="317"/>
      <c r="WU301" s="317"/>
      <c r="WV301" s="317"/>
      <c r="WW301" s="317"/>
      <c r="WX301" s="317"/>
      <c r="WY301" s="317"/>
      <c r="WZ301" s="317"/>
      <c r="XA301" s="317"/>
      <c r="XB301" s="317"/>
      <c r="XC301" s="317"/>
      <c r="XD301" s="317"/>
      <c r="XE301" s="317"/>
      <c r="XF301" s="317"/>
      <c r="XG301" s="317"/>
      <c r="XH301" s="317"/>
      <c r="XI301" s="317"/>
      <c r="XJ301" s="317"/>
      <c r="XK301" s="317"/>
      <c r="XL301" s="317"/>
      <c r="XM301" s="317"/>
      <c r="XN301" s="317"/>
      <c r="XO301" s="317"/>
      <c r="XP301" s="317"/>
      <c r="XQ301" s="317"/>
      <c r="XR301" s="317"/>
      <c r="XS301" s="317"/>
      <c r="XT301" s="317"/>
      <c r="XU301" s="317"/>
      <c r="XV301" s="317"/>
      <c r="XW301" s="317"/>
      <c r="XX301" s="317"/>
      <c r="XY301" s="317"/>
      <c r="XZ301" s="317"/>
      <c r="YA301" s="317"/>
      <c r="YB301" s="317"/>
      <c r="YC301" s="317"/>
      <c r="YD301" s="317"/>
      <c r="YE301" s="317"/>
      <c r="YF301" s="317"/>
      <c r="YG301" s="317"/>
      <c r="YH301" s="317"/>
      <c r="YI301" s="317"/>
      <c r="YJ301" s="317"/>
      <c r="YK301" s="317"/>
      <c r="YL301" s="317"/>
      <c r="YM301" s="317"/>
      <c r="YN301" s="317"/>
      <c r="YO301" s="317"/>
      <c r="YP301" s="317"/>
      <c r="YQ301" s="317"/>
      <c r="YR301" s="317"/>
      <c r="YS301" s="317"/>
      <c r="YT301" s="317"/>
      <c r="YU301" s="317"/>
      <c r="YV301" s="317"/>
      <c r="YW301" s="317"/>
      <c r="YX301" s="317"/>
      <c r="YY301" s="317"/>
      <c r="YZ301" s="317"/>
      <c r="ZA301" s="317"/>
      <c r="ZB301" s="317"/>
      <c r="ZC301" s="317"/>
      <c r="ZD301" s="317"/>
      <c r="ZE301" s="317"/>
      <c r="ZF301" s="317"/>
      <c r="ZG301" s="317"/>
      <c r="ZH301" s="317"/>
      <c r="ZI301" s="317"/>
      <c r="ZJ301" s="317"/>
      <c r="ZK301" s="317"/>
      <c r="ZL301" s="317"/>
      <c r="ZM301" s="317"/>
      <c r="ZN301" s="317"/>
      <c r="ZO301" s="317"/>
      <c r="ZP301" s="317"/>
      <c r="ZQ301" s="317"/>
      <c r="ZR301" s="317"/>
      <c r="ZS301" s="317"/>
      <c r="ZT301" s="317"/>
      <c r="ZU301" s="317"/>
      <c r="ZV301" s="317"/>
      <c r="ZW301" s="317"/>
      <c r="ZX301" s="317"/>
      <c r="ZY301" s="317"/>
      <c r="ZZ301" s="317"/>
      <c r="AAA301" s="317"/>
      <c r="AAB301" s="317"/>
      <c r="AAC301" s="317"/>
      <c r="AAD301" s="317"/>
      <c r="AAE301" s="317"/>
      <c r="AAF301" s="317"/>
      <c r="AAG301" s="317"/>
      <c r="AAH301" s="317"/>
      <c r="AAI301" s="317"/>
      <c r="AAJ301" s="317"/>
      <c r="AAK301" s="317"/>
      <c r="AAL301" s="317"/>
      <c r="AAM301" s="317"/>
      <c r="AAN301" s="317"/>
      <c r="AAO301" s="317"/>
      <c r="AAP301" s="317"/>
      <c r="AAQ301" s="317"/>
      <c r="AAR301" s="317"/>
      <c r="AAS301" s="317"/>
      <c r="AAT301" s="317"/>
      <c r="AAU301" s="317"/>
      <c r="AAV301" s="317"/>
      <c r="AAW301" s="317"/>
      <c r="AAX301" s="317"/>
      <c r="AAY301" s="317"/>
      <c r="AAZ301" s="317"/>
      <c r="ABA301" s="317"/>
      <c r="ABB301" s="317"/>
      <c r="ABC301" s="317"/>
      <c r="ABD301" s="317"/>
      <c r="ABE301" s="317"/>
      <c r="ABF301" s="317"/>
      <c r="ABG301" s="317"/>
      <c r="ABH301" s="317"/>
      <c r="ABI301" s="317"/>
      <c r="ABJ301" s="317"/>
      <c r="ABK301" s="317"/>
      <c r="ABL301" s="317"/>
      <c r="ABM301" s="317"/>
      <c r="ABN301" s="317"/>
      <c r="ABO301" s="317"/>
      <c r="ABP301" s="317"/>
      <c r="ABQ301" s="317"/>
      <c r="ABR301" s="317"/>
      <c r="ABS301" s="317"/>
      <c r="ABT301" s="317"/>
      <c r="ABU301" s="317"/>
      <c r="ABV301" s="317"/>
      <c r="ABW301" s="317"/>
      <c r="ABX301" s="317"/>
      <c r="ABY301" s="317"/>
      <c r="ABZ301" s="317"/>
      <c r="ACA301" s="317"/>
      <c r="ACB301" s="317"/>
      <c r="ACC301" s="317"/>
      <c r="ACD301" s="317"/>
      <c r="ACE301" s="317"/>
      <c r="ACF301" s="317"/>
      <c r="ACG301" s="317"/>
      <c r="ACH301" s="317"/>
      <c r="ACI301" s="317"/>
      <c r="ACJ301" s="317"/>
      <c r="ACK301" s="317"/>
      <c r="ACL301" s="317"/>
      <c r="ACM301" s="317"/>
      <c r="ACN301" s="317"/>
      <c r="ACO301" s="317"/>
      <c r="ACP301" s="317"/>
      <c r="ACQ301" s="317"/>
      <c r="ACR301" s="317"/>
      <c r="ACS301" s="317"/>
      <c r="ACT301" s="317"/>
      <c r="ACU301" s="317"/>
      <c r="ACV301" s="317"/>
      <c r="ACW301" s="317"/>
      <c r="ACX301" s="317"/>
      <c r="ACY301" s="317"/>
      <c r="ACZ301" s="317"/>
      <c r="ADA301" s="317"/>
      <c r="ADB301" s="317"/>
      <c r="ADC301" s="317"/>
      <c r="ADD301" s="317"/>
      <c r="ADE301" s="317"/>
      <c r="ADF301" s="317"/>
      <c r="ADG301" s="317"/>
      <c r="ADH301" s="317"/>
      <c r="ADI301" s="317"/>
      <c r="ADJ301" s="317"/>
      <c r="ADK301" s="317"/>
      <c r="ADL301" s="317"/>
      <c r="ADM301" s="317"/>
      <c r="ADN301" s="317"/>
      <c r="ADO301" s="317"/>
      <c r="ADP301" s="317"/>
      <c r="ADQ301" s="317"/>
      <c r="ADR301" s="317"/>
      <c r="ADS301" s="317"/>
      <c r="ADT301" s="317"/>
      <c r="ADU301" s="317"/>
      <c r="ADV301" s="317"/>
      <c r="ADW301" s="317"/>
      <c r="ADX301" s="317"/>
      <c r="ADY301" s="317"/>
      <c r="ADZ301" s="317"/>
      <c r="AEA301" s="317"/>
      <c r="AEB301" s="317"/>
      <c r="AEC301" s="317"/>
      <c r="AED301" s="317"/>
      <c r="AEE301" s="317"/>
      <c r="AEF301" s="317"/>
      <c r="AEG301" s="317"/>
      <c r="AEH301" s="317"/>
      <c r="AEI301" s="317"/>
      <c r="AEJ301" s="317"/>
      <c r="AEK301" s="317"/>
      <c r="AEL301" s="317"/>
      <c r="AEM301" s="317"/>
      <c r="AEN301" s="317"/>
      <c r="AEO301" s="317"/>
      <c r="AEP301" s="317"/>
      <c r="AEQ301" s="317"/>
      <c r="AER301" s="317"/>
      <c r="AES301" s="317"/>
    </row>
    <row r="302" spans="2:825" s="332" customFormat="1" x14ac:dyDescent="0.2">
      <c r="B302" s="331" t="s">
        <v>14479</v>
      </c>
      <c r="C302" s="319">
        <v>132056.4</v>
      </c>
      <c r="D302" s="322" t="s">
        <v>14480</v>
      </c>
      <c r="E302" s="317"/>
      <c r="F302" s="317"/>
      <c r="G302" s="317"/>
      <c r="H302" s="317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  <c r="S302" s="317"/>
      <c r="T302" s="317"/>
      <c r="U302" s="317"/>
      <c r="V302" s="317"/>
      <c r="W302" s="317"/>
      <c r="X302" s="317"/>
      <c r="Y302" s="317"/>
      <c r="Z302" s="317"/>
      <c r="AA302" s="317"/>
      <c r="AB302" s="317"/>
      <c r="AC302" s="317"/>
      <c r="AD302" s="317"/>
      <c r="AE302" s="317"/>
      <c r="AF302" s="317"/>
      <c r="AG302" s="317"/>
      <c r="AH302" s="317"/>
      <c r="AI302" s="317"/>
      <c r="AJ302" s="317"/>
      <c r="AK302" s="317"/>
      <c r="AL302" s="317"/>
      <c r="AM302" s="317"/>
      <c r="AN302" s="317"/>
      <c r="AO302" s="317"/>
      <c r="AP302" s="317"/>
      <c r="AQ302" s="317"/>
      <c r="AR302" s="317"/>
      <c r="AS302" s="317"/>
      <c r="AT302" s="317"/>
      <c r="AU302" s="317"/>
      <c r="AV302" s="317"/>
      <c r="AW302" s="317"/>
      <c r="AX302" s="317"/>
      <c r="AY302" s="317"/>
      <c r="AZ302" s="317"/>
      <c r="BA302" s="317"/>
      <c r="BB302" s="317"/>
      <c r="BC302" s="317"/>
      <c r="BD302" s="317"/>
      <c r="BE302" s="317"/>
      <c r="BF302" s="317"/>
      <c r="BG302" s="317"/>
      <c r="BH302" s="317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G302" s="317"/>
      <c r="CH302" s="317"/>
      <c r="CI302" s="317"/>
      <c r="CJ302" s="317"/>
      <c r="CK302" s="317"/>
      <c r="CL302" s="317"/>
      <c r="CM302" s="317"/>
      <c r="CN302" s="317"/>
      <c r="CO302" s="317"/>
      <c r="CP302" s="317"/>
      <c r="CQ302" s="317"/>
      <c r="CR302" s="317"/>
      <c r="CS302" s="317"/>
      <c r="CT302" s="317"/>
      <c r="CU302" s="317"/>
      <c r="CV302" s="317"/>
      <c r="CW302" s="317"/>
      <c r="CX302" s="317"/>
      <c r="CY302" s="317"/>
      <c r="CZ302" s="317"/>
      <c r="DA302" s="317"/>
      <c r="DB302" s="317"/>
      <c r="DC302" s="317"/>
      <c r="DD302" s="317"/>
      <c r="DE302" s="317"/>
      <c r="DF302" s="317"/>
      <c r="DG302" s="317"/>
      <c r="DH302" s="317"/>
      <c r="DI302" s="317"/>
      <c r="DJ302" s="317"/>
      <c r="DK302" s="317"/>
      <c r="DL302" s="317"/>
      <c r="DM302" s="317"/>
      <c r="DN302" s="317"/>
      <c r="DO302" s="317"/>
      <c r="DP302" s="317"/>
      <c r="DQ302" s="317"/>
      <c r="DR302" s="317"/>
      <c r="DS302" s="317"/>
      <c r="DT302" s="317"/>
      <c r="DU302" s="317"/>
      <c r="DV302" s="317"/>
      <c r="DW302" s="317"/>
      <c r="DX302" s="317"/>
      <c r="DY302" s="317"/>
      <c r="DZ302" s="317"/>
      <c r="EA302" s="317"/>
      <c r="EB302" s="317"/>
      <c r="EC302" s="317"/>
      <c r="ED302" s="317"/>
      <c r="EE302" s="317"/>
      <c r="EF302" s="317"/>
      <c r="EG302" s="317"/>
      <c r="EH302" s="317"/>
      <c r="EI302" s="317"/>
      <c r="EJ302" s="317"/>
      <c r="EK302" s="317"/>
      <c r="EL302" s="317"/>
      <c r="EM302" s="317"/>
      <c r="EN302" s="317"/>
      <c r="EO302" s="317"/>
      <c r="EP302" s="317"/>
      <c r="EQ302" s="317"/>
      <c r="ER302" s="317"/>
      <c r="ES302" s="317"/>
      <c r="ET302" s="317"/>
      <c r="EU302" s="317"/>
      <c r="EV302" s="317"/>
      <c r="EW302" s="317"/>
      <c r="EX302" s="317"/>
      <c r="EY302" s="317"/>
      <c r="EZ302" s="317"/>
      <c r="FA302" s="317"/>
      <c r="FB302" s="317"/>
      <c r="FC302" s="317"/>
      <c r="FD302" s="317"/>
      <c r="FE302" s="317"/>
      <c r="FF302" s="317"/>
      <c r="FG302" s="317"/>
      <c r="FH302" s="317"/>
      <c r="FI302" s="317"/>
      <c r="FJ302" s="317"/>
      <c r="FK302" s="317"/>
      <c r="FL302" s="317"/>
      <c r="FM302" s="317"/>
      <c r="FN302" s="317"/>
      <c r="FO302" s="317"/>
      <c r="FP302" s="317"/>
      <c r="FQ302" s="317"/>
      <c r="FR302" s="317"/>
      <c r="FS302" s="317"/>
      <c r="FT302" s="317"/>
      <c r="FU302" s="317"/>
      <c r="FV302" s="317"/>
      <c r="FW302" s="317"/>
      <c r="FX302" s="317"/>
      <c r="FY302" s="317"/>
      <c r="FZ302" s="317"/>
      <c r="GA302" s="317"/>
      <c r="GB302" s="317"/>
      <c r="GC302" s="317"/>
      <c r="GD302" s="317"/>
      <c r="GE302" s="317"/>
      <c r="GF302" s="317"/>
      <c r="GG302" s="317"/>
      <c r="GH302" s="317"/>
      <c r="GI302" s="317"/>
      <c r="GJ302" s="317"/>
      <c r="GK302" s="317"/>
      <c r="GL302" s="317"/>
      <c r="GM302" s="317"/>
      <c r="GN302" s="317"/>
      <c r="GO302" s="317"/>
      <c r="GP302" s="317"/>
      <c r="GQ302" s="317"/>
      <c r="GR302" s="317"/>
      <c r="GS302" s="317"/>
      <c r="GT302" s="317"/>
      <c r="GU302" s="317"/>
      <c r="GV302" s="317"/>
      <c r="GW302" s="317"/>
      <c r="GX302" s="317"/>
      <c r="GY302" s="317"/>
      <c r="GZ302" s="317"/>
      <c r="HA302" s="317"/>
      <c r="HB302" s="317"/>
      <c r="HC302" s="317"/>
      <c r="HD302" s="317"/>
      <c r="HE302" s="317"/>
      <c r="HF302" s="317"/>
      <c r="HG302" s="317"/>
      <c r="HH302" s="317"/>
      <c r="HI302" s="317"/>
      <c r="HJ302" s="317"/>
      <c r="HK302" s="317"/>
      <c r="HL302" s="317"/>
      <c r="HM302" s="317"/>
      <c r="HN302" s="317"/>
      <c r="HO302" s="317"/>
      <c r="HP302" s="317"/>
      <c r="HQ302" s="317"/>
      <c r="HR302" s="317"/>
      <c r="HS302" s="317"/>
      <c r="HT302" s="317"/>
      <c r="HU302" s="317"/>
      <c r="HV302" s="317"/>
      <c r="HW302" s="317"/>
      <c r="HX302" s="317"/>
      <c r="HY302" s="317"/>
      <c r="HZ302" s="317"/>
      <c r="IA302" s="317"/>
      <c r="IB302" s="317"/>
      <c r="IC302" s="317"/>
      <c r="ID302" s="317"/>
      <c r="IE302" s="317"/>
      <c r="IF302" s="317"/>
      <c r="IG302" s="317"/>
      <c r="IH302" s="317"/>
      <c r="II302" s="317"/>
      <c r="IJ302" s="317"/>
      <c r="IK302" s="317"/>
      <c r="IL302" s="317"/>
      <c r="IM302" s="317"/>
      <c r="IN302" s="317"/>
      <c r="IO302" s="317"/>
      <c r="IP302" s="317"/>
      <c r="IQ302" s="317"/>
      <c r="IR302" s="317"/>
      <c r="IS302" s="317"/>
      <c r="IT302" s="317"/>
      <c r="IU302" s="317"/>
      <c r="IV302" s="317"/>
      <c r="IW302" s="317"/>
      <c r="IX302" s="317"/>
      <c r="IY302" s="317"/>
      <c r="IZ302" s="317"/>
      <c r="JA302" s="317"/>
      <c r="JB302" s="317"/>
      <c r="JC302" s="317"/>
      <c r="JD302" s="317"/>
      <c r="JE302" s="317"/>
      <c r="JF302" s="317"/>
      <c r="JG302" s="317"/>
      <c r="JH302" s="317"/>
      <c r="JI302" s="317"/>
      <c r="JJ302" s="317"/>
      <c r="JK302" s="317"/>
      <c r="JL302" s="317"/>
      <c r="JM302" s="317"/>
      <c r="JN302" s="317"/>
      <c r="JO302" s="317"/>
      <c r="JP302" s="317"/>
      <c r="JQ302" s="317"/>
      <c r="JR302" s="317"/>
      <c r="JS302" s="317"/>
      <c r="JT302" s="317"/>
      <c r="JU302" s="317"/>
      <c r="JV302" s="317"/>
      <c r="JW302" s="317"/>
      <c r="JX302" s="317"/>
      <c r="JY302" s="317"/>
      <c r="JZ302" s="317"/>
      <c r="KA302" s="317"/>
      <c r="KB302" s="317"/>
      <c r="KC302" s="317"/>
      <c r="KD302" s="317"/>
      <c r="KE302" s="317"/>
      <c r="KF302" s="317"/>
      <c r="KG302" s="317"/>
      <c r="KH302" s="317"/>
      <c r="KI302" s="317"/>
      <c r="KJ302" s="317"/>
      <c r="KK302" s="317"/>
      <c r="KL302" s="317"/>
      <c r="KM302" s="317"/>
      <c r="KN302" s="317"/>
      <c r="KO302" s="317"/>
      <c r="KP302" s="317"/>
      <c r="KQ302" s="317"/>
      <c r="KR302" s="317"/>
      <c r="KS302" s="317"/>
      <c r="KT302" s="317"/>
      <c r="KU302" s="317"/>
      <c r="KV302" s="317"/>
      <c r="KW302" s="317"/>
      <c r="KX302" s="317"/>
      <c r="KY302" s="317"/>
      <c r="KZ302" s="317"/>
      <c r="LA302" s="317"/>
      <c r="LB302" s="317"/>
      <c r="LC302" s="317"/>
      <c r="LD302" s="317"/>
      <c r="LE302" s="317"/>
      <c r="LF302" s="317"/>
      <c r="LG302" s="317"/>
      <c r="LH302" s="317"/>
      <c r="LI302" s="317"/>
      <c r="LJ302" s="317"/>
      <c r="LK302" s="317"/>
      <c r="LL302" s="317"/>
      <c r="LM302" s="317"/>
      <c r="LN302" s="317"/>
      <c r="LO302" s="317"/>
      <c r="LP302" s="317"/>
      <c r="LQ302" s="317"/>
      <c r="LR302" s="317"/>
      <c r="LS302" s="317"/>
      <c r="LT302" s="317"/>
      <c r="LU302" s="317"/>
      <c r="LV302" s="317"/>
      <c r="LW302" s="317"/>
      <c r="LX302" s="317"/>
      <c r="LY302" s="317"/>
      <c r="LZ302" s="317"/>
      <c r="MA302" s="317"/>
      <c r="MB302" s="317"/>
      <c r="MC302" s="317"/>
      <c r="MD302" s="317"/>
      <c r="ME302" s="317"/>
      <c r="MF302" s="317"/>
      <c r="MG302" s="317"/>
      <c r="MH302" s="317"/>
      <c r="MI302" s="317"/>
      <c r="MJ302" s="317"/>
      <c r="MK302" s="317"/>
      <c r="ML302" s="317"/>
      <c r="MM302" s="317"/>
      <c r="MN302" s="317"/>
      <c r="MO302" s="317"/>
      <c r="MP302" s="317"/>
      <c r="MQ302" s="317"/>
      <c r="MR302" s="317"/>
      <c r="MS302" s="317"/>
      <c r="MT302" s="317"/>
      <c r="MU302" s="317"/>
      <c r="MV302" s="317"/>
      <c r="MW302" s="317"/>
      <c r="MX302" s="317"/>
      <c r="MY302" s="317"/>
      <c r="MZ302" s="317"/>
      <c r="NA302" s="317"/>
      <c r="NB302" s="317"/>
      <c r="NC302" s="317"/>
      <c r="ND302" s="317"/>
      <c r="NE302" s="317"/>
      <c r="NF302" s="317"/>
      <c r="NG302" s="317"/>
      <c r="NH302" s="317"/>
      <c r="NI302" s="317"/>
      <c r="NJ302" s="317"/>
      <c r="NK302" s="317"/>
      <c r="NL302" s="317"/>
      <c r="NM302" s="317"/>
      <c r="NN302" s="317"/>
      <c r="NO302" s="317"/>
      <c r="NP302" s="317"/>
      <c r="NQ302" s="317"/>
      <c r="NR302" s="317"/>
      <c r="NS302" s="317"/>
      <c r="NT302" s="317"/>
      <c r="NU302" s="317"/>
      <c r="NV302" s="317"/>
      <c r="NW302" s="317"/>
      <c r="NX302" s="317"/>
      <c r="NY302" s="317"/>
      <c r="NZ302" s="317"/>
      <c r="OA302" s="317"/>
      <c r="OB302" s="317"/>
      <c r="OC302" s="317"/>
      <c r="OD302" s="317"/>
      <c r="OE302" s="317"/>
      <c r="OF302" s="317"/>
      <c r="OG302" s="317"/>
      <c r="OH302" s="317"/>
      <c r="OI302" s="317"/>
      <c r="OJ302" s="317"/>
      <c r="OK302" s="317"/>
      <c r="OL302" s="317"/>
      <c r="OM302" s="317"/>
      <c r="ON302" s="317"/>
      <c r="OO302" s="317"/>
      <c r="OP302" s="317"/>
      <c r="OQ302" s="317"/>
      <c r="OR302" s="317"/>
      <c r="OS302" s="317"/>
      <c r="OT302" s="317"/>
      <c r="OU302" s="317"/>
      <c r="OV302" s="317"/>
      <c r="OW302" s="317"/>
      <c r="OX302" s="317"/>
      <c r="OY302" s="317"/>
      <c r="OZ302" s="317"/>
      <c r="PA302" s="317"/>
      <c r="PB302" s="317"/>
      <c r="PC302" s="317"/>
      <c r="PD302" s="317"/>
      <c r="PE302" s="317"/>
      <c r="PF302" s="317"/>
      <c r="PG302" s="317"/>
      <c r="PH302" s="317"/>
      <c r="PI302" s="317"/>
      <c r="PJ302" s="317"/>
      <c r="PK302" s="317"/>
      <c r="PL302" s="317"/>
      <c r="PM302" s="317"/>
      <c r="PN302" s="317"/>
      <c r="PO302" s="317"/>
      <c r="PP302" s="317"/>
      <c r="PQ302" s="317"/>
      <c r="PR302" s="317"/>
      <c r="PS302" s="317"/>
      <c r="PT302" s="317"/>
      <c r="PU302" s="317"/>
      <c r="PV302" s="317"/>
      <c r="PW302" s="317"/>
      <c r="PX302" s="317"/>
      <c r="PY302" s="317"/>
      <c r="PZ302" s="317"/>
      <c r="QA302" s="317"/>
      <c r="QB302" s="317"/>
      <c r="QC302" s="317"/>
      <c r="QD302" s="317"/>
      <c r="QE302" s="317"/>
      <c r="QF302" s="317"/>
      <c r="QG302" s="317"/>
      <c r="QH302" s="317"/>
      <c r="QI302" s="317"/>
      <c r="QJ302" s="317"/>
      <c r="QK302" s="317"/>
      <c r="QL302" s="317"/>
      <c r="QM302" s="317"/>
      <c r="QN302" s="317"/>
      <c r="QO302" s="317"/>
      <c r="QP302" s="317"/>
      <c r="QQ302" s="317"/>
      <c r="QR302" s="317"/>
      <c r="QS302" s="317"/>
      <c r="QT302" s="317"/>
      <c r="QU302" s="317"/>
      <c r="QV302" s="317"/>
      <c r="QW302" s="317"/>
      <c r="QX302" s="317"/>
      <c r="QY302" s="317"/>
      <c r="QZ302" s="317"/>
      <c r="RA302" s="317"/>
      <c r="RB302" s="317"/>
      <c r="RC302" s="317"/>
      <c r="RD302" s="317"/>
      <c r="RE302" s="317"/>
      <c r="RF302" s="317"/>
      <c r="RG302" s="317"/>
      <c r="RH302" s="317"/>
      <c r="RI302" s="317"/>
      <c r="RJ302" s="317"/>
      <c r="RK302" s="317"/>
      <c r="RL302" s="317"/>
      <c r="RM302" s="317"/>
      <c r="RN302" s="317"/>
      <c r="RO302" s="317"/>
      <c r="RP302" s="317"/>
      <c r="RQ302" s="317"/>
      <c r="RR302" s="317"/>
      <c r="RS302" s="317"/>
      <c r="RT302" s="317"/>
      <c r="RU302" s="317"/>
      <c r="RV302" s="317"/>
      <c r="RW302" s="317"/>
      <c r="RX302" s="317"/>
      <c r="RY302" s="317"/>
      <c r="RZ302" s="317"/>
      <c r="SA302" s="317"/>
      <c r="SB302" s="317"/>
      <c r="SC302" s="317"/>
      <c r="SD302" s="317"/>
      <c r="SE302" s="317"/>
      <c r="SF302" s="317"/>
      <c r="SG302" s="317"/>
      <c r="SH302" s="317"/>
      <c r="SI302" s="317"/>
      <c r="SJ302" s="317"/>
      <c r="SK302" s="317"/>
      <c r="SL302" s="317"/>
      <c r="SM302" s="317"/>
      <c r="SN302" s="317"/>
      <c r="SO302" s="317"/>
      <c r="SP302" s="317"/>
      <c r="SQ302" s="317"/>
      <c r="SR302" s="317"/>
      <c r="SS302" s="317"/>
      <c r="ST302" s="317"/>
      <c r="SU302" s="317"/>
      <c r="SV302" s="317"/>
      <c r="SW302" s="317"/>
      <c r="SX302" s="317"/>
      <c r="SY302" s="317"/>
      <c r="SZ302" s="317"/>
      <c r="TA302" s="317"/>
      <c r="TB302" s="317"/>
      <c r="TC302" s="317"/>
      <c r="TD302" s="317"/>
      <c r="TE302" s="317"/>
      <c r="TF302" s="317"/>
      <c r="TG302" s="317"/>
      <c r="TH302" s="317"/>
      <c r="TI302" s="317"/>
      <c r="TJ302" s="317"/>
      <c r="TK302" s="317"/>
      <c r="TL302" s="317"/>
      <c r="TM302" s="317"/>
      <c r="TN302" s="317"/>
      <c r="TO302" s="317"/>
      <c r="TP302" s="317"/>
      <c r="TQ302" s="317"/>
      <c r="TR302" s="317"/>
      <c r="TS302" s="317"/>
      <c r="TT302" s="317"/>
      <c r="TU302" s="317"/>
      <c r="TV302" s="317"/>
      <c r="TW302" s="317"/>
      <c r="TX302" s="317"/>
      <c r="TY302" s="317"/>
      <c r="TZ302" s="317"/>
      <c r="UA302" s="317"/>
      <c r="UB302" s="317"/>
      <c r="UC302" s="317"/>
      <c r="UD302" s="317"/>
      <c r="UE302" s="317"/>
      <c r="UF302" s="317"/>
      <c r="UG302" s="317"/>
      <c r="UH302" s="317"/>
      <c r="UI302" s="317"/>
      <c r="UJ302" s="317"/>
      <c r="UK302" s="317"/>
      <c r="UL302" s="317"/>
      <c r="UM302" s="317"/>
      <c r="UN302" s="317"/>
      <c r="UO302" s="317"/>
      <c r="UP302" s="317"/>
      <c r="UQ302" s="317"/>
      <c r="UR302" s="317"/>
      <c r="US302" s="317"/>
      <c r="UT302" s="317"/>
      <c r="UU302" s="317"/>
      <c r="UV302" s="317"/>
      <c r="UW302" s="317"/>
      <c r="UX302" s="317"/>
      <c r="UY302" s="317"/>
      <c r="UZ302" s="317"/>
      <c r="VA302" s="317"/>
      <c r="VB302" s="317"/>
      <c r="VC302" s="317"/>
      <c r="VD302" s="317"/>
      <c r="VE302" s="317"/>
      <c r="VF302" s="317"/>
      <c r="VG302" s="317"/>
      <c r="VH302" s="317"/>
      <c r="VI302" s="317"/>
      <c r="VJ302" s="317"/>
      <c r="VK302" s="317"/>
      <c r="VL302" s="317"/>
      <c r="VM302" s="317"/>
      <c r="VN302" s="317"/>
      <c r="VO302" s="317"/>
      <c r="VP302" s="317"/>
      <c r="VQ302" s="317"/>
      <c r="VR302" s="317"/>
      <c r="VS302" s="317"/>
      <c r="VT302" s="317"/>
      <c r="VU302" s="317"/>
      <c r="VV302" s="317"/>
      <c r="VW302" s="317"/>
      <c r="VX302" s="317"/>
      <c r="VY302" s="317"/>
      <c r="VZ302" s="317"/>
      <c r="WA302" s="317"/>
      <c r="WB302" s="317"/>
      <c r="WC302" s="317"/>
      <c r="WD302" s="317"/>
      <c r="WE302" s="317"/>
      <c r="WF302" s="317"/>
      <c r="WG302" s="317"/>
      <c r="WH302" s="317"/>
      <c r="WI302" s="317"/>
      <c r="WJ302" s="317"/>
      <c r="WK302" s="317"/>
      <c r="WL302" s="317"/>
      <c r="WM302" s="317"/>
      <c r="WN302" s="317"/>
      <c r="WO302" s="317"/>
      <c r="WP302" s="317"/>
      <c r="WQ302" s="317"/>
      <c r="WR302" s="317"/>
      <c r="WS302" s="317"/>
      <c r="WT302" s="317"/>
      <c r="WU302" s="317"/>
      <c r="WV302" s="317"/>
      <c r="WW302" s="317"/>
      <c r="WX302" s="317"/>
      <c r="WY302" s="317"/>
      <c r="WZ302" s="317"/>
      <c r="XA302" s="317"/>
      <c r="XB302" s="317"/>
      <c r="XC302" s="317"/>
      <c r="XD302" s="317"/>
      <c r="XE302" s="317"/>
      <c r="XF302" s="317"/>
      <c r="XG302" s="317"/>
      <c r="XH302" s="317"/>
      <c r="XI302" s="317"/>
      <c r="XJ302" s="317"/>
      <c r="XK302" s="317"/>
      <c r="XL302" s="317"/>
      <c r="XM302" s="317"/>
      <c r="XN302" s="317"/>
      <c r="XO302" s="317"/>
      <c r="XP302" s="317"/>
      <c r="XQ302" s="317"/>
      <c r="XR302" s="317"/>
      <c r="XS302" s="317"/>
      <c r="XT302" s="317"/>
      <c r="XU302" s="317"/>
      <c r="XV302" s="317"/>
      <c r="XW302" s="317"/>
      <c r="XX302" s="317"/>
      <c r="XY302" s="317"/>
      <c r="XZ302" s="317"/>
      <c r="YA302" s="317"/>
      <c r="YB302" s="317"/>
      <c r="YC302" s="317"/>
      <c r="YD302" s="317"/>
      <c r="YE302" s="317"/>
      <c r="YF302" s="317"/>
      <c r="YG302" s="317"/>
      <c r="YH302" s="317"/>
      <c r="YI302" s="317"/>
      <c r="YJ302" s="317"/>
      <c r="YK302" s="317"/>
      <c r="YL302" s="317"/>
      <c r="YM302" s="317"/>
      <c r="YN302" s="317"/>
      <c r="YO302" s="317"/>
      <c r="YP302" s="317"/>
      <c r="YQ302" s="317"/>
      <c r="YR302" s="317"/>
      <c r="YS302" s="317"/>
      <c r="YT302" s="317"/>
      <c r="YU302" s="317"/>
      <c r="YV302" s="317"/>
      <c r="YW302" s="317"/>
      <c r="YX302" s="317"/>
      <c r="YY302" s="317"/>
      <c r="YZ302" s="317"/>
      <c r="ZA302" s="317"/>
      <c r="ZB302" s="317"/>
      <c r="ZC302" s="317"/>
      <c r="ZD302" s="317"/>
      <c r="ZE302" s="317"/>
      <c r="ZF302" s="317"/>
      <c r="ZG302" s="317"/>
      <c r="ZH302" s="317"/>
      <c r="ZI302" s="317"/>
      <c r="ZJ302" s="317"/>
      <c r="ZK302" s="317"/>
      <c r="ZL302" s="317"/>
      <c r="ZM302" s="317"/>
      <c r="ZN302" s="317"/>
      <c r="ZO302" s="317"/>
      <c r="ZP302" s="317"/>
      <c r="ZQ302" s="317"/>
      <c r="ZR302" s="317"/>
      <c r="ZS302" s="317"/>
      <c r="ZT302" s="317"/>
      <c r="ZU302" s="317"/>
      <c r="ZV302" s="317"/>
      <c r="ZW302" s="317"/>
      <c r="ZX302" s="317"/>
      <c r="ZY302" s="317"/>
      <c r="ZZ302" s="317"/>
      <c r="AAA302" s="317"/>
      <c r="AAB302" s="317"/>
      <c r="AAC302" s="317"/>
      <c r="AAD302" s="317"/>
      <c r="AAE302" s="317"/>
      <c r="AAF302" s="317"/>
      <c r="AAG302" s="317"/>
      <c r="AAH302" s="317"/>
      <c r="AAI302" s="317"/>
      <c r="AAJ302" s="317"/>
      <c r="AAK302" s="317"/>
      <c r="AAL302" s="317"/>
      <c r="AAM302" s="317"/>
      <c r="AAN302" s="317"/>
      <c r="AAO302" s="317"/>
      <c r="AAP302" s="317"/>
      <c r="AAQ302" s="317"/>
      <c r="AAR302" s="317"/>
      <c r="AAS302" s="317"/>
      <c r="AAT302" s="317"/>
      <c r="AAU302" s="317"/>
      <c r="AAV302" s="317"/>
      <c r="AAW302" s="317"/>
      <c r="AAX302" s="317"/>
      <c r="AAY302" s="317"/>
      <c r="AAZ302" s="317"/>
      <c r="ABA302" s="317"/>
      <c r="ABB302" s="317"/>
      <c r="ABC302" s="317"/>
      <c r="ABD302" s="317"/>
      <c r="ABE302" s="317"/>
      <c r="ABF302" s="317"/>
      <c r="ABG302" s="317"/>
      <c r="ABH302" s="317"/>
      <c r="ABI302" s="317"/>
      <c r="ABJ302" s="317"/>
      <c r="ABK302" s="317"/>
      <c r="ABL302" s="317"/>
      <c r="ABM302" s="317"/>
      <c r="ABN302" s="317"/>
      <c r="ABO302" s="317"/>
      <c r="ABP302" s="317"/>
      <c r="ABQ302" s="317"/>
      <c r="ABR302" s="317"/>
      <c r="ABS302" s="317"/>
      <c r="ABT302" s="317"/>
      <c r="ABU302" s="317"/>
      <c r="ABV302" s="317"/>
      <c r="ABW302" s="317"/>
      <c r="ABX302" s="317"/>
      <c r="ABY302" s="317"/>
      <c r="ABZ302" s="317"/>
      <c r="ACA302" s="317"/>
      <c r="ACB302" s="317"/>
      <c r="ACC302" s="317"/>
      <c r="ACD302" s="317"/>
      <c r="ACE302" s="317"/>
      <c r="ACF302" s="317"/>
      <c r="ACG302" s="317"/>
      <c r="ACH302" s="317"/>
      <c r="ACI302" s="317"/>
      <c r="ACJ302" s="317"/>
      <c r="ACK302" s="317"/>
      <c r="ACL302" s="317"/>
      <c r="ACM302" s="317"/>
      <c r="ACN302" s="317"/>
      <c r="ACO302" s="317"/>
      <c r="ACP302" s="317"/>
      <c r="ACQ302" s="317"/>
      <c r="ACR302" s="317"/>
      <c r="ACS302" s="317"/>
      <c r="ACT302" s="317"/>
      <c r="ACU302" s="317"/>
      <c r="ACV302" s="317"/>
      <c r="ACW302" s="317"/>
      <c r="ACX302" s="317"/>
      <c r="ACY302" s="317"/>
      <c r="ACZ302" s="317"/>
      <c r="ADA302" s="317"/>
      <c r="ADB302" s="317"/>
      <c r="ADC302" s="317"/>
      <c r="ADD302" s="317"/>
      <c r="ADE302" s="317"/>
      <c r="ADF302" s="317"/>
      <c r="ADG302" s="317"/>
      <c r="ADH302" s="317"/>
      <c r="ADI302" s="317"/>
      <c r="ADJ302" s="317"/>
      <c r="ADK302" s="317"/>
      <c r="ADL302" s="317"/>
      <c r="ADM302" s="317"/>
      <c r="ADN302" s="317"/>
      <c r="ADO302" s="317"/>
      <c r="ADP302" s="317"/>
      <c r="ADQ302" s="317"/>
      <c r="ADR302" s="317"/>
      <c r="ADS302" s="317"/>
      <c r="ADT302" s="317"/>
      <c r="ADU302" s="317"/>
      <c r="ADV302" s="317"/>
      <c r="ADW302" s="317"/>
      <c r="ADX302" s="317"/>
      <c r="ADY302" s="317"/>
      <c r="ADZ302" s="317"/>
      <c r="AEA302" s="317"/>
      <c r="AEB302" s="317"/>
      <c r="AEC302" s="317"/>
      <c r="AED302" s="317"/>
      <c r="AEE302" s="317"/>
      <c r="AEF302" s="317"/>
      <c r="AEG302" s="317"/>
      <c r="AEH302" s="317"/>
      <c r="AEI302" s="317"/>
      <c r="AEJ302" s="317"/>
      <c r="AEK302" s="317"/>
      <c r="AEL302" s="317"/>
      <c r="AEM302" s="317"/>
      <c r="AEN302" s="317"/>
      <c r="AEO302" s="317"/>
      <c r="AEP302" s="317"/>
      <c r="AEQ302" s="317"/>
      <c r="AER302" s="317"/>
      <c r="AES302" s="317"/>
    </row>
    <row r="303" spans="2:825" s="332" customFormat="1" x14ac:dyDescent="0.2">
      <c r="B303" s="331" t="s">
        <v>14481</v>
      </c>
      <c r="C303" s="319">
        <v>47091.5</v>
      </c>
      <c r="D303" s="322" t="s">
        <v>14482</v>
      </c>
      <c r="E303" s="317"/>
      <c r="F303" s="317"/>
      <c r="G303" s="317"/>
      <c r="H303" s="317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  <c r="S303" s="317"/>
      <c r="T303" s="317"/>
      <c r="U303" s="317"/>
      <c r="V303" s="317"/>
      <c r="W303" s="317"/>
      <c r="X303" s="317"/>
      <c r="Y303" s="317"/>
      <c r="Z303" s="317"/>
      <c r="AA303" s="317"/>
      <c r="AB303" s="317"/>
      <c r="AC303" s="317"/>
      <c r="AD303" s="317"/>
      <c r="AE303" s="317"/>
      <c r="AF303" s="317"/>
      <c r="AG303" s="317"/>
      <c r="AH303" s="317"/>
      <c r="AI303" s="317"/>
      <c r="AJ303" s="317"/>
      <c r="AK303" s="317"/>
      <c r="AL303" s="317"/>
      <c r="AM303" s="317"/>
      <c r="AN303" s="317"/>
      <c r="AO303" s="317"/>
      <c r="AP303" s="317"/>
      <c r="AQ303" s="317"/>
      <c r="AR303" s="317"/>
      <c r="AS303" s="317"/>
      <c r="AT303" s="317"/>
      <c r="AU303" s="317"/>
      <c r="AV303" s="317"/>
      <c r="AW303" s="317"/>
      <c r="AX303" s="317"/>
      <c r="AY303" s="317"/>
      <c r="AZ303" s="317"/>
      <c r="BA303" s="317"/>
      <c r="BB303" s="317"/>
      <c r="BC303" s="317"/>
      <c r="BD303" s="317"/>
      <c r="BE303" s="317"/>
      <c r="BF303" s="317"/>
      <c r="BG303" s="317"/>
      <c r="BH303" s="317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G303" s="317"/>
      <c r="CH303" s="317"/>
      <c r="CI303" s="317"/>
      <c r="CJ303" s="317"/>
      <c r="CK303" s="317"/>
      <c r="CL303" s="317"/>
      <c r="CM303" s="317"/>
      <c r="CN303" s="317"/>
      <c r="CO303" s="317"/>
      <c r="CP303" s="317"/>
      <c r="CQ303" s="317"/>
      <c r="CR303" s="317"/>
      <c r="CS303" s="317"/>
      <c r="CT303" s="317"/>
      <c r="CU303" s="317"/>
      <c r="CV303" s="317"/>
      <c r="CW303" s="317"/>
      <c r="CX303" s="317"/>
      <c r="CY303" s="317"/>
      <c r="CZ303" s="317"/>
      <c r="DA303" s="317"/>
      <c r="DB303" s="317"/>
      <c r="DC303" s="317"/>
      <c r="DD303" s="317"/>
      <c r="DE303" s="317"/>
      <c r="DF303" s="317"/>
      <c r="DG303" s="317"/>
      <c r="DH303" s="317"/>
      <c r="DI303" s="317"/>
      <c r="DJ303" s="317"/>
      <c r="DK303" s="317"/>
      <c r="DL303" s="317"/>
      <c r="DM303" s="317"/>
      <c r="DN303" s="317"/>
      <c r="DO303" s="317"/>
      <c r="DP303" s="317"/>
      <c r="DQ303" s="317"/>
      <c r="DR303" s="317"/>
      <c r="DS303" s="317"/>
      <c r="DT303" s="317"/>
      <c r="DU303" s="317"/>
      <c r="DV303" s="317"/>
      <c r="DW303" s="317"/>
      <c r="DX303" s="317"/>
      <c r="DY303" s="317"/>
      <c r="DZ303" s="317"/>
      <c r="EA303" s="317"/>
      <c r="EB303" s="317"/>
      <c r="EC303" s="317"/>
      <c r="ED303" s="317"/>
      <c r="EE303" s="317"/>
      <c r="EF303" s="317"/>
      <c r="EG303" s="317"/>
      <c r="EH303" s="317"/>
      <c r="EI303" s="317"/>
      <c r="EJ303" s="317"/>
      <c r="EK303" s="317"/>
      <c r="EL303" s="317"/>
      <c r="EM303" s="317"/>
      <c r="EN303" s="317"/>
      <c r="EO303" s="317"/>
      <c r="EP303" s="317"/>
      <c r="EQ303" s="317"/>
      <c r="ER303" s="317"/>
      <c r="ES303" s="317"/>
      <c r="ET303" s="317"/>
      <c r="EU303" s="317"/>
      <c r="EV303" s="317"/>
      <c r="EW303" s="317"/>
      <c r="EX303" s="317"/>
      <c r="EY303" s="317"/>
      <c r="EZ303" s="317"/>
      <c r="FA303" s="317"/>
      <c r="FB303" s="317"/>
      <c r="FC303" s="317"/>
      <c r="FD303" s="317"/>
      <c r="FE303" s="317"/>
      <c r="FF303" s="317"/>
      <c r="FG303" s="317"/>
      <c r="FH303" s="317"/>
      <c r="FI303" s="317"/>
      <c r="FJ303" s="317"/>
      <c r="FK303" s="317"/>
      <c r="FL303" s="317"/>
      <c r="FM303" s="317"/>
      <c r="FN303" s="317"/>
      <c r="FO303" s="317"/>
      <c r="FP303" s="317"/>
      <c r="FQ303" s="317"/>
      <c r="FR303" s="317"/>
      <c r="FS303" s="317"/>
      <c r="FT303" s="317"/>
      <c r="FU303" s="317"/>
      <c r="FV303" s="317"/>
      <c r="FW303" s="317"/>
      <c r="FX303" s="317"/>
      <c r="FY303" s="317"/>
      <c r="FZ303" s="317"/>
      <c r="GA303" s="317"/>
      <c r="GB303" s="317"/>
      <c r="GC303" s="317"/>
      <c r="GD303" s="317"/>
      <c r="GE303" s="317"/>
      <c r="GF303" s="317"/>
      <c r="GG303" s="317"/>
      <c r="GH303" s="317"/>
      <c r="GI303" s="317"/>
      <c r="GJ303" s="317"/>
      <c r="GK303" s="317"/>
      <c r="GL303" s="317"/>
      <c r="GM303" s="317"/>
      <c r="GN303" s="317"/>
      <c r="GO303" s="317"/>
      <c r="GP303" s="317"/>
      <c r="GQ303" s="317"/>
      <c r="GR303" s="317"/>
      <c r="GS303" s="317"/>
      <c r="GT303" s="317"/>
      <c r="GU303" s="317"/>
      <c r="GV303" s="317"/>
      <c r="GW303" s="317"/>
      <c r="GX303" s="317"/>
      <c r="GY303" s="317"/>
      <c r="GZ303" s="317"/>
      <c r="HA303" s="317"/>
      <c r="HB303" s="317"/>
      <c r="HC303" s="317"/>
      <c r="HD303" s="317"/>
      <c r="HE303" s="317"/>
      <c r="HF303" s="317"/>
      <c r="HG303" s="317"/>
      <c r="HH303" s="317"/>
      <c r="HI303" s="317"/>
      <c r="HJ303" s="317"/>
      <c r="HK303" s="317"/>
      <c r="HL303" s="317"/>
      <c r="HM303" s="317"/>
      <c r="HN303" s="317"/>
      <c r="HO303" s="317"/>
      <c r="HP303" s="317"/>
      <c r="HQ303" s="317"/>
      <c r="HR303" s="317"/>
      <c r="HS303" s="317"/>
      <c r="HT303" s="317"/>
      <c r="HU303" s="317"/>
      <c r="HV303" s="317"/>
      <c r="HW303" s="317"/>
      <c r="HX303" s="317"/>
      <c r="HY303" s="317"/>
      <c r="HZ303" s="317"/>
      <c r="IA303" s="317"/>
      <c r="IB303" s="317"/>
      <c r="IC303" s="317"/>
      <c r="ID303" s="317"/>
      <c r="IE303" s="317"/>
      <c r="IF303" s="317"/>
      <c r="IG303" s="317"/>
      <c r="IH303" s="317"/>
      <c r="II303" s="317"/>
      <c r="IJ303" s="317"/>
      <c r="IK303" s="317"/>
      <c r="IL303" s="317"/>
      <c r="IM303" s="317"/>
      <c r="IN303" s="317"/>
      <c r="IO303" s="317"/>
      <c r="IP303" s="317"/>
      <c r="IQ303" s="317"/>
      <c r="IR303" s="317"/>
      <c r="IS303" s="317"/>
      <c r="IT303" s="317"/>
      <c r="IU303" s="317"/>
      <c r="IV303" s="317"/>
      <c r="IW303" s="317"/>
      <c r="IX303" s="317"/>
      <c r="IY303" s="317"/>
      <c r="IZ303" s="317"/>
      <c r="JA303" s="317"/>
      <c r="JB303" s="317"/>
      <c r="JC303" s="317"/>
      <c r="JD303" s="317"/>
      <c r="JE303" s="317"/>
      <c r="JF303" s="317"/>
      <c r="JG303" s="317"/>
      <c r="JH303" s="317"/>
      <c r="JI303" s="317"/>
      <c r="JJ303" s="317"/>
      <c r="JK303" s="317"/>
      <c r="JL303" s="317"/>
      <c r="JM303" s="317"/>
      <c r="JN303" s="317"/>
      <c r="JO303" s="317"/>
      <c r="JP303" s="317"/>
      <c r="JQ303" s="317"/>
      <c r="JR303" s="317"/>
      <c r="JS303" s="317"/>
      <c r="JT303" s="317"/>
      <c r="JU303" s="317"/>
      <c r="JV303" s="317"/>
      <c r="JW303" s="317"/>
      <c r="JX303" s="317"/>
      <c r="JY303" s="317"/>
      <c r="JZ303" s="317"/>
      <c r="KA303" s="317"/>
      <c r="KB303" s="317"/>
      <c r="KC303" s="317"/>
      <c r="KD303" s="317"/>
      <c r="KE303" s="317"/>
      <c r="KF303" s="317"/>
      <c r="KG303" s="317"/>
      <c r="KH303" s="317"/>
      <c r="KI303" s="317"/>
      <c r="KJ303" s="317"/>
      <c r="KK303" s="317"/>
      <c r="KL303" s="317"/>
      <c r="KM303" s="317"/>
      <c r="KN303" s="317"/>
      <c r="KO303" s="317"/>
      <c r="KP303" s="317"/>
      <c r="KQ303" s="317"/>
      <c r="KR303" s="317"/>
      <c r="KS303" s="317"/>
      <c r="KT303" s="317"/>
      <c r="KU303" s="317"/>
      <c r="KV303" s="317"/>
      <c r="KW303" s="317"/>
      <c r="KX303" s="317"/>
      <c r="KY303" s="317"/>
      <c r="KZ303" s="317"/>
      <c r="LA303" s="317"/>
      <c r="LB303" s="317"/>
      <c r="LC303" s="317"/>
      <c r="LD303" s="317"/>
      <c r="LE303" s="317"/>
      <c r="LF303" s="317"/>
      <c r="LG303" s="317"/>
      <c r="LH303" s="317"/>
      <c r="LI303" s="317"/>
      <c r="LJ303" s="317"/>
      <c r="LK303" s="317"/>
      <c r="LL303" s="317"/>
      <c r="LM303" s="317"/>
      <c r="LN303" s="317"/>
      <c r="LO303" s="317"/>
      <c r="LP303" s="317"/>
      <c r="LQ303" s="317"/>
      <c r="LR303" s="317"/>
      <c r="LS303" s="317"/>
      <c r="LT303" s="317"/>
      <c r="LU303" s="317"/>
      <c r="LV303" s="317"/>
      <c r="LW303" s="317"/>
      <c r="LX303" s="317"/>
      <c r="LY303" s="317"/>
      <c r="LZ303" s="317"/>
      <c r="MA303" s="317"/>
      <c r="MB303" s="317"/>
      <c r="MC303" s="317"/>
      <c r="MD303" s="317"/>
      <c r="ME303" s="317"/>
      <c r="MF303" s="317"/>
      <c r="MG303" s="317"/>
      <c r="MH303" s="317"/>
      <c r="MI303" s="317"/>
      <c r="MJ303" s="317"/>
      <c r="MK303" s="317"/>
      <c r="ML303" s="317"/>
      <c r="MM303" s="317"/>
      <c r="MN303" s="317"/>
      <c r="MO303" s="317"/>
      <c r="MP303" s="317"/>
      <c r="MQ303" s="317"/>
      <c r="MR303" s="317"/>
      <c r="MS303" s="317"/>
      <c r="MT303" s="317"/>
      <c r="MU303" s="317"/>
      <c r="MV303" s="317"/>
      <c r="MW303" s="317"/>
      <c r="MX303" s="317"/>
      <c r="MY303" s="317"/>
      <c r="MZ303" s="317"/>
      <c r="NA303" s="317"/>
      <c r="NB303" s="317"/>
      <c r="NC303" s="317"/>
      <c r="ND303" s="317"/>
      <c r="NE303" s="317"/>
      <c r="NF303" s="317"/>
      <c r="NG303" s="317"/>
      <c r="NH303" s="317"/>
      <c r="NI303" s="317"/>
      <c r="NJ303" s="317"/>
      <c r="NK303" s="317"/>
      <c r="NL303" s="317"/>
      <c r="NM303" s="317"/>
      <c r="NN303" s="317"/>
      <c r="NO303" s="317"/>
      <c r="NP303" s="317"/>
      <c r="NQ303" s="317"/>
      <c r="NR303" s="317"/>
      <c r="NS303" s="317"/>
      <c r="NT303" s="317"/>
      <c r="NU303" s="317"/>
      <c r="NV303" s="317"/>
      <c r="NW303" s="317"/>
      <c r="NX303" s="317"/>
      <c r="NY303" s="317"/>
      <c r="NZ303" s="317"/>
      <c r="OA303" s="317"/>
      <c r="OB303" s="317"/>
      <c r="OC303" s="317"/>
      <c r="OD303" s="317"/>
      <c r="OE303" s="317"/>
      <c r="OF303" s="317"/>
      <c r="OG303" s="317"/>
      <c r="OH303" s="317"/>
      <c r="OI303" s="317"/>
      <c r="OJ303" s="317"/>
      <c r="OK303" s="317"/>
      <c r="OL303" s="317"/>
      <c r="OM303" s="317"/>
      <c r="ON303" s="317"/>
      <c r="OO303" s="317"/>
      <c r="OP303" s="317"/>
      <c r="OQ303" s="317"/>
      <c r="OR303" s="317"/>
      <c r="OS303" s="317"/>
      <c r="OT303" s="317"/>
      <c r="OU303" s="317"/>
      <c r="OV303" s="317"/>
      <c r="OW303" s="317"/>
      <c r="OX303" s="317"/>
      <c r="OY303" s="317"/>
      <c r="OZ303" s="317"/>
      <c r="PA303" s="317"/>
      <c r="PB303" s="317"/>
      <c r="PC303" s="317"/>
      <c r="PD303" s="317"/>
      <c r="PE303" s="317"/>
      <c r="PF303" s="317"/>
      <c r="PG303" s="317"/>
      <c r="PH303" s="317"/>
      <c r="PI303" s="317"/>
      <c r="PJ303" s="317"/>
      <c r="PK303" s="317"/>
      <c r="PL303" s="317"/>
      <c r="PM303" s="317"/>
      <c r="PN303" s="317"/>
      <c r="PO303" s="317"/>
      <c r="PP303" s="317"/>
      <c r="PQ303" s="317"/>
      <c r="PR303" s="317"/>
      <c r="PS303" s="317"/>
      <c r="PT303" s="317"/>
      <c r="PU303" s="317"/>
      <c r="PV303" s="317"/>
      <c r="PW303" s="317"/>
      <c r="PX303" s="317"/>
      <c r="PY303" s="317"/>
      <c r="PZ303" s="317"/>
      <c r="QA303" s="317"/>
      <c r="QB303" s="317"/>
      <c r="QC303" s="317"/>
      <c r="QD303" s="317"/>
      <c r="QE303" s="317"/>
      <c r="QF303" s="317"/>
      <c r="QG303" s="317"/>
      <c r="QH303" s="317"/>
      <c r="QI303" s="317"/>
      <c r="QJ303" s="317"/>
      <c r="QK303" s="317"/>
      <c r="QL303" s="317"/>
      <c r="QM303" s="317"/>
      <c r="QN303" s="317"/>
      <c r="QO303" s="317"/>
      <c r="QP303" s="317"/>
      <c r="QQ303" s="317"/>
      <c r="QR303" s="317"/>
      <c r="QS303" s="317"/>
      <c r="QT303" s="317"/>
      <c r="QU303" s="317"/>
      <c r="QV303" s="317"/>
      <c r="QW303" s="317"/>
      <c r="QX303" s="317"/>
      <c r="QY303" s="317"/>
      <c r="QZ303" s="317"/>
      <c r="RA303" s="317"/>
      <c r="RB303" s="317"/>
      <c r="RC303" s="317"/>
      <c r="RD303" s="317"/>
      <c r="RE303" s="317"/>
      <c r="RF303" s="317"/>
      <c r="RG303" s="317"/>
      <c r="RH303" s="317"/>
      <c r="RI303" s="317"/>
      <c r="RJ303" s="317"/>
      <c r="RK303" s="317"/>
      <c r="RL303" s="317"/>
      <c r="RM303" s="317"/>
      <c r="RN303" s="317"/>
      <c r="RO303" s="317"/>
      <c r="RP303" s="317"/>
      <c r="RQ303" s="317"/>
      <c r="RR303" s="317"/>
      <c r="RS303" s="317"/>
      <c r="RT303" s="317"/>
      <c r="RU303" s="317"/>
      <c r="RV303" s="317"/>
      <c r="RW303" s="317"/>
      <c r="RX303" s="317"/>
      <c r="RY303" s="317"/>
      <c r="RZ303" s="317"/>
      <c r="SA303" s="317"/>
      <c r="SB303" s="317"/>
      <c r="SC303" s="317"/>
      <c r="SD303" s="317"/>
      <c r="SE303" s="317"/>
      <c r="SF303" s="317"/>
      <c r="SG303" s="317"/>
      <c r="SH303" s="317"/>
      <c r="SI303" s="317"/>
      <c r="SJ303" s="317"/>
      <c r="SK303" s="317"/>
      <c r="SL303" s="317"/>
      <c r="SM303" s="317"/>
      <c r="SN303" s="317"/>
      <c r="SO303" s="317"/>
      <c r="SP303" s="317"/>
      <c r="SQ303" s="317"/>
      <c r="SR303" s="317"/>
      <c r="SS303" s="317"/>
      <c r="ST303" s="317"/>
      <c r="SU303" s="317"/>
      <c r="SV303" s="317"/>
      <c r="SW303" s="317"/>
      <c r="SX303" s="317"/>
      <c r="SY303" s="317"/>
      <c r="SZ303" s="317"/>
      <c r="TA303" s="317"/>
      <c r="TB303" s="317"/>
      <c r="TC303" s="317"/>
      <c r="TD303" s="317"/>
      <c r="TE303" s="317"/>
      <c r="TF303" s="317"/>
      <c r="TG303" s="317"/>
      <c r="TH303" s="317"/>
      <c r="TI303" s="317"/>
      <c r="TJ303" s="317"/>
      <c r="TK303" s="317"/>
      <c r="TL303" s="317"/>
      <c r="TM303" s="317"/>
      <c r="TN303" s="317"/>
      <c r="TO303" s="317"/>
      <c r="TP303" s="317"/>
      <c r="TQ303" s="317"/>
      <c r="TR303" s="317"/>
      <c r="TS303" s="317"/>
      <c r="TT303" s="317"/>
      <c r="TU303" s="317"/>
      <c r="TV303" s="317"/>
      <c r="TW303" s="317"/>
      <c r="TX303" s="317"/>
      <c r="TY303" s="317"/>
      <c r="TZ303" s="317"/>
      <c r="UA303" s="317"/>
      <c r="UB303" s="317"/>
      <c r="UC303" s="317"/>
      <c r="UD303" s="317"/>
      <c r="UE303" s="317"/>
      <c r="UF303" s="317"/>
      <c r="UG303" s="317"/>
      <c r="UH303" s="317"/>
      <c r="UI303" s="317"/>
      <c r="UJ303" s="317"/>
      <c r="UK303" s="317"/>
      <c r="UL303" s="317"/>
      <c r="UM303" s="317"/>
      <c r="UN303" s="317"/>
      <c r="UO303" s="317"/>
      <c r="UP303" s="317"/>
      <c r="UQ303" s="317"/>
      <c r="UR303" s="317"/>
      <c r="US303" s="317"/>
      <c r="UT303" s="317"/>
      <c r="UU303" s="317"/>
      <c r="UV303" s="317"/>
      <c r="UW303" s="317"/>
      <c r="UX303" s="317"/>
      <c r="UY303" s="317"/>
      <c r="UZ303" s="317"/>
      <c r="VA303" s="317"/>
      <c r="VB303" s="317"/>
      <c r="VC303" s="317"/>
      <c r="VD303" s="317"/>
      <c r="VE303" s="317"/>
      <c r="VF303" s="317"/>
      <c r="VG303" s="317"/>
      <c r="VH303" s="317"/>
      <c r="VI303" s="317"/>
      <c r="VJ303" s="317"/>
      <c r="VK303" s="317"/>
      <c r="VL303" s="317"/>
      <c r="VM303" s="317"/>
      <c r="VN303" s="317"/>
      <c r="VO303" s="317"/>
      <c r="VP303" s="317"/>
      <c r="VQ303" s="317"/>
      <c r="VR303" s="317"/>
      <c r="VS303" s="317"/>
      <c r="VT303" s="317"/>
      <c r="VU303" s="317"/>
      <c r="VV303" s="317"/>
      <c r="VW303" s="317"/>
      <c r="VX303" s="317"/>
      <c r="VY303" s="317"/>
      <c r="VZ303" s="317"/>
      <c r="WA303" s="317"/>
      <c r="WB303" s="317"/>
      <c r="WC303" s="317"/>
      <c r="WD303" s="317"/>
      <c r="WE303" s="317"/>
      <c r="WF303" s="317"/>
      <c r="WG303" s="317"/>
      <c r="WH303" s="317"/>
      <c r="WI303" s="317"/>
      <c r="WJ303" s="317"/>
      <c r="WK303" s="317"/>
      <c r="WL303" s="317"/>
      <c r="WM303" s="317"/>
      <c r="WN303" s="317"/>
      <c r="WO303" s="317"/>
      <c r="WP303" s="317"/>
      <c r="WQ303" s="317"/>
      <c r="WR303" s="317"/>
      <c r="WS303" s="317"/>
      <c r="WT303" s="317"/>
      <c r="WU303" s="317"/>
      <c r="WV303" s="317"/>
      <c r="WW303" s="317"/>
      <c r="WX303" s="317"/>
      <c r="WY303" s="317"/>
      <c r="WZ303" s="317"/>
      <c r="XA303" s="317"/>
      <c r="XB303" s="317"/>
      <c r="XC303" s="317"/>
      <c r="XD303" s="317"/>
      <c r="XE303" s="317"/>
      <c r="XF303" s="317"/>
      <c r="XG303" s="317"/>
      <c r="XH303" s="317"/>
      <c r="XI303" s="317"/>
      <c r="XJ303" s="317"/>
      <c r="XK303" s="317"/>
      <c r="XL303" s="317"/>
      <c r="XM303" s="317"/>
      <c r="XN303" s="317"/>
      <c r="XO303" s="317"/>
      <c r="XP303" s="317"/>
      <c r="XQ303" s="317"/>
      <c r="XR303" s="317"/>
      <c r="XS303" s="317"/>
      <c r="XT303" s="317"/>
      <c r="XU303" s="317"/>
      <c r="XV303" s="317"/>
      <c r="XW303" s="317"/>
      <c r="XX303" s="317"/>
      <c r="XY303" s="317"/>
      <c r="XZ303" s="317"/>
      <c r="YA303" s="317"/>
      <c r="YB303" s="317"/>
      <c r="YC303" s="317"/>
      <c r="YD303" s="317"/>
      <c r="YE303" s="317"/>
      <c r="YF303" s="317"/>
      <c r="YG303" s="317"/>
      <c r="YH303" s="317"/>
      <c r="YI303" s="317"/>
      <c r="YJ303" s="317"/>
      <c r="YK303" s="317"/>
      <c r="YL303" s="317"/>
      <c r="YM303" s="317"/>
      <c r="YN303" s="317"/>
      <c r="YO303" s="317"/>
      <c r="YP303" s="317"/>
      <c r="YQ303" s="317"/>
      <c r="YR303" s="317"/>
      <c r="YS303" s="317"/>
      <c r="YT303" s="317"/>
      <c r="YU303" s="317"/>
      <c r="YV303" s="317"/>
      <c r="YW303" s="317"/>
      <c r="YX303" s="317"/>
      <c r="YY303" s="317"/>
      <c r="YZ303" s="317"/>
      <c r="ZA303" s="317"/>
      <c r="ZB303" s="317"/>
      <c r="ZC303" s="317"/>
      <c r="ZD303" s="317"/>
      <c r="ZE303" s="317"/>
      <c r="ZF303" s="317"/>
      <c r="ZG303" s="317"/>
      <c r="ZH303" s="317"/>
      <c r="ZI303" s="317"/>
      <c r="ZJ303" s="317"/>
      <c r="ZK303" s="317"/>
      <c r="ZL303" s="317"/>
      <c r="ZM303" s="317"/>
      <c r="ZN303" s="317"/>
      <c r="ZO303" s="317"/>
      <c r="ZP303" s="317"/>
      <c r="ZQ303" s="317"/>
      <c r="ZR303" s="317"/>
      <c r="ZS303" s="317"/>
      <c r="ZT303" s="317"/>
      <c r="ZU303" s="317"/>
      <c r="ZV303" s="317"/>
      <c r="ZW303" s="317"/>
      <c r="ZX303" s="317"/>
      <c r="ZY303" s="317"/>
      <c r="ZZ303" s="317"/>
      <c r="AAA303" s="317"/>
      <c r="AAB303" s="317"/>
      <c r="AAC303" s="317"/>
      <c r="AAD303" s="317"/>
      <c r="AAE303" s="317"/>
      <c r="AAF303" s="317"/>
      <c r="AAG303" s="317"/>
      <c r="AAH303" s="317"/>
      <c r="AAI303" s="317"/>
      <c r="AAJ303" s="317"/>
      <c r="AAK303" s="317"/>
      <c r="AAL303" s="317"/>
      <c r="AAM303" s="317"/>
      <c r="AAN303" s="317"/>
      <c r="AAO303" s="317"/>
      <c r="AAP303" s="317"/>
      <c r="AAQ303" s="317"/>
      <c r="AAR303" s="317"/>
      <c r="AAS303" s="317"/>
      <c r="AAT303" s="317"/>
      <c r="AAU303" s="317"/>
      <c r="AAV303" s="317"/>
      <c r="AAW303" s="317"/>
      <c r="AAX303" s="317"/>
      <c r="AAY303" s="317"/>
      <c r="AAZ303" s="317"/>
      <c r="ABA303" s="317"/>
      <c r="ABB303" s="317"/>
      <c r="ABC303" s="317"/>
      <c r="ABD303" s="317"/>
      <c r="ABE303" s="317"/>
      <c r="ABF303" s="317"/>
      <c r="ABG303" s="317"/>
      <c r="ABH303" s="317"/>
      <c r="ABI303" s="317"/>
      <c r="ABJ303" s="317"/>
      <c r="ABK303" s="317"/>
      <c r="ABL303" s="317"/>
      <c r="ABM303" s="317"/>
      <c r="ABN303" s="317"/>
      <c r="ABO303" s="317"/>
      <c r="ABP303" s="317"/>
      <c r="ABQ303" s="317"/>
      <c r="ABR303" s="317"/>
      <c r="ABS303" s="317"/>
      <c r="ABT303" s="317"/>
      <c r="ABU303" s="317"/>
      <c r="ABV303" s="317"/>
      <c r="ABW303" s="317"/>
      <c r="ABX303" s="317"/>
      <c r="ABY303" s="317"/>
      <c r="ABZ303" s="317"/>
      <c r="ACA303" s="317"/>
      <c r="ACB303" s="317"/>
      <c r="ACC303" s="317"/>
      <c r="ACD303" s="317"/>
      <c r="ACE303" s="317"/>
      <c r="ACF303" s="317"/>
      <c r="ACG303" s="317"/>
      <c r="ACH303" s="317"/>
      <c r="ACI303" s="317"/>
      <c r="ACJ303" s="317"/>
      <c r="ACK303" s="317"/>
      <c r="ACL303" s="317"/>
      <c r="ACM303" s="317"/>
      <c r="ACN303" s="317"/>
      <c r="ACO303" s="317"/>
      <c r="ACP303" s="317"/>
      <c r="ACQ303" s="317"/>
      <c r="ACR303" s="317"/>
      <c r="ACS303" s="317"/>
      <c r="ACT303" s="317"/>
      <c r="ACU303" s="317"/>
      <c r="ACV303" s="317"/>
      <c r="ACW303" s="317"/>
      <c r="ACX303" s="317"/>
      <c r="ACY303" s="317"/>
      <c r="ACZ303" s="317"/>
      <c r="ADA303" s="317"/>
      <c r="ADB303" s="317"/>
      <c r="ADC303" s="317"/>
      <c r="ADD303" s="317"/>
      <c r="ADE303" s="317"/>
      <c r="ADF303" s="317"/>
      <c r="ADG303" s="317"/>
      <c r="ADH303" s="317"/>
      <c r="ADI303" s="317"/>
      <c r="ADJ303" s="317"/>
      <c r="ADK303" s="317"/>
      <c r="ADL303" s="317"/>
      <c r="ADM303" s="317"/>
      <c r="ADN303" s="317"/>
      <c r="ADO303" s="317"/>
      <c r="ADP303" s="317"/>
      <c r="ADQ303" s="317"/>
      <c r="ADR303" s="317"/>
      <c r="ADS303" s="317"/>
      <c r="ADT303" s="317"/>
      <c r="ADU303" s="317"/>
      <c r="ADV303" s="317"/>
      <c r="ADW303" s="317"/>
      <c r="ADX303" s="317"/>
      <c r="ADY303" s="317"/>
      <c r="ADZ303" s="317"/>
      <c r="AEA303" s="317"/>
      <c r="AEB303" s="317"/>
      <c r="AEC303" s="317"/>
      <c r="AED303" s="317"/>
      <c r="AEE303" s="317"/>
      <c r="AEF303" s="317"/>
      <c r="AEG303" s="317"/>
      <c r="AEH303" s="317"/>
      <c r="AEI303" s="317"/>
      <c r="AEJ303" s="317"/>
      <c r="AEK303" s="317"/>
      <c r="AEL303" s="317"/>
      <c r="AEM303" s="317"/>
      <c r="AEN303" s="317"/>
      <c r="AEO303" s="317"/>
      <c r="AEP303" s="317"/>
      <c r="AEQ303" s="317"/>
      <c r="AER303" s="317"/>
      <c r="AES303" s="317"/>
    </row>
    <row r="304" spans="2:825" s="332" customFormat="1" x14ac:dyDescent="0.2">
      <c r="B304" s="331" t="s">
        <v>14483</v>
      </c>
      <c r="C304" s="319">
        <v>59702</v>
      </c>
      <c r="D304" s="322" t="s">
        <v>14484</v>
      </c>
      <c r="E304" s="317"/>
      <c r="F304" s="317"/>
      <c r="G304" s="317"/>
      <c r="H304" s="317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  <c r="S304" s="317"/>
      <c r="T304" s="317"/>
      <c r="U304" s="317"/>
      <c r="V304" s="317"/>
      <c r="W304" s="317"/>
      <c r="X304" s="317"/>
      <c r="Y304" s="317"/>
      <c r="Z304" s="317"/>
      <c r="AA304" s="317"/>
      <c r="AB304" s="317"/>
      <c r="AC304" s="317"/>
      <c r="AD304" s="317"/>
      <c r="AE304" s="317"/>
      <c r="AF304" s="317"/>
      <c r="AG304" s="317"/>
      <c r="AH304" s="317"/>
      <c r="AI304" s="317"/>
      <c r="AJ304" s="317"/>
      <c r="AK304" s="317"/>
      <c r="AL304" s="317"/>
      <c r="AM304" s="317"/>
      <c r="AN304" s="317"/>
      <c r="AO304" s="317"/>
      <c r="AP304" s="317"/>
      <c r="AQ304" s="317"/>
      <c r="AR304" s="317"/>
      <c r="AS304" s="317"/>
      <c r="AT304" s="317"/>
      <c r="AU304" s="317"/>
      <c r="AV304" s="317"/>
      <c r="AW304" s="317"/>
      <c r="AX304" s="317"/>
      <c r="AY304" s="317"/>
      <c r="AZ304" s="317"/>
      <c r="BA304" s="317"/>
      <c r="BB304" s="317"/>
      <c r="BC304" s="317"/>
      <c r="BD304" s="317"/>
      <c r="BE304" s="317"/>
      <c r="BF304" s="317"/>
      <c r="BG304" s="317"/>
      <c r="BH304" s="317"/>
      <c r="BI304" s="317"/>
      <c r="BJ304" s="317"/>
      <c r="BK304" s="317"/>
      <c r="BL304" s="317"/>
      <c r="BM304" s="317"/>
      <c r="BN304" s="317"/>
      <c r="BO304" s="317"/>
      <c r="BP304" s="317"/>
      <c r="BQ304" s="317"/>
      <c r="BR304" s="317"/>
      <c r="BS304" s="317"/>
      <c r="BT304" s="317"/>
      <c r="BU304" s="317"/>
      <c r="BV304" s="317"/>
      <c r="BW304" s="317"/>
      <c r="BX304" s="317"/>
      <c r="BY304" s="317"/>
      <c r="BZ304" s="317"/>
      <c r="CA304" s="317"/>
      <c r="CB304" s="317"/>
      <c r="CC304" s="317"/>
      <c r="CD304" s="317"/>
      <c r="CE304" s="317"/>
      <c r="CF304" s="317"/>
      <c r="CG304" s="317"/>
      <c r="CH304" s="317"/>
      <c r="CI304" s="317"/>
      <c r="CJ304" s="317"/>
      <c r="CK304" s="317"/>
      <c r="CL304" s="317"/>
      <c r="CM304" s="317"/>
      <c r="CN304" s="317"/>
      <c r="CO304" s="317"/>
      <c r="CP304" s="317"/>
      <c r="CQ304" s="317"/>
      <c r="CR304" s="317"/>
      <c r="CS304" s="317"/>
      <c r="CT304" s="317"/>
      <c r="CU304" s="317"/>
      <c r="CV304" s="317"/>
      <c r="CW304" s="317"/>
      <c r="CX304" s="317"/>
      <c r="CY304" s="317"/>
      <c r="CZ304" s="317"/>
      <c r="DA304" s="317"/>
      <c r="DB304" s="317"/>
      <c r="DC304" s="317"/>
      <c r="DD304" s="317"/>
      <c r="DE304" s="317"/>
      <c r="DF304" s="317"/>
      <c r="DG304" s="317"/>
      <c r="DH304" s="317"/>
      <c r="DI304" s="317"/>
      <c r="DJ304" s="317"/>
      <c r="DK304" s="317"/>
      <c r="DL304" s="317"/>
      <c r="DM304" s="317"/>
      <c r="DN304" s="317"/>
      <c r="DO304" s="317"/>
      <c r="DP304" s="317"/>
      <c r="DQ304" s="317"/>
      <c r="DR304" s="317"/>
      <c r="DS304" s="317"/>
      <c r="DT304" s="317"/>
      <c r="DU304" s="317"/>
      <c r="DV304" s="317"/>
      <c r="DW304" s="317"/>
      <c r="DX304" s="317"/>
      <c r="DY304" s="317"/>
      <c r="DZ304" s="317"/>
      <c r="EA304" s="317"/>
      <c r="EB304" s="317"/>
      <c r="EC304" s="317"/>
      <c r="ED304" s="317"/>
      <c r="EE304" s="317"/>
      <c r="EF304" s="317"/>
      <c r="EG304" s="317"/>
      <c r="EH304" s="317"/>
      <c r="EI304" s="317"/>
      <c r="EJ304" s="317"/>
      <c r="EK304" s="317"/>
      <c r="EL304" s="317"/>
      <c r="EM304" s="317"/>
      <c r="EN304" s="317"/>
      <c r="EO304" s="317"/>
      <c r="EP304" s="317"/>
      <c r="EQ304" s="317"/>
      <c r="ER304" s="317"/>
      <c r="ES304" s="317"/>
      <c r="ET304" s="317"/>
      <c r="EU304" s="317"/>
      <c r="EV304" s="317"/>
      <c r="EW304" s="317"/>
      <c r="EX304" s="317"/>
      <c r="EY304" s="317"/>
      <c r="EZ304" s="317"/>
      <c r="FA304" s="317"/>
      <c r="FB304" s="317"/>
      <c r="FC304" s="317"/>
      <c r="FD304" s="317"/>
      <c r="FE304" s="317"/>
      <c r="FF304" s="317"/>
      <c r="FG304" s="317"/>
      <c r="FH304" s="317"/>
      <c r="FI304" s="317"/>
      <c r="FJ304" s="317"/>
      <c r="FK304" s="317"/>
      <c r="FL304" s="317"/>
      <c r="FM304" s="317"/>
      <c r="FN304" s="317"/>
      <c r="FO304" s="317"/>
      <c r="FP304" s="317"/>
      <c r="FQ304" s="317"/>
      <c r="FR304" s="317"/>
      <c r="FS304" s="317"/>
      <c r="FT304" s="317"/>
      <c r="FU304" s="317"/>
      <c r="FV304" s="317"/>
      <c r="FW304" s="317"/>
      <c r="FX304" s="317"/>
      <c r="FY304" s="317"/>
      <c r="FZ304" s="317"/>
      <c r="GA304" s="317"/>
      <c r="GB304" s="317"/>
      <c r="GC304" s="317"/>
      <c r="GD304" s="317"/>
      <c r="GE304" s="317"/>
      <c r="GF304" s="317"/>
      <c r="GG304" s="317"/>
      <c r="GH304" s="317"/>
      <c r="GI304" s="317"/>
      <c r="GJ304" s="317"/>
      <c r="GK304" s="317"/>
      <c r="GL304" s="317"/>
      <c r="GM304" s="317"/>
      <c r="GN304" s="317"/>
      <c r="GO304" s="317"/>
      <c r="GP304" s="317"/>
      <c r="GQ304" s="317"/>
      <c r="GR304" s="317"/>
      <c r="GS304" s="317"/>
      <c r="GT304" s="317"/>
      <c r="GU304" s="317"/>
      <c r="GV304" s="317"/>
      <c r="GW304" s="317"/>
      <c r="GX304" s="317"/>
      <c r="GY304" s="317"/>
      <c r="GZ304" s="317"/>
      <c r="HA304" s="317"/>
      <c r="HB304" s="317"/>
      <c r="HC304" s="317"/>
      <c r="HD304" s="317"/>
      <c r="HE304" s="317"/>
      <c r="HF304" s="317"/>
      <c r="HG304" s="317"/>
      <c r="HH304" s="317"/>
      <c r="HI304" s="317"/>
      <c r="HJ304" s="317"/>
      <c r="HK304" s="317"/>
      <c r="HL304" s="317"/>
      <c r="HM304" s="317"/>
      <c r="HN304" s="317"/>
      <c r="HO304" s="317"/>
      <c r="HP304" s="317"/>
      <c r="HQ304" s="317"/>
      <c r="HR304" s="317"/>
      <c r="HS304" s="317"/>
      <c r="HT304" s="317"/>
      <c r="HU304" s="317"/>
      <c r="HV304" s="317"/>
      <c r="HW304" s="317"/>
      <c r="HX304" s="317"/>
      <c r="HY304" s="317"/>
      <c r="HZ304" s="317"/>
      <c r="IA304" s="317"/>
      <c r="IB304" s="317"/>
      <c r="IC304" s="317"/>
      <c r="ID304" s="317"/>
      <c r="IE304" s="317"/>
      <c r="IF304" s="317"/>
      <c r="IG304" s="317"/>
      <c r="IH304" s="317"/>
      <c r="II304" s="317"/>
      <c r="IJ304" s="317"/>
      <c r="IK304" s="317"/>
      <c r="IL304" s="317"/>
      <c r="IM304" s="317"/>
      <c r="IN304" s="317"/>
      <c r="IO304" s="317"/>
      <c r="IP304" s="317"/>
      <c r="IQ304" s="317"/>
      <c r="IR304" s="317"/>
      <c r="IS304" s="317"/>
      <c r="IT304" s="317"/>
      <c r="IU304" s="317"/>
      <c r="IV304" s="317"/>
      <c r="IW304" s="317"/>
      <c r="IX304" s="317"/>
      <c r="IY304" s="317"/>
      <c r="IZ304" s="317"/>
      <c r="JA304" s="317"/>
      <c r="JB304" s="317"/>
      <c r="JC304" s="317"/>
      <c r="JD304" s="317"/>
      <c r="JE304" s="317"/>
      <c r="JF304" s="317"/>
      <c r="JG304" s="317"/>
      <c r="JH304" s="317"/>
      <c r="JI304" s="317"/>
      <c r="JJ304" s="317"/>
      <c r="JK304" s="317"/>
      <c r="JL304" s="317"/>
      <c r="JM304" s="317"/>
      <c r="JN304" s="317"/>
      <c r="JO304" s="317"/>
      <c r="JP304" s="317"/>
      <c r="JQ304" s="317"/>
      <c r="JR304" s="317"/>
      <c r="JS304" s="317"/>
      <c r="JT304" s="317"/>
      <c r="JU304" s="317"/>
      <c r="JV304" s="317"/>
      <c r="JW304" s="317"/>
      <c r="JX304" s="317"/>
      <c r="JY304" s="317"/>
      <c r="JZ304" s="317"/>
      <c r="KA304" s="317"/>
      <c r="KB304" s="317"/>
      <c r="KC304" s="317"/>
      <c r="KD304" s="317"/>
      <c r="KE304" s="317"/>
      <c r="KF304" s="317"/>
      <c r="KG304" s="317"/>
      <c r="KH304" s="317"/>
      <c r="KI304" s="317"/>
      <c r="KJ304" s="317"/>
      <c r="KK304" s="317"/>
      <c r="KL304" s="317"/>
      <c r="KM304" s="317"/>
      <c r="KN304" s="317"/>
      <c r="KO304" s="317"/>
      <c r="KP304" s="317"/>
      <c r="KQ304" s="317"/>
      <c r="KR304" s="317"/>
      <c r="KS304" s="317"/>
      <c r="KT304" s="317"/>
      <c r="KU304" s="317"/>
      <c r="KV304" s="317"/>
      <c r="KW304" s="317"/>
      <c r="KX304" s="317"/>
      <c r="KY304" s="317"/>
      <c r="KZ304" s="317"/>
      <c r="LA304" s="317"/>
      <c r="LB304" s="317"/>
      <c r="LC304" s="317"/>
      <c r="LD304" s="317"/>
      <c r="LE304" s="317"/>
      <c r="LF304" s="317"/>
      <c r="LG304" s="317"/>
      <c r="LH304" s="317"/>
      <c r="LI304" s="317"/>
      <c r="LJ304" s="317"/>
      <c r="LK304" s="317"/>
      <c r="LL304" s="317"/>
      <c r="LM304" s="317"/>
      <c r="LN304" s="317"/>
      <c r="LO304" s="317"/>
      <c r="LP304" s="317"/>
      <c r="LQ304" s="317"/>
      <c r="LR304" s="317"/>
      <c r="LS304" s="317"/>
      <c r="LT304" s="317"/>
      <c r="LU304" s="317"/>
      <c r="LV304" s="317"/>
      <c r="LW304" s="317"/>
      <c r="LX304" s="317"/>
      <c r="LY304" s="317"/>
      <c r="LZ304" s="317"/>
      <c r="MA304" s="317"/>
      <c r="MB304" s="317"/>
      <c r="MC304" s="317"/>
      <c r="MD304" s="317"/>
      <c r="ME304" s="317"/>
      <c r="MF304" s="317"/>
      <c r="MG304" s="317"/>
      <c r="MH304" s="317"/>
      <c r="MI304" s="317"/>
      <c r="MJ304" s="317"/>
      <c r="MK304" s="317"/>
      <c r="ML304" s="317"/>
      <c r="MM304" s="317"/>
      <c r="MN304" s="317"/>
      <c r="MO304" s="317"/>
      <c r="MP304" s="317"/>
      <c r="MQ304" s="317"/>
      <c r="MR304" s="317"/>
      <c r="MS304" s="317"/>
      <c r="MT304" s="317"/>
      <c r="MU304" s="317"/>
      <c r="MV304" s="317"/>
      <c r="MW304" s="317"/>
      <c r="MX304" s="317"/>
      <c r="MY304" s="317"/>
      <c r="MZ304" s="317"/>
      <c r="NA304" s="317"/>
      <c r="NB304" s="317"/>
      <c r="NC304" s="317"/>
      <c r="ND304" s="317"/>
      <c r="NE304" s="317"/>
      <c r="NF304" s="317"/>
      <c r="NG304" s="317"/>
      <c r="NH304" s="317"/>
      <c r="NI304" s="317"/>
      <c r="NJ304" s="317"/>
      <c r="NK304" s="317"/>
      <c r="NL304" s="317"/>
      <c r="NM304" s="317"/>
      <c r="NN304" s="317"/>
      <c r="NO304" s="317"/>
      <c r="NP304" s="317"/>
      <c r="NQ304" s="317"/>
      <c r="NR304" s="317"/>
      <c r="NS304" s="317"/>
      <c r="NT304" s="317"/>
      <c r="NU304" s="317"/>
      <c r="NV304" s="317"/>
      <c r="NW304" s="317"/>
      <c r="NX304" s="317"/>
      <c r="NY304" s="317"/>
      <c r="NZ304" s="317"/>
      <c r="OA304" s="317"/>
      <c r="OB304" s="317"/>
      <c r="OC304" s="317"/>
      <c r="OD304" s="317"/>
      <c r="OE304" s="317"/>
      <c r="OF304" s="317"/>
      <c r="OG304" s="317"/>
      <c r="OH304" s="317"/>
      <c r="OI304" s="317"/>
      <c r="OJ304" s="317"/>
      <c r="OK304" s="317"/>
      <c r="OL304" s="317"/>
      <c r="OM304" s="317"/>
      <c r="ON304" s="317"/>
      <c r="OO304" s="317"/>
      <c r="OP304" s="317"/>
      <c r="OQ304" s="317"/>
      <c r="OR304" s="317"/>
      <c r="OS304" s="317"/>
      <c r="OT304" s="317"/>
      <c r="OU304" s="317"/>
      <c r="OV304" s="317"/>
      <c r="OW304" s="317"/>
      <c r="OX304" s="317"/>
      <c r="OY304" s="317"/>
      <c r="OZ304" s="317"/>
      <c r="PA304" s="317"/>
      <c r="PB304" s="317"/>
      <c r="PC304" s="317"/>
      <c r="PD304" s="317"/>
      <c r="PE304" s="317"/>
      <c r="PF304" s="317"/>
      <c r="PG304" s="317"/>
      <c r="PH304" s="317"/>
      <c r="PI304" s="317"/>
      <c r="PJ304" s="317"/>
      <c r="PK304" s="317"/>
      <c r="PL304" s="317"/>
      <c r="PM304" s="317"/>
      <c r="PN304" s="317"/>
      <c r="PO304" s="317"/>
      <c r="PP304" s="317"/>
      <c r="PQ304" s="317"/>
      <c r="PR304" s="317"/>
      <c r="PS304" s="317"/>
      <c r="PT304" s="317"/>
      <c r="PU304" s="317"/>
      <c r="PV304" s="317"/>
      <c r="PW304" s="317"/>
      <c r="PX304" s="317"/>
      <c r="PY304" s="317"/>
      <c r="PZ304" s="317"/>
      <c r="QA304" s="317"/>
      <c r="QB304" s="317"/>
      <c r="QC304" s="317"/>
      <c r="QD304" s="317"/>
      <c r="QE304" s="317"/>
      <c r="QF304" s="317"/>
      <c r="QG304" s="317"/>
      <c r="QH304" s="317"/>
      <c r="QI304" s="317"/>
      <c r="QJ304" s="317"/>
      <c r="QK304" s="317"/>
      <c r="QL304" s="317"/>
      <c r="QM304" s="317"/>
      <c r="QN304" s="317"/>
      <c r="QO304" s="317"/>
      <c r="QP304" s="317"/>
      <c r="QQ304" s="317"/>
      <c r="QR304" s="317"/>
      <c r="QS304" s="317"/>
      <c r="QT304" s="317"/>
      <c r="QU304" s="317"/>
      <c r="QV304" s="317"/>
      <c r="QW304" s="317"/>
      <c r="QX304" s="317"/>
      <c r="QY304" s="317"/>
      <c r="QZ304" s="317"/>
      <c r="RA304" s="317"/>
      <c r="RB304" s="317"/>
      <c r="RC304" s="317"/>
      <c r="RD304" s="317"/>
      <c r="RE304" s="317"/>
      <c r="RF304" s="317"/>
      <c r="RG304" s="317"/>
      <c r="RH304" s="317"/>
      <c r="RI304" s="317"/>
      <c r="RJ304" s="317"/>
      <c r="RK304" s="317"/>
      <c r="RL304" s="317"/>
      <c r="RM304" s="317"/>
      <c r="RN304" s="317"/>
      <c r="RO304" s="317"/>
      <c r="RP304" s="317"/>
      <c r="RQ304" s="317"/>
      <c r="RR304" s="317"/>
      <c r="RS304" s="317"/>
      <c r="RT304" s="317"/>
      <c r="RU304" s="317"/>
      <c r="RV304" s="317"/>
      <c r="RW304" s="317"/>
      <c r="RX304" s="317"/>
      <c r="RY304" s="317"/>
      <c r="RZ304" s="317"/>
      <c r="SA304" s="317"/>
      <c r="SB304" s="317"/>
      <c r="SC304" s="317"/>
      <c r="SD304" s="317"/>
      <c r="SE304" s="317"/>
      <c r="SF304" s="317"/>
      <c r="SG304" s="317"/>
      <c r="SH304" s="317"/>
      <c r="SI304" s="317"/>
      <c r="SJ304" s="317"/>
      <c r="SK304" s="317"/>
      <c r="SL304" s="317"/>
      <c r="SM304" s="317"/>
      <c r="SN304" s="317"/>
      <c r="SO304" s="317"/>
      <c r="SP304" s="317"/>
      <c r="SQ304" s="317"/>
      <c r="SR304" s="317"/>
      <c r="SS304" s="317"/>
      <c r="ST304" s="317"/>
      <c r="SU304" s="317"/>
      <c r="SV304" s="317"/>
      <c r="SW304" s="317"/>
      <c r="SX304" s="317"/>
      <c r="SY304" s="317"/>
      <c r="SZ304" s="317"/>
      <c r="TA304" s="317"/>
      <c r="TB304" s="317"/>
      <c r="TC304" s="317"/>
      <c r="TD304" s="317"/>
      <c r="TE304" s="317"/>
      <c r="TF304" s="317"/>
      <c r="TG304" s="317"/>
      <c r="TH304" s="317"/>
      <c r="TI304" s="317"/>
      <c r="TJ304" s="317"/>
      <c r="TK304" s="317"/>
      <c r="TL304" s="317"/>
      <c r="TM304" s="317"/>
      <c r="TN304" s="317"/>
      <c r="TO304" s="317"/>
      <c r="TP304" s="317"/>
      <c r="TQ304" s="317"/>
      <c r="TR304" s="317"/>
      <c r="TS304" s="317"/>
      <c r="TT304" s="317"/>
      <c r="TU304" s="317"/>
      <c r="TV304" s="317"/>
      <c r="TW304" s="317"/>
      <c r="TX304" s="317"/>
      <c r="TY304" s="317"/>
      <c r="TZ304" s="317"/>
      <c r="UA304" s="317"/>
      <c r="UB304" s="317"/>
      <c r="UC304" s="317"/>
      <c r="UD304" s="317"/>
      <c r="UE304" s="317"/>
      <c r="UF304" s="317"/>
      <c r="UG304" s="317"/>
      <c r="UH304" s="317"/>
      <c r="UI304" s="317"/>
      <c r="UJ304" s="317"/>
      <c r="UK304" s="317"/>
      <c r="UL304" s="317"/>
      <c r="UM304" s="317"/>
      <c r="UN304" s="317"/>
      <c r="UO304" s="317"/>
      <c r="UP304" s="317"/>
      <c r="UQ304" s="317"/>
      <c r="UR304" s="317"/>
      <c r="US304" s="317"/>
      <c r="UT304" s="317"/>
      <c r="UU304" s="317"/>
      <c r="UV304" s="317"/>
      <c r="UW304" s="317"/>
      <c r="UX304" s="317"/>
      <c r="UY304" s="317"/>
      <c r="UZ304" s="317"/>
      <c r="VA304" s="317"/>
      <c r="VB304" s="317"/>
      <c r="VC304" s="317"/>
      <c r="VD304" s="317"/>
      <c r="VE304" s="317"/>
      <c r="VF304" s="317"/>
      <c r="VG304" s="317"/>
      <c r="VH304" s="317"/>
      <c r="VI304" s="317"/>
      <c r="VJ304" s="317"/>
      <c r="VK304" s="317"/>
      <c r="VL304" s="317"/>
      <c r="VM304" s="317"/>
      <c r="VN304" s="317"/>
      <c r="VO304" s="317"/>
      <c r="VP304" s="317"/>
      <c r="VQ304" s="317"/>
      <c r="VR304" s="317"/>
      <c r="VS304" s="317"/>
      <c r="VT304" s="317"/>
      <c r="VU304" s="317"/>
      <c r="VV304" s="317"/>
      <c r="VW304" s="317"/>
      <c r="VX304" s="317"/>
      <c r="VY304" s="317"/>
      <c r="VZ304" s="317"/>
      <c r="WA304" s="317"/>
      <c r="WB304" s="317"/>
      <c r="WC304" s="317"/>
      <c r="WD304" s="317"/>
      <c r="WE304" s="317"/>
      <c r="WF304" s="317"/>
      <c r="WG304" s="317"/>
      <c r="WH304" s="317"/>
      <c r="WI304" s="317"/>
      <c r="WJ304" s="317"/>
      <c r="WK304" s="317"/>
      <c r="WL304" s="317"/>
      <c r="WM304" s="317"/>
      <c r="WN304" s="317"/>
      <c r="WO304" s="317"/>
      <c r="WP304" s="317"/>
      <c r="WQ304" s="317"/>
      <c r="WR304" s="317"/>
      <c r="WS304" s="317"/>
      <c r="WT304" s="317"/>
      <c r="WU304" s="317"/>
      <c r="WV304" s="317"/>
      <c r="WW304" s="317"/>
      <c r="WX304" s="317"/>
      <c r="WY304" s="317"/>
      <c r="WZ304" s="317"/>
      <c r="XA304" s="317"/>
      <c r="XB304" s="317"/>
      <c r="XC304" s="317"/>
      <c r="XD304" s="317"/>
      <c r="XE304" s="317"/>
      <c r="XF304" s="317"/>
      <c r="XG304" s="317"/>
      <c r="XH304" s="317"/>
      <c r="XI304" s="317"/>
      <c r="XJ304" s="317"/>
      <c r="XK304" s="317"/>
      <c r="XL304" s="317"/>
      <c r="XM304" s="317"/>
      <c r="XN304" s="317"/>
      <c r="XO304" s="317"/>
      <c r="XP304" s="317"/>
      <c r="XQ304" s="317"/>
      <c r="XR304" s="317"/>
      <c r="XS304" s="317"/>
      <c r="XT304" s="317"/>
      <c r="XU304" s="317"/>
      <c r="XV304" s="317"/>
      <c r="XW304" s="317"/>
      <c r="XX304" s="317"/>
      <c r="XY304" s="317"/>
      <c r="XZ304" s="317"/>
      <c r="YA304" s="317"/>
      <c r="YB304" s="317"/>
      <c r="YC304" s="317"/>
      <c r="YD304" s="317"/>
      <c r="YE304" s="317"/>
      <c r="YF304" s="317"/>
      <c r="YG304" s="317"/>
      <c r="YH304" s="317"/>
      <c r="YI304" s="317"/>
      <c r="YJ304" s="317"/>
      <c r="YK304" s="317"/>
      <c r="YL304" s="317"/>
      <c r="YM304" s="317"/>
      <c r="YN304" s="317"/>
      <c r="YO304" s="317"/>
      <c r="YP304" s="317"/>
      <c r="YQ304" s="317"/>
      <c r="YR304" s="317"/>
      <c r="YS304" s="317"/>
      <c r="YT304" s="317"/>
      <c r="YU304" s="317"/>
      <c r="YV304" s="317"/>
      <c r="YW304" s="317"/>
      <c r="YX304" s="317"/>
      <c r="YY304" s="317"/>
      <c r="YZ304" s="317"/>
      <c r="ZA304" s="317"/>
      <c r="ZB304" s="317"/>
      <c r="ZC304" s="317"/>
      <c r="ZD304" s="317"/>
      <c r="ZE304" s="317"/>
      <c r="ZF304" s="317"/>
      <c r="ZG304" s="317"/>
      <c r="ZH304" s="317"/>
      <c r="ZI304" s="317"/>
      <c r="ZJ304" s="317"/>
      <c r="ZK304" s="317"/>
      <c r="ZL304" s="317"/>
      <c r="ZM304" s="317"/>
      <c r="ZN304" s="317"/>
      <c r="ZO304" s="317"/>
      <c r="ZP304" s="317"/>
      <c r="ZQ304" s="317"/>
      <c r="ZR304" s="317"/>
      <c r="ZS304" s="317"/>
      <c r="ZT304" s="317"/>
      <c r="ZU304" s="317"/>
      <c r="ZV304" s="317"/>
      <c r="ZW304" s="317"/>
      <c r="ZX304" s="317"/>
      <c r="ZY304" s="317"/>
      <c r="ZZ304" s="317"/>
      <c r="AAA304" s="317"/>
      <c r="AAB304" s="317"/>
      <c r="AAC304" s="317"/>
      <c r="AAD304" s="317"/>
      <c r="AAE304" s="317"/>
      <c r="AAF304" s="317"/>
      <c r="AAG304" s="317"/>
      <c r="AAH304" s="317"/>
      <c r="AAI304" s="317"/>
      <c r="AAJ304" s="317"/>
      <c r="AAK304" s="317"/>
      <c r="AAL304" s="317"/>
      <c r="AAM304" s="317"/>
      <c r="AAN304" s="317"/>
      <c r="AAO304" s="317"/>
      <c r="AAP304" s="317"/>
      <c r="AAQ304" s="317"/>
      <c r="AAR304" s="317"/>
      <c r="AAS304" s="317"/>
      <c r="AAT304" s="317"/>
      <c r="AAU304" s="317"/>
      <c r="AAV304" s="317"/>
      <c r="AAW304" s="317"/>
      <c r="AAX304" s="317"/>
      <c r="AAY304" s="317"/>
      <c r="AAZ304" s="317"/>
      <c r="ABA304" s="317"/>
      <c r="ABB304" s="317"/>
      <c r="ABC304" s="317"/>
      <c r="ABD304" s="317"/>
      <c r="ABE304" s="317"/>
      <c r="ABF304" s="317"/>
      <c r="ABG304" s="317"/>
      <c r="ABH304" s="317"/>
      <c r="ABI304" s="317"/>
      <c r="ABJ304" s="317"/>
      <c r="ABK304" s="317"/>
      <c r="ABL304" s="317"/>
      <c r="ABM304" s="317"/>
      <c r="ABN304" s="317"/>
      <c r="ABO304" s="317"/>
      <c r="ABP304" s="317"/>
      <c r="ABQ304" s="317"/>
      <c r="ABR304" s="317"/>
      <c r="ABS304" s="317"/>
      <c r="ABT304" s="317"/>
      <c r="ABU304" s="317"/>
      <c r="ABV304" s="317"/>
      <c r="ABW304" s="317"/>
      <c r="ABX304" s="317"/>
      <c r="ABY304" s="317"/>
      <c r="ABZ304" s="317"/>
      <c r="ACA304" s="317"/>
      <c r="ACB304" s="317"/>
      <c r="ACC304" s="317"/>
      <c r="ACD304" s="317"/>
      <c r="ACE304" s="317"/>
      <c r="ACF304" s="317"/>
      <c r="ACG304" s="317"/>
      <c r="ACH304" s="317"/>
      <c r="ACI304" s="317"/>
      <c r="ACJ304" s="317"/>
      <c r="ACK304" s="317"/>
      <c r="ACL304" s="317"/>
      <c r="ACM304" s="317"/>
      <c r="ACN304" s="317"/>
      <c r="ACO304" s="317"/>
      <c r="ACP304" s="317"/>
      <c r="ACQ304" s="317"/>
      <c r="ACR304" s="317"/>
      <c r="ACS304" s="317"/>
      <c r="ACT304" s="317"/>
      <c r="ACU304" s="317"/>
      <c r="ACV304" s="317"/>
      <c r="ACW304" s="317"/>
      <c r="ACX304" s="317"/>
      <c r="ACY304" s="317"/>
      <c r="ACZ304" s="317"/>
      <c r="ADA304" s="317"/>
      <c r="ADB304" s="317"/>
      <c r="ADC304" s="317"/>
      <c r="ADD304" s="317"/>
      <c r="ADE304" s="317"/>
      <c r="ADF304" s="317"/>
      <c r="ADG304" s="317"/>
      <c r="ADH304" s="317"/>
      <c r="ADI304" s="317"/>
      <c r="ADJ304" s="317"/>
      <c r="ADK304" s="317"/>
      <c r="ADL304" s="317"/>
      <c r="ADM304" s="317"/>
      <c r="ADN304" s="317"/>
      <c r="ADO304" s="317"/>
      <c r="ADP304" s="317"/>
      <c r="ADQ304" s="317"/>
      <c r="ADR304" s="317"/>
      <c r="ADS304" s="317"/>
      <c r="ADT304" s="317"/>
      <c r="ADU304" s="317"/>
      <c r="ADV304" s="317"/>
      <c r="ADW304" s="317"/>
      <c r="ADX304" s="317"/>
      <c r="ADY304" s="317"/>
      <c r="ADZ304" s="317"/>
      <c r="AEA304" s="317"/>
      <c r="AEB304" s="317"/>
      <c r="AEC304" s="317"/>
      <c r="AED304" s="317"/>
      <c r="AEE304" s="317"/>
      <c r="AEF304" s="317"/>
      <c r="AEG304" s="317"/>
      <c r="AEH304" s="317"/>
      <c r="AEI304" s="317"/>
      <c r="AEJ304" s="317"/>
      <c r="AEK304" s="317"/>
      <c r="AEL304" s="317"/>
      <c r="AEM304" s="317"/>
      <c r="AEN304" s="317"/>
      <c r="AEO304" s="317"/>
      <c r="AEP304" s="317"/>
      <c r="AEQ304" s="317"/>
      <c r="AER304" s="317"/>
      <c r="AES304" s="317"/>
    </row>
    <row r="305" spans="2:825" s="332" customFormat="1" x14ac:dyDescent="0.2">
      <c r="B305" s="331" t="s">
        <v>14485</v>
      </c>
      <c r="C305" s="319">
        <v>68520</v>
      </c>
      <c r="D305" s="322" t="s">
        <v>14486</v>
      </c>
      <c r="E305" s="317"/>
      <c r="F305" s="317"/>
      <c r="G305" s="317"/>
      <c r="H305" s="317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  <c r="S305" s="317"/>
      <c r="T305" s="317"/>
      <c r="U305" s="317"/>
      <c r="V305" s="317"/>
      <c r="W305" s="317"/>
      <c r="X305" s="317"/>
      <c r="Y305" s="317"/>
      <c r="Z305" s="317"/>
      <c r="AA305" s="317"/>
      <c r="AB305" s="317"/>
      <c r="AC305" s="317"/>
      <c r="AD305" s="317"/>
      <c r="AE305" s="317"/>
      <c r="AF305" s="317"/>
      <c r="AG305" s="317"/>
      <c r="AH305" s="317"/>
      <c r="AI305" s="317"/>
      <c r="AJ305" s="317"/>
      <c r="AK305" s="317"/>
      <c r="AL305" s="317"/>
      <c r="AM305" s="317"/>
      <c r="AN305" s="317"/>
      <c r="AO305" s="317"/>
      <c r="AP305" s="317"/>
      <c r="AQ305" s="317"/>
      <c r="AR305" s="317"/>
      <c r="AS305" s="317"/>
      <c r="AT305" s="317"/>
      <c r="AU305" s="317"/>
      <c r="AV305" s="317"/>
      <c r="AW305" s="317"/>
      <c r="AX305" s="317"/>
      <c r="AY305" s="317"/>
      <c r="AZ305" s="317"/>
      <c r="BA305" s="317"/>
      <c r="BB305" s="317"/>
      <c r="BC305" s="317"/>
      <c r="BD305" s="317"/>
      <c r="BE305" s="317"/>
      <c r="BF305" s="317"/>
      <c r="BG305" s="317"/>
      <c r="BH305" s="317"/>
      <c r="BI305" s="317"/>
      <c r="BJ305" s="317"/>
      <c r="BK305" s="317"/>
      <c r="BL305" s="317"/>
      <c r="BM305" s="317"/>
      <c r="BN305" s="317"/>
      <c r="BO305" s="317"/>
      <c r="BP305" s="317"/>
      <c r="BQ305" s="317"/>
      <c r="BR305" s="317"/>
      <c r="BS305" s="317"/>
      <c r="BT305" s="317"/>
      <c r="BU305" s="317"/>
      <c r="BV305" s="317"/>
      <c r="BW305" s="317"/>
      <c r="BX305" s="317"/>
      <c r="BY305" s="317"/>
      <c r="BZ305" s="317"/>
      <c r="CA305" s="317"/>
      <c r="CB305" s="317"/>
      <c r="CC305" s="317"/>
      <c r="CD305" s="317"/>
      <c r="CE305" s="317"/>
      <c r="CF305" s="317"/>
      <c r="CG305" s="317"/>
      <c r="CH305" s="317"/>
      <c r="CI305" s="317"/>
      <c r="CJ305" s="317"/>
      <c r="CK305" s="317"/>
      <c r="CL305" s="317"/>
      <c r="CM305" s="317"/>
      <c r="CN305" s="317"/>
      <c r="CO305" s="317"/>
      <c r="CP305" s="317"/>
      <c r="CQ305" s="317"/>
      <c r="CR305" s="317"/>
      <c r="CS305" s="317"/>
      <c r="CT305" s="317"/>
      <c r="CU305" s="317"/>
      <c r="CV305" s="317"/>
      <c r="CW305" s="317"/>
      <c r="CX305" s="317"/>
      <c r="CY305" s="317"/>
      <c r="CZ305" s="317"/>
      <c r="DA305" s="317"/>
      <c r="DB305" s="317"/>
      <c r="DC305" s="317"/>
      <c r="DD305" s="317"/>
      <c r="DE305" s="317"/>
      <c r="DF305" s="317"/>
      <c r="DG305" s="317"/>
      <c r="DH305" s="317"/>
      <c r="DI305" s="317"/>
      <c r="DJ305" s="317"/>
      <c r="DK305" s="317"/>
      <c r="DL305" s="317"/>
      <c r="DM305" s="317"/>
      <c r="DN305" s="317"/>
      <c r="DO305" s="317"/>
      <c r="DP305" s="317"/>
      <c r="DQ305" s="317"/>
      <c r="DR305" s="317"/>
      <c r="DS305" s="317"/>
      <c r="DT305" s="317"/>
      <c r="DU305" s="317"/>
      <c r="DV305" s="317"/>
      <c r="DW305" s="317"/>
      <c r="DX305" s="317"/>
      <c r="DY305" s="317"/>
      <c r="DZ305" s="317"/>
      <c r="EA305" s="317"/>
      <c r="EB305" s="317"/>
      <c r="EC305" s="317"/>
      <c r="ED305" s="317"/>
      <c r="EE305" s="317"/>
      <c r="EF305" s="317"/>
      <c r="EG305" s="317"/>
      <c r="EH305" s="317"/>
      <c r="EI305" s="317"/>
      <c r="EJ305" s="317"/>
      <c r="EK305" s="317"/>
      <c r="EL305" s="317"/>
      <c r="EM305" s="317"/>
      <c r="EN305" s="317"/>
      <c r="EO305" s="317"/>
      <c r="EP305" s="317"/>
      <c r="EQ305" s="317"/>
      <c r="ER305" s="317"/>
      <c r="ES305" s="317"/>
      <c r="ET305" s="317"/>
      <c r="EU305" s="317"/>
      <c r="EV305" s="317"/>
      <c r="EW305" s="317"/>
      <c r="EX305" s="317"/>
      <c r="EY305" s="317"/>
      <c r="EZ305" s="317"/>
      <c r="FA305" s="317"/>
      <c r="FB305" s="317"/>
      <c r="FC305" s="317"/>
      <c r="FD305" s="317"/>
      <c r="FE305" s="317"/>
      <c r="FF305" s="317"/>
      <c r="FG305" s="317"/>
      <c r="FH305" s="317"/>
      <c r="FI305" s="317"/>
      <c r="FJ305" s="317"/>
      <c r="FK305" s="317"/>
      <c r="FL305" s="317"/>
      <c r="FM305" s="317"/>
      <c r="FN305" s="317"/>
      <c r="FO305" s="317"/>
      <c r="FP305" s="317"/>
      <c r="FQ305" s="317"/>
      <c r="FR305" s="317"/>
      <c r="FS305" s="317"/>
      <c r="FT305" s="317"/>
      <c r="FU305" s="317"/>
      <c r="FV305" s="317"/>
      <c r="FW305" s="317"/>
      <c r="FX305" s="317"/>
      <c r="FY305" s="317"/>
      <c r="FZ305" s="317"/>
      <c r="GA305" s="317"/>
      <c r="GB305" s="317"/>
      <c r="GC305" s="317"/>
      <c r="GD305" s="317"/>
      <c r="GE305" s="317"/>
      <c r="GF305" s="317"/>
      <c r="GG305" s="317"/>
      <c r="GH305" s="317"/>
      <c r="GI305" s="317"/>
      <c r="GJ305" s="317"/>
      <c r="GK305" s="317"/>
      <c r="GL305" s="317"/>
      <c r="GM305" s="317"/>
      <c r="GN305" s="317"/>
      <c r="GO305" s="317"/>
      <c r="GP305" s="317"/>
      <c r="GQ305" s="317"/>
      <c r="GR305" s="317"/>
      <c r="GS305" s="317"/>
      <c r="GT305" s="317"/>
      <c r="GU305" s="317"/>
      <c r="GV305" s="317"/>
      <c r="GW305" s="317"/>
      <c r="GX305" s="317"/>
      <c r="GY305" s="317"/>
      <c r="GZ305" s="317"/>
      <c r="HA305" s="317"/>
      <c r="HB305" s="317"/>
      <c r="HC305" s="317"/>
      <c r="HD305" s="317"/>
      <c r="HE305" s="317"/>
      <c r="HF305" s="317"/>
      <c r="HG305" s="317"/>
      <c r="HH305" s="317"/>
      <c r="HI305" s="317"/>
      <c r="HJ305" s="317"/>
      <c r="HK305" s="317"/>
      <c r="HL305" s="317"/>
      <c r="HM305" s="317"/>
      <c r="HN305" s="317"/>
      <c r="HO305" s="317"/>
      <c r="HP305" s="317"/>
      <c r="HQ305" s="317"/>
      <c r="HR305" s="317"/>
      <c r="HS305" s="317"/>
      <c r="HT305" s="317"/>
      <c r="HU305" s="317"/>
      <c r="HV305" s="317"/>
      <c r="HW305" s="317"/>
      <c r="HX305" s="317"/>
      <c r="HY305" s="317"/>
      <c r="HZ305" s="317"/>
      <c r="IA305" s="317"/>
      <c r="IB305" s="317"/>
      <c r="IC305" s="317"/>
      <c r="ID305" s="317"/>
      <c r="IE305" s="317"/>
      <c r="IF305" s="317"/>
      <c r="IG305" s="317"/>
      <c r="IH305" s="317"/>
      <c r="II305" s="317"/>
      <c r="IJ305" s="317"/>
      <c r="IK305" s="317"/>
      <c r="IL305" s="317"/>
      <c r="IM305" s="317"/>
      <c r="IN305" s="317"/>
      <c r="IO305" s="317"/>
      <c r="IP305" s="317"/>
      <c r="IQ305" s="317"/>
      <c r="IR305" s="317"/>
      <c r="IS305" s="317"/>
      <c r="IT305" s="317"/>
      <c r="IU305" s="317"/>
      <c r="IV305" s="317"/>
      <c r="IW305" s="317"/>
      <c r="IX305" s="317"/>
      <c r="IY305" s="317"/>
      <c r="IZ305" s="317"/>
      <c r="JA305" s="317"/>
      <c r="JB305" s="317"/>
      <c r="JC305" s="317"/>
      <c r="JD305" s="317"/>
      <c r="JE305" s="317"/>
      <c r="JF305" s="317"/>
      <c r="JG305" s="317"/>
      <c r="JH305" s="317"/>
      <c r="JI305" s="317"/>
      <c r="JJ305" s="317"/>
      <c r="JK305" s="317"/>
      <c r="JL305" s="317"/>
      <c r="JM305" s="317"/>
      <c r="JN305" s="317"/>
      <c r="JO305" s="317"/>
      <c r="JP305" s="317"/>
      <c r="JQ305" s="317"/>
      <c r="JR305" s="317"/>
      <c r="JS305" s="317"/>
      <c r="JT305" s="317"/>
      <c r="JU305" s="317"/>
      <c r="JV305" s="317"/>
      <c r="JW305" s="317"/>
      <c r="JX305" s="317"/>
      <c r="JY305" s="317"/>
      <c r="JZ305" s="317"/>
      <c r="KA305" s="317"/>
      <c r="KB305" s="317"/>
      <c r="KC305" s="317"/>
      <c r="KD305" s="317"/>
      <c r="KE305" s="317"/>
      <c r="KF305" s="317"/>
      <c r="KG305" s="317"/>
      <c r="KH305" s="317"/>
      <c r="KI305" s="317"/>
      <c r="KJ305" s="317"/>
      <c r="KK305" s="317"/>
      <c r="KL305" s="317"/>
      <c r="KM305" s="317"/>
      <c r="KN305" s="317"/>
      <c r="KO305" s="317"/>
      <c r="KP305" s="317"/>
      <c r="KQ305" s="317"/>
      <c r="KR305" s="317"/>
      <c r="KS305" s="317"/>
      <c r="KT305" s="317"/>
      <c r="KU305" s="317"/>
      <c r="KV305" s="317"/>
      <c r="KW305" s="317"/>
      <c r="KX305" s="317"/>
      <c r="KY305" s="317"/>
      <c r="KZ305" s="317"/>
      <c r="LA305" s="317"/>
      <c r="LB305" s="317"/>
      <c r="LC305" s="317"/>
      <c r="LD305" s="317"/>
      <c r="LE305" s="317"/>
      <c r="LF305" s="317"/>
      <c r="LG305" s="317"/>
      <c r="LH305" s="317"/>
      <c r="LI305" s="317"/>
      <c r="LJ305" s="317"/>
      <c r="LK305" s="317"/>
      <c r="LL305" s="317"/>
      <c r="LM305" s="317"/>
      <c r="LN305" s="317"/>
      <c r="LO305" s="317"/>
      <c r="LP305" s="317"/>
      <c r="LQ305" s="317"/>
      <c r="LR305" s="317"/>
      <c r="LS305" s="317"/>
      <c r="LT305" s="317"/>
      <c r="LU305" s="317"/>
      <c r="LV305" s="317"/>
      <c r="LW305" s="317"/>
      <c r="LX305" s="317"/>
      <c r="LY305" s="317"/>
      <c r="LZ305" s="317"/>
      <c r="MA305" s="317"/>
      <c r="MB305" s="317"/>
      <c r="MC305" s="317"/>
      <c r="MD305" s="317"/>
      <c r="ME305" s="317"/>
      <c r="MF305" s="317"/>
      <c r="MG305" s="317"/>
      <c r="MH305" s="317"/>
      <c r="MI305" s="317"/>
      <c r="MJ305" s="317"/>
      <c r="MK305" s="317"/>
      <c r="ML305" s="317"/>
      <c r="MM305" s="317"/>
      <c r="MN305" s="317"/>
      <c r="MO305" s="317"/>
      <c r="MP305" s="317"/>
      <c r="MQ305" s="317"/>
      <c r="MR305" s="317"/>
      <c r="MS305" s="317"/>
      <c r="MT305" s="317"/>
      <c r="MU305" s="317"/>
      <c r="MV305" s="317"/>
      <c r="MW305" s="317"/>
      <c r="MX305" s="317"/>
      <c r="MY305" s="317"/>
      <c r="MZ305" s="317"/>
      <c r="NA305" s="317"/>
      <c r="NB305" s="317"/>
      <c r="NC305" s="317"/>
      <c r="ND305" s="317"/>
      <c r="NE305" s="317"/>
      <c r="NF305" s="317"/>
      <c r="NG305" s="317"/>
      <c r="NH305" s="317"/>
      <c r="NI305" s="317"/>
      <c r="NJ305" s="317"/>
      <c r="NK305" s="317"/>
      <c r="NL305" s="317"/>
      <c r="NM305" s="317"/>
      <c r="NN305" s="317"/>
      <c r="NO305" s="317"/>
      <c r="NP305" s="317"/>
      <c r="NQ305" s="317"/>
      <c r="NR305" s="317"/>
      <c r="NS305" s="317"/>
      <c r="NT305" s="317"/>
      <c r="NU305" s="317"/>
      <c r="NV305" s="317"/>
      <c r="NW305" s="317"/>
      <c r="NX305" s="317"/>
      <c r="NY305" s="317"/>
      <c r="NZ305" s="317"/>
      <c r="OA305" s="317"/>
      <c r="OB305" s="317"/>
      <c r="OC305" s="317"/>
      <c r="OD305" s="317"/>
      <c r="OE305" s="317"/>
      <c r="OF305" s="317"/>
      <c r="OG305" s="317"/>
      <c r="OH305" s="317"/>
      <c r="OI305" s="317"/>
      <c r="OJ305" s="317"/>
      <c r="OK305" s="317"/>
      <c r="OL305" s="317"/>
      <c r="OM305" s="317"/>
      <c r="ON305" s="317"/>
      <c r="OO305" s="317"/>
      <c r="OP305" s="317"/>
      <c r="OQ305" s="317"/>
      <c r="OR305" s="317"/>
      <c r="OS305" s="317"/>
      <c r="OT305" s="317"/>
      <c r="OU305" s="317"/>
      <c r="OV305" s="317"/>
      <c r="OW305" s="317"/>
      <c r="OX305" s="317"/>
      <c r="OY305" s="317"/>
      <c r="OZ305" s="317"/>
      <c r="PA305" s="317"/>
      <c r="PB305" s="317"/>
      <c r="PC305" s="317"/>
      <c r="PD305" s="317"/>
      <c r="PE305" s="317"/>
      <c r="PF305" s="317"/>
      <c r="PG305" s="317"/>
      <c r="PH305" s="317"/>
      <c r="PI305" s="317"/>
      <c r="PJ305" s="317"/>
      <c r="PK305" s="317"/>
      <c r="PL305" s="317"/>
      <c r="PM305" s="317"/>
      <c r="PN305" s="317"/>
      <c r="PO305" s="317"/>
      <c r="PP305" s="317"/>
      <c r="PQ305" s="317"/>
      <c r="PR305" s="317"/>
      <c r="PS305" s="317"/>
      <c r="PT305" s="317"/>
      <c r="PU305" s="317"/>
      <c r="PV305" s="317"/>
      <c r="PW305" s="317"/>
      <c r="PX305" s="317"/>
      <c r="PY305" s="317"/>
      <c r="PZ305" s="317"/>
      <c r="QA305" s="317"/>
      <c r="QB305" s="317"/>
      <c r="QC305" s="317"/>
      <c r="QD305" s="317"/>
      <c r="QE305" s="317"/>
      <c r="QF305" s="317"/>
      <c r="QG305" s="317"/>
      <c r="QH305" s="317"/>
      <c r="QI305" s="317"/>
      <c r="QJ305" s="317"/>
      <c r="QK305" s="317"/>
      <c r="QL305" s="317"/>
      <c r="QM305" s="317"/>
      <c r="QN305" s="317"/>
      <c r="QO305" s="317"/>
      <c r="QP305" s="317"/>
      <c r="QQ305" s="317"/>
      <c r="QR305" s="317"/>
      <c r="QS305" s="317"/>
      <c r="QT305" s="317"/>
      <c r="QU305" s="317"/>
      <c r="QV305" s="317"/>
      <c r="QW305" s="317"/>
      <c r="QX305" s="317"/>
      <c r="QY305" s="317"/>
      <c r="QZ305" s="317"/>
      <c r="RA305" s="317"/>
      <c r="RB305" s="317"/>
      <c r="RC305" s="317"/>
      <c r="RD305" s="317"/>
      <c r="RE305" s="317"/>
      <c r="RF305" s="317"/>
      <c r="RG305" s="317"/>
      <c r="RH305" s="317"/>
      <c r="RI305" s="317"/>
      <c r="RJ305" s="317"/>
      <c r="RK305" s="317"/>
      <c r="RL305" s="317"/>
      <c r="RM305" s="317"/>
      <c r="RN305" s="317"/>
      <c r="RO305" s="317"/>
      <c r="RP305" s="317"/>
      <c r="RQ305" s="317"/>
      <c r="RR305" s="317"/>
      <c r="RS305" s="317"/>
      <c r="RT305" s="317"/>
      <c r="RU305" s="317"/>
      <c r="RV305" s="317"/>
      <c r="RW305" s="317"/>
      <c r="RX305" s="317"/>
      <c r="RY305" s="317"/>
      <c r="RZ305" s="317"/>
      <c r="SA305" s="317"/>
      <c r="SB305" s="317"/>
      <c r="SC305" s="317"/>
      <c r="SD305" s="317"/>
      <c r="SE305" s="317"/>
      <c r="SF305" s="317"/>
      <c r="SG305" s="317"/>
      <c r="SH305" s="317"/>
      <c r="SI305" s="317"/>
      <c r="SJ305" s="317"/>
      <c r="SK305" s="317"/>
      <c r="SL305" s="317"/>
      <c r="SM305" s="317"/>
      <c r="SN305" s="317"/>
      <c r="SO305" s="317"/>
      <c r="SP305" s="317"/>
      <c r="SQ305" s="317"/>
      <c r="SR305" s="317"/>
      <c r="SS305" s="317"/>
      <c r="ST305" s="317"/>
      <c r="SU305" s="317"/>
      <c r="SV305" s="317"/>
      <c r="SW305" s="317"/>
      <c r="SX305" s="317"/>
      <c r="SY305" s="317"/>
      <c r="SZ305" s="317"/>
      <c r="TA305" s="317"/>
      <c r="TB305" s="317"/>
      <c r="TC305" s="317"/>
      <c r="TD305" s="317"/>
      <c r="TE305" s="317"/>
      <c r="TF305" s="317"/>
      <c r="TG305" s="317"/>
      <c r="TH305" s="317"/>
      <c r="TI305" s="317"/>
      <c r="TJ305" s="317"/>
      <c r="TK305" s="317"/>
      <c r="TL305" s="317"/>
      <c r="TM305" s="317"/>
      <c r="TN305" s="317"/>
      <c r="TO305" s="317"/>
      <c r="TP305" s="317"/>
      <c r="TQ305" s="317"/>
      <c r="TR305" s="317"/>
      <c r="TS305" s="317"/>
      <c r="TT305" s="317"/>
      <c r="TU305" s="317"/>
      <c r="TV305" s="317"/>
      <c r="TW305" s="317"/>
      <c r="TX305" s="317"/>
      <c r="TY305" s="317"/>
      <c r="TZ305" s="317"/>
      <c r="UA305" s="317"/>
      <c r="UB305" s="317"/>
      <c r="UC305" s="317"/>
      <c r="UD305" s="317"/>
      <c r="UE305" s="317"/>
      <c r="UF305" s="317"/>
      <c r="UG305" s="317"/>
      <c r="UH305" s="317"/>
      <c r="UI305" s="317"/>
      <c r="UJ305" s="317"/>
      <c r="UK305" s="317"/>
      <c r="UL305" s="317"/>
      <c r="UM305" s="317"/>
      <c r="UN305" s="317"/>
      <c r="UO305" s="317"/>
      <c r="UP305" s="317"/>
      <c r="UQ305" s="317"/>
      <c r="UR305" s="317"/>
      <c r="US305" s="317"/>
      <c r="UT305" s="317"/>
      <c r="UU305" s="317"/>
      <c r="UV305" s="317"/>
      <c r="UW305" s="317"/>
      <c r="UX305" s="317"/>
      <c r="UY305" s="317"/>
      <c r="UZ305" s="317"/>
      <c r="VA305" s="317"/>
      <c r="VB305" s="317"/>
      <c r="VC305" s="317"/>
      <c r="VD305" s="317"/>
      <c r="VE305" s="317"/>
      <c r="VF305" s="317"/>
      <c r="VG305" s="317"/>
      <c r="VH305" s="317"/>
      <c r="VI305" s="317"/>
      <c r="VJ305" s="317"/>
      <c r="VK305" s="317"/>
      <c r="VL305" s="317"/>
      <c r="VM305" s="317"/>
      <c r="VN305" s="317"/>
      <c r="VO305" s="317"/>
      <c r="VP305" s="317"/>
      <c r="VQ305" s="317"/>
      <c r="VR305" s="317"/>
      <c r="VS305" s="317"/>
      <c r="VT305" s="317"/>
      <c r="VU305" s="317"/>
      <c r="VV305" s="317"/>
      <c r="VW305" s="317"/>
      <c r="VX305" s="317"/>
      <c r="VY305" s="317"/>
      <c r="VZ305" s="317"/>
      <c r="WA305" s="317"/>
      <c r="WB305" s="317"/>
      <c r="WC305" s="317"/>
      <c r="WD305" s="317"/>
      <c r="WE305" s="317"/>
      <c r="WF305" s="317"/>
      <c r="WG305" s="317"/>
      <c r="WH305" s="317"/>
      <c r="WI305" s="317"/>
      <c r="WJ305" s="317"/>
      <c r="WK305" s="317"/>
      <c r="WL305" s="317"/>
      <c r="WM305" s="317"/>
      <c r="WN305" s="317"/>
      <c r="WO305" s="317"/>
      <c r="WP305" s="317"/>
      <c r="WQ305" s="317"/>
      <c r="WR305" s="317"/>
      <c r="WS305" s="317"/>
      <c r="WT305" s="317"/>
      <c r="WU305" s="317"/>
      <c r="WV305" s="317"/>
      <c r="WW305" s="317"/>
      <c r="WX305" s="317"/>
      <c r="WY305" s="317"/>
      <c r="WZ305" s="317"/>
      <c r="XA305" s="317"/>
      <c r="XB305" s="317"/>
      <c r="XC305" s="317"/>
      <c r="XD305" s="317"/>
      <c r="XE305" s="317"/>
      <c r="XF305" s="317"/>
      <c r="XG305" s="317"/>
      <c r="XH305" s="317"/>
      <c r="XI305" s="317"/>
      <c r="XJ305" s="317"/>
      <c r="XK305" s="317"/>
      <c r="XL305" s="317"/>
      <c r="XM305" s="317"/>
      <c r="XN305" s="317"/>
      <c r="XO305" s="317"/>
      <c r="XP305" s="317"/>
      <c r="XQ305" s="317"/>
      <c r="XR305" s="317"/>
      <c r="XS305" s="317"/>
      <c r="XT305" s="317"/>
      <c r="XU305" s="317"/>
      <c r="XV305" s="317"/>
      <c r="XW305" s="317"/>
      <c r="XX305" s="317"/>
      <c r="XY305" s="317"/>
      <c r="XZ305" s="317"/>
      <c r="YA305" s="317"/>
      <c r="YB305" s="317"/>
      <c r="YC305" s="317"/>
      <c r="YD305" s="317"/>
      <c r="YE305" s="317"/>
      <c r="YF305" s="317"/>
      <c r="YG305" s="317"/>
      <c r="YH305" s="317"/>
      <c r="YI305" s="317"/>
      <c r="YJ305" s="317"/>
      <c r="YK305" s="317"/>
      <c r="YL305" s="317"/>
      <c r="YM305" s="317"/>
      <c r="YN305" s="317"/>
      <c r="YO305" s="317"/>
      <c r="YP305" s="317"/>
      <c r="YQ305" s="317"/>
      <c r="YR305" s="317"/>
      <c r="YS305" s="317"/>
      <c r="YT305" s="317"/>
      <c r="YU305" s="317"/>
      <c r="YV305" s="317"/>
      <c r="YW305" s="317"/>
      <c r="YX305" s="317"/>
      <c r="YY305" s="317"/>
      <c r="YZ305" s="317"/>
      <c r="ZA305" s="317"/>
      <c r="ZB305" s="317"/>
      <c r="ZC305" s="317"/>
      <c r="ZD305" s="317"/>
      <c r="ZE305" s="317"/>
      <c r="ZF305" s="317"/>
      <c r="ZG305" s="317"/>
      <c r="ZH305" s="317"/>
      <c r="ZI305" s="317"/>
      <c r="ZJ305" s="317"/>
      <c r="ZK305" s="317"/>
      <c r="ZL305" s="317"/>
      <c r="ZM305" s="317"/>
      <c r="ZN305" s="317"/>
      <c r="ZO305" s="317"/>
      <c r="ZP305" s="317"/>
      <c r="ZQ305" s="317"/>
      <c r="ZR305" s="317"/>
      <c r="ZS305" s="317"/>
      <c r="ZT305" s="317"/>
      <c r="ZU305" s="317"/>
      <c r="ZV305" s="317"/>
      <c r="ZW305" s="317"/>
      <c r="ZX305" s="317"/>
      <c r="ZY305" s="317"/>
      <c r="ZZ305" s="317"/>
      <c r="AAA305" s="317"/>
      <c r="AAB305" s="317"/>
      <c r="AAC305" s="317"/>
      <c r="AAD305" s="317"/>
      <c r="AAE305" s="317"/>
      <c r="AAF305" s="317"/>
      <c r="AAG305" s="317"/>
      <c r="AAH305" s="317"/>
      <c r="AAI305" s="317"/>
      <c r="AAJ305" s="317"/>
      <c r="AAK305" s="317"/>
      <c r="AAL305" s="317"/>
      <c r="AAM305" s="317"/>
      <c r="AAN305" s="317"/>
      <c r="AAO305" s="317"/>
      <c r="AAP305" s="317"/>
      <c r="AAQ305" s="317"/>
      <c r="AAR305" s="317"/>
      <c r="AAS305" s="317"/>
      <c r="AAT305" s="317"/>
      <c r="AAU305" s="317"/>
      <c r="AAV305" s="317"/>
      <c r="AAW305" s="317"/>
      <c r="AAX305" s="317"/>
      <c r="AAY305" s="317"/>
      <c r="AAZ305" s="317"/>
      <c r="ABA305" s="317"/>
      <c r="ABB305" s="317"/>
      <c r="ABC305" s="317"/>
      <c r="ABD305" s="317"/>
      <c r="ABE305" s="317"/>
      <c r="ABF305" s="317"/>
      <c r="ABG305" s="317"/>
      <c r="ABH305" s="317"/>
      <c r="ABI305" s="317"/>
      <c r="ABJ305" s="317"/>
      <c r="ABK305" s="317"/>
      <c r="ABL305" s="317"/>
      <c r="ABM305" s="317"/>
      <c r="ABN305" s="317"/>
      <c r="ABO305" s="317"/>
      <c r="ABP305" s="317"/>
      <c r="ABQ305" s="317"/>
      <c r="ABR305" s="317"/>
      <c r="ABS305" s="317"/>
      <c r="ABT305" s="317"/>
      <c r="ABU305" s="317"/>
      <c r="ABV305" s="317"/>
      <c r="ABW305" s="317"/>
      <c r="ABX305" s="317"/>
      <c r="ABY305" s="317"/>
      <c r="ABZ305" s="317"/>
      <c r="ACA305" s="317"/>
      <c r="ACB305" s="317"/>
      <c r="ACC305" s="317"/>
      <c r="ACD305" s="317"/>
      <c r="ACE305" s="317"/>
      <c r="ACF305" s="317"/>
      <c r="ACG305" s="317"/>
      <c r="ACH305" s="317"/>
      <c r="ACI305" s="317"/>
      <c r="ACJ305" s="317"/>
      <c r="ACK305" s="317"/>
      <c r="ACL305" s="317"/>
      <c r="ACM305" s="317"/>
      <c r="ACN305" s="317"/>
      <c r="ACO305" s="317"/>
      <c r="ACP305" s="317"/>
      <c r="ACQ305" s="317"/>
      <c r="ACR305" s="317"/>
      <c r="ACS305" s="317"/>
      <c r="ACT305" s="317"/>
      <c r="ACU305" s="317"/>
      <c r="ACV305" s="317"/>
      <c r="ACW305" s="317"/>
      <c r="ACX305" s="317"/>
      <c r="ACY305" s="317"/>
      <c r="ACZ305" s="317"/>
      <c r="ADA305" s="317"/>
      <c r="ADB305" s="317"/>
      <c r="ADC305" s="317"/>
      <c r="ADD305" s="317"/>
      <c r="ADE305" s="317"/>
      <c r="ADF305" s="317"/>
      <c r="ADG305" s="317"/>
      <c r="ADH305" s="317"/>
      <c r="ADI305" s="317"/>
      <c r="ADJ305" s="317"/>
      <c r="ADK305" s="317"/>
      <c r="ADL305" s="317"/>
      <c r="ADM305" s="317"/>
      <c r="ADN305" s="317"/>
      <c r="ADO305" s="317"/>
      <c r="ADP305" s="317"/>
      <c r="ADQ305" s="317"/>
      <c r="ADR305" s="317"/>
      <c r="ADS305" s="317"/>
      <c r="ADT305" s="317"/>
      <c r="ADU305" s="317"/>
      <c r="ADV305" s="317"/>
      <c r="ADW305" s="317"/>
      <c r="ADX305" s="317"/>
      <c r="ADY305" s="317"/>
      <c r="ADZ305" s="317"/>
      <c r="AEA305" s="317"/>
      <c r="AEB305" s="317"/>
      <c r="AEC305" s="317"/>
      <c r="AED305" s="317"/>
      <c r="AEE305" s="317"/>
      <c r="AEF305" s="317"/>
      <c r="AEG305" s="317"/>
      <c r="AEH305" s="317"/>
      <c r="AEI305" s="317"/>
      <c r="AEJ305" s="317"/>
      <c r="AEK305" s="317"/>
      <c r="AEL305" s="317"/>
      <c r="AEM305" s="317"/>
      <c r="AEN305" s="317"/>
      <c r="AEO305" s="317"/>
      <c r="AEP305" s="317"/>
      <c r="AEQ305" s="317"/>
      <c r="AER305" s="317"/>
      <c r="AES305" s="317"/>
    </row>
    <row r="306" spans="2:825" s="332" customFormat="1" x14ac:dyDescent="0.2">
      <c r="B306" s="331" t="s">
        <v>14487</v>
      </c>
      <c r="C306" s="319">
        <v>73145</v>
      </c>
      <c r="D306" s="322" t="s">
        <v>14488</v>
      </c>
      <c r="E306" s="317"/>
      <c r="F306" s="317"/>
      <c r="G306" s="317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  <c r="V306" s="317"/>
      <c r="W306" s="317"/>
      <c r="X306" s="317"/>
      <c r="Y306" s="317"/>
      <c r="Z306" s="317"/>
      <c r="AA306" s="317"/>
      <c r="AB306" s="317"/>
      <c r="AC306" s="317"/>
      <c r="AD306" s="317"/>
      <c r="AE306" s="317"/>
      <c r="AF306" s="317"/>
      <c r="AG306" s="317"/>
      <c r="AH306" s="317"/>
      <c r="AI306" s="317"/>
      <c r="AJ306" s="317"/>
      <c r="AK306" s="317"/>
      <c r="AL306" s="317"/>
      <c r="AM306" s="317"/>
      <c r="AN306" s="317"/>
      <c r="AO306" s="317"/>
      <c r="AP306" s="317"/>
      <c r="AQ306" s="317"/>
      <c r="AR306" s="317"/>
      <c r="AS306" s="317"/>
      <c r="AT306" s="317"/>
      <c r="AU306" s="317"/>
      <c r="AV306" s="317"/>
      <c r="AW306" s="317"/>
      <c r="AX306" s="317"/>
      <c r="AY306" s="317"/>
      <c r="AZ306" s="317"/>
      <c r="BA306" s="317"/>
      <c r="BB306" s="317"/>
      <c r="BC306" s="317"/>
      <c r="BD306" s="317"/>
      <c r="BE306" s="317"/>
      <c r="BF306" s="317"/>
      <c r="BG306" s="317"/>
      <c r="BH306" s="317"/>
      <c r="BI306" s="317"/>
      <c r="BJ306" s="317"/>
      <c r="BK306" s="317"/>
      <c r="BL306" s="317"/>
      <c r="BM306" s="317"/>
      <c r="BN306" s="317"/>
      <c r="BO306" s="317"/>
      <c r="BP306" s="317"/>
      <c r="BQ306" s="317"/>
      <c r="BR306" s="317"/>
      <c r="BS306" s="317"/>
      <c r="BT306" s="317"/>
      <c r="BU306" s="317"/>
      <c r="BV306" s="317"/>
      <c r="BW306" s="317"/>
      <c r="BX306" s="317"/>
      <c r="BY306" s="317"/>
      <c r="BZ306" s="317"/>
      <c r="CA306" s="317"/>
      <c r="CB306" s="317"/>
      <c r="CC306" s="317"/>
      <c r="CD306" s="317"/>
      <c r="CE306" s="317"/>
      <c r="CF306" s="317"/>
      <c r="CG306" s="317"/>
      <c r="CH306" s="317"/>
      <c r="CI306" s="317"/>
      <c r="CJ306" s="317"/>
      <c r="CK306" s="317"/>
      <c r="CL306" s="317"/>
      <c r="CM306" s="317"/>
      <c r="CN306" s="317"/>
      <c r="CO306" s="317"/>
      <c r="CP306" s="317"/>
      <c r="CQ306" s="317"/>
      <c r="CR306" s="317"/>
      <c r="CS306" s="317"/>
      <c r="CT306" s="317"/>
      <c r="CU306" s="317"/>
      <c r="CV306" s="317"/>
      <c r="CW306" s="317"/>
      <c r="CX306" s="317"/>
      <c r="CY306" s="317"/>
      <c r="CZ306" s="317"/>
      <c r="DA306" s="317"/>
      <c r="DB306" s="317"/>
      <c r="DC306" s="317"/>
      <c r="DD306" s="317"/>
      <c r="DE306" s="317"/>
      <c r="DF306" s="317"/>
      <c r="DG306" s="317"/>
      <c r="DH306" s="317"/>
      <c r="DI306" s="317"/>
      <c r="DJ306" s="317"/>
      <c r="DK306" s="317"/>
      <c r="DL306" s="317"/>
      <c r="DM306" s="317"/>
      <c r="DN306" s="317"/>
      <c r="DO306" s="317"/>
      <c r="DP306" s="317"/>
      <c r="DQ306" s="317"/>
      <c r="DR306" s="317"/>
      <c r="DS306" s="317"/>
      <c r="DT306" s="317"/>
      <c r="DU306" s="317"/>
      <c r="DV306" s="317"/>
      <c r="DW306" s="317"/>
      <c r="DX306" s="317"/>
      <c r="DY306" s="317"/>
      <c r="DZ306" s="317"/>
      <c r="EA306" s="317"/>
      <c r="EB306" s="317"/>
      <c r="EC306" s="317"/>
      <c r="ED306" s="317"/>
      <c r="EE306" s="317"/>
      <c r="EF306" s="317"/>
      <c r="EG306" s="317"/>
      <c r="EH306" s="317"/>
      <c r="EI306" s="317"/>
      <c r="EJ306" s="317"/>
      <c r="EK306" s="317"/>
      <c r="EL306" s="317"/>
      <c r="EM306" s="317"/>
      <c r="EN306" s="317"/>
      <c r="EO306" s="317"/>
      <c r="EP306" s="317"/>
      <c r="EQ306" s="317"/>
      <c r="ER306" s="317"/>
      <c r="ES306" s="317"/>
      <c r="ET306" s="317"/>
      <c r="EU306" s="317"/>
      <c r="EV306" s="317"/>
      <c r="EW306" s="317"/>
      <c r="EX306" s="317"/>
      <c r="EY306" s="317"/>
      <c r="EZ306" s="317"/>
      <c r="FA306" s="317"/>
      <c r="FB306" s="317"/>
      <c r="FC306" s="317"/>
      <c r="FD306" s="317"/>
      <c r="FE306" s="317"/>
      <c r="FF306" s="317"/>
      <c r="FG306" s="317"/>
      <c r="FH306" s="317"/>
      <c r="FI306" s="317"/>
      <c r="FJ306" s="317"/>
      <c r="FK306" s="317"/>
      <c r="FL306" s="317"/>
      <c r="FM306" s="317"/>
      <c r="FN306" s="317"/>
      <c r="FO306" s="317"/>
      <c r="FP306" s="317"/>
      <c r="FQ306" s="317"/>
      <c r="FR306" s="317"/>
      <c r="FS306" s="317"/>
      <c r="FT306" s="317"/>
      <c r="FU306" s="317"/>
      <c r="FV306" s="317"/>
      <c r="FW306" s="317"/>
      <c r="FX306" s="317"/>
      <c r="FY306" s="317"/>
      <c r="FZ306" s="317"/>
      <c r="GA306" s="317"/>
      <c r="GB306" s="317"/>
      <c r="GC306" s="317"/>
      <c r="GD306" s="317"/>
      <c r="GE306" s="317"/>
      <c r="GF306" s="317"/>
      <c r="GG306" s="317"/>
      <c r="GH306" s="317"/>
      <c r="GI306" s="317"/>
      <c r="GJ306" s="317"/>
      <c r="GK306" s="317"/>
      <c r="GL306" s="317"/>
      <c r="GM306" s="317"/>
      <c r="GN306" s="317"/>
      <c r="GO306" s="317"/>
      <c r="GP306" s="317"/>
      <c r="GQ306" s="317"/>
      <c r="GR306" s="317"/>
      <c r="GS306" s="317"/>
      <c r="GT306" s="317"/>
      <c r="GU306" s="317"/>
      <c r="GV306" s="317"/>
      <c r="GW306" s="317"/>
      <c r="GX306" s="317"/>
      <c r="GY306" s="317"/>
      <c r="GZ306" s="317"/>
      <c r="HA306" s="317"/>
      <c r="HB306" s="317"/>
      <c r="HC306" s="317"/>
      <c r="HD306" s="317"/>
      <c r="HE306" s="317"/>
      <c r="HF306" s="317"/>
      <c r="HG306" s="317"/>
      <c r="HH306" s="317"/>
      <c r="HI306" s="317"/>
      <c r="HJ306" s="317"/>
      <c r="HK306" s="317"/>
      <c r="HL306" s="317"/>
      <c r="HM306" s="317"/>
      <c r="HN306" s="317"/>
      <c r="HO306" s="317"/>
      <c r="HP306" s="317"/>
      <c r="HQ306" s="317"/>
      <c r="HR306" s="317"/>
      <c r="HS306" s="317"/>
      <c r="HT306" s="317"/>
      <c r="HU306" s="317"/>
      <c r="HV306" s="317"/>
      <c r="HW306" s="317"/>
      <c r="HX306" s="317"/>
      <c r="HY306" s="317"/>
      <c r="HZ306" s="317"/>
      <c r="IA306" s="317"/>
      <c r="IB306" s="317"/>
      <c r="IC306" s="317"/>
      <c r="ID306" s="317"/>
      <c r="IE306" s="317"/>
      <c r="IF306" s="317"/>
      <c r="IG306" s="317"/>
      <c r="IH306" s="317"/>
      <c r="II306" s="317"/>
      <c r="IJ306" s="317"/>
      <c r="IK306" s="317"/>
      <c r="IL306" s="317"/>
      <c r="IM306" s="317"/>
      <c r="IN306" s="317"/>
      <c r="IO306" s="317"/>
      <c r="IP306" s="317"/>
      <c r="IQ306" s="317"/>
      <c r="IR306" s="317"/>
      <c r="IS306" s="317"/>
      <c r="IT306" s="317"/>
      <c r="IU306" s="317"/>
      <c r="IV306" s="317"/>
      <c r="IW306" s="317"/>
      <c r="IX306" s="317"/>
      <c r="IY306" s="317"/>
      <c r="IZ306" s="317"/>
      <c r="JA306" s="317"/>
      <c r="JB306" s="317"/>
      <c r="JC306" s="317"/>
      <c r="JD306" s="317"/>
      <c r="JE306" s="317"/>
      <c r="JF306" s="317"/>
      <c r="JG306" s="317"/>
      <c r="JH306" s="317"/>
      <c r="JI306" s="317"/>
      <c r="JJ306" s="317"/>
      <c r="JK306" s="317"/>
      <c r="JL306" s="317"/>
      <c r="JM306" s="317"/>
      <c r="JN306" s="317"/>
      <c r="JO306" s="317"/>
      <c r="JP306" s="317"/>
      <c r="JQ306" s="317"/>
      <c r="JR306" s="317"/>
      <c r="JS306" s="317"/>
      <c r="JT306" s="317"/>
      <c r="JU306" s="317"/>
      <c r="JV306" s="317"/>
      <c r="JW306" s="317"/>
      <c r="JX306" s="317"/>
      <c r="JY306" s="317"/>
      <c r="JZ306" s="317"/>
      <c r="KA306" s="317"/>
      <c r="KB306" s="317"/>
      <c r="KC306" s="317"/>
      <c r="KD306" s="317"/>
      <c r="KE306" s="317"/>
      <c r="KF306" s="317"/>
      <c r="KG306" s="317"/>
      <c r="KH306" s="317"/>
      <c r="KI306" s="317"/>
      <c r="KJ306" s="317"/>
      <c r="KK306" s="317"/>
      <c r="KL306" s="317"/>
      <c r="KM306" s="317"/>
      <c r="KN306" s="317"/>
      <c r="KO306" s="317"/>
      <c r="KP306" s="317"/>
      <c r="KQ306" s="317"/>
      <c r="KR306" s="317"/>
      <c r="KS306" s="317"/>
      <c r="KT306" s="317"/>
      <c r="KU306" s="317"/>
      <c r="KV306" s="317"/>
      <c r="KW306" s="317"/>
      <c r="KX306" s="317"/>
      <c r="KY306" s="317"/>
      <c r="KZ306" s="317"/>
      <c r="LA306" s="317"/>
      <c r="LB306" s="317"/>
      <c r="LC306" s="317"/>
      <c r="LD306" s="317"/>
      <c r="LE306" s="317"/>
      <c r="LF306" s="317"/>
      <c r="LG306" s="317"/>
      <c r="LH306" s="317"/>
      <c r="LI306" s="317"/>
      <c r="LJ306" s="317"/>
      <c r="LK306" s="317"/>
      <c r="LL306" s="317"/>
      <c r="LM306" s="317"/>
      <c r="LN306" s="317"/>
      <c r="LO306" s="317"/>
      <c r="LP306" s="317"/>
      <c r="LQ306" s="317"/>
      <c r="LR306" s="317"/>
      <c r="LS306" s="317"/>
      <c r="LT306" s="317"/>
      <c r="LU306" s="317"/>
      <c r="LV306" s="317"/>
      <c r="LW306" s="317"/>
      <c r="LX306" s="317"/>
      <c r="LY306" s="317"/>
      <c r="LZ306" s="317"/>
      <c r="MA306" s="317"/>
      <c r="MB306" s="317"/>
      <c r="MC306" s="317"/>
      <c r="MD306" s="317"/>
      <c r="ME306" s="317"/>
      <c r="MF306" s="317"/>
      <c r="MG306" s="317"/>
      <c r="MH306" s="317"/>
      <c r="MI306" s="317"/>
      <c r="MJ306" s="317"/>
      <c r="MK306" s="317"/>
      <c r="ML306" s="317"/>
      <c r="MM306" s="317"/>
      <c r="MN306" s="317"/>
      <c r="MO306" s="317"/>
      <c r="MP306" s="317"/>
      <c r="MQ306" s="317"/>
      <c r="MR306" s="317"/>
      <c r="MS306" s="317"/>
      <c r="MT306" s="317"/>
      <c r="MU306" s="317"/>
      <c r="MV306" s="317"/>
      <c r="MW306" s="317"/>
      <c r="MX306" s="317"/>
      <c r="MY306" s="317"/>
      <c r="MZ306" s="317"/>
      <c r="NA306" s="317"/>
      <c r="NB306" s="317"/>
      <c r="NC306" s="317"/>
      <c r="ND306" s="317"/>
      <c r="NE306" s="317"/>
      <c r="NF306" s="317"/>
      <c r="NG306" s="317"/>
      <c r="NH306" s="317"/>
      <c r="NI306" s="317"/>
      <c r="NJ306" s="317"/>
      <c r="NK306" s="317"/>
      <c r="NL306" s="317"/>
      <c r="NM306" s="317"/>
      <c r="NN306" s="317"/>
      <c r="NO306" s="317"/>
      <c r="NP306" s="317"/>
      <c r="NQ306" s="317"/>
      <c r="NR306" s="317"/>
      <c r="NS306" s="317"/>
      <c r="NT306" s="317"/>
      <c r="NU306" s="317"/>
      <c r="NV306" s="317"/>
      <c r="NW306" s="317"/>
      <c r="NX306" s="317"/>
      <c r="NY306" s="317"/>
      <c r="NZ306" s="317"/>
      <c r="OA306" s="317"/>
      <c r="OB306" s="317"/>
      <c r="OC306" s="317"/>
      <c r="OD306" s="317"/>
      <c r="OE306" s="317"/>
      <c r="OF306" s="317"/>
      <c r="OG306" s="317"/>
      <c r="OH306" s="317"/>
      <c r="OI306" s="317"/>
      <c r="OJ306" s="317"/>
      <c r="OK306" s="317"/>
      <c r="OL306" s="317"/>
      <c r="OM306" s="317"/>
      <c r="ON306" s="317"/>
      <c r="OO306" s="317"/>
      <c r="OP306" s="317"/>
      <c r="OQ306" s="317"/>
      <c r="OR306" s="317"/>
      <c r="OS306" s="317"/>
      <c r="OT306" s="317"/>
      <c r="OU306" s="317"/>
      <c r="OV306" s="317"/>
      <c r="OW306" s="317"/>
      <c r="OX306" s="317"/>
      <c r="OY306" s="317"/>
      <c r="OZ306" s="317"/>
      <c r="PA306" s="317"/>
      <c r="PB306" s="317"/>
      <c r="PC306" s="317"/>
      <c r="PD306" s="317"/>
      <c r="PE306" s="317"/>
      <c r="PF306" s="317"/>
      <c r="PG306" s="317"/>
      <c r="PH306" s="317"/>
      <c r="PI306" s="317"/>
      <c r="PJ306" s="317"/>
      <c r="PK306" s="317"/>
      <c r="PL306" s="317"/>
      <c r="PM306" s="317"/>
      <c r="PN306" s="317"/>
      <c r="PO306" s="317"/>
      <c r="PP306" s="317"/>
      <c r="PQ306" s="317"/>
      <c r="PR306" s="317"/>
      <c r="PS306" s="317"/>
      <c r="PT306" s="317"/>
      <c r="PU306" s="317"/>
      <c r="PV306" s="317"/>
      <c r="PW306" s="317"/>
      <c r="PX306" s="317"/>
      <c r="PY306" s="317"/>
      <c r="PZ306" s="317"/>
      <c r="QA306" s="317"/>
      <c r="QB306" s="317"/>
      <c r="QC306" s="317"/>
      <c r="QD306" s="317"/>
      <c r="QE306" s="317"/>
      <c r="QF306" s="317"/>
      <c r="QG306" s="317"/>
      <c r="QH306" s="317"/>
      <c r="QI306" s="317"/>
      <c r="QJ306" s="317"/>
      <c r="QK306" s="317"/>
      <c r="QL306" s="317"/>
      <c r="QM306" s="317"/>
      <c r="QN306" s="317"/>
      <c r="QO306" s="317"/>
      <c r="QP306" s="317"/>
      <c r="QQ306" s="317"/>
      <c r="QR306" s="317"/>
      <c r="QS306" s="317"/>
      <c r="QT306" s="317"/>
      <c r="QU306" s="317"/>
      <c r="QV306" s="317"/>
      <c r="QW306" s="317"/>
      <c r="QX306" s="317"/>
      <c r="QY306" s="317"/>
      <c r="QZ306" s="317"/>
      <c r="RA306" s="317"/>
      <c r="RB306" s="317"/>
      <c r="RC306" s="317"/>
      <c r="RD306" s="317"/>
      <c r="RE306" s="317"/>
      <c r="RF306" s="317"/>
      <c r="RG306" s="317"/>
      <c r="RH306" s="317"/>
      <c r="RI306" s="317"/>
      <c r="RJ306" s="317"/>
      <c r="RK306" s="317"/>
      <c r="RL306" s="317"/>
      <c r="RM306" s="317"/>
      <c r="RN306" s="317"/>
      <c r="RO306" s="317"/>
      <c r="RP306" s="317"/>
      <c r="RQ306" s="317"/>
      <c r="RR306" s="317"/>
      <c r="RS306" s="317"/>
      <c r="RT306" s="317"/>
      <c r="RU306" s="317"/>
      <c r="RV306" s="317"/>
      <c r="RW306" s="317"/>
      <c r="RX306" s="317"/>
      <c r="RY306" s="317"/>
      <c r="RZ306" s="317"/>
      <c r="SA306" s="317"/>
      <c r="SB306" s="317"/>
      <c r="SC306" s="317"/>
      <c r="SD306" s="317"/>
      <c r="SE306" s="317"/>
      <c r="SF306" s="317"/>
      <c r="SG306" s="317"/>
      <c r="SH306" s="317"/>
      <c r="SI306" s="317"/>
      <c r="SJ306" s="317"/>
      <c r="SK306" s="317"/>
      <c r="SL306" s="317"/>
      <c r="SM306" s="317"/>
      <c r="SN306" s="317"/>
      <c r="SO306" s="317"/>
      <c r="SP306" s="317"/>
      <c r="SQ306" s="317"/>
      <c r="SR306" s="317"/>
      <c r="SS306" s="317"/>
      <c r="ST306" s="317"/>
      <c r="SU306" s="317"/>
      <c r="SV306" s="317"/>
      <c r="SW306" s="317"/>
      <c r="SX306" s="317"/>
      <c r="SY306" s="317"/>
      <c r="SZ306" s="317"/>
      <c r="TA306" s="317"/>
      <c r="TB306" s="317"/>
      <c r="TC306" s="317"/>
      <c r="TD306" s="317"/>
      <c r="TE306" s="317"/>
      <c r="TF306" s="317"/>
      <c r="TG306" s="317"/>
      <c r="TH306" s="317"/>
      <c r="TI306" s="317"/>
      <c r="TJ306" s="317"/>
      <c r="TK306" s="317"/>
      <c r="TL306" s="317"/>
      <c r="TM306" s="317"/>
      <c r="TN306" s="317"/>
      <c r="TO306" s="317"/>
      <c r="TP306" s="317"/>
      <c r="TQ306" s="317"/>
      <c r="TR306" s="317"/>
      <c r="TS306" s="317"/>
      <c r="TT306" s="317"/>
      <c r="TU306" s="317"/>
      <c r="TV306" s="317"/>
      <c r="TW306" s="317"/>
      <c r="TX306" s="317"/>
      <c r="TY306" s="317"/>
      <c r="TZ306" s="317"/>
      <c r="UA306" s="317"/>
      <c r="UB306" s="317"/>
      <c r="UC306" s="317"/>
      <c r="UD306" s="317"/>
      <c r="UE306" s="317"/>
      <c r="UF306" s="317"/>
      <c r="UG306" s="317"/>
      <c r="UH306" s="317"/>
      <c r="UI306" s="317"/>
      <c r="UJ306" s="317"/>
      <c r="UK306" s="317"/>
      <c r="UL306" s="317"/>
      <c r="UM306" s="317"/>
      <c r="UN306" s="317"/>
      <c r="UO306" s="317"/>
      <c r="UP306" s="317"/>
      <c r="UQ306" s="317"/>
      <c r="UR306" s="317"/>
      <c r="US306" s="317"/>
      <c r="UT306" s="317"/>
      <c r="UU306" s="317"/>
      <c r="UV306" s="317"/>
      <c r="UW306" s="317"/>
      <c r="UX306" s="317"/>
      <c r="UY306" s="317"/>
      <c r="UZ306" s="317"/>
      <c r="VA306" s="317"/>
      <c r="VB306" s="317"/>
      <c r="VC306" s="317"/>
      <c r="VD306" s="317"/>
      <c r="VE306" s="317"/>
      <c r="VF306" s="317"/>
      <c r="VG306" s="317"/>
      <c r="VH306" s="317"/>
      <c r="VI306" s="317"/>
      <c r="VJ306" s="317"/>
      <c r="VK306" s="317"/>
      <c r="VL306" s="317"/>
      <c r="VM306" s="317"/>
      <c r="VN306" s="317"/>
      <c r="VO306" s="317"/>
      <c r="VP306" s="317"/>
      <c r="VQ306" s="317"/>
      <c r="VR306" s="317"/>
      <c r="VS306" s="317"/>
      <c r="VT306" s="317"/>
      <c r="VU306" s="317"/>
      <c r="VV306" s="317"/>
      <c r="VW306" s="317"/>
      <c r="VX306" s="317"/>
      <c r="VY306" s="317"/>
      <c r="VZ306" s="317"/>
      <c r="WA306" s="317"/>
      <c r="WB306" s="317"/>
      <c r="WC306" s="317"/>
      <c r="WD306" s="317"/>
      <c r="WE306" s="317"/>
      <c r="WF306" s="317"/>
      <c r="WG306" s="317"/>
      <c r="WH306" s="317"/>
      <c r="WI306" s="317"/>
      <c r="WJ306" s="317"/>
      <c r="WK306" s="317"/>
      <c r="WL306" s="317"/>
      <c r="WM306" s="317"/>
      <c r="WN306" s="317"/>
      <c r="WO306" s="317"/>
      <c r="WP306" s="317"/>
      <c r="WQ306" s="317"/>
      <c r="WR306" s="317"/>
      <c r="WS306" s="317"/>
      <c r="WT306" s="317"/>
      <c r="WU306" s="317"/>
      <c r="WV306" s="317"/>
      <c r="WW306" s="317"/>
      <c r="WX306" s="317"/>
      <c r="WY306" s="317"/>
      <c r="WZ306" s="317"/>
      <c r="XA306" s="317"/>
      <c r="XB306" s="317"/>
      <c r="XC306" s="317"/>
      <c r="XD306" s="317"/>
      <c r="XE306" s="317"/>
      <c r="XF306" s="317"/>
      <c r="XG306" s="317"/>
      <c r="XH306" s="317"/>
      <c r="XI306" s="317"/>
      <c r="XJ306" s="317"/>
      <c r="XK306" s="317"/>
      <c r="XL306" s="317"/>
      <c r="XM306" s="317"/>
      <c r="XN306" s="317"/>
      <c r="XO306" s="317"/>
      <c r="XP306" s="317"/>
      <c r="XQ306" s="317"/>
      <c r="XR306" s="317"/>
      <c r="XS306" s="317"/>
      <c r="XT306" s="317"/>
      <c r="XU306" s="317"/>
      <c r="XV306" s="317"/>
      <c r="XW306" s="317"/>
      <c r="XX306" s="317"/>
      <c r="XY306" s="317"/>
      <c r="XZ306" s="317"/>
      <c r="YA306" s="317"/>
      <c r="YB306" s="317"/>
      <c r="YC306" s="317"/>
      <c r="YD306" s="317"/>
      <c r="YE306" s="317"/>
      <c r="YF306" s="317"/>
      <c r="YG306" s="317"/>
      <c r="YH306" s="317"/>
      <c r="YI306" s="317"/>
      <c r="YJ306" s="317"/>
      <c r="YK306" s="317"/>
      <c r="YL306" s="317"/>
      <c r="YM306" s="317"/>
      <c r="YN306" s="317"/>
      <c r="YO306" s="317"/>
      <c r="YP306" s="317"/>
      <c r="YQ306" s="317"/>
      <c r="YR306" s="317"/>
      <c r="YS306" s="317"/>
      <c r="YT306" s="317"/>
      <c r="YU306" s="317"/>
      <c r="YV306" s="317"/>
      <c r="YW306" s="317"/>
      <c r="YX306" s="317"/>
      <c r="YY306" s="317"/>
      <c r="YZ306" s="317"/>
      <c r="ZA306" s="317"/>
      <c r="ZB306" s="317"/>
      <c r="ZC306" s="317"/>
      <c r="ZD306" s="317"/>
      <c r="ZE306" s="317"/>
      <c r="ZF306" s="317"/>
      <c r="ZG306" s="317"/>
      <c r="ZH306" s="317"/>
      <c r="ZI306" s="317"/>
      <c r="ZJ306" s="317"/>
      <c r="ZK306" s="317"/>
      <c r="ZL306" s="317"/>
      <c r="ZM306" s="317"/>
      <c r="ZN306" s="317"/>
      <c r="ZO306" s="317"/>
      <c r="ZP306" s="317"/>
      <c r="ZQ306" s="317"/>
      <c r="ZR306" s="317"/>
      <c r="ZS306" s="317"/>
      <c r="ZT306" s="317"/>
      <c r="ZU306" s="317"/>
      <c r="ZV306" s="317"/>
      <c r="ZW306" s="317"/>
      <c r="ZX306" s="317"/>
      <c r="ZY306" s="317"/>
      <c r="ZZ306" s="317"/>
      <c r="AAA306" s="317"/>
      <c r="AAB306" s="317"/>
      <c r="AAC306" s="317"/>
      <c r="AAD306" s="317"/>
      <c r="AAE306" s="317"/>
      <c r="AAF306" s="317"/>
      <c r="AAG306" s="317"/>
      <c r="AAH306" s="317"/>
      <c r="AAI306" s="317"/>
      <c r="AAJ306" s="317"/>
      <c r="AAK306" s="317"/>
      <c r="AAL306" s="317"/>
      <c r="AAM306" s="317"/>
      <c r="AAN306" s="317"/>
      <c r="AAO306" s="317"/>
      <c r="AAP306" s="317"/>
      <c r="AAQ306" s="317"/>
      <c r="AAR306" s="317"/>
      <c r="AAS306" s="317"/>
      <c r="AAT306" s="317"/>
      <c r="AAU306" s="317"/>
      <c r="AAV306" s="317"/>
      <c r="AAW306" s="317"/>
      <c r="AAX306" s="317"/>
      <c r="AAY306" s="317"/>
      <c r="AAZ306" s="317"/>
      <c r="ABA306" s="317"/>
      <c r="ABB306" s="317"/>
      <c r="ABC306" s="317"/>
      <c r="ABD306" s="317"/>
      <c r="ABE306" s="317"/>
      <c r="ABF306" s="317"/>
      <c r="ABG306" s="317"/>
      <c r="ABH306" s="317"/>
      <c r="ABI306" s="317"/>
      <c r="ABJ306" s="317"/>
      <c r="ABK306" s="317"/>
      <c r="ABL306" s="317"/>
      <c r="ABM306" s="317"/>
      <c r="ABN306" s="317"/>
      <c r="ABO306" s="317"/>
      <c r="ABP306" s="317"/>
      <c r="ABQ306" s="317"/>
      <c r="ABR306" s="317"/>
      <c r="ABS306" s="317"/>
      <c r="ABT306" s="317"/>
      <c r="ABU306" s="317"/>
      <c r="ABV306" s="317"/>
      <c r="ABW306" s="317"/>
      <c r="ABX306" s="317"/>
      <c r="ABY306" s="317"/>
      <c r="ABZ306" s="317"/>
      <c r="ACA306" s="317"/>
      <c r="ACB306" s="317"/>
      <c r="ACC306" s="317"/>
      <c r="ACD306" s="317"/>
      <c r="ACE306" s="317"/>
      <c r="ACF306" s="317"/>
      <c r="ACG306" s="317"/>
      <c r="ACH306" s="317"/>
      <c r="ACI306" s="317"/>
      <c r="ACJ306" s="317"/>
      <c r="ACK306" s="317"/>
      <c r="ACL306" s="317"/>
      <c r="ACM306" s="317"/>
      <c r="ACN306" s="317"/>
      <c r="ACO306" s="317"/>
      <c r="ACP306" s="317"/>
      <c r="ACQ306" s="317"/>
      <c r="ACR306" s="317"/>
      <c r="ACS306" s="317"/>
      <c r="ACT306" s="317"/>
      <c r="ACU306" s="317"/>
      <c r="ACV306" s="317"/>
      <c r="ACW306" s="317"/>
      <c r="ACX306" s="317"/>
      <c r="ACY306" s="317"/>
      <c r="ACZ306" s="317"/>
      <c r="ADA306" s="317"/>
      <c r="ADB306" s="317"/>
      <c r="ADC306" s="317"/>
      <c r="ADD306" s="317"/>
      <c r="ADE306" s="317"/>
      <c r="ADF306" s="317"/>
      <c r="ADG306" s="317"/>
      <c r="ADH306" s="317"/>
      <c r="ADI306" s="317"/>
      <c r="ADJ306" s="317"/>
      <c r="ADK306" s="317"/>
      <c r="ADL306" s="317"/>
      <c r="ADM306" s="317"/>
      <c r="ADN306" s="317"/>
      <c r="ADO306" s="317"/>
      <c r="ADP306" s="317"/>
      <c r="ADQ306" s="317"/>
      <c r="ADR306" s="317"/>
      <c r="ADS306" s="317"/>
      <c r="ADT306" s="317"/>
      <c r="ADU306" s="317"/>
      <c r="ADV306" s="317"/>
      <c r="ADW306" s="317"/>
      <c r="ADX306" s="317"/>
      <c r="ADY306" s="317"/>
      <c r="ADZ306" s="317"/>
      <c r="AEA306" s="317"/>
      <c r="AEB306" s="317"/>
      <c r="AEC306" s="317"/>
      <c r="AED306" s="317"/>
      <c r="AEE306" s="317"/>
      <c r="AEF306" s="317"/>
      <c r="AEG306" s="317"/>
      <c r="AEH306" s="317"/>
      <c r="AEI306" s="317"/>
      <c r="AEJ306" s="317"/>
      <c r="AEK306" s="317"/>
      <c r="AEL306" s="317"/>
      <c r="AEM306" s="317"/>
      <c r="AEN306" s="317"/>
      <c r="AEO306" s="317"/>
      <c r="AEP306" s="317"/>
      <c r="AEQ306" s="317"/>
      <c r="AER306" s="317"/>
      <c r="AES306" s="317"/>
    </row>
    <row r="307" spans="2:825" s="332" customFormat="1" x14ac:dyDescent="0.2">
      <c r="B307" s="331" t="s">
        <v>14489</v>
      </c>
      <c r="C307" s="319">
        <v>95450</v>
      </c>
      <c r="D307" s="322" t="s">
        <v>14490</v>
      </c>
      <c r="E307" s="317"/>
      <c r="F307" s="317"/>
      <c r="G307" s="317"/>
      <c r="H307" s="317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  <c r="S307" s="317"/>
      <c r="T307" s="317"/>
      <c r="U307" s="317"/>
      <c r="V307" s="317"/>
      <c r="W307" s="317"/>
      <c r="X307" s="317"/>
      <c r="Y307" s="317"/>
      <c r="Z307" s="317"/>
      <c r="AA307" s="317"/>
      <c r="AB307" s="317"/>
      <c r="AC307" s="317"/>
      <c r="AD307" s="317"/>
      <c r="AE307" s="317"/>
      <c r="AF307" s="317"/>
      <c r="AG307" s="317"/>
      <c r="AH307" s="317"/>
      <c r="AI307" s="317"/>
      <c r="AJ307" s="317"/>
      <c r="AK307" s="317"/>
      <c r="AL307" s="317"/>
      <c r="AM307" s="317"/>
      <c r="AN307" s="317"/>
      <c r="AO307" s="317"/>
      <c r="AP307" s="317"/>
      <c r="AQ307" s="317"/>
      <c r="AR307" s="317"/>
      <c r="AS307" s="317"/>
      <c r="AT307" s="317"/>
      <c r="AU307" s="317"/>
      <c r="AV307" s="317"/>
      <c r="AW307" s="317"/>
      <c r="AX307" s="317"/>
      <c r="AY307" s="317"/>
      <c r="AZ307" s="317"/>
      <c r="BA307" s="317"/>
      <c r="BB307" s="317"/>
      <c r="BC307" s="317"/>
      <c r="BD307" s="317"/>
      <c r="BE307" s="317"/>
      <c r="BF307" s="317"/>
      <c r="BG307" s="317"/>
      <c r="BH307" s="317"/>
      <c r="BI307" s="317"/>
      <c r="BJ307" s="317"/>
      <c r="BK307" s="317"/>
      <c r="BL307" s="317"/>
      <c r="BM307" s="317"/>
      <c r="BN307" s="317"/>
      <c r="BO307" s="317"/>
      <c r="BP307" s="317"/>
      <c r="BQ307" s="317"/>
      <c r="BR307" s="317"/>
      <c r="BS307" s="317"/>
      <c r="BT307" s="317"/>
      <c r="BU307" s="317"/>
      <c r="BV307" s="317"/>
      <c r="BW307" s="317"/>
      <c r="BX307" s="317"/>
      <c r="BY307" s="317"/>
      <c r="BZ307" s="317"/>
      <c r="CA307" s="317"/>
      <c r="CB307" s="317"/>
      <c r="CC307" s="317"/>
      <c r="CD307" s="317"/>
      <c r="CE307" s="317"/>
      <c r="CF307" s="317"/>
      <c r="CG307" s="317"/>
      <c r="CH307" s="317"/>
      <c r="CI307" s="317"/>
      <c r="CJ307" s="317"/>
      <c r="CK307" s="317"/>
      <c r="CL307" s="317"/>
      <c r="CM307" s="317"/>
      <c r="CN307" s="317"/>
      <c r="CO307" s="317"/>
      <c r="CP307" s="317"/>
      <c r="CQ307" s="317"/>
      <c r="CR307" s="317"/>
      <c r="CS307" s="317"/>
      <c r="CT307" s="317"/>
      <c r="CU307" s="317"/>
      <c r="CV307" s="317"/>
      <c r="CW307" s="317"/>
      <c r="CX307" s="317"/>
      <c r="CY307" s="317"/>
      <c r="CZ307" s="317"/>
      <c r="DA307" s="317"/>
      <c r="DB307" s="317"/>
      <c r="DC307" s="317"/>
      <c r="DD307" s="317"/>
      <c r="DE307" s="317"/>
      <c r="DF307" s="317"/>
      <c r="DG307" s="317"/>
      <c r="DH307" s="317"/>
      <c r="DI307" s="317"/>
      <c r="DJ307" s="317"/>
      <c r="DK307" s="317"/>
      <c r="DL307" s="317"/>
      <c r="DM307" s="317"/>
      <c r="DN307" s="317"/>
      <c r="DO307" s="317"/>
      <c r="DP307" s="317"/>
      <c r="DQ307" s="317"/>
      <c r="DR307" s="317"/>
      <c r="DS307" s="317"/>
      <c r="DT307" s="317"/>
      <c r="DU307" s="317"/>
      <c r="DV307" s="317"/>
      <c r="DW307" s="317"/>
      <c r="DX307" s="317"/>
      <c r="DY307" s="317"/>
      <c r="DZ307" s="317"/>
      <c r="EA307" s="317"/>
      <c r="EB307" s="317"/>
      <c r="EC307" s="317"/>
      <c r="ED307" s="317"/>
      <c r="EE307" s="317"/>
      <c r="EF307" s="317"/>
      <c r="EG307" s="317"/>
      <c r="EH307" s="317"/>
      <c r="EI307" s="317"/>
      <c r="EJ307" s="317"/>
      <c r="EK307" s="317"/>
      <c r="EL307" s="317"/>
      <c r="EM307" s="317"/>
      <c r="EN307" s="317"/>
      <c r="EO307" s="317"/>
      <c r="EP307" s="317"/>
      <c r="EQ307" s="317"/>
      <c r="ER307" s="317"/>
      <c r="ES307" s="317"/>
      <c r="ET307" s="317"/>
      <c r="EU307" s="317"/>
      <c r="EV307" s="317"/>
      <c r="EW307" s="317"/>
      <c r="EX307" s="317"/>
      <c r="EY307" s="317"/>
      <c r="EZ307" s="317"/>
      <c r="FA307" s="317"/>
      <c r="FB307" s="317"/>
      <c r="FC307" s="317"/>
      <c r="FD307" s="317"/>
      <c r="FE307" s="317"/>
      <c r="FF307" s="317"/>
      <c r="FG307" s="317"/>
      <c r="FH307" s="317"/>
      <c r="FI307" s="317"/>
      <c r="FJ307" s="317"/>
      <c r="FK307" s="317"/>
      <c r="FL307" s="317"/>
      <c r="FM307" s="317"/>
      <c r="FN307" s="317"/>
      <c r="FO307" s="317"/>
      <c r="FP307" s="317"/>
      <c r="FQ307" s="317"/>
      <c r="FR307" s="317"/>
      <c r="FS307" s="317"/>
      <c r="FT307" s="317"/>
      <c r="FU307" s="317"/>
      <c r="FV307" s="317"/>
      <c r="FW307" s="317"/>
      <c r="FX307" s="317"/>
      <c r="FY307" s="317"/>
      <c r="FZ307" s="317"/>
      <c r="GA307" s="317"/>
      <c r="GB307" s="317"/>
      <c r="GC307" s="317"/>
      <c r="GD307" s="317"/>
      <c r="GE307" s="317"/>
      <c r="GF307" s="317"/>
      <c r="GG307" s="317"/>
      <c r="GH307" s="317"/>
      <c r="GI307" s="317"/>
      <c r="GJ307" s="317"/>
      <c r="GK307" s="317"/>
      <c r="GL307" s="317"/>
      <c r="GM307" s="317"/>
      <c r="GN307" s="317"/>
      <c r="GO307" s="317"/>
      <c r="GP307" s="317"/>
      <c r="GQ307" s="317"/>
      <c r="GR307" s="317"/>
      <c r="GS307" s="317"/>
      <c r="GT307" s="317"/>
      <c r="GU307" s="317"/>
      <c r="GV307" s="317"/>
      <c r="GW307" s="317"/>
      <c r="GX307" s="317"/>
      <c r="GY307" s="317"/>
      <c r="GZ307" s="317"/>
      <c r="HA307" s="317"/>
      <c r="HB307" s="317"/>
      <c r="HC307" s="317"/>
      <c r="HD307" s="317"/>
      <c r="HE307" s="317"/>
      <c r="HF307" s="317"/>
      <c r="HG307" s="317"/>
      <c r="HH307" s="317"/>
      <c r="HI307" s="317"/>
      <c r="HJ307" s="317"/>
      <c r="HK307" s="317"/>
      <c r="HL307" s="317"/>
      <c r="HM307" s="317"/>
      <c r="HN307" s="317"/>
      <c r="HO307" s="317"/>
      <c r="HP307" s="317"/>
      <c r="HQ307" s="317"/>
      <c r="HR307" s="317"/>
      <c r="HS307" s="317"/>
      <c r="HT307" s="317"/>
      <c r="HU307" s="317"/>
      <c r="HV307" s="317"/>
      <c r="HW307" s="317"/>
      <c r="HX307" s="317"/>
      <c r="HY307" s="317"/>
      <c r="HZ307" s="317"/>
      <c r="IA307" s="317"/>
      <c r="IB307" s="317"/>
      <c r="IC307" s="317"/>
      <c r="ID307" s="317"/>
      <c r="IE307" s="317"/>
      <c r="IF307" s="317"/>
      <c r="IG307" s="317"/>
      <c r="IH307" s="317"/>
      <c r="II307" s="317"/>
      <c r="IJ307" s="317"/>
      <c r="IK307" s="317"/>
      <c r="IL307" s="317"/>
      <c r="IM307" s="317"/>
      <c r="IN307" s="317"/>
      <c r="IO307" s="317"/>
      <c r="IP307" s="317"/>
      <c r="IQ307" s="317"/>
      <c r="IR307" s="317"/>
      <c r="IS307" s="317"/>
      <c r="IT307" s="317"/>
      <c r="IU307" s="317"/>
      <c r="IV307" s="317"/>
      <c r="IW307" s="317"/>
      <c r="IX307" s="317"/>
      <c r="IY307" s="317"/>
      <c r="IZ307" s="317"/>
      <c r="JA307" s="317"/>
      <c r="JB307" s="317"/>
      <c r="JC307" s="317"/>
      <c r="JD307" s="317"/>
      <c r="JE307" s="317"/>
      <c r="JF307" s="317"/>
      <c r="JG307" s="317"/>
      <c r="JH307" s="317"/>
      <c r="JI307" s="317"/>
      <c r="JJ307" s="317"/>
      <c r="JK307" s="317"/>
      <c r="JL307" s="317"/>
      <c r="JM307" s="317"/>
      <c r="JN307" s="317"/>
      <c r="JO307" s="317"/>
      <c r="JP307" s="317"/>
      <c r="JQ307" s="317"/>
      <c r="JR307" s="317"/>
      <c r="JS307" s="317"/>
      <c r="JT307" s="317"/>
      <c r="JU307" s="317"/>
      <c r="JV307" s="317"/>
      <c r="JW307" s="317"/>
      <c r="JX307" s="317"/>
      <c r="JY307" s="317"/>
      <c r="JZ307" s="317"/>
      <c r="KA307" s="317"/>
      <c r="KB307" s="317"/>
      <c r="KC307" s="317"/>
      <c r="KD307" s="317"/>
      <c r="KE307" s="317"/>
      <c r="KF307" s="317"/>
      <c r="KG307" s="317"/>
      <c r="KH307" s="317"/>
      <c r="KI307" s="317"/>
      <c r="KJ307" s="317"/>
      <c r="KK307" s="317"/>
      <c r="KL307" s="317"/>
      <c r="KM307" s="317"/>
      <c r="KN307" s="317"/>
      <c r="KO307" s="317"/>
      <c r="KP307" s="317"/>
      <c r="KQ307" s="317"/>
      <c r="KR307" s="317"/>
      <c r="KS307" s="317"/>
      <c r="KT307" s="317"/>
      <c r="KU307" s="317"/>
      <c r="KV307" s="317"/>
      <c r="KW307" s="317"/>
      <c r="KX307" s="317"/>
      <c r="KY307" s="317"/>
      <c r="KZ307" s="317"/>
      <c r="LA307" s="317"/>
      <c r="LB307" s="317"/>
      <c r="LC307" s="317"/>
      <c r="LD307" s="317"/>
      <c r="LE307" s="317"/>
      <c r="LF307" s="317"/>
      <c r="LG307" s="317"/>
      <c r="LH307" s="317"/>
      <c r="LI307" s="317"/>
      <c r="LJ307" s="317"/>
      <c r="LK307" s="317"/>
      <c r="LL307" s="317"/>
      <c r="LM307" s="317"/>
      <c r="LN307" s="317"/>
      <c r="LO307" s="317"/>
      <c r="LP307" s="317"/>
      <c r="LQ307" s="317"/>
      <c r="LR307" s="317"/>
      <c r="LS307" s="317"/>
      <c r="LT307" s="317"/>
      <c r="LU307" s="317"/>
      <c r="LV307" s="317"/>
      <c r="LW307" s="317"/>
      <c r="LX307" s="317"/>
      <c r="LY307" s="317"/>
      <c r="LZ307" s="317"/>
      <c r="MA307" s="317"/>
      <c r="MB307" s="317"/>
      <c r="MC307" s="317"/>
      <c r="MD307" s="317"/>
      <c r="ME307" s="317"/>
      <c r="MF307" s="317"/>
      <c r="MG307" s="317"/>
      <c r="MH307" s="317"/>
      <c r="MI307" s="317"/>
      <c r="MJ307" s="317"/>
      <c r="MK307" s="317"/>
      <c r="ML307" s="317"/>
      <c r="MM307" s="317"/>
      <c r="MN307" s="317"/>
      <c r="MO307" s="317"/>
      <c r="MP307" s="317"/>
      <c r="MQ307" s="317"/>
      <c r="MR307" s="317"/>
      <c r="MS307" s="317"/>
      <c r="MT307" s="317"/>
      <c r="MU307" s="317"/>
      <c r="MV307" s="317"/>
      <c r="MW307" s="317"/>
      <c r="MX307" s="317"/>
      <c r="MY307" s="317"/>
      <c r="MZ307" s="317"/>
      <c r="NA307" s="317"/>
      <c r="NB307" s="317"/>
      <c r="NC307" s="317"/>
      <c r="ND307" s="317"/>
      <c r="NE307" s="317"/>
      <c r="NF307" s="317"/>
      <c r="NG307" s="317"/>
      <c r="NH307" s="317"/>
      <c r="NI307" s="317"/>
      <c r="NJ307" s="317"/>
      <c r="NK307" s="317"/>
      <c r="NL307" s="317"/>
      <c r="NM307" s="317"/>
      <c r="NN307" s="317"/>
      <c r="NO307" s="317"/>
      <c r="NP307" s="317"/>
      <c r="NQ307" s="317"/>
      <c r="NR307" s="317"/>
      <c r="NS307" s="317"/>
      <c r="NT307" s="317"/>
      <c r="NU307" s="317"/>
      <c r="NV307" s="317"/>
      <c r="NW307" s="317"/>
      <c r="NX307" s="317"/>
      <c r="NY307" s="317"/>
      <c r="NZ307" s="317"/>
      <c r="OA307" s="317"/>
      <c r="OB307" s="317"/>
      <c r="OC307" s="317"/>
      <c r="OD307" s="317"/>
      <c r="OE307" s="317"/>
      <c r="OF307" s="317"/>
      <c r="OG307" s="317"/>
      <c r="OH307" s="317"/>
      <c r="OI307" s="317"/>
      <c r="OJ307" s="317"/>
      <c r="OK307" s="317"/>
      <c r="OL307" s="317"/>
      <c r="OM307" s="317"/>
      <c r="ON307" s="317"/>
      <c r="OO307" s="317"/>
      <c r="OP307" s="317"/>
      <c r="OQ307" s="317"/>
      <c r="OR307" s="317"/>
      <c r="OS307" s="317"/>
      <c r="OT307" s="317"/>
      <c r="OU307" s="317"/>
      <c r="OV307" s="317"/>
      <c r="OW307" s="317"/>
      <c r="OX307" s="317"/>
      <c r="OY307" s="317"/>
      <c r="OZ307" s="317"/>
      <c r="PA307" s="317"/>
      <c r="PB307" s="317"/>
      <c r="PC307" s="317"/>
      <c r="PD307" s="317"/>
      <c r="PE307" s="317"/>
      <c r="PF307" s="317"/>
      <c r="PG307" s="317"/>
      <c r="PH307" s="317"/>
      <c r="PI307" s="317"/>
      <c r="PJ307" s="317"/>
      <c r="PK307" s="317"/>
      <c r="PL307" s="317"/>
      <c r="PM307" s="317"/>
      <c r="PN307" s="317"/>
      <c r="PO307" s="317"/>
      <c r="PP307" s="317"/>
      <c r="PQ307" s="317"/>
      <c r="PR307" s="317"/>
      <c r="PS307" s="317"/>
      <c r="PT307" s="317"/>
      <c r="PU307" s="317"/>
      <c r="PV307" s="317"/>
      <c r="PW307" s="317"/>
      <c r="PX307" s="317"/>
      <c r="PY307" s="317"/>
      <c r="PZ307" s="317"/>
      <c r="QA307" s="317"/>
      <c r="QB307" s="317"/>
      <c r="QC307" s="317"/>
      <c r="QD307" s="317"/>
      <c r="QE307" s="317"/>
      <c r="QF307" s="317"/>
      <c r="QG307" s="317"/>
      <c r="QH307" s="317"/>
      <c r="QI307" s="317"/>
      <c r="QJ307" s="317"/>
      <c r="QK307" s="317"/>
      <c r="QL307" s="317"/>
      <c r="QM307" s="317"/>
      <c r="QN307" s="317"/>
      <c r="QO307" s="317"/>
      <c r="QP307" s="317"/>
      <c r="QQ307" s="317"/>
      <c r="QR307" s="317"/>
      <c r="QS307" s="317"/>
      <c r="QT307" s="317"/>
      <c r="QU307" s="317"/>
      <c r="QV307" s="317"/>
      <c r="QW307" s="317"/>
      <c r="QX307" s="317"/>
      <c r="QY307" s="317"/>
      <c r="QZ307" s="317"/>
      <c r="RA307" s="317"/>
      <c r="RB307" s="317"/>
      <c r="RC307" s="317"/>
      <c r="RD307" s="317"/>
      <c r="RE307" s="317"/>
      <c r="RF307" s="317"/>
      <c r="RG307" s="317"/>
      <c r="RH307" s="317"/>
      <c r="RI307" s="317"/>
      <c r="RJ307" s="317"/>
      <c r="RK307" s="317"/>
      <c r="RL307" s="317"/>
      <c r="RM307" s="317"/>
      <c r="RN307" s="317"/>
      <c r="RO307" s="317"/>
      <c r="RP307" s="317"/>
      <c r="RQ307" s="317"/>
      <c r="RR307" s="317"/>
      <c r="RS307" s="317"/>
      <c r="RT307" s="317"/>
      <c r="RU307" s="317"/>
      <c r="RV307" s="317"/>
      <c r="RW307" s="317"/>
      <c r="RX307" s="317"/>
      <c r="RY307" s="317"/>
      <c r="RZ307" s="317"/>
      <c r="SA307" s="317"/>
      <c r="SB307" s="317"/>
      <c r="SC307" s="317"/>
      <c r="SD307" s="317"/>
      <c r="SE307" s="317"/>
      <c r="SF307" s="317"/>
      <c r="SG307" s="317"/>
      <c r="SH307" s="317"/>
      <c r="SI307" s="317"/>
      <c r="SJ307" s="317"/>
      <c r="SK307" s="317"/>
      <c r="SL307" s="317"/>
      <c r="SM307" s="317"/>
      <c r="SN307" s="317"/>
      <c r="SO307" s="317"/>
      <c r="SP307" s="317"/>
      <c r="SQ307" s="317"/>
      <c r="SR307" s="317"/>
      <c r="SS307" s="317"/>
      <c r="ST307" s="317"/>
      <c r="SU307" s="317"/>
      <c r="SV307" s="317"/>
      <c r="SW307" s="317"/>
      <c r="SX307" s="317"/>
      <c r="SY307" s="317"/>
      <c r="SZ307" s="317"/>
      <c r="TA307" s="317"/>
      <c r="TB307" s="317"/>
      <c r="TC307" s="317"/>
      <c r="TD307" s="317"/>
      <c r="TE307" s="317"/>
      <c r="TF307" s="317"/>
      <c r="TG307" s="317"/>
      <c r="TH307" s="317"/>
      <c r="TI307" s="317"/>
      <c r="TJ307" s="317"/>
      <c r="TK307" s="317"/>
      <c r="TL307" s="317"/>
      <c r="TM307" s="317"/>
      <c r="TN307" s="317"/>
      <c r="TO307" s="317"/>
      <c r="TP307" s="317"/>
      <c r="TQ307" s="317"/>
      <c r="TR307" s="317"/>
      <c r="TS307" s="317"/>
      <c r="TT307" s="317"/>
      <c r="TU307" s="317"/>
      <c r="TV307" s="317"/>
      <c r="TW307" s="317"/>
      <c r="TX307" s="317"/>
      <c r="TY307" s="317"/>
      <c r="TZ307" s="317"/>
      <c r="UA307" s="317"/>
      <c r="UB307" s="317"/>
      <c r="UC307" s="317"/>
      <c r="UD307" s="317"/>
      <c r="UE307" s="317"/>
      <c r="UF307" s="317"/>
      <c r="UG307" s="317"/>
      <c r="UH307" s="317"/>
      <c r="UI307" s="317"/>
      <c r="UJ307" s="317"/>
      <c r="UK307" s="317"/>
      <c r="UL307" s="317"/>
      <c r="UM307" s="317"/>
      <c r="UN307" s="317"/>
      <c r="UO307" s="317"/>
      <c r="UP307" s="317"/>
      <c r="UQ307" s="317"/>
      <c r="UR307" s="317"/>
      <c r="US307" s="317"/>
      <c r="UT307" s="317"/>
      <c r="UU307" s="317"/>
      <c r="UV307" s="317"/>
      <c r="UW307" s="317"/>
      <c r="UX307" s="317"/>
      <c r="UY307" s="317"/>
      <c r="UZ307" s="317"/>
      <c r="VA307" s="317"/>
      <c r="VB307" s="317"/>
      <c r="VC307" s="317"/>
      <c r="VD307" s="317"/>
      <c r="VE307" s="317"/>
      <c r="VF307" s="317"/>
      <c r="VG307" s="317"/>
      <c r="VH307" s="317"/>
      <c r="VI307" s="317"/>
      <c r="VJ307" s="317"/>
      <c r="VK307" s="317"/>
      <c r="VL307" s="317"/>
      <c r="VM307" s="317"/>
      <c r="VN307" s="317"/>
      <c r="VO307" s="317"/>
      <c r="VP307" s="317"/>
      <c r="VQ307" s="317"/>
      <c r="VR307" s="317"/>
      <c r="VS307" s="317"/>
      <c r="VT307" s="317"/>
      <c r="VU307" s="317"/>
      <c r="VV307" s="317"/>
      <c r="VW307" s="317"/>
      <c r="VX307" s="317"/>
      <c r="VY307" s="317"/>
      <c r="VZ307" s="317"/>
      <c r="WA307" s="317"/>
      <c r="WB307" s="317"/>
      <c r="WC307" s="317"/>
      <c r="WD307" s="317"/>
      <c r="WE307" s="317"/>
      <c r="WF307" s="317"/>
      <c r="WG307" s="317"/>
      <c r="WH307" s="317"/>
      <c r="WI307" s="317"/>
      <c r="WJ307" s="317"/>
      <c r="WK307" s="317"/>
      <c r="WL307" s="317"/>
      <c r="WM307" s="317"/>
      <c r="WN307" s="317"/>
      <c r="WO307" s="317"/>
      <c r="WP307" s="317"/>
      <c r="WQ307" s="317"/>
      <c r="WR307" s="317"/>
      <c r="WS307" s="317"/>
      <c r="WT307" s="317"/>
      <c r="WU307" s="317"/>
      <c r="WV307" s="317"/>
      <c r="WW307" s="317"/>
      <c r="WX307" s="317"/>
      <c r="WY307" s="317"/>
      <c r="WZ307" s="317"/>
      <c r="XA307" s="317"/>
      <c r="XB307" s="317"/>
      <c r="XC307" s="317"/>
      <c r="XD307" s="317"/>
      <c r="XE307" s="317"/>
      <c r="XF307" s="317"/>
      <c r="XG307" s="317"/>
      <c r="XH307" s="317"/>
      <c r="XI307" s="317"/>
      <c r="XJ307" s="317"/>
      <c r="XK307" s="317"/>
      <c r="XL307" s="317"/>
      <c r="XM307" s="317"/>
      <c r="XN307" s="317"/>
      <c r="XO307" s="317"/>
      <c r="XP307" s="317"/>
      <c r="XQ307" s="317"/>
      <c r="XR307" s="317"/>
      <c r="XS307" s="317"/>
      <c r="XT307" s="317"/>
      <c r="XU307" s="317"/>
      <c r="XV307" s="317"/>
      <c r="XW307" s="317"/>
      <c r="XX307" s="317"/>
      <c r="XY307" s="317"/>
      <c r="XZ307" s="317"/>
      <c r="YA307" s="317"/>
      <c r="YB307" s="317"/>
      <c r="YC307" s="317"/>
      <c r="YD307" s="317"/>
      <c r="YE307" s="317"/>
      <c r="YF307" s="317"/>
      <c r="YG307" s="317"/>
      <c r="YH307" s="317"/>
      <c r="YI307" s="317"/>
      <c r="YJ307" s="317"/>
      <c r="YK307" s="317"/>
      <c r="YL307" s="317"/>
      <c r="YM307" s="317"/>
      <c r="YN307" s="317"/>
      <c r="YO307" s="317"/>
      <c r="YP307" s="317"/>
      <c r="YQ307" s="317"/>
      <c r="YR307" s="317"/>
      <c r="YS307" s="317"/>
      <c r="YT307" s="317"/>
      <c r="YU307" s="317"/>
      <c r="YV307" s="317"/>
      <c r="YW307" s="317"/>
      <c r="YX307" s="317"/>
      <c r="YY307" s="317"/>
      <c r="YZ307" s="317"/>
      <c r="ZA307" s="317"/>
      <c r="ZB307" s="317"/>
      <c r="ZC307" s="317"/>
      <c r="ZD307" s="317"/>
      <c r="ZE307" s="317"/>
      <c r="ZF307" s="317"/>
      <c r="ZG307" s="317"/>
      <c r="ZH307" s="317"/>
      <c r="ZI307" s="317"/>
      <c r="ZJ307" s="317"/>
      <c r="ZK307" s="317"/>
      <c r="ZL307" s="317"/>
      <c r="ZM307" s="317"/>
      <c r="ZN307" s="317"/>
      <c r="ZO307" s="317"/>
      <c r="ZP307" s="317"/>
      <c r="ZQ307" s="317"/>
      <c r="ZR307" s="317"/>
      <c r="ZS307" s="317"/>
      <c r="ZT307" s="317"/>
      <c r="ZU307" s="317"/>
      <c r="ZV307" s="317"/>
      <c r="ZW307" s="317"/>
      <c r="ZX307" s="317"/>
      <c r="ZY307" s="317"/>
      <c r="ZZ307" s="317"/>
      <c r="AAA307" s="317"/>
      <c r="AAB307" s="317"/>
      <c r="AAC307" s="317"/>
      <c r="AAD307" s="317"/>
      <c r="AAE307" s="317"/>
      <c r="AAF307" s="317"/>
      <c r="AAG307" s="317"/>
      <c r="AAH307" s="317"/>
      <c r="AAI307" s="317"/>
      <c r="AAJ307" s="317"/>
      <c r="AAK307" s="317"/>
      <c r="AAL307" s="317"/>
      <c r="AAM307" s="317"/>
      <c r="AAN307" s="317"/>
      <c r="AAO307" s="317"/>
      <c r="AAP307" s="317"/>
      <c r="AAQ307" s="317"/>
      <c r="AAR307" s="317"/>
      <c r="AAS307" s="317"/>
      <c r="AAT307" s="317"/>
      <c r="AAU307" s="317"/>
      <c r="AAV307" s="317"/>
      <c r="AAW307" s="317"/>
      <c r="AAX307" s="317"/>
      <c r="AAY307" s="317"/>
      <c r="AAZ307" s="317"/>
      <c r="ABA307" s="317"/>
      <c r="ABB307" s="317"/>
      <c r="ABC307" s="317"/>
      <c r="ABD307" s="317"/>
      <c r="ABE307" s="317"/>
      <c r="ABF307" s="317"/>
      <c r="ABG307" s="317"/>
      <c r="ABH307" s="317"/>
      <c r="ABI307" s="317"/>
      <c r="ABJ307" s="317"/>
      <c r="ABK307" s="317"/>
      <c r="ABL307" s="317"/>
      <c r="ABM307" s="317"/>
      <c r="ABN307" s="317"/>
      <c r="ABO307" s="317"/>
      <c r="ABP307" s="317"/>
      <c r="ABQ307" s="317"/>
      <c r="ABR307" s="317"/>
      <c r="ABS307" s="317"/>
      <c r="ABT307" s="317"/>
      <c r="ABU307" s="317"/>
      <c r="ABV307" s="317"/>
      <c r="ABW307" s="317"/>
      <c r="ABX307" s="317"/>
      <c r="ABY307" s="317"/>
      <c r="ABZ307" s="317"/>
      <c r="ACA307" s="317"/>
      <c r="ACB307" s="317"/>
      <c r="ACC307" s="317"/>
      <c r="ACD307" s="317"/>
      <c r="ACE307" s="317"/>
      <c r="ACF307" s="317"/>
      <c r="ACG307" s="317"/>
      <c r="ACH307" s="317"/>
      <c r="ACI307" s="317"/>
      <c r="ACJ307" s="317"/>
      <c r="ACK307" s="317"/>
      <c r="ACL307" s="317"/>
      <c r="ACM307" s="317"/>
      <c r="ACN307" s="317"/>
      <c r="ACO307" s="317"/>
      <c r="ACP307" s="317"/>
      <c r="ACQ307" s="317"/>
      <c r="ACR307" s="317"/>
      <c r="ACS307" s="317"/>
      <c r="ACT307" s="317"/>
      <c r="ACU307" s="317"/>
      <c r="ACV307" s="317"/>
      <c r="ACW307" s="317"/>
      <c r="ACX307" s="317"/>
      <c r="ACY307" s="317"/>
      <c r="ACZ307" s="317"/>
      <c r="ADA307" s="317"/>
      <c r="ADB307" s="317"/>
      <c r="ADC307" s="317"/>
      <c r="ADD307" s="317"/>
      <c r="ADE307" s="317"/>
      <c r="ADF307" s="317"/>
      <c r="ADG307" s="317"/>
      <c r="ADH307" s="317"/>
      <c r="ADI307" s="317"/>
      <c r="ADJ307" s="317"/>
      <c r="ADK307" s="317"/>
      <c r="ADL307" s="317"/>
      <c r="ADM307" s="317"/>
      <c r="ADN307" s="317"/>
      <c r="ADO307" s="317"/>
      <c r="ADP307" s="317"/>
      <c r="ADQ307" s="317"/>
      <c r="ADR307" s="317"/>
      <c r="ADS307" s="317"/>
      <c r="ADT307" s="317"/>
      <c r="ADU307" s="317"/>
      <c r="ADV307" s="317"/>
      <c r="ADW307" s="317"/>
      <c r="ADX307" s="317"/>
      <c r="ADY307" s="317"/>
      <c r="ADZ307" s="317"/>
      <c r="AEA307" s="317"/>
      <c r="AEB307" s="317"/>
      <c r="AEC307" s="317"/>
      <c r="AED307" s="317"/>
      <c r="AEE307" s="317"/>
      <c r="AEF307" s="317"/>
      <c r="AEG307" s="317"/>
      <c r="AEH307" s="317"/>
      <c r="AEI307" s="317"/>
      <c r="AEJ307" s="317"/>
      <c r="AEK307" s="317"/>
      <c r="AEL307" s="317"/>
      <c r="AEM307" s="317"/>
      <c r="AEN307" s="317"/>
      <c r="AEO307" s="317"/>
      <c r="AEP307" s="317"/>
      <c r="AEQ307" s="317"/>
      <c r="AER307" s="317"/>
      <c r="AES307" s="317"/>
    </row>
    <row r="308" spans="2:825" s="332" customFormat="1" x14ac:dyDescent="0.2">
      <c r="B308" s="331" t="s">
        <v>14491</v>
      </c>
      <c r="C308" s="319">
        <v>95450</v>
      </c>
      <c r="D308" s="322" t="s">
        <v>14492</v>
      </c>
      <c r="E308" s="317"/>
      <c r="F308" s="317"/>
      <c r="G308" s="317"/>
      <c r="H308" s="317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  <c r="S308" s="317"/>
      <c r="T308" s="317"/>
      <c r="U308" s="317"/>
      <c r="V308" s="317"/>
      <c r="W308" s="317"/>
      <c r="X308" s="317"/>
      <c r="Y308" s="317"/>
      <c r="Z308" s="317"/>
      <c r="AA308" s="317"/>
      <c r="AB308" s="317"/>
      <c r="AC308" s="317"/>
      <c r="AD308" s="317"/>
      <c r="AE308" s="317"/>
      <c r="AF308" s="317"/>
      <c r="AG308" s="317"/>
      <c r="AH308" s="317"/>
      <c r="AI308" s="317"/>
      <c r="AJ308" s="317"/>
      <c r="AK308" s="317"/>
      <c r="AL308" s="317"/>
      <c r="AM308" s="317"/>
      <c r="AN308" s="317"/>
      <c r="AO308" s="317"/>
      <c r="AP308" s="317"/>
      <c r="AQ308" s="317"/>
      <c r="AR308" s="317"/>
      <c r="AS308" s="317"/>
      <c r="AT308" s="317"/>
      <c r="AU308" s="317"/>
      <c r="AV308" s="317"/>
      <c r="AW308" s="317"/>
      <c r="AX308" s="317"/>
      <c r="AY308" s="317"/>
      <c r="AZ308" s="317"/>
      <c r="BA308" s="317"/>
      <c r="BB308" s="317"/>
      <c r="BC308" s="317"/>
      <c r="BD308" s="317"/>
      <c r="BE308" s="317"/>
      <c r="BF308" s="317"/>
      <c r="BG308" s="317"/>
      <c r="BH308" s="317"/>
      <c r="BI308" s="317"/>
      <c r="BJ308" s="317"/>
      <c r="BK308" s="317"/>
      <c r="BL308" s="317"/>
      <c r="BM308" s="317"/>
      <c r="BN308" s="317"/>
      <c r="BO308" s="317"/>
      <c r="BP308" s="317"/>
      <c r="BQ308" s="317"/>
      <c r="BR308" s="317"/>
      <c r="BS308" s="317"/>
      <c r="BT308" s="317"/>
      <c r="BU308" s="317"/>
      <c r="BV308" s="317"/>
      <c r="BW308" s="317"/>
      <c r="BX308" s="317"/>
      <c r="BY308" s="317"/>
      <c r="BZ308" s="317"/>
      <c r="CA308" s="317"/>
      <c r="CB308" s="317"/>
      <c r="CC308" s="317"/>
      <c r="CD308" s="317"/>
      <c r="CE308" s="317"/>
      <c r="CF308" s="317"/>
      <c r="CG308" s="317"/>
      <c r="CH308" s="317"/>
      <c r="CI308" s="317"/>
      <c r="CJ308" s="317"/>
      <c r="CK308" s="317"/>
      <c r="CL308" s="317"/>
      <c r="CM308" s="317"/>
      <c r="CN308" s="317"/>
      <c r="CO308" s="317"/>
      <c r="CP308" s="317"/>
      <c r="CQ308" s="317"/>
      <c r="CR308" s="317"/>
      <c r="CS308" s="317"/>
      <c r="CT308" s="317"/>
      <c r="CU308" s="317"/>
      <c r="CV308" s="317"/>
      <c r="CW308" s="317"/>
      <c r="CX308" s="317"/>
      <c r="CY308" s="317"/>
      <c r="CZ308" s="317"/>
      <c r="DA308" s="317"/>
      <c r="DB308" s="317"/>
      <c r="DC308" s="317"/>
      <c r="DD308" s="317"/>
      <c r="DE308" s="317"/>
      <c r="DF308" s="317"/>
      <c r="DG308" s="317"/>
      <c r="DH308" s="317"/>
      <c r="DI308" s="317"/>
      <c r="DJ308" s="317"/>
      <c r="DK308" s="317"/>
      <c r="DL308" s="317"/>
      <c r="DM308" s="317"/>
      <c r="DN308" s="317"/>
      <c r="DO308" s="317"/>
      <c r="DP308" s="317"/>
      <c r="DQ308" s="317"/>
      <c r="DR308" s="317"/>
      <c r="DS308" s="317"/>
      <c r="DT308" s="317"/>
      <c r="DU308" s="317"/>
      <c r="DV308" s="317"/>
      <c r="DW308" s="317"/>
      <c r="DX308" s="317"/>
      <c r="DY308" s="317"/>
      <c r="DZ308" s="317"/>
      <c r="EA308" s="317"/>
      <c r="EB308" s="317"/>
      <c r="EC308" s="317"/>
      <c r="ED308" s="317"/>
      <c r="EE308" s="317"/>
      <c r="EF308" s="317"/>
      <c r="EG308" s="317"/>
      <c r="EH308" s="317"/>
      <c r="EI308" s="317"/>
      <c r="EJ308" s="317"/>
      <c r="EK308" s="317"/>
      <c r="EL308" s="317"/>
      <c r="EM308" s="317"/>
      <c r="EN308" s="317"/>
      <c r="EO308" s="317"/>
      <c r="EP308" s="317"/>
      <c r="EQ308" s="317"/>
      <c r="ER308" s="317"/>
      <c r="ES308" s="317"/>
      <c r="ET308" s="317"/>
      <c r="EU308" s="317"/>
      <c r="EV308" s="317"/>
      <c r="EW308" s="317"/>
      <c r="EX308" s="317"/>
      <c r="EY308" s="317"/>
      <c r="EZ308" s="317"/>
      <c r="FA308" s="317"/>
      <c r="FB308" s="317"/>
      <c r="FC308" s="317"/>
      <c r="FD308" s="317"/>
      <c r="FE308" s="317"/>
      <c r="FF308" s="317"/>
      <c r="FG308" s="317"/>
      <c r="FH308" s="317"/>
      <c r="FI308" s="317"/>
      <c r="FJ308" s="317"/>
      <c r="FK308" s="317"/>
      <c r="FL308" s="317"/>
      <c r="FM308" s="317"/>
      <c r="FN308" s="317"/>
      <c r="FO308" s="317"/>
      <c r="FP308" s="317"/>
      <c r="FQ308" s="317"/>
      <c r="FR308" s="317"/>
      <c r="FS308" s="317"/>
      <c r="FT308" s="317"/>
      <c r="FU308" s="317"/>
      <c r="FV308" s="317"/>
      <c r="FW308" s="317"/>
      <c r="FX308" s="317"/>
      <c r="FY308" s="317"/>
      <c r="FZ308" s="317"/>
      <c r="GA308" s="317"/>
      <c r="GB308" s="317"/>
      <c r="GC308" s="317"/>
      <c r="GD308" s="317"/>
      <c r="GE308" s="317"/>
      <c r="GF308" s="317"/>
      <c r="GG308" s="317"/>
      <c r="GH308" s="317"/>
      <c r="GI308" s="317"/>
      <c r="GJ308" s="317"/>
      <c r="GK308" s="317"/>
      <c r="GL308" s="317"/>
      <c r="GM308" s="317"/>
      <c r="GN308" s="317"/>
      <c r="GO308" s="317"/>
      <c r="GP308" s="317"/>
      <c r="GQ308" s="317"/>
      <c r="GR308" s="317"/>
      <c r="GS308" s="317"/>
      <c r="GT308" s="317"/>
      <c r="GU308" s="317"/>
      <c r="GV308" s="317"/>
      <c r="GW308" s="317"/>
      <c r="GX308" s="317"/>
      <c r="GY308" s="317"/>
      <c r="GZ308" s="317"/>
      <c r="HA308" s="317"/>
      <c r="HB308" s="317"/>
      <c r="HC308" s="317"/>
      <c r="HD308" s="317"/>
      <c r="HE308" s="317"/>
      <c r="HF308" s="317"/>
      <c r="HG308" s="317"/>
      <c r="HH308" s="317"/>
      <c r="HI308" s="317"/>
      <c r="HJ308" s="317"/>
      <c r="HK308" s="317"/>
      <c r="HL308" s="317"/>
      <c r="HM308" s="317"/>
      <c r="HN308" s="317"/>
      <c r="HO308" s="317"/>
      <c r="HP308" s="317"/>
      <c r="HQ308" s="317"/>
      <c r="HR308" s="317"/>
      <c r="HS308" s="317"/>
      <c r="HT308" s="317"/>
      <c r="HU308" s="317"/>
      <c r="HV308" s="317"/>
      <c r="HW308" s="317"/>
      <c r="HX308" s="317"/>
      <c r="HY308" s="317"/>
      <c r="HZ308" s="317"/>
      <c r="IA308" s="317"/>
      <c r="IB308" s="317"/>
      <c r="IC308" s="317"/>
      <c r="ID308" s="317"/>
      <c r="IE308" s="317"/>
      <c r="IF308" s="317"/>
      <c r="IG308" s="317"/>
      <c r="IH308" s="317"/>
      <c r="II308" s="317"/>
      <c r="IJ308" s="317"/>
      <c r="IK308" s="317"/>
      <c r="IL308" s="317"/>
      <c r="IM308" s="317"/>
      <c r="IN308" s="317"/>
      <c r="IO308" s="317"/>
      <c r="IP308" s="317"/>
      <c r="IQ308" s="317"/>
      <c r="IR308" s="317"/>
      <c r="IS308" s="317"/>
      <c r="IT308" s="317"/>
      <c r="IU308" s="317"/>
      <c r="IV308" s="317"/>
      <c r="IW308" s="317"/>
      <c r="IX308" s="317"/>
      <c r="IY308" s="317"/>
      <c r="IZ308" s="317"/>
      <c r="JA308" s="317"/>
      <c r="JB308" s="317"/>
      <c r="JC308" s="317"/>
      <c r="JD308" s="317"/>
      <c r="JE308" s="317"/>
      <c r="JF308" s="317"/>
      <c r="JG308" s="317"/>
      <c r="JH308" s="317"/>
      <c r="JI308" s="317"/>
      <c r="JJ308" s="317"/>
      <c r="JK308" s="317"/>
      <c r="JL308" s="317"/>
      <c r="JM308" s="317"/>
      <c r="JN308" s="317"/>
      <c r="JO308" s="317"/>
      <c r="JP308" s="317"/>
      <c r="JQ308" s="317"/>
      <c r="JR308" s="317"/>
      <c r="JS308" s="317"/>
      <c r="JT308" s="317"/>
      <c r="JU308" s="317"/>
      <c r="JV308" s="317"/>
      <c r="JW308" s="317"/>
      <c r="JX308" s="317"/>
      <c r="JY308" s="317"/>
      <c r="JZ308" s="317"/>
      <c r="KA308" s="317"/>
      <c r="KB308" s="317"/>
      <c r="KC308" s="317"/>
      <c r="KD308" s="317"/>
      <c r="KE308" s="317"/>
      <c r="KF308" s="317"/>
      <c r="KG308" s="317"/>
      <c r="KH308" s="317"/>
      <c r="KI308" s="317"/>
      <c r="KJ308" s="317"/>
      <c r="KK308" s="317"/>
      <c r="KL308" s="317"/>
      <c r="KM308" s="317"/>
      <c r="KN308" s="317"/>
      <c r="KO308" s="317"/>
      <c r="KP308" s="317"/>
      <c r="KQ308" s="317"/>
      <c r="KR308" s="317"/>
      <c r="KS308" s="317"/>
      <c r="KT308" s="317"/>
      <c r="KU308" s="317"/>
      <c r="KV308" s="317"/>
      <c r="KW308" s="317"/>
      <c r="KX308" s="317"/>
      <c r="KY308" s="317"/>
      <c r="KZ308" s="317"/>
      <c r="LA308" s="317"/>
      <c r="LB308" s="317"/>
      <c r="LC308" s="317"/>
      <c r="LD308" s="317"/>
      <c r="LE308" s="317"/>
      <c r="LF308" s="317"/>
      <c r="LG308" s="317"/>
      <c r="LH308" s="317"/>
      <c r="LI308" s="317"/>
      <c r="LJ308" s="317"/>
      <c r="LK308" s="317"/>
      <c r="LL308" s="317"/>
      <c r="LM308" s="317"/>
      <c r="LN308" s="317"/>
      <c r="LO308" s="317"/>
      <c r="LP308" s="317"/>
      <c r="LQ308" s="317"/>
      <c r="LR308" s="317"/>
      <c r="LS308" s="317"/>
      <c r="LT308" s="317"/>
      <c r="LU308" s="317"/>
      <c r="LV308" s="317"/>
      <c r="LW308" s="317"/>
      <c r="LX308" s="317"/>
      <c r="LY308" s="317"/>
      <c r="LZ308" s="317"/>
      <c r="MA308" s="317"/>
      <c r="MB308" s="317"/>
      <c r="MC308" s="317"/>
      <c r="MD308" s="317"/>
      <c r="ME308" s="317"/>
      <c r="MF308" s="317"/>
      <c r="MG308" s="317"/>
      <c r="MH308" s="317"/>
      <c r="MI308" s="317"/>
      <c r="MJ308" s="317"/>
      <c r="MK308" s="317"/>
      <c r="ML308" s="317"/>
      <c r="MM308" s="317"/>
      <c r="MN308" s="317"/>
      <c r="MO308" s="317"/>
      <c r="MP308" s="317"/>
      <c r="MQ308" s="317"/>
      <c r="MR308" s="317"/>
      <c r="MS308" s="317"/>
      <c r="MT308" s="317"/>
      <c r="MU308" s="317"/>
      <c r="MV308" s="317"/>
      <c r="MW308" s="317"/>
      <c r="MX308" s="317"/>
      <c r="MY308" s="317"/>
      <c r="MZ308" s="317"/>
      <c r="NA308" s="317"/>
      <c r="NB308" s="317"/>
      <c r="NC308" s="317"/>
      <c r="ND308" s="317"/>
      <c r="NE308" s="317"/>
      <c r="NF308" s="317"/>
      <c r="NG308" s="317"/>
      <c r="NH308" s="317"/>
      <c r="NI308" s="317"/>
      <c r="NJ308" s="317"/>
      <c r="NK308" s="317"/>
      <c r="NL308" s="317"/>
      <c r="NM308" s="317"/>
      <c r="NN308" s="317"/>
      <c r="NO308" s="317"/>
      <c r="NP308" s="317"/>
      <c r="NQ308" s="317"/>
      <c r="NR308" s="317"/>
      <c r="NS308" s="317"/>
      <c r="NT308" s="317"/>
      <c r="NU308" s="317"/>
      <c r="NV308" s="317"/>
      <c r="NW308" s="317"/>
      <c r="NX308" s="317"/>
      <c r="NY308" s="317"/>
      <c r="NZ308" s="317"/>
      <c r="OA308" s="317"/>
      <c r="OB308" s="317"/>
      <c r="OC308" s="317"/>
      <c r="OD308" s="317"/>
      <c r="OE308" s="317"/>
      <c r="OF308" s="317"/>
      <c r="OG308" s="317"/>
      <c r="OH308" s="317"/>
      <c r="OI308" s="317"/>
      <c r="OJ308" s="317"/>
      <c r="OK308" s="317"/>
      <c r="OL308" s="317"/>
      <c r="OM308" s="317"/>
      <c r="ON308" s="317"/>
      <c r="OO308" s="317"/>
      <c r="OP308" s="317"/>
      <c r="OQ308" s="317"/>
      <c r="OR308" s="317"/>
      <c r="OS308" s="317"/>
      <c r="OT308" s="317"/>
      <c r="OU308" s="317"/>
      <c r="OV308" s="317"/>
      <c r="OW308" s="317"/>
      <c r="OX308" s="317"/>
      <c r="OY308" s="317"/>
      <c r="OZ308" s="317"/>
      <c r="PA308" s="317"/>
      <c r="PB308" s="317"/>
      <c r="PC308" s="317"/>
      <c r="PD308" s="317"/>
      <c r="PE308" s="317"/>
      <c r="PF308" s="317"/>
      <c r="PG308" s="317"/>
      <c r="PH308" s="317"/>
      <c r="PI308" s="317"/>
      <c r="PJ308" s="317"/>
      <c r="PK308" s="317"/>
      <c r="PL308" s="317"/>
      <c r="PM308" s="317"/>
      <c r="PN308" s="317"/>
      <c r="PO308" s="317"/>
      <c r="PP308" s="317"/>
      <c r="PQ308" s="317"/>
      <c r="PR308" s="317"/>
      <c r="PS308" s="317"/>
      <c r="PT308" s="317"/>
      <c r="PU308" s="317"/>
      <c r="PV308" s="317"/>
      <c r="PW308" s="317"/>
      <c r="PX308" s="317"/>
      <c r="PY308" s="317"/>
      <c r="PZ308" s="317"/>
      <c r="QA308" s="317"/>
      <c r="QB308" s="317"/>
      <c r="QC308" s="317"/>
      <c r="QD308" s="317"/>
      <c r="QE308" s="317"/>
      <c r="QF308" s="317"/>
      <c r="QG308" s="317"/>
      <c r="QH308" s="317"/>
      <c r="QI308" s="317"/>
      <c r="QJ308" s="317"/>
      <c r="QK308" s="317"/>
      <c r="QL308" s="317"/>
      <c r="QM308" s="317"/>
      <c r="QN308" s="317"/>
      <c r="QO308" s="317"/>
      <c r="QP308" s="317"/>
      <c r="QQ308" s="317"/>
      <c r="QR308" s="317"/>
      <c r="QS308" s="317"/>
      <c r="QT308" s="317"/>
      <c r="QU308" s="317"/>
      <c r="QV308" s="317"/>
      <c r="QW308" s="317"/>
      <c r="QX308" s="317"/>
      <c r="QY308" s="317"/>
      <c r="QZ308" s="317"/>
      <c r="RA308" s="317"/>
      <c r="RB308" s="317"/>
      <c r="RC308" s="317"/>
      <c r="RD308" s="317"/>
      <c r="RE308" s="317"/>
      <c r="RF308" s="317"/>
      <c r="RG308" s="317"/>
      <c r="RH308" s="317"/>
      <c r="RI308" s="317"/>
      <c r="RJ308" s="317"/>
      <c r="RK308" s="317"/>
      <c r="RL308" s="317"/>
      <c r="RM308" s="317"/>
      <c r="RN308" s="317"/>
      <c r="RO308" s="317"/>
      <c r="RP308" s="317"/>
      <c r="RQ308" s="317"/>
      <c r="RR308" s="317"/>
      <c r="RS308" s="317"/>
      <c r="RT308" s="317"/>
      <c r="RU308" s="317"/>
      <c r="RV308" s="317"/>
      <c r="RW308" s="317"/>
      <c r="RX308" s="317"/>
      <c r="RY308" s="317"/>
      <c r="RZ308" s="317"/>
      <c r="SA308" s="317"/>
      <c r="SB308" s="317"/>
      <c r="SC308" s="317"/>
      <c r="SD308" s="317"/>
      <c r="SE308" s="317"/>
      <c r="SF308" s="317"/>
      <c r="SG308" s="317"/>
      <c r="SH308" s="317"/>
      <c r="SI308" s="317"/>
      <c r="SJ308" s="317"/>
      <c r="SK308" s="317"/>
      <c r="SL308" s="317"/>
      <c r="SM308" s="317"/>
      <c r="SN308" s="317"/>
      <c r="SO308" s="317"/>
      <c r="SP308" s="317"/>
      <c r="SQ308" s="317"/>
      <c r="SR308" s="317"/>
      <c r="SS308" s="317"/>
      <c r="ST308" s="317"/>
      <c r="SU308" s="317"/>
      <c r="SV308" s="317"/>
      <c r="SW308" s="317"/>
      <c r="SX308" s="317"/>
      <c r="SY308" s="317"/>
      <c r="SZ308" s="317"/>
      <c r="TA308" s="317"/>
      <c r="TB308" s="317"/>
      <c r="TC308" s="317"/>
      <c r="TD308" s="317"/>
      <c r="TE308" s="317"/>
      <c r="TF308" s="317"/>
      <c r="TG308" s="317"/>
      <c r="TH308" s="317"/>
      <c r="TI308" s="317"/>
      <c r="TJ308" s="317"/>
      <c r="TK308" s="317"/>
      <c r="TL308" s="317"/>
      <c r="TM308" s="317"/>
      <c r="TN308" s="317"/>
      <c r="TO308" s="317"/>
      <c r="TP308" s="317"/>
      <c r="TQ308" s="317"/>
      <c r="TR308" s="317"/>
      <c r="TS308" s="317"/>
      <c r="TT308" s="317"/>
      <c r="TU308" s="317"/>
      <c r="TV308" s="317"/>
      <c r="TW308" s="317"/>
      <c r="TX308" s="317"/>
      <c r="TY308" s="317"/>
      <c r="TZ308" s="317"/>
      <c r="UA308" s="317"/>
      <c r="UB308" s="317"/>
      <c r="UC308" s="317"/>
      <c r="UD308" s="317"/>
      <c r="UE308" s="317"/>
      <c r="UF308" s="317"/>
      <c r="UG308" s="317"/>
      <c r="UH308" s="317"/>
      <c r="UI308" s="317"/>
      <c r="UJ308" s="317"/>
      <c r="UK308" s="317"/>
      <c r="UL308" s="317"/>
      <c r="UM308" s="317"/>
      <c r="UN308" s="317"/>
      <c r="UO308" s="317"/>
      <c r="UP308" s="317"/>
      <c r="UQ308" s="317"/>
      <c r="UR308" s="317"/>
      <c r="US308" s="317"/>
      <c r="UT308" s="317"/>
      <c r="UU308" s="317"/>
      <c r="UV308" s="317"/>
      <c r="UW308" s="317"/>
      <c r="UX308" s="317"/>
      <c r="UY308" s="317"/>
      <c r="UZ308" s="317"/>
      <c r="VA308" s="317"/>
      <c r="VB308" s="317"/>
      <c r="VC308" s="317"/>
      <c r="VD308" s="317"/>
      <c r="VE308" s="317"/>
      <c r="VF308" s="317"/>
      <c r="VG308" s="317"/>
      <c r="VH308" s="317"/>
      <c r="VI308" s="317"/>
      <c r="VJ308" s="317"/>
      <c r="VK308" s="317"/>
      <c r="VL308" s="317"/>
      <c r="VM308" s="317"/>
      <c r="VN308" s="317"/>
      <c r="VO308" s="317"/>
      <c r="VP308" s="317"/>
      <c r="VQ308" s="317"/>
      <c r="VR308" s="317"/>
      <c r="VS308" s="317"/>
      <c r="VT308" s="317"/>
      <c r="VU308" s="317"/>
      <c r="VV308" s="317"/>
      <c r="VW308" s="317"/>
      <c r="VX308" s="317"/>
      <c r="VY308" s="317"/>
      <c r="VZ308" s="317"/>
      <c r="WA308" s="317"/>
      <c r="WB308" s="317"/>
      <c r="WC308" s="317"/>
      <c r="WD308" s="317"/>
      <c r="WE308" s="317"/>
      <c r="WF308" s="317"/>
      <c r="WG308" s="317"/>
      <c r="WH308" s="317"/>
      <c r="WI308" s="317"/>
      <c r="WJ308" s="317"/>
      <c r="WK308" s="317"/>
      <c r="WL308" s="317"/>
      <c r="WM308" s="317"/>
      <c r="WN308" s="317"/>
      <c r="WO308" s="317"/>
      <c r="WP308" s="317"/>
      <c r="WQ308" s="317"/>
      <c r="WR308" s="317"/>
      <c r="WS308" s="317"/>
      <c r="WT308" s="317"/>
      <c r="WU308" s="317"/>
      <c r="WV308" s="317"/>
      <c r="WW308" s="317"/>
      <c r="WX308" s="317"/>
      <c r="WY308" s="317"/>
      <c r="WZ308" s="317"/>
      <c r="XA308" s="317"/>
      <c r="XB308" s="317"/>
      <c r="XC308" s="317"/>
      <c r="XD308" s="317"/>
      <c r="XE308" s="317"/>
      <c r="XF308" s="317"/>
      <c r="XG308" s="317"/>
      <c r="XH308" s="317"/>
      <c r="XI308" s="317"/>
      <c r="XJ308" s="317"/>
      <c r="XK308" s="317"/>
      <c r="XL308" s="317"/>
      <c r="XM308" s="317"/>
      <c r="XN308" s="317"/>
      <c r="XO308" s="317"/>
      <c r="XP308" s="317"/>
      <c r="XQ308" s="317"/>
      <c r="XR308" s="317"/>
      <c r="XS308" s="317"/>
      <c r="XT308" s="317"/>
      <c r="XU308" s="317"/>
      <c r="XV308" s="317"/>
      <c r="XW308" s="317"/>
      <c r="XX308" s="317"/>
      <c r="XY308" s="317"/>
      <c r="XZ308" s="317"/>
      <c r="YA308" s="317"/>
      <c r="YB308" s="317"/>
      <c r="YC308" s="317"/>
      <c r="YD308" s="317"/>
      <c r="YE308" s="317"/>
      <c r="YF308" s="317"/>
      <c r="YG308" s="317"/>
      <c r="YH308" s="317"/>
      <c r="YI308" s="317"/>
      <c r="YJ308" s="317"/>
      <c r="YK308" s="317"/>
      <c r="YL308" s="317"/>
      <c r="YM308" s="317"/>
      <c r="YN308" s="317"/>
      <c r="YO308" s="317"/>
      <c r="YP308" s="317"/>
      <c r="YQ308" s="317"/>
      <c r="YR308" s="317"/>
      <c r="YS308" s="317"/>
      <c r="YT308" s="317"/>
      <c r="YU308" s="317"/>
      <c r="YV308" s="317"/>
      <c r="YW308" s="317"/>
      <c r="YX308" s="317"/>
      <c r="YY308" s="317"/>
      <c r="YZ308" s="317"/>
      <c r="ZA308" s="317"/>
      <c r="ZB308" s="317"/>
      <c r="ZC308" s="317"/>
      <c r="ZD308" s="317"/>
      <c r="ZE308" s="317"/>
      <c r="ZF308" s="317"/>
      <c r="ZG308" s="317"/>
      <c r="ZH308" s="317"/>
      <c r="ZI308" s="317"/>
      <c r="ZJ308" s="317"/>
      <c r="ZK308" s="317"/>
      <c r="ZL308" s="317"/>
      <c r="ZM308" s="317"/>
      <c r="ZN308" s="317"/>
      <c r="ZO308" s="317"/>
      <c r="ZP308" s="317"/>
      <c r="ZQ308" s="317"/>
      <c r="ZR308" s="317"/>
      <c r="ZS308" s="317"/>
      <c r="ZT308" s="317"/>
      <c r="ZU308" s="317"/>
      <c r="ZV308" s="317"/>
      <c r="ZW308" s="317"/>
      <c r="ZX308" s="317"/>
      <c r="ZY308" s="317"/>
      <c r="ZZ308" s="317"/>
      <c r="AAA308" s="317"/>
      <c r="AAB308" s="317"/>
      <c r="AAC308" s="317"/>
      <c r="AAD308" s="317"/>
      <c r="AAE308" s="317"/>
      <c r="AAF308" s="317"/>
      <c r="AAG308" s="317"/>
      <c r="AAH308" s="317"/>
      <c r="AAI308" s="317"/>
      <c r="AAJ308" s="317"/>
      <c r="AAK308" s="317"/>
      <c r="AAL308" s="317"/>
      <c r="AAM308" s="317"/>
      <c r="AAN308" s="317"/>
      <c r="AAO308" s="317"/>
      <c r="AAP308" s="317"/>
      <c r="AAQ308" s="317"/>
      <c r="AAR308" s="317"/>
      <c r="AAS308" s="317"/>
      <c r="AAT308" s="317"/>
      <c r="AAU308" s="317"/>
      <c r="AAV308" s="317"/>
      <c r="AAW308" s="317"/>
      <c r="AAX308" s="317"/>
      <c r="AAY308" s="317"/>
      <c r="AAZ308" s="317"/>
      <c r="ABA308" s="317"/>
      <c r="ABB308" s="317"/>
      <c r="ABC308" s="317"/>
      <c r="ABD308" s="317"/>
      <c r="ABE308" s="317"/>
      <c r="ABF308" s="317"/>
      <c r="ABG308" s="317"/>
      <c r="ABH308" s="317"/>
      <c r="ABI308" s="317"/>
      <c r="ABJ308" s="317"/>
      <c r="ABK308" s="317"/>
      <c r="ABL308" s="317"/>
      <c r="ABM308" s="317"/>
      <c r="ABN308" s="317"/>
      <c r="ABO308" s="317"/>
      <c r="ABP308" s="317"/>
      <c r="ABQ308" s="317"/>
      <c r="ABR308" s="317"/>
      <c r="ABS308" s="317"/>
      <c r="ABT308" s="317"/>
      <c r="ABU308" s="317"/>
      <c r="ABV308" s="317"/>
      <c r="ABW308" s="317"/>
      <c r="ABX308" s="317"/>
      <c r="ABY308" s="317"/>
      <c r="ABZ308" s="317"/>
      <c r="ACA308" s="317"/>
      <c r="ACB308" s="317"/>
      <c r="ACC308" s="317"/>
      <c r="ACD308" s="317"/>
      <c r="ACE308" s="317"/>
      <c r="ACF308" s="317"/>
      <c r="ACG308" s="317"/>
      <c r="ACH308" s="317"/>
      <c r="ACI308" s="317"/>
      <c r="ACJ308" s="317"/>
      <c r="ACK308" s="317"/>
      <c r="ACL308" s="317"/>
      <c r="ACM308" s="317"/>
      <c r="ACN308" s="317"/>
      <c r="ACO308" s="317"/>
      <c r="ACP308" s="317"/>
      <c r="ACQ308" s="317"/>
      <c r="ACR308" s="317"/>
      <c r="ACS308" s="317"/>
      <c r="ACT308" s="317"/>
      <c r="ACU308" s="317"/>
      <c r="ACV308" s="317"/>
      <c r="ACW308" s="317"/>
      <c r="ACX308" s="317"/>
      <c r="ACY308" s="317"/>
      <c r="ACZ308" s="317"/>
      <c r="ADA308" s="317"/>
      <c r="ADB308" s="317"/>
      <c r="ADC308" s="317"/>
      <c r="ADD308" s="317"/>
      <c r="ADE308" s="317"/>
      <c r="ADF308" s="317"/>
      <c r="ADG308" s="317"/>
      <c r="ADH308" s="317"/>
      <c r="ADI308" s="317"/>
      <c r="ADJ308" s="317"/>
      <c r="ADK308" s="317"/>
      <c r="ADL308" s="317"/>
      <c r="ADM308" s="317"/>
      <c r="ADN308" s="317"/>
      <c r="ADO308" s="317"/>
      <c r="ADP308" s="317"/>
      <c r="ADQ308" s="317"/>
      <c r="ADR308" s="317"/>
      <c r="ADS308" s="317"/>
      <c r="ADT308" s="317"/>
      <c r="ADU308" s="317"/>
      <c r="ADV308" s="317"/>
      <c r="ADW308" s="317"/>
      <c r="ADX308" s="317"/>
      <c r="ADY308" s="317"/>
      <c r="ADZ308" s="317"/>
      <c r="AEA308" s="317"/>
      <c r="AEB308" s="317"/>
      <c r="AEC308" s="317"/>
      <c r="AED308" s="317"/>
      <c r="AEE308" s="317"/>
      <c r="AEF308" s="317"/>
      <c r="AEG308" s="317"/>
      <c r="AEH308" s="317"/>
      <c r="AEI308" s="317"/>
      <c r="AEJ308" s="317"/>
      <c r="AEK308" s="317"/>
      <c r="AEL308" s="317"/>
      <c r="AEM308" s="317"/>
      <c r="AEN308" s="317"/>
      <c r="AEO308" s="317"/>
      <c r="AEP308" s="317"/>
      <c r="AEQ308" s="317"/>
      <c r="AER308" s="317"/>
      <c r="AES308" s="317"/>
    </row>
    <row r="309" spans="2:825" s="332" customFormat="1" x14ac:dyDescent="0.2">
      <c r="B309" s="331" t="s">
        <v>14493</v>
      </c>
      <c r="C309" s="319">
        <v>100900</v>
      </c>
      <c r="D309" s="322" t="s">
        <v>14494</v>
      </c>
      <c r="E309" s="317"/>
      <c r="F309" s="317"/>
      <c r="G309" s="317"/>
      <c r="H309" s="317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  <c r="S309" s="317"/>
      <c r="T309" s="317"/>
      <c r="U309" s="317"/>
      <c r="V309" s="317"/>
      <c r="W309" s="317"/>
      <c r="X309" s="317"/>
      <c r="Y309" s="317"/>
      <c r="Z309" s="317"/>
      <c r="AA309" s="317"/>
      <c r="AB309" s="317"/>
      <c r="AC309" s="317"/>
      <c r="AD309" s="317"/>
      <c r="AE309" s="317"/>
      <c r="AF309" s="317"/>
      <c r="AG309" s="317"/>
      <c r="AH309" s="317"/>
      <c r="AI309" s="317"/>
      <c r="AJ309" s="317"/>
      <c r="AK309" s="317"/>
      <c r="AL309" s="317"/>
      <c r="AM309" s="317"/>
      <c r="AN309" s="317"/>
      <c r="AO309" s="317"/>
      <c r="AP309" s="317"/>
      <c r="AQ309" s="317"/>
      <c r="AR309" s="317"/>
      <c r="AS309" s="317"/>
      <c r="AT309" s="317"/>
      <c r="AU309" s="317"/>
      <c r="AV309" s="317"/>
      <c r="AW309" s="317"/>
      <c r="AX309" s="317"/>
      <c r="AY309" s="317"/>
      <c r="AZ309" s="317"/>
      <c r="BA309" s="317"/>
      <c r="BB309" s="317"/>
      <c r="BC309" s="317"/>
      <c r="BD309" s="317"/>
      <c r="BE309" s="317"/>
      <c r="BF309" s="317"/>
      <c r="BG309" s="317"/>
      <c r="BH309" s="317"/>
      <c r="BI309" s="317"/>
      <c r="BJ309" s="317"/>
      <c r="BK309" s="317"/>
      <c r="BL309" s="317"/>
      <c r="BM309" s="317"/>
      <c r="BN309" s="317"/>
      <c r="BO309" s="317"/>
      <c r="BP309" s="317"/>
      <c r="BQ309" s="317"/>
      <c r="BR309" s="317"/>
      <c r="BS309" s="317"/>
      <c r="BT309" s="317"/>
      <c r="BU309" s="317"/>
      <c r="BV309" s="317"/>
      <c r="BW309" s="317"/>
      <c r="BX309" s="317"/>
      <c r="BY309" s="317"/>
      <c r="BZ309" s="317"/>
      <c r="CA309" s="317"/>
      <c r="CB309" s="317"/>
      <c r="CC309" s="317"/>
      <c r="CD309" s="317"/>
      <c r="CE309" s="317"/>
      <c r="CF309" s="317"/>
      <c r="CG309" s="317"/>
      <c r="CH309" s="317"/>
      <c r="CI309" s="317"/>
      <c r="CJ309" s="317"/>
      <c r="CK309" s="317"/>
      <c r="CL309" s="317"/>
      <c r="CM309" s="317"/>
      <c r="CN309" s="317"/>
      <c r="CO309" s="317"/>
      <c r="CP309" s="317"/>
      <c r="CQ309" s="317"/>
      <c r="CR309" s="317"/>
      <c r="CS309" s="317"/>
      <c r="CT309" s="317"/>
      <c r="CU309" s="317"/>
      <c r="CV309" s="317"/>
      <c r="CW309" s="317"/>
      <c r="CX309" s="317"/>
      <c r="CY309" s="317"/>
      <c r="CZ309" s="317"/>
      <c r="DA309" s="317"/>
      <c r="DB309" s="317"/>
      <c r="DC309" s="317"/>
      <c r="DD309" s="317"/>
      <c r="DE309" s="317"/>
      <c r="DF309" s="317"/>
      <c r="DG309" s="317"/>
      <c r="DH309" s="317"/>
      <c r="DI309" s="317"/>
      <c r="DJ309" s="317"/>
      <c r="DK309" s="317"/>
      <c r="DL309" s="317"/>
      <c r="DM309" s="317"/>
      <c r="DN309" s="317"/>
      <c r="DO309" s="317"/>
      <c r="DP309" s="317"/>
      <c r="DQ309" s="317"/>
      <c r="DR309" s="317"/>
      <c r="DS309" s="317"/>
      <c r="DT309" s="317"/>
      <c r="DU309" s="317"/>
      <c r="DV309" s="317"/>
      <c r="DW309" s="317"/>
      <c r="DX309" s="317"/>
      <c r="DY309" s="317"/>
      <c r="DZ309" s="317"/>
      <c r="EA309" s="317"/>
      <c r="EB309" s="317"/>
      <c r="EC309" s="317"/>
      <c r="ED309" s="317"/>
      <c r="EE309" s="317"/>
      <c r="EF309" s="317"/>
      <c r="EG309" s="317"/>
      <c r="EH309" s="317"/>
      <c r="EI309" s="317"/>
      <c r="EJ309" s="317"/>
      <c r="EK309" s="317"/>
      <c r="EL309" s="317"/>
      <c r="EM309" s="317"/>
      <c r="EN309" s="317"/>
      <c r="EO309" s="317"/>
      <c r="EP309" s="317"/>
      <c r="EQ309" s="317"/>
      <c r="ER309" s="317"/>
      <c r="ES309" s="317"/>
      <c r="ET309" s="317"/>
      <c r="EU309" s="317"/>
      <c r="EV309" s="317"/>
      <c r="EW309" s="317"/>
      <c r="EX309" s="317"/>
      <c r="EY309" s="317"/>
      <c r="EZ309" s="317"/>
      <c r="FA309" s="317"/>
      <c r="FB309" s="317"/>
      <c r="FC309" s="317"/>
      <c r="FD309" s="317"/>
      <c r="FE309" s="317"/>
      <c r="FF309" s="317"/>
      <c r="FG309" s="317"/>
      <c r="FH309" s="317"/>
      <c r="FI309" s="317"/>
      <c r="FJ309" s="317"/>
      <c r="FK309" s="317"/>
      <c r="FL309" s="317"/>
      <c r="FM309" s="317"/>
      <c r="FN309" s="317"/>
      <c r="FO309" s="317"/>
      <c r="FP309" s="317"/>
      <c r="FQ309" s="317"/>
      <c r="FR309" s="317"/>
      <c r="FS309" s="317"/>
      <c r="FT309" s="317"/>
      <c r="FU309" s="317"/>
      <c r="FV309" s="317"/>
      <c r="FW309" s="317"/>
      <c r="FX309" s="317"/>
      <c r="FY309" s="317"/>
      <c r="FZ309" s="317"/>
      <c r="GA309" s="317"/>
      <c r="GB309" s="317"/>
      <c r="GC309" s="317"/>
      <c r="GD309" s="317"/>
      <c r="GE309" s="317"/>
      <c r="GF309" s="317"/>
      <c r="GG309" s="317"/>
      <c r="GH309" s="317"/>
      <c r="GI309" s="317"/>
      <c r="GJ309" s="317"/>
      <c r="GK309" s="317"/>
      <c r="GL309" s="317"/>
      <c r="GM309" s="317"/>
      <c r="GN309" s="317"/>
      <c r="GO309" s="317"/>
      <c r="GP309" s="317"/>
      <c r="GQ309" s="317"/>
      <c r="GR309" s="317"/>
      <c r="GS309" s="317"/>
      <c r="GT309" s="317"/>
      <c r="GU309" s="317"/>
      <c r="GV309" s="317"/>
      <c r="GW309" s="317"/>
      <c r="GX309" s="317"/>
      <c r="GY309" s="317"/>
      <c r="GZ309" s="317"/>
      <c r="HA309" s="317"/>
      <c r="HB309" s="317"/>
      <c r="HC309" s="317"/>
      <c r="HD309" s="317"/>
      <c r="HE309" s="317"/>
      <c r="HF309" s="317"/>
      <c r="HG309" s="317"/>
      <c r="HH309" s="317"/>
      <c r="HI309" s="317"/>
      <c r="HJ309" s="317"/>
      <c r="HK309" s="317"/>
      <c r="HL309" s="317"/>
      <c r="HM309" s="317"/>
      <c r="HN309" s="317"/>
      <c r="HO309" s="317"/>
      <c r="HP309" s="317"/>
      <c r="HQ309" s="317"/>
      <c r="HR309" s="317"/>
      <c r="HS309" s="317"/>
      <c r="HT309" s="317"/>
      <c r="HU309" s="317"/>
      <c r="HV309" s="317"/>
      <c r="HW309" s="317"/>
      <c r="HX309" s="317"/>
      <c r="HY309" s="317"/>
      <c r="HZ309" s="317"/>
      <c r="IA309" s="317"/>
      <c r="IB309" s="317"/>
      <c r="IC309" s="317"/>
      <c r="ID309" s="317"/>
      <c r="IE309" s="317"/>
      <c r="IF309" s="317"/>
      <c r="IG309" s="317"/>
      <c r="IH309" s="317"/>
      <c r="II309" s="317"/>
      <c r="IJ309" s="317"/>
      <c r="IK309" s="317"/>
      <c r="IL309" s="317"/>
      <c r="IM309" s="317"/>
      <c r="IN309" s="317"/>
      <c r="IO309" s="317"/>
      <c r="IP309" s="317"/>
      <c r="IQ309" s="317"/>
      <c r="IR309" s="317"/>
      <c r="IS309" s="317"/>
      <c r="IT309" s="317"/>
      <c r="IU309" s="317"/>
      <c r="IV309" s="317"/>
      <c r="IW309" s="317"/>
      <c r="IX309" s="317"/>
      <c r="IY309" s="317"/>
      <c r="IZ309" s="317"/>
      <c r="JA309" s="317"/>
      <c r="JB309" s="317"/>
      <c r="JC309" s="317"/>
      <c r="JD309" s="317"/>
      <c r="JE309" s="317"/>
      <c r="JF309" s="317"/>
      <c r="JG309" s="317"/>
      <c r="JH309" s="317"/>
      <c r="JI309" s="317"/>
      <c r="JJ309" s="317"/>
      <c r="JK309" s="317"/>
      <c r="JL309" s="317"/>
      <c r="JM309" s="317"/>
      <c r="JN309" s="317"/>
      <c r="JO309" s="317"/>
      <c r="JP309" s="317"/>
      <c r="JQ309" s="317"/>
      <c r="JR309" s="317"/>
      <c r="JS309" s="317"/>
      <c r="JT309" s="317"/>
      <c r="JU309" s="317"/>
      <c r="JV309" s="317"/>
      <c r="JW309" s="317"/>
      <c r="JX309" s="317"/>
      <c r="JY309" s="317"/>
      <c r="JZ309" s="317"/>
      <c r="KA309" s="317"/>
      <c r="KB309" s="317"/>
      <c r="KC309" s="317"/>
      <c r="KD309" s="317"/>
      <c r="KE309" s="317"/>
      <c r="KF309" s="317"/>
      <c r="KG309" s="317"/>
      <c r="KH309" s="317"/>
      <c r="KI309" s="317"/>
      <c r="KJ309" s="317"/>
      <c r="KK309" s="317"/>
      <c r="KL309" s="317"/>
      <c r="KM309" s="317"/>
      <c r="KN309" s="317"/>
      <c r="KO309" s="317"/>
      <c r="KP309" s="317"/>
      <c r="KQ309" s="317"/>
      <c r="KR309" s="317"/>
      <c r="KS309" s="317"/>
      <c r="KT309" s="317"/>
      <c r="KU309" s="317"/>
      <c r="KV309" s="317"/>
      <c r="KW309" s="317"/>
      <c r="KX309" s="317"/>
      <c r="KY309" s="317"/>
      <c r="KZ309" s="317"/>
      <c r="LA309" s="317"/>
      <c r="LB309" s="317"/>
      <c r="LC309" s="317"/>
      <c r="LD309" s="317"/>
      <c r="LE309" s="317"/>
      <c r="LF309" s="317"/>
      <c r="LG309" s="317"/>
      <c r="LH309" s="317"/>
      <c r="LI309" s="317"/>
      <c r="LJ309" s="317"/>
      <c r="LK309" s="317"/>
      <c r="LL309" s="317"/>
      <c r="LM309" s="317"/>
      <c r="LN309" s="317"/>
      <c r="LO309" s="317"/>
      <c r="LP309" s="317"/>
      <c r="LQ309" s="317"/>
      <c r="LR309" s="317"/>
      <c r="LS309" s="317"/>
      <c r="LT309" s="317"/>
      <c r="LU309" s="317"/>
      <c r="LV309" s="317"/>
      <c r="LW309" s="317"/>
      <c r="LX309" s="317"/>
      <c r="LY309" s="317"/>
      <c r="LZ309" s="317"/>
      <c r="MA309" s="317"/>
      <c r="MB309" s="317"/>
      <c r="MC309" s="317"/>
      <c r="MD309" s="317"/>
      <c r="ME309" s="317"/>
      <c r="MF309" s="317"/>
      <c r="MG309" s="317"/>
      <c r="MH309" s="317"/>
      <c r="MI309" s="317"/>
      <c r="MJ309" s="317"/>
      <c r="MK309" s="317"/>
      <c r="ML309" s="317"/>
      <c r="MM309" s="317"/>
      <c r="MN309" s="317"/>
      <c r="MO309" s="317"/>
      <c r="MP309" s="317"/>
      <c r="MQ309" s="317"/>
      <c r="MR309" s="317"/>
      <c r="MS309" s="317"/>
      <c r="MT309" s="317"/>
      <c r="MU309" s="317"/>
      <c r="MV309" s="317"/>
      <c r="MW309" s="317"/>
      <c r="MX309" s="317"/>
      <c r="MY309" s="317"/>
      <c r="MZ309" s="317"/>
      <c r="NA309" s="317"/>
      <c r="NB309" s="317"/>
      <c r="NC309" s="317"/>
      <c r="ND309" s="317"/>
      <c r="NE309" s="317"/>
      <c r="NF309" s="317"/>
      <c r="NG309" s="317"/>
      <c r="NH309" s="317"/>
      <c r="NI309" s="317"/>
      <c r="NJ309" s="317"/>
      <c r="NK309" s="317"/>
      <c r="NL309" s="317"/>
      <c r="NM309" s="317"/>
      <c r="NN309" s="317"/>
      <c r="NO309" s="317"/>
      <c r="NP309" s="317"/>
      <c r="NQ309" s="317"/>
      <c r="NR309" s="317"/>
      <c r="NS309" s="317"/>
      <c r="NT309" s="317"/>
      <c r="NU309" s="317"/>
      <c r="NV309" s="317"/>
      <c r="NW309" s="317"/>
      <c r="NX309" s="317"/>
      <c r="NY309" s="317"/>
      <c r="NZ309" s="317"/>
      <c r="OA309" s="317"/>
      <c r="OB309" s="317"/>
      <c r="OC309" s="317"/>
      <c r="OD309" s="317"/>
      <c r="OE309" s="317"/>
      <c r="OF309" s="317"/>
      <c r="OG309" s="317"/>
      <c r="OH309" s="317"/>
      <c r="OI309" s="317"/>
      <c r="OJ309" s="317"/>
      <c r="OK309" s="317"/>
      <c r="OL309" s="317"/>
      <c r="OM309" s="317"/>
      <c r="ON309" s="317"/>
      <c r="OO309" s="317"/>
      <c r="OP309" s="317"/>
      <c r="OQ309" s="317"/>
      <c r="OR309" s="317"/>
      <c r="OS309" s="317"/>
      <c r="OT309" s="317"/>
      <c r="OU309" s="317"/>
      <c r="OV309" s="317"/>
      <c r="OW309" s="317"/>
      <c r="OX309" s="317"/>
      <c r="OY309" s="317"/>
      <c r="OZ309" s="317"/>
      <c r="PA309" s="317"/>
      <c r="PB309" s="317"/>
      <c r="PC309" s="317"/>
      <c r="PD309" s="317"/>
      <c r="PE309" s="317"/>
      <c r="PF309" s="317"/>
      <c r="PG309" s="317"/>
      <c r="PH309" s="317"/>
      <c r="PI309" s="317"/>
      <c r="PJ309" s="317"/>
      <c r="PK309" s="317"/>
      <c r="PL309" s="317"/>
      <c r="PM309" s="317"/>
      <c r="PN309" s="317"/>
      <c r="PO309" s="317"/>
      <c r="PP309" s="317"/>
      <c r="PQ309" s="317"/>
      <c r="PR309" s="317"/>
      <c r="PS309" s="317"/>
      <c r="PT309" s="317"/>
      <c r="PU309" s="317"/>
      <c r="PV309" s="317"/>
      <c r="PW309" s="317"/>
      <c r="PX309" s="317"/>
      <c r="PY309" s="317"/>
      <c r="PZ309" s="317"/>
      <c r="QA309" s="317"/>
      <c r="QB309" s="317"/>
      <c r="QC309" s="317"/>
      <c r="QD309" s="317"/>
      <c r="QE309" s="317"/>
      <c r="QF309" s="317"/>
      <c r="QG309" s="317"/>
      <c r="QH309" s="317"/>
      <c r="QI309" s="317"/>
      <c r="QJ309" s="317"/>
      <c r="QK309" s="317"/>
      <c r="QL309" s="317"/>
      <c r="QM309" s="317"/>
      <c r="QN309" s="317"/>
      <c r="QO309" s="317"/>
      <c r="QP309" s="317"/>
      <c r="QQ309" s="317"/>
      <c r="QR309" s="317"/>
      <c r="QS309" s="317"/>
      <c r="QT309" s="317"/>
      <c r="QU309" s="317"/>
      <c r="QV309" s="317"/>
      <c r="QW309" s="317"/>
      <c r="QX309" s="317"/>
      <c r="QY309" s="317"/>
      <c r="QZ309" s="317"/>
      <c r="RA309" s="317"/>
      <c r="RB309" s="317"/>
      <c r="RC309" s="317"/>
      <c r="RD309" s="317"/>
      <c r="RE309" s="317"/>
      <c r="RF309" s="317"/>
      <c r="RG309" s="317"/>
      <c r="RH309" s="317"/>
      <c r="RI309" s="317"/>
      <c r="RJ309" s="317"/>
      <c r="RK309" s="317"/>
      <c r="RL309" s="317"/>
      <c r="RM309" s="317"/>
      <c r="RN309" s="317"/>
      <c r="RO309" s="317"/>
      <c r="RP309" s="317"/>
      <c r="RQ309" s="317"/>
      <c r="RR309" s="317"/>
      <c r="RS309" s="317"/>
      <c r="RT309" s="317"/>
      <c r="RU309" s="317"/>
      <c r="RV309" s="317"/>
      <c r="RW309" s="317"/>
      <c r="RX309" s="317"/>
      <c r="RY309" s="317"/>
      <c r="RZ309" s="317"/>
      <c r="SA309" s="317"/>
      <c r="SB309" s="317"/>
      <c r="SC309" s="317"/>
      <c r="SD309" s="317"/>
      <c r="SE309" s="317"/>
      <c r="SF309" s="317"/>
      <c r="SG309" s="317"/>
      <c r="SH309" s="317"/>
      <c r="SI309" s="317"/>
      <c r="SJ309" s="317"/>
      <c r="SK309" s="317"/>
      <c r="SL309" s="317"/>
      <c r="SM309" s="317"/>
      <c r="SN309" s="317"/>
      <c r="SO309" s="317"/>
      <c r="SP309" s="317"/>
      <c r="SQ309" s="317"/>
      <c r="SR309" s="317"/>
      <c r="SS309" s="317"/>
      <c r="ST309" s="317"/>
      <c r="SU309" s="317"/>
      <c r="SV309" s="317"/>
      <c r="SW309" s="317"/>
      <c r="SX309" s="317"/>
      <c r="SY309" s="317"/>
      <c r="SZ309" s="317"/>
      <c r="TA309" s="317"/>
      <c r="TB309" s="317"/>
      <c r="TC309" s="317"/>
      <c r="TD309" s="317"/>
      <c r="TE309" s="317"/>
      <c r="TF309" s="317"/>
      <c r="TG309" s="317"/>
      <c r="TH309" s="317"/>
      <c r="TI309" s="317"/>
      <c r="TJ309" s="317"/>
      <c r="TK309" s="317"/>
      <c r="TL309" s="317"/>
      <c r="TM309" s="317"/>
      <c r="TN309" s="317"/>
      <c r="TO309" s="317"/>
      <c r="TP309" s="317"/>
      <c r="TQ309" s="317"/>
      <c r="TR309" s="317"/>
      <c r="TS309" s="317"/>
      <c r="TT309" s="317"/>
      <c r="TU309" s="317"/>
      <c r="TV309" s="317"/>
      <c r="TW309" s="317"/>
      <c r="TX309" s="317"/>
      <c r="TY309" s="317"/>
      <c r="TZ309" s="317"/>
      <c r="UA309" s="317"/>
      <c r="UB309" s="317"/>
      <c r="UC309" s="317"/>
      <c r="UD309" s="317"/>
      <c r="UE309" s="317"/>
      <c r="UF309" s="317"/>
      <c r="UG309" s="317"/>
      <c r="UH309" s="317"/>
      <c r="UI309" s="317"/>
      <c r="UJ309" s="317"/>
      <c r="UK309" s="317"/>
      <c r="UL309" s="317"/>
      <c r="UM309" s="317"/>
      <c r="UN309" s="317"/>
      <c r="UO309" s="317"/>
      <c r="UP309" s="317"/>
      <c r="UQ309" s="317"/>
      <c r="UR309" s="317"/>
      <c r="US309" s="317"/>
      <c r="UT309" s="317"/>
      <c r="UU309" s="317"/>
      <c r="UV309" s="317"/>
      <c r="UW309" s="317"/>
      <c r="UX309" s="317"/>
      <c r="UY309" s="317"/>
      <c r="UZ309" s="317"/>
      <c r="VA309" s="317"/>
      <c r="VB309" s="317"/>
      <c r="VC309" s="317"/>
      <c r="VD309" s="317"/>
      <c r="VE309" s="317"/>
      <c r="VF309" s="317"/>
      <c r="VG309" s="317"/>
      <c r="VH309" s="317"/>
      <c r="VI309" s="317"/>
      <c r="VJ309" s="317"/>
      <c r="VK309" s="317"/>
      <c r="VL309" s="317"/>
      <c r="VM309" s="317"/>
      <c r="VN309" s="317"/>
      <c r="VO309" s="317"/>
      <c r="VP309" s="317"/>
      <c r="VQ309" s="317"/>
      <c r="VR309" s="317"/>
      <c r="VS309" s="317"/>
      <c r="VT309" s="317"/>
      <c r="VU309" s="317"/>
      <c r="VV309" s="317"/>
      <c r="VW309" s="317"/>
      <c r="VX309" s="317"/>
      <c r="VY309" s="317"/>
      <c r="VZ309" s="317"/>
      <c r="WA309" s="317"/>
      <c r="WB309" s="317"/>
      <c r="WC309" s="317"/>
      <c r="WD309" s="317"/>
      <c r="WE309" s="317"/>
      <c r="WF309" s="317"/>
      <c r="WG309" s="317"/>
      <c r="WH309" s="317"/>
      <c r="WI309" s="317"/>
      <c r="WJ309" s="317"/>
      <c r="WK309" s="317"/>
      <c r="WL309" s="317"/>
      <c r="WM309" s="317"/>
      <c r="WN309" s="317"/>
      <c r="WO309" s="317"/>
      <c r="WP309" s="317"/>
      <c r="WQ309" s="317"/>
      <c r="WR309" s="317"/>
      <c r="WS309" s="317"/>
      <c r="WT309" s="317"/>
      <c r="WU309" s="317"/>
      <c r="WV309" s="317"/>
      <c r="WW309" s="317"/>
      <c r="WX309" s="317"/>
      <c r="WY309" s="317"/>
      <c r="WZ309" s="317"/>
      <c r="XA309" s="317"/>
      <c r="XB309" s="317"/>
      <c r="XC309" s="317"/>
      <c r="XD309" s="317"/>
      <c r="XE309" s="317"/>
      <c r="XF309" s="317"/>
      <c r="XG309" s="317"/>
      <c r="XH309" s="317"/>
      <c r="XI309" s="317"/>
      <c r="XJ309" s="317"/>
      <c r="XK309" s="317"/>
      <c r="XL309" s="317"/>
      <c r="XM309" s="317"/>
      <c r="XN309" s="317"/>
      <c r="XO309" s="317"/>
      <c r="XP309" s="317"/>
      <c r="XQ309" s="317"/>
      <c r="XR309" s="317"/>
      <c r="XS309" s="317"/>
      <c r="XT309" s="317"/>
      <c r="XU309" s="317"/>
      <c r="XV309" s="317"/>
      <c r="XW309" s="317"/>
      <c r="XX309" s="317"/>
      <c r="XY309" s="317"/>
      <c r="XZ309" s="317"/>
      <c r="YA309" s="317"/>
      <c r="YB309" s="317"/>
      <c r="YC309" s="317"/>
      <c r="YD309" s="317"/>
      <c r="YE309" s="317"/>
      <c r="YF309" s="317"/>
      <c r="YG309" s="317"/>
      <c r="YH309" s="317"/>
      <c r="YI309" s="317"/>
      <c r="YJ309" s="317"/>
      <c r="YK309" s="317"/>
      <c r="YL309" s="317"/>
      <c r="YM309" s="317"/>
      <c r="YN309" s="317"/>
      <c r="YO309" s="317"/>
      <c r="YP309" s="317"/>
      <c r="YQ309" s="317"/>
      <c r="YR309" s="317"/>
      <c r="YS309" s="317"/>
      <c r="YT309" s="317"/>
      <c r="YU309" s="317"/>
      <c r="YV309" s="317"/>
      <c r="YW309" s="317"/>
      <c r="YX309" s="317"/>
      <c r="YY309" s="317"/>
      <c r="YZ309" s="317"/>
      <c r="ZA309" s="317"/>
      <c r="ZB309" s="317"/>
      <c r="ZC309" s="317"/>
      <c r="ZD309" s="317"/>
      <c r="ZE309" s="317"/>
      <c r="ZF309" s="317"/>
      <c r="ZG309" s="317"/>
      <c r="ZH309" s="317"/>
      <c r="ZI309" s="317"/>
      <c r="ZJ309" s="317"/>
      <c r="ZK309" s="317"/>
      <c r="ZL309" s="317"/>
      <c r="ZM309" s="317"/>
      <c r="ZN309" s="317"/>
      <c r="ZO309" s="317"/>
      <c r="ZP309" s="317"/>
      <c r="ZQ309" s="317"/>
      <c r="ZR309" s="317"/>
      <c r="ZS309" s="317"/>
      <c r="ZT309" s="317"/>
      <c r="ZU309" s="317"/>
      <c r="ZV309" s="317"/>
      <c r="ZW309" s="317"/>
      <c r="ZX309" s="317"/>
      <c r="ZY309" s="317"/>
      <c r="ZZ309" s="317"/>
      <c r="AAA309" s="317"/>
      <c r="AAB309" s="317"/>
      <c r="AAC309" s="317"/>
      <c r="AAD309" s="317"/>
      <c r="AAE309" s="317"/>
      <c r="AAF309" s="317"/>
      <c r="AAG309" s="317"/>
      <c r="AAH309" s="317"/>
      <c r="AAI309" s="317"/>
      <c r="AAJ309" s="317"/>
      <c r="AAK309" s="317"/>
      <c r="AAL309" s="317"/>
      <c r="AAM309" s="317"/>
      <c r="AAN309" s="317"/>
      <c r="AAO309" s="317"/>
      <c r="AAP309" s="317"/>
      <c r="AAQ309" s="317"/>
      <c r="AAR309" s="317"/>
      <c r="AAS309" s="317"/>
      <c r="AAT309" s="317"/>
      <c r="AAU309" s="317"/>
      <c r="AAV309" s="317"/>
      <c r="AAW309" s="317"/>
      <c r="AAX309" s="317"/>
      <c r="AAY309" s="317"/>
      <c r="AAZ309" s="317"/>
      <c r="ABA309" s="317"/>
      <c r="ABB309" s="317"/>
      <c r="ABC309" s="317"/>
      <c r="ABD309" s="317"/>
      <c r="ABE309" s="317"/>
      <c r="ABF309" s="317"/>
      <c r="ABG309" s="317"/>
      <c r="ABH309" s="317"/>
      <c r="ABI309" s="317"/>
      <c r="ABJ309" s="317"/>
      <c r="ABK309" s="317"/>
      <c r="ABL309" s="317"/>
      <c r="ABM309" s="317"/>
      <c r="ABN309" s="317"/>
      <c r="ABO309" s="317"/>
      <c r="ABP309" s="317"/>
      <c r="ABQ309" s="317"/>
      <c r="ABR309" s="317"/>
      <c r="ABS309" s="317"/>
      <c r="ABT309" s="317"/>
      <c r="ABU309" s="317"/>
      <c r="ABV309" s="317"/>
      <c r="ABW309" s="317"/>
      <c r="ABX309" s="317"/>
      <c r="ABY309" s="317"/>
      <c r="ABZ309" s="317"/>
      <c r="ACA309" s="317"/>
      <c r="ACB309" s="317"/>
      <c r="ACC309" s="317"/>
      <c r="ACD309" s="317"/>
      <c r="ACE309" s="317"/>
      <c r="ACF309" s="317"/>
      <c r="ACG309" s="317"/>
      <c r="ACH309" s="317"/>
      <c r="ACI309" s="317"/>
      <c r="ACJ309" s="317"/>
      <c r="ACK309" s="317"/>
      <c r="ACL309" s="317"/>
      <c r="ACM309" s="317"/>
      <c r="ACN309" s="317"/>
      <c r="ACO309" s="317"/>
      <c r="ACP309" s="317"/>
      <c r="ACQ309" s="317"/>
      <c r="ACR309" s="317"/>
      <c r="ACS309" s="317"/>
      <c r="ACT309" s="317"/>
      <c r="ACU309" s="317"/>
      <c r="ACV309" s="317"/>
      <c r="ACW309" s="317"/>
      <c r="ACX309" s="317"/>
      <c r="ACY309" s="317"/>
      <c r="ACZ309" s="317"/>
      <c r="ADA309" s="317"/>
      <c r="ADB309" s="317"/>
      <c r="ADC309" s="317"/>
      <c r="ADD309" s="317"/>
      <c r="ADE309" s="317"/>
      <c r="ADF309" s="317"/>
      <c r="ADG309" s="317"/>
      <c r="ADH309" s="317"/>
      <c r="ADI309" s="317"/>
      <c r="ADJ309" s="317"/>
      <c r="ADK309" s="317"/>
      <c r="ADL309" s="317"/>
      <c r="ADM309" s="317"/>
      <c r="ADN309" s="317"/>
      <c r="ADO309" s="317"/>
      <c r="ADP309" s="317"/>
      <c r="ADQ309" s="317"/>
      <c r="ADR309" s="317"/>
      <c r="ADS309" s="317"/>
      <c r="ADT309" s="317"/>
      <c r="ADU309" s="317"/>
      <c r="ADV309" s="317"/>
      <c r="ADW309" s="317"/>
      <c r="ADX309" s="317"/>
      <c r="ADY309" s="317"/>
      <c r="ADZ309" s="317"/>
      <c r="AEA309" s="317"/>
      <c r="AEB309" s="317"/>
      <c r="AEC309" s="317"/>
      <c r="AED309" s="317"/>
      <c r="AEE309" s="317"/>
      <c r="AEF309" s="317"/>
      <c r="AEG309" s="317"/>
      <c r="AEH309" s="317"/>
      <c r="AEI309" s="317"/>
      <c r="AEJ309" s="317"/>
      <c r="AEK309" s="317"/>
      <c r="AEL309" s="317"/>
      <c r="AEM309" s="317"/>
      <c r="AEN309" s="317"/>
      <c r="AEO309" s="317"/>
      <c r="AEP309" s="317"/>
      <c r="AEQ309" s="317"/>
      <c r="AER309" s="317"/>
      <c r="AES309" s="317"/>
    </row>
    <row r="310" spans="2:825" s="332" customFormat="1" x14ac:dyDescent="0.2">
      <c r="B310" s="331" t="s">
        <v>14495</v>
      </c>
      <c r="C310" s="319">
        <v>127450</v>
      </c>
      <c r="D310" s="322" t="s">
        <v>14496</v>
      </c>
      <c r="E310" s="317"/>
      <c r="F310" s="317"/>
      <c r="G310" s="317"/>
      <c r="H310" s="317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  <c r="S310" s="317"/>
      <c r="T310" s="317"/>
      <c r="U310" s="317"/>
      <c r="V310" s="317"/>
      <c r="W310" s="317"/>
      <c r="X310" s="317"/>
      <c r="Y310" s="317"/>
      <c r="Z310" s="317"/>
      <c r="AA310" s="317"/>
      <c r="AB310" s="317"/>
      <c r="AC310" s="317"/>
      <c r="AD310" s="317"/>
      <c r="AE310" s="317"/>
      <c r="AF310" s="317"/>
      <c r="AG310" s="317"/>
      <c r="AH310" s="317"/>
      <c r="AI310" s="317"/>
      <c r="AJ310" s="317"/>
      <c r="AK310" s="317"/>
      <c r="AL310" s="317"/>
      <c r="AM310" s="317"/>
      <c r="AN310" s="317"/>
      <c r="AO310" s="317"/>
      <c r="AP310" s="317"/>
      <c r="AQ310" s="317"/>
      <c r="AR310" s="317"/>
      <c r="AS310" s="317"/>
      <c r="AT310" s="317"/>
      <c r="AU310" s="317"/>
      <c r="AV310" s="317"/>
      <c r="AW310" s="317"/>
      <c r="AX310" s="317"/>
      <c r="AY310" s="317"/>
      <c r="AZ310" s="317"/>
      <c r="BA310" s="317"/>
      <c r="BB310" s="317"/>
      <c r="BC310" s="317"/>
      <c r="BD310" s="317"/>
      <c r="BE310" s="317"/>
      <c r="BF310" s="317"/>
      <c r="BG310" s="317"/>
      <c r="BH310" s="317"/>
      <c r="BI310" s="317"/>
      <c r="BJ310" s="317"/>
      <c r="BK310" s="317"/>
      <c r="BL310" s="317"/>
      <c r="BM310" s="317"/>
      <c r="BN310" s="317"/>
      <c r="BO310" s="317"/>
      <c r="BP310" s="317"/>
      <c r="BQ310" s="317"/>
      <c r="BR310" s="317"/>
      <c r="BS310" s="317"/>
      <c r="BT310" s="317"/>
      <c r="BU310" s="317"/>
      <c r="BV310" s="317"/>
      <c r="BW310" s="317"/>
      <c r="BX310" s="317"/>
      <c r="BY310" s="317"/>
      <c r="BZ310" s="317"/>
      <c r="CA310" s="317"/>
      <c r="CB310" s="317"/>
      <c r="CC310" s="317"/>
      <c r="CD310" s="317"/>
      <c r="CE310" s="317"/>
      <c r="CF310" s="317"/>
      <c r="CG310" s="317"/>
      <c r="CH310" s="317"/>
      <c r="CI310" s="317"/>
      <c r="CJ310" s="317"/>
      <c r="CK310" s="317"/>
      <c r="CL310" s="317"/>
      <c r="CM310" s="317"/>
      <c r="CN310" s="317"/>
      <c r="CO310" s="317"/>
      <c r="CP310" s="317"/>
      <c r="CQ310" s="317"/>
      <c r="CR310" s="317"/>
      <c r="CS310" s="317"/>
      <c r="CT310" s="317"/>
      <c r="CU310" s="317"/>
      <c r="CV310" s="317"/>
      <c r="CW310" s="317"/>
      <c r="CX310" s="317"/>
      <c r="CY310" s="317"/>
      <c r="CZ310" s="317"/>
      <c r="DA310" s="317"/>
      <c r="DB310" s="317"/>
      <c r="DC310" s="317"/>
      <c r="DD310" s="317"/>
      <c r="DE310" s="317"/>
      <c r="DF310" s="317"/>
      <c r="DG310" s="317"/>
      <c r="DH310" s="317"/>
      <c r="DI310" s="317"/>
      <c r="DJ310" s="317"/>
      <c r="DK310" s="317"/>
      <c r="DL310" s="317"/>
      <c r="DM310" s="317"/>
      <c r="DN310" s="317"/>
      <c r="DO310" s="317"/>
      <c r="DP310" s="317"/>
      <c r="DQ310" s="317"/>
      <c r="DR310" s="317"/>
      <c r="DS310" s="317"/>
      <c r="DT310" s="317"/>
      <c r="DU310" s="317"/>
      <c r="DV310" s="317"/>
      <c r="DW310" s="317"/>
      <c r="DX310" s="317"/>
      <c r="DY310" s="317"/>
      <c r="DZ310" s="317"/>
      <c r="EA310" s="317"/>
      <c r="EB310" s="317"/>
      <c r="EC310" s="317"/>
      <c r="ED310" s="317"/>
      <c r="EE310" s="317"/>
      <c r="EF310" s="317"/>
      <c r="EG310" s="317"/>
      <c r="EH310" s="317"/>
      <c r="EI310" s="317"/>
      <c r="EJ310" s="317"/>
      <c r="EK310" s="317"/>
      <c r="EL310" s="317"/>
      <c r="EM310" s="317"/>
      <c r="EN310" s="317"/>
      <c r="EO310" s="317"/>
      <c r="EP310" s="317"/>
      <c r="EQ310" s="317"/>
      <c r="ER310" s="317"/>
      <c r="ES310" s="317"/>
      <c r="ET310" s="317"/>
      <c r="EU310" s="317"/>
      <c r="EV310" s="317"/>
      <c r="EW310" s="317"/>
      <c r="EX310" s="317"/>
      <c r="EY310" s="317"/>
      <c r="EZ310" s="317"/>
      <c r="FA310" s="317"/>
      <c r="FB310" s="317"/>
      <c r="FC310" s="317"/>
      <c r="FD310" s="317"/>
      <c r="FE310" s="317"/>
      <c r="FF310" s="317"/>
      <c r="FG310" s="317"/>
      <c r="FH310" s="317"/>
      <c r="FI310" s="317"/>
      <c r="FJ310" s="317"/>
      <c r="FK310" s="317"/>
      <c r="FL310" s="317"/>
      <c r="FM310" s="317"/>
      <c r="FN310" s="317"/>
      <c r="FO310" s="317"/>
      <c r="FP310" s="317"/>
      <c r="FQ310" s="317"/>
      <c r="FR310" s="317"/>
      <c r="FS310" s="317"/>
      <c r="FT310" s="317"/>
      <c r="FU310" s="317"/>
      <c r="FV310" s="317"/>
      <c r="FW310" s="317"/>
      <c r="FX310" s="317"/>
      <c r="FY310" s="317"/>
      <c r="FZ310" s="317"/>
      <c r="GA310" s="317"/>
      <c r="GB310" s="317"/>
      <c r="GC310" s="317"/>
      <c r="GD310" s="317"/>
      <c r="GE310" s="317"/>
      <c r="GF310" s="317"/>
      <c r="GG310" s="317"/>
      <c r="GH310" s="317"/>
      <c r="GI310" s="317"/>
      <c r="GJ310" s="317"/>
      <c r="GK310" s="317"/>
      <c r="GL310" s="317"/>
      <c r="GM310" s="317"/>
      <c r="GN310" s="317"/>
      <c r="GO310" s="317"/>
      <c r="GP310" s="317"/>
      <c r="GQ310" s="317"/>
      <c r="GR310" s="317"/>
      <c r="GS310" s="317"/>
      <c r="GT310" s="317"/>
      <c r="GU310" s="317"/>
      <c r="GV310" s="317"/>
      <c r="GW310" s="317"/>
      <c r="GX310" s="317"/>
      <c r="GY310" s="317"/>
      <c r="GZ310" s="317"/>
      <c r="HA310" s="317"/>
      <c r="HB310" s="317"/>
      <c r="HC310" s="317"/>
      <c r="HD310" s="317"/>
      <c r="HE310" s="317"/>
      <c r="HF310" s="317"/>
      <c r="HG310" s="317"/>
      <c r="HH310" s="317"/>
      <c r="HI310" s="317"/>
      <c r="HJ310" s="317"/>
      <c r="HK310" s="317"/>
      <c r="HL310" s="317"/>
      <c r="HM310" s="317"/>
      <c r="HN310" s="317"/>
      <c r="HO310" s="317"/>
      <c r="HP310" s="317"/>
      <c r="HQ310" s="317"/>
      <c r="HR310" s="317"/>
      <c r="HS310" s="317"/>
      <c r="HT310" s="317"/>
      <c r="HU310" s="317"/>
      <c r="HV310" s="317"/>
      <c r="HW310" s="317"/>
      <c r="HX310" s="317"/>
      <c r="HY310" s="317"/>
      <c r="HZ310" s="317"/>
      <c r="IA310" s="317"/>
      <c r="IB310" s="317"/>
      <c r="IC310" s="317"/>
      <c r="ID310" s="317"/>
      <c r="IE310" s="317"/>
      <c r="IF310" s="317"/>
      <c r="IG310" s="317"/>
      <c r="IH310" s="317"/>
      <c r="II310" s="317"/>
      <c r="IJ310" s="317"/>
      <c r="IK310" s="317"/>
      <c r="IL310" s="317"/>
      <c r="IM310" s="317"/>
      <c r="IN310" s="317"/>
      <c r="IO310" s="317"/>
      <c r="IP310" s="317"/>
      <c r="IQ310" s="317"/>
      <c r="IR310" s="317"/>
      <c r="IS310" s="317"/>
      <c r="IT310" s="317"/>
      <c r="IU310" s="317"/>
      <c r="IV310" s="317"/>
      <c r="IW310" s="317"/>
      <c r="IX310" s="317"/>
      <c r="IY310" s="317"/>
      <c r="IZ310" s="317"/>
      <c r="JA310" s="317"/>
      <c r="JB310" s="317"/>
      <c r="JC310" s="317"/>
      <c r="JD310" s="317"/>
      <c r="JE310" s="317"/>
      <c r="JF310" s="317"/>
      <c r="JG310" s="317"/>
      <c r="JH310" s="317"/>
      <c r="JI310" s="317"/>
      <c r="JJ310" s="317"/>
      <c r="JK310" s="317"/>
      <c r="JL310" s="317"/>
      <c r="JM310" s="317"/>
      <c r="JN310" s="317"/>
      <c r="JO310" s="317"/>
      <c r="JP310" s="317"/>
      <c r="JQ310" s="317"/>
      <c r="JR310" s="317"/>
      <c r="JS310" s="317"/>
      <c r="JT310" s="317"/>
      <c r="JU310" s="317"/>
      <c r="JV310" s="317"/>
      <c r="JW310" s="317"/>
      <c r="JX310" s="317"/>
      <c r="JY310" s="317"/>
      <c r="JZ310" s="317"/>
      <c r="KA310" s="317"/>
      <c r="KB310" s="317"/>
      <c r="KC310" s="317"/>
      <c r="KD310" s="317"/>
      <c r="KE310" s="317"/>
      <c r="KF310" s="317"/>
      <c r="KG310" s="317"/>
      <c r="KH310" s="317"/>
      <c r="KI310" s="317"/>
      <c r="KJ310" s="317"/>
      <c r="KK310" s="317"/>
      <c r="KL310" s="317"/>
      <c r="KM310" s="317"/>
      <c r="KN310" s="317"/>
      <c r="KO310" s="317"/>
      <c r="KP310" s="317"/>
      <c r="KQ310" s="317"/>
      <c r="KR310" s="317"/>
      <c r="KS310" s="317"/>
      <c r="KT310" s="317"/>
      <c r="KU310" s="317"/>
      <c r="KV310" s="317"/>
      <c r="KW310" s="317"/>
      <c r="KX310" s="317"/>
      <c r="KY310" s="317"/>
      <c r="KZ310" s="317"/>
      <c r="LA310" s="317"/>
      <c r="LB310" s="317"/>
      <c r="LC310" s="317"/>
      <c r="LD310" s="317"/>
      <c r="LE310" s="317"/>
      <c r="LF310" s="317"/>
      <c r="LG310" s="317"/>
      <c r="LH310" s="317"/>
      <c r="LI310" s="317"/>
      <c r="LJ310" s="317"/>
      <c r="LK310" s="317"/>
      <c r="LL310" s="317"/>
      <c r="LM310" s="317"/>
      <c r="LN310" s="317"/>
      <c r="LO310" s="317"/>
      <c r="LP310" s="317"/>
      <c r="LQ310" s="317"/>
      <c r="LR310" s="317"/>
      <c r="LS310" s="317"/>
      <c r="LT310" s="317"/>
      <c r="LU310" s="317"/>
      <c r="LV310" s="317"/>
      <c r="LW310" s="317"/>
      <c r="LX310" s="317"/>
      <c r="LY310" s="317"/>
      <c r="LZ310" s="317"/>
      <c r="MA310" s="317"/>
      <c r="MB310" s="317"/>
      <c r="MC310" s="317"/>
      <c r="MD310" s="317"/>
      <c r="ME310" s="317"/>
      <c r="MF310" s="317"/>
      <c r="MG310" s="317"/>
      <c r="MH310" s="317"/>
      <c r="MI310" s="317"/>
      <c r="MJ310" s="317"/>
      <c r="MK310" s="317"/>
      <c r="ML310" s="317"/>
      <c r="MM310" s="317"/>
      <c r="MN310" s="317"/>
      <c r="MO310" s="317"/>
      <c r="MP310" s="317"/>
      <c r="MQ310" s="317"/>
      <c r="MR310" s="317"/>
      <c r="MS310" s="317"/>
      <c r="MT310" s="317"/>
      <c r="MU310" s="317"/>
      <c r="MV310" s="317"/>
      <c r="MW310" s="317"/>
      <c r="MX310" s="317"/>
      <c r="MY310" s="317"/>
      <c r="MZ310" s="317"/>
      <c r="NA310" s="317"/>
      <c r="NB310" s="317"/>
      <c r="NC310" s="317"/>
      <c r="ND310" s="317"/>
      <c r="NE310" s="317"/>
      <c r="NF310" s="317"/>
      <c r="NG310" s="317"/>
      <c r="NH310" s="317"/>
      <c r="NI310" s="317"/>
      <c r="NJ310" s="317"/>
      <c r="NK310" s="317"/>
      <c r="NL310" s="317"/>
      <c r="NM310" s="317"/>
      <c r="NN310" s="317"/>
      <c r="NO310" s="317"/>
      <c r="NP310" s="317"/>
      <c r="NQ310" s="317"/>
      <c r="NR310" s="317"/>
      <c r="NS310" s="317"/>
      <c r="NT310" s="317"/>
      <c r="NU310" s="317"/>
      <c r="NV310" s="317"/>
      <c r="NW310" s="317"/>
      <c r="NX310" s="317"/>
      <c r="NY310" s="317"/>
      <c r="NZ310" s="317"/>
      <c r="OA310" s="317"/>
      <c r="OB310" s="317"/>
      <c r="OC310" s="317"/>
      <c r="OD310" s="317"/>
      <c r="OE310" s="317"/>
      <c r="OF310" s="317"/>
      <c r="OG310" s="317"/>
      <c r="OH310" s="317"/>
      <c r="OI310" s="317"/>
      <c r="OJ310" s="317"/>
      <c r="OK310" s="317"/>
      <c r="OL310" s="317"/>
      <c r="OM310" s="317"/>
      <c r="ON310" s="317"/>
      <c r="OO310" s="317"/>
      <c r="OP310" s="317"/>
      <c r="OQ310" s="317"/>
      <c r="OR310" s="317"/>
      <c r="OS310" s="317"/>
      <c r="OT310" s="317"/>
      <c r="OU310" s="317"/>
      <c r="OV310" s="317"/>
      <c r="OW310" s="317"/>
      <c r="OX310" s="317"/>
      <c r="OY310" s="317"/>
      <c r="OZ310" s="317"/>
      <c r="PA310" s="317"/>
      <c r="PB310" s="317"/>
      <c r="PC310" s="317"/>
      <c r="PD310" s="317"/>
      <c r="PE310" s="317"/>
      <c r="PF310" s="317"/>
      <c r="PG310" s="317"/>
      <c r="PH310" s="317"/>
      <c r="PI310" s="317"/>
      <c r="PJ310" s="317"/>
      <c r="PK310" s="317"/>
      <c r="PL310" s="317"/>
      <c r="PM310" s="317"/>
      <c r="PN310" s="317"/>
      <c r="PO310" s="317"/>
      <c r="PP310" s="317"/>
      <c r="PQ310" s="317"/>
      <c r="PR310" s="317"/>
      <c r="PS310" s="317"/>
      <c r="PT310" s="317"/>
      <c r="PU310" s="317"/>
      <c r="PV310" s="317"/>
      <c r="PW310" s="317"/>
      <c r="PX310" s="317"/>
      <c r="PY310" s="317"/>
      <c r="PZ310" s="317"/>
      <c r="QA310" s="317"/>
      <c r="QB310" s="317"/>
      <c r="QC310" s="317"/>
      <c r="QD310" s="317"/>
      <c r="QE310" s="317"/>
      <c r="QF310" s="317"/>
      <c r="QG310" s="317"/>
      <c r="QH310" s="317"/>
      <c r="QI310" s="317"/>
      <c r="QJ310" s="317"/>
      <c r="QK310" s="317"/>
      <c r="QL310" s="317"/>
      <c r="QM310" s="317"/>
      <c r="QN310" s="317"/>
      <c r="QO310" s="317"/>
      <c r="QP310" s="317"/>
      <c r="QQ310" s="317"/>
      <c r="QR310" s="317"/>
      <c r="QS310" s="317"/>
      <c r="QT310" s="317"/>
      <c r="QU310" s="317"/>
      <c r="QV310" s="317"/>
      <c r="QW310" s="317"/>
      <c r="QX310" s="317"/>
      <c r="QY310" s="317"/>
      <c r="QZ310" s="317"/>
      <c r="RA310" s="317"/>
      <c r="RB310" s="317"/>
      <c r="RC310" s="317"/>
      <c r="RD310" s="317"/>
      <c r="RE310" s="317"/>
      <c r="RF310" s="317"/>
      <c r="RG310" s="317"/>
      <c r="RH310" s="317"/>
      <c r="RI310" s="317"/>
      <c r="RJ310" s="317"/>
      <c r="RK310" s="317"/>
      <c r="RL310" s="317"/>
      <c r="RM310" s="317"/>
      <c r="RN310" s="317"/>
      <c r="RO310" s="317"/>
      <c r="RP310" s="317"/>
      <c r="RQ310" s="317"/>
      <c r="RR310" s="317"/>
      <c r="RS310" s="317"/>
      <c r="RT310" s="317"/>
      <c r="RU310" s="317"/>
      <c r="RV310" s="317"/>
      <c r="RW310" s="317"/>
      <c r="RX310" s="317"/>
      <c r="RY310" s="317"/>
      <c r="RZ310" s="317"/>
      <c r="SA310" s="317"/>
      <c r="SB310" s="317"/>
      <c r="SC310" s="317"/>
      <c r="SD310" s="317"/>
      <c r="SE310" s="317"/>
      <c r="SF310" s="317"/>
      <c r="SG310" s="317"/>
      <c r="SH310" s="317"/>
      <c r="SI310" s="317"/>
      <c r="SJ310" s="317"/>
      <c r="SK310" s="317"/>
      <c r="SL310" s="317"/>
      <c r="SM310" s="317"/>
      <c r="SN310" s="317"/>
      <c r="SO310" s="317"/>
      <c r="SP310" s="317"/>
      <c r="SQ310" s="317"/>
      <c r="SR310" s="317"/>
      <c r="SS310" s="317"/>
      <c r="ST310" s="317"/>
      <c r="SU310" s="317"/>
      <c r="SV310" s="317"/>
      <c r="SW310" s="317"/>
      <c r="SX310" s="317"/>
      <c r="SY310" s="317"/>
      <c r="SZ310" s="317"/>
      <c r="TA310" s="317"/>
      <c r="TB310" s="317"/>
      <c r="TC310" s="317"/>
      <c r="TD310" s="317"/>
      <c r="TE310" s="317"/>
      <c r="TF310" s="317"/>
      <c r="TG310" s="317"/>
      <c r="TH310" s="317"/>
      <c r="TI310" s="317"/>
      <c r="TJ310" s="317"/>
      <c r="TK310" s="317"/>
      <c r="TL310" s="317"/>
      <c r="TM310" s="317"/>
      <c r="TN310" s="317"/>
      <c r="TO310" s="317"/>
      <c r="TP310" s="317"/>
      <c r="TQ310" s="317"/>
      <c r="TR310" s="317"/>
      <c r="TS310" s="317"/>
      <c r="TT310" s="317"/>
      <c r="TU310" s="317"/>
      <c r="TV310" s="317"/>
      <c r="TW310" s="317"/>
      <c r="TX310" s="317"/>
      <c r="TY310" s="317"/>
      <c r="TZ310" s="317"/>
      <c r="UA310" s="317"/>
      <c r="UB310" s="317"/>
      <c r="UC310" s="317"/>
      <c r="UD310" s="317"/>
      <c r="UE310" s="317"/>
      <c r="UF310" s="317"/>
      <c r="UG310" s="317"/>
      <c r="UH310" s="317"/>
      <c r="UI310" s="317"/>
      <c r="UJ310" s="317"/>
      <c r="UK310" s="317"/>
      <c r="UL310" s="317"/>
      <c r="UM310" s="317"/>
      <c r="UN310" s="317"/>
      <c r="UO310" s="317"/>
      <c r="UP310" s="317"/>
      <c r="UQ310" s="317"/>
      <c r="UR310" s="317"/>
      <c r="US310" s="317"/>
      <c r="UT310" s="317"/>
      <c r="UU310" s="317"/>
      <c r="UV310" s="317"/>
      <c r="UW310" s="317"/>
      <c r="UX310" s="317"/>
      <c r="UY310" s="317"/>
      <c r="UZ310" s="317"/>
      <c r="VA310" s="317"/>
      <c r="VB310" s="317"/>
      <c r="VC310" s="317"/>
      <c r="VD310" s="317"/>
      <c r="VE310" s="317"/>
      <c r="VF310" s="317"/>
      <c r="VG310" s="317"/>
      <c r="VH310" s="317"/>
      <c r="VI310" s="317"/>
      <c r="VJ310" s="317"/>
      <c r="VK310" s="317"/>
      <c r="VL310" s="317"/>
      <c r="VM310" s="317"/>
      <c r="VN310" s="317"/>
      <c r="VO310" s="317"/>
      <c r="VP310" s="317"/>
      <c r="VQ310" s="317"/>
      <c r="VR310" s="317"/>
      <c r="VS310" s="317"/>
      <c r="VT310" s="317"/>
      <c r="VU310" s="317"/>
      <c r="VV310" s="317"/>
      <c r="VW310" s="317"/>
      <c r="VX310" s="317"/>
      <c r="VY310" s="317"/>
      <c r="VZ310" s="317"/>
      <c r="WA310" s="317"/>
      <c r="WB310" s="317"/>
      <c r="WC310" s="317"/>
      <c r="WD310" s="317"/>
      <c r="WE310" s="317"/>
      <c r="WF310" s="317"/>
      <c r="WG310" s="317"/>
      <c r="WH310" s="317"/>
      <c r="WI310" s="317"/>
      <c r="WJ310" s="317"/>
      <c r="WK310" s="317"/>
      <c r="WL310" s="317"/>
      <c r="WM310" s="317"/>
      <c r="WN310" s="317"/>
      <c r="WO310" s="317"/>
      <c r="WP310" s="317"/>
      <c r="WQ310" s="317"/>
      <c r="WR310" s="317"/>
      <c r="WS310" s="317"/>
      <c r="WT310" s="317"/>
      <c r="WU310" s="317"/>
      <c r="WV310" s="317"/>
      <c r="WW310" s="317"/>
      <c r="WX310" s="317"/>
      <c r="WY310" s="317"/>
      <c r="WZ310" s="317"/>
      <c r="XA310" s="317"/>
      <c r="XB310" s="317"/>
      <c r="XC310" s="317"/>
      <c r="XD310" s="317"/>
      <c r="XE310" s="317"/>
      <c r="XF310" s="317"/>
      <c r="XG310" s="317"/>
      <c r="XH310" s="317"/>
      <c r="XI310" s="317"/>
      <c r="XJ310" s="317"/>
      <c r="XK310" s="317"/>
      <c r="XL310" s="317"/>
      <c r="XM310" s="317"/>
      <c r="XN310" s="317"/>
      <c r="XO310" s="317"/>
      <c r="XP310" s="317"/>
      <c r="XQ310" s="317"/>
      <c r="XR310" s="317"/>
      <c r="XS310" s="317"/>
      <c r="XT310" s="317"/>
      <c r="XU310" s="317"/>
      <c r="XV310" s="317"/>
      <c r="XW310" s="317"/>
      <c r="XX310" s="317"/>
      <c r="XY310" s="317"/>
      <c r="XZ310" s="317"/>
      <c r="YA310" s="317"/>
      <c r="YB310" s="317"/>
      <c r="YC310" s="317"/>
      <c r="YD310" s="317"/>
      <c r="YE310" s="317"/>
      <c r="YF310" s="317"/>
      <c r="YG310" s="317"/>
      <c r="YH310" s="317"/>
      <c r="YI310" s="317"/>
      <c r="YJ310" s="317"/>
      <c r="YK310" s="317"/>
      <c r="YL310" s="317"/>
      <c r="YM310" s="317"/>
      <c r="YN310" s="317"/>
      <c r="YO310" s="317"/>
      <c r="YP310" s="317"/>
      <c r="YQ310" s="317"/>
      <c r="YR310" s="317"/>
      <c r="YS310" s="317"/>
      <c r="YT310" s="317"/>
      <c r="YU310" s="317"/>
      <c r="YV310" s="317"/>
      <c r="YW310" s="317"/>
      <c r="YX310" s="317"/>
      <c r="YY310" s="317"/>
      <c r="YZ310" s="317"/>
      <c r="ZA310" s="317"/>
      <c r="ZB310" s="317"/>
      <c r="ZC310" s="317"/>
      <c r="ZD310" s="317"/>
      <c r="ZE310" s="317"/>
      <c r="ZF310" s="317"/>
      <c r="ZG310" s="317"/>
      <c r="ZH310" s="317"/>
      <c r="ZI310" s="317"/>
      <c r="ZJ310" s="317"/>
      <c r="ZK310" s="317"/>
      <c r="ZL310" s="317"/>
      <c r="ZM310" s="317"/>
      <c r="ZN310" s="317"/>
      <c r="ZO310" s="317"/>
      <c r="ZP310" s="317"/>
      <c r="ZQ310" s="317"/>
      <c r="ZR310" s="317"/>
      <c r="ZS310" s="317"/>
      <c r="ZT310" s="317"/>
      <c r="ZU310" s="317"/>
      <c r="ZV310" s="317"/>
      <c r="ZW310" s="317"/>
      <c r="ZX310" s="317"/>
      <c r="ZY310" s="317"/>
      <c r="ZZ310" s="317"/>
      <c r="AAA310" s="317"/>
      <c r="AAB310" s="317"/>
      <c r="AAC310" s="317"/>
      <c r="AAD310" s="317"/>
      <c r="AAE310" s="317"/>
      <c r="AAF310" s="317"/>
      <c r="AAG310" s="317"/>
      <c r="AAH310" s="317"/>
      <c r="AAI310" s="317"/>
      <c r="AAJ310" s="317"/>
      <c r="AAK310" s="317"/>
      <c r="AAL310" s="317"/>
      <c r="AAM310" s="317"/>
      <c r="AAN310" s="317"/>
      <c r="AAO310" s="317"/>
      <c r="AAP310" s="317"/>
      <c r="AAQ310" s="317"/>
      <c r="AAR310" s="317"/>
      <c r="AAS310" s="317"/>
      <c r="AAT310" s="317"/>
      <c r="AAU310" s="317"/>
      <c r="AAV310" s="317"/>
      <c r="AAW310" s="317"/>
      <c r="AAX310" s="317"/>
      <c r="AAY310" s="317"/>
      <c r="AAZ310" s="317"/>
      <c r="ABA310" s="317"/>
      <c r="ABB310" s="317"/>
      <c r="ABC310" s="317"/>
      <c r="ABD310" s="317"/>
      <c r="ABE310" s="317"/>
      <c r="ABF310" s="317"/>
      <c r="ABG310" s="317"/>
      <c r="ABH310" s="317"/>
      <c r="ABI310" s="317"/>
      <c r="ABJ310" s="317"/>
      <c r="ABK310" s="317"/>
      <c r="ABL310" s="317"/>
      <c r="ABM310" s="317"/>
      <c r="ABN310" s="317"/>
      <c r="ABO310" s="317"/>
      <c r="ABP310" s="317"/>
      <c r="ABQ310" s="317"/>
      <c r="ABR310" s="317"/>
      <c r="ABS310" s="317"/>
      <c r="ABT310" s="317"/>
      <c r="ABU310" s="317"/>
      <c r="ABV310" s="317"/>
      <c r="ABW310" s="317"/>
      <c r="ABX310" s="317"/>
      <c r="ABY310" s="317"/>
      <c r="ABZ310" s="317"/>
      <c r="ACA310" s="317"/>
      <c r="ACB310" s="317"/>
      <c r="ACC310" s="317"/>
      <c r="ACD310" s="317"/>
      <c r="ACE310" s="317"/>
      <c r="ACF310" s="317"/>
      <c r="ACG310" s="317"/>
      <c r="ACH310" s="317"/>
      <c r="ACI310" s="317"/>
      <c r="ACJ310" s="317"/>
      <c r="ACK310" s="317"/>
      <c r="ACL310" s="317"/>
      <c r="ACM310" s="317"/>
      <c r="ACN310" s="317"/>
      <c r="ACO310" s="317"/>
      <c r="ACP310" s="317"/>
      <c r="ACQ310" s="317"/>
      <c r="ACR310" s="317"/>
      <c r="ACS310" s="317"/>
      <c r="ACT310" s="317"/>
      <c r="ACU310" s="317"/>
      <c r="ACV310" s="317"/>
      <c r="ACW310" s="317"/>
      <c r="ACX310" s="317"/>
      <c r="ACY310" s="317"/>
      <c r="ACZ310" s="317"/>
      <c r="ADA310" s="317"/>
      <c r="ADB310" s="317"/>
      <c r="ADC310" s="317"/>
      <c r="ADD310" s="317"/>
      <c r="ADE310" s="317"/>
      <c r="ADF310" s="317"/>
      <c r="ADG310" s="317"/>
      <c r="ADH310" s="317"/>
      <c r="ADI310" s="317"/>
      <c r="ADJ310" s="317"/>
      <c r="ADK310" s="317"/>
      <c r="ADL310" s="317"/>
      <c r="ADM310" s="317"/>
      <c r="ADN310" s="317"/>
      <c r="ADO310" s="317"/>
      <c r="ADP310" s="317"/>
      <c r="ADQ310" s="317"/>
      <c r="ADR310" s="317"/>
      <c r="ADS310" s="317"/>
      <c r="ADT310" s="317"/>
      <c r="ADU310" s="317"/>
      <c r="ADV310" s="317"/>
      <c r="ADW310" s="317"/>
      <c r="ADX310" s="317"/>
      <c r="ADY310" s="317"/>
      <c r="ADZ310" s="317"/>
      <c r="AEA310" s="317"/>
      <c r="AEB310" s="317"/>
      <c r="AEC310" s="317"/>
      <c r="AED310" s="317"/>
      <c r="AEE310" s="317"/>
      <c r="AEF310" s="317"/>
      <c r="AEG310" s="317"/>
      <c r="AEH310" s="317"/>
      <c r="AEI310" s="317"/>
      <c r="AEJ310" s="317"/>
      <c r="AEK310" s="317"/>
      <c r="AEL310" s="317"/>
      <c r="AEM310" s="317"/>
      <c r="AEN310" s="317"/>
      <c r="AEO310" s="317"/>
      <c r="AEP310" s="317"/>
      <c r="AEQ310" s="317"/>
      <c r="AER310" s="317"/>
      <c r="AES310" s="317"/>
    </row>
    <row r="311" spans="2:825" s="332" customFormat="1" x14ac:dyDescent="0.2">
      <c r="B311" s="331" t="s">
        <v>14497</v>
      </c>
      <c r="C311" s="319">
        <v>151600</v>
      </c>
      <c r="D311" s="322" t="s">
        <v>14498</v>
      </c>
      <c r="E311" s="317"/>
      <c r="F311" s="317"/>
      <c r="G311" s="317"/>
      <c r="H311" s="317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  <c r="AA311" s="317"/>
      <c r="AB311" s="317"/>
      <c r="AC311" s="317"/>
      <c r="AD311" s="317"/>
      <c r="AE311" s="317"/>
      <c r="AF311" s="317"/>
      <c r="AG311" s="317"/>
      <c r="AH311" s="317"/>
      <c r="AI311" s="317"/>
      <c r="AJ311" s="317"/>
      <c r="AK311" s="317"/>
      <c r="AL311" s="317"/>
      <c r="AM311" s="317"/>
      <c r="AN311" s="317"/>
      <c r="AO311" s="317"/>
      <c r="AP311" s="317"/>
      <c r="AQ311" s="317"/>
      <c r="AR311" s="317"/>
      <c r="AS311" s="317"/>
      <c r="AT311" s="317"/>
      <c r="AU311" s="317"/>
      <c r="AV311" s="317"/>
      <c r="AW311" s="317"/>
      <c r="AX311" s="317"/>
      <c r="AY311" s="317"/>
      <c r="AZ311" s="317"/>
      <c r="BA311" s="317"/>
      <c r="BB311" s="317"/>
      <c r="BC311" s="317"/>
      <c r="BD311" s="317"/>
      <c r="BE311" s="317"/>
      <c r="BF311" s="317"/>
      <c r="BG311" s="317"/>
      <c r="BH311" s="317"/>
      <c r="BI311" s="317"/>
      <c r="BJ311" s="317"/>
      <c r="BK311" s="317"/>
      <c r="BL311" s="317"/>
      <c r="BM311" s="317"/>
      <c r="BN311" s="317"/>
      <c r="BO311" s="317"/>
      <c r="BP311" s="317"/>
      <c r="BQ311" s="317"/>
      <c r="BR311" s="317"/>
      <c r="BS311" s="317"/>
      <c r="BT311" s="317"/>
      <c r="BU311" s="317"/>
      <c r="BV311" s="317"/>
      <c r="BW311" s="317"/>
      <c r="BX311" s="317"/>
      <c r="BY311" s="317"/>
      <c r="BZ311" s="317"/>
      <c r="CA311" s="317"/>
      <c r="CB311" s="317"/>
      <c r="CC311" s="317"/>
      <c r="CD311" s="317"/>
      <c r="CE311" s="317"/>
      <c r="CF311" s="317"/>
      <c r="CG311" s="317"/>
      <c r="CH311" s="317"/>
      <c r="CI311" s="317"/>
      <c r="CJ311" s="317"/>
      <c r="CK311" s="317"/>
      <c r="CL311" s="317"/>
      <c r="CM311" s="317"/>
      <c r="CN311" s="317"/>
      <c r="CO311" s="317"/>
      <c r="CP311" s="317"/>
      <c r="CQ311" s="317"/>
      <c r="CR311" s="317"/>
      <c r="CS311" s="317"/>
      <c r="CT311" s="317"/>
      <c r="CU311" s="317"/>
      <c r="CV311" s="317"/>
      <c r="CW311" s="317"/>
      <c r="CX311" s="317"/>
      <c r="CY311" s="317"/>
      <c r="CZ311" s="317"/>
      <c r="DA311" s="317"/>
      <c r="DB311" s="317"/>
      <c r="DC311" s="317"/>
      <c r="DD311" s="317"/>
      <c r="DE311" s="317"/>
      <c r="DF311" s="317"/>
      <c r="DG311" s="317"/>
      <c r="DH311" s="317"/>
      <c r="DI311" s="317"/>
      <c r="DJ311" s="317"/>
      <c r="DK311" s="317"/>
      <c r="DL311" s="317"/>
      <c r="DM311" s="317"/>
      <c r="DN311" s="317"/>
      <c r="DO311" s="317"/>
      <c r="DP311" s="317"/>
      <c r="DQ311" s="317"/>
      <c r="DR311" s="317"/>
      <c r="DS311" s="317"/>
      <c r="DT311" s="317"/>
      <c r="DU311" s="317"/>
      <c r="DV311" s="317"/>
      <c r="DW311" s="317"/>
      <c r="DX311" s="317"/>
      <c r="DY311" s="317"/>
      <c r="DZ311" s="317"/>
      <c r="EA311" s="317"/>
      <c r="EB311" s="317"/>
      <c r="EC311" s="317"/>
      <c r="ED311" s="317"/>
      <c r="EE311" s="317"/>
      <c r="EF311" s="317"/>
      <c r="EG311" s="317"/>
      <c r="EH311" s="317"/>
      <c r="EI311" s="317"/>
      <c r="EJ311" s="317"/>
      <c r="EK311" s="317"/>
      <c r="EL311" s="317"/>
      <c r="EM311" s="317"/>
      <c r="EN311" s="317"/>
      <c r="EO311" s="317"/>
      <c r="EP311" s="317"/>
      <c r="EQ311" s="317"/>
      <c r="ER311" s="317"/>
      <c r="ES311" s="317"/>
      <c r="ET311" s="317"/>
      <c r="EU311" s="317"/>
      <c r="EV311" s="317"/>
      <c r="EW311" s="317"/>
      <c r="EX311" s="317"/>
      <c r="EY311" s="317"/>
      <c r="EZ311" s="317"/>
      <c r="FA311" s="317"/>
      <c r="FB311" s="317"/>
      <c r="FC311" s="317"/>
      <c r="FD311" s="317"/>
      <c r="FE311" s="317"/>
      <c r="FF311" s="317"/>
      <c r="FG311" s="317"/>
      <c r="FH311" s="317"/>
      <c r="FI311" s="317"/>
      <c r="FJ311" s="317"/>
      <c r="FK311" s="317"/>
      <c r="FL311" s="317"/>
      <c r="FM311" s="317"/>
      <c r="FN311" s="317"/>
      <c r="FO311" s="317"/>
      <c r="FP311" s="317"/>
      <c r="FQ311" s="317"/>
      <c r="FR311" s="317"/>
      <c r="FS311" s="317"/>
      <c r="FT311" s="317"/>
      <c r="FU311" s="317"/>
      <c r="FV311" s="317"/>
      <c r="FW311" s="317"/>
      <c r="FX311" s="317"/>
      <c r="FY311" s="317"/>
      <c r="FZ311" s="317"/>
      <c r="GA311" s="317"/>
      <c r="GB311" s="317"/>
      <c r="GC311" s="317"/>
      <c r="GD311" s="317"/>
      <c r="GE311" s="317"/>
      <c r="GF311" s="317"/>
      <c r="GG311" s="317"/>
      <c r="GH311" s="317"/>
      <c r="GI311" s="317"/>
      <c r="GJ311" s="317"/>
      <c r="GK311" s="317"/>
      <c r="GL311" s="317"/>
      <c r="GM311" s="317"/>
      <c r="GN311" s="317"/>
      <c r="GO311" s="317"/>
      <c r="GP311" s="317"/>
      <c r="GQ311" s="317"/>
      <c r="GR311" s="317"/>
      <c r="GS311" s="317"/>
      <c r="GT311" s="317"/>
      <c r="GU311" s="317"/>
      <c r="GV311" s="317"/>
      <c r="GW311" s="317"/>
      <c r="GX311" s="317"/>
      <c r="GY311" s="317"/>
      <c r="GZ311" s="317"/>
      <c r="HA311" s="317"/>
      <c r="HB311" s="317"/>
      <c r="HC311" s="317"/>
      <c r="HD311" s="317"/>
      <c r="HE311" s="317"/>
      <c r="HF311" s="317"/>
      <c r="HG311" s="317"/>
      <c r="HH311" s="317"/>
      <c r="HI311" s="317"/>
      <c r="HJ311" s="317"/>
      <c r="HK311" s="317"/>
      <c r="HL311" s="317"/>
      <c r="HM311" s="317"/>
      <c r="HN311" s="317"/>
      <c r="HO311" s="317"/>
      <c r="HP311" s="317"/>
      <c r="HQ311" s="317"/>
      <c r="HR311" s="317"/>
      <c r="HS311" s="317"/>
      <c r="HT311" s="317"/>
      <c r="HU311" s="317"/>
      <c r="HV311" s="317"/>
      <c r="HW311" s="317"/>
      <c r="HX311" s="317"/>
      <c r="HY311" s="317"/>
      <c r="HZ311" s="317"/>
      <c r="IA311" s="317"/>
      <c r="IB311" s="317"/>
      <c r="IC311" s="317"/>
      <c r="ID311" s="317"/>
      <c r="IE311" s="317"/>
      <c r="IF311" s="317"/>
      <c r="IG311" s="317"/>
      <c r="IH311" s="317"/>
      <c r="II311" s="317"/>
      <c r="IJ311" s="317"/>
      <c r="IK311" s="317"/>
      <c r="IL311" s="317"/>
      <c r="IM311" s="317"/>
      <c r="IN311" s="317"/>
      <c r="IO311" s="317"/>
      <c r="IP311" s="317"/>
      <c r="IQ311" s="317"/>
      <c r="IR311" s="317"/>
      <c r="IS311" s="317"/>
      <c r="IT311" s="317"/>
      <c r="IU311" s="317"/>
      <c r="IV311" s="317"/>
      <c r="IW311" s="317"/>
      <c r="IX311" s="317"/>
      <c r="IY311" s="317"/>
      <c r="IZ311" s="317"/>
      <c r="JA311" s="317"/>
      <c r="JB311" s="317"/>
      <c r="JC311" s="317"/>
      <c r="JD311" s="317"/>
      <c r="JE311" s="317"/>
      <c r="JF311" s="317"/>
      <c r="JG311" s="317"/>
      <c r="JH311" s="317"/>
      <c r="JI311" s="317"/>
      <c r="JJ311" s="317"/>
      <c r="JK311" s="317"/>
      <c r="JL311" s="317"/>
      <c r="JM311" s="317"/>
      <c r="JN311" s="317"/>
      <c r="JO311" s="317"/>
      <c r="JP311" s="317"/>
      <c r="JQ311" s="317"/>
      <c r="JR311" s="317"/>
      <c r="JS311" s="317"/>
      <c r="JT311" s="317"/>
      <c r="JU311" s="317"/>
      <c r="JV311" s="317"/>
      <c r="JW311" s="317"/>
      <c r="JX311" s="317"/>
      <c r="JY311" s="317"/>
      <c r="JZ311" s="317"/>
      <c r="KA311" s="317"/>
      <c r="KB311" s="317"/>
      <c r="KC311" s="317"/>
      <c r="KD311" s="317"/>
      <c r="KE311" s="317"/>
      <c r="KF311" s="317"/>
      <c r="KG311" s="317"/>
      <c r="KH311" s="317"/>
      <c r="KI311" s="317"/>
      <c r="KJ311" s="317"/>
      <c r="KK311" s="317"/>
      <c r="KL311" s="317"/>
      <c r="KM311" s="317"/>
      <c r="KN311" s="317"/>
      <c r="KO311" s="317"/>
      <c r="KP311" s="317"/>
      <c r="KQ311" s="317"/>
      <c r="KR311" s="317"/>
      <c r="KS311" s="317"/>
      <c r="KT311" s="317"/>
      <c r="KU311" s="317"/>
      <c r="KV311" s="317"/>
      <c r="KW311" s="317"/>
      <c r="KX311" s="317"/>
      <c r="KY311" s="317"/>
      <c r="KZ311" s="317"/>
      <c r="LA311" s="317"/>
      <c r="LB311" s="317"/>
      <c r="LC311" s="317"/>
      <c r="LD311" s="317"/>
      <c r="LE311" s="317"/>
      <c r="LF311" s="317"/>
      <c r="LG311" s="317"/>
      <c r="LH311" s="317"/>
      <c r="LI311" s="317"/>
      <c r="LJ311" s="317"/>
      <c r="LK311" s="317"/>
      <c r="LL311" s="317"/>
      <c r="LM311" s="317"/>
      <c r="LN311" s="317"/>
      <c r="LO311" s="317"/>
      <c r="LP311" s="317"/>
      <c r="LQ311" s="317"/>
      <c r="LR311" s="317"/>
      <c r="LS311" s="317"/>
      <c r="LT311" s="317"/>
      <c r="LU311" s="317"/>
      <c r="LV311" s="317"/>
      <c r="LW311" s="317"/>
      <c r="LX311" s="317"/>
      <c r="LY311" s="317"/>
      <c r="LZ311" s="317"/>
      <c r="MA311" s="317"/>
      <c r="MB311" s="317"/>
      <c r="MC311" s="317"/>
      <c r="MD311" s="317"/>
      <c r="ME311" s="317"/>
      <c r="MF311" s="317"/>
      <c r="MG311" s="317"/>
      <c r="MH311" s="317"/>
      <c r="MI311" s="317"/>
      <c r="MJ311" s="317"/>
      <c r="MK311" s="317"/>
      <c r="ML311" s="317"/>
      <c r="MM311" s="317"/>
      <c r="MN311" s="317"/>
      <c r="MO311" s="317"/>
      <c r="MP311" s="317"/>
      <c r="MQ311" s="317"/>
      <c r="MR311" s="317"/>
      <c r="MS311" s="317"/>
      <c r="MT311" s="317"/>
      <c r="MU311" s="317"/>
      <c r="MV311" s="317"/>
      <c r="MW311" s="317"/>
      <c r="MX311" s="317"/>
      <c r="MY311" s="317"/>
      <c r="MZ311" s="317"/>
      <c r="NA311" s="317"/>
      <c r="NB311" s="317"/>
      <c r="NC311" s="317"/>
      <c r="ND311" s="317"/>
      <c r="NE311" s="317"/>
      <c r="NF311" s="317"/>
      <c r="NG311" s="317"/>
      <c r="NH311" s="317"/>
      <c r="NI311" s="317"/>
      <c r="NJ311" s="317"/>
      <c r="NK311" s="317"/>
      <c r="NL311" s="317"/>
      <c r="NM311" s="317"/>
      <c r="NN311" s="317"/>
      <c r="NO311" s="317"/>
      <c r="NP311" s="317"/>
      <c r="NQ311" s="317"/>
      <c r="NR311" s="317"/>
      <c r="NS311" s="317"/>
      <c r="NT311" s="317"/>
      <c r="NU311" s="317"/>
      <c r="NV311" s="317"/>
      <c r="NW311" s="317"/>
      <c r="NX311" s="317"/>
      <c r="NY311" s="317"/>
      <c r="NZ311" s="317"/>
      <c r="OA311" s="317"/>
      <c r="OB311" s="317"/>
      <c r="OC311" s="317"/>
      <c r="OD311" s="317"/>
      <c r="OE311" s="317"/>
      <c r="OF311" s="317"/>
      <c r="OG311" s="317"/>
      <c r="OH311" s="317"/>
      <c r="OI311" s="317"/>
      <c r="OJ311" s="317"/>
      <c r="OK311" s="317"/>
      <c r="OL311" s="317"/>
      <c r="OM311" s="317"/>
      <c r="ON311" s="317"/>
      <c r="OO311" s="317"/>
      <c r="OP311" s="317"/>
      <c r="OQ311" s="317"/>
      <c r="OR311" s="317"/>
      <c r="OS311" s="317"/>
      <c r="OT311" s="317"/>
      <c r="OU311" s="317"/>
      <c r="OV311" s="317"/>
      <c r="OW311" s="317"/>
      <c r="OX311" s="317"/>
      <c r="OY311" s="317"/>
      <c r="OZ311" s="317"/>
      <c r="PA311" s="317"/>
      <c r="PB311" s="317"/>
      <c r="PC311" s="317"/>
      <c r="PD311" s="317"/>
      <c r="PE311" s="317"/>
      <c r="PF311" s="317"/>
      <c r="PG311" s="317"/>
      <c r="PH311" s="317"/>
      <c r="PI311" s="317"/>
      <c r="PJ311" s="317"/>
      <c r="PK311" s="317"/>
      <c r="PL311" s="317"/>
      <c r="PM311" s="317"/>
      <c r="PN311" s="317"/>
      <c r="PO311" s="317"/>
      <c r="PP311" s="317"/>
      <c r="PQ311" s="317"/>
      <c r="PR311" s="317"/>
      <c r="PS311" s="317"/>
      <c r="PT311" s="317"/>
      <c r="PU311" s="317"/>
      <c r="PV311" s="317"/>
      <c r="PW311" s="317"/>
      <c r="PX311" s="317"/>
      <c r="PY311" s="317"/>
      <c r="PZ311" s="317"/>
      <c r="QA311" s="317"/>
      <c r="QB311" s="317"/>
      <c r="QC311" s="317"/>
      <c r="QD311" s="317"/>
      <c r="QE311" s="317"/>
      <c r="QF311" s="317"/>
      <c r="QG311" s="317"/>
      <c r="QH311" s="317"/>
      <c r="QI311" s="317"/>
      <c r="QJ311" s="317"/>
      <c r="QK311" s="317"/>
      <c r="QL311" s="317"/>
      <c r="QM311" s="317"/>
      <c r="QN311" s="317"/>
      <c r="QO311" s="317"/>
      <c r="QP311" s="317"/>
      <c r="QQ311" s="317"/>
      <c r="QR311" s="317"/>
      <c r="QS311" s="317"/>
      <c r="QT311" s="317"/>
      <c r="QU311" s="317"/>
      <c r="QV311" s="317"/>
      <c r="QW311" s="317"/>
      <c r="QX311" s="317"/>
      <c r="QY311" s="317"/>
      <c r="QZ311" s="317"/>
      <c r="RA311" s="317"/>
      <c r="RB311" s="317"/>
      <c r="RC311" s="317"/>
      <c r="RD311" s="317"/>
      <c r="RE311" s="317"/>
      <c r="RF311" s="317"/>
      <c r="RG311" s="317"/>
      <c r="RH311" s="317"/>
      <c r="RI311" s="317"/>
      <c r="RJ311" s="317"/>
      <c r="RK311" s="317"/>
      <c r="RL311" s="317"/>
      <c r="RM311" s="317"/>
      <c r="RN311" s="317"/>
      <c r="RO311" s="317"/>
      <c r="RP311" s="317"/>
      <c r="RQ311" s="317"/>
      <c r="RR311" s="317"/>
      <c r="RS311" s="317"/>
      <c r="RT311" s="317"/>
      <c r="RU311" s="317"/>
      <c r="RV311" s="317"/>
      <c r="RW311" s="317"/>
      <c r="RX311" s="317"/>
      <c r="RY311" s="317"/>
      <c r="RZ311" s="317"/>
      <c r="SA311" s="317"/>
      <c r="SB311" s="317"/>
      <c r="SC311" s="317"/>
      <c r="SD311" s="317"/>
      <c r="SE311" s="317"/>
      <c r="SF311" s="317"/>
      <c r="SG311" s="317"/>
      <c r="SH311" s="317"/>
      <c r="SI311" s="317"/>
      <c r="SJ311" s="317"/>
      <c r="SK311" s="317"/>
      <c r="SL311" s="317"/>
      <c r="SM311" s="317"/>
      <c r="SN311" s="317"/>
      <c r="SO311" s="317"/>
      <c r="SP311" s="317"/>
      <c r="SQ311" s="317"/>
      <c r="SR311" s="317"/>
      <c r="SS311" s="317"/>
      <c r="ST311" s="317"/>
      <c r="SU311" s="317"/>
      <c r="SV311" s="317"/>
      <c r="SW311" s="317"/>
      <c r="SX311" s="317"/>
      <c r="SY311" s="317"/>
      <c r="SZ311" s="317"/>
      <c r="TA311" s="317"/>
      <c r="TB311" s="317"/>
      <c r="TC311" s="317"/>
      <c r="TD311" s="317"/>
      <c r="TE311" s="317"/>
      <c r="TF311" s="317"/>
      <c r="TG311" s="317"/>
      <c r="TH311" s="317"/>
      <c r="TI311" s="317"/>
      <c r="TJ311" s="317"/>
      <c r="TK311" s="317"/>
      <c r="TL311" s="317"/>
      <c r="TM311" s="317"/>
      <c r="TN311" s="317"/>
      <c r="TO311" s="317"/>
      <c r="TP311" s="317"/>
      <c r="TQ311" s="317"/>
      <c r="TR311" s="317"/>
      <c r="TS311" s="317"/>
      <c r="TT311" s="317"/>
      <c r="TU311" s="317"/>
      <c r="TV311" s="317"/>
      <c r="TW311" s="317"/>
      <c r="TX311" s="317"/>
      <c r="TY311" s="317"/>
      <c r="TZ311" s="317"/>
      <c r="UA311" s="317"/>
      <c r="UB311" s="317"/>
      <c r="UC311" s="317"/>
      <c r="UD311" s="317"/>
      <c r="UE311" s="317"/>
      <c r="UF311" s="317"/>
      <c r="UG311" s="317"/>
      <c r="UH311" s="317"/>
      <c r="UI311" s="317"/>
      <c r="UJ311" s="317"/>
      <c r="UK311" s="317"/>
      <c r="UL311" s="317"/>
      <c r="UM311" s="317"/>
      <c r="UN311" s="317"/>
      <c r="UO311" s="317"/>
      <c r="UP311" s="317"/>
      <c r="UQ311" s="317"/>
      <c r="UR311" s="317"/>
      <c r="US311" s="317"/>
      <c r="UT311" s="317"/>
      <c r="UU311" s="317"/>
      <c r="UV311" s="317"/>
      <c r="UW311" s="317"/>
      <c r="UX311" s="317"/>
      <c r="UY311" s="317"/>
      <c r="UZ311" s="317"/>
      <c r="VA311" s="317"/>
      <c r="VB311" s="317"/>
      <c r="VC311" s="317"/>
      <c r="VD311" s="317"/>
      <c r="VE311" s="317"/>
      <c r="VF311" s="317"/>
      <c r="VG311" s="317"/>
      <c r="VH311" s="317"/>
      <c r="VI311" s="317"/>
      <c r="VJ311" s="317"/>
      <c r="VK311" s="317"/>
      <c r="VL311" s="317"/>
      <c r="VM311" s="317"/>
      <c r="VN311" s="317"/>
      <c r="VO311" s="317"/>
      <c r="VP311" s="317"/>
      <c r="VQ311" s="317"/>
      <c r="VR311" s="317"/>
      <c r="VS311" s="317"/>
      <c r="VT311" s="317"/>
      <c r="VU311" s="317"/>
      <c r="VV311" s="317"/>
      <c r="VW311" s="317"/>
      <c r="VX311" s="317"/>
      <c r="VY311" s="317"/>
      <c r="VZ311" s="317"/>
      <c r="WA311" s="317"/>
      <c r="WB311" s="317"/>
      <c r="WC311" s="317"/>
      <c r="WD311" s="317"/>
      <c r="WE311" s="317"/>
      <c r="WF311" s="317"/>
      <c r="WG311" s="317"/>
      <c r="WH311" s="317"/>
      <c r="WI311" s="317"/>
      <c r="WJ311" s="317"/>
      <c r="WK311" s="317"/>
      <c r="WL311" s="317"/>
      <c r="WM311" s="317"/>
      <c r="WN311" s="317"/>
      <c r="WO311" s="317"/>
      <c r="WP311" s="317"/>
      <c r="WQ311" s="317"/>
      <c r="WR311" s="317"/>
      <c r="WS311" s="317"/>
      <c r="WT311" s="317"/>
      <c r="WU311" s="317"/>
      <c r="WV311" s="317"/>
      <c r="WW311" s="317"/>
      <c r="WX311" s="317"/>
      <c r="WY311" s="317"/>
      <c r="WZ311" s="317"/>
      <c r="XA311" s="317"/>
      <c r="XB311" s="317"/>
      <c r="XC311" s="317"/>
      <c r="XD311" s="317"/>
      <c r="XE311" s="317"/>
      <c r="XF311" s="317"/>
      <c r="XG311" s="317"/>
      <c r="XH311" s="317"/>
      <c r="XI311" s="317"/>
      <c r="XJ311" s="317"/>
      <c r="XK311" s="317"/>
      <c r="XL311" s="317"/>
      <c r="XM311" s="317"/>
      <c r="XN311" s="317"/>
      <c r="XO311" s="317"/>
      <c r="XP311" s="317"/>
      <c r="XQ311" s="317"/>
      <c r="XR311" s="317"/>
      <c r="XS311" s="317"/>
      <c r="XT311" s="317"/>
      <c r="XU311" s="317"/>
      <c r="XV311" s="317"/>
      <c r="XW311" s="317"/>
      <c r="XX311" s="317"/>
      <c r="XY311" s="317"/>
      <c r="XZ311" s="317"/>
      <c r="YA311" s="317"/>
      <c r="YB311" s="317"/>
      <c r="YC311" s="317"/>
      <c r="YD311" s="317"/>
      <c r="YE311" s="317"/>
      <c r="YF311" s="317"/>
      <c r="YG311" s="317"/>
      <c r="YH311" s="317"/>
      <c r="YI311" s="317"/>
      <c r="YJ311" s="317"/>
      <c r="YK311" s="317"/>
      <c r="YL311" s="317"/>
      <c r="YM311" s="317"/>
      <c r="YN311" s="317"/>
      <c r="YO311" s="317"/>
      <c r="YP311" s="317"/>
      <c r="YQ311" s="317"/>
      <c r="YR311" s="317"/>
      <c r="YS311" s="317"/>
      <c r="YT311" s="317"/>
      <c r="YU311" s="317"/>
      <c r="YV311" s="317"/>
      <c r="YW311" s="317"/>
      <c r="YX311" s="317"/>
      <c r="YY311" s="317"/>
      <c r="YZ311" s="317"/>
      <c r="ZA311" s="317"/>
      <c r="ZB311" s="317"/>
      <c r="ZC311" s="317"/>
      <c r="ZD311" s="317"/>
      <c r="ZE311" s="317"/>
      <c r="ZF311" s="317"/>
      <c r="ZG311" s="317"/>
      <c r="ZH311" s="317"/>
      <c r="ZI311" s="317"/>
      <c r="ZJ311" s="317"/>
      <c r="ZK311" s="317"/>
      <c r="ZL311" s="317"/>
      <c r="ZM311" s="317"/>
      <c r="ZN311" s="317"/>
      <c r="ZO311" s="317"/>
      <c r="ZP311" s="317"/>
      <c r="ZQ311" s="317"/>
      <c r="ZR311" s="317"/>
      <c r="ZS311" s="317"/>
      <c r="ZT311" s="317"/>
      <c r="ZU311" s="317"/>
      <c r="ZV311" s="317"/>
      <c r="ZW311" s="317"/>
      <c r="ZX311" s="317"/>
      <c r="ZY311" s="317"/>
      <c r="ZZ311" s="317"/>
      <c r="AAA311" s="317"/>
      <c r="AAB311" s="317"/>
      <c r="AAC311" s="317"/>
      <c r="AAD311" s="317"/>
      <c r="AAE311" s="317"/>
      <c r="AAF311" s="317"/>
      <c r="AAG311" s="317"/>
      <c r="AAH311" s="317"/>
      <c r="AAI311" s="317"/>
      <c r="AAJ311" s="317"/>
      <c r="AAK311" s="317"/>
      <c r="AAL311" s="317"/>
      <c r="AAM311" s="317"/>
      <c r="AAN311" s="317"/>
      <c r="AAO311" s="317"/>
      <c r="AAP311" s="317"/>
      <c r="AAQ311" s="317"/>
      <c r="AAR311" s="317"/>
      <c r="AAS311" s="317"/>
      <c r="AAT311" s="317"/>
      <c r="AAU311" s="317"/>
      <c r="AAV311" s="317"/>
      <c r="AAW311" s="317"/>
      <c r="AAX311" s="317"/>
      <c r="AAY311" s="317"/>
      <c r="AAZ311" s="317"/>
      <c r="ABA311" s="317"/>
      <c r="ABB311" s="317"/>
      <c r="ABC311" s="317"/>
      <c r="ABD311" s="317"/>
      <c r="ABE311" s="317"/>
      <c r="ABF311" s="317"/>
      <c r="ABG311" s="317"/>
      <c r="ABH311" s="317"/>
      <c r="ABI311" s="317"/>
      <c r="ABJ311" s="317"/>
      <c r="ABK311" s="317"/>
      <c r="ABL311" s="317"/>
      <c r="ABM311" s="317"/>
      <c r="ABN311" s="317"/>
      <c r="ABO311" s="317"/>
      <c r="ABP311" s="317"/>
      <c r="ABQ311" s="317"/>
      <c r="ABR311" s="317"/>
      <c r="ABS311" s="317"/>
      <c r="ABT311" s="317"/>
      <c r="ABU311" s="317"/>
      <c r="ABV311" s="317"/>
      <c r="ABW311" s="317"/>
      <c r="ABX311" s="317"/>
      <c r="ABY311" s="317"/>
      <c r="ABZ311" s="317"/>
      <c r="ACA311" s="317"/>
      <c r="ACB311" s="317"/>
      <c r="ACC311" s="317"/>
      <c r="ACD311" s="317"/>
      <c r="ACE311" s="317"/>
      <c r="ACF311" s="317"/>
      <c r="ACG311" s="317"/>
      <c r="ACH311" s="317"/>
      <c r="ACI311" s="317"/>
      <c r="ACJ311" s="317"/>
      <c r="ACK311" s="317"/>
      <c r="ACL311" s="317"/>
      <c r="ACM311" s="317"/>
      <c r="ACN311" s="317"/>
      <c r="ACO311" s="317"/>
      <c r="ACP311" s="317"/>
      <c r="ACQ311" s="317"/>
      <c r="ACR311" s="317"/>
      <c r="ACS311" s="317"/>
      <c r="ACT311" s="317"/>
      <c r="ACU311" s="317"/>
      <c r="ACV311" s="317"/>
      <c r="ACW311" s="317"/>
      <c r="ACX311" s="317"/>
      <c r="ACY311" s="317"/>
      <c r="ACZ311" s="317"/>
      <c r="ADA311" s="317"/>
      <c r="ADB311" s="317"/>
      <c r="ADC311" s="317"/>
      <c r="ADD311" s="317"/>
      <c r="ADE311" s="317"/>
      <c r="ADF311" s="317"/>
      <c r="ADG311" s="317"/>
      <c r="ADH311" s="317"/>
      <c r="ADI311" s="317"/>
      <c r="ADJ311" s="317"/>
      <c r="ADK311" s="317"/>
      <c r="ADL311" s="317"/>
      <c r="ADM311" s="317"/>
      <c r="ADN311" s="317"/>
      <c r="ADO311" s="317"/>
      <c r="ADP311" s="317"/>
      <c r="ADQ311" s="317"/>
      <c r="ADR311" s="317"/>
      <c r="ADS311" s="317"/>
      <c r="ADT311" s="317"/>
      <c r="ADU311" s="317"/>
      <c r="ADV311" s="317"/>
      <c r="ADW311" s="317"/>
      <c r="ADX311" s="317"/>
      <c r="ADY311" s="317"/>
      <c r="ADZ311" s="317"/>
      <c r="AEA311" s="317"/>
      <c r="AEB311" s="317"/>
      <c r="AEC311" s="317"/>
      <c r="AED311" s="317"/>
      <c r="AEE311" s="317"/>
      <c r="AEF311" s="317"/>
      <c r="AEG311" s="317"/>
      <c r="AEH311" s="317"/>
      <c r="AEI311" s="317"/>
      <c r="AEJ311" s="317"/>
      <c r="AEK311" s="317"/>
      <c r="AEL311" s="317"/>
      <c r="AEM311" s="317"/>
      <c r="AEN311" s="317"/>
      <c r="AEO311" s="317"/>
      <c r="AEP311" s="317"/>
      <c r="AEQ311" s="317"/>
      <c r="AER311" s="317"/>
      <c r="AES311" s="317"/>
    </row>
    <row r="312" spans="2:825" s="332" customFormat="1" x14ac:dyDescent="0.2">
      <c r="B312" s="331" t="s">
        <v>14499</v>
      </c>
      <c r="C312" s="319">
        <v>1640</v>
      </c>
      <c r="D312" s="322" t="s">
        <v>14500</v>
      </c>
      <c r="E312" s="317"/>
      <c r="F312" s="317"/>
      <c r="G312" s="317"/>
      <c r="H312" s="317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  <c r="S312" s="317"/>
      <c r="T312" s="317"/>
      <c r="U312" s="317"/>
      <c r="V312" s="317"/>
      <c r="W312" s="317"/>
      <c r="X312" s="317"/>
      <c r="Y312" s="317"/>
      <c r="Z312" s="317"/>
      <c r="AA312" s="317"/>
      <c r="AB312" s="317"/>
      <c r="AC312" s="317"/>
      <c r="AD312" s="317"/>
      <c r="AE312" s="317"/>
      <c r="AF312" s="317"/>
      <c r="AG312" s="317"/>
      <c r="AH312" s="317"/>
      <c r="AI312" s="317"/>
      <c r="AJ312" s="317"/>
      <c r="AK312" s="317"/>
      <c r="AL312" s="317"/>
      <c r="AM312" s="317"/>
      <c r="AN312" s="317"/>
      <c r="AO312" s="317"/>
      <c r="AP312" s="317"/>
      <c r="AQ312" s="317"/>
      <c r="AR312" s="317"/>
      <c r="AS312" s="317"/>
      <c r="AT312" s="317"/>
      <c r="AU312" s="317"/>
      <c r="AV312" s="317"/>
      <c r="AW312" s="317"/>
      <c r="AX312" s="317"/>
      <c r="AY312" s="317"/>
      <c r="AZ312" s="317"/>
      <c r="BA312" s="317"/>
      <c r="BB312" s="317"/>
      <c r="BC312" s="317"/>
      <c r="BD312" s="317"/>
      <c r="BE312" s="317"/>
      <c r="BF312" s="317"/>
      <c r="BG312" s="317"/>
      <c r="BH312" s="317"/>
      <c r="BI312" s="317"/>
      <c r="BJ312" s="317"/>
      <c r="BK312" s="317"/>
      <c r="BL312" s="317"/>
      <c r="BM312" s="317"/>
      <c r="BN312" s="317"/>
      <c r="BO312" s="317"/>
      <c r="BP312" s="317"/>
      <c r="BQ312" s="317"/>
      <c r="BR312" s="317"/>
      <c r="BS312" s="317"/>
      <c r="BT312" s="317"/>
      <c r="BU312" s="317"/>
      <c r="BV312" s="317"/>
      <c r="BW312" s="317"/>
      <c r="BX312" s="317"/>
      <c r="BY312" s="317"/>
      <c r="BZ312" s="317"/>
      <c r="CA312" s="317"/>
      <c r="CB312" s="317"/>
      <c r="CC312" s="317"/>
      <c r="CD312" s="317"/>
      <c r="CE312" s="317"/>
      <c r="CF312" s="317"/>
      <c r="CG312" s="317"/>
      <c r="CH312" s="317"/>
      <c r="CI312" s="317"/>
      <c r="CJ312" s="317"/>
      <c r="CK312" s="317"/>
      <c r="CL312" s="317"/>
      <c r="CM312" s="317"/>
      <c r="CN312" s="317"/>
      <c r="CO312" s="317"/>
      <c r="CP312" s="317"/>
      <c r="CQ312" s="317"/>
      <c r="CR312" s="317"/>
      <c r="CS312" s="317"/>
      <c r="CT312" s="317"/>
      <c r="CU312" s="317"/>
      <c r="CV312" s="317"/>
      <c r="CW312" s="317"/>
      <c r="CX312" s="317"/>
      <c r="CY312" s="317"/>
      <c r="CZ312" s="317"/>
      <c r="DA312" s="317"/>
      <c r="DB312" s="317"/>
      <c r="DC312" s="317"/>
      <c r="DD312" s="317"/>
      <c r="DE312" s="317"/>
      <c r="DF312" s="317"/>
      <c r="DG312" s="317"/>
      <c r="DH312" s="317"/>
      <c r="DI312" s="317"/>
      <c r="DJ312" s="317"/>
      <c r="DK312" s="317"/>
      <c r="DL312" s="317"/>
      <c r="DM312" s="317"/>
      <c r="DN312" s="317"/>
      <c r="DO312" s="317"/>
      <c r="DP312" s="317"/>
      <c r="DQ312" s="317"/>
      <c r="DR312" s="317"/>
      <c r="DS312" s="317"/>
      <c r="DT312" s="317"/>
      <c r="DU312" s="317"/>
      <c r="DV312" s="317"/>
      <c r="DW312" s="317"/>
      <c r="DX312" s="317"/>
      <c r="DY312" s="317"/>
      <c r="DZ312" s="317"/>
      <c r="EA312" s="317"/>
      <c r="EB312" s="317"/>
      <c r="EC312" s="317"/>
      <c r="ED312" s="317"/>
      <c r="EE312" s="317"/>
      <c r="EF312" s="317"/>
      <c r="EG312" s="317"/>
      <c r="EH312" s="317"/>
      <c r="EI312" s="317"/>
      <c r="EJ312" s="317"/>
      <c r="EK312" s="317"/>
      <c r="EL312" s="317"/>
      <c r="EM312" s="317"/>
      <c r="EN312" s="317"/>
      <c r="EO312" s="317"/>
      <c r="EP312" s="317"/>
      <c r="EQ312" s="317"/>
      <c r="ER312" s="317"/>
      <c r="ES312" s="317"/>
      <c r="ET312" s="317"/>
      <c r="EU312" s="317"/>
      <c r="EV312" s="317"/>
      <c r="EW312" s="317"/>
      <c r="EX312" s="317"/>
      <c r="EY312" s="317"/>
      <c r="EZ312" s="317"/>
      <c r="FA312" s="317"/>
      <c r="FB312" s="317"/>
      <c r="FC312" s="317"/>
      <c r="FD312" s="317"/>
      <c r="FE312" s="317"/>
      <c r="FF312" s="317"/>
      <c r="FG312" s="317"/>
      <c r="FH312" s="317"/>
      <c r="FI312" s="317"/>
      <c r="FJ312" s="317"/>
      <c r="FK312" s="317"/>
      <c r="FL312" s="317"/>
      <c r="FM312" s="317"/>
      <c r="FN312" s="317"/>
      <c r="FO312" s="317"/>
      <c r="FP312" s="317"/>
      <c r="FQ312" s="317"/>
      <c r="FR312" s="317"/>
      <c r="FS312" s="317"/>
      <c r="FT312" s="317"/>
      <c r="FU312" s="317"/>
      <c r="FV312" s="317"/>
      <c r="FW312" s="317"/>
      <c r="FX312" s="317"/>
      <c r="FY312" s="317"/>
      <c r="FZ312" s="317"/>
      <c r="GA312" s="317"/>
      <c r="GB312" s="317"/>
      <c r="GC312" s="317"/>
      <c r="GD312" s="317"/>
      <c r="GE312" s="317"/>
      <c r="GF312" s="317"/>
      <c r="GG312" s="317"/>
      <c r="GH312" s="317"/>
      <c r="GI312" s="317"/>
      <c r="GJ312" s="317"/>
      <c r="GK312" s="317"/>
      <c r="GL312" s="317"/>
      <c r="GM312" s="317"/>
      <c r="GN312" s="317"/>
      <c r="GO312" s="317"/>
      <c r="GP312" s="317"/>
      <c r="GQ312" s="317"/>
      <c r="GR312" s="317"/>
      <c r="GS312" s="317"/>
      <c r="GT312" s="317"/>
      <c r="GU312" s="317"/>
      <c r="GV312" s="317"/>
      <c r="GW312" s="317"/>
      <c r="GX312" s="317"/>
      <c r="GY312" s="317"/>
      <c r="GZ312" s="317"/>
      <c r="HA312" s="317"/>
      <c r="HB312" s="317"/>
      <c r="HC312" s="317"/>
      <c r="HD312" s="317"/>
      <c r="HE312" s="317"/>
      <c r="HF312" s="317"/>
      <c r="HG312" s="317"/>
      <c r="HH312" s="317"/>
      <c r="HI312" s="317"/>
      <c r="HJ312" s="317"/>
      <c r="HK312" s="317"/>
      <c r="HL312" s="317"/>
      <c r="HM312" s="317"/>
      <c r="HN312" s="317"/>
      <c r="HO312" s="317"/>
      <c r="HP312" s="317"/>
      <c r="HQ312" s="317"/>
      <c r="HR312" s="317"/>
      <c r="HS312" s="317"/>
      <c r="HT312" s="317"/>
      <c r="HU312" s="317"/>
      <c r="HV312" s="317"/>
      <c r="HW312" s="317"/>
      <c r="HX312" s="317"/>
      <c r="HY312" s="317"/>
      <c r="HZ312" s="317"/>
      <c r="IA312" s="317"/>
      <c r="IB312" s="317"/>
      <c r="IC312" s="317"/>
      <c r="ID312" s="317"/>
      <c r="IE312" s="317"/>
      <c r="IF312" s="317"/>
      <c r="IG312" s="317"/>
      <c r="IH312" s="317"/>
      <c r="II312" s="317"/>
      <c r="IJ312" s="317"/>
      <c r="IK312" s="317"/>
      <c r="IL312" s="317"/>
      <c r="IM312" s="317"/>
      <c r="IN312" s="317"/>
      <c r="IO312" s="317"/>
      <c r="IP312" s="317"/>
      <c r="IQ312" s="317"/>
      <c r="IR312" s="317"/>
      <c r="IS312" s="317"/>
      <c r="IT312" s="317"/>
      <c r="IU312" s="317"/>
      <c r="IV312" s="317"/>
      <c r="IW312" s="317"/>
      <c r="IX312" s="317"/>
      <c r="IY312" s="317"/>
      <c r="IZ312" s="317"/>
      <c r="JA312" s="317"/>
      <c r="JB312" s="317"/>
      <c r="JC312" s="317"/>
      <c r="JD312" s="317"/>
      <c r="JE312" s="317"/>
      <c r="JF312" s="317"/>
      <c r="JG312" s="317"/>
      <c r="JH312" s="317"/>
      <c r="JI312" s="317"/>
      <c r="JJ312" s="317"/>
      <c r="JK312" s="317"/>
      <c r="JL312" s="317"/>
      <c r="JM312" s="317"/>
      <c r="JN312" s="317"/>
      <c r="JO312" s="317"/>
      <c r="JP312" s="317"/>
      <c r="JQ312" s="317"/>
      <c r="JR312" s="317"/>
      <c r="JS312" s="317"/>
      <c r="JT312" s="317"/>
      <c r="JU312" s="317"/>
      <c r="JV312" s="317"/>
      <c r="JW312" s="317"/>
      <c r="JX312" s="317"/>
      <c r="JY312" s="317"/>
      <c r="JZ312" s="317"/>
      <c r="KA312" s="317"/>
      <c r="KB312" s="317"/>
      <c r="KC312" s="317"/>
      <c r="KD312" s="317"/>
      <c r="KE312" s="317"/>
      <c r="KF312" s="317"/>
      <c r="KG312" s="317"/>
      <c r="KH312" s="317"/>
      <c r="KI312" s="317"/>
      <c r="KJ312" s="317"/>
      <c r="KK312" s="317"/>
      <c r="KL312" s="317"/>
      <c r="KM312" s="317"/>
      <c r="KN312" s="317"/>
      <c r="KO312" s="317"/>
      <c r="KP312" s="317"/>
      <c r="KQ312" s="317"/>
      <c r="KR312" s="317"/>
      <c r="KS312" s="317"/>
      <c r="KT312" s="317"/>
      <c r="KU312" s="317"/>
      <c r="KV312" s="317"/>
      <c r="KW312" s="317"/>
      <c r="KX312" s="317"/>
      <c r="KY312" s="317"/>
      <c r="KZ312" s="317"/>
      <c r="LA312" s="317"/>
      <c r="LB312" s="317"/>
      <c r="LC312" s="317"/>
      <c r="LD312" s="317"/>
      <c r="LE312" s="317"/>
      <c r="LF312" s="317"/>
      <c r="LG312" s="317"/>
      <c r="LH312" s="317"/>
      <c r="LI312" s="317"/>
      <c r="LJ312" s="317"/>
      <c r="LK312" s="317"/>
      <c r="LL312" s="317"/>
      <c r="LM312" s="317"/>
      <c r="LN312" s="317"/>
      <c r="LO312" s="317"/>
      <c r="LP312" s="317"/>
      <c r="LQ312" s="317"/>
      <c r="LR312" s="317"/>
      <c r="LS312" s="317"/>
      <c r="LT312" s="317"/>
      <c r="LU312" s="317"/>
      <c r="LV312" s="317"/>
      <c r="LW312" s="317"/>
      <c r="LX312" s="317"/>
      <c r="LY312" s="317"/>
      <c r="LZ312" s="317"/>
      <c r="MA312" s="317"/>
      <c r="MB312" s="317"/>
      <c r="MC312" s="317"/>
      <c r="MD312" s="317"/>
      <c r="ME312" s="317"/>
      <c r="MF312" s="317"/>
      <c r="MG312" s="317"/>
      <c r="MH312" s="317"/>
      <c r="MI312" s="317"/>
      <c r="MJ312" s="317"/>
      <c r="MK312" s="317"/>
      <c r="ML312" s="317"/>
      <c r="MM312" s="317"/>
      <c r="MN312" s="317"/>
      <c r="MO312" s="317"/>
      <c r="MP312" s="317"/>
      <c r="MQ312" s="317"/>
      <c r="MR312" s="317"/>
      <c r="MS312" s="317"/>
      <c r="MT312" s="317"/>
      <c r="MU312" s="317"/>
      <c r="MV312" s="317"/>
      <c r="MW312" s="317"/>
      <c r="MX312" s="317"/>
      <c r="MY312" s="317"/>
      <c r="MZ312" s="317"/>
      <c r="NA312" s="317"/>
      <c r="NB312" s="317"/>
      <c r="NC312" s="317"/>
      <c r="ND312" s="317"/>
      <c r="NE312" s="317"/>
      <c r="NF312" s="317"/>
      <c r="NG312" s="317"/>
      <c r="NH312" s="317"/>
      <c r="NI312" s="317"/>
      <c r="NJ312" s="317"/>
      <c r="NK312" s="317"/>
      <c r="NL312" s="317"/>
      <c r="NM312" s="317"/>
      <c r="NN312" s="317"/>
      <c r="NO312" s="317"/>
      <c r="NP312" s="317"/>
      <c r="NQ312" s="317"/>
      <c r="NR312" s="317"/>
      <c r="NS312" s="317"/>
      <c r="NT312" s="317"/>
      <c r="NU312" s="317"/>
      <c r="NV312" s="317"/>
      <c r="NW312" s="317"/>
      <c r="NX312" s="317"/>
      <c r="NY312" s="317"/>
      <c r="NZ312" s="317"/>
      <c r="OA312" s="317"/>
      <c r="OB312" s="317"/>
      <c r="OC312" s="317"/>
      <c r="OD312" s="317"/>
      <c r="OE312" s="317"/>
      <c r="OF312" s="317"/>
      <c r="OG312" s="317"/>
      <c r="OH312" s="317"/>
      <c r="OI312" s="317"/>
      <c r="OJ312" s="317"/>
      <c r="OK312" s="317"/>
      <c r="OL312" s="317"/>
      <c r="OM312" s="317"/>
      <c r="ON312" s="317"/>
      <c r="OO312" s="317"/>
      <c r="OP312" s="317"/>
      <c r="OQ312" s="317"/>
      <c r="OR312" s="317"/>
      <c r="OS312" s="317"/>
      <c r="OT312" s="317"/>
      <c r="OU312" s="317"/>
      <c r="OV312" s="317"/>
      <c r="OW312" s="317"/>
      <c r="OX312" s="317"/>
      <c r="OY312" s="317"/>
      <c r="OZ312" s="317"/>
      <c r="PA312" s="317"/>
      <c r="PB312" s="317"/>
      <c r="PC312" s="317"/>
      <c r="PD312" s="317"/>
      <c r="PE312" s="317"/>
      <c r="PF312" s="317"/>
      <c r="PG312" s="317"/>
      <c r="PH312" s="317"/>
      <c r="PI312" s="317"/>
      <c r="PJ312" s="317"/>
      <c r="PK312" s="317"/>
      <c r="PL312" s="317"/>
      <c r="PM312" s="317"/>
      <c r="PN312" s="317"/>
      <c r="PO312" s="317"/>
      <c r="PP312" s="317"/>
      <c r="PQ312" s="317"/>
      <c r="PR312" s="317"/>
      <c r="PS312" s="317"/>
      <c r="PT312" s="317"/>
      <c r="PU312" s="317"/>
      <c r="PV312" s="317"/>
      <c r="PW312" s="317"/>
      <c r="PX312" s="317"/>
      <c r="PY312" s="317"/>
      <c r="PZ312" s="317"/>
      <c r="QA312" s="317"/>
      <c r="QB312" s="317"/>
      <c r="QC312" s="317"/>
      <c r="QD312" s="317"/>
      <c r="QE312" s="317"/>
      <c r="QF312" s="317"/>
      <c r="QG312" s="317"/>
      <c r="QH312" s="317"/>
      <c r="QI312" s="317"/>
      <c r="QJ312" s="317"/>
      <c r="QK312" s="317"/>
      <c r="QL312" s="317"/>
      <c r="QM312" s="317"/>
      <c r="QN312" s="317"/>
      <c r="QO312" s="317"/>
      <c r="QP312" s="317"/>
      <c r="QQ312" s="317"/>
      <c r="QR312" s="317"/>
      <c r="QS312" s="317"/>
      <c r="QT312" s="317"/>
      <c r="QU312" s="317"/>
      <c r="QV312" s="317"/>
      <c r="QW312" s="317"/>
      <c r="QX312" s="317"/>
      <c r="QY312" s="317"/>
      <c r="QZ312" s="317"/>
      <c r="RA312" s="317"/>
      <c r="RB312" s="317"/>
      <c r="RC312" s="317"/>
      <c r="RD312" s="317"/>
      <c r="RE312" s="317"/>
      <c r="RF312" s="317"/>
      <c r="RG312" s="317"/>
      <c r="RH312" s="317"/>
      <c r="RI312" s="317"/>
      <c r="RJ312" s="317"/>
      <c r="RK312" s="317"/>
      <c r="RL312" s="317"/>
      <c r="RM312" s="317"/>
      <c r="RN312" s="317"/>
      <c r="RO312" s="317"/>
      <c r="RP312" s="317"/>
      <c r="RQ312" s="317"/>
      <c r="RR312" s="317"/>
      <c r="RS312" s="317"/>
      <c r="RT312" s="317"/>
      <c r="RU312" s="317"/>
      <c r="RV312" s="317"/>
      <c r="RW312" s="317"/>
      <c r="RX312" s="317"/>
      <c r="RY312" s="317"/>
      <c r="RZ312" s="317"/>
      <c r="SA312" s="317"/>
      <c r="SB312" s="317"/>
      <c r="SC312" s="317"/>
      <c r="SD312" s="317"/>
      <c r="SE312" s="317"/>
      <c r="SF312" s="317"/>
      <c r="SG312" s="317"/>
      <c r="SH312" s="317"/>
      <c r="SI312" s="317"/>
      <c r="SJ312" s="317"/>
      <c r="SK312" s="317"/>
      <c r="SL312" s="317"/>
      <c r="SM312" s="317"/>
      <c r="SN312" s="317"/>
      <c r="SO312" s="317"/>
      <c r="SP312" s="317"/>
      <c r="SQ312" s="317"/>
      <c r="SR312" s="317"/>
      <c r="SS312" s="317"/>
      <c r="ST312" s="317"/>
      <c r="SU312" s="317"/>
      <c r="SV312" s="317"/>
      <c r="SW312" s="317"/>
      <c r="SX312" s="317"/>
      <c r="SY312" s="317"/>
      <c r="SZ312" s="317"/>
      <c r="TA312" s="317"/>
      <c r="TB312" s="317"/>
      <c r="TC312" s="317"/>
      <c r="TD312" s="317"/>
      <c r="TE312" s="317"/>
      <c r="TF312" s="317"/>
      <c r="TG312" s="317"/>
      <c r="TH312" s="317"/>
      <c r="TI312" s="317"/>
      <c r="TJ312" s="317"/>
      <c r="TK312" s="317"/>
      <c r="TL312" s="317"/>
      <c r="TM312" s="317"/>
      <c r="TN312" s="317"/>
      <c r="TO312" s="317"/>
      <c r="TP312" s="317"/>
      <c r="TQ312" s="317"/>
      <c r="TR312" s="317"/>
      <c r="TS312" s="317"/>
      <c r="TT312" s="317"/>
      <c r="TU312" s="317"/>
      <c r="TV312" s="317"/>
      <c r="TW312" s="317"/>
      <c r="TX312" s="317"/>
      <c r="TY312" s="317"/>
      <c r="TZ312" s="317"/>
      <c r="UA312" s="317"/>
      <c r="UB312" s="317"/>
      <c r="UC312" s="317"/>
      <c r="UD312" s="317"/>
      <c r="UE312" s="317"/>
      <c r="UF312" s="317"/>
      <c r="UG312" s="317"/>
      <c r="UH312" s="317"/>
      <c r="UI312" s="317"/>
      <c r="UJ312" s="317"/>
      <c r="UK312" s="317"/>
      <c r="UL312" s="317"/>
      <c r="UM312" s="317"/>
      <c r="UN312" s="317"/>
      <c r="UO312" s="317"/>
      <c r="UP312" s="317"/>
      <c r="UQ312" s="317"/>
      <c r="UR312" s="317"/>
      <c r="US312" s="317"/>
      <c r="UT312" s="317"/>
      <c r="UU312" s="317"/>
      <c r="UV312" s="317"/>
      <c r="UW312" s="317"/>
      <c r="UX312" s="317"/>
      <c r="UY312" s="317"/>
      <c r="UZ312" s="317"/>
      <c r="VA312" s="317"/>
      <c r="VB312" s="317"/>
      <c r="VC312" s="317"/>
      <c r="VD312" s="317"/>
      <c r="VE312" s="317"/>
      <c r="VF312" s="317"/>
      <c r="VG312" s="317"/>
      <c r="VH312" s="317"/>
      <c r="VI312" s="317"/>
      <c r="VJ312" s="317"/>
      <c r="VK312" s="317"/>
      <c r="VL312" s="317"/>
      <c r="VM312" s="317"/>
      <c r="VN312" s="317"/>
      <c r="VO312" s="317"/>
      <c r="VP312" s="317"/>
      <c r="VQ312" s="317"/>
      <c r="VR312" s="317"/>
      <c r="VS312" s="317"/>
      <c r="VT312" s="317"/>
      <c r="VU312" s="317"/>
      <c r="VV312" s="317"/>
      <c r="VW312" s="317"/>
      <c r="VX312" s="317"/>
      <c r="VY312" s="317"/>
      <c r="VZ312" s="317"/>
      <c r="WA312" s="317"/>
      <c r="WB312" s="317"/>
      <c r="WC312" s="317"/>
      <c r="WD312" s="317"/>
      <c r="WE312" s="317"/>
      <c r="WF312" s="317"/>
      <c r="WG312" s="317"/>
      <c r="WH312" s="317"/>
      <c r="WI312" s="317"/>
      <c r="WJ312" s="317"/>
      <c r="WK312" s="317"/>
      <c r="WL312" s="317"/>
      <c r="WM312" s="317"/>
      <c r="WN312" s="317"/>
      <c r="WO312" s="317"/>
      <c r="WP312" s="317"/>
      <c r="WQ312" s="317"/>
      <c r="WR312" s="317"/>
      <c r="WS312" s="317"/>
      <c r="WT312" s="317"/>
      <c r="WU312" s="317"/>
      <c r="WV312" s="317"/>
      <c r="WW312" s="317"/>
      <c r="WX312" s="317"/>
      <c r="WY312" s="317"/>
      <c r="WZ312" s="317"/>
      <c r="XA312" s="317"/>
      <c r="XB312" s="317"/>
      <c r="XC312" s="317"/>
      <c r="XD312" s="317"/>
      <c r="XE312" s="317"/>
      <c r="XF312" s="317"/>
      <c r="XG312" s="317"/>
      <c r="XH312" s="317"/>
      <c r="XI312" s="317"/>
      <c r="XJ312" s="317"/>
      <c r="XK312" s="317"/>
      <c r="XL312" s="317"/>
      <c r="XM312" s="317"/>
      <c r="XN312" s="317"/>
      <c r="XO312" s="317"/>
      <c r="XP312" s="317"/>
      <c r="XQ312" s="317"/>
      <c r="XR312" s="317"/>
      <c r="XS312" s="317"/>
      <c r="XT312" s="317"/>
      <c r="XU312" s="317"/>
      <c r="XV312" s="317"/>
      <c r="XW312" s="317"/>
      <c r="XX312" s="317"/>
      <c r="XY312" s="317"/>
      <c r="XZ312" s="317"/>
      <c r="YA312" s="317"/>
      <c r="YB312" s="317"/>
      <c r="YC312" s="317"/>
      <c r="YD312" s="317"/>
      <c r="YE312" s="317"/>
      <c r="YF312" s="317"/>
      <c r="YG312" s="317"/>
      <c r="YH312" s="317"/>
      <c r="YI312" s="317"/>
      <c r="YJ312" s="317"/>
      <c r="YK312" s="317"/>
      <c r="YL312" s="317"/>
      <c r="YM312" s="317"/>
      <c r="YN312" s="317"/>
      <c r="YO312" s="317"/>
      <c r="YP312" s="317"/>
      <c r="YQ312" s="317"/>
      <c r="YR312" s="317"/>
      <c r="YS312" s="317"/>
      <c r="YT312" s="317"/>
      <c r="YU312" s="317"/>
      <c r="YV312" s="317"/>
      <c r="YW312" s="317"/>
      <c r="YX312" s="317"/>
      <c r="YY312" s="317"/>
      <c r="YZ312" s="317"/>
      <c r="ZA312" s="317"/>
      <c r="ZB312" s="317"/>
      <c r="ZC312" s="317"/>
      <c r="ZD312" s="317"/>
      <c r="ZE312" s="317"/>
      <c r="ZF312" s="317"/>
      <c r="ZG312" s="317"/>
      <c r="ZH312" s="317"/>
      <c r="ZI312" s="317"/>
      <c r="ZJ312" s="317"/>
      <c r="ZK312" s="317"/>
      <c r="ZL312" s="317"/>
      <c r="ZM312" s="317"/>
      <c r="ZN312" s="317"/>
      <c r="ZO312" s="317"/>
      <c r="ZP312" s="317"/>
      <c r="ZQ312" s="317"/>
      <c r="ZR312" s="317"/>
      <c r="ZS312" s="317"/>
      <c r="ZT312" s="317"/>
      <c r="ZU312" s="317"/>
      <c r="ZV312" s="317"/>
      <c r="ZW312" s="317"/>
      <c r="ZX312" s="317"/>
      <c r="ZY312" s="317"/>
      <c r="ZZ312" s="317"/>
      <c r="AAA312" s="317"/>
      <c r="AAB312" s="317"/>
      <c r="AAC312" s="317"/>
      <c r="AAD312" s="317"/>
      <c r="AAE312" s="317"/>
      <c r="AAF312" s="317"/>
      <c r="AAG312" s="317"/>
      <c r="AAH312" s="317"/>
      <c r="AAI312" s="317"/>
      <c r="AAJ312" s="317"/>
      <c r="AAK312" s="317"/>
      <c r="AAL312" s="317"/>
      <c r="AAM312" s="317"/>
      <c r="AAN312" s="317"/>
      <c r="AAO312" s="317"/>
      <c r="AAP312" s="317"/>
      <c r="AAQ312" s="317"/>
      <c r="AAR312" s="317"/>
      <c r="AAS312" s="317"/>
      <c r="AAT312" s="317"/>
      <c r="AAU312" s="317"/>
      <c r="AAV312" s="317"/>
      <c r="AAW312" s="317"/>
      <c r="AAX312" s="317"/>
      <c r="AAY312" s="317"/>
      <c r="AAZ312" s="317"/>
      <c r="ABA312" s="317"/>
      <c r="ABB312" s="317"/>
      <c r="ABC312" s="317"/>
      <c r="ABD312" s="317"/>
      <c r="ABE312" s="317"/>
      <c r="ABF312" s="317"/>
      <c r="ABG312" s="317"/>
      <c r="ABH312" s="317"/>
      <c r="ABI312" s="317"/>
      <c r="ABJ312" s="317"/>
      <c r="ABK312" s="317"/>
      <c r="ABL312" s="317"/>
      <c r="ABM312" s="317"/>
      <c r="ABN312" s="317"/>
      <c r="ABO312" s="317"/>
      <c r="ABP312" s="317"/>
      <c r="ABQ312" s="317"/>
      <c r="ABR312" s="317"/>
      <c r="ABS312" s="317"/>
      <c r="ABT312" s="317"/>
      <c r="ABU312" s="317"/>
      <c r="ABV312" s="317"/>
      <c r="ABW312" s="317"/>
      <c r="ABX312" s="317"/>
      <c r="ABY312" s="317"/>
      <c r="ABZ312" s="317"/>
      <c r="ACA312" s="317"/>
      <c r="ACB312" s="317"/>
      <c r="ACC312" s="317"/>
      <c r="ACD312" s="317"/>
      <c r="ACE312" s="317"/>
      <c r="ACF312" s="317"/>
      <c r="ACG312" s="317"/>
      <c r="ACH312" s="317"/>
      <c r="ACI312" s="317"/>
      <c r="ACJ312" s="317"/>
      <c r="ACK312" s="317"/>
      <c r="ACL312" s="317"/>
      <c r="ACM312" s="317"/>
      <c r="ACN312" s="317"/>
      <c r="ACO312" s="317"/>
      <c r="ACP312" s="317"/>
      <c r="ACQ312" s="317"/>
      <c r="ACR312" s="317"/>
      <c r="ACS312" s="317"/>
      <c r="ACT312" s="317"/>
      <c r="ACU312" s="317"/>
      <c r="ACV312" s="317"/>
      <c r="ACW312" s="317"/>
      <c r="ACX312" s="317"/>
      <c r="ACY312" s="317"/>
      <c r="ACZ312" s="317"/>
      <c r="ADA312" s="317"/>
      <c r="ADB312" s="317"/>
      <c r="ADC312" s="317"/>
      <c r="ADD312" s="317"/>
      <c r="ADE312" s="317"/>
      <c r="ADF312" s="317"/>
      <c r="ADG312" s="317"/>
      <c r="ADH312" s="317"/>
      <c r="ADI312" s="317"/>
      <c r="ADJ312" s="317"/>
      <c r="ADK312" s="317"/>
      <c r="ADL312" s="317"/>
      <c r="ADM312" s="317"/>
      <c r="ADN312" s="317"/>
      <c r="ADO312" s="317"/>
      <c r="ADP312" s="317"/>
      <c r="ADQ312" s="317"/>
      <c r="ADR312" s="317"/>
      <c r="ADS312" s="317"/>
      <c r="ADT312" s="317"/>
      <c r="ADU312" s="317"/>
      <c r="ADV312" s="317"/>
      <c r="ADW312" s="317"/>
      <c r="ADX312" s="317"/>
      <c r="ADY312" s="317"/>
      <c r="ADZ312" s="317"/>
      <c r="AEA312" s="317"/>
      <c r="AEB312" s="317"/>
      <c r="AEC312" s="317"/>
      <c r="AED312" s="317"/>
      <c r="AEE312" s="317"/>
      <c r="AEF312" s="317"/>
      <c r="AEG312" s="317"/>
      <c r="AEH312" s="317"/>
      <c r="AEI312" s="317"/>
      <c r="AEJ312" s="317"/>
      <c r="AEK312" s="317"/>
      <c r="AEL312" s="317"/>
      <c r="AEM312" s="317"/>
      <c r="AEN312" s="317"/>
      <c r="AEO312" s="317"/>
      <c r="AEP312" s="317"/>
      <c r="AEQ312" s="317"/>
      <c r="AER312" s="317"/>
      <c r="AES312" s="317"/>
    </row>
    <row r="313" spans="2:825" s="332" customFormat="1" x14ac:dyDescent="0.2">
      <c r="B313" s="331" t="s">
        <v>14501</v>
      </c>
      <c r="C313" s="319">
        <v>4800</v>
      </c>
      <c r="D313" s="322" t="s">
        <v>14502</v>
      </c>
      <c r="E313" s="317"/>
      <c r="F313" s="317"/>
      <c r="G313" s="317"/>
      <c r="H313" s="317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  <c r="S313" s="317"/>
      <c r="T313" s="317"/>
      <c r="U313" s="317"/>
      <c r="V313" s="317"/>
      <c r="W313" s="317"/>
      <c r="X313" s="317"/>
      <c r="Y313" s="317"/>
      <c r="Z313" s="317"/>
      <c r="AA313" s="317"/>
      <c r="AB313" s="317"/>
      <c r="AC313" s="317"/>
      <c r="AD313" s="317"/>
      <c r="AE313" s="317"/>
      <c r="AF313" s="317"/>
      <c r="AG313" s="317"/>
      <c r="AH313" s="317"/>
      <c r="AI313" s="317"/>
      <c r="AJ313" s="317"/>
      <c r="AK313" s="317"/>
      <c r="AL313" s="317"/>
      <c r="AM313" s="317"/>
      <c r="AN313" s="317"/>
      <c r="AO313" s="317"/>
      <c r="AP313" s="317"/>
      <c r="AQ313" s="317"/>
      <c r="AR313" s="317"/>
      <c r="AS313" s="317"/>
      <c r="AT313" s="317"/>
      <c r="AU313" s="317"/>
      <c r="AV313" s="317"/>
      <c r="AW313" s="317"/>
      <c r="AX313" s="317"/>
      <c r="AY313" s="317"/>
      <c r="AZ313" s="317"/>
      <c r="BA313" s="317"/>
      <c r="BB313" s="317"/>
      <c r="BC313" s="317"/>
      <c r="BD313" s="317"/>
      <c r="BE313" s="317"/>
      <c r="BF313" s="317"/>
      <c r="BG313" s="317"/>
      <c r="BH313" s="317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G313" s="317"/>
      <c r="CH313" s="317"/>
      <c r="CI313" s="317"/>
      <c r="CJ313" s="317"/>
      <c r="CK313" s="317"/>
      <c r="CL313" s="317"/>
      <c r="CM313" s="317"/>
      <c r="CN313" s="317"/>
      <c r="CO313" s="317"/>
      <c r="CP313" s="317"/>
      <c r="CQ313" s="317"/>
      <c r="CR313" s="317"/>
      <c r="CS313" s="317"/>
      <c r="CT313" s="317"/>
      <c r="CU313" s="317"/>
      <c r="CV313" s="317"/>
      <c r="CW313" s="317"/>
      <c r="CX313" s="317"/>
      <c r="CY313" s="317"/>
      <c r="CZ313" s="317"/>
      <c r="DA313" s="317"/>
      <c r="DB313" s="317"/>
      <c r="DC313" s="317"/>
      <c r="DD313" s="317"/>
      <c r="DE313" s="317"/>
      <c r="DF313" s="317"/>
      <c r="DG313" s="317"/>
      <c r="DH313" s="317"/>
      <c r="DI313" s="317"/>
      <c r="DJ313" s="317"/>
      <c r="DK313" s="317"/>
      <c r="DL313" s="317"/>
      <c r="DM313" s="317"/>
      <c r="DN313" s="317"/>
      <c r="DO313" s="317"/>
      <c r="DP313" s="317"/>
      <c r="DQ313" s="317"/>
      <c r="DR313" s="317"/>
      <c r="DS313" s="317"/>
      <c r="DT313" s="317"/>
      <c r="DU313" s="317"/>
      <c r="DV313" s="317"/>
      <c r="DW313" s="317"/>
      <c r="DX313" s="317"/>
      <c r="DY313" s="317"/>
      <c r="DZ313" s="317"/>
      <c r="EA313" s="317"/>
      <c r="EB313" s="317"/>
      <c r="EC313" s="317"/>
      <c r="ED313" s="317"/>
      <c r="EE313" s="317"/>
      <c r="EF313" s="317"/>
      <c r="EG313" s="317"/>
      <c r="EH313" s="317"/>
      <c r="EI313" s="317"/>
      <c r="EJ313" s="317"/>
      <c r="EK313" s="317"/>
      <c r="EL313" s="317"/>
      <c r="EM313" s="317"/>
      <c r="EN313" s="317"/>
      <c r="EO313" s="317"/>
      <c r="EP313" s="317"/>
      <c r="EQ313" s="317"/>
      <c r="ER313" s="317"/>
      <c r="ES313" s="317"/>
      <c r="ET313" s="317"/>
      <c r="EU313" s="317"/>
      <c r="EV313" s="317"/>
      <c r="EW313" s="317"/>
      <c r="EX313" s="317"/>
      <c r="EY313" s="317"/>
      <c r="EZ313" s="317"/>
      <c r="FA313" s="317"/>
      <c r="FB313" s="317"/>
      <c r="FC313" s="317"/>
      <c r="FD313" s="317"/>
      <c r="FE313" s="317"/>
      <c r="FF313" s="317"/>
      <c r="FG313" s="317"/>
      <c r="FH313" s="317"/>
      <c r="FI313" s="317"/>
      <c r="FJ313" s="317"/>
      <c r="FK313" s="317"/>
      <c r="FL313" s="317"/>
      <c r="FM313" s="317"/>
      <c r="FN313" s="317"/>
      <c r="FO313" s="317"/>
      <c r="FP313" s="317"/>
      <c r="FQ313" s="317"/>
      <c r="FR313" s="317"/>
      <c r="FS313" s="317"/>
      <c r="FT313" s="317"/>
      <c r="FU313" s="317"/>
      <c r="FV313" s="317"/>
      <c r="FW313" s="317"/>
      <c r="FX313" s="317"/>
      <c r="FY313" s="317"/>
      <c r="FZ313" s="317"/>
      <c r="GA313" s="317"/>
      <c r="GB313" s="317"/>
      <c r="GC313" s="317"/>
      <c r="GD313" s="317"/>
      <c r="GE313" s="317"/>
      <c r="GF313" s="317"/>
      <c r="GG313" s="317"/>
      <c r="GH313" s="317"/>
      <c r="GI313" s="317"/>
      <c r="GJ313" s="317"/>
      <c r="GK313" s="317"/>
      <c r="GL313" s="317"/>
      <c r="GM313" s="317"/>
      <c r="GN313" s="317"/>
      <c r="GO313" s="317"/>
      <c r="GP313" s="317"/>
      <c r="GQ313" s="317"/>
      <c r="GR313" s="317"/>
      <c r="GS313" s="317"/>
      <c r="GT313" s="317"/>
      <c r="GU313" s="317"/>
      <c r="GV313" s="317"/>
      <c r="GW313" s="317"/>
      <c r="GX313" s="317"/>
      <c r="GY313" s="317"/>
      <c r="GZ313" s="317"/>
      <c r="HA313" s="317"/>
      <c r="HB313" s="317"/>
      <c r="HC313" s="317"/>
      <c r="HD313" s="317"/>
      <c r="HE313" s="317"/>
      <c r="HF313" s="317"/>
      <c r="HG313" s="317"/>
      <c r="HH313" s="317"/>
      <c r="HI313" s="317"/>
      <c r="HJ313" s="317"/>
      <c r="HK313" s="317"/>
      <c r="HL313" s="317"/>
      <c r="HM313" s="317"/>
      <c r="HN313" s="317"/>
      <c r="HO313" s="317"/>
      <c r="HP313" s="317"/>
      <c r="HQ313" s="317"/>
      <c r="HR313" s="317"/>
      <c r="HS313" s="317"/>
      <c r="HT313" s="317"/>
      <c r="HU313" s="317"/>
      <c r="HV313" s="317"/>
      <c r="HW313" s="317"/>
      <c r="HX313" s="317"/>
      <c r="HY313" s="317"/>
      <c r="HZ313" s="317"/>
      <c r="IA313" s="317"/>
      <c r="IB313" s="317"/>
      <c r="IC313" s="317"/>
      <c r="ID313" s="317"/>
      <c r="IE313" s="317"/>
      <c r="IF313" s="317"/>
      <c r="IG313" s="317"/>
      <c r="IH313" s="317"/>
      <c r="II313" s="317"/>
      <c r="IJ313" s="317"/>
      <c r="IK313" s="317"/>
      <c r="IL313" s="317"/>
      <c r="IM313" s="317"/>
      <c r="IN313" s="317"/>
      <c r="IO313" s="317"/>
      <c r="IP313" s="317"/>
      <c r="IQ313" s="317"/>
      <c r="IR313" s="317"/>
      <c r="IS313" s="317"/>
      <c r="IT313" s="317"/>
      <c r="IU313" s="317"/>
      <c r="IV313" s="317"/>
      <c r="IW313" s="317"/>
      <c r="IX313" s="317"/>
      <c r="IY313" s="317"/>
      <c r="IZ313" s="317"/>
      <c r="JA313" s="317"/>
      <c r="JB313" s="317"/>
      <c r="JC313" s="317"/>
      <c r="JD313" s="317"/>
      <c r="JE313" s="317"/>
      <c r="JF313" s="317"/>
      <c r="JG313" s="317"/>
      <c r="JH313" s="317"/>
      <c r="JI313" s="317"/>
      <c r="JJ313" s="317"/>
      <c r="JK313" s="317"/>
      <c r="JL313" s="317"/>
      <c r="JM313" s="317"/>
      <c r="JN313" s="317"/>
      <c r="JO313" s="317"/>
      <c r="JP313" s="317"/>
      <c r="JQ313" s="317"/>
      <c r="JR313" s="317"/>
      <c r="JS313" s="317"/>
      <c r="JT313" s="317"/>
      <c r="JU313" s="317"/>
      <c r="JV313" s="317"/>
      <c r="JW313" s="317"/>
      <c r="JX313" s="317"/>
      <c r="JY313" s="317"/>
      <c r="JZ313" s="317"/>
      <c r="KA313" s="317"/>
      <c r="KB313" s="317"/>
      <c r="KC313" s="317"/>
      <c r="KD313" s="317"/>
      <c r="KE313" s="317"/>
      <c r="KF313" s="317"/>
      <c r="KG313" s="317"/>
      <c r="KH313" s="317"/>
      <c r="KI313" s="317"/>
      <c r="KJ313" s="317"/>
      <c r="KK313" s="317"/>
      <c r="KL313" s="317"/>
      <c r="KM313" s="317"/>
      <c r="KN313" s="317"/>
      <c r="KO313" s="317"/>
      <c r="KP313" s="317"/>
      <c r="KQ313" s="317"/>
      <c r="KR313" s="317"/>
      <c r="KS313" s="317"/>
      <c r="KT313" s="317"/>
      <c r="KU313" s="317"/>
      <c r="KV313" s="317"/>
      <c r="KW313" s="317"/>
      <c r="KX313" s="317"/>
      <c r="KY313" s="317"/>
      <c r="KZ313" s="317"/>
      <c r="LA313" s="317"/>
      <c r="LB313" s="317"/>
      <c r="LC313" s="317"/>
      <c r="LD313" s="317"/>
      <c r="LE313" s="317"/>
      <c r="LF313" s="317"/>
      <c r="LG313" s="317"/>
      <c r="LH313" s="317"/>
      <c r="LI313" s="317"/>
      <c r="LJ313" s="317"/>
      <c r="LK313" s="317"/>
      <c r="LL313" s="317"/>
      <c r="LM313" s="317"/>
      <c r="LN313" s="317"/>
      <c r="LO313" s="317"/>
      <c r="LP313" s="317"/>
      <c r="LQ313" s="317"/>
      <c r="LR313" s="317"/>
      <c r="LS313" s="317"/>
      <c r="LT313" s="317"/>
      <c r="LU313" s="317"/>
      <c r="LV313" s="317"/>
      <c r="LW313" s="317"/>
      <c r="LX313" s="317"/>
      <c r="LY313" s="317"/>
      <c r="LZ313" s="317"/>
      <c r="MA313" s="317"/>
      <c r="MB313" s="317"/>
      <c r="MC313" s="317"/>
      <c r="MD313" s="317"/>
      <c r="ME313" s="317"/>
      <c r="MF313" s="317"/>
      <c r="MG313" s="317"/>
      <c r="MH313" s="317"/>
      <c r="MI313" s="317"/>
      <c r="MJ313" s="317"/>
      <c r="MK313" s="317"/>
      <c r="ML313" s="317"/>
      <c r="MM313" s="317"/>
      <c r="MN313" s="317"/>
      <c r="MO313" s="317"/>
      <c r="MP313" s="317"/>
      <c r="MQ313" s="317"/>
      <c r="MR313" s="317"/>
      <c r="MS313" s="317"/>
      <c r="MT313" s="317"/>
      <c r="MU313" s="317"/>
      <c r="MV313" s="317"/>
      <c r="MW313" s="317"/>
      <c r="MX313" s="317"/>
      <c r="MY313" s="317"/>
      <c r="MZ313" s="317"/>
      <c r="NA313" s="317"/>
      <c r="NB313" s="317"/>
      <c r="NC313" s="317"/>
      <c r="ND313" s="317"/>
      <c r="NE313" s="317"/>
      <c r="NF313" s="317"/>
      <c r="NG313" s="317"/>
      <c r="NH313" s="317"/>
      <c r="NI313" s="317"/>
      <c r="NJ313" s="317"/>
      <c r="NK313" s="317"/>
      <c r="NL313" s="317"/>
      <c r="NM313" s="317"/>
      <c r="NN313" s="317"/>
      <c r="NO313" s="317"/>
      <c r="NP313" s="317"/>
      <c r="NQ313" s="317"/>
      <c r="NR313" s="317"/>
      <c r="NS313" s="317"/>
      <c r="NT313" s="317"/>
      <c r="NU313" s="317"/>
      <c r="NV313" s="317"/>
      <c r="NW313" s="317"/>
      <c r="NX313" s="317"/>
      <c r="NY313" s="317"/>
      <c r="NZ313" s="317"/>
      <c r="OA313" s="317"/>
      <c r="OB313" s="317"/>
      <c r="OC313" s="317"/>
      <c r="OD313" s="317"/>
      <c r="OE313" s="317"/>
      <c r="OF313" s="317"/>
      <c r="OG313" s="317"/>
      <c r="OH313" s="317"/>
      <c r="OI313" s="317"/>
      <c r="OJ313" s="317"/>
      <c r="OK313" s="317"/>
      <c r="OL313" s="317"/>
      <c r="OM313" s="317"/>
      <c r="ON313" s="317"/>
      <c r="OO313" s="317"/>
      <c r="OP313" s="317"/>
      <c r="OQ313" s="317"/>
      <c r="OR313" s="317"/>
      <c r="OS313" s="317"/>
      <c r="OT313" s="317"/>
      <c r="OU313" s="317"/>
      <c r="OV313" s="317"/>
      <c r="OW313" s="317"/>
      <c r="OX313" s="317"/>
      <c r="OY313" s="317"/>
      <c r="OZ313" s="317"/>
      <c r="PA313" s="317"/>
      <c r="PB313" s="317"/>
      <c r="PC313" s="317"/>
      <c r="PD313" s="317"/>
      <c r="PE313" s="317"/>
      <c r="PF313" s="317"/>
      <c r="PG313" s="317"/>
      <c r="PH313" s="317"/>
      <c r="PI313" s="317"/>
      <c r="PJ313" s="317"/>
      <c r="PK313" s="317"/>
      <c r="PL313" s="317"/>
      <c r="PM313" s="317"/>
      <c r="PN313" s="317"/>
      <c r="PO313" s="317"/>
      <c r="PP313" s="317"/>
      <c r="PQ313" s="317"/>
      <c r="PR313" s="317"/>
      <c r="PS313" s="317"/>
      <c r="PT313" s="317"/>
      <c r="PU313" s="317"/>
      <c r="PV313" s="317"/>
      <c r="PW313" s="317"/>
      <c r="PX313" s="317"/>
      <c r="PY313" s="317"/>
      <c r="PZ313" s="317"/>
      <c r="QA313" s="317"/>
      <c r="QB313" s="317"/>
      <c r="QC313" s="317"/>
      <c r="QD313" s="317"/>
      <c r="QE313" s="317"/>
      <c r="QF313" s="317"/>
      <c r="QG313" s="317"/>
      <c r="QH313" s="317"/>
      <c r="QI313" s="317"/>
      <c r="QJ313" s="317"/>
      <c r="QK313" s="317"/>
      <c r="QL313" s="317"/>
      <c r="QM313" s="317"/>
      <c r="QN313" s="317"/>
      <c r="QO313" s="317"/>
      <c r="QP313" s="317"/>
      <c r="QQ313" s="317"/>
      <c r="QR313" s="317"/>
      <c r="QS313" s="317"/>
      <c r="QT313" s="317"/>
      <c r="QU313" s="317"/>
      <c r="QV313" s="317"/>
      <c r="QW313" s="317"/>
      <c r="QX313" s="317"/>
      <c r="QY313" s="317"/>
      <c r="QZ313" s="317"/>
      <c r="RA313" s="317"/>
      <c r="RB313" s="317"/>
      <c r="RC313" s="317"/>
      <c r="RD313" s="317"/>
      <c r="RE313" s="317"/>
      <c r="RF313" s="317"/>
      <c r="RG313" s="317"/>
      <c r="RH313" s="317"/>
      <c r="RI313" s="317"/>
      <c r="RJ313" s="317"/>
      <c r="RK313" s="317"/>
      <c r="RL313" s="317"/>
      <c r="RM313" s="317"/>
      <c r="RN313" s="317"/>
      <c r="RO313" s="317"/>
      <c r="RP313" s="317"/>
      <c r="RQ313" s="317"/>
      <c r="RR313" s="317"/>
      <c r="RS313" s="317"/>
      <c r="RT313" s="317"/>
      <c r="RU313" s="317"/>
      <c r="RV313" s="317"/>
      <c r="RW313" s="317"/>
      <c r="RX313" s="317"/>
      <c r="RY313" s="317"/>
      <c r="RZ313" s="317"/>
      <c r="SA313" s="317"/>
      <c r="SB313" s="317"/>
      <c r="SC313" s="317"/>
      <c r="SD313" s="317"/>
      <c r="SE313" s="317"/>
      <c r="SF313" s="317"/>
      <c r="SG313" s="317"/>
      <c r="SH313" s="317"/>
      <c r="SI313" s="317"/>
      <c r="SJ313" s="317"/>
      <c r="SK313" s="317"/>
      <c r="SL313" s="317"/>
      <c r="SM313" s="317"/>
      <c r="SN313" s="317"/>
      <c r="SO313" s="317"/>
      <c r="SP313" s="317"/>
      <c r="SQ313" s="317"/>
      <c r="SR313" s="317"/>
      <c r="SS313" s="317"/>
      <c r="ST313" s="317"/>
      <c r="SU313" s="317"/>
      <c r="SV313" s="317"/>
      <c r="SW313" s="317"/>
      <c r="SX313" s="317"/>
      <c r="SY313" s="317"/>
      <c r="SZ313" s="317"/>
      <c r="TA313" s="317"/>
      <c r="TB313" s="317"/>
      <c r="TC313" s="317"/>
      <c r="TD313" s="317"/>
      <c r="TE313" s="317"/>
      <c r="TF313" s="317"/>
      <c r="TG313" s="317"/>
      <c r="TH313" s="317"/>
      <c r="TI313" s="317"/>
      <c r="TJ313" s="317"/>
      <c r="TK313" s="317"/>
      <c r="TL313" s="317"/>
      <c r="TM313" s="317"/>
      <c r="TN313" s="317"/>
      <c r="TO313" s="317"/>
      <c r="TP313" s="317"/>
      <c r="TQ313" s="317"/>
      <c r="TR313" s="317"/>
      <c r="TS313" s="317"/>
      <c r="TT313" s="317"/>
      <c r="TU313" s="317"/>
      <c r="TV313" s="317"/>
      <c r="TW313" s="317"/>
      <c r="TX313" s="317"/>
      <c r="TY313" s="317"/>
      <c r="TZ313" s="317"/>
      <c r="UA313" s="317"/>
      <c r="UB313" s="317"/>
      <c r="UC313" s="317"/>
      <c r="UD313" s="317"/>
      <c r="UE313" s="317"/>
      <c r="UF313" s="317"/>
      <c r="UG313" s="317"/>
      <c r="UH313" s="317"/>
      <c r="UI313" s="317"/>
      <c r="UJ313" s="317"/>
      <c r="UK313" s="317"/>
      <c r="UL313" s="317"/>
      <c r="UM313" s="317"/>
      <c r="UN313" s="317"/>
      <c r="UO313" s="317"/>
      <c r="UP313" s="317"/>
      <c r="UQ313" s="317"/>
      <c r="UR313" s="317"/>
      <c r="US313" s="317"/>
      <c r="UT313" s="317"/>
      <c r="UU313" s="317"/>
      <c r="UV313" s="317"/>
      <c r="UW313" s="317"/>
      <c r="UX313" s="317"/>
      <c r="UY313" s="317"/>
      <c r="UZ313" s="317"/>
      <c r="VA313" s="317"/>
      <c r="VB313" s="317"/>
      <c r="VC313" s="317"/>
      <c r="VD313" s="317"/>
      <c r="VE313" s="317"/>
      <c r="VF313" s="317"/>
      <c r="VG313" s="317"/>
      <c r="VH313" s="317"/>
      <c r="VI313" s="317"/>
      <c r="VJ313" s="317"/>
      <c r="VK313" s="317"/>
      <c r="VL313" s="317"/>
      <c r="VM313" s="317"/>
      <c r="VN313" s="317"/>
      <c r="VO313" s="317"/>
      <c r="VP313" s="317"/>
      <c r="VQ313" s="317"/>
      <c r="VR313" s="317"/>
      <c r="VS313" s="317"/>
      <c r="VT313" s="317"/>
      <c r="VU313" s="317"/>
      <c r="VV313" s="317"/>
      <c r="VW313" s="317"/>
      <c r="VX313" s="317"/>
      <c r="VY313" s="317"/>
      <c r="VZ313" s="317"/>
      <c r="WA313" s="317"/>
      <c r="WB313" s="317"/>
      <c r="WC313" s="317"/>
      <c r="WD313" s="317"/>
      <c r="WE313" s="317"/>
      <c r="WF313" s="317"/>
      <c r="WG313" s="317"/>
      <c r="WH313" s="317"/>
      <c r="WI313" s="317"/>
      <c r="WJ313" s="317"/>
      <c r="WK313" s="317"/>
      <c r="WL313" s="317"/>
      <c r="WM313" s="317"/>
      <c r="WN313" s="317"/>
      <c r="WO313" s="317"/>
      <c r="WP313" s="317"/>
      <c r="WQ313" s="317"/>
      <c r="WR313" s="317"/>
      <c r="WS313" s="317"/>
      <c r="WT313" s="317"/>
      <c r="WU313" s="317"/>
      <c r="WV313" s="317"/>
      <c r="WW313" s="317"/>
      <c r="WX313" s="317"/>
      <c r="WY313" s="317"/>
      <c r="WZ313" s="317"/>
      <c r="XA313" s="317"/>
      <c r="XB313" s="317"/>
      <c r="XC313" s="317"/>
      <c r="XD313" s="317"/>
      <c r="XE313" s="317"/>
      <c r="XF313" s="317"/>
      <c r="XG313" s="317"/>
      <c r="XH313" s="317"/>
      <c r="XI313" s="317"/>
      <c r="XJ313" s="317"/>
      <c r="XK313" s="317"/>
      <c r="XL313" s="317"/>
      <c r="XM313" s="317"/>
      <c r="XN313" s="317"/>
      <c r="XO313" s="317"/>
      <c r="XP313" s="317"/>
      <c r="XQ313" s="317"/>
      <c r="XR313" s="317"/>
      <c r="XS313" s="317"/>
      <c r="XT313" s="317"/>
      <c r="XU313" s="317"/>
      <c r="XV313" s="317"/>
      <c r="XW313" s="317"/>
      <c r="XX313" s="317"/>
      <c r="XY313" s="317"/>
      <c r="XZ313" s="317"/>
      <c r="YA313" s="317"/>
      <c r="YB313" s="317"/>
      <c r="YC313" s="317"/>
      <c r="YD313" s="317"/>
      <c r="YE313" s="317"/>
      <c r="YF313" s="317"/>
      <c r="YG313" s="317"/>
      <c r="YH313" s="317"/>
      <c r="YI313" s="317"/>
      <c r="YJ313" s="317"/>
      <c r="YK313" s="317"/>
      <c r="YL313" s="317"/>
      <c r="YM313" s="317"/>
      <c r="YN313" s="317"/>
      <c r="YO313" s="317"/>
      <c r="YP313" s="317"/>
      <c r="YQ313" s="317"/>
      <c r="YR313" s="317"/>
      <c r="YS313" s="317"/>
      <c r="YT313" s="317"/>
      <c r="YU313" s="317"/>
      <c r="YV313" s="317"/>
      <c r="YW313" s="317"/>
      <c r="YX313" s="317"/>
      <c r="YY313" s="317"/>
      <c r="YZ313" s="317"/>
      <c r="ZA313" s="317"/>
      <c r="ZB313" s="317"/>
      <c r="ZC313" s="317"/>
      <c r="ZD313" s="317"/>
      <c r="ZE313" s="317"/>
      <c r="ZF313" s="317"/>
      <c r="ZG313" s="317"/>
      <c r="ZH313" s="317"/>
      <c r="ZI313" s="317"/>
      <c r="ZJ313" s="317"/>
      <c r="ZK313" s="317"/>
      <c r="ZL313" s="317"/>
      <c r="ZM313" s="317"/>
      <c r="ZN313" s="317"/>
      <c r="ZO313" s="317"/>
      <c r="ZP313" s="317"/>
      <c r="ZQ313" s="317"/>
      <c r="ZR313" s="317"/>
      <c r="ZS313" s="317"/>
      <c r="ZT313" s="317"/>
      <c r="ZU313" s="317"/>
      <c r="ZV313" s="317"/>
      <c r="ZW313" s="317"/>
      <c r="ZX313" s="317"/>
      <c r="ZY313" s="317"/>
      <c r="ZZ313" s="317"/>
      <c r="AAA313" s="317"/>
      <c r="AAB313" s="317"/>
      <c r="AAC313" s="317"/>
      <c r="AAD313" s="317"/>
      <c r="AAE313" s="317"/>
      <c r="AAF313" s="317"/>
      <c r="AAG313" s="317"/>
      <c r="AAH313" s="317"/>
      <c r="AAI313" s="317"/>
      <c r="AAJ313" s="317"/>
      <c r="AAK313" s="317"/>
      <c r="AAL313" s="317"/>
      <c r="AAM313" s="317"/>
      <c r="AAN313" s="317"/>
      <c r="AAO313" s="317"/>
      <c r="AAP313" s="317"/>
      <c r="AAQ313" s="317"/>
      <c r="AAR313" s="317"/>
      <c r="AAS313" s="317"/>
      <c r="AAT313" s="317"/>
      <c r="AAU313" s="317"/>
      <c r="AAV313" s="317"/>
      <c r="AAW313" s="317"/>
      <c r="AAX313" s="317"/>
      <c r="AAY313" s="317"/>
      <c r="AAZ313" s="317"/>
      <c r="ABA313" s="317"/>
      <c r="ABB313" s="317"/>
      <c r="ABC313" s="317"/>
      <c r="ABD313" s="317"/>
      <c r="ABE313" s="317"/>
      <c r="ABF313" s="317"/>
      <c r="ABG313" s="317"/>
      <c r="ABH313" s="317"/>
      <c r="ABI313" s="317"/>
      <c r="ABJ313" s="317"/>
      <c r="ABK313" s="317"/>
      <c r="ABL313" s="317"/>
      <c r="ABM313" s="317"/>
      <c r="ABN313" s="317"/>
      <c r="ABO313" s="317"/>
      <c r="ABP313" s="317"/>
      <c r="ABQ313" s="317"/>
      <c r="ABR313" s="317"/>
      <c r="ABS313" s="317"/>
      <c r="ABT313" s="317"/>
      <c r="ABU313" s="317"/>
      <c r="ABV313" s="317"/>
      <c r="ABW313" s="317"/>
      <c r="ABX313" s="317"/>
      <c r="ABY313" s="317"/>
      <c r="ABZ313" s="317"/>
      <c r="ACA313" s="317"/>
      <c r="ACB313" s="317"/>
      <c r="ACC313" s="317"/>
      <c r="ACD313" s="317"/>
      <c r="ACE313" s="317"/>
      <c r="ACF313" s="317"/>
      <c r="ACG313" s="317"/>
      <c r="ACH313" s="317"/>
      <c r="ACI313" s="317"/>
      <c r="ACJ313" s="317"/>
      <c r="ACK313" s="317"/>
      <c r="ACL313" s="317"/>
      <c r="ACM313" s="317"/>
      <c r="ACN313" s="317"/>
      <c r="ACO313" s="317"/>
      <c r="ACP313" s="317"/>
      <c r="ACQ313" s="317"/>
      <c r="ACR313" s="317"/>
      <c r="ACS313" s="317"/>
      <c r="ACT313" s="317"/>
      <c r="ACU313" s="317"/>
      <c r="ACV313" s="317"/>
      <c r="ACW313" s="317"/>
      <c r="ACX313" s="317"/>
      <c r="ACY313" s="317"/>
      <c r="ACZ313" s="317"/>
      <c r="ADA313" s="317"/>
      <c r="ADB313" s="317"/>
      <c r="ADC313" s="317"/>
      <c r="ADD313" s="317"/>
      <c r="ADE313" s="317"/>
      <c r="ADF313" s="317"/>
      <c r="ADG313" s="317"/>
      <c r="ADH313" s="317"/>
      <c r="ADI313" s="317"/>
      <c r="ADJ313" s="317"/>
      <c r="ADK313" s="317"/>
      <c r="ADL313" s="317"/>
      <c r="ADM313" s="317"/>
      <c r="ADN313" s="317"/>
      <c r="ADO313" s="317"/>
      <c r="ADP313" s="317"/>
      <c r="ADQ313" s="317"/>
      <c r="ADR313" s="317"/>
      <c r="ADS313" s="317"/>
      <c r="ADT313" s="317"/>
      <c r="ADU313" s="317"/>
      <c r="ADV313" s="317"/>
      <c r="ADW313" s="317"/>
      <c r="ADX313" s="317"/>
      <c r="ADY313" s="317"/>
      <c r="ADZ313" s="317"/>
      <c r="AEA313" s="317"/>
      <c r="AEB313" s="317"/>
      <c r="AEC313" s="317"/>
      <c r="AED313" s="317"/>
      <c r="AEE313" s="317"/>
      <c r="AEF313" s="317"/>
      <c r="AEG313" s="317"/>
      <c r="AEH313" s="317"/>
      <c r="AEI313" s="317"/>
      <c r="AEJ313" s="317"/>
      <c r="AEK313" s="317"/>
      <c r="AEL313" s="317"/>
      <c r="AEM313" s="317"/>
      <c r="AEN313" s="317"/>
      <c r="AEO313" s="317"/>
      <c r="AEP313" s="317"/>
      <c r="AEQ313" s="317"/>
      <c r="AER313" s="317"/>
      <c r="AES313" s="317"/>
    </row>
    <row r="314" spans="2:825" s="332" customFormat="1" x14ac:dyDescent="0.2">
      <c r="B314" s="331" t="s">
        <v>14503</v>
      </c>
      <c r="C314" s="319">
        <v>5800</v>
      </c>
      <c r="D314" s="322" t="s">
        <v>14504</v>
      </c>
      <c r="E314" s="317"/>
      <c r="F314" s="317"/>
      <c r="G314" s="317"/>
      <c r="H314" s="317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  <c r="S314" s="317"/>
      <c r="T314" s="317"/>
      <c r="U314" s="317"/>
      <c r="V314" s="317"/>
      <c r="W314" s="317"/>
      <c r="X314" s="317"/>
      <c r="Y314" s="317"/>
      <c r="Z314" s="317"/>
      <c r="AA314" s="317"/>
      <c r="AB314" s="317"/>
      <c r="AC314" s="317"/>
      <c r="AD314" s="317"/>
      <c r="AE314" s="317"/>
      <c r="AF314" s="317"/>
      <c r="AG314" s="317"/>
      <c r="AH314" s="317"/>
      <c r="AI314" s="317"/>
      <c r="AJ314" s="317"/>
      <c r="AK314" s="317"/>
      <c r="AL314" s="317"/>
      <c r="AM314" s="317"/>
      <c r="AN314" s="317"/>
      <c r="AO314" s="317"/>
      <c r="AP314" s="317"/>
      <c r="AQ314" s="317"/>
      <c r="AR314" s="317"/>
      <c r="AS314" s="317"/>
      <c r="AT314" s="317"/>
      <c r="AU314" s="317"/>
      <c r="AV314" s="317"/>
      <c r="AW314" s="317"/>
      <c r="AX314" s="317"/>
      <c r="AY314" s="317"/>
      <c r="AZ314" s="317"/>
      <c r="BA314" s="317"/>
      <c r="BB314" s="317"/>
      <c r="BC314" s="317"/>
      <c r="BD314" s="317"/>
      <c r="BE314" s="317"/>
      <c r="BF314" s="317"/>
      <c r="BG314" s="317"/>
      <c r="BH314" s="317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G314" s="317"/>
      <c r="CH314" s="317"/>
      <c r="CI314" s="317"/>
      <c r="CJ314" s="317"/>
      <c r="CK314" s="317"/>
      <c r="CL314" s="317"/>
      <c r="CM314" s="317"/>
      <c r="CN314" s="317"/>
      <c r="CO314" s="317"/>
      <c r="CP314" s="317"/>
      <c r="CQ314" s="317"/>
      <c r="CR314" s="317"/>
      <c r="CS314" s="317"/>
      <c r="CT314" s="317"/>
      <c r="CU314" s="317"/>
      <c r="CV314" s="317"/>
      <c r="CW314" s="317"/>
      <c r="CX314" s="317"/>
      <c r="CY314" s="317"/>
      <c r="CZ314" s="317"/>
      <c r="DA314" s="317"/>
      <c r="DB314" s="317"/>
      <c r="DC314" s="317"/>
      <c r="DD314" s="317"/>
      <c r="DE314" s="317"/>
      <c r="DF314" s="317"/>
      <c r="DG314" s="317"/>
      <c r="DH314" s="317"/>
      <c r="DI314" s="317"/>
      <c r="DJ314" s="317"/>
      <c r="DK314" s="317"/>
      <c r="DL314" s="317"/>
      <c r="DM314" s="317"/>
      <c r="DN314" s="317"/>
      <c r="DO314" s="317"/>
      <c r="DP314" s="317"/>
      <c r="DQ314" s="317"/>
      <c r="DR314" s="317"/>
      <c r="DS314" s="317"/>
      <c r="DT314" s="317"/>
      <c r="DU314" s="317"/>
      <c r="DV314" s="317"/>
      <c r="DW314" s="317"/>
      <c r="DX314" s="317"/>
      <c r="DY314" s="317"/>
      <c r="DZ314" s="317"/>
      <c r="EA314" s="317"/>
      <c r="EB314" s="317"/>
      <c r="EC314" s="317"/>
      <c r="ED314" s="317"/>
      <c r="EE314" s="317"/>
      <c r="EF314" s="317"/>
      <c r="EG314" s="317"/>
      <c r="EH314" s="317"/>
      <c r="EI314" s="317"/>
      <c r="EJ314" s="317"/>
      <c r="EK314" s="317"/>
      <c r="EL314" s="317"/>
      <c r="EM314" s="317"/>
      <c r="EN314" s="317"/>
      <c r="EO314" s="317"/>
      <c r="EP314" s="317"/>
      <c r="EQ314" s="317"/>
      <c r="ER314" s="317"/>
      <c r="ES314" s="317"/>
      <c r="ET314" s="317"/>
      <c r="EU314" s="317"/>
      <c r="EV314" s="317"/>
      <c r="EW314" s="317"/>
      <c r="EX314" s="317"/>
      <c r="EY314" s="317"/>
      <c r="EZ314" s="317"/>
      <c r="FA314" s="317"/>
      <c r="FB314" s="317"/>
      <c r="FC314" s="317"/>
      <c r="FD314" s="317"/>
      <c r="FE314" s="317"/>
      <c r="FF314" s="317"/>
      <c r="FG314" s="317"/>
      <c r="FH314" s="317"/>
      <c r="FI314" s="317"/>
      <c r="FJ314" s="317"/>
      <c r="FK314" s="317"/>
      <c r="FL314" s="317"/>
      <c r="FM314" s="317"/>
      <c r="FN314" s="317"/>
      <c r="FO314" s="317"/>
      <c r="FP314" s="317"/>
      <c r="FQ314" s="317"/>
      <c r="FR314" s="317"/>
      <c r="FS314" s="317"/>
      <c r="FT314" s="317"/>
      <c r="FU314" s="317"/>
      <c r="FV314" s="317"/>
      <c r="FW314" s="317"/>
      <c r="FX314" s="317"/>
      <c r="FY314" s="317"/>
      <c r="FZ314" s="317"/>
      <c r="GA314" s="317"/>
      <c r="GB314" s="317"/>
      <c r="GC314" s="317"/>
      <c r="GD314" s="317"/>
      <c r="GE314" s="317"/>
      <c r="GF314" s="317"/>
      <c r="GG314" s="317"/>
      <c r="GH314" s="317"/>
      <c r="GI314" s="317"/>
      <c r="GJ314" s="317"/>
      <c r="GK314" s="317"/>
      <c r="GL314" s="317"/>
      <c r="GM314" s="317"/>
      <c r="GN314" s="317"/>
      <c r="GO314" s="317"/>
      <c r="GP314" s="317"/>
      <c r="GQ314" s="317"/>
      <c r="GR314" s="317"/>
      <c r="GS314" s="317"/>
      <c r="GT314" s="317"/>
      <c r="GU314" s="317"/>
      <c r="GV314" s="317"/>
      <c r="GW314" s="317"/>
      <c r="GX314" s="317"/>
      <c r="GY314" s="317"/>
      <c r="GZ314" s="317"/>
      <c r="HA314" s="317"/>
      <c r="HB314" s="317"/>
      <c r="HC314" s="317"/>
      <c r="HD314" s="317"/>
      <c r="HE314" s="317"/>
      <c r="HF314" s="317"/>
      <c r="HG314" s="317"/>
      <c r="HH314" s="317"/>
      <c r="HI314" s="317"/>
      <c r="HJ314" s="317"/>
      <c r="HK314" s="317"/>
      <c r="HL314" s="317"/>
      <c r="HM314" s="317"/>
      <c r="HN314" s="317"/>
      <c r="HO314" s="317"/>
      <c r="HP314" s="317"/>
      <c r="HQ314" s="317"/>
      <c r="HR314" s="317"/>
      <c r="HS314" s="317"/>
      <c r="HT314" s="317"/>
      <c r="HU314" s="317"/>
      <c r="HV314" s="317"/>
      <c r="HW314" s="317"/>
      <c r="HX314" s="317"/>
      <c r="HY314" s="317"/>
      <c r="HZ314" s="317"/>
      <c r="IA314" s="317"/>
      <c r="IB314" s="317"/>
      <c r="IC314" s="317"/>
      <c r="ID314" s="317"/>
      <c r="IE314" s="317"/>
      <c r="IF314" s="317"/>
      <c r="IG314" s="317"/>
      <c r="IH314" s="317"/>
      <c r="II314" s="317"/>
      <c r="IJ314" s="317"/>
      <c r="IK314" s="317"/>
      <c r="IL314" s="317"/>
      <c r="IM314" s="317"/>
      <c r="IN314" s="317"/>
      <c r="IO314" s="317"/>
      <c r="IP314" s="317"/>
      <c r="IQ314" s="317"/>
      <c r="IR314" s="317"/>
      <c r="IS314" s="317"/>
      <c r="IT314" s="317"/>
      <c r="IU314" s="317"/>
      <c r="IV314" s="317"/>
      <c r="IW314" s="317"/>
      <c r="IX314" s="317"/>
      <c r="IY314" s="317"/>
      <c r="IZ314" s="317"/>
      <c r="JA314" s="317"/>
      <c r="JB314" s="317"/>
      <c r="JC314" s="317"/>
      <c r="JD314" s="317"/>
      <c r="JE314" s="317"/>
      <c r="JF314" s="317"/>
      <c r="JG314" s="317"/>
      <c r="JH314" s="317"/>
      <c r="JI314" s="317"/>
      <c r="JJ314" s="317"/>
      <c r="JK314" s="317"/>
      <c r="JL314" s="317"/>
      <c r="JM314" s="317"/>
      <c r="JN314" s="317"/>
      <c r="JO314" s="317"/>
      <c r="JP314" s="317"/>
      <c r="JQ314" s="317"/>
      <c r="JR314" s="317"/>
      <c r="JS314" s="317"/>
      <c r="JT314" s="317"/>
      <c r="JU314" s="317"/>
      <c r="JV314" s="317"/>
      <c r="JW314" s="317"/>
      <c r="JX314" s="317"/>
      <c r="JY314" s="317"/>
      <c r="JZ314" s="317"/>
      <c r="KA314" s="317"/>
      <c r="KB314" s="317"/>
      <c r="KC314" s="317"/>
      <c r="KD314" s="317"/>
      <c r="KE314" s="317"/>
      <c r="KF314" s="317"/>
      <c r="KG314" s="317"/>
      <c r="KH314" s="317"/>
      <c r="KI314" s="317"/>
      <c r="KJ314" s="317"/>
      <c r="KK314" s="317"/>
      <c r="KL314" s="317"/>
      <c r="KM314" s="317"/>
      <c r="KN314" s="317"/>
      <c r="KO314" s="317"/>
      <c r="KP314" s="317"/>
      <c r="KQ314" s="317"/>
      <c r="KR314" s="317"/>
      <c r="KS314" s="317"/>
      <c r="KT314" s="317"/>
      <c r="KU314" s="317"/>
      <c r="KV314" s="317"/>
      <c r="KW314" s="317"/>
      <c r="KX314" s="317"/>
      <c r="KY314" s="317"/>
      <c r="KZ314" s="317"/>
      <c r="LA314" s="317"/>
      <c r="LB314" s="317"/>
      <c r="LC314" s="317"/>
      <c r="LD314" s="317"/>
      <c r="LE314" s="317"/>
      <c r="LF314" s="317"/>
      <c r="LG314" s="317"/>
      <c r="LH314" s="317"/>
      <c r="LI314" s="317"/>
      <c r="LJ314" s="317"/>
      <c r="LK314" s="317"/>
      <c r="LL314" s="317"/>
      <c r="LM314" s="317"/>
      <c r="LN314" s="317"/>
      <c r="LO314" s="317"/>
      <c r="LP314" s="317"/>
      <c r="LQ314" s="317"/>
      <c r="LR314" s="317"/>
      <c r="LS314" s="317"/>
      <c r="LT314" s="317"/>
      <c r="LU314" s="317"/>
      <c r="LV314" s="317"/>
      <c r="LW314" s="317"/>
      <c r="LX314" s="317"/>
      <c r="LY314" s="317"/>
      <c r="LZ314" s="317"/>
      <c r="MA314" s="317"/>
      <c r="MB314" s="317"/>
      <c r="MC314" s="317"/>
      <c r="MD314" s="317"/>
      <c r="ME314" s="317"/>
      <c r="MF314" s="317"/>
      <c r="MG314" s="317"/>
      <c r="MH314" s="317"/>
      <c r="MI314" s="317"/>
      <c r="MJ314" s="317"/>
      <c r="MK314" s="317"/>
      <c r="ML314" s="317"/>
      <c r="MM314" s="317"/>
      <c r="MN314" s="317"/>
      <c r="MO314" s="317"/>
      <c r="MP314" s="317"/>
      <c r="MQ314" s="317"/>
      <c r="MR314" s="317"/>
      <c r="MS314" s="317"/>
      <c r="MT314" s="317"/>
      <c r="MU314" s="317"/>
      <c r="MV314" s="317"/>
      <c r="MW314" s="317"/>
      <c r="MX314" s="317"/>
      <c r="MY314" s="317"/>
      <c r="MZ314" s="317"/>
      <c r="NA314" s="317"/>
      <c r="NB314" s="317"/>
      <c r="NC314" s="317"/>
      <c r="ND314" s="317"/>
      <c r="NE314" s="317"/>
      <c r="NF314" s="317"/>
      <c r="NG314" s="317"/>
      <c r="NH314" s="317"/>
      <c r="NI314" s="317"/>
      <c r="NJ314" s="317"/>
      <c r="NK314" s="317"/>
      <c r="NL314" s="317"/>
      <c r="NM314" s="317"/>
      <c r="NN314" s="317"/>
      <c r="NO314" s="317"/>
      <c r="NP314" s="317"/>
      <c r="NQ314" s="317"/>
      <c r="NR314" s="317"/>
      <c r="NS314" s="317"/>
      <c r="NT314" s="317"/>
      <c r="NU314" s="317"/>
      <c r="NV314" s="317"/>
      <c r="NW314" s="317"/>
      <c r="NX314" s="317"/>
      <c r="NY314" s="317"/>
      <c r="NZ314" s="317"/>
      <c r="OA314" s="317"/>
      <c r="OB314" s="317"/>
      <c r="OC314" s="317"/>
      <c r="OD314" s="317"/>
      <c r="OE314" s="317"/>
      <c r="OF314" s="317"/>
      <c r="OG314" s="317"/>
      <c r="OH314" s="317"/>
      <c r="OI314" s="317"/>
      <c r="OJ314" s="317"/>
      <c r="OK314" s="317"/>
      <c r="OL314" s="317"/>
      <c r="OM314" s="317"/>
      <c r="ON314" s="317"/>
      <c r="OO314" s="317"/>
      <c r="OP314" s="317"/>
      <c r="OQ314" s="317"/>
      <c r="OR314" s="317"/>
      <c r="OS314" s="317"/>
      <c r="OT314" s="317"/>
      <c r="OU314" s="317"/>
      <c r="OV314" s="317"/>
      <c r="OW314" s="317"/>
      <c r="OX314" s="317"/>
      <c r="OY314" s="317"/>
      <c r="OZ314" s="317"/>
      <c r="PA314" s="317"/>
      <c r="PB314" s="317"/>
      <c r="PC314" s="317"/>
      <c r="PD314" s="317"/>
      <c r="PE314" s="317"/>
      <c r="PF314" s="317"/>
      <c r="PG314" s="317"/>
      <c r="PH314" s="317"/>
      <c r="PI314" s="317"/>
      <c r="PJ314" s="317"/>
      <c r="PK314" s="317"/>
      <c r="PL314" s="317"/>
      <c r="PM314" s="317"/>
      <c r="PN314" s="317"/>
      <c r="PO314" s="317"/>
      <c r="PP314" s="317"/>
      <c r="PQ314" s="317"/>
      <c r="PR314" s="317"/>
      <c r="PS314" s="317"/>
      <c r="PT314" s="317"/>
      <c r="PU314" s="317"/>
      <c r="PV314" s="317"/>
      <c r="PW314" s="317"/>
      <c r="PX314" s="317"/>
      <c r="PY314" s="317"/>
      <c r="PZ314" s="317"/>
      <c r="QA314" s="317"/>
      <c r="QB314" s="317"/>
      <c r="QC314" s="317"/>
      <c r="QD314" s="317"/>
      <c r="QE314" s="317"/>
      <c r="QF314" s="317"/>
      <c r="QG314" s="317"/>
      <c r="QH314" s="317"/>
      <c r="QI314" s="317"/>
      <c r="QJ314" s="317"/>
      <c r="QK314" s="317"/>
      <c r="QL314" s="317"/>
      <c r="QM314" s="317"/>
      <c r="QN314" s="317"/>
      <c r="QO314" s="317"/>
      <c r="QP314" s="317"/>
      <c r="QQ314" s="317"/>
      <c r="QR314" s="317"/>
      <c r="QS314" s="317"/>
      <c r="QT314" s="317"/>
      <c r="QU314" s="317"/>
      <c r="QV314" s="317"/>
      <c r="QW314" s="317"/>
      <c r="QX314" s="317"/>
      <c r="QY314" s="317"/>
      <c r="QZ314" s="317"/>
      <c r="RA314" s="317"/>
      <c r="RB314" s="317"/>
      <c r="RC314" s="317"/>
      <c r="RD314" s="317"/>
      <c r="RE314" s="317"/>
      <c r="RF314" s="317"/>
      <c r="RG314" s="317"/>
      <c r="RH314" s="317"/>
      <c r="RI314" s="317"/>
      <c r="RJ314" s="317"/>
      <c r="RK314" s="317"/>
      <c r="RL314" s="317"/>
      <c r="RM314" s="317"/>
      <c r="RN314" s="317"/>
      <c r="RO314" s="317"/>
      <c r="RP314" s="317"/>
      <c r="RQ314" s="317"/>
      <c r="RR314" s="317"/>
      <c r="RS314" s="317"/>
      <c r="RT314" s="317"/>
      <c r="RU314" s="317"/>
      <c r="RV314" s="317"/>
      <c r="RW314" s="317"/>
      <c r="RX314" s="317"/>
      <c r="RY314" s="317"/>
      <c r="RZ314" s="317"/>
      <c r="SA314" s="317"/>
      <c r="SB314" s="317"/>
      <c r="SC314" s="317"/>
      <c r="SD314" s="317"/>
      <c r="SE314" s="317"/>
      <c r="SF314" s="317"/>
      <c r="SG314" s="317"/>
      <c r="SH314" s="317"/>
      <c r="SI314" s="317"/>
      <c r="SJ314" s="317"/>
      <c r="SK314" s="317"/>
      <c r="SL314" s="317"/>
      <c r="SM314" s="317"/>
      <c r="SN314" s="317"/>
      <c r="SO314" s="317"/>
      <c r="SP314" s="317"/>
      <c r="SQ314" s="317"/>
      <c r="SR314" s="317"/>
      <c r="SS314" s="317"/>
      <c r="ST314" s="317"/>
      <c r="SU314" s="317"/>
      <c r="SV314" s="317"/>
      <c r="SW314" s="317"/>
      <c r="SX314" s="317"/>
      <c r="SY314" s="317"/>
      <c r="SZ314" s="317"/>
      <c r="TA314" s="317"/>
      <c r="TB314" s="317"/>
      <c r="TC314" s="317"/>
      <c r="TD314" s="317"/>
      <c r="TE314" s="317"/>
      <c r="TF314" s="317"/>
      <c r="TG314" s="317"/>
      <c r="TH314" s="317"/>
      <c r="TI314" s="317"/>
      <c r="TJ314" s="317"/>
      <c r="TK314" s="317"/>
      <c r="TL314" s="317"/>
      <c r="TM314" s="317"/>
      <c r="TN314" s="317"/>
      <c r="TO314" s="317"/>
      <c r="TP314" s="317"/>
      <c r="TQ314" s="317"/>
      <c r="TR314" s="317"/>
      <c r="TS314" s="317"/>
      <c r="TT314" s="317"/>
      <c r="TU314" s="317"/>
      <c r="TV314" s="317"/>
      <c r="TW314" s="317"/>
      <c r="TX314" s="317"/>
      <c r="TY314" s="317"/>
      <c r="TZ314" s="317"/>
      <c r="UA314" s="317"/>
      <c r="UB314" s="317"/>
      <c r="UC314" s="317"/>
      <c r="UD314" s="317"/>
      <c r="UE314" s="317"/>
      <c r="UF314" s="317"/>
      <c r="UG314" s="317"/>
      <c r="UH314" s="317"/>
      <c r="UI314" s="317"/>
      <c r="UJ314" s="317"/>
      <c r="UK314" s="317"/>
      <c r="UL314" s="317"/>
      <c r="UM314" s="317"/>
      <c r="UN314" s="317"/>
      <c r="UO314" s="317"/>
      <c r="UP314" s="317"/>
      <c r="UQ314" s="317"/>
      <c r="UR314" s="317"/>
      <c r="US314" s="317"/>
      <c r="UT314" s="317"/>
      <c r="UU314" s="317"/>
      <c r="UV314" s="317"/>
      <c r="UW314" s="317"/>
      <c r="UX314" s="317"/>
      <c r="UY314" s="317"/>
      <c r="UZ314" s="317"/>
      <c r="VA314" s="317"/>
      <c r="VB314" s="317"/>
      <c r="VC314" s="317"/>
      <c r="VD314" s="317"/>
      <c r="VE314" s="317"/>
      <c r="VF314" s="317"/>
      <c r="VG314" s="317"/>
      <c r="VH314" s="317"/>
      <c r="VI314" s="317"/>
      <c r="VJ314" s="317"/>
      <c r="VK314" s="317"/>
      <c r="VL314" s="317"/>
      <c r="VM314" s="317"/>
      <c r="VN314" s="317"/>
      <c r="VO314" s="317"/>
      <c r="VP314" s="317"/>
      <c r="VQ314" s="317"/>
      <c r="VR314" s="317"/>
      <c r="VS314" s="317"/>
      <c r="VT314" s="317"/>
      <c r="VU314" s="317"/>
      <c r="VV314" s="317"/>
      <c r="VW314" s="317"/>
      <c r="VX314" s="317"/>
      <c r="VY314" s="317"/>
      <c r="VZ314" s="317"/>
      <c r="WA314" s="317"/>
      <c r="WB314" s="317"/>
      <c r="WC314" s="317"/>
      <c r="WD314" s="317"/>
      <c r="WE314" s="317"/>
      <c r="WF314" s="317"/>
      <c r="WG314" s="317"/>
      <c r="WH314" s="317"/>
      <c r="WI314" s="317"/>
      <c r="WJ314" s="317"/>
      <c r="WK314" s="317"/>
      <c r="WL314" s="317"/>
      <c r="WM314" s="317"/>
      <c r="WN314" s="317"/>
      <c r="WO314" s="317"/>
      <c r="WP314" s="317"/>
      <c r="WQ314" s="317"/>
      <c r="WR314" s="317"/>
      <c r="WS314" s="317"/>
      <c r="WT314" s="317"/>
      <c r="WU314" s="317"/>
      <c r="WV314" s="317"/>
      <c r="WW314" s="317"/>
      <c r="WX314" s="317"/>
      <c r="WY314" s="317"/>
      <c r="WZ314" s="317"/>
      <c r="XA314" s="317"/>
      <c r="XB314" s="317"/>
      <c r="XC314" s="317"/>
      <c r="XD314" s="317"/>
      <c r="XE314" s="317"/>
      <c r="XF314" s="317"/>
      <c r="XG314" s="317"/>
      <c r="XH314" s="317"/>
      <c r="XI314" s="317"/>
      <c r="XJ314" s="317"/>
      <c r="XK314" s="317"/>
      <c r="XL314" s="317"/>
      <c r="XM314" s="317"/>
      <c r="XN314" s="317"/>
      <c r="XO314" s="317"/>
      <c r="XP314" s="317"/>
      <c r="XQ314" s="317"/>
      <c r="XR314" s="317"/>
      <c r="XS314" s="317"/>
      <c r="XT314" s="317"/>
      <c r="XU314" s="317"/>
      <c r="XV314" s="317"/>
      <c r="XW314" s="317"/>
      <c r="XX314" s="317"/>
      <c r="XY314" s="317"/>
      <c r="XZ314" s="317"/>
      <c r="YA314" s="317"/>
      <c r="YB314" s="317"/>
      <c r="YC314" s="317"/>
      <c r="YD314" s="317"/>
      <c r="YE314" s="317"/>
      <c r="YF314" s="317"/>
      <c r="YG314" s="317"/>
      <c r="YH314" s="317"/>
      <c r="YI314" s="317"/>
      <c r="YJ314" s="317"/>
      <c r="YK314" s="317"/>
      <c r="YL314" s="317"/>
      <c r="YM314" s="317"/>
      <c r="YN314" s="317"/>
      <c r="YO314" s="317"/>
      <c r="YP314" s="317"/>
      <c r="YQ314" s="317"/>
      <c r="YR314" s="317"/>
      <c r="YS314" s="317"/>
      <c r="YT314" s="317"/>
      <c r="YU314" s="317"/>
      <c r="YV314" s="317"/>
      <c r="YW314" s="317"/>
      <c r="YX314" s="317"/>
      <c r="YY314" s="317"/>
      <c r="YZ314" s="317"/>
      <c r="ZA314" s="317"/>
      <c r="ZB314" s="317"/>
      <c r="ZC314" s="317"/>
      <c r="ZD314" s="317"/>
      <c r="ZE314" s="317"/>
      <c r="ZF314" s="317"/>
      <c r="ZG314" s="317"/>
      <c r="ZH314" s="317"/>
      <c r="ZI314" s="317"/>
      <c r="ZJ314" s="317"/>
      <c r="ZK314" s="317"/>
      <c r="ZL314" s="317"/>
      <c r="ZM314" s="317"/>
      <c r="ZN314" s="317"/>
      <c r="ZO314" s="317"/>
      <c r="ZP314" s="317"/>
      <c r="ZQ314" s="317"/>
      <c r="ZR314" s="317"/>
      <c r="ZS314" s="317"/>
      <c r="ZT314" s="317"/>
      <c r="ZU314" s="317"/>
      <c r="ZV314" s="317"/>
      <c r="ZW314" s="317"/>
      <c r="ZX314" s="317"/>
      <c r="ZY314" s="317"/>
      <c r="ZZ314" s="317"/>
      <c r="AAA314" s="317"/>
      <c r="AAB314" s="317"/>
      <c r="AAC314" s="317"/>
      <c r="AAD314" s="317"/>
      <c r="AAE314" s="317"/>
      <c r="AAF314" s="317"/>
      <c r="AAG314" s="317"/>
      <c r="AAH314" s="317"/>
      <c r="AAI314" s="317"/>
      <c r="AAJ314" s="317"/>
      <c r="AAK314" s="317"/>
      <c r="AAL314" s="317"/>
      <c r="AAM314" s="317"/>
      <c r="AAN314" s="317"/>
      <c r="AAO314" s="317"/>
      <c r="AAP314" s="317"/>
      <c r="AAQ314" s="317"/>
      <c r="AAR314" s="317"/>
      <c r="AAS314" s="317"/>
      <c r="AAT314" s="317"/>
      <c r="AAU314" s="317"/>
      <c r="AAV314" s="317"/>
      <c r="AAW314" s="317"/>
      <c r="AAX314" s="317"/>
      <c r="AAY314" s="317"/>
      <c r="AAZ314" s="317"/>
      <c r="ABA314" s="317"/>
      <c r="ABB314" s="317"/>
      <c r="ABC314" s="317"/>
      <c r="ABD314" s="317"/>
      <c r="ABE314" s="317"/>
      <c r="ABF314" s="317"/>
      <c r="ABG314" s="317"/>
      <c r="ABH314" s="317"/>
      <c r="ABI314" s="317"/>
      <c r="ABJ314" s="317"/>
      <c r="ABK314" s="317"/>
      <c r="ABL314" s="317"/>
      <c r="ABM314" s="317"/>
      <c r="ABN314" s="317"/>
      <c r="ABO314" s="317"/>
      <c r="ABP314" s="317"/>
      <c r="ABQ314" s="317"/>
      <c r="ABR314" s="317"/>
      <c r="ABS314" s="317"/>
      <c r="ABT314" s="317"/>
      <c r="ABU314" s="317"/>
      <c r="ABV314" s="317"/>
      <c r="ABW314" s="317"/>
      <c r="ABX314" s="317"/>
      <c r="ABY314" s="317"/>
      <c r="ABZ314" s="317"/>
      <c r="ACA314" s="317"/>
      <c r="ACB314" s="317"/>
      <c r="ACC314" s="317"/>
      <c r="ACD314" s="317"/>
      <c r="ACE314" s="317"/>
      <c r="ACF314" s="317"/>
      <c r="ACG314" s="317"/>
      <c r="ACH314" s="317"/>
      <c r="ACI314" s="317"/>
      <c r="ACJ314" s="317"/>
      <c r="ACK314" s="317"/>
      <c r="ACL314" s="317"/>
      <c r="ACM314" s="317"/>
      <c r="ACN314" s="317"/>
      <c r="ACO314" s="317"/>
      <c r="ACP314" s="317"/>
      <c r="ACQ314" s="317"/>
      <c r="ACR314" s="317"/>
      <c r="ACS314" s="317"/>
      <c r="ACT314" s="317"/>
      <c r="ACU314" s="317"/>
      <c r="ACV314" s="317"/>
      <c r="ACW314" s="317"/>
      <c r="ACX314" s="317"/>
      <c r="ACY314" s="317"/>
      <c r="ACZ314" s="317"/>
      <c r="ADA314" s="317"/>
      <c r="ADB314" s="317"/>
      <c r="ADC314" s="317"/>
      <c r="ADD314" s="317"/>
      <c r="ADE314" s="317"/>
      <c r="ADF314" s="317"/>
      <c r="ADG314" s="317"/>
      <c r="ADH314" s="317"/>
      <c r="ADI314" s="317"/>
      <c r="ADJ314" s="317"/>
      <c r="ADK314" s="317"/>
      <c r="ADL314" s="317"/>
      <c r="ADM314" s="317"/>
      <c r="ADN314" s="317"/>
      <c r="ADO314" s="317"/>
      <c r="ADP314" s="317"/>
      <c r="ADQ314" s="317"/>
      <c r="ADR314" s="317"/>
      <c r="ADS314" s="317"/>
      <c r="ADT314" s="317"/>
      <c r="ADU314" s="317"/>
      <c r="ADV314" s="317"/>
      <c r="ADW314" s="317"/>
      <c r="ADX314" s="317"/>
      <c r="ADY314" s="317"/>
      <c r="ADZ314" s="317"/>
      <c r="AEA314" s="317"/>
      <c r="AEB314" s="317"/>
      <c r="AEC314" s="317"/>
      <c r="AED314" s="317"/>
      <c r="AEE314" s="317"/>
      <c r="AEF314" s="317"/>
      <c r="AEG314" s="317"/>
      <c r="AEH314" s="317"/>
      <c r="AEI314" s="317"/>
      <c r="AEJ314" s="317"/>
      <c r="AEK314" s="317"/>
      <c r="AEL314" s="317"/>
      <c r="AEM314" s="317"/>
      <c r="AEN314" s="317"/>
      <c r="AEO314" s="317"/>
      <c r="AEP314" s="317"/>
      <c r="AEQ314" s="317"/>
      <c r="AER314" s="317"/>
      <c r="AES314" s="317"/>
    </row>
    <row r="315" spans="2:825" s="332" customFormat="1" x14ac:dyDescent="0.2">
      <c r="B315" s="331" t="s">
        <v>14505</v>
      </c>
      <c r="C315" s="319">
        <v>5800</v>
      </c>
      <c r="D315" s="322" t="s">
        <v>14506</v>
      </c>
      <c r="E315" s="317"/>
      <c r="F315" s="317"/>
      <c r="G315" s="317"/>
      <c r="H315" s="317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  <c r="AA315" s="317"/>
      <c r="AB315" s="317"/>
      <c r="AC315" s="317"/>
      <c r="AD315" s="317"/>
      <c r="AE315" s="317"/>
      <c r="AF315" s="317"/>
      <c r="AG315" s="317"/>
      <c r="AH315" s="317"/>
      <c r="AI315" s="317"/>
      <c r="AJ315" s="317"/>
      <c r="AK315" s="317"/>
      <c r="AL315" s="317"/>
      <c r="AM315" s="317"/>
      <c r="AN315" s="317"/>
      <c r="AO315" s="317"/>
      <c r="AP315" s="317"/>
      <c r="AQ315" s="317"/>
      <c r="AR315" s="317"/>
      <c r="AS315" s="317"/>
      <c r="AT315" s="317"/>
      <c r="AU315" s="317"/>
      <c r="AV315" s="317"/>
      <c r="AW315" s="317"/>
      <c r="AX315" s="317"/>
      <c r="AY315" s="317"/>
      <c r="AZ315" s="317"/>
      <c r="BA315" s="317"/>
      <c r="BB315" s="317"/>
      <c r="BC315" s="317"/>
      <c r="BD315" s="317"/>
      <c r="BE315" s="317"/>
      <c r="BF315" s="317"/>
      <c r="BG315" s="317"/>
      <c r="BH315" s="317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G315" s="317"/>
      <c r="CH315" s="317"/>
      <c r="CI315" s="317"/>
      <c r="CJ315" s="317"/>
      <c r="CK315" s="317"/>
      <c r="CL315" s="317"/>
      <c r="CM315" s="317"/>
      <c r="CN315" s="317"/>
      <c r="CO315" s="317"/>
      <c r="CP315" s="317"/>
      <c r="CQ315" s="317"/>
      <c r="CR315" s="317"/>
      <c r="CS315" s="317"/>
      <c r="CT315" s="317"/>
      <c r="CU315" s="317"/>
      <c r="CV315" s="317"/>
      <c r="CW315" s="317"/>
      <c r="CX315" s="317"/>
      <c r="CY315" s="317"/>
      <c r="CZ315" s="317"/>
      <c r="DA315" s="317"/>
      <c r="DB315" s="317"/>
      <c r="DC315" s="317"/>
      <c r="DD315" s="317"/>
      <c r="DE315" s="317"/>
      <c r="DF315" s="317"/>
      <c r="DG315" s="317"/>
      <c r="DH315" s="317"/>
      <c r="DI315" s="317"/>
      <c r="DJ315" s="317"/>
      <c r="DK315" s="317"/>
      <c r="DL315" s="317"/>
      <c r="DM315" s="317"/>
      <c r="DN315" s="317"/>
      <c r="DO315" s="317"/>
      <c r="DP315" s="317"/>
      <c r="DQ315" s="317"/>
      <c r="DR315" s="317"/>
      <c r="DS315" s="317"/>
      <c r="DT315" s="317"/>
      <c r="DU315" s="317"/>
      <c r="DV315" s="317"/>
      <c r="DW315" s="317"/>
      <c r="DX315" s="317"/>
      <c r="DY315" s="317"/>
      <c r="DZ315" s="317"/>
      <c r="EA315" s="317"/>
      <c r="EB315" s="317"/>
      <c r="EC315" s="317"/>
      <c r="ED315" s="317"/>
      <c r="EE315" s="317"/>
      <c r="EF315" s="317"/>
      <c r="EG315" s="317"/>
      <c r="EH315" s="317"/>
      <c r="EI315" s="317"/>
      <c r="EJ315" s="317"/>
      <c r="EK315" s="317"/>
      <c r="EL315" s="317"/>
      <c r="EM315" s="317"/>
      <c r="EN315" s="317"/>
      <c r="EO315" s="317"/>
      <c r="EP315" s="317"/>
      <c r="EQ315" s="317"/>
      <c r="ER315" s="317"/>
      <c r="ES315" s="317"/>
      <c r="ET315" s="317"/>
      <c r="EU315" s="317"/>
      <c r="EV315" s="317"/>
      <c r="EW315" s="317"/>
      <c r="EX315" s="317"/>
      <c r="EY315" s="317"/>
      <c r="EZ315" s="317"/>
      <c r="FA315" s="317"/>
      <c r="FB315" s="317"/>
      <c r="FC315" s="317"/>
      <c r="FD315" s="317"/>
      <c r="FE315" s="317"/>
      <c r="FF315" s="317"/>
      <c r="FG315" s="317"/>
      <c r="FH315" s="317"/>
      <c r="FI315" s="317"/>
      <c r="FJ315" s="317"/>
      <c r="FK315" s="317"/>
      <c r="FL315" s="317"/>
      <c r="FM315" s="317"/>
      <c r="FN315" s="317"/>
      <c r="FO315" s="317"/>
      <c r="FP315" s="317"/>
      <c r="FQ315" s="317"/>
      <c r="FR315" s="317"/>
      <c r="FS315" s="317"/>
      <c r="FT315" s="317"/>
      <c r="FU315" s="317"/>
      <c r="FV315" s="317"/>
      <c r="FW315" s="317"/>
      <c r="FX315" s="317"/>
      <c r="FY315" s="317"/>
      <c r="FZ315" s="317"/>
      <c r="GA315" s="317"/>
      <c r="GB315" s="317"/>
      <c r="GC315" s="317"/>
      <c r="GD315" s="317"/>
      <c r="GE315" s="317"/>
      <c r="GF315" s="317"/>
      <c r="GG315" s="317"/>
      <c r="GH315" s="317"/>
      <c r="GI315" s="317"/>
      <c r="GJ315" s="317"/>
      <c r="GK315" s="317"/>
      <c r="GL315" s="317"/>
      <c r="GM315" s="317"/>
      <c r="GN315" s="317"/>
      <c r="GO315" s="317"/>
      <c r="GP315" s="317"/>
      <c r="GQ315" s="317"/>
      <c r="GR315" s="317"/>
      <c r="GS315" s="317"/>
      <c r="GT315" s="317"/>
      <c r="GU315" s="317"/>
      <c r="GV315" s="317"/>
      <c r="GW315" s="317"/>
      <c r="GX315" s="317"/>
      <c r="GY315" s="317"/>
      <c r="GZ315" s="317"/>
      <c r="HA315" s="317"/>
      <c r="HB315" s="317"/>
      <c r="HC315" s="317"/>
      <c r="HD315" s="317"/>
      <c r="HE315" s="317"/>
      <c r="HF315" s="317"/>
      <c r="HG315" s="317"/>
      <c r="HH315" s="317"/>
      <c r="HI315" s="317"/>
      <c r="HJ315" s="317"/>
      <c r="HK315" s="317"/>
      <c r="HL315" s="317"/>
      <c r="HM315" s="317"/>
      <c r="HN315" s="317"/>
      <c r="HO315" s="317"/>
      <c r="HP315" s="317"/>
      <c r="HQ315" s="317"/>
      <c r="HR315" s="317"/>
      <c r="HS315" s="317"/>
      <c r="HT315" s="317"/>
      <c r="HU315" s="317"/>
      <c r="HV315" s="317"/>
      <c r="HW315" s="317"/>
      <c r="HX315" s="317"/>
      <c r="HY315" s="317"/>
      <c r="HZ315" s="317"/>
      <c r="IA315" s="317"/>
      <c r="IB315" s="317"/>
      <c r="IC315" s="317"/>
      <c r="ID315" s="317"/>
      <c r="IE315" s="317"/>
      <c r="IF315" s="317"/>
      <c r="IG315" s="317"/>
      <c r="IH315" s="317"/>
      <c r="II315" s="317"/>
      <c r="IJ315" s="317"/>
      <c r="IK315" s="317"/>
      <c r="IL315" s="317"/>
      <c r="IM315" s="317"/>
      <c r="IN315" s="317"/>
      <c r="IO315" s="317"/>
      <c r="IP315" s="317"/>
      <c r="IQ315" s="317"/>
      <c r="IR315" s="317"/>
      <c r="IS315" s="317"/>
      <c r="IT315" s="317"/>
      <c r="IU315" s="317"/>
      <c r="IV315" s="317"/>
      <c r="IW315" s="317"/>
      <c r="IX315" s="317"/>
      <c r="IY315" s="317"/>
      <c r="IZ315" s="317"/>
      <c r="JA315" s="317"/>
      <c r="JB315" s="317"/>
      <c r="JC315" s="317"/>
      <c r="JD315" s="317"/>
      <c r="JE315" s="317"/>
      <c r="JF315" s="317"/>
      <c r="JG315" s="317"/>
      <c r="JH315" s="317"/>
      <c r="JI315" s="317"/>
      <c r="JJ315" s="317"/>
      <c r="JK315" s="317"/>
      <c r="JL315" s="317"/>
      <c r="JM315" s="317"/>
      <c r="JN315" s="317"/>
      <c r="JO315" s="317"/>
      <c r="JP315" s="317"/>
      <c r="JQ315" s="317"/>
      <c r="JR315" s="317"/>
      <c r="JS315" s="317"/>
      <c r="JT315" s="317"/>
      <c r="JU315" s="317"/>
      <c r="JV315" s="317"/>
      <c r="JW315" s="317"/>
      <c r="JX315" s="317"/>
      <c r="JY315" s="317"/>
      <c r="JZ315" s="317"/>
      <c r="KA315" s="317"/>
      <c r="KB315" s="317"/>
      <c r="KC315" s="317"/>
      <c r="KD315" s="317"/>
      <c r="KE315" s="317"/>
      <c r="KF315" s="317"/>
      <c r="KG315" s="317"/>
      <c r="KH315" s="317"/>
      <c r="KI315" s="317"/>
      <c r="KJ315" s="317"/>
      <c r="KK315" s="317"/>
      <c r="KL315" s="317"/>
      <c r="KM315" s="317"/>
      <c r="KN315" s="317"/>
      <c r="KO315" s="317"/>
      <c r="KP315" s="317"/>
      <c r="KQ315" s="317"/>
      <c r="KR315" s="317"/>
      <c r="KS315" s="317"/>
      <c r="KT315" s="317"/>
      <c r="KU315" s="317"/>
      <c r="KV315" s="317"/>
      <c r="KW315" s="317"/>
      <c r="KX315" s="317"/>
      <c r="KY315" s="317"/>
      <c r="KZ315" s="317"/>
      <c r="LA315" s="317"/>
      <c r="LB315" s="317"/>
      <c r="LC315" s="317"/>
      <c r="LD315" s="317"/>
      <c r="LE315" s="317"/>
      <c r="LF315" s="317"/>
      <c r="LG315" s="317"/>
      <c r="LH315" s="317"/>
      <c r="LI315" s="317"/>
      <c r="LJ315" s="317"/>
      <c r="LK315" s="317"/>
      <c r="LL315" s="317"/>
      <c r="LM315" s="317"/>
      <c r="LN315" s="317"/>
      <c r="LO315" s="317"/>
      <c r="LP315" s="317"/>
      <c r="LQ315" s="317"/>
      <c r="LR315" s="317"/>
      <c r="LS315" s="317"/>
      <c r="LT315" s="317"/>
      <c r="LU315" s="317"/>
      <c r="LV315" s="317"/>
      <c r="LW315" s="317"/>
      <c r="LX315" s="317"/>
      <c r="LY315" s="317"/>
      <c r="LZ315" s="317"/>
      <c r="MA315" s="317"/>
      <c r="MB315" s="317"/>
      <c r="MC315" s="317"/>
      <c r="MD315" s="317"/>
      <c r="ME315" s="317"/>
      <c r="MF315" s="317"/>
      <c r="MG315" s="317"/>
      <c r="MH315" s="317"/>
      <c r="MI315" s="317"/>
      <c r="MJ315" s="317"/>
      <c r="MK315" s="317"/>
      <c r="ML315" s="317"/>
      <c r="MM315" s="317"/>
      <c r="MN315" s="317"/>
      <c r="MO315" s="317"/>
      <c r="MP315" s="317"/>
      <c r="MQ315" s="317"/>
      <c r="MR315" s="317"/>
      <c r="MS315" s="317"/>
      <c r="MT315" s="317"/>
      <c r="MU315" s="317"/>
      <c r="MV315" s="317"/>
      <c r="MW315" s="317"/>
      <c r="MX315" s="317"/>
      <c r="MY315" s="317"/>
      <c r="MZ315" s="317"/>
      <c r="NA315" s="317"/>
      <c r="NB315" s="317"/>
      <c r="NC315" s="317"/>
      <c r="ND315" s="317"/>
      <c r="NE315" s="317"/>
      <c r="NF315" s="317"/>
      <c r="NG315" s="317"/>
      <c r="NH315" s="317"/>
      <c r="NI315" s="317"/>
      <c r="NJ315" s="317"/>
      <c r="NK315" s="317"/>
      <c r="NL315" s="317"/>
      <c r="NM315" s="317"/>
      <c r="NN315" s="317"/>
      <c r="NO315" s="317"/>
      <c r="NP315" s="317"/>
      <c r="NQ315" s="317"/>
      <c r="NR315" s="317"/>
      <c r="NS315" s="317"/>
      <c r="NT315" s="317"/>
      <c r="NU315" s="317"/>
      <c r="NV315" s="317"/>
      <c r="NW315" s="317"/>
      <c r="NX315" s="317"/>
      <c r="NY315" s="317"/>
      <c r="NZ315" s="317"/>
      <c r="OA315" s="317"/>
      <c r="OB315" s="317"/>
      <c r="OC315" s="317"/>
      <c r="OD315" s="317"/>
      <c r="OE315" s="317"/>
      <c r="OF315" s="317"/>
      <c r="OG315" s="317"/>
      <c r="OH315" s="317"/>
      <c r="OI315" s="317"/>
      <c r="OJ315" s="317"/>
      <c r="OK315" s="317"/>
      <c r="OL315" s="317"/>
      <c r="OM315" s="317"/>
      <c r="ON315" s="317"/>
      <c r="OO315" s="317"/>
      <c r="OP315" s="317"/>
      <c r="OQ315" s="317"/>
      <c r="OR315" s="317"/>
      <c r="OS315" s="317"/>
      <c r="OT315" s="317"/>
      <c r="OU315" s="317"/>
      <c r="OV315" s="317"/>
      <c r="OW315" s="317"/>
      <c r="OX315" s="317"/>
      <c r="OY315" s="317"/>
      <c r="OZ315" s="317"/>
      <c r="PA315" s="317"/>
      <c r="PB315" s="317"/>
      <c r="PC315" s="317"/>
      <c r="PD315" s="317"/>
      <c r="PE315" s="317"/>
      <c r="PF315" s="317"/>
      <c r="PG315" s="317"/>
      <c r="PH315" s="317"/>
      <c r="PI315" s="317"/>
      <c r="PJ315" s="317"/>
      <c r="PK315" s="317"/>
      <c r="PL315" s="317"/>
      <c r="PM315" s="317"/>
      <c r="PN315" s="317"/>
      <c r="PO315" s="317"/>
      <c r="PP315" s="317"/>
      <c r="PQ315" s="317"/>
      <c r="PR315" s="317"/>
      <c r="PS315" s="317"/>
      <c r="PT315" s="317"/>
      <c r="PU315" s="317"/>
      <c r="PV315" s="317"/>
      <c r="PW315" s="317"/>
      <c r="PX315" s="317"/>
      <c r="PY315" s="317"/>
      <c r="PZ315" s="317"/>
      <c r="QA315" s="317"/>
      <c r="QB315" s="317"/>
      <c r="QC315" s="317"/>
      <c r="QD315" s="317"/>
      <c r="QE315" s="317"/>
      <c r="QF315" s="317"/>
      <c r="QG315" s="317"/>
      <c r="QH315" s="317"/>
      <c r="QI315" s="317"/>
      <c r="QJ315" s="317"/>
      <c r="QK315" s="317"/>
      <c r="QL315" s="317"/>
      <c r="QM315" s="317"/>
      <c r="QN315" s="317"/>
      <c r="QO315" s="317"/>
      <c r="QP315" s="317"/>
      <c r="QQ315" s="317"/>
      <c r="QR315" s="317"/>
      <c r="QS315" s="317"/>
      <c r="QT315" s="317"/>
      <c r="QU315" s="317"/>
      <c r="QV315" s="317"/>
      <c r="QW315" s="317"/>
      <c r="QX315" s="317"/>
      <c r="QY315" s="317"/>
      <c r="QZ315" s="317"/>
      <c r="RA315" s="317"/>
      <c r="RB315" s="317"/>
      <c r="RC315" s="317"/>
      <c r="RD315" s="317"/>
      <c r="RE315" s="317"/>
      <c r="RF315" s="317"/>
      <c r="RG315" s="317"/>
      <c r="RH315" s="317"/>
      <c r="RI315" s="317"/>
      <c r="RJ315" s="317"/>
      <c r="RK315" s="317"/>
      <c r="RL315" s="317"/>
      <c r="RM315" s="317"/>
      <c r="RN315" s="317"/>
      <c r="RO315" s="317"/>
      <c r="RP315" s="317"/>
      <c r="RQ315" s="317"/>
      <c r="RR315" s="317"/>
      <c r="RS315" s="317"/>
      <c r="RT315" s="317"/>
      <c r="RU315" s="317"/>
      <c r="RV315" s="317"/>
      <c r="RW315" s="317"/>
      <c r="RX315" s="317"/>
      <c r="RY315" s="317"/>
      <c r="RZ315" s="317"/>
      <c r="SA315" s="317"/>
      <c r="SB315" s="317"/>
      <c r="SC315" s="317"/>
      <c r="SD315" s="317"/>
      <c r="SE315" s="317"/>
      <c r="SF315" s="317"/>
      <c r="SG315" s="317"/>
      <c r="SH315" s="317"/>
      <c r="SI315" s="317"/>
      <c r="SJ315" s="317"/>
      <c r="SK315" s="317"/>
      <c r="SL315" s="317"/>
      <c r="SM315" s="317"/>
      <c r="SN315" s="317"/>
      <c r="SO315" s="317"/>
      <c r="SP315" s="317"/>
      <c r="SQ315" s="317"/>
      <c r="SR315" s="317"/>
      <c r="SS315" s="317"/>
      <c r="ST315" s="317"/>
      <c r="SU315" s="317"/>
      <c r="SV315" s="317"/>
      <c r="SW315" s="317"/>
      <c r="SX315" s="317"/>
      <c r="SY315" s="317"/>
      <c r="SZ315" s="317"/>
      <c r="TA315" s="317"/>
      <c r="TB315" s="317"/>
      <c r="TC315" s="317"/>
      <c r="TD315" s="317"/>
      <c r="TE315" s="317"/>
      <c r="TF315" s="317"/>
      <c r="TG315" s="317"/>
      <c r="TH315" s="317"/>
      <c r="TI315" s="317"/>
      <c r="TJ315" s="317"/>
      <c r="TK315" s="317"/>
      <c r="TL315" s="317"/>
      <c r="TM315" s="317"/>
      <c r="TN315" s="317"/>
      <c r="TO315" s="317"/>
      <c r="TP315" s="317"/>
      <c r="TQ315" s="317"/>
      <c r="TR315" s="317"/>
      <c r="TS315" s="317"/>
      <c r="TT315" s="317"/>
      <c r="TU315" s="317"/>
      <c r="TV315" s="317"/>
      <c r="TW315" s="317"/>
      <c r="TX315" s="317"/>
      <c r="TY315" s="317"/>
      <c r="TZ315" s="317"/>
      <c r="UA315" s="317"/>
      <c r="UB315" s="317"/>
      <c r="UC315" s="317"/>
      <c r="UD315" s="317"/>
      <c r="UE315" s="317"/>
      <c r="UF315" s="317"/>
      <c r="UG315" s="317"/>
      <c r="UH315" s="317"/>
      <c r="UI315" s="317"/>
      <c r="UJ315" s="317"/>
      <c r="UK315" s="317"/>
      <c r="UL315" s="317"/>
      <c r="UM315" s="317"/>
      <c r="UN315" s="317"/>
      <c r="UO315" s="317"/>
      <c r="UP315" s="317"/>
      <c r="UQ315" s="317"/>
      <c r="UR315" s="317"/>
      <c r="US315" s="317"/>
      <c r="UT315" s="317"/>
      <c r="UU315" s="317"/>
      <c r="UV315" s="317"/>
      <c r="UW315" s="317"/>
      <c r="UX315" s="317"/>
      <c r="UY315" s="317"/>
      <c r="UZ315" s="317"/>
      <c r="VA315" s="317"/>
      <c r="VB315" s="317"/>
      <c r="VC315" s="317"/>
      <c r="VD315" s="317"/>
      <c r="VE315" s="317"/>
      <c r="VF315" s="317"/>
      <c r="VG315" s="317"/>
      <c r="VH315" s="317"/>
      <c r="VI315" s="317"/>
      <c r="VJ315" s="317"/>
      <c r="VK315" s="317"/>
      <c r="VL315" s="317"/>
      <c r="VM315" s="317"/>
      <c r="VN315" s="317"/>
      <c r="VO315" s="317"/>
      <c r="VP315" s="317"/>
      <c r="VQ315" s="317"/>
      <c r="VR315" s="317"/>
      <c r="VS315" s="317"/>
      <c r="VT315" s="317"/>
      <c r="VU315" s="317"/>
      <c r="VV315" s="317"/>
      <c r="VW315" s="317"/>
      <c r="VX315" s="317"/>
      <c r="VY315" s="317"/>
      <c r="VZ315" s="317"/>
      <c r="WA315" s="317"/>
      <c r="WB315" s="317"/>
      <c r="WC315" s="317"/>
      <c r="WD315" s="317"/>
      <c r="WE315" s="317"/>
      <c r="WF315" s="317"/>
      <c r="WG315" s="317"/>
      <c r="WH315" s="317"/>
      <c r="WI315" s="317"/>
      <c r="WJ315" s="317"/>
      <c r="WK315" s="317"/>
      <c r="WL315" s="317"/>
      <c r="WM315" s="317"/>
      <c r="WN315" s="317"/>
      <c r="WO315" s="317"/>
      <c r="WP315" s="317"/>
      <c r="WQ315" s="317"/>
      <c r="WR315" s="317"/>
      <c r="WS315" s="317"/>
      <c r="WT315" s="317"/>
      <c r="WU315" s="317"/>
      <c r="WV315" s="317"/>
      <c r="WW315" s="317"/>
      <c r="WX315" s="317"/>
      <c r="WY315" s="317"/>
      <c r="WZ315" s="317"/>
      <c r="XA315" s="317"/>
      <c r="XB315" s="317"/>
      <c r="XC315" s="317"/>
      <c r="XD315" s="317"/>
      <c r="XE315" s="317"/>
      <c r="XF315" s="317"/>
      <c r="XG315" s="317"/>
      <c r="XH315" s="317"/>
      <c r="XI315" s="317"/>
      <c r="XJ315" s="317"/>
      <c r="XK315" s="317"/>
      <c r="XL315" s="317"/>
      <c r="XM315" s="317"/>
      <c r="XN315" s="317"/>
      <c r="XO315" s="317"/>
      <c r="XP315" s="317"/>
      <c r="XQ315" s="317"/>
      <c r="XR315" s="317"/>
      <c r="XS315" s="317"/>
      <c r="XT315" s="317"/>
      <c r="XU315" s="317"/>
      <c r="XV315" s="317"/>
      <c r="XW315" s="317"/>
      <c r="XX315" s="317"/>
      <c r="XY315" s="317"/>
      <c r="XZ315" s="317"/>
      <c r="YA315" s="317"/>
      <c r="YB315" s="317"/>
      <c r="YC315" s="317"/>
      <c r="YD315" s="317"/>
      <c r="YE315" s="317"/>
      <c r="YF315" s="317"/>
      <c r="YG315" s="317"/>
      <c r="YH315" s="317"/>
      <c r="YI315" s="317"/>
      <c r="YJ315" s="317"/>
      <c r="YK315" s="317"/>
      <c r="YL315" s="317"/>
      <c r="YM315" s="317"/>
      <c r="YN315" s="317"/>
      <c r="YO315" s="317"/>
      <c r="YP315" s="317"/>
      <c r="YQ315" s="317"/>
      <c r="YR315" s="317"/>
      <c r="YS315" s="317"/>
      <c r="YT315" s="317"/>
      <c r="YU315" s="317"/>
      <c r="YV315" s="317"/>
      <c r="YW315" s="317"/>
      <c r="YX315" s="317"/>
      <c r="YY315" s="317"/>
      <c r="YZ315" s="317"/>
      <c r="ZA315" s="317"/>
      <c r="ZB315" s="317"/>
      <c r="ZC315" s="317"/>
      <c r="ZD315" s="317"/>
      <c r="ZE315" s="317"/>
      <c r="ZF315" s="317"/>
      <c r="ZG315" s="317"/>
      <c r="ZH315" s="317"/>
      <c r="ZI315" s="317"/>
      <c r="ZJ315" s="317"/>
      <c r="ZK315" s="317"/>
      <c r="ZL315" s="317"/>
      <c r="ZM315" s="317"/>
      <c r="ZN315" s="317"/>
      <c r="ZO315" s="317"/>
      <c r="ZP315" s="317"/>
      <c r="ZQ315" s="317"/>
      <c r="ZR315" s="317"/>
      <c r="ZS315" s="317"/>
      <c r="ZT315" s="317"/>
      <c r="ZU315" s="317"/>
      <c r="ZV315" s="317"/>
      <c r="ZW315" s="317"/>
      <c r="ZX315" s="317"/>
      <c r="ZY315" s="317"/>
      <c r="ZZ315" s="317"/>
      <c r="AAA315" s="317"/>
      <c r="AAB315" s="317"/>
      <c r="AAC315" s="317"/>
      <c r="AAD315" s="317"/>
      <c r="AAE315" s="317"/>
      <c r="AAF315" s="317"/>
      <c r="AAG315" s="317"/>
      <c r="AAH315" s="317"/>
      <c r="AAI315" s="317"/>
      <c r="AAJ315" s="317"/>
      <c r="AAK315" s="317"/>
      <c r="AAL315" s="317"/>
      <c r="AAM315" s="317"/>
      <c r="AAN315" s="317"/>
      <c r="AAO315" s="317"/>
      <c r="AAP315" s="317"/>
      <c r="AAQ315" s="317"/>
      <c r="AAR315" s="317"/>
      <c r="AAS315" s="317"/>
      <c r="AAT315" s="317"/>
      <c r="AAU315" s="317"/>
      <c r="AAV315" s="317"/>
      <c r="AAW315" s="317"/>
      <c r="AAX315" s="317"/>
      <c r="AAY315" s="317"/>
      <c r="AAZ315" s="317"/>
      <c r="ABA315" s="317"/>
      <c r="ABB315" s="317"/>
      <c r="ABC315" s="317"/>
      <c r="ABD315" s="317"/>
      <c r="ABE315" s="317"/>
      <c r="ABF315" s="317"/>
      <c r="ABG315" s="317"/>
      <c r="ABH315" s="317"/>
      <c r="ABI315" s="317"/>
      <c r="ABJ315" s="317"/>
      <c r="ABK315" s="317"/>
      <c r="ABL315" s="317"/>
      <c r="ABM315" s="317"/>
      <c r="ABN315" s="317"/>
      <c r="ABO315" s="317"/>
      <c r="ABP315" s="317"/>
      <c r="ABQ315" s="317"/>
      <c r="ABR315" s="317"/>
      <c r="ABS315" s="317"/>
      <c r="ABT315" s="317"/>
      <c r="ABU315" s="317"/>
      <c r="ABV315" s="317"/>
      <c r="ABW315" s="317"/>
      <c r="ABX315" s="317"/>
      <c r="ABY315" s="317"/>
      <c r="ABZ315" s="317"/>
      <c r="ACA315" s="317"/>
      <c r="ACB315" s="317"/>
      <c r="ACC315" s="317"/>
      <c r="ACD315" s="317"/>
      <c r="ACE315" s="317"/>
      <c r="ACF315" s="317"/>
      <c r="ACG315" s="317"/>
      <c r="ACH315" s="317"/>
      <c r="ACI315" s="317"/>
      <c r="ACJ315" s="317"/>
      <c r="ACK315" s="317"/>
      <c r="ACL315" s="317"/>
      <c r="ACM315" s="317"/>
      <c r="ACN315" s="317"/>
      <c r="ACO315" s="317"/>
      <c r="ACP315" s="317"/>
      <c r="ACQ315" s="317"/>
      <c r="ACR315" s="317"/>
      <c r="ACS315" s="317"/>
      <c r="ACT315" s="317"/>
      <c r="ACU315" s="317"/>
      <c r="ACV315" s="317"/>
      <c r="ACW315" s="317"/>
      <c r="ACX315" s="317"/>
      <c r="ACY315" s="317"/>
      <c r="ACZ315" s="317"/>
      <c r="ADA315" s="317"/>
      <c r="ADB315" s="317"/>
      <c r="ADC315" s="317"/>
      <c r="ADD315" s="317"/>
      <c r="ADE315" s="317"/>
      <c r="ADF315" s="317"/>
      <c r="ADG315" s="317"/>
      <c r="ADH315" s="317"/>
      <c r="ADI315" s="317"/>
      <c r="ADJ315" s="317"/>
      <c r="ADK315" s="317"/>
      <c r="ADL315" s="317"/>
      <c r="ADM315" s="317"/>
      <c r="ADN315" s="317"/>
      <c r="ADO315" s="317"/>
      <c r="ADP315" s="317"/>
      <c r="ADQ315" s="317"/>
      <c r="ADR315" s="317"/>
      <c r="ADS315" s="317"/>
      <c r="ADT315" s="317"/>
      <c r="ADU315" s="317"/>
      <c r="ADV315" s="317"/>
      <c r="ADW315" s="317"/>
      <c r="ADX315" s="317"/>
      <c r="ADY315" s="317"/>
      <c r="ADZ315" s="317"/>
      <c r="AEA315" s="317"/>
      <c r="AEB315" s="317"/>
      <c r="AEC315" s="317"/>
      <c r="AED315" s="317"/>
      <c r="AEE315" s="317"/>
      <c r="AEF315" s="317"/>
      <c r="AEG315" s="317"/>
      <c r="AEH315" s="317"/>
      <c r="AEI315" s="317"/>
      <c r="AEJ315" s="317"/>
      <c r="AEK315" s="317"/>
      <c r="AEL315" s="317"/>
      <c r="AEM315" s="317"/>
      <c r="AEN315" s="317"/>
      <c r="AEO315" s="317"/>
      <c r="AEP315" s="317"/>
      <c r="AEQ315" s="317"/>
      <c r="AER315" s="317"/>
      <c r="AES315" s="317"/>
    </row>
    <row r="316" spans="2:825" s="332" customFormat="1" x14ac:dyDescent="0.2">
      <c r="B316" s="331" t="s">
        <v>14507</v>
      </c>
      <c r="C316" s="319">
        <v>6385.2</v>
      </c>
      <c r="D316" s="322" t="s">
        <v>14508</v>
      </c>
      <c r="E316" s="317"/>
      <c r="F316" s="317"/>
      <c r="G316" s="317"/>
      <c r="H316" s="317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  <c r="S316" s="317"/>
      <c r="T316" s="317"/>
      <c r="U316" s="317"/>
      <c r="V316" s="317"/>
      <c r="W316" s="317"/>
      <c r="X316" s="317"/>
      <c r="Y316" s="317"/>
      <c r="Z316" s="317"/>
      <c r="AA316" s="317"/>
      <c r="AB316" s="317"/>
      <c r="AC316" s="317"/>
      <c r="AD316" s="317"/>
      <c r="AE316" s="317"/>
      <c r="AF316" s="317"/>
      <c r="AG316" s="317"/>
      <c r="AH316" s="317"/>
      <c r="AI316" s="317"/>
      <c r="AJ316" s="317"/>
      <c r="AK316" s="317"/>
      <c r="AL316" s="317"/>
      <c r="AM316" s="317"/>
      <c r="AN316" s="317"/>
      <c r="AO316" s="317"/>
      <c r="AP316" s="317"/>
      <c r="AQ316" s="317"/>
      <c r="AR316" s="317"/>
      <c r="AS316" s="317"/>
      <c r="AT316" s="317"/>
      <c r="AU316" s="317"/>
      <c r="AV316" s="317"/>
      <c r="AW316" s="317"/>
      <c r="AX316" s="317"/>
      <c r="AY316" s="317"/>
      <c r="AZ316" s="317"/>
      <c r="BA316" s="317"/>
      <c r="BB316" s="317"/>
      <c r="BC316" s="317"/>
      <c r="BD316" s="317"/>
      <c r="BE316" s="317"/>
      <c r="BF316" s="317"/>
      <c r="BG316" s="317"/>
      <c r="BH316" s="317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G316" s="317"/>
      <c r="CH316" s="317"/>
      <c r="CI316" s="317"/>
      <c r="CJ316" s="317"/>
      <c r="CK316" s="317"/>
      <c r="CL316" s="317"/>
      <c r="CM316" s="317"/>
      <c r="CN316" s="317"/>
      <c r="CO316" s="317"/>
      <c r="CP316" s="317"/>
      <c r="CQ316" s="317"/>
      <c r="CR316" s="317"/>
      <c r="CS316" s="317"/>
      <c r="CT316" s="317"/>
      <c r="CU316" s="317"/>
      <c r="CV316" s="317"/>
      <c r="CW316" s="317"/>
      <c r="CX316" s="317"/>
      <c r="CY316" s="317"/>
      <c r="CZ316" s="317"/>
      <c r="DA316" s="317"/>
      <c r="DB316" s="317"/>
      <c r="DC316" s="317"/>
      <c r="DD316" s="317"/>
      <c r="DE316" s="317"/>
      <c r="DF316" s="317"/>
      <c r="DG316" s="317"/>
      <c r="DH316" s="317"/>
      <c r="DI316" s="317"/>
      <c r="DJ316" s="317"/>
      <c r="DK316" s="317"/>
      <c r="DL316" s="317"/>
      <c r="DM316" s="317"/>
      <c r="DN316" s="317"/>
      <c r="DO316" s="317"/>
      <c r="DP316" s="317"/>
      <c r="DQ316" s="317"/>
      <c r="DR316" s="317"/>
      <c r="DS316" s="317"/>
      <c r="DT316" s="317"/>
      <c r="DU316" s="317"/>
      <c r="DV316" s="317"/>
      <c r="DW316" s="317"/>
      <c r="DX316" s="317"/>
      <c r="DY316" s="317"/>
      <c r="DZ316" s="317"/>
      <c r="EA316" s="317"/>
      <c r="EB316" s="317"/>
      <c r="EC316" s="317"/>
      <c r="ED316" s="317"/>
      <c r="EE316" s="317"/>
      <c r="EF316" s="317"/>
      <c r="EG316" s="317"/>
      <c r="EH316" s="317"/>
      <c r="EI316" s="317"/>
      <c r="EJ316" s="317"/>
      <c r="EK316" s="317"/>
      <c r="EL316" s="317"/>
      <c r="EM316" s="317"/>
      <c r="EN316" s="317"/>
      <c r="EO316" s="317"/>
      <c r="EP316" s="317"/>
      <c r="EQ316" s="317"/>
      <c r="ER316" s="317"/>
      <c r="ES316" s="317"/>
      <c r="ET316" s="317"/>
      <c r="EU316" s="317"/>
      <c r="EV316" s="317"/>
      <c r="EW316" s="317"/>
      <c r="EX316" s="317"/>
      <c r="EY316" s="317"/>
      <c r="EZ316" s="317"/>
      <c r="FA316" s="317"/>
      <c r="FB316" s="317"/>
      <c r="FC316" s="317"/>
      <c r="FD316" s="317"/>
      <c r="FE316" s="317"/>
      <c r="FF316" s="317"/>
      <c r="FG316" s="317"/>
      <c r="FH316" s="317"/>
      <c r="FI316" s="317"/>
      <c r="FJ316" s="317"/>
      <c r="FK316" s="317"/>
      <c r="FL316" s="317"/>
      <c r="FM316" s="317"/>
      <c r="FN316" s="317"/>
      <c r="FO316" s="317"/>
      <c r="FP316" s="317"/>
      <c r="FQ316" s="317"/>
      <c r="FR316" s="317"/>
      <c r="FS316" s="317"/>
      <c r="FT316" s="317"/>
      <c r="FU316" s="317"/>
      <c r="FV316" s="317"/>
      <c r="FW316" s="317"/>
      <c r="FX316" s="317"/>
      <c r="FY316" s="317"/>
      <c r="FZ316" s="317"/>
      <c r="GA316" s="317"/>
      <c r="GB316" s="317"/>
      <c r="GC316" s="317"/>
      <c r="GD316" s="317"/>
      <c r="GE316" s="317"/>
      <c r="GF316" s="317"/>
      <c r="GG316" s="317"/>
      <c r="GH316" s="317"/>
      <c r="GI316" s="317"/>
      <c r="GJ316" s="317"/>
      <c r="GK316" s="317"/>
      <c r="GL316" s="317"/>
      <c r="GM316" s="317"/>
      <c r="GN316" s="317"/>
      <c r="GO316" s="317"/>
      <c r="GP316" s="317"/>
      <c r="GQ316" s="317"/>
      <c r="GR316" s="317"/>
      <c r="GS316" s="317"/>
      <c r="GT316" s="317"/>
      <c r="GU316" s="317"/>
      <c r="GV316" s="317"/>
      <c r="GW316" s="317"/>
      <c r="GX316" s="317"/>
      <c r="GY316" s="317"/>
      <c r="GZ316" s="317"/>
      <c r="HA316" s="317"/>
      <c r="HB316" s="317"/>
      <c r="HC316" s="317"/>
      <c r="HD316" s="317"/>
      <c r="HE316" s="317"/>
      <c r="HF316" s="317"/>
      <c r="HG316" s="317"/>
      <c r="HH316" s="317"/>
      <c r="HI316" s="317"/>
      <c r="HJ316" s="317"/>
      <c r="HK316" s="317"/>
      <c r="HL316" s="317"/>
      <c r="HM316" s="317"/>
      <c r="HN316" s="317"/>
      <c r="HO316" s="317"/>
      <c r="HP316" s="317"/>
      <c r="HQ316" s="317"/>
      <c r="HR316" s="317"/>
      <c r="HS316" s="317"/>
      <c r="HT316" s="317"/>
      <c r="HU316" s="317"/>
      <c r="HV316" s="317"/>
      <c r="HW316" s="317"/>
      <c r="HX316" s="317"/>
      <c r="HY316" s="317"/>
      <c r="HZ316" s="317"/>
      <c r="IA316" s="317"/>
      <c r="IB316" s="317"/>
      <c r="IC316" s="317"/>
      <c r="ID316" s="317"/>
      <c r="IE316" s="317"/>
      <c r="IF316" s="317"/>
      <c r="IG316" s="317"/>
      <c r="IH316" s="317"/>
      <c r="II316" s="317"/>
      <c r="IJ316" s="317"/>
      <c r="IK316" s="317"/>
      <c r="IL316" s="317"/>
      <c r="IM316" s="317"/>
      <c r="IN316" s="317"/>
      <c r="IO316" s="317"/>
      <c r="IP316" s="317"/>
      <c r="IQ316" s="317"/>
      <c r="IR316" s="317"/>
      <c r="IS316" s="317"/>
      <c r="IT316" s="317"/>
      <c r="IU316" s="317"/>
      <c r="IV316" s="317"/>
      <c r="IW316" s="317"/>
      <c r="IX316" s="317"/>
      <c r="IY316" s="317"/>
      <c r="IZ316" s="317"/>
      <c r="JA316" s="317"/>
      <c r="JB316" s="317"/>
      <c r="JC316" s="317"/>
      <c r="JD316" s="317"/>
      <c r="JE316" s="317"/>
      <c r="JF316" s="317"/>
      <c r="JG316" s="317"/>
      <c r="JH316" s="317"/>
      <c r="JI316" s="317"/>
      <c r="JJ316" s="317"/>
      <c r="JK316" s="317"/>
      <c r="JL316" s="317"/>
      <c r="JM316" s="317"/>
      <c r="JN316" s="317"/>
      <c r="JO316" s="317"/>
      <c r="JP316" s="317"/>
      <c r="JQ316" s="317"/>
      <c r="JR316" s="317"/>
      <c r="JS316" s="317"/>
      <c r="JT316" s="317"/>
      <c r="JU316" s="317"/>
      <c r="JV316" s="317"/>
      <c r="JW316" s="317"/>
      <c r="JX316" s="317"/>
      <c r="JY316" s="317"/>
      <c r="JZ316" s="317"/>
      <c r="KA316" s="317"/>
      <c r="KB316" s="317"/>
      <c r="KC316" s="317"/>
      <c r="KD316" s="317"/>
      <c r="KE316" s="317"/>
      <c r="KF316" s="317"/>
      <c r="KG316" s="317"/>
      <c r="KH316" s="317"/>
      <c r="KI316" s="317"/>
      <c r="KJ316" s="317"/>
      <c r="KK316" s="317"/>
      <c r="KL316" s="317"/>
      <c r="KM316" s="317"/>
      <c r="KN316" s="317"/>
      <c r="KO316" s="317"/>
      <c r="KP316" s="317"/>
      <c r="KQ316" s="317"/>
      <c r="KR316" s="317"/>
      <c r="KS316" s="317"/>
      <c r="KT316" s="317"/>
      <c r="KU316" s="317"/>
      <c r="KV316" s="317"/>
      <c r="KW316" s="317"/>
      <c r="KX316" s="317"/>
      <c r="KY316" s="317"/>
      <c r="KZ316" s="317"/>
      <c r="LA316" s="317"/>
      <c r="LB316" s="317"/>
      <c r="LC316" s="317"/>
      <c r="LD316" s="317"/>
      <c r="LE316" s="317"/>
      <c r="LF316" s="317"/>
      <c r="LG316" s="317"/>
      <c r="LH316" s="317"/>
      <c r="LI316" s="317"/>
      <c r="LJ316" s="317"/>
      <c r="LK316" s="317"/>
      <c r="LL316" s="317"/>
      <c r="LM316" s="317"/>
      <c r="LN316" s="317"/>
      <c r="LO316" s="317"/>
      <c r="LP316" s="317"/>
      <c r="LQ316" s="317"/>
      <c r="LR316" s="317"/>
      <c r="LS316" s="317"/>
      <c r="LT316" s="317"/>
      <c r="LU316" s="317"/>
      <c r="LV316" s="317"/>
      <c r="LW316" s="317"/>
      <c r="LX316" s="317"/>
      <c r="LY316" s="317"/>
      <c r="LZ316" s="317"/>
      <c r="MA316" s="317"/>
      <c r="MB316" s="317"/>
      <c r="MC316" s="317"/>
      <c r="MD316" s="317"/>
      <c r="ME316" s="317"/>
      <c r="MF316" s="317"/>
      <c r="MG316" s="317"/>
      <c r="MH316" s="317"/>
      <c r="MI316" s="317"/>
      <c r="MJ316" s="317"/>
      <c r="MK316" s="317"/>
      <c r="ML316" s="317"/>
      <c r="MM316" s="317"/>
      <c r="MN316" s="317"/>
      <c r="MO316" s="317"/>
      <c r="MP316" s="317"/>
      <c r="MQ316" s="317"/>
      <c r="MR316" s="317"/>
      <c r="MS316" s="317"/>
      <c r="MT316" s="317"/>
      <c r="MU316" s="317"/>
      <c r="MV316" s="317"/>
      <c r="MW316" s="317"/>
      <c r="MX316" s="317"/>
      <c r="MY316" s="317"/>
      <c r="MZ316" s="317"/>
      <c r="NA316" s="317"/>
      <c r="NB316" s="317"/>
      <c r="NC316" s="317"/>
      <c r="ND316" s="317"/>
      <c r="NE316" s="317"/>
      <c r="NF316" s="317"/>
      <c r="NG316" s="317"/>
      <c r="NH316" s="317"/>
      <c r="NI316" s="317"/>
      <c r="NJ316" s="317"/>
      <c r="NK316" s="317"/>
      <c r="NL316" s="317"/>
      <c r="NM316" s="317"/>
      <c r="NN316" s="317"/>
      <c r="NO316" s="317"/>
      <c r="NP316" s="317"/>
      <c r="NQ316" s="317"/>
      <c r="NR316" s="317"/>
      <c r="NS316" s="317"/>
      <c r="NT316" s="317"/>
      <c r="NU316" s="317"/>
      <c r="NV316" s="317"/>
      <c r="NW316" s="317"/>
      <c r="NX316" s="317"/>
      <c r="NY316" s="317"/>
      <c r="NZ316" s="317"/>
      <c r="OA316" s="317"/>
      <c r="OB316" s="317"/>
      <c r="OC316" s="317"/>
      <c r="OD316" s="317"/>
      <c r="OE316" s="317"/>
      <c r="OF316" s="317"/>
      <c r="OG316" s="317"/>
      <c r="OH316" s="317"/>
      <c r="OI316" s="317"/>
      <c r="OJ316" s="317"/>
      <c r="OK316" s="317"/>
      <c r="OL316" s="317"/>
      <c r="OM316" s="317"/>
      <c r="ON316" s="317"/>
      <c r="OO316" s="317"/>
      <c r="OP316" s="317"/>
      <c r="OQ316" s="317"/>
      <c r="OR316" s="317"/>
      <c r="OS316" s="317"/>
      <c r="OT316" s="317"/>
      <c r="OU316" s="317"/>
      <c r="OV316" s="317"/>
      <c r="OW316" s="317"/>
      <c r="OX316" s="317"/>
      <c r="OY316" s="317"/>
      <c r="OZ316" s="317"/>
      <c r="PA316" s="317"/>
      <c r="PB316" s="317"/>
      <c r="PC316" s="317"/>
      <c r="PD316" s="317"/>
      <c r="PE316" s="317"/>
      <c r="PF316" s="317"/>
      <c r="PG316" s="317"/>
      <c r="PH316" s="317"/>
      <c r="PI316" s="317"/>
      <c r="PJ316" s="317"/>
      <c r="PK316" s="317"/>
      <c r="PL316" s="317"/>
      <c r="PM316" s="317"/>
      <c r="PN316" s="317"/>
      <c r="PO316" s="317"/>
      <c r="PP316" s="317"/>
      <c r="PQ316" s="317"/>
      <c r="PR316" s="317"/>
      <c r="PS316" s="317"/>
      <c r="PT316" s="317"/>
      <c r="PU316" s="317"/>
      <c r="PV316" s="317"/>
      <c r="PW316" s="317"/>
      <c r="PX316" s="317"/>
      <c r="PY316" s="317"/>
      <c r="PZ316" s="317"/>
      <c r="QA316" s="317"/>
      <c r="QB316" s="317"/>
      <c r="QC316" s="317"/>
      <c r="QD316" s="317"/>
      <c r="QE316" s="317"/>
      <c r="QF316" s="317"/>
      <c r="QG316" s="317"/>
      <c r="QH316" s="317"/>
      <c r="QI316" s="317"/>
      <c r="QJ316" s="317"/>
      <c r="QK316" s="317"/>
      <c r="QL316" s="317"/>
      <c r="QM316" s="317"/>
      <c r="QN316" s="317"/>
      <c r="QO316" s="317"/>
      <c r="QP316" s="317"/>
      <c r="QQ316" s="317"/>
      <c r="QR316" s="317"/>
      <c r="QS316" s="317"/>
      <c r="QT316" s="317"/>
      <c r="QU316" s="317"/>
      <c r="QV316" s="317"/>
      <c r="QW316" s="317"/>
      <c r="QX316" s="317"/>
      <c r="QY316" s="317"/>
      <c r="QZ316" s="317"/>
      <c r="RA316" s="317"/>
      <c r="RB316" s="317"/>
      <c r="RC316" s="317"/>
      <c r="RD316" s="317"/>
      <c r="RE316" s="317"/>
      <c r="RF316" s="317"/>
      <c r="RG316" s="317"/>
      <c r="RH316" s="317"/>
      <c r="RI316" s="317"/>
      <c r="RJ316" s="317"/>
      <c r="RK316" s="317"/>
      <c r="RL316" s="317"/>
      <c r="RM316" s="317"/>
      <c r="RN316" s="317"/>
      <c r="RO316" s="317"/>
      <c r="RP316" s="317"/>
      <c r="RQ316" s="317"/>
      <c r="RR316" s="317"/>
      <c r="RS316" s="317"/>
      <c r="RT316" s="317"/>
      <c r="RU316" s="317"/>
      <c r="RV316" s="317"/>
      <c r="RW316" s="317"/>
      <c r="RX316" s="317"/>
      <c r="RY316" s="317"/>
      <c r="RZ316" s="317"/>
      <c r="SA316" s="317"/>
      <c r="SB316" s="317"/>
      <c r="SC316" s="317"/>
      <c r="SD316" s="317"/>
      <c r="SE316" s="317"/>
      <c r="SF316" s="317"/>
      <c r="SG316" s="317"/>
      <c r="SH316" s="317"/>
      <c r="SI316" s="317"/>
      <c r="SJ316" s="317"/>
      <c r="SK316" s="317"/>
      <c r="SL316" s="317"/>
      <c r="SM316" s="317"/>
      <c r="SN316" s="317"/>
      <c r="SO316" s="317"/>
      <c r="SP316" s="317"/>
      <c r="SQ316" s="317"/>
      <c r="SR316" s="317"/>
      <c r="SS316" s="317"/>
      <c r="ST316" s="317"/>
      <c r="SU316" s="317"/>
      <c r="SV316" s="317"/>
      <c r="SW316" s="317"/>
      <c r="SX316" s="317"/>
      <c r="SY316" s="317"/>
      <c r="SZ316" s="317"/>
      <c r="TA316" s="317"/>
      <c r="TB316" s="317"/>
      <c r="TC316" s="317"/>
      <c r="TD316" s="317"/>
      <c r="TE316" s="317"/>
      <c r="TF316" s="317"/>
      <c r="TG316" s="317"/>
      <c r="TH316" s="317"/>
      <c r="TI316" s="317"/>
      <c r="TJ316" s="317"/>
      <c r="TK316" s="317"/>
      <c r="TL316" s="317"/>
      <c r="TM316" s="317"/>
      <c r="TN316" s="317"/>
      <c r="TO316" s="317"/>
      <c r="TP316" s="317"/>
      <c r="TQ316" s="317"/>
      <c r="TR316" s="317"/>
      <c r="TS316" s="317"/>
      <c r="TT316" s="317"/>
      <c r="TU316" s="317"/>
      <c r="TV316" s="317"/>
      <c r="TW316" s="317"/>
      <c r="TX316" s="317"/>
      <c r="TY316" s="317"/>
      <c r="TZ316" s="317"/>
      <c r="UA316" s="317"/>
      <c r="UB316" s="317"/>
      <c r="UC316" s="317"/>
      <c r="UD316" s="317"/>
      <c r="UE316" s="317"/>
      <c r="UF316" s="317"/>
      <c r="UG316" s="317"/>
      <c r="UH316" s="317"/>
      <c r="UI316" s="317"/>
      <c r="UJ316" s="317"/>
      <c r="UK316" s="317"/>
      <c r="UL316" s="317"/>
      <c r="UM316" s="317"/>
      <c r="UN316" s="317"/>
      <c r="UO316" s="317"/>
      <c r="UP316" s="317"/>
      <c r="UQ316" s="317"/>
      <c r="UR316" s="317"/>
      <c r="US316" s="317"/>
      <c r="UT316" s="317"/>
      <c r="UU316" s="317"/>
      <c r="UV316" s="317"/>
      <c r="UW316" s="317"/>
      <c r="UX316" s="317"/>
      <c r="UY316" s="317"/>
      <c r="UZ316" s="317"/>
      <c r="VA316" s="317"/>
      <c r="VB316" s="317"/>
      <c r="VC316" s="317"/>
      <c r="VD316" s="317"/>
      <c r="VE316" s="317"/>
      <c r="VF316" s="317"/>
      <c r="VG316" s="317"/>
      <c r="VH316" s="317"/>
      <c r="VI316" s="317"/>
      <c r="VJ316" s="317"/>
      <c r="VK316" s="317"/>
      <c r="VL316" s="317"/>
      <c r="VM316" s="317"/>
      <c r="VN316" s="317"/>
      <c r="VO316" s="317"/>
      <c r="VP316" s="317"/>
      <c r="VQ316" s="317"/>
      <c r="VR316" s="317"/>
      <c r="VS316" s="317"/>
      <c r="VT316" s="317"/>
      <c r="VU316" s="317"/>
      <c r="VV316" s="317"/>
      <c r="VW316" s="317"/>
      <c r="VX316" s="317"/>
      <c r="VY316" s="317"/>
      <c r="VZ316" s="317"/>
      <c r="WA316" s="317"/>
      <c r="WB316" s="317"/>
      <c r="WC316" s="317"/>
      <c r="WD316" s="317"/>
      <c r="WE316" s="317"/>
      <c r="WF316" s="317"/>
      <c r="WG316" s="317"/>
      <c r="WH316" s="317"/>
      <c r="WI316" s="317"/>
      <c r="WJ316" s="317"/>
      <c r="WK316" s="317"/>
      <c r="WL316" s="317"/>
      <c r="WM316" s="317"/>
      <c r="WN316" s="317"/>
      <c r="WO316" s="317"/>
      <c r="WP316" s="317"/>
      <c r="WQ316" s="317"/>
      <c r="WR316" s="317"/>
      <c r="WS316" s="317"/>
      <c r="WT316" s="317"/>
      <c r="WU316" s="317"/>
      <c r="WV316" s="317"/>
      <c r="WW316" s="317"/>
      <c r="WX316" s="317"/>
      <c r="WY316" s="317"/>
      <c r="WZ316" s="317"/>
      <c r="XA316" s="317"/>
      <c r="XB316" s="317"/>
      <c r="XC316" s="317"/>
      <c r="XD316" s="317"/>
      <c r="XE316" s="317"/>
      <c r="XF316" s="317"/>
      <c r="XG316" s="317"/>
      <c r="XH316" s="317"/>
      <c r="XI316" s="317"/>
      <c r="XJ316" s="317"/>
      <c r="XK316" s="317"/>
      <c r="XL316" s="317"/>
      <c r="XM316" s="317"/>
      <c r="XN316" s="317"/>
      <c r="XO316" s="317"/>
      <c r="XP316" s="317"/>
      <c r="XQ316" s="317"/>
      <c r="XR316" s="317"/>
      <c r="XS316" s="317"/>
      <c r="XT316" s="317"/>
      <c r="XU316" s="317"/>
      <c r="XV316" s="317"/>
      <c r="XW316" s="317"/>
      <c r="XX316" s="317"/>
      <c r="XY316" s="317"/>
      <c r="XZ316" s="317"/>
      <c r="YA316" s="317"/>
      <c r="YB316" s="317"/>
      <c r="YC316" s="317"/>
      <c r="YD316" s="317"/>
      <c r="YE316" s="317"/>
      <c r="YF316" s="317"/>
      <c r="YG316" s="317"/>
      <c r="YH316" s="317"/>
      <c r="YI316" s="317"/>
      <c r="YJ316" s="317"/>
      <c r="YK316" s="317"/>
      <c r="YL316" s="317"/>
      <c r="YM316" s="317"/>
      <c r="YN316" s="317"/>
      <c r="YO316" s="317"/>
      <c r="YP316" s="317"/>
      <c r="YQ316" s="317"/>
      <c r="YR316" s="317"/>
      <c r="YS316" s="317"/>
      <c r="YT316" s="317"/>
      <c r="YU316" s="317"/>
      <c r="YV316" s="317"/>
      <c r="YW316" s="317"/>
      <c r="YX316" s="317"/>
      <c r="YY316" s="317"/>
      <c r="YZ316" s="317"/>
      <c r="ZA316" s="317"/>
      <c r="ZB316" s="317"/>
      <c r="ZC316" s="317"/>
      <c r="ZD316" s="317"/>
      <c r="ZE316" s="317"/>
      <c r="ZF316" s="317"/>
      <c r="ZG316" s="317"/>
      <c r="ZH316" s="317"/>
      <c r="ZI316" s="317"/>
      <c r="ZJ316" s="317"/>
      <c r="ZK316" s="317"/>
      <c r="ZL316" s="317"/>
      <c r="ZM316" s="317"/>
      <c r="ZN316" s="317"/>
      <c r="ZO316" s="317"/>
      <c r="ZP316" s="317"/>
      <c r="ZQ316" s="317"/>
      <c r="ZR316" s="317"/>
      <c r="ZS316" s="317"/>
      <c r="ZT316" s="317"/>
      <c r="ZU316" s="317"/>
      <c r="ZV316" s="317"/>
      <c r="ZW316" s="317"/>
      <c r="ZX316" s="317"/>
      <c r="ZY316" s="317"/>
      <c r="ZZ316" s="317"/>
      <c r="AAA316" s="317"/>
      <c r="AAB316" s="317"/>
      <c r="AAC316" s="317"/>
      <c r="AAD316" s="317"/>
      <c r="AAE316" s="317"/>
      <c r="AAF316" s="317"/>
      <c r="AAG316" s="317"/>
      <c r="AAH316" s="317"/>
      <c r="AAI316" s="317"/>
      <c r="AAJ316" s="317"/>
      <c r="AAK316" s="317"/>
      <c r="AAL316" s="317"/>
      <c r="AAM316" s="317"/>
      <c r="AAN316" s="317"/>
      <c r="AAO316" s="317"/>
      <c r="AAP316" s="317"/>
      <c r="AAQ316" s="317"/>
      <c r="AAR316" s="317"/>
      <c r="AAS316" s="317"/>
      <c r="AAT316" s="317"/>
      <c r="AAU316" s="317"/>
      <c r="AAV316" s="317"/>
      <c r="AAW316" s="317"/>
      <c r="AAX316" s="317"/>
      <c r="AAY316" s="317"/>
      <c r="AAZ316" s="317"/>
      <c r="ABA316" s="317"/>
      <c r="ABB316" s="317"/>
      <c r="ABC316" s="317"/>
      <c r="ABD316" s="317"/>
      <c r="ABE316" s="317"/>
      <c r="ABF316" s="317"/>
      <c r="ABG316" s="317"/>
      <c r="ABH316" s="317"/>
      <c r="ABI316" s="317"/>
      <c r="ABJ316" s="317"/>
      <c r="ABK316" s="317"/>
      <c r="ABL316" s="317"/>
      <c r="ABM316" s="317"/>
      <c r="ABN316" s="317"/>
      <c r="ABO316" s="317"/>
      <c r="ABP316" s="317"/>
      <c r="ABQ316" s="317"/>
      <c r="ABR316" s="317"/>
      <c r="ABS316" s="317"/>
      <c r="ABT316" s="317"/>
      <c r="ABU316" s="317"/>
      <c r="ABV316" s="317"/>
      <c r="ABW316" s="317"/>
      <c r="ABX316" s="317"/>
      <c r="ABY316" s="317"/>
      <c r="ABZ316" s="317"/>
      <c r="ACA316" s="317"/>
      <c r="ACB316" s="317"/>
      <c r="ACC316" s="317"/>
      <c r="ACD316" s="317"/>
      <c r="ACE316" s="317"/>
      <c r="ACF316" s="317"/>
      <c r="ACG316" s="317"/>
      <c r="ACH316" s="317"/>
      <c r="ACI316" s="317"/>
      <c r="ACJ316" s="317"/>
      <c r="ACK316" s="317"/>
      <c r="ACL316" s="317"/>
      <c r="ACM316" s="317"/>
      <c r="ACN316" s="317"/>
      <c r="ACO316" s="317"/>
      <c r="ACP316" s="317"/>
      <c r="ACQ316" s="317"/>
      <c r="ACR316" s="317"/>
      <c r="ACS316" s="317"/>
      <c r="ACT316" s="317"/>
      <c r="ACU316" s="317"/>
      <c r="ACV316" s="317"/>
      <c r="ACW316" s="317"/>
      <c r="ACX316" s="317"/>
      <c r="ACY316" s="317"/>
      <c r="ACZ316" s="317"/>
      <c r="ADA316" s="317"/>
      <c r="ADB316" s="317"/>
      <c r="ADC316" s="317"/>
      <c r="ADD316" s="317"/>
      <c r="ADE316" s="317"/>
      <c r="ADF316" s="317"/>
      <c r="ADG316" s="317"/>
      <c r="ADH316" s="317"/>
      <c r="ADI316" s="317"/>
      <c r="ADJ316" s="317"/>
      <c r="ADK316" s="317"/>
      <c r="ADL316" s="317"/>
      <c r="ADM316" s="317"/>
      <c r="ADN316" s="317"/>
      <c r="ADO316" s="317"/>
      <c r="ADP316" s="317"/>
      <c r="ADQ316" s="317"/>
      <c r="ADR316" s="317"/>
      <c r="ADS316" s="317"/>
      <c r="ADT316" s="317"/>
      <c r="ADU316" s="317"/>
      <c r="ADV316" s="317"/>
      <c r="ADW316" s="317"/>
      <c r="ADX316" s="317"/>
      <c r="ADY316" s="317"/>
      <c r="ADZ316" s="317"/>
      <c r="AEA316" s="317"/>
      <c r="AEB316" s="317"/>
      <c r="AEC316" s="317"/>
      <c r="AED316" s="317"/>
      <c r="AEE316" s="317"/>
      <c r="AEF316" s="317"/>
      <c r="AEG316" s="317"/>
      <c r="AEH316" s="317"/>
      <c r="AEI316" s="317"/>
      <c r="AEJ316" s="317"/>
      <c r="AEK316" s="317"/>
      <c r="AEL316" s="317"/>
      <c r="AEM316" s="317"/>
      <c r="AEN316" s="317"/>
      <c r="AEO316" s="317"/>
      <c r="AEP316" s="317"/>
      <c r="AEQ316" s="317"/>
      <c r="AER316" s="317"/>
      <c r="AES316" s="317"/>
    </row>
    <row r="317" spans="2:825" s="332" customFormat="1" x14ac:dyDescent="0.2">
      <c r="B317" s="331" t="s">
        <v>14509</v>
      </c>
      <c r="C317" s="319">
        <v>7990.2</v>
      </c>
      <c r="D317" s="322" t="s">
        <v>14462</v>
      </c>
      <c r="E317" s="317"/>
      <c r="F317" s="317"/>
      <c r="G317" s="317"/>
      <c r="H317" s="317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  <c r="S317" s="317"/>
      <c r="T317" s="317"/>
      <c r="U317" s="317"/>
      <c r="V317" s="317"/>
      <c r="W317" s="317"/>
      <c r="X317" s="317"/>
      <c r="Y317" s="317"/>
      <c r="Z317" s="317"/>
      <c r="AA317" s="317"/>
      <c r="AB317" s="317"/>
      <c r="AC317" s="317"/>
      <c r="AD317" s="317"/>
      <c r="AE317" s="317"/>
      <c r="AF317" s="317"/>
      <c r="AG317" s="317"/>
      <c r="AH317" s="317"/>
      <c r="AI317" s="317"/>
      <c r="AJ317" s="317"/>
      <c r="AK317" s="317"/>
      <c r="AL317" s="317"/>
      <c r="AM317" s="317"/>
      <c r="AN317" s="317"/>
      <c r="AO317" s="317"/>
      <c r="AP317" s="317"/>
      <c r="AQ317" s="317"/>
      <c r="AR317" s="317"/>
      <c r="AS317" s="317"/>
      <c r="AT317" s="317"/>
      <c r="AU317" s="317"/>
      <c r="AV317" s="317"/>
      <c r="AW317" s="317"/>
      <c r="AX317" s="317"/>
      <c r="AY317" s="317"/>
      <c r="AZ317" s="317"/>
      <c r="BA317" s="317"/>
      <c r="BB317" s="317"/>
      <c r="BC317" s="317"/>
      <c r="BD317" s="317"/>
      <c r="BE317" s="317"/>
      <c r="BF317" s="317"/>
      <c r="BG317" s="317"/>
      <c r="BH317" s="317"/>
      <c r="BI317" s="317"/>
      <c r="BJ317" s="317"/>
      <c r="BK317" s="317"/>
      <c r="BL317" s="317"/>
      <c r="BM317" s="317"/>
      <c r="BN317" s="317"/>
      <c r="BO317" s="317"/>
      <c r="BP317" s="317"/>
      <c r="BQ317" s="317"/>
      <c r="BR317" s="317"/>
      <c r="BS317" s="317"/>
      <c r="BT317" s="317"/>
      <c r="BU317" s="317"/>
      <c r="BV317" s="317"/>
      <c r="BW317" s="317"/>
      <c r="BX317" s="317"/>
      <c r="BY317" s="317"/>
      <c r="BZ317" s="317"/>
      <c r="CA317" s="317"/>
      <c r="CB317" s="317"/>
      <c r="CC317" s="317"/>
      <c r="CD317" s="317"/>
      <c r="CE317" s="317"/>
      <c r="CF317" s="317"/>
      <c r="CG317" s="317"/>
      <c r="CH317" s="317"/>
      <c r="CI317" s="317"/>
      <c r="CJ317" s="317"/>
      <c r="CK317" s="317"/>
      <c r="CL317" s="317"/>
      <c r="CM317" s="317"/>
      <c r="CN317" s="317"/>
      <c r="CO317" s="317"/>
      <c r="CP317" s="317"/>
      <c r="CQ317" s="317"/>
      <c r="CR317" s="317"/>
      <c r="CS317" s="317"/>
      <c r="CT317" s="317"/>
      <c r="CU317" s="317"/>
      <c r="CV317" s="317"/>
      <c r="CW317" s="317"/>
      <c r="CX317" s="317"/>
      <c r="CY317" s="317"/>
      <c r="CZ317" s="317"/>
      <c r="DA317" s="317"/>
      <c r="DB317" s="317"/>
      <c r="DC317" s="317"/>
      <c r="DD317" s="317"/>
      <c r="DE317" s="317"/>
      <c r="DF317" s="317"/>
      <c r="DG317" s="317"/>
      <c r="DH317" s="317"/>
      <c r="DI317" s="317"/>
      <c r="DJ317" s="317"/>
      <c r="DK317" s="317"/>
      <c r="DL317" s="317"/>
      <c r="DM317" s="317"/>
      <c r="DN317" s="317"/>
      <c r="DO317" s="317"/>
      <c r="DP317" s="317"/>
      <c r="DQ317" s="317"/>
      <c r="DR317" s="317"/>
      <c r="DS317" s="317"/>
      <c r="DT317" s="317"/>
      <c r="DU317" s="317"/>
      <c r="DV317" s="317"/>
      <c r="DW317" s="317"/>
      <c r="DX317" s="317"/>
      <c r="DY317" s="317"/>
      <c r="DZ317" s="317"/>
      <c r="EA317" s="317"/>
      <c r="EB317" s="317"/>
      <c r="EC317" s="317"/>
      <c r="ED317" s="317"/>
      <c r="EE317" s="317"/>
      <c r="EF317" s="317"/>
      <c r="EG317" s="317"/>
      <c r="EH317" s="317"/>
      <c r="EI317" s="317"/>
      <c r="EJ317" s="317"/>
      <c r="EK317" s="317"/>
      <c r="EL317" s="317"/>
      <c r="EM317" s="317"/>
      <c r="EN317" s="317"/>
      <c r="EO317" s="317"/>
      <c r="EP317" s="317"/>
      <c r="EQ317" s="317"/>
      <c r="ER317" s="317"/>
      <c r="ES317" s="317"/>
      <c r="ET317" s="317"/>
      <c r="EU317" s="317"/>
      <c r="EV317" s="317"/>
      <c r="EW317" s="317"/>
      <c r="EX317" s="317"/>
      <c r="EY317" s="317"/>
      <c r="EZ317" s="317"/>
      <c r="FA317" s="317"/>
      <c r="FB317" s="317"/>
      <c r="FC317" s="317"/>
      <c r="FD317" s="317"/>
      <c r="FE317" s="317"/>
      <c r="FF317" s="317"/>
      <c r="FG317" s="317"/>
      <c r="FH317" s="317"/>
      <c r="FI317" s="317"/>
      <c r="FJ317" s="317"/>
      <c r="FK317" s="317"/>
      <c r="FL317" s="317"/>
      <c r="FM317" s="317"/>
      <c r="FN317" s="317"/>
      <c r="FO317" s="317"/>
      <c r="FP317" s="317"/>
      <c r="FQ317" s="317"/>
      <c r="FR317" s="317"/>
      <c r="FS317" s="317"/>
      <c r="FT317" s="317"/>
      <c r="FU317" s="317"/>
      <c r="FV317" s="317"/>
      <c r="FW317" s="317"/>
      <c r="FX317" s="317"/>
      <c r="FY317" s="317"/>
      <c r="FZ317" s="317"/>
      <c r="GA317" s="317"/>
      <c r="GB317" s="317"/>
      <c r="GC317" s="317"/>
      <c r="GD317" s="317"/>
      <c r="GE317" s="317"/>
      <c r="GF317" s="317"/>
      <c r="GG317" s="317"/>
      <c r="GH317" s="317"/>
      <c r="GI317" s="317"/>
      <c r="GJ317" s="317"/>
      <c r="GK317" s="317"/>
      <c r="GL317" s="317"/>
      <c r="GM317" s="317"/>
      <c r="GN317" s="317"/>
      <c r="GO317" s="317"/>
      <c r="GP317" s="317"/>
      <c r="GQ317" s="317"/>
      <c r="GR317" s="317"/>
      <c r="GS317" s="317"/>
      <c r="GT317" s="317"/>
      <c r="GU317" s="317"/>
      <c r="GV317" s="317"/>
      <c r="GW317" s="317"/>
      <c r="GX317" s="317"/>
      <c r="GY317" s="317"/>
      <c r="GZ317" s="317"/>
      <c r="HA317" s="317"/>
      <c r="HB317" s="317"/>
      <c r="HC317" s="317"/>
      <c r="HD317" s="317"/>
      <c r="HE317" s="317"/>
      <c r="HF317" s="317"/>
      <c r="HG317" s="317"/>
      <c r="HH317" s="317"/>
      <c r="HI317" s="317"/>
      <c r="HJ317" s="317"/>
      <c r="HK317" s="317"/>
      <c r="HL317" s="317"/>
      <c r="HM317" s="317"/>
      <c r="HN317" s="317"/>
      <c r="HO317" s="317"/>
      <c r="HP317" s="317"/>
      <c r="HQ317" s="317"/>
      <c r="HR317" s="317"/>
      <c r="HS317" s="317"/>
      <c r="HT317" s="317"/>
      <c r="HU317" s="317"/>
      <c r="HV317" s="317"/>
      <c r="HW317" s="317"/>
      <c r="HX317" s="317"/>
      <c r="HY317" s="317"/>
      <c r="HZ317" s="317"/>
      <c r="IA317" s="317"/>
      <c r="IB317" s="317"/>
      <c r="IC317" s="317"/>
      <c r="ID317" s="317"/>
      <c r="IE317" s="317"/>
      <c r="IF317" s="317"/>
      <c r="IG317" s="317"/>
      <c r="IH317" s="317"/>
      <c r="II317" s="317"/>
      <c r="IJ317" s="317"/>
      <c r="IK317" s="317"/>
      <c r="IL317" s="317"/>
      <c r="IM317" s="317"/>
      <c r="IN317" s="317"/>
      <c r="IO317" s="317"/>
      <c r="IP317" s="317"/>
      <c r="IQ317" s="317"/>
      <c r="IR317" s="317"/>
      <c r="IS317" s="317"/>
      <c r="IT317" s="317"/>
      <c r="IU317" s="317"/>
      <c r="IV317" s="317"/>
      <c r="IW317" s="317"/>
      <c r="IX317" s="317"/>
      <c r="IY317" s="317"/>
      <c r="IZ317" s="317"/>
      <c r="JA317" s="317"/>
      <c r="JB317" s="317"/>
      <c r="JC317" s="317"/>
      <c r="JD317" s="317"/>
      <c r="JE317" s="317"/>
      <c r="JF317" s="317"/>
      <c r="JG317" s="317"/>
      <c r="JH317" s="317"/>
      <c r="JI317" s="317"/>
      <c r="JJ317" s="317"/>
      <c r="JK317" s="317"/>
      <c r="JL317" s="317"/>
      <c r="JM317" s="317"/>
      <c r="JN317" s="317"/>
      <c r="JO317" s="317"/>
      <c r="JP317" s="317"/>
      <c r="JQ317" s="317"/>
      <c r="JR317" s="317"/>
      <c r="JS317" s="317"/>
      <c r="JT317" s="317"/>
      <c r="JU317" s="317"/>
      <c r="JV317" s="317"/>
      <c r="JW317" s="317"/>
      <c r="JX317" s="317"/>
      <c r="JY317" s="317"/>
      <c r="JZ317" s="317"/>
      <c r="KA317" s="317"/>
      <c r="KB317" s="317"/>
      <c r="KC317" s="317"/>
      <c r="KD317" s="317"/>
      <c r="KE317" s="317"/>
      <c r="KF317" s="317"/>
      <c r="KG317" s="317"/>
      <c r="KH317" s="317"/>
      <c r="KI317" s="317"/>
      <c r="KJ317" s="317"/>
      <c r="KK317" s="317"/>
      <c r="KL317" s="317"/>
      <c r="KM317" s="317"/>
      <c r="KN317" s="317"/>
      <c r="KO317" s="317"/>
      <c r="KP317" s="317"/>
      <c r="KQ317" s="317"/>
      <c r="KR317" s="317"/>
      <c r="KS317" s="317"/>
      <c r="KT317" s="317"/>
      <c r="KU317" s="317"/>
      <c r="KV317" s="317"/>
      <c r="KW317" s="317"/>
      <c r="KX317" s="317"/>
      <c r="KY317" s="317"/>
      <c r="KZ317" s="317"/>
      <c r="LA317" s="317"/>
      <c r="LB317" s="317"/>
      <c r="LC317" s="317"/>
      <c r="LD317" s="317"/>
      <c r="LE317" s="317"/>
      <c r="LF317" s="317"/>
      <c r="LG317" s="317"/>
      <c r="LH317" s="317"/>
      <c r="LI317" s="317"/>
      <c r="LJ317" s="317"/>
      <c r="LK317" s="317"/>
      <c r="LL317" s="317"/>
      <c r="LM317" s="317"/>
      <c r="LN317" s="317"/>
      <c r="LO317" s="317"/>
      <c r="LP317" s="317"/>
      <c r="LQ317" s="317"/>
      <c r="LR317" s="317"/>
      <c r="LS317" s="317"/>
      <c r="LT317" s="317"/>
      <c r="LU317" s="317"/>
      <c r="LV317" s="317"/>
      <c r="LW317" s="317"/>
      <c r="LX317" s="317"/>
      <c r="LY317" s="317"/>
      <c r="LZ317" s="317"/>
      <c r="MA317" s="317"/>
      <c r="MB317" s="317"/>
      <c r="MC317" s="317"/>
      <c r="MD317" s="317"/>
      <c r="ME317" s="317"/>
      <c r="MF317" s="317"/>
      <c r="MG317" s="317"/>
      <c r="MH317" s="317"/>
      <c r="MI317" s="317"/>
      <c r="MJ317" s="317"/>
      <c r="MK317" s="317"/>
      <c r="ML317" s="317"/>
      <c r="MM317" s="317"/>
      <c r="MN317" s="317"/>
      <c r="MO317" s="317"/>
      <c r="MP317" s="317"/>
      <c r="MQ317" s="317"/>
      <c r="MR317" s="317"/>
      <c r="MS317" s="317"/>
      <c r="MT317" s="317"/>
      <c r="MU317" s="317"/>
      <c r="MV317" s="317"/>
      <c r="MW317" s="317"/>
      <c r="MX317" s="317"/>
      <c r="MY317" s="317"/>
      <c r="MZ317" s="317"/>
      <c r="NA317" s="317"/>
      <c r="NB317" s="317"/>
      <c r="NC317" s="317"/>
      <c r="ND317" s="317"/>
      <c r="NE317" s="317"/>
      <c r="NF317" s="317"/>
      <c r="NG317" s="317"/>
      <c r="NH317" s="317"/>
      <c r="NI317" s="317"/>
      <c r="NJ317" s="317"/>
      <c r="NK317" s="317"/>
      <c r="NL317" s="317"/>
      <c r="NM317" s="317"/>
      <c r="NN317" s="317"/>
      <c r="NO317" s="317"/>
      <c r="NP317" s="317"/>
      <c r="NQ317" s="317"/>
      <c r="NR317" s="317"/>
      <c r="NS317" s="317"/>
      <c r="NT317" s="317"/>
      <c r="NU317" s="317"/>
      <c r="NV317" s="317"/>
      <c r="NW317" s="317"/>
      <c r="NX317" s="317"/>
      <c r="NY317" s="317"/>
      <c r="NZ317" s="317"/>
      <c r="OA317" s="317"/>
      <c r="OB317" s="317"/>
      <c r="OC317" s="317"/>
      <c r="OD317" s="317"/>
      <c r="OE317" s="317"/>
      <c r="OF317" s="317"/>
      <c r="OG317" s="317"/>
      <c r="OH317" s="317"/>
      <c r="OI317" s="317"/>
      <c r="OJ317" s="317"/>
      <c r="OK317" s="317"/>
      <c r="OL317" s="317"/>
      <c r="OM317" s="317"/>
      <c r="ON317" s="317"/>
      <c r="OO317" s="317"/>
      <c r="OP317" s="317"/>
      <c r="OQ317" s="317"/>
      <c r="OR317" s="317"/>
      <c r="OS317" s="317"/>
      <c r="OT317" s="317"/>
      <c r="OU317" s="317"/>
      <c r="OV317" s="317"/>
      <c r="OW317" s="317"/>
      <c r="OX317" s="317"/>
      <c r="OY317" s="317"/>
      <c r="OZ317" s="317"/>
      <c r="PA317" s="317"/>
      <c r="PB317" s="317"/>
      <c r="PC317" s="317"/>
      <c r="PD317" s="317"/>
      <c r="PE317" s="317"/>
      <c r="PF317" s="317"/>
      <c r="PG317" s="317"/>
      <c r="PH317" s="317"/>
      <c r="PI317" s="317"/>
      <c r="PJ317" s="317"/>
      <c r="PK317" s="317"/>
      <c r="PL317" s="317"/>
      <c r="PM317" s="317"/>
      <c r="PN317" s="317"/>
      <c r="PO317" s="317"/>
      <c r="PP317" s="317"/>
      <c r="PQ317" s="317"/>
      <c r="PR317" s="317"/>
      <c r="PS317" s="317"/>
      <c r="PT317" s="317"/>
      <c r="PU317" s="317"/>
      <c r="PV317" s="317"/>
      <c r="PW317" s="317"/>
      <c r="PX317" s="317"/>
      <c r="PY317" s="317"/>
      <c r="PZ317" s="317"/>
      <c r="QA317" s="317"/>
      <c r="QB317" s="317"/>
      <c r="QC317" s="317"/>
      <c r="QD317" s="317"/>
      <c r="QE317" s="317"/>
      <c r="QF317" s="317"/>
      <c r="QG317" s="317"/>
      <c r="QH317" s="317"/>
      <c r="QI317" s="317"/>
      <c r="QJ317" s="317"/>
      <c r="QK317" s="317"/>
      <c r="QL317" s="317"/>
      <c r="QM317" s="317"/>
      <c r="QN317" s="317"/>
      <c r="QO317" s="317"/>
      <c r="QP317" s="317"/>
      <c r="QQ317" s="317"/>
      <c r="QR317" s="317"/>
      <c r="QS317" s="317"/>
      <c r="QT317" s="317"/>
      <c r="QU317" s="317"/>
      <c r="QV317" s="317"/>
      <c r="QW317" s="317"/>
      <c r="QX317" s="317"/>
      <c r="QY317" s="317"/>
      <c r="QZ317" s="317"/>
      <c r="RA317" s="317"/>
      <c r="RB317" s="317"/>
      <c r="RC317" s="317"/>
      <c r="RD317" s="317"/>
      <c r="RE317" s="317"/>
      <c r="RF317" s="317"/>
      <c r="RG317" s="317"/>
      <c r="RH317" s="317"/>
      <c r="RI317" s="317"/>
      <c r="RJ317" s="317"/>
      <c r="RK317" s="317"/>
      <c r="RL317" s="317"/>
      <c r="RM317" s="317"/>
      <c r="RN317" s="317"/>
      <c r="RO317" s="317"/>
      <c r="RP317" s="317"/>
      <c r="RQ317" s="317"/>
      <c r="RR317" s="317"/>
      <c r="RS317" s="317"/>
      <c r="RT317" s="317"/>
      <c r="RU317" s="317"/>
      <c r="RV317" s="317"/>
      <c r="RW317" s="317"/>
      <c r="RX317" s="317"/>
      <c r="RY317" s="317"/>
      <c r="RZ317" s="317"/>
      <c r="SA317" s="317"/>
      <c r="SB317" s="317"/>
      <c r="SC317" s="317"/>
      <c r="SD317" s="317"/>
      <c r="SE317" s="317"/>
      <c r="SF317" s="317"/>
      <c r="SG317" s="317"/>
      <c r="SH317" s="317"/>
      <c r="SI317" s="317"/>
      <c r="SJ317" s="317"/>
      <c r="SK317" s="317"/>
      <c r="SL317" s="317"/>
      <c r="SM317" s="317"/>
      <c r="SN317" s="317"/>
      <c r="SO317" s="317"/>
      <c r="SP317" s="317"/>
      <c r="SQ317" s="317"/>
      <c r="SR317" s="317"/>
      <c r="SS317" s="317"/>
      <c r="ST317" s="317"/>
      <c r="SU317" s="317"/>
      <c r="SV317" s="317"/>
      <c r="SW317" s="317"/>
      <c r="SX317" s="317"/>
      <c r="SY317" s="317"/>
      <c r="SZ317" s="317"/>
      <c r="TA317" s="317"/>
      <c r="TB317" s="317"/>
      <c r="TC317" s="317"/>
      <c r="TD317" s="317"/>
      <c r="TE317" s="317"/>
      <c r="TF317" s="317"/>
      <c r="TG317" s="317"/>
      <c r="TH317" s="317"/>
      <c r="TI317" s="317"/>
      <c r="TJ317" s="317"/>
      <c r="TK317" s="317"/>
      <c r="TL317" s="317"/>
      <c r="TM317" s="317"/>
      <c r="TN317" s="317"/>
      <c r="TO317" s="317"/>
      <c r="TP317" s="317"/>
      <c r="TQ317" s="317"/>
      <c r="TR317" s="317"/>
      <c r="TS317" s="317"/>
      <c r="TT317" s="317"/>
      <c r="TU317" s="317"/>
      <c r="TV317" s="317"/>
      <c r="TW317" s="317"/>
      <c r="TX317" s="317"/>
      <c r="TY317" s="317"/>
      <c r="TZ317" s="317"/>
      <c r="UA317" s="317"/>
      <c r="UB317" s="317"/>
      <c r="UC317" s="317"/>
      <c r="UD317" s="317"/>
      <c r="UE317" s="317"/>
      <c r="UF317" s="317"/>
      <c r="UG317" s="317"/>
      <c r="UH317" s="317"/>
      <c r="UI317" s="317"/>
      <c r="UJ317" s="317"/>
      <c r="UK317" s="317"/>
      <c r="UL317" s="317"/>
      <c r="UM317" s="317"/>
      <c r="UN317" s="317"/>
      <c r="UO317" s="317"/>
      <c r="UP317" s="317"/>
      <c r="UQ317" s="317"/>
      <c r="UR317" s="317"/>
      <c r="US317" s="317"/>
      <c r="UT317" s="317"/>
      <c r="UU317" s="317"/>
      <c r="UV317" s="317"/>
      <c r="UW317" s="317"/>
      <c r="UX317" s="317"/>
      <c r="UY317" s="317"/>
      <c r="UZ317" s="317"/>
      <c r="VA317" s="317"/>
      <c r="VB317" s="317"/>
      <c r="VC317" s="317"/>
      <c r="VD317" s="317"/>
      <c r="VE317" s="317"/>
      <c r="VF317" s="317"/>
      <c r="VG317" s="317"/>
      <c r="VH317" s="317"/>
      <c r="VI317" s="317"/>
      <c r="VJ317" s="317"/>
      <c r="VK317" s="317"/>
      <c r="VL317" s="317"/>
      <c r="VM317" s="317"/>
      <c r="VN317" s="317"/>
      <c r="VO317" s="317"/>
      <c r="VP317" s="317"/>
      <c r="VQ317" s="317"/>
      <c r="VR317" s="317"/>
      <c r="VS317" s="317"/>
      <c r="VT317" s="317"/>
      <c r="VU317" s="317"/>
      <c r="VV317" s="317"/>
      <c r="VW317" s="317"/>
      <c r="VX317" s="317"/>
      <c r="VY317" s="317"/>
      <c r="VZ317" s="317"/>
      <c r="WA317" s="317"/>
      <c r="WB317" s="317"/>
      <c r="WC317" s="317"/>
      <c r="WD317" s="317"/>
      <c r="WE317" s="317"/>
      <c r="WF317" s="317"/>
      <c r="WG317" s="317"/>
      <c r="WH317" s="317"/>
      <c r="WI317" s="317"/>
      <c r="WJ317" s="317"/>
      <c r="WK317" s="317"/>
      <c r="WL317" s="317"/>
      <c r="WM317" s="317"/>
      <c r="WN317" s="317"/>
      <c r="WO317" s="317"/>
      <c r="WP317" s="317"/>
      <c r="WQ317" s="317"/>
      <c r="WR317" s="317"/>
      <c r="WS317" s="317"/>
      <c r="WT317" s="317"/>
      <c r="WU317" s="317"/>
      <c r="WV317" s="317"/>
      <c r="WW317" s="317"/>
      <c r="WX317" s="317"/>
      <c r="WY317" s="317"/>
      <c r="WZ317" s="317"/>
      <c r="XA317" s="317"/>
      <c r="XB317" s="317"/>
      <c r="XC317" s="317"/>
      <c r="XD317" s="317"/>
      <c r="XE317" s="317"/>
      <c r="XF317" s="317"/>
      <c r="XG317" s="317"/>
      <c r="XH317" s="317"/>
      <c r="XI317" s="317"/>
      <c r="XJ317" s="317"/>
      <c r="XK317" s="317"/>
      <c r="XL317" s="317"/>
      <c r="XM317" s="317"/>
      <c r="XN317" s="317"/>
      <c r="XO317" s="317"/>
      <c r="XP317" s="317"/>
      <c r="XQ317" s="317"/>
      <c r="XR317" s="317"/>
      <c r="XS317" s="317"/>
      <c r="XT317" s="317"/>
      <c r="XU317" s="317"/>
      <c r="XV317" s="317"/>
      <c r="XW317" s="317"/>
      <c r="XX317" s="317"/>
      <c r="XY317" s="317"/>
      <c r="XZ317" s="317"/>
      <c r="YA317" s="317"/>
      <c r="YB317" s="317"/>
      <c r="YC317" s="317"/>
      <c r="YD317" s="317"/>
      <c r="YE317" s="317"/>
      <c r="YF317" s="317"/>
      <c r="YG317" s="317"/>
      <c r="YH317" s="317"/>
      <c r="YI317" s="317"/>
      <c r="YJ317" s="317"/>
      <c r="YK317" s="317"/>
      <c r="YL317" s="317"/>
      <c r="YM317" s="317"/>
      <c r="YN317" s="317"/>
      <c r="YO317" s="317"/>
      <c r="YP317" s="317"/>
      <c r="YQ317" s="317"/>
      <c r="YR317" s="317"/>
      <c r="YS317" s="317"/>
      <c r="YT317" s="317"/>
      <c r="YU317" s="317"/>
      <c r="YV317" s="317"/>
      <c r="YW317" s="317"/>
      <c r="YX317" s="317"/>
      <c r="YY317" s="317"/>
      <c r="YZ317" s="317"/>
      <c r="ZA317" s="317"/>
      <c r="ZB317" s="317"/>
      <c r="ZC317" s="317"/>
      <c r="ZD317" s="317"/>
      <c r="ZE317" s="317"/>
      <c r="ZF317" s="317"/>
      <c r="ZG317" s="317"/>
      <c r="ZH317" s="317"/>
      <c r="ZI317" s="317"/>
      <c r="ZJ317" s="317"/>
      <c r="ZK317" s="317"/>
      <c r="ZL317" s="317"/>
      <c r="ZM317" s="317"/>
      <c r="ZN317" s="317"/>
      <c r="ZO317" s="317"/>
      <c r="ZP317" s="317"/>
      <c r="ZQ317" s="317"/>
      <c r="ZR317" s="317"/>
      <c r="ZS317" s="317"/>
      <c r="ZT317" s="317"/>
      <c r="ZU317" s="317"/>
      <c r="ZV317" s="317"/>
      <c r="ZW317" s="317"/>
      <c r="ZX317" s="317"/>
      <c r="ZY317" s="317"/>
      <c r="ZZ317" s="317"/>
      <c r="AAA317" s="317"/>
      <c r="AAB317" s="317"/>
      <c r="AAC317" s="317"/>
      <c r="AAD317" s="317"/>
      <c r="AAE317" s="317"/>
      <c r="AAF317" s="317"/>
      <c r="AAG317" s="317"/>
      <c r="AAH317" s="317"/>
      <c r="AAI317" s="317"/>
      <c r="AAJ317" s="317"/>
      <c r="AAK317" s="317"/>
      <c r="AAL317" s="317"/>
      <c r="AAM317" s="317"/>
      <c r="AAN317" s="317"/>
      <c r="AAO317" s="317"/>
      <c r="AAP317" s="317"/>
      <c r="AAQ317" s="317"/>
      <c r="AAR317" s="317"/>
      <c r="AAS317" s="317"/>
      <c r="AAT317" s="317"/>
      <c r="AAU317" s="317"/>
      <c r="AAV317" s="317"/>
      <c r="AAW317" s="317"/>
      <c r="AAX317" s="317"/>
      <c r="AAY317" s="317"/>
      <c r="AAZ317" s="317"/>
      <c r="ABA317" s="317"/>
      <c r="ABB317" s="317"/>
      <c r="ABC317" s="317"/>
      <c r="ABD317" s="317"/>
      <c r="ABE317" s="317"/>
      <c r="ABF317" s="317"/>
      <c r="ABG317" s="317"/>
      <c r="ABH317" s="317"/>
      <c r="ABI317" s="317"/>
      <c r="ABJ317" s="317"/>
      <c r="ABK317" s="317"/>
      <c r="ABL317" s="317"/>
      <c r="ABM317" s="317"/>
      <c r="ABN317" s="317"/>
      <c r="ABO317" s="317"/>
      <c r="ABP317" s="317"/>
      <c r="ABQ317" s="317"/>
      <c r="ABR317" s="317"/>
      <c r="ABS317" s="317"/>
      <c r="ABT317" s="317"/>
      <c r="ABU317" s="317"/>
      <c r="ABV317" s="317"/>
      <c r="ABW317" s="317"/>
      <c r="ABX317" s="317"/>
      <c r="ABY317" s="317"/>
      <c r="ABZ317" s="317"/>
      <c r="ACA317" s="317"/>
      <c r="ACB317" s="317"/>
      <c r="ACC317" s="317"/>
      <c r="ACD317" s="317"/>
      <c r="ACE317" s="317"/>
      <c r="ACF317" s="317"/>
      <c r="ACG317" s="317"/>
      <c r="ACH317" s="317"/>
      <c r="ACI317" s="317"/>
      <c r="ACJ317" s="317"/>
      <c r="ACK317" s="317"/>
      <c r="ACL317" s="317"/>
      <c r="ACM317" s="317"/>
      <c r="ACN317" s="317"/>
      <c r="ACO317" s="317"/>
      <c r="ACP317" s="317"/>
      <c r="ACQ317" s="317"/>
      <c r="ACR317" s="317"/>
      <c r="ACS317" s="317"/>
      <c r="ACT317" s="317"/>
      <c r="ACU317" s="317"/>
      <c r="ACV317" s="317"/>
      <c r="ACW317" s="317"/>
      <c r="ACX317" s="317"/>
      <c r="ACY317" s="317"/>
      <c r="ACZ317" s="317"/>
      <c r="ADA317" s="317"/>
      <c r="ADB317" s="317"/>
      <c r="ADC317" s="317"/>
      <c r="ADD317" s="317"/>
      <c r="ADE317" s="317"/>
      <c r="ADF317" s="317"/>
      <c r="ADG317" s="317"/>
      <c r="ADH317" s="317"/>
      <c r="ADI317" s="317"/>
      <c r="ADJ317" s="317"/>
      <c r="ADK317" s="317"/>
      <c r="ADL317" s="317"/>
      <c r="ADM317" s="317"/>
      <c r="ADN317" s="317"/>
      <c r="ADO317" s="317"/>
      <c r="ADP317" s="317"/>
      <c r="ADQ317" s="317"/>
      <c r="ADR317" s="317"/>
      <c r="ADS317" s="317"/>
      <c r="ADT317" s="317"/>
      <c r="ADU317" s="317"/>
      <c r="ADV317" s="317"/>
      <c r="ADW317" s="317"/>
      <c r="ADX317" s="317"/>
      <c r="ADY317" s="317"/>
      <c r="ADZ317" s="317"/>
      <c r="AEA317" s="317"/>
      <c r="AEB317" s="317"/>
      <c r="AEC317" s="317"/>
      <c r="AED317" s="317"/>
      <c r="AEE317" s="317"/>
      <c r="AEF317" s="317"/>
      <c r="AEG317" s="317"/>
      <c r="AEH317" s="317"/>
      <c r="AEI317" s="317"/>
      <c r="AEJ317" s="317"/>
      <c r="AEK317" s="317"/>
      <c r="AEL317" s="317"/>
      <c r="AEM317" s="317"/>
      <c r="AEN317" s="317"/>
      <c r="AEO317" s="317"/>
      <c r="AEP317" s="317"/>
      <c r="AEQ317" s="317"/>
      <c r="AER317" s="317"/>
      <c r="AES317" s="317"/>
    </row>
    <row r="318" spans="2:825" s="332" customFormat="1" x14ac:dyDescent="0.2">
      <c r="B318" s="331" t="s">
        <v>14510</v>
      </c>
      <c r="C318" s="319">
        <v>14500</v>
      </c>
      <c r="D318" s="322" t="s">
        <v>14511</v>
      </c>
      <c r="E318" s="317"/>
      <c r="F318" s="317"/>
      <c r="G318" s="317"/>
      <c r="H318" s="317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  <c r="S318" s="317"/>
      <c r="T318" s="317"/>
      <c r="U318" s="317"/>
      <c r="V318" s="317"/>
      <c r="W318" s="317"/>
      <c r="X318" s="317"/>
      <c r="Y318" s="317"/>
      <c r="Z318" s="317"/>
      <c r="AA318" s="317"/>
      <c r="AB318" s="317"/>
      <c r="AC318" s="317"/>
      <c r="AD318" s="317"/>
      <c r="AE318" s="317"/>
      <c r="AF318" s="317"/>
      <c r="AG318" s="317"/>
      <c r="AH318" s="317"/>
      <c r="AI318" s="317"/>
      <c r="AJ318" s="317"/>
      <c r="AK318" s="317"/>
      <c r="AL318" s="317"/>
      <c r="AM318" s="317"/>
      <c r="AN318" s="317"/>
      <c r="AO318" s="317"/>
      <c r="AP318" s="317"/>
      <c r="AQ318" s="317"/>
      <c r="AR318" s="317"/>
      <c r="AS318" s="317"/>
      <c r="AT318" s="317"/>
      <c r="AU318" s="317"/>
      <c r="AV318" s="317"/>
      <c r="AW318" s="317"/>
      <c r="AX318" s="317"/>
      <c r="AY318" s="317"/>
      <c r="AZ318" s="317"/>
      <c r="BA318" s="317"/>
      <c r="BB318" s="317"/>
      <c r="BC318" s="317"/>
      <c r="BD318" s="317"/>
      <c r="BE318" s="317"/>
      <c r="BF318" s="317"/>
      <c r="BG318" s="317"/>
      <c r="BH318" s="317"/>
      <c r="BI318" s="317"/>
      <c r="BJ318" s="317"/>
      <c r="BK318" s="317"/>
      <c r="BL318" s="317"/>
      <c r="BM318" s="317"/>
      <c r="BN318" s="317"/>
      <c r="BO318" s="317"/>
      <c r="BP318" s="317"/>
      <c r="BQ318" s="317"/>
      <c r="BR318" s="317"/>
      <c r="BS318" s="317"/>
      <c r="BT318" s="317"/>
      <c r="BU318" s="317"/>
      <c r="BV318" s="317"/>
      <c r="BW318" s="317"/>
      <c r="BX318" s="317"/>
      <c r="BY318" s="317"/>
      <c r="BZ318" s="317"/>
      <c r="CA318" s="317"/>
      <c r="CB318" s="317"/>
      <c r="CC318" s="317"/>
      <c r="CD318" s="317"/>
      <c r="CE318" s="317"/>
      <c r="CF318" s="317"/>
      <c r="CG318" s="317"/>
      <c r="CH318" s="317"/>
      <c r="CI318" s="317"/>
      <c r="CJ318" s="317"/>
      <c r="CK318" s="317"/>
      <c r="CL318" s="317"/>
      <c r="CM318" s="317"/>
      <c r="CN318" s="317"/>
      <c r="CO318" s="317"/>
      <c r="CP318" s="317"/>
      <c r="CQ318" s="317"/>
      <c r="CR318" s="317"/>
      <c r="CS318" s="317"/>
      <c r="CT318" s="317"/>
      <c r="CU318" s="317"/>
      <c r="CV318" s="317"/>
      <c r="CW318" s="317"/>
      <c r="CX318" s="317"/>
      <c r="CY318" s="317"/>
      <c r="CZ318" s="317"/>
      <c r="DA318" s="317"/>
      <c r="DB318" s="317"/>
      <c r="DC318" s="317"/>
      <c r="DD318" s="317"/>
      <c r="DE318" s="317"/>
      <c r="DF318" s="317"/>
      <c r="DG318" s="317"/>
      <c r="DH318" s="317"/>
      <c r="DI318" s="317"/>
      <c r="DJ318" s="317"/>
      <c r="DK318" s="317"/>
      <c r="DL318" s="317"/>
      <c r="DM318" s="317"/>
      <c r="DN318" s="317"/>
      <c r="DO318" s="317"/>
      <c r="DP318" s="317"/>
      <c r="DQ318" s="317"/>
      <c r="DR318" s="317"/>
      <c r="DS318" s="317"/>
      <c r="DT318" s="317"/>
      <c r="DU318" s="317"/>
      <c r="DV318" s="317"/>
      <c r="DW318" s="317"/>
      <c r="DX318" s="317"/>
      <c r="DY318" s="317"/>
      <c r="DZ318" s="317"/>
      <c r="EA318" s="317"/>
      <c r="EB318" s="317"/>
      <c r="EC318" s="317"/>
      <c r="ED318" s="317"/>
      <c r="EE318" s="317"/>
      <c r="EF318" s="317"/>
      <c r="EG318" s="317"/>
      <c r="EH318" s="317"/>
      <c r="EI318" s="317"/>
      <c r="EJ318" s="317"/>
      <c r="EK318" s="317"/>
      <c r="EL318" s="317"/>
      <c r="EM318" s="317"/>
      <c r="EN318" s="317"/>
      <c r="EO318" s="317"/>
      <c r="EP318" s="317"/>
      <c r="EQ318" s="317"/>
      <c r="ER318" s="317"/>
      <c r="ES318" s="317"/>
      <c r="ET318" s="317"/>
      <c r="EU318" s="317"/>
      <c r="EV318" s="317"/>
      <c r="EW318" s="317"/>
      <c r="EX318" s="317"/>
      <c r="EY318" s="317"/>
      <c r="EZ318" s="317"/>
      <c r="FA318" s="317"/>
      <c r="FB318" s="317"/>
      <c r="FC318" s="317"/>
      <c r="FD318" s="317"/>
      <c r="FE318" s="317"/>
      <c r="FF318" s="317"/>
      <c r="FG318" s="317"/>
      <c r="FH318" s="317"/>
      <c r="FI318" s="317"/>
      <c r="FJ318" s="317"/>
      <c r="FK318" s="317"/>
      <c r="FL318" s="317"/>
      <c r="FM318" s="317"/>
      <c r="FN318" s="317"/>
      <c r="FO318" s="317"/>
      <c r="FP318" s="317"/>
      <c r="FQ318" s="317"/>
      <c r="FR318" s="317"/>
      <c r="FS318" s="317"/>
      <c r="FT318" s="317"/>
      <c r="FU318" s="317"/>
      <c r="FV318" s="317"/>
      <c r="FW318" s="317"/>
      <c r="FX318" s="317"/>
      <c r="FY318" s="317"/>
      <c r="FZ318" s="317"/>
      <c r="GA318" s="317"/>
      <c r="GB318" s="317"/>
      <c r="GC318" s="317"/>
      <c r="GD318" s="317"/>
      <c r="GE318" s="317"/>
      <c r="GF318" s="317"/>
      <c r="GG318" s="317"/>
      <c r="GH318" s="317"/>
      <c r="GI318" s="317"/>
      <c r="GJ318" s="317"/>
      <c r="GK318" s="317"/>
      <c r="GL318" s="317"/>
      <c r="GM318" s="317"/>
      <c r="GN318" s="317"/>
      <c r="GO318" s="317"/>
      <c r="GP318" s="317"/>
      <c r="GQ318" s="317"/>
      <c r="GR318" s="317"/>
      <c r="GS318" s="317"/>
      <c r="GT318" s="317"/>
      <c r="GU318" s="317"/>
      <c r="GV318" s="317"/>
      <c r="GW318" s="317"/>
      <c r="GX318" s="317"/>
      <c r="GY318" s="317"/>
      <c r="GZ318" s="317"/>
      <c r="HA318" s="317"/>
      <c r="HB318" s="317"/>
      <c r="HC318" s="317"/>
      <c r="HD318" s="317"/>
      <c r="HE318" s="317"/>
      <c r="HF318" s="317"/>
      <c r="HG318" s="317"/>
      <c r="HH318" s="317"/>
      <c r="HI318" s="317"/>
      <c r="HJ318" s="317"/>
      <c r="HK318" s="317"/>
      <c r="HL318" s="317"/>
      <c r="HM318" s="317"/>
      <c r="HN318" s="317"/>
      <c r="HO318" s="317"/>
      <c r="HP318" s="317"/>
      <c r="HQ318" s="317"/>
      <c r="HR318" s="317"/>
      <c r="HS318" s="317"/>
      <c r="HT318" s="317"/>
      <c r="HU318" s="317"/>
      <c r="HV318" s="317"/>
      <c r="HW318" s="317"/>
      <c r="HX318" s="317"/>
      <c r="HY318" s="317"/>
      <c r="HZ318" s="317"/>
      <c r="IA318" s="317"/>
      <c r="IB318" s="317"/>
      <c r="IC318" s="317"/>
      <c r="ID318" s="317"/>
      <c r="IE318" s="317"/>
      <c r="IF318" s="317"/>
      <c r="IG318" s="317"/>
      <c r="IH318" s="317"/>
      <c r="II318" s="317"/>
      <c r="IJ318" s="317"/>
      <c r="IK318" s="317"/>
      <c r="IL318" s="317"/>
      <c r="IM318" s="317"/>
      <c r="IN318" s="317"/>
      <c r="IO318" s="317"/>
      <c r="IP318" s="317"/>
      <c r="IQ318" s="317"/>
      <c r="IR318" s="317"/>
      <c r="IS318" s="317"/>
      <c r="IT318" s="317"/>
      <c r="IU318" s="317"/>
      <c r="IV318" s="317"/>
      <c r="IW318" s="317"/>
      <c r="IX318" s="317"/>
      <c r="IY318" s="317"/>
      <c r="IZ318" s="317"/>
      <c r="JA318" s="317"/>
      <c r="JB318" s="317"/>
      <c r="JC318" s="317"/>
      <c r="JD318" s="317"/>
      <c r="JE318" s="317"/>
      <c r="JF318" s="317"/>
      <c r="JG318" s="317"/>
      <c r="JH318" s="317"/>
      <c r="JI318" s="317"/>
      <c r="JJ318" s="317"/>
      <c r="JK318" s="317"/>
      <c r="JL318" s="317"/>
      <c r="JM318" s="317"/>
      <c r="JN318" s="317"/>
      <c r="JO318" s="317"/>
      <c r="JP318" s="317"/>
      <c r="JQ318" s="317"/>
      <c r="JR318" s="317"/>
      <c r="JS318" s="317"/>
      <c r="JT318" s="317"/>
      <c r="JU318" s="317"/>
      <c r="JV318" s="317"/>
      <c r="JW318" s="317"/>
      <c r="JX318" s="317"/>
      <c r="JY318" s="317"/>
      <c r="JZ318" s="317"/>
      <c r="KA318" s="317"/>
      <c r="KB318" s="317"/>
      <c r="KC318" s="317"/>
      <c r="KD318" s="317"/>
      <c r="KE318" s="317"/>
      <c r="KF318" s="317"/>
      <c r="KG318" s="317"/>
      <c r="KH318" s="317"/>
      <c r="KI318" s="317"/>
      <c r="KJ318" s="317"/>
      <c r="KK318" s="317"/>
      <c r="KL318" s="317"/>
      <c r="KM318" s="317"/>
      <c r="KN318" s="317"/>
      <c r="KO318" s="317"/>
      <c r="KP318" s="317"/>
      <c r="KQ318" s="317"/>
      <c r="KR318" s="317"/>
      <c r="KS318" s="317"/>
      <c r="KT318" s="317"/>
      <c r="KU318" s="317"/>
      <c r="KV318" s="317"/>
      <c r="KW318" s="317"/>
      <c r="KX318" s="317"/>
      <c r="KY318" s="317"/>
      <c r="KZ318" s="317"/>
      <c r="LA318" s="317"/>
      <c r="LB318" s="317"/>
      <c r="LC318" s="317"/>
      <c r="LD318" s="317"/>
      <c r="LE318" s="317"/>
      <c r="LF318" s="317"/>
      <c r="LG318" s="317"/>
      <c r="LH318" s="317"/>
      <c r="LI318" s="317"/>
      <c r="LJ318" s="317"/>
      <c r="LK318" s="317"/>
      <c r="LL318" s="317"/>
      <c r="LM318" s="317"/>
      <c r="LN318" s="317"/>
      <c r="LO318" s="317"/>
      <c r="LP318" s="317"/>
      <c r="LQ318" s="317"/>
      <c r="LR318" s="317"/>
      <c r="LS318" s="317"/>
      <c r="LT318" s="317"/>
      <c r="LU318" s="317"/>
      <c r="LV318" s="317"/>
      <c r="LW318" s="317"/>
      <c r="LX318" s="317"/>
      <c r="LY318" s="317"/>
      <c r="LZ318" s="317"/>
      <c r="MA318" s="317"/>
      <c r="MB318" s="317"/>
      <c r="MC318" s="317"/>
      <c r="MD318" s="317"/>
      <c r="ME318" s="317"/>
      <c r="MF318" s="317"/>
      <c r="MG318" s="317"/>
      <c r="MH318" s="317"/>
      <c r="MI318" s="317"/>
      <c r="MJ318" s="317"/>
      <c r="MK318" s="317"/>
      <c r="ML318" s="317"/>
      <c r="MM318" s="317"/>
      <c r="MN318" s="317"/>
      <c r="MO318" s="317"/>
      <c r="MP318" s="317"/>
      <c r="MQ318" s="317"/>
      <c r="MR318" s="317"/>
      <c r="MS318" s="317"/>
      <c r="MT318" s="317"/>
      <c r="MU318" s="317"/>
      <c r="MV318" s="317"/>
      <c r="MW318" s="317"/>
      <c r="MX318" s="317"/>
      <c r="MY318" s="317"/>
      <c r="MZ318" s="317"/>
      <c r="NA318" s="317"/>
      <c r="NB318" s="317"/>
      <c r="NC318" s="317"/>
      <c r="ND318" s="317"/>
      <c r="NE318" s="317"/>
      <c r="NF318" s="317"/>
      <c r="NG318" s="317"/>
      <c r="NH318" s="317"/>
      <c r="NI318" s="317"/>
      <c r="NJ318" s="317"/>
      <c r="NK318" s="317"/>
      <c r="NL318" s="317"/>
      <c r="NM318" s="317"/>
      <c r="NN318" s="317"/>
      <c r="NO318" s="317"/>
      <c r="NP318" s="317"/>
      <c r="NQ318" s="317"/>
      <c r="NR318" s="317"/>
      <c r="NS318" s="317"/>
      <c r="NT318" s="317"/>
      <c r="NU318" s="317"/>
      <c r="NV318" s="317"/>
      <c r="NW318" s="317"/>
      <c r="NX318" s="317"/>
      <c r="NY318" s="317"/>
      <c r="NZ318" s="317"/>
      <c r="OA318" s="317"/>
      <c r="OB318" s="317"/>
      <c r="OC318" s="317"/>
      <c r="OD318" s="317"/>
      <c r="OE318" s="317"/>
      <c r="OF318" s="317"/>
      <c r="OG318" s="317"/>
      <c r="OH318" s="317"/>
      <c r="OI318" s="317"/>
      <c r="OJ318" s="317"/>
      <c r="OK318" s="317"/>
      <c r="OL318" s="317"/>
      <c r="OM318" s="317"/>
      <c r="ON318" s="317"/>
      <c r="OO318" s="317"/>
      <c r="OP318" s="317"/>
      <c r="OQ318" s="317"/>
      <c r="OR318" s="317"/>
      <c r="OS318" s="317"/>
      <c r="OT318" s="317"/>
      <c r="OU318" s="317"/>
      <c r="OV318" s="317"/>
      <c r="OW318" s="317"/>
      <c r="OX318" s="317"/>
      <c r="OY318" s="317"/>
      <c r="OZ318" s="317"/>
      <c r="PA318" s="317"/>
      <c r="PB318" s="317"/>
      <c r="PC318" s="317"/>
      <c r="PD318" s="317"/>
      <c r="PE318" s="317"/>
      <c r="PF318" s="317"/>
      <c r="PG318" s="317"/>
      <c r="PH318" s="317"/>
      <c r="PI318" s="317"/>
      <c r="PJ318" s="317"/>
      <c r="PK318" s="317"/>
      <c r="PL318" s="317"/>
      <c r="PM318" s="317"/>
      <c r="PN318" s="317"/>
      <c r="PO318" s="317"/>
      <c r="PP318" s="317"/>
      <c r="PQ318" s="317"/>
      <c r="PR318" s="317"/>
      <c r="PS318" s="317"/>
      <c r="PT318" s="317"/>
      <c r="PU318" s="317"/>
      <c r="PV318" s="317"/>
      <c r="PW318" s="317"/>
      <c r="PX318" s="317"/>
      <c r="PY318" s="317"/>
      <c r="PZ318" s="317"/>
      <c r="QA318" s="317"/>
      <c r="QB318" s="317"/>
      <c r="QC318" s="317"/>
      <c r="QD318" s="317"/>
      <c r="QE318" s="317"/>
      <c r="QF318" s="317"/>
      <c r="QG318" s="317"/>
      <c r="QH318" s="317"/>
      <c r="QI318" s="317"/>
      <c r="QJ318" s="317"/>
      <c r="QK318" s="317"/>
      <c r="QL318" s="317"/>
      <c r="QM318" s="317"/>
      <c r="QN318" s="317"/>
      <c r="QO318" s="317"/>
      <c r="QP318" s="317"/>
      <c r="QQ318" s="317"/>
      <c r="QR318" s="317"/>
      <c r="QS318" s="317"/>
      <c r="QT318" s="317"/>
      <c r="QU318" s="317"/>
      <c r="QV318" s="317"/>
      <c r="QW318" s="317"/>
      <c r="QX318" s="317"/>
      <c r="QY318" s="317"/>
      <c r="QZ318" s="317"/>
      <c r="RA318" s="317"/>
      <c r="RB318" s="317"/>
      <c r="RC318" s="317"/>
      <c r="RD318" s="317"/>
      <c r="RE318" s="317"/>
      <c r="RF318" s="317"/>
      <c r="RG318" s="317"/>
      <c r="RH318" s="317"/>
      <c r="RI318" s="317"/>
      <c r="RJ318" s="317"/>
      <c r="RK318" s="317"/>
      <c r="RL318" s="317"/>
      <c r="RM318" s="317"/>
      <c r="RN318" s="317"/>
      <c r="RO318" s="317"/>
      <c r="RP318" s="317"/>
      <c r="RQ318" s="317"/>
      <c r="RR318" s="317"/>
      <c r="RS318" s="317"/>
      <c r="RT318" s="317"/>
      <c r="RU318" s="317"/>
      <c r="RV318" s="317"/>
      <c r="RW318" s="317"/>
      <c r="RX318" s="317"/>
      <c r="RY318" s="317"/>
      <c r="RZ318" s="317"/>
      <c r="SA318" s="317"/>
      <c r="SB318" s="317"/>
      <c r="SC318" s="317"/>
      <c r="SD318" s="317"/>
      <c r="SE318" s="317"/>
      <c r="SF318" s="317"/>
      <c r="SG318" s="317"/>
      <c r="SH318" s="317"/>
      <c r="SI318" s="317"/>
      <c r="SJ318" s="317"/>
      <c r="SK318" s="317"/>
      <c r="SL318" s="317"/>
      <c r="SM318" s="317"/>
      <c r="SN318" s="317"/>
      <c r="SO318" s="317"/>
      <c r="SP318" s="317"/>
      <c r="SQ318" s="317"/>
      <c r="SR318" s="317"/>
      <c r="SS318" s="317"/>
      <c r="ST318" s="317"/>
      <c r="SU318" s="317"/>
      <c r="SV318" s="317"/>
      <c r="SW318" s="317"/>
      <c r="SX318" s="317"/>
      <c r="SY318" s="317"/>
      <c r="SZ318" s="317"/>
      <c r="TA318" s="317"/>
      <c r="TB318" s="317"/>
      <c r="TC318" s="317"/>
      <c r="TD318" s="317"/>
      <c r="TE318" s="317"/>
      <c r="TF318" s="317"/>
      <c r="TG318" s="317"/>
      <c r="TH318" s="317"/>
      <c r="TI318" s="317"/>
      <c r="TJ318" s="317"/>
      <c r="TK318" s="317"/>
      <c r="TL318" s="317"/>
      <c r="TM318" s="317"/>
      <c r="TN318" s="317"/>
      <c r="TO318" s="317"/>
      <c r="TP318" s="317"/>
      <c r="TQ318" s="317"/>
      <c r="TR318" s="317"/>
      <c r="TS318" s="317"/>
      <c r="TT318" s="317"/>
      <c r="TU318" s="317"/>
      <c r="TV318" s="317"/>
      <c r="TW318" s="317"/>
      <c r="TX318" s="317"/>
      <c r="TY318" s="317"/>
      <c r="TZ318" s="317"/>
      <c r="UA318" s="317"/>
      <c r="UB318" s="317"/>
      <c r="UC318" s="317"/>
      <c r="UD318" s="317"/>
      <c r="UE318" s="317"/>
      <c r="UF318" s="317"/>
      <c r="UG318" s="317"/>
      <c r="UH318" s="317"/>
      <c r="UI318" s="317"/>
      <c r="UJ318" s="317"/>
      <c r="UK318" s="317"/>
      <c r="UL318" s="317"/>
      <c r="UM318" s="317"/>
      <c r="UN318" s="317"/>
      <c r="UO318" s="317"/>
      <c r="UP318" s="317"/>
      <c r="UQ318" s="317"/>
      <c r="UR318" s="317"/>
      <c r="US318" s="317"/>
      <c r="UT318" s="317"/>
      <c r="UU318" s="317"/>
      <c r="UV318" s="317"/>
      <c r="UW318" s="317"/>
      <c r="UX318" s="317"/>
      <c r="UY318" s="317"/>
      <c r="UZ318" s="317"/>
      <c r="VA318" s="317"/>
      <c r="VB318" s="317"/>
      <c r="VC318" s="317"/>
      <c r="VD318" s="317"/>
      <c r="VE318" s="317"/>
      <c r="VF318" s="317"/>
      <c r="VG318" s="317"/>
      <c r="VH318" s="317"/>
      <c r="VI318" s="317"/>
      <c r="VJ318" s="317"/>
      <c r="VK318" s="317"/>
      <c r="VL318" s="317"/>
      <c r="VM318" s="317"/>
      <c r="VN318" s="317"/>
      <c r="VO318" s="317"/>
      <c r="VP318" s="317"/>
      <c r="VQ318" s="317"/>
      <c r="VR318" s="317"/>
      <c r="VS318" s="317"/>
      <c r="VT318" s="317"/>
      <c r="VU318" s="317"/>
      <c r="VV318" s="317"/>
      <c r="VW318" s="317"/>
      <c r="VX318" s="317"/>
      <c r="VY318" s="317"/>
      <c r="VZ318" s="317"/>
      <c r="WA318" s="317"/>
      <c r="WB318" s="317"/>
      <c r="WC318" s="317"/>
      <c r="WD318" s="317"/>
      <c r="WE318" s="317"/>
      <c r="WF318" s="317"/>
      <c r="WG318" s="317"/>
      <c r="WH318" s="317"/>
      <c r="WI318" s="317"/>
      <c r="WJ318" s="317"/>
      <c r="WK318" s="317"/>
      <c r="WL318" s="317"/>
      <c r="WM318" s="317"/>
      <c r="WN318" s="317"/>
      <c r="WO318" s="317"/>
      <c r="WP318" s="317"/>
      <c r="WQ318" s="317"/>
      <c r="WR318" s="317"/>
      <c r="WS318" s="317"/>
      <c r="WT318" s="317"/>
      <c r="WU318" s="317"/>
      <c r="WV318" s="317"/>
      <c r="WW318" s="317"/>
      <c r="WX318" s="317"/>
      <c r="WY318" s="317"/>
      <c r="WZ318" s="317"/>
      <c r="XA318" s="317"/>
      <c r="XB318" s="317"/>
      <c r="XC318" s="317"/>
      <c r="XD318" s="317"/>
      <c r="XE318" s="317"/>
      <c r="XF318" s="317"/>
      <c r="XG318" s="317"/>
      <c r="XH318" s="317"/>
      <c r="XI318" s="317"/>
      <c r="XJ318" s="317"/>
      <c r="XK318" s="317"/>
      <c r="XL318" s="317"/>
      <c r="XM318" s="317"/>
      <c r="XN318" s="317"/>
      <c r="XO318" s="317"/>
      <c r="XP318" s="317"/>
      <c r="XQ318" s="317"/>
      <c r="XR318" s="317"/>
      <c r="XS318" s="317"/>
      <c r="XT318" s="317"/>
      <c r="XU318" s="317"/>
      <c r="XV318" s="317"/>
      <c r="XW318" s="317"/>
      <c r="XX318" s="317"/>
      <c r="XY318" s="317"/>
      <c r="XZ318" s="317"/>
      <c r="YA318" s="317"/>
      <c r="YB318" s="317"/>
      <c r="YC318" s="317"/>
      <c r="YD318" s="317"/>
      <c r="YE318" s="317"/>
      <c r="YF318" s="317"/>
      <c r="YG318" s="317"/>
      <c r="YH318" s="317"/>
      <c r="YI318" s="317"/>
      <c r="YJ318" s="317"/>
      <c r="YK318" s="317"/>
      <c r="YL318" s="317"/>
      <c r="YM318" s="317"/>
      <c r="YN318" s="317"/>
      <c r="YO318" s="317"/>
      <c r="YP318" s="317"/>
      <c r="YQ318" s="317"/>
      <c r="YR318" s="317"/>
      <c r="YS318" s="317"/>
      <c r="YT318" s="317"/>
      <c r="YU318" s="317"/>
      <c r="YV318" s="317"/>
      <c r="YW318" s="317"/>
      <c r="YX318" s="317"/>
      <c r="YY318" s="317"/>
      <c r="YZ318" s="317"/>
      <c r="ZA318" s="317"/>
      <c r="ZB318" s="317"/>
      <c r="ZC318" s="317"/>
      <c r="ZD318" s="317"/>
      <c r="ZE318" s="317"/>
      <c r="ZF318" s="317"/>
      <c r="ZG318" s="317"/>
      <c r="ZH318" s="317"/>
      <c r="ZI318" s="317"/>
      <c r="ZJ318" s="317"/>
      <c r="ZK318" s="317"/>
      <c r="ZL318" s="317"/>
      <c r="ZM318" s="317"/>
      <c r="ZN318" s="317"/>
      <c r="ZO318" s="317"/>
      <c r="ZP318" s="317"/>
      <c r="ZQ318" s="317"/>
      <c r="ZR318" s="317"/>
      <c r="ZS318" s="317"/>
      <c r="ZT318" s="317"/>
      <c r="ZU318" s="317"/>
      <c r="ZV318" s="317"/>
      <c r="ZW318" s="317"/>
      <c r="ZX318" s="317"/>
      <c r="ZY318" s="317"/>
      <c r="ZZ318" s="317"/>
      <c r="AAA318" s="317"/>
      <c r="AAB318" s="317"/>
      <c r="AAC318" s="317"/>
      <c r="AAD318" s="317"/>
      <c r="AAE318" s="317"/>
      <c r="AAF318" s="317"/>
      <c r="AAG318" s="317"/>
      <c r="AAH318" s="317"/>
      <c r="AAI318" s="317"/>
      <c r="AAJ318" s="317"/>
      <c r="AAK318" s="317"/>
      <c r="AAL318" s="317"/>
      <c r="AAM318" s="317"/>
      <c r="AAN318" s="317"/>
      <c r="AAO318" s="317"/>
      <c r="AAP318" s="317"/>
      <c r="AAQ318" s="317"/>
      <c r="AAR318" s="317"/>
      <c r="AAS318" s="317"/>
      <c r="AAT318" s="317"/>
      <c r="AAU318" s="317"/>
      <c r="AAV318" s="317"/>
      <c r="AAW318" s="317"/>
      <c r="AAX318" s="317"/>
      <c r="AAY318" s="317"/>
      <c r="AAZ318" s="317"/>
      <c r="ABA318" s="317"/>
      <c r="ABB318" s="317"/>
      <c r="ABC318" s="317"/>
      <c r="ABD318" s="317"/>
      <c r="ABE318" s="317"/>
      <c r="ABF318" s="317"/>
      <c r="ABG318" s="317"/>
      <c r="ABH318" s="317"/>
      <c r="ABI318" s="317"/>
      <c r="ABJ318" s="317"/>
      <c r="ABK318" s="317"/>
      <c r="ABL318" s="317"/>
      <c r="ABM318" s="317"/>
      <c r="ABN318" s="317"/>
      <c r="ABO318" s="317"/>
      <c r="ABP318" s="317"/>
      <c r="ABQ318" s="317"/>
      <c r="ABR318" s="317"/>
      <c r="ABS318" s="317"/>
      <c r="ABT318" s="317"/>
      <c r="ABU318" s="317"/>
      <c r="ABV318" s="317"/>
      <c r="ABW318" s="317"/>
      <c r="ABX318" s="317"/>
      <c r="ABY318" s="317"/>
      <c r="ABZ318" s="317"/>
      <c r="ACA318" s="317"/>
      <c r="ACB318" s="317"/>
      <c r="ACC318" s="317"/>
      <c r="ACD318" s="317"/>
      <c r="ACE318" s="317"/>
      <c r="ACF318" s="317"/>
      <c r="ACG318" s="317"/>
      <c r="ACH318" s="317"/>
      <c r="ACI318" s="317"/>
      <c r="ACJ318" s="317"/>
      <c r="ACK318" s="317"/>
      <c r="ACL318" s="317"/>
      <c r="ACM318" s="317"/>
      <c r="ACN318" s="317"/>
      <c r="ACO318" s="317"/>
      <c r="ACP318" s="317"/>
      <c r="ACQ318" s="317"/>
      <c r="ACR318" s="317"/>
      <c r="ACS318" s="317"/>
      <c r="ACT318" s="317"/>
      <c r="ACU318" s="317"/>
      <c r="ACV318" s="317"/>
      <c r="ACW318" s="317"/>
      <c r="ACX318" s="317"/>
      <c r="ACY318" s="317"/>
      <c r="ACZ318" s="317"/>
      <c r="ADA318" s="317"/>
      <c r="ADB318" s="317"/>
      <c r="ADC318" s="317"/>
      <c r="ADD318" s="317"/>
      <c r="ADE318" s="317"/>
      <c r="ADF318" s="317"/>
      <c r="ADG318" s="317"/>
      <c r="ADH318" s="317"/>
      <c r="ADI318" s="317"/>
      <c r="ADJ318" s="317"/>
      <c r="ADK318" s="317"/>
      <c r="ADL318" s="317"/>
      <c r="ADM318" s="317"/>
      <c r="ADN318" s="317"/>
      <c r="ADO318" s="317"/>
      <c r="ADP318" s="317"/>
      <c r="ADQ318" s="317"/>
      <c r="ADR318" s="317"/>
      <c r="ADS318" s="317"/>
      <c r="ADT318" s="317"/>
      <c r="ADU318" s="317"/>
      <c r="ADV318" s="317"/>
      <c r="ADW318" s="317"/>
      <c r="ADX318" s="317"/>
      <c r="ADY318" s="317"/>
      <c r="ADZ318" s="317"/>
      <c r="AEA318" s="317"/>
      <c r="AEB318" s="317"/>
      <c r="AEC318" s="317"/>
      <c r="AED318" s="317"/>
      <c r="AEE318" s="317"/>
      <c r="AEF318" s="317"/>
      <c r="AEG318" s="317"/>
      <c r="AEH318" s="317"/>
      <c r="AEI318" s="317"/>
      <c r="AEJ318" s="317"/>
      <c r="AEK318" s="317"/>
      <c r="AEL318" s="317"/>
      <c r="AEM318" s="317"/>
      <c r="AEN318" s="317"/>
      <c r="AEO318" s="317"/>
      <c r="AEP318" s="317"/>
      <c r="AEQ318" s="317"/>
      <c r="AER318" s="317"/>
      <c r="AES318" s="317"/>
    </row>
    <row r="319" spans="2:825" s="332" customFormat="1" x14ac:dyDescent="0.2">
      <c r="B319" s="331" t="s">
        <v>14512</v>
      </c>
      <c r="C319" s="319">
        <v>17400</v>
      </c>
      <c r="D319" s="322" t="s">
        <v>14513</v>
      </c>
      <c r="E319" s="317"/>
      <c r="F319" s="317"/>
      <c r="G319" s="317"/>
      <c r="H319" s="317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  <c r="S319" s="317"/>
      <c r="T319" s="317"/>
      <c r="U319" s="317"/>
      <c r="V319" s="317"/>
      <c r="W319" s="317"/>
      <c r="X319" s="317"/>
      <c r="Y319" s="317"/>
      <c r="Z319" s="317"/>
      <c r="AA319" s="317"/>
      <c r="AB319" s="317"/>
      <c r="AC319" s="317"/>
      <c r="AD319" s="317"/>
      <c r="AE319" s="317"/>
      <c r="AF319" s="317"/>
      <c r="AG319" s="317"/>
      <c r="AH319" s="317"/>
      <c r="AI319" s="317"/>
      <c r="AJ319" s="317"/>
      <c r="AK319" s="317"/>
      <c r="AL319" s="317"/>
      <c r="AM319" s="317"/>
      <c r="AN319" s="317"/>
      <c r="AO319" s="317"/>
      <c r="AP319" s="317"/>
      <c r="AQ319" s="317"/>
      <c r="AR319" s="317"/>
      <c r="AS319" s="317"/>
      <c r="AT319" s="317"/>
      <c r="AU319" s="317"/>
      <c r="AV319" s="317"/>
      <c r="AW319" s="317"/>
      <c r="AX319" s="317"/>
      <c r="AY319" s="317"/>
      <c r="AZ319" s="317"/>
      <c r="BA319" s="317"/>
      <c r="BB319" s="317"/>
      <c r="BC319" s="317"/>
      <c r="BD319" s="317"/>
      <c r="BE319" s="317"/>
      <c r="BF319" s="317"/>
      <c r="BG319" s="317"/>
      <c r="BH319" s="317"/>
      <c r="BI319" s="317"/>
      <c r="BJ319" s="317"/>
      <c r="BK319" s="317"/>
      <c r="BL319" s="317"/>
      <c r="BM319" s="317"/>
      <c r="BN319" s="317"/>
      <c r="BO319" s="317"/>
      <c r="BP319" s="317"/>
      <c r="BQ319" s="317"/>
      <c r="BR319" s="317"/>
      <c r="BS319" s="317"/>
      <c r="BT319" s="317"/>
      <c r="BU319" s="317"/>
      <c r="BV319" s="317"/>
      <c r="BW319" s="317"/>
      <c r="BX319" s="317"/>
      <c r="BY319" s="317"/>
      <c r="BZ319" s="317"/>
      <c r="CA319" s="317"/>
      <c r="CB319" s="317"/>
      <c r="CC319" s="317"/>
      <c r="CD319" s="317"/>
      <c r="CE319" s="317"/>
      <c r="CF319" s="317"/>
      <c r="CG319" s="317"/>
      <c r="CH319" s="317"/>
      <c r="CI319" s="317"/>
      <c r="CJ319" s="317"/>
      <c r="CK319" s="317"/>
      <c r="CL319" s="317"/>
      <c r="CM319" s="317"/>
      <c r="CN319" s="317"/>
      <c r="CO319" s="317"/>
      <c r="CP319" s="317"/>
      <c r="CQ319" s="317"/>
      <c r="CR319" s="317"/>
      <c r="CS319" s="317"/>
      <c r="CT319" s="317"/>
      <c r="CU319" s="317"/>
      <c r="CV319" s="317"/>
      <c r="CW319" s="317"/>
      <c r="CX319" s="317"/>
      <c r="CY319" s="317"/>
      <c r="CZ319" s="317"/>
      <c r="DA319" s="317"/>
      <c r="DB319" s="317"/>
      <c r="DC319" s="317"/>
      <c r="DD319" s="317"/>
      <c r="DE319" s="317"/>
      <c r="DF319" s="317"/>
      <c r="DG319" s="317"/>
      <c r="DH319" s="317"/>
      <c r="DI319" s="317"/>
      <c r="DJ319" s="317"/>
      <c r="DK319" s="317"/>
      <c r="DL319" s="317"/>
      <c r="DM319" s="317"/>
      <c r="DN319" s="317"/>
      <c r="DO319" s="317"/>
      <c r="DP319" s="317"/>
      <c r="DQ319" s="317"/>
      <c r="DR319" s="317"/>
      <c r="DS319" s="317"/>
      <c r="DT319" s="317"/>
      <c r="DU319" s="317"/>
      <c r="DV319" s="317"/>
      <c r="DW319" s="317"/>
      <c r="DX319" s="317"/>
      <c r="DY319" s="317"/>
      <c r="DZ319" s="317"/>
      <c r="EA319" s="317"/>
      <c r="EB319" s="317"/>
      <c r="EC319" s="317"/>
      <c r="ED319" s="317"/>
      <c r="EE319" s="317"/>
      <c r="EF319" s="317"/>
      <c r="EG319" s="317"/>
      <c r="EH319" s="317"/>
      <c r="EI319" s="317"/>
      <c r="EJ319" s="317"/>
      <c r="EK319" s="317"/>
      <c r="EL319" s="317"/>
      <c r="EM319" s="317"/>
      <c r="EN319" s="317"/>
      <c r="EO319" s="317"/>
      <c r="EP319" s="317"/>
      <c r="EQ319" s="317"/>
      <c r="ER319" s="317"/>
      <c r="ES319" s="317"/>
      <c r="ET319" s="317"/>
      <c r="EU319" s="317"/>
      <c r="EV319" s="317"/>
      <c r="EW319" s="317"/>
      <c r="EX319" s="317"/>
      <c r="EY319" s="317"/>
      <c r="EZ319" s="317"/>
      <c r="FA319" s="317"/>
      <c r="FB319" s="317"/>
      <c r="FC319" s="317"/>
      <c r="FD319" s="317"/>
      <c r="FE319" s="317"/>
      <c r="FF319" s="317"/>
      <c r="FG319" s="317"/>
      <c r="FH319" s="317"/>
      <c r="FI319" s="317"/>
      <c r="FJ319" s="317"/>
      <c r="FK319" s="317"/>
      <c r="FL319" s="317"/>
      <c r="FM319" s="317"/>
      <c r="FN319" s="317"/>
      <c r="FO319" s="317"/>
      <c r="FP319" s="317"/>
      <c r="FQ319" s="317"/>
      <c r="FR319" s="317"/>
      <c r="FS319" s="317"/>
      <c r="FT319" s="317"/>
      <c r="FU319" s="317"/>
      <c r="FV319" s="317"/>
      <c r="FW319" s="317"/>
      <c r="FX319" s="317"/>
      <c r="FY319" s="317"/>
      <c r="FZ319" s="317"/>
      <c r="GA319" s="317"/>
      <c r="GB319" s="317"/>
      <c r="GC319" s="317"/>
      <c r="GD319" s="317"/>
      <c r="GE319" s="317"/>
      <c r="GF319" s="317"/>
      <c r="GG319" s="317"/>
      <c r="GH319" s="317"/>
      <c r="GI319" s="317"/>
      <c r="GJ319" s="317"/>
      <c r="GK319" s="317"/>
      <c r="GL319" s="317"/>
      <c r="GM319" s="317"/>
      <c r="GN319" s="317"/>
      <c r="GO319" s="317"/>
      <c r="GP319" s="317"/>
      <c r="GQ319" s="317"/>
      <c r="GR319" s="317"/>
      <c r="GS319" s="317"/>
      <c r="GT319" s="317"/>
      <c r="GU319" s="317"/>
      <c r="GV319" s="317"/>
      <c r="GW319" s="317"/>
      <c r="GX319" s="317"/>
      <c r="GY319" s="317"/>
      <c r="GZ319" s="317"/>
      <c r="HA319" s="317"/>
      <c r="HB319" s="317"/>
      <c r="HC319" s="317"/>
      <c r="HD319" s="317"/>
      <c r="HE319" s="317"/>
      <c r="HF319" s="317"/>
      <c r="HG319" s="317"/>
      <c r="HH319" s="317"/>
      <c r="HI319" s="317"/>
      <c r="HJ319" s="317"/>
      <c r="HK319" s="317"/>
      <c r="HL319" s="317"/>
      <c r="HM319" s="317"/>
      <c r="HN319" s="317"/>
      <c r="HO319" s="317"/>
      <c r="HP319" s="317"/>
      <c r="HQ319" s="317"/>
      <c r="HR319" s="317"/>
      <c r="HS319" s="317"/>
      <c r="HT319" s="317"/>
      <c r="HU319" s="317"/>
      <c r="HV319" s="317"/>
      <c r="HW319" s="317"/>
      <c r="HX319" s="317"/>
      <c r="HY319" s="317"/>
      <c r="HZ319" s="317"/>
      <c r="IA319" s="317"/>
      <c r="IB319" s="317"/>
      <c r="IC319" s="317"/>
      <c r="ID319" s="317"/>
      <c r="IE319" s="317"/>
      <c r="IF319" s="317"/>
      <c r="IG319" s="317"/>
      <c r="IH319" s="317"/>
      <c r="II319" s="317"/>
      <c r="IJ319" s="317"/>
      <c r="IK319" s="317"/>
      <c r="IL319" s="317"/>
      <c r="IM319" s="317"/>
      <c r="IN319" s="317"/>
      <c r="IO319" s="317"/>
      <c r="IP319" s="317"/>
      <c r="IQ319" s="317"/>
      <c r="IR319" s="317"/>
      <c r="IS319" s="317"/>
      <c r="IT319" s="317"/>
      <c r="IU319" s="317"/>
      <c r="IV319" s="317"/>
      <c r="IW319" s="317"/>
      <c r="IX319" s="317"/>
      <c r="IY319" s="317"/>
      <c r="IZ319" s="317"/>
      <c r="JA319" s="317"/>
      <c r="JB319" s="317"/>
      <c r="JC319" s="317"/>
      <c r="JD319" s="317"/>
      <c r="JE319" s="317"/>
      <c r="JF319" s="317"/>
      <c r="JG319" s="317"/>
      <c r="JH319" s="317"/>
      <c r="JI319" s="317"/>
      <c r="JJ319" s="317"/>
      <c r="JK319" s="317"/>
      <c r="JL319" s="317"/>
      <c r="JM319" s="317"/>
      <c r="JN319" s="317"/>
      <c r="JO319" s="317"/>
      <c r="JP319" s="317"/>
      <c r="JQ319" s="317"/>
      <c r="JR319" s="317"/>
      <c r="JS319" s="317"/>
      <c r="JT319" s="317"/>
      <c r="JU319" s="317"/>
      <c r="JV319" s="317"/>
      <c r="JW319" s="317"/>
      <c r="JX319" s="317"/>
      <c r="JY319" s="317"/>
      <c r="JZ319" s="317"/>
      <c r="KA319" s="317"/>
      <c r="KB319" s="317"/>
      <c r="KC319" s="317"/>
      <c r="KD319" s="317"/>
      <c r="KE319" s="317"/>
      <c r="KF319" s="317"/>
      <c r="KG319" s="317"/>
      <c r="KH319" s="317"/>
      <c r="KI319" s="317"/>
      <c r="KJ319" s="317"/>
      <c r="KK319" s="317"/>
      <c r="KL319" s="317"/>
      <c r="KM319" s="317"/>
      <c r="KN319" s="317"/>
      <c r="KO319" s="317"/>
      <c r="KP319" s="317"/>
      <c r="KQ319" s="317"/>
      <c r="KR319" s="317"/>
      <c r="KS319" s="317"/>
      <c r="KT319" s="317"/>
      <c r="KU319" s="317"/>
      <c r="KV319" s="317"/>
      <c r="KW319" s="317"/>
      <c r="KX319" s="317"/>
      <c r="KY319" s="317"/>
      <c r="KZ319" s="317"/>
      <c r="LA319" s="317"/>
      <c r="LB319" s="317"/>
      <c r="LC319" s="317"/>
      <c r="LD319" s="317"/>
      <c r="LE319" s="317"/>
      <c r="LF319" s="317"/>
      <c r="LG319" s="317"/>
      <c r="LH319" s="317"/>
      <c r="LI319" s="317"/>
      <c r="LJ319" s="317"/>
      <c r="LK319" s="317"/>
      <c r="LL319" s="317"/>
      <c r="LM319" s="317"/>
      <c r="LN319" s="317"/>
      <c r="LO319" s="317"/>
      <c r="LP319" s="317"/>
      <c r="LQ319" s="317"/>
      <c r="LR319" s="317"/>
      <c r="LS319" s="317"/>
      <c r="LT319" s="317"/>
      <c r="LU319" s="317"/>
      <c r="LV319" s="317"/>
      <c r="LW319" s="317"/>
      <c r="LX319" s="317"/>
      <c r="LY319" s="317"/>
      <c r="LZ319" s="317"/>
      <c r="MA319" s="317"/>
      <c r="MB319" s="317"/>
      <c r="MC319" s="317"/>
      <c r="MD319" s="317"/>
      <c r="ME319" s="317"/>
      <c r="MF319" s="317"/>
      <c r="MG319" s="317"/>
      <c r="MH319" s="317"/>
      <c r="MI319" s="317"/>
      <c r="MJ319" s="317"/>
      <c r="MK319" s="317"/>
      <c r="ML319" s="317"/>
      <c r="MM319" s="317"/>
      <c r="MN319" s="317"/>
      <c r="MO319" s="317"/>
      <c r="MP319" s="317"/>
      <c r="MQ319" s="317"/>
      <c r="MR319" s="317"/>
      <c r="MS319" s="317"/>
      <c r="MT319" s="317"/>
      <c r="MU319" s="317"/>
      <c r="MV319" s="317"/>
      <c r="MW319" s="317"/>
      <c r="MX319" s="317"/>
      <c r="MY319" s="317"/>
      <c r="MZ319" s="317"/>
      <c r="NA319" s="317"/>
      <c r="NB319" s="317"/>
      <c r="NC319" s="317"/>
      <c r="ND319" s="317"/>
      <c r="NE319" s="317"/>
      <c r="NF319" s="317"/>
      <c r="NG319" s="317"/>
      <c r="NH319" s="317"/>
      <c r="NI319" s="317"/>
      <c r="NJ319" s="317"/>
      <c r="NK319" s="317"/>
      <c r="NL319" s="317"/>
      <c r="NM319" s="317"/>
      <c r="NN319" s="317"/>
      <c r="NO319" s="317"/>
      <c r="NP319" s="317"/>
      <c r="NQ319" s="317"/>
      <c r="NR319" s="317"/>
      <c r="NS319" s="317"/>
      <c r="NT319" s="317"/>
      <c r="NU319" s="317"/>
      <c r="NV319" s="317"/>
      <c r="NW319" s="317"/>
      <c r="NX319" s="317"/>
      <c r="NY319" s="317"/>
      <c r="NZ319" s="317"/>
      <c r="OA319" s="317"/>
      <c r="OB319" s="317"/>
      <c r="OC319" s="317"/>
      <c r="OD319" s="317"/>
      <c r="OE319" s="317"/>
      <c r="OF319" s="317"/>
      <c r="OG319" s="317"/>
      <c r="OH319" s="317"/>
      <c r="OI319" s="317"/>
      <c r="OJ319" s="317"/>
      <c r="OK319" s="317"/>
      <c r="OL319" s="317"/>
      <c r="OM319" s="317"/>
      <c r="ON319" s="317"/>
      <c r="OO319" s="317"/>
      <c r="OP319" s="317"/>
      <c r="OQ319" s="317"/>
      <c r="OR319" s="317"/>
      <c r="OS319" s="317"/>
      <c r="OT319" s="317"/>
      <c r="OU319" s="317"/>
      <c r="OV319" s="317"/>
      <c r="OW319" s="317"/>
      <c r="OX319" s="317"/>
      <c r="OY319" s="317"/>
      <c r="OZ319" s="317"/>
      <c r="PA319" s="317"/>
      <c r="PB319" s="317"/>
      <c r="PC319" s="317"/>
      <c r="PD319" s="317"/>
      <c r="PE319" s="317"/>
      <c r="PF319" s="317"/>
      <c r="PG319" s="317"/>
      <c r="PH319" s="317"/>
      <c r="PI319" s="317"/>
      <c r="PJ319" s="317"/>
      <c r="PK319" s="317"/>
      <c r="PL319" s="317"/>
      <c r="PM319" s="317"/>
      <c r="PN319" s="317"/>
      <c r="PO319" s="317"/>
      <c r="PP319" s="317"/>
      <c r="PQ319" s="317"/>
      <c r="PR319" s="317"/>
      <c r="PS319" s="317"/>
      <c r="PT319" s="317"/>
      <c r="PU319" s="317"/>
      <c r="PV319" s="317"/>
      <c r="PW319" s="317"/>
      <c r="PX319" s="317"/>
      <c r="PY319" s="317"/>
      <c r="PZ319" s="317"/>
      <c r="QA319" s="317"/>
      <c r="QB319" s="317"/>
      <c r="QC319" s="317"/>
      <c r="QD319" s="317"/>
      <c r="QE319" s="317"/>
      <c r="QF319" s="317"/>
      <c r="QG319" s="317"/>
      <c r="QH319" s="317"/>
      <c r="QI319" s="317"/>
      <c r="QJ319" s="317"/>
      <c r="QK319" s="317"/>
      <c r="QL319" s="317"/>
      <c r="QM319" s="317"/>
      <c r="QN319" s="317"/>
      <c r="QO319" s="317"/>
      <c r="QP319" s="317"/>
      <c r="QQ319" s="317"/>
      <c r="QR319" s="317"/>
      <c r="QS319" s="317"/>
      <c r="QT319" s="317"/>
      <c r="QU319" s="317"/>
      <c r="QV319" s="317"/>
      <c r="QW319" s="317"/>
      <c r="QX319" s="317"/>
      <c r="QY319" s="317"/>
      <c r="QZ319" s="317"/>
      <c r="RA319" s="317"/>
      <c r="RB319" s="317"/>
      <c r="RC319" s="317"/>
      <c r="RD319" s="317"/>
      <c r="RE319" s="317"/>
      <c r="RF319" s="317"/>
      <c r="RG319" s="317"/>
      <c r="RH319" s="317"/>
      <c r="RI319" s="317"/>
      <c r="RJ319" s="317"/>
      <c r="RK319" s="317"/>
      <c r="RL319" s="317"/>
      <c r="RM319" s="317"/>
      <c r="RN319" s="317"/>
      <c r="RO319" s="317"/>
      <c r="RP319" s="317"/>
      <c r="RQ319" s="317"/>
      <c r="RR319" s="317"/>
      <c r="RS319" s="317"/>
      <c r="RT319" s="317"/>
      <c r="RU319" s="317"/>
      <c r="RV319" s="317"/>
      <c r="RW319" s="317"/>
      <c r="RX319" s="317"/>
      <c r="RY319" s="317"/>
      <c r="RZ319" s="317"/>
      <c r="SA319" s="317"/>
      <c r="SB319" s="317"/>
      <c r="SC319" s="317"/>
      <c r="SD319" s="317"/>
      <c r="SE319" s="317"/>
      <c r="SF319" s="317"/>
      <c r="SG319" s="317"/>
      <c r="SH319" s="317"/>
      <c r="SI319" s="317"/>
      <c r="SJ319" s="317"/>
      <c r="SK319" s="317"/>
      <c r="SL319" s="317"/>
      <c r="SM319" s="317"/>
      <c r="SN319" s="317"/>
      <c r="SO319" s="317"/>
      <c r="SP319" s="317"/>
      <c r="SQ319" s="317"/>
      <c r="SR319" s="317"/>
      <c r="SS319" s="317"/>
      <c r="ST319" s="317"/>
      <c r="SU319" s="317"/>
      <c r="SV319" s="317"/>
      <c r="SW319" s="317"/>
      <c r="SX319" s="317"/>
      <c r="SY319" s="317"/>
      <c r="SZ319" s="317"/>
      <c r="TA319" s="317"/>
      <c r="TB319" s="317"/>
      <c r="TC319" s="317"/>
      <c r="TD319" s="317"/>
      <c r="TE319" s="317"/>
      <c r="TF319" s="317"/>
      <c r="TG319" s="317"/>
      <c r="TH319" s="317"/>
      <c r="TI319" s="317"/>
      <c r="TJ319" s="317"/>
      <c r="TK319" s="317"/>
      <c r="TL319" s="317"/>
      <c r="TM319" s="317"/>
      <c r="TN319" s="317"/>
      <c r="TO319" s="317"/>
      <c r="TP319" s="317"/>
      <c r="TQ319" s="317"/>
      <c r="TR319" s="317"/>
      <c r="TS319" s="317"/>
      <c r="TT319" s="317"/>
      <c r="TU319" s="317"/>
      <c r="TV319" s="317"/>
      <c r="TW319" s="317"/>
      <c r="TX319" s="317"/>
      <c r="TY319" s="317"/>
      <c r="TZ319" s="317"/>
      <c r="UA319" s="317"/>
      <c r="UB319" s="317"/>
      <c r="UC319" s="317"/>
      <c r="UD319" s="317"/>
      <c r="UE319" s="317"/>
      <c r="UF319" s="317"/>
      <c r="UG319" s="317"/>
      <c r="UH319" s="317"/>
      <c r="UI319" s="317"/>
      <c r="UJ319" s="317"/>
      <c r="UK319" s="317"/>
      <c r="UL319" s="317"/>
      <c r="UM319" s="317"/>
      <c r="UN319" s="317"/>
      <c r="UO319" s="317"/>
      <c r="UP319" s="317"/>
      <c r="UQ319" s="317"/>
      <c r="UR319" s="317"/>
      <c r="US319" s="317"/>
      <c r="UT319" s="317"/>
      <c r="UU319" s="317"/>
      <c r="UV319" s="317"/>
      <c r="UW319" s="317"/>
      <c r="UX319" s="317"/>
      <c r="UY319" s="317"/>
      <c r="UZ319" s="317"/>
      <c r="VA319" s="317"/>
      <c r="VB319" s="317"/>
      <c r="VC319" s="317"/>
      <c r="VD319" s="317"/>
      <c r="VE319" s="317"/>
      <c r="VF319" s="317"/>
      <c r="VG319" s="317"/>
      <c r="VH319" s="317"/>
      <c r="VI319" s="317"/>
      <c r="VJ319" s="317"/>
      <c r="VK319" s="317"/>
      <c r="VL319" s="317"/>
      <c r="VM319" s="317"/>
      <c r="VN319" s="317"/>
      <c r="VO319" s="317"/>
      <c r="VP319" s="317"/>
      <c r="VQ319" s="317"/>
      <c r="VR319" s="317"/>
      <c r="VS319" s="317"/>
      <c r="VT319" s="317"/>
      <c r="VU319" s="317"/>
      <c r="VV319" s="317"/>
      <c r="VW319" s="317"/>
      <c r="VX319" s="317"/>
      <c r="VY319" s="317"/>
      <c r="VZ319" s="317"/>
      <c r="WA319" s="317"/>
      <c r="WB319" s="317"/>
      <c r="WC319" s="317"/>
      <c r="WD319" s="317"/>
      <c r="WE319" s="317"/>
      <c r="WF319" s="317"/>
      <c r="WG319" s="317"/>
      <c r="WH319" s="317"/>
      <c r="WI319" s="317"/>
      <c r="WJ319" s="317"/>
      <c r="WK319" s="317"/>
      <c r="WL319" s="317"/>
      <c r="WM319" s="317"/>
      <c r="WN319" s="317"/>
      <c r="WO319" s="317"/>
      <c r="WP319" s="317"/>
      <c r="WQ319" s="317"/>
      <c r="WR319" s="317"/>
      <c r="WS319" s="317"/>
      <c r="WT319" s="317"/>
      <c r="WU319" s="317"/>
      <c r="WV319" s="317"/>
      <c r="WW319" s="317"/>
      <c r="WX319" s="317"/>
      <c r="WY319" s="317"/>
      <c r="WZ319" s="317"/>
      <c r="XA319" s="317"/>
      <c r="XB319" s="317"/>
      <c r="XC319" s="317"/>
      <c r="XD319" s="317"/>
      <c r="XE319" s="317"/>
      <c r="XF319" s="317"/>
      <c r="XG319" s="317"/>
      <c r="XH319" s="317"/>
      <c r="XI319" s="317"/>
      <c r="XJ319" s="317"/>
      <c r="XK319" s="317"/>
      <c r="XL319" s="317"/>
      <c r="XM319" s="317"/>
      <c r="XN319" s="317"/>
      <c r="XO319" s="317"/>
      <c r="XP319" s="317"/>
      <c r="XQ319" s="317"/>
      <c r="XR319" s="317"/>
      <c r="XS319" s="317"/>
      <c r="XT319" s="317"/>
      <c r="XU319" s="317"/>
      <c r="XV319" s="317"/>
      <c r="XW319" s="317"/>
      <c r="XX319" s="317"/>
      <c r="XY319" s="317"/>
      <c r="XZ319" s="317"/>
      <c r="YA319" s="317"/>
      <c r="YB319" s="317"/>
      <c r="YC319" s="317"/>
      <c r="YD319" s="317"/>
      <c r="YE319" s="317"/>
      <c r="YF319" s="317"/>
      <c r="YG319" s="317"/>
      <c r="YH319" s="317"/>
      <c r="YI319" s="317"/>
      <c r="YJ319" s="317"/>
      <c r="YK319" s="317"/>
      <c r="YL319" s="317"/>
      <c r="YM319" s="317"/>
      <c r="YN319" s="317"/>
      <c r="YO319" s="317"/>
      <c r="YP319" s="317"/>
      <c r="YQ319" s="317"/>
      <c r="YR319" s="317"/>
      <c r="YS319" s="317"/>
      <c r="YT319" s="317"/>
      <c r="YU319" s="317"/>
      <c r="YV319" s="317"/>
      <c r="YW319" s="317"/>
      <c r="YX319" s="317"/>
      <c r="YY319" s="317"/>
      <c r="YZ319" s="317"/>
      <c r="ZA319" s="317"/>
      <c r="ZB319" s="317"/>
      <c r="ZC319" s="317"/>
      <c r="ZD319" s="317"/>
      <c r="ZE319" s="317"/>
      <c r="ZF319" s="317"/>
      <c r="ZG319" s="317"/>
      <c r="ZH319" s="317"/>
      <c r="ZI319" s="317"/>
      <c r="ZJ319" s="317"/>
      <c r="ZK319" s="317"/>
      <c r="ZL319" s="317"/>
      <c r="ZM319" s="317"/>
      <c r="ZN319" s="317"/>
      <c r="ZO319" s="317"/>
      <c r="ZP319" s="317"/>
      <c r="ZQ319" s="317"/>
      <c r="ZR319" s="317"/>
      <c r="ZS319" s="317"/>
      <c r="ZT319" s="317"/>
      <c r="ZU319" s="317"/>
      <c r="ZV319" s="317"/>
      <c r="ZW319" s="317"/>
      <c r="ZX319" s="317"/>
      <c r="ZY319" s="317"/>
      <c r="ZZ319" s="317"/>
      <c r="AAA319" s="317"/>
      <c r="AAB319" s="317"/>
      <c r="AAC319" s="317"/>
      <c r="AAD319" s="317"/>
      <c r="AAE319" s="317"/>
      <c r="AAF319" s="317"/>
      <c r="AAG319" s="317"/>
      <c r="AAH319" s="317"/>
      <c r="AAI319" s="317"/>
      <c r="AAJ319" s="317"/>
      <c r="AAK319" s="317"/>
      <c r="AAL319" s="317"/>
      <c r="AAM319" s="317"/>
      <c r="AAN319" s="317"/>
      <c r="AAO319" s="317"/>
      <c r="AAP319" s="317"/>
      <c r="AAQ319" s="317"/>
      <c r="AAR319" s="317"/>
      <c r="AAS319" s="317"/>
      <c r="AAT319" s="317"/>
      <c r="AAU319" s="317"/>
      <c r="AAV319" s="317"/>
      <c r="AAW319" s="317"/>
      <c r="AAX319" s="317"/>
      <c r="AAY319" s="317"/>
      <c r="AAZ319" s="317"/>
      <c r="ABA319" s="317"/>
      <c r="ABB319" s="317"/>
      <c r="ABC319" s="317"/>
      <c r="ABD319" s="317"/>
      <c r="ABE319" s="317"/>
      <c r="ABF319" s="317"/>
      <c r="ABG319" s="317"/>
      <c r="ABH319" s="317"/>
      <c r="ABI319" s="317"/>
      <c r="ABJ319" s="317"/>
      <c r="ABK319" s="317"/>
      <c r="ABL319" s="317"/>
      <c r="ABM319" s="317"/>
      <c r="ABN319" s="317"/>
      <c r="ABO319" s="317"/>
      <c r="ABP319" s="317"/>
      <c r="ABQ319" s="317"/>
      <c r="ABR319" s="317"/>
      <c r="ABS319" s="317"/>
      <c r="ABT319" s="317"/>
      <c r="ABU319" s="317"/>
      <c r="ABV319" s="317"/>
      <c r="ABW319" s="317"/>
      <c r="ABX319" s="317"/>
      <c r="ABY319" s="317"/>
      <c r="ABZ319" s="317"/>
      <c r="ACA319" s="317"/>
      <c r="ACB319" s="317"/>
      <c r="ACC319" s="317"/>
      <c r="ACD319" s="317"/>
      <c r="ACE319" s="317"/>
      <c r="ACF319" s="317"/>
      <c r="ACG319" s="317"/>
      <c r="ACH319" s="317"/>
      <c r="ACI319" s="317"/>
      <c r="ACJ319" s="317"/>
      <c r="ACK319" s="317"/>
      <c r="ACL319" s="317"/>
      <c r="ACM319" s="317"/>
      <c r="ACN319" s="317"/>
      <c r="ACO319" s="317"/>
      <c r="ACP319" s="317"/>
      <c r="ACQ319" s="317"/>
      <c r="ACR319" s="317"/>
      <c r="ACS319" s="317"/>
      <c r="ACT319" s="317"/>
      <c r="ACU319" s="317"/>
      <c r="ACV319" s="317"/>
      <c r="ACW319" s="317"/>
      <c r="ACX319" s="317"/>
      <c r="ACY319" s="317"/>
      <c r="ACZ319" s="317"/>
      <c r="ADA319" s="317"/>
      <c r="ADB319" s="317"/>
      <c r="ADC319" s="317"/>
      <c r="ADD319" s="317"/>
      <c r="ADE319" s="317"/>
      <c r="ADF319" s="317"/>
      <c r="ADG319" s="317"/>
      <c r="ADH319" s="317"/>
      <c r="ADI319" s="317"/>
      <c r="ADJ319" s="317"/>
      <c r="ADK319" s="317"/>
      <c r="ADL319" s="317"/>
      <c r="ADM319" s="317"/>
      <c r="ADN319" s="317"/>
      <c r="ADO319" s="317"/>
      <c r="ADP319" s="317"/>
      <c r="ADQ319" s="317"/>
      <c r="ADR319" s="317"/>
      <c r="ADS319" s="317"/>
      <c r="ADT319" s="317"/>
      <c r="ADU319" s="317"/>
      <c r="ADV319" s="317"/>
      <c r="ADW319" s="317"/>
      <c r="ADX319" s="317"/>
      <c r="ADY319" s="317"/>
      <c r="ADZ319" s="317"/>
      <c r="AEA319" s="317"/>
      <c r="AEB319" s="317"/>
      <c r="AEC319" s="317"/>
      <c r="AED319" s="317"/>
      <c r="AEE319" s="317"/>
      <c r="AEF319" s="317"/>
      <c r="AEG319" s="317"/>
      <c r="AEH319" s="317"/>
      <c r="AEI319" s="317"/>
      <c r="AEJ319" s="317"/>
      <c r="AEK319" s="317"/>
      <c r="AEL319" s="317"/>
      <c r="AEM319" s="317"/>
      <c r="AEN319" s="317"/>
      <c r="AEO319" s="317"/>
      <c r="AEP319" s="317"/>
      <c r="AEQ319" s="317"/>
      <c r="AER319" s="317"/>
      <c r="AES319" s="317"/>
    </row>
    <row r="320" spans="2:825" s="332" customFormat="1" x14ac:dyDescent="0.2">
      <c r="B320" s="331" t="s">
        <v>14514</v>
      </c>
      <c r="C320" s="319">
        <v>18100</v>
      </c>
      <c r="D320" s="322" t="s">
        <v>14515</v>
      </c>
      <c r="E320" s="317"/>
      <c r="F320" s="317"/>
      <c r="G320" s="317"/>
      <c r="H320" s="317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  <c r="S320" s="317"/>
      <c r="T320" s="317"/>
      <c r="U320" s="317"/>
      <c r="V320" s="317"/>
      <c r="W320" s="317"/>
      <c r="X320" s="317"/>
      <c r="Y320" s="317"/>
      <c r="Z320" s="317"/>
      <c r="AA320" s="317"/>
      <c r="AB320" s="317"/>
      <c r="AC320" s="317"/>
      <c r="AD320" s="317"/>
      <c r="AE320" s="317"/>
      <c r="AF320" s="317"/>
      <c r="AG320" s="317"/>
      <c r="AH320" s="317"/>
      <c r="AI320" s="317"/>
      <c r="AJ320" s="317"/>
      <c r="AK320" s="317"/>
      <c r="AL320" s="317"/>
      <c r="AM320" s="317"/>
      <c r="AN320" s="317"/>
      <c r="AO320" s="317"/>
      <c r="AP320" s="317"/>
      <c r="AQ320" s="317"/>
      <c r="AR320" s="317"/>
      <c r="AS320" s="317"/>
      <c r="AT320" s="317"/>
      <c r="AU320" s="317"/>
      <c r="AV320" s="317"/>
      <c r="AW320" s="317"/>
      <c r="AX320" s="317"/>
      <c r="AY320" s="317"/>
      <c r="AZ320" s="317"/>
      <c r="BA320" s="317"/>
      <c r="BB320" s="317"/>
      <c r="BC320" s="317"/>
      <c r="BD320" s="317"/>
      <c r="BE320" s="317"/>
      <c r="BF320" s="317"/>
      <c r="BG320" s="317"/>
      <c r="BH320" s="317"/>
      <c r="BI320" s="317"/>
      <c r="BJ320" s="317"/>
      <c r="BK320" s="317"/>
      <c r="BL320" s="317"/>
      <c r="BM320" s="317"/>
      <c r="BN320" s="317"/>
      <c r="BO320" s="317"/>
      <c r="BP320" s="317"/>
      <c r="BQ320" s="317"/>
      <c r="BR320" s="317"/>
      <c r="BS320" s="317"/>
      <c r="BT320" s="317"/>
      <c r="BU320" s="317"/>
      <c r="BV320" s="317"/>
      <c r="BW320" s="317"/>
      <c r="BX320" s="317"/>
      <c r="BY320" s="317"/>
      <c r="BZ320" s="317"/>
      <c r="CA320" s="317"/>
      <c r="CB320" s="317"/>
      <c r="CC320" s="317"/>
      <c r="CD320" s="317"/>
      <c r="CE320" s="317"/>
      <c r="CF320" s="317"/>
      <c r="CG320" s="317"/>
      <c r="CH320" s="317"/>
      <c r="CI320" s="317"/>
      <c r="CJ320" s="317"/>
      <c r="CK320" s="317"/>
      <c r="CL320" s="317"/>
      <c r="CM320" s="317"/>
      <c r="CN320" s="317"/>
      <c r="CO320" s="317"/>
      <c r="CP320" s="317"/>
      <c r="CQ320" s="317"/>
      <c r="CR320" s="317"/>
      <c r="CS320" s="317"/>
      <c r="CT320" s="317"/>
      <c r="CU320" s="317"/>
      <c r="CV320" s="317"/>
      <c r="CW320" s="317"/>
      <c r="CX320" s="317"/>
      <c r="CY320" s="317"/>
      <c r="CZ320" s="317"/>
      <c r="DA320" s="317"/>
      <c r="DB320" s="317"/>
      <c r="DC320" s="317"/>
      <c r="DD320" s="317"/>
      <c r="DE320" s="317"/>
      <c r="DF320" s="317"/>
      <c r="DG320" s="317"/>
      <c r="DH320" s="317"/>
      <c r="DI320" s="317"/>
      <c r="DJ320" s="317"/>
      <c r="DK320" s="317"/>
      <c r="DL320" s="317"/>
      <c r="DM320" s="317"/>
      <c r="DN320" s="317"/>
      <c r="DO320" s="317"/>
      <c r="DP320" s="317"/>
      <c r="DQ320" s="317"/>
      <c r="DR320" s="317"/>
      <c r="DS320" s="317"/>
      <c r="DT320" s="317"/>
      <c r="DU320" s="317"/>
      <c r="DV320" s="317"/>
      <c r="DW320" s="317"/>
      <c r="DX320" s="317"/>
      <c r="DY320" s="317"/>
      <c r="DZ320" s="317"/>
      <c r="EA320" s="317"/>
      <c r="EB320" s="317"/>
      <c r="EC320" s="317"/>
      <c r="ED320" s="317"/>
      <c r="EE320" s="317"/>
      <c r="EF320" s="317"/>
      <c r="EG320" s="317"/>
      <c r="EH320" s="317"/>
      <c r="EI320" s="317"/>
      <c r="EJ320" s="317"/>
      <c r="EK320" s="317"/>
      <c r="EL320" s="317"/>
      <c r="EM320" s="317"/>
      <c r="EN320" s="317"/>
      <c r="EO320" s="317"/>
      <c r="EP320" s="317"/>
      <c r="EQ320" s="317"/>
      <c r="ER320" s="317"/>
      <c r="ES320" s="317"/>
      <c r="ET320" s="317"/>
      <c r="EU320" s="317"/>
      <c r="EV320" s="317"/>
      <c r="EW320" s="317"/>
      <c r="EX320" s="317"/>
      <c r="EY320" s="317"/>
      <c r="EZ320" s="317"/>
      <c r="FA320" s="317"/>
      <c r="FB320" s="317"/>
      <c r="FC320" s="317"/>
      <c r="FD320" s="317"/>
      <c r="FE320" s="317"/>
      <c r="FF320" s="317"/>
      <c r="FG320" s="317"/>
      <c r="FH320" s="317"/>
      <c r="FI320" s="317"/>
      <c r="FJ320" s="317"/>
      <c r="FK320" s="317"/>
      <c r="FL320" s="317"/>
      <c r="FM320" s="317"/>
      <c r="FN320" s="317"/>
      <c r="FO320" s="317"/>
      <c r="FP320" s="317"/>
      <c r="FQ320" s="317"/>
      <c r="FR320" s="317"/>
      <c r="FS320" s="317"/>
      <c r="FT320" s="317"/>
      <c r="FU320" s="317"/>
      <c r="FV320" s="317"/>
      <c r="FW320" s="317"/>
      <c r="FX320" s="317"/>
      <c r="FY320" s="317"/>
      <c r="FZ320" s="317"/>
      <c r="GA320" s="317"/>
      <c r="GB320" s="317"/>
      <c r="GC320" s="317"/>
      <c r="GD320" s="317"/>
      <c r="GE320" s="317"/>
      <c r="GF320" s="317"/>
      <c r="GG320" s="317"/>
      <c r="GH320" s="317"/>
      <c r="GI320" s="317"/>
      <c r="GJ320" s="317"/>
      <c r="GK320" s="317"/>
      <c r="GL320" s="317"/>
      <c r="GM320" s="317"/>
      <c r="GN320" s="317"/>
      <c r="GO320" s="317"/>
      <c r="GP320" s="317"/>
      <c r="GQ320" s="317"/>
      <c r="GR320" s="317"/>
      <c r="GS320" s="317"/>
      <c r="GT320" s="317"/>
      <c r="GU320" s="317"/>
      <c r="GV320" s="317"/>
      <c r="GW320" s="317"/>
      <c r="GX320" s="317"/>
      <c r="GY320" s="317"/>
      <c r="GZ320" s="317"/>
      <c r="HA320" s="317"/>
      <c r="HB320" s="317"/>
      <c r="HC320" s="317"/>
      <c r="HD320" s="317"/>
      <c r="HE320" s="317"/>
      <c r="HF320" s="317"/>
      <c r="HG320" s="317"/>
      <c r="HH320" s="317"/>
      <c r="HI320" s="317"/>
      <c r="HJ320" s="317"/>
      <c r="HK320" s="317"/>
      <c r="HL320" s="317"/>
      <c r="HM320" s="317"/>
      <c r="HN320" s="317"/>
      <c r="HO320" s="317"/>
      <c r="HP320" s="317"/>
      <c r="HQ320" s="317"/>
      <c r="HR320" s="317"/>
      <c r="HS320" s="317"/>
      <c r="HT320" s="317"/>
      <c r="HU320" s="317"/>
      <c r="HV320" s="317"/>
      <c r="HW320" s="317"/>
      <c r="HX320" s="317"/>
      <c r="HY320" s="317"/>
      <c r="HZ320" s="317"/>
      <c r="IA320" s="317"/>
      <c r="IB320" s="317"/>
      <c r="IC320" s="317"/>
      <c r="ID320" s="317"/>
      <c r="IE320" s="317"/>
      <c r="IF320" s="317"/>
      <c r="IG320" s="317"/>
      <c r="IH320" s="317"/>
      <c r="II320" s="317"/>
      <c r="IJ320" s="317"/>
      <c r="IK320" s="317"/>
      <c r="IL320" s="317"/>
      <c r="IM320" s="317"/>
      <c r="IN320" s="317"/>
      <c r="IO320" s="317"/>
      <c r="IP320" s="317"/>
      <c r="IQ320" s="317"/>
      <c r="IR320" s="317"/>
      <c r="IS320" s="317"/>
      <c r="IT320" s="317"/>
      <c r="IU320" s="317"/>
      <c r="IV320" s="317"/>
      <c r="IW320" s="317"/>
      <c r="IX320" s="317"/>
      <c r="IY320" s="317"/>
      <c r="IZ320" s="317"/>
      <c r="JA320" s="317"/>
      <c r="JB320" s="317"/>
      <c r="JC320" s="317"/>
      <c r="JD320" s="317"/>
      <c r="JE320" s="317"/>
      <c r="JF320" s="317"/>
      <c r="JG320" s="317"/>
      <c r="JH320" s="317"/>
      <c r="JI320" s="317"/>
      <c r="JJ320" s="317"/>
      <c r="JK320" s="317"/>
      <c r="JL320" s="317"/>
      <c r="JM320" s="317"/>
      <c r="JN320" s="317"/>
      <c r="JO320" s="317"/>
      <c r="JP320" s="317"/>
      <c r="JQ320" s="317"/>
      <c r="JR320" s="317"/>
      <c r="JS320" s="317"/>
      <c r="JT320" s="317"/>
      <c r="JU320" s="317"/>
      <c r="JV320" s="317"/>
      <c r="JW320" s="317"/>
      <c r="JX320" s="317"/>
      <c r="JY320" s="317"/>
      <c r="JZ320" s="317"/>
      <c r="KA320" s="317"/>
      <c r="KB320" s="317"/>
      <c r="KC320" s="317"/>
      <c r="KD320" s="317"/>
      <c r="KE320" s="317"/>
      <c r="KF320" s="317"/>
      <c r="KG320" s="317"/>
      <c r="KH320" s="317"/>
      <c r="KI320" s="317"/>
      <c r="KJ320" s="317"/>
      <c r="KK320" s="317"/>
      <c r="KL320" s="317"/>
      <c r="KM320" s="317"/>
      <c r="KN320" s="317"/>
      <c r="KO320" s="317"/>
      <c r="KP320" s="317"/>
      <c r="KQ320" s="317"/>
      <c r="KR320" s="317"/>
      <c r="KS320" s="317"/>
      <c r="KT320" s="317"/>
      <c r="KU320" s="317"/>
      <c r="KV320" s="317"/>
      <c r="KW320" s="317"/>
      <c r="KX320" s="317"/>
      <c r="KY320" s="317"/>
      <c r="KZ320" s="317"/>
      <c r="LA320" s="317"/>
      <c r="LB320" s="317"/>
      <c r="LC320" s="317"/>
      <c r="LD320" s="317"/>
      <c r="LE320" s="317"/>
      <c r="LF320" s="317"/>
      <c r="LG320" s="317"/>
      <c r="LH320" s="317"/>
      <c r="LI320" s="317"/>
      <c r="LJ320" s="317"/>
      <c r="LK320" s="317"/>
      <c r="LL320" s="317"/>
      <c r="LM320" s="317"/>
      <c r="LN320" s="317"/>
      <c r="LO320" s="317"/>
      <c r="LP320" s="317"/>
      <c r="LQ320" s="317"/>
      <c r="LR320" s="317"/>
      <c r="LS320" s="317"/>
      <c r="LT320" s="317"/>
      <c r="LU320" s="317"/>
      <c r="LV320" s="317"/>
      <c r="LW320" s="317"/>
      <c r="LX320" s="317"/>
      <c r="LY320" s="317"/>
      <c r="LZ320" s="317"/>
      <c r="MA320" s="317"/>
      <c r="MB320" s="317"/>
      <c r="MC320" s="317"/>
      <c r="MD320" s="317"/>
      <c r="ME320" s="317"/>
      <c r="MF320" s="317"/>
      <c r="MG320" s="317"/>
      <c r="MH320" s="317"/>
      <c r="MI320" s="317"/>
      <c r="MJ320" s="317"/>
      <c r="MK320" s="317"/>
      <c r="ML320" s="317"/>
      <c r="MM320" s="317"/>
      <c r="MN320" s="317"/>
      <c r="MO320" s="317"/>
      <c r="MP320" s="317"/>
      <c r="MQ320" s="317"/>
      <c r="MR320" s="317"/>
      <c r="MS320" s="317"/>
      <c r="MT320" s="317"/>
      <c r="MU320" s="317"/>
      <c r="MV320" s="317"/>
      <c r="MW320" s="317"/>
      <c r="MX320" s="317"/>
      <c r="MY320" s="317"/>
      <c r="MZ320" s="317"/>
      <c r="NA320" s="317"/>
      <c r="NB320" s="317"/>
      <c r="NC320" s="317"/>
      <c r="ND320" s="317"/>
      <c r="NE320" s="317"/>
      <c r="NF320" s="317"/>
      <c r="NG320" s="317"/>
      <c r="NH320" s="317"/>
      <c r="NI320" s="317"/>
      <c r="NJ320" s="317"/>
      <c r="NK320" s="317"/>
      <c r="NL320" s="317"/>
      <c r="NM320" s="317"/>
      <c r="NN320" s="317"/>
      <c r="NO320" s="317"/>
      <c r="NP320" s="317"/>
      <c r="NQ320" s="317"/>
      <c r="NR320" s="317"/>
      <c r="NS320" s="317"/>
      <c r="NT320" s="317"/>
      <c r="NU320" s="317"/>
      <c r="NV320" s="317"/>
      <c r="NW320" s="317"/>
      <c r="NX320" s="317"/>
      <c r="NY320" s="317"/>
      <c r="NZ320" s="317"/>
      <c r="OA320" s="317"/>
      <c r="OB320" s="317"/>
      <c r="OC320" s="317"/>
      <c r="OD320" s="317"/>
      <c r="OE320" s="317"/>
      <c r="OF320" s="317"/>
      <c r="OG320" s="317"/>
      <c r="OH320" s="317"/>
      <c r="OI320" s="317"/>
      <c r="OJ320" s="317"/>
      <c r="OK320" s="317"/>
      <c r="OL320" s="317"/>
      <c r="OM320" s="317"/>
      <c r="ON320" s="317"/>
      <c r="OO320" s="317"/>
      <c r="OP320" s="317"/>
      <c r="OQ320" s="317"/>
      <c r="OR320" s="317"/>
      <c r="OS320" s="317"/>
      <c r="OT320" s="317"/>
      <c r="OU320" s="317"/>
      <c r="OV320" s="317"/>
      <c r="OW320" s="317"/>
      <c r="OX320" s="317"/>
      <c r="OY320" s="317"/>
      <c r="OZ320" s="317"/>
      <c r="PA320" s="317"/>
      <c r="PB320" s="317"/>
      <c r="PC320" s="317"/>
      <c r="PD320" s="317"/>
      <c r="PE320" s="317"/>
      <c r="PF320" s="317"/>
      <c r="PG320" s="317"/>
      <c r="PH320" s="317"/>
      <c r="PI320" s="317"/>
      <c r="PJ320" s="317"/>
      <c r="PK320" s="317"/>
      <c r="PL320" s="317"/>
      <c r="PM320" s="317"/>
      <c r="PN320" s="317"/>
      <c r="PO320" s="317"/>
      <c r="PP320" s="317"/>
      <c r="PQ320" s="317"/>
      <c r="PR320" s="317"/>
      <c r="PS320" s="317"/>
      <c r="PT320" s="317"/>
      <c r="PU320" s="317"/>
      <c r="PV320" s="317"/>
      <c r="PW320" s="317"/>
      <c r="PX320" s="317"/>
      <c r="PY320" s="317"/>
      <c r="PZ320" s="317"/>
      <c r="QA320" s="317"/>
      <c r="QB320" s="317"/>
      <c r="QC320" s="317"/>
      <c r="QD320" s="317"/>
      <c r="QE320" s="317"/>
      <c r="QF320" s="317"/>
      <c r="QG320" s="317"/>
      <c r="QH320" s="317"/>
      <c r="QI320" s="317"/>
      <c r="QJ320" s="317"/>
      <c r="QK320" s="317"/>
      <c r="QL320" s="317"/>
      <c r="QM320" s="317"/>
      <c r="QN320" s="317"/>
      <c r="QO320" s="317"/>
      <c r="QP320" s="317"/>
      <c r="QQ320" s="317"/>
      <c r="QR320" s="317"/>
      <c r="QS320" s="317"/>
      <c r="QT320" s="317"/>
      <c r="QU320" s="317"/>
      <c r="QV320" s="317"/>
      <c r="QW320" s="317"/>
      <c r="QX320" s="317"/>
      <c r="QY320" s="317"/>
      <c r="QZ320" s="317"/>
      <c r="RA320" s="317"/>
      <c r="RB320" s="317"/>
      <c r="RC320" s="317"/>
      <c r="RD320" s="317"/>
      <c r="RE320" s="317"/>
      <c r="RF320" s="317"/>
      <c r="RG320" s="317"/>
      <c r="RH320" s="317"/>
      <c r="RI320" s="317"/>
      <c r="RJ320" s="317"/>
      <c r="RK320" s="317"/>
      <c r="RL320" s="317"/>
      <c r="RM320" s="317"/>
      <c r="RN320" s="317"/>
      <c r="RO320" s="317"/>
      <c r="RP320" s="317"/>
      <c r="RQ320" s="317"/>
      <c r="RR320" s="317"/>
      <c r="RS320" s="317"/>
      <c r="RT320" s="317"/>
      <c r="RU320" s="317"/>
      <c r="RV320" s="317"/>
      <c r="RW320" s="317"/>
      <c r="RX320" s="317"/>
      <c r="RY320" s="317"/>
      <c r="RZ320" s="317"/>
      <c r="SA320" s="317"/>
      <c r="SB320" s="317"/>
      <c r="SC320" s="317"/>
      <c r="SD320" s="317"/>
      <c r="SE320" s="317"/>
      <c r="SF320" s="317"/>
      <c r="SG320" s="317"/>
      <c r="SH320" s="317"/>
      <c r="SI320" s="317"/>
      <c r="SJ320" s="317"/>
      <c r="SK320" s="317"/>
      <c r="SL320" s="317"/>
      <c r="SM320" s="317"/>
      <c r="SN320" s="317"/>
      <c r="SO320" s="317"/>
      <c r="SP320" s="317"/>
      <c r="SQ320" s="317"/>
      <c r="SR320" s="317"/>
      <c r="SS320" s="317"/>
      <c r="ST320" s="317"/>
      <c r="SU320" s="317"/>
      <c r="SV320" s="317"/>
      <c r="SW320" s="317"/>
      <c r="SX320" s="317"/>
      <c r="SY320" s="317"/>
      <c r="SZ320" s="317"/>
      <c r="TA320" s="317"/>
      <c r="TB320" s="317"/>
      <c r="TC320" s="317"/>
      <c r="TD320" s="317"/>
      <c r="TE320" s="317"/>
      <c r="TF320" s="317"/>
      <c r="TG320" s="317"/>
      <c r="TH320" s="317"/>
      <c r="TI320" s="317"/>
      <c r="TJ320" s="317"/>
      <c r="TK320" s="317"/>
      <c r="TL320" s="317"/>
      <c r="TM320" s="317"/>
      <c r="TN320" s="317"/>
      <c r="TO320" s="317"/>
      <c r="TP320" s="317"/>
      <c r="TQ320" s="317"/>
      <c r="TR320" s="317"/>
      <c r="TS320" s="317"/>
      <c r="TT320" s="317"/>
      <c r="TU320" s="317"/>
      <c r="TV320" s="317"/>
      <c r="TW320" s="317"/>
      <c r="TX320" s="317"/>
      <c r="TY320" s="317"/>
      <c r="TZ320" s="317"/>
      <c r="UA320" s="317"/>
      <c r="UB320" s="317"/>
      <c r="UC320" s="317"/>
      <c r="UD320" s="317"/>
      <c r="UE320" s="317"/>
      <c r="UF320" s="317"/>
      <c r="UG320" s="317"/>
      <c r="UH320" s="317"/>
      <c r="UI320" s="317"/>
      <c r="UJ320" s="317"/>
      <c r="UK320" s="317"/>
      <c r="UL320" s="317"/>
      <c r="UM320" s="317"/>
      <c r="UN320" s="317"/>
      <c r="UO320" s="317"/>
      <c r="UP320" s="317"/>
      <c r="UQ320" s="317"/>
      <c r="UR320" s="317"/>
      <c r="US320" s="317"/>
      <c r="UT320" s="317"/>
      <c r="UU320" s="317"/>
      <c r="UV320" s="317"/>
      <c r="UW320" s="317"/>
      <c r="UX320" s="317"/>
      <c r="UY320" s="317"/>
      <c r="UZ320" s="317"/>
      <c r="VA320" s="317"/>
      <c r="VB320" s="317"/>
      <c r="VC320" s="317"/>
      <c r="VD320" s="317"/>
      <c r="VE320" s="317"/>
      <c r="VF320" s="317"/>
      <c r="VG320" s="317"/>
      <c r="VH320" s="317"/>
      <c r="VI320" s="317"/>
      <c r="VJ320" s="317"/>
      <c r="VK320" s="317"/>
      <c r="VL320" s="317"/>
      <c r="VM320" s="317"/>
      <c r="VN320" s="317"/>
      <c r="VO320" s="317"/>
      <c r="VP320" s="317"/>
      <c r="VQ320" s="317"/>
      <c r="VR320" s="317"/>
      <c r="VS320" s="317"/>
      <c r="VT320" s="317"/>
      <c r="VU320" s="317"/>
      <c r="VV320" s="317"/>
      <c r="VW320" s="317"/>
      <c r="VX320" s="317"/>
      <c r="VY320" s="317"/>
      <c r="VZ320" s="317"/>
      <c r="WA320" s="317"/>
      <c r="WB320" s="317"/>
      <c r="WC320" s="317"/>
      <c r="WD320" s="317"/>
      <c r="WE320" s="317"/>
      <c r="WF320" s="317"/>
      <c r="WG320" s="317"/>
      <c r="WH320" s="317"/>
      <c r="WI320" s="317"/>
      <c r="WJ320" s="317"/>
      <c r="WK320" s="317"/>
      <c r="WL320" s="317"/>
      <c r="WM320" s="317"/>
      <c r="WN320" s="317"/>
      <c r="WO320" s="317"/>
      <c r="WP320" s="317"/>
      <c r="WQ320" s="317"/>
      <c r="WR320" s="317"/>
      <c r="WS320" s="317"/>
      <c r="WT320" s="317"/>
      <c r="WU320" s="317"/>
      <c r="WV320" s="317"/>
      <c r="WW320" s="317"/>
      <c r="WX320" s="317"/>
      <c r="WY320" s="317"/>
      <c r="WZ320" s="317"/>
      <c r="XA320" s="317"/>
      <c r="XB320" s="317"/>
      <c r="XC320" s="317"/>
      <c r="XD320" s="317"/>
      <c r="XE320" s="317"/>
      <c r="XF320" s="317"/>
      <c r="XG320" s="317"/>
      <c r="XH320" s="317"/>
      <c r="XI320" s="317"/>
      <c r="XJ320" s="317"/>
      <c r="XK320" s="317"/>
      <c r="XL320" s="317"/>
      <c r="XM320" s="317"/>
      <c r="XN320" s="317"/>
      <c r="XO320" s="317"/>
      <c r="XP320" s="317"/>
      <c r="XQ320" s="317"/>
      <c r="XR320" s="317"/>
      <c r="XS320" s="317"/>
      <c r="XT320" s="317"/>
      <c r="XU320" s="317"/>
      <c r="XV320" s="317"/>
      <c r="XW320" s="317"/>
      <c r="XX320" s="317"/>
      <c r="XY320" s="317"/>
      <c r="XZ320" s="317"/>
      <c r="YA320" s="317"/>
      <c r="YB320" s="317"/>
      <c r="YC320" s="317"/>
      <c r="YD320" s="317"/>
      <c r="YE320" s="317"/>
      <c r="YF320" s="317"/>
      <c r="YG320" s="317"/>
      <c r="YH320" s="317"/>
      <c r="YI320" s="317"/>
      <c r="YJ320" s="317"/>
      <c r="YK320" s="317"/>
      <c r="YL320" s="317"/>
      <c r="YM320" s="317"/>
      <c r="YN320" s="317"/>
      <c r="YO320" s="317"/>
      <c r="YP320" s="317"/>
      <c r="YQ320" s="317"/>
      <c r="YR320" s="317"/>
      <c r="YS320" s="317"/>
      <c r="YT320" s="317"/>
      <c r="YU320" s="317"/>
      <c r="YV320" s="317"/>
      <c r="YW320" s="317"/>
      <c r="YX320" s="317"/>
      <c r="YY320" s="317"/>
      <c r="YZ320" s="317"/>
      <c r="ZA320" s="317"/>
      <c r="ZB320" s="317"/>
      <c r="ZC320" s="317"/>
      <c r="ZD320" s="317"/>
      <c r="ZE320" s="317"/>
      <c r="ZF320" s="317"/>
      <c r="ZG320" s="317"/>
      <c r="ZH320" s="317"/>
      <c r="ZI320" s="317"/>
      <c r="ZJ320" s="317"/>
      <c r="ZK320" s="317"/>
      <c r="ZL320" s="317"/>
      <c r="ZM320" s="317"/>
      <c r="ZN320" s="317"/>
      <c r="ZO320" s="317"/>
      <c r="ZP320" s="317"/>
      <c r="ZQ320" s="317"/>
      <c r="ZR320" s="317"/>
      <c r="ZS320" s="317"/>
      <c r="ZT320" s="317"/>
      <c r="ZU320" s="317"/>
      <c r="ZV320" s="317"/>
      <c r="ZW320" s="317"/>
      <c r="ZX320" s="317"/>
      <c r="ZY320" s="317"/>
      <c r="ZZ320" s="317"/>
      <c r="AAA320" s="317"/>
      <c r="AAB320" s="317"/>
      <c r="AAC320" s="317"/>
      <c r="AAD320" s="317"/>
      <c r="AAE320" s="317"/>
      <c r="AAF320" s="317"/>
      <c r="AAG320" s="317"/>
      <c r="AAH320" s="317"/>
      <c r="AAI320" s="317"/>
      <c r="AAJ320" s="317"/>
      <c r="AAK320" s="317"/>
      <c r="AAL320" s="317"/>
      <c r="AAM320" s="317"/>
      <c r="AAN320" s="317"/>
      <c r="AAO320" s="317"/>
      <c r="AAP320" s="317"/>
      <c r="AAQ320" s="317"/>
      <c r="AAR320" s="317"/>
      <c r="AAS320" s="317"/>
      <c r="AAT320" s="317"/>
      <c r="AAU320" s="317"/>
      <c r="AAV320" s="317"/>
      <c r="AAW320" s="317"/>
      <c r="AAX320" s="317"/>
      <c r="AAY320" s="317"/>
      <c r="AAZ320" s="317"/>
      <c r="ABA320" s="317"/>
      <c r="ABB320" s="317"/>
      <c r="ABC320" s="317"/>
      <c r="ABD320" s="317"/>
      <c r="ABE320" s="317"/>
      <c r="ABF320" s="317"/>
      <c r="ABG320" s="317"/>
      <c r="ABH320" s="317"/>
      <c r="ABI320" s="317"/>
      <c r="ABJ320" s="317"/>
      <c r="ABK320" s="317"/>
      <c r="ABL320" s="317"/>
      <c r="ABM320" s="317"/>
      <c r="ABN320" s="317"/>
      <c r="ABO320" s="317"/>
      <c r="ABP320" s="317"/>
      <c r="ABQ320" s="317"/>
      <c r="ABR320" s="317"/>
      <c r="ABS320" s="317"/>
      <c r="ABT320" s="317"/>
      <c r="ABU320" s="317"/>
      <c r="ABV320" s="317"/>
      <c r="ABW320" s="317"/>
      <c r="ABX320" s="317"/>
      <c r="ABY320" s="317"/>
      <c r="ABZ320" s="317"/>
      <c r="ACA320" s="317"/>
      <c r="ACB320" s="317"/>
      <c r="ACC320" s="317"/>
      <c r="ACD320" s="317"/>
      <c r="ACE320" s="317"/>
      <c r="ACF320" s="317"/>
      <c r="ACG320" s="317"/>
      <c r="ACH320" s="317"/>
      <c r="ACI320" s="317"/>
      <c r="ACJ320" s="317"/>
      <c r="ACK320" s="317"/>
      <c r="ACL320" s="317"/>
      <c r="ACM320" s="317"/>
      <c r="ACN320" s="317"/>
      <c r="ACO320" s="317"/>
      <c r="ACP320" s="317"/>
      <c r="ACQ320" s="317"/>
      <c r="ACR320" s="317"/>
      <c r="ACS320" s="317"/>
      <c r="ACT320" s="317"/>
      <c r="ACU320" s="317"/>
      <c r="ACV320" s="317"/>
      <c r="ACW320" s="317"/>
      <c r="ACX320" s="317"/>
      <c r="ACY320" s="317"/>
      <c r="ACZ320" s="317"/>
      <c r="ADA320" s="317"/>
      <c r="ADB320" s="317"/>
      <c r="ADC320" s="317"/>
      <c r="ADD320" s="317"/>
      <c r="ADE320" s="317"/>
      <c r="ADF320" s="317"/>
      <c r="ADG320" s="317"/>
      <c r="ADH320" s="317"/>
      <c r="ADI320" s="317"/>
      <c r="ADJ320" s="317"/>
      <c r="ADK320" s="317"/>
      <c r="ADL320" s="317"/>
      <c r="ADM320" s="317"/>
      <c r="ADN320" s="317"/>
      <c r="ADO320" s="317"/>
      <c r="ADP320" s="317"/>
      <c r="ADQ320" s="317"/>
      <c r="ADR320" s="317"/>
      <c r="ADS320" s="317"/>
      <c r="ADT320" s="317"/>
      <c r="ADU320" s="317"/>
      <c r="ADV320" s="317"/>
      <c r="ADW320" s="317"/>
      <c r="ADX320" s="317"/>
      <c r="ADY320" s="317"/>
      <c r="ADZ320" s="317"/>
      <c r="AEA320" s="317"/>
      <c r="AEB320" s="317"/>
      <c r="AEC320" s="317"/>
      <c r="AED320" s="317"/>
      <c r="AEE320" s="317"/>
      <c r="AEF320" s="317"/>
      <c r="AEG320" s="317"/>
      <c r="AEH320" s="317"/>
      <c r="AEI320" s="317"/>
      <c r="AEJ320" s="317"/>
      <c r="AEK320" s="317"/>
      <c r="AEL320" s="317"/>
      <c r="AEM320" s="317"/>
      <c r="AEN320" s="317"/>
      <c r="AEO320" s="317"/>
      <c r="AEP320" s="317"/>
      <c r="AEQ320" s="317"/>
      <c r="AER320" s="317"/>
      <c r="AES320" s="317"/>
    </row>
    <row r="321" spans="2:825" s="332" customFormat="1" x14ac:dyDescent="0.2">
      <c r="B321" s="331" t="s">
        <v>14516</v>
      </c>
      <c r="C321" s="319">
        <v>26100</v>
      </c>
      <c r="D321" s="322" t="s">
        <v>14517</v>
      </c>
      <c r="E321" s="317"/>
      <c r="F321" s="317"/>
      <c r="G321" s="317"/>
      <c r="H321" s="317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  <c r="S321" s="317"/>
      <c r="T321" s="317"/>
      <c r="U321" s="317"/>
      <c r="V321" s="317"/>
      <c r="W321" s="317"/>
      <c r="X321" s="317"/>
      <c r="Y321" s="317"/>
      <c r="Z321" s="317"/>
      <c r="AA321" s="317"/>
      <c r="AB321" s="317"/>
      <c r="AC321" s="317"/>
      <c r="AD321" s="317"/>
      <c r="AE321" s="317"/>
      <c r="AF321" s="317"/>
      <c r="AG321" s="317"/>
      <c r="AH321" s="317"/>
      <c r="AI321" s="317"/>
      <c r="AJ321" s="317"/>
      <c r="AK321" s="317"/>
      <c r="AL321" s="317"/>
      <c r="AM321" s="317"/>
      <c r="AN321" s="317"/>
      <c r="AO321" s="317"/>
      <c r="AP321" s="317"/>
      <c r="AQ321" s="317"/>
      <c r="AR321" s="317"/>
      <c r="AS321" s="317"/>
      <c r="AT321" s="317"/>
      <c r="AU321" s="317"/>
      <c r="AV321" s="317"/>
      <c r="AW321" s="317"/>
      <c r="AX321" s="317"/>
      <c r="AY321" s="317"/>
      <c r="AZ321" s="317"/>
      <c r="BA321" s="317"/>
      <c r="BB321" s="317"/>
      <c r="BC321" s="317"/>
      <c r="BD321" s="317"/>
      <c r="BE321" s="317"/>
      <c r="BF321" s="317"/>
      <c r="BG321" s="317"/>
      <c r="BH321" s="317"/>
      <c r="BI321" s="317"/>
      <c r="BJ321" s="317"/>
      <c r="BK321" s="317"/>
      <c r="BL321" s="317"/>
      <c r="BM321" s="317"/>
      <c r="BN321" s="317"/>
      <c r="BO321" s="317"/>
      <c r="BP321" s="317"/>
      <c r="BQ321" s="317"/>
      <c r="BR321" s="317"/>
      <c r="BS321" s="317"/>
      <c r="BT321" s="317"/>
      <c r="BU321" s="317"/>
      <c r="BV321" s="317"/>
      <c r="BW321" s="317"/>
      <c r="BX321" s="317"/>
      <c r="BY321" s="317"/>
      <c r="BZ321" s="317"/>
      <c r="CA321" s="317"/>
      <c r="CB321" s="317"/>
      <c r="CC321" s="317"/>
      <c r="CD321" s="317"/>
      <c r="CE321" s="317"/>
      <c r="CF321" s="317"/>
      <c r="CG321" s="317"/>
      <c r="CH321" s="317"/>
      <c r="CI321" s="317"/>
      <c r="CJ321" s="317"/>
      <c r="CK321" s="317"/>
      <c r="CL321" s="317"/>
      <c r="CM321" s="317"/>
      <c r="CN321" s="317"/>
      <c r="CO321" s="317"/>
      <c r="CP321" s="317"/>
      <c r="CQ321" s="317"/>
      <c r="CR321" s="317"/>
      <c r="CS321" s="317"/>
      <c r="CT321" s="317"/>
      <c r="CU321" s="317"/>
      <c r="CV321" s="317"/>
      <c r="CW321" s="317"/>
      <c r="CX321" s="317"/>
      <c r="CY321" s="317"/>
      <c r="CZ321" s="317"/>
      <c r="DA321" s="317"/>
      <c r="DB321" s="317"/>
      <c r="DC321" s="317"/>
      <c r="DD321" s="317"/>
      <c r="DE321" s="317"/>
      <c r="DF321" s="317"/>
      <c r="DG321" s="317"/>
      <c r="DH321" s="317"/>
      <c r="DI321" s="317"/>
      <c r="DJ321" s="317"/>
      <c r="DK321" s="317"/>
      <c r="DL321" s="317"/>
      <c r="DM321" s="317"/>
      <c r="DN321" s="317"/>
      <c r="DO321" s="317"/>
      <c r="DP321" s="317"/>
      <c r="DQ321" s="317"/>
      <c r="DR321" s="317"/>
      <c r="DS321" s="317"/>
      <c r="DT321" s="317"/>
      <c r="DU321" s="317"/>
      <c r="DV321" s="317"/>
      <c r="DW321" s="317"/>
      <c r="DX321" s="317"/>
      <c r="DY321" s="317"/>
      <c r="DZ321" s="317"/>
      <c r="EA321" s="317"/>
      <c r="EB321" s="317"/>
      <c r="EC321" s="317"/>
      <c r="ED321" s="317"/>
      <c r="EE321" s="317"/>
      <c r="EF321" s="317"/>
      <c r="EG321" s="317"/>
      <c r="EH321" s="317"/>
      <c r="EI321" s="317"/>
      <c r="EJ321" s="317"/>
      <c r="EK321" s="317"/>
      <c r="EL321" s="317"/>
      <c r="EM321" s="317"/>
      <c r="EN321" s="317"/>
      <c r="EO321" s="317"/>
      <c r="EP321" s="317"/>
      <c r="EQ321" s="317"/>
      <c r="ER321" s="317"/>
      <c r="ES321" s="317"/>
      <c r="ET321" s="317"/>
      <c r="EU321" s="317"/>
      <c r="EV321" s="317"/>
      <c r="EW321" s="317"/>
      <c r="EX321" s="317"/>
      <c r="EY321" s="317"/>
      <c r="EZ321" s="317"/>
      <c r="FA321" s="317"/>
      <c r="FB321" s="317"/>
      <c r="FC321" s="317"/>
      <c r="FD321" s="317"/>
      <c r="FE321" s="317"/>
      <c r="FF321" s="317"/>
      <c r="FG321" s="317"/>
      <c r="FH321" s="317"/>
      <c r="FI321" s="317"/>
      <c r="FJ321" s="317"/>
      <c r="FK321" s="317"/>
      <c r="FL321" s="317"/>
      <c r="FM321" s="317"/>
      <c r="FN321" s="317"/>
      <c r="FO321" s="317"/>
      <c r="FP321" s="317"/>
      <c r="FQ321" s="317"/>
      <c r="FR321" s="317"/>
      <c r="FS321" s="317"/>
      <c r="FT321" s="317"/>
      <c r="FU321" s="317"/>
      <c r="FV321" s="317"/>
      <c r="FW321" s="317"/>
      <c r="FX321" s="317"/>
      <c r="FY321" s="317"/>
      <c r="FZ321" s="317"/>
      <c r="GA321" s="317"/>
      <c r="GB321" s="317"/>
      <c r="GC321" s="317"/>
      <c r="GD321" s="317"/>
      <c r="GE321" s="317"/>
      <c r="GF321" s="317"/>
      <c r="GG321" s="317"/>
      <c r="GH321" s="317"/>
      <c r="GI321" s="317"/>
      <c r="GJ321" s="317"/>
      <c r="GK321" s="317"/>
      <c r="GL321" s="317"/>
      <c r="GM321" s="317"/>
      <c r="GN321" s="317"/>
      <c r="GO321" s="317"/>
      <c r="GP321" s="317"/>
      <c r="GQ321" s="317"/>
      <c r="GR321" s="317"/>
      <c r="GS321" s="317"/>
      <c r="GT321" s="317"/>
      <c r="GU321" s="317"/>
      <c r="GV321" s="317"/>
      <c r="GW321" s="317"/>
      <c r="GX321" s="317"/>
      <c r="GY321" s="317"/>
      <c r="GZ321" s="317"/>
      <c r="HA321" s="317"/>
      <c r="HB321" s="317"/>
      <c r="HC321" s="317"/>
      <c r="HD321" s="317"/>
      <c r="HE321" s="317"/>
      <c r="HF321" s="317"/>
      <c r="HG321" s="317"/>
      <c r="HH321" s="317"/>
      <c r="HI321" s="317"/>
      <c r="HJ321" s="317"/>
      <c r="HK321" s="317"/>
      <c r="HL321" s="317"/>
      <c r="HM321" s="317"/>
      <c r="HN321" s="317"/>
      <c r="HO321" s="317"/>
      <c r="HP321" s="317"/>
      <c r="HQ321" s="317"/>
      <c r="HR321" s="317"/>
      <c r="HS321" s="317"/>
      <c r="HT321" s="317"/>
      <c r="HU321" s="317"/>
      <c r="HV321" s="317"/>
      <c r="HW321" s="317"/>
      <c r="HX321" s="317"/>
      <c r="HY321" s="317"/>
      <c r="HZ321" s="317"/>
      <c r="IA321" s="317"/>
      <c r="IB321" s="317"/>
      <c r="IC321" s="317"/>
      <c r="ID321" s="317"/>
      <c r="IE321" s="317"/>
      <c r="IF321" s="317"/>
      <c r="IG321" s="317"/>
      <c r="IH321" s="317"/>
      <c r="II321" s="317"/>
      <c r="IJ321" s="317"/>
      <c r="IK321" s="317"/>
      <c r="IL321" s="317"/>
      <c r="IM321" s="317"/>
      <c r="IN321" s="317"/>
      <c r="IO321" s="317"/>
      <c r="IP321" s="317"/>
      <c r="IQ321" s="317"/>
      <c r="IR321" s="317"/>
      <c r="IS321" s="317"/>
      <c r="IT321" s="317"/>
      <c r="IU321" s="317"/>
      <c r="IV321" s="317"/>
      <c r="IW321" s="317"/>
      <c r="IX321" s="317"/>
      <c r="IY321" s="317"/>
      <c r="IZ321" s="317"/>
      <c r="JA321" s="317"/>
      <c r="JB321" s="317"/>
      <c r="JC321" s="317"/>
      <c r="JD321" s="317"/>
      <c r="JE321" s="317"/>
      <c r="JF321" s="317"/>
      <c r="JG321" s="317"/>
      <c r="JH321" s="317"/>
      <c r="JI321" s="317"/>
      <c r="JJ321" s="317"/>
      <c r="JK321" s="317"/>
      <c r="JL321" s="317"/>
      <c r="JM321" s="317"/>
      <c r="JN321" s="317"/>
      <c r="JO321" s="317"/>
      <c r="JP321" s="317"/>
      <c r="JQ321" s="317"/>
      <c r="JR321" s="317"/>
      <c r="JS321" s="317"/>
      <c r="JT321" s="317"/>
      <c r="JU321" s="317"/>
      <c r="JV321" s="317"/>
      <c r="JW321" s="317"/>
      <c r="JX321" s="317"/>
      <c r="JY321" s="317"/>
      <c r="JZ321" s="317"/>
      <c r="KA321" s="317"/>
      <c r="KB321" s="317"/>
      <c r="KC321" s="317"/>
      <c r="KD321" s="317"/>
      <c r="KE321" s="317"/>
      <c r="KF321" s="317"/>
      <c r="KG321" s="317"/>
      <c r="KH321" s="317"/>
      <c r="KI321" s="317"/>
      <c r="KJ321" s="317"/>
      <c r="KK321" s="317"/>
      <c r="KL321" s="317"/>
      <c r="KM321" s="317"/>
      <c r="KN321" s="317"/>
      <c r="KO321" s="317"/>
      <c r="KP321" s="317"/>
      <c r="KQ321" s="317"/>
      <c r="KR321" s="317"/>
      <c r="KS321" s="317"/>
      <c r="KT321" s="317"/>
      <c r="KU321" s="317"/>
      <c r="KV321" s="317"/>
      <c r="KW321" s="317"/>
      <c r="KX321" s="317"/>
      <c r="KY321" s="317"/>
      <c r="KZ321" s="317"/>
      <c r="LA321" s="317"/>
      <c r="LB321" s="317"/>
      <c r="LC321" s="317"/>
      <c r="LD321" s="317"/>
      <c r="LE321" s="317"/>
      <c r="LF321" s="317"/>
      <c r="LG321" s="317"/>
      <c r="LH321" s="317"/>
      <c r="LI321" s="317"/>
      <c r="LJ321" s="317"/>
      <c r="LK321" s="317"/>
      <c r="LL321" s="317"/>
      <c r="LM321" s="317"/>
      <c r="LN321" s="317"/>
      <c r="LO321" s="317"/>
      <c r="LP321" s="317"/>
      <c r="LQ321" s="317"/>
      <c r="LR321" s="317"/>
      <c r="LS321" s="317"/>
      <c r="LT321" s="317"/>
      <c r="LU321" s="317"/>
      <c r="LV321" s="317"/>
      <c r="LW321" s="317"/>
      <c r="LX321" s="317"/>
      <c r="LY321" s="317"/>
      <c r="LZ321" s="317"/>
      <c r="MA321" s="317"/>
      <c r="MB321" s="317"/>
      <c r="MC321" s="317"/>
      <c r="MD321" s="317"/>
      <c r="ME321" s="317"/>
      <c r="MF321" s="317"/>
      <c r="MG321" s="317"/>
      <c r="MH321" s="317"/>
      <c r="MI321" s="317"/>
      <c r="MJ321" s="317"/>
      <c r="MK321" s="317"/>
      <c r="ML321" s="317"/>
      <c r="MM321" s="317"/>
      <c r="MN321" s="317"/>
      <c r="MO321" s="317"/>
      <c r="MP321" s="317"/>
      <c r="MQ321" s="317"/>
      <c r="MR321" s="317"/>
      <c r="MS321" s="317"/>
      <c r="MT321" s="317"/>
      <c r="MU321" s="317"/>
      <c r="MV321" s="317"/>
      <c r="MW321" s="317"/>
      <c r="MX321" s="317"/>
      <c r="MY321" s="317"/>
      <c r="MZ321" s="317"/>
      <c r="NA321" s="317"/>
      <c r="NB321" s="317"/>
      <c r="NC321" s="317"/>
      <c r="ND321" s="317"/>
      <c r="NE321" s="317"/>
      <c r="NF321" s="317"/>
      <c r="NG321" s="317"/>
      <c r="NH321" s="317"/>
      <c r="NI321" s="317"/>
      <c r="NJ321" s="317"/>
      <c r="NK321" s="317"/>
      <c r="NL321" s="317"/>
      <c r="NM321" s="317"/>
      <c r="NN321" s="317"/>
      <c r="NO321" s="317"/>
      <c r="NP321" s="317"/>
      <c r="NQ321" s="317"/>
      <c r="NR321" s="317"/>
      <c r="NS321" s="317"/>
      <c r="NT321" s="317"/>
      <c r="NU321" s="317"/>
      <c r="NV321" s="317"/>
      <c r="NW321" s="317"/>
      <c r="NX321" s="317"/>
      <c r="NY321" s="317"/>
      <c r="NZ321" s="317"/>
      <c r="OA321" s="317"/>
      <c r="OB321" s="317"/>
      <c r="OC321" s="317"/>
      <c r="OD321" s="317"/>
      <c r="OE321" s="317"/>
      <c r="OF321" s="317"/>
      <c r="OG321" s="317"/>
      <c r="OH321" s="317"/>
      <c r="OI321" s="317"/>
      <c r="OJ321" s="317"/>
      <c r="OK321" s="317"/>
      <c r="OL321" s="317"/>
      <c r="OM321" s="317"/>
      <c r="ON321" s="317"/>
      <c r="OO321" s="317"/>
      <c r="OP321" s="317"/>
      <c r="OQ321" s="317"/>
      <c r="OR321" s="317"/>
      <c r="OS321" s="317"/>
      <c r="OT321" s="317"/>
      <c r="OU321" s="317"/>
      <c r="OV321" s="317"/>
      <c r="OW321" s="317"/>
      <c r="OX321" s="317"/>
      <c r="OY321" s="317"/>
      <c r="OZ321" s="317"/>
      <c r="PA321" s="317"/>
      <c r="PB321" s="317"/>
      <c r="PC321" s="317"/>
      <c r="PD321" s="317"/>
      <c r="PE321" s="317"/>
      <c r="PF321" s="317"/>
      <c r="PG321" s="317"/>
      <c r="PH321" s="317"/>
      <c r="PI321" s="317"/>
      <c r="PJ321" s="317"/>
      <c r="PK321" s="317"/>
      <c r="PL321" s="317"/>
      <c r="PM321" s="317"/>
      <c r="PN321" s="317"/>
      <c r="PO321" s="317"/>
      <c r="PP321" s="317"/>
      <c r="PQ321" s="317"/>
      <c r="PR321" s="317"/>
      <c r="PS321" s="317"/>
      <c r="PT321" s="317"/>
      <c r="PU321" s="317"/>
      <c r="PV321" s="317"/>
      <c r="PW321" s="317"/>
      <c r="PX321" s="317"/>
      <c r="PY321" s="317"/>
      <c r="PZ321" s="317"/>
      <c r="QA321" s="317"/>
      <c r="QB321" s="317"/>
      <c r="QC321" s="317"/>
      <c r="QD321" s="317"/>
      <c r="QE321" s="317"/>
      <c r="QF321" s="317"/>
      <c r="QG321" s="317"/>
      <c r="QH321" s="317"/>
      <c r="QI321" s="317"/>
      <c r="QJ321" s="317"/>
      <c r="QK321" s="317"/>
      <c r="QL321" s="317"/>
      <c r="QM321" s="317"/>
      <c r="QN321" s="317"/>
      <c r="QO321" s="317"/>
      <c r="QP321" s="317"/>
      <c r="QQ321" s="317"/>
      <c r="QR321" s="317"/>
      <c r="QS321" s="317"/>
      <c r="QT321" s="317"/>
      <c r="QU321" s="317"/>
      <c r="QV321" s="317"/>
      <c r="QW321" s="317"/>
      <c r="QX321" s="317"/>
      <c r="QY321" s="317"/>
      <c r="QZ321" s="317"/>
      <c r="RA321" s="317"/>
      <c r="RB321" s="317"/>
      <c r="RC321" s="317"/>
      <c r="RD321" s="317"/>
      <c r="RE321" s="317"/>
      <c r="RF321" s="317"/>
      <c r="RG321" s="317"/>
      <c r="RH321" s="317"/>
      <c r="RI321" s="317"/>
      <c r="RJ321" s="317"/>
      <c r="RK321" s="317"/>
      <c r="RL321" s="317"/>
      <c r="RM321" s="317"/>
      <c r="RN321" s="317"/>
      <c r="RO321" s="317"/>
      <c r="RP321" s="317"/>
      <c r="RQ321" s="317"/>
      <c r="RR321" s="317"/>
      <c r="RS321" s="317"/>
      <c r="RT321" s="317"/>
      <c r="RU321" s="317"/>
      <c r="RV321" s="317"/>
      <c r="RW321" s="317"/>
      <c r="RX321" s="317"/>
      <c r="RY321" s="317"/>
      <c r="RZ321" s="317"/>
      <c r="SA321" s="317"/>
      <c r="SB321" s="317"/>
      <c r="SC321" s="317"/>
      <c r="SD321" s="317"/>
      <c r="SE321" s="317"/>
      <c r="SF321" s="317"/>
      <c r="SG321" s="317"/>
      <c r="SH321" s="317"/>
      <c r="SI321" s="317"/>
      <c r="SJ321" s="317"/>
      <c r="SK321" s="317"/>
      <c r="SL321" s="317"/>
      <c r="SM321" s="317"/>
      <c r="SN321" s="317"/>
      <c r="SO321" s="317"/>
      <c r="SP321" s="317"/>
      <c r="SQ321" s="317"/>
      <c r="SR321" s="317"/>
      <c r="SS321" s="317"/>
      <c r="ST321" s="317"/>
      <c r="SU321" s="317"/>
      <c r="SV321" s="317"/>
      <c r="SW321" s="317"/>
      <c r="SX321" s="317"/>
      <c r="SY321" s="317"/>
      <c r="SZ321" s="317"/>
      <c r="TA321" s="317"/>
      <c r="TB321" s="317"/>
      <c r="TC321" s="317"/>
      <c r="TD321" s="317"/>
      <c r="TE321" s="317"/>
      <c r="TF321" s="317"/>
      <c r="TG321" s="317"/>
      <c r="TH321" s="317"/>
      <c r="TI321" s="317"/>
      <c r="TJ321" s="317"/>
      <c r="TK321" s="317"/>
      <c r="TL321" s="317"/>
      <c r="TM321" s="317"/>
      <c r="TN321" s="317"/>
      <c r="TO321" s="317"/>
      <c r="TP321" s="317"/>
      <c r="TQ321" s="317"/>
      <c r="TR321" s="317"/>
      <c r="TS321" s="317"/>
      <c r="TT321" s="317"/>
      <c r="TU321" s="317"/>
      <c r="TV321" s="317"/>
      <c r="TW321" s="317"/>
      <c r="TX321" s="317"/>
      <c r="TY321" s="317"/>
      <c r="TZ321" s="317"/>
      <c r="UA321" s="317"/>
      <c r="UB321" s="317"/>
      <c r="UC321" s="317"/>
      <c r="UD321" s="317"/>
      <c r="UE321" s="317"/>
      <c r="UF321" s="317"/>
      <c r="UG321" s="317"/>
      <c r="UH321" s="317"/>
      <c r="UI321" s="317"/>
      <c r="UJ321" s="317"/>
      <c r="UK321" s="317"/>
      <c r="UL321" s="317"/>
      <c r="UM321" s="317"/>
      <c r="UN321" s="317"/>
      <c r="UO321" s="317"/>
      <c r="UP321" s="317"/>
      <c r="UQ321" s="317"/>
      <c r="UR321" s="317"/>
      <c r="US321" s="317"/>
      <c r="UT321" s="317"/>
      <c r="UU321" s="317"/>
      <c r="UV321" s="317"/>
      <c r="UW321" s="317"/>
      <c r="UX321" s="317"/>
      <c r="UY321" s="317"/>
      <c r="UZ321" s="317"/>
      <c r="VA321" s="317"/>
      <c r="VB321" s="317"/>
      <c r="VC321" s="317"/>
      <c r="VD321" s="317"/>
      <c r="VE321" s="317"/>
      <c r="VF321" s="317"/>
      <c r="VG321" s="317"/>
      <c r="VH321" s="317"/>
      <c r="VI321" s="317"/>
      <c r="VJ321" s="317"/>
      <c r="VK321" s="317"/>
      <c r="VL321" s="317"/>
      <c r="VM321" s="317"/>
      <c r="VN321" s="317"/>
      <c r="VO321" s="317"/>
      <c r="VP321" s="317"/>
      <c r="VQ321" s="317"/>
      <c r="VR321" s="317"/>
      <c r="VS321" s="317"/>
      <c r="VT321" s="317"/>
      <c r="VU321" s="317"/>
      <c r="VV321" s="317"/>
      <c r="VW321" s="317"/>
      <c r="VX321" s="317"/>
      <c r="VY321" s="317"/>
      <c r="VZ321" s="317"/>
      <c r="WA321" s="317"/>
      <c r="WB321" s="317"/>
      <c r="WC321" s="317"/>
      <c r="WD321" s="317"/>
      <c r="WE321" s="317"/>
      <c r="WF321" s="317"/>
      <c r="WG321" s="317"/>
      <c r="WH321" s="317"/>
      <c r="WI321" s="317"/>
      <c r="WJ321" s="317"/>
      <c r="WK321" s="317"/>
      <c r="WL321" s="317"/>
      <c r="WM321" s="317"/>
      <c r="WN321" s="317"/>
      <c r="WO321" s="317"/>
      <c r="WP321" s="317"/>
      <c r="WQ321" s="317"/>
      <c r="WR321" s="317"/>
      <c r="WS321" s="317"/>
      <c r="WT321" s="317"/>
      <c r="WU321" s="317"/>
      <c r="WV321" s="317"/>
      <c r="WW321" s="317"/>
      <c r="WX321" s="317"/>
      <c r="WY321" s="317"/>
      <c r="WZ321" s="317"/>
      <c r="XA321" s="317"/>
      <c r="XB321" s="317"/>
      <c r="XC321" s="317"/>
      <c r="XD321" s="317"/>
      <c r="XE321" s="317"/>
      <c r="XF321" s="317"/>
      <c r="XG321" s="317"/>
      <c r="XH321" s="317"/>
      <c r="XI321" s="317"/>
      <c r="XJ321" s="317"/>
      <c r="XK321" s="317"/>
      <c r="XL321" s="317"/>
      <c r="XM321" s="317"/>
      <c r="XN321" s="317"/>
      <c r="XO321" s="317"/>
      <c r="XP321" s="317"/>
      <c r="XQ321" s="317"/>
      <c r="XR321" s="317"/>
      <c r="XS321" s="317"/>
      <c r="XT321" s="317"/>
      <c r="XU321" s="317"/>
      <c r="XV321" s="317"/>
      <c r="XW321" s="317"/>
      <c r="XX321" s="317"/>
      <c r="XY321" s="317"/>
      <c r="XZ321" s="317"/>
      <c r="YA321" s="317"/>
      <c r="YB321" s="317"/>
      <c r="YC321" s="317"/>
      <c r="YD321" s="317"/>
      <c r="YE321" s="317"/>
      <c r="YF321" s="317"/>
      <c r="YG321" s="317"/>
      <c r="YH321" s="317"/>
      <c r="YI321" s="317"/>
      <c r="YJ321" s="317"/>
      <c r="YK321" s="317"/>
      <c r="YL321" s="317"/>
      <c r="YM321" s="317"/>
      <c r="YN321" s="317"/>
      <c r="YO321" s="317"/>
      <c r="YP321" s="317"/>
      <c r="YQ321" s="317"/>
      <c r="YR321" s="317"/>
      <c r="YS321" s="317"/>
      <c r="YT321" s="317"/>
      <c r="YU321" s="317"/>
      <c r="YV321" s="317"/>
      <c r="YW321" s="317"/>
      <c r="YX321" s="317"/>
      <c r="YY321" s="317"/>
      <c r="YZ321" s="317"/>
      <c r="ZA321" s="317"/>
      <c r="ZB321" s="317"/>
      <c r="ZC321" s="317"/>
      <c r="ZD321" s="317"/>
      <c r="ZE321" s="317"/>
      <c r="ZF321" s="317"/>
      <c r="ZG321" s="317"/>
      <c r="ZH321" s="317"/>
      <c r="ZI321" s="317"/>
      <c r="ZJ321" s="317"/>
      <c r="ZK321" s="317"/>
      <c r="ZL321" s="317"/>
      <c r="ZM321" s="317"/>
      <c r="ZN321" s="317"/>
      <c r="ZO321" s="317"/>
      <c r="ZP321" s="317"/>
      <c r="ZQ321" s="317"/>
      <c r="ZR321" s="317"/>
      <c r="ZS321" s="317"/>
      <c r="ZT321" s="317"/>
      <c r="ZU321" s="317"/>
      <c r="ZV321" s="317"/>
      <c r="ZW321" s="317"/>
      <c r="ZX321" s="317"/>
      <c r="ZY321" s="317"/>
      <c r="ZZ321" s="317"/>
      <c r="AAA321" s="317"/>
      <c r="AAB321" s="317"/>
      <c r="AAC321" s="317"/>
      <c r="AAD321" s="317"/>
      <c r="AAE321" s="317"/>
      <c r="AAF321" s="317"/>
      <c r="AAG321" s="317"/>
      <c r="AAH321" s="317"/>
      <c r="AAI321" s="317"/>
      <c r="AAJ321" s="317"/>
      <c r="AAK321" s="317"/>
      <c r="AAL321" s="317"/>
      <c r="AAM321" s="317"/>
      <c r="AAN321" s="317"/>
      <c r="AAO321" s="317"/>
      <c r="AAP321" s="317"/>
      <c r="AAQ321" s="317"/>
      <c r="AAR321" s="317"/>
      <c r="AAS321" s="317"/>
      <c r="AAT321" s="317"/>
      <c r="AAU321" s="317"/>
      <c r="AAV321" s="317"/>
      <c r="AAW321" s="317"/>
      <c r="AAX321" s="317"/>
      <c r="AAY321" s="317"/>
      <c r="AAZ321" s="317"/>
      <c r="ABA321" s="317"/>
      <c r="ABB321" s="317"/>
      <c r="ABC321" s="317"/>
      <c r="ABD321" s="317"/>
      <c r="ABE321" s="317"/>
      <c r="ABF321" s="317"/>
      <c r="ABG321" s="317"/>
      <c r="ABH321" s="317"/>
      <c r="ABI321" s="317"/>
      <c r="ABJ321" s="317"/>
      <c r="ABK321" s="317"/>
      <c r="ABL321" s="317"/>
      <c r="ABM321" s="317"/>
      <c r="ABN321" s="317"/>
      <c r="ABO321" s="317"/>
      <c r="ABP321" s="317"/>
      <c r="ABQ321" s="317"/>
      <c r="ABR321" s="317"/>
      <c r="ABS321" s="317"/>
      <c r="ABT321" s="317"/>
      <c r="ABU321" s="317"/>
      <c r="ABV321" s="317"/>
      <c r="ABW321" s="317"/>
      <c r="ABX321" s="317"/>
      <c r="ABY321" s="317"/>
      <c r="ABZ321" s="317"/>
      <c r="ACA321" s="317"/>
      <c r="ACB321" s="317"/>
      <c r="ACC321" s="317"/>
      <c r="ACD321" s="317"/>
      <c r="ACE321" s="317"/>
      <c r="ACF321" s="317"/>
      <c r="ACG321" s="317"/>
      <c r="ACH321" s="317"/>
      <c r="ACI321" s="317"/>
      <c r="ACJ321" s="317"/>
      <c r="ACK321" s="317"/>
      <c r="ACL321" s="317"/>
      <c r="ACM321" s="317"/>
      <c r="ACN321" s="317"/>
      <c r="ACO321" s="317"/>
      <c r="ACP321" s="317"/>
      <c r="ACQ321" s="317"/>
      <c r="ACR321" s="317"/>
      <c r="ACS321" s="317"/>
      <c r="ACT321" s="317"/>
      <c r="ACU321" s="317"/>
      <c r="ACV321" s="317"/>
      <c r="ACW321" s="317"/>
      <c r="ACX321" s="317"/>
      <c r="ACY321" s="317"/>
      <c r="ACZ321" s="317"/>
      <c r="ADA321" s="317"/>
      <c r="ADB321" s="317"/>
      <c r="ADC321" s="317"/>
      <c r="ADD321" s="317"/>
      <c r="ADE321" s="317"/>
      <c r="ADF321" s="317"/>
      <c r="ADG321" s="317"/>
      <c r="ADH321" s="317"/>
      <c r="ADI321" s="317"/>
      <c r="ADJ321" s="317"/>
      <c r="ADK321" s="317"/>
      <c r="ADL321" s="317"/>
      <c r="ADM321" s="317"/>
      <c r="ADN321" s="317"/>
      <c r="ADO321" s="317"/>
      <c r="ADP321" s="317"/>
      <c r="ADQ321" s="317"/>
      <c r="ADR321" s="317"/>
      <c r="ADS321" s="317"/>
      <c r="ADT321" s="317"/>
      <c r="ADU321" s="317"/>
      <c r="ADV321" s="317"/>
      <c r="ADW321" s="317"/>
      <c r="ADX321" s="317"/>
      <c r="ADY321" s="317"/>
      <c r="ADZ321" s="317"/>
      <c r="AEA321" s="317"/>
      <c r="AEB321" s="317"/>
      <c r="AEC321" s="317"/>
      <c r="AED321" s="317"/>
      <c r="AEE321" s="317"/>
      <c r="AEF321" s="317"/>
      <c r="AEG321" s="317"/>
      <c r="AEH321" s="317"/>
      <c r="AEI321" s="317"/>
      <c r="AEJ321" s="317"/>
      <c r="AEK321" s="317"/>
      <c r="AEL321" s="317"/>
      <c r="AEM321" s="317"/>
      <c r="AEN321" s="317"/>
      <c r="AEO321" s="317"/>
      <c r="AEP321" s="317"/>
      <c r="AEQ321" s="317"/>
      <c r="AER321" s="317"/>
      <c r="AES321" s="317"/>
    </row>
    <row r="322" spans="2:825" s="332" customFormat="1" x14ac:dyDescent="0.2">
      <c r="B322" s="331" t="s">
        <v>14518</v>
      </c>
      <c r="C322" s="319">
        <v>30000</v>
      </c>
      <c r="D322" s="322" t="s">
        <v>14519</v>
      </c>
      <c r="E322" s="317"/>
      <c r="F322" s="317"/>
      <c r="G322" s="317"/>
      <c r="H322" s="317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  <c r="S322" s="317"/>
      <c r="T322" s="317"/>
      <c r="U322" s="317"/>
      <c r="V322" s="317"/>
      <c r="W322" s="317"/>
      <c r="X322" s="317"/>
      <c r="Y322" s="317"/>
      <c r="Z322" s="317"/>
      <c r="AA322" s="317"/>
      <c r="AB322" s="317"/>
      <c r="AC322" s="317"/>
      <c r="AD322" s="317"/>
      <c r="AE322" s="317"/>
      <c r="AF322" s="317"/>
      <c r="AG322" s="317"/>
      <c r="AH322" s="317"/>
      <c r="AI322" s="317"/>
      <c r="AJ322" s="317"/>
      <c r="AK322" s="317"/>
      <c r="AL322" s="317"/>
      <c r="AM322" s="317"/>
      <c r="AN322" s="317"/>
      <c r="AO322" s="317"/>
      <c r="AP322" s="317"/>
      <c r="AQ322" s="317"/>
      <c r="AR322" s="317"/>
      <c r="AS322" s="317"/>
      <c r="AT322" s="317"/>
      <c r="AU322" s="317"/>
      <c r="AV322" s="317"/>
      <c r="AW322" s="317"/>
      <c r="AX322" s="317"/>
      <c r="AY322" s="317"/>
      <c r="AZ322" s="317"/>
      <c r="BA322" s="317"/>
      <c r="BB322" s="317"/>
      <c r="BC322" s="317"/>
      <c r="BD322" s="317"/>
      <c r="BE322" s="317"/>
      <c r="BF322" s="317"/>
      <c r="BG322" s="317"/>
      <c r="BH322" s="317"/>
      <c r="BI322" s="317"/>
      <c r="BJ322" s="317"/>
      <c r="BK322" s="317"/>
      <c r="BL322" s="317"/>
      <c r="BM322" s="317"/>
      <c r="BN322" s="317"/>
      <c r="BO322" s="317"/>
      <c r="BP322" s="317"/>
      <c r="BQ322" s="317"/>
      <c r="BR322" s="317"/>
      <c r="BS322" s="317"/>
      <c r="BT322" s="317"/>
      <c r="BU322" s="317"/>
      <c r="BV322" s="317"/>
      <c r="BW322" s="317"/>
      <c r="BX322" s="317"/>
      <c r="BY322" s="317"/>
      <c r="BZ322" s="317"/>
      <c r="CA322" s="317"/>
      <c r="CB322" s="317"/>
      <c r="CC322" s="317"/>
      <c r="CD322" s="317"/>
      <c r="CE322" s="317"/>
      <c r="CF322" s="317"/>
      <c r="CG322" s="317"/>
      <c r="CH322" s="317"/>
      <c r="CI322" s="317"/>
      <c r="CJ322" s="317"/>
      <c r="CK322" s="317"/>
      <c r="CL322" s="317"/>
      <c r="CM322" s="317"/>
      <c r="CN322" s="317"/>
      <c r="CO322" s="317"/>
      <c r="CP322" s="317"/>
      <c r="CQ322" s="317"/>
      <c r="CR322" s="317"/>
      <c r="CS322" s="317"/>
      <c r="CT322" s="317"/>
      <c r="CU322" s="317"/>
      <c r="CV322" s="317"/>
      <c r="CW322" s="317"/>
      <c r="CX322" s="317"/>
      <c r="CY322" s="317"/>
      <c r="CZ322" s="317"/>
      <c r="DA322" s="317"/>
      <c r="DB322" s="317"/>
      <c r="DC322" s="317"/>
      <c r="DD322" s="317"/>
      <c r="DE322" s="317"/>
      <c r="DF322" s="317"/>
      <c r="DG322" s="317"/>
      <c r="DH322" s="317"/>
      <c r="DI322" s="317"/>
      <c r="DJ322" s="317"/>
      <c r="DK322" s="317"/>
      <c r="DL322" s="317"/>
      <c r="DM322" s="317"/>
      <c r="DN322" s="317"/>
      <c r="DO322" s="317"/>
      <c r="DP322" s="317"/>
      <c r="DQ322" s="317"/>
      <c r="DR322" s="317"/>
      <c r="DS322" s="317"/>
      <c r="DT322" s="317"/>
      <c r="DU322" s="317"/>
      <c r="DV322" s="317"/>
      <c r="DW322" s="317"/>
      <c r="DX322" s="317"/>
      <c r="DY322" s="317"/>
      <c r="DZ322" s="317"/>
      <c r="EA322" s="317"/>
      <c r="EB322" s="317"/>
      <c r="EC322" s="317"/>
      <c r="ED322" s="317"/>
      <c r="EE322" s="317"/>
      <c r="EF322" s="317"/>
      <c r="EG322" s="317"/>
      <c r="EH322" s="317"/>
      <c r="EI322" s="317"/>
      <c r="EJ322" s="317"/>
      <c r="EK322" s="317"/>
      <c r="EL322" s="317"/>
      <c r="EM322" s="317"/>
      <c r="EN322" s="317"/>
      <c r="EO322" s="317"/>
      <c r="EP322" s="317"/>
      <c r="EQ322" s="317"/>
      <c r="ER322" s="317"/>
      <c r="ES322" s="317"/>
      <c r="ET322" s="317"/>
      <c r="EU322" s="317"/>
      <c r="EV322" s="317"/>
      <c r="EW322" s="317"/>
      <c r="EX322" s="317"/>
      <c r="EY322" s="317"/>
      <c r="EZ322" s="317"/>
      <c r="FA322" s="317"/>
      <c r="FB322" s="317"/>
      <c r="FC322" s="317"/>
      <c r="FD322" s="317"/>
      <c r="FE322" s="317"/>
      <c r="FF322" s="317"/>
      <c r="FG322" s="317"/>
      <c r="FH322" s="317"/>
      <c r="FI322" s="317"/>
      <c r="FJ322" s="317"/>
      <c r="FK322" s="317"/>
      <c r="FL322" s="317"/>
      <c r="FM322" s="317"/>
      <c r="FN322" s="317"/>
      <c r="FO322" s="317"/>
      <c r="FP322" s="317"/>
      <c r="FQ322" s="317"/>
      <c r="FR322" s="317"/>
      <c r="FS322" s="317"/>
      <c r="FT322" s="317"/>
      <c r="FU322" s="317"/>
      <c r="FV322" s="317"/>
      <c r="FW322" s="317"/>
      <c r="FX322" s="317"/>
      <c r="FY322" s="317"/>
      <c r="FZ322" s="317"/>
      <c r="GA322" s="317"/>
      <c r="GB322" s="317"/>
      <c r="GC322" s="317"/>
      <c r="GD322" s="317"/>
      <c r="GE322" s="317"/>
      <c r="GF322" s="317"/>
      <c r="GG322" s="317"/>
      <c r="GH322" s="317"/>
      <c r="GI322" s="317"/>
      <c r="GJ322" s="317"/>
      <c r="GK322" s="317"/>
      <c r="GL322" s="317"/>
      <c r="GM322" s="317"/>
      <c r="GN322" s="317"/>
      <c r="GO322" s="317"/>
      <c r="GP322" s="317"/>
      <c r="GQ322" s="317"/>
      <c r="GR322" s="317"/>
      <c r="GS322" s="317"/>
      <c r="GT322" s="317"/>
      <c r="GU322" s="317"/>
      <c r="GV322" s="317"/>
      <c r="GW322" s="317"/>
      <c r="GX322" s="317"/>
      <c r="GY322" s="317"/>
      <c r="GZ322" s="317"/>
      <c r="HA322" s="317"/>
      <c r="HB322" s="317"/>
      <c r="HC322" s="317"/>
      <c r="HD322" s="317"/>
      <c r="HE322" s="317"/>
      <c r="HF322" s="317"/>
      <c r="HG322" s="317"/>
      <c r="HH322" s="317"/>
      <c r="HI322" s="317"/>
      <c r="HJ322" s="317"/>
      <c r="HK322" s="317"/>
      <c r="HL322" s="317"/>
      <c r="HM322" s="317"/>
      <c r="HN322" s="317"/>
      <c r="HO322" s="317"/>
      <c r="HP322" s="317"/>
      <c r="HQ322" s="317"/>
      <c r="HR322" s="317"/>
      <c r="HS322" s="317"/>
      <c r="HT322" s="317"/>
      <c r="HU322" s="317"/>
      <c r="HV322" s="317"/>
      <c r="HW322" s="317"/>
      <c r="HX322" s="317"/>
      <c r="HY322" s="317"/>
      <c r="HZ322" s="317"/>
      <c r="IA322" s="317"/>
      <c r="IB322" s="317"/>
      <c r="IC322" s="317"/>
      <c r="ID322" s="317"/>
      <c r="IE322" s="317"/>
      <c r="IF322" s="317"/>
      <c r="IG322" s="317"/>
      <c r="IH322" s="317"/>
      <c r="II322" s="317"/>
      <c r="IJ322" s="317"/>
      <c r="IK322" s="317"/>
      <c r="IL322" s="317"/>
      <c r="IM322" s="317"/>
      <c r="IN322" s="317"/>
      <c r="IO322" s="317"/>
      <c r="IP322" s="317"/>
      <c r="IQ322" s="317"/>
      <c r="IR322" s="317"/>
      <c r="IS322" s="317"/>
      <c r="IT322" s="317"/>
      <c r="IU322" s="317"/>
      <c r="IV322" s="317"/>
      <c r="IW322" s="317"/>
      <c r="IX322" s="317"/>
      <c r="IY322" s="317"/>
      <c r="IZ322" s="317"/>
      <c r="JA322" s="317"/>
      <c r="JB322" s="317"/>
      <c r="JC322" s="317"/>
      <c r="JD322" s="317"/>
      <c r="JE322" s="317"/>
      <c r="JF322" s="317"/>
      <c r="JG322" s="317"/>
      <c r="JH322" s="317"/>
      <c r="JI322" s="317"/>
      <c r="JJ322" s="317"/>
      <c r="JK322" s="317"/>
      <c r="JL322" s="317"/>
      <c r="JM322" s="317"/>
      <c r="JN322" s="317"/>
      <c r="JO322" s="317"/>
      <c r="JP322" s="317"/>
      <c r="JQ322" s="317"/>
      <c r="JR322" s="317"/>
      <c r="JS322" s="317"/>
      <c r="JT322" s="317"/>
      <c r="JU322" s="317"/>
      <c r="JV322" s="317"/>
      <c r="JW322" s="317"/>
      <c r="JX322" s="317"/>
      <c r="JY322" s="317"/>
      <c r="JZ322" s="317"/>
      <c r="KA322" s="317"/>
      <c r="KB322" s="317"/>
      <c r="KC322" s="317"/>
      <c r="KD322" s="317"/>
      <c r="KE322" s="317"/>
      <c r="KF322" s="317"/>
      <c r="KG322" s="317"/>
      <c r="KH322" s="317"/>
      <c r="KI322" s="317"/>
      <c r="KJ322" s="317"/>
      <c r="KK322" s="317"/>
      <c r="KL322" s="317"/>
      <c r="KM322" s="317"/>
      <c r="KN322" s="317"/>
      <c r="KO322" s="317"/>
      <c r="KP322" s="317"/>
      <c r="KQ322" s="317"/>
      <c r="KR322" s="317"/>
      <c r="KS322" s="317"/>
      <c r="KT322" s="317"/>
      <c r="KU322" s="317"/>
      <c r="KV322" s="317"/>
      <c r="KW322" s="317"/>
      <c r="KX322" s="317"/>
      <c r="KY322" s="317"/>
      <c r="KZ322" s="317"/>
      <c r="LA322" s="317"/>
      <c r="LB322" s="317"/>
      <c r="LC322" s="317"/>
      <c r="LD322" s="317"/>
      <c r="LE322" s="317"/>
      <c r="LF322" s="317"/>
      <c r="LG322" s="317"/>
      <c r="LH322" s="317"/>
      <c r="LI322" s="317"/>
      <c r="LJ322" s="317"/>
      <c r="LK322" s="317"/>
      <c r="LL322" s="317"/>
      <c r="LM322" s="317"/>
      <c r="LN322" s="317"/>
      <c r="LO322" s="317"/>
      <c r="LP322" s="317"/>
      <c r="LQ322" s="317"/>
      <c r="LR322" s="317"/>
      <c r="LS322" s="317"/>
      <c r="LT322" s="317"/>
      <c r="LU322" s="317"/>
      <c r="LV322" s="317"/>
      <c r="LW322" s="317"/>
      <c r="LX322" s="317"/>
      <c r="LY322" s="317"/>
      <c r="LZ322" s="317"/>
      <c r="MA322" s="317"/>
      <c r="MB322" s="317"/>
      <c r="MC322" s="317"/>
      <c r="MD322" s="317"/>
      <c r="ME322" s="317"/>
      <c r="MF322" s="317"/>
      <c r="MG322" s="317"/>
      <c r="MH322" s="317"/>
      <c r="MI322" s="317"/>
      <c r="MJ322" s="317"/>
      <c r="MK322" s="317"/>
      <c r="ML322" s="317"/>
      <c r="MM322" s="317"/>
      <c r="MN322" s="317"/>
      <c r="MO322" s="317"/>
      <c r="MP322" s="317"/>
      <c r="MQ322" s="317"/>
      <c r="MR322" s="317"/>
      <c r="MS322" s="317"/>
      <c r="MT322" s="317"/>
      <c r="MU322" s="317"/>
      <c r="MV322" s="317"/>
      <c r="MW322" s="317"/>
      <c r="MX322" s="317"/>
      <c r="MY322" s="317"/>
      <c r="MZ322" s="317"/>
      <c r="NA322" s="317"/>
      <c r="NB322" s="317"/>
      <c r="NC322" s="317"/>
      <c r="ND322" s="317"/>
      <c r="NE322" s="317"/>
      <c r="NF322" s="317"/>
      <c r="NG322" s="317"/>
      <c r="NH322" s="317"/>
      <c r="NI322" s="317"/>
      <c r="NJ322" s="317"/>
      <c r="NK322" s="317"/>
      <c r="NL322" s="317"/>
      <c r="NM322" s="317"/>
      <c r="NN322" s="317"/>
      <c r="NO322" s="317"/>
      <c r="NP322" s="317"/>
      <c r="NQ322" s="317"/>
      <c r="NR322" s="317"/>
      <c r="NS322" s="317"/>
      <c r="NT322" s="317"/>
      <c r="NU322" s="317"/>
      <c r="NV322" s="317"/>
      <c r="NW322" s="317"/>
      <c r="NX322" s="317"/>
      <c r="NY322" s="317"/>
      <c r="NZ322" s="317"/>
      <c r="OA322" s="317"/>
      <c r="OB322" s="317"/>
      <c r="OC322" s="317"/>
      <c r="OD322" s="317"/>
      <c r="OE322" s="317"/>
      <c r="OF322" s="317"/>
      <c r="OG322" s="317"/>
      <c r="OH322" s="317"/>
      <c r="OI322" s="317"/>
      <c r="OJ322" s="317"/>
      <c r="OK322" s="317"/>
      <c r="OL322" s="317"/>
      <c r="OM322" s="317"/>
      <c r="ON322" s="317"/>
      <c r="OO322" s="317"/>
      <c r="OP322" s="317"/>
      <c r="OQ322" s="317"/>
      <c r="OR322" s="317"/>
      <c r="OS322" s="317"/>
      <c r="OT322" s="317"/>
      <c r="OU322" s="317"/>
      <c r="OV322" s="317"/>
      <c r="OW322" s="317"/>
      <c r="OX322" s="317"/>
      <c r="OY322" s="317"/>
      <c r="OZ322" s="317"/>
      <c r="PA322" s="317"/>
      <c r="PB322" s="317"/>
      <c r="PC322" s="317"/>
      <c r="PD322" s="317"/>
      <c r="PE322" s="317"/>
      <c r="PF322" s="317"/>
      <c r="PG322" s="317"/>
      <c r="PH322" s="317"/>
      <c r="PI322" s="317"/>
      <c r="PJ322" s="317"/>
      <c r="PK322" s="317"/>
      <c r="PL322" s="317"/>
      <c r="PM322" s="317"/>
      <c r="PN322" s="317"/>
      <c r="PO322" s="317"/>
      <c r="PP322" s="317"/>
      <c r="PQ322" s="317"/>
      <c r="PR322" s="317"/>
      <c r="PS322" s="317"/>
      <c r="PT322" s="317"/>
      <c r="PU322" s="317"/>
      <c r="PV322" s="317"/>
      <c r="PW322" s="317"/>
      <c r="PX322" s="317"/>
      <c r="PY322" s="317"/>
      <c r="PZ322" s="317"/>
      <c r="QA322" s="317"/>
      <c r="QB322" s="317"/>
      <c r="QC322" s="317"/>
      <c r="QD322" s="317"/>
      <c r="QE322" s="317"/>
      <c r="QF322" s="317"/>
      <c r="QG322" s="317"/>
      <c r="QH322" s="317"/>
      <c r="QI322" s="317"/>
      <c r="QJ322" s="317"/>
      <c r="QK322" s="317"/>
      <c r="QL322" s="317"/>
      <c r="QM322" s="317"/>
      <c r="QN322" s="317"/>
      <c r="QO322" s="317"/>
      <c r="QP322" s="317"/>
      <c r="QQ322" s="317"/>
      <c r="QR322" s="317"/>
      <c r="QS322" s="317"/>
      <c r="QT322" s="317"/>
      <c r="QU322" s="317"/>
      <c r="QV322" s="317"/>
      <c r="QW322" s="317"/>
      <c r="QX322" s="317"/>
      <c r="QY322" s="317"/>
      <c r="QZ322" s="317"/>
      <c r="RA322" s="317"/>
      <c r="RB322" s="317"/>
      <c r="RC322" s="317"/>
      <c r="RD322" s="317"/>
      <c r="RE322" s="317"/>
      <c r="RF322" s="317"/>
      <c r="RG322" s="317"/>
      <c r="RH322" s="317"/>
      <c r="RI322" s="317"/>
      <c r="RJ322" s="317"/>
      <c r="RK322" s="317"/>
      <c r="RL322" s="317"/>
      <c r="RM322" s="317"/>
      <c r="RN322" s="317"/>
      <c r="RO322" s="317"/>
      <c r="RP322" s="317"/>
      <c r="RQ322" s="317"/>
      <c r="RR322" s="317"/>
      <c r="RS322" s="317"/>
      <c r="RT322" s="317"/>
      <c r="RU322" s="317"/>
      <c r="RV322" s="317"/>
      <c r="RW322" s="317"/>
      <c r="RX322" s="317"/>
      <c r="RY322" s="317"/>
      <c r="RZ322" s="317"/>
      <c r="SA322" s="317"/>
      <c r="SB322" s="317"/>
      <c r="SC322" s="317"/>
      <c r="SD322" s="317"/>
      <c r="SE322" s="317"/>
      <c r="SF322" s="317"/>
      <c r="SG322" s="317"/>
      <c r="SH322" s="317"/>
      <c r="SI322" s="317"/>
      <c r="SJ322" s="317"/>
      <c r="SK322" s="317"/>
      <c r="SL322" s="317"/>
      <c r="SM322" s="317"/>
      <c r="SN322" s="317"/>
      <c r="SO322" s="317"/>
      <c r="SP322" s="317"/>
      <c r="SQ322" s="317"/>
      <c r="SR322" s="317"/>
      <c r="SS322" s="317"/>
      <c r="ST322" s="317"/>
      <c r="SU322" s="317"/>
      <c r="SV322" s="317"/>
      <c r="SW322" s="317"/>
      <c r="SX322" s="317"/>
      <c r="SY322" s="317"/>
      <c r="SZ322" s="317"/>
      <c r="TA322" s="317"/>
      <c r="TB322" s="317"/>
      <c r="TC322" s="317"/>
      <c r="TD322" s="317"/>
      <c r="TE322" s="317"/>
      <c r="TF322" s="317"/>
      <c r="TG322" s="317"/>
      <c r="TH322" s="317"/>
      <c r="TI322" s="317"/>
      <c r="TJ322" s="317"/>
      <c r="TK322" s="317"/>
      <c r="TL322" s="317"/>
      <c r="TM322" s="317"/>
      <c r="TN322" s="317"/>
      <c r="TO322" s="317"/>
      <c r="TP322" s="317"/>
      <c r="TQ322" s="317"/>
      <c r="TR322" s="317"/>
      <c r="TS322" s="317"/>
      <c r="TT322" s="317"/>
      <c r="TU322" s="317"/>
      <c r="TV322" s="317"/>
      <c r="TW322" s="317"/>
      <c r="TX322" s="317"/>
      <c r="TY322" s="317"/>
      <c r="TZ322" s="317"/>
      <c r="UA322" s="317"/>
      <c r="UB322" s="317"/>
      <c r="UC322" s="317"/>
      <c r="UD322" s="317"/>
      <c r="UE322" s="317"/>
      <c r="UF322" s="317"/>
      <c r="UG322" s="317"/>
      <c r="UH322" s="317"/>
      <c r="UI322" s="317"/>
      <c r="UJ322" s="317"/>
      <c r="UK322" s="317"/>
      <c r="UL322" s="317"/>
      <c r="UM322" s="317"/>
      <c r="UN322" s="317"/>
      <c r="UO322" s="317"/>
      <c r="UP322" s="317"/>
      <c r="UQ322" s="317"/>
      <c r="UR322" s="317"/>
      <c r="US322" s="317"/>
      <c r="UT322" s="317"/>
      <c r="UU322" s="317"/>
      <c r="UV322" s="317"/>
      <c r="UW322" s="317"/>
      <c r="UX322" s="317"/>
      <c r="UY322" s="317"/>
      <c r="UZ322" s="317"/>
      <c r="VA322" s="317"/>
      <c r="VB322" s="317"/>
      <c r="VC322" s="317"/>
      <c r="VD322" s="317"/>
      <c r="VE322" s="317"/>
      <c r="VF322" s="317"/>
      <c r="VG322" s="317"/>
      <c r="VH322" s="317"/>
      <c r="VI322" s="317"/>
      <c r="VJ322" s="317"/>
      <c r="VK322" s="317"/>
      <c r="VL322" s="317"/>
      <c r="VM322" s="317"/>
      <c r="VN322" s="317"/>
      <c r="VO322" s="317"/>
      <c r="VP322" s="317"/>
      <c r="VQ322" s="317"/>
      <c r="VR322" s="317"/>
      <c r="VS322" s="317"/>
      <c r="VT322" s="317"/>
      <c r="VU322" s="317"/>
      <c r="VV322" s="317"/>
      <c r="VW322" s="317"/>
      <c r="VX322" s="317"/>
      <c r="VY322" s="317"/>
      <c r="VZ322" s="317"/>
      <c r="WA322" s="317"/>
      <c r="WB322" s="317"/>
      <c r="WC322" s="317"/>
      <c r="WD322" s="317"/>
      <c r="WE322" s="317"/>
      <c r="WF322" s="317"/>
      <c r="WG322" s="317"/>
      <c r="WH322" s="317"/>
      <c r="WI322" s="317"/>
      <c r="WJ322" s="317"/>
      <c r="WK322" s="317"/>
      <c r="WL322" s="317"/>
      <c r="WM322" s="317"/>
      <c r="WN322" s="317"/>
      <c r="WO322" s="317"/>
      <c r="WP322" s="317"/>
      <c r="WQ322" s="317"/>
      <c r="WR322" s="317"/>
      <c r="WS322" s="317"/>
      <c r="WT322" s="317"/>
      <c r="WU322" s="317"/>
      <c r="WV322" s="317"/>
      <c r="WW322" s="317"/>
      <c r="WX322" s="317"/>
      <c r="WY322" s="317"/>
      <c r="WZ322" s="317"/>
      <c r="XA322" s="317"/>
      <c r="XB322" s="317"/>
      <c r="XC322" s="317"/>
      <c r="XD322" s="317"/>
      <c r="XE322" s="317"/>
      <c r="XF322" s="317"/>
      <c r="XG322" s="317"/>
      <c r="XH322" s="317"/>
      <c r="XI322" s="317"/>
      <c r="XJ322" s="317"/>
      <c r="XK322" s="317"/>
      <c r="XL322" s="317"/>
      <c r="XM322" s="317"/>
      <c r="XN322" s="317"/>
      <c r="XO322" s="317"/>
      <c r="XP322" s="317"/>
      <c r="XQ322" s="317"/>
      <c r="XR322" s="317"/>
      <c r="XS322" s="317"/>
      <c r="XT322" s="317"/>
      <c r="XU322" s="317"/>
      <c r="XV322" s="317"/>
      <c r="XW322" s="317"/>
      <c r="XX322" s="317"/>
      <c r="XY322" s="317"/>
      <c r="XZ322" s="317"/>
      <c r="YA322" s="317"/>
      <c r="YB322" s="317"/>
      <c r="YC322" s="317"/>
      <c r="YD322" s="317"/>
      <c r="YE322" s="317"/>
      <c r="YF322" s="317"/>
      <c r="YG322" s="317"/>
      <c r="YH322" s="317"/>
      <c r="YI322" s="317"/>
      <c r="YJ322" s="317"/>
      <c r="YK322" s="317"/>
      <c r="YL322" s="317"/>
      <c r="YM322" s="317"/>
      <c r="YN322" s="317"/>
      <c r="YO322" s="317"/>
      <c r="YP322" s="317"/>
      <c r="YQ322" s="317"/>
      <c r="YR322" s="317"/>
      <c r="YS322" s="317"/>
      <c r="YT322" s="317"/>
      <c r="YU322" s="317"/>
      <c r="YV322" s="317"/>
      <c r="YW322" s="317"/>
      <c r="YX322" s="317"/>
      <c r="YY322" s="317"/>
      <c r="YZ322" s="317"/>
      <c r="ZA322" s="317"/>
      <c r="ZB322" s="317"/>
      <c r="ZC322" s="317"/>
      <c r="ZD322" s="317"/>
      <c r="ZE322" s="317"/>
      <c r="ZF322" s="317"/>
      <c r="ZG322" s="317"/>
      <c r="ZH322" s="317"/>
      <c r="ZI322" s="317"/>
      <c r="ZJ322" s="317"/>
      <c r="ZK322" s="317"/>
      <c r="ZL322" s="317"/>
      <c r="ZM322" s="317"/>
      <c r="ZN322" s="317"/>
      <c r="ZO322" s="317"/>
      <c r="ZP322" s="317"/>
      <c r="ZQ322" s="317"/>
      <c r="ZR322" s="317"/>
      <c r="ZS322" s="317"/>
      <c r="ZT322" s="317"/>
      <c r="ZU322" s="317"/>
      <c r="ZV322" s="317"/>
      <c r="ZW322" s="317"/>
      <c r="ZX322" s="317"/>
      <c r="ZY322" s="317"/>
      <c r="ZZ322" s="317"/>
      <c r="AAA322" s="317"/>
      <c r="AAB322" s="317"/>
      <c r="AAC322" s="317"/>
      <c r="AAD322" s="317"/>
      <c r="AAE322" s="317"/>
      <c r="AAF322" s="317"/>
      <c r="AAG322" s="317"/>
      <c r="AAH322" s="317"/>
      <c r="AAI322" s="317"/>
      <c r="AAJ322" s="317"/>
      <c r="AAK322" s="317"/>
      <c r="AAL322" s="317"/>
      <c r="AAM322" s="317"/>
      <c r="AAN322" s="317"/>
      <c r="AAO322" s="317"/>
      <c r="AAP322" s="317"/>
      <c r="AAQ322" s="317"/>
      <c r="AAR322" s="317"/>
      <c r="AAS322" s="317"/>
      <c r="AAT322" s="317"/>
      <c r="AAU322" s="317"/>
      <c r="AAV322" s="317"/>
      <c r="AAW322" s="317"/>
      <c r="AAX322" s="317"/>
      <c r="AAY322" s="317"/>
      <c r="AAZ322" s="317"/>
      <c r="ABA322" s="317"/>
      <c r="ABB322" s="317"/>
      <c r="ABC322" s="317"/>
      <c r="ABD322" s="317"/>
      <c r="ABE322" s="317"/>
      <c r="ABF322" s="317"/>
      <c r="ABG322" s="317"/>
      <c r="ABH322" s="317"/>
      <c r="ABI322" s="317"/>
      <c r="ABJ322" s="317"/>
      <c r="ABK322" s="317"/>
      <c r="ABL322" s="317"/>
      <c r="ABM322" s="317"/>
      <c r="ABN322" s="317"/>
      <c r="ABO322" s="317"/>
      <c r="ABP322" s="317"/>
      <c r="ABQ322" s="317"/>
      <c r="ABR322" s="317"/>
      <c r="ABS322" s="317"/>
      <c r="ABT322" s="317"/>
      <c r="ABU322" s="317"/>
      <c r="ABV322" s="317"/>
      <c r="ABW322" s="317"/>
      <c r="ABX322" s="317"/>
      <c r="ABY322" s="317"/>
      <c r="ABZ322" s="317"/>
      <c r="ACA322" s="317"/>
      <c r="ACB322" s="317"/>
      <c r="ACC322" s="317"/>
      <c r="ACD322" s="317"/>
      <c r="ACE322" s="317"/>
      <c r="ACF322" s="317"/>
      <c r="ACG322" s="317"/>
      <c r="ACH322" s="317"/>
      <c r="ACI322" s="317"/>
      <c r="ACJ322" s="317"/>
      <c r="ACK322" s="317"/>
      <c r="ACL322" s="317"/>
      <c r="ACM322" s="317"/>
      <c r="ACN322" s="317"/>
      <c r="ACO322" s="317"/>
      <c r="ACP322" s="317"/>
      <c r="ACQ322" s="317"/>
      <c r="ACR322" s="317"/>
      <c r="ACS322" s="317"/>
      <c r="ACT322" s="317"/>
      <c r="ACU322" s="317"/>
      <c r="ACV322" s="317"/>
      <c r="ACW322" s="317"/>
      <c r="ACX322" s="317"/>
      <c r="ACY322" s="317"/>
      <c r="ACZ322" s="317"/>
      <c r="ADA322" s="317"/>
      <c r="ADB322" s="317"/>
      <c r="ADC322" s="317"/>
      <c r="ADD322" s="317"/>
      <c r="ADE322" s="317"/>
      <c r="ADF322" s="317"/>
      <c r="ADG322" s="317"/>
      <c r="ADH322" s="317"/>
      <c r="ADI322" s="317"/>
      <c r="ADJ322" s="317"/>
      <c r="ADK322" s="317"/>
      <c r="ADL322" s="317"/>
      <c r="ADM322" s="317"/>
      <c r="ADN322" s="317"/>
      <c r="ADO322" s="317"/>
      <c r="ADP322" s="317"/>
      <c r="ADQ322" s="317"/>
      <c r="ADR322" s="317"/>
      <c r="ADS322" s="317"/>
      <c r="ADT322" s="317"/>
      <c r="ADU322" s="317"/>
      <c r="ADV322" s="317"/>
      <c r="ADW322" s="317"/>
      <c r="ADX322" s="317"/>
      <c r="ADY322" s="317"/>
      <c r="ADZ322" s="317"/>
      <c r="AEA322" s="317"/>
      <c r="AEB322" s="317"/>
      <c r="AEC322" s="317"/>
      <c r="AED322" s="317"/>
      <c r="AEE322" s="317"/>
      <c r="AEF322" s="317"/>
      <c r="AEG322" s="317"/>
      <c r="AEH322" s="317"/>
      <c r="AEI322" s="317"/>
      <c r="AEJ322" s="317"/>
      <c r="AEK322" s="317"/>
      <c r="AEL322" s="317"/>
      <c r="AEM322" s="317"/>
      <c r="AEN322" s="317"/>
      <c r="AEO322" s="317"/>
      <c r="AEP322" s="317"/>
      <c r="AEQ322" s="317"/>
      <c r="AER322" s="317"/>
      <c r="AES322" s="317"/>
    </row>
    <row r="323" spans="2:825" s="332" customFormat="1" x14ac:dyDescent="0.2">
      <c r="B323" s="331" t="s">
        <v>14520</v>
      </c>
      <c r="C323" s="319">
        <v>34800</v>
      </c>
      <c r="D323" s="322" t="s">
        <v>14521</v>
      </c>
      <c r="E323" s="317"/>
      <c r="F323" s="317"/>
      <c r="G323" s="317"/>
      <c r="H323" s="317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  <c r="S323" s="317"/>
      <c r="T323" s="317"/>
      <c r="U323" s="317"/>
      <c r="V323" s="317"/>
      <c r="W323" s="317"/>
      <c r="X323" s="317"/>
      <c r="Y323" s="317"/>
      <c r="Z323" s="317"/>
      <c r="AA323" s="317"/>
      <c r="AB323" s="317"/>
      <c r="AC323" s="317"/>
      <c r="AD323" s="317"/>
      <c r="AE323" s="317"/>
      <c r="AF323" s="317"/>
      <c r="AG323" s="317"/>
      <c r="AH323" s="317"/>
      <c r="AI323" s="317"/>
      <c r="AJ323" s="317"/>
      <c r="AK323" s="317"/>
      <c r="AL323" s="317"/>
      <c r="AM323" s="317"/>
      <c r="AN323" s="317"/>
      <c r="AO323" s="317"/>
      <c r="AP323" s="317"/>
      <c r="AQ323" s="317"/>
      <c r="AR323" s="317"/>
      <c r="AS323" s="317"/>
      <c r="AT323" s="317"/>
      <c r="AU323" s="317"/>
      <c r="AV323" s="317"/>
      <c r="AW323" s="317"/>
      <c r="AX323" s="317"/>
      <c r="AY323" s="317"/>
      <c r="AZ323" s="317"/>
      <c r="BA323" s="317"/>
      <c r="BB323" s="317"/>
      <c r="BC323" s="317"/>
      <c r="BD323" s="317"/>
      <c r="BE323" s="317"/>
      <c r="BF323" s="317"/>
      <c r="BG323" s="317"/>
      <c r="BH323" s="317"/>
      <c r="BI323" s="317"/>
      <c r="BJ323" s="317"/>
      <c r="BK323" s="317"/>
      <c r="BL323" s="317"/>
      <c r="BM323" s="317"/>
      <c r="BN323" s="317"/>
      <c r="BO323" s="317"/>
      <c r="BP323" s="317"/>
      <c r="BQ323" s="317"/>
      <c r="BR323" s="317"/>
      <c r="BS323" s="317"/>
      <c r="BT323" s="317"/>
      <c r="BU323" s="317"/>
      <c r="BV323" s="317"/>
      <c r="BW323" s="317"/>
      <c r="BX323" s="317"/>
      <c r="BY323" s="317"/>
      <c r="BZ323" s="317"/>
      <c r="CA323" s="317"/>
      <c r="CB323" s="317"/>
      <c r="CC323" s="317"/>
      <c r="CD323" s="317"/>
      <c r="CE323" s="317"/>
      <c r="CF323" s="317"/>
      <c r="CG323" s="317"/>
      <c r="CH323" s="317"/>
      <c r="CI323" s="317"/>
      <c r="CJ323" s="317"/>
      <c r="CK323" s="317"/>
      <c r="CL323" s="317"/>
      <c r="CM323" s="317"/>
      <c r="CN323" s="317"/>
      <c r="CO323" s="317"/>
      <c r="CP323" s="317"/>
      <c r="CQ323" s="317"/>
      <c r="CR323" s="317"/>
      <c r="CS323" s="317"/>
      <c r="CT323" s="317"/>
      <c r="CU323" s="317"/>
      <c r="CV323" s="317"/>
      <c r="CW323" s="317"/>
      <c r="CX323" s="317"/>
      <c r="CY323" s="317"/>
      <c r="CZ323" s="317"/>
      <c r="DA323" s="317"/>
      <c r="DB323" s="317"/>
      <c r="DC323" s="317"/>
      <c r="DD323" s="317"/>
      <c r="DE323" s="317"/>
      <c r="DF323" s="317"/>
      <c r="DG323" s="317"/>
      <c r="DH323" s="317"/>
      <c r="DI323" s="317"/>
      <c r="DJ323" s="317"/>
      <c r="DK323" s="317"/>
      <c r="DL323" s="317"/>
      <c r="DM323" s="317"/>
      <c r="DN323" s="317"/>
      <c r="DO323" s="317"/>
      <c r="DP323" s="317"/>
      <c r="DQ323" s="317"/>
      <c r="DR323" s="317"/>
      <c r="DS323" s="317"/>
      <c r="DT323" s="317"/>
      <c r="DU323" s="317"/>
      <c r="DV323" s="317"/>
      <c r="DW323" s="317"/>
      <c r="DX323" s="317"/>
      <c r="DY323" s="317"/>
      <c r="DZ323" s="317"/>
      <c r="EA323" s="317"/>
      <c r="EB323" s="317"/>
      <c r="EC323" s="317"/>
      <c r="ED323" s="317"/>
      <c r="EE323" s="317"/>
      <c r="EF323" s="317"/>
      <c r="EG323" s="317"/>
      <c r="EH323" s="317"/>
      <c r="EI323" s="317"/>
      <c r="EJ323" s="317"/>
      <c r="EK323" s="317"/>
      <c r="EL323" s="317"/>
      <c r="EM323" s="317"/>
      <c r="EN323" s="317"/>
      <c r="EO323" s="317"/>
      <c r="EP323" s="317"/>
      <c r="EQ323" s="317"/>
      <c r="ER323" s="317"/>
      <c r="ES323" s="317"/>
      <c r="ET323" s="317"/>
      <c r="EU323" s="317"/>
      <c r="EV323" s="317"/>
      <c r="EW323" s="317"/>
      <c r="EX323" s="317"/>
      <c r="EY323" s="317"/>
      <c r="EZ323" s="317"/>
      <c r="FA323" s="317"/>
      <c r="FB323" s="317"/>
      <c r="FC323" s="317"/>
      <c r="FD323" s="317"/>
      <c r="FE323" s="317"/>
      <c r="FF323" s="317"/>
      <c r="FG323" s="317"/>
      <c r="FH323" s="317"/>
      <c r="FI323" s="317"/>
      <c r="FJ323" s="317"/>
      <c r="FK323" s="317"/>
      <c r="FL323" s="317"/>
      <c r="FM323" s="317"/>
      <c r="FN323" s="317"/>
      <c r="FO323" s="317"/>
      <c r="FP323" s="317"/>
      <c r="FQ323" s="317"/>
      <c r="FR323" s="317"/>
      <c r="FS323" s="317"/>
      <c r="FT323" s="317"/>
      <c r="FU323" s="317"/>
      <c r="FV323" s="317"/>
      <c r="FW323" s="317"/>
      <c r="FX323" s="317"/>
      <c r="FY323" s="317"/>
      <c r="FZ323" s="317"/>
      <c r="GA323" s="317"/>
      <c r="GB323" s="317"/>
      <c r="GC323" s="317"/>
      <c r="GD323" s="317"/>
      <c r="GE323" s="317"/>
      <c r="GF323" s="317"/>
      <c r="GG323" s="317"/>
      <c r="GH323" s="317"/>
      <c r="GI323" s="317"/>
      <c r="GJ323" s="317"/>
      <c r="GK323" s="317"/>
      <c r="GL323" s="317"/>
      <c r="GM323" s="317"/>
      <c r="GN323" s="317"/>
      <c r="GO323" s="317"/>
      <c r="GP323" s="317"/>
      <c r="GQ323" s="317"/>
      <c r="GR323" s="317"/>
      <c r="GS323" s="317"/>
      <c r="GT323" s="317"/>
      <c r="GU323" s="317"/>
      <c r="GV323" s="317"/>
      <c r="GW323" s="317"/>
      <c r="GX323" s="317"/>
      <c r="GY323" s="317"/>
      <c r="GZ323" s="317"/>
      <c r="HA323" s="317"/>
      <c r="HB323" s="317"/>
      <c r="HC323" s="317"/>
      <c r="HD323" s="317"/>
      <c r="HE323" s="317"/>
      <c r="HF323" s="317"/>
      <c r="HG323" s="317"/>
      <c r="HH323" s="317"/>
      <c r="HI323" s="317"/>
      <c r="HJ323" s="317"/>
      <c r="HK323" s="317"/>
      <c r="HL323" s="317"/>
      <c r="HM323" s="317"/>
      <c r="HN323" s="317"/>
      <c r="HO323" s="317"/>
      <c r="HP323" s="317"/>
      <c r="HQ323" s="317"/>
      <c r="HR323" s="317"/>
      <c r="HS323" s="317"/>
      <c r="HT323" s="317"/>
      <c r="HU323" s="317"/>
      <c r="HV323" s="317"/>
      <c r="HW323" s="317"/>
      <c r="HX323" s="317"/>
      <c r="HY323" s="317"/>
      <c r="HZ323" s="317"/>
      <c r="IA323" s="317"/>
      <c r="IB323" s="317"/>
      <c r="IC323" s="317"/>
      <c r="ID323" s="317"/>
      <c r="IE323" s="317"/>
      <c r="IF323" s="317"/>
      <c r="IG323" s="317"/>
      <c r="IH323" s="317"/>
      <c r="II323" s="317"/>
      <c r="IJ323" s="317"/>
      <c r="IK323" s="317"/>
      <c r="IL323" s="317"/>
      <c r="IM323" s="317"/>
      <c r="IN323" s="317"/>
      <c r="IO323" s="317"/>
      <c r="IP323" s="317"/>
      <c r="IQ323" s="317"/>
      <c r="IR323" s="317"/>
      <c r="IS323" s="317"/>
      <c r="IT323" s="317"/>
      <c r="IU323" s="317"/>
      <c r="IV323" s="317"/>
      <c r="IW323" s="317"/>
      <c r="IX323" s="317"/>
      <c r="IY323" s="317"/>
      <c r="IZ323" s="317"/>
      <c r="JA323" s="317"/>
      <c r="JB323" s="317"/>
      <c r="JC323" s="317"/>
      <c r="JD323" s="317"/>
      <c r="JE323" s="317"/>
      <c r="JF323" s="317"/>
      <c r="JG323" s="317"/>
      <c r="JH323" s="317"/>
      <c r="JI323" s="317"/>
      <c r="JJ323" s="317"/>
      <c r="JK323" s="317"/>
      <c r="JL323" s="317"/>
      <c r="JM323" s="317"/>
      <c r="JN323" s="317"/>
      <c r="JO323" s="317"/>
      <c r="JP323" s="317"/>
      <c r="JQ323" s="317"/>
      <c r="JR323" s="317"/>
      <c r="JS323" s="317"/>
      <c r="JT323" s="317"/>
      <c r="JU323" s="317"/>
      <c r="JV323" s="317"/>
      <c r="JW323" s="317"/>
      <c r="JX323" s="317"/>
      <c r="JY323" s="317"/>
      <c r="JZ323" s="317"/>
      <c r="KA323" s="317"/>
      <c r="KB323" s="317"/>
      <c r="KC323" s="317"/>
      <c r="KD323" s="317"/>
      <c r="KE323" s="317"/>
      <c r="KF323" s="317"/>
      <c r="KG323" s="317"/>
      <c r="KH323" s="317"/>
      <c r="KI323" s="317"/>
      <c r="KJ323" s="317"/>
      <c r="KK323" s="317"/>
      <c r="KL323" s="317"/>
      <c r="KM323" s="317"/>
      <c r="KN323" s="317"/>
      <c r="KO323" s="317"/>
      <c r="KP323" s="317"/>
      <c r="KQ323" s="317"/>
      <c r="KR323" s="317"/>
      <c r="KS323" s="317"/>
      <c r="KT323" s="317"/>
      <c r="KU323" s="317"/>
      <c r="KV323" s="317"/>
      <c r="KW323" s="317"/>
      <c r="KX323" s="317"/>
      <c r="KY323" s="317"/>
      <c r="KZ323" s="317"/>
      <c r="LA323" s="317"/>
      <c r="LB323" s="317"/>
      <c r="LC323" s="317"/>
      <c r="LD323" s="317"/>
      <c r="LE323" s="317"/>
      <c r="LF323" s="317"/>
      <c r="LG323" s="317"/>
      <c r="LH323" s="317"/>
      <c r="LI323" s="317"/>
      <c r="LJ323" s="317"/>
      <c r="LK323" s="317"/>
      <c r="LL323" s="317"/>
      <c r="LM323" s="317"/>
      <c r="LN323" s="317"/>
      <c r="LO323" s="317"/>
      <c r="LP323" s="317"/>
      <c r="LQ323" s="317"/>
      <c r="LR323" s="317"/>
      <c r="LS323" s="317"/>
      <c r="LT323" s="317"/>
      <c r="LU323" s="317"/>
      <c r="LV323" s="317"/>
      <c r="LW323" s="317"/>
      <c r="LX323" s="317"/>
      <c r="LY323" s="317"/>
      <c r="LZ323" s="317"/>
      <c r="MA323" s="317"/>
      <c r="MB323" s="317"/>
      <c r="MC323" s="317"/>
      <c r="MD323" s="317"/>
      <c r="ME323" s="317"/>
      <c r="MF323" s="317"/>
      <c r="MG323" s="317"/>
      <c r="MH323" s="317"/>
      <c r="MI323" s="317"/>
      <c r="MJ323" s="317"/>
      <c r="MK323" s="317"/>
      <c r="ML323" s="317"/>
      <c r="MM323" s="317"/>
      <c r="MN323" s="317"/>
      <c r="MO323" s="317"/>
      <c r="MP323" s="317"/>
      <c r="MQ323" s="317"/>
      <c r="MR323" s="317"/>
      <c r="MS323" s="317"/>
      <c r="MT323" s="317"/>
      <c r="MU323" s="317"/>
      <c r="MV323" s="317"/>
      <c r="MW323" s="317"/>
      <c r="MX323" s="317"/>
      <c r="MY323" s="317"/>
      <c r="MZ323" s="317"/>
      <c r="NA323" s="317"/>
      <c r="NB323" s="317"/>
      <c r="NC323" s="317"/>
      <c r="ND323" s="317"/>
      <c r="NE323" s="317"/>
      <c r="NF323" s="317"/>
      <c r="NG323" s="317"/>
      <c r="NH323" s="317"/>
      <c r="NI323" s="317"/>
      <c r="NJ323" s="317"/>
      <c r="NK323" s="317"/>
      <c r="NL323" s="317"/>
      <c r="NM323" s="317"/>
      <c r="NN323" s="317"/>
      <c r="NO323" s="317"/>
      <c r="NP323" s="317"/>
      <c r="NQ323" s="317"/>
      <c r="NR323" s="317"/>
      <c r="NS323" s="317"/>
      <c r="NT323" s="317"/>
      <c r="NU323" s="317"/>
      <c r="NV323" s="317"/>
      <c r="NW323" s="317"/>
      <c r="NX323" s="317"/>
      <c r="NY323" s="317"/>
      <c r="NZ323" s="317"/>
      <c r="OA323" s="317"/>
      <c r="OB323" s="317"/>
      <c r="OC323" s="317"/>
      <c r="OD323" s="317"/>
      <c r="OE323" s="317"/>
      <c r="OF323" s="317"/>
      <c r="OG323" s="317"/>
      <c r="OH323" s="317"/>
      <c r="OI323" s="317"/>
      <c r="OJ323" s="317"/>
      <c r="OK323" s="317"/>
      <c r="OL323" s="317"/>
      <c r="OM323" s="317"/>
      <c r="ON323" s="317"/>
      <c r="OO323" s="317"/>
      <c r="OP323" s="317"/>
      <c r="OQ323" s="317"/>
      <c r="OR323" s="317"/>
      <c r="OS323" s="317"/>
      <c r="OT323" s="317"/>
      <c r="OU323" s="317"/>
      <c r="OV323" s="317"/>
      <c r="OW323" s="317"/>
      <c r="OX323" s="317"/>
      <c r="OY323" s="317"/>
      <c r="OZ323" s="317"/>
      <c r="PA323" s="317"/>
      <c r="PB323" s="317"/>
      <c r="PC323" s="317"/>
      <c r="PD323" s="317"/>
      <c r="PE323" s="317"/>
      <c r="PF323" s="317"/>
      <c r="PG323" s="317"/>
      <c r="PH323" s="317"/>
      <c r="PI323" s="317"/>
      <c r="PJ323" s="317"/>
      <c r="PK323" s="317"/>
      <c r="PL323" s="317"/>
      <c r="PM323" s="317"/>
      <c r="PN323" s="317"/>
      <c r="PO323" s="317"/>
      <c r="PP323" s="317"/>
      <c r="PQ323" s="317"/>
      <c r="PR323" s="317"/>
      <c r="PS323" s="317"/>
      <c r="PT323" s="317"/>
      <c r="PU323" s="317"/>
      <c r="PV323" s="317"/>
      <c r="PW323" s="317"/>
      <c r="PX323" s="317"/>
      <c r="PY323" s="317"/>
      <c r="PZ323" s="317"/>
      <c r="QA323" s="317"/>
      <c r="QB323" s="317"/>
      <c r="QC323" s="317"/>
      <c r="QD323" s="317"/>
      <c r="QE323" s="317"/>
      <c r="QF323" s="317"/>
      <c r="QG323" s="317"/>
      <c r="QH323" s="317"/>
      <c r="QI323" s="317"/>
      <c r="QJ323" s="317"/>
      <c r="QK323" s="317"/>
      <c r="QL323" s="317"/>
      <c r="QM323" s="317"/>
      <c r="QN323" s="317"/>
      <c r="QO323" s="317"/>
      <c r="QP323" s="317"/>
      <c r="QQ323" s="317"/>
      <c r="QR323" s="317"/>
      <c r="QS323" s="317"/>
      <c r="QT323" s="317"/>
      <c r="QU323" s="317"/>
      <c r="QV323" s="317"/>
      <c r="QW323" s="317"/>
      <c r="QX323" s="317"/>
      <c r="QY323" s="317"/>
      <c r="QZ323" s="317"/>
      <c r="RA323" s="317"/>
      <c r="RB323" s="317"/>
      <c r="RC323" s="317"/>
      <c r="RD323" s="317"/>
      <c r="RE323" s="317"/>
      <c r="RF323" s="317"/>
      <c r="RG323" s="317"/>
      <c r="RH323" s="317"/>
      <c r="RI323" s="317"/>
      <c r="RJ323" s="317"/>
      <c r="RK323" s="317"/>
      <c r="RL323" s="317"/>
      <c r="RM323" s="317"/>
      <c r="RN323" s="317"/>
      <c r="RO323" s="317"/>
      <c r="RP323" s="317"/>
      <c r="RQ323" s="317"/>
      <c r="RR323" s="317"/>
      <c r="RS323" s="317"/>
      <c r="RT323" s="317"/>
      <c r="RU323" s="317"/>
      <c r="RV323" s="317"/>
      <c r="RW323" s="317"/>
      <c r="RX323" s="317"/>
      <c r="RY323" s="317"/>
      <c r="RZ323" s="317"/>
      <c r="SA323" s="317"/>
      <c r="SB323" s="317"/>
      <c r="SC323" s="317"/>
      <c r="SD323" s="317"/>
      <c r="SE323" s="317"/>
      <c r="SF323" s="317"/>
      <c r="SG323" s="317"/>
      <c r="SH323" s="317"/>
      <c r="SI323" s="317"/>
      <c r="SJ323" s="317"/>
      <c r="SK323" s="317"/>
      <c r="SL323" s="317"/>
      <c r="SM323" s="317"/>
      <c r="SN323" s="317"/>
      <c r="SO323" s="317"/>
      <c r="SP323" s="317"/>
      <c r="SQ323" s="317"/>
      <c r="SR323" s="317"/>
      <c r="SS323" s="317"/>
      <c r="ST323" s="317"/>
      <c r="SU323" s="317"/>
      <c r="SV323" s="317"/>
      <c r="SW323" s="317"/>
      <c r="SX323" s="317"/>
      <c r="SY323" s="317"/>
      <c r="SZ323" s="317"/>
      <c r="TA323" s="317"/>
      <c r="TB323" s="317"/>
      <c r="TC323" s="317"/>
      <c r="TD323" s="317"/>
      <c r="TE323" s="317"/>
      <c r="TF323" s="317"/>
      <c r="TG323" s="317"/>
      <c r="TH323" s="317"/>
      <c r="TI323" s="317"/>
      <c r="TJ323" s="317"/>
      <c r="TK323" s="317"/>
      <c r="TL323" s="317"/>
      <c r="TM323" s="317"/>
      <c r="TN323" s="317"/>
      <c r="TO323" s="317"/>
      <c r="TP323" s="317"/>
      <c r="TQ323" s="317"/>
      <c r="TR323" s="317"/>
      <c r="TS323" s="317"/>
      <c r="TT323" s="317"/>
      <c r="TU323" s="317"/>
      <c r="TV323" s="317"/>
      <c r="TW323" s="317"/>
      <c r="TX323" s="317"/>
      <c r="TY323" s="317"/>
      <c r="TZ323" s="317"/>
      <c r="UA323" s="317"/>
      <c r="UB323" s="317"/>
      <c r="UC323" s="317"/>
      <c r="UD323" s="317"/>
      <c r="UE323" s="317"/>
      <c r="UF323" s="317"/>
      <c r="UG323" s="317"/>
      <c r="UH323" s="317"/>
      <c r="UI323" s="317"/>
      <c r="UJ323" s="317"/>
      <c r="UK323" s="317"/>
      <c r="UL323" s="317"/>
      <c r="UM323" s="317"/>
      <c r="UN323" s="317"/>
      <c r="UO323" s="317"/>
      <c r="UP323" s="317"/>
      <c r="UQ323" s="317"/>
      <c r="UR323" s="317"/>
      <c r="US323" s="317"/>
      <c r="UT323" s="317"/>
      <c r="UU323" s="317"/>
      <c r="UV323" s="317"/>
      <c r="UW323" s="317"/>
      <c r="UX323" s="317"/>
      <c r="UY323" s="317"/>
      <c r="UZ323" s="317"/>
      <c r="VA323" s="317"/>
      <c r="VB323" s="317"/>
      <c r="VC323" s="317"/>
      <c r="VD323" s="317"/>
      <c r="VE323" s="317"/>
      <c r="VF323" s="317"/>
      <c r="VG323" s="317"/>
      <c r="VH323" s="317"/>
      <c r="VI323" s="317"/>
      <c r="VJ323" s="317"/>
      <c r="VK323" s="317"/>
      <c r="VL323" s="317"/>
      <c r="VM323" s="317"/>
      <c r="VN323" s="317"/>
      <c r="VO323" s="317"/>
      <c r="VP323" s="317"/>
      <c r="VQ323" s="317"/>
      <c r="VR323" s="317"/>
      <c r="VS323" s="317"/>
      <c r="VT323" s="317"/>
      <c r="VU323" s="317"/>
      <c r="VV323" s="317"/>
      <c r="VW323" s="317"/>
      <c r="VX323" s="317"/>
      <c r="VY323" s="317"/>
      <c r="VZ323" s="317"/>
      <c r="WA323" s="317"/>
      <c r="WB323" s="317"/>
      <c r="WC323" s="317"/>
      <c r="WD323" s="317"/>
      <c r="WE323" s="317"/>
      <c r="WF323" s="317"/>
      <c r="WG323" s="317"/>
      <c r="WH323" s="317"/>
      <c r="WI323" s="317"/>
      <c r="WJ323" s="317"/>
      <c r="WK323" s="317"/>
      <c r="WL323" s="317"/>
      <c r="WM323" s="317"/>
      <c r="WN323" s="317"/>
      <c r="WO323" s="317"/>
      <c r="WP323" s="317"/>
      <c r="WQ323" s="317"/>
      <c r="WR323" s="317"/>
      <c r="WS323" s="317"/>
      <c r="WT323" s="317"/>
      <c r="WU323" s="317"/>
      <c r="WV323" s="317"/>
      <c r="WW323" s="317"/>
      <c r="WX323" s="317"/>
      <c r="WY323" s="317"/>
      <c r="WZ323" s="317"/>
      <c r="XA323" s="317"/>
      <c r="XB323" s="317"/>
      <c r="XC323" s="317"/>
      <c r="XD323" s="317"/>
      <c r="XE323" s="317"/>
      <c r="XF323" s="317"/>
      <c r="XG323" s="317"/>
      <c r="XH323" s="317"/>
      <c r="XI323" s="317"/>
      <c r="XJ323" s="317"/>
      <c r="XK323" s="317"/>
      <c r="XL323" s="317"/>
      <c r="XM323" s="317"/>
      <c r="XN323" s="317"/>
      <c r="XO323" s="317"/>
      <c r="XP323" s="317"/>
      <c r="XQ323" s="317"/>
      <c r="XR323" s="317"/>
      <c r="XS323" s="317"/>
      <c r="XT323" s="317"/>
      <c r="XU323" s="317"/>
      <c r="XV323" s="317"/>
      <c r="XW323" s="317"/>
      <c r="XX323" s="317"/>
      <c r="XY323" s="317"/>
      <c r="XZ323" s="317"/>
      <c r="YA323" s="317"/>
      <c r="YB323" s="317"/>
      <c r="YC323" s="317"/>
      <c r="YD323" s="317"/>
      <c r="YE323" s="317"/>
      <c r="YF323" s="317"/>
      <c r="YG323" s="317"/>
      <c r="YH323" s="317"/>
      <c r="YI323" s="317"/>
      <c r="YJ323" s="317"/>
      <c r="YK323" s="317"/>
      <c r="YL323" s="317"/>
      <c r="YM323" s="317"/>
      <c r="YN323" s="317"/>
      <c r="YO323" s="317"/>
      <c r="YP323" s="317"/>
      <c r="YQ323" s="317"/>
      <c r="YR323" s="317"/>
      <c r="YS323" s="317"/>
      <c r="YT323" s="317"/>
      <c r="YU323" s="317"/>
      <c r="YV323" s="317"/>
      <c r="YW323" s="317"/>
      <c r="YX323" s="317"/>
      <c r="YY323" s="317"/>
      <c r="YZ323" s="317"/>
      <c r="ZA323" s="317"/>
      <c r="ZB323" s="317"/>
      <c r="ZC323" s="317"/>
      <c r="ZD323" s="317"/>
      <c r="ZE323" s="317"/>
      <c r="ZF323" s="317"/>
      <c r="ZG323" s="317"/>
      <c r="ZH323" s="317"/>
      <c r="ZI323" s="317"/>
      <c r="ZJ323" s="317"/>
      <c r="ZK323" s="317"/>
      <c r="ZL323" s="317"/>
      <c r="ZM323" s="317"/>
      <c r="ZN323" s="317"/>
      <c r="ZO323" s="317"/>
      <c r="ZP323" s="317"/>
      <c r="ZQ323" s="317"/>
      <c r="ZR323" s="317"/>
      <c r="ZS323" s="317"/>
      <c r="ZT323" s="317"/>
      <c r="ZU323" s="317"/>
      <c r="ZV323" s="317"/>
      <c r="ZW323" s="317"/>
      <c r="ZX323" s="317"/>
      <c r="ZY323" s="317"/>
      <c r="ZZ323" s="317"/>
      <c r="AAA323" s="317"/>
      <c r="AAB323" s="317"/>
      <c r="AAC323" s="317"/>
      <c r="AAD323" s="317"/>
      <c r="AAE323" s="317"/>
      <c r="AAF323" s="317"/>
      <c r="AAG323" s="317"/>
      <c r="AAH323" s="317"/>
      <c r="AAI323" s="317"/>
      <c r="AAJ323" s="317"/>
      <c r="AAK323" s="317"/>
      <c r="AAL323" s="317"/>
      <c r="AAM323" s="317"/>
      <c r="AAN323" s="317"/>
      <c r="AAO323" s="317"/>
      <c r="AAP323" s="317"/>
      <c r="AAQ323" s="317"/>
      <c r="AAR323" s="317"/>
      <c r="AAS323" s="317"/>
      <c r="AAT323" s="317"/>
      <c r="AAU323" s="317"/>
      <c r="AAV323" s="317"/>
      <c r="AAW323" s="317"/>
      <c r="AAX323" s="317"/>
      <c r="AAY323" s="317"/>
      <c r="AAZ323" s="317"/>
      <c r="ABA323" s="317"/>
      <c r="ABB323" s="317"/>
      <c r="ABC323" s="317"/>
      <c r="ABD323" s="317"/>
      <c r="ABE323" s="317"/>
      <c r="ABF323" s="317"/>
      <c r="ABG323" s="317"/>
      <c r="ABH323" s="317"/>
      <c r="ABI323" s="317"/>
      <c r="ABJ323" s="317"/>
      <c r="ABK323" s="317"/>
      <c r="ABL323" s="317"/>
      <c r="ABM323" s="317"/>
      <c r="ABN323" s="317"/>
      <c r="ABO323" s="317"/>
      <c r="ABP323" s="317"/>
      <c r="ABQ323" s="317"/>
      <c r="ABR323" s="317"/>
      <c r="ABS323" s="317"/>
      <c r="ABT323" s="317"/>
      <c r="ABU323" s="317"/>
      <c r="ABV323" s="317"/>
      <c r="ABW323" s="317"/>
      <c r="ABX323" s="317"/>
      <c r="ABY323" s="317"/>
      <c r="ABZ323" s="317"/>
      <c r="ACA323" s="317"/>
      <c r="ACB323" s="317"/>
      <c r="ACC323" s="317"/>
      <c r="ACD323" s="317"/>
      <c r="ACE323" s="317"/>
      <c r="ACF323" s="317"/>
      <c r="ACG323" s="317"/>
      <c r="ACH323" s="317"/>
      <c r="ACI323" s="317"/>
      <c r="ACJ323" s="317"/>
      <c r="ACK323" s="317"/>
      <c r="ACL323" s="317"/>
      <c r="ACM323" s="317"/>
      <c r="ACN323" s="317"/>
      <c r="ACO323" s="317"/>
      <c r="ACP323" s="317"/>
      <c r="ACQ323" s="317"/>
      <c r="ACR323" s="317"/>
      <c r="ACS323" s="317"/>
      <c r="ACT323" s="317"/>
      <c r="ACU323" s="317"/>
      <c r="ACV323" s="317"/>
      <c r="ACW323" s="317"/>
      <c r="ACX323" s="317"/>
      <c r="ACY323" s="317"/>
      <c r="ACZ323" s="317"/>
      <c r="ADA323" s="317"/>
      <c r="ADB323" s="317"/>
      <c r="ADC323" s="317"/>
      <c r="ADD323" s="317"/>
      <c r="ADE323" s="317"/>
      <c r="ADF323" s="317"/>
      <c r="ADG323" s="317"/>
      <c r="ADH323" s="317"/>
      <c r="ADI323" s="317"/>
      <c r="ADJ323" s="317"/>
      <c r="ADK323" s="317"/>
      <c r="ADL323" s="317"/>
      <c r="ADM323" s="317"/>
      <c r="ADN323" s="317"/>
      <c r="ADO323" s="317"/>
      <c r="ADP323" s="317"/>
      <c r="ADQ323" s="317"/>
      <c r="ADR323" s="317"/>
      <c r="ADS323" s="317"/>
      <c r="ADT323" s="317"/>
      <c r="ADU323" s="317"/>
      <c r="ADV323" s="317"/>
      <c r="ADW323" s="317"/>
      <c r="ADX323" s="317"/>
      <c r="ADY323" s="317"/>
      <c r="ADZ323" s="317"/>
      <c r="AEA323" s="317"/>
      <c r="AEB323" s="317"/>
      <c r="AEC323" s="317"/>
      <c r="AED323" s="317"/>
      <c r="AEE323" s="317"/>
      <c r="AEF323" s="317"/>
      <c r="AEG323" s="317"/>
      <c r="AEH323" s="317"/>
      <c r="AEI323" s="317"/>
      <c r="AEJ323" s="317"/>
      <c r="AEK323" s="317"/>
      <c r="AEL323" s="317"/>
      <c r="AEM323" s="317"/>
      <c r="AEN323" s="317"/>
      <c r="AEO323" s="317"/>
      <c r="AEP323" s="317"/>
      <c r="AEQ323" s="317"/>
      <c r="AER323" s="317"/>
      <c r="AES323" s="317"/>
    </row>
    <row r="324" spans="2:825" s="332" customFormat="1" x14ac:dyDescent="0.2">
      <c r="B324" s="331" t="s">
        <v>14522</v>
      </c>
      <c r="C324" s="319">
        <v>34800</v>
      </c>
      <c r="D324" s="322" t="s">
        <v>14523</v>
      </c>
      <c r="E324" s="317"/>
      <c r="F324" s="317"/>
      <c r="G324" s="317"/>
      <c r="H324" s="317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  <c r="S324" s="317"/>
      <c r="T324" s="317"/>
      <c r="U324" s="317"/>
      <c r="V324" s="317"/>
      <c r="W324" s="317"/>
      <c r="X324" s="317"/>
      <c r="Y324" s="317"/>
      <c r="Z324" s="317"/>
      <c r="AA324" s="317"/>
      <c r="AB324" s="317"/>
      <c r="AC324" s="317"/>
      <c r="AD324" s="317"/>
      <c r="AE324" s="317"/>
      <c r="AF324" s="317"/>
      <c r="AG324" s="317"/>
      <c r="AH324" s="317"/>
      <c r="AI324" s="317"/>
      <c r="AJ324" s="317"/>
      <c r="AK324" s="317"/>
      <c r="AL324" s="317"/>
      <c r="AM324" s="317"/>
      <c r="AN324" s="317"/>
      <c r="AO324" s="317"/>
      <c r="AP324" s="317"/>
      <c r="AQ324" s="317"/>
      <c r="AR324" s="317"/>
      <c r="AS324" s="317"/>
      <c r="AT324" s="317"/>
      <c r="AU324" s="317"/>
      <c r="AV324" s="317"/>
      <c r="AW324" s="317"/>
      <c r="AX324" s="317"/>
      <c r="AY324" s="317"/>
      <c r="AZ324" s="317"/>
      <c r="BA324" s="317"/>
      <c r="BB324" s="317"/>
      <c r="BC324" s="317"/>
      <c r="BD324" s="317"/>
      <c r="BE324" s="317"/>
      <c r="BF324" s="317"/>
      <c r="BG324" s="317"/>
      <c r="BH324" s="317"/>
      <c r="BI324" s="317"/>
      <c r="BJ324" s="317"/>
      <c r="BK324" s="317"/>
      <c r="BL324" s="317"/>
      <c r="BM324" s="317"/>
      <c r="BN324" s="317"/>
      <c r="BO324" s="317"/>
      <c r="BP324" s="317"/>
      <c r="BQ324" s="317"/>
      <c r="BR324" s="317"/>
      <c r="BS324" s="317"/>
      <c r="BT324" s="317"/>
      <c r="BU324" s="317"/>
      <c r="BV324" s="317"/>
      <c r="BW324" s="317"/>
      <c r="BX324" s="317"/>
      <c r="BY324" s="317"/>
      <c r="BZ324" s="317"/>
      <c r="CA324" s="317"/>
      <c r="CB324" s="317"/>
      <c r="CC324" s="317"/>
      <c r="CD324" s="317"/>
      <c r="CE324" s="317"/>
      <c r="CF324" s="317"/>
      <c r="CG324" s="317"/>
      <c r="CH324" s="317"/>
      <c r="CI324" s="317"/>
      <c r="CJ324" s="317"/>
      <c r="CK324" s="317"/>
      <c r="CL324" s="317"/>
      <c r="CM324" s="317"/>
      <c r="CN324" s="317"/>
      <c r="CO324" s="317"/>
      <c r="CP324" s="317"/>
      <c r="CQ324" s="317"/>
      <c r="CR324" s="317"/>
      <c r="CS324" s="317"/>
      <c r="CT324" s="317"/>
      <c r="CU324" s="317"/>
      <c r="CV324" s="317"/>
      <c r="CW324" s="317"/>
      <c r="CX324" s="317"/>
      <c r="CY324" s="317"/>
      <c r="CZ324" s="317"/>
      <c r="DA324" s="317"/>
      <c r="DB324" s="317"/>
      <c r="DC324" s="317"/>
      <c r="DD324" s="317"/>
      <c r="DE324" s="317"/>
      <c r="DF324" s="317"/>
      <c r="DG324" s="317"/>
      <c r="DH324" s="317"/>
      <c r="DI324" s="317"/>
      <c r="DJ324" s="317"/>
      <c r="DK324" s="317"/>
      <c r="DL324" s="317"/>
      <c r="DM324" s="317"/>
      <c r="DN324" s="317"/>
      <c r="DO324" s="317"/>
      <c r="DP324" s="317"/>
      <c r="DQ324" s="317"/>
      <c r="DR324" s="317"/>
      <c r="DS324" s="317"/>
      <c r="DT324" s="317"/>
      <c r="DU324" s="317"/>
      <c r="DV324" s="317"/>
      <c r="DW324" s="317"/>
      <c r="DX324" s="317"/>
      <c r="DY324" s="317"/>
      <c r="DZ324" s="317"/>
      <c r="EA324" s="317"/>
      <c r="EB324" s="317"/>
      <c r="EC324" s="317"/>
      <c r="ED324" s="317"/>
      <c r="EE324" s="317"/>
      <c r="EF324" s="317"/>
      <c r="EG324" s="317"/>
      <c r="EH324" s="317"/>
      <c r="EI324" s="317"/>
      <c r="EJ324" s="317"/>
      <c r="EK324" s="317"/>
      <c r="EL324" s="317"/>
      <c r="EM324" s="317"/>
      <c r="EN324" s="317"/>
      <c r="EO324" s="317"/>
      <c r="EP324" s="317"/>
      <c r="EQ324" s="317"/>
      <c r="ER324" s="317"/>
      <c r="ES324" s="317"/>
      <c r="ET324" s="317"/>
      <c r="EU324" s="317"/>
      <c r="EV324" s="317"/>
      <c r="EW324" s="317"/>
      <c r="EX324" s="317"/>
      <c r="EY324" s="317"/>
      <c r="EZ324" s="317"/>
      <c r="FA324" s="317"/>
      <c r="FB324" s="317"/>
      <c r="FC324" s="317"/>
      <c r="FD324" s="317"/>
      <c r="FE324" s="317"/>
      <c r="FF324" s="317"/>
      <c r="FG324" s="317"/>
      <c r="FH324" s="317"/>
      <c r="FI324" s="317"/>
      <c r="FJ324" s="317"/>
      <c r="FK324" s="317"/>
      <c r="FL324" s="317"/>
      <c r="FM324" s="317"/>
      <c r="FN324" s="317"/>
      <c r="FO324" s="317"/>
      <c r="FP324" s="317"/>
      <c r="FQ324" s="317"/>
      <c r="FR324" s="317"/>
      <c r="FS324" s="317"/>
      <c r="FT324" s="317"/>
      <c r="FU324" s="317"/>
      <c r="FV324" s="317"/>
      <c r="FW324" s="317"/>
      <c r="FX324" s="317"/>
      <c r="FY324" s="317"/>
      <c r="FZ324" s="317"/>
      <c r="GA324" s="317"/>
      <c r="GB324" s="317"/>
      <c r="GC324" s="317"/>
      <c r="GD324" s="317"/>
      <c r="GE324" s="317"/>
      <c r="GF324" s="317"/>
      <c r="GG324" s="317"/>
      <c r="GH324" s="317"/>
      <c r="GI324" s="317"/>
      <c r="GJ324" s="317"/>
      <c r="GK324" s="317"/>
      <c r="GL324" s="317"/>
      <c r="GM324" s="317"/>
      <c r="GN324" s="317"/>
      <c r="GO324" s="317"/>
      <c r="GP324" s="317"/>
      <c r="GQ324" s="317"/>
      <c r="GR324" s="317"/>
      <c r="GS324" s="317"/>
      <c r="GT324" s="317"/>
      <c r="GU324" s="317"/>
      <c r="GV324" s="317"/>
      <c r="GW324" s="317"/>
      <c r="GX324" s="317"/>
      <c r="GY324" s="317"/>
      <c r="GZ324" s="317"/>
      <c r="HA324" s="317"/>
      <c r="HB324" s="317"/>
      <c r="HC324" s="317"/>
      <c r="HD324" s="317"/>
      <c r="HE324" s="317"/>
      <c r="HF324" s="317"/>
      <c r="HG324" s="317"/>
      <c r="HH324" s="317"/>
      <c r="HI324" s="317"/>
      <c r="HJ324" s="317"/>
      <c r="HK324" s="317"/>
      <c r="HL324" s="317"/>
      <c r="HM324" s="317"/>
      <c r="HN324" s="317"/>
      <c r="HO324" s="317"/>
      <c r="HP324" s="317"/>
      <c r="HQ324" s="317"/>
      <c r="HR324" s="317"/>
      <c r="HS324" s="317"/>
      <c r="HT324" s="317"/>
      <c r="HU324" s="317"/>
      <c r="HV324" s="317"/>
      <c r="HW324" s="317"/>
      <c r="HX324" s="317"/>
      <c r="HY324" s="317"/>
      <c r="HZ324" s="317"/>
      <c r="IA324" s="317"/>
      <c r="IB324" s="317"/>
      <c r="IC324" s="317"/>
      <c r="ID324" s="317"/>
      <c r="IE324" s="317"/>
      <c r="IF324" s="317"/>
      <c r="IG324" s="317"/>
      <c r="IH324" s="317"/>
      <c r="II324" s="317"/>
      <c r="IJ324" s="317"/>
      <c r="IK324" s="317"/>
      <c r="IL324" s="317"/>
      <c r="IM324" s="317"/>
      <c r="IN324" s="317"/>
      <c r="IO324" s="317"/>
      <c r="IP324" s="317"/>
      <c r="IQ324" s="317"/>
      <c r="IR324" s="317"/>
      <c r="IS324" s="317"/>
      <c r="IT324" s="317"/>
      <c r="IU324" s="317"/>
      <c r="IV324" s="317"/>
      <c r="IW324" s="317"/>
      <c r="IX324" s="317"/>
      <c r="IY324" s="317"/>
      <c r="IZ324" s="317"/>
      <c r="JA324" s="317"/>
      <c r="JB324" s="317"/>
      <c r="JC324" s="317"/>
      <c r="JD324" s="317"/>
      <c r="JE324" s="317"/>
      <c r="JF324" s="317"/>
      <c r="JG324" s="317"/>
      <c r="JH324" s="317"/>
      <c r="JI324" s="317"/>
      <c r="JJ324" s="317"/>
      <c r="JK324" s="317"/>
      <c r="JL324" s="317"/>
      <c r="JM324" s="317"/>
      <c r="JN324" s="317"/>
      <c r="JO324" s="317"/>
      <c r="JP324" s="317"/>
      <c r="JQ324" s="317"/>
      <c r="JR324" s="317"/>
      <c r="JS324" s="317"/>
      <c r="JT324" s="317"/>
      <c r="JU324" s="317"/>
      <c r="JV324" s="317"/>
      <c r="JW324" s="317"/>
      <c r="JX324" s="317"/>
      <c r="JY324" s="317"/>
      <c r="JZ324" s="317"/>
      <c r="KA324" s="317"/>
      <c r="KB324" s="317"/>
      <c r="KC324" s="317"/>
      <c r="KD324" s="317"/>
      <c r="KE324" s="317"/>
      <c r="KF324" s="317"/>
      <c r="KG324" s="317"/>
      <c r="KH324" s="317"/>
      <c r="KI324" s="317"/>
      <c r="KJ324" s="317"/>
      <c r="KK324" s="317"/>
      <c r="KL324" s="317"/>
      <c r="KM324" s="317"/>
      <c r="KN324" s="317"/>
      <c r="KO324" s="317"/>
      <c r="KP324" s="317"/>
      <c r="KQ324" s="317"/>
      <c r="KR324" s="317"/>
      <c r="KS324" s="317"/>
      <c r="KT324" s="317"/>
      <c r="KU324" s="317"/>
      <c r="KV324" s="317"/>
      <c r="KW324" s="317"/>
      <c r="KX324" s="317"/>
      <c r="KY324" s="317"/>
      <c r="KZ324" s="317"/>
      <c r="LA324" s="317"/>
      <c r="LB324" s="317"/>
      <c r="LC324" s="317"/>
      <c r="LD324" s="317"/>
      <c r="LE324" s="317"/>
      <c r="LF324" s="317"/>
      <c r="LG324" s="317"/>
      <c r="LH324" s="317"/>
      <c r="LI324" s="317"/>
      <c r="LJ324" s="317"/>
      <c r="LK324" s="317"/>
      <c r="LL324" s="317"/>
      <c r="LM324" s="317"/>
      <c r="LN324" s="317"/>
      <c r="LO324" s="317"/>
      <c r="LP324" s="317"/>
      <c r="LQ324" s="317"/>
      <c r="LR324" s="317"/>
      <c r="LS324" s="317"/>
      <c r="LT324" s="317"/>
      <c r="LU324" s="317"/>
      <c r="LV324" s="317"/>
      <c r="LW324" s="317"/>
      <c r="LX324" s="317"/>
      <c r="LY324" s="317"/>
      <c r="LZ324" s="317"/>
      <c r="MA324" s="317"/>
      <c r="MB324" s="317"/>
      <c r="MC324" s="317"/>
      <c r="MD324" s="317"/>
      <c r="ME324" s="317"/>
      <c r="MF324" s="317"/>
      <c r="MG324" s="317"/>
      <c r="MH324" s="317"/>
      <c r="MI324" s="317"/>
      <c r="MJ324" s="317"/>
      <c r="MK324" s="317"/>
      <c r="ML324" s="317"/>
      <c r="MM324" s="317"/>
      <c r="MN324" s="317"/>
      <c r="MO324" s="317"/>
      <c r="MP324" s="317"/>
      <c r="MQ324" s="317"/>
      <c r="MR324" s="317"/>
      <c r="MS324" s="317"/>
      <c r="MT324" s="317"/>
      <c r="MU324" s="317"/>
      <c r="MV324" s="317"/>
      <c r="MW324" s="317"/>
      <c r="MX324" s="317"/>
      <c r="MY324" s="317"/>
      <c r="MZ324" s="317"/>
      <c r="NA324" s="317"/>
      <c r="NB324" s="317"/>
      <c r="NC324" s="317"/>
      <c r="ND324" s="317"/>
      <c r="NE324" s="317"/>
      <c r="NF324" s="317"/>
      <c r="NG324" s="317"/>
      <c r="NH324" s="317"/>
      <c r="NI324" s="317"/>
      <c r="NJ324" s="317"/>
      <c r="NK324" s="317"/>
      <c r="NL324" s="317"/>
      <c r="NM324" s="317"/>
      <c r="NN324" s="317"/>
      <c r="NO324" s="317"/>
      <c r="NP324" s="317"/>
      <c r="NQ324" s="317"/>
      <c r="NR324" s="317"/>
      <c r="NS324" s="317"/>
      <c r="NT324" s="317"/>
      <c r="NU324" s="317"/>
      <c r="NV324" s="317"/>
      <c r="NW324" s="317"/>
      <c r="NX324" s="317"/>
      <c r="NY324" s="317"/>
      <c r="NZ324" s="317"/>
      <c r="OA324" s="317"/>
      <c r="OB324" s="317"/>
      <c r="OC324" s="317"/>
      <c r="OD324" s="317"/>
      <c r="OE324" s="317"/>
      <c r="OF324" s="317"/>
      <c r="OG324" s="317"/>
      <c r="OH324" s="317"/>
      <c r="OI324" s="317"/>
      <c r="OJ324" s="317"/>
      <c r="OK324" s="317"/>
      <c r="OL324" s="317"/>
      <c r="OM324" s="317"/>
      <c r="ON324" s="317"/>
      <c r="OO324" s="317"/>
      <c r="OP324" s="317"/>
      <c r="OQ324" s="317"/>
      <c r="OR324" s="317"/>
      <c r="OS324" s="317"/>
      <c r="OT324" s="317"/>
      <c r="OU324" s="317"/>
      <c r="OV324" s="317"/>
      <c r="OW324" s="317"/>
      <c r="OX324" s="317"/>
      <c r="OY324" s="317"/>
      <c r="OZ324" s="317"/>
      <c r="PA324" s="317"/>
      <c r="PB324" s="317"/>
      <c r="PC324" s="317"/>
      <c r="PD324" s="317"/>
      <c r="PE324" s="317"/>
      <c r="PF324" s="317"/>
      <c r="PG324" s="317"/>
      <c r="PH324" s="317"/>
      <c r="PI324" s="317"/>
      <c r="PJ324" s="317"/>
      <c r="PK324" s="317"/>
      <c r="PL324" s="317"/>
      <c r="PM324" s="317"/>
      <c r="PN324" s="317"/>
      <c r="PO324" s="317"/>
      <c r="PP324" s="317"/>
      <c r="PQ324" s="317"/>
      <c r="PR324" s="317"/>
      <c r="PS324" s="317"/>
      <c r="PT324" s="317"/>
      <c r="PU324" s="317"/>
      <c r="PV324" s="317"/>
      <c r="PW324" s="317"/>
      <c r="PX324" s="317"/>
      <c r="PY324" s="317"/>
      <c r="PZ324" s="317"/>
      <c r="QA324" s="317"/>
      <c r="QB324" s="317"/>
      <c r="QC324" s="317"/>
      <c r="QD324" s="317"/>
      <c r="QE324" s="317"/>
      <c r="QF324" s="317"/>
      <c r="QG324" s="317"/>
      <c r="QH324" s="317"/>
      <c r="QI324" s="317"/>
      <c r="QJ324" s="317"/>
      <c r="QK324" s="317"/>
      <c r="QL324" s="317"/>
      <c r="QM324" s="317"/>
      <c r="QN324" s="317"/>
      <c r="QO324" s="317"/>
      <c r="QP324" s="317"/>
      <c r="QQ324" s="317"/>
      <c r="QR324" s="317"/>
      <c r="QS324" s="317"/>
      <c r="QT324" s="317"/>
      <c r="QU324" s="317"/>
      <c r="QV324" s="317"/>
      <c r="QW324" s="317"/>
      <c r="QX324" s="317"/>
      <c r="QY324" s="317"/>
      <c r="QZ324" s="317"/>
      <c r="RA324" s="317"/>
      <c r="RB324" s="317"/>
      <c r="RC324" s="317"/>
      <c r="RD324" s="317"/>
      <c r="RE324" s="317"/>
      <c r="RF324" s="317"/>
      <c r="RG324" s="317"/>
      <c r="RH324" s="317"/>
      <c r="RI324" s="317"/>
      <c r="RJ324" s="317"/>
      <c r="RK324" s="317"/>
      <c r="RL324" s="317"/>
      <c r="RM324" s="317"/>
      <c r="RN324" s="317"/>
      <c r="RO324" s="317"/>
      <c r="RP324" s="317"/>
      <c r="RQ324" s="317"/>
      <c r="RR324" s="317"/>
      <c r="RS324" s="317"/>
      <c r="RT324" s="317"/>
      <c r="RU324" s="317"/>
      <c r="RV324" s="317"/>
      <c r="RW324" s="317"/>
      <c r="RX324" s="317"/>
      <c r="RY324" s="317"/>
      <c r="RZ324" s="317"/>
      <c r="SA324" s="317"/>
      <c r="SB324" s="317"/>
      <c r="SC324" s="317"/>
      <c r="SD324" s="317"/>
      <c r="SE324" s="317"/>
      <c r="SF324" s="317"/>
      <c r="SG324" s="317"/>
      <c r="SH324" s="317"/>
      <c r="SI324" s="317"/>
      <c r="SJ324" s="317"/>
      <c r="SK324" s="317"/>
      <c r="SL324" s="317"/>
      <c r="SM324" s="317"/>
      <c r="SN324" s="317"/>
      <c r="SO324" s="317"/>
      <c r="SP324" s="317"/>
      <c r="SQ324" s="317"/>
      <c r="SR324" s="317"/>
      <c r="SS324" s="317"/>
      <c r="ST324" s="317"/>
      <c r="SU324" s="317"/>
      <c r="SV324" s="317"/>
      <c r="SW324" s="317"/>
      <c r="SX324" s="317"/>
      <c r="SY324" s="317"/>
      <c r="SZ324" s="317"/>
      <c r="TA324" s="317"/>
      <c r="TB324" s="317"/>
      <c r="TC324" s="317"/>
      <c r="TD324" s="317"/>
      <c r="TE324" s="317"/>
      <c r="TF324" s="317"/>
      <c r="TG324" s="317"/>
      <c r="TH324" s="317"/>
      <c r="TI324" s="317"/>
      <c r="TJ324" s="317"/>
      <c r="TK324" s="317"/>
      <c r="TL324" s="317"/>
      <c r="TM324" s="317"/>
      <c r="TN324" s="317"/>
      <c r="TO324" s="317"/>
      <c r="TP324" s="317"/>
      <c r="TQ324" s="317"/>
      <c r="TR324" s="317"/>
      <c r="TS324" s="317"/>
      <c r="TT324" s="317"/>
      <c r="TU324" s="317"/>
      <c r="TV324" s="317"/>
      <c r="TW324" s="317"/>
      <c r="TX324" s="317"/>
      <c r="TY324" s="317"/>
      <c r="TZ324" s="317"/>
      <c r="UA324" s="317"/>
      <c r="UB324" s="317"/>
      <c r="UC324" s="317"/>
      <c r="UD324" s="317"/>
      <c r="UE324" s="317"/>
      <c r="UF324" s="317"/>
      <c r="UG324" s="317"/>
      <c r="UH324" s="317"/>
      <c r="UI324" s="317"/>
      <c r="UJ324" s="317"/>
      <c r="UK324" s="317"/>
      <c r="UL324" s="317"/>
      <c r="UM324" s="317"/>
      <c r="UN324" s="317"/>
      <c r="UO324" s="317"/>
      <c r="UP324" s="317"/>
      <c r="UQ324" s="317"/>
      <c r="UR324" s="317"/>
      <c r="US324" s="317"/>
      <c r="UT324" s="317"/>
      <c r="UU324" s="317"/>
      <c r="UV324" s="317"/>
      <c r="UW324" s="317"/>
      <c r="UX324" s="317"/>
      <c r="UY324" s="317"/>
      <c r="UZ324" s="317"/>
      <c r="VA324" s="317"/>
      <c r="VB324" s="317"/>
      <c r="VC324" s="317"/>
      <c r="VD324" s="317"/>
      <c r="VE324" s="317"/>
      <c r="VF324" s="317"/>
      <c r="VG324" s="317"/>
      <c r="VH324" s="317"/>
      <c r="VI324" s="317"/>
      <c r="VJ324" s="317"/>
      <c r="VK324" s="317"/>
      <c r="VL324" s="317"/>
      <c r="VM324" s="317"/>
      <c r="VN324" s="317"/>
      <c r="VO324" s="317"/>
      <c r="VP324" s="317"/>
      <c r="VQ324" s="317"/>
      <c r="VR324" s="317"/>
      <c r="VS324" s="317"/>
      <c r="VT324" s="317"/>
      <c r="VU324" s="317"/>
      <c r="VV324" s="317"/>
      <c r="VW324" s="317"/>
      <c r="VX324" s="317"/>
      <c r="VY324" s="317"/>
      <c r="VZ324" s="317"/>
      <c r="WA324" s="317"/>
      <c r="WB324" s="317"/>
      <c r="WC324" s="317"/>
      <c r="WD324" s="317"/>
      <c r="WE324" s="317"/>
      <c r="WF324" s="317"/>
      <c r="WG324" s="317"/>
      <c r="WH324" s="317"/>
      <c r="WI324" s="317"/>
      <c r="WJ324" s="317"/>
      <c r="WK324" s="317"/>
      <c r="WL324" s="317"/>
      <c r="WM324" s="317"/>
      <c r="WN324" s="317"/>
      <c r="WO324" s="317"/>
      <c r="WP324" s="317"/>
      <c r="WQ324" s="317"/>
      <c r="WR324" s="317"/>
      <c r="WS324" s="317"/>
      <c r="WT324" s="317"/>
      <c r="WU324" s="317"/>
      <c r="WV324" s="317"/>
      <c r="WW324" s="317"/>
      <c r="WX324" s="317"/>
      <c r="WY324" s="317"/>
      <c r="WZ324" s="317"/>
      <c r="XA324" s="317"/>
      <c r="XB324" s="317"/>
      <c r="XC324" s="317"/>
      <c r="XD324" s="317"/>
      <c r="XE324" s="317"/>
      <c r="XF324" s="317"/>
      <c r="XG324" s="317"/>
      <c r="XH324" s="317"/>
      <c r="XI324" s="317"/>
      <c r="XJ324" s="317"/>
      <c r="XK324" s="317"/>
      <c r="XL324" s="317"/>
      <c r="XM324" s="317"/>
      <c r="XN324" s="317"/>
      <c r="XO324" s="317"/>
      <c r="XP324" s="317"/>
      <c r="XQ324" s="317"/>
      <c r="XR324" s="317"/>
      <c r="XS324" s="317"/>
      <c r="XT324" s="317"/>
      <c r="XU324" s="317"/>
      <c r="XV324" s="317"/>
      <c r="XW324" s="317"/>
      <c r="XX324" s="317"/>
      <c r="XY324" s="317"/>
      <c r="XZ324" s="317"/>
      <c r="YA324" s="317"/>
      <c r="YB324" s="317"/>
      <c r="YC324" s="317"/>
      <c r="YD324" s="317"/>
      <c r="YE324" s="317"/>
      <c r="YF324" s="317"/>
      <c r="YG324" s="317"/>
      <c r="YH324" s="317"/>
      <c r="YI324" s="317"/>
      <c r="YJ324" s="317"/>
      <c r="YK324" s="317"/>
      <c r="YL324" s="317"/>
      <c r="YM324" s="317"/>
      <c r="YN324" s="317"/>
      <c r="YO324" s="317"/>
      <c r="YP324" s="317"/>
      <c r="YQ324" s="317"/>
      <c r="YR324" s="317"/>
      <c r="YS324" s="317"/>
      <c r="YT324" s="317"/>
      <c r="YU324" s="317"/>
      <c r="YV324" s="317"/>
      <c r="YW324" s="317"/>
      <c r="YX324" s="317"/>
      <c r="YY324" s="317"/>
      <c r="YZ324" s="317"/>
      <c r="ZA324" s="317"/>
      <c r="ZB324" s="317"/>
      <c r="ZC324" s="317"/>
      <c r="ZD324" s="317"/>
      <c r="ZE324" s="317"/>
      <c r="ZF324" s="317"/>
      <c r="ZG324" s="317"/>
      <c r="ZH324" s="317"/>
      <c r="ZI324" s="317"/>
      <c r="ZJ324" s="317"/>
      <c r="ZK324" s="317"/>
      <c r="ZL324" s="317"/>
      <c r="ZM324" s="317"/>
      <c r="ZN324" s="317"/>
      <c r="ZO324" s="317"/>
      <c r="ZP324" s="317"/>
      <c r="ZQ324" s="317"/>
      <c r="ZR324" s="317"/>
      <c r="ZS324" s="317"/>
      <c r="ZT324" s="317"/>
      <c r="ZU324" s="317"/>
      <c r="ZV324" s="317"/>
      <c r="ZW324" s="317"/>
      <c r="ZX324" s="317"/>
      <c r="ZY324" s="317"/>
      <c r="ZZ324" s="317"/>
      <c r="AAA324" s="317"/>
      <c r="AAB324" s="317"/>
      <c r="AAC324" s="317"/>
      <c r="AAD324" s="317"/>
      <c r="AAE324" s="317"/>
      <c r="AAF324" s="317"/>
      <c r="AAG324" s="317"/>
      <c r="AAH324" s="317"/>
      <c r="AAI324" s="317"/>
      <c r="AAJ324" s="317"/>
      <c r="AAK324" s="317"/>
      <c r="AAL324" s="317"/>
      <c r="AAM324" s="317"/>
      <c r="AAN324" s="317"/>
      <c r="AAO324" s="317"/>
      <c r="AAP324" s="317"/>
      <c r="AAQ324" s="317"/>
      <c r="AAR324" s="317"/>
      <c r="AAS324" s="317"/>
      <c r="AAT324" s="317"/>
      <c r="AAU324" s="317"/>
      <c r="AAV324" s="317"/>
      <c r="AAW324" s="317"/>
      <c r="AAX324" s="317"/>
      <c r="AAY324" s="317"/>
      <c r="AAZ324" s="317"/>
      <c r="ABA324" s="317"/>
      <c r="ABB324" s="317"/>
      <c r="ABC324" s="317"/>
      <c r="ABD324" s="317"/>
      <c r="ABE324" s="317"/>
      <c r="ABF324" s="317"/>
      <c r="ABG324" s="317"/>
      <c r="ABH324" s="317"/>
      <c r="ABI324" s="317"/>
      <c r="ABJ324" s="317"/>
      <c r="ABK324" s="317"/>
      <c r="ABL324" s="317"/>
      <c r="ABM324" s="317"/>
      <c r="ABN324" s="317"/>
      <c r="ABO324" s="317"/>
      <c r="ABP324" s="317"/>
      <c r="ABQ324" s="317"/>
      <c r="ABR324" s="317"/>
      <c r="ABS324" s="317"/>
      <c r="ABT324" s="317"/>
      <c r="ABU324" s="317"/>
      <c r="ABV324" s="317"/>
      <c r="ABW324" s="317"/>
      <c r="ABX324" s="317"/>
      <c r="ABY324" s="317"/>
      <c r="ABZ324" s="317"/>
      <c r="ACA324" s="317"/>
      <c r="ACB324" s="317"/>
      <c r="ACC324" s="317"/>
      <c r="ACD324" s="317"/>
      <c r="ACE324" s="317"/>
      <c r="ACF324" s="317"/>
      <c r="ACG324" s="317"/>
      <c r="ACH324" s="317"/>
      <c r="ACI324" s="317"/>
      <c r="ACJ324" s="317"/>
      <c r="ACK324" s="317"/>
      <c r="ACL324" s="317"/>
      <c r="ACM324" s="317"/>
      <c r="ACN324" s="317"/>
      <c r="ACO324" s="317"/>
      <c r="ACP324" s="317"/>
      <c r="ACQ324" s="317"/>
      <c r="ACR324" s="317"/>
      <c r="ACS324" s="317"/>
      <c r="ACT324" s="317"/>
      <c r="ACU324" s="317"/>
      <c r="ACV324" s="317"/>
      <c r="ACW324" s="317"/>
      <c r="ACX324" s="317"/>
      <c r="ACY324" s="317"/>
      <c r="ACZ324" s="317"/>
      <c r="ADA324" s="317"/>
      <c r="ADB324" s="317"/>
      <c r="ADC324" s="317"/>
      <c r="ADD324" s="317"/>
      <c r="ADE324" s="317"/>
      <c r="ADF324" s="317"/>
      <c r="ADG324" s="317"/>
      <c r="ADH324" s="317"/>
      <c r="ADI324" s="317"/>
      <c r="ADJ324" s="317"/>
      <c r="ADK324" s="317"/>
      <c r="ADL324" s="317"/>
      <c r="ADM324" s="317"/>
      <c r="ADN324" s="317"/>
      <c r="ADO324" s="317"/>
      <c r="ADP324" s="317"/>
      <c r="ADQ324" s="317"/>
      <c r="ADR324" s="317"/>
      <c r="ADS324" s="317"/>
      <c r="ADT324" s="317"/>
      <c r="ADU324" s="317"/>
      <c r="ADV324" s="317"/>
      <c r="ADW324" s="317"/>
      <c r="ADX324" s="317"/>
      <c r="ADY324" s="317"/>
      <c r="ADZ324" s="317"/>
      <c r="AEA324" s="317"/>
      <c r="AEB324" s="317"/>
      <c r="AEC324" s="317"/>
      <c r="AED324" s="317"/>
      <c r="AEE324" s="317"/>
      <c r="AEF324" s="317"/>
      <c r="AEG324" s="317"/>
      <c r="AEH324" s="317"/>
      <c r="AEI324" s="317"/>
      <c r="AEJ324" s="317"/>
      <c r="AEK324" s="317"/>
      <c r="AEL324" s="317"/>
      <c r="AEM324" s="317"/>
      <c r="AEN324" s="317"/>
      <c r="AEO324" s="317"/>
      <c r="AEP324" s="317"/>
      <c r="AEQ324" s="317"/>
      <c r="AER324" s="317"/>
      <c r="AES324" s="317"/>
    </row>
    <row r="325" spans="2:825" s="332" customFormat="1" x14ac:dyDescent="0.2">
      <c r="B325" s="331" t="s">
        <v>14524</v>
      </c>
      <c r="C325" s="319">
        <v>34800</v>
      </c>
      <c r="D325" s="322" t="s">
        <v>14525</v>
      </c>
      <c r="E325" s="317"/>
      <c r="F325" s="317"/>
      <c r="G325" s="317"/>
      <c r="H325" s="317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  <c r="AA325" s="317"/>
      <c r="AB325" s="317"/>
      <c r="AC325" s="317"/>
      <c r="AD325" s="317"/>
      <c r="AE325" s="317"/>
      <c r="AF325" s="317"/>
      <c r="AG325" s="317"/>
      <c r="AH325" s="317"/>
      <c r="AI325" s="317"/>
      <c r="AJ325" s="317"/>
      <c r="AK325" s="317"/>
      <c r="AL325" s="317"/>
      <c r="AM325" s="317"/>
      <c r="AN325" s="317"/>
      <c r="AO325" s="317"/>
      <c r="AP325" s="317"/>
      <c r="AQ325" s="317"/>
      <c r="AR325" s="317"/>
      <c r="AS325" s="317"/>
      <c r="AT325" s="317"/>
      <c r="AU325" s="317"/>
      <c r="AV325" s="317"/>
      <c r="AW325" s="317"/>
      <c r="AX325" s="317"/>
      <c r="AY325" s="317"/>
      <c r="AZ325" s="317"/>
      <c r="BA325" s="317"/>
      <c r="BB325" s="317"/>
      <c r="BC325" s="317"/>
      <c r="BD325" s="317"/>
      <c r="BE325" s="317"/>
      <c r="BF325" s="317"/>
      <c r="BG325" s="317"/>
      <c r="BH325" s="317"/>
      <c r="BI325" s="317"/>
      <c r="BJ325" s="317"/>
      <c r="BK325" s="317"/>
      <c r="BL325" s="317"/>
      <c r="BM325" s="317"/>
      <c r="BN325" s="317"/>
      <c r="BO325" s="317"/>
      <c r="BP325" s="317"/>
      <c r="BQ325" s="317"/>
      <c r="BR325" s="317"/>
      <c r="BS325" s="317"/>
      <c r="BT325" s="317"/>
      <c r="BU325" s="317"/>
      <c r="BV325" s="317"/>
      <c r="BW325" s="317"/>
      <c r="BX325" s="317"/>
      <c r="BY325" s="317"/>
      <c r="BZ325" s="317"/>
      <c r="CA325" s="317"/>
      <c r="CB325" s="317"/>
      <c r="CC325" s="317"/>
      <c r="CD325" s="317"/>
      <c r="CE325" s="317"/>
      <c r="CF325" s="317"/>
      <c r="CG325" s="317"/>
      <c r="CH325" s="317"/>
      <c r="CI325" s="317"/>
      <c r="CJ325" s="317"/>
      <c r="CK325" s="317"/>
      <c r="CL325" s="317"/>
      <c r="CM325" s="317"/>
      <c r="CN325" s="317"/>
      <c r="CO325" s="317"/>
      <c r="CP325" s="317"/>
      <c r="CQ325" s="317"/>
      <c r="CR325" s="317"/>
      <c r="CS325" s="317"/>
      <c r="CT325" s="317"/>
      <c r="CU325" s="317"/>
      <c r="CV325" s="317"/>
      <c r="CW325" s="317"/>
      <c r="CX325" s="317"/>
      <c r="CY325" s="317"/>
      <c r="CZ325" s="317"/>
      <c r="DA325" s="317"/>
      <c r="DB325" s="317"/>
      <c r="DC325" s="317"/>
      <c r="DD325" s="317"/>
      <c r="DE325" s="317"/>
      <c r="DF325" s="317"/>
      <c r="DG325" s="317"/>
      <c r="DH325" s="317"/>
      <c r="DI325" s="317"/>
      <c r="DJ325" s="317"/>
      <c r="DK325" s="317"/>
      <c r="DL325" s="317"/>
      <c r="DM325" s="317"/>
      <c r="DN325" s="317"/>
      <c r="DO325" s="317"/>
      <c r="DP325" s="317"/>
      <c r="DQ325" s="317"/>
      <c r="DR325" s="317"/>
      <c r="DS325" s="317"/>
      <c r="DT325" s="317"/>
      <c r="DU325" s="317"/>
      <c r="DV325" s="317"/>
      <c r="DW325" s="317"/>
      <c r="DX325" s="317"/>
      <c r="DY325" s="317"/>
      <c r="DZ325" s="317"/>
      <c r="EA325" s="317"/>
      <c r="EB325" s="317"/>
      <c r="EC325" s="317"/>
      <c r="ED325" s="317"/>
      <c r="EE325" s="317"/>
      <c r="EF325" s="317"/>
      <c r="EG325" s="317"/>
      <c r="EH325" s="317"/>
      <c r="EI325" s="317"/>
      <c r="EJ325" s="317"/>
      <c r="EK325" s="317"/>
      <c r="EL325" s="317"/>
      <c r="EM325" s="317"/>
      <c r="EN325" s="317"/>
      <c r="EO325" s="317"/>
      <c r="EP325" s="317"/>
      <c r="EQ325" s="317"/>
      <c r="ER325" s="317"/>
      <c r="ES325" s="317"/>
      <c r="ET325" s="317"/>
      <c r="EU325" s="317"/>
      <c r="EV325" s="317"/>
      <c r="EW325" s="317"/>
      <c r="EX325" s="317"/>
      <c r="EY325" s="317"/>
      <c r="EZ325" s="317"/>
      <c r="FA325" s="317"/>
      <c r="FB325" s="317"/>
      <c r="FC325" s="317"/>
      <c r="FD325" s="317"/>
      <c r="FE325" s="317"/>
      <c r="FF325" s="317"/>
      <c r="FG325" s="317"/>
      <c r="FH325" s="317"/>
      <c r="FI325" s="317"/>
      <c r="FJ325" s="317"/>
      <c r="FK325" s="317"/>
      <c r="FL325" s="317"/>
      <c r="FM325" s="317"/>
      <c r="FN325" s="317"/>
      <c r="FO325" s="317"/>
      <c r="FP325" s="317"/>
      <c r="FQ325" s="317"/>
      <c r="FR325" s="317"/>
      <c r="FS325" s="317"/>
      <c r="FT325" s="317"/>
      <c r="FU325" s="317"/>
      <c r="FV325" s="317"/>
      <c r="FW325" s="317"/>
      <c r="FX325" s="317"/>
      <c r="FY325" s="317"/>
      <c r="FZ325" s="317"/>
      <c r="GA325" s="317"/>
      <c r="GB325" s="317"/>
      <c r="GC325" s="317"/>
      <c r="GD325" s="317"/>
      <c r="GE325" s="317"/>
      <c r="GF325" s="317"/>
      <c r="GG325" s="317"/>
      <c r="GH325" s="317"/>
      <c r="GI325" s="317"/>
      <c r="GJ325" s="317"/>
      <c r="GK325" s="317"/>
      <c r="GL325" s="317"/>
      <c r="GM325" s="317"/>
      <c r="GN325" s="317"/>
      <c r="GO325" s="317"/>
      <c r="GP325" s="317"/>
      <c r="GQ325" s="317"/>
      <c r="GR325" s="317"/>
      <c r="GS325" s="317"/>
      <c r="GT325" s="317"/>
      <c r="GU325" s="317"/>
      <c r="GV325" s="317"/>
      <c r="GW325" s="317"/>
      <c r="GX325" s="317"/>
      <c r="GY325" s="317"/>
      <c r="GZ325" s="317"/>
      <c r="HA325" s="317"/>
      <c r="HB325" s="317"/>
      <c r="HC325" s="317"/>
      <c r="HD325" s="317"/>
      <c r="HE325" s="317"/>
      <c r="HF325" s="317"/>
      <c r="HG325" s="317"/>
      <c r="HH325" s="317"/>
      <c r="HI325" s="317"/>
      <c r="HJ325" s="317"/>
      <c r="HK325" s="317"/>
      <c r="HL325" s="317"/>
      <c r="HM325" s="317"/>
      <c r="HN325" s="317"/>
      <c r="HO325" s="317"/>
      <c r="HP325" s="317"/>
      <c r="HQ325" s="317"/>
      <c r="HR325" s="317"/>
      <c r="HS325" s="317"/>
      <c r="HT325" s="317"/>
      <c r="HU325" s="317"/>
      <c r="HV325" s="317"/>
      <c r="HW325" s="317"/>
      <c r="HX325" s="317"/>
      <c r="HY325" s="317"/>
      <c r="HZ325" s="317"/>
      <c r="IA325" s="317"/>
      <c r="IB325" s="317"/>
      <c r="IC325" s="317"/>
      <c r="ID325" s="317"/>
      <c r="IE325" s="317"/>
      <c r="IF325" s="317"/>
      <c r="IG325" s="317"/>
      <c r="IH325" s="317"/>
      <c r="II325" s="317"/>
      <c r="IJ325" s="317"/>
      <c r="IK325" s="317"/>
      <c r="IL325" s="317"/>
      <c r="IM325" s="317"/>
      <c r="IN325" s="317"/>
      <c r="IO325" s="317"/>
      <c r="IP325" s="317"/>
      <c r="IQ325" s="317"/>
      <c r="IR325" s="317"/>
      <c r="IS325" s="317"/>
      <c r="IT325" s="317"/>
      <c r="IU325" s="317"/>
      <c r="IV325" s="317"/>
      <c r="IW325" s="317"/>
      <c r="IX325" s="317"/>
      <c r="IY325" s="317"/>
      <c r="IZ325" s="317"/>
      <c r="JA325" s="317"/>
      <c r="JB325" s="317"/>
      <c r="JC325" s="317"/>
      <c r="JD325" s="317"/>
      <c r="JE325" s="317"/>
      <c r="JF325" s="317"/>
      <c r="JG325" s="317"/>
      <c r="JH325" s="317"/>
      <c r="JI325" s="317"/>
      <c r="JJ325" s="317"/>
      <c r="JK325" s="317"/>
      <c r="JL325" s="317"/>
      <c r="JM325" s="317"/>
      <c r="JN325" s="317"/>
      <c r="JO325" s="317"/>
      <c r="JP325" s="317"/>
      <c r="JQ325" s="317"/>
      <c r="JR325" s="317"/>
      <c r="JS325" s="317"/>
      <c r="JT325" s="317"/>
      <c r="JU325" s="317"/>
      <c r="JV325" s="317"/>
      <c r="JW325" s="317"/>
      <c r="JX325" s="317"/>
      <c r="JY325" s="317"/>
      <c r="JZ325" s="317"/>
      <c r="KA325" s="317"/>
      <c r="KB325" s="317"/>
      <c r="KC325" s="317"/>
      <c r="KD325" s="317"/>
      <c r="KE325" s="317"/>
      <c r="KF325" s="317"/>
      <c r="KG325" s="317"/>
      <c r="KH325" s="317"/>
      <c r="KI325" s="317"/>
      <c r="KJ325" s="317"/>
      <c r="KK325" s="317"/>
      <c r="KL325" s="317"/>
      <c r="KM325" s="317"/>
      <c r="KN325" s="317"/>
      <c r="KO325" s="317"/>
      <c r="KP325" s="317"/>
      <c r="KQ325" s="317"/>
      <c r="KR325" s="317"/>
      <c r="KS325" s="317"/>
      <c r="KT325" s="317"/>
      <c r="KU325" s="317"/>
      <c r="KV325" s="317"/>
      <c r="KW325" s="317"/>
      <c r="KX325" s="317"/>
      <c r="KY325" s="317"/>
      <c r="KZ325" s="317"/>
      <c r="LA325" s="317"/>
      <c r="LB325" s="317"/>
      <c r="LC325" s="317"/>
      <c r="LD325" s="317"/>
      <c r="LE325" s="317"/>
      <c r="LF325" s="317"/>
      <c r="LG325" s="317"/>
      <c r="LH325" s="317"/>
      <c r="LI325" s="317"/>
      <c r="LJ325" s="317"/>
      <c r="LK325" s="317"/>
      <c r="LL325" s="317"/>
      <c r="LM325" s="317"/>
      <c r="LN325" s="317"/>
      <c r="LO325" s="317"/>
      <c r="LP325" s="317"/>
      <c r="LQ325" s="317"/>
      <c r="LR325" s="317"/>
      <c r="LS325" s="317"/>
      <c r="LT325" s="317"/>
      <c r="LU325" s="317"/>
      <c r="LV325" s="317"/>
      <c r="LW325" s="317"/>
      <c r="LX325" s="317"/>
      <c r="LY325" s="317"/>
      <c r="LZ325" s="317"/>
      <c r="MA325" s="317"/>
      <c r="MB325" s="317"/>
      <c r="MC325" s="317"/>
      <c r="MD325" s="317"/>
      <c r="ME325" s="317"/>
      <c r="MF325" s="317"/>
      <c r="MG325" s="317"/>
      <c r="MH325" s="317"/>
      <c r="MI325" s="317"/>
      <c r="MJ325" s="317"/>
      <c r="MK325" s="317"/>
      <c r="ML325" s="317"/>
      <c r="MM325" s="317"/>
      <c r="MN325" s="317"/>
      <c r="MO325" s="317"/>
      <c r="MP325" s="317"/>
      <c r="MQ325" s="317"/>
      <c r="MR325" s="317"/>
      <c r="MS325" s="317"/>
      <c r="MT325" s="317"/>
      <c r="MU325" s="317"/>
      <c r="MV325" s="317"/>
      <c r="MW325" s="317"/>
      <c r="MX325" s="317"/>
      <c r="MY325" s="317"/>
      <c r="MZ325" s="317"/>
      <c r="NA325" s="317"/>
      <c r="NB325" s="317"/>
      <c r="NC325" s="317"/>
      <c r="ND325" s="317"/>
      <c r="NE325" s="317"/>
      <c r="NF325" s="317"/>
      <c r="NG325" s="317"/>
      <c r="NH325" s="317"/>
      <c r="NI325" s="317"/>
      <c r="NJ325" s="317"/>
      <c r="NK325" s="317"/>
      <c r="NL325" s="317"/>
      <c r="NM325" s="317"/>
      <c r="NN325" s="317"/>
      <c r="NO325" s="317"/>
      <c r="NP325" s="317"/>
      <c r="NQ325" s="317"/>
      <c r="NR325" s="317"/>
      <c r="NS325" s="317"/>
      <c r="NT325" s="317"/>
      <c r="NU325" s="317"/>
      <c r="NV325" s="317"/>
      <c r="NW325" s="317"/>
      <c r="NX325" s="317"/>
      <c r="NY325" s="317"/>
      <c r="NZ325" s="317"/>
      <c r="OA325" s="317"/>
      <c r="OB325" s="317"/>
      <c r="OC325" s="317"/>
      <c r="OD325" s="317"/>
      <c r="OE325" s="317"/>
      <c r="OF325" s="317"/>
      <c r="OG325" s="317"/>
      <c r="OH325" s="317"/>
      <c r="OI325" s="317"/>
      <c r="OJ325" s="317"/>
      <c r="OK325" s="317"/>
      <c r="OL325" s="317"/>
      <c r="OM325" s="317"/>
      <c r="ON325" s="317"/>
      <c r="OO325" s="317"/>
      <c r="OP325" s="317"/>
      <c r="OQ325" s="317"/>
      <c r="OR325" s="317"/>
      <c r="OS325" s="317"/>
      <c r="OT325" s="317"/>
      <c r="OU325" s="317"/>
      <c r="OV325" s="317"/>
      <c r="OW325" s="317"/>
      <c r="OX325" s="317"/>
      <c r="OY325" s="317"/>
      <c r="OZ325" s="317"/>
      <c r="PA325" s="317"/>
      <c r="PB325" s="317"/>
      <c r="PC325" s="317"/>
      <c r="PD325" s="317"/>
      <c r="PE325" s="317"/>
      <c r="PF325" s="317"/>
      <c r="PG325" s="317"/>
      <c r="PH325" s="317"/>
      <c r="PI325" s="317"/>
      <c r="PJ325" s="317"/>
      <c r="PK325" s="317"/>
      <c r="PL325" s="317"/>
      <c r="PM325" s="317"/>
      <c r="PN325" s="317"/>
      <c r="PO325" s="317"/>
      <c r="PP325" s="317"/>
      <c r="PQ325" s="317"/>
      <c r="PR325" s="317"/>
      <c r="PS325" s="317"/>
      <c r="PT325" s="317"/>
      <c r="PU325" s="317"/>
      <c r="PV325" s="317"/>
      <c r="PW325" s="317"/>
      <c r="PX325" s="317"/>
      <c r="PY325" s="317"/>
      <c r="PZ325" s="317"/>
      <c r="QA325" s="317"/>
      <c r="QB325" s="317"/>
      <c r="QC325" s="317"/>
      <c r="QD325" s="317"/>
      <c r="QE325" s="317"/>
      <c r="QF325" s="317"/>
      <c r="QG325" s="317"/>
      <c r="QH325" s="317"/>
      <c r="QI325" s="317"/>
      <c r="QJ325" s="317"/>
      <c r="QK325" s="317"/>
      <c r="QL325" s="317"/>
      <c r="QM325" s="317"/>
      <c r="QN325" s="317"/>
      <c r="QO325" s="317"/>
      <c r="QP325" s="317"/>
      <c r="QQ325" s="317"/>
      <c r="QR325" s="317"/>
      <c r="QS325" s="317"/>
      <c r="QT325" s="317"/>
      <c r="QU325" s="317"/>
      <c r="QV325" s="317"/>
      <c r="QW325" s="317"/>
      <c r="QX325" s="317"/>
      <c r="QY325" s="317"/>
      <c r="QZ325" s="317"/>
      <c r="RA325" s="317"/>
      <c r="RB325" s="317"/>
      <c r="RC325" s="317"/>
      <c r="RD325" s="317"/>
      <c r="RE325" s="317"/>
      <c r="RF325" s="317"/>
      <c r="RG325" s="317"/>
      <c r="RH325" s="317"/>
      <c r="RI325" s="317"/>
      <c r="RJ325" s="317"/>
      <c r="RK325" s="317"/>
      <c r="RL325" s="317"/>
      <c r="RM325" s="317"/>
      <c r="RN325" s="317"/>
      <c r="RO325" s="317"/>
      <c r="RP325" s="317"/>
      <c r="RQ325" s="317"/>
      <c r="RR325" s="317"/>
      <c r="RS325" s="317"/>
      <c r="RT325" s="317"/>
      <c r="RU325" s="317"/>
      <c r="RV325" s="317"/>
      <c r="RW325" s="317"/>
      <c r="RX325" s="317"/>
      <c r="RY325" s="317"/>
      <c r="RZ325" s="317"/>
      <c r="SA325" s="317"/>
      <c r="SB325" s="317"/>
      <c r="SC325" s="317"/>
      <c r="SD325" s="317"/>
      <c r="SE325" s="317"/>
      <c r="SF325" s="317"/>
      <c r="SG325" s="317"/>
      <c r="SH325" s="317"/>
      <c r="SI325" s="317"/>
      <c r="SJ325" s="317"/>
      <c r="SK325" s="317"/>
      <c r="SL325" s="317"/>
      <c r="SM325" s="317"/>
      <c r="SN325" s="317"/>
      <c r="SO325" s="317"/>
      <c r="SP325" s="317"/>
      <c r="SQ325" s="317"/>
      <c r="SR325" s="317"/>
      <c r="SS325" s="317"/>
      <c r="ST325" s="317"/>
      <c r="SU325" s="317"/>
      <c r="SV325" s="317"/>
      <c r="SW325" s="317"/>
      <c r="SX325" s="317"/>
      <c r="SY325" s="317"/>
      <c r="SZ325" s="317"/>
      <c r="TA325" s="317"/>
      <c r="TB325" s="317"/>
      <c r="TC325" s="317"/>
      <c r="TD325" s="317"/>
      <c r="TE325" s="317"/>
      <c r="TF325" s="317"/>
      <c r="TG325" s="317"/>
      <c r="TH325" s="317"/>
      <c r="TI325" s="317"/>
      <c r="TJ325" s="317"/>
      <c r="TK325" s="317"/>
      <c r="TL325" s="317"/>
      <c r="TM325" s="317"/>
      <c r="TN325" s="317"/>
      <c r="TO325" s="317"/>
      <c r="TP325" s="317"/>
      <c r="TQ325" s="317"/>
      <c r="TR325" s="317"/>
      <c r="TS325" s="317"/>
      <c r="TT325" s="317"/>
      <c r="TU325" s="317"/>
      <c r="TV325" s="317"/>
      <c r="TW325" s="317"/>
      <c r="TX325" s="317"/>
      <c r="TY325" s="317"/>
      <c r="TZ325" s="317"/>
      <c r="UA325" s="317"/>
      <c r="UB325" s="317"/>
      <c r="UC325" s="317"/>
      <c r="UD325" s="317"/>
      <c r="UE325" s="317"/>
      <c r="UF325" s="317"/>
      <c r="UG325" s="317"/>
      <c r="UH325" s="317"/>
      <c r="UI325" s="317"/>
      <c r="UJ325" s="317"/>
      <c r="UK325" s="317"/>
      <c r="UL325" s="317"/>
      <c r="UM325" s="317"/>
      <c r="UN325" s="317"/>
      <c r="UO325" s="317"/>
      <c r="UP325" s="317"/>
      <c r="UQ325" s="317"/>
      <c r="UR325" s="317"/>
      <c r="US325" s="317"/>
      <c r="UT325" s="317"/>
      <c r="UU325" s="317"/>
      <c r="UV325" s="317"/>
      <c r="UW325" s="317"/>
      <c r="UX325" s="317"/>
      <c r="UY325" s="317"/>
      <c r="UZ325" s="317"/>
      <c r="VA325" s="317"/>
      <c r="VB325" s="317"/>
      <c r="VC325" s="317"/>
      <c r="VD325" s="317"/>
      <c r="VE325" s="317"/>
      <c r="VF325" s="317"/>
      <c r="VG325" s="317"/>
      <c r="VH325" s="317"/>
      <c r="VI325" s="317"/>
      <c r="VJ325" s="317"/>
      <c r="VK325" s="317"/>
      <c r="VL325" s="317"/>
      <c r="VM325" s="317"/>
      <c r="VN325" s="317"/>
      <c r="VO325" s="317"/>
      <c r="VP325" s="317"/>
      <c r="VQ325" s="317"/>
      <c r="VR325" s="317"/>
      <c r="VS325" s="317"/>
      <c r="VT325" s="317"/>
      <c r="VU325" s="317"/>
      <c r="VV325" s="317"/>
      <c r="VW325" s="317"/>
      <c r="VX325" s="317"/>
      <c r="VY325" s="317"/>
      <c r="VZ325" s="317"/>
      <c r="WA325" s="317"/>
      <c r="WB325" s="317"/>
      <c r="WC325" s="317"/>
      <c r="WD325" s="317"/>
      <c r="WE325" s="317"/>
      <c r="WF325" s="317"/>
      <c r="WG325" s="317"/>
      <c r="WH325" s="317"/>
      <c r="WI325" s="317"/>
      <c r="WJ325" s="317"/>
      <c r="WK325" s="317"/>
      <c r="WL325" s="317"/>
      <c r="WM325" s="317"/>
      <c r="WN325" s="317"/>
      <c r="WO325" s="317"/>
      <c r="WP325" s="317"/>
      <c r="WQ325" s="317"/>
      <c r="WR325" s="317"/>
      <c r="WS325" s="317"/>
      <c r="WT325" s="317"/>
      <c r="WU325" s="317"/>
      <c r="WV325" s="317"/>
      <c r="WW325" s="317"/>
      <c r="WX325" s="317"/>
      <c r="WY325" s="317"/>
      <c r="WZ325" s="317"/>
      <c r="XA325" s="317"/>
      <c r="XB325" s="317"/>
      <c r="XC325" s="317"/>
      <c r="XD325" s="317"/>
      <c r="XE325" s="317"/>
      <c r="XF325" s="317"/>
      <c r="XG325" s="317"/>
      <c r="XH325" s="317"/>
      <c r="XI325" s="317"/>
      <c r="XJ325" s="317"/>
      <c r="XK325" s="317"/>
      <c r="XL325" s="317"/>
      <c r="XM325" s="317"/>
      <c r="XN325" s="317"/>
      <c r="XO325" s="317"/>
      <c r="XP325" s="317"/>
      <c r="XQ325" s="317"/>
      <c r="XR325" s="317"/>
      <c r="XS325" s="317"/>
      <c r="XT325" s="317"/>
      <c r="XU325" s="317"/>
      <c r="XV325" s="317"/>
      <c r="XW325" s="317"/>
      <c r="XX325" s="317"/>
      <c r="XY325" s="317"/>
      <c r="XZ325" s="317"/>
      <c r="YA325" s="317"/>
      <c r="YB325" s="317"/>
      <c r="YC325" s="317"/>
      <c r="YD325" s="317"/>
      <c r="YE325" s="317"/>
      <c r="YF325" s="317"/>
      <c r="YG325" s="317"/>
      <c r="YH325" s="317"/>
      <c r="YI325" s="317"/>
      <c r="YJ325" s="317"/>
      <c r="YK325" s="317"/>
      <c r="YL325" s="317"/>
      <c r="YM325" s="317"/>
      <c r="YN325" s="317"/>
      <c r="YO325" s="317"/>
      <c r="YP325" s="317"/>
      <c r="YQ325" s="317"/>
      <c r="YR325" s="317"/>
      <c r="YS325" s="317"/>
      <c r="YT325" s="317"/>
      <c r="YU325" s="317"/>
      <c r="YV325" s="317"/>
      <c r="YW325" s="317"/>
      <c r="YX325" s="317"/>
      <c r="YY325" s="317"/>
      <c r="YZ325" s="317"/>
      <c r="ZA325" s="317"/>
      <c r="ZB325" s="317"/>
      <c r="ZC325" s="317"/>
      <c r="ZD325" s="317"/>
      <c r="ZE325" s="317"/>
      <c r="ZF325" s="317"/>
      <c r="ZG325" s="317"/>
      <c r="ZH325" s="317"/>
      <c r="ZI325" s="317"/>
      <c r="ZJ325" s="317"/>
      <c r="ZK325" s="317"/>
      <c r="ZL325" s="317"/>
      <c r="ZM325" s="317"/>
      <c r="ZN325" s="317"/>
      <c r="ZO325" s="317"/>
      <c r="ZP325" s="317"/>
      <c r="ZQ325" s="317"/>
      <c r="ZR325" s="317"/>
      <c r="ZS325" s="317"/>
      <c r="ZT325" s="317"/>
      <c r="ZU325" s="317"/>
      <c r="ZV325" s="317"/>
      <c r="ZW325" s="317"/>
      <c r="ZX325" s="317"/>
      <c r="ZY325" s="317"/>
      <c r="ZZ325" s="317"/>
      <c r="AAA325" s="317"/>
      <c r="AAB325" s="317"/>
      <c r="AAC325" s="317"/>
      <c r="AAD325" s="317"/>
      <c r="AAE325" s="317"/>
      <c r="AAF325" s="317"/>
      <c r="AAG325" s="317"/>
      <c r="AAH325" s="317"/>
      <c r="AAI325" s="317"/>
      <c r="AAJ325" s="317"/>
      <c r="AAK325" s="317"/>
      <c r="AAL325" s="317"/>
      <c r="AAM325" s="317"/>
      <c r="AAN325" s="317"/>
      <c r="AAO325" s="317"/>
      <c r="AAP325" s="317"/>
      <c r="AAQ325" s="317"/>
      <c r="AAR325" s="317"/>
      <c r="AAS325" s="317"/>
      <c r="AAT325" s="317"/>
      <c r="AAU325" s="317"/>
      <c r="AAV325" s="317"/>
      <c r="AAW325" s="317"/>
      <c r="AAX325" s="317"/>
      <c r="AAY325" s="317"/>
      <c r="AAZ325" s="317"/>
      <c r="ABA325" s="317"/>
      <c r="ABB325" s="317"/>
      <c r="ABC325" s="317"/>
      <c r="ABD325" s="317"/>
      <c r="ABE325" s="317"/>
      <c r="ABF325" s="317"/>
      <c r="ABG325" s="317"/>
      <c r="ABH325" s="317"/>
      <c r="ABI325" s="317"/>
      <c r="ABJ325" s="317"/>
      <c r="ABK325" s="317"/>
      <c r="ABL325" s="317"/>
      <c r="ABM325" s="317"/>
      <c r="ABN325" s="317"/>
      <c r="ABO325" s="317"/>
      <c r="ABP325" s="317"/>
      <c r="ABQ325" s="317"/>
      <c r="ABR325" s="317"/>
      <c r="ABS325" s="317"/>
      <c r="ABT325" s="317"/>
      <c r="ABU325" s="317"/>
      <c r="ABV325" s="317"/>
      <c r="ABW325" s="317"/>
      <c r="ABX325" s="317"/>
      <c r="ABY325" s="317"/>
      <c r="ABZ325" s="317"/>
      <c r="ACA325" s="317"/>
      <c r="ACB325" s="317"/>
      <c r="ACC325" s="317"/>
      <c r="ACD325" s="317"/>
      <c r="ACE325" s="317"/>
      <c r="ACF325" s="317"/>
      <c r="ACG325" s="317"/>
      <c r="ACH325" s="317"/>
      <c r="ACI325" s="317"/>
      <c r="ACJ325" s="317"/>
      <c r="ACK325" s="317"/>
      <c r="ACL325" s="317"/>
      <c r="ACM325" s="317"/>
      <c r="ACN325" s="317"/>
      <c r="ACO325" s="317"/>
      <c r="ACP325" s="317"/>
      <c r="ACQ325" s="317"/>
      <c r="ACR325" s="317"/>
      <c r="ACS325" s="317"/>
      <c r="ACT325" s="317"/>
      <c r="ACU325" s="317"/>
      <c r="ACV325" s="317"/>
      <c r="ACW325" s="317"/>
      <c r="ACX325" s="317"/>
      <c r="ACY325" s="317"/>
      <c r="ACZ325" s="317"/>
      <c r="ADA325" s="317"/>
      <c r="ADB325" s="317"/>
      <c r="ADC325" s="317"/>
      <c r="ADD325" s="317"/>
      <c r="ADE325" s="317"/>
      <c r="ADF325" s="317"/>
      <c r="ADG325" s="317"/>
      <c r="ADH325" s="317"/>
      <c r="ADI325" s="317"/>
      <c r="ADJ325" s="317"/>
      <c r="ADK325" s="317"/>
      <c r="ADL325" s="317"/>
      <c r="ADM325" s="317"/>
      <c r="ADN325" s="317"/>
      <c r="ADO325" s="317"/>
      <c r="ADP325" s="317"/>
      <c r="ADQ325" s="317"/>
      <c r="ADR325" s="317"/>
      <c r="ADS325" s="317"/>
      <c r="ADT325" s="317"/>
      <c r="ADU325" s="317"/>
      <c r="ADV325" s="317"/>
      <c r="ADW325" s="317"/>
      <c r="ADX325" s="317"/>
      <c r="ADY325" s="317"/>
      <c r="ADZ325" s="317"/>
      <c r="AEA325" s="317"/>
      <c r="AEB325" s="317"/>
      <c r="AEC325" s="317"/>
      <c r="AED325" s="317"/>
      <c r="AEE325" s="317"/>
      <c r="AEF325" s="317"/>
      <c r="AEG325" s="317"/>
      <c r="AEH325" s="317"/>
      <c r="AEI325" s="317"/>
      <c r="AEJ325" s="317"/>
      <c r="AEK325" s="317"/>
      <c r="AEL325" s="317"/>
      <c r="AEM325" s="317"/>
      <c r="AEN325" s="317"/>
      <c r="AEO325" s="317"/>
      <c r="AEP325" s="317"/>
      <c r="AEQ325" s="317"/>
      <c r="AER325" s="317"/>
      <c r="AES325" s="317"/>
    </row>
    <row r="326" spans="2:825" s="332" customFormat="1" x14ac:dyDescent="0.2">
      <c r="B326" s="331" t="s">
        <v>14526</v>
      </c>
      <c r="C326" s="319">
        <v>39150</v>
      </c>
      <c r="D326" s="322" t="s">
        <v>14527</v>
      </c>
      <c r="E326" s="317"/>
      <c r="F326" s="317"/>
      <c r="G326" s="317"/>
      <c r="H326" s="317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  <c r="S326" s="317"/>
      <c r="T326" s="317"/>
      <c r="U326" s="317"/>
      <c r="V326" s="317"/>
      <c r="W326" s="317"/>
      <c r="X326" s="317"/>
      <c r="Y326" s="317"/>
      <c r="Z326" s="317"/>
      <c r="AA326" s="317"/>
      <c r="AB326" s="317"/>
      <c r="AC326" s="317"/>
      <c r="AD326" s="317"/>
      <c r="AE326" s="317"/>
      <c r="AF326" s="317"/>
      <c r="AG326" s="317"/>
      <c r="AH326" s="317"/>
      <c r="AI326" s="317"/>
      <c r="AJ326" s="317"/>
      <c r="AK326" s="317"/>
      <c r="AL326" s="317"/>
      <c r="AM326" s="317"/>
      <c r="AN326" s="317"/>
      <c r="AO326" s="317"/>
      <c r="AP326" s="317"/>
      <c r="AQ326" s="317"/>
      <c r="AR326" s="317"/>
      <c r="AS326" s="317"/>
      <c r="AT326" s="317"/>
      <c r="AU326" s="317"/>
      <c r="AV326" s="317"/>
      <c r="AW326" s="317"/>
      <c r="AX326" s="317"/>
      <c r="AY326" s="317"/>
      <c r="AZ326" s="317"/>
      <c r="BA326" s="317"/>
      <c r="BB326" s="317"/>
      <c r="BC326" s="317"/>
      <c r="BD326" s="317"/>
      <c r="BE326" s="317"/>
      <c r="BF326" s="317"/>
      <c r="BG326" s="317"/>
      <c r="BH326" s="317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G326" s="317"/>
      <c r="CH326" s="317"/>
      <c r="CI326" s="317"/>
      <c r="CJ326" s="317"/>
      <c r="CK326" s="317"/>
      <c r="CL326" s="317"/>
      <c r="CM326" s="317"/>
      <c r="CN326" s="317"/>
      <c r="CO326" s="317"/>
      <c r="CP326" s="317"/>
      <c r="CQ326" s="317"/>
      <c r="CR326" s="317"/>
      <c r="CS326" s="317"/>
      <c r="CT326" s="317"/>
      <c r="CU326" s="317"/>
      <c r="CV326" s="317"/>
      <c r="CW326" s="317"/>
      <c r="CX326" s="317"/>
      <c r="CY326" s="317"/>
      <c r="CZ326" s="317"/>
      <c r="DA326" s="317"/>
      <c r="DB326" s="317"/>
      <c r="DC326" s="317"/>
      <c r="DD326" s="317"/>
      <c r="DE326" s="317"/>
      <c r="DF326" s="317"/>
      <c r="DG326" s="317"/>
      <c r="DH326" s="317"/>
      <c r="DI326" s="317"/>
      <c r="DJ326" s="317"/>
      <c r="DK326" s="317"/>
      <c r="DL326" s="317"/>
      <c r="DM326" s="317"/>
      <c r="DN326" s="317"/>
      <c r="DO326" s="317"/>
      <c r="DP326" s="317"/>
      <c r="DQ326" s="317"/>
      <c r="DR326" s="317"/>
      <c r="DS326" s="317"/>
      <c r="DT326" s="317"/>
      <c r="DU326" s="317"/>
      <c r="DV326" s="317"/>
      <c r="DW326" s="317"/>
      <c r="DX326" s="317"/>
      <c r="DY326" s="317"/>
      <c r="DZ326" s="317"/>
      <c r="EA326" s="317"/>
      <c r="EB326" s="317"/>
      <c r="EC326" s="317"/>
      <c r="ED326" s="317"/>
      <c r="EE326" s="317"/>
      <c r="EF326" s="317"/>
      <c r="EG326" s="317"/>
      <c r="EH326" s="317"/>
      <c r="EI326" s="317"/>
      <c r="EJ326" s="317"/>
      <c r="EK326" s="317"/>
      <c r="EL326" s="317"/>
      <c r="EM326" s="317"/>
      <c r="EN326" s="317"/>
      <c r="EO326" s="317"/>
      <c r="EP326" s="317"/>
      <c r="EQ326" s="317"/>
      <c r="ER326" s="317"/>
      <c r="ES326" s="317"/>
      <c r="ET326" s="317"/>
      <c r="EU326" s="317"/>
      <c r="EV326" s="317"/>
      <c r="EW326" s="317"/>
      <c r="EX326" s="317"/>
      <c r="EY326" s="317"/>
      <c r="EZ326" s="317"/>
      <c r="FA326" s="317"/>
      <c r="FB326" s="317"/>
      <c r="FC326" s="317"/>
      <c r="FD326" s="317"/>
      <c r="FE326" s="317"/>
      <c r="FF326" s="317"/>
      <c r="FG326" s="317"/>
      <c r="FH326" s="317"/>
      <c r="FI326" s="317"/>
      <c r="FJ326" s="317"/>
      <c r="FK326" s="317"/>
      <c r="FL326" s="317"/>
      <c r="FM326" s="317"/>
      <c r="FN326" s="317"/>
      <c r="FO326" s="317"/>
      <c r="FP326" s="317"/>
      <c r="FQ326" s="317"/>
      <c r="FR326" s="317"/>
      <c r="FS326" s="317"/>
      <c r="FT326" s="317"/>
      <c r="FU326" s="317"/>
      <c r="FV326" s="317"/>
      <c r="FW326" s="317"/>
      <c r="FX326" s="317"/>
      <c r="FY326" s="317"/>
      <c r="FZ326" s="317"/>
      <c r="GA326" s="317"/>
      <c r="GB326" s="317"/>
      <c r="GC326" s="317"/>
      <c r="GD326" s="317"/>
      <c r="GE326" s="317"/>
      <c r="GF326" s="317"/>
      <c r="GG326" s="317"/>
      <c r="GH326" s="317"/>
      <c r="GI326" s="317"/>
      <c r="GJ326" s="317"/>
      <c r="GK326" s="317"/>
      <c r="GL326" s="317"/>
      <c r="GM326" s="317"/>
      <c r="GN326" s="317"/>
      <c r="GO326" s="317"/>
      <c r="GP326" s="317"/>
      <c r="GQ326" s="317"/>
      <c r="GR326" s="317"/>
      <c r="GS326" s="317"/>
      <c r="GT326" s="317"/>
      <c r="GU326" s="317"/>
      <c r="GV326" s="317"/>
      <c r="GW326" s="317"/>
      <c r="GX326" s="317"/>
      <c r="GY326" s="317"/>
      <c r="GZ326" s="317"/>
      <c r="HA326" s="317"/>
      <c r="HB326" s="317"/>
      <c r="HC326" s="317"/>
      <c r="HD326" s="317"/>
      <c r="HE326" s="317"/>
      <c r="HF326" s="317"/>
      <c r="HG326" s="317"/>
      <c r="HH326" s="317"/>
      <c r="HI326" s="317"/>
      <c r="HJ326" s="317"/>
      <c r="HK326" s="317"/>
      <c r="HL326" s="317"/>
      <c r="HM326" s="317"/>
      <c r="HN326" s="317"/>
      <c r="HO326" s="317"/>
      <c r="HP326" s="317"/>
      <c r="HQ326" s="317"/>
      <c r="HR326" s="317"/>
      <c r="HS326" s="317"/>
      <c r="HT326" s="317"/>
      <c r="HU326" s="317"/>
      <c r="HV326" s="317"/>
      <c r="HW326" s="317"/>
      <c r="HX326" s="317"/>
      <c r="HY326" s="317"/>
      <c r="HZ326" s="317"/>
      <c r="IA326" s="317"/>
      <c r="IB326" s="317"/>
      <c r="IC326" s="317"/>
      <c r="ID326" s="317"/>
      <c r="IE326" s="317"/>
      <c r="IF326" s="317"/>
      <c r="IG326" s="317"/>
      <c r="IH326" s="317"/>
      <c r="II326" s="317"/>
      <c r="IJ326" s="317"/>
      <c r="IK326" s="317"/>
      <c r="IL326" s="317"/>
      <c r="IM326" s="317"/>
      <c r="IN326" s="317"/>
      <c r="IO326" s="317"/>
      <c r="IP326" s="317"/>
      <c r="IQ326" s="317"/>
      <c r="IR326" s="317"/>
      <c r="IS326" s="317"/>
      <c r="IT326" s="317"/>
      <c r="IU326" s="317"/>
      <c r="IV326" s="317"/>
      <c r="IW326" s="317"/>
      <c r="IX326" s="317"/>
      <c r="IY326" s="317"/>
      <c r="IZ326" s="317"/>
      <c r="JA326" s="317"/>
      <c r="JB326" s="317"/>
      <c r="JC326" s="317"/>
      <c r="JD326" s="317"/>
      <c r="JE326" s="317"/>
      <c r="JF326" s="317"/>
      <c r="JG326" s="317"/>
      <c r="JH326" s="317"/>
      <c r="JI326" s="317"/>
      <c r="JJ326" s="317"/>
      <c r="JK326" s="317"/>
      <c r="JL326" s="317"/>
      <c r="JM326" s="317"/>
      <c r="JN326" s="317"/>
      <c r="JO326" s="317"/>
      <c r="JP326" s="317"/>
      <c r="JQ326" s="317"/>
      <c r="JR326" s="317"/>
      <c r="JS326" s="317"/>
      <c r="JT326" s="317"/>
      <c r="JU326" s="317"/>
      <c r="JV326" s="317"/>
      <c r="JW326" s="317"/>
      <c r="JX326" s="317"/>
      <c r="JY326" s="317"/>
      <c r="JZ326" s="317"/>
      <c r="KA326" s="317"/>
      <c r="KB326" s="317"/>
      <c r="KC326" s="317"/>
      <c r="KD326" s="317"/>
      <c r="KE326" s="317"/>
      <c r="KF326" s="317"/>
      <c r="KG326" s="317"/>
      <c r="KH326" s="317"/>
      <c r="KI326" s="317"/>
      <c r="KJ326" s="317"/>
      <c r="KK326" s="317"/>
      <c r="KL326" s="317"/>
      <c r="KM326" s="317"/>
      <c r="KN326" s="317"/>
      <c r="KO326" s="317"/>
      <c r="KP326" s="317"/>
      <c r="KQ326" s="317"/>
      <c r="KR326" s="317"/>
      <c r="KS326" s="317"/>
      <c r="KT326" s="317"/>
      <c r="KU326" s="317"/>
      <c r="KV326" s="317"/>
      <c r="KW326" s="317"/>
      <c r="KX326" s="317"/>
      <c r="KY326" s="317"/>
      <c r="KZ326" s="317"/>
      <c r="LA326" s="317"/>
      <c r="LB326" s="317"/>
      <c r="LC326" s="317"/>
      <c r="LD326" s="317"/>
      <c r="LE326" s="317"/>
      <c r="LF326" s="317"/>
      <c r="LG326" s="317"/>
      <c r="LH326" s="317"/>
      <c r="LI326" s="317"/>
      <c r="LJ326" s="317"/>
      <c r="LK326" s="317"/>
      <c r="LL326" s="317"/>
      <c r="LM326" s="317"/>
      <c r="LN326" s="317"/>
      <c r="LO326" s="317"/>
      <c r="LP326" s="317"/>
      <c r="LQ326" s="317"/>
      <c r="LR326" s="317"/>
      <c r="LS326" s="317"/>
      <c r="LT326" s="317"/>
      <c r="LU326" s="317"/>
      <c r="LV326" s="317"/>
      <c r="LW326" s="317"/>
      <c r="LX326" s="317"/>
      <c r="LY326" s="317"/>
      <c r="LZ326" s="317"/>
      <c r="MA326" s="317"/>
      <c r="MB326" s="317"/>
      <c r="MC326" s="317"/>
      <c r="MD326" s="317"/>
      <c r="ME326" s="317"/>
      <c r="MF326" s="317"/>
      <c r="MG326" s="317"/>
      <c r="MH326" s="317"/>
      <c r="MI326" s="317"/>
      <c r="MJ326" s="317"/>
      <c r="MK326" s="317"/>
      <c r="ML326" s="317"/>
      <c r="MM326" s="317"/>
      <c r="MN326" s="317"/>
      <c r="MO326" s="317"/>
      <c r="MP326" s="317"/>
      <c r="MQ326" s="317"/>
      <c r="MR326" s="317"/>
      <c r="MS326" s="317"/>
      <c r="MT326" s="317"/>
      <c r="MU326" s="317"/>
      <c r="MV326" s="317"/>
      <c r="MW326" s="317"/>
      <c r="MX326" s="317"/>
      <c r="MY326" s="317"/>
      <c r="MZ326" s="317"/>
      <c r="NA326" s="317"/>
      <c r="NB326" s="317"/>
      <c r="NC326" s="317"/>
      <c r="ND326" s="317"/>
      <c r="NE326" s="317"/>
      <c r="NF326" s="317"/>
      <c r="NG326" s="317"/>
      <c r="NH326" s="317"/>
      <c r="NI326" s="317"/>
      <c r="NJ326" s="317"/>
      <c r="NK326" s="317"/>
      <c r="NL326" s="317"/>
      <c r="NM326" s="317"/>
      <c r="NN326" s="317"/>
      <c r="NO326" s="317"/>
      <c r="NP326" s="317"/>
      <c r="NQ326" s="317"/>
      <c r="NR326" s="317"/>
      <c r="NS326" s="317"/>
      <c r="NT326" s="317"/>
      <c r="NU326" s="317"/>
      <c r="NV326" s="317"/>
      <c r="NW326" s="317"/>
      <c r="NX326" s="317"/>
      <c r="NY326" s="317"/>
      <c r="NZ326" s="317"/>
      <c r="OA326" s="317"/>
      <c r="OB326" s="317"/>
      <c r="OC326" s="317"/>
      <c r="OD326" s="317"/>
      <c r="OE326" s="317"/>
      <c r="OF326" s="317"/>
      <c r="OG326" s="317"/>
      <c r="OH326" s="317"/>
      <c r="OI326" s="317"/>
      <c r="OJ326" s="317"/>
      <c r="OK326" s="317"/>
      <c r="OL326" s="317"/>
      <c r="OM326" s="317"/>
      <c r="ON326" s="317"/>
      <c r="OO326" s="317"/>
      <c r="OP326" s="317"/>
      <c r="OQ326" s="317"/>
      <c r="OR326" s="317"/>
      <c r="OS326" s="317"/>
      <c r="OT326" s="317"/>
      <c r="OU326" s="317"/>
      <c r="OV326" s="317"/>
      <c r="OW326" s="317"/>
      <c r="OX326" s="317"/>
      <c r="OY326" s="317"/>
      <c r="OZ326" s="317"/>
      <c r="PA326" s="317"/>
      <c r="PB326" s="317"/>
      <c r="PC326" s="317"/>
      <c r="PD326" s="317"/>
      <c r="PE326" s="317"/>
      <c r="PF326" s="317"/>
      <c r="PG326" s="317"/>
      <c r="PH326" s="317"/>
      <c r="PI326" s="317"/>
      <c r="PJ326" s="317"/>
      <c r="PK326" s="317"/>
      <c r="PL326" s="317"/>
      <c r="PM326" s="317"/>
      <c r="PN326" s="317"/>
      <c r="PO326" s="317"/>
      <c r="PP326" s="317"/>
      <c r="PQ326" s="317"/>
      <c r="PR326" s="317"/>
      <c r="PS326" s="317"/>
      <c r="PT326" s="317"/>
      <c r="PU326" s="317"/>
      <c r="PV326" s="317"/>
      <c r="PW326" s="317"/>
      <c r="PX326" s="317"/>
      <c r="PY326" s="317"/>
      <c r="PZ326" s="317"/>
      <c r="QA326" s="317"/>
      <c r="QB326" s="317"/>
      <c r="QC326" s="317"/>
      <c r="QD326" s="317"/>
      <c r="QE326" s="317"/>
      <c r="QF326" s="317"/>
      <c r="QG326" s="317"/>
      <c r="QH326" s="317"/>
      <c r="QI326" s="317"/>
      <c r="QJ326" s="317"/>
      <c r="QK326" s="317"/>
      <c r="QL326" s="317"/>
      <c r="QM326" s="317"/>
      <c r="QN326" s="317"/>
      <c r="QO326" s="317"/>
      <c r="QP326" s="317"/>
      <c r="QQ326" s="317"/>
      <c r="QR326" s="317"/>
      <c r="QS326" s="317"/>
      <c r="QT326" s="317"/>
      <c r="QU326" s="317"/>
      <c r="QV326" s="317"/>
      <c r="QW326" s="317"/>
      <c r="QX326" s="317"/>
      <c r="QY326" s="317"/>
      <c r="QZ326" s="317"/>
      <c r="RA326" s="317"/>
      <c r="RB326" s="317"/>
      <c r="RC326" s="317"/>
      <c r="RD326" s="317"/>
      <c r="RE326" s="317"/>
      <c r="RF326" s="317"/>
      <c r="RG326" s="317"/>
      <c r="RH326" s="317"/>
      <c r="RI326" s="317"/>
      <c r="RJ326" s="317"/>
      <c r="RK326" s="317"/>
      <c r="RL326" s="317"/>
      <c r="RM326" s="317"/>
      <c r="RN326" s="317"/>
      <c r="RO326" s="317"/>
      <c r="RP326" s="317"/>
      <c r="RQ326" s="317"/>
      <c r="RR326" s="317"/>
      <c r="RS326" s="317"/>
      <c r="RT326" s="317"/>
      <c r="RU326" s="317"/>
      <c r="RV326" s="317"/>
      <c r="RW326" s="317"/>
      <c r="RX326" s="317"/>
      <c r="RY326" s="317"/>
      <c r="RZ326" s="317"/>
      <c r="SA326" s="317"/>
      <c r="SB326" s="317"/>
      <c r="SC326" s="317"/>
      <c r="SD326" s="317"/>
      <c r="SE326" s="317"/>
      <c r="SF326" s="317"/>
      <c r="SG326" s="317"/>
      <c r="SH326" s="317"/>
      <c r="SI326" s="317"/>
      <c r="SJ326" s="317"/>
      <c r="SK326" s="317"/>
      <c r="SL326" s="317"/>
      <c r="SM326" s="317"/>
      <c r="SN326" s="317"/>
      <c r="SO326" s="317"/>
      <c r="SP326" s="317"/>
      <c r="SQ326" s="317"/>
      <c r="SR326" s="317"/>
      <c r="SS326" s="317"/>
      <c r="ST326" s="317"/>
      <c r="SU326" s="317"/>
      <c r="SV326" s="317"/>
      <c r="SW326" s="317"/>
      <c r="SX326" s="317"/>
      <c r="SY326" s="317"/>
      <c r="SZ326" s="317"/>
      <c r="TA326" s="317"/>
      <c r="TB326" s="317"/>
      <c r="TC326" s="317"/>
      <c r="TD326" s="317"/>
      <c r="TE326" s="317"/>
      <c r="TF326" s="317"/>
      <c r="TG326" s="317"/>
      <c r="TH326" s="317"/>
      <c r="TI326" s="317"/>
      <c r="TJ326" s="317"/>
      <c r="TK326" s="317"/>
      <c r="TL326" s="317"/>
      <c r="TM326" s="317"/>
      <c r="TN326" s="317"/>
      <c r="TO326" s="317"/>
      <c r="TP326" s="317"/>
      <c r="TQ326" s="317"/>
      <c r="TR326" s="317"/>
      <c r="TS326" s="317"/>
      <c r="TT326" s="317"/>
      <c r="TU326" s="317"/>
      <c r="TV326" s="317"/>
      <c r="TW326" s="317"/>
      <c r="TX326" s="317"/>
      <c r="TY326" s="317"/>
      <c r="TZ326" s="317"/>
      <c r="UA326" s="317"/>
      <c r="UB326" s="317"/>
      <c r="UC326" s="317"/>
      <c r="UD326" s="317"/>
      <c r="UE326" s="317"/>
      <c r="UF326" s="317"/>
      <c r="UG326" s="317"/>
      <c r="UH326" s="317"/>
      <c r="UI326" s="317"/>
      <c r="UJ326" s="317"/>
      <c r="UK326" s="317"/>
      <c r="UL326" s="317"/>
      <c r="UM326" s="317"/>
      <c r="UN326" s="317"/>
      <c r="UO326" s="317"/>
      <c r="UP326" s="317"/>
      <c r="UQ326" s="317"/>
      <c r="UR326" s="317"/>
      <c r="US326" s="317"/>
      <c r="UT326" s="317"/>
      <c r="UU326" s="317"/>
      <c r="UV326" s="317"/>
      <c r="UW326" s="317"/>
      <c r="UX326" s="317"/>
      <c r="UY326" s="317"/>
      <c r="UZ326" s="317"/>
      <c r="VA326" s="317"/>
      <c r="VB326" s="317"/>
      <c r="VC326" s="317"/>
      <c r="VD326" s="317"/>
      <c r="VE326" s="317"/>
      <c r="VF326" s="317"/>
      <c r="VG326" s="317"/>
      <c r="VH326" s="317"/>
      <c r="VI326" s="317"/>
      <c r="VJ326" s="317"/>
      <c r="VK326" s="317"/>
      <c r="VL326" s="317"/>
      <c r="VM326" s="317"/>
      <c r="VN326" s="317"/>
      <c r="VO326" s="317"/>
      <c r="VP326" s="317"/>
      <c r="VQ326" s="317"/>
      <c r="VR326" s="317"/>
      <c r="VS326" s="317"/>
      <c r="VT326" s="317"/>
      <c r="VU326" s="317"/>
      <c r="VV326" s="317"/>
      <c r="VW326" s="317"/>
      <c r="VX326" s="317"/>
      <c r="VY326" s="317"/>
      <c r="VZ326" s="317"/>
      <c r="WA326" s="317"/>
      <c r="WB326" s="317"/>
      <c r="WC326" s="317"/>
      <c r="WD326" s="317"/>
      <c r="WE326" s="317"/>
      <c r="WF326" s="317"/>
      <c r="WG326" s="317"/>
      <c r="WH326" s="317"/>
      <c r="WI326" s="317"/>
      <c r="WJ326" s="317"/>
      <c r="WK326" s="317"/>
      <c r="WL326" s="317"/>
      <c r="WM326" s="317"/>
      <c r="WN326" s="317"/>
      <c r="WO326" s="317"/>
      <c r="WP326" s="317"/>
      <c r="WQ326" s="317"/>
      <c r="WR326" s="317"/>
      <c r="WS326" s="317"/>
      <c r="WT326" s="317"/>
      <c r="WU326" s="317"/>
      <c r="WV326" s="317"/>
      <c r="WW326" s="317"/>
      <c r="WX326" s="317"/>
      <c r="WY326" s="317"/>
      <c r="WZ326" s="317"/>
      <c r="XA326" s="317"/>
      <c r="XB326" s="317"/>
      <c r="XC326" s="317"/>
      <c r="XD326" s="317"/>
      <c r="XE326" s="317"/>
      <c r="XF326" s="317"/>
      <c r="XG326" s="317"/>
      <c r="XH326" s="317"/>
      <c r="XI326" s="317"/>
      <c r="XJ326" s="317"/>
      <c r="XK326" s="317"/>
      <c r="XL326" s="317"/>
      <c r="XM326" s="317"/>
      <c r="XN326" s="317"/>
      <c r="XO326" s="317"/>
      <c r="XP326" s="317"/>
      <c r="XQ326" s="317"/>
      <c r="XR326" s="317"/>
      <c r="XS326" s="317"/>
      <c r="XT326" s="317"/>
      <c r="XU326" s="317"/>
      <c r="XV326" s="317"/>
      <c r="XW326" s="317"/>
      <c r="XX326" s="317"/>
      <c r="XY326" s="317"/>
      <c r="XZ326" s="317"/>
      <c r="YA326" s="317"/>
      <c r="YB326" s="317"/>
      <c r="YC326" s="317"/>
      <c r="YD326" s="317"/>
      <c r="YE326" s="317"/>
      <c r="YF326" s="317"/>
      <c r="YG326" s="317"/>
      <c r="YH326" s="317"/>
      <c r="YI326" s="317"/>
      <c r="YJ326" s="317"/>
      <c r="YK326" s="317"/>
      <c r="YL326" s="317"/>
      <c r="YM326" s="317"/>
      <c r="YN326" s="317"/>
      <c r="YO326" s="317"/>
      <c r="YP326" s="317"/>
      <c r="YQ326" s="317"/>
      <c r="YR326" s="317"/>
      <c r="YS326" s="317"/>
      <c r="YT326" s="317"/>
      <c r="YU326" s="317"/>
      <c r="YV326" s="317"/>
      <c r="YW326" s="317"/>
      <c r="YX326" s="317"/>
      <c r="YY326" s="317"/>
      <c r="YZ326" s="317"/>
      <c r="ZA326" s="317"/>
      <c r="ZB326" s="317"/>
      <c r="ZC326" s="317"/>
      <c r="ZD326" s="317"/>
      <c r="ZE326" s="317"/>
      <c r="ZF326" s="317"/>
      <c r="ZG326" s="317"/>
      <c r="ZH326" s="317"/>
      <c r="ZI326" s="317"/>
      <c r="ZJ326" s="317"/>
      <c r="ZK326" s="317"/>
      <c r="ZL326" s="317"/>
      <c r="ZM326" s="317"/>
      <c r="ZN326" s="317"/>
      <c r="ZO326" s="317"/>
      <c r="ZP326" s="317"/>
      <c r="ZQ326" s="317"/>
      <c r="ZR326" s="317"/>
      <c r="ZS326" s="317"/>
      <c r="ZT326" s="317"/>
      <c r="ZU326" s="317"/>
      <c r="ZV326" s="317"/>
      <c r="ZW326" s="317"/>
      <c r="ZX326" s="317"/>
      <c r="ZY326" s="317"/>
      <c r="ZZ326" s="317"/>
      <c r="AAA326" s="317"/>
      <c r="AAB326" s="317"/>
      <c r="AAC326" s="317"/>
      <c r="AAD326" s="317"/>
      <c r="AAE326" s="317"/>
      <c r="AAF326" s="317"/>
      <c r="AAG326" s="317"/>
      <c r="AAH326" s="317"/>
      <c r="AAI326" s="317"/>
      <c r="AAJ326" s="317"/>
      <c r="AAK326" s="317"/>
      <c r="AAL326" s="317"/>
      <c r="AAM326" s="317"/>
      <c r="AAN326" s="317"/>
      <c r="AAO326" s="317"/>
      <c r="AAP326" s="317"/>
      <c r="AAQ326" s="317"/>
      <c r="AAR326" s="317"/>
      <c r="AAS326" s="317"/>
      <c r="AAT326" s="317"/>
      <c r="AAU326" s="317"/>
      <c r="AAV326" s="317"/>
      <c r="AAW326" s="317"/>
      <c r="AAX326" s="317"/>
      <c r="AAY326" s="317"/>
      <c r="AAZ326" s="317"/>
      <c r="ABA326" s="317"/>
      <c r="ABB326" s="317"/>
      <c r="ABC326" s="317"/>
      <c r="ABD326" s="317"/>
      <c r="ABE326" s="317"/>
      <c r="ABF326" s="317"/>
      <c r="ABG326" s="317"/>
      <c r="ABH326" s="317"/>
      <c r="ABI326" s="317"/>
      <c r="ABJ326" s="317"/>
      <c r="ABK326" s="317"/>
      <c r="ABL326" s="317"/>
      <c r="ABM326" s="317"/>
      <c r="ABN326" s="317"/>
      <c r="ABO326" s="317"/>
      <c r="ABP326" s="317"/>
      <c r="ABQ326" s="317"/>
      <c r="ABR326" s="317"/>
      <c r="ABS326" s="317"/>
      <c r="ABT326" s="317"/>
      <c r="ABU326" s="317"/>
      <c r="ABV326" s="317"/>
      <c r="ABW326" s="317"/>
      <c r="ABX326" s="317"/>
      <c r="ABY326" s="317"/>
      <c r="ABZ326" s="317"/>
      <c r="ACA326" s="317"/>
      <c r="ACB326" s="317"/>
      <c r="ACC326" s="317"/>
      <c r="ACD326" s="317"/>
      <c r="ACE326" s="317"/>
      <c r="ACF326" s="317"/>
      <c r="ACG326" s="317"/>
      <c r="ACH326" s="317"/>
      <c r="ACI326" s="317"/>
      <c r="ACJ326" s="317"/>
      <c r="ACK326" s="317"/>
      <c r="ACL326" s="317"/>
      <c r="ACM326" s="317"/>
      <c r="ACN326" s="317"/>
      <c r="ACO326" s="317"/>
      <c r="ACP326" s="317"/>
      <c r="ACQ326" s="317"/>
      <c r="ACR326" s="317"/>
      <c r="ACS326" s="317"/>
      <c r="ACT326" s="317"/>
      <c r="ACU326" s="317"/>
      <c r="ACV326" s="317"/>
      <c r="ACW326" s="317"/>
      <c r="ACX326" s="317"/>
      <c r="ACY326" s="317"/>
      <c r="ACZ326" s="317"/>
      <c r="ADA326" s="317"/>
      <c r="ADB326" s="317"/>
      <c r="ADC326" s="317"/>
      <c r="ADD326" s="317"/>
      <c r="ADE326" s="317"/>
      <c r="ADF326" s="317"/>
      <c r="ADG326" s="317"/>
      <c r="ADH326" s="317"/>
      <c r="ADI326" s="317"/>
      <c r="ADJ326" s="317"/>
      <c r="ADK326" s="317"/>
      <c r="ADL326" s="317"/>
      <c r="ADM326" s="317"/>
      <c r="ADN326" s="317"/>
      <c r="ADO326" s="317"/>
      <c r="ADP326" s="317"/>
      <c r="ADQ326" s="317"/>
      <c r="ADR326" s="317"/>
      <c r="ADS326" s="317"/>
      <c r="ADT326" s="317"/>
      <c r="ADU326" s="317"/>
      <c r="ADV326" s="317"/>
      <c r="ADW326" s="317"/>
      <c r="ADX326" s="317"/>
      <c r="ADY326" s="317"/>
      <c r="ADZ326" s="317"/>
      <c r="AEA326" s="317"/>
      <c r="AEB326" s="317"/>
      <c r="AEC326" s="317"/>
      <c r="AED326" s="317"/>
      <c r="AEE326" s="317"/>
      <c r="AEF326" s="317"/>
      <c r="AEG326" s="317"/>
      <c r="AEH326" s="317"/>
      <c r="AEI326" s="317"/>
      <c r="AEJ326" s="317"/>
      <c r="AEK326" s="317"/>
      <c r="AEL326" s="317"/>
      <c r="AEM326" s="317"/>
      <c r="AEN326" s="317"/>
      <c r="AEO326" s="317"/>
      <c r="AEP326" s="317"/>
      <c r="AEQ326" s="317"/>
      <c r="AER326" s="317"/>
      <c r="AES326" s="317"/>
    </row>
    <row r="327" spans="2:825" s="332" customFormat="1" x14ac:dyDescent="0.2">
      <c r="B327" s="331" t="s">
        <v>14528</v>
      </c>
      <c r="C327" s="319">
        <v>57000</v>
      </c>
      <c r="D327" s="322" t="s">
        <v>14529</v>
      </c>
      <c r="E327" s="317"/>
      <c r="F327" s="317"/>
      <c r="G327" s="317"/>
      <c r="H327" s="317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317"/>
      <c r="AA327" s="317"/>
      <c r="AB327" s="317"/>
      <c r="AC327" s="317"/>
      <c r="AD327" s="317"/>
      <c r="AE327" s="317"/>
      <c r="AF327" s="317"/>
      <c r="AG327" s="317"/>
      <c r="AH327" s="317"/>
      <c r="AI327" s="317"/>
      <c r="AJ327" s="317"/>
      <c r="AK327" s="317"/>
      <c r="AL327" s="317"/>
      <c r="AM327" s="317"/>
      <c r="AN327" s="317"/>
      <c r="AO327" s="317"/>
      <c r="AP327" s="317"/>
      <c r="AQ327" s="317"/>
      <c r="AR327" s="317"/>
      <c r="AS327" s="317"/>
      <c r="AT327" s="317"/>
      <c r="AU327" s="317"/>
      <c r="AV327" s="317"/>
      <c r="AW327" s="317"/>
      <c r="AX327" s="317"/>
      <c r="AY327" s="317"/>
      <c r="AZ327" s="317"/>
      <c r="BA327" s="317"/>
      <c r="BB327" s="317"/>
      <c r="BC327" s="317"/>
      <c r="BD327" s="317"/>
      <c r="BE327" s="317"/>
      <c r="BF327" s="317"/>
      <c r="BG327" s="317"/>
      <c r="BH327" s="317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G327" s="317"/>
      <c r="CH327" s="317"/>
      <c r="CI327" s="317"/>
      <c r="CJ327" s="317"/>
      <c r="CK327" s="317"/>
      <c r="CL327" s="317"/>
      <c r="CM327" s="317"/>
      <c r="CN327" s="317"/>
      <c r="CO327" s="317"/>
      <c r="CP327" s="317"/>
      <c r="CQ327" s="317"/>
      <c r="CR327" s="317"/>
      <c r="CS327" s="317"/>
      <c r="CT327" s="317"/>
      <c r="CU327" s="317"/>
      <c r="CV327" s="317"/>
      <c r="CW327" s="317"/>
      <c r="CX327" s="317"/>
      <c r="CY327" s="317"/>
      <c r="CZ327" s="317"/>
      <c r="DA327" s="317"/>
      <c r="DB327" s="317"/>
      <c r="DC327" s="317"/>
      <c r="DD327" s="317"/>
      <c r="DE327" s="317"/>
      <c r="DF327" s="317"/>
      <c r="DG327" s="317"/>
      <c r="DH327" s="317"/>
      <c r="DI327" s="317"/>
      <c r="DJ327" s="317"/>
      <c r="DK327" s="317"/>
      <c r="DL327" s="317"/>
      <c r="DM327" s="317"/>
      <c r="DN327" s="317"/>
      <c r="DO327" s="317"/>
      <c r="DP327" s="317"/>
      <c r="DQ327" s="317"/>
      <c r="DR327" s="317"/>
      <c r="DS327" s="317"/>
      <c r="DT327" s="317"/>
      <c r="DU327" s="317"/>
      <c r="DV327" s="317"/>
      <c r="DW327" s="317"/>
      <c r="DX327" s="317"/>
      <c r="DY327" s="317"/>
      <c r="DZ327" s="317"/>
      <c r="EA327" s="317"/>
      <c r="EB327" s="317"/>
      <c r="EC327" s="317"/>
      <c r="ED327" s="317"/>
      <c r="EE327" s="317"/>
      <c r="EF327" s="317"/>
      <c r="EG327" s="317"/>
      <c r="EH327" s="317"/>
      <c r="EI327" s="317"/>
      <c r="EJ327" s="317"/>
      <c r="EK327" s="317"/>
      <c r="EL327" s="317"/>
      <c r="EM327" s="317"/>
      <c r="EN327" s="317"/>
      <c r="EO327" s="317"/>
      <c r="EP327" s="317"/>
      <c r="EQ327" s="317"/>
      <c r="ER327" s="317"/>
      <c r="ES327" s="317"/>
      <c r="ET327" s="317"/>
      <c r="EU327" s="317"/>
      <c r="EV327" s="317"/>
      <c r="EW327" s="317"/>
      <c r="EX327" s="317"/>
      <c r="EY327" s="317"/>
      <c r="EZ327" s="317"/>
      <c r="FA327" s="317"/>
      <c r="FB327" s="317"/>
      <c r="FC327" s="317"/>
      <c r="FD327" s="317"/>
      <c r="FE327" s="317"/>
      <c r="FF327" s="317"/>
      <c r="FG327" s="317"/>
      <c r="FH327" s="317"/>
      <c r="FI327" s="317"/>
      <c r="FJ327" s="317"/>
      <c r="FK327" s="317"/>
      <c r="FL327" s="317"/>
      <c r="FM327" s="317"/>
      <c r="FN327" s="317"/>
      <c r="FO327" s="317"/>
      <c r="FP327" s="317"/>
      <c r="FQ327" s="317"/>
      <c r="FR327" s="317"/>
      <c r="FS327" s="317"/>
      <c r="FT327" s="317"/>
      <c r="FU327" s="317"/>
      <c r="FV327" s="317"/>
      <c r="FW327" s="317"/>
      <c r="FX327" s="317"/>
      <c r="FY327" s="317"/>
      <c r="FZ327" s="317"/>
      <c r="GA327" s="317"/>
      <c r="GB327" s="317"/>
      <c r="GC327" s="317"/>
      <c r="GD327" s="317"/>
      <c r="GE327" s="317"/>
      <c r="GF327" s="317"/>
      <c r="GG327" s="317"/>
      <c r="GH327" s="317"/>
      <c r="GI327" s="317"/>
      <c r="GJ327" s="317"/>
      <c r="GK327" s="317"/>
      <c r="GL327" s="317"/>
      <c r="GM327" s="317"/>
      <c r="GN327" s="317"/>
      <c r="GO327" s="317"/>
      <c r="GP327" s="317"/>
      <c r="GQ327" s="317"/>
      <c r="GR327" s="317"/>
      <c r="GS327" s="317"/>
      <c r="GT327" s="317"/>
      <c r="GU327" s="317"/>
      <c r="GV327" s="317"/>
      <c r="GW327" s="317"/>
      <c r="GX327" s="317"/>
      <c r="GY327" s="317"/>
      <c r="GZ327" s="317"/>
      <c r="HA327" s="317"/>
      <c r="HB327" s="317"/>
      <c r="HC327" s="317"/>
      <c r="HD327" s="317"/>
      <c r="HE327" s="317"/>
      <c r="HF327" s="317"/>
      <c r="HG327" s="317"/>
      <c r="HH327" s="317"/>
      <c r="HI327" s="317"/>
      <c r="HJ327" s="317"/>
      <c r="HK327" s="317"/>
      <c r="HL327" s="317"/>
      <c r="HM327" s="317"/>
      <c r="HN327" s="317"/>
      <c r="HO327" s="317"/>
      <c r="HP327" s="317"/>
      <c r="HQ327" s="317"/>
      <c r="HR327" s="317"/>
      <c r="HS327" s="317"/>
      <c r="HT327" s="317"/>
      <c r="HU327" s="317"/>
      <c r="HV327" s="317"/>
      <c r="HW327" s="317"/>
      <c r="HX327" s="317"/>
      <c r="HY327" s="317"/>
      <c r="HZ327" s="317"/>
      <c r="IA327" s="317"/>
      <c r="IB327" s="317"/>
      <c r="IC327" s="317"/>
      <c r="ID327" s="317"/>
      <c r="IE327" s="317"/>
      <c r="IF327" s="317"/>
      <c r="IG327" s="317"/>
      <c r="IH327" s="317"/>
      <c r="II327" s="317"/>
      <c r="IJ327" s="317"/>
      <c r="IK327" s="317"/>
      <c r="IL327" s="317"/>
      <c r="IM327" s="317"/>
      <c r="IN327" s="317"/>
      <c r="IO327" s="317"/>
      <c r="IP327" s="317"/>
      <c r="IQ327" s="317"/>
      <c r="IR327" s="317"/>
      <c r="IS327" s="317"/>
      <c r="IT327" s="317"/>
      <c r="IU327" s="317"/>
      <c r="IV327" s="317"/>
      <c r="IW327" s="317"/>
      <c r="IX327" s="317"/>
      <c r="IY327" s="317"/>
      <c r="IZ327" s="317"/>
      <c r="JA327" s="317"/>
      <c r="JB327" s="317"/>
      <c r="JC327" s="317"/>
      <c r="JD327" s="317"/>
      <c r="JE327" s="317"/>
      <c r="JF327" s="317"/>
      <c r="JG327" s="317"/>
      <c r="JH327" s="317"/>
      <c r="JI327" s="317"/>
      <c r="JJ327" s="317"/>
      <c r="JK327" s="317"/>
      <c r="JL327" s="317"/>
      <c r="JM327" s="317"/>
      <c r="JN327" s="317"/>
      <c r="JO327" s="317"/>
      <c r="JP327" s="317"/>
      <c r="JQ327" s="317"/>
      <c r="JR327" s="317"/>
      <c r="JS327" s="317"/>
      <c r="JT327" s="317"/>
      <c r="JU327" s="317"/>
      <c r="JV327" s="317"/>
      <c r="JW327" s="317"/>
      <c r="JX327" s="317"/>
      <c r="JY327" s="317"/>
      <c r="JZ327" s="317"/>
      <c r="KA327" s="317"/>
      <c r="KB327" s="317"/>
      <c r="KC327" s="317"/>
      <c r="KD327" s="317"/>
      <c r="KE327" s="317"/>
      <c r="KF327" s="317"/>
      <c r="KG327" s="317"/>
      <c r="KH327" s="317"/>
      <c r="KI327" s="317"/>
      <c r="KJ327" s="317"/>
      <c r="KK327" s="317"/>
      <c r="KL327" s="317"/>
      <c r="KM327" s="317"/>
      <c r="KN327" s="317"/>
      <c r="KO327" s="317"/>
      <c r="KP327" s="317"/>
      <c r="KQ327" s="317"/>
      <c r="KR327" s="317"/>
      <c r="KS327" s="317"/>
      <c r="KT327" s="317"/>
      <c r="KU327" s="317"/>
      <c r="KV327" s="317"/>
      <c r="KW327" s="317"/>
      <c r="KX327" s="317"/>
      <c r="KY327" s="317"/>
      <c r="KZ327" s="317"/>
      <c r="LA327" s="317"/>
      <c r="LB327" s="317"/>
      <c r="LC327" s="317"/>
      <c r="LD327" s="317"/>
      <c r="LE327" s="317"/>
      <c r="LF327" s="317"/>
      <c r="LG327" s="317"/>
      <c r="LH327" s="317"/>
      <c r="LI327" s="317"/>
      <c r="LJ327" s="317"/>
      <c r="LK327" s="317"/>
      <c r="LL327" s="317"/>
      <c r="LM327" s="317"/>
      <c r="LN327" s="317"/>
      <c r="LO327" s="317"/>
      <c r="LP327" s="317"/>
      <c r="LQ327" s="317"/>
      <c r="LR327" s="317"/>
      <c r="LS327" s="317"/>
      <c r="LT327" s="317"/>
      <c r="LU327" s="317"/>
      <c r="LV327" s="317"/>
      <c r="LW327" s="317"/>
      <c r="LX327" s="317"/>
      <c r="LY327" s="317"/>
      <c r="LZ327" s="317"/>
      <c r="MA327" s="317"/>
      <c r="MB327" s="317"/>
      <c r="MC327" s="317"/>
      <c r="MD327" s="317"/>
      <c r="ME327" s="317"/>
      <c r="MF327" s="317"/>
      <c r="MG327" s="317"/>
      <c r="MH327" s="317"/>
      <c r="MI327" s="317"/>
      <c r="MJ327" s="317"/>
      <c r="MK327" s="317"/>
      <c r="ML327" s="317"/>
      <c r="MM327" s="317"/>
      <c r="MN327" s="317"/>
      <c r="MO327" s="317"/>
      <c r="MP327" s="317"/>
      <c r="MQ327" s="317"/>
      <c r="MR327" s="317"/>
      <c r="MS327" s="317"/>
      <c r="MT327" s="317"/>
      <c r="MU327" s="317"/>
      <c r="MV327" s="317"/>
      <c r="MW327" s="317"/>
      <c r="MX327" s="317"/>
      <c r="MY327" s="317"/>
      <c r="MZ327" s="317"/>
      <c r="NA327" s="317"/>
      <c r="NB327" s="317"/>
      <c r="NC327" s="317"/>
      <c r="ND327" s="317"/>
      <c r="NE327" s="317"/>
      <c r="NF327" s="317"/>
      <c r="NG327" s="317"/>
      <c r="NH327" s="317"/>
      <c r="NI327" s="317"/>
      <c r="NJ327" s="317"/>
      <c r="NK327" s="317"/>
      <c r="NL327" s="317"/>
      <c r="NM327" s="317"/>
      <c r="NN327" s="317"/>
      <c r="NO327" s="317"/>
      <c r="NP327" s="317"/>
      <c r="NQ327" s="317"/>
      <c r="NR327" s="317"/>
      <c r="NS327" s="317"/>
      <c r="NT327" s="317"/>
      <c r="NU327" s="317"/>
      <c r="NV327" s="317"/>
      <c r="NW327" s="317"/>
      <c r="NX327" s="317"/>
      <c r="NY327" s="317"/>
      <c r="NZ327" s="317"/>
      <c r="OA327" s="317"/>
      <c r="OB327" s="317"/>
      <c r="OC327" s="317"/>
      <c r="OD327" s="317"/>
      <c r="OE327" s="317"/>
      <c r="OF327" s="317"/>
      <c r="OG327" s="317"/>
      <c r="OH327" s="317"/>
      <c r="OI327" s="317"/>
      <c r="OJ327" s="317"/>
      <c r="OK327" s="317"/>
      <c r="OL327" s="317"/>
      <c r="OM327" s="317"/>
      <c r="ON327" s="317"/>
      <c r="OO327" s="317"/>
      <c r="OP327" s="317"/>
      <c r="OQ327" s="317"/>
      <c r="OR327" s="317"/>
      <c r="OS327" s="317"/>
      <c r="OT327" s="317"/>
      <c r="OU327" s="317"/>
      <c r="OV327" s="317"/>
      <c r="OW327" s="317"/>
      <c r="OX327" s="317"/>
      <c r="OY327" s="317"/>
      <c r="OZ327" s="317"/>
      <c r="PA327" s="317"/>
      <c r="PB327" s="317"/>
      <c r="PC327" s="317"/>
      <c r="PD327" s="317"/>
      <c r="PE327" s="317"/>
      <c r="PF327" s="317"/>
      <c r="PG327" s="317"/>
      <c r="PH327" s="317"/>
      <c r="PI327" s="317"/>
      <c r="PJ327" s="317"/>
      <c r="PK327" s="317"/>
      <c r="PL327" s="317"/>
      <c r="PM327" s="317"/>
      <c r="PN327" s="317"/>
      <c r="PO327" s="317"/>
      <c r="PP327" s="317"/>
      <c r="PQ327" s="317"/>
      <c r="PR327" s="317"/>
      <c r="PS327" s="317"/>
      <c r="PT327" s="317"/>
      <c r="PU327" s="317"/>
      <c r="PV327" s="317"/>
      <c r="PW327" s="317"/>
      <c r="PX327" s="317"/>
      <c r="PY327" s="317"/>
      <c r="PZ327" s="317"/>
      <c r="QA327" s="317"/>
      <c r="QB327" s="317"/>
      <c r="QC327" s="317"/>
      <c r="QD327" s="317"/>
      <c r="QE327" s="317"/>
      <c r="QF327" s="317"/>
      <c r="QG327" s="317"/>
      <c r="QH327" s="317"/>
      <c r="QI327" s="317"/>
      <c r="QJ327" s="317"/>
      <c r="QK327" s="317"/>
      <c r="QL327" s="317"/>
      <c r="QM327" s="317"/>
      <c r="QN327" s="317"/>
      <c r="QO327" s="317"/>
      <c r="QP327" s="317"/>
      <c r="QQ327" s="317"/>
      <c r="QR327" s="317"/>
      <c r="QS327" s="317"/>
      <c r="QT327" s="317"/>
      <c r="QU327" s="317"/>
      <c r="QV327" s="317"/>
      <c r="QW327" s="317"/>
      <c r="QX327" s="317"/>
      <c r="QY327" s="317"/>
      <c r="QZ327" s="317"/>
      <c r="RA327" s="317"/>
      <c r="RB327" s="317"/>
      <c r="RC327" s="317"/>
      <c r="RD327" s="317"/>
      <c r="RE327" s="317"/>
      <c r="RF327" s="317"/>
      <c r="RG327" s="317"/>
      <c r="RH327" s="317"/>
      <c r="RI327" s="317"/>
      <c r="RJ327" s="317"/>
      <c r="RK327" s="317"/>
      <c r="RL327" s="317"/>
      <c r="RM327" s="317"/>
      <c r="RN327" s="317"/>
      <c r="RO327" s="317"/>
      <c r="RP327" s="317"/>
      <c r="RQ327" s="317"/>
      <c r="RR327" s="317"/>
      <c r="RS327" s="317"/>
      <c r="RT327" s="317"/>
      <c r="RU327" s="317"/>
      <c r="RV327" s="317"/>
      <c r="RW327" s="317"/>
      <c r="RX327" s="317"/>
      <c r="RY327" s="317"/>
      <c r="RZ327" s="317"/>
      <c r="SA327" s="317"/>
      <c r="SB327" s="317"/>
      <c r="SC327" s="317"/>
      <c r="SD327" s="317"/>
      <c r="SE327" s="317"/>
      <c r="SF327" s="317"/>
      <c r="SG327" s="317"/>
      <c r="SH327" s="317"/>
      <c r="SI327" s="317"/>
      <c r="SJ327" s="317"/>
      <c r="SK327" s="317"/>
      <c r="SL327" s="317"/>
      <c r="SM327" s="317"/>
      <c r="SN327" s="317"/>
      <c r="SO327" s="317"/>
      <c r="SP327" s="317"/>
      <c r="SQ327" s="317"/>
      <c r="SR327" s="317"/>
      <c r="SS327" s="317"/>
      <c r="ST327" s="317"/>
      <c r="SU327" s="317"/>
      <c r="SV327" s="317"/>
      <c r="SW327" s="317"/>
      <c r="SX327" s="317"/>
      <c r="SY327" s="317"/>
      <c r="SZ327" s="317"/>
      <c r="TA327" s="317"/>
      <c r="TB327" s="317"/>
      <c r="TC327" s="317"/>
      <c r="TD327" s="317"/>
      <c r="TE327" s="317"/>
      <c r="TF327" s="317"/>
      <c r="TG327" s="317"/>
      <c r="TH327" s="317"/>
      <c r="TI327" s="317"/>
      <c r="TJ327" s="317"/>
      <c r="TK327" s="317"/>
      <c r="TL327" s="317"/>
      <c r="TM327" s="317"/>
      <c r="TN327" s="317"/>
      <c r="TO327" s="317"/>
      <c r="TP327" s="317"/>
      <c r="TQ327" s="317"/>
      <c r="TR327" s="317"/>
      <c r="TS327" s="317"/>
      <c r="TT327" s="317"/>
      <c r="TU327" s="317"/>
      <c r="TV327" s="317"/>
      <c r="TW327" s="317"/>
      <c r="TX327" s="317"/>
      <c r="TY327" s="317"/>
      <c r="TZ327" s="317"/>
      <c r="UA327" s="317"/>
      <c r="UB327" s="317"/>
      <c r="UC327" s="317"/>
      <c r="UD327" s="317"/>
      <c r="UE327" s="317"/>
      <c r="UF327" s="317"/>
      <c r="UG327" s="317"/>
      <c r="UH327" s="317"/>
      <c r="UI327" s="317"/>
      <c r="UJ327" s="317"/>
      <c r="UK327" s="317"/>
      <c r="UL327" s="317"/>
      <c r="UM327" s="317"/>
      <c r="UN327" s="317"/>
      <c r="UO327" s="317"/>
      <c r="UP327" s="317"/>
      <c r="UQ327" s="317"/>
      <c r="UR327" s="317"/>
      <c r="US327" s="317"/>
      <c r="UT327" s="317"/>
      <c r="UU327" s="317"/>
      <c r="UV327" s="317"/>
      <c r="UW327" s="317"/>
      <c r="UX327" s="317"/>
      <c r="UY327" s="317"/>
      <c r="UZ327" s="317"/>
      <c r="VA327" s="317"/>
      <c r="VB327" s="317"/>
      <c r="VC327" s="317"/>
      <c r="VD327" s="317"/>
      <c r="VE327" s="317"/>
      <c r="VF327" s="317"/>
      <c r="VG327" s="317"/>
      <c r="VH327" s="317"/>
      <c r="VI327" s="317"/>
      <c r="VJ327" s="317"/>
      <c r="VK327" s="317"/>
      <c r="VL327" s="317"/>
      <c r="VM327" s="317"/>
      <c r="VN327" s="317"/>
      <c r="VO327" s="317"/>
      <c r="VP327" s="317"/>
      <c r="VQ327" s="317"/>
      <c r="VR327" s="317"/>
      <c r="VS327" s="317"/>
      <c r="VT327" s="317"/>
      <c r="VU327" s="317"/>
      <c r="VV327" s="317"/>
      <c r="VW327" s="317"/>
      <c r="VX327" s="317"/>
      <c r="VY327" s="317"/>
      <c r="VZ327" s="317"/>
      <c r="WA327" s="317"/>
      <c r="WB327" s="317"/>
      <c r="WC327" s="317"/>
      <c r="WD327" s="317"/>
      <c r="WE327" s="317"/>
      <c r="WF327" s="317"/>
      <c r="WG327" s="317"/>
      <c r="WH327" s="317"/>
      <c r="WI327" s="317"/>
      <c r="WJ327" s="317"/>
      <c r="WK327" s="317"/>
      <c r="WL327" s="317"/>
      <c r="WM327" s="317"/>
      <c r="WN327" s="317"/>
      <c r="WO327" s="317"/>
      <c r="WP327" s="317"/>
      <c r="WQ327" s="317"/>
      <c r="WR327" s="317"/>
      <c r="WS327" s="317"/>
      <c r="WT327" s="317"/>
      <c r="WU327" s="317"/>
      <c r="WV327" s="317"/>
      <c r="WW327" s="317"/>
      <c r="WX327" s="317"/>
      <c r="WY327" s="317"/>
      <c r="WZ327" s="317"/>
      <c r="XA327" s="317"/>
      <c r="XB327" s="317"/>
      <c r="XC327" s="317"/>
      <c r="XD327" s="317"/>
      <c r="XE327" s="317"/>
      <c r="XF327" s="317"/>
      <c r="XG327" s="317"/>
      <c r="XH327" s="317"/>
      <c r="XI327" s="317"/>
      <c r="XJ327" s="317"/>
      <c r="XK327" s="317"/>
      <c r="XL327" s="317"/>
      <c r="XM327" s="317"/>
      <c r="XN327" s="317"/>
      <c r="XO327" s="317"/>
      <c r="XP327" s="317"/>
      <c r="XQ327" s="317"/>
      <c r="XR327" s="317"/>
      <c r="XS327" s="317"/>
      <c r="XT327" s="317"/>
      <c r="XU327" s="317"/>
      <c r="XV327" s="317"/>
      <c r="XW327" s="317"/>
      <c r="XX327" s="317"/>
      <c r="XY327" s="317"/>
      <c r="XZ327" s="317"/>
      <c r="YA327" s="317"/>
      <c r="YB327" s="317"/>
      <c r="YC327" s="317"/>
      <c r="YD327" s="317"/>
      <c r="YE327" s="317"/>
      <c r="YF327" s="317"/>
      <c r="YG327" s="317"/>
      <c r="YH327" s="317"/>
      <c r="YI327" s="317"/>
      <c r="YJ327" s="317"/>
      <c r="YK327" s="317"/>
      <c r="YL327" s="317"/>
      <c r="YM327" s="317"/>
      <c r="YN327" s="317"/>
      <c r="YO327" s="317"/>
      <c r="YP327" s="317"/>
      <c r="YQ327" s="317"/>
      <c r="YR327" s="317"/>
      <c r="YS327" s="317"/>
      <c r="YT327" s="317"/>
      <c r="YU327" s="317"/>
      <c r="YV327" s="317"/>
      <c r="YW327" s="317"/>
      <c r="YX327" s="317"/>
      <c r="YY327" s="317"/>
      <c r="YZ327" s="317"/>
      <c r="ZA327" s="317"/>
      <c r="ZB327" s="317"/>
      <c r="ZC327" s="317"/>
      <c r="ZD327" s="317"/>
      <c r="ZE327" s="317"/>
      <c r="ZF327" s="317"/>
      <c r="ZG327" s="317"/>
      <c r="ZH327" s="317"/>
      <c r="ZI327" s="317"/>
      <c r="ZJ327" s="317"/>
      <c r="ZK327" s="317"/>
      <c r="ZL327" s="317"/>
      <c r="ZM327" s="317"/>
      <c r="ZN327" s="317"/>
      <c r="ZO327" s="317"/>
      <c r="ZP327" s="317"/>
      <c r="ZQ327" s="317"/>
      <c r="ZR327" s="317"/>
      <c r="ZS327" s="317"/>
      <c r="ZT327" s="317"/>
      <c r="ZU327" s="317"/>
      <c r="ZV327" s="317"/>
      <c r="ZW327" s="317"/>
      <c r="ZX327" s="317"/>
      <c r="ZY327" s="317"/>
      <c r="ZZ327" s="317"/>
      <c r="AAA327" s="317"/>
      <c r="AAB327" s="317"/>
      <c r="AAC327" s="317"/>
      <c r="AAD327" s="317"/>
      <c r="AAE327" s="317"/>
      <c r="AAF327" s="317"/>
      <c r="AAG327" s="317"/>
      <c r="AAH327" s="317"/>
      <c r="AAI327" s="317"/>
      <c r="AAJ327" s="317"/>
      <c r="AAK327" s="317"/>
      <c r="AAL327" s="317"/>
      <c r="AAM327" s="317"/>
      <c r="AAN327" s="317"/>
      <c r="AAO327" s="317"/>
      <c r="AAP327" s="317"/>
      <c r="AAQ327" s="317"/>
      <c r="AAR327" s="317"/>
      <c r="AAS327" s="317"/>
      <c r="AAT327" s="317"/>
      <c r="AAU327" s="317"/>
      <c r="AAV327" s="317"/>
      <c r="AAW327" s="317"/>
      <c r="AAX327" s="317"/>
      <c r="AAY327" s="317"/>
      <c r="AAZ327" s="317"/>
      <c r="ABA327" s="317"/>
      <c r="ABB327" s="317"/>
      <c r="ABC327" s="317"/>
      <c r="ABD327" s="317"/>
      <c r="ABE327" s="317"/>
      <c r="ABF327" s="317"/>
      <c r="ABG327" s="317"/>
      <c r="ABH327" s="317"/>
      <c r="ABI327" s="317"/>
      <c r="ABJ327" s="317"/>
      <c r="ABK327" s="317"/>
      <c r="ABL327" s="317"/>
      <c r="ABM327" s="317"/>
      <c r="ABN327" s="317"/>
      <c r="ABO327" s="317"/>
      <c r="ABP327" s="317"/>
      <c r="ABQ327" s="317"/>
      <c r="ABR327" s="317"/>
      <c r="ABS327" s="317"/>
      <c r="ABT327" s="317"/>
      <c r="ABU327" s="317"/>
      <c r="ABV327" s="317"/>
      <c r="ABW327" s="317"/>
      <c r="ABX327" s="317"/>
      <c r="ABY327" s="317"/>
      <c r="ABZ327" s="317"/>
      <c r="ACA327" s="317"/>
      <c r="ACB327" s="317"/>
      <c r="ACC327" s="317"/>
      <c r="ACD327" s="317"/>
      <c r="ACE327" s="317"/>
      <c r="ACF327" s="317"/>
      <c r="ACG327" s="317"/>
      <c r="ACH327" s="317"/>
      <c r="ACI327" s="317"/>
      <c r="ACJ327" s="317"/>
      <c r="ACK327" s="317"/>
      <c r="ACL327" s="317"/>
      <c r="ACM327" s="317"/>
      <c r="ACN327" s="317"/>
      <c r="ACO327" s="317"/>
      <c r="ACP327" s="317"/>
      <c r="ACQ327" s="317"/>
      <c r="ACR327" s="317"/>
      <c r="ACS327" s="317"/>
      <c r="ACT327" s="317"/>
      <c r="ACU327" s="317"/>
      <c r="ACV327" s="317"/>
      <c r="ACW327" s="317"/>
      <c r="ACX327" s="317"/>
      <c r="ACY327" s="317"/>
      <c r="ACZ327" s="317"/>
      <c r="ADA327" s="317"/>
      <c r="ADB327" s="317"/>
      <c r="ADC327" s="317"/>
      <c r="ADD327" s="317"/>
      <c r="ADE327" s="317"/>
      <c r="ADF327" s="317"/>
      <c r="ADG327" s="317"/>
      <c r="ADH327" s="317"/>
      <c r="ADI327" s="317"/>
      <c r="ADJ327" s="317"/>
      <c r="ADK327" s="317"/>
      <c r="ADL327" s="317"/>
      <c r="ADM327" s="317"/>
      <c r="ADN327" s="317"/>
      <c r="ADO327" s="317"/>
      <c r="ADP327" s="317"/>
      <c r="ADQ327" s="317"/>
      <c r="ADR327" s="317"/>
      <c r="ADS327" s="317"/>
      <c r="ADT327" s="317"/>
      <c r="ADU327" s="317"/>
      <c r="ADV327" s="317"/>
      <c r="ADW327" s="317"/>
      <c r="ADX327" s="317"/>
      <c r="ADY327" s="317"/>
      <c r="ADZ327" s="317"/>
      <c r="AEA327" s="317"/>
      <c r="AEB327" s="317"/>
      <c r="AEC327" s="317"/>
      <c r="AED327" s="317"/>
      <c r="AEE327" s="317"/>
      <c r="AEF327" s="317"/>
      <c r="AEG327" s="317"/>
      <c r="AEH327" s="317"/>
      <c r="AEI327" s="317"/>
      <c r="AEJ327" s="317"/>
      <c r="AEK327" s="317"/>
      <c r="AEL327" s="317"/>
      <c r="AEM327" s="317"/>
      <c r="AEN327" s="317"/>
      <c r="AEO327" s="317"/>
      <c r="AEP327" s="317"/>
      <c r="AEQ327" s="317"/>
      <c r="AER327" s="317"/>
      <c r="AES327" s="317"/>
    </row>
    <row r="328" spans="2:825" s="332" customFormat="1" x14ac:dyDescent="0.2">
      <c r="B328" s="331" t="s">
        <v>14530</v>
      </c>
      <c r="C328" s="319">
        <v>67700</v>
      </c>
      <c r="D328" s="322" t="s">
        <v>14531</v>
      </c>
      <c r="E328" s="317"/>
      <c r="F328" s="317"/>
      <c r="G328" s="317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  <c r="AH328" s="317"/>
      <c r="AI328" s="317"/>
      <c r="AJ328" s="317"/>
      <c r="AK328" s="317"/>
      <c r="AL328" s="317"/>
      <c r="AM328" s="317"/>
      <c r="AN328" s="317"/>
      <c r="AO328" s="317"/>
      <c r="AP328" s="317"/>
      <c r="AQ328" s="317"/>
      <c r="AR328" s="317"/>
      <c r="AS328" s="317"/>
      <c r="AT328" s="317"/>
      <c r="AU328" s="317"/>
      <c r="AV328" s="317"/>
      <c r="AW328" s="317"/>
      <c r="AX328" s="317"/>
      <c r="AY328" s="317"/>
      <c r="AZ328" s="317"/>
      <c r="BA328" s="317"/>
      <c r="BB328" s="317"/>
      <c r="BC328" s="317"/>
      <c r="BD328" s="317"/>
      <c r="BE328" s="317"/>
      <c r="BF328" s="317"/>
      <c r="BG328" s="317"/>
      <c r="BH328" s="317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G328" s="317"/>
      <c r="CH328" s="317"/>
      <c r="CI328" s="317"/>
      <c r="CJ328" s="317"/>
      <c r="CK328" s="317"/>
      <c r="CL328" s="317"/>
      <c r="CM328" s="317"/>
      <c r="CN328" s="317"/>
      <c r="CO328" s="317"/>
      <c r="CP328" s="317"/>
      <c r="CQ328" s="317"/>
      <c r="CR328" s="317"/>
      <c r="CS328" s="317"/>
      <c r="CT328" s="317"/>
      <c r="CU328" s="317"/>
      <c r="CV328" s="317"/>
      <c r="CW328" s="317"/>
      <c r="CX328" s="317"/>
      <c r="CY328" s="317"/>
      <c r="CZ328" s="317"/>
      <c r="DA328" s="317"/>
      <c r="DB328" s="317"/>
      <c r="DC328" s="317"/>
      <c r="DD328" s="317"/>
      <c r="DE328" s="317"/>
      <c r="DF328" s="317"/>
      <c r="DG328" s="317"/>
      <c r="DH328" s="317"/>
      <c r="DI328" s="317"/>
      <c r="DJ328" s="317"/>
      <c r="DK328" s="317"/>
      <c r="DL328" s="317"/>
      <c r="DM328" s="317"/>
      <c r="DN328" s="317"/>
      <c r="DO328" s="317"/>
      <c r="DP328" s="317"/>
      <c r="DQ328" s="317"/>
      <c r="DR328" s="317"/>
      <c r="DS328" s="317"/>
      <c r="DT328" s="317"/>
      <c r="DU328" s="317"/>
      <c r="DV328" s="317"/>
      <c r="DW328" s="317"/>
      <c r="DX328" s="317"/>
      <c r="DY328" s="317"/>
      <c r="DZ328" s="317"/>
      <c r="EA328" s="317"/>
      <c r="EB328" s="317"/>
      <c r="EC328" s="317"/>
      <c r="ED328" s="317"/>
      <c r="EE328" s="317"/>
      <c r="EF328" s="317"/>
      <c r="EG328" s="317"/>
      <c r="EH328" s="317"/>
      <c r="EI328" s="317"/>
      <c r="EJ328" s="317"/>
      <c r="EK328" s="317"/>
      <c r="EL328" s="317"/>
      <c r="EM328" s="317"/>
      <c r="EN328" s="317"/>
      <c r="EO328" s="317"/>
      <c r="EP328" s="317"/>
      <c r="EQ328" s="317"/>
      <c r="ER328" s="317"/>
      <c r="ES328" s="317"/>
      <c r="ET328" s="317"/>
      <c r="EU328" s="317"/>
      <c r="EV328" s="317"/>
      <c r="EW328" s="317"/>
      <c r="EX328" s="317"/>
      <c r="EY328" s="317"/>
      <c r="EZ328" s="317"/>
      <c r="FA328" s="317"/>
      <c r="FB328" s="317"/>
      <c r="FC328" s="317"/>
      <c r="FD328" s="317"/>
      <c r="FE328" s="317"/>
      <c r="FF328" s="317"/>
      <c r="FG328" s="317"/>
      <c r="FH328" s="317"/>
      <c r="FI328" s="317"/>
      <c r="FJ328" s="317"/>
      <c r="FK328" s="317"/>
      <c r="FL328" s="317"/>
      <c r="FM328" s="317"/>
      <c r="FN328" s="317"/>
      <c r="FO328" s="317"/>
      <c r="FP328" s="317"/>
      <c r="FQ328" s="317"/>
      <c r="FR328" s="317"/>
      <c r="FS328" s="317"/>
      <c r="FT328" s="317"/>
      <c r="FU328" s="317"/>
      <c r="FV328" s="317"/>
      <c r="FW328" s="317"/>
      <c r="FX328" s="317"/>
      <c r="FY328" s="317"/>
      <c r="FZ328" s="317"/>
      <c r="GA328" s="317"/>
      <c r="GB328" s="317"/>
      <c r="GC328" s="317"/>
      <c r="GD328" s="317"/>
      <c r="GE328" s="317"/>
      <c r="GF328" s="317"/>
      <c r="GG328" s="317"/>
      <c r="GH328" s="317"/>
      <c r="GI328" s="317"/>
      <c r="GJ328" s="317"/>
      <c r="GK328" s="317"/>
      <c r="GL328" s="317"/>
      <c r="GM328" s="317"/>
      <c r="GN328" s="317"/>
      <c r="GO328" s="317"/>
      <c r="GP328" s="317"/>
      <c r="GQ328" s="317"/>
      <c r="GR328" s="317"/>
      <c r="GS328" s="317"/>
      <c r="GT328" s="317"/>
      <c r="GU328" s="317"/>
      <c r="GV328" s="317"/>
      <c r="GW328" s="317"/>
      <c r="GX328" s="317"/>
      <c r="GY328" s="317"/>
      <c r="GZ328" s="317"/>
      <c r="HA328" s="317"/>
      <c r="HB328" s="317"/>
      <c r="HC328" s="317"/>
      <c r="HD328" s="317"/>
      <c r="HE328" s="317"/>
      <c r="HF328" s="317"/>
      <c r="HG328" s="317"/>
      <c r="HH328" s="317"/>
      <c r="HI328" s="317"/>
      <c r="HJ328" s="317"/>
      <c r="HK328" s="317"/>
      <c r="HL328" s="317"/>
      <c r="HM328" s="317"/>
      <c r="HN328" s="317"/>
      <c r="HO328" s="317"/>
      <c r="HP328" s="317"/>
      <c r="HQ328" s="317"/>
      <c r="HR328" s="317"/>
      <c r="HS328" s="317"/>
      <c r="HT328" s="317"/>
      <c r="HU328" s="317"/>
      <c r="HV328" s="317"/>
      <c r="HW328" s="317"/>
      <c r="HX328" s="317"/>
      <c r="HY328" s="317"/>
      <c r="HZ328" s="317"/>
      <c r="IA328" s="317"/>
      <c r="IB328" s="317"/>
      <c r="IC328" s="317"/>
      <c r="ID328" s="317"/>
      <c r="IE328" s="317"/>
      <c r="IF328" s="317"/>
      <c r="IG328" s="317"/>
      <c r="IH328" s="317"/>
      <c r="II328" s="317"/>
      <c r="IJ328" s="317"/>
      <c r="IK328" s="317"/>
      <c r="IL328" s="317"/>
      <c r="IM328" s="317"/>
      <c r="IN328" s="317"/>
      <c r="IO328" s="317"/>
      <c r="IP328" s="317"/>
      <c r="IQ328" s="317"/>
      <c r="IR328" s="317"/>
      <c r="IS328" s="317"/>
      <c r="IT328" s="317"/>
      <c r="IU328" s="317"/>
      <c r="IV328" s="317"/>
      <c r="IW328" s="317"/>
      <c r="IX328" s="317"/>
      <c r="IY328" s="317"/>
      <c r="IZ328" s="317"/>
      <c r="JA328" s="317"/>
      <c r="JB328" s="317"/>
      <c r="JC328" s="317"/>
      <c r="JD328" s="317"/>
      <c r="JE328" s="317"/>
      <c r="JF328" s="317"/>
      <c r="JG328" s="317"/>
      <c r="JH328" s="317"/>
      <c r="JI328" s="317"/>
      <c r="JJ328" s="317"/>
      <c r="JK328" s="317"/>
      <c r="JL328" s="317"/>
      <c r="JM328" s="317"/>
      <c r="JN328" s="317"/>
      <c r="JO328" s="317"/>
      <c r="JP328" s="317"/>
      <c r="JQ328" s="317"/>
      <c r="JR328" s="317"/>
      <c r="JS328" s="317"/>
      <c r="JT328" s="317"/>
      <c r="JU328" s="317"/>
      <c r="JV328" s="317"/>
      <c r="JW328" s="317"/>
      <c r="JX328" s="317"/>
      <c r="JY328" s="317"/>
      <c r="JZ328" s="317"/>
      <c r="KA328" s="317"/>
      <c r="KB328" s="317"/>
      <c r="KC328" s="317"/>
      <c r="KD328" s="317"/>
      <c r="KE328" s="317"/>
      <c r="KF328" s="317"/>
      <c r="KG328" s="317"/>
      <c r="KH328" s="317"/>
      <c r="KI328" s="317"/>
      <c r="KJ328" s="317"/>
      <c r="KK328" s="317"/>
      <c r="KL328" s="317"/>
      <c r="KM328" s="317"/>
      <c r="KN328" s="317"/>
      <c r="KO328" s="317"/>
      <c r="KP328" s="317"/>
      <c r="KQ328" s="317"/>
      <c r="KR328" s="317"/>
      <c r="KS328" s="317"/>
      <c r="KT328" s="317"/>
      <c r="KU328" s="317"/>
      <c r="KV328" s="317"/>
      <c r="KW328" s="317"/>
      <c r="KX328" s="317"/>
      <c r="KY328" s="317"/>
      <c r="KZ328" s="317"/>
      <c r="LA328" s="317"/>
      <c r="LB328" s="317"/>
      <c r="LC328" s="317"/>
      <c r="LD328" s="317"/>
      <c r="LE328" s="317"/>
      <c r="LF328" s="317"/>
      <c r="LG328" s="317"/>
      <c r="LH328" s="317"/>
      <c r="LI328" s="317"/>
      <c r="LJ328" s="317"/>
      <c r="LK328" s="317"/>
      <c r="LL328" s="317"/>
      <c r="LM328" s="317"/>
      <c r="LN328" s="317"/>
      <c r="LO328" s="317"/>
      <c r="LP328" s="317"/>
      <c r="LQ328" s="317"/>
      <c r="LR328" s="317"/>
      <c r="LS328" s="317"/>
      <c r="LT328" s="317"/>
      <c r="LU328" s="317"/>
      <c r="LV328" s="317"/>
      <c r="LW328" s="317"/>
      <c r="LX328" s="317"/>
      <c r="LY328" s="317"/>
      <c r="LZ328" s="317"/>
      <c r="MA328" s="317"/>
      <c r="MB328" s="317"/>
      <c r="MC328" s="317"/>
      <c r="MD328" s="317"/>
      <c r="ME328" s="317"/>
      <c r="MF328" s="317"/>
      <c r="MG328" s="317"/>
      <c r="MH328" s="317"/>
      <c r="MI328" s="317"/>
      <c r="MJ328" s="317"/>
      <c r="MK328" s="317"/>
      <c r="ML328" s="317"/>
      <c r="MM328" s="317"/>
      <c r="MN328" s="317"/>
      <c r="MO328" s="317"/>
      <c r="MP328" s="317"/>
      <c r="MQ328" s="317"/>
      <c r="MR328" s="317"/>
      <c r="MS328" s="317"/>
      <c r="MT328" s="317"/>
      <c r="MU328" s="317"/>
      <c r="MV328" s="317"/>
      <c r="MW328" s="317"/>
      <c r="MX328" s="317"/>
      <c r="MY328" s="317"/>
      <c r="MZ328" s="317"/>
      <c r="NA328" s="317"/>
      <c r="NB328" s="317"/>
      <c r="NC328" s="317"/>
      <c r="ND328" s="317"/>
      <c r="NE328" s="317"/>
      <c r="NF328" s="317"/>
      <c r="NG328" s="317"/>
      <c r="NH328" s="317"/>
      <c r="NI328" s="317"/>
      <c r="NJ328" s="317"/>
      <c r="NK328" s="317"/>
      <c r="NL328" s="317"/>
      <c r="NM328" s="317"/>
      <c r="NN328" s="317"/>
      <c r="NO328" s="317"/>
      <c r="NP328" s="317"/>
      <c r="NQ328" s="317"/>
      <c r="NR328" s="317"/>
      <c r="NS328" s="317"/>
      <c r="NT328" s="317"/>
      <c r="NU328" s="317"/>
      <c r="NV328" s="317"/>
      <c r="NW328" s="317"/>
      <c r="NX328" s="317"/>
      <c r="NY328" s="317"/>
      <c r="NZ328" s="317"/>
      <c r="OA328" s="317"/>
      <c r="OB328" s="317"/>
      <c r="OC328" s="317"/>
      <c r="OD328" s="317"/>
      <c r="OE328" s="317"/>
      <c r="OF328" s="317"/>
      <c r="OG328" s="317"/>
      <c r="OH328" s="317"/>
      <c r="OI328" s="317"/>
      <c r="OJ328" s="317"/>
      <c r="OK328" s="317"/>
      <c r="OL328" s="317"/>
      <c r="OM328" s="317"/>
      <c r="ON328" s="317"/>
      <c r="OO328" s="317"/>
      <c r="OP328" s="317"/>
      <c r="OQ328" s="317"/>
      <c r="OR328" s="317"/>
      <c r="OS328" s="317"/>
      <c r="OT328" s="317"/>
      <c r="OU328" s="317"/>
      <c r="OV328" s="317"/>
      <c r="OW328" s="317"/>
      <c r="OX328" s="317"/>
      <c r="OY328" s="317"/>
      <c r="OZ328" s="317"/>
      <c r="PA328" s="317"/>
      <c r="PB328" s="317"/>
      <c r="PC328" s="317"/>
      <c r="PD328" s="317"/>
      <c r="PE328" s="317"/>
      <c r="PF328" s="317"/>
      <c r="PG328" s="317"/>
      <c r="PH328" s="317"/>
      <c r="PI328" s="317"/>
      <c r="PJ328" s="317"/>
      <c r="PK328" s="317"/>
      <c r="PL328" s="317"/>
      <c r="PM328" s="317"/>
      <c r="PN328" s="317"/>
      <c r="PO328" s="317"/>
      <c r="PP328" s="317"/>
      <c r="PQ328" s="317"/>
      <c r="PR328" s="317"/>
      <c r="PS328" s="317"/>
      <c r="PT328" s="317"/>
      <c r="PU328" s="317"/>
      <c r="PV328" s="317"/>
      <c r="PW328" s="317"/>
      <c r="PX328" s="317"/>
      <c r="PY328" s="317"/>
      <c r="PZ328" s="317"/>
      <c r="QA328" s="317"/>
      <c r="QB328" s="317"/>
      <c r="QC328" s="317"/>
      <c r="QD328" s="317"/>
      <c r="QE328" s="317"/>
      <c r="QF328" s="317"/>
      <c r="QG328" s="317"/>
      <c r="QH328" s="317"/>
      <c r="QI328" s="317"/>
      <c r="QJ328" s="317"/>
      <c r="QK328" s="317"/>
      <c r="QL328" s="317"/>
      <c r="QM328" s="317"/>
      <c r="QN328" s="317"/>
      <c r="QO328" s="317"/>
      <c r="QP328" s="317"/>
      <c r="QQ328" s="317"/>
      <c r="QR328" s="317"/>
      <c r="QS328" s="317"/>
      <c r="QT328" s="317"/>
      <c r="QU328" s="317"/>
      <c r="QV328" s="317"/>
      <c r="QW328" s="317"/>
      <c r="QX328" s="317"/>
      <c r="QY328" s="317"/>
      <c r="QZ328" s="317"/>
      <c r="RA328" s="317"/>
      <c r="RB328" s="317"/>
      <c r="RC328" s="317"/>
      <c r="RD328" s="317"/>
      <c r="RE328" s="317"/>
      <c r="RF328" s="317"/>
      <c r="RG328" s="317"/>
      <c r="RH328" s="317"/>
      <c r="RI328" s="317"/>
      <c r="RJ328" s="317"/>
      <c r="RK328" s="317"/>
      <c r="RL328" s="317"/>
      <c r="RM328" s="317"/>
      <c r="RN328" s="317"/>
      <c r="RO328" s="317"/>
      <c r="RP328" s="317"/>
      <c r="RQ328" s="317"/>
      <c r="RR328" s="317"/>
      <c r="RS328" s="317"/>
      <c r="RT328" s="317"/>
      <c r="RU328" s="317"/>
      <c r="RV328" s="317"/>
      <c r="RW328" s="317"/>
      <c r="RX328" s="317"/>
      <c r="RY328" s="317"/>
      <c r="RZ328" s="317"/>
      <c r="SA328" s="317"/>
      <c r="SB328" s="317"/>
      <c r="SC328" s="317"/>
      <c r="SD328" s="317"/>
      <c r="SE328" s="317"/>
      <c r="SF328" s="317"/>
      <c r="SG328" s="317"/>
      <c r="SH328" s="317"/>
      <c r="SI328" s="317"/>
      <c r="SJ328" s="317"/>
      <c r="SK328" s="317"/>
      <c r="SL328" s="317"/>
      <c r="SM328" s="317"/>
      <c r="SN328" s="317"/>
      <c r="SO328" s="317"/>
      <c r="SP328" s="317"/>
      <c r="SQ328" s="317"/>
      <c r="SR328" s="317"/>
      <c r="SS328" s="317"/>
      <c r="ST328" s="317"/>
      <c r="SU328" s="317"/>
      <c r="SV328" s="317"/>
      <c r="SW328" s="317"/>
      <c r="SX328" s="317"/>
      <c r="SY328" s="317"/>
      <c r="SZ328" s="317"/>
      <c r="TA328" s="317"/>
      <c r="TB328" s="317"/>
      <c r="TC328" s="317"/>
      <c r="TD328" s="317"/>
      <c r="TE328" s="317"/>
      <c r="TF328" s="317"/>
      <c r="TG328" s="317"/>
      <c r="TH328" s="317"/>
      <c r="TI328" s="317"/>
      <c r="TJ328" s="317"/>
      <c r="TK328" s="317"/>
      <c r="TL328" s="317"/>
      <c r="TM328" s="317"/>
      <c r="TN328" s="317"/>
      <c r="TO328" s="317"/>
      <c r="TP328" s="317"/>
      <c r="TQ328" s="317"/>
      <c r="TR328" s="317"/>
      <c r="TS328" s="317"/>
      <c r="TT328" s="317"/>
      <c r="TU328" s="317"/>
      <c r="TV328" s="317"/>
      <c r="TW328" s="317"/>
      <c r="TX328" s="317"/>
      <c r="TY328" s="317"/>
      <c r="TZ328" s="317"/>
      <c r="UA328" s="317"/>
      <c r="UB328" s="317"/>
      <c r="UC328" s="317"/>
      <c r="UD328" s="317"/>
      <c r="UE328" s="317"/>
      <c r="UF328" s="317"/>
      <c r="UG328" s="317"/>
      <c r="UH328" s="317"/>
      <c r="UI328" s="317"/>
      <c r="UJ328" s="317"/>
      <c r="UK328" s="317"/>
      <c r="UL328" s="317"/>
      <c r="UM328" s="317"/>
      <c r="UN328" s="317"/>
      <c r="UO328" s="317"/>
      <c r="UP328" s="317"/>
      <c r="UQ328" s="317"/>
      <c r="UR328" s="317"/>
      <c r="US328" s="317"/>
      <c r="UT328" s="317"/>
      <c r="UU328" s="317"/>
      <c r="UV328" s="317"/>
      <c r="UW328" s="317"/>
      <c r="UX328" s="317"/>
      <c r="UY328" s="317"/>
      <c r="UZ328" s="317"/>
      <c r="VA328" s="317"/>
      <c r="VB328" s="317"/>
      <c r="VC328" s="317"/>
      <c r="VD328" s="317"/>
      <c r="VE328" s="317"/>
      <c r="VF328" s="317"/>
      <c r="VG328" s="317"/>
      <c r="VH328" s="317"/>
      <c r="VI328" s="317"/>
      <c r="VJ328" s="317"/>
      <c r="VK328" s="317"/>
      <c r="VL328" s="317"/>
      <c r="VM328" s="317"/>
      <c r="VN328" s="317"/>
      <c r="VO328" s="317"/>
      <c r="VP328" s="317"/>
      <c r="VQ328" s="317"/>
      <c r="VR328" s="317"/>
      <c r="VS328" s="317"/>
      <c r="VT328" s="317"/>
      <c r="VU328" s="317"/>
      <c r="VV328" s="317"/>
      <c r="VW328" s="317"/>
      <c r="VX328" s="317"/>
      <c r="VY328" s="317"/>
      <c r="VZ328" s="317"/>
      <c r="WA328" s="317"/>
      <c r="WB328" s="317"/>
      <c r="WC328" s="317"/>
      <c r="WD328" s="317"/>
      <c r="WE328" s="317"/>
      <c r="WF328" s="317"/>
      <c r="WG328" s="317"/>
      <c r="WH328" s="317"/>
      <c r="WI328" s="317"/>
      <c r="WJ328" s="317"/>
      <c r="WK328" s="317"/>
      <c r="WL328" s="317"/>
      <c r="WM328" s="317"/>
      <c r="WN328" s="317"/>
      <c r="WO328" s="317"/>
      <c r="WP328" s="317"/>
      <c r="WQ328" s="317"/>
      <c r="WR328" s="317"/>
      <c r="WS328" s="317"/>
      <c r="WT328" s="317"/>
      <c r="WU328" s="317"/>
      <c r="WV328" s="317"/>
      <c r="WW328" s="317"/>
      <c r="WX328" s="317"/>
      <c r="WY328" s="317"/>
      <c r="WZ328" s="317"/>
      <c r="XA328" s="317"/>
      <c r="XB328" s="317"/>
      <c r="XC328" s="317"/>
      <c r="XD328" s="317"/>
      <c r="XE328" s="317"/>
      <c r="XF328" s="317"/>
      <c r="XG328" s="317"/>
      <c r="XH328" s="317"/>
      <c r="XI328" s="317"/>
      <c r="XJ328" s="317"/>
      <c r="XK328" s="317"/>
      <c r="XL328" s="317"/>
      <c r="XM328" s="317"/>
      <c r="XN328" s="317"/>
      <c r="XO328" s="317"/>
      <c r="XP328" s="317"/>
      <c r="XQ328" s="317"/>
      <c r="XR328" s="317"/>
      <c r="XS328" s="317"/>
      <c r="XT328" s="317"/>
      <c r="XU328" s="317"/>
      <c r="XV328" s="317"/>
      <c r="XW328" s="317"/>
      <c r="XX328" s="317"/>
      <c r="XY328" s="317"/>
      <c r="XZ328" s="317"/>
      <c r="YA328" s="317"/>
      <c r="YB328" s="317"/>
      <c r="YC328" s="317"/>
      <c r="YD328" s="317"/>
      <c r="YE328" s="317"/>
      <c r="YF328" s="317"/>
      <c r="YG328" s="317"/>
      <c r="YH328" s="317"/>
      <c r="YI328" s="317"/>
      <c r="YJ328" s="317"/>
      <c r="YK328" s="317"/>
      <c r="YL328" s="317"/>
      <c r="YM328" s="317"/>
      <c r="YN328" s="317"/>
      <c r="YO328" s="317"/>
      <c r="YP328" s="317"/>
      <c r="YQ328" s="317"/>
      <c r="YR328" s="317"/>
      <c r="YS328" s="317"/>
      <c r="YT328" s="317"/>
      <c r="YU328" s="317"/>
      <c r="YV328" s="317"/>
      <c r="YW328" s="317"/>
      <c r="YX328" s="317"/>
      <c r="YY328" s="317"/>
      <c r="YZ328" s="317"/>
      <c r="ZA328" s="317"/>
      <c r="ZB328" s="317"/>
      <c r="ZC328" s="317"/>
      <c r="ZD328" s="317"/>
      <c r="ZE328" s="317"/>
      <c r="ZF328" s="317"/>
      <c r="ZG328" s="317"/>
      <c r="ZH328" s="317"/>
      <c r="ZI328" s="317"/>
      <c r="ZJ328" s="317"/>
      <c r="ZK328" s="317"/>
      <c r="ZL328" s="317"/>
      <c r="ZM328" s="317"/>
      <c r="ZN328" s="317"/>
      <c r="ZO328" s="317"/>
      <c r="ZP328" s="317"/>
      <c r="ZQ328" s="317"/>
      <c r="ZR328" s="317"/>
      <c r="ZS328" s="317"/>
      <c r="ZT328" s="317"/>
      <c r="ZU328" s="317"/>
      <c r="ZV328" s="317"/>
      <c r="ZW328" s="317"/>
      <c r="ZX328" s="317"/>
      <c r="ZY328" s="317"/>
      <c r="ZZ328" s="317"/>
      <c r="AAA328" s="317"/>
      <c r="AAB328" s="317"/>
      <c r="AAC328" s="317"/>
      <c r="AAD328" s="317"/>
      <c r="AAE328" s="317"/>
      <c r="AAF328" s="317"/>
      <c r="AAG328" s="317"/>
      <c r="AAH328" s="317"/>
      <c r="AAI328" s="317"/>
      <c r="AAJ328" s="317"/>
      <c r="AAK328" s="317"/>
      <c r="AAL328" s="317"/>
      <c r="AAM328" s="317"/>
      <c r="AAN328" s="317"/>
      <c r="AAO328" s="317"/>
      <c r="AAP328" s="317"/>
      <c r="AAQ328" s="317"/>
      <c r="AAR328" s="317"/>
      <c r="AAS328" s="317"/>
      <c r="AAT328" s="317"/>
      <c r="AAU328" s="317"/>
      <c r="AAV328" s="317"/>
      <c r="AAW328" s="317"/>
      <c r="AAX328" s="317"/>
      <c r="AAY328" s="317"/>
      <c r="AAZ328" s="317"/>
      <c r="ABA328" s="317"/>
      <c r="ABB328" s="317"/>
      <c r="ABC328" s="317"/>
      <c r="ABD328" s="317"/>
      <c r="ABE328" s="317"/>
      <c r="ABF328" s="317"/>
      <c r="ABG328" s="317"/>
      <c r="ABH328" s="317"/>
      <c r="ABI328" s="317"/>
      <c r="ABJ328" s="317"/>
      <c r="ABK328" s="317"/>
      <c r="ABL328" s="317"/>
      <c r="ABM328" s="317"/>
      <c r="ABN328" s="317"/>
      <c r="ABO328" s="317"/>
      <c r="ABP328" s="317"/>
      <c r="ABQ328" s="317"/>
      <c r="ABR328" s="317"/>
      <c r="ABS328" s="317"/>
      <c r="ABT328" s="317"/>
      <c r="ABU328" s="317"/>
      <c r="ABV328" s="317"/>
      <c r="ABW328" s="317"/>
      <c r="ABX328" s="317"/>
      <c r="ABY328" s="317"/>
      <c r="ABZ328" s="317"/>
      <c r="ACA328" s="317"/>
      <c r="ACB328" s="317"/>
      <c r="ACC328" s="317"/>
      <c r="ACD328" s="317"/>
      <c r="ACE328" s="317"/>
      <c r="ACF328" s="317"/>
      <c r="ACG328" s="317"/>
      <c r="ACH328" s="317"/>
      <c r="ACI328" s="317"/>
      <c r="ACJ328" s="317"/>
      <c r="ACK328" s="317"/>
      <c r="ACL328" s="317"/>
      <c r="ACM328" s="317"/>
      <c r="ACN328" s="317"/>
      <c r="ACO328" s="317"/>
      <c r="ACP328" s="317"/>
      <c r="ACQ328" s="317"/>
      <c r="ACR328" s="317"/>
      <c r="ACS328" s="317"/>
      <c r="ACT328" s="317"/>
      <c r="ACU328" s="317"/>
      <c r="ACV328" s="317"/>
      <c r="ACW328" s="317"/>
      <c r="ACX328" s="317"/>
      <c r="ACY328" s="317"/>
      <c r="ACZ328" s="317"/>
      <c r="ADA328" s="317"/>
      <c r="ADB328" s="317"/>
      <c r="ADC328" s="317"/>
      <c r="ADD328" s="317"/>
      <c r="ADE328" s="317"/>
      <c r="ADF328" s="317"/>
      <c r="ADG328" s="317"/>
      <c r="ADH328" s="317"/>
      <c r="ADI328" s="317"/>
      <c r="ADJ328" s="317"/>
      <c r="ADK328" s="317"/>
      <c r="ADL328" s="317"/>
      <c r="ADM328" s="317"/>
      <c r="ADN328" s="317"/>
      <c r="ADO328" s="317"/>
      <c r="ADP328" s="317"/>
      <c r="ADQ328" s="317"/>
      <c r="ADR328" s="317"/>
      <c r="ADS328" s="317"/>
      <c r="ADT328" s="317"/>
      <c r="ADU328" s="317"/>
      <c r="ADV328" s="317"/>
      <c r="ADW328" s="317"/>
      <c r="ADX328" s="317"/>
      <c r="ADY328" s="317"/>
      <c r="ADZ328" s="317"/>
      <c r="AEA328" s="317"/>
      <c r="AEB328" s="317"/>
      <c r="AEC328" s="317"/>
      <c r="AED328" s="317"/>
      <c r="AEE328" s="317"/>
      <c r="AEF328" s="317"/>
      <c r="AEG328" s="317"/>
      <c r="AEH328" s="317"/>
      <c r="AEI328" s="317"/>
      <c r="AEJ328" s="317"/>
      <c r="AEK328" s="317"/>
      <c r="AEL328" s="317"/>
      <c r="AEM328" s="317"/>
      <c r="AEN328" s="317"/>
      <c r="AEO328" s="317"/>
      <c r="AEP328" s="317"/>
      <c r="AEQ328" s="317"/>
      <c r="AER328" s="317"/>
      <c r="AES328" s="317"/>
    </row>
    <row r="329" spans="2:825" s="332" customFormat="1" x14ac:dyDescent="0.2">
      <c r="B329" s="331" t="s">
        <v>14532</v>
      </c>
      <c r="C329" s="319">
        <v>81000</v>
      </c>
      <c r="D329" s="322" t="s">
        <v>14533</v>
      </c>
      <c r="E329" s="317"/>
      <c r="F329" s="317"/>
      <c r="G329" s="317"/>
      <c r="H329" s="317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317"/>
      <c r="AA329" s="317"/>
      <c r="AB329" s="317"/>
      <c r="AC329" s="317"/>
      <c r="AD329" s="317"/>
      <c r="AE329" s="317"/>
      <c r="AF329" s="317"/>
      <c r="AG329" s="317"/>
      <c r="AH329" s="317"/>
      <c r="AI329" s="317"/>
      <c r="AJ329" s="317"/>
      <c r="AK329" s="317"/>
      <c r="AL329" s="317"/>
      <c r="AM329" s="317"/>
      <c r="AN329" s="317"/>
      <c r="AO329" s="317"/>
      <c r="AP329" s="317"/>
      <c r="AQ329" s="317"/>
      <c r="AR329" s="317"/>
      <c r="AS329" s="317"/>
      <c r="AT329" s="317"/>
      <c r="AU329" s="317"/>
      <c r="AV329" s="317"/>
      <c r="AW329" s="317"/>
      <c r="AX329" s="317"/>
      <c r="AY329" s="317"/>
      <c r="AZ329" s="317"/>
      <c r="BA329" s="317"/>
      <c r="BB329" s="317"/>
      <c r="BC329" s="317"/>
      <c r="BD329" s="317"/>
      <c r="BE329" s="317"/>
      <c r="BF329" s="317"/>
      <c r="BG329" s="317"/>
      <c r="BH329" s="317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G329" s="317"/>
      <c r="CH329" s="317"/>
      <c r="CI329" s="317"/>
      <c r="CJ329" s="317"/>
      <c r="CK329" s="317"/>
      <c r="CL329" s="317"/>
      <c r="CM329" s="317"/>
      <c r="CN329" s="317"/>
      <c r="CO329" s="317"/>
      <c r="CP329" s="317"/>
      <c r="CQ329" s="317"/>
      <c r="CR329" s="317"/>
      <c r="CS329" s="317"/>
      <c r="CT329" s="317"/>
      <c r="CU329" s="317"/>
      <c r="CV329" s="317"/>
      <c r="CW329" s="317"/>
      <c r="CX329" s="317"/>
      <c r="CY329" s="317"/>
      <c r="CZ329" s="317"/>
      <c r="DA329" s="317"/>
      <c r="DB329" s="317"/>
      <c r="DC329" s="317"/>
      <c r="DD329" s="317"/>
      <c r="DE329" s="317"/>
      <c r="DF329" s="317"/>
      <c r="DG329" s="317"/>
      <c r="DH329" s="317"/>
      <c r="DI329" s="317"/>
      <c r="DJ329" s="317"/>
      <c r="DK329" s="317"/>
      <c r="DL329" s="317"/>
      <c r="DM329" s="317"/>
      <c r="DN329" s="317"/>
      <c r="DO329" s="317"/>
      <c r="DP329" s="317"/>
      <c r="DQ329" s="317"/>
      <c r="DR329" s="317"/>
      <c r="DS329" s="317"/>
      <c r="DT329" s="317"/>
      <c r="DU329" s="317"/>
      <c r="DV329" s="317"/>
      <c r="DW329" s="317"/>
      <c r="DX329" s="317"/>
      <c r="DY329" s="317"/>
      <c r="DZ329" s="317"/>
      <c r="EA329" s="317"/>
      <c r="EB329" s="317"/>
      <c r="EC329" s="317"/>
      <c r="ED329" s="317"/>
      <c r="EE329" s="317"/>
      <c r="EF329" s="317"/>
      <c r="EG329" s="317"/>
      <c r="EH329" s="317"/>
      <c r="EI329" s="317"/>
      <c r="EJ329" s="317"/>
      <c r="EK329" s="317"/>
      <c r="EL329" s="317"/>
      <c r="EM329" s="317"/>
      <c r="EN329" s="317"/>
      <c r="EO329" s="317"/>
      <c r="EP329" s="317"/>
      <c r="EQ329" s="317"/>
      <c r="ER329" s="317"/>
      <c r="ES329" s="317"/>
      <c r="ET329" s="317"/>
      <c r="EU329" s="317"/>
      <c r="EV329" s="317"/>
      <c r="EW329" s="317"/>
      <c r="EX329" s="317"/>
      <c r="EY329" s="317"/>
      <c r="EZ329" s="317"/>
      <c r="FA329" s="317"/>
      <c r="FB329" s="317"/>
      <c r="FC329" s="317"/>
      <c r="FD329" s="317"/>
      <c r="FE329" s="317"/>
      <c r="FF329" s="317"/>
      <c r="FG329" s="317"/>
      <c r="FH329" s="317"/>
      <c r="FI329" s="317"/>
      <c r="FJ329" s="317"/>
      <c r="FK329" s="317"/>
      <c r="FL329" s="317"/>
      <c r="FM329" s="317"/>
      <c r="FN329" s="317"/>
      <c r="FO329" s="317"/>
      <c r="FP329" s="317"/>
      <c r="FQ329" s="317"/>
      <c r="FR329" s="317"/>
      <c r="FS329" s="317"/>
      <c r="FT329" s="317"/>
      <c r="FU329" s="317"/>
      <c r="FV329" s="317"/>
      <c r="FW329" s="317"/>
      <c r="FX329" s="317"/>
      <c r="FY329" s="317"/>
      <c r="FZ329" s="317"/>
      <c r="GA329" s="317"/>
      <c r="GB329" s="317"/>
      <c r="GC329" s="317"/>
      <c r="GD329" s="317"/>
      <c r="GE329" s="317"/>
      <c r="GF329" s="317"/>
      <c r="GG329" s="317"/>
      <c r="GH329" s="317"/>
      <c r="GI329" s="317"/>
      <c r="GJ329" s="317"/>
      <c r="GK329" s="317"/>
      <c r="GL329" s="317"/>
      <c r="GM329" s="317"/>
      <c r="GN329" s="317"/>
      <c r="GO329" s="317"/>
      <c r="GP329" s="317"/>
      <c r="GQ329" s="317"/>
      <c r="GR329" s="317"/>
      <c r="GS329" s="317"/>
      <c r="GT329" s="317"/>
      <c r="GU329" s="317"/>
      <c r="GV329" s="317"/>
      <c r="GW329" s="317"/>
      <c r="GX329" s="317"/>
      <c r="GY329" s="317"/>
      <c r="GZ329" s="317"/>
      <c r="HA329" s="317"/>
      <c r="HB329" s="317"/>
      <c r="HC329" s="317"/>
      <c r="HD329" s="317"/>
      <c r="HE329" s="317"/>
      <c r="HF329" s="317"/>
      <c r="HG329" s="317"/>
      <c r="HH329" s="317"/>
      <c r="HI329" s="317"/>
      <c r="HJ329" s="317"/>
      <c r="HK329" s="317"/>
      <c r="HL329" s="317"/>
      <c r="HM329" s="317"/>
      <c r="HN329" s="317"/>
      <c r="HO329" s="317"/>
      <c r="HP329" s="317"/>
      <c r="HQ329" s="317"/>
      <c r="HR329" s="317"/>
      <c r="HS329" s="317"/>
      <c r="HT329" s="317"/>
      <c r="HU329" s="317"/>
      <c r="HV329" s="317"/>
      <c r="HW329" s="317"/>
      <c r="HX329" s="317"/>
      <c r="HY329" s="317"/>
      <c r="HZ329" s="317"/>
      <c r="IA329" s="317"/>
      <c r="IB329" s="317"/>
      <c r="IC329" s="317"/>
      <c r="ID329" s="317"/>
      <c r="IE329" s="317"/>
      <c r="IF329" s="317"/>
      <c r="IG329" s="317"/>
      <c r="IH329" s="317"/>
      <c r="II329" s="317"/>
      <c r="IJ329" s="317"/>
      <c r="IK329" s="317"/>
      <c r="IL329" s="317"/>
      <c r="IM329" s="317"/>
      <c r="IN329" s="317"/>
      <c r="IO329" s="317"/>
      <c r="IP329" s="317"/>
      <c r="IQ329" s="317"/>
      <c r="IR329" s="317"/>
      <c r="IS329" s="317"/>
      <c r="IT329" s="317"/>
      <c r="IU329" s="317"/>
      <c r="IV329" s="317"/>
      <c r="IW329" s="317"/>
      <c r="IX329" s="317"/>
      <c r="IY329" s="317"/>
      <c r="IZ329" s="317"/>
      <c r="JA329" s="317"/>
      <c r="JB329" s="317"/>
      <c r="JC329" s="317"/>
      <c r="JD329" s="317"/>
      <c r="JE329" s="317"/>
      <c r="JF329" s="317"/>
      <c r="JG329" s="317"/>
      <c r="JH329" s="317"/>
      <c r="JI329" s="317"/>
      <c r="JJ329" s="317"/>
      <c r="JK329" s="317"/>
      <c r="JL329" s="317"/>
      <c r="JM329" s="317"/>
      <c r="JN329" s="317"/>
      <c r="JO329" s="317"/>
      <c r="JP329" s="317"/>
      <c r="JQ329" s="317"/>
      <c r="JR329" s="317"/>
      <c r="JS329" s="317"/>
      <c r="JT329" s="317"/>
      <c r="JU329" s="317"/>
      <c r="JV329" s="317"/>
      <c r="JW329" s="317"/>
      <c r="JX329" s="317"/>
      <c r="JY329" s="317"/>
      <c r="JZ329" s="317"/>
      <c r="KA329" s="317"/>
      <c r="KB329" s="317"/>
      <c r="KC329" s="317"/>
      <c r="KD329" s="317"/>
      <c r="KE329" s="317"/>
      <c r="KF329" s="317"/>
      <c r="KG329" s="317"/>
      <c r="KH329" s="317"/>
      <c r="KI329" s="317"/>
      <c r="KJ329" s="317"/>
      <c r="KK329" s="317"/>
      <c r="KL329" s="317"/>
      <c r="KM329" s="317"/>
      <c r="KN329" s="317"/>
      <c r="KO329" s="317"/>
      <c r="KP329" s="317"/>
      <c r="KQ329" s="317"/>
      <c r="KR329" s="317"/>
      <c r="KS329" s="317"/>
      <c r="KT329" s="317"/>
      <c r="KU329" s="317"/>
      <c r="KV329" s="317"/>
      <c r="KW329" s="317"/>
      <c r="KX329" s="317"/>
      <c r="KY329" s="317"/>
      <c r="KZ329" s="317"/>
      <c r="LA329" s="317"/>
      <c r="LB329" s="317"/>
      <c r="LC329" s="317"/>
      <c r="LD329" s="317"/>
      <c r="LE329" s="317"/>
      <c r="LF329" s="317"/>
      <c r="LG329" s="317"/>
      <c r="LH329" s="317"/>
      <c r="LI329" s="317"/>
      <c r="LJ329" s="317"/>
      <c r="LK329" s="317"/>
      <c r="LL329" s="317"/>
      <c r="LM329" s="317"/>
      <c r="LN329" s="317"/>
      <c r="LO329" s="317"/>
      <c r="LP329" s="317"/>
      <c r="LQ329" s="317"/>
      <c r="LR329" s="317"/>
      <c r="LS329" s="317"/>
      <c r="LT329" s="317"/>
      <c r="LU329" s="317"/>
      <c r="LV329" s="317"/>
      <c r="LW329" s="317"/>
      <c r="LX329" s="317"/>
      <c r="LY329" s="317"/>
      <c r="LZ329" s="317"/>
      <c r="MA329" s="317"/>
      <c r="MB329" s="317"/>
      <c r="MC329" s="317"/>
      <c r="MD329" s="317"/>
      <c r="ME329" s="317"/>
      <c r="MF329" s="317"/>
      <c r="MG329" s="317"/>
      <c r="MH329" s="317"/>
      <c r="MI329" s="317"/>
      <c r="MJ329" s="317"/>
      <c r="MK329" s="317"/>
      <c r="ML329" s="317"/>
      <c r="MM329" s="317"/>
      <c r="MN329" s="317"/>
      <c r="MO329" s="317"/>
      <c r="MP329" s="317"/>
      <c r="MQ329" s="317"/>
      <c r="MR329" s="317"/>
      <c r="MS329" s="317"/>
      <c r="MT329" s="317"/>
      <c r="MU329" s="317"/>
      <c r="MV329" s="317"/>
      <c r="MW329" s="317"/>
      <c r="MX329" s="317"/>
      <c r="MY329" s="317"/>
      <c r="MZ329" s="317"/>
      <c r="NA329" s="317"/>
      <c r="NB329" s="317"/>
      <c r="NC329" s="317"/>
      <c r="ND329" s="317"/>
      <c r="NE329" s="317"/>
      <c r="NF329" s="317"/>
      <c r="NG329" s="317"/>
      <c r="NH329" s="317"/>
      <c r="NI329" s="317"/>
      <c r="NJ329" s="317"/>
      <c r="NK329" s="317"/>
      <c r="NL329" s="317"/>
      <c r="NM329" s="317"/>
      <c r="NN329" s="317"/>
      <c r="NO329" s="317"/>
      <c r="NP329" s="317"/>
      <c r="NQ329" s="317"/>
      <c r="NR329" s="317"/>
      <c r="NS329" s="317"/>
      <c r="NT329" s="317"/>
      <c r="NU329" s="317"/>
      <c r="NV329" s="317"/>
      <c r="NW329" s="317"/>
      <c r="NX329" s="317"/>
      <c r="NY329" s="317"/>
      <c r="NZ329" s="317"/>
      <c r="OA329" s="317"/>
      <c r="OB329" s="317"/>
      <c r="OC329" s="317"/>
      <c r="OD329" s="317"/>
      <c r="OE329" s="317"/>
      <c r="OF329" s="317"/>
      <c r="OG329" s="317"/>
      <c r="OH329" s="317"/>
      <c r="OI329" s="317"/>
      <c r="OJ329" s="317"/>
      <c r="OK329" s="317"/>
      <c r="OL329" s="317"/>
      <c r="OM329" s="317"/>
      <c r="ON329" s="317"/>
      <c r="OO329" s="317"/>
      <c r="OP329" s="317"/>
      <c r="OQ329" s="317"/>
      <c r="OR329" s="317"/>
      <c r="OS329" s="317"/>
      <c r="OT329" s="317"/>
      <c r="OU329" s="317"/>
      <c r="OV329" s="317"/>
      <c r="OW329" s="317"/>
      <c r="OX329" s="317"/>
      <c r="OY329" s="317"/>
      <c r="OZ329" s="317"/>
      <c r="PA329" s="317"/>
      <c r="PB329" s="317"/>
      <c r="PC329" s="317"/>
      <c r="PD329" s="317"/>
      <c r="PE329" s="317"/>
      <c r="PF329" s="317"/>
      <c r="PG329" s="317"/>
      <c r="PH329" s="317"/>
      <c r="PI329" s="317"/>
      <c r="PJ329" s="317"/>
      <c r="PK329" s="317"/>
      <c r="PL329" s="317"/>
      <c r="PM329" s="317"/>
      <c r="PN329" s="317"/>
      <c r="PO329" s="317"/>
      <c r="PP329" s="317"/>
      <c r="PQ329" s="317"/>
      <c r="PR329" s="317"/>
      <c r="PS329" s="317"/>
      <c r="PT329" s="317"/>
      <c r="PU329" s="317"/>
      <c r="PV329" s="317"/>
      <c r="PW329" s="317"/>
      <c r="PX329" s="317"/>
      <c r="PY329" s="317"/>
      <c r="PZ329" s="317"/>
      <c r="QA329" s="317"/>
      <c r="QB329" s="317"/>
      <c r="QC329" s="317"/>
      <c r="QD329" s="317"/>
      <c r="QE329" s="317"/>
      <c r="QF329" s="317"/>
      <c r="QG329" s="317"/>
      <c r="QH329" s="317"/>
      <c r="QI329" s="317"/>
      <c r="QJ329" s="317"/>
      <c r="QK329" s="317"/>
      <c r="QL329" s="317"/>
      <c r="QM329" s="317"/>
      <c r="QN329" s="317"/>
      <c r="QO329" s="317"/>
      <c r="QP329" s="317"/>
      <c r="QQ329" s="317"/>
      <c r="QR329" s="317"/>
      <c r="QS329" s="317"/>
      <c r="QT329" s="317"/>
      <c r="QU329" s="317"/>
      <c r="QV329" s="317"/>
      <c r="QW329" s="317"/>
      <c r="QX329" s="317"/>
      <c r="QY329" s="317"/>
      <c r="QZ329" s="317"/>
      <c r="RA329" s="317"/>
      <c r="RB329" s="317"/>
      <c r="RC329" s="317"/>
      <c r="RD329" s="317"/>
      <c r="RE329" s="317"/>
      <c r="RF329" s="317"/>
      <c r="RG329" s="317"/>
      <c r="RH329" s="317"/>
      <c r="RI329" s="317"/>
      <c r="RJ329" s="317"/>
      <c r="RK329" s="317"/>
      <c r="RL329" s="317"/>
      <c r="RM329" s="317"/>
      <c r="RN329" s="317"/>
      <c r="RO329" s="317"/>
      <c r="RP329" s="317"/>
      <c r="RQ329" s="317"/>
      <c r="RR329" s="317"/>
      <c r="RS329" s="317"/>
      <c r="RT329" s="317"/>
      <c r="RU329" s="317"/>
      <c r="RV329" s="317"/>
      <c r="RW329" s="317"/>
      <c r="RX329" s="317"/>
      <c r="RY329" s="317"/>
      <c r="RZ329" s="317"/>
      <c r="SA329" s="317"/>
      <c r="SB329" s="317"/>
      <c r="SC329" s="317"/>
      <c r="SD329" s="317"/>
      <c r="SE329" s="317"/>
      <c r="SF329" s="317"/>
      <c r="SG329" s="317"/>
      <c r="SH329" s="317"/>
      <c r="SI329" s="317"/>
      <c r="SJ329" s="317"/>
      <c r="SK329" s="317"/>
      <c r="SL329" s="317"/>
      <c r="SM329" s="317"/>
      <c r="SN329" s="317"/>
      <c r="SO329" s="317"/>
      <c r="SP329" s="317"/>
      <c r="SQ329" s="317"/>
      <c r="SR329" s="317"/>
      <c r="SS329" s="317"/>
      <c r="ST329" s="317"/>
      <c r="SU329" s="317"/>
      <c r="SV329" s="317"/>
      <c r="SW329" s="317"/>
      <c r="SX329" s="317"/>
      <c r="SY329" s="317"/>
      <c r="SZ329" s="317"/>
      <c r="TA329" s="317"/>
      <c r="TB329" s="317"/>
      <c r="TC329" s="317"/>
      <c r="TD329" s="317"/>
      <c r="TE329" s="317"/>
      <c r="TF329" s="317"/>
      <c r="TG329" s="317"/>
      <c r="TH329" s="317"/>
      <c r="TI329" s="317"/>
      <c r="TJ329" s="317"/>
      <c r="TK329" s="317"/>
      <c r="TL329" s="317"/>
      <c r="TM329" s="317"/>
      <c r="TN329" s="317"/>
      <c r="TO329" s="317"/>
      <c r="TP329" s="317"/>
      <c r="TQ329" s="317"/>
      <c r="TR329" s="317"/>
      <c r="TS329" s="317"/>
      <c r="TT329" s="317"/>
      <c r="TU329" s="317"/>
      <c r="TV329" s="317"/>
      <c r="TW329" s="317"/>
      <c r="TX329" s="317"/>
      <c r="TY329" s="317"/>
      <c r="TZ329" s="317"/>
      <c r="UA329" s="317"/>
      <c r="UB329" s="317"/>
      <c r="UC329" s="317"/>
      <c r="UD329" s="317"/>
      <c r="UE329" s="317"/>
      <c r="UF329" s="317"/>
      <c r="UG329" s="317"/>
      <c r="UH329" s="317"/>
      <c r="UI329" s="317"/>
      <c r="UJ329" s="317"/>
      <c r="UK329" s="317"/>
      <c r="UL329" s="317"/>
      <c r="UM329" s="317"/>
      <c r="UN329" s="317"/>
      <c r="UO329" s="317"/>
      <c r="UP329" s="317"/>
      <c r="UQ329" s="317"/>
      <c r="UR329" s="317"/>
      <c r="US329" s="317"/>
      <c r="UT329" s="317"/>
      <c r="UU329" s="317"/>
      <c r="UV329" s="317"/>
      <c r="UW329" s="317"/>
      <c r="UX329" s="317"/>
      <c r="UY329" s="317"/>
      <c r="UZ329" s="317"/>
      <c r="VA329" s="317"/>
      <c r="VB329" s="317"/>
      <c r="VC329" s="317"/>
      <c r="VD329" s="317"/>
      <c r="VE329" s="317"/>
      <c r="VF329" s="317"/>
      <c r="VG329" s="317"/>
      <c r="VH329" s="317"/>
      <c r="VI329" s="317"/>
      <c r="VJ329" s="317"/>
      <c r="VK329" s="317"/>
      <c r="VL329" s="317"/>
      <c r="VM329" s="317"/>
      <c r="VN329" s="317"/>
      <c r="VO329" s="317"/>
      <c r="VP329" s="317"/>
      <c r="VQ329" s="317"/>
      <c r="VR329" s="317"/>
      <c r="VS329" s="317"/>
      <c r="VT329" s="317"/>
      <c r="VU329" s="317"/>
      <c r="VV329" s="317"/>
      <c r="VW329" s="317"/>
      <c r="VX329" s="317"/>
      <c r="VY329" s="317"/>
      <c r="VZ329" s="317"/>
      <c r="WA329" s="317"/>
      <c r="WB329" s="317"/>
      <c r="WC329" s="317"/>
      <c r="WD329" s="317"/>
      <c r="WE329" s="317"/>
      <c r="WF329" s="317"/>
      <c r="WG329" s="317"/>
      <c r="WH329" s="317"/>
      <c r="WI329" s="317"/>
      <c r="WJ329" s="317"/>
      <c r="WK329" s="317"/>
      <c r="WL329" s="317"/>
      <c r="WM329" s="317"/>
      <c r="WN329" s="317"/>
      <c r="WO329" s="317"/>
      <c r="WP329" s="317"/>
      <c r="WQ329" s="317"/>
      <c r="WR329" s="317"/>
      <c r="WS329" s="317"/>
      <c r="WT329" s="317"/>
      <c r="WU329" s="317"/>
      <c r="WV329" s="317"/>
      <c r="WW329" s="317"/>
      <c r="WX329" s="317"/>
      <c r="WY329" s="317"/>
      <c r="WZ329" s="317"/>
      <c r="XA329" s="317"/>
      <c r="XB329" s="317"/>
      <c r="XC329" s="317"/>
      <c r="XD329" s="317"/>
      <c r="XE329" s="317"/>
      <c r="XF329" s="317"/>
      <c r="XG329" s="317"/>
      <c r="XH329" s="317"/>
      <c r="XI329" s="317"/>
      <c r="XJ329" s="317"/>
      <c r="XK329" s="317"/>
      <c r="XL329" s="317"/>
      <c r="XM329" s="317"/>
      <c r="XN329" s="317"/>
      <c r="XO329" s="317"/>
      <c r="XP329" s="317"/>
      <c r="XQ329" s="317"/>
      <c r="XR329" s="317"/>
      <c r="XS329" s="317"/>
      <c r="XT329" s="317"/>
      <c r="XU329" s="317"/>
      <c r="XV329" s="317"/>
      <c r="XW329" s="317"/>
      <c r="XX329" s="317"/>
      <c r="XY329" s="317"/>
      <c r="XZ329" s="317"/>
      <c r="YA329" s="317"/>
      <c r="YB329" s="317"/>
      <c r="YC329" s="317"/>
      <c r="YD329" s="317"/>
      <c r="YE329" s="317"/>
      <c r="YF329" s="317"/>
      <c r="YG329" s="317"/>
      <c r="YH329" s="317"/>
      <c r="YI329" s="317"/>
      <c r="YJ329" s="317"/>
      <c r="YK329" s="317"/>
      <c r="YL329" s="317"/>
      <c r="YM329" s="317"/>
      <c r="YN329" s="317"/>
      <c r="YO329" s="317"/>
      <c r="YP329" s="317"/>
      <c r="YQ329" s="317"/>
      <c r="YR329" s="317"/>
      <c r="YS329" s="317"/>
      <c r="YT329" s="317"/>
      <c r="YU329" s="317"/>
      <c r="YV329" s="317"/>
      <c r="YW329" s="317"/>
      <c r="YX329" s="317"/>
      <c r="YY329" s="317"/>
      <c r="YZ329" s="317"/>
      <c r="ZA329" s="317"/>
      <c r="ZB329" s="317"/>
      <c r="ZC329" s="317"/>
      <c r="ZD329" s="317"/>
      <c r="ZE329" s="317"/>
      <c r="ZF329" s="317"/>
      <c r="ZG329" s="317"/>
      <c r="ZH329" s="317"/>
      <c r="ZI329" s="317"/>
      <c r="ZJ329" s="317"/>
      <c r="ZK329" s="317"/>
      <c r="ZL329" s="317"/>
      <c r="ZM329" s="317"/>
      <c r="ZN329" s="317"/>
      <c r="ZO329" s="317"/>
      <c r="ZP329" s="317"/>
      <c r="ZQ329" s="317"/>
      <c r="ZR329" s="317"/>
      <c r="ZS329" s="317"/>
      <c r="ZT329" s="317"/>
      <c r="ZU329" s="317"/>
      <c r="ZV329" s="317"/>
      <c r="ZW329" s="317"/>
      <c r="ZX329" s="317"/>
      <c r="ZY329" s="317"/>
      <c r="ZZ329" s="317"/>
      <c r="AAA329" s="317"/>
      <c r="AAB329" s="317"/>
      <c r="AAC329" s="317"/>
      <c r="AAD329" s="317"/>
      <c r="AAE329" s="317"/>
      <c r="AAF329" s="317"/>
      <c r="AAG329" s="317"/>
      <c r="AAH329" s="317"/>
      <c r="AAI329" s="317"/>
      <c r="AAJ329" s="317"/>
      <c r="AAK329" s="317"/>
      <c r="AAL329" s="317"/>
      <c r="AAM329" s="317"/>
      <c r="AAN329" s="317"/>
      <c r="AAO329" s="317"/>
      <c r="AAP329" s="317"/>
      <c r="AAQ329" s="317"/>
      <c r="AAR329" s="317"/>
      <c r="AAS329" s="317"/>
      <c r="AAT329" s="317"/>
      <c r="AAU329" s="317"/>
      <c r="AAV329" s="317"/>
      <c r="AAW329" s="317"/>
      <c r="AAX329" s="317"/>
      <c r="AAY329" s="317"/>
      <c r="AAZ329" s="317"/>
      <c r="ABA329" s="317"/>
      <c r="ABB329" s="317"/>
      <c r="ABC329" s="317"/>
      <c r="ABD329" s="317"/>
      <c r="ABE329" s="317"/>
      <c r="ABF329" s="317"/>
      <c r="ABG329" s="317"/>
      <c r="ABH329" s="317"/>
      <c r="ABI329" s="317"/>
      <c r="ABJ329" s="317"/>
      <c r="ABK329" s="317"/>
      <c r="ABL329" s="317"/>
      <c r="ABM329" s="317"/>
      <c r="ABN329" s="317"/>
      <c r="ABO329" s="317"/>
      <c r="ABP329" s="317"/>
      <c r="ABQ329" s="317"/>
      <c r="ABR329" s="317"/>
      <c r="ABS329" s="317"/>
      <c r="ABT329" s="317"/>
      <c r="ABU329" s="317"/>
      <c r="ABV329" s="317"/>
      <c r="ABW329" s="317"/>
      <c r="ABX329" s="317"/>
      <c r="ABY329" s="317"/>
      <c r="ABZ329" s="317"/>
      <c r="ACA329" s="317"/>
      <c r="ACB329" s="317"/>
      <c r="ACC329" s="317"/>
      <c r="ACD329" s="317"/>
      <c r="ACE329" s="317"/>
      <c r="ACF329" s="317"/>
      <c r="ACG329" s="317"/>
      <c r="ACH329" s="317"/>
      <c r="ACI329" s="317"/>
      <c r="ACJ329" s="317"/>
      <c r="ACK329" s="317"/>
      <c r="ACL329" s="317"/>
      <c r="ACM329" s="317"/>
      <c r="ACN329" s="317"/>
      <c r="ACO329" s="317"/>
      <c r="ACP329" s="317"/>
      <c r="ACQ329" s="317"/>
      <c r="ACR329" s="317"/>
      <c r="ACS329" s="317"/>
      <c r="ACT329" s="317"/>
      <c r="ACU329" s="317"/>
      <c r="ACV329" s="317"/>
      <c r="ACW329" s="317"/>
      <c r="ACX329" s="317"/>
      <c r="ACY329" s="317"/>
      <c r="ACZ329" s="317"/>
      <c r="ADA329" s="317"/>
      <c r="ADB329" s="317"/>
      <c r="ADC329" s="317"/>
      <c r="ADD329" s="317"/>
      <c r="ADE329" s="317"/>
      <c r="ADF329" s="317"/>
      <c r="ADG329" s="317"/>
      <c r="ADH329" s="317"/>
      <c r="ADI329" s="317"/>
      <c r="ADJ329" s="317"/>
      <c r="ADK329" s="317"/>
      <c r="ADL329" s="317"/>
      <c r="ADM329" s="317"/>
      <c r="ADN329" s="317"/>
      <c r="ADO329" s="317"/>
      <c r="ADP329" s="317"/>
      <c r="ADQ329" s="317"/>
      <c r="ADR329" s="317"/>
      <c r="ADS329" s="317"/>
      <c r="ADT329" s="317"/>
      <c r="ADU329" s="317"/>
      <c r="ADV329" s="317"/>
      <c r="ADW329" s="317"/>
      <c r="ADX329" s="317"/>
      <c r="ADY329" s="317"/>
      <c r="ADZ329" s="317"/>
      <c r="AEA329" s="317"/>
      <c r="AEB329" s="317"/>
      <c r="AEC329" s="317"/>
      <c r="AED329" s="317"/>
      <c r="AEE329" s="317"/>
      <c r="AEF329" s="317"/>
      <c r="AEG329" s="317"/>
      <c r="AEH329" s="317"/>
      <c r="AEI329" s="317"/>
      <c r="AEJ329" s="317"/>
      <c r="AEK329" s="317"/>
      <c r="AEL329" s="317"/>
      <c r="AEM329" s="317"/>
      <c r="AEN329" s="317"/>
      <c r="AEO329" s="317"/>
      <c r="AEP329" s="317"/>
      <c r="AEQ329" s="317"/>
      <c r="AER329" s="317"/>
      <c r="AES329" s="317"/>
    </row>
    <row r="330" spans="2:825" s="332" customFormat="1" x14ac:dyDescent="0.2">
      <c r="B330" s="331" t="s">
        <v>14534</v>
      </c>
      <c r="C330" s="319">
        <v>179800</v>
      </c>
      <c r="D330" s="322" t="s">
        <v>14535</v>
      </c>
      <c r="E330" s="317"/>
      <c r="F330" s="317"/>
      <c r="G330" s="317"/>
      <c r="H330" s="317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  <c r="S330" s="317"/>
      <c r="T330" s="317"/>
      <c r="U330" s="317"/>
      <c r="V330" s="317"/>
      <c r="W330" s="317"/>
      <c r="X330" s="317"/>
      <c r="Y330" s="317"/>
      <c r="Z330" s="317"/>
      <c r="AA330" s="317"/>
      <c r="AB330" s="317"/>
      <c r="AC330" s="317"/>
      <c r="AD330" s="317"/>
      <c r="AE330" s="317"/>
      <c r="AF330" s="317"/>
      <c r="AG330" s="317"/>
      <c r="AH330" s="317"/>
      <c r="AI330" s="317"/>
      <c r="AJ330" s="317"/>
      <c r="AK330" s="317"/>
      <c r="AL330" s="317"/>
      <c r="AM330" s="317"/>
      <c r="AN330" s="317"/>
      <c r="AO330" s="317"/>
      <c r="AP330" s="317"/>
      <c r="AQ330" s="317"/>
      <c r="AR330" s="317"/>
      <c r="AS330" s="317"/>
      <c r="AT330" s="317"/>
      <c r="AU330" s="317"/>
      <c r="AV330" s="317"/>
      <c r="AW330" s="317"/>
      <c r="AX330" s="317"/>
      <c r="AY330" s="317"/>
      <c r="AZ330" s="317"/>
      <c r="BA330" s="317"/>
      <c r="BB330" s="317"/>
      <c r="BC330" s="317"/>
      <c r="BD330" s="317"/>
      <c r="BE330" s="317"/>
      <c r="BF330" s="317"/>
      <c r="BG330" s="317"/>
      <c r="BH330" s="317"/>
      <c r="BI330" s="317"/>
      <c r="BJ330" s="317"/>
      <c r="BK330" s="317"/>
      <c r="BL330" s="317"/>
      <c r="BM330" s="317"/>
      <c r="BN330" s="317"/>
      <c r="BO330" s="317"/>
      <c r="BP330" s="317"/>
      <c r="BQ330" s="317"/>
      <c r="BR330" s="317"/>
      <c r="BS330" s="317"/>
      <c r="BT330" s="317"/>
      <c r="BU330" s="317"/>
      <c r="BV330" s="317"/>
      <c r="BW330" s="317"/>
      <c r="BX330" s="317"/>
      <c r="BY330" s="317"/>
      <c r="BZ330" s="317"/>
      <c r="CA330" s="317"/>
      <c r="CB330" s="317"/>
      <c r="CC330" s="317"/>
      <c r="CD330" s="317"/>
      <c r="CE330" s="317"/>
      <c r="CF330" s="317"/>
      <c r="CG330" s="317"/>
      <c r="CH330" s="317"/>
      <c r="CI330" s="317"/>
      <c r="CJ330" s="317"/>
      <c r="CK330" s="317"/>
      <c r="CL330" s="317"/>
      <c r="CM330" s="317"/>
      <c r="CN330" s="317"/>
      <c r="CO330" s="317"/>
      <c r="CP330" s="317"/>
      <c r="CQ330" s="317"/>
      <c r="CR330" s="317"/>
      <c r="CS330" s="317"/>
      <c r="CT330" s="317"/>
      <c r="CU330" s="317"/>
      <c r="CV330" s="317"/>
      <c r="CW330" s="317"/>
      <c r="CX330" s="317"/>
      <c r="CY330" s="317"/>
      <c r="CZ330" s="317"/>
      <c r="DA330" s="317"/>
      <c r="DB330" s="317"/>
      <c r="DC330" s="317"/>
      <c r="DD330" s="317"/>
      <c r="DE330" s="317"/>
      <c r="DF330" s="317"/>
      <c r="DG330" s="317"/>
      <c r="DH330" s="317"/>
      <c r="DI330" s="317"/>
      <c r="DJ330" s="317"/>
      <c r="DK330" s="317"/>
      <c r="DL330" s="317"/>
      <c r="DM330" s="317"/>
      <c r="DN330" s="317"/>
      <c r="DO330" s="317"/>
      <c r="DP330" s="317"/>
      <c r="DQ330" s="317"/>
      <c r="DR330" s="317"/>
      <c r="DS330" s="317"/>
      <c r="DT330" s="317"/>
      <c r="DU330" s="317"/>
      <c r="DV330" s="317"/>
      <c r="DW330" s="317"/>
      <c r="DX330" s="317"/>
      <c r="DY330" s="317"/>
      <c r="DZ330" s="317"/>
      <c r="EA330" s="317"/>
      <c r="EB330" s="317"/>
      <c r="EC330" s="317"/>
      <c r="ED330" s="317"/>
      <c r="EE330" s="317"/>
      <c r="EF330" s="317"/>
      <c r="EG330" s="317"/>
      <c r="EH330" s="317"/>
      <c r="EI330" s="317"/>
      <c r="EJ330" s="317"/>
      <c r="EK330" s="317"/>
      <c r="EL330" s="317"/>
      <c r="EM330" s="317"/>
      <c r="EN330" s="317"/>
      <c r="EO330" s="317"/>
      <c r="EP330" s="317"/>
      <c r="EQ330" s="317"/>
      <c r="ER330" s="317"/>
      <c r="ES330" s="317"/>
      <c r="ET330" s="317"/>
      <c r="EU330" s="317"/>
      <c r="EV330" s="317"/>
      <c r="EW330" s="317"/>
      <c r="EX330" s="317"/>
      <c r="EY330" s="317"/>
      <c r="EZ330" s="317"/>
      <c r="FA330" s="317"/>
      <c r="FB330" s="317"/>
      <c r="FC330" s="317"/>
      <c r="FD330" s="317"/>
      <c r="FE330" s="317"/>
      <c r="FF330" s="317"/>
      <c r="FG330" s="317"/>
      <c r="FH330" s="317"/>
      <c r="FI330" s="317"/>
      <c r="FJ330" s="317"/>
      <c r="FK330" s="317"/>
      <c r="FL330" s="317"/>
      <c r="FM330" s="317"/>
      <c r="FN330" s="317"/>
      <c r="FO330" s="317"/>
      <c r="FP330" s="317"/>
      <c r="FQ330" s="317"/>
      <c r="FR330" s="317"/>
      <c r="FS330" s="317"/>
      <c r="FT330" s="317"/>
      <c r="FU330" s="317"/>
      <c r="FV330" s="317"/>
      <c r="FW330" s="317"/>
      <c r="FX330" s="317"/>
      <c r="FY330" s="317"/>
      <c r="FZ330" s="317"/>
      <c r="GA330" s="317"/>
      <c r="GB330" s="317"/>
      <c r="GC330" s="317"/>
      <c r="GD330" s="317"/>
      <c r="GE330" s="317"/>
      <c r="GF330" s="317"/>
      <c r="GG330" s="317"/>
      <c r="GH330" s="317"/>
      <c r="GI330" s="317"/>
      <c r="GJ330" s="317"/>
      <c r="GK330" s="317"/>
      <c r="GL330" s="317"/>
      <c r="GM330" s="317"/>
      <c r="GN330" s="317"/>
      <c r="GO330" s="317"/>
      <c r="GP330" s="317"/>
      <c r="GQ330" s="317"/>
      <c r="GR330" s="317"/>
      <c r="GS330" s="317"/>
      <c r="GT330" s="317"/>
      <c r="GU330" s="317"/>
      <c r="GV330" s="317"/>
      <c r="GW330" s="317"/>
      <c r="GX330" s="317"/>
      <c r="GY330" s="317"/>
      <c r="GZ330" s="317"/>
      <c r="HA330" s="317"/>
      <c r="HB330" s="317"/>
      <c r="HC330" s="317"/>
      <c r="HD330" s="317"/>
      <c r="HE330" s="317"/>
      <c r="HF330" s="317"/>
      <c r="HG330" s="317"/>
      <c r="HH330" s="317"/>
      <c r="HI330" s="317"/>
      <c r="HJ330" s="317"/>
      <c r="HK330" s="317"/>
      <c r="HL330" s="317"/>
      <c r="HM330" s="317"/>
      <c r="HN330" s="317"/>
      <c r="HO330" s="317"/>
      <c r="HP330" s="317"/>
      <c r="HQ330" s="317"/>
      <c r="HR330" s="317"/>
      <c r="HS330" s="317"/>
      <c r="HT330" s="317"/>
      <c r="HU330" s="317"/>
      <c r="HV330" s="317"/>
      <c r="HW330" s="317"/>
      <c r="HX330" s="317"/>
      <c r="HY330" s="317"/>
      <c r="HZ330" s="317"/>
      <c r="IA330" s="317"/>
      <c r="IB330" s="317"/>
      <c r="IC330" s="317"/>
      <c r="ID330" s="317"/>
      <c r="IE330" s="317"/>
      <c r="IF330" s="317"/>
      <c r="IG330" s="317"/>
      <c r="IH330" s="317"/>
      <c r="II330" s="317"/>
      <c r="IJ330" s="317"/>
      <c r="IK330" s="317"/>
      <c r="IL330" s="317"/>
      <c r="IM330" s="317"/>
      <c r="IN330" s="317"/>
      <c r="IO330" s="317"/>
      <c r="IP330" s="317"/>
      <c r="IQ330" s="317"/>
      <c r="IR330" s="317"/>
      <c r="IS330" s="317"/>
      <c r="IT330" s="317"/>
      <c r="IU330" s="317"/>
      <c r="IV330" s="317"/>
      <c r="IW330" s="317"/>
      <c r="IX330" s="317"/>
      <c r="IY330" s="317"/>
      <c r="IZ330" s="317"/>
      <c r="JA330" s="317"/>
      <c r="JB330" s="317"/>
      <c r="JC330" s="317"/>
      <c r="JD330" s="317"/>
      <c r="JE330" s="317"/>
      <c r="JF330" s="317"/>
      <c r="JG330" s="317"/>
      <c r="JH330" s="317"/>
      <c r="JI330" s="317"/>
      <c r="JJ330" s="317"/>
      <c r="JK330" s="317"/>
      <c r="JL330" s="317"/>
      <c r="JM330" s="317"/>
      <c r="JN330" s="317"/>
      <c r="JO330" s="317"/>
      <c r="JP330" s="317"/>
      <c r="JQ330" s="317"/>
      <c r="JR330" s="317"/>
      <c r="JS330" s="317"/>
      <c r="JT330" s="317"/>
      <c r="JU330" s="317"/>
      <c r="JV330" s="317"/>
      <c r="JW330" s="317"/>
      <c r="JX330" s="317"/>
      <c r="JY330" s="317"/>
      <c r="JZ330" s="317"/>
      <c r="KA330" s="317"/>
      <c r="KB330" s="317"/>
      <c r="KC330" s="317"/>
      <c r="KD330" s="317"/>
      <c r="KE330" s="317"/>
      <c r="KF330" s="317"/>
      <c r="KG330" s="317"/>
      <c r="KH330" s="317"/>
      <c r="KI330" s="317"/>
      <c r="KJ330" s="317"/>
      <c r="KK330" s="317"/>
      <c r="KL330" s="317"/>
      <c r="KM330" s="317"/>
      <c r="KN330" s="317"/>
      <c r="KO330" s="317"/>
      <c r="KP330" s="317"/>
      <c r="KQ330" s="317"/>
      <c r="KR330" s="317"/>
      <c r="KS330" s="317"/>
      <c r="KT330" s="317"/>
      <c r="KU330" s="317"/>
      <c r="KV330" s="317"/>
      <c r="KW330" s="317"/>
      <c r="KX330" s="317"/>
      <c r="KY330" s="317"/>
      <c r="KZ330" s="317"/>
      <c r="LA330" s="317"/>
      <c r="LB330" s="317"/>
      <c r="LC330" s="317"/>
      <c r="LD330" s="317"/>
      <c r="LE330" s="317"/>
      <c r="LF330" s="317"/>
      <c r="LG330" s="317"/>
      <c r="LH330" s="317"/>
      <c r="LI330" s="317"/>
      <c r="LJ330" s="317"/>
      <c r="LK330" s="317"/>
      <c r="LL330" s="317"/>
      <c r="LM330" s="317"/>
      <c r="LN330" s="317"/>
      <c r="LO330" s="317"/>
      <c r="LP330" s="317"/>
      <c r="LQ330" s="317"/>
      <c r="LR330" s="317"/>
      <c r="LS330" s="317"/>
      <c r="LT330" s="317"/>
      <c r="LU330" s="317"/>
      <c r="LV330" s="317"/>
      <c r="LW330" s="317"/>
      <c r="LX330" s="317"/>
      <c r="LY330" s="317"/>
      <c r="LZ330" s="317"/>
      <c r="MA330" s="317"/>
      <c r="MB330" s="317"/>
      <c r="MC330" s="317"/>
      <c r="MD330" s="317"/>
      <c r="ME330" s="317"/>
      <c r="MF330" s="317"/>
      <c r="MG330" s="317"/>
      <c r="MH330" s="317"/>
      <c r="MI330" s="317"/>
      <c r="MJ330" s="317"/>
      <c r="MK330" s="317"/>
      <c r="ML330" s="317"/>
      <c r="MM330" s="317"/>
      <c r="MN330" s="317"/>
      <c r="MO330" s="317"/>
      <c r="MP330" s="317"/>
      <c r="MQ330" s="317"/>
      <c r="MR330" s="317"/>
      <c r="MS330" s="317"/>
      <c r="MT330" s="317"/>
      <c r="MU330" s="317"/>
      <c r="MV330" s="317"/>
      <c r="MW330" s="317"/>
      <c r="MX330" s="317"/>
      <c r="MY330" s="317"/>
      <c r="MZ330" s="317"/>
      <c r="NA330" s="317"/>
      <c r="NB330" s="317"/>
      <c r="NC330" s="317"/>
      <c r="ND330" s="317"/>
      <c r="NE330" s="317"/>
      <c r="NF330" s="317"/>
      <c r="NG330" s="317"/>
      <c r="NH330" s="317"/>
      <c r="NI330" s="317"/>
      <c r="NJ330" s="317"/>
      <c r="NK330" s="317"/>
      <c r="NL330" s="317"/>
      <c r="NM330" s="317"/>
      <c r="NN330" s="317"/>
      <c r="NO330" s="317"/>
      <c r="NP330" s="317"/>
      <c r="NQ330" s="317"/>
      <c r="NR330" s="317"/>
      <c r="NS330" s="317"/>
      <c r="NT330" s="317"/>
      <c r="NU330" s="317"/>
      <c r="NV330" s="317"/>
      <c r="NW330" s="317"/>
      <c r="NX330" s="317"/>
      <c r="NY330" s="317"/>
      <c r="NZ330" s="317"/>
      <c r="OA330" s="317"/>
      <c r="OB330" s="317"/>
      <c r="OC330" s="317"/>
      <c r="OD330" s="317"/>
      <c r="OE330" s="317"/>
      <c r="OF330" s="317"/>
      <c r="OG330" s="317"/>
      <c r="OH330" s="317"/>
      <c r="OI330" s="317"/>
      <c r="OJ330" s="317"/>
      <c r="OK330" s="317"/>
      <c r="OL330" s="317"/>
      <c r="OM330" s="317"/>
      <c r="ON330" s="317"/>
      <c r="OO330" s="317"/>
      <c r="OP330" s="317"/>
      <c r="OQ330" s="317"/>
      <c r="OR330" s="317"/>
      <c r="OS330" s="317"/>
      <c r="OT330" s="317"/>
      <c r="OU330" s="317"/>
      <c r="OV330" s="317"/>
      <c r="OW330" s="317"/>
      <c r="OX330" s="317"/>
      <c r="OY330" s="317"/>
      <c r="OZ330" s="317"/>
      <c r="PA330" s="317"/>
      <c r="PB330" s="317"/>
      <c r="PC330" s="317"/>
      <c r="PD330" s="317"/>
      <c r="PE330" s="317"/>
      <c r="PF330" s="317"/>
      <c r="PG330" s="317"/>
      <c r="PH330" s="317"/>
      <c r="PI330" s="317"/>
      <c r="PJ330" s="317"/>
      <c r="PK330" s="317"/>
      <c r="PL330" s="317"/>
      <c r="PM330" s="317"/>
      <c r="PN330" s="317"/>
      <c r="PO330" s="317"/>
      <c r="PP330" s="317"/>
      <c r="PQ330" s="317"/>
      <c r="PR330" s="317"/>
      <c r="PS330" s="317"/>
      <c r="PT330" s="317"/>
      <c r="PU330" s="317"/>
      <c r="PV330" s="317"/>
      <c r="PW330" s="317"/>
      <c r="PX330" s="317"/>
      <c r="PY330" s="317"/>
      <c r="PZ330" s="317"/>
      <c r="QA330" s="317"/>
      <c r="QB330" s="317"/>
      <c r="QC330" s="317"/>
      <c r="QD330" s="317"/>
      <c r="QE330" s="317"/>
      <c r="QF330" s="317"/>
      <c r="QG330" s="317"/>
      <c r="QH330" s="317"/>
      <c r="QI330" s="317"/>
      <c r="QJ330" s="317"/>
      <c r="QK330" s="317"/>
      <c r="QL330" s="317"/>
      <c r="QM330" s="317"/>
      <c r="QN330" s="317"/>
      <c r="QO330" s="317"/>
      <c r="QP330" s="317"/>
      <c r="QQ330" s="317"/>
      <c r="QR330" s="317"/>
      <c r="QS330" s="317"/>
      <c r="QT330" s="317"/>
      <c r="QU330" s="317"/>
      <c r="QV330" s="317"/>
      <c r="QW330" s="317"/>
      <c r="QX330" s="317"/>
      <c r="QY330" s="317"/>
      <c r="QZ330" s="317"/>
      <c r="RA330" s="317"/>
      <c r="RB330" s="317"/>
      <c r="RC330" s="317"/>
      <c r="RD330" s="317"/>
      <c r="RE330" s="317"/>
      <c r="RF330" s="317"/>
      <c r="RG330" s="317"/>
      <c r="RH330" s="317"/>
      <c r="RI330" s="317"/>
      <c r="RJ330" s="317"/>
      <c r="RK330" s="317"/>
      <c r="RL330" s="317"/>
      <c r="RM330" s="317"/>
      <c r="RN330" s="317"/>
      <c r="RO330" s="317"/>
      <c r="RP330" s="317"/>
      <c r="RQ330" s="317"/>
      <c r="RR330" s="317"/>
      <c r="RS330" s="317"/>
      <c r="RT330" s="317"/>
      <c r="RU330" s="317"/>
      <c r="RV330" s="317"/>
      <c r="RW330" s="317"/>
      <c r="RX330" s="317"/>
      <c r="RY330" s="317"/>
      <c r="RZ330" s="317"/>
      <c r="SA330" s="317"/>
      <c r="SB330" s="317"/>
      <c r="SC330" s="317"/>
      <c r="SD330" s="317"/>
      <c r="SE330" s="317"/>
      <c r="SF330" s="317"/>
      <c r="SG330" s="317"/>
      <c r="SH330" s="317"/>
      <c r="SI330" s="317"/>
      <c r="SJ330" s="317"/>
      <c r="SK330" s="317"/>
      <c r="SL330" s="317"/>
      <c r="SM330" s="317"/>
      <c r="SN330" s="317"/>
      <c r="SO330" s="317"/>
      <c r="SP330" s="317"/>
      <c r="SQ330" s="317"/>
      <c r="SR330" s="317"/>
      <c r="SS330" s="317"/>
      <c r="ST330" s="317"/>
      <c r="SU330" s="317"/>
      <c r="SV330" s="317"/>
      <c r="SW330" s="317"/>
      <c r="SX330" s="317"/>
      <c r="SY330" s="317"/>
      <c r="SZ330" s="317"/>
      <c r="TA330" s="317"/>
      <c r="TB330" s="317"/>
      <c r="TC330" s="317"/>
      <c r="TD330" s="317"/>
      <c r="TE330" s="317"/>
      <c r="TF330" s="317"/>
      <c r="TG330" s="317"/>
      <c r="TH330" s="317"/>
      <c r="TI330" s="317"/>
      <c r="TJ330" s="317"/>
      <c r="TK330" s="317"/>
      <c r="TL330" s="317"/>
      <c r="TM330" s="317"/>
      <c r="TN330" s="317"/>
      <c r="TO330" s="317"/>
      <c r="TP330" s="317"/>
      <c r="TQ330" s="317"/>
      <c r="TR330" s="317"/>
      <c r="TS330" s="317"/>
      <c r="TT330" s="317"/>
      <c r="TU330" s="317"/>
      <c r="TV330" s="317"/>
      <c r="TW330" s="317"/>
      <c r="TX330" s="317"/>
      <c r="TY330" s="317"/>
      <c r="TZ330" s="317"/>
      <c r="UA330" s="317"/>
      <c r="UB330" s="317"/>
      <c r="UC330" s="317"/>
      <c r="UD330" s="317"/>
      <c r="UE330" s="317"/>
      <c r="UF330" s="317"/>
      <c r="UG330" s="317"/>
      <c r="UH330" s="317"/>
      <c r="UI330" s="317"/>
      <c r="UJ330" s="317"/>
      <c r="UK330" s="317"/>
      <c r="UL330" s="317"/>
      <c r="UM330" s="317"/>
      <c r="UN330" s="317"/>
      <c r="UO330" s="317"/>
      <c r="UP330" s="317"/>
      <c r="UQ330" s="317"/>
      <c r="UR330" s="317"/>
      <c r="US330" s="317"/>
      <c r="UT330" s="317"/>
      <c r="UU330" s="317"/>
      <c r="UV330" s="317"/>
      <c r="UW330" s="317"/>
      <c r="UX330" s="317"/>
      <c r="UY330" s="317"/>
      <c r="UZ330" s="317"/>
      <c r="VA330" s="317"/>
      <c r="VB330" s="317"/>
      <c r="VC330" s="317"/>
      <c r="VD330" s="317"/>
      <c r="VE330" s="317"/>
      <c r="VF330" s="317"/>
      <c r="VG330" s="317"/>
      <c r="VH330" s="317"/>
      <c r="VI330" s="317"/>
      <c r="VJ330" s="317"/>
      <c r="VK330" s="317"/>
      <c r="VL330" s="317"/>
      <c r="VM330" s="317"/>
      <c r="VN330" s="317"/>
      <c r="VO330" s="317"/>
      <c r="VP330" s="317"/>
      <c r="VQ330" s="317"/>
      <c r="VR330" s="317"/>
      <c r="VS330" s="317"/>
      <c r="VT330" s="317"/>
      <c r="VU330" s="317"/>
      <c r="VV330" s="317"/>
      <c r="VW330" s="317"/>
      <c r="VX330" s="317"/>
      <c r="VY330" s="317"/>
      <c r="VZ330" s="317"/>
      <c r="WA330" s="317"/>
      <c r="WB330" s="317"/>
      <c r="WC330" s="317"/>
      <c r="WD330" s="317"/>
      <c r="WE330" s="317"/>
      <c r="WF330" s="317"/>
      <c r="WG330" s="317"/>
      <c r="WH330" s="317"/>
      <c r="WI330" s="317"/>
      <c r="WJ330" s="317"/>
      <c r="WK330" s="317"/>
      <c r="WL330" s="317"/>
      <c r="WM330" s="317"/>
      <c r="WN330" s="317"/>
      <c r="WO330" s="317"/>
      <c r="WP330" s="317"/>
      <c r="WQ330" s="317"/>
      <c r="WR330" s="317"/>
      <c r="WS330" s="317"/>
      <c r="WT330" s="317"/>
      <c r="WU330" s="317"/>
      <c r="WV330" s="317"/>
      <c r="WW330" s="317"/>
      <c r="WX330" s="317"/>
      <c r="WY330" s="317"/>
      <c r="WZ330" s="317"/>
      <c r="XA330" s="317"/>
      <c r="XB330" s="317"/>
      <c r="XC330" s="317"/>
      <c r="XD330" s="317"/>
      <c r="XE330" s="317"/>
      <c r="XF330" s="317"/>
      <c r="XG330" s="317"/>
      <c r="XH330" s="317"/>
      <c r="XI330" s="317"/>
      <c r="XJ330" s="317"/>
      <c r="XK330" s="317"/>
      <c r="XL330" s="317"/>
      <c r="XM330" s="317"/>
      <c r="XN330" s="317"/>
      <c r="XO330" s="317"/>
      <c r="XP330" s="317"/>
      <c r="XQ330" s="317"/>
      <c r="XR330" s="317"/>
      <c r="XS330" s="317"/>
      <c r="XT330" s="317"/>
      <c r="XU330" s="317"/>
      <c r="XV330" s="317"/>
      <c r="XW330" s="317"/>
      <c r="XX330" s="317"/>
      <c r="XY330" s="317"/>
      <c r="XZ330" s="317"/>
      <c r="YA330" s="317"/>
      <c r="YB330" s="317"/>
      <c r="YC330" s="317"/>
      <c r="YD330" s="317"/>
      <c r="YE330" s="317"/>
      <c r="YF330" s="317"/>
      <c r="YG330" s="317"/>
      <c r="YH330" s="317"/>
      <c r="YI330" s="317"/>
      <c r="YJ330" s="317"/>
      <c r="YK330" s="317"/>
      <c r="YL330" s="317"/>
      <c r="YM330" s="317"/>
      <c r="YN330" s="317"/>
      <c r="YO330" s="317"/>
      <c r="YP330" s="317"/>
      <c r="YQ330" s="317"/>
      <c r="YR330" s="317"/>
      <c r="YS330" s="317"/>
      <c r="YT330" s="317"/>
      <c r="YU330" s="317"/>
      <c r="YV330" s="317"/>
      <c r="YW330" s="317"/>
      <c r="YX330" s="317"/>
      <c r="YY330" s="317"/>
      <c r="YZ330" s="317"/>
      <c r="ZA330" s="317"/>
      <c r="ZB330" s="317"/>
      <c r="ZC330" s="317"/>
      <c r="ZD330" s="317"/>
      <c r="ZE330" s="317"/>
      <c r="ZF330" s="317"/>
      <c r="ZG330" s="317"/>
      <c r="ZH330" s="317"/>
      <c r="ZI330" s="317"/>
      <c r="ZJ330" s="317"/>
      <c r="ZK330" s="317"/>
      <c r="ZL330" s="317"/>
      <c r="ZM330" s="317"/>
      <c r="ZN330" s="317"/>
      <c r="ZO330" s="317"/>
      <c r="ZP330" s="317"/>
      <c r="ZQ330" s="317"/>
      <c r="ZR330" s="317"/>
      <c r="ZS330" s="317"/>
      <c r="ZT330" s="317"/>
      <c r="ZU330" s="317"/>
      <c r="ZV330" s="317"/>
      <c r="ZW330" s="317"/>
      <c r="ZX330" s="317"/>
      <c r="ZY330" s="317"/>
      <c r="ZZ330" s="317"/>
      <c r="AAA330" s="317"/>
      <c r="AAB330" s="317"/>
      <c r="AAC330" s="317"/>
      <c r="AAD330" s="317"/>
      <c r="AAE330" s="317"/>
      <c r="AAF330" s="317"/>
      <c r="AAG330" s="317"/>
      <c r="AAH330" s="317"/>
      <c r="AAI330" s="317"/>
      <c r="AAJ330" s="317"/>
      <c r="AAK330" s="317"/>
      <c r="AAL330" s="317"/>
      <c r="AAM330" s="317"/>
      <c r="AAN330" s="317"/>
      <c r="AAO330" s="317"/>
      <c r="AAP330" s="317"/>
      <c r="AAQ330" s="317"/>
      <c r="AAR330" s="317"/>
      <c r="AAS330" s="317"/>
      <c r="AAT330" s="317"/>
      <c r="AAU330" s="317"/>
      <c r="AAV330" s="317"/>
      <c r="AAW330" s="317"/>
      <c r="AAX330" s="317"/>
      <c r="AAY330" s="317"/>
      <c r="AAZ330" s="317"/>
      <c r="ABA330" s="317"/>
      <c r="ABB330" s="317"/>
      <c r="ABC330" s="317"/>
      <c r="ABD330" s="317"/>
      <c r="ABE330" s="317"/>
      <c r="ABF330" s="317"/>
      <c r="ABG330" s="317"/>
      <c r="ABH330" s="317"/>
      <c r="ABI330" s="317"/>
      <c r="ABJ330" s="317"/>
      <c r="ABK330" s="317"/>
      <c r="ABL330" s="317"/>
      <c r="ABM330" s="317"/>
      <c r="ABN330" s="317"/>
      <c r="ABO330" s="317"/>
      <c r="ABP330" s="317"/>
      <c r="ABQ330" s="317"/>
      <c r="ABR330" s="317"/>
      <c r="ABS330" s="317"/>
      <c r="ABT330" s="317"/>
      <c r="ABU330" s="317"/>
      <c r="ABV330" s="317"/>
      <c r="ABW330" s="317"/>
      <c r="ABX330" s="317"/>
      <c r="ABY330" s="317"/>
      <c r="ABZ330" s="317"/>
      <c r="ACA330" s="317"/>
      <c r="ACB330" s="317"/>
      <c r="ACC330" s="317"/>
      <c r="ACD330" s="317"/>
      <c r="ACE330" s="317"/>
      <c r="ACF330" s="317"/>
      <c r="ACG330" s="317"/>
      <c r="ACH330" s="317"/>
      <c r="ACI330" s="317"/>
      <c r="ACJ330" s="317"/>
      <c r="ACK330" s="317"/>
      <c r="ACL330" s="317"/>
      <c r="ACM330" s="317"/>
      <c r="ACN330" s="317"/>
      <c r="ACO330" s="317"/>
      <c r="ACP330" s="317"/>
      <c r="ACQ330" s="317"/>
      <c r="ACR330" s="317"/>
      <c r="ACS330" s="317"/>
      <c r="ACT330" s="317"/>
      <c r="ACU330" s="317"/>
      <c r="ACV330" s="317"/>
      <c r="ACW330" s="317"/>
      <c r="ACX330" s="317"/>
      <c r="ACY330" s="317"/>
      <c r="ACZ330" s="317"/>
      <c r="ADA330" s="317"/>
      <c r="ADB330" s="317"/>
      <c r="ADC330" s="317"/>
      <c r="ADD330" s="317"/>
      <c r="ADE330" s="317"/>
      <c r="ADF330" s="317"/>
      <c r="ADG330" s="317"/>
      <c r="ADH330" s="317"/>
      <c r="ADI330" s="317"/>
      <c r="ADJ330" s="317"/>
      <c r="ADK330" s="317"/>
      <c r="ADL330" s="317"/>
      <c r="ADM330" s="317"/>
      <c r="ADN330" s="317"/>
      <c r="ADO330" s="317"/>
      <c r="ADP330" s="317"/>
      <c r="ADQ330" s="317"/>
      <c r="ADR330" s="317"/>
      <c r="ADS330" s="317"/>
      <c r="ADT330" s="317"/>
      <c r="ADU330" s="317"/>
      <c r="ADV330" s="317"/>
      <c r="ADW330" s="317"/>
      <c r="ADX330" s="317"/>
      <c r="ADY330" s="317"/>
      <c r="ADZ330" s="317"/>
      <c r="AEA330" s="317"/>
      <c r="AEB330" s="317"/>
      <c r="AEC330" s="317"/>
      <c r="AED330" s="317"/>
      <c r="AEE330" s="317"/>
      <c r="AEF330" s="317"/>
      <c r="AEG330" s="317"/>
      <c r="AEH330" s="317"/>
      <c r="AEI330" s="317"/>
      <c r="AEJ330" s="317"/>
      <c r="AEK330" s="317"/>
      <c r="AEL330" s="317"/>
      <c r="AEM330" s="317"/>
      <c r="AEN330" s="317"/>
      <c r="AEO330" s="317"/>
      <c r="AEP330" s="317"/>
      <c r="AEQ330" s="317"/>
      <c r="AER330" s="317"/>
      <c r="AES330" s="317"/>
    </row>
    <row r="331" spans="2:825" s="332" customFormat="1" x14ac:dyDescent="0.2">
      <c r="B331" s="331" t="s">
        <v>14536</v>
      </c>
      <c r="C331" s="319">
        <v>56000</v>
      </c>
      <c r="D331" s="322" t="s">
        <v>14458</v>
      </c>
      <c r="E331" s="317"/>
      <c r="F331" s="317"/>
      <c r="G331" s="317"/>
      <c r="H331" s="317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  <c r="S331" s="317"/>
      <c r="T331" s="317"/>
      <c r="U331" s="317"/>
      <c r="V331" s="317"/>
      <c r="W331" s="317"/>
      <c r="X331" s="317"/>
      <c r="Y331" s="317"/>
      <c r="Z331" s="317"/>
      <c r="AA331" s="317"/>
      <c r="AB331" s="317"/>
      <c r="AC331" s="317"/>
      <c r="AD331" s="317"/>
      <c r="AE331" s="317"/>
      <c r="AF331" s="317"/>
      <c r="AG331" s="317"/>
      <c r="AH331" s="317"/>
      <c r="AI331" s="317"/>
      <c r="AJ331" s="317"/>
      <c r="AK331" s="317"/>
      <c r="AL331" s="317"/>
      <c r="AM331" s="317"/>
      <c r="AN331" s="317"/>
      <c r="AO331" s="317"/>
      <c r="AP331" s="317"/>
      <c r="AQ331" s="317"/>
      <c r="AR331" s="317"/>
      <c r="AS331" s="317"/>
      <c r="AT331" s="317"/>
      <c r="AU331" s="317"/>
      <c r="AV331" s="317"/>
      <c r="AW331" s="317"/>
      <c r="AX331" s="317"/>
      <c r="AY331" s="317"/>
      <c r="AZ331" s="317"/>
      <c r="BA331" s="317"/>
      <c r="BB331" s="317"/>
      <c r="BC331" s="317"/>
      <c r="BD331" s="317"/>
      <c r="BE331" s="317"/>
      <c r="BF331" s="317"/>
      <c r="BG331" s="317"/>
      <c r="BH331" s="317"/>
      <c r="BI331" s="317"/>
      <c r="BJ331" s="317"/>
      <c r="BK331" s="317"/>
      <c r="BL331" s="317"/>
      <c r="BM331" s="317"/>
      <c r="BN331" s="317"/>
      <c r="BO331" s="317"/>
      <c r="BP331" s="317"/>
      <c r="BQ331" s="317"/>
      <c r="BR331" s="317"/>
      <c r="BS331" s="317"/>
      <c r="BT331" s="317"/>
      <c r="BU331" s="317"/>
      <c r="BV331" s="317"/>
      <c r="BW331" s="317"/>
      <c r="BX331" s="317"/>
      <c r="BY331" s="317"/>
      <c r="BZ331" s="317"/>
      <c r="CA331" s="317"/>
      <c r="CB331" s="317"/>
      <c r="CC331" s="317"/>
      <c r="CD331" s="317"/>
      <c r="CE331" s="317"/>
      <c r="CF331" s="317"/>
      <c r="CG331" s="317"/>
      <c r="CH331" s="317"/>
      <c r="CI331" s="317"/>
      <c r="CJ331" s="317"/>
      <c r="CK331" s="317"/>
      <c r="CL331" s="317"/>
      <c r="CM331" s="317"/>
      <c r="CN331" s="317"/>
      <c r="CO331" s="317"/>
      <c r="CP331" s="317"/>
      <c r="CQ331" s="317"/>
      <c r="CR331" s="317"/>
      <c r="CS331" s="317"/>
      <c r="CT331" s="317"/>
      <c r="CU331" s="317"/>
      <c r="CV331" s="317"/>
      <c r="CW331" s="317"/>
      <c r="CX331" s="317"/>
      <c r="CY331" s="317"/>
      <c r="CZ331" s="317"/>
      <c r="DA331" s="317"/>
      <c r="DB331" s="317"/>
      <c r="DC331" s="317"/>
      <c r="DD331" s="317"/>
      <c r="DE331" s="317"/>
      <c r="DF331" s="317"/>
      <c r="DG331" s="317"/>
      <c r="DH331" s="317"/>
      <c r="DI331" s="317"/>
      <c r="DJ331" s="317"/>
      <c r="DK331" s="317"/>
      <c r="DL331" s="317"/>
      <c r="DM331" s="317"/>
      <c r="DN331" s="317"/>
      <c r="DO331" s="317"/>
      <c r="DP331" s="317"/>
      <c r="DQ331" s="317"/>
      <c r="DR331" s="317"/>
      <c r="DS331" s="317"/>
      <c r="DT331" s="317"/>
      <c r="DU331" s="317"/>
      <c r="DV331" s="317"/>
      <c r="DW331" s="317"/>
      <c r="DX331" s="317"/>
      <c r="DY331" s="317"/>
      <c r="DZ331" s="317"/>
      <c r="EA331" s="317"/>
      <c r="EB331" s="317"/>
      <c r="EC331" s="317"/>
      <c r="ED331" s="317"/>
      <c r="EE331" s="317"/>
      <c r="EF331" s="317"/>
      <c r="EG331" s="317"/>
      <c r="EH331" s="317"/>
      <c r="EI331" s="317"/>
      <c r="EJ331" s="317"/>
      <c r="EK331" s="317"/>
      <c r="EL331" s="317"/>
      <c r="EM331" s="317"/>
      <c r="EN331" s="317"/>
      <c r="EO331" s="317"/>
      <c r="EP331" s="317"/>
      <c r="EQ331" s="317"/>
      <c r="ER331" s="317"/>
      <c r="ES331" s="317"/>
      <c r="ET331" s="317"/>
      <c r="EU331" s="317"/>
      <c r="EV331" s="317"/>
      <c r="EW331" s="317"/>
      <c r="EX331" s="317"/>
      <c r="EY331" s="317"/>
      <c r="EZ331" s="317"/>
      <c r="FA331" s="317"/>
      <c r="FB331" s="317"/>
      <c r="FC331" s="317"/>
      <c r="FD331" s="317"/>
      <c r="FE331" s="317"/>
      <c r="FF331" s="317"/>
      <c r="FG331" s="317"/>
      <c r="FH331" s="317"/>
      <c r="FI331" s="317"/>
      <c r="FJ331" s="317"/>
      <c r="FK331" s="317"/>
      <c r="FL331" s="317"/>
      <c r="FM331" s="317"/>
      <c r="FN331" s="317"/>
      <c r="FO331" s="317"/>
      <c r="FP331" s="317"/>
      <c r="FQ331" s="317"/>
      <c r="FR331" s="317"/>
      <c r="FS331" s="317"/>
      <c r="FT331" s="317"/>
      <c r="FU331" s="317"/>
      <c r="FV331" s="317"/>
      <c r="FW331" s="317"/>
      <c r="FX331" s="317"/>
      <c r="FY331" s="317"/>
      <c r="FZ331" s="317"/>
      <c r="GA331" s="317"/>
      <c r="GB331" s="317"/>
      <c r="GC331" s="317"/>
      <c r="GD331" s="317"/>
      <c r="GE331" s="317"/>
      <c r="GF331" s="317"/>
      <c r="GG331" s="317"/>
      <c r="GH331" s="317"/>
      <c r="GI331" s="317"/>
      <c r="GJ331" s="317"/>
      <c r="GK331" s="317"/>
      <c r="GL331" s="317"/>
      <c r="GM331" s="317"/>
      <c r="GN331" s="317"/>
      <c r="GO331" s="317"/>
      <c r="GP331" s="317"/>
      <c r="GQ331" s="317"/>
      <c r="GR331" s="317"/>
      <c r="GS331" s="317"/>
      <c r="GT331" s="317"/>
      <c r="GU331" s="317"/>
      <c r="GV331" s="317"/>
      <c r="GW331" s="317"/>
      <c r="GX331" s="317"/>
      <c r="GY331" s="317"/>
      <c r="GZ331" s="317"/>
      <c r="HA331" s="317"/>
      <c r="HB331" s="317"/>
      <c r="HC331" s="317"/>
      <c r="HD331" s="317"/>
      <c r="HE331" s="317"/>
      <c r="HF331" s="317"/>
      <c r="HG331" s="317"/>
      <c r="HH331" s="317"/>
      <c r="HI331" s="317"/>
      <c r="HJ331" s="317"/>
      <c r="HK331" s="317"/>
      <c r="HL331" s="317"/>
      <c r="HM331" s="317"/>
      <c r="HN331" s="317"/>
      <c r="HO331" s="317"/>
      <c r="HP331" s="317"/>
      <c r="HQ331" s="317"/>
      <c r="HR331" s="317"/>
      <c r="HS331" s="317"/>
      <c r="HT331" s="317"/>
      <c r="HU331" s="317"/>
      <c r="HV331" s="317"/>
      <c r="HW331" s="317"/>
      <c r="HX331" s="317"/>
      <c r="HY331" s="317"/>
      <c r="HZ331" s="317"/>
      <c r="IA331" s="317"/>
      <c r="IB331" s="317"/>
      <c r="IC331" s="317"/>
      <c r="ID331" s="317"/>
      <c r="IE331" s="317"/>
      <c r="IF331" s="317"/>
      <c r="IG331" s="317"/>
      <c r="IH331" s="317"/>
      <c r="II331" s="317"/>
      <c r="IJ331" s="317"/>
      <c r="IK331" s="317"/>
      <c r="IL331" s="317"/>
      <c r="IM331" s="317"/>
      <c r="IN331" s="317"/>
      <c r="IO331" s="317"/>
      <c r="IP331" s="317"/>
      <c r="IQ331" s="317"/>
      <c r="IR331" s="317"/>
      <c r="IS331" s="317"/>
      <c r="IT331" s="317"/>
      <c r="IU331" s="317"/>
      <c r="IV331" s="317"/>
      <c r="IW331" s="317"/>
      <c r="IX331" s="317"/>
      <c r="IY331" s="317"/>
      <c r="IZ331" s="317"/>
      <c r="JA331" s="317"/>
      <c r="JB331" s="317"/>
      <c r="JC331" s="317"/>
      <c r="JD331" s="317"/>
      <c r="JE331" s="317"/>
      <c r="JF331" s="317"/>
      <c r="JG331" s="317"/>
      <c r="JH331" s="317"/>
      <c r="JI331" s="317"/>
      <c r="JJ331" s="317"/>
      <c r="JK331" s="317"/>
      <c r="JL331" s="317"/>
      <c r="JM331" s="317"/>
      <c r="JN331" s="317"/>
      <c r="JO331" s="317"/>
      <c r="JP331" s="317"/>
      <c r="JQ331" s="317"/>
      <c r="JR331" s="317"/>
      <c r="JS331" s="317"/>
      <c r="JT331" s="317"/>
      <c r="JU331" s="317"/>
      <c r="JV331" s="317"/>
      <c r="JW331" s="317"/>
      <c r="JX331" s="317"/>
      <c r="JY331" s="317"/>
      <c r="JZ331" s="317"/>
      <c r="KA331" s="317"/>
      <c r="KB331" s="317"/>
      <c r="KC331" s="317"/>
      <c r="KD331" s="317"/>
      <c r="KE331" s="317"/>
      <c r="KF331" s="317"/>
      <c r="KG331" s="317"/>
      <c r="KH331" s="317"/>
      <c r="KI331" s="317"/>
      <c r="KJ331" s="317"/>
      <c r="KK331" s="317"/>
      <c r="KL331" s="317"/>
      <c r="KM331" s="317"/>
      <c r="KN331" s="317"/>
      <c r="KO331" s="317"/>
      <c r="KP331" s="317"/>
      <c r="KQ331" s="317"/>
      <c r="KR331" s="317"/>
      <c r="KS331" s="317"/>
      <c r="KT331" s="317"/>
      <c r="KU331" s="317"/>
      <c r="KV331" s="317"/>
      <c r="KW331" s="317"/>
      <c r="KX331" s="317"/>
      <c r="KY331" s="317"/>
      <c r="KZ331" s="317"/>
      <c r="LA331" s="317"/>
      <c r="LB331" s="317"/>
      <c r="LC331" s="317"/>
      <c r="LD331" s="317"/>
      <c r="LE331" s="317"/>
      <c r="LF331" s="317"/>
      <c r="LG331" s="317"/>
      <c r="LH331" s="317"/>
      <c r="LI331" s="317"/>
      <c r="LJ331" s="317"/>
      <c r="LK331" s="317"/>
      <c r="LL331" s="317"/>
      <c r="LM331" s="317"/>
      <c r="LN331" s="317"/>
      <c r="LO331" s="317"/>
      <c r="LP331" s="317"/>
      <c r="LQ331" s="317"/>
      <c r="LR331" s="317"/>
      <c r="LS331" s="317"/>
      <c r="LT331" s="317"/>
      <c r="LU331" s="317"/>
      <c r="LV331" s="317"/>
      <c r="LW331" s="317"/>
      <c r="LX331" s="317"/>
      <c r="LY331" s="317"/>
      <c r="LZ331" s="317"/>
      <c r="MA331" s="317"/>
      <c r="MB331" s="317"/>
      <c r="MC331" s="317"/>
      <c r="MD331" s="317"/>
      <c r="ME331" s="317"/>
      <c r="MF331" s="317"/>
      <c r="MG331" s="317"/>
      <c r="MH331" s="317"/>
      <c r="MI331" s="317"/>
      <c r="MJ331" s="317"/>
      <c r="MK331" s="317"/>
      <c r="ML331" s="317"/>
      <c r="MM331" s="317"/>
      <c r="MN331" s="317"/>
      <c r="MO331" s="317"/>
      <c r="MP331" s="317"/>
      <c r="MQ331" s="317"/>
      <c r="MR331" s="317"/>
      <c r="MS331" s="317"/>
      <c r="MT331" s="317"/>
      <c r="MU331" s="317"/>
      <c r="MV331" s="317"/>
      <c r="MW331" s="317"/>
      <c r="MX331" s="317"/>
      <c r="MY331" s="317"/>
      <c r="MZ331" s="317"/>
      <c r="NA331" s="317"/>
      <c r="NB331" s="317"/>
      <c r="NC331" s="317"/>
      <c r="ND331" s="317"/>
      <c r="NE331" s="317"/>
      <c r="NF331" s="317"/>
      <c r="NG331" s="317"/>
      <c r="NH331" s="317"/>
      <c r="NI331" s="317"/>
      <c r="NJ331" s="317"/>
      <c r="NK331" s="317"/>
      <c r="NL331" s="317"/>
      <c r="NM331" s="317"/>
      <c r="NN331" s="317"/>
      <c r="NO331" s="317"/>
      <c r="NP331" s="317"/>
      <c r="NQ331" s="317"/>
      <c r="NR331" s="317"/>
      <c r="NS331" s="317"/>
      <c r="NT331" s="317"/>
      <c r="NU331" s="317"/>
      <c r="NV331" s="317"/>
      <c r="NW331" s="317"/>
      <c r="NX331" s="317"/>
      <c r="NY331" s="317"/>
      <c r="NZ331" s="317"/>
      <c r="OA331" s="317"/>
      <c r="OB331" s="317"/>
      <c r="OC331" s="317"/>
      <c r="OD331" s="317"/>
      <c r="OE331" s="317"/>
      <c r="OF331" s="317"/>
      <c r="OG331" s="317"/>
      <c r="OH331" s="317"/>
      <c r="OI331" s="317"/>
      <c r="OJ331" s="317"/>
      <c r="OK331" s="317"/>
      <c r="OL331" s="317"/>
      <c r="OM331" s="317"/>
      <c r="ON331" s="317"/>
      <c r="OO331" s="317"/>
      <c r="OP331" s="317"/>
      <c r="OQ331" s="317"/>
      <c r="OR331" s="317"/>
      <c r="OS331" s="317"/>
      <c r="OT331" s="317"/>
      <c r="OU331" s="317"/>
      <c r="OV331" s="317"/>
      <c r="OW331" s="317"/>
      <c r="OX331" s="317"/>
      <c r="OY331" s="317"/>
      <c r="OZ331" s="317"/>
      <c r="PA331" s="317"/>
      <c r="PB331" s="317"/>
      <c r="PC331" s="317"/>
      <c r="PD331" s="317"/>
      <c r="PE331" s="317"/>
      <c r="PF331" s="317"/>
      <c r="PG331" s="317"/>
      <c r="PH331" s="317"/>
      <c r="PI331" s="317"/>
      <c r="PJ331" s="317"/>
      <c r="PK331" s="317"/>
      <c r="PL331" s="317"/>
      <c r="PM331" s="317"/>
      <c r="PN331" s="317"/>
      <c r="PO331" s="317"/>
      <c r="PP331" s="317"/>
      <c r="PQ331" s="317"/>
      <c r="PR331" s="317"/>
      <c r="PS331" s="317"/>
      <c r="PT331" s="317"/>
      <c r="PU331" s="317"/>
      <c r="PV331" s="317"/>
      <c r="PW331" s="317"/>
      <c r="PX331" s="317"/>
      <c r="PY331" s="317"/>
      <c r="PZ331" s="317"/>
      <c r="QA331" s="317"/>
      <c r="QB331" s="317"/>
      <c r="QC331" s="317"/>
      <c r="QD331" s="317"/>
      <c r="QE331" s="317"/>
      <c r="QF331" s="317"/>
      <c r="QG331" s="317"/>
      <c r="QH331" s="317"/>
      <c r="QI331" s="317"/>
      <c r="QJ331" s="317"/>
      <c r="QK331" s="317"/>
      <c r="QL331" s="317"/>
      <c r="QM331" s="317"/>
      <c r="QN331" s="317"/>
      <c r="QO331" s="317"/>
      <c r="QP331" s="317"/>
      <c r="QQ331" s="317"/>
      <c r="QR331" s="317"/>
      <c r="QS331" s="317"/>
      <c r="QT331" s="317"/>
      <c r="QU331" s="317"/>
      <c r="QV331" s="317"/>
      <c r="QW331" s="317"/>
      <c r="QX331" s="317"/>
      <c r="QY331" s="317"/>
      <c r="QZ331" s="317"/>
      <c r="RA331" s="317"/>
      <c r="RB331" s="317"/>
      <c r="RC331" s="317"/>
      <c r="RD331" s="317"/>
      <c r="RE331" s="317"/>
      <c r="RF331" s="317"/>
      <c r="RG331" s="317"/>
      <c r="RH331" s="317"/>
      <c r="RI331" s="317"/>
      <c r="RJ331" s="317"/>
      <c r="RK331" s="317"/>
      <c r="RL331" s="317"/>
      <c r="RM331" s="317"/>
      <c r="RN331" s="317"/>
      <c r="RO331" s="317"/>
      <c r="RP331" s="317"/>
      <c r="RQ331" s="317"/>
      <c r="RR331" s="317"/>
      <c r="RS331" s="317"/>
      <c r="RT331" s="317"/>
      <c r="RU331" s="317"/>
      <c r="RV331" s="317"/>
      <c r="RW331" s="317"/>
      <c r="RX331" s="317"/>
      <c r="RY331" s="317"/>
      <c r="RZ331" s="317"/>
      <c r="SA331" s="317"/>
      <c r="SB331" s="317"/>
      <c r="SC331" s="317"/>
      <c r="SD331" s="317"/>
      <c r="SE331" s="317"/>
      <c r="SF331" s="317"/>
      <c r="SG331" s="317"/>
      <c r="SH331" s="317"/>
      <c r="SI331" s="317"/>
      <c r="SJ331" s="317"/>
      <c r="SK331" s="317"/>
      <c r="SL331" s="317"/>
      <c r="SM331" s="317"/>
      <c r="SN331" s="317"/>
      <c r="SO331" s="317"/>
      <c r="SP331" s="317"/>
      <c r="SQ331" s="317"/>
      <c r="SR331" s="317"/>
      <c r="SS331" s="317"/>
      <c r="ST331" s="317"/>
      <c r="SU331" s="317"/>
      <c r="SV331" s="317"/>
      <c r="SW331" s="317"/>
      <c r="SX331" s="317"/>
      <c r="SY331" s="317"/>
      <c r="SZ331" s="317"/>
      <c r="TA331" s="317"/>
      <c r="TB331" s="317"/>
      <c r="TC331" s="317"/>
      <c r="TD331" s="317"/>
      <c r="TE331" s="317"/>
      <c r="TF331" s="317"/>
      <c r="TG331" s="317"/>
      <c r="TH331" s="317"/>
      <c r="TI331" s="317"/>
      <c r="TJ331" s="317"/>
      <c r="TK331" s="317"/>
      <c r="TL331" s="317"/>
      <c r="TM331" s="317"/>
      <c r="TN331" s="317"/>
      <c r="TO331" s="317"/>
      <c r="TP331" s="317"/>
      <c r="TQ331" s="317"/>
      <c r="TR331" s="317"/>
      <c r="TS331" s="317"/>
      <c r="TT331" s="317"/>
      <c r="TU331" s="317"/>
      <c r="TV331" s="317"/>
      <c r="TW331" s="317"/>
      <c r="TX331" s="317"/>
      <c r="TY331" s="317"/>
      <c r="TZ331" s="317"/>
      <c r="UA331" s="317"/>
      <c r="UB331" s="317"/>
      <c r="UC331" s="317"/>
      <c r="UD331" s="317"/>
      <c r="UE331" s="317"/>
      <c r="UF331" s="317"/>
      <c r="UG331" s="317"/>
      <c r="UH331" s="317"/>
      <c r="UI331" s="317"/>
      <c r="UJ331" s="317"/>
      <c r="UK331" s="317"/>
      <c r="UL331" s="317"/>
      <c r="UM331" s="317"/>
      <c r="UN331" s="317"/>
      <c r="UO331" s="317"/>
      <c r="UP331" s="317"/>
      <c r="UQ331" s="317"/>
      <c r="UR331" s="317"/>
      <c r="US331" s="317"/>
      <c r="UT331" s="317"/>
      <c r="UU331" s="317"/>
      <c r="UV331" s="317"/>
      <c r="UW331" s="317"/>
      <c r="UX331" s="317"/>
      <c r="UY331" s="317"/>
      <c r="UZ331" s="317"/>
      <c r="VA331" s="317"/>
      <c r="VB331" s="317"/>
      <c r="VC331" s="317"/>
      <c r="VD331" s="317"/>
      <c r="VE331" s="317"/>
      <c r="VF331" s="317"/>
      <c r="VG331" s="317"/>
      <c r="VH331" s="317"/>
      <c r="VI331" s="317"/>
      <c r="VJ331" s="317"/>
      <c r="VK331" s="317"/>
      <c r="VL331" s="317"/>
      <c r="VM331" s="317"/>
      <c r="VN331" s="317"/>
      <c r="VO331" s="317"/>
      <c r="VP331" s="317"/>
      <c r="VQ331" s="317"/>
      <c r="VR331" s="317"/>
      <c r="VS331" s="317"/>
      <c r="VT331" s="317"/>
      <c r="VU331" s="317"/>
      <c r="VV331" s="317"/>
      <c r="VW331" s="317"/>
      <c r="VX331" s="317"/>
      <c r="VY331" s="317"/>
      <c r="VZ331" s="317"/>
      <c r="WA331" s="317"/>
      <c r="WB331" s="317"/>
      <c r="WC331" s="317"/>
      <c r="WD331" s="317"/>
      <c r="WE331" s="317"/>
      <c r="WF331" s="317"/>
      <c r="WG331" s="317"/>
      <c r="WH331" s="317"/>
      <c r="WI331" s="317"/>
      <c r="WJ331" s="317"/>
      <c r="WK331" s="317"/>
      <c r="WL331" s="317"/>
      <c r="WM331" s="317"/>
      <c r="WN331" s="317"/>
      <c r="WO331" s="317"/>
      <c r="WP331" s="317"/>
      <c r="WQ331" s="317"/>
      <c r="WR331" s="317"/>
      <c r="WS331" s="317"/>
      <c r="WT331" s="317"/>
      <c r="WU331" s="317"/>
      <c r="WV331" s="317"/>
      <c r="WW331" s="317"/>
      <c r="WX331" s="317"/>
      <c r="WY331" s="317"/>
      <c r="WZ331" s="317"/>
      <c r="XA331" s="317"/>
      <c r="XB331" s="317"/>
      <c r="XC331" s="317"/>
      <c r="XD331" s="317"/>
      <c r="XE331" s="317"/>
      <c r="XF331" s="317"/>
      <c r="XG331" s="317"/>
      <c r="XH331" s="317"/>
      <c r="XI331" s="317"/>
      <c r="XJ331" s="317"/>
      <c r="XK331" s="317"/>
      <c r="XL331" s="317"/>
      <c r="XM331" s="317"/>
      <c r="XN331" s="317"/>
      <c r="XO331" s="317"/>
      <c r="XP331" s="317"/>
      <c r="XQ331" s="317"/>
      <c r="XR331" s="317"/>
      <c r="XS331" s="317"/>
      <c r="XT331" s="317"/>
      <c r="XU331" s="317"/>
      <c r="XV331" s="317"/>
      <c r="XW331" s="317"/>
      <c r="XX331" s="317"/>
      <c r="XY331" s="317"/>
      <c r="XZ331" s="317"/>
      <c r="YA331" s="317"/>
      <c r="YB331" s="317"/>
      <c r="YC331" s="317"/>
      <c r="YD331" s="317"/>
      <c r="YE331" s="317"/>
      <c r="YF331" s="317"/>
      <c r="YG331" s="317"/>
      <c r="YH331" s="317"/>
      <c r="YI331" s="317"/>
      <c r="YJ331" s="317"/>
      <c r="YK331" s="317"/>
      <c r="YL331" s="317"/>
      <c r="YM331" s="317"/>
      <c r="YN331" s="317"/>
      <c r="YO331" s="317"/>
      <c r="YP331" s="317"/>
      <c r="YQ331" s="317"/>
      <c r="YR331" s="317"/>
      <c r="YS331" s="317"/>
      <c r="YT331" s="317"/>
      <c r="YU331" s="317"/>
      <c r="YV331" s="317"/>
      <c r="YW331" s="317"/>
      <c r="YX331" s="317"/>
      <c r="YY331" s="317"/>
      <c r="YZ331" s="317"/>
      <c r="ZA331" s="317"/>
      <c r="ZB331" s="317"/>
      <c r="ZC331" s="317"/>
      <c r="ZD331" s="317"/>
      <c r="ZE331" s="317"/>
      <c r="ZF331" s="317"/>
      <c r="ZG331" s="317"/>
      <c r="ZH331" s="317"/>
      <c r="ZI331" s="317"/>
      <c r="ZJ331" s="317"/>
      <c r="ZK331" s="317"/>
      <c r="ZL331" s="317"/>
      <c r="ZM331" s="317"/>
      <c r="ZN331" s="317"/>
      <c r="ZO331" s="317"/>
      <c r="ZP331" s="317"/>
      <c r="ZQ331" s="317"/>
      <c r="ZR331" s="317"/>
      <c r="ZS331" s="317"/>
      <c r="ZT331" s="317"/>
      <c r="ZU331" s="317"/>
      <c r="ZV331" s="317"/>
      <c r="ZW331" s="317"/>
      <c r="ZX331" s="317"/>
      <c r="ZY331" s="317"/>
      <c r="ZZ331" s="317"/>
      <c r="AAA331" s="317"/>
      <c r="AAB331" s="317"/>
      <c r="AAC331" s="317"/>
      <c r="AAD331" s="317"/>
      <c r="AAE331" s="317"/>
      <c r="AAF331" s="317"/>
      <c r="AAG331" s="317"/>
      <c r="AAH331" s="317"/>
      <c r="AAI331" s="317"/>
      <c r="AAJ331" s="317"/>
      <c r="AAK331" s="317"/>
      <c r="AAL331" s="317"/>
      <c r="AAM331" s="317"/>
      <c r="AAN331" s="317"/>
      <c r="AAO331" s="317"/>
      <c r="AAP331" s="317"/>
      <c r="AAQ331" s="317"/>
      <c r="AAR331" s="317"/>
      <c r="AAS331" s="317"/>
      <c r="AAT331" s="317"/>
      <c r="AAU331" s="317"/>
      <c r="AAV331" s="317"/>
      <c r="AAW331" s="317"/>
      <c r="AAX331" s="317"/>
      <c r="AAY331" s="317"/>
      <c r="AAZ331" s="317"/>
      <c r="ABA331" s="317"/>
      <c r="ABB331" s="317"/>
      <c r="ABC331" s="317"/>
      <c r="ABD331" s="317"/>
      <c r="ABE331" s="317"/>
      <c r="ABF331" s="317"/>
      <c r="ABG331" s="317"/>
      <c r="ABH331" s="317"/>
      <c r="ABI331" s="317"/>
      <c r="ABJ331" s="317"/>
      <c r="ABK331" s="317"/>
      <c r="ABL331" s="317"/>
      <c r="ABM331" s="317"/>
      <c r="ABN331" s="317"/>
      <c r="ABO331" s="317"/>
      <c r="ABP331" s="317"/>
      <c r="ABQ331" s="317"/>
      <c r="ABR331" s="317"/>
      <c r="ABS331" s="317"/>
      <c r="ABT331" s="317"/>
      <c r="ABU331" s="317"/>
      <c r="ABV331" s="317"/>
      <c r="ABW331" s="317"/>
      <c r="ABX331" s="317"/>
      <c r="ABY331" s="317"/>
      <c r="ABZ331" s="317"/>
      <c r="ACA331" s="317"/>
      <c r="ACB331" s="317"/>
      <c r="ACC331" s="317"/>
      <c r="ACD331" s="317"/>
      <c r="ACE331" s="317"/>
      <c r="ACF331" s="317"/>
      <c r="ACG331" s="317"/>
      <c r="ACH331" s="317"/>
      <c r="ACI331" s="317"/>
      <c r="ACJ331" s="317"/>
      <c r="ACK331" s="317"/>
      <c r="ACL331" s="317"/>
      <c r="ACM331" s="317"/>
      <c r="ACN331" s="317"/>
      <c r="ACO331" s="317"/>
      <c r="ACP331" s="317"/>
      <c r="ACQ331" s="317"/>
      <c r="ACR331" s="317"/>
      <c r="ACS331" s="317"/>
      <c r="ACT331" s="317"/>
      <c r="ACU331" s="317"/>
      <c r="ACV331" s="317"/>
      <c r="ACW331" s="317"/>
      <c r="ACX331" s="317"/>
      <c r="ACY331" s="317"/>
      <c r="ACZ331" s="317"/>
      <c r="ADA331" s="317"/>
      <c r="ADB331" s="317"/>
      <c r="ADC331" s="317"/>
      <c r="ADD331" s="317"/>
      <c r="ADE331" s="317"/>
      <c r="ADF331" s="317"/>
      <c r="ADG331" s="317"/>
      <c r="ADH331" s="317"/>
      <c r="ADI331" s="317"/>
      <c r="ADJ331" s="317"/>
      <c r="ADK331" s="317"/>
      <c r="ADL331" s="317"/>
      <c r="ADM331" s="317"/>
      <c r="ADN331" s="317"/>
      <c r="ADO331" s="317"/>
      <c r="ADP331" s="317"/>
      <c r="ADQ331" s="317"/>
      <c r="ADR331" s="317"/>
      <c r="ADS331" s="317"/>
      <c r="ADT331" s="317"/>
      <c r="ADU331" s="317"/>
      <c r="ADV331" s="317"/>
      <c r="ADW331" s="317"/>
      <c r="ADX331" s="317"/>
      <c r="ADY331" s="317"/>
      <c r="ADZ331" s="317"/>
      <c r="AEA331" s="317"/>
      <c r="AEB331" s="317"/>
      <c r="AEC331" s="317"/>
      <c r="AED331" s="317"/>
      <c r="AEE331" s="317"/>
      <c r="AEF331" s="317"/>
      <c r="AEG331" s="317"/>
      <c r="AEH331" s="317"/>
      <c r="AEI331" s="317"/>
      <c r="AEJ331" s="317"/>
      <c r="AEK331" s="317"/>
      <c r="AEL331" s="317"/>
      <c r="AEM331" s="317"/>
      <c r="AEN331" s="317"/>
      <c r="AEO331" s="317"/>
      <c r="AEP331" s="317"/>
      <c r="AEQ331" s="317"/>
      <c r="AER331" s="317"/>
      <c r="AES331" s="317"/>
    </row>
    <row r="332" spans="2:825" s="332" customFormat="1" x14ac:dyDescent="0.2">
      <c r="B332" s="331" t="s">
        <v>14537</v>
      </c>
      <c r="C332" s="319">
        <v>34650</v>
      </c>
      <c r="D332" s="322" t="s">
        <v>14538</v>
      </c>
      <c r="E332" s="317"/>
      <c r="F332" s="317"/>
      <c r="G332" s="317"/>
      <c r="H332" s="317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  <c r="S332" s="317"/>
      <c r="T332" s="317"/>
      <c r="U332" s="317"/>
      <c r="V332" s="317"/>
      <c r="W332" s="317"/>
      <c r="X332" s="317"/>
      <c r="Y332" s="317"/>
      <c r="Z332" s="317"/>
      <c r="AA332" s="317"/>
      <c r="AB332" s="317"/>
      <c r="AC332" s="317"/>
      <c r="AD332" s="317"/>
      <c r="AE332" s="317"/>
      <c r="AF332" s="317"/>
      <c r="AG332" s="317"/>
      <c r="AH332" s="317"/>
      <c r="AI332" s="317"/>
      <c r="AJ332" s="317"/>
      <c r="AK332" s="317"/>
      <c r="AL332" s="317"/>
      <c r="AM332" s="317"/>
      <c r="AN332" s="317"/>
      <c r="AO332" s="317"/>
      <c r="AP332" s="317"/>
      <c r="AQ332" s="317"/>
      <c r="AR332" s="317"/>
      <c r="AS332" s="317"/>
      <c r="AT332" s="317"/>
      <c r="AU332" s="317"/>
      <c r="AV332" s="317"/>
      <c r="AW332" s="317"/>
      <c r="AX332" s="317"/>
      <c r="AY332" s="317"/>
      <c r="AZ332" s="317"/>
      <c r="BA332" s="317"/>
      <c r="BB332" s="317"/>
      <c r="BC332" s="317"/>
      <c r="BD332" s="317"/>
      <c r="BE332" s="317"/>
      <c r="BF332" s="317"/>
      <c r="BG332" s="317"/>
      <c r="BH332" s="317"/>
      <c r="BI332" s="317"/>
      <c r="BJ332" s="317"/>
      <c r="BK332" s="317"/>
      <c r="BL332" s="317"/>
      <c r="BM332" s="317"/>
      <c r="BN332" s="317"/>
      <c r="BO332" s="317"/>
      <c r="BP332" s="317"/>
      <c r="BQ332" s="317"/>
      <c r="BR332" s="317"/>
      <c r="BS332" s="317"/>
      <c r="BT332" s="317"/>
      <c r="BU332" s="317"/>
      <c r="BV332" s="317"/>
      <c r="BW332" s="317"/>
      <c r="BX332" s="317"/>
      <c r="BY332" s="317"/>
      <c r="BZ332" s="317"/>
      <c r="CA332" s="317"/>
      <c r="CB332" s="317"/>
      <c r="CC332" s="317"/>
      <c r="CD332" s="317"/>
      <c r="CE332" s="317"/>
      <c r="CF332" s="317"/>
      <c r="CG332" s="317"/>
      <c r="CH332" s="317"/>
      <c r="CI332" s="317"/>
      <c r="CJ332" s="317"/>
      <c r="CK332" s="317"/>
      <c r="CL332" s="317"/>
      <c r="CM332" s="317"/>
      <c r="CN332" s="317"/>
      <c r="CO332" s="317"/>
      <c r="CP332" s="317"/>
      <c r="CQ332" s="317"/>
      <c r="CR332" s="317"/>
      <c r="CS332" s="317"/>
      <c r="CT332" s="317"/>
      <c r="CU332" s="317"/>
      <c r="CV332" s="317"/>
      <c r="CW332" s="317"/>
      <c r="CX332" s="317"/>
      <c r="CY332" s="317"/>
      <c r="CZ332" s="317"/>
      <c r="DA332" s="317"/>
      <c r="DB332" s="317"/>
      <c r="DC332" s="317"/>
      <c r="DD332" s="317"/>
      <c r="DE332" s="317"/>
      <c r="DF332" s="317"/>
      <c r="DG332" s="317"/>
      <c r="DH332" s="317"/>
      <c r="DI332" s="317"/>
      <c r="DJ332" s="317"/>
      <c r="DK332" s="317"/>
      <c r="DL332" s="317"/>
      <c r="DM332" s="317"/>
      <c r="DN332" s="317"/>
      <c r="DO332" s="317"/>
      <c r="DP332" s="317"/>
      <c r="DQ332" s="317"/>
      <c r="DR332" s="317"/>
      <c r="DS332" s="317"/>
      <c r="DT332" s="317"/>
      <c r="DU332" s="317"/>
      <c r="DV332" s="317"/>
      <c r="DW332" s="317"/>
      <c r="DX332" s="317"/>
      <c r="DY332" s="317"/>
      <c r="DZ332" s="317"/>
      <c r="EA332" s="317"/>
      <c r="EB332" s="317"/>
      <c r="EC332" s="317"/>
      <c r="ED332" s="317"/>
      <c r="EE332" s="317"/>
      <c r="EF332" s="317"/>
      <c r="EG332" s="317"/>
      <c r="EH332" s="317"/>
      <c r="EI332" s="317"/>
      <c r="EJ332" s="317"/>
      <c r="EK332" s="317"/>
      <c r="EL332" s="317"/>
      <c r="EM332" s="317"/>
      <c r="EN332" s="317"/>
      <c r="EO332" s="317"/>
      <c r="EP332" s="317"/>
      <c r="EQ332" s="317"/>
      <c r="ER332" s="317"/>
      <c r="ES332" s="317"/>
      <c r="ET332" s="317"/>
      <c r="EU332" s="317"/>
      <c r="EV332" s="317"/>
      <c r="EW332" s="317"/>
      <c r="EX332" s="317"/>
      <c r="EY332" s="317"/>
      <c r="EZ332" s="317"/>
      <c r="FA332" s="317"/>
      <c r="FB332" s="317"/>
      <c r="FC332" s="317"/>
      <c r="FD332" s="317"/>
      <c r="FE332" s="317"/>
      <c r="FF332" s="317"/>
      <c r="FG332" s="317"/>
      <c r="FH332" s="317"/>
      <c r="FI332" s="317"/>
      <c r="FJ332" s="317"/>
      <c r="FK332" s="317"/>
      <c r="FL332" s="317"/>
      <c r="FM332" s="317"/>
      <c r="FN332" s="317"/>
      <c r="FO332" s="317"/>
      <c r="FP332" s="317"/>
      <c r="FQ332" s="317"/>
      <c r="FR332" s="317"/>
      <c r="FS332" s="317"/>
      <c r="FT332" s="317"/>
      <c r="FU332" s="317"/>
      <c r="FV332" s="317"/>
      <c r="FW332" s="317"/>
      <c r="FX332" s="317"/>
      <c r="FY332" s="317"/>
      <c r="FZ332" s="317"/>
      <c r="GA332" s="317"/>
      <c r="GB332" s="317"/>
      <c r="GC332" s="317"/>
      <c r="GD332" s="317"/>
      <c r="GE332" s="317"/>
      <c r="GF332" s="317"/>
      <c r="GG332" s="317"/>
      <c r="GH332" s="317"/>
      <c r="GI332" s="317"/>
      <c r="GJ332" s="317"/>
      <c r="GK332" s="317"/>
      <c r="GL332" s="317"/>
      <c r="GM332" s="317"/>
      <c r="GN332" s="317"/>
      <c r="GO332" s="317"/>
      <c r="GP332" s="317"/>
      <c r="GQ332" s="317"/>
      <c r="GR332" s="317"/>
      <c r="GS332" s="317"/>
      <c r="GT332" s="317"/>
      <c r="GU332" s="317"/>
      <c r="GV332" s="317"/>
      <c r="GW332" s="317"/>
      <c r="GX332" s="317"/>
      <c r="GY332" s="317"/>
      <c r="GZ332" s="317"/>
      <c r="HA332" s="317"/>
      <c r="HB332" s="317"/>
      <c r="HC332" s="317"/>
      <c r="HD332" s="317"/>
      <c r="HE332" s="317"/>
      <c r="HF332" s="317"/>
      <c r="HG332" s="317"/>
      <c r="HH332" s="317"/>
      <c r="HI332" s="317"/>
      <c r="HJ332" s="317"/>
      <c r="HK332" s="317"/>
      <c r="HL332" s="317"/>
      <c r="HM332" s="317"/>
      <c r="HN332" s="317"/>
      <c r="HO332" s="317"/>
      <c r="HP332" s="317"/>
      <c r="HQ332" s="317"/>
      <c r="HR332" s="317"/>
      <c r="HS332" s="317"/>
      <c r="HT332" s="317"/>
      <c r="HU332" s="317"/>
      <c r="HV332" s="317"/>
      <c r="HW332" s="317"/>
      <c r="HX332" s="317"/>
      <c r="HY332" s="317"/>
      <c r="HZ332" s="317"/>
      <c r="IA332" s="317"/>
      <c r="IB332" s="317"/>
      <c r="IC332" s="317"/>
      <c r="ID332" s="317"/>
      <c r="IE332" s="317"/>
      <c r="IF332" s="317"/>
      <c r="IG332" s="317"/>
      <c r="IH332" s="317"/>
      <c r="II332" s="317"/>
      <c r="IJ332" s="317"/>
      <c r="IK332" s="317"/>
      <c r="IL332" s="317"/>
      <c r="IM332" s="317"/>
      <c r="IN332" s="317"/>
      <c r="IO332" s="317"/>
      <c r="IP332" s="317"/>
      <c r="IQ332" s="317"/>
      <c r="IR332" s="317"/>
      <c r="IS332" s="317"/>
      <c r="IT332" s="317"/>
      <c r="IU332" s="317"/>
      <c r="IV332" s="317"/>
      <c r="IW332" s="317"/>
      <c r="IX332" s="317"/>
      <c r="IY332" s="317"/>
      <c r="IZ332" s="317"/>
      <c r="JA332" s="317"/>
      <c r="JB332" s="317"/>
      <c r="JC332" s="317"/>
      <c r="JD332" s="317"/>
      <c r="JE332" s="317"/>
      <c r="JF332" s="317"/>
      <c r="JG332" s="317"/>
      <c r="JH332" s="317"/>
      <c r="JI332" s="317"/>
      <c r="JJ332" s="317"/>
      <c r="JK332" s="317"/>
      <c r="JL332" s="317"/>
      <c r="JM332" s="317"/>
      <c r="JN332" s="317"/>
      <c r="JO332" s="317"/>
      <c r="JP332" s="317"/>
      <c r="JQ332" s="317"/>
      <c r="JR332" s="317"/>
      <c r="JS332" s="317"/>
      <c r="JT332" s="317"/>
      <c r="JU332" s="317"/>
      <c r="JV332" s="317"/>
      <c r="JW332" s="317"/>
      <c r="JX332" s="317"/>
      <c r="JY332" s="317"/>
      <c r="JZ332" s="317"/>
      <c r="KA332" s="317"/>
      <c r="KB332" s="317"/>
      <c r="KC332" s="317"/>
      <c r="KD332" s="317"/>
      <c r="KE332" s="317"/>
      <c r="KF332" s="317"/>
      <c r="KG332" s="317"/>
      <c r="KH332" s="317"/>
      <c r="KI332" s="317"/>
      <c r="KJ332" s="317"/>
      <c r="KK332" s="317"/>
      <c r="KL332" s="317"/>
      <c r="KM332" s="317"/>
      <c r="KN332" s="317"/>
      <c r="KO332" s="317"/>
      <c r="KP332" s="317"/>
      <c r="KQ332" s="317"/>
      <c r="KR332" s="317"/>
      <c r="KS332" s="317"/>
      <c r="KT332" s="317"/>
      <c r="KU332" s="317"/>
      <c r="KV332" s="317"/>
      <c r="KW332" s="317"/>
      <c r="KX332" s="317"/>
      <c r="KY332" s="317"/>
      <c r="KZ332" s="317"/>
      <c r="LA332" s="317"/>
      <c r="LB332" s="317"/>
      <c r="LC332" s="317"/>
      <c r="LD332" s="317"/>
      <c r="LE332" s="317"/>
      <c r="LF332" s="317"/>
      <c r="LG332" s="317"/>
      <c r="LH332" s="317"/>
      <c r="LI332" s="317"/>
      <c r="LJ332" s="317"/>
      <c r="LK332" s="317"/>
      <c r="LL332" s="317"/>
      <c r="LM332" s="317"/>
      <c r="LN332" s="317"/>
      <c r="LO332" s="317"/>
      <c r="LP332" s="317"/>
      <c r="LQ332" s="317"/>
      <c r="LR332" s="317"/>
      <c r="LS332" s="317"/>
      <c r="LT332" s="317"/>
      <c r="LU332" s="317"/>
      <c r="LV332" s="317"/>
      <c r="LW332" s="317"/>
      <c r="LX332" s="317"/>
      <c r="LY332" s="317"/>
      <c r="LZ332" s="317"/>
      <c r="MA332" s="317"/>
      <c r="MB332" s="317"/>
      <c r="MC332" s="317"/>
      <c r="MD332" s="317"/>
      <c r="ME332" s="317"/>
      <c r="MF332" s="317"/>
      <c r="MG332" s="317"/>
      <c r="MH332" s="317"/>
      <c r="MI332" s="317"/>
      <c r="MJ332" s="317"/>
      <c r="MK332" s="317"/>
      <c r="ML332" s="317"/>
      <c r="MM332" s="317"/>
      <c r="MN332" s="317"/>
      <c r="MO332" s="317"/>
      <c r="MP332" s="317"/>
      <c r="MQ332" s="317"/>
      <c r="MR332" s="317"/>
      <c r="MS332" s="317"/>
      <c r="MT332" s="317"/>
      <c r="MU332" s="317"/>
      <c r="MV332" s="317"/>
      <c r="MW332" s="317"/>
      <c r="MX332" s="317"/>
      <c r="MY332" s="317"/>
      <c r="MZ332" s="317"/>
      <c r="NA332" s="317"/>
      <c r="NB332" s="317"/>
      <c r="NC332" s="317"/>
      <c r="ND332" s="317"/>
      <c r="NE332" s="317"/>
      <c r="NF332" s="317"/>
      <c r="NG332" s="317"/>
      <c r="NH332" s="317"/>
      <c r="NI332" s="317"/>
      <c r="NJ332" s="317"/>
      <c r="NK332" s="317"/>
      <c r="NL332" s="317"/>
      <c r="NM332" s="317"/>
      <c r="NN332" s="317"/>
      <c r="NO332" s="317"/>
      <c r="NP332" s="317"/>
      <c r="NQ332" s="317"/>
      <c r="NR332" s="317"/>
      <c r="NS332" s="317"/>
      <c r="NT332" s="317"/>
      <c r="NU332" s="317"/>
      <c r="NV332" s="317"/>
      <c r="NW332" s="317"/>
      <c r="NX332" s="317"/>
      <c r="NY332" s="317"/>
      <c r="NZ332" s="317"/>
      <c r="OA332" s="317"/>
      <c r="OB332" s="317"/>
      <c r="OC332" s="317"/>
      <c r="OD332" s="317"/>
      <c r="OE332" s="317"/>
      <c r="OF332" s="317"/>
      <c r="OG332" s="317"/>
      <c r="OH332" s="317"/>
      <c r="OI332" s="317"/>
      <c r="OJ332" s="317"/>
      <c r="OK332" s="317"/>
      <c r="OL332" s="317"/>
      <c r="OM332" s="317"/>
      <c r="ON332" s="317"/>
      <c r="OO332" s="317"/>
      <c r="OP332" s="317"/>
      <c r="OQ332" s="317"/>
      <c r="OR332" s="317"/>
      <c r="OS332" s="317"/>
      <c r="OT332" s="317"/>
      <c r="OU332" s="317"/>
      <c r="OV332" s="317"/>
      <c r="OW332" s="317"/>
      <c r="OX332" s="317"/>
      <c r="OY332" s="317"/>
      <c r="OZ332" s="317"/>
      <c r="PA332" s="317"/>
      <c r="PB332" s="317"/>
      <c r="PC332" s="317"/>
      <c r="PD332" s="317"/>
      <c r="PE332" s="317"/>
      <c r="PF332" s="317"/>
      <c r="PG332" s="317"/>
      <c r="PH332" s="317"/>
      <c r="PI332" s="317"/>
      <c r="PJ332" s="317"/>
      <c r="PK332" s="317"/>
      <c r="PL332" s="317"/>
      <c r="PM332" s="317"/>
      <c r="PN332" s="317"/>
      <c r="PO332" s="317"/>
      <c r="PP332" s="317"/>
      <c r="PQ332" s="317"/>
      <c r="PR332" s="317"/>
      <c r="PS332" s="317"/>
      <c r="PT332" s="317"/>
      <c r="PU332" s="317"/>
      <c r="PV332" s="317"/>
      <c r="PW332" s="317"/>
      <c r="PX332" s="317"/>
      <c r="PY332" s="317"/>
      <c r="PZ332" s="317"/>
      <c r="QA332" s="317"/>
      <c r="QB332" s="317"/>
      <c r="QC332" s="317"/>
      <c r="QD332" s="317"/>
      <c r="QE332" s="317"/>
      <c r="QF332" s="317"/>
      <c r="QG332" s="317"/>
      <c r="QH332" s="317"/>
      <c r="QI332" s="317"/>
      <c r="QJ332" s="317"/>
      <c r="QK332" s="317"/>
      <c r="QL332" s="317"/>
      <c r="QM332" s="317"/>
      <c r="QN332" s="317"/>
      <c r="QO332" s="317"/>
      <c r="QP332" s="317"/>
      <c r="QQ332" s="317"/>
      <c r="QR332" s="317"/>
      <c r="QS332" s="317"/>
      <c r="QT332" s="317"/>
      <c r="QU332" s="317"/>
      <c r="QV332" s="317"/>
      <c r="QW332" s="317"/>
      <c r="QX332" s="317"/>
      <c r="QY332" s="317"/>
      <c r="QZ332" s="317"/>
      <c r="RA332" s="317"/>
      <c r="RB332" s="317"/>
      <c r="RC332" s="317"/>
      <c r="RD332" s="317"/>
      <c r="RE332" s="317"/>
      <c r="RF332" s="317"/>
      <c r="RG332" s="317"/>
      <c r="RH332" s="317"/>
      <c r="RI332" s="317"/>
      <c r="RJ332" s="317"/>
      <c r="RK332" s="317"/>
      <c r="RL332" s="317"/>
      <c r="RM332" s="317"/>
      <c r="RN332" s="317"/>
      <c r="RO332" s="317"/>
      <c r="RP332" s="317"/>
      <c r="RQ332" s="317"/>
      <c r="RR332" s="317"/>
      <c r="RS332" s="317"/>
      <c r="RT332" s="317"/>
      <c r="RU332" s="317"/>
      <c r="RV332" s="317"/>
      <c r="RW332" s="317"/>
      <c r="RX332" s="317"/>
      <c r="RY332" s="317"/>
      <c r="RZ332" s="317"/>
      <c r="SA332" s="317"/>
      <c r="SB332" s="317"/>
      <c r="SC332" s="317"/>
      <c r="SD332" s="317"/>
      <c r="SE332" s="317"/>
      <c r="SF332" s="317"/>
      <c r="SG332" s="317"/>
      <c r="SH332" s="317"/>
      <c r="SI332" s="317"/>
      <c r="SJ332" s="317"/>
      <c r="SK332" s="317"/>
      <c r="SL332" s="317"/>
      <c r="SM332" s="317"/>
      <c r="SN332" s="317"/>
      <c r="SO332" s="317"/>
      <c r="SP332" s="317"/>
      <c r="SQ332" s="317"/>
      <c r="SR332" s="317"/>
      <c r="SS332" s="317"/>
      <c r="ST332" s="317"/>
      <c r="SU332" s="317"/>
      <c r="SV332" s="317"/>
      <c r="SW332" s="317"/>
      <c r="SX332" s="317"/>
      <c r="SY332" s="317"/>
      <c r="SZ332" s="317"/>
      <c r="TA332" s="317"/>
      <c r="TB332" s="317"/>
      <c r="TC332" s="317"/>
      <c r="TD332" s="317"/>
      <c r="TE332" s="317"/>
      <c r="TF332" s="317"/>
      <c r="TG332" s="317"/>
      <c r="TH332" s="317"/>
      <c r="TI332" s="317"/>
      <c r="TJ332" s="317"/>
      <c r="TK332" s="317"/>
      <c r="TL332" s="317"/>
      <c r="TM332" s="317"/>
      <c r="TN332" s="317"/>
      <c r="TO332" s="317"/>
      <c r="TP332" s="317"/>
      <c r="TQ332" s="317"/>
      <c r="TR332" s="317"/>
      <c r="TS332" s="317"/>
      <c r="TT332" s="317"/>
      <c r="TU332" s="317"/>
      <c r="TV332" s="317"/>
      <c r="TW332" s="317"/>
      <c r="TX332" s="317"/>
      <c r="TY332" s="317"/>
      <c r="TZ332" s="317"/>
      <c r="UA332" s="317"/>
      <c r="UB332" s="317"/>
      <c r="UC332" s="317"/>
      <c r="UD332" s="317"/>
      <c r="UE332" s="317"/>
      <c r="UF332" s="317"/>
      <c r="UG332" s="317"/>
      <c r="UH332" s="317"/>
      <c r="UI332" s="317"/>
      <c r="UJ332" s="317"/>
      <c r="UK332" s="317"/>
      <c r="UL332" s="317"/>
      <c r="UM332" s="317"/>
      <c r="UN332" s="317"/>
      <c r="UO332" s="317"/>
      <c r="UP332" s="317"/>
      <c r="UQ332" s="317"/>
      <c r="UR332" s="317"/>
      <c r="US332" s="317"/>
      <c r="UT332" s="317"/>
      <c r="UU332" s="317"/>
      <c r="UV332" s="317"/>
      <c r="UW332" s="317"/>
      <c r="UX332" s="317"/>
      <c r="UY332" s="317"/>
      <c r="UZ332" s="317"/>
      <c r="VA332" s="317"/>
      <c r="VB332" s="317"/>
      <c r="VC332" s="317"/>
      <c r="VD332" s="317"/>
      <c r="VE332" s="317"/>
      <c r="VF332" s="317"/>
      <c r="VG332" s="317"/>
      <c r="VH332" s="317"/>
      <c r="VI332" s="317"/>
      <c r="VJ332" s="317"/>
      <c r="VK332" s="317"/>
      <c r="VL332" s="317"/>
      <c r="VM332" s="317"/>
      <c r="VN332" s="317"/>
      <c r="VO332" s="317"/>
      <c r="VP332" s="317"/>
      <c r="VQ332" s="317"/>
      <c r="VR332" s="317"/>
      <c r="VS332" s="317"/>
      <c r="VT332" s="317"/>
      <c r="VU332" s="317"/>
      <c r="VV332" s="317"/>
      <c r="VW332" s="317"/>
      <c r="VX332" s="317"/>
      <c r="VY332" s="317"/>
      <c r="VZ332" s="317"/>
      <c r="WA332" s="317"/>
      <c r="WB332" s="317"/>
      <c r="WC332" s="317"/>
      <c r="WD332" s="317"/>
      <c r="WE332" s="317"/>
      <c r="WF332" s="317"/>
      <c r="WG332" s="317"/>
      <c r="WH332" s="317"/>
      <c r="WI332" s="317"/>
      <c r="WJ332" s="317"/>
      <c r="WK332" s="317"/>
      <c r="WL332" s="317"/>
      <c r="WM332" s="317"/>
      <c r="WN332" s="317"/>
      <c r="WO332" s="317"/>
      <c r="WP332" s="317"/>
      <c r="WQ332" s="317"/>
      <c r="WR332" s="317"/>
      <c r="WS332" s="317"/>
      <c r="WT332" s="317"/>
      <c r="WU332" s="317"/>
      <c r="WV332" s="317"/>
      <c r="WW332" s="317"/>
      <c r="WX332" s="317"/>
      <c r="WY332" s="317"/>
      <c r="WZ332" s="317"/>
      <c r="XA332" s="317"/>
      <c r="XB332" s="317"/>
      <c r="XC332" s="317"/>
      <c r="XD332" s="317"/>
      <c r="XE332" s="317"/>
      <c r="XF332" s="317"/>
      <c r="XG332" s="317"/>
      <c r="XH332" s="317"/>
      <c r="XI332" s="317"/>
      <c r="XJ332" s="317"/>
      <c r="XK332" s="317"/>
      <c r="XL332" s="317"/>
      <c r="XM332" s="317"/>
      <c r="XN332" s="317"/>
      <c r="XO332" s="317"/>
      <c r="XP332" s="317"/>
      <c r="XQ332" s="317"/>
      <c r="XR332" s="317"/>
      <c r="XS332" s="317"/>
      <c r="XT332" s="317"/>
      <c r="XU332" s="317"/>
      <c r="XV332" s="317"/>
      <c r="XW332" s="317"/>
      <c r="XX332" s="317"/>
      <c r="XY332" s="317"/>
      <c r="XZ332" s="317"/>
      <c r="YA332" s="317"/>
      <c r="YB332" s="317"/>
      <c r="YC332" s="317"/>
      <c r="YD332" s="317"/>
      <c r="YE332" s="317"/>
      <c r="YF332" s="317"/>
      <c r="YG332" s="317"/>
      <c r="YH332" s="317"/>
      <c r="YI332" s="317"/>
      <c r="YJ332" s="317"/>
      <c r="YK332" s="317"/>
      <c r="YL332" s="317"/>
      <c r="YM332" s="317"/>
      <c r="YN332" s="317"/>
      <c r="YO332" s="317"/>
      <c r="YP332" s="317"/>
      <c r="YQ332" s="317"/>
      <c r="YR332" s="317"/>
      <c r="YS332" s="317"/>
      <c r="YT332" s="317"/>
      <c r="YU332" s="317"/>
      <c r="YV332" s="317"/>
      <c r="YW332" s="317"/>
      <c r="YX332" s="317"/>
      <c r="YY332" s="317"/>
      <c r="YZ332" s="317"/>
      <c r="ZA332" s="317"/>
      <c r="ZB332" s="317"/>
      <c r="ZC332" s="317"/>
      <c r="ZD332" s="317"/>
      <c r="ZE332" s="317"/>
      <c r="ZF332" s="317"/>
      <c r="ZG332" s="317"/>
      <c r="ZH332" s="317"/>
      <c r="ZI332" s="317"/>
      <c r="ZJ332" s="317"/>
      <c r="ZK332" s="317"/>
      <c r="ZL332" s="317"/>
      <c r="ZM332" s="317"/>
      <c r="ZN332" s="317"/>
      <c r="ZO332" s="317"/>
      <c r="ZP332" s="317"/>
      <c r="ZQ332" s="317"/>
      <c r="ZR332" s="317"/>
      <c r="ZS332" s="317"/>
      <c r="ZT332" s="317"/>
      <c r="ZU332" s="317"/>
      <c r="ZV332" s="317"/>
      <c r="ZW332" s="317"/>
      <c r="ZX332" s="317"/>
      <c r="ZY332" s="317"/>
      <c r="ZZ332" s="317"/>
      <c r="AAA332" s="317"/>
      <c r="AAB332" s="317"/>
      <c r="AAC332" s="317"/>
      <c r="AAD332" s="317"/>
      <c r="AAE332" s="317"/>
      <c r="AAF332" s="317"/>
      <c r="AAG332" s="317"/>
      <c r="AAH332" s="317"/>
      <c r="AAI332" s="317"/>
      <c r="AAJ332" s="317"/>
      <c r="AAK332" s="317"/>
      <c r="AAL332" s="317"/>
      <c r="AAM332" s="317"/>
      <c r="AAN332" s="317"/>
      <c r="AAO332" s="317"/>
      <c r="AAP332" s="317"/>
      <c r="AAQ332" s="317"/>
      <c r="AAR332" s="317"/>
      <c r="AAS332" s="317"/>
      <c r="AAT332" s="317"/>
      <c r="AAU332" s="317"/>
      <c r="AAV332" s="317"/>
      <c r="AAW332" s="317"/>
      <c r="AAX332" s="317"/>
      <c r="AAY332" s="317"/>
      <c r="AAZ332" s="317"/>
      <c r="ABA332" s="317"/>
      <c r="ABB332" s="317"/>
      <c r="ABC332" s="317"/>
      <c r="ABD332" s="317"/>
      <c r="ABE332" s="317"/>
      <c r="ABF332" s="317"/>
      <c r="ABG332" s="317"/>
      <c r="ABH332" s="317"/>
      <c r="ABI332" s="317"/>
      <c r="ABJ332" s="317"/>
      <c r="ABK332" s="317"/>
      <c r="ABL332" s="317"/>
      <c r="ABM332" s="317"/>
      <c r="ABN332" s="317"/>
      <c r="ABO332" s="317"/>
      <c r="ABP332" s="317"/>
      <c r="ABQ332" s="317"/>
      <c r="ABR332" s="317"/>
      <c r="ABS332" s="317"/>
      <c r="ABT332" s="317"/>
      <c r="ABU332" s="317"/>
      <c r="ABV332" s="317"/>
      <c r="ABW332" s="317"/>
      <c r="ABX332" s="317"/>
      <c r="ABY332" s="317"/>
      <c r="ABZ332" s="317"/>
      <c r="ACA332" s="317"/>
      <c r="ACB332" s="317"/>
      <c r="ACC332" s="317"/>
      <c r="ACD332" s="317"/>
      <c r="ACE332" s="317"/>
      <c r="ACF332" s="317"/>
      <c r="ACG332" s="317"/>
      <c r="ACH332" s="317"/>
      <c r="ACI332" s="317"/>
      <c r="ACJ332" s="317"/>
      <c r="ACK332" s="317"/>
      <c r="ACL332" s="317"/>
      <c r="ACM332" s="317"/>
      <c r="ACN332" s="317"/>
      <c r="ACO332" s="317"/>
      <c r="ACP332" s="317"/>
      <c r="ACQ332" s="317"/>
      <c r="ACR332" s="317"/>
      <c r="ACS332" s="317"/>
      <c r="ACT332" s="317"/>
      <c r="ACU332" s="317"/>
      <c r="ACV332" s="317"/>
      <c r="ACW332" s="317"/>
      <c r="ACX332" s="317"/>
      <c r="ACY332" s="317"/>
      <c r="ACZ332" s="317"/>
      <c r="ADA332" s="317"/>
      <c r="ADB332" s="317"/>
      <c r="ADC332" s="317"/>
      <c r="ADD332" s="317"/>
      <c r="ADE332" s="317"/>
      <c r="ADF332" s="317"/>
      <c r="ADG332" s="317"/>
      <c r="ADH332" s="317"/>
      <c r="ADI332" s="317"/>
      <c r="ADJ332" s="317"/>
      <c r="ADK332" s="317"/>
      <c r="ADL332" s="317"/>
      <c r="ADM332" s="317"/>
      <c r="ADN332" s="317"/>
      <c r="ADO332" s="317"/>
      <c r="ADP332" s="317"/>
      <c r="ADQ332" s="317"/>
      <c r="ADR332" s="317"/>
      <c r="ADS332" s="317"/>
      <c r="ADT332" s="317"/>
      <c r="ADU332" s="317"/>
      <c r="ADV332" s="317"/>
      <c r="ADW332" s="317"/>
      <c r="ADX332" s="317"/>
      <c r="ADY332" s="317"/>
      <c r="ADZ332" s="317"/>
      <c r="AEA332" s="317"/>
      <c r="AEB332" s="317"/>
      <c r="AEC332" s="317"/>
      <c r="AED332" s="317"/>
      <c r="AEE332" s="317"/>
      <c r="AEF332" s="317"/>
      <c r="AEG332" s="317"/>
      <c r="AEH332" s="317"/>
      <c r="AEI332" s="317"/>
      <c r="AEJ332" s="317"/>
      <c r="AEK332" s="317"/>
      <c r="AEL332" s="317"/>
      <c r="AEM332" s="317"/>
      <c r="AEN332" s="317"/>
      <c r="AEO332" s="317"/>
      <c r="AEP332" s="317"/>
      <c r="AEQ332" s="317"/>
      <c r="AER332" s="317"/>
      <c r="AES332" s="317"/>
    </row>
    <row r="333" spans="2:825" s="332" customFormat="1" x14ac:dyDescent="0.2">
      <c r="B333" s="331" t="s">
        <v>14539</v>
      </c>
      <c r="C333" s="319">
        <v>61870</v>
      </c>
      <c r="D333" s="322" t="s">
        <v>14540</v>
      </c>
      <c r="E333" s="317"/>
      <c r="F333" s="317"/>
      <c r="G333" s="317"/>
      <c r="H333" s="317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  <c r="S333" s="317"/>
      <c r="T333" s="317"/>
      <c r="U333" s="317"/>
      <c r="V333" s="317"/>
      <c r="W333" s="317"/>
      <c r="X333" s="317"/>
      <c r="Y333" s="317"/>
      <c r="Z333" s="317"/>
      <c r="AA333" s="317"/>
      <c r="AB333" s="317"/>
      <c r="AC333" s="317"/>
      <c r="AD333" s="317"/>
      <c r="AE333" s="317"/>
      <c r="AF333" s="317"/>
      <c r="AG333" s="317"/>
      <c r="AH333" s="317"/>
      <c r="AI333" s="317"/>
      <c r="AJ333" s="317"/>
      <c r="AK333" s="317"/>
      <c r="AL333" s="317"/>
      <c r="AM333" s="317"/>
      <c r="AN333" s="317"/>
      <c r="AO333" s="317"/>
      <c r="AP333" s="317"/>
      <c r="AQ333" s="317"/>
      <c r="AR333" s="317"/>
      <c r="AS333" s="317"/>
      <c r="AT333" s="317"/>
      <c r="AU333" s="317"/>
      <c r="AV333" s="317"/>
      <c r="AW333" s="317"/>
      <c r="AX333" s="317"/>
      <c r="AY333" s="317"/>
      <c r="AZ333" s="317"/>
      <c r="BA333" s="317"/>
      <c r="BB333" s="317"/>
      <c r="BC333" s="317"/>
      <c r="BD333" s="317"/>
      <c r="BE333" s="317"/>
      <c r="BF333" s="317"/>
      <c r="BG333" s="317"/>
      <c r="BH333" s="317"/>
      <c r="BI333" s="317"/>
      <c r="BJ333" s="317"/>
      <c r="BK333" s="317"/>
      <c r="BL333" s="317"/>
      <c r="BM333" s="317"/>
      <c r="BN333" s="317"/>
      <c r="BO333" s="317"/>
      <c r="BP333" s="317"/>
      <c r="BQ333" s="317"/>
      <c r="BR333" s="317"/>
      <c r="BS333" s="317"/>
      <c r="BT333" s="317"/>
      <c r="BU333" s="317"/>
      <c r="BV333" s="317"/>
      <c r="BW333" s="317"/>
      <c r="BX333" s="317"/>
      <c r="BY333" s="317"/>
      <c r="BZ333" s="317"/>
      <c r="CA333" s="317"/>
      <c r="CB333" s="317"/>
      <c r="CC333" s="317"/>
      <c r="CD333" s="317"/>
      <c r="CE333" s="317"/>
      <c r="CF333" s="317"/>
      <c r="CG333" s="317"/>
      <c r="CH333" s="317"/>
      <c r="CI333" s="317"/>
      <c r="CJ333" s="317"/>
      <c r="CK333" s="317"/>
      <c r="CL333" s="317"/>
      <c r="CM333" s="317"/>
      <c r="CN333" s="317"/>
      <c r="CO333" s="317"/>
      <c r="CP333" s="317"/>
      <c r="CQ333" s="317"/>
      <c r="CR333" s="317"/>
      <c r="CS333" s="317"/>
      <c r="CT333" s="317"/>
      <c r="CU333" s="317"/>
      <c r="CV333" s="317"/>
      <c r="CW333" s="317"/>
      <c r="CX333" s="317"/>
      <c r="CY333" s="317"/>
      <c r="CZ333" s="317"/>
      <c r="DA333" s="317"/>
      <c r="DB333" s="317"/>
      <c r="DC333" s="317"/>
      <c r="DD333" s="317"/>
      <c r="DE333" s="317"/>
      <c r="DF333" s="317"/>
      <c r="DG333" s="317"/>
      <c r="DH333" s="317"/>
      <c r="DI333" s="317"/>
      <c r="DJ333" s="317"/>
      <c r="DK333" s="317"/>
      <c r="DL333" s="317"/>
      <c r="DM333" s="317"/>
      <c r="DN333" s="317"/>
      <c r="DO333" s="317"/>
      <c r="DP333" s="317"/>
      <c r="DQ333" s="317"/>
      <c r="DR333" s="317"/>
      <c r="DS333" s="317"/>
      <c r="DT333" s="317"/>
      <c r="DU333" s="317"/>
      <c r="DV333" s="317"/>
      <c r="DW333" s="317"/>
      <c r="DX333" s="317"/>
      <c r="DY333" s="317"/>
      <c r="DZ333" s="317"/>
      <c r="EA333" s="317"/>
      <c r="EB333" s="317"/>
      <c r="EC333" s="317"/>
      <c r="ED333" s="317"/>
      <c r="EE333" s="317"/>
      <c r="EF333" s="317"/>
      <c r="EG333" s="317"/>
      <c r="EH333" s="317"/>
      <c r="EI333" s="317"/>
      <c r="EJ333" s="317"/>
      <c r="EK333" s="317"/>
      <c r="EL333" s="317"/>
      <c r="EM333" s="317"/>
      <c r="EN333" s="317"/>
      <c r="EO333" s="317"/>
      <c r="EP333" s="317"/>
      <c r="EQ333" s="317"/>
      <c r="ER333" s="317"/>
      <c r="ES333" s="317"/>
      <c r="ET333" s="317"/>
      <c r="EU333" s="317"/>
      <c r="EV333" s="317"/>
      <c r="EW333" s="317"/>
      <c r="EX333" s="317"/>
      <c r="EY333" s="317"/>
      <c r="EZ333" s="317"/>
      <c r="FA333" s="317"/>
      <c r="FB333" s="317"/>
      <c r="FC333" s="317"/>
      <c r="FD333" s="317"/>
      <c r="FE333" s="317"/>
      <c r="FF333" s="317"/>
      <c r="FG333" s="317"/>
      <c r="FH333" s="317"/>
      <c r="FI333" s="317"/>
      <c r="FJ333" s="317"/>
      <c r="FK333" s="317"/>
      <c r="FL333" s="317"/>
      <c r="FM333" s="317"/>
      <c r="FN333" s="317"/>
      <c r="FO333" s="317"/>
      <c r="FP333" s="317"/>
      <c r="FQ333" s="317"/>
      <c r="FR333" s="317"/>
      <c r="FS333" s="317"/>
      <c r="FT333" s="317"/>
      <c r="FU333" s="317"/>
      <c r="FV333" s="317"/>
      <c r="FW333" s="317"/>
      <c r="FX333" s="317"/>
      <c r="FY333" s="317"/>
      <c r="FZ333" s="317"/>
      <c r="GA333" s="317"/>
      <c r="GB333" s="317"/>
      <c r="GC333" s="317"/>
      <c r="GD333" s="317"/>
      <c r="GE333" s="317"/>
      <c r="GF333" s="317"/>
      <c r="GG333" s="317"/>
      <c r="GH333" s="317"/>
      <c r="GI333" s="317"/>
      <c r="GJ333" s="317"/>
      <c r="GK333" s="317"/>
      <c r="GL333" s="317"/>
      <c r="GM333" s="317"/>
      <c r="GN333" s="317"/>
      <c r="GO333" s="317"/>
      <c r="GP333" s="317"/>
      <c r="GQ333" s="317"/>
      <c r="GR333" s="317"/>
      <c r="GS333" s="317"/>
      <c r="GT333" s="317"/>
      <c r="GU333" s="317"/>
      <c r="GV333" s="317"/>
      <c r="GW333" s="317"/>
      <c r="GX333" s="317"/>
      <c r="GY333" s="317"/>
      <c r="GZ333" s="317"/>
      <c r="HA333" s="317"/>
      <c r="HB333" s="317"/>
      <c r="HC333" s="317"/>
      <c r="HD333" s="317"/>
      <c r="HE333" s="317"/>
      <c r="HF333" s="317"/>
      <c r="HG333" s="317"/>
      <c r="HH333" s="317"/>
      <c r="HI333" s="317"/>
      <c r="HJ333" s="317"/>
      <c r="HK333" s="317"/>
      <c r="HL333" s="317"/>
      <c r="HM333" s="317"/>
      <c r="HN333" s="317"/>
      <c r="HO333" s="317"/>
      <c r="HP333" s="317"/>
      <c r="HQ333" s="317"/>
      <c r="HR333" s="317"/>
      <c r="HS333" s="317"/>
      <c r="HT333" s="317"/>
      <c r="HU333" s="317"/>
      <c r="HV333" s="317"/>
      <c r="HW333" s="317"/>
      <c r="HX333" s="317"/>
      <c r="HY333" s="317"/>
      <c r="HZ333" s="317"/>
      <c r="IA333" s="317"/>
      <c r="IB333" s="317"/>
      <c r="IC333" s="317"/>
      <c r="ID333" s="317"/>
      <c r="IE333" s="317"/>
      <c r="IF333" s="317"/>
      <c r="IG333" s="317"/>
      <c r="IH333" s="317"/>
      <c r="II333" s="317"/>
      <c r="IJ333" s="317"/>
      <c r="IK333" s="317"/>
      <c r="IL333" s="317"/>
      <c r="IM333" s="317"/>
      <c r="IN333" s="317"/>
      <c r="IO333" s="317"/>
      <c r="IP333" s="317"/>
      <c r="IQ333" s="317"/>
      <c r="IR333" s="317"/>
      <c r="IS333" s="317"/>
      <c r="IT333" s="317"/>
      <c r="IU333" s="317"/>
      <c r="IV333" s="317"/>
      <c r="IW333" s="317"/>
      <c r="IX333" s="317"/>
      <c r="IY333" s="317"/>
      <c r="IZ333" s="317"/>
      <c r="JA333" s="317"/>
      <c r="JB333" s="317"/>
      <c r="JC333" s="317"/>
      <c r="JD333" s="317"/>
      <c r="JE333" s="317"/>
      <c r="JF333" s="317"/>
      <c r="JG333" s="317"/>
      <c r="JH333" s="317"/>
      <c r="JI333" s="317"/>
      <c r="JJ333" s="317"/>
      <c r="JK333" s="317"/>
      <c r="JL333" s="317"/>
      <c r="JM333" s="317"/>
      <c r="JN333" s="317"/>
      <c r="JO333" s="317"/>
      <c r="JP333" s="317"/>
      <c r="JQ333" s="317"/>
      <c r="JR333" s="317"/>
      <c r="JS333" s="317"/>
      <c r="JT333" s="317"/>
      <c r="JU333" s="317"/>
      <c r="JV333" s="317"/>
      <c r="JW333" s="317"/>
      <c r="JX333" s="317"/>
      <c r="JY333" s="317"/>
      <c r="JZ333" s="317"/>
      <c r="KA333" s="317"/>
      <c r="KB333" s="317"/>
      <c r="KC333" s="317"/>
      <c r="KD333" s="317"/>
      <c r="KE333" s="317"/>
      <c r="KF333" s="317"/>
      <c r="KG333" s="317"/>
      <c r="KH333" s="317"/>
      <c r="KI333" s="317"/>
      <c r="KJ333" s="317"/>
      <c r="KK333" s="317"/>
      <c r="KL333" s="317"/>
      <c r="KM333" s="317"/>
      <c r="KN333" s="317"/>
      <c r="KO333" s="317"/>
      <c r="KP333" s="317"/>
      <c r="KQ333" s="317"/>
      <c r="KR333" s="317"/>
      <c r="KS333" s="317"/>
      <c r="KT333" s="317"/>
      <c r="KU333" s="317"/>
      <c r="KV333" s="317"/>
      <c r="KW333" s="317"/>
      <c r="KX333" s="317"/>
      <c r="KY333" s="317"/>
      <c r="KZ333" s="317"/>
      <c r="LA333" s="317"/>
      <c r="LB333" s="317"/>
      <c r="LC333" s="317"/>
      <c r="LD333" s="317"/>
      <c r="LE333" s="317"/>
      <c r="LF333" s="317"/>
      <c r="LG333" s="317"/>
      <c r="LH333" s="317"/>
      <c r="LI333" s="317"/>
      <c r="LJ333" s="317"/>
      <c r="LK333" s="317"/>
      <c r="LL333" s="317"/>
      <c r="LM333" s="317"/>
      <c r="LN333" s="317"/>
      <c r="LO333" s="317"/>
      <c r="LP333" s="317"/>
      <c r="LQ333" s="317"/>
      <c r="LR333" s="317"/>
      <c r="LS333" s="317"/>
      <c r="LT333" s="317"/>
      <c r="LU333" s="317"/>
      <c r="LV333" s="317"/>
      <c r="LW333" s="317"/>
      <c r="LX333" s="317"/>
      <c r="LY333" s="317"/>
      <c r="LZ333" s="317"/>
      <c r="MA333" s="317"/>
      <c r="MB333" s="317"/>
      <c r="MC333" s="317"/>
      <c r="MD333" s="317"/>
      <c r="ME333" s="317"/>
      <c r="MF333" s="317"/>
      <c r="MG333" s="317"/>
      <c r="MH333" s="317"/>
      <c r="MI333" s="317"/>
      <c r="MJ333" s="317"/>
      <c r="MK333" s="317"/>
      <c r="ML333" s="317"/>
      <c r="MM333" s="317"/>
      <c r="MN333" s="317"/>
      <c r="MO333" s="317"/>
      <c r="MP333" s="317"/>
      <c r="MQ333" s="317"/>
      <c r="MR333" s="317"/>
      <c r="MS333" s="317"/>
      <c r="MT333" s="317"/>
      <c r="MU333" s="317"/>
      <c r="MV333" s="317"/>
      <c r="MW333" s="317"/>
      <c r="MX333" s="317"/>
      <c r="MY333" s="317"/>
      <c r="MZ333" s="317"/>
      <c r="NA333" s="317"/>
      <c r="NB333" s="317"/>
      <c r="NC333" s="317"/>
      <c r="ND333" s="317"/>
      <c r="NE333" s="317"/>
      <c r="NF333" s="317"/>
      <c r="NG333" s="317"/>
      <c r="NH333" s="317"/>
      <c r="NI333" s="317"/>
      <c r="NJ333" s="317"/>
      <c r="NK333" s="317"/>
      <c r="NL333" s="317"/>
      <c r="NM333" s="317"/>
      <c r="NN333" s="317"/>
      <c r="NO333" s="317"/>
      <c r="NP333" s="317"/>
      <c r="NQ333" s="317"/>
      <c r="NR333" s="317"/>
      <c r="NS333" s="317"/>
      <c r="NT333" s="317"/>
      <c r="NU333" s="317"/>
      <c r="NV333" s="317"/>
      <c r="NW333" s="317"/>
      <c r="NX333" s="317"/>
      <c r="NY333" s="317"/>
      <c r="NZ333" s="317"/>
      <c r="OA333" s="317"/>
      <c r="OB333" s="317"/>
      <c r="OC333" s="317"/>
      <c r="OD333" s="317"/>
      <c r="OE333" s="317"/>
      <c r="OF333" s="317"/>
      <c r="OG333" s="317"/>
      <c r="OH333" s="317"/>
      <c r="OI333" s="317"/>
      <c r="OJ333" s="317"/>
      <c r="OK333" s="317"/>
      <c r="OL333" s="317"/>
      <c r="OM333" s="317"/>
      <c r="ON333" s="317"/>
      <c r="OO333" s="317"/>
      <c r="OP333" s="317"/>
      <c r="OQ333" s="317"/>
      <c r="OR333" s="317"/>
      <c r="OS333" s="317"/>
      <c r="OT333" s="317"/>
      <c r="OU333" s="317"/>
      <c r="OV333" s="317"/>
      <c r="OW333" s="317"/>
      <c r="OX333" s="317"/>
      <c r="OY333" s="317"/>
      <c r="OZ333" s="317"/>
      <c r="PA333" s="317"/>
      <c r="PB333" s="317"/>
      <c r="PC333" s="317"/>
      <c r="PD333" s="317"/>
      <c r="PE333" s="317"/>
      <c r="PF333" s="317"/>
      <c r="PG333" s="317"/>
      <c r="PH333" s="317"/>
      <c r="PI333" s="317"/>
      <c r="PJ333" s="317"/>
      <c r="PK333" s="317"/>
      <c r="PL333" s="317"/>
      <c r="PM333" s="317"/>
      <c r="PN333" s="317"/>
      <c r="PO333" s="317"/>
      <c r="PP333" s="317"/>
      <c r="PQ333" s="317"/>
      <c r="PR333" s="317"/>
      <c r="PS333" s="317"/>
      <c r="PT333" s="317"/>
      <c r="PU333" s="317"/>
      <c r="PV333" s="317"/>
      <c r="PW333" s="317"/>
      <c r="PX333" s="317"/>
      <c r="PY333" s="317"/>
      <c r="PZ333" s="317"/>
      <c r="QA333" s="317"/>
      <c r="QB333" s="317"/>
      <c r="QC333" s="317"/>
      <c r="QD333" s="317"/>
      <c r="QE333" s="317"/>
      <c r="QF333" s="317"/>
      <c r="QG333" s="317"/>
      <c r="QH333" s="317"/>
      <c r="QI333" s="317"/>
      <c r="QJ333" s="317"/>
      <c r="QK333" s="317"/>
      <c r="QL333" s="317"/>
      <c r="QM333" s="317"/>
      <c r="QN333" s="317"/>
      <c r="QO333" s="317"/>
      <c r="QP333" s="317"/>
      <c r="QQ333" s="317"/>
      <c r="QR333" s="317"/>
      <c r="QS333" s="317"/>
      <c r="QT333" s="317"/>
      <c r="QU333" s="317"/>
      <c r="QV333" s="317"/>
      <c r="QW333" s="317"/>
      <c r="QX333" s="317"/>
      <c r="QY333" s="317"/>
      <c r="QZ333" s="317"/>
      <c r="RA333" s="317"/>
      <c r="RB333" s="317"/>
      <c r="RC333" s="317"/>
      <c r="RD333" s="317"/>
      <c r="RE333" s="317"/>
      <c r="RF333" s="317"/>
      <c r="RG333" s="317"/>
      <c r="RH333" s="317"/>
      <c r="RI333" s="317"/>
      <c r="RJ333" s="317"/>
      <c r="RK333" s="317"/>
      <c r="RL333" s="317"/>
      <c r="RM333" s="317"/>
      <c r="RN333" s="317"/>
      <c r="RO333" s="317"/>
      <c r="RP333" s="317"/>
      <c r="RQ333" s="317"/>
      <c r="RR333" s="317"/>
      <c r="RS333" s="317"/>
      <c r="RT333" s="317"/>
      <c r="RU333" s="317"/>
      <c r="RV333" s="317"/>
      <c r="RW333" s="317"/>
      <c r="RX333" s="317"/>
      <c r="RY333" s="317"/>
      <c r="RZ333" s="317"/>
      <c r="SA333" s="317"/>
      <c r="SB333" s="317"/>
      <c r="SC333" s="317"/>
      <c r="SD333" s="317"/>
      <c r="SE333" s="317"/>
      <c r="SF333" s="317"/>
      <c r="SG333" s="317"/>
      <c r="SH333" s="317"/>
      <c r="SI333" s="317"/>
      <c r="SJ333" s="317"/>
      <c r="SK333" s="317"/>
      <c r="SL333" s="317"/>
      <c r="SM333" s="317"/>
      <c r="SN333" s="317"/>
      <c r="SO333" s="317"/>
      <c r="SP333" s="317"/>
      <c r="SQ333" s="317"/>
      <c r="SR333" s="317"/>
      <c r="SS333" s="317"/>
      <c r="ST333" s="317"/>
      <c r="SU333" s="317"/>
      <c r="SV333" s="317"/>
      <c r="SW333" s="317"/>
      <c r="SX333" s="317"/>
      <c r="SY333" s="317"/>
      <c r="SZ333" s="317"/>
      <c r="TA333" s="317"/>
      <c r="TB333" s="317"/>
      <c r="TC333" s="317"/>
      <c r="TD333" s="317"/>
      <c r="TE333" s="317"/>
      <c r="TF333" s="317"/>
      <c r="TG333" s="317"/>
      <c r="TH333" s="317"/>
      <c r="TI333" s="317"/>
      <c r="TJ333" s="317"/>
      <c r="TK333" s="317"/>
      <c r="TL333" s="317"/>
      <c r="TM333" s="317"/>
      <c r="TN333" s="317"/>
      <c r="TO333" s="317"/>
      <c r="TP333" s="317"/>
      <c r="TQ333" s="317"/>
      <c r="TR333" s="317"/>
      <c r="TS333" s="317"/>
      <c r="TT333" s="317"/>
      <c r="TU333" s="317"/>
      <c r="TV333" s="317"/>
      <c r="TW333" s="317"/>
      <c r="TX333" s="317"/>
      <c r="TY333" s="317"/>
      <c r="TZ333" s="317"/>
      <c r="UA333" s="317"/>
      <c r="UB333" s="317"/>
      <c r="UC333" s="317"/>
      <c r="UD333" s="317"/>
      <c r="UE333" s="317"/>
      <c r="UF333" s="317"/>
      <c r="UG333" s="317"/>
      <c r="UH333" s="317"/>
      <c r="UI333" s="317"/>
      <c r="UJ333" s="317"/>
      <c r="UK333" s="317"/>
      <c r="UL333" s="317"/>
      <c r="UM333" s="317"/>
      <c r="UN333" s="317"/>
      <c r="UO333" s="317"/>
      <c r="UP333" s="317"/>
      <c r="UQ333" s="317"/>
      <c r="UR333" s="317"/>
      <c r="US333" s="317"/>
      <c r="UT333" s="317"/>
      <c r="UU333" s="317"/>
      <c r="UV333" s="317"/>
      <c r="UW333" s="317"/>
      <c r="UX333" s="317"/>
      <c r="UY333" s="317"/>
      <c r="UZ333" s="317"/>
      <c r="VA333" s="317"/>
      <c r="VB333" s="317"/>
      <c r="VC333" s="317"/>
      <c r="VD333" s="317"/>
      <c r="VE333" s="317"/>
      <c r="VF333" s="317"/>
      <c r="VG333" s="317"/>
      <c r="VH333" s="317"/>
      <c r="VI333" s="317"/>
      <c r="VJ333" s="317"/>
      <c r="VK333" s="317"/>
      <c r="VL333" s="317"/>
      <c r="VM333" s="317"/>
      <c r="VN333" s="317"/>
      <c r="VO333" s="317"/>
      <c r="VP333" s="317"/>
      <c r="VQ333" s="317"/>
      <c r="VR333" s="317"/>
      <c r="VS333" s="317"/>
      <c r="VT333" s="317"/>
      <c r="VU333" s="317"/>
      <c r="VV333" s="317"/>
      <c r="VW333" s="317"/>
      <c r="VX333" s="317"/>
      <c r="VY333" s="317"/>
      <c r="VZ333" s="317"/>
      <c r="WA333" s="317"/>
      <c r="WB333" s="317"/>
      <c r="WC333" s="317"/>
      <c r="WD333" s="317"/>
      <c r="WE333" s="317"/>
      <c r="WF333" s="317"/>
      <c r="WG333" s="317"/>
      <c r="WH333" s="317"/>
      <c r="WI333" s="317"/>
      <c r="WJ333" s="317"/>
      <c r="WK333" s="317"/>
      <c r="WL333" s="317"/>
      <c r="WM333" s="317"/>
      <c r="WN333" s="317"/>
      <c r="WO333" s="317"/>
      <c r="WP333" s="317"/>
      <c r="WQ333" s="317"/>
      <c r="WR333" s="317"/>
      <c r="WS333" s="317"/>
      <c r="WT333" s="317"/>
      <c r="WU333" s="317"/>
      <c r="WV333" s="317"/>
      <c r="WW333" s="317"/>
      <c r="WX333" s="317"/>
      <c r="WY333" s="317"/>
      <c r="WZ333" s="317"/>
      <c r="XA333" s="317"/>
      <c r="XB333" s="317"/>
      <c r="XC333" s="317"/>
      <c r="XD333" s="317"/>
      <c r="XE333" s="317"/>
      <c r="XF333" s="317"/>
      <c r="XG333" s="317"/>
      <c r="XH333" s="317"/>
      <c r="XI333" s="317"/>
      <c r="XJ333" s="317"/>
      <c r="XK333" s="317"/>
      <c r="XL333" s="317"/>
      <c r="XM333" s="317"/>
      <c r="XN333" s="317"/>
      <c r="XO333" s="317"/>
      <c r="XP333" s="317"/>
      <c r="XQ333" s="317"/>
      <c r="XR333" s="317"/>
      <c r="XS333" s="317"/>
      <c r="XT333" s="317"/>
      <c r="XU333" s="317"/>
      <c r="XV333" s="317"/>
      <c r="XW333" s="317"/>
      <c r="XX333" s="317"/>
      <c r="XY333" s="317"/>
      <c r="XZ333" s="317"/>
      <c r="YA333" s="317"/>
      <c r="YB333" s="317"/>
      <c r="YC333" s="317"/>
      <c r="YD333" s="317"/>
      <c r="YE333" s="317"/>
      <c r="YF333" s="317"/>
      <c r="YG333" s="317"/>
      <c r="YH333" s="317"/>
      <c r="YI333" s="317"/>
      <c r="YJ333" s="317"/>
      <c r="YK333" s="317"/>
      <c r="YL333" s="317"/>
      <c r="YM333" s="317"/>
      <c r="YN333" s="317"/>
      <c r="YO333" s="317"/>
      <c r="YP333" s="317"/>
      <c r="YQ333" s="317"/>
      <c r="YR333" s="317"/>
      <c r="YS333" s="317"/>
      <c r="YT333" s="317"/>
      <c r="YU333" s="317"/>
      <c r="YV333" s="317"/>
      <c r="YW333" s="317"/>
      <c r="YX333" s="317"/>
      <c r="YY333" s="317"/>
      <c r="YZ333" s="317"/>
      <c r="ZA333" s="317"/>
      <c r="ZB333" s="317"/>
      <c r="ZC333" s="317"/>
      <c r="ZD333" s="317"/>
      <c r="ZE333" s="317"/>
      <c r="ZF333" s="317"/>
      <c r="ZG333" s="317"/>
      <c r="ZH333" s="317"/>
      <c r="ZI333" s="317"/>
      <c r="ZJ333" s="317"/>
      <c r="ZK333" s="317"/>
      <c r="ZL333" s="317"/>
      <c r="ZM333" s="317"/>
      <c r="ZN333" s="317"/>
      <c r="ZO333" s="317"/>
      <c r="ZP333" s="317"/>
      <c r="ZQ333" s="317"/>
      <c r="ZR333" s="317"/>
      <c r="ZS333" s="317"/>
      <c r="ZT333" s="317"/>
      <c r="ZU333" s="317"/>
      <c r="ZV333" s="317"/>
      <c r="ZW333" s="317"/>
      <c r="ZX333" s="317"/>
      <c r="ZY333" s="317"/>
      <c r="ZZ333" s="317"/>
      <c r="AAA333" s="317"/>
      <c r="AAB333" s="317"/>
      <c r="AAC333" s="317"/>
      <c r="AAD333" s="317"/>
      <c r="AAE333" s="317"/>
      <c r="AAF333" s="317"/>
      <c r="AAG333" s="317"/>
      <c r="AAH333" s="317"/>
      <c r="AAI333" s="317"/>
      <c r="AAJ333" s="317"/>
      <c r="AAK333" s="317"/>
      <c r="AAL333" s="317"/>
      <c r="AAM333" s="317"/>
      <c r="AAN333" s="317"/>
      <c r="AAO333" s="317"/>
      <c r="AAP333" s="317"/>
      <c r="AAQ333" s="317"/>
      <c r="AAR333" s="317"/>
      <c r="AAS333" s="317"/>
      <c r="AAT333" s="317"/>
      <c r="AAU333" s="317"/>
      <c r="AAV333" s="317"/>
      <c r="AAW333" s="317"/>
      <c r="AAX333" s="317"/>
      <c r="AAY333" s="317"/>
      <c r="AAZ333" s="317"/>
      <c r="ABA333" s="317"/>
      <c r="ABB333" s="317"/>
      <c r="ABC333" s="317"/>
      <c r="ABD333" s="317"/>
      <c r="ABE333" s="317"/>
      <c r="ABF333" s="317"/>
      <c r="ABG333" s="317"/>
      <c r="ABH333" s="317"/>
      <c r="ABI333" s="317"/>
      <c r="ABJ333" s="317"/>
      <c r="ABK333" s="317"/>
      <c r="ABL333" s="317"/>
      <c r="ABM333" s="317"/>
      <c r="ABN333" s="317"/>
      <c r="ABO333" s="317"/>
      <c r="ABP333" s="317"/>
      <c r="ABQ333" s="317"/>
      <c r="ABR333" s="317"/>
      <c r="ABS333" s="317"/>
      <c r="ABT333" s="317"/>
      <c r="ABU333" s="317"/>
      <c r="ABV333" s="317"/>
      <c r="ABW333" s="317"/>
      <c r="ABX333" s="317"/>
      <c r="ABY333" s="317"/>
      <c r="ABZ333" s="317"/>
      <c r="ACA333" s="317"/>
      <c r="ACB333" s="317"/>
      <c r="ACC333" s="317"/>
      <c r="ACD333" s="317"/>
      <c r="ACE333" s="317"/>
      <c r="ACF333" s="317"/>
      <c r="ACG333" s="317"/>
      <c r="ACH333" s="317"/>
      <c r="ACI333" s="317"/>
      <c r="ACJ333" s="317"/>
      <c r="ACK333" s="317"/>
      <c r="ACL333" s="317"/>
      <c r="ACM333" s="317"/>
      <c r="ACN333" s="317"/>
      <c r="ACO333" s="317"/>
      <c r="ACP333" s="317"/>
      <c r="ACQ333" s="317"/>
      <c r="ACR333" s="317"/>
      <c r="ACS333" s="317"/>
      <c r="ACT333" s="317"/>
      <c r="ACU333" s="317"/>
      <c r="ACV333" s="317"/>
      <c r="ACW333" s="317"/>
      <c r="ACX333" s="317"/>
      <c r="ACY333" s="317"/>
      <c r="ACZ333" s="317"/>
      <c r="ADA333" s="317"/>
      <c r="ADB333" s="317"/>
      <c r="ADC333" s="317"/>
      <c r="ADD333" s="317"/>
      <c r="ADE333" s="317"/>
      <c r="ADF333" s="317"/>
      <c r="ADG333" s="317"/>
      <c r="ADH333" s="317"/>
      <c r="ADI333" s="317"/>
      <c r="ADJ333" s="317"/>
      <c r="ADK333" s="317"/>
      <c r="ADL333" s="317"/>
      <c r="ADM333" s="317"/>
      <c r="ADN333" s="317"/>
      <c r="ADO333" s="317"/>
      <c r="ADP333" s="317"/>
      <c r="ADQ333" s="317"/>
      <c r="ADR333" s="317"/>
      <c r="ADS333" s="317"/>
      <c r="ADT333" s="317"/>
      <c r="ADU333" s="317"/>
      <c r="ADV333" s="317"/>
      <c r="ADW333" s="317"/>
      <c r="ADX333" s="317"/>
      <c r="ADY333" s="317"/>
      <c r="ADZ333" s="317"/>
      <c r="AEA333" s="317"/>
      <c r="AEB333" s="317"/>
      <c r="AEC333" s="317"/>
      <c r="AED333" s="317"/>
      <c r="AEE333" s="317"/>
      <c r="AEF333" s="317"/>
      <c r="AEG333" s="317"/>
      <c r="AEH333" s="317"/>
      <c r="AEI333" s="317"/>
      <c r="AEJ333" s="317"/>
      <c r="AEK333" s="317"/>
      <c r="AEL333" s="317"/>
      <c r="AEM333" s="317"/>
      <c r="AEN333" s="317"/>
      <c r="AEO333" s="317"/>
      <c r="AEP333" s="317"/>
      <c r="AEQ333" s="317"/>
      <c r="AER333" s="317"/>
      <c r="AES333" s="317"/>
    </row>
    <row r="334" spans="2:825" s="332" customFormat="1" x14ac:dyDescent="0.2">
      <c r="B334" s="331" t="s">
        <v>14541</v>
      </c>
      <c r="C334" s="319">
        <v>69830</v>
      </c>
      <c r="D334" s="322" t="s">
        <v>14542</v>
      </c>
      <c r="E334" s="317"/>
      <c r="F334" s="317"/>
      <c r="G334" s="317"/>
      <c r="H334" s="317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  <c r="S334" s="317"/>
      <c r="T334" s="317"/>
      <c r="U334" s="317"/>
      <c r="V334" s="317"/>
      <c r="W334" s="317"/>
      <c r="X334" s="317"/>
      <c r="Y334" s="317"/>
      <c r="Z334" s="317"/>
      <c r="AA334" s="317"/>
      <c r="AB334" s="317"/>
      <c r="AC334" s="317"/>
      <c r="AD334" s="317"/>
      <c r="AE334" s="317"/>
      <c r="AF334" s="317"/>
      <c r="AG334" s="317"/>
      <c r="AH334" s="317"/>
      <c r="AI334" s="317"/>
      <c r="AJ334" s="317"/>
      <c r="AK334" s="317"/>
      <c r="AL334" s="317"/>
      <c r="AM334" s="317"/>
      <c r="AN334" s="317"/>
      <c r="AO334" s="317"/>
      <c r="AP334" s="317"/>
      <c r="AQ334" s="317"/>
      <c r="AR334" s="317"/>
      <c r="AS334" s="317"/>
      <c r="AT334" s="317"/>
      <c r="AU334" s="317"/>
      <c r="AV334" s="317"/>
      <c r="AW334" s="317"/>
      <c r="AX334" s="317"/>
      <c r="AY334" s="317"/>
      <c r="AZ334" s="317"/>
      <c r="BA334" s="317"/>
      <c r="BB334" s="317"/>
      <c r="BC334" s="317"/>
      <c r="BD334" s="317"/>
      <c r="BE334" s="317"/>
      <c r="BF334" s="317"/>
      <c r="BG334" s="317"/>
      <c r="BH334" s="317"/>
      <c r="BI334" s="317"/>
      <c r="BJ334" s="317"/>
      <c r="BK334" s="317"/>
      <c r="BL334" s="317"/>
      <c r="BM334" s="317"/>
      <c r="BN334" s="317"/>
      <c r="BO334" s="317"/>
      <c r="BP334" s="317"/>
      <c r="BQ334" s="317"/>
      <c r="BR334" s="317"/>
      <c r="BS334" s="317"/>
      <c r="BT334" s="317"/>
      <c r="BU334" s="317"/>
      <c r="BV334" s="317"/>
      <c r="BW334" s="317"/>
      <c r="BX334" s="317"/>
      <c r="BY334" s="317"/>
      <c r="BZ334" s="317"/>
      <c r="CA334" s="317"/>
      <c r="CB334" s="317"/>
      <c r="CC334" s="317"/>
      <c r="CD334" s="317"/>
      <c r="CE334" s="317"/>
      <c r="CF334" s="317"/>
      <c r="CG334" s="317"/>
      <c r="CH334" s="317"/>
      <c r="CI334" s="317"/>
      <c r="CJ334" s="317"/>
      <c r="CK334" s="317"/>
      <c r="CL334" s="317"/>
      <c r="CM334" s="317"/>
      <c r="CN334" s="317"/>
      <c r="CO334" s="317"/>
      <c r="CP334" s="317"/>
      <c r="CQ334" s="317"/>
      <c r="CR334" s="317"/>
      <c r="CS334" s="317"/>
      <c r="CT334" s="317"/>
      <c r="CU334" s="317"/>
      <c r="CV334" s="317"/>
      <c r="CW334" s="317"/>
      <c r="CX334" s="317"/>
      <c r="CY334" s="317"/>
      <c r="CZ334" s="317"/>
      <c r="DA334" s="317"/>
      <c r="DB334" s="317"/>
      <c r="DC334" s="317"/>
      <c r="DD334" s="317"/>
      <c r="DE334" s="317"/>
      <c r="DF334" s="317"/>
      <c r="DG334" s="317"/>
      <c r="DH334" s="317"/>
      <c r="DI334" s="317"/>
      <c r="DJ334" s="317"/>
      <c r="DK334" s="317"/>
      <c r="DL334" s="317"/>
      <c r="DM334" s="317"/>
      <c r="DN334" s="317"/>
      <c r="DO334" s="317"/>
      <c r="DP334" s="317"/>
      <c r="DQ334" s="317"/>
      <c r="DR334" s="317"/>
      <c r="DS334" s="317"/>
      <c r="DT334" s="317"/>
      <c r="DU334" s="317"/>
      <c r="DV334" s="317"/>
      <c r="DW334" s="317"/>
      <c r="DX334" s="317"/>
      <c r="DY334" s="317"/>
      <c r="DZ334" s="317"/>
      <c r="EA334" s="317"/>
      <c r="EB334" s="317"/>
      <c r="EC334" s="317"/>
      <c r="ED334" s="317"/>
      <c r="EE334" s="317"/>
      <c r="EF334" s="317"/>
      <c r="EG334" s="317"/>
      <c r="EH334" s="317"/>
      <c r="EI334" s="317"/>
      <c r="EJ334" s="317"/>
      <c r="EK334" s="317"/>
      <c r="EL334" s="317"/>
      <c r="EM334" s="317"/>
      <c r="EN334" s="317"/>
      <c r="EO334" s="317"/>
      <c r="EP334" s="317"/>
      <c r="EQ334" s="317"/>
      <c r="ER334" s="317"/>
      <c r="ES334" s="317"/>
      <c r="ET334" s="317"/>
      <c r="EU334" s="317"/>
      <c r="EV334" s="317"/>
      <c r="EW334" s="317"/>
      <c r="EX334" s="317"/>
      <c r="EY334" s="317"/>
      <c r="EZ334" s="317"/>
      <c r="FA334" s="317"/>
      <c r="FB334" s="317"/>
      <c r="FC334" s="317"/>
      <c r="FD334" s="317"/>
      <c r="FE334" s="317"/>
      <c r="FF334" s="317"/>
      <c r="FG334" s="317"/>
      <c r="FH334" s="317"/>
      <c r="FI334" s="317"/>
      <c r="FJ334" s="317"/>
      <c r="FK334" s="317"/>
      <c r="FL334" s="317"/>
      <c r="FM334" s="317"/>
      <c r="FN334" s="317"/>
      <c r="FO334" s="317"/>
      <c r="FP334" s="317"/>
      <c r="FQ334" s="317"/>
      <c r="FR334" s="317"/>
      <c r="FS334" s="317"/>
      <c r="FT334" s="317"/>
      <c r="FU334" s="317"/>
      <c r="FV334" s="317"/>
      <c r="FW334" s="317"/>
      <c r="FX334" s="317"/>
      <c r="FY334" s="317"/>
      <c r="FZ334" s="317"/>
      <c r="GA334" s="317"/>
      <c r="GB334" s="317"/>
      <c r="GC334" s="317"/>
      <c r="GD334" s="317"/>
      <c r="GE334" s="317"/>
      <c r="GF334" s="317"/>
      <c r="GG334" s="317"/>
      <c r="GH334" s="317"/>
      <c r="GI334" s="317"/>
      <c r="GJ334" s="317"/>
      <c r="GK334" s="317"/>
      <c r="GL334" s="317"/>
      <c r="GM334" s="317"/>
      <c r="GN334" s="317"/>
      <c r="GO334" s="317"/>
      <c r="GP334" s="317"/>
      <c r="GQ334" s="317"/>
      <c r="GR334" s="317"/>
      <c r="GS334" s="317"/>
      <c r="GT334" s="317"/>
      <c r="GU334" s="317"/>
      <c r="GV334" s="317"/>
      <c r="GW334" s="317"/>
      <c r="GX334" s="317"/>
      <c r="GY334" s="317"/>
      <c r="GZ334" s="317"/>
      <c r="HA334" s="317"/>
      <c r="HB334" s="317"/>
      <c r="HC334" s="317"/>
      <c r="HD334" s="317"/>
      <c r="HE334" s="317"/>
      <c r="HF334" s="317"/>
      <c r="HG334" s="317"/>
      <c r="HH334" s="317"/>
      <c r="HI334" s="317"/>
      <c r="HJ334" s="317"/>
      <c r="HK334" s="317"/>
      <c r="HL334" s="317"/>
      <c r="HM334" s="317"/>
      <c r="HN334" s="317"/>
      <c r="HO334" s="317"/>
      <c r="HP334" s="317"/>
      <c r="HQ334" s="317"/>
      <c r="HR334" s="317"/>
      <c r="HS334" s="317"/>
      <c r="HT334" s="317"/>
      <c r="HU334" s="317"/>
      <c r="HV334" s="317"/>
      <c r="HW334" s="317"/>
      <c r="HX334" s="317"/>
      <c r="HY334" s="317"/>
      <c r="HZ334" s="317"/>
      <c r="IA334" s="317"/>
      <c r="IB334" s="317"/>
      <c r="IC334" s="317"/>
      <c r="ID334" s="317"/>
      <c r="IE334" s="317"/>
      <c r="IF334" s="317"/>
      <c r="IG334" s="317"/>
      <c r="IH334" s="317"/>
      <c r="II334" s="317"/>
      <c r="IJ334" s="317"/>
      <c r="IK334" s="317"/>
      <c r="IL334" s="317"/>
      <c r="IM334" s="317"/>
      <c r="IN334" s="317"/>
      <c r="IO334" s="317"/>
      <c r="IP334" s="317"/>
      <c r="IQ334" s="317"/>
      <c r="IR334" s="317"/>
      <c r="IS334" s="317"/>
      <c r="IT334" s="317"/>
      <c r="IU334" s="317"/>
      <c r="IV334" s="317"/>
      <c r="IW334" s="317"/>
      <c r="IX334" s="317"/>
      <c r="IY334" s="317"/>
      <c r="IZ334" s="317"/>
      <c r="JA334" s="317"/>
      <c r="JB334" s="317"/>
      <c r="JC334" s="317"/>
      <c r="JD334" s="317"/>
      <c r="JE334" s="317"/>
      <c r="JF334" s="317"/>
      <c r="JG334" s="317"/>
      <c r="JH334" s="317"/>
      <c r="JI334" s="317"/>
      <c r="JJ334" s="317"/>
      <c r="JK334" s="317"/>
      <c r="JL334" s="317"/>
      <c r="JM334" s="317"/>
      <c r="JN334" s="317"/>
      <c r="JO334" s="317"/>
      <c r="JP334" s="317"/>
      <c r="JQ334" s="317"/>
      <c r="JR334" s="317"/>
      <c r="JS334" s="317"/>
      <c r="JT334" s="317"/>
      <c r="JU334" s="317"/>
      <c r="JV334" s="317"/>
      <c r="JW334" s="317"/>
      <c r="JX334" s="317"/>
      <c r="JY334" s="317"/>
      <c r="JZ334" s="317"/>
      <c r="KA334" s="317"/>
      <c r="KB334" s="317"/>
      <c r="KC334" s="317"/>
      <c r="KD334" s="317"/>
      <c r="KE334" s="317"/>
      <c r="KF334" s="317"/>
      <c r="KG334" s="317"/>
      <c r="KH334" s="317"/>
      <c r="KI334" s="317"/>
      <c r="KJ334" s="317"/>
      <c r="KK334" s="317"/>
      <c r="KL334" s="317"/>
      <c r="KM334" s="317"/>
      <c r="KN334" s="317"/>
      <c r="KO334" s="317"/>
      <c r="KP334" s="317"/>
      <c r="KQ334" s="317"/>
      <c r="KR334" s="317"/>
      <c r="KS334" s="317"/>
      <c r="KT334" s="317"/>
      <c r="KU334" s="317"/>
      <c r="KV334" s="317"/>
      <c r="KW334" s="317"/>
      <c r="KX334" s="317"/>
      <c r="KY334" s="317"/>
      <c r="KZ334" s="317"/>
      <c r="LA334" s="317"/>
      <c r="LB334" s="317"/>
      <c r="LC334" s="317"/>
      <c r="LD334" s="317"/>
      <c r="LE334" s="317"/>
      <c r="LF334" s="317"/>
      <c r="LG334" s="317"/>
      <c r="LH334" s="317"/>
      <c r="LI334" s="317"/>
      <c r="LJ334" s="317"/>
      <c r="LK334" s="317"/>
      <c r="LL334" s="317"/>
      <c r="LM334" s="317"/>
      <c r="LN334" s="317"/>
      <c r="LO334" s="317"/>
      <c r="LP334" s="317"/>
      <c r="LQ334" s="317"/>
      <c r="LR334" s="317"/>
      <c r="LS334" s="317"/>
      <c r="LT334" s="317"/>
      <c r="LU334" s="317"/>
      <c r="LV334" s="317"/>
      <c r="LW334" s="317"/>
      <c r="LX334" s="317"/>
      <c r="LY334" s="317"/>
      <c r="LZ334" s="317"/>
      <c r="MA334" s="317"/>
      <c r="MB334" s="317"/>
      <c r="MC334" s="317"/>
      <c r="MD334" s="317"/>
      <c r="ME334" s="317"/>
      <c r="MF334" s="317"/>
      <c r="MG334" s="317"/>
      <c r="MH334" s="317"/>
      <c r="MI334" s="317"/>
      <c r="MJ334" s="317"/>
      <c r="MK334" s="317"/>
      <c r="ML334" s="317"/>
      <c r="MM334" s="317"/>
      <c r="MN334" s="317"/>
      <c r="MO334" s="317"/>
      <c r="MP334" s="317"/>
      <c r="MQ334" s="317"/>
      <c r="MR334" s="317"/>
      <c r="MS334" s="317"/>
      <c r="MT334" s="317"/>
      <c r="MU334" s="317"/>
      <c r="MV334" s="317"/>
      <c r="MW334" s="317"/>
      <c r="MX334" s="317"/>
      <c r="MY334" s="317"/>
      <c r="MZ334" s="317"/>
      <c r="NA334" s="317"/>
      <c r="NB334" s="317"/>
      <c r="NC334" s="317"/>
      <c r="ND334" s="317"/>
      <c r="NE334" s="317"/>
      <c r="NF334" s="317"/>
      <c r="NG334" s="317"/>
      <c r="NH334" s="317"/>
      <c r="NI334" s="317"/>
      <c r="NJ334" s="317"/>
      <c r="NK334" s="317"/>
      <c r="NL334" s="317"/>
      <c r="NM334" s="317"/>
      <c r="NN334" s="317"/>
      <c r="NO334" s="317"/>
      <c r="NP334" s="317"/>
      <c r="NQ334" s="317"/>
      <c r="NR334" s="317"/>
      <c r="NS334" s="317"/>
      <c r="NT334" s="317"/>
      <c r="NU334" s="317"/>
      <c r="NV334" s="317"/>
      <c r="NW334" s="317"/>
      <c r="NX334" s="317"/>
      <c r="NY334" s="317"/>
      <c r="NZ334" s="317"/>
      <c r="OA334" s="317"/>
      <c r="OB334" s="317"/>
      <c r="OC334" s="317"/>
      <c r="OD334" s="317"/>
      <c r="OE334" s="317"/>
      <c r="OF334" s="317"/>
      <c r="OG334" s="317"/>
      <c r="OH334" s="317"/>
      <c r="OI334" s="317"/>
      <c r="OJ334" s="317"/>
      <c r="OK334" s="317"/>
      <c r="OL334" s="317"/>
      <c r="OM334" s="317"/>
      <c r="ON334" s="317"/>
      <c r="OO334" s="317"/>
      <c r="OP334" s="317"/>
      <c r="OQ334" s="317"/>
      <c r="OR334" s="317"/>
      <c r="OS334" s="317"/>
      <c r="OT334" s="317"/>
      <c r="OU334" s="317"/>
      <c r="OV334" s="317"/>
      <c r="OW334" s="317"/>
      <c r="OX334" s="317"/>
      <c r="OY334" s="317"/>
      <c r="OZ334" s="317"/>
      <c r="PA334" s="317"/>
      <c r="PB334" s="317"/>
      <c r="PC334" s="317"/>
      <c r="PD334" s="317"/>
      <c r="PE334" s="317"/>
      <c r="PF334" s="317"/>
      <c r="PG334" s="317"/>
      <c r="PH334" s="317"/>
      <c r="PI334" s="317"/>
      <c r="PJ334" s="317"/>
      <c r="PK334" s="317"/>
      <c r="PL334" s="317"/>
      <c r="PM334" s="317"/>
      <c r="PN334" s="317"/>
      <c r="PO334" s="317"/>
      <c r="PP334" s="317"/>
      <c r="PQ334" s="317"/>
      <c r="PR334" s="317"/>
      <c r="PS334" s="317"/>
      <c r="PT334" s="317"/>
      <c r="PU334" s="317"/>
      <c r="PV334" s="317"/>
      <c r="PW334" s="317"/>
      <c r="PX334" s="317"/>
      <c r="PY334" s="317"/>
      <c r="PZ334" s="317"/>
      <c r="QA334" s="317"/>
      <c r="QB334" s="317"/>
      <c r="QC334" s="317"/>
      <c r="QD334" s="317"/>
      <c r="QE334" s="317"/>
      <c r="QF334" s="317"/>
      <c r="QG334" s="317"/>
      <c r="QH334" s="317"/>
      <c r="QI334" s="317"/>
      <c r="QJ334" s="317"/>
      <c r="QK334" s="317"/>
      <c r="QL334" s="317"/>
      <c r="QM334" s="317"/>
      <c r="QN334" s="317"/>
      <c r="QO334" s="317"/>
      <c r="QP334" s="317"/>
      <c r="QQ334" s="317"/>
      <c r="QR334" s="317"/>
      <c r="QS334" s="317"/>
      <c r="QT334" s="317"/>
      <c r="QU334" s="317"/>
      <c r="QV334" s="317"/>
      <c r="QW334" s="317"/>
      <c r="QX334" s="317"/>
      <c r="QY334" s="317"/>
      <c r="QZ334" s="317"/>
      <c r="RA334" s="317"/>
      <c r="RB334" s="317"/>
      <c r="RC334" s="317"/>
      <c r="RD334" s="317"/>
      <c r="RE334" s="317"/>
      <c r="RF334" s="317"/>
      <c r="RG334" s="317"/>
      <c r="RH334" s="317"/>
      <c r="RI334" s="317"/>
      <c r="RJ334" s="317"/>
      <c r="RK334" s="317"/>
      <c r="RL334" s="317"/>
      <c r="RM334" s="317"/>
      <c r="RN334" s="317"/>
      <c r="RO334" s="317"/>
      <c r="RP334" s="317"/>
      <c r="RQ334" s="317"/>
      <c r="RR334" s="317"/>
      <c r="RS334" s="317"/>
      <c r="RT334" s="317"/>
      <c r="RU334" s="317"/>
      <c r="RV334" s="317"/>
      <c r="RW334" s="317"/>
      <c r="RX334" s="317"/>
      <c r="RY334" s="317"/>
      <c r="RZ334" s="317"/>
      <c r="SA334" s="317"/>
      <c r="SB334" s="317"/>
      <c r="SC334" s="317"/>
      <c r="SD334" s="317"/>
      <c r="SE334" s="317"/>
      <c r="SF334" s="317"/>
      <c r="SG334" s="317"/>
      <c r="SH334" s="317"/>
      <c r="SI334" s="317"/>
      <c r="SJ334" s="317"/>
      <c r="SK334" s="317"/>
      <c r="SL334" s="317"/>
      <c r="SM334" s="317"/>
      <c r="SN334" s="317"/>
      <c r="SO334" s="317"/>
      <c r="SP334" s="317"/>
      <c r="SQ334" s="317"/>
      <c r="SR334" s="317"/>
      <c r="SS334" s="317"/>
      <c r="ST334" s="317"/>
      <c r="SU334" s="317"/>
      <c r="SV334" s="317"/>
      <c r="SW334" s="317"/>
      <c r="SX334" s="317"/>
      <c r="SY334" s="317"/>
      <c r="SZ334" s="317"/>
      <c r="TA334" s="317"/>
      <c r="TB334" s="317"/>
      <c r="TC334" s="317"/>
      <c r="TD334" s="317"/>
      <c r="TE334" s="317"/>
      <c r="TF334" s="317"/>
      <c r="TG334" s="317"/>
      <c r="TH334" s="317"/>
      <c r="TI334" s="317"/>
      <c r="TJ334" s="317"/>
      <c r="TK334" s="317"/>
      <c r="TL334" s="317"/>
      <c r="TM334" s="317"/>
      <c r="TN334" s="317"/>
      <c r="TO334" s="317"/>
      <c r="TP334" s="317"/>
      <c r="TQ334" s="317"/>
      <c r="TR334" s="317"/>
      <c r="TS334" s="317"/>
      <c r="TT334" s="317"/>
      <c r="TU334" s="317"/>
      <c r="TV334" s="317"/>
      <c r="TW334" s="317"/>
      <c r="TX334" s="317"/>
      <c r="TY334" s="317"/>
      <c r="TZ334" s="317"/>
      <c r="UA334" s="317"/>
      <c r="UB334" s="317"/>
      <c r="UC334" s="317"/>
      <c r="UD334" s="317"/>
      <c r="UE334" s="317"/>
      <c r="UF334" s="317"/>
      <c r="UG334" s="317"/>
      <c r="UH334" s="317"/>
      <c r="UI334" s="317"/>
      <c r="UJ334" s="317"/>
      <c r="UK334" s="317"/>
      <c r="UL334" s="317"/>
      <c r="UM334" s="317"/>
      <c r="UN334" s="317"/>
      <c r="UO334" s="317"/>
      <c r="UP334" s="317"/>
      <c r="UQ334" s="317"/>
      <c r="UR334" s="317"/>
      <c r="US334" s="317"/>
      <c r="UT334" s="317"/>
      <c r="UU334" s="317"/>
      <c r="UV334" s="317"/>
      <c r="UW334" s="317"/>
      <c r="UX334" s="317"/>
      <c r="UY334" s="317"/>
      <c r="UZ334" s="317"/>
      <c r="VA334" s="317"/>
      <c r="VB334" s="317"/>
      <c r="VC334" s="317"/>
      <c r="VD334" s="317"/>
      <c r="VE334" s="317"/>
      <c r="VF334" s="317"/>
      <c r="VG334" s="317"/>
      <c r="VH334" s="317"/>
      <c r="VI334" s="317"/>
      <c r="VJ334" s="317"/>
      <c r="VK334" s="317"/>
      <c r="VL334" s="317"/>
      <c r="VM334" s="317"/>
      <c r="VN334" s="317"/>
      <c r="VO334" s="317"/>
      <c r="VP334" s="317"/>
      <c r="VQ334" s="317"/>
      <c r="VR334" s="317"/>
      <c r="VS334" s="317"/>
      <c r="VT334" s="317"/>
      <c r="VU334" s="317"/>
      <c r="VV334" s="317"/>
      <c r="VW334" s="317"/>
      <c r="VX334" s="317"/>
      <c r="VY334" s="317"/>
      <c r="VZ334" s="317"/>
      <c r="WA334" s="317"/>
      <c r="WB334" s="317"/>
      <c r="WC334" s="317"/>
      <c r="WD334" s="317"/>
      <c r="WE334" s="317"/>
      <c r="WF334" s="317"/>
      <c r="WG334" s="317"/>
      <c r="WH334" s="317"/>
      <c r="WI334" s="317"/>
      <c r="WJ334" s="317"/>
      <c r="WK334" s="317"/>
      <c r="WL334" s="317"/>
      <c r="WM334" s="317"/>
      <c r="WN334" s="317"/>
      <c r="WO334" s="317"/>
      <c r="WP334" s="317"/>
      <c r="WQ334" s="317"/>
      <c r="WR334" s="317"/>
      <c r="WS334" s="317"/>
      <c r="WT334" s="317"/>
      <c r="WU334" s="317"/>
      <c r="WV334" s="317"/>
      <c r="WW334" s="317"/>
      <c r="WX334" s="317"/>
      <c r="WY334" s="317"/>
      <c r="WZ334" s="317"/>
      <c r="XA334" s="317"/>
      <c r="XB334" s="317"/>
      <c r="XC334" s="317"/>
      <c r="XD334" s="317"/>
      <c r="XE334" s="317"/>
      <c r="XF334" s="317"/>
      <c r="XG334" s="317"/>
      <c r="XH334" s="317"/>
      <c r="XI334" s="317"/>
      <c r="XJ334" s="317"/>
      <c r="XK334" s="317"/>
      <c r="XL334" s="317"/>
      <c r="XM334" s="317"/>
      <c r="XN334" s="317"/>
      <c r="XO334" s="317"/>
      <c r="XP334" s="317"/>
      <c r="XQ334" s="317"/>
      <c r="XR334" s="317"/>
      <c r="XS334" s="317"/>
      <c r="XT334" s="317"/>
      <c r="XU334" s="317"/>
      <c r="XV334" s="317"/>
      <c r="XW334" s="317"/>
      <c r="XX334" s="317"/>
      <c r="XY334" s="317"/>
      <c r="XZ334" s="317"/>
      <c r="YA334" s="317"/>
      <c r="YB334" s="317"/>
      <c r="YC334" s="317"/>
      <c r="YD334" s="317"/>
      <c r="YE334" s="317"/>
      <c r="YF334" s="317"/>
      <c r="YG334" s="317"/>
      <c r="YH334" s="317"/>
      <c r="YI334" s="317"/>
      <c r="YJ334" s="317"/>
      <c r="YK334" s="317"/>
      <c r="YL334" s="317"/>
      <c r="YM334" s="317"/>
      <c r="YN334" s="317"/>
      <c r="YO334" s="317"/>
      <c r="YP334" s="317"/>
      <c r="YQ334" s="317"/>
      <c r="YR334" s="317"/>
      <c r="YS334" s="317"/>
      <c r="YT334" s="317"/>
      <c r="YU334" s="317"/>
      <c r="YV334" s="317"/>
      <c r="YW334" s="317"/>
      <c r="YX334" s="317"/>
      <c r="YY334" s="317"/>
      <c r="YZ334" s="317"/>
      <c r="ZA334" s="317"/>
      <c r="ZB334" s="317"/>
      <c r="ZC334" s="317"/>
      <c r="ZD334" s="317"/>
      <c r="ZE334" s="317"/>
      <c r="ZF334" s="317"/>
      <c r="ZG334" s="317"/>
      <c r="ZH334" s="317"/>
      <c r="ZI334" s="317"/>
      <c r="ZJ334" s="317"/>
      <c r="ZK334" s="317"/>
      <c r="ZL334" s="317"/>
      <c r="ZM334" s="317"/>
      <c r="ZN334" s="317"/>
      <c r="ZO334" s="317"/>
      <c r="ZP334" s="317"/>
      <c r="ZQ334" s="317"/>
      <c r="ZR334" s="317"/>
      <c r="ZS334" s="317"/>
      <c r="ZT334" s="317"/>
      <c r="ZU334" s="317"/>
      <c r="ZV334" s="317"/>
      <c r="ZW334" s="317"/>
      <c r="ZX334" s="317"/>
      <c r="ZY334" s="317"/>
      <c r="ZZ334" s="317"/>
      <c r="AAA334" s="317"/>
      <c r="AAB334" s="317"/>
      <c r="AAC334" s="317"/>
      <c r="AAD334" s="317"/>
      <c r="AAE334" s="317"/>
      <c r="AAF334" s="317"/>
      <c r="AAG334" s="317"/>
      <c r="AAH334" s="317"/>
      <c r="AAI334" s="317"/>
      <c r="AAJ334" s="317"/>
      <c r="AAK334" s="317"/>
      <c r="AAL334" s="317"/>
      <c r="AAM334" s="317"/>
      <c r="AAN334" s="317"/>
      <c r="AAO334" s="317"/>
      <c r="AAP334" s="317"/>
      <c r="AAQ334" s="317"/>
      <c r="AAR334" s="317"/>
      <c r="AAS334" s="317"/>
      <c r="AAT334" s="317"/>
      <c r="AAU334" s="317"/>
      <c r="AAV334" s="317"/>
      <c r="AAW334" s="317"/>
      <c r="AAX334" s="317"/>
      <c r="AAY334" s="317"/>
      <c r="AAZ334" s="317"/>
      <c r="ABA334" s="317"/>
      <c r="ABB334" s="317"/>
      <c r="ABC334" s="317"/>
      <c r="ABD334" s="317"/>
      <c r="ABE334" s="317"/>
      <c r="ABF334" s="317"/>
      <c r="ABG334" s="317"/>
      <c r="ABH334" s="317"/>
      <c r="ABI334" s="317"/>
      <c r="ABJ334" s="317"/>
      <c r="ABK334" s="317"/>
      <c r="ABL334" s="317"/>
      <c r="ABM334" s="317"/>
      <c r="ABN334" s="317"/>
      <c r="ABO334" s="317"/>
      <c r="ABP334" s="317"/>
      <c r="ABQ334" s="317"/>
      <c r="ABR334" s="317"/>
      <c r="ABS334" s="317"/>
      <c r="ABT334" s="317"/>
      <c r="ABU334" s="317"/>
      <c r="ABV334" s="317"/>
      <c r="ABW334" s="317"/>
      <c r="ABX334" s="317"/>
      <c r="ABY334" s="317"/>
      <c r="ABZ334" s="317"/>
      <c r="ACA334" s="317"/>
      <c r="ACB334" s="317"/>
      <c r="ACC334" s="317"/>
      <c r="ACD334" s="317"/>
      <c r="ACE334" s="317"/>
      <c r="ACF334" s="317"/>
      <c r="ACG334" s="317"/>
      <c r="ACH334" s="317"/>
      <c r="ACI334" s="317"/>
      <c r="ACJ334" s="317"/>
      <c r="ACK334" s="317"/>
      <c r="ACL334" s="317"/>
      <c r="ACM334" s="317"/>
      <c r="ACN334" s="317"/>
      <c r="ACO334" s="317"/>
      <c r="ACP334" s="317"/>
      <c r="ACQ334" s="317"/>
      <c r="ACR334" s="317"/>
      <c r="ACS334" s="317"/>
      <c r="ACT334" s="317"/>
      <c r="ACU334" s="317"/>
      <c r="ACV334" s="317"/>
      <c r="ACW334" s="317"/>
      <c r="ACX334" s="317"/>
      <c r="ACY334" s="317"/>
      <c r="ACZ334" s="317"/>
      <c r="ADA334" s="317"/>
      <c r="ADB334" s="317"/>
      <c r="ADC334" s="317"/>
      <c r="ADD334" s="317"/>
      <c r="ADE334" s="317"/>
      <c r="ADF334" s="317"/>
      <c r="ADG334" s="317"/>
      <c r="ADH334" s="317"/>
      <c r="ADI334" s="317"/>
      <c r="ADJ334" s="317"/>
      <c r="ADK334" s="317"/>
      <c r="ADL334" s="317"/>
      <c r="ADM334" s="317"/>
      <c r="ADN334" s="317"/>
      <c r="ADO334" s="317"/>
      <c r="ADP334" s="317"/>
      <c r="ADQ334" s="317"/>
      <c r="ADR334" s="317"/>
      <c r="ADS334" s="317"/>
      <c r="ADT334" s="317"/>
      <c r="ADU334" s="317"/>
      <c r="ADV334" s="317"/>
      <c r="ADW334" s="317"/>
      <c r="ADX334" s="317"/>
      <c r="ADY334" s="317"/>
      <c r="ADZ334" s="317"/>
      <c r="AEA334" s="317"/>
      <c r="AEB334" s="317"/>
      <c r="AEC334" s="317"/>
      <c r="AED334" s="317"/>
      <c r="AEE334" s="317"/>
      <c r="AEF334" s="317"/>
      <c r="AEG334" s="317"/>
      <c r="AEH334" s="317"/>
      <c r="AEI334" s="317"/>
      <c r="AEJ334" s="317"/>
      <c r="AEK334" s="317"/>
      <c r="AEL334" s="317"/>
      <c r="AEM334" s="317"/>
      <c r="AEN334" s="317"/>
      <c r="AEO334" s="317"/>
      <c r="AEP334" s="317"/>
      <c r="AEQ334" s="317"/>
      <c r="AER334" s="317"/>
      <c r="AES334" s="317"/>
    </row>
    <row r="335" spans="2:825" s="332" customFormat="1" x14ac:dyDescent="0.2">
      <c r="B335" s="331" t="s">
        <v>14543</v>
      </c>
      <c r="C335" s="319">
        <v>74750</v>
      </c>
      <c r="D335" s="322" t="s">
        <v>14544</v>
      </c>
      <c r="E335" s="317"/>
      <c r="F335" s="317"/>
      <c r="G335" s="317"/>
      <c r="H335" s="317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  <c r="S335" s="317"/>
      <c r="T335" s="317"/>
      <c r="U335" s="317"/>
      <c r="V335" s="317"/>
      <c r="W335" s="317"/>
      <c r="X335" s="317"/>
      <c r="Y335" s="317"/>
      <c r="Z335" s="317"/>
      <c r="AA335" s="317"/>
      <c r="AB335" s="317"/>
      <c r="AC335" s="317"/>
      <c r="AD335" s="317"/>
      <c r="AE335" s="317"/>
      <c r="AF335" s="317"/>
      <c r="AG335" s="317"/>
      <c r="AH335" s="317"/>
      <c r="AI335" s="317"/>
      <c r="AJ335" s="317"/>
      <c r="AK335" s="317"/>
      <c r="AL335" s="317"/>
      <c r="AM335" s="317"/>
      <c r="AN335" s="317"/>
      <c r="AO335" s="317"/>
      <c r="AP335" s="317"/>
      <c r="AQ335" s="317"/>
      <c r="AR335" s="317"/>
      <c r="AS335" s="317"/>
      <c r="AT335" s="317"/>
      <c r="AU335" s="317"/>
      <c r="AV335" s="317"/>
      <c r="AW335" s="317"/>
      <c r="AX335" s="317"/>
      <c r="AY335" s="317"/>
      <c r="AZ335" s="317"/>
      <c r="BA335" s="317"/>
      <c r="BB335" s="317"/>
      <c r="BC335" s="317"/>
      <c r="BD335" s="317"/>
      <c r="BE335" s="317"/>
      <c r="BF335" s="317"/>
      <c r="BG335" s="317"/>
      <c r="BH335" s="317"/>
      <c r="BI335" s="317"/>
      <c r="BJ335" s="317"/>
      <c r="BK335" s="317"/>
      <c r="BL335" s="317"/>
      <c r="BM335" s="317"/>
      <c r="BN335" s="317"/>
      <c r="BO335" s="317"/>
      <c r="BP335" s="317"/>
      <c r="BQ335" s="317"/>
      <c r="BR335" s="317"/>
      <c r="BS335" s="317"/>
      <c r="BT335" s="317"/>
      <c r="BU335" s="317"/>
      <c r="BV335" s="317"/>
      <c r="BW335" s="317"/>
      <c r="BX335" s="317"/>
      <c r="BY335" s="317"/>
      <c r="BZ335" s="317"/>
      <c r="CA335" s="317"/>
      <c r="CB335" s="317"/>
      <c r="CC335" s="317"/>
      <c r="CD335" s="317"/>
      <c r="CE335" s="317"/>
      <c r="CF335" s="317"/>
      <c r="CG335" s="317"/>
      <c r="CH335" s="317"/>
      <c r="CI335" s="317"/>
      <c r="CJ335" s="317"/>
      <c r="CK335" s="317"/>
      <c r="CL335" s="317"/>
      <c r="CM335" s="317"/>
      <c r="CN335" s="317"/>
      <c r="CO335" s="317"/>
      <c r="CP335" s="317"/>
      <c r="CQ335" s="317"/>
      <c r="CR335" s="317"/>
      <c r="CS335" s="317"/>
      <c r="CT335" s="317"/>
      <c r="CU335" s="317"/>
      <c r="CV335" s="317"/>
      <c r="CW335" s="317"/>
      <c r="CX335" s="317"/>
      <c r="CY335" s="317"/>
      <c r="CZ335" s="317"/>
      <c r="DA335" s="317"/>
      <c r="DB335" s="317"/>
      <c r="DC335" s="317"/>
      <c r="DD335" s="317"/>
      <c r="DE335" s="317"/>
      <c r="DF335" s="317"/>
      <c r="DG335" s="317"/>
      <c r="DH335" s="317"/>
      <c r="DI335" s="317"/>
      <c r="DJ335" s="317"/>
      <c r="DK335" s="317"/>
      <c r="DL335" s="317"/>
      <c r="DM335" s="317"/>
      <c r="DN335" s="317"/>
      <c r="DO335" s="317"/>
      <c r="DP335" s="317"/>
      <c r="DQ335" s="317"/>
      <c r="DR335" s="317"/>
      <c r="DS335" s="317"/>
      <c r="DT335" s="317"/>
      <c r="DU335" s="317"/>
      <c r="DV335" s="317"/>
      <c r="DW335" s="317"/>
      <c r="DX335" s="317"/>
      <c r="DY335" s="317"/>
      <c r="DZ335" s="317"/>
      <c r="EA335" s="317"/>
      <c r="EB335" s="317"/>
      <c r="EC335" s="317"/>
      <c r="ED335" s="317"/>
      <c r="EE335" s="317"/>
      <c r="EF335" s="317"/>
      <c r="EG335" s="317"/>
      <c r="EH335" s="317"/>
      <c r="EI335" s="317"/>
      <c r="EJ335" s="317"/>
      <c r="EK335" s="317"/>
      <c r="EL335" s="317"/>
      <c r="EM335" s="317"/>
      <c r="EN335" s="317"/>
      <c r="EO335" s="317"/>
      <c r="EP335" s="317"/>
      <c r="EQ335" s="317"/>
      <c r="ER335" s="317"/>
      <c r="ES335" s="317"/>
      <c r="ET335" s="317"/>
      <c r="EU335" s="317"/>
      <c r="EV335" s="317"/>
      <c r="EW335" s="317"/>
      <c r="EX335" s="317"/>
      <c r="EY335" s="317"/>
      <c r="EZ335" s="317"/>
      <c r="FA335" s="317"/>
      <c r="FB335" s="317"/>
      <c r="FC335" s="317"/>
      <c r="FD335" s="317"/>
      <c r="FE335" s="317"/>
      <c r="FF335" s="317"/>
      <c r="FG335" s="317"/>
      <c r="FH335" s="317"/>
      <c r="FI335" s="317"/>
      <c r="FJ335" s="317"/>
      <c r="FK335" s="317"/>
      <c r="FL335" s="317"/>
      <c r="FM335" s="317"/>
      <c r="FN335" s="317"/>
      <c r="FO335" s="317"/>
      <c r="FP335" s="317"/>
      <c r="FQ335" s="317"/>
      <c r="FR335" s="317"/>
      <c r="FS335" s="317"/>
      <c r="FT335" s="317"/>
      <c r="FU335" s="317"/>
      <c r="FV335" s="317"/>
      <c r="FW335" s="317"/>
      <c r="FX335" s="317"/>
      <c r="FY335" s="317"/>
      <c r="FZ335" s="317"/>
      <c r="GA335" s="317"/>
      <c r="GB335" s="317"/>
      <c r="GC335" s="317"/>
      <c r="GD335" s="317"/>
      <c r="GE335" s="317"/>
      <c r="GF335" s="317"/>
      <c r="GG335" s="317"/>
      <c r="GH335" s="317"/>
      <c r="GI335" s="317"/>
      <c r="GJ335" s="317"/>
      <c r="GK335" s="317"/>
      <c r="GL335" s="317"/>
      <c r="GM335" s="317"/>
      <c r="GN335" s="317"/>
      <c r="GO335" s="317"/>
      <c r="GP335" s="317"/>
      <c r="GQ335" s="317"/>
      <c r="GR335" s="317"/>
      <c r="GS335" s="317"/>
      <c r="GT335" s="317"/>
      <c r="GU335" s="317"/>
      <c r="GV335" s="317"/>
      <c r="GW335" s="317"/>
      <c r="GX335" s="317"/>
      <c r="GY335" s="317"/>
      <c r="GZ335" s="317"/>
      <c r="HA335" s="317"/>
      <c r="HB335" s="317"/>
      <c r="HC335" s="317"/>
      <c r="HD335" s="317"/>
      <c r="HE335" s="317"/>
      <c r="HF335" s="317"/>
      <c r="HG335" s="317"/>
      <c r="HH335" s="317"/>
      <c r="HI335" s="317"/>
      <c r="HJ335" s="317"/>
      <c r="HK335" s="317"/>
      <c r="HL335" s="317"/>
      <c r="HM335" s="317"/>
      <c r="HN335" s="317"/>
      <c r="HO335" s="317"/>
      <c r="HP335" s="317"/>
      <c r="HQ335" s="317"/>
      <c r="HR335" s="317"/>
      <c r="HS335" s="317"/>
      <c r="HT335" s="317"/>
      <c r="HU335" s="317"/>
      <c r="HV335" s="317"/>
      <c r="HW335" s="317"/>
      <c r="HX335" s="317"/>
      <c r="HY335" s="317"/>
      <c r="HZ335" s="317"/>
      <c r="IA335" s="317"/>
      <c r="IB335" s="317"/>
      <c r="IC335" s="317"/>
      <c r="ID335" s="317"/>
      <c r="IE335" s="317"/>
      <c r="IF335" s="317"/>
      <c r="IG335" s="317"/>
      <c r="IH335" s="317"/>
      <c r="II335" s="317"/>
      <c r="IJ335" s="317"/>
      <c r="IK335" s="317"/>
      <c r="IL335" s="317"/>
      <c r="IM335" s="317"/>
      <c r="IN335" s="317"/>
      <c r="IO335" s="317"/>
      <c r="IP335" s="317"/>
      <c r="IQ335" s="317"/>
      <c r="IR335" s="317"/>
      <c r="IS335" s="317"/>
      <c r="IT335" s="317"/>
      <c r="IU335" s="317"/>
      <c r="IV335" s="317"/>
      <c r="IW335" s="317"/>
      <c r="IX335" s="317"/>
      <c r="IY335" s="317"/>
      <c r="IZ335" s="317"/>
      <c r="JA335" s="317"/>
      <c r="JB335" s="317"/>
      <c r="JC335" s="317"/>
      <c r="JD335" s="317"/>
      <c r="JE335" s="317"/>
      <c r="JF335" s="317"/>
      <c r="JG335" s="317"/>
      <c r="JH335" s="317"/>
      <c r="JI335" s="317"/>
      <c r="JJ335" s="317"/>
      <c r="JK335" s="317"/>
      <c r="JL335" s="317"/>
      <c r="JM335" s="317"/>
      <c r="JN335" s="317"/>
      <c r="JO335" s="317"/>
      <c r="JP335" s="317"/>
      <c r="JQ335" s="317"/>
      <c r="JR335" s="317"/>
      <c r="JS335" s="317"/>
      <c r="JT335" s="317"/>
      <c r="JU335" s="317"/>
      <c r="JV335" s="317"/>
      <c r="JW335" s="317"/>
      <c r="JX335" s="317"/>
      <c r="JY335" s="317"/>
      <c r="JZ335" s="317"/>
      <c r="KA335" s="317"/>
      <c r="KB335" s="317"/>
      <c r="KC335" s="317"/>
      <c r="KD335" s="317"/>
      <c r="KE335" s="317"/>
      <c r="KF335" s="317"/>
      <c r="KG335" s="317"/>
      <c r="KH335" s="317"/>
      <c r="KI335" s="317"/>
      <c r="KJ335" s="317"/>
      <c r="KK335" s="317"/>
      <c r="KL335" s="317"/>
      <c r="KM335" s="317"/>
      <c r="KN335" s="317"/>
      <c r="KO335" s="317"/>
      <c r="KP335" s="317"/>
      <c r="KQ335" s="317"/>
      <c r="KR335" s="317"/>
      <c r="KS335" s="317"/>
      <c r="KT335" s="317"/>
      <c r="KU335" s="317"/>
      <c r="KV335" s="317"/>
      <c r="KW335" s="317"/>
      <c r="KX335" s="317"/>
      <c r="KY335" s="317"/>
      <c r="KZ335" s="317"/>
      <c r="LA335" s="317"/>
      <c r="LB335" s="317"/>
      <c r="LC335" s="317"/>
      <c r="LD335" s="317"/>
      <c r="LE335" s="317"/>
      <c r="LF335" s="317"/>
      <c r="LG335" s="317"/>
      <c r="LH335" s="317"/>
      <c r="LI335" s="317"/>
      <c r="LJ335" s="317"/>
      <c r="LK335" s="317"/>
      <c r="LL335" s="317"/>
      <c r="LM335" s="317"/>
      <c r="LN335" s="317"/>
      <c r="LO335" s="317"/>
      <c r="LP335" s="317"/>
      <c r="LQ335" s="317"/>
      <c r="LR335" s="317"/>
      <c r="LS335" s="317"/>
      <c r="LT335" s="317"/>
      <c r="LU335" s="317"/>
      <c r="LV335" s="317"/>
      <c r="LW335" s="317"/>
      <c r="LX335" s="317"/>
      <c r="LY335" s="317"/>
      <c r="LZ335" s="317"/>
      <c r="MA335" s="317"/>
      <c r="MB335" s="317"/>
      <c r="MC335" s="317"/>
      <c r="MD335" s="317"/>
      <c r="ME335" s="317"/>
      <c r="MF335" s="317"/>
      <c r="MG335" s="317"/>
      <c r="MH335" s="317"/>
      <c r="MI335" s="317"/>
      <c r="MJ335" s="317"/>
      <c r="MK335" s="317"/>
      <c r="ML335" s="317"/>
      <c r="MM335" s="317"/>
      <c r="MN335" s="317"/>
      <c r="MO335" s="317"/>
      <c r="MP335" s="317"/>
      <c r="MQ335" s="317"/>
      <c r="MR335" s="317"/>
      <c r="MS335" s="317"/>
      <c r="MT335" s="317"/>
      <c r="MU335" s="317"/>
      <c r="MV335" s="317"/>
      <c r="MW335" s="317"/>
      <c r="MX335" s="317"/>
      <c r="MY335" s="317"/>
      <c r="MZ335" s="317"/>
      <c r="NA335" s="317"/>
      <c r="NB335" s="317"/>
      <c r="NC335" s="317"/>
      <c r="ND335" s="317"/>
      <c r="NE335" s="317"/>
      <c r="NF335" s="317"/>
      <c r="NG335" s="317"/>
      <c r="NH335" s="317"/>
      <c r="NI335" s="317"/>
      <c r="NJ335" s="317"/>
      <c r="NK335" s="317"/>
      <c r="NL335" s="317"/>
      <c r="NM335" s="317"/>
      <c r="NN335" s="317"/>
      <c r="NO335" s="317"/>
      <c r="NP335" s="317"/>
      <c r="NQ335" s="317"/>
      <c r="NR335" s="317"/>
      <c r="NS335" s="317"/>
      <c r="NT335" s="317"/>
      <c r="NU335" s="317"/>
      <c r="NV335" s="317"/>
      <c r="NW335" s="317"/>
      <c r="NX335" s="317"/>
      <c r="NY335" s="317"/>
      <c r="NZ335" s="317"/>
      <c r="OA335" s="317"/>
      <c r="OB335" s="317"/>
      <c r="OC335" s="317"/>
      <c r="OD335" s="317"/>
      <c r="OE335" s="317"/>
      <c r="OF335" s="317"/>
      <c r="OG335" s="317"/>
      <c r="OH335" s="317"/>
      <c r="OI335" s="317"/>
      <c r="OJ335" s="317"/>
      <c r="OK335" s="317"/>
      <c r="OL335" s="317"/>
      <c r="OM335" s="317"/>
      <c r="ON335" s="317"/>
      <c r="OO335" s="317"/>
      <c r="OP335" s="317"/>
      <c r="OQ335" s="317"/>
      <c r="OR335" s="317"/>
      <c r="OS335" s="317"/>
      <c r="OT335" s="317"/>
      <c r="OU335" s="317"/>
      <c r="OV335" s="317"/>
      <c r="OW335" s="317"/>
      <c r="OX335" s="317"/>
      <c r="OY335" s="317"/>
      <c r="OZ335" s="317"/>
      <c r="PA335" s="317"/>
      <c r="PB335" s="317"/>
      <c r="PC335" s="317"/>
      <c r="PD335" s="317"/>
      <c r="PE335" s="317"/>
      <c r="PF335" s="317"/>
      <c r="PG335" s="317"/>
      <c r="PH335" s="317"/>
      <c r="PI335" s="317"/>
      <c r="PJ335" s="317"/>
      <c r="PK335" s="317"/>
      <c r="PL335" s="317"/>
      <c r="PM335" s="317"/>
      <c r="PN335" s="317"/>
      <c r="PO335" s="317"/>
      <c r="PP335" s="317"/>
      <c r="PQ335" s="317"/>
      <c r="PR335" s="317"/>
      <c r="PS335" s="317"/>
      <c r="PT335" s="317"/>
      <c r="PU335" s="317"/>
      <c r="PV335" s="317"/>
      <c r="PW335" s="317"/>
      <c r="PX335" s="317"/>
      <c r="PY335" s="317"/>
      <c r="PZ335" s="317"/>
      <c r="QA335" s="317"/>
      <c r="QB335" s="317"/>
      <c r="QC335" s="317"/>
      <c r="QD335" s="317"/>
      <c r="QE335" s="317"/>
      <c r="QF335" s="317"/>
      <c r="QG335" s="317"/>
      <c r="QH335" s="317"/>
      <c r="QI335" s="317"/>
      <c r="QJ335" s="317"/>
      <c r="QK335" s="317"/>
      <c r="QL335" s="317"/>
      <c r="QM335" s="317"/>
      <c r="QN335" s="317"/>
      <c r="QO335" s="317"/>
      <c r="QP335" s="317"/>
      <c r="QQ335" s="317"/>
      <c r="QR335" s="317"/>
      <c r="QS335" s="317"/>
      <c r="QT335" s="317"/>
      <c r="QU335" s="317"/>
      <c r="QV335" s="317"/>
      <c r="QW335" s="317"/>
      <c r="QX335" s="317"/>
      <c r="QY335" s="317"/>
      <c r="QZ335" s="317"/>
      <c r="RA335" s="317"/>
      <c r="RB335" s="317"/>
      <c r="RC335" s="317"/>
      <c r="RD335" s="317"/>
      <c r="RE335" s="317"/>
      <c r="RF335" s="317"/>
      <c r="RG335" s="317"/>
      <c r="RH335" s="317"/>
      <c r="RI335" s="317"/>
      <c r="RJ335" s="317"/>
      <c r="RK335" s="317"/>
      <c r="RL335" s="317"/>
      <c r="RM335" s="317"/>
      <c r="RN335" s="317"/>
      <c r="RO335" s="317"/>
      <c r="RP335" s="317"/>
      <c r="RQ335" s="317"/>
      <c r="RR335" s="317"/>
      <c r="RS335" s="317"/>
      <c r="RT335" s="317"/>
      <c r="RU335" s="317"/>
      <c r="RV335" s="317"/>
      <c r="RW335" s="317"/>
      <c r="RX335" s="317"/>
      <c r="RY335" s="317"/>
      <c r="RZ335" s="317"/>
      <c r="SA335" s="317"/>
      <c r="SB335" s="317"/>
      <c r="SC335" s="317"/>
      <c r="SD335" s="317"/>
      <c r="SE335" s="317"/>
      <c r="SF335" s="317"/>
      <c r="SG335" s="317"/>
      <c r="SH335" s="317"/>
      <c r="SI335" s="317"/>
      <c r="SJ335" s="317"/>
      <c r="SK335" s="317"/>
      <c r="SL335" s="317"/>
      <c r="SM335" s="317"/>
      <c r="SN335" s="317"/>
      <c r="SO335" s="317"/>
      <c r="SP335" s="317"/>
      <c r="SQ335" s="317"/>
      <c r="SR335" s="317"/>
      <c r="SS335" s="317"/>
      <c r="ST335" s="317"/>
      <c r="SU335" s="317"/>
      <c r="SV335" s="317"/>
      <c r="SW335" s="317"/>
      <c r="SX335" s="317"/>
      <c r="SY335" s="317"/>
      <c r="SZ335" s="317"/>
      <c r="TA335" s="317"/>
      <c r="TB335" s="317"/>
      <c r="TC335" s="317"/>
      <c r="TD335" s="317"/>
      <c r="TE335" s="317"/>
      <c r="TF335" s="317"/>
      <c r="TG335" s="317"/>
      <c r="TH335" s="317"/>
      <c r="TI335" s="317"/>
      <c r="TJ335" s="317"/>
      <c r="TK335" s="317"/>
      <c r="TL335" s="317"/>
      <c r="TM335" s="317"/>
      <c r="TN335" s="317"/>
      <c r="TO335" s="317"/>
      <c r="TP335" s="317"/>
      <c r="TQ335" s="317"/>
      <c r="TR335" s="317"/>
      <c r="TS335" s="317"/>
      <c r="TT335" s="317"/>
      <c r="TU335" s="317"/>
      <c r="TV335" s="317"/>
      <c r="TW335" s="317"/>
      <c r="TX335" s="317"/>
      <c r="TY335" s="317"/>
      <c r="TZ335" s="317"/>
      <c r="UA335" s="317"/>
      <c r="UB335" s="317"/>
      <c r="UC335" s="317"/>
      <c r="UD335" s="317"/>
      <c r="UE335" s="317"/>
      <c r="UF335" s="317"/>
      <c r="UG335" s="317"/>
      <c r="UH335" s="317"/>
      <c r="UI335" s="317"/>
      <c r="UJ335" s="317"/>
      <c r="UK335" s="317"/>
      <c r="UL335" s="317"/>
      <c r="UM335" s="317"/>
      <c r="UN335" s="317"/>
      <c r="UO335" s="317"/>
      <c r="UP335" s="317"/>
      <c r="UQ335" s="317"/>
      <c r="UR335" s="317"/>
      <c r="US335" s="317"/>
      <c r="UT335" s="317"/>
      <c r="UU335" s="317"/>
      <c r="UV335" s="317"/>
      <c r="UW335" s="317"/>
      <c r="UX335" s="317"/>
      <c r="UY335" s="317"/>
      <c r="UZ335" s="317"/>
      <c r="VA335" s="317"/>
      <c r="VB335" s="317"/>
      <c r="VC335" s="317"/>
      <c r="VD335" s="317"/>
      <c r="VE335" s="317"/>
      <c r="VF335" s="317"/>
      <c r="VG335" s="317"/>
      <c r="VH335" s="317"/>
      <c r="VI335" s="317"/>
      <c r="VJ335" s="317"/>
      <c r="VK335" s="317"/>
      <c r="VL335" s="317"/>
      <c r="VM335" s="317"/>
      <c r="VN335" s="317"/>
      <c r="VO335" s="317"/>
      <c r="VP335" s="317"/>
      <c r="VQ335" s="317"/>
      <c r="VR335" s="317"/>
      <c r="VS335" s="317"/>
      <c r="VT335" s="317"/>
      <c r="VU335" s="317"/>
      <c r="VV335" s="317"/>
      <c r="VW335" s="317"/>
      <c r="VX335" s="317"/>
      <c r="VY335" s="317"/>
      <c r="VZ335" s="317"/>
      <c r="WA335" s="317"/>
      <c r="WB335" s="317"/>
      <c r="WC335" s="317"/>
      <c r="WD335" s="317"/>
      <c r="WE335" s="317"/>
      <c r="WF335" s="317"/>
      <c r="WG335" s="317"/>
      <c r="WH335" s="317"/>
      <c r="WI335" s="317"/>
      <c r="WJ335" s="317"/>
      <c r="WK335" s="317"/>
      <c r="WL335" s="317"/>
      <c r="WM335" s="317"/>
      <c r="WN335" s="317"/>
      <c r="WO335" s="317"/>
      <c r="WP335" s="317"/>
      <c r="WQ335" s="317"/>
      <c r="WR335" s="317"/>
      <c r="WS335" s="317"/>
      <c r="WT335" s="317"/>
      <c r="WU335" s="317"/>
      <c r="WV335" s="317"/>
      <c r="WW335" s="317"/>
      <c r="WX335" s="317"/>
      <c r="WY335" s="317"/>
      <c r="WZ335" s="317"/>
      <c r="XA335" s="317"/>
      <c r="XB335" s="317"/>
      <c r="XC335" s="317"/>
      <c r="XD335" s="317"/>
      <c r="XE335" s="317"/>
      <c r="XF335" s="317"/>
      <c r="XG335" s="317"/>
      <c r="XH335" s="317"/>
      <c r="XI335" s="317"/>
      <c r="XJ335" s="317"/>
      <c r="XK335" s="317"/>
      <c r="XL335" s="317"/>
      <c r="XM335" s="317"/>
      <c r="XN335" s="317"/>
      <c r="XO335" s="317"/>
      <c r="XP335" s="317"/>
      <c r="XQ335" s="317"/>
      <c r="XR335" s="317"/>
      <c r="XS335" s="317"/>
      <c r="XT335" s="317"/>
      <c r="XU335" s="317"/>
      <c r="XV335" s="317"/>
      <c r="XW335" s="317"/>
      <c r="XX335" s="317"/>
      <c r="XY335" s="317"/>
      <c r="XZ335" s="317"/>
      <c r="YA335" s="317"/>
      <c r="YB335" s="317"/>
      <c r="YC335" s="317"/>
      <c r="YD335" s="317"/>
      <c r="YE335" s="317"/>
      <c r="YF335" s="317"/>
      <c r="YG335" s="317"/>
      <c r="YH335" s="317"/>
      <c r="YI335" s="317"/>
      <c r="YJ335" s="317"/>
      <c r="YK335" s="317"/>
      <c r="YL335" s="317"/>
      <c r="YM335" s="317"/>
      <c r="YN335" s="317"/>
      <c r="YO335" s="317"/>
      <c r="YP335" s="317"/>
      <c r="YQ335" s="317"/>
      <c r="YR335" s="317"/>
      <c r="YS335" s="317"/>
      <c r="YT335" s="317"/>
      <c r="YU335" s="317"/>
      <c r="YV335" s="317"/>
      <c r="YW335" s="317"/>
      <c r="YX335" s="317"/>
      <c r="YY335" s="317"/>
      <c r="YZ335" s="317"/>
      <c r="ZA335" s="317"/>
      <c r="ZB335" s="317"/>
      <c r="ZC335" s="317"/>
      <c r="ZD335" s="317"/>
      <c r="ZE335" s="317"/>
      <c r="ZF335" s="317"/>
      <c r="ZG335" s="317"/>
      <c r="ZH335" s="317"/>
      <c r="ZI335" s="317"/>
      <c r="ZJ335" s="317"/>
      <c r="ZK335" s="317"/>
      <c r="ZL335" s="317"/>
      <c r="ZM335" s="317"/>
      <c r="ZN335" s="317"/>
      <c r="ZO335" s="317"/>
      <c r="ZP335" s="317"/>
      <c r="ZQ335" s="317"/>
      <c r="ZR335" s="317"/>
      <c r="ZS335" s="317"/>
      <c r="ZT335" s="317"/>
      <c r="ZU335" s="317"/>
      <c r="ZV335" s="317"/>
      <c r="ZW335" s="317"/>
      <c r="ZX335" s="317"/>
      <c r="ZY335" s="317"/>
      <c r="ZZ335" s="317"/>
      <c r="AAA335" s="317"/>
      <c r="AAB335" s="317"/>
      <c r="AAC335" s="317"/>
      <c r="AAD335" s="317"/>
      <c r="AAE335" s="317"/>
      <c r="AAF335" s="317"/>
      <c r="AAG335" s="317"/>
      <c r="AAH335" s="317"/>
      <c r="AAI335" s="317"/>
      <c r="AAJ335" s="317"/>
      <c r="AAK335" s="317"/>
      <c r="AAL335" s="317"/>
      <c r="AAM335" s="317"/>
      <c r="AAN335" s="317"/>
      <c r="AAO335" s="317"/>
      <c r="AAP335" s="317"/>
      <c r="AAQ335" s="317"/>
      <c r="AAR335" s="317"/>
      <c r="AAS335" s="317"/>
      <c r="AAT335" s="317"/>
      <c r="AAU335" s="317"/>
      <c r="AAV335" s="317"/>
      <c r="AAW335" s="317"/>
      <c r="AAX335" s="317"/>
      <c r="AAY335" s="317"/>
      <c r="AAZ335" s="317"/>
      <c r="ABA335" s="317"/>
      <c r="ABB335" s="317"/>
      <c r="ABC335" s="317"/>
      <c r="ABD335" s="317"/>
      <c r="ABE335" s="317"/>
      <c r="ABF335" s="317"/>
      <c r="ABG335" s="317"/>
      <c r="ABH335" s="317"/>
      <c r="ABI335" s="317"/>
      <c r="ABJ335" s="317"/>
      <c r="ABK335" s="317"/>
      <c r="ABL335" s="317"/>
      <c r="ABM335" s="317"/>
      <c r="ABN335" s="317"/>
      <c r="ABO335" s="317"/>
      <c r="ABP335" s="317"/>
      <c r="ABQ335" s="317"/>
      <c r="ABR335" s="317"/>
      <c r="ABS335" s="317"/>
      <c r="ABT335" s="317"/>
      <c r="ABU335" s="317"/>
      <c r="ABV335" s="317"/>
      <c r="ABW335" s="317"/>
      <c r="ABX335" s="317"/>
      <c r="ABY335" s="317"/>
      <c r="ABZ335" s="317"/>
      <c r="ACA335" s="317"/>
      <c r="ACB335" s="317"/>
      <c r="ACC335" s="317"/>
      <c r="ACD335" s="317"/>
      <c r="ACE335" s="317"/>
      <c r="ACF335" s="317"/>
      <c r="ACG335" s="317"/>
      <c r="ACH335" s="317"/>
      <c r="ACI335" s="317"/>
      <c r="ACJ335" s="317"/>
      <c r="ACK335" s="317"/>
      <c r="ACL335" s="317"/>
      <c r="ACM335" s="317"/>
      <c r="ACN335" s="317"/>
      <c r="ACO335" s="317"/>
      <c r="ACP335" s="317"/>
      <c r="ACQ335" s="317"/>
      <c r="ACR335" s="317"/>
      <c r="ACS335" s="317"/>
      <c r="ACT335" s="317"/>
      <c r="ACU335" s="317"/>
      <c r="ACV335" s="317"/>
      <c r="ACW335" s="317"/>
      <c r="ACX335" s="317"/>
      <c r="ACY335" s="317"/>
      <c r="ACZ335" s="317"/>
      <c r="ADA335" s="317"/>
      <c r="ADB335" s="317"/>
      <c r="ADC335" s="317"/>
      <c r="ADD335" s="317"/>
      <c r="ADE335" s="317"/>
      <c r="ADF335" s="317"/>
      <c r="ADG335" s="317"/>
      <c r="ADH335" s="317"/>
      <c r="ADI335" s="317"/>
      <c r="ADJ335" s="317"/>
      <c r="ADK335" s="317"/>
      <c r="ADL335" s="317"/>
      <c r="ADM335" s="317"/>
      <c r="ADN335" s="317"/>
      <c r="ADO335" s="317"/>
      <c r="ADP335" s="317"/>
      <c r="ADQ335" s="317"/>
      <c r="ADR335" s="317"/>
      <c r="ADS335" s="317"/>
      <c r="ADT335" s="317"/>
      <c r="ADU335" s="317"/>
      <c r="ADV335" s="317"/>
      <c r="ADW335" s="317"/>
      <c r="ADX335" s="317"/>
      <c r="ADY335" s="317"/>
      <c r="ADZ335" s="317"/>
      <c r="AEA335" s="317"/>
      <c r="AEB335" s="317"/>
      <c r="AEC335" s="317"/>
      <c r="AED335" s="317"/>
      <c r="AEE335" s="317"/>
      <c r="AEF335" s="317"/>
      <c r="AEG335" s="317"/>
      <c r="AEH335" s="317"/>
      <c r="AEI335" s="317"/>
      <c r="AEJ335" s="317"/>
      <c r="AEK335" s="317"/>
      <c r="AEL335" s="317"/>
      <c r="AEM335" s="317"/>
      <c r="AEN335" s="317"/>
      <c r="AEO335" s="317"/>
      <c r="AEP335" s="317"/>
      <c r="AEQ335" s="317"/>
      <c r="AER335" s="317"/>
      <c r="AES335" s="317"/>
    </row>
    <row r="336" spans="2:825" s="332" customFormat="1" x14ac:dyDescent="0.2">
      <c r="B336" s="331" t="s">
        <v>14545</v>
      </c>
      <c r="C336" s="319">
        <v>81060</v>
      </c>
      <c r="D336" s="322" t="s">
        <v>14546</v>
      </c>
      <c r="E336" s="317"/>
      <c r="F336" s="317"/>
      <c r="G336" s="317"/>
      <c r="H336" s="317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  <c r="S336" s="317"/>
      <c r="T336" s="317"/>
      <c r="U336" s="317"/>
      <c r="V336" s="317"/>
      <c r="W336" s="317"/>
      <c r="X336" s="317"/>
      <c r="Y336" s="317"/>
      <c r="Z336" s="317"/>
      <c r="AA336" s="317"/>
      <c r="AB336" s="317"/>
      <c r="AC336" s="317"/>
      <c r="AD336" s="317"/>
      <c r="AE336" s="317"/>
      <c r="AF336" s="317"/>
      <c r="AG336" s="317"/>
      <c r="AH336" s="317"/>
      <c r="AI336" s="317"/>
      <c r="AJ336" s="317"/>
      <c r="AK336" s="317"/>
      <c r="AL336" s="317"/>
      <c r="AM336" s="317"/>
      <c r="AN336" s="317"/>
      <c r="AO336" s="317"/>
      <c r="AP336" s="317"/>
      <c r="AQ336" s="317"/>
      <c r="AR336" s="317"/>
      <c r="AS336" s="317"/>
      <c r="AT336" s="317"/>
      <c r="AU336" s="317"/>
      <c r="AV336" s="317"/>
      <c r="AW336" s="317"/>
      <c r="AX336" s="317"/>
      <c r="AY336" s="317"/>
      <c r="AZ336" s="317"/>
      <c r="BA336" s="317"/>
      <c r="BB336" s="317"/>
      <c r="BC336" s="317"/>
      <c r="BD336" s="317"/>
      <c r="BE336" s="317"/>
      <c r="BF336" s="317"/>
      <c r="BG336" s="317"/>
      <c r="BH336" s="317"/>
      <c r="BI336" s="317"/>
      <c r="BJ336" s="317"/>
      <c r="BK336" s="317"/>
      <c r="BL336" s="317"/>
      <c r="BM336" s="317"/>
      <c r="BN336" s="317"/>
      <c r="BO336" s="317"/>
      <c r="BP336" s="317"/>
      <c r="BQ336" s="317"/>
      <c r="BR336" s="317"/>
      <c r="BS336" s="317"/>
      <c r="BT336" s="317"/>
      <c r="BU336" s="317"/>
      <c r="BV336" s="317"/>
      <c r="BW336" s="317"/>
      <c r="BX336" s="317"/>
      <c r="BY336" s="317"/>
      <c r="BZ336" s="317"/>
      <c r="CA336" s="317"/>
      <c r="CB336" s="317"/>
      <c r="CC336" s="317"/>
      <c r="CD336" s="317"/>
      <c r="CE336" s="317"/>
      <c r="CF336" s="317"/>
      <c r="CG336" s="317"/>
      <c r="CH336" s="317"/>
      <c r="CI336" s="317"/>
      <c r="CJ336" s="317"/>
      <c r="CK336" s="317"/>
      <c r="CL336" s="317"/>
      <c r="CM336" s="317"/>
      <c r="CN336" s="317"/>
      <c r="CO336" s="317"/>
      <c r="CP336" s="317"/>
      <c r="CQ336" s="317"/>
      <c r="CR336" s="317"/>
      <c r="CS336" s="317"/>
      <c r="CT336" s="317"/>
      <c r="CU336" s="317"/>
      <c r="CV336" s="317"/>
      <c r="CW336" s="317"/>
      <c r="CX336" s="317"/>
      <c r="CY336" s="317"/>
      <c r="CZ336" s="317"/>
      <c r="DA336" s="317"/>
      <c r="DB336" s="317"/>
      <c r="DC336" s="317"/>
      <c r="DD336" s="317"/>
      <c r="DE336" s="317"/>
      <c r="DF336" s="317"/>
      <c r="DG336" s="317"/>
      <c r="DH336" s="317"/>
      <c r="DI336" s="317"/>
      <c r="DJ336" s="317"/>
      <c r="DK336" s="317"/>
      <c r="DL336" s="317"/>
      <c r="DM336" s="317"/>
      <c r="DN336" s="317"/>
      <c r="DO336" s="317"/>
      <c r="DP336" s="317"/>
      <c r="DQ336" s="317"/>
      <c r="DR336" s="317"/>
      <c r="DS336" s="317"/>
      <c r="DT336" s="317"/>
      <c r="DU336" s="317"/>
      <c r="DV336" s="317"/>
      <c r="DW336" s="317"/>
      <c r="DX336" s="317"/>
      <c r="DY336" s="317"/>
      <c r="DZ336" s="317"/>
      <c r="EA336" s="317"/>
      <c r="EB336" s="317"/>
      <c r="EC336" s="317"/>
      <c r="ED336" s="317"/>
      <c r="EE336" s="317"/>
      <c r="EF336" s="317"/>
      <c r="EG336" s="317"/>
      <c r="EH336" s="317"/>
      <c r="EI336" s="317"/>
      <c r="EJ336" s="317"/>
      <c r="EK336" s="317"/>
      <c r="EL336" s="317"/>
      <c r="EM336" s="317"/>
      <c r="EN336" s="317"/>
      <c r="EO336" s="317"/>
      <c r="EP336" s="317"/>
      <c r="EQ336" s="317"/>
      <c r="ER336" s="317"/>
      <c r="ES336" s="317"/>
      <c r="ET336" s="317"/>
      <c r="EU336" s="317"/>
      <c r="EV336" s="317"/>
      <c r="EW336" s="317"/>
      <c r="EX336" s="317"/>
      <c r="EY336" s="317"/>
      <c r="EZ336" s="317"/>
      <c r="FA336" s="317"/>
      <c r="FB336" s="317"/>
      <c r="FC336" s="317"/>
      <c r="FD336" s="317"/>
      <c r="FE336" s="317"/>
      <c r="FF336" s="317"/>
      <c r="FG336" s="317"/>
      <c r="FH336" s="317"/>
      <c r="FI336" s="317"/>
      <c r="FJ336" s="317"/>
      <c r="FK336" s="317"/>
      <c r="FL336" s="317"/>
      <c r="FM336" s="317"/>
      <c r="FN336" s="317"/>
      <c r="FO336" s="317"/>
      <c r="FP336" s="317"/>
      <c r="FQ336" s="317"/>
      <c r="FR336" s="317"/>
      <c r="FS336" s="317"/>
      <c r="FT336" s="317"/>
      <c r="FU336" s="317"/>
      <c r="FV336" s="317"/>
      <c r="FW336" s="317"/>
      <c r="FX336" s="317"/>
      <c r="FY336" s="317"/>
      <c r="FZ336" s="317"/>
      <c r="GA336" s="317"/>
      <c r="GB336" s="317"/>
      <c r="GC336" s="317"/>
      <c r="GD336" s="317"/>
      <c r="GE336" s="317"/>
      <c r="GF336" s="317"/>
      <c r="GG336" s="317"/>
      <c r="GH336" s="317"/>
      <c r="GI336" s="317"/>
      <c r="GJ336" s="317"/>
      <c r="GK336" s="317"/>
      <c r="GL336" s="317"/>
      <c r="GM336" s="317"/>
      <c r="GN336" s="317"/>
      <c r="GO336" s="317"/>
      <c r="GP336" s="317"/>
      <c r="GQ336" s="317"/>
      <c r="GR336" s="317"/>
      <c r="GS336" s="317"/>
      <c r="GT336" s="317"/>
      <c r="GU336" s="317"/>
      <c r="GV336" s="317"/>
      <c r="GW336" s="317"/>
      <c r="GX336" s="317"/>
      <c r="GY336" s="317"/>
      <c r="GZ336" s="317"/>
      <c r="HA336" s="317"/>
      <c r="HB336" s="317"/>
      <c r="HC336" s="317"/>
      <c r="HD336" s="317"/>
      <c r="HE336" s="317"/>
      <c r="HF336" s="317"/>
      <c r="HG336" s="317"/>
      <c r="HH336" s="317"/>
      <c r="HI336" s="317"/>
      <c r="HJ336" s="317"/>
      <c r="HK336" s="317"/>
      <c r="HL336" s="317"/>
      <c r="HM336" s="317"/>
      <c r="HN336" s="317"/>
      <c r="HO336" s="317"/>
      <c r="HP336" s="317"/>
      <c r="HQ336" s="317"/>
      <c r="HR336" s="317"/>
      <c r="HS336" s="317"/>
      <c r="HT336" s="317"/>
      <c r="HU336" s="317"/>
      <c r="HV336" s="317"/>
      <c r="HW336" s="317"/>
      <c r="HX336" s="317"/>
      <c r="HY336" s="317"/>
      <c r="HZ336" s="317"/>
      <c r="IA336" s="317"/>
      <c r="IB336" s="317"/>
      <c r="IC336" s="317"/>
      <c r="ID336" s="317"/>
      <c r="IE336" s="317"/>
      <c r="IF336" s="317"/>
      <c r="IG336" s="317"/>
      <c r="IH336" s="317"/>
      <c r="II336" s="317"/>
      <c r="IJ336" s="317"/>
      <c r="IK336" s="317"/>
      <c r="IL336" s="317"/>
      <c r="IM336" s="317"/>
      <c r="IN336" s="317"/>
      <c r="IO336" s="317"/>
      <c r="IP336" s="317"/>
      <c r="IQ336" s="317"/>
      <c r="IR336" s="317"/>
      <c r="IS336" s="317"/>
      <c r="IT336" s="317"/>
      <c r="IU336" s="317"/>
      <c r="IV336" s="317"/>
      <c r="IW336" s="317"/>
      <c r="IX336" s="317"/>
      <c r="IY336" s="317"/>
      <c r="IZ336" s="317"/>
      <c r="JA336" s="317"/>
      <c r="JB336" s="317"/>
      <c r="JC336" s="317"/>
      <c r="JD336" s="317"/>
      <c r="JE336" s="317"/>
      <c r="JF336" s="317"/>
      <c r="JG336" s="317"/>
      <c r="JH336" s="317"/>
      <c r="JI336" s="317"/>
      <c r="JJ336" s="317"/>
      <c r="JK336" s="317"/>
      <c r="JL336" s="317"/>
      <c r="JM336" s="317"/>
      <c r="JN336" s="317"/>
      <c r="JO336" s="317"/>
      <c r="JP336" s="317"/>
      <c r="JQ336" s="317"/>
      <c r="JR336" s="317"/>
      <c r="JS336" s="317"/>
      <c r="JT336" s="317"/>
      <c r="JU336" s="317"/>
      <c r="JV336" s="317"/>
      <c r="JW336" s="317"/>
      <c r="JX336" s="317"/>
      <c r="JY336" s="317"/>
      <c r="JZ336" s="317"/>
      <c r="KA336" s="317"/>
      <c r="KB336" s="317"/>
      <c r="KC336" s="317"/>
      <c r="KD336" s="317"/>
      <c r="KE336" s="317"/>
      <c r="KF336" s="317"/>
      <c r="KG336" s="317"/>
      <c r="KH336" s="317"/>
      <c r="KI336" s="317"/>
      <c r="KJ336" s="317"/>
      <c r="KK336" s="317"/>
      <c r="KL336" s="317"/>
      <c r="KM336" s="317"/>
      <c r="KN336" s="317"/>
      <c r="KO336" s="317"/>
      <c r="KP336" s="317"/>
      <c r="KQ336" s="317"/>
      <c r="KR336" s="317"/>
      <c r="KS336" s="317"/>
      <c r="KT336" s="317"/>
      <c r="KU336" s="317"/>
      <c r="KV336" s="317"/>
      <c r="KW336" s="317"/>
      <c r="KX336" s="317"/>
      <c r="KY336" s="317"/>
      <c r="KZ336" s="317"/>
      <c r="LA336" s="317"/>
      <c r="LB336" s="317"/>
      <c r="LC336" s="317"/>
      <c r="LD336" s="317"/>
      <c r="LE336" s="317"/>
      <c r="LF336" s="317"/>
      <c r="LG336" s="317"/>
      <c r="LH336" s="317"/>
      <c r="LI336" s="317"/>
      <c r="LJ336" s="317"/>
      <c r="LK336" s="317"/>
      <c r="LL336" s="317"/>
      <c r="LM336" s="317"/>
      <c r="LN336" s="317"/>
      <c r="LO336" s="317"/>
      <c r="LP336" s="317"/>
      <c r="LQ336" s="317"/>
      <c r="LR336" s="317"/>
      <c r="LS336" s="317"/>
      <c r="LT336" s="317"/>
      <c r="LU336" s="317"/>
      <c r="LV336" s="317"/>
      <c r="LW336" s="317"/>
      <c r="LX336" s="317"/>
      <c r="LY336" s="317"/>
      <c r="LZ336" s="317"/>
      <c r="MA336" s="317"/>
      <c r="MB336" s="317"/>
      <c r="MC336" s="317"/>
      <c r="MD336" s="317"/>
      <c r="ME336" s="317"/>
      <c r="MF336" s="317"/>
      <c r="MG336" s="317"/>
      <c r="MH336" s="317"/>
      <c r="MI336" s="317"/>
      <c r="MJ336" s="317"/>
      <c r="MK336" s="317"/>
      <c r="ML336" s="317"/>
      <c r="MM336" s="317"/>
      <c r="MN336" s="317"/>
      <c r="MO336" s="317"/>
      <c r="MP336" s="317"/>
      <c r="MQ336" s="317"/>
      <c r="MR336" s="317"/>
      <c r="MS336" s="317"/>
      <c r="MT336" s="317"/>
      <c r="MU336" s="317"/>
      <c r="MV336" s="317"/>
      <c r="MW336" s="317"/>
      <c r="MX336" s="317"/>
      <c r="MY336" s="317"/>
      <c r="MZ336" s="317"/>
      <c r="NA336" s="317"/>
      <c r="NB336" s="317"/>
      <c r="NC336" s="317"/>
      <c r="ND336" s="317"/>
      <c r="NE336" s="317"/>
      <c r="NF336" s="317"/>
      <c r="NG336" s="317"/>
      <c r="NH336" s="317"/>
      <c r="NI336" s="317"/>
      <c r="NJ336" s="317"/>
      <c r="NK336" s="317"/>
      <c r="NL336" s="317"/>
      <c r="NM336" s="317"/>
      <c r="NN336" s="317"/>
      <c r="NO336" s="317"/>
      <c r="NP336" s="317"/>
      <c r="NQ336" s="317"/>
      <c r="NR336" s="317"/>
      <c r="NS336" s="317"/>
      <c r="NT336" s="317"/>
      <c r="NU336" s="317"/>
      <c r="NV336" s="317"/>
      <c r="NW336" s="317"/>
      <c r="NX336" s="317"/>
      <c r="NY336" s="317"/>
      <c r="NZ336" s="317"/>
      <c r="OA336" s="317"/>
      <c r="OB336" s="317"/>
      <c r="OC336" s="317"/>
      <c r="OD336" s="317"/>
      <c r="OE336" s="317"/>
      <c r="OF336" s="317"/>
      <c r="OG336" s="317"/>
      <c r="OH336" s="317"/>
      <c r="OI336" s="317"/>
      <c r="OJ336" s="317"/>
      <c r="OK336" s="317"/>
      <c r="OL336" s="317"/>
      <c r="OM336" s="317"/>
      <c r="ON336" s="317"/>
      <c r="OO336" s="317"/>
      <c r="OP336" s="317"/>
      <c r="OQ336" s="317"/>
      <c r="OR336" s="317"/>
      <c r="OS336" s="317"/>
      <c r="OT336" s="317"/>
      <c r="OU336" s="317"/>
      <c r="OV336" s="317"/>
      <c r="OW336" s="317"/>
      <c r="OX336" s="317"/>
      <c r="OY336" s="317"/>
      <c r="OZ336" s="317"/>
      <c r="PA336" s="317"/>
      <c r="PB336" s="317"/>
      <c r="PC336" s="317"/>
      <c r="PD336" s="317"/>
      <c r="PE336" s="317"/>
      <c r="PF336" s="317"/>
      <c r="PG336" s="317"/>
      <c r="PH336" s="317"/>
      <c r="PI336" s="317"/>
      <c r="PJ336" s="317"/>
      <c r="PK336" s="317"/>
      <c r="PL336" s="317"/>
      <c r="PM336" s="317"/>
      <c r="PN336" s="317"/>
      <c r="PO336" s="317"/>
      <c r="PP336" s="317"/>
      <c r="PQ336" s="317"/>
      <c r="PR336" s="317"/>
      <c r="PS336" s="317"/>
      <c r="PT336" s="317"/>
      <c r="PU336" s="317"/>
      <c r="PV336" s="317"/>
      <c r="PW336" s="317"/>
      <c r="PX336" s="317"/>
      <c r="PY336" s="317"/>
      <c r="PZ336" s="317"/>
      <c r="QA336" s="317"/>
      <c r="QB336" s="317"/>
      <c r="QC336" s="317"/>
      <c r="QD336" s="317"/>
      <c r="QE336" s="317"/>
      <c r="QF336" s="317"/>
      <c r="QG336" s="317"/>
      <c r="QH336" s="317"/>
      <c r="QI336" s="317"/>
      <c r="QJ336" s="317"/>
      <c r="QK336" s="317"/>
      <c r="QL336" s="317"/>
      <c r="QM336" s="317"/>
      <c r="QN336" s="317"/>
      <c r="QO336" s="317"/>
      <c r="QP336" s="317"/>
      <c r="QQ336" s="317"/>
      <c r="QR336" s="317"/>
      <c r="QS336" s="317"/>
      <c r="QT336" s="317"/>
      <c r="QU336" s="317"/>
      <c r="QV336" s="317"/>
      <c r="QW336" s="317"/>
      <c r="QX336" s="317"/>
      <c r="QY336" s="317"/>
      <c r="QZ336" s="317"/>
      <c r="RA336" s="317"/>
      <c r="RB336" s="317"/>
      <c r="RC336" s="317"/>
      <c r="RD336" s="317"/>
      <c r="RE336" s="317"/>
      <c r="RF336" s="317"/>
      <c r="RG336" s="317"/>
      <c r="RH336" s="317"/>
      <c r="RI336" s="317"/>
      <c r="RJ336" s="317"/>
      <c r="RK336" s="317"/>
      <c r="RL336" s="317"/>
      <c r="RM336" s="317"/>
      <c r="RN336" s="317"/>
      <c r="RO336" s="317"/>
      <c r="RP336" s="317"/>
      <c r="RQ336" s="317"/>
      <c r="RR336" s="317"/>
      <c r="RS336" s="317"/>
      <c r="RT336" s="317"/>
      <c r="RU336" s="317"/>
      <c r="RV336" s="317"/>
      <c r="RW336" s="317"/>
      <c r="RX336" s="317"/>
      <c r="RY336" s="317"/>
      <c r="RZ336" s="317"/>
      <c r="SA336" s="317"/>
      <c r="SB336" s="317"/>
      <c r="SC336" s="317"/>
      <c r="SD336" s="317"/>
      <c r="SE336" s="317"/>
      <c r="SF336" s="317"/>
      <c r="SG336" s="317"/>
      <c r="SH336" s="317"/>
      <c r="SI336" s="317"/>
      <c r="SJ336" s="317"/>
      <c r="SK336" s="317"/>
      <c r="SL336" s="317"/>
      <c r="SM336" s="317"/>
      <c r="SN336" s="317"/>
      <c r="SO336" s="317"/>
      <c r="SP336" s="317"/>
      <c r="SQ336" s="317"/>
      <c r="SR336" s="317"/>
      <c r="SS336" s="317"/>
      <c r="ST336" s="317"/>
      <c r="SU336" s="317"/>
      <c r="SV336" s="317"/>
      <c r="SW336" s="317"/>
      <c r="SX336" s="317"/>
      <c r="SY336" s="317"/>
      <c r="SZ336" s="317"/>
      <c r="TA336" s="317"/>
      <c r="TB336" s="317"/>
      <c r="TC336" s="317"/>
      <c r="TD336" s="317"/>
      <c r="TE336" s="317"/>
      <c r="TF336" s="317"/>
      <c r="TG336" s="317"/>
      <c r="TH336" s="317"/>
      <c r="TI336" s="317"/>
      <c r="TJ336" s="317"/>
      <c r="TK336" s="317"/>
      <c r="TL336" s="317"/>
      <c r="TM336" s="317"/>
      <c r="TN336" s="317"/>
      <c r="TO336" s="317"/>
      <c r="TP336" s="317"/>
      <c r="TQ336" s="317"/>
      <c r="TR336" s="317"/>
      <c r="TS336" s="317"/>
      <c r="TT336" s="317"/>
      <c r="TU336" s="317"/>
      <c r="TV336" s="317"/>
      <c r="TW336" s="317"/>
      <c r="TX336" s="317"/>
      <c r="TY336" s="317"/>
      <c r="TZ336" s="317"/>
      <c r="UA336" s="317"/>
      <c r="UB336" s="317"/>
      <c r="UC336" s="317"/>
      <c r="UD336" s="317"/>
      <c r="UE336" s="317"/>
      <c r="UF336" s="317"/>
      <c r="UG336" s="317"/>
      <c r="UH336" s="317"/>
      <c r="UI336" s="317"/>
      <c r="UJ336" s="317"/>
      <c r="UK336" s="317"/>
      <c r="UL336" s="317"/>
      <c r="UM336" s="317"/>
      <c r="UN336" s="317"/>
      <c r="UO336" s="317"/>
      <c r="UP336" s="317"/>
      <c r="UQ336" s="317"/>
      <c r="UR336" s="317"/>
      <c r="US336" s="317"/>
      <c r="UT336" s="317"/>
      <c r="UU336" s="317"/>
      <c r="UV336" s="317"/>
      <c r="UW336" s="317"/>
      <c r="UX336" s="317"/>
      <c r="UY336" s="317"/>
      <c r="UZ336" s="317"/>
      <c r="VA336" s="317"/>
      <c r="VB336" s="317"/>
      <c r="VC336" s="317"/>
      <c r="VD336" s="317"/>
      <c r="VE336" s="317"/>
      <c r="VF336" s="317"/>
      <c r="VG336" s="317"/>
      <c r="VH336" s="317"/>
      <c r="VI336" s="317"/>
      <c r="VJ336" s="317"/>
      <c r="VK336" s="317"/>
      <c r="VL336" s="317"/>
      <c r="VM336" s="317"/>
      <c r="VN336" s="317"/>
      <c r="VO336" s="317"/>
      <c r="VP336" s="317"/>
      <c r="VQ336" s="317"/>
      <c r="VR336" s="317"/>
      <c r="VS336" s="317"/>
      <c r="VT336" s="317"/>
      <c r="VU336" s="317"/>
      <c r="VV336" s="317"/>
      <c r="VW336" s="317"/>
      <c r="VX336" s="317"/>
      <c r="VY336" s="317"/>
      <c r="VZ336" s="317"/>
      <c r="WA336" s="317"/>
      <c r="WB336" s="317"/>
      <c r="WC336" s="317"/>
      <c r="WD336" s="317"/>
      <c r="WE336" s="317"/>
      <c r="WF336" s="317"/>
      <c r="WG336" s="317"/>
      <c r="WH336" s="317"/>
      <c r="WI336" s="317"/>
      <c r="WJ336" s="317"/>
      <c r="WK336" s="317"/>
      <c r="WL336" s="317"/>
      <c r="WM336" s="317"/>
      <c r="WN336" s="317"/>
      <c r="WO336" s="317"/>
      <c r="WP336" s="317"/>
      <c r="WQ336" s="317"/>
      <c r="WR336" s="317"/>
      <c r="WS336" s="317"/>
      <c r="WT336" s="317"/>
      <c r="WU336" s="317"/>
      <c r="WV336" s="317"/>
      <c r="WW336" s="317"/>
      <c r="WX336" s="317"/>
      <c r="WY336" s="317"/>
      <c r="WZ336" s="317"/>
      <c r="XA336" s="317"/>
      <c r="XB336" s="317"/>
      <c r="XC336" s="317"/>
      <c r="XD336" s="317"/>
      <c r="XE336" s="317"/>
      <c r="XF336" s="317"/>
      <c r="XG336" s="317"/>
      <c r="XH336" s="317"/>
      <c r="XI336" s="317"/>
      <c r="XJ336" s="317"/>
      <c r="XK336" s="317"/>
      <c r="XL336" s="317"/>
      <c r="XM336" s="317"/>
      <c r="XN336" s="317"/>
      <c r="XO336" s="317"/>
      <c r="XP336" s="317"/>
      <c r="XQ336" s="317"/>
      <c r="XR336" s="317"/>
      <c r="XS336" s="317"/>
      <c r="XT336" s="317"/>
      <c r="XU336" s="317"/>
      <c r="XV336" s="317"/>
      <c r="XW336" s="317"/>
      <c r="XX336" s="317"/>
      <c r="XY336" s="317"/>
      <c r="XZ336" s="317"/>
      <c r="YA336" s="317"/>
      <c r="YB336" s="317"/>
      <c r="YC336" s="317"/>
      <c r="YD336" s="317"/>
      <c r="YE336" s="317"/>
      <c r="YF336" s="317"/>
      <c r="YG336" s="317"/>
      <c r="YH336" s="317"/>
      <c r="YI336" s="317"/>
      <c r="YJ336" s="317"/>
      <c r="YK336" s="317"/>
      <c r="YL336" s="317"/>
      <c r="YM336" s="317"/>
      <c r="YN336" s="317"/>
      <c r="YO336" s="317"/>
      <c r="YP336" s="317"/>
      <c r="YQ336" s="317"/>
      <c r="YR336" s="317"/>
      <c r="YS336" s="317"/>
      <c r="YT336" s="317"/>
      <c r="YU336" s="317"/>
      <c r="YV336" s="317"/>
      <c r="YW336" s="317"/>
      <c r="YX336" s="317"/>
      <c r="YY336" s="317"/>
      <c r="YZ336" s="317"/>
      <c r="ZA336" s="317"/>
      <c r="ZB336" s="317"/>
      <c r="ZC336" s="317"/>
      <c r="ZD336" s="317"/>
      <c r="ZE336" s="317"/>
      <c r="ZF336" s="317"/>
      <c r="ZG336" s="317"/>
      <c r="ZH336" s="317"/>
      <c r="ZI336" s="317"/>
      <c r="ZJ336" s="317"/>
      <c r="ZK336" s="317"/>
      <c r="ZL336" s="317"/>
      <c r="ZM336" s="317"/>
      <c r="ZN336" s="317"/>
      <c r="ZO336" s="317"/>
      <c r="ZP336" s="317"/>
      <c r="ZQ336" s="317"/>
      <c r="ZR336" s="317"/>
      <c r="ZS336" s="317"/>
      <c r="ZT336" s="317"/>
      <c r="ZU336" s="317"/>
      <c r="ZV336" s="317"/>
      <c r="ZW336" s="317"/>
      <c r="ZX336" s="317"/>
      <c r="ZY336" s="317"/>
      <c r="ZZ336" s="317"/>
      <c r="AAA336" s="317"/>
      <c r="AAB336" s="317"/>
      <c r="AAC336" s="317"/>
      <c r="AAD336" s="317"/>
      <c r="AAE336" s="317"/>
      <c r="AAF336" s="317"/>
      <c r="AAG336" s="317"/>
      <c r="AAH336" s="317"/>
      <c r="AAI336" s="317"/>
      <c r="AAJ336" s="317"/>
      <c r="AAK336" s="317"/>
      <c r="AAL336" s="317"/>
      <c r="AAM336" s="317"/>
      <c r="AAN336" s="317"/>
      <c r="AAO336" s="317"/>
      <c r="AAP336" s="317"/>
      <c r="AAQ336" s="317"/>
      <c r="AAR336" s="317"/>
      <c r="AAS336" s="317"/>
      <c r="AAT336" s="317"/>
      <c r="AAU336" s="317"/>
      <c r="AAV336" s="317"/>
      <c r="AAW336" s="317"/>
      <c r="AAX336" s="317"/>
      <c r="AAY336" s="317"/>
      <c r="AAZ336" s="317"/>
      <c r="ABA336" s="317"/>
      <c r="ABB336" s="317"/>
      <c r="ABC336" s="317"/>
      <c r="ABD336" s="317"/>
      <c r="ABE336" s="317"/>
      <c r="ABF336" s="317"/>
      <c r="ABG336" s="317"/>
      <c r="ABH336" s="317"/>
      <c r="ABI336" s="317"/>
      <c r="ABJ336" s="317"/>
      <c r="ABK336" s="317"/>
      <c r="ABL336" s="317"/>
      <c r="ABM336" s="317"/>
      <c r="ABN336" s="317"/>
      <c r="ABO336" s="317"/>
      <c r="ABP336" s="317"/>
      <c r="ABQ336" s="317"/>
      <c r="ABR336" s="317"/>
      <c r="ABS336" s="317"/>
      <c r="ABT336" s="317"/>
      <c r="ABU336" s="317"/>
      <c r="ABV336" s="317"/>
      <c r="ABW336" s="317"/>
      <c r="ABX336" s="317"/>
      <c r="ABY336" s="317"/>
      <c r="ABZ336" s="317"/>
      <c r="ACA336" s="317"/>
      <c r="ACB336" s="317"/>
      <c r="ACC336" s="317"/>
      <c r="ACD336" s="317"/>
      <c r="ACE336" s="317"/>
      <c r="ACF336" s="317"/>
      <c r="ACG336" s="317"/>
      <c r="ACH336" s="317"/>
      <c r="ACI336" s="317"/>
      <c r="ACJ336" s="317"/>
      <c r="ACK336" s="317"/>
      <c r="ACL336" s="317"/>
      <c r="ACM336" s="317"/>
      <c r="ACN336" s="317"/>
      <c r="ACO336" s="317"/>
      <c r="ACP336" s="317"/>
      <c r="ACQ336" s="317"/>
      <c r="ACR336" s="317"/>
      <c r="ACS336" s="317"/>
      <c r="ACT336" s="317"/>
      <c r="ACU336" s="317"/>
      <c r="ACV336" s="317"/>
      <c r="ACW336" s="317"/>
      <c r="ACX336" s="317"/>
      <c r="ACY336" s="317"/>
      <c r="ACZ336" s="317"/>
      <c r="ADA336" s="317"/>
      <c r="ADB336" s="317"/>
      <c r="ADC336" s="317"/>
      <c r="ADD336" s="317"/>
      <c r="ADE336" s="317"/>
      <c r="ADF336" s="317"/>
      <c r="ADG336" s="317"/>
      <c r="ADH336" s="317"/>
      <c r="ADI336" s="317"/>
      <c r="ADJ336" s="317"/>
      <c r="ADK336" s="317"/>
      <c r="ADL336" s="317"/>
      <c r="ADM336" s="317"/>
      <c r="ADN336" s="317"/>
      <c r="ADO336" s="317"/>
      <c r="ADP336" s="317"/>
      <c r="ADQ336" s="317"/>
      <c r="ADR336" s="317"/>
      <c r="ADS336" s="317"/>
      <c r="ADT336" s="317"/>
      <c r="ADU336" s="317"/>
      <c r="ADV336" s="317"/>
      <c r="ADW336" s="317"/>
      <c r="ADX336" s="317"/>
      <c r="ADY336" s="317"/>
      <c r="ADZ336" s="317"/>
      <c r="AEA336" s="317"/>
      <c r="AEB336" s="317"/>
      <c r="AEC336" s="317"/>
      <c r="AED336" s="317"/>
      <c r="AEE336" s="317"/>
      <c r="AEF336" s="317"/>
      <c r="AEG336" s="317"/>
      <c r="AEH336" s="317"/>
      <c r="AEI336" s="317"/>
      <c r="AEJ336" s="317"/>
      <c r="AEK336" s="317"/>
      <c r="AEL336" s="317"/>
      <c r="AEM336" s="317"/>
      <c r="AEN336" s="317"/>
      <c r="AEO336" s="317"/>
      <c r="AEP336" s="317"/>
      <c r="AEQ336" s="317"/>
      <c r="AER336" s="317"/>
      <c r="AES336" s="317"/>
    </row>
    <row r="337" spans="2:825" s="332" customFormat="1" x14ac:dyDescent="0.2">
      <c r="B337" s="331" t="s">
        <v>14547</v>
      </c>
      <c r="C337" s="319">
        <v>95450</v>
      </c>
      <c r="D337" s="322" t="s">
        <v>14548</v>
      </c>
      <c r="E337" s="317"/>
      <c r="F337" s="317"/>
      <c r="G337" s="317"/>
      <c r="H337" s="317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  <c r="AA337" s="317"/>
      <c r="AB337" s="317"/>
      <c r="AC337" s="317"/>
      <c r="AD337" s="317"/>
      <c r="AE337" s="317"/>
      <c r="AF337" s="317"/>
      <c r="AG337" s="317"/>
      <c r="AH337" s="317"/>
      <c r="AI337" s="317"/>
      <c r="AJ337" s="317"/>
      <c r="AK337" s="317"/>
      <c r="AL337" s="317"/>
      <c r="AM337" s="317"/>
      <c r="AN337" s="317"/>
      <c r="AO337" s="317"/>
      <c r="AP337" s="317"/>
      <c r="AQ337" s="317"/>
      <c r="AR337" s="317"/>
      <c r="AS337" s="317"/>
      <c r="AT337" s="317"/>
      <c r="AU337" s="317"/>
      <c r="AV337" s="317"/>
      <c r="AW337" s="317"/>
      <c r="AX337" s="317"/>
      <c r="AY337" s="317"/>
      <c r="AZ337" s="317"/>
      <c r="BA337" s="317"/>
      <c r="BB337" s="317"/>
      <c r="BC337" s="317"/>
      <c r="BD337" s="317"/>
      <c r="BE337" s="317"/>
      <c r="BF337" s="317"/>
      <c r="BG337" s="317"/>
      <c r="BH337" s="317"/>
      <c r="BI337" s="317"/>
      <c r="BJ337" s="317"/>
      <c r="BK337" s="317"/>
      <c r="BL337" s="317"/>
      <c r="BM337" s="317"/>
      <c r="BN337" s="317"/>
      <c r="BO337" s="317"/>
      <c r="BP337" s="317"/>
      <c r="BQ337" s="317"/>
      <c r="BR337" s="317"/>
      <c r="BS337" s="317"/>
      <c r="BT337" s="317"/>
      <c r="BU337" s="317"/>
      <c r="BV337" s="317"/>
      <c r="BW337" s="317"/>
      <c r="BX337" s="317"/>
      <c r="BY337" s="317"/>
      <c r="BZ337" s="317"/>
      <c r="CA337" s="317"/>
      <c r="CB337" s="317"/>
      <c r="CC337" s="317"/>
      <c r="CD337" s="317"/>
      <c r="CE337" s="317"/>
      <c r="CF337" s="317"/>
      <c r="CG337" s="317"/>
      <c r="CH337" s="317"/>
      <c r="CI337" s="317"/>
      <c r="CJ337" s="317"/>
      <c r="CK337" s="317"/>
      <c r="CL337" s="317"/>
      <c r="CM337" s="317"/>
      <c r="CN337" s="317"/>
      <c r="CO337" s="317"/>
      <c r="CP337" s="317"/>
      <c r="CQ337" s="317"/>
      <c r="CR337" s="317"/>
      <c r="CS337" s="317"/>
      <c r="CT337" s="317"/>
      <c r="CU337" s="317"/>
      <c r="CV337" s="317"/>
      <c r="CW337" s="317"/>
      <c r="CX337" s="317"/>
      <c r="CY337" s="317"/>
      <c r="CZ337" s="317"/>
      <c r="DA337" s="317"/>
      <c r="DB337" s="317"/>
      <c r="DC337" s="317"/>
      <c r="DD337" s="317"/>
      <c r="DE337" s="317"/>
      <c r="DF337" s="317"/>
      <c r="DG337" s="317"/>
      <c r="DH337" s="317"/>
      <c r="DI337" s="317"/>
      <c r="DJ337" s="317"/>
      <c r="DK337" s="317"/>
      <c r="DL337" s="317"/>
      <c r="DM337" s="317"/>
      <c r="DN337" s="317"/>
      <c r="DO337" s="317"/>
      <c r="DP337" s="317"/>
      <c r="DQ337" s="317"/>
      <c r="DR337" s="317"/>
      <c r="DS337" s="317"/>
      <c r="DT337" s="317"/>
      <c r="DU337" s="317"/>
      <c r="DV337" s="317"/>
      <c r="DW337" s="317"/>
      <c r="DX337" s="317"/>
      <c r="DY337" s="317"/>
      <c r="DZ337" s="317"/>
      <c r="EA337" s="317"/>
      <c r="EB337" s="317"/>
      <c r="EC337" s="317"/>
      <c r="ED337" s="317"/>
      <c r="EE337" s="317"/>
      <c r="EF337" s="317"/>
      <c r="EG337" s="317"/>
      <c r="EH337" s="317"/>
      <c r="EI337" s="317"/>
      <c r="EJ337" s="317"/>
      <c r="EK337" s="317"/>
      <c r="EL337" s="317"/>
      <c r="EM337" s="317"/>
      <c r="EN337" s="317"/>
      <c r="EO337" s="317"/>
      <c r="EP337" s="317"/>
      <c r="EQ337" s="317"/>
      <c r="ER337" s="317"/>
      <c r="ES337" s="317"/>
      <c r="ET337" s="317"/>
      <c r="EU337" s="317"/>
      <c r="EV337" s="317"/>
      <c r="EW337" s="317"/>
      <c r="EX337" s="317"/>
      <c r="EY337" s="317"/>
      <c r="EZ337" s="317"/>
      <c r="FA337" s="317"/>
      <c r="FB337" s="317"/>
      <c r="FC337" s="317"/>
      <c r="FD337" s="317"/>
      <c r="FE337" s="317"/>
      <c r="FF337" s="317"/>
      <c r="FG337" s="317"/>
      <c r="FH337" s="317"/>
      <c r="FI337" s="317"/>
      <c r="FJ337" s="317"/>
      <c r="FK337" s="317"/>
      <c r="FL337" s="317"/>
      <c r="FM337" s="317"/>
      <c r="FN337" s="317"/>
      <c r="FO337" s="317"/>
      <c r="FP337" s="317"/>
      <c r="FQ337" s="317"/>
      <c r="FR337" s="317"/>
      <c r="FS337" s="317"/>
      <c r="FT337" s="317"/>
      <c r="FU337" s="317"/>
      <c r="FV337" s="317"/>
      <c r="FW337" s="317"/>
      <c r="FX337" s="317"/>
      <c r="FY337" s="317"/>
      <c r="FZ337" s="317"/>
      <c r="GA337" s="317"/>
      <c r="GB337" s="317"/>
      <c r="GC337" s="317"/>
      <c r="GD337" s="317"/>
      <c r="GE337" s="317"/>
      <c r="GF337" s="317"/>
      <c r="GG337" s="317"/>
      <c r="GH337" s="317"/>
      <c r="GI337" s="317"/>
      <c r="GJ337" s="317"/>
      <c r="GK337" s="317"/>
      <c r="GL337" s="317"/>
      <c r="GM337" s="317"/>
      <c r="GN337" s="317"/>
      <c r="GO337" s="317"/>
      <c r="GP337" s="317"/>
      <c r="GQ337" s="317"/>
      <c r="GR337" s="317"/>
      <c r="GS337" s="317"/>
      <c r="GT337" s="317"/>
      <c r="GU337" s="317"/>
      <c r="GV337" s="317"/>
      <c r="GW337" s="317"/>
      <c r="GX337" s="317"/>
      <c r="GY337" s="317"/>
      <c r="GZ337" s="317"/>
      <c r="HA337" s="317"/>
      <c r="HB337" s="317"/>
      <c r="HC337" s="317"/>
      <c r="HD337" s="317"/>
      <c r="HE337" s="317"/>
      <c r="HF337" s="317"/>
      <c r="HG337" s="317"/>
      <c r="HH337" s="317"/>
      <c r="HI337" s="317"/>
      <c r="HJ337" s="317"/>
      <c r="HK337" s="317"/>
      <c r="HL337" s="317"/>
      <c r="HM337" s="317"/>
      <c r="HN337" s="317"/>
      <c r="HO337" s="317"/>
      <c r="HP337" s="317"/>
      <c r="HQ337" s="317"/>
      <c r="HR337" s="317"/>
      <c r="HS337" s="317"/>
      <c r="HT337" s="317"/>
      <c r="HU337" s="317"/>
      <c r="HV337" s="317"/>
      <c r="HW337" s="317"/>
      <c r="HX337" s="317"/>
      <c r="HY337" s="317"/>
      <c r="HZ337" s="317"/>
      <c r="IA337" s="317"/>
      <c r="IB337" s="317"/>
      <c r="IC337" s="317"/>
      <c r="ID337" s="317"/>
      <c r="IE337" s="317"/>
      <c r="IF337" s="317"/>
      <c r="IG337" s="317"/>
      <c r="IH337" s="317"/>
      <c r="II337" s="317"/>
      <c r="IJ337" s="317"/>
      <c r="IK337" s="317"/>
      <c r="IL337" s="317"/>
      <c r="IM337" s="317"/>
      <c r="IN337" s="317"/>
      <c r="IO337" s="317"/>
      <c r="IP337" s="317"/>
      <c r="IQ337" s="317"/>
      <c r="IR337" s="317"/>
      <c r="IS337" s="317"/>
      <c r="IT337" s="317"/>
      <c r="IU337" s="317"/>
      <c r="IV337" s="317"/>
      <c r="IW337" s="317"/>
      <c r="IX337" s="317"/>
      <c r="IY337" s="317"/>
      <c r="IZ337" s="317"/>
      <c r="JA337" s="317"/>
      <c r="JB337" s="317"/>
      <c r="JC337" s="317"/>
      <c r="JD337" s="317"/>
      <c r="JE337" s="317"/>
      <c r="JF337" s="317"/>
      <c r="JG337" s="317"/>
      <c r="JH337" s="317"/>
      <c r="JI337" s="317"/>
      <c r="JJ337" s="317"/>
      <c r="JK337" s="317"/>
      <c r="JL337" s="317"/>
      <c r="JM337" s="317"/>
      <c r="JN337" s="317"/>
      <c r="JO337" s="317"/>
      <c r="JP337" s="317"/>
      <c r="JQ337" s="317"/>
      <c r="JR337" s="317"/>
      <c r="JS337" s="317"/>
      <c r="JT337" s="317"/>
      <c r="JU337" s="317"/>
      <c r="JV337" s="317"/>
      <c r="JW337" s="317"/>
      <c r="JX337" s="317"/>
      <c r="JY337" s="317"/>
      <c r="JZ337" s="317"/>
      <c r="KA337" s="317"/>
      <c r="KB337" s="317"/>
      <c r="KC337" s="317"/>
      <c r="KD337" s="317"/>
      <c r="KE337" s="317"/>
      <c r="KF337" s="317"/>
      <c r="KG337" s="317"/>
      <c r="KH337" s="317"/>
      <c r="KI337" s="317"/>
      <c r="KJ337" s="317"/>
      <c r="KK337" s="317"/>
      <c r="KL337" s="317"/>
      <c r="KM337" s="317"/>
      <c r="KN337" s="317"/>
      <c r="KO337" s="317"/>
      <c r="KP337" s="317"/>
      <c r="KQ337" s="317"/>
      <c r="KR337" s="317"/>
      <c r="KS337" s="317"/>
      <c r="KT337" s="317"/>
      <c r="KU337" s="317"/>
      <c r="KV337" s="317"/>
      <c r="KW337" s="317"/>
      <c r="KX337" s="317"/>
      <c r="KY337" s="317"/>
      <c r="KZ337" s="317"/>
      <c r="LA337" s="317"/>
      <c r="LB337" s="317"/>
      <c r="LC337" s="317"/>
      <c r="LD337" s="317"/>
      <c r="LE337" s="317"/>
      <c r="LF337" s="317"/>
      <c r="LG337" s="317"/>
      <c r="LH337" s="317"/>
      <c r="LI337" s="317"/>
      <c r="LJ337" s="317"/>
      <c r="LK337" s="317"/>
      <c r="LL337" s="317"/>
      <c r="LM337" s="317"/>
      <c r="LN337" s="317"/>
      <c r="LO337" s="317"/>
      <c r="LP337" s="317"/>
      <c r="LQ337" s="317"/>
      <c r="LR337" s="317"/>
      <c r="LS337" s="317"/>
      <c r="LT337" s="317"/>
      <c r="LU337" s="317"/>
      <c r="LV337" s="317"/>
      <c r="LW337" s="317"/>
      <c r="LX337" s="317"/>
      <c r="LY337" s="317"/>
      <c r="LZ337" s="317"/>
      <c r="MA337" s="317"/>
      <c r="MB337" s="317"/>
      <c r="MC337" s="317"/>
      <c r="MD337" s="317"/>
      <c r="ME337" s="317"/>
      <c r="MF337" s="317"/>
      <c r="MG337" s="317"/>
      <c r="MH337" s="317"/>
      <c r="MI337" s="317"/>
      <c r="MJ337" s="317"/>
      <c r="MK337" s="317"/>
      <c r="ML337" s="317"/>
      <c r="MM337" s="317"/>
      <c r="MN337" s="317"/>
      <c r="MO337" s="317"/>
      <c r="MP337" s="317"/>
      <c r="MQ337" s="317"/>
      <c r="MR337" s="317"/>
      <c r="MS337" s="317"/>
      <c r="MT337" s="317"/>
      <c r="MU337" s="317"/>
      <c r="MV337" s="317"/>
      <c r="MW337" s="317"/>
      <c r="MX337" s="317"/>
      <c r="MY337" s="317"/>
      <c r="MZ337" s="317"/>
      <c r="NA337" s="317"/>
      <c r="NB337" s="317"/>
      <c r="NC337" s="317"/>
      <c r="ND337" s="317"/>
      <c r="NE337" s="317"/>
      <c r="NF337" s="317"/>
      <c r="NG337" s="317"/>
      <c r="NH337" s="317"/>
      <c r="NI337" s="317"/>
      <c r="NJ337" s="317"/>
      <c r="NK337" s="317"/>
      <c r="NL337" s="317"/>
      <c r="NM337" s="317"/>
      <c r="NN337" s="317"/>
      <c r="NO337" s="317"/>
      <c r="NP337" s="317"/>
      <c r="NQ337" s="317"/>
      <c r="NR337" s="317"/>
      <c r="NS337" s="317"/>
      <c r="NT337" s="317"/>
      <c r="NU337" s="317"/>
      <c r="NV337" s="317"/>
      <c r="NW337" s="317"/>
      <c r="NX337" s="317"/>
      <c r="NY337" s="317"/>
      <c r="NZ337" s="317"/>
      <c r="OA337" s="317"/>
      <c r="OB337" s="317"/>
      <c r="OC337" s="317"/>
      <c r="OD337" s="317"/>
      <c r="OE337" s="317"/>
      <c r="OF337" s="317"/>
      <c r="OG337" s="317"/>
      <c r="OH337" s="317"/>
      <c r="OI337" s="317"/>
      <c r="OJ337" s="317"/>
      <c r="OK337" s="317"/>
      <c r="OL337" s="317"/>
      <c r="OM337" s="317"/>
      <c r="ON337" s="317"/>
      <c r="OO337" s="317"/>
      <c r="OP337" s="317"/>
      <c r="OQ337" s="317"/>
      <c r="OR337" s="317"/>
      <c r="OS337" s="317"/>
      <c r="OT337" s="317"/>
      <c r="OU337" s="317"/>
      <c r="OV337" s="317"/>
      <c r="OW337" s="317"/>
      <c r="OX337" s="317"/>
      <c r="OY337" s="317"/>
      <c r="OZ337" s="317"/>
      <c r="PA337" s="317"/>
      <c r="PB337" s="317"/>
      <c r="PC337" s="317"/>
      <c r="PD337" s="317"/>
      <c r="PE337" s="317"/>
      <c r="PF337" s="317"/>
      <c r="PG337" s="317"/>
      <c r="PH337" s="317"/>
      <c r="PI337" s="317"/>
      <c r="PJ337" s="317"/>
      <c r="PK337" s="317"/>
      <c r="PL337" s="317"/>
      <c r="PM337" s="317"/>
      <c r="PN337" s="317"/>
      <c r="PO337" s="317"/>
      <c r="PP337" s="317"/>
      <c r="PQ337" s="317"/>
      <c r="PR337" s="317"/>
      <c r="PS337" s="317"/>
      <c r="PT337" s="317"/>
      <c r="PU337" s="317"/>
      <c r="PV337" s="317"/>
      <c r="PW337" s="317"/>
      <c r="PX337" s="317"/>
      <c r="PY337" s="317"/>
      <c r="PZ337" s="317"/>
      <c r="QA337" s="317"/>
      <c r="QB337" s="317"/>
      <c r="QC337" s="317"/>
      <c r="QD337" s="317"/>
      <c r="QE337" s="317"/>
      <c r="QF337" s="317"/>
      <c r="QG337" s="317"/>
      <c r="QH337" s="317"/>
      <c r="QI337" s="317"/>
      <c r="QJ337" s="317"/>
      <c r="QK337" s="317"/>
      <c r="QL337" s="317"/>
      <c r="QM337" s="317"/>
      <c r="QN337" s="317"/>
      <c r="QO337" s="317"/>
      <c r="QP337" s="317"/>
      <c r="QQ337" s="317"/>
      <c r="QR337" s="317"/>
      <c r="QS337" s="317"/>
      <c r="QT337" s="317"/>
      <c r="QU337" s="317"/>
      <c r="QV337" s="317"/>
      <c r="QW337" s="317"/>
      <c r="QX337" s="317"/>
      <c r="QY337" s="317"/>
      <c r="QZ337" s="317"/>
      <c r="RA337" s="317"/>
      <c r="RB337" s="317"/>
      <c r="RC337" s="317"/>
      <c r="RD337" s="317"/>
      <c r="RE337" s="317"/>
      <c r="RF337" s="317"/>
      <c r="RG337" s="317"/>
      <c r="RH337" s="317"/>
      <c r="RI337" s="317"/>
      <c r="RJ337" s="317"/>
      <c r="RK337" s="317"/>
      <c r="RL337" s="317"/>
      <c r="RM337" s="317"/>
      <c r="RN337" s="317"/>
      <c r="RO337" s="317"/>
      <c r="RP337" s="317"/>
      <c r="RQ337" s="317"/>
      <c r="RR337" s="317"/>
      <c r="RS337" s="317"/>
      <c r="RT337" s="317"/>
      <c r="RU337" s="317"/>
      <c r="RV337" s="317"/>
      <c r="RW337" s="317"/>
      <c r="RX337" s="317"/>
      <c r="RY337" s="317"/>
      <c r="RZ337" s="317"/>
      <c r="SA337" s="317"/>
      <c r="SB337" s="317"/>
      <c r="SC337" s="317"/>
      <c r="SD337" s="317"/>
      <c r="SE337" s="317"/>
      <c r="SF337" s="317"/>
      <c r="SG337" s="317"/>
      <c r="SH337" s="317"/>
      <c r="SI337" s="317"/>
      <c r="SJ337" s="317"/>
      <c r="SK337" s="317"/>
      <c r="SL337" s="317"/>
      <c r="SM337" s="317"/>
      <c r="SN337" s="317"/>
      <c r="SO337" s="317"/>
      <c r="SP337" s="317"/>
      <c r="SQ337" s="317"/>
      <c r="SR337" s="317"/>
      <c r="SS337" s="317"/>
      <c r="ST337" s="317"/>
      <c r="SU337" s="317"/>
      <c r="SV337" s="317"/>
      <c r="SW337" s="317"/>
      <c r="SX337" s="317"/>
      <c r="SY337" s="317"/>
      <c r="SZ337" s="317"/>
      <c r="TA337" s="317"/>
      <c r="TB337" s="317"/>
      <c r="TC337" s="317"/>
      <c r="TD337" s="317"/>
      <c r="TE337" s="317"/>
      <c r="TF337" s="317"/>
      <c r="TG337" s="317"/>
      <c r="TH337" s="317"/>
      <c r="TI337" s="317"/>
      <c r="TJ337" s="317"/>
      <c r="TK337" s="317"/>
      <c r="TL337" s="317"/>
      <c r="TM337" s="317"/>
      <c r="TN337" s="317"/>
      <c r="TO337" s="317"/>
      <c r="TP337" s="317"/>
      <c r="TQ337" s="317"/>
      <c r="TR337" s="317"/>
      <c r="TS337" s="317"/>
      <c r="TT337" s="317"/>
      <c r="TU337" s="317"/>
      <c r="TV337" s="317"/>
      <c r="TW337" s="317"/>
      <c r="TX337" s="317"/>
      <c r="TY337" s="317"/>
      <c r="TZ337" s="317"/>
      <c r="UA337" s="317"/>
      <c r="UB337" s="317"/>
      <c r="UC337" s="317"/>
      <c r="UD337" s="317"/>
      <c r="UE337" s="317"/>
      <c r="UF337" s="317"/>
      <c r="UG337" s="317"/>
      <c r="UH337" s="317"/>
      <c r="UI337" s="317"/>
      <c r="UJ337" s="317"/>
      <c r="UK337" s="317"/>
      <c r="UL337" s="317"/>
      <c r="UM337" s="317"/>
      <c r="UN337" s="317"/>
      <c r="UO337" s="317"/>
      <c r="UP337" s="317"/>
      <c r="UQ337" s="317"/>
      <c r="UR337" s="317"/>
      <c r="US337" s="317"/>
      <c r="UT337" s="317"/>
      <c r="UU337" s="317"/>
      <c r="UV337" s="317"/>
      <c r="UW337" s="317"/>
      <c r="UX337" s="317"/>
      <c r="UY337" s="317"/>
      <c r="UZ337" s="317"/>
      <c r="VA337" s="317"/>
      <c r="VB337" s="317"/>
      <c r="VC337" s="317"/>
      <c r="VD337" s="317"/>
      <c r="VE337" s="317"/>
      <c r="VF337" s="317"/>
      <c r="VG337" s="317"/>
      <c r="VH337" s="317"/>
      <c r="VI337" s="317"/>
      <c r="VJ337" s="317"/>
      <c r="VK337" s="317"/>
      <c r="VL337" s="317"/>
      <c r="VM337" s="317"/>
      <c r="VN337" s="317"/>
      <c r="VO337" s="317"/>
      <c r="VP337" s="317"/>
      <c r="VQ337" s="317"/>
      <c r="VR337" s="317"/>
      <c r="VS337" s="317"/>
      <c r="VT337" s="317"/>
      <c r="VU337" s="317"/>
      <c r="VV337" s="317"/>
      <c r="VW337" s="317"/>
      <c r="VX337" s="317"/>
      <c r="VY337" s="317"/>
      <c r="VZ337" s="317"/>
      <c r="WA337" s="317"/>
      <c r="WB337" s="317"/>
      <c r="WC337" s="317"/>
      <c r="WD337" s="317"/>
      <c r="WE337" s="317"/>
      <c r="WF337" s="317"/>
      <c r="WG337" s="317"/>
      <c r="WH337" s="317"/>
      <c r="WI337" s="317"/>
      <c r="WJ337" s="317"/>
      <c r="WK337" s="317"/>
      <c r="WL337" s="317"/>
      <c r="WM337" s="317"/>
      <c r="WN337" s="317"/>
      <c r="WO337" s="317"/>
      <c r="WP337" s="317"/>
      <c r="WQ337" s="317"/>
      <c r="WR337" s="317"/>
      <c r="WS337" s="317"/>
      <c r="WT337" s="317"/>
      <c r="WU337" s="317"/>
      <c r="WV337" s="317"/>
      <c r="WW337" s="317"/>
      <c r="WX337" s="317"/>
      <c r="WY337" s="317"/>
      <c r="WZ337" s="317"/>
      <c r="XA337" s="317"/>
      <c r="XB337" s="317"/>
      <c r="XC337" s="317"/>
      <c r="XD337" s="317"/>
      <c r="XE337" s="317"/>
      <c r="XF337" s="317"/>
      <c r="XG337" s="317"/>
      <c r="XH337" s="317"/>
      <c r="XI337" s="317"/>
      <c r="XJ337" s="317"/>
      <c r="XK337" s="317"/>
      <c r="XL337" s="317"/>
      <c r="XM337" s="317"/>
      <c r="XN337" s="317"/>
      <c r="XO337" s="317"/>
      <c r="XP337" s="317"/>
      <c r="XQ337" s="317"/>
      <c r="XR337" s="317"/>
      <c r="XS337" s="317"/>
      <c r="XT337" s="317"/>
      <c r="XU337" s="317"/>
      <c r="XV337" s="317"/>
      <c r="XW337" s="317"/>
      <c r="XX337" s="317"/>
      <c r="XY337" s="317"/>
      <c r="XZ337" s="317"/>
      <c r="YA337" s="317"/>
      <c r="YB337" s="317"/>
      <c r="YC337" s="317"/>
      <c r="YD337" s="317"/>
      <c r="YE337" s="317"/>
      <c r="YF337" s="317"/>
      <c r="YG337" s="317"/>
      <c r="YH337" s="317"/>
      <c r="YI337" s="317"/>
      <c r="YJ337" s="317"/>
      <c r="YK337" s="317"/>
      <c r="YL337" s="317"/>
      <c r="YM337" s="317"/>
      <c r="YN337" s="317"/>
      <c r="YO337" s="317"/>
      <c r="YP337" s="317"/>
      <c r="YQ337" s="317"/>
      <c r="YR337" s="317"/>
      <c r="YS337" s="317"/>
      <c r="YT337" s="317"/>
      <c r="YU337" s="317"/>
      <c r="YV337" s="317"/>
      <c r="YW337" s="317"/>
      <c r="YX337" s="317"/>
      <c r="YY337" s="317"/>
      <c r="YZ337" s="317"/>
      <c r="ZA337" s="317"/>
      <c r="ZB337" s="317"/>
      <c r="ZC337" s="317"/>
      <c r="ZD337" s="317"/>
      <c r="ZE337" s="317"/>
      <c r="ZF337" s="317"/>
      <c r="ZG337" s="317"/>
      <c r="ZH337" s="317"/>
      <c r="ZI337" s="317"/>
      <c r="ZJ337" s="317"/>
      <c r="ZK337" s="317"/>
      <c r="ZL337" s="317"/>
      <c r="ZM337" s="317"/>
      <c r="ZN337" s="317"/>
      <c r="ZO337" s="317"/>
      <c r="ZP337" s="317"/>
      <c r="ZQ337" s="317"/>
      <c r="ZR337" s="317"/>
      <c r="ZS337" s="317"/>
      <c r="ZT337" s="317"/>
      <c r="ZU337" s="317"/>
      <c r="ZV337" s="317"/>
      <c r="ZW337" s="317"/>
      <c r="ZX337" s="317"/>
      <c r="ZY337" s="317"/>
      <c r="ZZ337" s="317"/>
      <c r="AAA337" s="317"/>
      <c r="AAB337" s="317"/>
      <c r="AAC337" s="317"/>
      <c r="AAD337" s="317"/>
      <c r="AAE337" s="317"/>
      <c r="AAF337" s="317"/>
      <c r="AAG337" s="317"/>
      <c r="AAH337" s="317"/>
      <c r="AAI337" s="317"/>
      <c r="AAJ337" s="317"/>
      <c r="AAK337" s="317"/>
      <c r="AAL337" s="317"/>
      <c r="AAM337" s="317"/>
      <c r="AAN337" s="317"/>
      <c r="AAO337" s="317"/>
      <c r="AAP337" s="317"/>
      <c r="AAQ337" s="317"/>
      <c r="AAR337" s="317"/>
      <c r="AAS337" s="317"/>
      <c r="AAT337" s="317"/>
      <c r="AAU337" s="317"/>
      <c r="AAV337" s="317"/>
      <c r="AAW337" s="317"/>
      <c r="AAX337" s="317"/>
      <c r="AAY337" s="317"/>
      <c r="AAZ337" s="317"/>
      <c r="ABA337" s="317"/>
      <c r="ABB337" s="317"/>
      <c r="ABC337" s="317"/>
      <c r="ABD337" s="317"/>
      <c r="ABE337" s="317"/>
      <c r="ABF337" s="317"/>
      <c r="ABG337" s="317"/>
      <c r="ABH337" s="317"/>
      <c r="ABI337" s="317"/>
      <c r="ABJ337" s="317"/>
      <c r="ABK337" s="317"/>
      <c r="ABL337" s="317"/>
      <c r="ABM337" s="317"/>
      <c r="ABN337" s="317"/>
      <c r="ABO337" s="317"/>
      <c r="ABP337" s="317"/>
      <c r="ABQ337" s="317"/>
      <c r="ABR337" s="317"/>
      <c r="ABS337" s="317"/>
      <c r="ABT337" s="317"/>
      <c r="ABU337" s="317"/>
      <c r="ABV337" s="317"/>
      <c r="ABW337" s="317"/>
      <c r="ABX337" s="317"/>
      <c r="ABY337" s="317"/>
      <c r="ABZ337" s="317"/>
      <c r="ACA337" s="317"/>
      <c r="ACB337" s="317"/>
      <c r="ACC337" s="317"/>
      <c r="ACD337" s="317"/>
      <c r="ACE337" s="317"/>
      <c r="ACF337" s="317"/>
      <c r="ACG337" s="317"/>
      <c r="ACH337" s="317"/>
      <c r="ACI337" s="317"/>
      <c r="ACJ337" s="317"/>
      <c r="ACK337" s="317"/>
      <c r="ACL337" s="317"/>
      <c r="ACM337" s="317"/>
      <c r="ACN337" s="317"/>
      <c r="ACO337" s="317"/>
      <c r="ACP337" s="317"/>
      <c r="ACQ337" s="317"/>
      <c r="ACR337" s="317"/>
      <c r="ACS337" s="317"/>
      <c r="ACT337" s="317"/>
      <c r="ACU337" s="317"/>
      <c r="ACV337" s="317"/>
      <c r="ACW337" s="317"/>
      <c r="ACX337" s="317"/>
      <c r="ACY337" s="317"/>
      <c r="ACZ337" s="317"/>
      <c r="ADA337" s="317"/>
      <c r="ADB337" s="317"/>
      <c r="ADC337" s="317"/>
      <c r="ADD337" s="317"/>
      <c r="ADE337" s="317"/>
      <c r="ADF337" s="317"/>
      <c r="ADG337" s="317"/>
      <c r="ADH337" s="317"/>
      <c r="ADI337" s="317"/>
      <c r="ADJ337" s="317"/>
      <c r="ADK337" s="317"/>
      <c r="ADL337" s="317"/>
      <c r="ADM337" s="317"/>
      <c r="ADN337" s="317"/>
      <c r="ADO337" s="317"/>
      <c r="ADP337" s="317"/>
      <c r="ADQ337" s="317"/>
      <c r="ADR337" s="317"/>
      <c r="ADS337" s="317"/>
      <c r="ADT337" s="317"/>
      <c r="ADU337" s="317"/>
      <c r="ADV337" s="317"/>
      <c r="ADW337" s="317"/>
      <c r="ADX337" s="317"/>
      <c r="ADY337" s="317"/>
      <c r="ADZ337" s="317"/>
      <c r="AEA337" s="317"/>
      <c r="AEB337" s="317"/>
      <c r="AEC337" s="317"/>
      <c r="AED337" s="317"/>
      <c r="AEE337" s="317"/>
      <c r="AEF337" s="317"/>
      <c r="AEG337" s="317"/>
      <c r="AEH337" s="317"/>
      <c r="AEI337" s="317"/>
      <c r="AEJ337" s="317"/>
      <c r="AEK337" s="317"/>
      <c r="AEL337" s="317"/>
      <c r="AEM337" s="317"/>
      <c r="AEN337" s="317"/>
      <c r="AEO337" s="317"/>
      <c r="AEP337" s="317"/>
      <c r="AEQ337" s="317"/>
      <c r="AER337" s="317"/>
      <c r="AES337" s="317"/>
    </row>
    <row r="338" spans="2:825" s="332" customFormat="1" x14ac:dyDescent="0.2">
      <c r="B338" s="331" t="s">
        <v>14549</v>
      </c>
      <c r="C338" s="319">
        <v>123575</v>
      </c>
      <c r="D338" s="322" t="s">
        <v>14550</v>
      </c>
      <c r="E338" s="317"/>
      <c r="F338" s="317"/>
      <c r="G338" s="317"/>
      <c r="H338" s="317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  <c r="S338" s="317"/>
      <c r="T338" s="317"/>
      <c r="U338" s="317"/>
      <c r="V338" s="317"/>
      <c r="W338" s="317"/>
      <c r="X338" s="317"/>
      <c r="Y338" s="317"/>
      <c r="Z338" s="317"/>
      <c r="AA338" s="317"/>
      <c r="AB338" s="317"/>
      <c r="AC338" s="317"/>
      <c r="AD338" s="317"/>
      <c r="AE338" s="317"/>
      <c r="AF338" s="317"/>
      <c r="AG338" s="317"/>
      <c r="AH338" s="317"/>
      <c r="AI338" s="317"/>
      <c r="AJ338" s="317"/>
      <c r="AK338" s="317"/>
      <c r="AL338" s="317"/>
      <c r="AM338" s="317"/>
      <c r="AN338" s="317"/>
      <c r="AO338" s="317"/>
      <c r="AP338" s="317"/>
      <c r="AQ338" s="317"/>
      <c r="AR338" s="317"/>
      <c r="AS338" s="317"/>
      <c r="AT338" s="317"/>
      <c r="AU338" s="317"/>
      <c r="AV338" s="317"/>
      <c r="AW338" s="317"/>
      <c r="AX338" s="317"/>
      <c r="AY338" s="317"/>
      <c r="AZ338" s="317"/>
      <c r="BA338" s="317"/>
      <c r="BB338" s="317"/>
      <c r="BC338" s="317"/>
      <c r="BD338" s="317"/>
      <c r="BE338" s="317"/>
      <c r="BF338" s="317"/>
      <c r="BG338" s="317"/>
      <c r="BH338" s="317"/>
      <c r="BI338" s="317"/>
      <c r="BJ338" s="317"/>
      <c r="BK338" s="317"/>
      <c r="BL338" s="317"/>
      <c r="BM338" s="317"/>
      <c r="BN338" s="317"/>
      <c r="BO338" s="317"/>
      <c r="BP338" s="317"/>
      <c r="BQ338" s="317"/>
      <c r="BR338" s="317"/>
      <c r="BS338" s="317"/>
      <c r="BT338" s="317"/>
      <c r="BU338" s="317"/>
      <c r="BV338" s="317"/>
      <c r="BW338" s="317"/>
      <c r="BX338" s="317"/>
      <c r="BY338" s="317"/>
      <c r="BZ338" s="317"/>
      <c r="CA338" s="317"/>
      <c r="CB338" s="317"/>
      <c r="CC338" s="317"/>
      <c r="CD338" s="317"/>
      <c r="CE338" s="317"/>
      <c r="CF338" s="317"/>
      <c r="CG338" s="317"/>
      <c r="CH338" s="317"/>
      <c r="CI338" s="317"/>
      <c r="CJ338" s="317"/>
      <c r="CK338" s="317"/>
      <c r="CL338" s="317"/>
      <c r="CM338" s="317"/>
      <c r="CN338" s="317"/>
      <c r="CO338" s="317"/>
      <c r="CP338" s="317"/>
      <c r="CQ338" s="317"/>
      <c r="CR338" s="317"/>
      <c r="CS338" s="317"/>
      <c r="CT338" s="317"/>
      <c r="CU338" s="317"/>
      <c r="CV338" s="317"/>
      <c r="CW338" s="317"/>
      <c r="CX338" s="317"/>
      <c r="CY338" s="317"/>
      <c r="CZ338" s="317"/>
      <c r="DA338" s="317"/>
      <c r="DB338" s="317"/>
      <c r="DC338" s="317"/>
      <c r="DD338" s="317"/>
      <c r="DE338" s="317"/>
      <c r="DF338" s="317"/>
      <c r="DG338" s="317"/>
      <c r="DH338" s="317"/>
      <c r="DI338" s="317"/>
      <c r="DJ338" s="317"/>
      <c r="DK338" s="317"/>
      <c r="DL338" s="317"/>
      <c r="DM338" s="317"/>
      <c r="DN338" s="317"/>
      <c r="DO338" s="317"/>
      <c r="DP338" s="317"/>
      <c r="DQ338" s="317"/>
      <c r="DR338" s="317"/>
      <c r="DS338" s="317"/>
      <c r="DT338" s="317"/>
      <c r="DU338" s="317"/>
      <c r="DV338" s="317"/>
      <c r="DW338" s="317"/>
      <c r="DX338" s="317"/>
      <c r="DY338" s="317"/>
      <c r="DZ338" s="317"/>
      <c r="EA338" s="317"/>
      <c r="EB338" s="317"/>
      <c r="EC338" s="317"/>
      <c r="ED338" s="317"/>
      <c r="EE338" s="317"/>
      <c r="EF338" s="317"/>
      <c r="EG338" s="317"/>
      <c r="EH338" s="317"/>
      <c r="EI338" s="317"/>
      <c r="EJ338" s="317"/>
      <c r="EK338" s="317"/>
      <c r="EL338" s="317"/>
      <c r="EM338" s="317"/>
      <c r="EN338" s="317"/>
      <c r="EO338" s="317"/>
      <c r="EP338" s="317"/>
      <c r="EQ338" s="317"/>
      <c r="ER338" s="317"/>
      <c r="ES338" s="317"/>
      <c r="ET338" s="317"/>
      <c r="EU338" s="317"/>
      <c r="EV338" s="317"/>
      <c r="EW338" s="317"/>
      <c r="EX338" s="317"/>
      <c r="EY338" s="317"/>
      <c r="EZ338" s="317"/>
      <c r="FA338" s="317"/>
      <c r="FB338" s="317"/>
      <c r="FC338" s="317"/>
      <c r="FD338" s="317"/>
      <c r="FE338" s="317"/>
      <c r="FF338" s="317"/>
      <c r="FG338" s="317"/>
      <c r="FH338" s="317"/>
      <c r="FI338" s="317"/>
      <c r="FJ338" s="317"/>
      <c r="FK338" s="317"/>
      <c r="FL338" s="317"/>
      <c r="FM338" s="317"/>
      <c r="FN338" s="317"/>
      <c r="FO338" s="317"/>
      <c r="FP338" s="317"/>
      <c r="FQ338" s="317"/>
      <c r="FR338" s="317"/>
      <c r="FS338" s="317"/>
      <c r="FT338" s="317"/>
      <c r="FU338" s="317"/>
      <c r="FV338" s="317"/>
      <c r="FW338" s="317"/>
      <c r="FX338" s="317"/>
      <c r="FY338" s="317"/>
      <c r="FZ338" s="317"/>
      <c r="GA338" s="317"/>
      <c r="GB338" s="317"/>
      <c r="GC338" s="317"/>
      <c r="GD338" s="317"/>
      <c r="GE338" s="317"/>
      <c r="GF338" s="317"/>
      <c r="GG338" s="317"/>
      <c r="GH338" s="317"/>
      <c r="GI338" s="317"/>
      <c r="GJ338" s="317"/>
      <c r="GK338" s="317"/>
      <c r="GL338" s="317"/>
      <c r="GM338" s="317"/>
      <c r="GN338" s="317"/>
      <c r="GO338" s="317"/>
      <c r="GP338" s="317"/>
      <c r="GQ338" s="317"/>
      <c r="GR338" s="317"/>
      <c r="GS338" s="317"/>
      <c r="GT338" s="317"/>
      <c r="GU338" s="317"/>
      <c r="GV338" s="317"/>
      <c r="GW338" s="317"/>
      <c r="GX338" s="317"/>
      <c r="GY338" s="317"/>
      <c r="GZ338" s="317"/>
      <c r="HA338" s="317"/>
      <c r="HB338" s="317"/>
      <c r="HC338" s="317"/>
      <c r="HD338" s="317"/>
      <c r="HE338" s="317"/>
      <c r="HF338" s="317"/>
      <c r="HG338" s="317"/>
      <c r="HH338" s="317"/>
      <c r="HI338" s="317"/>
      <c r="HJ338" s="317"/>
      <c r="HK338" s="317"/>
      <c r="HL338" s="317"/>
      <c r="HM338" s="317"/>
      <c r="HN338" s="317"/>
      <c r="HO338" s="317"/>
      <c r="HP338" s="317"/>
      <c r="HQ338" s="317"/>
      <c r="HR338" s="317"/>
      <c r="HS338" s="317"/>
      <c r="HT338" s="317"/>
      <c r="HU338" s="317"/>
      <c r="HV338" s="317"/>
      <c r="HW338" s="317"/>
      <c r="HX338" s="317"/>
      <c r="HY338" s="317"/>
      <c r="HZ338" s="317"/>
      <c r="IA338" s="317"/>
      <c r="IB338" s="317"/>
      <c r="IC338" s="317"/>
      <c r="ID338" s="317"/>
      <c r="IE338" s="317"/>
      <c r="IF338" s="317"/>
      <c r="IG338" s="317"/>
      <c r="IH338" s="317"/>
      <c r="II338" s="317"/>
      <c r="IJ338" s="317"/>
      <c r="IK338" s="317"/>
      <c r="IL338" s="317"/>
      <c r="IM338" s="317"/>
      <c r="IN338" s="317"/>
      <c r="IO338" s="317"/>
      <c r="IP338" s="317"/>
      <c r="IQ338" s="317"/>
      <c r="IR338" s="317"/>
      <c r="IS338" s="317"/>
      <c r="IT338" s="317"/>
      <c r="IU338" s="317"/>
      <c r="IV338" s="317"/>
      <c r="IW338" s="317"/>
      <c r="IX338" s="317"/>
      <c r="IY338" s="317"/>
      <c r="IZ338" s="317"/>
      <c r="JA338" s="317"/>
      <c r="JB338" s="317"/>
      <c r="JC338" s="317"/>
      <c r="JD338" s="317"/>
      <c r="JE338" s="317"/>
      <c r="JF338" s="317"/>
      <c r="JG338" s="317"/>
      <c r="JH338" s="317"/>
      <c r="JI338" s="317"/>
      <c r="JJ338" s="317"/>
      <c r="JK338" s="317"/>
      <c r="JL338" s="317"/>
      <c r="JM338" s="317"/>
      <c r="JN338" s="317"/>
      <c r="JO338" s="317"/>
      <c r="JP338" s="317"/>
      <c r="JQ338" s="317"/>
      <c r="JR338" s="317"/>
      <c r="JS338" s="317"/>
      <c r="JT338" s="317"/>
      <c r="JU338" s="317"/>
      <c r="JV338" s="317"/>
      <c r="JW338" s="317"/>
      <c r="JX338" s="317"/>
      <c r="JY338" s="317"/>
      <c r="JZ338" s="317"/>
      <c r="KA338" s="317"/>
      <c r="KB338" s="317"/>
      <c r="KC338" s="317"/>
      <c r="KD338" s="317"/>
      <c r="KE338" s="317"/>
      <c r="KF338" s="317"/>
      <c r="KG338" s="317"/>
      <c r="KH338" s="317"/>
      <c r="KI338" s="317"/>
      <c r="KJ338" s="317"/>
      <c r="KK338" s="317"/>
      <c r="KL338" s="317"/>
      <c r="KM338" s="317"/>
      <c r="KN338" s="317"/>
      <c r="KO338" s="317"/>
      <c r="KP338" s="317"/>
      <c r="KQ338" s="317"/>
      <c r="KR338" s="317"/>
      <c r="KS338" s="317"/>
      <c r="KT338" s="317"/>
      <c r="KU338" s="317"/>
      <c r="KV338" s="317"/>
      <c r="KW338" s="317"/>
      <c r="KX338" s="317"/>
      <c r="KY338" s="317"/>
      <c r="KZ338" s="317"/>
      <c r="LA338" s="317"/>
      <c r="LB338" s="317"/>
      <c r="LC338" s="317"/>
      <c r="LD338" s="317"/>
      <c r="LE338" s="317"/>
      <c r="LF338" s="317"/>
      <c r="LG338" s="317"/>
      <c r="LH338" s="317"/>
      <c r="LI338" s="317"/>
      <c r="LJ338" s="317"/>
      <c r="LK338" s="317"/>
      <c r="LL338" s="317"/>
      <c r="LM338" s="317"/>
      <c r="LN338" s="317"/>
      <c r="LO338" s="317"/>
      <c r="LP338" s="317"/>
      <c r="LQ338" s="317"/>
      <c r="LR338" s="317"/>
      <c r="LS338" s="317"/>
      <c r="LT338" s="317"/>
      <c r="LU338" s="317"/>
      <c r="LV338" s="317"/>
      <c r="LW338" s="317"/>
      <c r="LX338" s="317"/>
      <c r="LY338" s="317"/>
      <c r="LZ338" s="317"/>
      <c r="MA338" s="317"/>
      <c r="MB338" s="317"/>
      <c r="MC338" s="317"/>
      <c r="MD338" s="317"/>
      <c r="ME338" s="317"/>
      <c r="MF338" s="317"/>
      <c r="MG338" s="317"/>
      <c r="MH338" s="317"/>
      <c r="MI338" s="317"/>
      <c r="MJ338" s="317"/>
      <c r="MK338" s="317"/>
      <c r="ML338" s="317"/>
      <c r="MM338" s="317"/>
      <c r="MN338" s="317"/>
      <c r="MO338" s="317"/>
      <c r="MP338" s="317"/>
      <c r="MQ338" s="317"/>
      <c r="MR338" s="317"/>
      <c r="MS338" s="317"/>
      <c r="MT338" s="317"/>
      <c r="MU338" s="317"/>
      <c r="MV338" s="317"/>
      <c r="MW338" s="317"/>
      <c r="MX338" s="317"/>
      <c r="MY338" s="317"/>
      <c r="MZ338" s="317"/>
      <c r="NA338" s="317"/>
      <c r="NB338" s="317"/>
      <c r="NC338" s="317"/>
      <c r="ND338" s="317"/>
      <c r="NE338" s="317"/>
      <c r="NF338" s="317"/>
      <c r="NG338" s="317"/>
      <c r="NH338" s="317"/>
      <c r="NI338" s="317"/>
      <c r="NJ338" s="317"/>
      <c r="NK338" s="317"/>
      <c r="NL338" s="317"/>
      <c r="NM338" s="317"/>
      <c r="NN338" s="317"/>
      <c r="NO338" s="317"/>
      <c r="NP338" s="317"/>
      <c r="NQ338" s="317"/>
      <c r="NR338" s="317"/>
      <c r="NS338" s="317"/>
      <c r="NT338" s="317"/>
      <c r="NU338" s="317"/>
      <c r="NV338" s="317"/>
      <c r="NW338" s="317"/>
      <c r="NX338" s="317"/>
      <c r="NY338" s="317"/>
      <c r="NZ338" s="317"/>
      <c r="OA338" s="317"/>
      <c r="OB338" s="317"/>
      <c r="OC338" s="317"/>
      <c r="OD338" s="317"/>
      <c r="OE338" s="317"/>
      <c r="OF338" s="317"/>
      <c r="OG338" s="317"/>
      <c r="OH338" s="317"/>
      <c r="OI338" s="317"/>
      <c r="OJ338" s="317"/>
      <c r="OK338" s="317"/>
      <c r="OL338" s="317"/>
      <c r="OM338" s="317"/>
      <c r="ON338" s="317"/>
      <c r="OO338" s="317"/>
      <c r="OP338" s="317"/>
      <c r="OQ338" s="317"/>
      <c r="OR338" s="317"/>
      <c r="OS338" s="317"/>
      <c r="OT338" s="317"/>
      <c r="OU338" s="317"/>
      <c r="OV338" s="317"/>
      <c r="OW338" s="317"/>
      <c r="OX338" s="317"/>
      <c r="OY338" s="317"/>
      <c r="OZ338" s="317"/>
      <c r="PA338" s="317"/>
      <c r="PB338" s="317"/>
      <c r="PC338" s="317"/>
      <c r="PD338" s="317"/>
      <c r="PE338" s="317"/>
      <c r="PF338" s="317"/>
      <c r="PG338" s="317"/>
      <c r="PH338" s="317"/>
      <c r="PI338" s="317"/>
      <c r="PJ338" s="317"/>
      <c r="PK338" s="317"/>
      <c r="PL338" s="317"/>
      <c r="PM338" s="317"/>
      <c r="PN338" s="317"/>
      <c r="PO338" s="317"/>
      <c r="PP338" s="317"/>
      <c r="PQ338" s="317"/>
      <c r="PR338" s="317"/>
      <c r="PS338" s="317"/>
      <c r="PT338" s="317"/>
      <c r="PU338" s="317"/>
      <c r="PV338" s="317"/>
      <c r="PW338" s="317"/>
      <c r="PX338" s="317"/>
      <c r="PY338" s="317"/>
      <c r="PZ338" s="317"/>
      <c r="QA338" s="317"/>
      <c r="QB338" s="317"/>
      <c r="QC338" s="317"/>
      <c r="QD338" s="317"/>
      <c r="QE338" s="317"/>
      <c r="QF338" s="317"/>
      <c r="QG338" s="317"/>
      <c r="QH338" s="317"/>
      <c r="QI338" s="317"/>
      <c r="QJ338" s="317"/>
      <c r="QK338" s="317"/>
      <c r="QL338" s="317"/>
      <c r="QM338" s="317"/>
      <c r="QN338" s="317"/>
      <c r="QO338" s="317"/>
      <c r="QP338" s="317"/>
      <c r="QQ338" s="317"/>
      <c r="QR338" s="317"/>
      <c r="QS338" s="317"/>
      <c r="QT338" s="317"/>
      <c r="QU338" s="317"/>
      <c r="QV338" s="317"/>
      <c r="QW338" s="317"/>
      <c r="QX338" s="317"/>
      <c r="QY338" s="317"/>
      <c r="QZ338" s="317"/>
      <c r="RA338" s="317"/>
      <c r="RB338" s="317"/>
      <c r="RC338" s="317"/>
      <c r="RD338" s="317"/>
      <c r="RE338" s="317"/>
      <c r="RF338" s="317"/>
      <c r="RG338" s="317"/>
      <c r="RH338" s="317"/>
      <c r="RI338" s="317"/>
      <c r="RJ338" s="317"/>
      <c r="RK338" s="317"/>
      <c r="RL338" s="317"/>
      <c r="RM338" s="317"/>
      <c r="RN338" s="317"/>
      <c r="RO338" s="317"/>
      <c r="RP338" s="317"/>
      <c r="RQ338" s="317"/>
      <c r="RR338" s="317"/>
      <c r="RS338" s="317"/>
      <c r="RT338" s="317"/>
      <c r="RU338" s="317"/>
      <c r="RV338" s="317"/>
      <c r="RW338" s="317"/>
      <c r="RX338" s="317"/>
      <c r="RY338" s="317"/>
      <c r="RZ338" s="317"/>
      <c r="SA338" s="317"/>
      <c r="SB338" s="317"/>
      <c r="SC338" s="317"/>
      <c r="SD338" s="317"/>
      <c r="SE338" s="317"/>
      <c r="SF338" s="317"/>
      <c r="SG338" s="317"/>
      <c r="SH338" s="317"/>
      <c r="SI338" s="317"/>
      <c r="SJ338" s="317"/>
      <c r="SK338" s="317"/>
      <c r="SL338" s="317"/>
      <c r="SM338" s="317"/>
      <c r="SN338" s="317"/>
      <c r="SO338" s="317"/>
      <c r="SP338" s="317"/>
      <c r="SQ338" s="317"/>
      <c r="SR338" s="317"/>
      <c r="SS338" s="317"/>
      <c r="ST338" s="317"/>
      <c r="SU338" s="317"/>
      <c r="SV338" s="317"/>
      <c r="SW338" s="317"/>
      <c r="SX338" s="317"/>
      <c r="SY338" s="317"/>
      <c r="SZ338" s="317"/>
      <c r="TA338" s="317"/>
      <c r="TB338" s="317"/>
      <c r="TC338" s="317"/>
      <c r="TD338" s="317"/>
      <c r="TE338" s="317"/>
      <c r="TF338" s="317"/>
      <c r="TG338" s="317"/>
      <c r="TH338" s="317"/>
      <c r="TI338" s="317"/>
      <c r="TJ338" s="317"/>
      <c r="TK338" s="317"/>
      <c r="TL338" s="317"/>
      <c r="TM338" s="317"/>
      <c r="TN338" s="317"/>
      <c r="TO338" s="317"/>
      <c r="TP338" s="317"/>
      <c r="TQ338" s="317"/>
      <c r="TR338" s="317"/>
      <c r="TS338" s="317"/>
      <c r="TT338" s="317"/>
      <c r="TU338" s="317"/>
      <c r="TV338" s="317"/>
      <c r="TW338" s="317"/>
      <c r="TX338" s="317"/>
      <c r="TY338" s="317"/>
      <c r="TZ338" s="317"/>
      <c r="UA338" s="317"/>
      <c r="UB338" s="317"/>
      <c r="UC338" s="317"/>
      <c r="UD338" s="317"/>
      <c r="UE338" s="317"/>
      <c r="UF338" s="317"/>
      <c r="UG338" s="317"/>
      <c r="UH338" s="317"/>
      <c r="UI338" s="317"/>
      <c r="UJ338" s="317"/>
      <c r="UK338" s="317"/>
      <c r="UL338" s="317"/>
      <c r="UM338" s="317"/>
      <c r="UN338" s="317"/>
      <c r="UO338" s="317"/>
      <c r="UP338" s="317"/>
      <c r="UQ338" s="317"/>
      <c r="UR338" s="317"/>
      <c r="US338" s="317"/>
      <c r="UT338" s="317"/>
      <c r="UU338" s="317"/>
      <c r="UV338" s="317"/>
      <c r="UW338" s="317"/>
      <c r="UX338" s="317"/>
      <c r="UY338" s="317"/>
      <c r="UZ338" s="317"/>
      <c r="VA338" s="317"/>
      <c r="VB338" s="317"/>
      <c r="VC338" s="317"/>
      <c r="VD338" s="317"/>
      <c r="VE338" s="317"/>
      <c r="VF338" s="317"/>
      <c r="VG338" s="317"/>
      <c r="VH338" s="317"/>
      <c r="VI338" s="317"/>
      <c r="VJ338" s="317"/>
      <c r="VK338" s="317"/>
      <c r="VL338" s="317"/>
      <c r="VM338" s="317"/>
      <c r="VN338" s="317"/>
      <c r="VO338" s="317"/>
      <c r="VP338" s="317"/>
      <c r="VQ338" s="317"/>
      <c r="VR338" s="317"/>
      <c r="VS338" s="317"/>
      <c r="VT338" s="317"/>
      <c r="VU338" s="317"/>
      <c r="VV338" s="317"/>
      <c r="VW338" s="317"/>
      <c r="VX338" s="317"/>
      <c r="VY338" s="317"/>
      <c r="VZ338" s="317"/>
      <c r="WA338" s="317"/>
      <c r="WB338" s="317"/>
      <c r="WC338" s="317"/>
      <c r="WD338" s="317"/>
      <c r="WE338" s="317"/>
      <c r="WF338" s="317"/>
      <c r="WG338" s="317"/>
      <c r="WH338" s="317"/>
      <c r="WI338" s="317"/>
      <c r="WJ338" s="317"/>
      <c r="WK338" s="317"/>
      <c r="WL338" s="317"/>
      <c r="WM338" s="317"/>
      <c r="WN338" s="317"/>
      <c r="WO338" s="317"/>
      <c r="WP338" s="317"/>
      <c r="WQ338" s="317"/>
      <c r="WR338" s="317"/>
      <c r="WS338" s="317"/>
      <c r="WT338" s="317"/>
      <c r="WU338" s="317"/>
      <c r="WV338" s="317"/>
      <c r="WW338" s="317"/>
      <c r="WX338" s="317"/>
      <c r="WY338" s="317"/>
      <c r="WZ338" s="317"/>
      <c r="XA338" s="317"/>
      <c r="XB338" s="317"/>
      <c r="XC338" s="317"/>
      <c r="XD338" s="317"/>
      <c r="XE338" s="317"/>
      <c r="XF338" s="317"/>
      <c r="XG338" s="317"/>
      <c r="XH338" s="317"/>
      <c r="XI338" s="317"/>
      <c r="XJ338" s="317"/>
      <c r="XK338" s="317"/>
      <c r="XL338" s="317"/>
      <c r="XM338" s="317"/>
      <c r="XN338" s="317"/>
      <c r="XO338" s="317"/>
      <c r="XP338" s="317"/>
      <c r="XQ338" s="317"/>
      <c r="XR338" s="317"/>
      <c r="XS338" s="317"/>
      <c r="XT338" s="317"/>
      <c r="XU338" s="317"/>
      <c r="XV338" s="317"/>
      <c r="XW338" s="317"/>
      <c r="XX338" s="317"/>
      <c r="XY338" s="317"/>
      <c r="XZ338" s="317"/>
      <c r="YA338" s="317"/>
      <c r="YB338" s="317"/>
      <c r="YC338" s="317"/>
      <c r="YD338" s="317"/>
      <c r="YE338" s="317"/>
      <c r="YF338" s="317"/>
      <c r="YG338" s="317"/>
      <c r="YH338" s="317"/>
      <c r="YI338" s="317"/>
      <c r="YJ338" s="317"/>
      <c r="YK338" s="317"/>
      <c r="YL338" s="317"/>
      <c r="YM338" s="317"/>
      <c r="YN338" s="317"/>
      <c r="YO338" s="317"/>
      <c r="YP338" s="317"/>
      <c r="YQ338" s="317"/>
      <c r="YR338" s="317"/>
      <c r="YS338" s="317"/>
      <c r="YT338" s="317"/>
      <c r="YU338" s="317"/>
      <c r="YV338" s="317"/>
      <c r="YW338" s="317"/>
      <c r="YX338" s="317"/>
      <c r="YY338" s="317"/>
      <c r="YZ338" s="317"/>
      <c r="ZA338" s="317"/>
      <c r="ZB338" s="317"/>
      <c r="ZC338" s="317"/>
      <c r="ZD338" s="317"/>
      <c r="ZE338" s="317"/>
      <c r="ZF338" s="317"/>
      <c r="ZG338" s="317"/>
      <c r="ZH338" s="317"/>
      <c r="ZI338" s="317"/>
      <c r="ZJ338" s="317"/>
      <c r="ZK338" s="317"/>
      <c r="ZL338" s="317"/>
      <c r="ZM338" s="317"/>
      <c r="ZN338" s="317"/>
      <c r="ZO338" s="317"/>
      <c r="ZP338" s="317"/>
      <c r="ZQ338" s="317"/>
      <c r="ZR338" s="317"/>
      <c r="ZS338" s="317"/>
      <c r="ZT338" s="317"/>
      <c r="ZU338" s="317"/>
      <c r="ZV338" s="317"/>
      <c r="ZW338" s="317"/>
      <c r="ZX338" s="317"/>
      <c r="ZY338" s="317"/>
      <c r="ZZ338" s="317"/>
      <c r="AAA338" s="317"/>
      <c r="AAB338" s="317"/>
      <c r="AAC338" s="317"/>
      <c r="AAD338" s="317"/>
      <c r="AAE338" s="317"/>
      <c r="AAF338" s="317"/>
      <c r="AAG338" s="317"/>
      <c r="AAH338" s="317"/>
      <c r="AAI338" s="317"/>
      <c r="AAJ338" s="317"/>
      <c r="AAK338" s="317"/>
      <c r="AAL338" s="317"/>
      <c r="AAM338" s="317"/>
      <c r="AAN338" s="317"/>
      <c r="AAO338" s="317"/>
      <c r="AAP338" s="317"/>
      <c r="AAQ338" s="317"/>
      <c r="AAR338" s="317"/>
      <c r="AAS338" s="317"/>
      <c r="AAT338" s="317"/>
      <c r="AAU338" s="317"/>
      <c r="AAV338" s="317"/>
      <c r="AAW338" s="317"/>
      <c r="AAX338" s="317"/>
      <c r="AAY338" s="317"/>
      <c r="AAZ338" s="317"/>
      <c r="ABA338" s="317"/>
      <c r="ABB338" s="317"/>
      <c r="ABC338" s="317"/>
      <c r="ABD338" s="317"/>
      <c r="ABE338" s="317"/>
      <c r="ABF338" s="317"/>
      <c r="ABG338" s="317"/>
      <c r="ABH338" s="317"/>
      <c r="ABI338" s="317"/>
      <c r="ABJ338" s="317"/>
      <c r="ABK338" s="317"/>
      <c r="ABL338" s="317"/>
      <c r="ABM338" s="317"/>
      <c r="ABN338" s="317"/>
      <c r="ABO338" s="317"/>
      <c r="ABP338" s="317"/>
      <c r="ABQ338" s="317"/>
      <c r="ABR338" s="317"/>
      <c r="ABS338" s="317"/>
      <c r="ABT338" s="317"/>
      <c r="ABU338" s="317"/>
      <c r="ABV338" s="317"/>
      <c r="ABW338" s="317"/>
      <c r="ABX338" s="317"/>
      <c r="ABY338" s="317"/>
      <c r="ABZ338" s="317"/>
      <c r="ACA338" s="317"/>
      <c r="ACB338" s="317"/>
      <c r="ACC338" s="317"/>
      <c r="ACD338" s="317"/>
      <c r="ACE338" s="317"/>
      <c r="ACF338" s="317"/>
      <c r="ACG338" s="317"/>
      <c r="ACH338" s="317"/>
      <c r="ACI338" s="317"/>
      <c r="ACJ338" s="317"/>
      <c r="ACK338" s="317"/>
      <c r="ACL338" s="317"/>
      <c r="ACM338" s="317"/>
      <c r="ACN338" s="317"/>
      <c r="ACO338" s="317"/>
      <c r="ACP338" s="317"/>
      <c r="ACQ338" s="317"/>
      <c r="ACR338" s="317"/>
      <c r="ACS338" s="317"/>
      <c r="ACT338" s="317"/>
      <c r="ACU338" s="317"/>
      <c r="ACV338" s="317"/>
      <c r="ACW338" s="317"/>
      <c r="ACX338" s="317"/>
      <c r="ACY338" s="317"/>
      <c r="ACZ338" s="317"/>
      <c r="ADA338" s="317"/>
      <c r="ADB338" s="317"/>
      <c r="ADC338" s="317"/>
      <c r="ADD338" s="317"/>
      <c r="ADE338" s="317"/>
      <c r="ADF338" s="317"/>
      <c r="ADG338" s="317"/>
      <c r="ADH338" s="317"/>
      <c r="ADI338" s="317"/>
      <c r="ADJ338" s="317"/>
      <c r="ADK338" s="317"/>
      <c r="ADL338" s="317"/>
      <c r="ADM338" s="317"/>
      <c r="ADN338" s="317"/>
      <c r="ADO338" s="317"/>
      <c r="ADP338" s="317"/>
      <c r="ADQ338" s="317"/>
      <c r="ADR338" s="317"/>
      <c r="ADS338" s="317"/>
      <c r="ADT338" s="317"/>
      <c r="ADU338" s="317"/>
      <c r="ADV338" s="317"/>
      <c r="ADW338" s="317"/>
      <c r="ADX338" s="317"/>
      <c r="ADY338" s="317"/>
      <c r="ADZ338" s="317"/>
      <c r="AEA338" s="317"/>
      <c r="AEB338" s="317"/>
      <c r="AEC338" s="317"/>
      <c r="AED338" s="317"/>
      <c r="AEE338" s="317"/>
      <c r="AEF338" s="317"/>
      <c r="AEG338" s="317"/>
      <c r="AEH338" s="317"/>
      <c r="AEI338" s="317"/>
      <c r="AEJ338" s="317"/>
      <c r="AEK338" s="317"/>
      <c r="AEL338" s="317"/>
      <c r="AEM338" s="317"/>
      <c r="AEN338" s="317"/>
      <c r="AEO338" s="317"/>
      <c r="AEP338" s="317"/>
      <c r="AEQ338" s="317"/>
      <c r="AER338" s="317"/>
      <c r="AES338" s="317"/>
    </row>
    <row r="339" spans="2:825" s="332" customFormat="1" x14ac:dyDescent="0.2">
      <c r="B339" s="331" t="s">
        <v>14551</v>
      </c>
      <c r="C339" s="319">
        <v>157700</v>
      </c>
      <c r="D339" s="322" t="s">
        <v>14552</v>
      </c>
      <c r="E339" s="317"/>
      <c r="F339" s="317"/>
      <c r="G339" s="317"/>
      <c r="H339" s="317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  <c r="S339" s="317"/>
      <c r="T339" s="317"/>
      <c r="U339" s="317"/>
      <c r="V339" s="317"/>
      <c r="W339" s="317"/>
      <c r="X339" s="317"/>
      <c r="Y339" s="317"/>
      <c r="Z339" s="317"/>
      <c r="AA339" s="317"/>
      <c r="AB339" s="317"/>
      <c r="AC339" s="317"/>
      <c r="AD339" s="317"/>
      <c r="AE339" s="317"/>
      <c r="AF339" s="317"/>
      <c r="AG339" s="317"/>
      <c r="AH339" s="317"/>
      <c r="AI339" s="317"/>
      <c r="AJ339" s="317"/>
      <c r="AK339" s="317"/>
      <c r="AL339" s="317"/>
      <c r="AM339" s="317"/>
      <c r="AN339" s="317"/>
      <c r="AO339" s="317"/>
      <c r="AP339" s="317"/>
      <c r="AQ339" s="317"/>
      <c r="AR339" s="317"/>
      <c r="AS339" s="317"/>
      <c r="AT339" s="317"/>
      <c r="AU339" s="317"/>
      <c r="AV339" s="317"/>
      <c r="AW339" s="317"/>
      <c r="AX339" s="317"/>
      <c r="AY339" s="317"/>
      <c r="AZ339" s="317"/>
      <c r="BA339" s="317"/>
      <c r="BB339" s="317"/>
      <c r="BC339" s="317"/>
      <c r="BD339" s="317"/>
      <c r="BE339" s="317"/>
      <c r="BF339" s="317"/>
      <c r="BG339" s="317"/>
      <c r="BH339" s="317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G339" s="317"/>
      <c r="CH339" s="317"/>
      <c r="CI339" s="317"/>
      <c r="CJ339" s="317"/>
      <c r="CK339" s="317"/>
      <c r="CL339" s="317"/>
      <c r="CM339" s="317"/>
      <c r="CN339" s="317"/>
      <c r="CO339" s="317"/>
      <c r="CP339" s="317"/>
      <c r="CQ339" s="317"/>
      <c r="CR339" s="317"/>
      <c r="CS339" s="317"/>
      <c r="CT339" s="317"/>
      <c r="CU339" s="317"/>
      <c r="CV339" s="317"/>
      <c r="CW339" s="317"/>
      <c r="CX339" s="317"/>
      <c r="CY339" s="317"/>
      <c r="CZ339" s="317"/>
      <c r="DA339" s="317"/>
      <c r="DB339" s="317"/>
      <c r="DC339" s="317"/>
      <c r="DD339" s="317"/>
      <c r="DE339" s="317"/>
      <c r="DF339" s="317"/>
      <c r="DG339" s="317"/>
      <c r="DH339" s="317"/>
      <c r="DI339" s="317"/>
      <c r="DJ339" s="317"/>
      <c r="DK339" s="317"/>
      <c r="DL339" s="317"/>
      <c r="DM339" s="317"/>
      <c r="DN339" s="317"/>
      <c r="DO339" s="317"/>
      <c r="DP339" s="317"/>
      <c r="DQ339" s="317"/>
      <c r="DR339" s="317"/>
      <c r="DS339" s="317"/>
      <c r="DT339" s="317"/>
      <c r="DU339" s="317"/>
      <c r="DV339" s="317"/>
      <c r="DW339" s="317"/>
      <c r="DX339" s="317"/>
      <c r="DY339" s="317"/>
      <c r="DZ339" s="317"/>
      <c r="EA339" s="317"/>
      <c r="EB339" s="317"/>
      <c r="EC339" s="317"/>
      <c r="ED339" s="317"/>
      <c r="EE339" s="317"/>
      <c r="EF339" s="317"/>
      <c r="EG339" s="317"/>
      <c r="EH339" s="317"/>
      <c r="EI339" s="317"/>
      <c r="EJ339" s="317"/>
      <c r="EK339" s="317"/>
      <c r="EL339" s="317"/>
      <c r="EM339" s="317"/>
      <c r="EN339" s="317"/>
      <c r="EO339" s="317"/>
      <c r="EP339" s="317"/>
      <c r="EQ339" s="317"/>
      <c r="ER339" s="317"/>
      <c r="ES339" s="317"/>
      <c r="ET339" s="317"/>
      <c r="EU339" s="317"/>
      <c r="EV339" s="317"/>
      <c r="EW339" s="317"/>
      <c r="EX339" s="317"/>
      <c r="EY339" s="317"/>
      <c r="EZ339" s="317"/>
      <c r="FA339" s="317"/>
      <c r="FB339" s="317"/>
      <c r="FC339" s="317"/>
      <c r="FD339" s="317"/>
      <c r="FE339" s="317"/>
      <c r="FF339" s="317"/>
      <c r="FG339" s="317"/>
      <c r="FH339" s="317"/>
      <c r="FI339" s="317"/>
      <c r="FJ339" s="317"/>
      <c r="FK339" s="317"/>
      <c r="FL339" s="317"/>
      <c r="FM339" s="317"/>
      <c r="FN339" s="317"/>
      <c r="FO339" s="317"/>
      <c r="FP339" s="317"/>
      <c r="FQ339" s="317"/>
      <c r="FR339" s="317"/>
      <c r="FS339" s="317"/>
      <c r="FT339" s="317"/>
      <c r="FU339" s="317"/>
      <c r="FV339" s="317"/>
      <c r="FW339" s="317"/>
      <c r="FX339" s="317"/>
      <c r="FY339" s="317"/>
      <c r="FZ339" s="317"/>
      <c r="GA339" s="317"/>
      <c r="GB339" s="317"/>
      <c r="GC339" s="317"/>
      <c r="GD339" s="317"/>
      <c r="GE339" s="317"/>
      <c r="GF339" s="317"/>
      <c r="GG339" s="317"/>
      <c r="GH339" s="317"/>
      <c r="GI339" s="317"/>
      <c r="GJ339" s="317"/>
      <c r="GK339" s="317"/>
      <c r="GL339" s="317"/>
      <c r="GM339" s="317"/>
      <c r="GN339" s="317"/>
      <c r="GO339" s="317"/>
      <c r="GP339" s="317"/>
      <c r="GQ339" s="317"/>
      <c r="GR339" s="317"/>
      <c r="GS339" s="317"/>
      <c r="GT339" s="317"/>
      <c r="GU339" s="317"/>
      <c r="GV339" s="317"/>
      <c r="GW339" s="317"/>
      <c r="GX339" s="317"/>
      <c r="GY339" s="317"/>
      <c r="GZ339" s="317"/>
      <c r="HA339" s="317"/>
      <c r="HB339" s="317"/>
      <c r="HC339" s="317"/>
      <c r="HD339" s="317"/>
      <c r="HE339" s="317"/>
      <c r="HF339" s="317"/>
      <c r="HG339" s="317"/>
      <c r="HH339" s="317"/>
      <c r="HI339" s="317"/>
      <c r="HJ339" s="317"/>
      <c r="HK339" s="317"/>
      <c r="HL339" s="317"/>
      <c r="HM339" s="317"/>
      <c r="HN339" s="317"/>
      <c r="HO339" s="317"/>
      <c r="HP339" s="317"/>
      <c r="HQ339" s="317"/>
      <c r="HR339" s="317"/>
      <c r="HS339" s="317"/>
      <c r="HT339" s="317"/>
      <c r="HU339" s="317"/>
      <c r="HV339" s="317"/>
      <c r="HW339" s="317"/>
      <c r="HX339" s="317"/>
      <c r="HY339" s="317"/>
      <c r="HZ339" s="317"/>
      <c r="IA339" s="317"/>
      <c r="IB339" s="317"/>
      <c r="IC339" s="317"/>
      <c r="ID339" s="317"/>
      <c r="IE339" s="317"/>
      <c r="IF339" s="317"/>
      <c r="IG339" s="317"/>
      <c r="IH339" s="317"/>
      <c r="II339" s="317"/>
      <c r="IJ339" s="317"/>
      <c r="IK339" s="317"/>
      <c r="IL339" s="317"/>
      <c r="IM339" s="317"/>
      <c r="IN339" s="317"/>
      <c r="IO339" s="317"/>
      <c r="IP339" s="317"/>
      <c r="IQ339" s="317"/>
      <c r="IR339" s="317"/>
      <c r="IS339" s="317"/>
      <c r="IT339" s="317"/>
      <c r="IU339" s="317"/>
      <c r="IV339" s="317"/>
      <c r="IW339" s="317"/>
      <c r="IX339" s="317"/>
      <c r="IY339" s="317"/>
      <c r="IZ339" s="317"/>
      <c r="JA339" s="317"/>
      <c r="JB339" s="317"/>
      <c r="JC339" s="317"/>
      <c r="JD339" s="317"/>
      <c r="JE339" s="317"/>
      <c r="JF339" s="317"/>
      <c r="JG339" s="317"/>
      <c r="JH339" s="317"/>
      <c r="JI339" s="317"/>
      <c r="JJ339" s="317"/>
      <c r="JK339" s="317"/>
      <c r="JL339" s="317"/>
      <c r="JM339" s="317"/>
      <c r="JN339" s="317"/>
      <c r="JO339" s="317"/>
      <c r="JP339" s="317"/>
      <c r="JQ339" s="317"/>
      <c r="JR339" s="317"/>
      <c r="JS339" s="317"/>
      <c r="JT339" s="317"/>
      <c r="JU339" s="317"/>
      <c r="JV339" s="317"/>
      <c r="JW339" s="317"/>
      <c r="JX339" s="317"/>
      <c r="JY339" s="317"/>
      <c r="JZ339" s="317"/>
      <c r="KA339" s="317"/>
      <c r="KB339" s="317"/>
      <c r="KC339" s="317"/>
      <c r="KD339" s="317"/>
      <c r="KE339" s="317"/>
      <c r="KF339" s="317"/>
      <c r="KG339" s="317"/>
      <c r="KH339" s="317"/>
      <c r="KI339" s="317"/>
      <c r="KJ339" s="317"/>
      <c r="KK339" s="317"/>
      <c r="KL339" s="317"/>
      <c r="KM339" s="317"/>
      <c r="KN339" s="317"/>
      <c r="KO339" s="317"/>
      <c r="KP339" s="317"/>
      <c r="KQ339" s="317"/>
      <c r="KR339" s="317"/>
      <c r="KS339" s="317"/>
      <c r="KT339" s="317"/>
      <c r="KU339" s="317"/>
      <c r="KV339" s="317"/>
      <c r="KW339" s="317"/>
      <c r="KX339" s="317"/>
      <c r="KY339" s="317"/>
      <c r="KZ339" s="317"/>
      <c r="LA339" s="317"/>
      <c r="LB339" s="317"/>
      <c r="LC339" s="317"/>
      <c r="LD339" s="317"/>
      <c r="LE339" s="317"/>
      <c r="LF339" s="317"/>
      <c r="LG339" s="317"/>
      <c r="LH339" s="317"/>
      <c r="LI339" s="317"/>
      <c r="LJ339" s="317"/>
      <c r="LK339" s="317"/>
      <c r="LL339" s="317"/>
      <c r="LM339" s="317"/>
      <c r="LN339" s="317"/>
      <c r="LO339" s="317"/>
      <c r="LP339" s="317"/>
      <c r="LQ339" s="317"/>
      <c r="LR339" s="317"/>
      <c r="LS339" s="317"/>
      <c r="LT339" s="317"/>
      <c r="LU339" s="317"/>
      <c r="LV339" s="317"/>
      <c r="LW339" s="317"/>
      <c r="LX339" s="317"/>
      <c r="LY339" s="317"/>
      <c r="LZ339" s="317"/>
      <c r="MA339" s="317"/>
      <c r="MB339" s="317"/>
      <c r="MC339" s="317"/>
      <c r="MD339" s="317"/>
      <c r="ME339" s="317"/>
      <c r="MF339" s="317"/>
      <c r="MG339" s="317"/>
      <c r="MH339" s="317"/>
      <c r="MI339" s="317"/>
      <c r="MJ339" s="317"/>
      <c r="MK339" s="317"/>
      <c r="ML339" s="317"/>
      <c r="MM339" s="317"/>
      <c r="MN339" s="317"/>
      <c r="MO339" s="317"/>
      <c r="MP339" s="317"/>
      <c r="MQ339" s="317"/>
      <c r="MR339" s="317"/>
      <c r="MS339" s="317"/>
      <c r="MT339" s="317"/>
      <c r="MU339" s="317"/>
      <c r="MV339" s="317"/>
      <c r="MW339" s="317"/>
      <c r="MX339" s="317"/>
      <c r="MY339" s="317"/>
      <c r="MZ339" s="317"/>
      <c r="NA339" s="317"/>
      <c r="NB339" s="317"/>
      <c r="NC339" s="317"/>
      <c r="ND339" s="317"/>
      <c r="NE339" s="317"/>
      <c r="NF339" s="317"/>
      <c r="NG339" s="317"/>
      <c r="NH339" s="317"/>
      <c r="NI339" s="317"/>
      <c r="NJ339" s="317"/>
      <c r="NK339" s="317"/>
      <c r="NL339" s="317"/>
      <c r="NM339" s="317"/>
      <c r="NN339" s="317"/>
      <c r="NO339" s="317"/>
      <c r="NP339" s="317"/>
      <c r="NQ339" s="317"/>
      <c r="NR339" s="317"/>
      <c r="NS339" s="317"/>
      <c r="NT339" s="317"/>
      <c r="NU339" s="317"/>
      <c r="NV339" s="317"/>
      <c r="NW339" s="317"/>
      <c r="NX339" s="317"/>
      <c r="NY339" s="317"/>
      <c r="NZ339" s="317"/>
      <c r="OA339" s="317"/>
      <c r="OB339" s="317"/>
      <c r="OC339" s="317"/>
      <c r="OD339" s="317"/>
      <c r="OE339" s="317"/>
      <c r="OF339" s="317"/>
      <c r="OG339" s="317"/>
      <c r="OH339" s="317"/>
      <c r="OI339" s="317"/>
      <c r="OJ339" s="317"/>
      <c r="OK339" s="317"/>
      <c r="OL339" s="317"/>
      <c r="OM339" s="317"/>
      <c r="ON339" s="317"/>
      <c r="OO339" s="317"/>
      <c r="OP339" s="317"/>
      <c r="OQ339" s="317"/>
      <c r="OR339" s="317"/>
      <c r="OS339" s="317"/>
      <c r="OT339" s="317"/>
      <c r="OU339" s="317"/>
      <c r="OV339" s="317"/>
      <c r="OW339" s="317"/>
      <c r="OX339" s="317"/>
      <c r="OY339" s="317"/>
      <c r="OZ339" s="317"/>
      <c r="PA339" s="317"/>
      <c r="PB339" s="317"/>
      <c r="PC339" s="317"/>
      <c r="PD339" s="317"/>
      <c r="PE339" s="317"/>
      <c r="PF339" s="317"/>
      <c r="PG339" s="317"/>
      <c r="PH339" s="317"/>
      <c r="PI339" s="317"/>
      <c r="PJ339" s="317"/>
      <c r="PK339" s="317"/>
      <c r="PL339" s="317"/>
      <c r="PM339" s="317"/>
      <c r="PN339" s="317"/>
      <c r="PO339" s="317"/>
      <c r="PP339" s="317"/>
      <c r="PQ339" s="317"/>
      <c r="PR339" s="317"/>
      <c r="PS339" s="317"/>
      <c r="PT339" s="317"/>
      <c r="PU339" s="317"/>
      <c r="PV339" s="317"/>
      <c r="PW339" s="317"/>
      <c r="PX339" s="317"/>
      <c r="PY339" s="317"/>
      <c r="PZ339" s="317"/>
      <c r="QA339" s="317"/>
      <c r="QB339" s="317"/>
      <c r="QC339" s="317"/>
      <c r="QD339" s="317"/>
      <c r="QE339" s="317"/>
      <c r="QF339" s="317"/>
      <c r="QG339" s="317"/>
      <c r="QH339" s="317"/>
      <c r="QI339" s="317"/>
      <c r="QJ339" s="317"/>
      <c r="QK339" s="317"/>
      <c r="QL339" s="317"/>
      <c r="QM339" s="317"/>
      <c r="QN339" s="317"/>
      <c r="QO339" s="317"/>
      <c r="QP339" s="317"/>
      <c r="QQ339" s="317"/>
      <c r="QR339" s="317"/>
      <c r="QS339" s="317"/>
      <c r="QT339" s="317"/>
      <c r="QU339" s="317"/>
      <c r="QV339" s="317"/>
      <c r="QW339" s="317"/>
      <c r="QX339" s="317"/>
      <c r="QY339" s="317"/>
      <c r="QZ339" s="317"/>
      <c r="RA339" s="317"/>
      <c r="RB339" s="317"/>
      <c r="RC339" s="317"/>
      <c r="RD339" s="317"/>
      <c r="RE339" s="317"/>
      <c r="RF339" s="317"/>
      <c r="RG339" s="317"/>
      <c r="RH339" s="317"/>
      <c r="RI339" s="317"/>
      <c r="RJ339" s="317"/>
      <c r="RK339" s="317"/>
      <c r="RL339" s="317"/>
      <c r="RM339" s="317"/>
      <c r="RN339" s="317"/>
      <c r="RO339" s="317"/>
      <c r="RP339" s="317"/>
      <c r="RQ339" s="317"/>
      <c r="RR339" s="317"/>
      <c r="RS339" s="317"/>
      <c r="RT339" s="317"/>
      <c r="RU339" s="317"/>
      <c r="RV339" s="317"/>
      <c r="RW339" s="317"/>
      <c r="RX339" s="317"/>
      <c r="RY339" s="317"/>
      <c r="RZ339" s="317"/>
      <c r="SA339" s="317"/>
      <c r="SB339" s="317"/>
      <c r="SC339" s="317"/>
      <c r="SD339" s="317"/>
      <c r="SE339" s="317"/>
      <c r="SF339" s="317"/>
      <c r="SG339" s="317"/>
      <c r="SH339" s="317"/>
      <c r="SI339" s="317"/>
      <c r="SJ339" s="317"/>
      <c r="SK339" s="317"/>
      <c r="SL339" s="317"/>
      <c r="SM339" s="317"/>
      <c r="SN339" s="317"/>
      <c r="SO339" s="317"/>
      <c r="SP339" s="317"/>
      <c r="SQ339" s="317"/>
      <c r="SR339" s="317"/>
      <c r="SS339" s="317"/>
      <c r="ST339" s="317"/>
      <c r="SU339" s="317"/>
      <c r="SV339" s="317"/>
      <c r="SW339" s="317"/>
      <c r="SX339" s="317"/>
      <c r="SY339" s="317"/>
      <c r="SZ339" s="317"/>
      <c r="TA339" s="317"/>
      <c r="TB339" s="317"/>
      <c r="TC339" s="317"/>
      <c r="TD339" s="317"/>
      <c r="TE339" s="317"/>
      <c r="TF339" s="317"/>
      <c r="TG339" s="317"/>
      <c r="TH339" s="317"/>
      <c r="TI339" s="317"/>
      <c r="TJ339" s="317"/>
      <c r="TK339" s="317"/>
      <c r="TL339" s="317"/>
      <c r="TM339" s="317"/>
      <c r="TN339" s="317"/>
      <c r="TO339" s="317"/>
      <c r="TP339" s="317"/>
      <c r="TQ339" s="317"/>
      <c r="TR339" s="317"/>
      <c r="TS339" s="317"/>
      <c r="TT339" s="317"/>
      <c r="TU339" s="317"/>
      <c r="TV339" s="317"/>
      <c r="TW339" s="317"/>
      <c r="TX339" s="317"/>
      <c r="TY339" s="317"/>
      <c r="TZ339" s="317"/>
      <c r="UA339" s="317"/>
      <c r="UB339" s="317"/>
      <c r="UC339" s="317"/>
      <c r="UD339" s="317"/>
      <c r="UE339" s="317"/>
      <c r="UF339" s="317"/>
      <c r="UG339" s="317"/>
      <c r="UH339" s="317"/>
      <c r="UI339" s="317"/>
      <c r="UJ339" s="317"/>
      <c r="UK339" s="317"/>
      <c r="UL339" s="317"/>
      <c r="UM339" s="317"/>
      <c r="UN339" s="317"/>
      <c r="UO339" s="317"/>
      <c r="UP339" s="317"/>
      <c r="UQ339" s="317"/>
      <c r="UR339" s="317"/>
      <c r="US339" s="317"/>
      <c r="UT339" s="317"/>
      <c r="UU339" s="317"/>
      <c r="UV339" s="317"/>
      <c r="UW339" s="317"/>
      <c r="UX339" s="317"/>
      <c r="UY339" s="317"/>
      <c r="UZ339" s="317"/>
      <c r="VA339" s="317"/>
      <c r="VB339" s="317"/>
      <c r="VC339" s="317"/>
      <c r="VD339" s="317"/>
      <c r="VE339" s="317"/>
      <c r="VF339" s="317"/>
      <c r="VG339" s="317"/>
      <c r="VH339" s="317"/>
      <c r="VI339" s="317"/>
      <c r="VJ339" s="317"/>
      <c r="VK339" s="317"/>
      <c r="VL339" s="317"/>
      <c r="VM339" s="317"/>
      <c r="VN339" s="317"/>
      <c r="VO339" s="317"/>
      <c r="VP339" s="317"/>
      <c r="VQ339" s="317"/>
      <c r="VR339" s="317"/>
      <c r="VS339" s="317"/>
      <c r="VT339" s="317"/>
      <c r="VU339" s="317"/>
      <c r="VV339" s="317"/>
      <c r="VW339" s="317"/>
      <c r="VX339" s="317"/>
      <c r="VY339" s="317"/>
      <c r="VZ339" s="317"/>
      <c r="WA339" s="317"/>
      <c r="WB339" s="317"/>
      <c r="WC339" s="317"/>
      <c r="WD339" s="317"/>
      <c r="WE339" s="317"/>
      <c r="WF339" s="317"/>
      <c r="WG339" s="317"/>
      <c r="WH339" s="317"/>
      <c r="WI339" s="317"/>
      <c r="WJ339" s="317"/>
      <c r="WK339" s="317"/>
      <c r="WL339" s="317"/>
      <c r="WM339" s="317"/>
      <c r="WN339" s="317"/>
      <c r="WO339" s="317"/>
      <c r="WP339" s="317"/>
      <c r="WQ339" s="317"/>
      <c r="WR339" s="317"/>
      <c r="WS339" s="317"/>
      <c r="WT339" s="317"/>
      <c r="WU339" s="317"/>
      <c r="WV339" s="317"/>
      <c r="WW339" s="317"/>
      <c r="WX339" s="317"/>
      <c r="WY339" s="317"/>
      <c r="WZ339" s="317"/>
      <c r="XA339" s="317"/>
      <c r="XB339" s="317"/>
      <c r="XC339" s="317"/>
      <c r="XD339" s="317"/>
      <c r="XE339" s="317"/>
      <c r="XF339" s="317"/>
      <c r="XG339" s="317"/>
      <c r="XH339" s="317"/>
      <c r="XI339" s="317"/>
      <c r="XJ339" s="317"/>
      <c r="XK339" s="317"/>
      <c r="XL339" s="317"/>
      <c r="XM339" s="317"/>
      <c r="XN339" s="317"/>
      <c r="XO339" s="317"/>
      <c r="XP339" s="317"/>
      <c r="XQ339" s="317"/>
      <c r="XR339" s="317"/>
      <c r="XS339" s="317"/>
      <c r="XT339" s="317"/>
      <c r="XU339" s="317"/>
      <c r="XV339" s="317"/>
      <c r="XW339" s="317"/>
      <c r="XX339" s="317"/>
      <c r="XY339" s="317"/>
      <c r="XZ339" s="317"/>
      <c r="YA339" s="317"/>
      <c r="YB339" s="317"/>
      <c r="YC339" s="317"/>
      <c r="YD339" s="317"/>
      <c r="YE339" s="317"/>
      <c r="YF339" s="317"/>
      <c r="YG339" s="317"/>
      <c r="YH339" s="317"/>
      <c r="YI339" s="317"/>
      <c r="YJ339" s="317"/>
      <c r="YK339" s="317"/>
      <c r="YL339" s="317"/>
      <c r="YM339" s="317"/>
      <c r="YN339" s="317"/>
      <c r="YO339" s="317"/>
      <c r="YP339" s="317"/>
      <c r="YQ339" s="317"/>
      <c r="YR339" s="317"/>
      <c r="YS339" s="317"/>
      <c r="YT339" s="317"/>
      <c r="YU339" s="317"/>
      <c r="YV339" s="317"/>
      <c r="YW339" s="317"/>
      <c r="YX339" s="317"/>
      <c r="YY339" s="317"/>
      <c r="YZ339" s="317"/>
      <c r="ZA339" s="317"/>
      <c r="ZB339" s="317"/>
      <c r="ZC339" s="317"/>
      <c r="ZD339" s="317"/>
      <c r="ZE339" s="317"/>
      <c r="ZF339" s="317"/>
      <c r="ZG339" s="317"/>
      <c r="ZH339" s="317"/>
      <c r="ZI339" s="317"/>
      <c r="ZJ339" s="317"/>
      <c r="ZK339" s="317"/>
      <c r="ZL339" s="317"/>
      <c r="ZM339" s="317"/>
      <c r="ZN339" s="317"/>
      <c r="ZO339" s="317"/>
      <c r="ZP339" s="317"/>
      <c r="ZQ339" s="317"/>
      <c r="ZR339" s="317"/>
      <c r="ZS339" s="317"/>
      <c r="ZT339" s="317"/>
      <c r="ZU339" s="317"/>
      <c r="ZV339" s="317"/>
      <c r="ZW339" s="317"/>
      <c r="ZX339" s="317"/>
      <c r="ZY339" s="317"/>
      <c r="ZZ339" s="317"/>
      <c r="AAA339" s="317"/>
      <c r="AAB339" s="317"/>
      <c r="AAC339" s="317"/>
      <c r="AAD339" s="317"/>
      <c r="AAE339" s="317"/>
      <c r="AAF339" s="317"/>
      <c r="AAG339" s="317"/>
      <c r="AAH339" s="317"/>
      <c r="AAI339" s="317"/>
      <c r="AAJ339" s="317"/>
      <c r="AAK339" s="317"/>
      <c r="AAL339" s="317"/>
      <c r="AAM339" s="317"/>
      <c r="AAN339" s="317"/>
      <c r="AAO339" s="317"/>
      <c r="AAP339" s="317"/>
      <c r="AAQ339" s="317"/>
      <c r="AAR339" s="317"/>
      <c r="AAS339" s="317"/>
      <c r="AAT339" s="317"/>
      <c r="AAU339" s="317"/>
      <c r="AAV339" s="317"/>
      <c r="AAW339" s="317"/>
      <c r="AAX339" s="317"/>
      <c r="AAY339" s="317"/>
      <c r="AAZ339" s="317"/>
      <c r="ABA339" s="317"/>
      <c r="ABB339" s="317"/>
      <c r="ABC339" s="317"/>
      <c r="ABD339" s="317"/>
      <c r="ABE339" s="317"/>
      <c r="ABF339" s="317"/>
      <c r="ABG339" s="317"/>
      <c r="ABH339" s="317"/>
      <c r="ABI339" s="317"/>
      <c r="ABJ339" s="317"/>
      <c r="ABK339" s="317"/>
      <c r="ABL339" s="317"/>
      <c r="ABM339" s="317"/>
      <c r="ABN339" s="317"/>
      <c r="ABO339" s="317"/>
      <c r="ABP339" s="317"/>
      <c r="ABQ339" s="317"/>
      <c r="ABR339" s="317"/>
      <c r="ABS339" s="317"/>
      <c r="ABT339" s="317"/>
      <c r="ABU339" s="317"/>
      <c r="ABV339" s="317"/>
      <c r="ABW339" s="317"/>
      <c r="ABX339" s="317"/>
      <c r="ABY339" s="317"/>
      <c r="ABZ339" s="317"/>
      <c r="ACA339" s="317"/>
      <c r="ACB339" s="317"/>
      <c r="ACC339" s="317"/>
      <c r="ACD339" s="317"/>
      <c r="ACE339" s="317"/>
      <c r="ACF339" s="317"/>
      <c r="ACG339" s="317"/>
      <c r="ACH339" s="317"/>
      <c r="ACI339" s="317"/>
      <c r="ACJ339" s="317"/>
      <c r="ACK339" s="317"/>
      <c r="ACL339" s="317"/>
      <c r="ACM339" s="317"/>
      <c r="ACN339" s="317"/>
      <c r="ACO339" s="317"/>
      <c r="ACP339" s="317"/>
      <c r="ACQ339" s="317"/>
      <c r="ACR339" s="317"/>
      <c r="ACS339" s="317"/>
      <c r="ACT339" s="317"/>
      <c r="ACU339" s="317"/>
      <c r="ACV339" s="317"/>
      <c r="ACW339" s="317"/>
      <c r="ACX339" s="317"/>
      <c r="ACY339" s="317"/>
      <c r="ACZ339" s="317"/>
      <c r="ADA339" s="317"/>
      <c r="ADB339" s="317"/>
      <c r="ADC339" s="317"/>
      <c r="ADD339" s="317"/>
      <c r="ADE339" s="317"/>
      <c r="ADF339" s="317"/>
      <c r="ADG339" s="317"/>
      <c r="ADH339" s="317"/>
      <c r="ADI339" s="317"/>
      <c r="ADJ339" s="317"/>
      <c r="ADK339" s="317"/>
      <c r="ADL339" s="317"/>
      <c r="ADM339" s="317"/>
      <c r="ADN339" s="317"/>
      <c r="ADO339" s="317"/>
      <c r="ADP339" s="317"/>
      <c r="ADQ339" s="317"/>
      <c r="ADR339" s="317"/>
      <c r="ADS339" s="317"/>
      <c r="ADT339" s="317"/>
      <c r="ADU339" s="317"/>
      <c r="ADV339" s="317"/>
      <c r="ADW339" s="317"/>
      <c r="ADX339" s="317"/>
      <c r="ADY339" s="317"/>
      <c r="ADZ339" s="317"/>
      <c r="AEA339" s="317"/>
      <c r="AEB339" s="317"/>
      <c r="AEC339" s="317"/>
      <c r="AED339" s="317"/>
      <c r="AEE339" s="317"/>
      <c r="AEF339" s="317"/>
      <c r="AEG339" s="317"/>
      <c r="AEH339" s="317"/>
      <c r="AEI339" s="317"/>
      <c r="AEJ339" s="317"/>
      <c r="AEK339" s="317"/>
      <c r="AEL339" s="317"/>
      <c r="AEM339" s="317"/>
      <c r="AEN339" s="317"/>
      <c r="AEO339" s="317"/>
      <c r="AEP339" s="317"/>
      <c r="AEQ339" s="317"/>
      <c r="AER339" s="317"/>
      <c r="AES339" s="317"/>
    </row>
    <row r="340" spans="2:825" s="332" customFormat="1" x14ac:dyDescent="0.2">
      <c r="B340" s="331" t="s">
        <v>14553</v>
      </c>
      <c r="C340" s="319">
        <v>182115</v>
      </c>
      <c r="D340" s="322" t="s">
        <v>14554</v>
      </c>
      <c r="E340" s="317"/>
      <c r="F340" s="317"/>
      <c r="G340" s="317"/>
      <c r="H340" s="317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  <c r="S340" s="317"/>
      <c r="T340" s="317"/>
      <c r="U340" s="317"/>
      <c r="V340" s="317"/>
      <c r="W340" s="317"/>
      <c r="X340" s="317"/>
      <c r="Y340" s="317"/>
      <c r="Z340" s="317"/>
      <c r="AA340" s="317"/>
      <c r="AB340" s="317"/>
      <c r="AC340" s="317"/>
      <c r="AD340" s="317"/>
      <c r="AE340" s="317"/>
      <c r="AF340" s="317"/>
      <c r="AG340" s="317"/>
      <c r="AH340" s="317"/>
      <c r="AI340" s="317"/>
      <c r="AJ340" s="317"/>
      <c r="AK340" s="317"/>
      <c r="AL340" s="317"/>
      <c r="AM340" s="317"/>
      <c r="AN340" s="317"/>
      <c r="AO340" s="317"/>
      <c r="AP340" s="317"/>
      <c r="AQ340" s="317"/>
      <c r="AR340" s="317"/>
      <c r="AS340" s="317"/>
      <c r="AT340" s="317"/>
      <c r="AU340" s="317"/>
      <c r="AV340" s="317"/>
      <c r="AW340" s="317"/>
      <c r="AX340" s="317"/>
      <c r="AY340" s="317"/>
      <c r="AZ340" s="317"/>
      <c r="BA340" s="317"/>
      <c r="BB340" s="317"/>
      <c r="BC340" s="317"/>
      <c r="BD340" s="317"/>
      <c r="BE340" s="317"/>
      <c r="BF340" s="317"/>
      <c r="BG340" s="317"/>
      <c r="BH340" s="317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G340" s="317"/>
      <c r="CH340" s="317"/>
      <c r="CI340" s="317"/>
      <c r="CJ340" s="317"/>
      <c r="CK340" s="317"/>
      <c r="CL340" s="317"/>
      <c r="CM340" s="317"/>
      <c r="CN340" s="317"/>
      <c r="CO340" s="317"/>
      <c r="CP340" s="317"/>
      <c r="CQ340" s="317"/>
      <c r="CR340" s="317"/>
      <c r="CS340" s="317"/>
      <c r="CT340" s="317"/>
      <c r="CU340" s="317"/>
      <c r="CV340" s="317"/>
      <c r="CW340" s="317"/>
      <c r="CX340" s="317"/>
      <c r="CY340" s="317"/>
      <c r="CZ340" s="317"/>
      <c r="DA340" s="317"/>
      <c r="DB340" s="317"/>
      <c r="DC340" s="317"/>
      <c r="DD340" s="317"/>
      <c r="DE340" s="317"/>
      <c r="DF340" s="317"/>
      <c r="DG340" s="317"/>
      <c r="DH340" s="317"/>
      <c r="DI340" s="317"/>
      <c r="DJ340" s="317"/>
      <c r="DK340" s="317"/>
      <c r="DL340" s="317"/>
      <c r="DM340" s="317"/>
      <c r="DN340" s="317"/>
      <c r="DO340" s="317"/>
      <c r="DP340" s="317"/>
      <c r="DQ340" s="317"/>
      <c r="DR340" s="317"/>
      <c r="DS340" s="317"/>
      <c r="DT340" s="317"/>
      <c r="DU340" s="317"/>
      <c r="DV340" s="317"/>
      <c r="DW340" s="317"/>
      <c r="DX340" s="317"/>
      <c r="DY340" s="317"/>
      <c r="DZ340" s="317"/>
      <c r="EA340" s="317"/>
      <c r="EB340" s="317"/>
      <c r="EC340" s="317"/>
      <c r="ED340" s="317"/>
      <c r="EE340" s="317"/>
      <c r="EF340" s="317"/>
      <c r="EG340" s="317"/>
      <c r="EH340" s="317"/>
      <c r="EI340" s="317"/>
      <c r="EJ340" s="317"/>
      <c r="EK340" s="317"/>
      <c r="EL340" s="317"/>
      <c r="EM340" s="317"/>
      <c r="EN340" s="317"/>
      <c r="EO340" s="317"/>
      <c r="EP340" s="317"/>
      <c r="EQ340" s="317"/>
      <c r="ER340" s="317"/>
      <c r="ES340" s="317"/>
      <c r="ET340" s="317"/>
      <c r="EU340" s="317"/>
      <c r="EV340" s="317"/>
      <c r="EW340" s="317"/>
      <c r="EX340" s="317"/>
      <c r="EY340" s="317"/>
      <c r="EZ340" s="317"/>
      <c r="FA340" s="317"/>
      <c r="FB340" s="317"/>
      <c r="FC340" s="317"/>
      <c r="FD340" s="317"/>
      <c r="FE340" s="317"/>
      <c r="FF340" s="317"/>
      <c r="FG340" s="317"/>
      <c r="FH340" s="317"/>
      <c r="FI340" s="317"/>
      <c r="FJ340" s="317"/>
      <c r="FK340" s="317"/>
      <c r="FL340" s="317"/>
      <c r="FM340" s="317"/>
      <c r="FN340" s="317"/>
      <c r="FO340" s="317"/>
      <c r="FP340" s="317"/>
      <c r="FQ340" s="317"/>
      <c r="FR340" s="317"/>
      <c r="FS340" s="317"/>
      <c r="FT340" s="317"/>
      <c r="FU340" s="317"/>
      <c r="FV340" s="317"/>
      <c r="FW340" s="317"/>
      <c r="FX340" s="317"/>
      <c r="FY340" s="317"/>
      <c r="FZ340" s="317"/>
      <c r="GA340" s="317"/>
      <c r="GB340" s="317"/>
      <c r="GC340" s="317"/>
      <c r="GD340" s="317"/>
      <c r="GE340" s="317"/>
      <c r="GF340" s="317"/>
      <c r="GG340" s="317"/>
      <c r="GH340" s="317"/>
      <c r="GI340" s="317"/>
      <c r="GJ340" s="317"/>
      <c r="GK340" s="317"/>
      <c r="GL340" s="317"/>
      <c r="GM340" s="317"/>
      <c r="GN340" s="317"/>
      <c r="GO340" s="317"/>
      <c r="GP340" s="317"/>
      <c r="GQ340" s="317"/>
      <c r="GR340" s="317"/>
      <c r="GS340" s="317"/>
      <c r="GT340" s="317"/>
      <c r="GU340" s="317"/>
      <c r="GV340" s="317"/>
      <c r="GW340" s="317"/>
      <c r="GX340" s="317"/>
      <c r="GY340" s="317"/>
      <c r="GZ340" s="317"/>
      <c r="HA340" s="317"/>
      <c r="HB340" s="317"/>
      <c r="HC340" s="317"/>
      <c r="HD340" s="317"/>
      <c r="HE340" s="317"/>
      <c r="HF340" s="317"/>
      <c r="HG340" s="317"/>
      <c r="HH340" s="317"/>
      <c r="HI340" s="317"/>
      <c r="HJ340" s="317"/>
      <c r="HK340" s="317"/>
      <c r="HL340" s="317"/>
      <c r="HM340" s="317"/>
      <c r="HN340" s="317"/>
      <c r="HO340" s="317"/>
      <c r="HP340" s="317"/>
      <c r="HQ340" s="317"/>
      <c r="HR340" s="317"/>
      <c r="HS340" s="317"/>
      <c r="HT340" s="317"/>
      <c r="HU340" s="317"/>
      <c r="HV340" s="317"/>
      <c r="HW340" s="317"/>
      <c r="HX340" s="317"/>
      <c r="HY340" s="317"/>
      <c r="HZ340" s="317"/>
      <c r="IA340" s="317"/>
      <c r="IB340" s="317"/>
      <c r="IC340" s="317"/>
      <c r="ID340" s="317"/>
      <c r="IE340" s="317"/>
      <c r="IF340" s="317"/>
      <c r="IG340" s="317"/>
      <c r="IH340" s="317"/>
      <c r="II340" s="317"/>
      <c r="IJ340" s="317"/>
      <c r="IK340" s="317"/>
      <c r="IL340" s="317"/>
      <c r="IM340" s="317"/>
      <c r="IN340" s="317"/>
      <c r="IO340" s="317"/>
      <c r="IP340" s="317"/>
      <c r="IQ340" s="317"/>
      <c r="IR340" s="317"/>
      <c r="IS340" s="317"/>
      <c r="IT340" s="317"/>
      <c r="IU340" s="317"/>
      <c r="IV340" s="317"/>
      <c r="IW340" s="317"/>
      <c r="IX340" s="317"/>
      <c r="IY340" s="317"/>
      <c r="IZ340" s="317"/>
      <c r="JA340" s="317"/>
      <c r="JB340" s="317"/>
      <c r="JC340" s="317"/>
      <c r="JD340" s="317"/>
      <c r="JE340" s="317"/>
      <c r="JF340" s="317"/>
      <c r="JG340" s="317"/>
      <c r="JH340" s="317"/>
      <c r="JI340" s="317"/>
      <c r="JJ340" s="317"/>
      <c r="JK340" s="317"/>
      <c r="JL340" s="317"/>
      <c r="JM340" s="317"/>
      <c r="JN340" s="317"/>
      <c r="JO340" s="317"/>
      <c r="JP340" s="317"/>
      <c r="JQ340" s="317"/>
      <c r="JR340" s="317"/>
      <c r="JS340" s="317"/>
      <c r="JT340" s="317"/>
      <c r="JU340" s="317"/>
      <c r="JV340" s="317"/>
      <c r="JW340" s="317"/>
      <c r="JX340" s="317"/>
      <c r="JY340" s="317"/>
      <c r="JZ340" s="317"/>
      <c r="KA340" s="317"/>
      <c r="KB340" s="317"/>
      <c r="KC340" s="317"/>
      <c r="KD340" s="317"/>
      <c r="KE340" s="317"/>
      <c r="KF340" s="317"/>
      <c r="KG340" s="317"/>
      <c r="KH340" s="317"/>
      <c r="KI340" s="317"/>
      <c r="KJ340" s="317"/>
      <c r="KK340" s="317"/>
      <c r="KL340" s="317"/>
      <c r="KM340" s="317"/>
      <c r="KN340" s="317"/>
      <c r="KO340" s="317"/>
      <c r="KP340" s="317"/>
      <c r="KQ340" s="317"/>
      <c r="KR340" s="317"/>
      <c r="KS340" s="317"/>
      <c r="KT340" s="317"/>
      <c r="KU340" s="317"/>
      <c r="KV340" s="317"/>
      <c r="KW340" s="317"/>
      <c r="KX340" s="317"/>
      <c r="KY340" s="317"/>
      <c r="KZ340" s="317"/>
      <c r="LA340" s="317"/>
      <c r="LB340" s="317"/>
      <c r="LC340" s="317"/>
      <c r="LD340" s="317"/>
      <c r="LE340" s="317"/>
      <c r="LF340" s="317"/>
      <c r="LG340" s="317"/>
      <c r="LH340" s="317"/>
      <c r="LI340" s="317"/>
      <c r="LJ340" s="317"/>
      <c r="LK340" s="317"/>
      <c r="LL340" s="317"/>
      <c r="LM340" s="317"/>
      <c r="LN340" s="317"/>
      <c r="LO340" s="317"/>
      <c r="LP340" s="317"/>
      <c r="LQ340" s="317"/>
      <c r="LR340" s="317"/>
      <c r="LS340" s="317"/>
      <c r="LT340" s="317"/>
      <c r="LU340" s="317"/>
      <c r="LV340" s="317"/>
      <c r="LW340" s="317"/>
      <c r="LX340" s="317"/>
      <c r="LY340" s="317"/>
      <c r="LZ340" s="317"/>
      <c r="MA340" s="317"/>
      <c r="MB340" s="317"/>
      <c r="MC340" s="317"/>
      <c r="MD340" s="317"/>
      <c r="ME340" s="317"/>
      <c r="MF340" s="317"/>
      <c r="MG340" s="317"/>
      <c r="MH340" s="317"/>
      <c r="MI340" s="317"/>
      <c r="MJ340" s="317"/>
      <c r="MK340" s="317"/>
      <c r="ML340" s="317"/>
      <c r="MM340" s="317"/>
      <c r="MN340" s="317"/>
      <c r="MO340" s="317"/>
      <c r="MP340" s="317"/>
      <c r="MQ340" s="317"/>
      <c r="MR340" s="317"/>
      <c r="MS340" s="317"/>
      <c r="MT340" s="317"/>
      <c r="MU340" s="317"/>
      <c r="MV340" s="317"/>
      <c r="MW340" s="317"/>
      <c r="MX340" s="317"/>
      <c r="MY340" s="317"/>
      <c r="MZ340" s="317"/>
      <c r="NA340" s="317"/>
      <c r="NB340" s="317"/>
      <c r="NC340" s="317"/>
      <c r="ND340" s="317"/>
      <c r="NE340" s="317"/>
      <c r="NF340" s="317"/>
      <c r="NG340" s="317"/>
      <c r="NH340" s="317"/>
      <c r="NI340" s="317"/>
      <c r="NJ340" s="317"/>
      <c r="NK340" s="317"/>
      <c r="NL340" s="317"/>
      <c r="NM340" s="317"/>
      <c r="NN340" s="317"/>
      <c r="NO340" s="317"/>
      <c r="NP340" s="317"/>
      <c r="NQ340" s="317"/>
      <c r="NR340" s="317"/>
      <c r="NS340" s="317"/>
      <c r="NT340" s="317"/>
      <c r="NU340" s="317"/>
      <c r="NV340" s="317"/>
      <c r="NW340" s="317"/>
      <c r="NX340" s="317"/>
      <c r="NY340" s="317"/>
      <c r="NZ340" s="317"/>
      <c r="OA340" s="317"/>
      <c r="OB340" s="317"/>
      <c r="OC340" s="317"/>
      <c r="OD340" s="317"/>
      <c r="OE340" s="317"/>
      <c r="OF340" s="317"/>
      <c r="OG340" s="317"/>
      <c r="OH340" s="317"/>
      <c r="OI340" s="317"/>
      <c r="OJ340" s="317"/>
      <c r="OK340" s="317"/>
      <c r="OL340" s="317"/>
      <c r="OM340" s="317"/>
      <c r="ON340" s="317"/>
      <c r="OO340" s="317"/>
      <c r="OP340" s="317"/>
      <c r="OQ340" s="317"/>
      <c r="OR340" s="317"/>
      <c r="OS340" s="317"/>
      <c r="OT340" s="317"/>
      <c r="OU340" s="317"/>
      <c r="OV340" s="317"/>
      <c r="OW340" s="317"/>
      <c r="OX340" s="317"/>
      <c r="OY340" s="317"/>
      <c r="OZ340" s="317"/>
      <c r="PA340" s="317"/>
      <c r="PB340" s="317"/>
      <c r="PC340" s="317"/>
      <c r="PD340" s="317"/>
      <c r="PE340" s="317"/>
      <c r="PF340" s="317"/>
      <c r="PG340" s="317"/>
      <c r="PH340" s="317"/>
      <c r="PI340" s="317"/>
      <c r="PJ340" s="317"/>
      <c r="PK340" s="317"/>
      <c r="PL340" s="317"/>
      <c r="PM340" s="317"/>
      <c r="PN340" s="317"/>
      <c r="PO340" s="317"/>
      <c r="PP340" s="317"/>
      <c r="PQ340" s="317"/>
      <c r="PR340" s="317"/>
      <c r="PS340" s="317"/>
      <c r="PT340" s="317"/>
      <c r="PU340" s="317"/>
      <c r="PV340" s="317"/>
      <c r="PW340" s="317"/>
      <c r="PX340" s="317"/>
      <c r="PY340" s="317"/>
      <c r="PZ340" s="317"/>
      <c r="QA340" s="317"/>
      <c r="QB340" s="317"/>
      <c r="QC340" s="317"/>
      <c r="QD340" s="317"/>
      <c r="QE340" s="317"/>
      <c r="QF340" s="317"/>
      <c r="QG340" s="317"/>
      <c r="QH340" s="317"/>
      <c r="QI340" s="317"/>
      <c r="QJ340" s="317"/>
      <c r="QK340" s="317"/>
      <c r="QL340" s="317"/>
      <c r="QM340" s="317"/>
      <c r="QN340" s="317"/>
      <c r="QO340" s="317"/>
      <c r="QP340" s="317"/>
      <c r="QQ340" s="317"/>
      <c r="QR340" s="317"/>
      <c r="QS340" s="317"/>
      <c r="QT340" s="317"/>
      <c r="QU340" s="317"/>
      <c r="QV340" s="317"/>
      <c r="QW340" s="317"/>
      <c r="QX340" s="317"/>
      <c r="QY340" s="317"/>
      <c r="QZ340" s="317"/>
      <c r="RA340" s="317"/>
      <c r="RB340" s="317"/>
      <c r="RC340" s="317"/>
      <c r="RD340" s="317"/>
      <c r="RE340" s="317"/>
      <c r="RF340" s="317"/>
      <c r="RG340" s="317"/>
      <c r="RH340" s="317"/>
      <c r="RI340" s="317"/>
      <c r="RJ340" s="317"/>
      <c r="RK340" s="317"/>
      <c r="RL340" s="317"/>
      <c r="RM340" s="317"/>
      <c r="RN340" s="317"/>
      <c r="RO340" s="317"/>
      <c r="RP340" s="317"/>
      <c r="RQ340" s="317"/>
      <c r="RR340" s="317"/>
      <c r="RS340" s="317"/>
      <c r="RT340" s="317"/>
      <c r="RU340" s="317"/>
      <c r="RV340" s="317"/>
      <c r="RW340" s="317"/>
      <c r="RX340" s="317"/>
      <c r="RY340" s="317"/>
      <c r="RZ340" s="317"/>
      <c r="SA340" s="317"/>
      <c r="SB340" s="317"/>
      <c r="SC340" s="317"/>
      <c r="SD340" s="317"/>
      <c r="SE340" s="317"/>
      <c r="SF340" s="317"/>
      <c r="SG340" s="317"/>
      <c r="SH340" s="317"/>
      <c r="SI340" s="317"/>
      <c r="SJ340" s="317"/>
      <c r="SK340" s="317"/>
      <c r="SL340" s="317"/>
      <c r="SM340" s="317"/>
      <c r="SN340" s="317"/>
      <c r="SO340" s="317"/>
      <c r="SP340" s="317"/>
      <c r="SQ340" s="317"/>
      <c r="SR340" s="317"/>
      <c r="SS340" s="317"/>
      <c r="ST340" s="317"/>
      <c r="SU340" s="317"/>
      <c r="SV340" s="317"/>
      <c r="SW340" s="317"/>
      <c r="SX340" s="317"/>
      <c r="SY340" s="317"/>
      <c r="SZ340" s="317"/>
      <c r="TA340" s="317"/>
      <c r="TB340" s="317"/>
      <c r="TC340" s="317"/>
      <c r="TD340" s="317"/>
      <c r="TE340" s="317"/>
      <c r="TF340" s="317"/>
      <c r="TG340" s="317"/>
      <c r="TH340" s="317"/>
      <c r="TI340" s="317"/>
      <c r="TJ340" s="317"/>
      <c r="TK340" s="317"/>
      <c r="TL340" s="317"/>
      <c r="TM340" s="317"/>
      <c r="TN340" s="317"/>
      <c r="TO340" s="317"/>
      <c r="TP340" s="317"/>
      <c r="TQ340" s="317"/>
      <c r="TR340" s="317"/>
      <c r="TS340" s="317"/>
      <c r="TT340" s="317"/>
      <c r="TU340" s="317"/>
      <c r="TV340" s="317"/>
      <c r="TW340" s="317"/>
      <c r="TX340" s="317"/>
      <c r="TY340" s="317"/>
      <c r="TZ340" s="317"/>
      <c r="UA340" s="317"/>
      <c r="UB340" s="317"/>
      <c r="UC340" s="317"/>
      <c r="UD340" s="317"/>
      <c r="UE340" s="317"/>
      <c r="UF340" s="317"/>
      <c r="UG340" s="317"/>
      <c r="UH340" s="317"/>
      <c r="UI340" s="317"/>
      <c r="UJ340" s="317"/>
      <c r="UK340" s="317"/>
      <c r="UL340" s="317"/>
      <c r="UM340" s="317"/>
      <c r="UN340" s="317"/>
      <c r="UO340" s="317"/>
      <c r="UP340" s="317"/>
      <c r="UQ340" s="317"/>
      <c r="UR340" s="317"/>
      <c r="US340" s="317"/>
      <c r="UT340" s="317"/>
      <c r="UU340" s="317"/>
      <c r="UV340" s="317"/>
      <c r="UW340" s="317"/>
      <c r="UX340" s="317"/>
      <c r="UY340" s="317"/>
      <c r="UZ340" s="317"/>
      <c r="VA340" s="317"/>
      <c r="VB340" s="317"/>
      <c r="VC340" s="317"/>
      <c r="VD340" s="317"/>
      <c r="VE340" s="317"/>
      <c r="VF340" s="317"/>
      <c r="VG340" s="317"/>
      <c r="VH340" s="317"/>
      <c r="VI340" s="317"/>
      <c r="VJ340" s="317"/>
      <c r="VK340" s="317"/>
      <c r="VL340" s="317"/>
      <c r="VM340" s="317"/>
      <c r="VN340" s="317"/>
      <c r="VO340" s="317"/>
      <c r="VP340" s="317"/>
      <c r="VQ340" s="317"/>
      <c r="VR340" s="317"/>
      <c r="VS340" s="317"/>
      <c r="VT340" s="317"/>
      <c r="VU340" s="317"/>
      <c r="VV340" s="317"/>
      <c r="VW340" s="317"/>
      <c r="VX340" s="317"/>
      <c r="VY340" s="317"/>
      <c r="VZ340" s="317"/>
      <c r="WA340" s="317"/>
      <c r="WB340" s="317"/>
      <c r="WC340" s="317"/>
      <c r="WD340" s="317"/>
      <c r="WE340" s="317"/>
      <c r="WF340" s="317"/>
      <c r="WG340" s="317"/>
      <c r="WH340" s="317"/>
      <c r="WI340" s="317"/>
      <c r="WJ340" s="317"/>
      <c r="WK340" s="317"/>
      <c r="WL340" s="317"/>
      <c r="WM340" s="317"/>
      <c r="WN340" s="317"/>
      <c r="WO340" s="317"/>
      <c r="WP340" s="317"/>
      <c r="WQ340" s="317"/>
      <c r="WR340" s="317"/>
      <c r="WS340" s="317"/>
      <c r="WT340" s="317"/>
      <c r="WU340" s="317"/>
      <c r="WV340" s="317"/>
      <c r="WW340" s="317"/>
      <c r="WX340" s="317"/>
      <c r="WY340" s="317"/>
      <c r="WZ340" s="317"/>
      <c r="XA340" s="317"/>
      <c r="XB340" s="317"/>
      <c r="XC340" s="317"/>
      <c r="XD340" s="317"/>
      <c r="XE340" s="317"/>
      <c r="XF340" s="317"/>
      <c r="XG340" s="317"/>
      <c r="XH340" s="317"/>
      <c r="XI340" s="317"/>
      <c r="XJ340" s="317"/>
      <c r="XK340" s="317"/>
      <c r="XL340" s="317"/>
      <c r="XM340" s="317"/>
      <c r="XN340" s="317"/>
      <c r="XO340" s="317"/>
      <c r="XP340" s="317"/>
      <c r="XQ340" s="317"/>
      <c r="XR340" s="317"/>
      <c r="XS340" s="317"/>
      <c r="XT340" s="317"/>
      <c r="XU340" s="317"/>
      <c r="XV340" s="317"/>
      <c r="XW340" s="317"/>
      <c r="XX340" s="317"/>
      <c r="XY340" s="317"/>
      <c r="XZ340" s="317"/>
      <c r="YA340" s="317"/>
      <c r="YB340" s="317"/>
      <c r="YC340" s="317"/>
      <c r="YD340" s="317"/>
      <c r="YE340" s="317"/>
      <c r="YF340" s="317"/>
      <c r="YG340" s="317"/>
      <c r="YH340" s="317"/>
      <c r="YI340" s="317"/>
      <c r="YJ340" s="317"/>
      <c r="YK340" s="317"/>
      <c r="YL340" s="317"/>
      <c r="YM340" s="317"/>
      <c r="YN340" s="317"/>
      <c r="YO340" s="317"/>
      <c r="YP340" s="317"/>
      <c r="YQ340" s="317"/>
      <c r="YR340" s="317"/>
      <c r="YS340" s="317"/>
      <c r="YT340" s="317"/>
      <c r="YU340" s="317"/>
      <c r="YV340" s="317"/>
      <c r="YW340" s="317"/>
      <c r="YX340" s="317"/>
      <c r="YY340" s="317"/>
      <c r="YZ340" s="317"/>
      <c r="ZA340" s="317"/>
      <c r="ZB340" s="317"/>
      <c r="ZC340" s="317"/>
      <c r="ZD340" s="317"/>
      <c r="ZE340" s="317"/>
      <c r="ZF340" s="317"/>
      <c r="ZG340" s="317"/>
      <c r="ZH340" s="317"/>
      <c r="ZI340" s="317"/>
      <c r="ZJ340" s="317"/>
      <c r="ZK340" s="317"/>
      <c r="ZL340" s="317"/>
      <c r="ZM340" s="317"/>
      <c r="ZN340" s="317"/>
      <c r="ZO340" s="317"/>
      <c r="ZP340" s="317"/>
      <c r="ZQ340" s="317"/>
      <c r="ZR340" s="317"/>
      <c r="ZS340" s="317"/>
      <c r="ZT340" s="317"/>
      <c r="ZU340" s="317"/>
      <c r="ZV340" s="317"/>
      <c r="ZW340" s="317"/>
      <c r="ZX340" s="317"/>
      <c r="ZY340" s="317"/>
      <c r="ZZ340" s="317"/>
      <c r="AAA340" s="317"/>
      <c r="AAB340" s="317"/>
      <c r="AAC340" s="317"/>
      <c r="AAD340" s="317"/>
      <c r="AAE340" s="317"/>
      <c r="AAF340" s="317"/>
      <c r="AAG340" s="317"/>
      <c r="AAH340" s="317"/>
      <c r="AAI340" s="317"/>
      <c r="AAJ340" s="317"/>
      <c r="AAK340" s="317"/>
      <c r="AAL340" s="317"/>
      <c r="AAM340" s="317"/>
      <c r="AAN340" s="317"/>
      <c r="AAO340" s="317"/>
      <c r="AAP340" s="317"/>
      <c r="AAQ340" s="317"/>
      <c r="AAR340" s="317"/>
      <c r="AAS340" s="317"/>
      <c r="AAT340" s="317"/>
      <c r="AAU340" s="317"/>
      <c r="AAV340" s="317"/>
      <c r="AAW340" s="317"/>
      <c r="AAX340" s="317"/>
      <c r="AAY340" s="317"/>
      <c r="AAZ340" s="317"/>
      <c r="ABA340" s="317"/>
      <c r="ABB340" s="317"/>
      <c r="ABC340" s="317"/>
      <c r="ABD340" s="317"/>
      <c r="ABE340" s="317"/>
      <c r="ABF340" s="317"/>
      <c r="ABG340" s="317"/>
      <c r="ABH340" s="317"/>
      <c r="ABI340" s="317"/>
      <c r="ABJ340" s="317"/>
      <c r="ABK340" s="317"/>
      <c r="ABL340" s="317"/>
      <c r="ABM340" s="317"/>
      <c r="ABN340" s="317"/>
      <c r="ABO340" s="317"/>
      <c r="ABP340" s="317"/>
      <c r="ABQ340" s="317"/>
      <c r="ABR340" s="317"/>
      <c r="ABS340" s="317"/>
      <c r="ABT340" s="317"/>
      <c r="ABU340" s="317"/>
      <c r="ABV340" s="317"/>
      <c r="ABW340" s="317"/>
      <c r="ABX340" s="317"/>
      <c r="ABY340" s="317"/>
      <c r="ABZ340" s="317"/>
      <c r="ACA340" s="317"/>
      <c r="ACB340" s="317"/>
      <c r="ACC340" s="317"/>
      <c r="ACD340" s="317"/>
      <c r="ACE340" s="317"/>
      <c r="ACF340" s="317"/>
      <c r="ACG340" s="317"/>
      <c r="ACH340" s="317"/>
      <c r="ACI340" s="317"/>
      <c r="ACJ340" s="317"/>
      <c r="ACK340" s="317"/>
      <c r="ACL340" s="317"/>
      <c r="ACM340" s="317"/>
      <c r="ACN340" s="317"/>
      <c r="ACO340" s="317"/>
      <c r="ACP340" s="317"/>
      <c r="ACQ340" s="317"/>
      <c r="ACR340" s="317"/>
      <c r="ACS340" s="317"/>
      <c r="ACT340" s="317"/>
      <c r="ACU340" s="317"/>
      <c r="ACV340" s="317"/>
      <c r="ACW340" s="317"/>
      <c r="ACX340" s="317"/>
      <c r="ACY340" s="317"/>
      <c r="ACZ340" s="317"/>
      <c r="ADA340" s="317"/>
      <c r="ADB340" s="317"/>
      <c r="ADC340" s="317"/>
      <c r="ADD340" s="317"/>
      <c r="ADE340" s="317"/>
      <c r="ADF340" s="317"/>
      <c r="ADG340" s="317"/>
      <c r="ADH340" s="317"/>
      <c r="ADI340" s="317"/>
      <c r="ADJ340" s="317"/>
      <c r="ADK340" s="317"/>
      <c r="ADL340" s="317"/>
      <c r="ADM340" s="317"/>
      <c r="ADN340" s="317"/>
      <c r="ADO340" s="317"/>
      <c r="ADP340" s="317"/>
      <c r="ADQ340" s="317"/>
      <c r="ADR340" s="317"/>
      <c r="ADS340" s="317"/>
      <c r="ADT340" s="317"/>
      <c r="ADU340" s="317"/>
      <c r="ADV340" s="317"/>
      <c r="ADW340" s="317"/>
      <c r="ADX340" s="317"/>
      <c r="ADY340" s="317"/>
      <c r="ADZ340" s="317"/>
      <c r="AEA340" s="317"/>
      <c r="AEB340" s="317"/>
      <c r="AEC340" s="317"/>
      <c r="AED340" s="317"/>
      <c r="AEE340" s="317"/>
      <c r="AEF340" s="317"/>
      <c r="AEG340" s="317"/>
      <c r="AEH340" s="317"/>
      <c r="AEI340" s="317"/>
      <c r="AEJ340" s="317"/>
      <c r="AEK340" s="317"/>
      <c r="AEL340" s="317"/>
      <c r="AEM340" s="317"/>
      <c r="AEN340" s="317"/>
      <c r="AEO340" s="317"/>
      <c r="AEP340" s="317"/>
      <c r="AEQ340" s="317"/>
      <c r="AER340" s="317"/>
      <c r="AES340" s="317"/>
    </row>
    <row r="341" spans="2:825" s="332" customFormat="1" x14ac:dyDescent="0.2">
      <c r="B341" s="331" t="s">
        <v>14555</v>
      </c>
      <c r="C341" s="319">
        <v>1658.7</v>
      </c>
      <c r="D341" s="322" t="s">
        <v>14500</v>
      </c>
      <c r="E341" s="317"/>
      <c r="F341" s="317"/>
      <c r="G341" s="317"/>
      <c r="H341" s="317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  <c r="S341" s="317"/>
      <c r="T341" s="317"/>
      <c r="U341" s="317"/>
      <c r="V341" s="317"/>
      <c r="W341" s="317"/>
      <c r="X341" s="317"/>
      <c r="Y341" s="317"/>
      <c r="Z341" s="317"/>
      <c r="AA341" s="317"/>
      <c r="AB341" s="317"/>
      <c r="AC341" s="317"/>
      <c r="AD341" s="317"/>
      <c r="AE341" s="317"/>
      <c r="AF341" s="317"/>
      <c r="AG341" s="317"/>
      <c r="AH341" s="317"/>
      <c r="AI341" s="317"/>
      <c r="AJ341" s="317"/>
      <c r="AK341" s="317"/>
      <c r="AL341" s="317"/>
      <c r="AM341" s="317"/>
      <c r="AN341" s="317"/>
      <c r="AO341" s="317"/>
      <c r="AP341" s="317"/>
      <c r="AQ341" s="317"/>
      <c r="AR341" s="317"/>
      <c r="AS341" s="317"/>
      <c r="AT341" s="317"/>
      <c r="AU341" s="317"/>
      <c r="AV341" s="317"/>
      <c r="AW341" s="317"/>
      <c r="AX341" s="317"/>
      <c r="AY341" s="317"/>
      <c r="AZ341" s="317"/>
      <c r="BA341" s="317"/>
      <c r="BB341" s="317"/>
      <c r="BC341" s="317"/>
      <c r="BD341" s="317"/>
      <c r="BE341" s="317"/>
      <c r="BF341" s="317"/>
      <c r="BG341" s="317"/>
      <c r="BH341" s="317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G341" s="317"/>
      <c r="CH341" s="317"/>
      <c r="CI341" s="317"/>
      <c r="CJ341" s="317"/>
      <c r="CK341" s="317"/>
      <c r="CL341" s="317"/>
      <c r="CM341" s="317"/>
      <c r="CN341" s="317"/>
      <c r="CO341" s="317"/>
      <c r="CP341" s="317"/>
      <c r="CQ341" s="317"/>
      <c r="CR341" s="317"/>
      <c r="CS341" s="317"/>
      <c r="CT341" s="317"/>
      <c r="CU341" s="317"/>
      <c r="CV341" s="317"/>
      <c r="CW341" s="317"/>
      <c r="CX341" s="317"/>
      <c r="CY341" s="317"/>
      <c r="CZ341" s="317"/>
      <c r="DA341" s="317"/>
      <c r="DB341" s="317"/>
      <c r="DC341" s="317"/>
      <c r="DD341" s="317"/>
      <c r="DE341" s="317"/>
      <c r="DF341" s="317"/>
      <c r="DG341" s="317"/>
      <c r="DH341" s="317"/>
      <c r="DI341" s="317"/>
      <c r="DJ341" s="317"/>
      <c r="DK341" s="317"/>
      <c r="DL341" s="317"/>
      <c r="DM341" s="317"/>
      <c r="DN341" s="317"/>
      <c r="DO341" s="317"/>
      <c r="DP341" s="317"/>
      <c r="DQ341" s="317"/>
      <c r="DR341" s="317"/>
      <c r="DS341" s="317"/>
      <c r="DT341" s="317"/>
      <c r="DU341" s="317"/>
      <c r="DV341" s="317"/>
      <c r="DW341" s="317"/>
      <c r="DX341" s="317"/>
      <c r="DY341" s="317"/>
      <c r="DZ341" s="317"/>
      <c r="EA341" s="317"/>
      <c r="EB341" s="317"/>
      <c r="EC341" s="317"/>
      <c r="ED341" s="317"/>
      <c r="EE341" s="317"/>
      <c r="EF341" s="317"/>
      <c r="EG341" s="317"/>
      <c r="EH341" s="317"/>
      <c r="EI341" s="317"/>
      <c r="EJ341" s="317"/>
      <c r="EK341" s="317"/>
      <c r="EL341" s="317"/>
      <c r="EM341" s="317"/>
      <c r="EN341" s="317"/>
      <c r="EO341" s="317"/>
      <c r="EP341" s="317"/>
      <c r="EQ341" s="317"/>
      <c r="ER341" s="317"/>
      <c r="ES341" s="317"/>
      <c r="ET341" s="317"/>
      <c r="EU341" s="317"/>
      <c r="EV341" s="317"/>
      <c r="EW341" s="317"/>
      <c r="EX341" s="317"/>
      <c r="EY341" s="317"/>
      <c r="EZ341" s="317"/>
      <c r="FA341" s="317"/>
      <c r="FB341" s="317"/>
      <c r="FC341" s="317"/>
      <c r="FD341" s="317"/>
      <c r="FE341" s="317"/>
      <c r="FF341" s="317"/>
      <c r="FG341" s="317"/>
      <c r="FH341" s="317"/>
      <c r="FI341" s="317"/>
      <c r="FJ341" s="317"/>
      <c r="FK341" s="317"/>
      <c r="FL341" s="317"/>
      <c r="FM341" s="317"/>
      <c r="FN341" s="317"/>
      <c r="FO341" s="317"/>
      <c r="FP341" s="317"/>
      <c r="FQ341" s="317"/>
      <c r="FR341" s="317"/>
      <c r="FS341" s="317"/>
      <c r="FT341" s="317"/>
      <c r="FU341" s="317"/>
      <c r="FV341" s="317"/>
      <c r="FW341" s="317"/>
      <c r="FX341" s="317"/>
      <c r="FY341" s="317"/>
      <c r="FZ341" s="317"/>
      <c r="GA341" s="317"/>
      <c r="GB341" s="317"/>
      <c r="GC341" s="317"/>
      <c r="GD341" s="317"/>
      <c r="GE341" s="317"/>
      <c r="GF341" s="317"/>
      <c r="GG341" s="317"/>
      <c r="GH341" s="317"/>
      <c r="GI341" s="317"/>
      <c r="GJ341" s="317"/>
      <c r="GK341" s="317"/>
      <c r="GL341" s="317"/>
      <c r="GM341" s="317"/>
      <c r="GN341" s="317"/>
      <c r="GO341" s="317"/>
      <c r="GP341" s="317"/>
      <c r="GQ341" s="317"/>
      <c r="GR341" s="317"/>
      <c r="GS341" s="317"/>
      <c r="GT341" s="317"/>
      <c r="GU341" s="317"/>
      <c r="GV341" s="317"/>
      <c r="GW341" s="317"/>
      <c r="GX341" s="317"/>
      <c r="GY341" s="317"/>
      <c r="GZ341" s="317"/>
      <c r="HA341" s="317"/>
      <c r="HB341" s="317"/>
      <c r="HC341" s="317"/>
      <c r="HD341" s="317"/>
      <c r="HE341" s="317"/>
      <c r="HF341" s="317"/>
      <c r="HG341" s="317"/>
      <c r="HH341" s="317"/>
      <c r="HI341" s="317"/>
      <c r="HJ341" s="317"/>
      <c r="HK341" s="317"/>
      <c r="HL341" s="317"/>
      <c r="HM341" s="317"/>
      <c r="HN341" s="317"/>
      <c r="HO341" s="317"/>
      <c r="HP341" s="317"/>
      <c r="HQ341" s="317"/>
      <c r="HR341" s="317"/>
      <c r="HS341" s="317"/>
      <c r="HT341" s="317"/>
      <c r="HU341" s="317"/>
      <c r="HV341" s="317"/>
      <c r="HW341" s="317"/>
      <c r="HX341" s="317"/>
      <c r="HY341" s="317"/>
      <c r="HZ341" s="317"/>
      <c r="IA341" s="317"/>
      <c r="IB341" s="317"/>
      <c r="IC341" s="317"/>
      <c r="ID341" s="317"/>
      <c r="IE341" s="317"/>
      <c r="IF341" s="317"/>
      <c r="IG341" s="317"/>
      <c r="IH341" s="317"/>
      <c r="II341" s="317"/>
      <c r="IJ341" s="317"/>
      <c r="IK341" s="317"/>
      <c r="IL341" s="317"/>
      <c r="IM341" s="317"/>
      <c r="IN341" s="317"/>
      <c r="IO341" s="317"/>
      <c r="IP341" s="317"/>
      <c r="IQ341" s="317"/>
      <c r="IR341" s="317"/>
      <c r="IS341" s="317"/>
      <c r="IT341" s="317"/>
      <c r="IU341" s="317"/>
      <c r="IV341" s="317"/>
      <c r="IW341" s="317"/>
      <c r="IX341" s="317"/>
      <c r="IY341" s="317"/>
      <c r="IZ341" s="317"/>
      <c r="JA341" s="317"/>
      <c r="JB341" s="317"/>
      <c r="JC341" s="317"/>
      <c r="JD341" s="317"/>
      <c r="JE341" s="317"/>
      <c r="JF341" s="317"/>
      <c r="JG341" s="317"/>
      <c r="JH341" s="317"/>
      <c r="JI341" s="317"/>
      <c r="JJ341" s="317"/>
      <c r="JK341" s="317"/>
      <c r="JL341" s="317"/>
      <c r="JM341" s="317"/>
      <c r="JN341" s="317"/>
      <c r="JO341" s="317"/>
      <c r="JP341" s="317"/>
      <c r="JQ341" s="317"/>
      <c r="JR341" s="317"/>
      <c r="JS341" s="317"/>
      <c r="JT341" s="317"/>
      <c r="JU341" s="317"/>
      <c r="JV341" s="317"/>
      <c r="JW341" s="317"/>
      <c r="JX341" s="317"/>
      <c r="JY341" s="317"/>
      <c r="JZ341" s="317"/>
      <c r="KA341" s="317"/>
      <c r="KB341" s="317"/>
      <c r="KC341" s="317"/>
      <c r="KD341" s="317"/>
      <c r="KE341" s="317"/>
      <c r="KF341" s="317"/>
      <c r="KG341" s="317"/>
      <c r="KH341" s="317"/>
      <c r="KI341" s="317"/>
      <c r="KJ341" s="317"/>
      <c r="KK341" s="317"/>
      <c r="KL341" s="317"/>
      <c r="KM341" s="317"/>
      <c r="KN341" s="317"/>
      <c r="KO341" s="317"/>
      <c r="KP341" s="317"/>
      <c r="KQ341" s="317"/>
      <c r="KR341" s="317"/>
      <c r="KS341" s="317"/>
      <c r="KT341" s="317"/>
      <c r="KU341" s="317"/>
      <c r="KV341" s="317"/>
      <c r="KW341" s="317"/>
      <c r="KX341" s="317"/>
      <c r="KY341" s="317"/>
      <c r="KZ341" s="317"/>
      <c r="LA341" s="317"/>
      <c r="LB341" s="317"/>
      <c r="LC341" s="317"/>
      <c r="LD341" s="317"/>
      <c r="LE341" s="317"/>
      <c r="LF341" s="317"/>
      <c r="LG341" s="317"/>
      <c r="LH341" s="317"/>
      <c r="LI341" s="317"/>
      <c r="LJ341" s="317"/>
      <c r="LK341" s="317"/>
      <c r="LL341" s="317"/>
      <c r="LM341" s="317"/>
      <c r="LN341" s="317"/>
      <c r="LO341" s="317"/>
      <c r="LP341" s="317"/>
      <c r="LQ341" s="317"/>
      <c r="LR341" s="317"/>
      <c r="LS341" s="317"/>
      <c r="LT341" s="317"/>
      <c r="LU341" s="317"/>
      <c r="LV341" s="317"/>
      <c r="LW341" s="317"/>
      <c r="LX341" s="317"/>
      <c r="LY341" s="317"/>
      <c r="LZ341" s="317"/>
      <c r="MA341" s="317"/>
      <c r="MB341" s="317"/>
      <c r="MC341" s="317"/>
      <c r="MD341" s="317"/>
      <c r="ME341" s="317"/>
      <c r="MF341" s="317"/>
      <c r="MG341" s="317"/>
      <c r="MH341" s="317"/>
      <c r="MI341" s="317"/>
      <c r="MJ341" s="317"/>
      <c r="MK341" s="317"/>
      <c r="ML341" s="317"/>
      <c r="MM341" s="317"/>
      <c r="MN341" s="317"/>
      <c r="MO341" s="317"/>
      <c r="MP341" s="317"/>
      <c r="MQ341" s="317"/>
      <c r="MR341" s="317"/>
      <c r="MS341" s="317"/>
      <c r="MT341" s="317"/>
      <c r="MU341" s="317"/>
      <c r="MV341" s="317"/>
      <c r="MW341" s="317"/>
      <c r="MX341" s="317"/>
      <c r="MY341" s="317"/>
      <c r="MZ341" s="317"/>
      <c r="NA341" s="317"/>
      <c r="NB341" s="317"/>
      <c r="NC341" s="317"/>
      <c r="ND341" s="317"/>
      <c r="NE341" s="317"/>
      <c r="NF341" s="317"/>
      <c r="NG341" s="317"/>
      <c r="NH341" s="317"/>
      <c r="NI341" s="317"/>
      <c r="NJ341" s="317"/>
      <c r="NK341" s="317"/>
      <c r="NL341" s="317"/>
      <c r="NM341" s="317"/>
      <c r="NN341" s="317"/>
      <c r="NO341" s="317"/>
      <c r="NP341" s="317"/>
      <c r="NQ341" s="317"/>
      <c r="NR341" s="317"/>
      <c r="NS341" s="317"/>
      <c r="NT341" s="317"/>
      <c r="NU341" s="317"/>
      <c r="NV341" s="317"/>
      <c r="NW341" s="317"/>
      <c r="NX341" s="317"/>
      <c r="NY341" s="317"/>
      <c r="NZ341" s="317"/>
      <c r="OA341" s="317"/>
      <c r="OB341" s="317"/>
      <c r="OC341" s="317"/>
      <c r="OD341" s="317"/>
      <c r="OE341" s="317"/>
      <c r="OF341" s="317"/>
      <c r="OG341" s="317"/>
      <c r="OH341" s="317"/>
      <c r="OI341" s="317"/>
      <c r="OJ341" s="317"/>
      <c r="OK341" s="317"/>
      <c r="OL341" s="317"/>
      <c r="OM341" s="317"/>
      <c r="ON341" s="317"/>
      <c r="OO341" s="317"/>
      <c r="OP341" s="317"/>
      <c r="OQ341" s="317"/>
      <c r="OR341" s="317"/>
      <c r="OS341" s="317"/>
      <c r="OT341" s="317"/>
      <c r="OU341" s="317"/>
      <c r="OV341" s="317"/>
      <c r="OW341" s="317"/>
      <c r="OX341" s="317"/>
      <c r="OY341" s="317"/>
      <c r="OZ341" s="317"/>
      <c r="PA341" s="317"/>
      <c r="PB341" s="317"/>
      <c r="PC341" s="317"/>
      <c r="PD341" s="317"/>
      <c r="PE341" s="317"/>
      <c r="PF341" s="317"/>
      <c r="PG341" s="317"/>
      <c r="PH341" s="317"/>
      <c r="PI341" s="317"/>
      <c r="PJ341" s="317"/>
      <c r="PK341" s="317"/>
      <c r="PL341" s="317"/>
      <c r="PM341" s="317"/>
      <c r="PN341" s="317"/>
      <c r="PO341" s="317"/>
      <c r="PP341" s="317"/>
      <c r="PQ341" s="317"/>
      <c r="PR341" s="317"/>
      <c r="PS341" s="317"/>
      <c r="PT341" s="317"/>
      <c r="PU341" s="317"/>
      <c r="PV341" s="317"/>
      <c r="PW341" s="317"/>
      <c r="PX341" s="317"/>
      <c r="PY341" s="317"/>
      <c r="PZ341" s="317"/>
      <c r="QA341" s="317"/>
      <c r="QB341" s="317"/>
      <c r="QC341" s="317"/>
      <c r="QD341" s="317"/>
      <c r="QE341" s="317"/>
      <c r="QF341" s="317"/>
      <c r="QG341" s="317"/>
      <c r="QH341" s="317"/>
      <c r="QI341" s="317"/>
      <c r="QJ341" s="317"/>
      <c r="QK341" s="317"/>
      <c r="QL341" s="317"/>
      <c r="QM341" s="317"/>
      <c r="QN341" s="317"/>
      <c r="QO341" s="317"/>
      <c r="QP341" s="317"/>
      <c r="QQ341" s="317"/>
      <c r="QR341" s="317"/>
      <c r="QS341" s="317"/>
      <c r="QT341" s="317"/>
      <c r="QU341" s="317"/>
      <c r="QV341" s="317"/>
      <c r="QW341" s="317"/>
      <c r="QX341" s="317"/>
      <c r="QY341" s="317"/>
      <c r="QZ341" s="317"/>
      <c r="RA341" s="317"/>
      <c r="RB341" s="317"/>
      <c r="RC341" s="317"/>
      <c r="RD341" s="317"/>
      <c r="RE341" s="317"/>
      <c r="RF341" s="317"/>
      <c r="RG341" s="317"/>
      <c r="RH341" s="317"/>
      <c r="RI341" s="317"/>
      <c r="RJ341" s="317"/>
      <c r="RK341" s="317"/>
      <c r="RL341" s="317"/>
      <c r="RM341" s="317"/>
      <c r="RN341" s="317"/>
      <c r="RO341" s="317"/>
      <c r="RP341" s="317"/>
      <c r="RQ341" s="317"/>
      <c r="RR341" s="317"/>
      <c r="RS341" s="317"/>
      <c r="RT341" s="317"/>
      <c r="RU341" s="317"/>
      <c r="RV341" s="317"/>
      <c r="RW341" s="317"/>
      <c r="RX341" s="317"/>
      <c r="RY341" s="317"/>
      <c r="RZ341" s="317"/>
      <c r="SA341" s="317"/>
      <c r="SB341" s="317"/>
      <c r="SC341" s="317"/>
      <c r="SD341" s="317"/>
      <c r="SE341" s="317"/>
      <c r="SF341" s="317"/>
      <c r="SG341" s="317"/>
      <c r="SH341" s="317"/>
      <c r="SI341" s="317"/>
      <c r="SJ341" s="317"/>
      <c r="SK341" s="317"/>
      <c r="SL341" s="317"/>
      <c r="SM341" s="317"/>
      <c r="SN341" s="317"/>
      <c r="SO341" s="317"/>
      <c r="SP341" s="317"/>
      <c r="SQ341" s="317"/>
      <c r="SR341" s="317"/>
      <c r="SS341" s="317"/>
      <c r="ST341" s="317"/>
      <c r="SU341" s="317"/>
      <c r="SV341" s="317"/>
      <c r="SW341" s="317"/>
      <c r="SX341" s="317"/>
      <c r="SY341" s="317"/>
      <c r="SZ341" s="317"/>
      <c r="TA341" s="317"/>
      <c r="TB341" s="317"/>
      <c r="TC341" s="317"/>
      <c r="TD341" s="317"/>
      <c r="TE341" s="317"/>
      <c r="TF341" s="317"/>
      <c r="TG341" s="317"/>
      <c r="TH341" s="317"/>
      <c r="TI341" s="317"/>
      <c r="TJ341" s="317"/>
      <c r="TK341" s="317"/>
      <c r="TL341" s="317"/>
      <c r="TM341" s="317"/>
      <c r="TN341" s="317"/>
      <c r="TO341" s="317"/>
      <c r="TP341" s="317"/>
      <c r="TQ341" s="317"/>
      <c r="TR341" s="317"/>
      <c r="TS341" s="317"/>
      <c r="TT341" s="317"/>
      <c r="TU341" s="317"/>
      <c r="TV341" s="317"/>
      <c r="TW341" s="317"/>
      <c r="TX341" s="317"/>
      <c r="TY341" s="317"/>
      <c r="TZ341" s="317"/>
      <c r="UA341" s="317"/>
      <c r="UB341" s="317"/>
      <c r="UC341" s="317"/>
      <c r="UD341" s="317"/>
      <c r="UE341" s="317"/>
      <c r="UF341" s="317"/>
      <c r="UG341" s="317"/>
      <c r="UH341" s="317"/>
      <c r="UI341" s="317"/>
      <c r="UJ341" s="317"/>
      <c r="UK341" s="317"/>
      <c r="UL341" s="317"/>
      <c r="UM341" s="317"/>
      <c r="UN341" s="317"/>
      <c r="UO341" s="317"/>
      <c r="UP341" s="317"/>
      <c r="UQ341" s="317"/>
      <c r="UR341" s="317"/>
      <c r="US341" s="317"/>
      <c r="UT341" s="317"/>
      <c r="UU341" s="317"/>
      <c r="UV341" s="317"/>
      <c r="UW341" s="317"/>
      <c r="UX341" s="317"/>
      <c r="UY341" s="317"/>
      <c r="UZ341" s="317"/>
      <c r="VA341" s="317"/>
      <c r="VB341" s="317"/>
      <c r="VC341" s="317"/>
      <c r="VD341" s="317"/>
      <c r="VE341" s="317"/>
      <c r="VF341" s="317"/>
      <c r="VG341" s="317"/>
      <c r="VH341" s="317"/>
      <c r="VI341" s="317"/>
      <c r="VJ341" s="317"/>
      <c r="VK341" s="317"/>
      <c r="VL341" s="317"/>
      <c r="VM341" s="317"/>
      <c r="VN341" s="317"/>
      <c r="VO341" s="317"/>
      <c r="VP341" s="317"/>
      <c r="VQ341" s="317"/>
      <c r="VR341" s="317"/>
      <c r="VS341" s="317"/>
      <c r="VT341" s="317"/>
      <c r="VU341" s="317"/>
      <c r="VV341" s="317"/>
      <c r="VW341" s="317"/>
      <c r="VX341" s="317"/>
      <c r="VY341" s="317"/>
      <c r="VZ341" s="317"/>
      <c r="WA341" s="317"/>
      <c r="WB341" s="317"/>
      <c r="WC341" s="317"/>
      <c r="WD341" s="317"/>
      <c r="WE341" s="317"/>
      <c r="WF341" s="317"/>
      <c r="WG341" s="317"/>
      <c r="WH341" s="317"/>
      <c r="WI341" s="317"/>
      <c r="WJ341" s="317"/>
      <c r="WK341" s="317"/>
      <c r="WL341" s="317"/>
      <c r="WM341" s="317"/>
      <c r="WN341" s="317"/>
      <c r="WO341" s="317"/>
      <c r="WP341" s="317"/>
      <c r="WQ341" s="317"/>
      <c r="WR341" s="317"/>
      <c r="WS341" s="317"/>
      <c r="WT341" s="317"/>
      <c r="WU341" s="317"/>
      <c r="WV341" s="317"/>
      <c r="WW341" s="317"/>
      <c r="WX341" s="317"/>
      <c r="WY341" s="317"/>
      <c r="WZ341" s="317"/>
      <c r="XA341" s="317"/>
      <c r="XB341" s="317"/>
      <c r="XC341" s="317"/>
      <c r="XD341" s="317"/>
      <c r="XE341" s="317"/>
      <c r="XF341" s="317"/>
      <c r="XG341" s="317"/>
      <c r="XH341" s="317"/>
      <c r="XI341" s="317"/>
      <c r="XJ341" s="317"/>
      <c r="XK341" s="317"/>
      <c r="XL341" s="317"/>
      <c r="XM341" s="317"/>
      <c r="XN341" s="317"/>
      <c r="XO341" s="317"/>
      <c r="XP341" s="317"/>
      <c r="XQ341" s="317"/>
      <c r="XR341" s="317"/>
      <c r="XS341" s="317"/>
      <c r="XT341" s="317"/>
      <c r="XU341" s="317"/>
      <c r="XV341" s="317"/>
      <c r="XW341" s="317"/>
      <c r="XX341" s="317"/>
      <c r="XY341" s="317"/>
      <c r="XZ341" s="317"/>
      <c r="YA341" s="317"/>
      <c r="YB341" s="317"/>
      <c r="YC341" s="317"/>
      <c r="YD341" s="317"/>
      <c r="YE341" s="317"/>
      <c r="YF341" s="317"/>
      <c r="YG341" s="317"/>
      <c r="YH341" s="317"/>
      <c r="YI341" s="317"/>
      <c r="YJ341" s="317"/>
      <c r="YK341" s="317"/>
      <c r="YL341" s="317"/>
      <c r="YM341" s="317"/>
      <c r="YN341" s="317"/>
      <c r="YO341" s="317"/>
      <c r="YP341" s="317"/>
      <c r="YQ341" s="317"/>
      <c r="YR341" s="317"/>
      <c r="YS341" s="317"/>
      <c r="YT341" s="317"/>
      <c r="YU341" s="317"/>
      <c r="YV341" s="317"/>
      <c r="YW341" s="317"/>
      <c r="YX341" s="317"/>
      <c r="YY341" s="317"/>
      <c r="YZ341" s="317"/>
      <c r="ZA341" s="317"/>
      <c r="ZB341" s="317"/>
      <c r="ZC341" s="317"/>
      <c r="ZD341" s="317"/>
      <c r="ZE341" s="317"/>
      <c r="ZF341" s="317"/>
      <c r="ZG341" s="317"/>
      <c r="ZH341" s="317"/>
      <c r="ZI341" s="317"/>
      <c r="ZJ341" s="317"/>
      <c r="ZK341" s="317"/>
      <c r="ZL341" s="317"/>
      <c r="ZM341" s="317"/>
      <c r="ZN341" s="317"/>
      <c r="ZO341" s="317"/>
      <c r="ZP341" s="317"/>
      <c r="ZQ341" s="317"/>
      <c r="ZR341" s="317"/>
      <c r="ZS341" s="317"/>
      <c r="ZT341" s="317"/>
      <c r="ZU341" s="317"/>
      <c r="ZV341" s="317"/>
      <c r="ZW341" s="317"/>
      <c r="ZX341" s="317"/>
      <c r="ZY341" s="317"/>
      <c r="ZZ341" s="317"/>
      <c r="AAA341" s="317"/>
      <c r="AAB341" s="317"/>
      <c r="AAC341" s="317"/>
      <c r="AAD341" s="317"/>
      <c r="AAE341" s="317"/>
      <c r="AAF341" s="317"/>
      <c r="AAG341" s="317"/>
      <c r="AAH341" s="317"/>
      <c r="AAI341" s="317"/>
      <c r="AAJ341" s="317"/>
      <c r="AAK341" s="317"/>
      <c r="AAL341" s="317"/>
      <c r="AAM341" s="317"/>
      <c r="AAN341" s="317"/>
      <c r="AAO341" s="317"/>
      <c r="AAP341" s="317"/>
      <c r="AAQ341" s="317"/>
      <c r="AAR341" s="317"/>
      <c r="AAS341" s="317"/>
      <c r="AAT341" s="317"/>
      <c r="AAU341" s="317"/>
      <c r="AAV341" s="317"/>
      <c r="AAW341" s="317"/>
      <c r="AAX341" s="317"/>
      <c r="AAY341" s="317"/>
      <c r="AAZ341" s="317"/>
      <c r="ABA341" s="317"/>
      <c r="ABB341" s="317"/>
      <c r="ABC341" s="317"/>
      <c r="ABD341" s="317"/>
      <c r="ABE341" s="317"/>
      <c r="ABF341" s="317"/>
      <c r="ABG341" s="317"/>
      <c r="ABH341" s="317"/>
      <c r="ABI341" s="317"/>
      <c r="ABJ341" s="317"/>
      <c r="ABK341" s="317"/>
      <c r="ABL341" s="317"/>
      <c r="ABM341" s="317"/>
      <c r="ABN341" s="317"/>
      <c r="ABO341" s="317"/>
      <c r="ABP341" s="317"/>
      <c r="ABQ341" s="317"/>
      <c r="ABR341" s="317"/>
      <c r="ABS341" s="317"/>
      <c r="ABT341" s="317"/>
      <c r="ABU341" s="317"/>
      <c r="ABV341" s="317"/>
      <c r="ABW341" s="317"/>
      <c r="ABX341" s="317"/>
      <c r="ABY341" s="317"/>
      <c r="ABZ341" s="317"/>
      <c r="ACA341" s="317"/>
      <c r="ACB341" s="317"/>
      <c r="ACC341" s="317"/>
      <c r="ACD341" s="317"/>
      <c r="ACE341" s="317"/>
      <c r="ACF341" s="317"/>
      <c r="ACG341" s="317"/>
      <c r="ACH341" s="317"/>
      <c r="ACI341" s="317"/>
      <c r="ACJ341" s="317"/>
      <c r="ACK341" s="317"/>
      <c r="ACL341" s="317"/>
      <c r="ACM341" s="317"/>
      <c r="ACN341" s="317"/>
      <c r="ACO341" s="317"/>
      <c r="ACP341" s="317"/>
      <c r="ACQ341" s="317"/>
      <c r="ACR341" s="317"/>
      <c r="ACS341" s="317"/>
      <c r="ACT341" s="317"/>
      <c r="ACU341" s="317"/>
      <c r="ACV341" s="317"/>
      <c r="ACW341" s="317"/>
      <c r="ACX341" s="317"/>
      <c r="ACY341" s="317"/>
      <c r="ACZ341" s="317"/>
      <c r="ADA341" s="317"/>
      <c r="ADB341" s="317"/>
      <c r="ADC341" s="317"/>
      <c r="ADD341" s="317"/>
      <c r="ADE341" s="317"/>
      <c r="ADF341" s="317"/>
      <c r="ADG341" s="317"/>
      <c r="ADH341" s="317"/>
      <c r="ADI341" s="317"/>
      <c r="ADJ341" s="317"/>
      <c r="ADK341" s="317"/>
      <c r="ADL341" s="317"/>
      <c r="ADM341" s="317"/>
      <c r="ADN341" s="317"/>
      <c r="ADO341" s="317"/>
      <c r="ADP341" s="317"/>
      <c r="ADQ341" s="317"/>
      <c r="ADR341" s="317"/>
      <c r="ADS341" s="317"/>
      <c r="ADT341" s="317"/>
      <c r="ADU341" s="317"/>
      <c r="ADV341" s="317"/>
      <c r="ADW341" s="317"/>
      <c r="ADX341" s="317"/>
      <c r="ADY341" s="317"/>
      <c r="ADZ341" s="317"/>
      <c r="AEA341" s="317"/>
      <c r="AEB341" s="317"/>
      <c r="AEC341" s="317"/>
      <c r="AED341" s="317"/>
      <c r="AEE341" s="317"/>
      <c r="AEF341" s="317"/>
      <c r="AEG341" s="317"/>
      <c r="AEH341" s="317"/>
      <c r="AEI341" s="317"/>
      <c r="AEJ341" s="317"/>
      <c r="AEK341" s="317"/>
      <c r="AEL341" s="317"/>
      <c r="AEM341" s="317"/>
      <c r="AEN341" s="317"/>
      <c r="AEO341" s="317"/>
      <c r="AEP341" s="317"/>
      <c r="AEQ341" s="317"/>
      <c r="AER341" s="317"/>
      <c r="AES341" s="317"/>
    </row>
    <row r="342" spans="2:825" s="332" customFormat="1" x14ac:dyDescent="0.2">
      <c r="B342" s="331" t="s">
        <v>14556</v>
      </c>
      <c r="C342" s="319">
        <v>14782.1</v>
      </c>
      <c r="D342" s="322" t="s">
        <v>14557</v>
      </c>
      <c r="E342" s="317"/>
      <c r="F342" s="317"/>
      <c r="G342" s="317"/>
      <c r="H342" s="317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  <c r="S342" s="317"/>
      <c r="T342" s="317"/>
      <c r="U342" s="317"/>
      <c r="V342" s="317"/>
      <c r="W342" s="317"/>
      <c r="X342" s="317"/>
      <c r="Y342" s="317"/>
      <c r="Z342" s="317"/>
      <c r="AA342" s="317"/>
      <c r="AB342" s="317"/>
      <c r="AC342" s="317"/>
      <c r="AD342" s="317"/>
      <c r="AE342" s="317"/>
      <c r="AF342" s="317"/>
      <c r="AG342" s="317"/>
      <c r="AH342" s="317"/>
      <c r="AI342" s="317"/>
      <c r="AJ342" s="317"/>
      <c r="AK342" s="317"/>
      <c r="AL342" s="317"/>
      <c r="AM342" s="317"/>
      <c r="AN342" s="317"/>
      <c r="AO342" s="317"/>
      <c r="AP342" s="317"/>
      <c r="AQ342" s="317"/>
      <c r="AR342" s="317"/>
      <c r="AS342" s="317"/>
      <c r="AT342" s="317"/>
      <c r="AU342" s="317"/>
      <c r="AV342" s="317"/>
      <c r="AW342" s="317"/>
      <c r="AX342" s="317"/>
      <c r="AY342" s="317"/>
      <c r="AZ342" s="317"/>
      <c r="BA342" s="317"/>
      <c r="BB342" s="317"/>
      <c r="BC342" s="317"/>
      <c r="BD342" s="317"/>
      <c r="BE342" s="317"/>
      <c r="BF342" s="317"/>
      <c r="BG342" s="317"/>
      <c r="BH342" s="317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G342" s="317"/>
      <c r="CH342" s="317"/>
      <c r="CI342" s="317"/>
      <c r="CJ342" s="317"/>
      <c r="CK342" s="317"/>
      <c r="CL342" s="317"/>
      <c r="CM342" s="317"/>
      <c r="CN342" s="317"/>
      <c r="CO342" s="317"/>
      <c r="CP342" s="317"/>
      <c r="CQ342" s="317"/>
      <c r="CR342" s="317"/>
      <c r="CS342" s="317"/>
      <c r="CT342" s="317"/>
      <c r="CU342" s="317"/>
      <c r="CV342" s="317"/>
      <c r="CW342" s="317"/>
      <c r="CX342" s="317"/>
      <c r="CY342" s="317"/>
      <c r="CZ342" s="317"/>
      <c r="DA342" s="317"/>
      <c r="DB342" s="317"/>
      <c r="DC342" s="317"/>
      <c r="DD342" s="317"/>
      <c r="DE342" s="317"/>
      <c r="DF342" s="317"/>
      <c r="DG342" s="317"/>
      <c r="DH342" s="317"/>
      <c r="DI342" s="317"/>
      <c r="DJ342" s="317"/>
      <c r="DK342" s="317"/>
      <c r="DL342" s="317"/>
      <c r="DM342" s="317"/>
      <c r="DN342" s="317"/>
      <c r="DO342" s="317"/>
      <c r="DP342" s="317"/>
      <c r="DQ342" s="317"/>
      <c r="DR342" s="317"/>
      <c r="DS342" s="317"/>
      <c r="DT342" s="317"/>
      <c r="DU342" s="317"/>
      <c r="DV342" s="317"/>
      <c r="DW342" s="317"/>
      <c r="DX342" s="317"/>
      <c r="DY342" s="317"/>
      <c r="DZ342" s="317"/>
      <c r="EA342" s="317"/>
      <c r="EB342" s="317"/>
      <c r="EC342" s="317"/>
      <c r="ED342" s="317"/>
      <c r="EE342" s="317"/>
      <c r="EF342" s="317"/>
      <c r="EG342" s="317"/>
      <c r="EH342" s="317"/>
      <c r="EI342" s="317"/>
      <c r="EJ342" s="317"/>
      <c r="EK342" s="317"/>
      <c r="EL342" s="317"/>
      <c r="EM342" s="317"/>
      <c r="EN342" s="317"/>
      <c r="EO342" s="317"/>
      <c r="EP342" s="317"/>
      <c r="EQ342" s="317"/>
      <c r="ER342" s="317"/>
      <c r="ES342" s="317"/>
      <c r="ET342" s="317"/>
      <c r="EU342" s="317"/>
      <c r="EV342" s="317"/>
      <c r="EW342" s="317"/>
      <c r="EX342" s="317"/>
      <c r="EY342" s="317"/>
      <c r="EZ342" s="317"/>
      <c r="FA342" s="317"/>
      <c r="FB342" s="317"/>
      <c r="FC342" s="317"/>
      <c r="FD342" s="317"/>
      <c r="FE342" s="317"/>
      <c r="FF342" s="317"/>
      <c r="FG342" s="317"/>
      <c r="FH342" s="317"/>
      <c r="FI342" s="317"/>
      <c r="FJ342" s="317"/>
      <c r="FK342" s="317"/>
      <c r="FL342" s="317"/>
      <c r="FM342" s="317"/>
      <c r="FN342" s="317"/>
      <c r="FO342" s="317"/>
      <c r="FP342" s="317"/>
      <c r="FQ342" s="317"/>
      <c r="FR342" s="317"/>
      <c r="FS342" s="317"/>
      <c r="FT342" s="317"/>
      <c r="FU342" s="317"/>
      <c r="FV342" s="317"/>
      <c r="FW342" s="317"/>
      <c r="FX342" s="317"/>
      <c r="FY342" s="317"/>
      <c r="FZ342" s="317"/>
      <c r="GA342" s="317"/>
      <c r="GB342" s="317"/>
      <c r="GC342" s="317"/>
      <c r="GD342" s="317"/>
      <c r="GE342" s="317"/>
      <c r="GF342" s="317"/>
      <c r="GG342" s="317"/>
      <c r="GH342" s="317"/>
      <c r="GI342" s="317"/>
      <c r="GJ342" s="317"/>
      <c r="GK342" s="317"/>
      <c r="GL342" s="317"/>
      <c r="GM342" s="317"/>
      <c r="GN342" s="317"/>
      <c r="GO342" s="317"/>
      <c r="GP342" s="317"/>
      <c r="GQ342" s="317"/>
      <c r="GR342" s="317"/>
      <c r="GS342" s="317"/>
      <c r="GT342" s="317"/>
      <c r="GU342" s="317"/>
      <c r="GV342" s="317"/>
      <c r="GW342" s="317"/>
      <c r="GX342" s="317"/>
      <c r="GY342" s="317"/>
      <c r="GZ342" s="317"/>
      <c r="HA342" s="317"/>
      <c r="HB342" s="317"/>
      <c r="HC342" s="317"/>
      <c r="HD342" s="317"/>
      <c r="HE342" s="317"/>
      <c r="HF342" s="317"/>
      <c r="HG342" s="317"/>
      <c r="HH342" s="317"/>
      <c r="HI342" s="317"/>
      <c r="HJ342" s="317"/>
      <c r="HK342" s="317"/>
      <c r="HL342" s="317"/>
      <c r="HM342" s="317"/>
      <c r="HN342" s="317"/>
      <c r="HO342" s="317"/>
      <c r="HP342" s="317"/>
      <c r="HQ342" s="317"/>
      <c r="HR342" s="317"/>
      <c r="HS342" s="317"/>
      <c r="HT342" s="317"/>
      <c r="HU342" s="317"/>
      <c r="HV342" s="317"/>
      <c r="HW342" s="317"/>
      <c r="HX342" s="317"/>
      <c r="HY342" s="317"/>
      <c r="HZ342" s="317"/>
      <c r="IA342" s="317"/>
      <c r="IB342" s="317"/>
      <c r="IC342" s="317"/>
      <c r="ID342" s="317"/>
      <c r="IE342" s="317"/>
      <c r="IF342" s="317"/>
      <c r="IG342" s="317"/>
      <c r="IH342" s="317"/>
      <c r="II342" s="317"/>
      <c r="IJ342" s="317"/>
      <c r="IK342" s="317"/>
      <c r="IL342" s="317"/>
      <c r="IM342" s="317"/>
      <c r="IN342" s="317"/>
      <c r="IO342" s="317"/>
      <c r="IP342" s="317"/>
      <c r="IQ342" s="317"/>
      <c r="IR342" s="317"/>
      <c r="IS342" s="317"/>
      <c r="IT342" s="317"/>
      <c r="IU342" s="317"/>
      <c r="IV342" s="317"/>
      <c r="IW342" s="317"/>
      <c r="IX342" s="317"/>
      <c r="IY342" s="317"/>
      <c r="IZ342" s="317"/>
      <c r="JA342" s="317"/>
      <c r="JB342" s="317"/>
      <c r="JC342" s="317"/>
      <c r="JD342" s="317"/>
      <c r="JE342" s="317"/>
      <c r="JF342" s="317"/>
      <c r="JG342" s="317"/>
      <c r="JH342" s="317"/>
      <c r="JI342" s="317"/>
      <c r="JJ342" s="317"/>
      <c r="JK342" s="317"/>
      <c r="JL342" s="317"/>
      <c r="JM342" s="317"/>
      <c r="JN342" s="317"/>
      <c r="JO342" s="317"/>
      <c r="JP342" s="317"/>
      <c r="JQ342" s="317"/>
      <c r="JR342" s="317"/>
      <c r="JS342" s="317"/>
      <c r="JT342" s="317"/>
      <c r="JU342" s="317"/>
      <c r="JV342" s="317"/>
      <c r="JW342" s="317"/>
      <c r="JX342" s="317"/>
      <c r="JY342" s="317"/>
      <c r="JZ342" s="317"/>
      <c r="KA342" s="317"/>
      <c r="KB342" s="317"/>
      <c r="KC342" s="317"/>
      <c r="KD342" s="317"/>
      <c r="KE342" s="317"/>
      <c r="KF342" s="317"/>
      <c r="KG342" s="317"/>
      <c r="KH342" s="317"/>
      <c r="KI342" s="317"/>
      <c r="KJ342" s="317"/>
      <c r="KK342" s="317"/>
      <c r="KL342" s="317"/>
      <c r="KM342" s="317"/>
      <c r="KN342" s="317"/>
      <c r="KO342" s="317"/>
      <c r="KP342" s="317"/>
      <c r="KQ342" s="317"/>
      <c r="KR342" s="317"/>
      <c r="KS342" s="317"/>
      <c r="KT342" s="317"/>
      <c r="KU342" s="317"/>
      <c r="KV342" s="317"/>
      <c r="KW342" s="317"/>
      <c r="KX342" s="317"/>
      <c r="KY342" s="317"/>
      <c r="KZ342" s="317"/>
      <c r="LA342" s="317"/>
      <c r="LB342" s="317"/>
      <c r="LC342" s="317"/>
      <c r="LD342" s="317"/>
      <c r="LE342" s="317"/>
      <c r="LF342" s="317"/>
      <c r="LG342" s="317"/>
      <c r="LH342" s="317"/>
      <c r="LI342" s="317"/>
      <c r="LJ342" s="317"/>
      <c r="LK342" s="317"/>
      <c r="LL342" s="317"/>
      <c r="LM342" s="317"/>
      <c r="LN342" s="317"/>
      <c r="LO342" s="317"/>
      <c r="LP342" s="317"/>
      <c r="LQ342" s="317"/>
      <c r="LR342" s="317"/>
      <c r="LS342" s="317"/>
      <c r="LT342" s="317"/>
      <c r="LU342" s="317"/>
      <c r="LV342" s="317"/>
      <c r="LW342" s="317"/>
      <c r="LX342" s="317"/>
      <c r="LY342" s="317"/>
      <c r="LZ342" s="317"/>
      <c r="MA342" s="317"/>
      <c r="MB342" s="317"/>
      <c r="MC342" s="317"/>
      <c r="MD342" s="317"/>
      <c r="ME342" s="317"/>
      <c r="MF342" s="317"/>
      <c r="MG342" s="317"/>
      <c r="MH342" s="317"/>
      <c r="MI342" s="317"/>
      <c r="MJ342" s="317"/>
      <c r="MK342" s="317"/>
      <c r="ML342" s="317"/>
      <c r="MM342" s="317"/>
      <c r="MN342" s="317"/>
      <c r="MO342" s="317"/>
      <c r="MP342" s="317"/>
      <c r="MQ342" s="317"/>
      <c r="MR342" s="317"/>
      <c r="MS342" s="317"/>
      <c r="MT342" s="317"/>
      <c r="MU342" s="317"/>
      <c r="MV342" s="317"/>
      <c r="MW342" s="317"/>
      <c r="MX342" s="317"/>
      <c r="MY342" s="317"/>
      <c r="MZ342" s="317"/>
      <c r="NA342" s="317"/>
      <c r="NB342" s="317"/>
      <c r="NC342" s="317"/>
      <c r="ND342" s="317"/>
      <c r="NE342" s="317"/>
      <c r="NF342" s="317"/>
      <c r="NG342" s="317"/>
      <c r="NH342" s="317"/>
      <c r="NI342" s="317"/>
      <c r="NJ342" s="317"/>
      <c r="NK342" s="317"/>
      <c r="NL342" s="317"/>
      <c r="NM342" s="317"/>
      <c r="NN342" s="317"/>
      <c r="NO342" s="317"/>
      <c r="NP342" s="317"/>
      <c r="NQ342" s="317"/>
      <c r="NR342" s="317"/>
      <c r="NS342" s="317"/>
      <c r="NT342" s="317"/>
      <c r="NU342" s="317"/>
      <c r="NV342" s="317"/>
      <c r="NW342" s="317"/>
      <c r="NX342" s="317"/>
      <c r="NY342" s="317"/>
      <c r="NZ342" s="317"/>
      <c r="OA342" s="317"/>
      <c r="OB342" s="317"/>
      <c r="OC342" s="317"/>
      <c r="OD342" s="317"/>
      <c r="OE342" s="317"/>
      <c r="OF342" s="317"/>
      <c r="OG342" s="317"/>
      <c r="OH342" s="317"/>
      <c r="OI342" s="317"/>
      <c r="OJ342" s="317"/>
      <c r="OK342" s="317"/>
      <c r="OL342" s="317"/>
      <c r="OM342" s="317"/>
      <c r="ON342" s="317"/>
      <c r="OO342" s="317"/>
      <c r="OP342" s="317"/>
      <c r="OQ342" s="317"/>
      <c r="OR342" s="317"/>
      <c r="OS342" s="317"/>
      <c r="OT342" s="317"/>
      <c r="OU342" s="317"/>
      <c r="OV342" s="317"/>
      <c r="OW342" s="317"/>
      <c r="OX342" s="317"/>
      <c r="OY342" s="317"/>
      <c r="OZ342" s="317"/>
      <c r="PA342" s="317"/>
      <c r="PB342" s="317"/>
      <c r="PC342" s="317"/>
      <c r="PD342" s="317"/>
      <c r="PE342" s="317"/>
      <c r="PF342" s="317"/>
      <c r="PG342" s="317"/>
      <c r="PH342" s="317"/>
      <c r="PI342" s="317"/>
      <c r="PJ342" s="317"/>
      <c r="PK342" s="317"/>
      <c r="PL342" s="317"/>
      <c r="PM342" s="317"/>
      <c r="PN342" s="317"/>
      <c r="PO342" s="317"/>
      <c r="PP342" s="317"/>
      <c r="PQ342" s="317"/>
      <c r="PR342" s="317"/>
      <c r="PS342" s="317"/>
      <c r="PT342" s="317"/>
      <c r="PU342" s="317"/>
      <c r="PV342" s="317"/>
      <c r="PW342" s="317"/>
      <c r="PX342" s="317"/>
      <c r="PY342" s="317"/>
      <c r="PZ342" s="317"/>
      <c r="QA342" s="317"/>
      <c r="QB342" s="317"/>
      <c r="QC342" s="317"/>
      <c r="QD342" s="317"/>
      <c r="QE342" s="317"/>
      <c r="QF342" s="317"/>
      <c r="QG342" s="317"/>
      <c r="QH342" s="317"/>
      <c r="QI342" s="317"/>
      <c r="QJ342" s="317"/>
      <c r="QK342" s="317"/>
      <c r="QL342" s="317"/>
      <c r="QM342" s="317"/>
      <c r="QN342" s="317"/>
      <c r="QO342" s="317"/>
      <c r="QP342" s="317"/>
      <c r="QQ342" s="317"/>
      <c r="QR342" s="317"/>
      <c r="QS342" s="317"/>
      <c r="QT342" s="317"/>
      <c r="QU342" s="317"/>
      <c r="QV342" s="317"/>
      <c r="QW342" s="317"/>
      <c r="QX342" s="317"/>
      <c r="QY342" s="317"/>
      <c r="QZ342" s="317"/>
      <c r="RA342" s="317"/>
      <c r="RB342" s="317"/>
      <c r="RC342" s="317"/>
      <c r="RD342" s="317"/>
      <c r="RE342" s="317"/>
      <c r="RF342" s="317"/>
      <c r="RG342" s="317"/>
      <c r="RH342" s="317"/>
      <c r="RI342" s="317"/>
      <c r="RJ342" s="317"/>
      <c r="RK342" s="317"/>
      <c r="RL342" s="317"/>
      <c r="RM342" s="317"/>
      <c r="RN342" s="317"/>
      <c r="RO342" s="317"/>
      <c r="RP342" s="317"/>
      <c r="RQ342" s="317"/>
      <c r="RR342" s="317"/>
      <c r="RS342" s="317"/>
      <c r="RT342" s="317"/>
      <c r="RU342" s="317"/>
      <c r="RV342" s="317"/>
      <c r="RW342" s="317"/>
      <c r="RX342" s="317"/>
      <c r="RY342" s="317"/>
      <c r="RZ342" s="317"/>
      <c r="SA342" s="317"/>
      <c r="SB342" s="317"/>
      <c r="SC342" s="317"/>
      <c r="SD342" s="317"/>
      <c r="SE342" s="317"/>
      <c r="SF342" s="317"/>
      <c r="SG342" s="317"/>
      <c r="SH342" s="317"/>
      <c r="SI342" s="317"/>
      <c r="SJ342" s="317"/>
      <c r="SK342" s="317"/>
      <c r="SL342" s="317"/>
      <c r="SM342" s="317"/>
      <c r="SN342" s="317"/>
      <c r="SO342" s="317"/>
      <c r="SP342" s="317"/>
      <c r="SQ342" s="317"/>
      <c r="SR342" s="317"/>
      <c r="SS342" s="317"/>
      <c r="ST342" s="317"/>
      <c r="SU342" s="317"/>
      <c r="SV342" s="317"/>
      <c r="SW342" s="317"/>
      <c r="SX342" s="317"/>
      <c r="SY342" s="317"/>
      <c r="SZ342" s="317"/>
      <c r="TA342" s="317"/>
      <c r="TB342" s="317"/>
      <c r="TC342" s="317"/>
      <c r="TD342" s="317"/>
      <c r="TE342" s="317"/>
      <c r="TF342" s="317"/>
      <c r="TG342" s="317"/>
      <c r="TH342" s="317"/>
      <c r="TI342" s="317"/>
      <c r="TJ342" s="317"/>
      <c r="TK342" s="317"/>
      <c r="TL342" s="317"/>
      <c r="TM342" s="317"/>
      <c r="TN342" s="317"/>
      <c r="TO342" s="317"/>
      <c r="TP342" s="317"/>
      <c r="TQ342" s="317"/>
      <c r="TR342" s="317"/>
      <c r="TS342" s="317"/>
      <c r="TT342" s="317"/>
      <c r="TU342" s="317"/>
      <c r="TV342" s="317"/>
      <c r="TW342" s="317"/>
      <c r="TX342" s="317"/>
      <c r="TY342" s="317"/>
      <c r="TZ342" s="317"/>
      <c r="UA342" s="317"/>
      <c r="UB342" s="317"/>
      <c r="UC342" s="317"/>
      <c r="UD342" s="317"/>
      <c r="UE342" s="317"/>
      <c r="UF342" s="317"/>
      <c r="UG342" s="317"/>
      <c r="UH342" s="317"/>
      <c r="UI342" s="317"/>
      <c r="UJ342" s="317"/>
      <c r="UK342" s="317"/>
      <c r="UL342" s="317"/>
      <c r="UM342" s="317"/>
      <c r="UN342" s="317"/>
      <c r="UO342" s="317"/>
      <c r="UP342" s="317"/>
      <c r="UQ342" s="317"/>
      <c r="UR342" s="317"/>
      <c r="US342" s="317"/>
      <c r="UT342" s="317"/>
      <c r="UU342" s="317"/>
      <c r="UV342" s="317"/>
      <c r="UW342" s="317"/>
      <c r="UX342" s="317"/>
      <c r="UY342" s="317"/>
      <c r="UZ342" s="317"/>
      <c r="VA342" s="317"/>
      <c r="VB342" s="317"/>
      <c r="VC342" s="317"/>
      <c r="VD342" s="317"/>
      <c r="VE342" s="317"/>
      <c r="VF342" s="317"/>
      <c r="VG342" s="317"/>
      <c r="VH342" s="317"/>
      <c r="VI342" s="317"/>
      <c r="VJ342" s="317"/>
      <c r="VK342" s="317"/>
      <c r="VL342" s="317"/>
      <c r="VM342" s="317"/>
      <c r="VN342" s="317"/>
      <c r="VO342" s="317"/>
      <c r="VP342" s="317"/>
      <c r="VQ342" s="317"/>
      <c r="VR342" s="317"/>
      <c r="VS342" s="317"/>
      <c r="VT342" s="317"/>
      <c r="VU342" s="317"/>
      <c r="VV342" s="317"/>
      <c r="VW342" s="317"/>
      <c r="VX342" s="317"/>
      <c r="VY342" s="317"/>
      <c r="VZ342" s="317"/>
      <c r="WA342" s="317"/>
      <c r="WB342" s="317"/>
      <c r="WC342" s="317"/>
      <c r="WD342" s="317"/>
      <c r="WE342" s="317"/>
      <c r="WF342" s="317"/>
      <c r="WG342" s="317"/>
      <c r="WH342" s="317"/>
      <c r="WI342" s="317"/>
      <c r="WJ342" s="317"/>
      <c r="WK342" s="317"/>
      <c r="WL342" s="317"/>
      <c r="WM342" s="317"/>
      <c r="WN342" s="317"/>
      <c r="WO342" s="317"/>
      <c r="WP342" s="317"/>
      <c r="WQ342" s="317"/>
      <c r="WR342" s="317"/>
      <c r="WS342" s="317"/>
      <c r="WT342" s="317"/>
      <c r="WU342" s="317"/>
      <c r="WV342" s="317"/>
      <c r="WW342" s="317"/>
      <c r="WX342" s="317"/>
      <c r="WY342" s="317"/>
      <c r="WZ342" s="317"/>
      <c r="XA342" s="317"/>
      <c r="XB342" s="317"/>
      <c r="XC342" s="317"/>
      <c r="XD342" s="317"/>
      <c r="XE342" s="317"/>
      <c r="XF342" s="317"/>
      <c r="XG342" s="317"/>
      <c r="XH342" s="317"/>
      <c r="XI342" s="317"/>
      <c r="XJ342" s="317"/>
      <c r="XK342" s="317"/>
      <c r="XL342" s="317"/>
      <c r="XM342" s="317"/>
      <c r="XN342" s="317"/>
      <c r="XO342" s="317"/>
      <c r="XP342" s="317"/>
      <c r="XQ342" s="317"/>
      <c r="XR342" s="317"/>
      <c r="XS342" s="317"/>
      <c r="XT342" s="317"/>
      <c r="XU342" s="317"/>
      <c r="XV342" s="317"/>
      <c r="XW342" s="317"/>
      <c r="XX342" s="317"/>
      <c r="XY342" s="317"/>
      <c r="XZ342" s="317"/>
      <c r="YA342" s="317"/>
      <c r="YB342" s="317"/>
      <c r="YC342" s="317"/>
      <c r="YD342" s="317"/>
      <c r="YE342" s="317"/>
      <c r="YF342" s="317"/>
      <c r="YG342" s="317"/>
      <c r="YH342" s="317"/>
      <c r="YI342" s="317"/>
      <c r="YJ342" s="317"/>
      <c r="YK342" s="317"/>
      <c r="YL342" s="317"/>
      <c r="YM342" s="317"/>
      <c r="YN342" s="317"/>
      <c r="YO342" s="317"/>
      <c r="YP342" s="317"/>
      <c r="YQ342" s="317"/>
      <c r="YR342" s="317"/>
      <c r="YS342" s="317"/>
      <c r="YT342" s="317"/>
      <c r="YU342" s="317"/>
      <c r="YV342" s="317"/>
      <c r="YW342" s="317"/>
      <c r="YX342" s="317"/>
      <c r="YY342" s="317"/>
      <c r="YZ342" s="317"/>
      <c r="ZA342" s="317"/>
      <c r="ZB342" s="317"/>
      <c r="ZC342" s="317"/>
      <c r="ZD342" s="317"/>
      <c r="ZE342" s="317"/>
      <c r="ZF342" s="317"/>
      <c r="ZG342" s="317"/>
      <c r="ZH342" s="317"/>
      <c r="ZI342" s="317"/>
      <c r="ZJ342" s="317"/>
      <c r="ZK342" s="317"/>
      <c r="ZL342" s="317"/>
      <c r="ZM342" s="317"/>
      <c r="ZN342" s="317"/>
      <c r="ZO342" s="317"/>
      <c r="ZP342" s="317"/>
      <c r="ZQ342" s="317"/>
      <c r="ZR342" s="317"/>
      <c r="ZS342" s="317"/>
      <c r="ZT342" s="317"/>
      <c r="ZU342" s="317"/>
      <c r="ZV342" s="317"/>
      <c r="ZW342" s="317"/>
      <c r="ZX342" s="317"/>
      <c r="ZY342" s="317"/>
      <c r="ZZ342" s="317"/>
      <c r="AAA342" s="317"/>
      <c r="AAB342" s="317"/>
      <c r="AAC342" s="317"/>
      <c r="AAD342" s="317"/>
      <c r="AAE342" s="317"/>
      <c r="AAF342" s="317"/>
      <c r="AAG342" s="317"/>
      <c r="AAH342" s="317"/>
      <c r="AAI342" s="317"/>
      <c r="AAJ342" s="317"/>
      <c r="AAK342" s="317"/>
      <c r="AAL342" s="317"/>
      <c r="AAM342" s="317"/>
      <c r="AAN342" s="317"/>
      <c r="AAO342" s="317"/>
      <c r="AAP342" s="317"/>
      <c r="AAQ342" s="317"/>
      <c r="AAR342" s="317"/>
      <c r="AAS342" s="317"/>
      <c r="AAT342" s="317"/>
      <c r="AAU342" s="317"/>
      <c r="AAV342" s="317"/>
      <c r="AAW342" s="317"/>
      <c r="AAX342" s="317"/>
      <c r="AAY342" s="317"/>
      <c r="AAZ342" s="317"/>
      <c r="ABA342" s="317"/>
      <c r="ABB342" s="317"/>
      <c r="ABC342" s="317"/>
      <c r="ABD342" s="317"/>
      <c r="ABE342" s="317"/>
      <c r="ABF342" s="317"/>
      <c r="ABG342" s="317"/>
      <c r="ABH342" s="317"/>
      <c r="ABI342" s="317"/>
      <c r="ABJ342" s="317"/>
      <c r="ABK342" s="317"/>
      <c r="ABL342" s="317"/>
      <c r="ABM342" s="317"/>
      <c r="ABN342" s="317"/>
      <c r="ABO342" s="317"/>
      <c r="ABP342" s="317"/>
      <c r="ABQ342" s="317"/>
      <c r="ABR342" s="317"/>
      <c r="ABS342" s="317"/>
      <c r="ABT342" s="317"/>
      <c r="ABU342" s="317"/>
      <c r="ABV342" s="317"/>
      <c r="ABW342" s="317"/>
      <c r="ABX342" s="317"/>
      <c r="ABY342" s="317"/>
      <c r="ABZ342" s="317"/>
      <c r="ACA342" s="317"/>
      <c r="ACB342" s="317"/>
      <c r="ACC342" s="317"/>
      <c r="ACD342" s="317"/>
      <c r="ACE342" s="317"/>
      <c r="ACF342" s="317"/>
      <c r="ACG342" s="317"/>
      <c r="ACH342" s="317"/>
      <c r="ACI342" s="317"/>
      <c r="ACJ342" s="317"/>
      <c r="ACK342" s="317"/>
      <c r="ACL342" s="317"/>
      <c r="ACM342" s="317"/>
      <c r="ACN342" s="317"/>
      <c r="ACO342" s="317"/>
      <c r="ACP342" s="317"/>
      <c r="ACQ342" s="317"/>
      <c r="ACR342" s="317"/>
      <c r="ACS342" s="317"/>
      <c r="ACT342" s="317"/>
      <c r="ACU342" s="317"/>
      <c r="ACV342" s="317"/>
      <c r="ACW342" s="317"/>
      <c r="ACX342" s="317"/>
      <c r="ACY342" s="317"/>
      <c r="ACZ342" s="317"/>
      <c r="ADA342" s="317"/>
      <c r="ADB342" s="317"/>
      <c r="ADC342" s="317"/>
      <c r="ADD342" s="317"/>
      <c r="ADE342" s="317"/>
      <c r="ADF342" s="317"/>
      <c r="ADG342" s="317"/>
      <c r="ADH342" s="317"/>
      <c r="ADI342" s="317"/>
      <c r="ADJ342" s="317"/>
      <c r="ADK342" s="317"/>
      <c r="ADL342" s="317"/>
      <c r="ADM342" s="317"/>
      <c r="ADN342" s="317"/>
      <c r="ADO342" s="317"/>
      <c r="ADP342" s="317"/>
      <c r="ADQ342" s="317"/>
      <c r="ADR342" s="317"/>
      <c r="ADS342" s="317"/>
      <c r="ADT342" s="317"/>
      <c r="ADU342" s="317"/>
      <c r="ADV342" s="317"/>
      <c r="ADW342" s="317"/>
      <c r="ADX342" s="317"/>
      <c r="ADY342" s="317"/>
      <c r="ADZ342" s="317"/>
      <c r="AEA342" s="317"/>
      <c r="AEB342" s="317"/>
      <c r="AEC342" s="317"/>
      <c r="AED342" s="317"/>
      <c r="AEE342" s="317"/>
      <c r="AEF342" s="317"/>
      <c r="AEG342" s="317"/>
      <c r="AEH342" s="317"/>
      <c r="AEI342" s="317"/>
      <c r="AEJ342" s="317"/>
      <c r="AEK342" s="317"/>
      <c r="AEL342" s="317"/>
      <c r="AEM342" s="317"/>
      <c r="AEN342" s="317"/>
      <c r="AEO342" s="317"/>
      <c r="AEP342" s="317"/>
      <c r="AEQ342" s="317"/>
      <c r="AER342" s="317"/>
      <c r="AES342" s="317"/>
    </row>
    <row r="343" spans="2:825" s="332" customFormat="1" x14ac:dyDescent="0.2">
      <c r="B343" s="331" t="s">
        <v>14558</v>
      </c>
      <c r="C343" s="319">
        <v>19345.5</v>
      </c>
      <c r="D343" s="320" t="s">
        <v>14559</v>
      </c>
      <c r="E343" s="317"/>
      <c r="F343" s="317"/>
      <c r="G343" s="317"/>
      <c r="H343" s="317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  <c r="S343" s="317"/>
      <c r="T343" s="317"/>
      <c r="U343" s="317"/>
      <c r="V343" s="317"/>
      <c r="W343" s="317"/>
      <c r="X343" s="317"/>
      <c r="Y343" s="317"/>
      <c r="Z343" s="317"/>
      <c r="AA343" s="317"/>
      <c r="AB343" s="317"/>
      <c r="AC343" s="317"/>
      <c r="AD343" s="317"/>
      <c r="AE343" s="317"/>
      <c r="AF343" s="317"/>
      <c r="AG343" s="317"/>
      <c r="AH343" s="317"/>
      <c r="AI343" s="317"/>
      <c r="AJ343" s="317"/>
      <c r="AK343" s="317"/>
      <c r="AL343" s="317"/>
      <c r="AM343" s="317"/>
      <c r="AN343" s="317"/>
      <c r="AO343" s="317"/>
      <c r="AP343" s="317"/>
      <c r="AQ343" s="317"/>
      <c r="AR343" s="317"/>
      <c r="AS343" s="317"/>
      <c r="AT343" s="317"/>
      <c r="AU343" s="317"/>
      <c r="AV343" s="317"/>
      <c r="AW343" s="317"/>
      <c r="AX343" s="317"/>
      <c r="AY343" s="317"/>
      <c r="AZ343" s="317"/>
      <c r="BA343" s="317"/>
      <c r="BB343" s="317"/>
      <c r="BC343" s="317"/>
      <c r="BD343" s="317"/>
      <c r="BE343" s="317"/>
      <c r="BF343" s="317"/>
      <c r="BG343" s="317"/>
      <c r="BH343" s="317"/>
      <c r="BI343" s="317"/>
      <c r="BJ343" s="317"/>
      <c r="BK343" s="317"/>
      <c r="BL343" s="317"/>
      <c r="BM343" s="317"/>
      <c r="BN343" s="317"/>
      <c r="BO343" s="317"/>
      <c r="BP343" s="317"/>
      <c r="BQ343" s="317"/>
      <c r="BR343" s="317"/>
      <c r="BS343" s="317"/>
      <c r="BT343" s="317"/>
      <c r="BU343" s="317"/>
      <c r="BV343" s="317"/>
      <c r="BW343" s="317"/>
      <c r="BX343" s="317"/>
      <c r="BY343" s="317"/>
      <c r="BZ343" s="317"/>
      <c r="CA343" s="317"/>
      <c r="CB343" s="317"/>
      <c r="CC343" s="317"/>
      <c r="CD343" s="317"/>
      <c r="CE343" s="317"/>
      <c r="CF343" s="317"/>
      <c r="CG343" s="317"/>
      <c r="CH343" s="317"/>
      <c r="CI343" s="317"/>
      <c r="CJ343" s="317"/>
      <c r="CK343" s="317"/>
      <c r="CL343" s="317"/>
      <c r="CM343" s="317"/>
      <c r="CN343" s="317"/>
      <c r="CO343" s="317"/>
      <c r="CP343" s="317"/>
      <c r="CQ343" s="317"/>
      <c r="CR343" s="317"/>
      <c r="CS343" s="317"/>
      <c r="CT343" s="317"/>
      <c r="CU343" s="317"/>
      <c r="CV343" s="317"/>
      <c r="CW343" s="317"/>
      <c r="CX343" s="317"/>
      <c r="CY343" s="317"/>
      <c r="CZ343" s="317"/>
      <c r="DA343" s="317"/>
      <c r="DB343" s="317"/>
      <c r="DC343" s="317"/>
      <c r="DD343" s="317"/>
      <c r="DE343" s="317"/>
      <c r="DF343" s="317"/>
      <c r="DG343" s="317"/>
      <c r="DH343" s="317"/>
      <c r="DI343" s="317"/>
      <c r="DJ343" s="317"/>
      <c r="DK343" s="317"/>
      <c r="DL343" s="317"/>
      <c r="DM343" s="317"/>
      <c r="DN343" s="317"/>
      <c r="DO343" s="317"/>
      <c r="DP343" s="317"/>
      <c r="DQ343" s="317"/>
      <c r="DR343" s="317"/>
      <c r="DS343" s="317"/>
      <c r="DT343" s="317"/>
      <c r="DU343" s="317"/>
      <c r="DV343" s="317"/>
      <c r="DW343" s="317"/>
      <c r="DX343" s="317"/>
      <c r="DY343" s="317"/>
      <c r="DZ343" s="317"/>
      <c r="EA343" s="317"/>
      <c r="EB343" s="317"/>
      <c r="EC343" s="317"/>
      <c r="ED343" s="317"/>
      <c r="EE343" s="317"/>
      <c r="EF343" s="317"/>
      <c r="EG343" s="317"/>
      <c r="EH343" s="317"/>
      <c r="EI343" s="317"/>
      <c r="EJ343" s="317"/>
      <c r="EK343" s="317"/>
      <c r="EL343" s="317"/>
      <c r="EM343" s="317"/>
      <c r="EN343" s="317"/>
      <c r="EO343" s="317"/>
      <c r="EP343" s="317"/>
      <c r="EQ343" s="317"/>
      <c r="ER343" s="317"/>
      <c r="ES343" s="317"/>
      <c r="ET343" s="317"/>
      <c r="EU343" s="317"/>
      <c r="EV343" s="317"/>
      <c r="EW343" s="317"/>
      <c r="EX343" s="317"/>
      <c r="EY343" s="317"/>
      <c r="EZ343" s="317"/>
      <c r="FA343" s="317"/>
      <c r="FB343" s="317"/>
      <c r="FC343" s="317"/>
      <c r="FD343" s="317"/>
      <c r="FE343" s="317"/>
      <c r="FF343" s="317"/>
      <c r="FG343" s="317"/>
      <c r="FH343" s="317"/>
      <c r="FI343" s="317"/>
      <c r="FJ343" s="317"/>
      <c r="FK343" s="317"/>
      <c r="FL343" s="317"/>
      <c r="FM343" s="317"/>
      <c r="FN343" s="317"/>
      <c r="FO343" s="317"/>
      <c r="FP343" s="317"/>
      <c r="FQ343" s="317"/>
      <c r="FR343" s="317"/>
      <c r="FS343" s="317"/>
      <c r="FT343" s="317"/>
      <c r="FU343" s="317"/>
      <c r="FV343" s="317"/>
      <c r="FW343" s="317"/>
      <c r="FX343" s="317"/>
      <c r="FY343" s="317"/>
      <c r="FZ343" s="317"/>
      <c r="GA343" s="317"/>
      <c r="GB343" s="317"/>
      <c r="GC343" s="317"/>
      <c r="GD343" s="317"/>
      <c r="GE343" s="317"/>
      <c r="GF343" s="317"/>
      <c r="GG343" s="317"/>
      <c r="GH343" s="317"/>
      <c r="GI343" s="317"/>
      <c r="GJ343" s="317"/>
      <c r="GK343" s="317"/>
      <c r="GL343" s="317"/>
      <c r="GM343" s="317"/>
      <c r="GN343" s="317"/>
      <c r="GO343" s="317"/>
      <c r="GP343" s="317"/>
      <c r="GQ343" s="317"/>
      <c r="GR343" s="317"/>
      <c r="GS343" s="317"/>
      <c r="GT343" s="317"/>
      <c r="GU343" s="317"/>
      <c r="GV343" s="317"/>
      <c r="GW343" s="317"/>
      <c r="GX343" s="317"/>
      <c r="GY343" s="317"/>
      <c r="GZ343" s="317"/>
      <c r="HA343" s="317"/>
      <c r="HB343" s="317"/>
      <c r="HC343" s="317"/>
      <c r="HD343" s="317"/>
      <c r="HE343" s="317"/>
      <c r="HF343" s="317"/>
      <c r="HG343" s="317"/>
      <c r="HH343" s="317"/>
      <c r="HI343" s="317"/>
      <c r="HJ343" s="317"/>
      <c r="HK343" s="317"/>
      <c r="HL343" s="317"/>
      <c r="HM343" s="317"/>
      <c r="HN343" s="317"/>
      <c r="HO343" s="317"/>
      <c r="HP343" s="317"/>
      <c r="HQ343" s="317"/>
      <c r="HR343" s="317"/>
      <c r="HS343" s="317"/>
      <c r="HT343" s="317"/>
      <c r="HU343" s="317"/>
      <c r="HV343" s="317"/>
      <c r="HW343" s="317"/>
      <c r="HX343" s="317"/>
      <c r="HY343" s="317"/>
      <c r="HZ343" s="317"/>
      <c r="IA343" s="317"/>
      <c r="IB343" s="317"/>
      <c r="IC343" s="317"/>
      <c r="ID343" s="317"/>
      <c r="IE343" s="317"/>
      <c r="IF343" s="317"/>
      <c r="IG343" s="317"/>
      <c r="IH343" s="317"/>
      <c r="II343" s="317"/>
      <c r="IJ343" s="317"/>
      <c r="IK343" s="317"/>
      <c r="IL343" s="317"/>
      <c r="IM343" s="317"/>
      <c r="IN343" s="317"/>
      <c r="IO343" s="317"/>
      <c r="IP343" s="317"/>
      <c r="IQ343" s="317"/>
      <c r="IR343" s="317"/>
      <c r="IS343" s="317"/>
      <c r="IT343" s="317"/>
      <c r="IU343" s="317"/>
      <c r="IV343" s="317"/>
      <c r="IW343" s="317"/>
      <c r="IX343" s="317"/>
      <c r="IY343" s="317"/>
      <c r="IZ343" s="317"/>
      <c r="JA343" s="317"/>
      <c r="JB343" s="317"/>
      <c r="JC343" s="317"/>
      <c r="JD343" s="317"/>
      <c r="JE343" s="317"/>
      <c r="JF343" s="317"/>
      <c r="JG343" s="317"/>
      <c r="JH343" s="317"/>
      <c r="JI343" s="317"/>
      <c r="JJ343" s="317"/>
      <c r="JK343" s="317"/>
      <c r="JL343" s="317"/>
      <c r="JM343" s="317"/>
      <c r="JN343" s="317"/>
      <c r="JO343" s="317"/>
      <c r="JP343" s="317"/>
      <c r="JQ343" s="317"/>
      <c r="JR343" s="317"/>
      <c r="JS343" s="317"/>
      <c r="JT343" s="317"/>
      <c r="JU343" s="317"/>
      <c r="JV343" s="317"/>
      <c r="JW343" s="317"/>
      <c r="JX343" s="317"/>
      <c r="JY343" s="317"/>
      <c r="JZ343" s="317"/>
      <c r="KA343" s="317"/>
      <c r="KB343" s="317"/>
      <c r="KC343" s="317"/>
      <c r="KD343" s="317"/>
      <c r="KE343" s="317"/>
      <c r="KF343" s="317"/>
      <c r="KG343" s="317"/>
      <c r="KH343" s="317"/>
      <c r="KI343" s="317"/>
      <c r="KJ343" s="317"/>
      <c r="KK343" s="317"/>
      <c r="KL343" s="317"/>
      <c r="KM343" s="317"/>
      <c r="KN343" s="317"/>
      <c r="KO343" s="317"/>
      <c r="KP343" s="317"/>
      <c r="KQ343" s="317"/>
      <c r="KR343" s="317"/>
      <c r="KS343" s="317"/>
      <c r="KT343" s="317"/>
      <c r="KU343" s="317"/>
      <c r="KV343" s="317"/>
      <c r="KW343" s="317"/>
      <c r="KX343" s="317"/>
      <c r="KY343" s="317"/>
      <c r="KZ343" s="317"/>
      <c r="LA343" s="317"/>
      <c r="LB343" s="317"/>
      <c r="LC343" s="317"/>
      <c r="LD343" s="317"/>
      <c r="LE343" s="317"/>
      <c r="LF343" s="317"/>
      <c r="LG343" s="317"/>
      <c r="LH343" s="317"/>
      <c r="LI343" s="317"/>
      <c r="LJ343" s="317"/>
      <c r="LK343" s="317"/>
      <c r="LL343" s="317"/>
      <c r="LM343" s="317"/>
      <c r="LN343" s="317"/>
      <c r="LO343" s="317"/>
      <c r="LP343" s="317"/>
      <c r="LQ343" s="317"/>
      <c r="LR343" s="317"/>
      <c r="LS343" s="317"/>
      <c r="LT343" s="317"/>
      <c r="LU343" s="317"/>
      <c r="LV343" s="317"/>
      <c r="LW343" s="317"/>
      <c r="LX343" s="317"/>
      <c r="LY343" s="317"/>
      <c r="LZ343" s="317"/>
      <c r="MA343" s="317"/>
      <c r="MB343" s="317"/>
      <c r="MC343" s="317"/>
      <c r="MD343" s="317"/>
      <c r="ME343" s="317"/>
      <c r="MF343" s="317"/>
      <c r="MG343" s="317"/>
      <c r="MH343" s="317"/>
      <c r="MI343" s="317"/>
      <c r="MJ343" s="317"/>
      <c r="MK343" s="317"/>
      <c r="ML343" s="317"/>
      <c r="MM343" s="317"/>
      <c r="MN343" s="317"/>
      <c r="MO343" s="317"/>
      <c r="MP343" s="317"/>
      <c r="MQ343" s="317"/>
      <c r="MR343" s="317"/>
      <c r="MS343" s="317"/>
      <c r="MT343" s="317"/>
      <c r="MU343" s="317"/>
      <c r="MV343" s="317"/>
      <c r="MW343" s="317"/>
      <c r="MX343" s="317"/>
      <c r="MY343" s="317"/>
      <c r="MZ343" s="317"/>
      <c r="NA343" s="317"/>
      <c r="NB343" s="317"/>
      <c r="NC343" s="317"/>
      <c r="ND343" s="317"/>
      <c r="NE343" s="317"/>
      <c r="NF343" s="317"/>
      <c r="NG343" s="317"/>
      <c r="NH343" s="317"/>
      <c r="NI343" s="317"/>
      <c r="NJ343" s="317"/>
      <c r="NK343" s="317"/>
      <c r="NL343" s="317"/>
      <c r="NM343" s="317"/>
      <c r="NN343" s="317"/>
      <c r="NO343" s="317"/>
      <c r="NP343" s="317"/>
      <c r="NQ343" s="317"/>
      <c r="NR343" s="317"/>
      <c r="NS343" s="317"/>
      <c r="NT343" s="317"/>
      <c r="NU343" s="317"/>
      <c r="NV343" s="317"/>
      <c r="NW343" s="317"/>
      <c r="NX343" s="317"/>
      <c r="NY343" s="317"/>
      <c r="NZ343" s="317"/>
      <c r="OA343" s="317"/>
      <c r="OB343" s="317"/>
      <c r="OC343" s="317"/>
      <c r="OD343" s="317"/>
      <c r="OE343" s="317"/>
      <c r="OF343" s="317"/>
      <c r="OG343" s="317"/>
      <c r="OH343" s="317"/>
      <c r="OI343" s="317"/>
      <c r="OJ343" s="317"/>
      <c r="OK343" s="317"/>
      <c r="OL343" s="317"/>
      <c r="OM343" s="317"/>
      <c r="ON343" s="317"/>
      <c r="OO343" s="317"/>
      <c r="OP343" s="317"/>
      <c r="OQ343" s="317"/>
      <c r="OR343" s="317"/>
      <c r="OS343" s="317"/>
      <c r="OT343" s="317"/>
      <c r="OU343" s="317"/>
      <c r="OV343" s="317"/>
      <c r="OW343" s="317"/>
      <c r="OX343" s="317"/>
      <c r="OY343" s="317"/>
      <c r="OZ343" s="317"/>
      <c r="PA343" s="317"/>
      <c r="PB343" s="317"/>
      <c r="PC343" s="317"/>
      <c r="PD343" s="317"/>
      <c r="PE343" s="317"/>
      <c r="PF343" s="317"/>
      <c r="PG343" s="317"/>
      <c r="PH343" s="317"/>
      <c r="PI343" s="317"/>
      <c r="PJ343" s="317"/>
      <c r="PK343" s="317"/>
      <c r="PL343" s="317"/>
      <c r="PM343" s="317"/>
      <c r="PN343" s="317"/>
      <c r="PO343" s="317"/>
      <c r="PP343" s="317"/>
      <c r="PQ343" s="317"/>
      <c r="PR343" s="317"/>
      <c r="PS343" s="317"/>
      <c r="PT343" s="317"/>
      <c r="PU343" s="317"/>
      <c r="PV343" s="317"/>
      <c r="PW343" s="317"/>
      <c r="PX343" s="317"/>
      <c r="PY343" s="317"/>
      <c r="PZ343" s="317"/>
      <c r="QA343" s="317"/>
      <c r="QB343" s="317"/>
      <c r="QC343" s="317"/>
      <c r="QD343" s="317"/>
      <c r="QE343" s="317"/>
      <c r="QF343" s="317"/>
      <c r="QG343" s="317"/>
      <c r="QH343" s="317"/>
      <c r="QI343" s="317"/>
      <c r="QJ343" s="317"/>
      <c r="QK343" s="317"/>
      <c r="QL343" s="317"/>
      <c r="QM343" s="317"/>
      <c r="QN343" s="317"/>
      <c r="QO343" s="317"/>
      <c r="QP343" s="317"/>
      <c r="QQ343" s="317"/>
      <c r="QR343" s="317"/>
      <c r="QS343" s="317"/>
      <c r="QT343" s="317"/>
      <c r="QU343" s="317"/>
      <c r="QV343" s="317"/>
      <c r="QW343" s="317"/>
      <c r="QX343" s="317"/>
      <c r="QY343" s="317"/>
      <c r="QZ343" s="317"/>
      <c r="RA343" s="317"/>
      <c r="RB343" s="317"/>
      <c r="RC343" s="317"/>
      <c r="RD343" s="317"/>
      <c r="RE343" s="317"/>
      <c r="RF343" s="317"/>
      <c r="RG343" s="317"/>
      <c r="RH343" s="317"/>
      <c r="RI343" s="317"/>
      <c r="RJ343" s="317"/>
      <c r="RK343" s="317"/>
      <c r="RL343" s="317"/>
      <c r="RM343" s="317"/>
      <c r="RN343" s="317"/>
      <c r="RO343" s="317"/>
      <c r="RP343" s="317"/>
      <c r="RQ343" s="317"/>
      <c r="RR343" s="317"/>
      <c r="RS343" s="317"/>
      <c r="RT343" s="317"/>
      <c r="RU343" s="317"/>
      <c r="RV343" s="317"/>
      <c r="RW343" s="317"/>
      <c r="RX343" s="317"/>
      <c r="RY343" s="317"/>
      <c r="RZ343" s="317"/>
      <c r="SA343" s="317"/>
      <c r="SB343" s="317"/>
      <c r="SC343" s="317"/>
      <c r="SD343" s="317"/>
      <c r="SE343" s="317"/>
      <c r="SF343" s="317"/>
      <c r="SG343" s="317"/>
      <c r="SH343" s="317"/>
      <c r="SI343" s="317"/>
      <c r="SJ343" s="317"/>
      <c r="SK343" s="317"/>
      <c r="SL343" s="317"/>
      <c r="SM343" s="317"/>
      <c r="SN343" s="317"/>
      <c r="SO343" s="317"/>
      <c r="SP343" s="317"/>
      <c r="SQ343" s="317"/>
      <c r="SR343" s="317"/>
      <c r="SS343" s="317"/>
      <c r="ST343" s="317"/>
      <c r="SU343" s="317"/>
      <c r="SV343" s="317"/>
      <c r="SW343" s="317"/>
      <c r="SX343" s="317"/>
      <c r="SY343" s="317"/>
      <c r="SZ343" s="317"/>
      <c r="TA343" s="317"/>
      <c r="TB343" s="317"/>
      <c r="TC343" s="317"/>
      <c r="TD343" s="317"/>
      <c r="TE343" s="317"/>
      <c r="TF343" s="317"/>
      <c r="TG343" s="317"/>
      <c r="TH343" s="317"/>
      <c r="TI343" s="317"/>
      <c r="TJ343" s="317"/>
      <c r="TK343" s="317"/>
      <c r="TL343" s="317"/>
      <c r="TM343" s="317"/>
      <c r="TN343" s="317"/>
      <c r="TO343" s="317"/>
      <c r="TP343" s="317"/>
      <c r="TQ343" s="317"/>
      <c r="TR343" s="317"/>
      <c r="TS343" s="317"/>
      <c r="TT343" s="317"/>
      <c r="TU343" s="317"/>
      <c r="TV343" s="317"/>
      <c r="TW343" s="317"/>
      <c r="TX343" s="317"/>
      <c r="TY343" s="317"/>
      <c r="TZ343" s="317"/>
      <c r="UA343" s="317"/>
      <c r="UB343" s="317"/>
      <c r="UC343" s="317"/>
      <c r="UD343" s="317"/>
      <c r="UE343" s="317"/>
      <c r="UF343" s="317"/>
      <c r="UG343" s="317"/>
      <c r="UH343" s="317"/>
      <c r="UI343" s="317"/>
      <c r="UJ343" s="317"/>
      <c r="UK343" s="317"/>
      <c r="UL343" s="317"/>
      <c r="UM343" s="317"/>
      <c r="UN343" s="317"/>
      <c r="UO343" s="317"/>
      <c r="UP343" s="317"/>
      <c r="UQ343" s="317"/>
      <c r="UR343" s="317"/>
      <c r="US343" s="317"/>
      <c r="UT343" s="317"/>
      <c r="UU343" s="317"/>
      <c r="UV343" s="317"/>
      <c r="UW343" s="317"/>
      <c r="UX343" s="317"/>
      <c r="UY343" s="317"/>
      <c r="UZ343" s="317"/>
      <c r="VA343" s="317"/>
      <c r="VB343" s="317"/>
      <c r="VC343" s="317"/>
      <c r="VD343" s="317"/>
      <c r="VE343" s="317"/>
      <c r="VF343" s="317"/>
      <c r="VG343" s="317"/>
      <c r="VH343" s="317"/>
      <c r="VI343" s="317"/>
      <c r="VJ343" s="317"/>
      <c r="VK343" s="317"/>
      <c r="VL343" s="317"/>
      <c r="VM343" s="317"/>
      <c r="VN343" s="317"/>
      <c r="VO343" s="317"/>
      <c r="VP343" s="317"/>
      <c r="VQ343" s="317"/>
      <c r="VR343" s="317"/>
      <c r="VS343" s="317"/>
      <c r="VT343" s="317"/>
      <c r="VU343" s="317"/>
      <c r="VV343" s="317"/>
      <c r="VW343" s="317"/>
      <c r="VX343" s="317"/>
      <c r="VY343" s="317"/>
      <c r="VZ343" s="317"/>
      <c r="WA343" s="317"/>
      <c r="WB343" s="317"/>
      <c r="WC343" s="317"/>
      <c r="WD343" s="317"/>
      <c r="WE343" s="317"/>
      <c r="WF343" s="317"/>
      <c r="WG343" s="317"/>
      <c r="WH343" s="317"/>
      <c r="WI343" s="317"/>
      <c r="WJ343" s="317"/>
      <c r="WK343" s="317"/>
      <c r="WL343" s="317"/>
      <c r="WM343" s="317"/>
      <c r="WN343" s="317"/>
      <c r="WO343" s="317"/>
      <c r="WP343" s="317"/>
      <c r="WQ343" s="317"/>
      <c r="WR343" s="317"/>
      <c r="WS343" s="317"/>
      <c r="WT343" s="317"/>
      <c r="WU343" s="317"/>
      <c r="WV343" s="317"/>
      <c r="WW343" s="317"/>
      <c r="WX343" s="317"/>
      <c r="WY343" s="317"/>
      <c r="WZ343" s="317"/>
      <c r="XA343" s="317"/>
      <c r="XB343" s="317"/>
      <c r="XC343" s="317"/>
      <c r="XD343" s="317"/>
      <c r="XE343" s="317"/>
      <c r="XF343" s="317"/>
      <c r="XG343" s="317"/>
      <c r="XH343" s="317"/>
      <c r="XI343" s="317"/>
      <c r="XJ343" s="317"/>
      <c r="XK343" s="317"/>
      <c r="XL343" s="317"/>
      <c r="XM343" s="317"/>
      <c r="XN343" s="317"/>
      <c r="XO343" s="317"/>
      <c r="XP343" s="317"/>
      <c r="XQ343" s="317"/>
      <c r="XR343" s="317"/>
      <c r="XS343" s="317"/>
      <c r="XT343" s="317"/>
      <c r="XU343" s="317"/>
      <c r="XV343" s="317"/>
      <c r="XW343" s="317"/>
      <c r="XX343" s="317"/>
      <c r="XY343" s="317"/>
      <c r="XZ343" s="317"/>
      <c r="YA343" s="317"/>
      <c r="YB343" s="317"/>
      <c r="YC343" s="317"/>
      <c r="YD343" s="317"/>
      <c r="YE343" s="317"/>
      <c r="YF343" s="317"/>
      <c r="YG343" s="317"/>
      <c r="YH343" s="317"/>
      <c r="YI343" s="317"/>
      <c r="YJ343" s="317"/>
      <c r="YK343" s="317"/>
      <c r="YL343" s="317"/>
      <c r="YM343" s="317"/>
      <c r="YN343" s="317"/>
      <c r="YO343" s="317"/>
      <c r="YP343" s="317"/>
      <c r="YQ343" s="317"/>
      <c r="YR343" s="317"/>
      <c r="YS343" s="317"/>
      <c r="YT343" s="317"/>
      <c r="YU343" s="317"/>
      <c r="YV343" s="317"/>
      <c r="YW343" s="317"/>
      <c r="YX343" s="317"/>
      <c r="YY343" s="317"/>
      <c r="YZ343" s="317"/>
      <c r="ZA343" s="317"/>
      <c r="ZB343" s="317"/>
      <c r="ZC343" s="317"/>
      <c r="ZD343" s="317"/>
      <c r="ZE343" s="317"/>
      <c r="ZF343" s="317"/>
      <c r="ZG343" s="317"/>
      <c r="ZH343" s="317"/>
      <c r="ZI343" s="317"/>
      <c r="ZJ343" s="317"/>
      <c r="ZK343" s="317"/>
      <c r="ZL343" s="317"/>
      <c r="ZM343" s="317"/>
      <c r="ZN343" s="317"/>
      <c r="ZO343" s="317"/>
      <c r="ZP343" s="317"/>
      <c r="ZQ343" s="317"/>
      <c r="ZR343" s="317"/>
      <c r="ZS343" s="317"/>
      <c r="ZT343" s="317"/>
      <c r="ZU343" s="317"/>
      <c r="ZV343" s="317"/>
      <c r="ZW343" s="317"/>
      <c r="ZX343" s="317"/>
      <c r="ZY343" s="317"/>
      <c r="ZZ343" s="317"/>
      <c r="AAA343" s="317"/>
      <c r="AAB343" s="317"/>
      <c r="AAC343" s="317"/>
      <c r="AAD343" s="317"/>
      <c r="AAE343" s="317"/>
      <c r="AAF343" s="317"/>
      <c r="AAG343" s="317"/>
      <c r="AAH343" s="317"/>
      <c r="AAI343" s="317"/>
      <c r="AAJ343" s="317"/>
      <c r="AAK343" s="317"/>
      <c r="AAL343" s="317"/>
      <c r="AAM343" s="317"/>
      <c r="AAN343" s="317"/>
      <c r="AAO343" s="317"/>
      <c r="AAP343" s="317"/>
      <c r="AAQ343" s="317"/>
      <c r="AAR343" s="317"/>
      <c r="AAS343" s="317"/>
      <c r="AAT343" s="317"/>
      <c r="AAU343" s="317"/>
      <c r="AAV343" s="317"/>
      <c r="AAW343" s="317"/>
      <c r="AAX343" s="317"/>
      <c r="AAY343" s="317"/>
      <c r="AAZ343" s="317"/>
      <c r="ABA343" s="317"/>
      <c r="ABB343" s="317"/>
      <c r="ABC343" s="317"/>
      <c r="ABD343" s="317"/>
      <c r="ABE343" s="317"/>
      <c r="ABF343" s="317"/>
      <c r="ABG343" s="317"/>
      <c r="ABH343" s="317"/>
      <c r="ABI343" s="317"/>
      <c r="ABJ343" s="317"/>
      <c r="ABK343" s="317"/>
      <c r="ABL343" s="317"/>
      <c r="ABM343" s="317"/>
      <c r="ABN343" s="317"/>
      <c r="ABO343" s="317"/>
      <c r="ABP343" s="317"/>
      <c r="ABQ343" s="317"/>
      <c r="ABR343" s="317"/>
      <c r="ABS343" s="317"/>
      <c r="ABT343" s="317"/>
      <c r="ABU343" s="317"/>
      <c r="ABV343" s="317"/>
      <c r="ABW343" s="317"/>
      <c r="ABX343" s="317"/>
      <c r="ABY343" s="317"/>
      <c r="ABZ343" s="317"/>
      <c r="ACA343" s="317"/>
      <c r="ACB343" s="317"/>
      <c r="ACC343" s="317"/>
      <c r="ACD343" s="317"/>
      <c r="ACE343" s="317"/>
      <c r="ACF343" s="317"/>
      <c r="ACG343" s="317"/>
      <c r="ACH343" s="317"/>
      <c r="ACI343" s="317"/>
      <c r="ACJ343" s="317"/>
      <c r="ACK343" s="317"/>
      <c r="ACL343" s="317"/>
      <c r="ACM343" s="317"/>
      <c r="ACN343" s="317"/>
      <c r="ACO343" s="317"/>
      <c r="ACP343" s="317"/>
      <c r="ACQ343" s="317"/>
      <c r="ACR343" s="317"/>
      <c r="ACS343" s="317"/>
      <c r="ACT343" s="317"/>
      <c r="ACU343" s="317"/>
      <c r="ACV343" s="317"/>
      <c r="ACW343" s="317"/>
      <c r="ACX343" s="317"/>
      <c r="ACY343" s="317"/>
      <c r="ACZ343" s="317"/>
      <c r="ADA343" s="317"/>
      <c r="ADB343" s="317"/>
      <c r="ADC343" s="317"/>
      <c r="ADD343" s="317"/>
      <c r="ADE343" s="317"/>
      <c r="ADF343" s="317"/>
      <c r="ADG343" s="317"/>
      <c r="ADH343" s="317"/>
      <c r="ADI343" s="317"/>
      <c r="ADJ343" s="317"/>
      <c r="ADK343" s="317"/>
      <c r="ADL343" s="317"/>
      <c r="ADM343" s="317"/>
      <c r="ADN343" s="317"/>
      <c r="ADO343" s="317"/>
      <c r="ADP343" s="317"/>
      <c r="ADQ343" s="317"/>
      <c r="ADR343" s="317"/>
      <c r="ADS343" s="317"/>
      <c r="ADT343" s="317"/>
      <c r="ADU343" s="317"/>
      <c r="ADV343" s="317"/>
      <c r="ADW343" s="317"/>
      <c r="ADX343" s="317"/>
      <c r="ADY343" s="317"/>
      <c r="ADZ343" s="317"/>
      <c r="AEA343" s="317"/>
      <c r="AEB343" s="317"/>
      <c r="AEC343" s="317"/>
      <c r="AED343" s="317"/>
      <c r="AEE343" s="317"/>
      <c r="AEF343" s="317"/>
      <c r="AEG343" s="317"/>
      <c r="AEH343" s="317"/>
      <c r="AEI343" s="317"/>
      <c r="AEJ343" s="317"/>
      <c r="AEK343" s="317"/>
      <c r="AEL343" s="317"/>
      <c r="AEM343" s="317"/>
      <c r="AEN343" s="317"/>
      <c r="AEO343" s="317"/>
      <c r="AEP343" s="317"/>
      <c r="AEQ343" s="317"/>
      <c r="AER343" s="317"/>
      <c r="AES343" s="317"/>
    </row>
    <row r="344" spans="2:825" s="332" customFormat="1" x14ac:dyDescent="0.2">
      <c r="B344" s="331" t="s">
        <v>14560</v>
      </c>
      <c r="C344" s="319">
        <v>22087.5</v>
      </c>
      <c r="D344" s="322" t="s">
        <v>14561</v>
      </c>
      <c r="E344" s="317"/>
      <c r="F344" s="317"/>
      <c r="G344" s="317"/>
      <c r="H344" s="317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  <c r="S344" s="317"/>
      <c r="T344" s="317"/>
      <c r="U344" s="317"/>
      <c r="V344" s="317"/>
      <c r="W344" s="317"/>
      <c r="X344" s="317"/>
      <c r="Y344" s="317"/>
      <c r="Z344" s="317"/>
      <c r="AA344" s="317"/>
      <c r="AB344" s="317"/>
      <c r="AC344" s="317"/>
      <c r="AD344" s="317"/>
      <c r="AE344" s="317"/>
      <c r="AF344" s="317"/>
      <c r="AG344" s="317"/>
      <c r="AH344" s="317"/>
      <c r="AI344" s="317"/>
      <c r="AJ344" s="317"/>
      <c r="AK344" s="317"/>
      <c r="AL344" s="317"/>
      <c r="AM344" s="317"/>
      <c r="AN344" s="317"/>
      <c r="AO344" s="317"/>
      <c r="AP344" s="317"/>
      <c r="AQ344" s="317"/>
      <c r="AR344" s="317"/>
      <c r="AS344" s="317"/>
      <c r="AT344" s="317"/>
      <c r="AU344" s="317"/>
      <c r="AV344" s="317"/>
      <c r="AW344" s="317"/>
      <c r="AX344" s="317"/>
      <c r="AY344" s="317"/>
      <c r="AZ344" s="317"/>
      <c r="BA344" s="317"/>
      <c r="BB344" s="317"/>
      <c r="BC344" s="317"/>
      <c r="BD344" s="317"/>
      <c r="BE344" s="317"/>
      <c r="BF344" s="317"/>
      <c r="BG344" s="317"/>
      <c r="BH344" s="317"/>
      <c r="BI344" s="317"/>
      <c r="BJ344" s="317"/>
      <c r="BK344" s="317"/>
      <c r="BL344" s="317"/>
      <c r="BM344" s="317"/>
      <c r="BN344" s="317"/>
      <c r="BO344" s="317"/>
      <c r="BP344" s="317"/>
      <c r="BQ344" s="317"/>
      <c r="BR344" s="317"/>
      <c r="BS344" s="317"/>
      <c r="BT344" s="317"/>
      <c r="BU344" s="317"/>
      <c r="BV344" s="317"/>
      <c r="BW344" s="317"/>
      <c r="BX344" s="317"/>
      <c r="BY344" s="317"/>
      <c r="BZ344" s="317"/>
      <c r="CA344" s="317"/>
      <c r="CB344" s="317"/>
      <c r="CC344" s="317"/>
      <c r="CD344" s="317"/>
      <c r="CE344" s="317"/>
      <c r="CF344" s="317"/>
      <c r="CG344" s="317"/>
      <c r="CH344" s="317"/>
      <c r="CI344" s="317"/>
      <c r="CJ344" s="317"/>
      <c r="CK344" s="317"/>
      <c r="CL344" s="317"/>
      <c r="CM344" s="317"/>
      <c r="CN344" s="317"/>
      <c r="CO344" s="317"/>
      <c r="CP344" s="317"/>
      <c r="CQ344" s="317"/>
      <c r="CR344" s="317"/>
      <c r="CS344" s="317"/>
      <c r="CT344" s="317"/>
      <c r="CU344" s="317"/>
      <c r="CV344" s="317"/>
      <c r="CW344" s="317"/>
      <c r="CX344" s="317"/>
      <c r="CY344" s="317"/>
      <c r="CZ344" s="317"/>
      <c r="DA344" s="317"/>
      <c r="DB344" s="317"/>
      <c r="DC344" s="317"/>
      <c r="DD344" s="317"/>
      <c r="DE344" s="317"/>
      <c r="DF344" s="317"/>
      <c r="DG344" s="317"/>
      <c r="DH344" s="317"/>
      <c r="DI344" s="317"/>
      <c r="DJ344" s="317"/>
      <c r="DK344" s="317"/>
      <c r="DL344" s="317"/>
      <c r="DM344" s="317"/>
      <c r="DN344" s="317"/>
      <c r="DO344" s="317"/>
      <c r="DP344" s="317"/>
      <c r="DQ344" s="317"/>
      <c r="DR344" s="317"/>
      <c r="DS344" s="317"/>
      <c r="DT344" s="317"/>
      <c r="DU344" s="317"/>
      <c r="DV344" s="317"/>
      <c r="DW344" s="317"/>
      <c r="DX344" s="317"/>
      <c r="DY344" s="317"/>
      <c r="DZ344" s="317"/>
      <c r="EA344" s="317"/>
      <c r="EB344" s="317"/>
      <c r="EC344" s="317"/>
      <c r="ED344" s="317"/>
      <c r="EE344" s="317"/>
      <c r="EF344" s="317"/>
      <c r="EG344" s="317"/>
      <c r="EH344" s="317"/>
      <c r="EI344" s="317"/>
      <c r="EJ344" s="317"/>
      <c r="EK344" s="317"/>
      <c r="EL344" s="317"/>
      <c r="EM344" s="317"/>
      <c r="EN344" s="317"/>
      <c r="EO344" s="317"/>
      <c r="EP344" s="317"/>
      <c r="EQ344" s="317"/>
      <c r="ER344" s="317"/>
      <c r="ES344" s="317"/>
      <c r="ET344" s="317"/>
      <c r="EU344" s="317"/>
      <c r="EV344" s="317"/>
      <c r="EW344" s="317"/>
      <c r="EX344" s="317"/>
      <c r="EY344" s="317"/>
      <c r="EZ344" s="317"/>
      <c r="FA344" s="317"/>
      <c r="FB344" s="317"/>
      <c r="FC344" s="317"/>
      <c r="FD344" s="317"/>
      <c r="FE344" s="317"/>
      <c r="FF344" s="317"/>
      <c r="FG344" s="317"/>
      <c r="FH344" s="317"/>
      <c r="FI344" s="317"/>
      <c r="FJ344" s="317"/>
      <c r="FK344" s="317"/>
      <c r="FL344" s="317"/>
      <c r="FM344" s="317"/>
      <c r="FN344" s="317"/>
      <c r="FO344" s="317"/>
      <c r="FP344" s="317"/>
      <c r="FQ344" s="317"/>
      <c r="FR344" s="317"/>
      <c r="FS344" s="317"/>
      <c r="FT344" s="317"/>
      <c r="FU344" s="317"/>
      <c r="FV344" s="317"/>
      <c r="FW344" s="317"/>
      <c r="FX344" s="317"/>
      <c r="FY344" s="317"/>
      <c r="FZ344" s="317"/>
      <c r="GA344" s="317"/>
      <c r="GB344" s="317"/>
      <c r="GC344" s="317"/>
      <c r="GD344" s="317"/>
      <c r="GE344" s="317"/>
      <c r="GF344" s="317"/>
      <c r="GG344" s="317"/>
      <c r="GH344" s="317"/>
      <c r="GI344" s="317"/>
      <c r="GJ344" s="317"/>
      <c r="GK344" s="317"/>
      <c r="GL344" s="317"/>
      <c r="GM344" s="317"/>
      <c r="GN344" s="317"/>
      <c r="GO344" s="317"/>
      <c r="GP344" s="317"/>
      <c r="GQ344" s="317"/>
      <c r="GR344" s="317"/>
      <c r="GS344" s="317"/>
      <c r="GT344" s="317"/>
      <c r="GU344" s="317"/>
      <c r="GV344" s="317"/>
      <c r="GW344" s="317"/>
      <c r="GX344" s="317"/>
      <c r="GY344" s="317"/>
      <c r="GZ344" s="317"/>
      <c r="HA344" s="317"/>
      <c r="HB344" s="317"/>
      <c r="HC344" s="317"/>
      <c r="HD344" s="317"/>
      <c r="HE344" s="317"/>
      <c r="HF344" s="317"/>
      <c r="HG344" s="317"/>
      <c r="HH344" s="317"/>
      <c r="HI344" s="317"/>
      <c r="HJ344" s="317"/>
      <c r="HK344" s="317"/>
      <c r="HL344" s="317"/>
      <c r="HM344" s="317"/>
      <c r="HN344" s="317"/>
      <c r="HO344" s="317"/>
      <c r="HP344" s="317"/>
      <c r="HQ344" s="317"/>
      <c r="HR344" s="317"/>
      <c r="HS344" s="317"/>
      <c r="HT344" s="317"/>
      <c r="HU344" s="317"/>
      <c r="HV344" s="317"/>
      <c r="HW344" s="317"/>
      <c r="HX344" s="317"/>
      <c r="HY344" s="317"/>
      <c r="HZ344" s="317"/>
      <c r="IA344" s="317"/>
      <c r="IB344" s="317"/>
      <c r="IC344" s="317"/>
      <c r="ID344" s="317"/>
      <c r="IE344" s="317"/>
      <c r="IF344" s="317"/>
      <c r="IG344" s="317"/>
      <c r="IH344" s="317"/>
      <c r="II344" s="317"/>
      <c r="IJ344" s="317"/>
      <c r="IK344" s="317"/>
      <c r="IL344" s="317"/>
      <c r="IM344" s="317"/>
      <c r="IN344" s="317"/>
      <c r="IO344" s="317"/>
      <c r="IP344" s="317"/>
      <c r="IQ344" s="317"/>
      <c r="IR344" s="317"/>
      <c r="IS344" s="317"/>
      <c r="IT344" s="317"/>
      <c r="IU344" s="317"/>
      <c r="IV344" s="317"/>
      <c r="IW344" s="317"/>
      <c r="IX344" s="317"/>
      <c r="IY344" s="317"/>
      <c r="IZ344" s="317"/>
      <c r="JA344" s="317"/>
      <c r="JB344" s="317"/>
      <c r="JC344" s="317"/>
      <c r="JD344" s="317"/>
      <c r="JE344" s="317"/>
      <c r="JF344" s="317"/>
      <c r="JG344" s="317"/>
      <c r="JH344" s="317"/>
      <c r="JI344" s="317"/>
      <c r="JJ344" s="317"/>
      <c r="JK344" s="317"/>
      <c r="JL344" s="317"/>
      <c r="JM344" s="317"/>
      <c r="JN344" s="317"/>
      <c r="JO344" s="317"/>
      <c r="JP344" s="317"/>
      <c r="JQ344" s="317"/>
      <c r="JR344" s="317"/>
      <c r="JS344" s="317"/>
      <c r="JT344" s="317"/>
      <c r="JU344" s="317"/>
      <c r="JV344" s="317"/>
      <c r="JW344" s="317"/>
      <c r="JX344" s="317"/>
      <c r="JY344" s="317"/>
      <c r="JZ344" s="317"/>
      <c r="KA344" s="317"/>
      <c r="KB344" s="317"/>
      <c r="KC344" s="317"/>
      <c r="KD344" s="317"/>
      <c r="KE344" s="317"/>
      <c r="KF344" s="317"/>
      <c r="KG344" s="317"/>
      <c r="KH344" s="317"/>
      <c r="KI344" s="317"/>
      <c r="KJ344" s="317"/>
      <c r="KK344" s="317"/>
      <c r="KL344" s="317"/>
      <c r="KM344" s="317"/>
      <c r="KN344" s="317"/>
      <c r="KO344" s="317"/>
      <c r="KP344" s="317"/>
      <c r="KQ344" s="317"/>
      <c r="KR344" s="317"/>
      <c r="KS344" s="317"/>
      <c r="KT344" s="317"/>
      <c r="KU344" s="317"/>
      <c r="KV344" s="317"/>
      <c r="KW344" s="317"/>
      <c r="KX344" s="317"/>
      <c r="KY344" s="317"/>
      <c r="KZ344" s="317"/>
      <c r="LA344" s="317"/>
      <c r="LB344" s="317"/>
      <c r="LC344" s="317"/>
      <c r="LD344" s="317"/>
      <c r="LE344" s="317"/>
      <c r="LF344" s="317"/>
      <c r="LG344" s="317"/>
      <c r="LH344" s="317"/>
      <c r="LI344" s="317"/>
      <c r="LJ344" s="317"/>
      <c r="LK344" s="317"/>
      <c r="LL344" s="317"/>
      <c r="LM344" s="317"/>
      <c r="LN344" s="317"/>
      <c r="LO344" s="317"/>
      <c r="LP344" s="317"/>
      <c r="LQ344" s="317"/>
      <c r="LR344" s="317"/>
      <c r="LS344" s="317"/>
      <c r="LT344" s="317"/>
      <c r="LU344" s="317"/>
      <c r="LV344" s="317"/>
      <c r="LW344" s="317"/>
      <c r="LX344" s="317"/>
      <c r="LY344" s="317"/>
      <c r="LZ344" s="317"/>
      <c r="MA344" s="317"/>
      <c r="MB344" s="317"/>
      <c r="MC344" s="317"/>
      <c r="MD344" s="317"/>
      <c r="ME344" s="317"/>
      <c r="MF344" s="317"/>
      <c r="MG344" s="317"/>
      <c r="MH344" s="317"/>
      <c r="MI344" s="317"/>
      <c r="MJ344" s="317"/>
      <c r="MK344" s="317"/>
      <c r="ML344" s="317"/>
      <c r="MM344" s="317"/>
      <c r="MN344" s="317"/>
      <c r="MO344" s="317"/>
      <c r="MP344" s="317"/>
      <c r="MQ344" s="317"/>
      <c r="MR344" s="317"/>
      <c r="MS344" s="317"/>
      <c r="MT344" s="317"/>
      <c r="MU344" s="317"/>
      <c r="MV344" s="317"/>
      <c r="MW344" s="317"/>
      <c r="MX344" s="317"/>
      <c r="MY344" s="317"/>
      <c r="MZ344" s="317"/>
      <c r="NA344" s="317"/>
      <c r="NB344" s="317"/>
      <c r="NC344" s="317"/>
      <c r="ND344" s="317"/>
      <c r="NE344" s="317"/>
      <c r="NF344" s="317"/>
      <c r="NG344" s="317"/>
      <c r="NH344" s="317"/>
      <c r="NI344" s="317"/>
      <c r="NJ344" s="317"/>
      <c r="NK344" s="317"/>
      <c r="NL344" s="317"/>
      <c r="NM344" s="317"/>
      <c r="NN344" s="317"/>
      <c r="NO344" s="317"/>
      <c r="NP344" s="317"/>
      <c r="NQ344" s="317"/>
      <c r="NR344" s="317"/>
      <c r="NS344" s="317"/>
      <c r="NT344" s="317"/>
      <c r="NU344" s="317"/>
      <c r="NV344" s="317"/>
      <c r="NW344" s="317"/>
      <c r="NX344" s="317"/>
      <c r="NY344" s="317"/>
      <c r="NZ344" s="317"/>
      <c r="OA344" s="317"/>
      <c r="OB344" s="317"/>
      <c r="OC344" s="317"/>
      <c r="OD344" s="317"/>
      <c r="OE344" s="317"/>
      <c r="OF344" s="317"/>
      <c r="OG344" s="317"/>
      <c r="OH344" s="317"/>
      <c r="OI344" s="317"/>
      <c r="OJ344" s="317"/>
      <c r="OK344" s="317"/>
      <c r="OL344" s="317"/>
      <c r="OM344" s="317"/>
      <c r="ON344" s="317"/>
      <c r="OO344" s="317"/>
      <c r="OP344" s="317"/>
      <c r="OQ344" s="317"/>
      <c r="OR344" s="317"/>
      <c r="OS344" s="317"/>
      <c r="OT344" s="317"/>
      <c r="OU344" s="317"/>
      <c r="OV344" s="317"/>
      <c r="OW344" s="317"/>
      <c r="OX344" s="317"/>
      <c r="OY344" s="317"/>
      <c r="OZ344" s="317"/>
      <c r="PA344" s="317"/>
      <c r="PB344" s="317"/>
      <c r="PC344" s="317"/>
      <c r="PD344" s="317"/>
      <c r="PE344" s="317"/>
      <c r="PF344" s="317"/>
      <c r="PG344" s="317"/>
      <c r="PH344" s="317"/>
      <c r="PI344" s="317"/>
      <c r="PJ344" s="317"/>
      <c r="PK344" s="317"/>
      <c r="PL344" s="317"/>
      <c r="PM344" s="317"/>
      <c r="PN344" s="317"/>
      <c r="PO344" s="317"/>
      <c r="PP344" s="317"/>
      <c r="PQ344" s="317"/>
      <c r="PR344" s="317"/>
      <c r="PS344" s="317"/>
      <c r="PT344" s="317"/>
      <c r="PU344" s="317"/>
      <c r="PV344" s="317"/>
      <c r="PW344" s="317"/>
      <c r="PX344" s="317"/>
      <c r="PY344" s="317"/>
      <c r="PZ344" s="317"/>
      <c r="QA344" s="317"/>
      <c r="QB344" s="317"/>
      <c r="QC344" s="317"/>
      <c r="QD344" s="317"/>
      <c r="QE344" s="317"/>
      <c r="QF344" s="317"/>
      <c r="QG344" s="317"/>
      <c r="QH344" s="317"/>
      <c r="QI344" s="317"/>
      <c r="QJ344" s="317"/>
      <c r="QK344" s="317"/>
      <c r="QL344" s="317"/>
      <c r="QM344" s="317"/>
      <c r="QN344" s="317"/>
      <c r="QO344" s="317"/>
      <c r="QP344" s="317"/>
      <c r="QQ344" s="317"/>
      <c r="QR344" s="317"/>
      <c r="QS344" s="317"/>
      <c r="QT344" s="317"/>
      <c r="QU344" s="317"/>
      <c r="QV344" s="317"/>
      <c r="QW344" s="317"/>
      <c r="QX344" s="317"/>
      <c r="QY344" s="317"/>
      <c r="QZ344" s="317"/>
      <c r="RA344" s="317"/>
      <c r="RB344" s="317"/>
      <c r="RC344" s="317"/>
      <c r="RD344" s="317"/>
      <c r="RE344" s="317"/>
      <c r="RF344" s="317"/>
      <c r="RG344" s="317"/>
      <c r="RH344" s="317"/>
      <c r="RI344" s="317"/>
      <c r="RJ344" s="317"/>
      <c r="RK344" s="317"/>
      <c r="RL344" s="317"/>
      <c r="RM344" s="317"/>
      <c r="RN344" s="317"/>
      <c r="RO344" s="317"/>
      <c r="RP344" s="317"/>
      <c r="RQ344" s="317"/>
      <c r="RR344" s="317"/>
      <c r="RS344" s="317"/>
      <c r="RT344" s="317"/>
      <c r="RU344" s="317"/>
      <c r="RV344" s="317"/>
      <c r="RW344" s="317"/>
      <c r="RX344" s="317"/>
      <c r="RY344" s="317"/>
      <c r="RZ344" s="317"/>
      <c r="SA344" s="317"/>
      <c r="SB344" s="317"/>
      <c r="SC344" s="317"/>
      <c r="SD344" s="317"/>
      <c r="SE344" s="317"/>
      <c r="SF344" s="317"/>
      <c r="SG344" s="317"/>
      <c r="SH344" s="317"/>
      <c r="SI344" s="317"/>
      <c r="SJ344" s="317"/>
      <c r="SK344" s="317"/>
      <c r="SL344" s="317"/>
      <c r="SM344" s="317"/>
      <c r="SN344" s="317"/>
      <c r="SO344" s="317"/>
      <c r="SP344" s="317"/>
      <c r="SQ344" s="317"/>
      <c r="SR344" s="317"/>
      <c r="SS344" s="317"/>
      <c r="ST344" s="317"/>
      <c r="SU344" s="317"/>
      <c r="SV344" s="317"/>
      <c r="SW344" s="317"/>
      <c r="SX344" s="317"/>
      <c r="SY344" s="317"/>
      <c r="SZ344" s="317"/>
      <c r="TA344" s="317"/>
      <c r="TB344" s="317"/>
      <c r="TC344" s="317"/>
      <c r="TD344" s="317"/>
      <c r="TE344" s="317"/>
      <c r="TF344" s="317"/>
      <c r="TG344" s="317"/>
      <c r="TH344" s="317"/>
      <c r="TI344" s="317"/>
      <c r="TJ344" s="317"/>
      <c r="TK344" s="317"/>
      <c r="TL344" s="317"/>
      <c r="TM344" s="317"/>
      <c r="TN344" s="317"/>
      <c r="TO344" s="317"/>
      <c r="TP344" s="317"/>
      <c r="TQ344" s="317"/>
      <c r="TR344" s="317"/>
      <c r="TS344" s="317"/>
      <c r="TT344" s="317"/>
      <c r="TU344" s="317"/>
      <c r="TV344" s="317"/>
      <c r="TW344" s="317"/>
      <c r="TX344" s="317"/>
      <c r="TY344" s="317"/>
      <c r="TZ344" s="317"/>
      <c r="UA344" s="317"/>
      <c r="UB344" s="317"/>
      <c r="UC344" s="317"/>
      <c r="UD344" s="317"/>
      <c r="UE344" s="317"/>
      <c r="UF344" s="317"/>
      <c r="UG344" s="317"/>
      <c r="UH344" s="317"/>
      <c r="UI344" s="317"/>
      <c r="UJ344" s="317"/>
      <c r="UK344" s="317"/>
      <c r="UL344" s="317"/>
      <c r="UM344" s="317"/>
      <c r="UN344" s="317"/>
      <c r="UO344" s="317"/>
      <c r="UP344" s="317"/>
      <c r="UQ344" s="317"/>
      <c r="UR344" s="317"/>
      <c r="US344" s="317"/>
      <c r="UT344" s="317"/>
      <c r="UU344" s="317"/>
      <c r="UV344" s="317"/>
      <c r="UW344" s="317"/>
      <c r="UX344" s="317"/>
      <c r="UY344" s="317"/>
      <c r="UZ344" s="317"/>
      <c r="VA344" s="317"/>
      <c r="VB344" s="317"/>
      <c r="VC344" s="317"/>
      <c r="VD344" s="317"/>
      <c r="VE344" s="317"/>
      <c r="VF344" s="317"/>
      <c r="VG344" s="317"/>
      <c r="VH344" s="317"/>
      <c r="VI344" s="317"/>
      <c r="VJ344" s="317"/>
      <c r="VK344" s="317"/>
      <c r="VL344" s="317"/>
      <c r="VM344" s="317"/>
      <c r="VN344" s="317"/>
      <c r="VO344" s="317"/>
      <c r="VP344" s="317"/>
      <c r="VQ344" s="317"/>
      <c r="VR344" s="317"/>
      <c r="VS344" s="317"/>
      <c r="VT344" s="317"/>
      <c r="VU344" s="317"/>
      <c r="VV344" s="317"/>
      <c r="VW344" s="317"/>
      <c r="VX344" s="317"/>
      <c r="VY344" s="317"/>
      <c r="VZ344" s="317"/>
      <c r="WA344" s="317"/>
      <c r="WB344" s="317"/>
      <c r="WC344" s="317"/>
      <c r="WD344" s="317"/>
      <c r="WE344" s="317"/>
      <c r="WF344" s="317"/>
      <c r="WG344" s="317"/>
      <c r="WH344" s="317"/>
      <c r="WI344" s="317"/>
      <c r="WJ344" s="317"/>
      <c r="WK344" s="317"/>
      <c r="WL344" s="317"/>
      <c r="WM344" s="317"/>
      <c r="WN344" s="317"/>
      <c r="WO344" s="317"/>
      <c r="WP344" s="317"/>
      <c r="WQ344" s="317"/>
      <c r="WR344" s="317"/>
      <c r="WS344" s="317"/>
      <c r="WT344" s="317"/>
      <c r="WU344" s="317"/>
      <c r="WV344" s="317"/>
      <c r="WW344" s="317"/>
      <c r="WX344" s="317"/>
      <c r="WY344" s="317"/>
      <c r="WZ344" s="317"/>
      <c r="XA344" s="317"/>
      <c r="XB344" s="317"/>
      <c r="XC344" s="317"/>
      <c r="XD344" s="317"/>
      <c r="XE344" s="317"/>
      <c r="XF344" s="317"/>
      <c r="XG344" s="317"/>
      <c r="XH344" s="317"/>
      <c r="XI344" s="317"/>
      <c r="XJ344" s="317"/>
      <c r="XK344" s="317"/>
      <c r="XL344" s="317"/>
      <c r="XM344" s="317"/>
      <c r="XN344" s="317"/>
      <c r="XO344" s="317"/>
      <c r="XP344" s="317"/>
      <c r="XQ344" s="317"/>
      <c r="XR344" s="317"/>
      <c r="XS344" s="317"/>
      <c r="XT344" s="317"/>
      <c r="XU344" s="317"/>
      <c r="XV344" s="317"/>
      <c r="XW344" s="317"/>
      <c r="XX344" s="317"/>
      <c r="XY344" s="317"/>
      <c r="XZ344" s="317"/>
      <c r="YA344" s="317"/>
      <c r="YB344" s="317"/>
      <c r="YC344" s="317"/>
      <c r="YD344" s="317"/>
      <c r="YE344" s="317"/>
      <c r="YF344" s="317"/>
      <c r="YG344" s="317"/>
      <c r="YH344" s="317"/>
      <c r="YI344" s="317"/>
      <c r="YJ344" s="317"/>
      <c r="YK344" s="317"/>
      <c r="YL344" s="317"/>
      <c r="YM344" s="317"/>
      <c r="YN344" s="317"/>
      <c r="YO344" s="317"/>
      <c r="YP344" s="317"/>
      <c r="YQ344" s="317"/>
      <c r="YR344" s="317"/>
      <c r="YS344" s="317"/>
      <c r="YT344" s="317"/>
      <c r="YU344" s="317"/>
      <c r="YV344" s="317"/>
      <c r="YW344" s="317"/>
      <c r="YX344" s="317"/>
      <c r="YY344" s="317"/>
      <c r="YZ344" s="317"/>
      <c r="ZA344" s="317"/>
      <c r="ZB344" s="317"/>
      <c r="ZC344" s="317"/>
      <c r="ZD344" s="317"/>
      <c r="ZE344" s="317"/>
      <c r="ZF344" s="317"/>
      <c r="ZG344" s="317"/>
      <c r="ZH344" s="317"/>
      <c r="ZI344" s="317"/>
      <c r="ZJ344" s="317"/>
      <c r="ZK344" s="317"/>
      <c r="ZL344" s="317"/>
      <c r="ZM344" s="317"/>
      <c r="ZN344" s="317"/>
      <c r="ZO344" s="317"/>
      <c r="ZP344" s="317"/>
      <c r="ZQ344" s="317"/>
      <c r="ZR344" s="317"/>
      <c r="ZS344" s="317"/>
      <c r="ZT344" s="317"/>
      <c r="ZU344" s="317"/>
      <c r="ZV344" s="317"/>
      <c r="ZW344" s="317"/>
      <c r="ZX344" s="317"/>
      <c r="ZY344" s="317"/>
      <c r="ZZ344" s="317"/>
      <c r="AAA344" s="317"/>
      <c r="AAB344" s="317"/>
      <c r="AAC344" s="317"/>
      <c r="AAD344" s="317"/>
      <c r="AAE344" s="317"/>
      <c r="AAF344" s="317"/>
      <c r="AAG344" s="317"/>
      <c r="AAH344" s="317"/>
      <c r="AAI344" s="317"/>
      <c r="AAJ344" s="317"/>
      <c r="AAK344" s="317"/>
      <c r="AAL344" s="317"/>
      <c r="AAM344" s="317"/>
      <c r="AAN344" s="317"/>
      <c r="AAO344" s="317"/>
      <c r="AAP344" s="317"/>
      <c r="AAQ344" s="317"/>
      <c r="AAR344" s="317"/>
      <c r="AAS344" s="317"/>
      <c r="AAT344" s="317"/>
      <c r="AAU344" s="317"/>
      <c r="AAV344" s="317"/>
      <c r="AAW344" s="317"/>
      <c r="AAX344" s="317"/>
      <c r="AAY344" s="317"/>
      <c r="AAZ344" s="317"/>
      <c r="ABA344" s="317"/>
      <c r="ABB344" s="317"/>
      <c r="ABC344" s="317"/>
      <c r="ABD344" s="317"/>
      <c r="ABE344" s="317"/>
      <c r="ABF344" s="317"/>
      <c r="ABG344" s="317"/>
      <c r="ABH344" s="317"/>
      <c r="ABI344" s="317"/>
      <c r="ABJ344" s="317"/>
      <c r="ABK344" s="317"/>
      <c r="ABL344" s="317"/>
      <c r="ABM344" s="317"/>
      <c r="ABN344" s="317"/>
      <c r="ABO344" s="317"/>
      <c r="ABP344" s="317"/>
      <c r="ABQ344" s="317"/>
      <c r="ABR344" s="317"/>
      <c r="ABS344" s="317"/>
      <c r="ABT344" s="317"/>
      <c r="ABU344" s="317"/>
      <c r="ABV344" s="317"/>
      <c r="ABW344" s="317"/>
      <c r="ABX344" s="317"/>
      <c r="ABY344" s="317"/>
      <c r="ABZ344" s="317"/>
      <c r="ACA344" s="317"/>
      <c r="ACB344" s="317"/>
      <c r="ACC344" s="317"/>
      <c r="ACD344" s="317"/>
      <c r="ACE344" s="317"/>
      <c r="ACF344" s="317"/>
      <c r="ACG344" s="317"/>
      <c r="ACH344" s="317"/>
      <c r="ACI344" s="317"/>
      <c r="ACJ344" s="317"/>
      <c r="ACK344" s="317"/>
      <c r="ACL344" s="317"/>
      <c r="ACM344" s="317"/>
      <c r="ACN344" s="317"/>
      <c r="ACO344" s="317"/>
      <c r="ACP344" s="317"/>
      <c r="ACQ344" s="317"/>
      <c r="ACR344" s="317"/>
      <c r="ACS344" s="317"/>
      <c r="ACT344" s="317"/>
      <c r="ACU344" s="317"/>
      <c r="ACV344" s="317"/>
      <c r="ACW344" s="317"/>
      <c r="ACX344" s="317"/>
      <c r="ACY344" s="317"/>
      <c r="ACZ344" s="317"/>
      <c r="ADA344" s="317"/>
      <c r="ADB344" s="317"/>
      <c r="ADC344" s="317"/>
      <c r="ADD344" s="317"/>
      <c r="ADE344" s="317"/>
      <c r="ADF344" s="317"/>
      <c r="ADG344" s="317"/>
      <c r="ADH344" s="317"/>
      <c r="ADI344" s="317"/>
      <c r="ADJ344" s="317"/>
      <c r="ADK344" s="317"/>
      <c r="ADL344" s="317"/>
      <c r="ADM344" s="317"/>
      <c r="ADN344" s="317"/>
      <c r="ADO344" s="317"/>
      <c r="ADP344" s="317"/>
      <c r="ADQ344" s="317"/>
      <c r="ADR344" s="317"/>
      <c r="ADS344" s="317"/>
      <c r="ADT344" s="317"/>
      <c r="ADU344" s="317"/>
      <c r="ADV344" s="317"/>
      <c r="ADW344" s="317"/>
      <c r="ADX344" s="317"/>
      <c r="ADY344" s="317"/>
      <c r="ADZ344" s="317"/>
      <c r="AEA344" s="317"/>
      <c r="AEB344" s="317"/>
      <c r="AEC344" s="317"/>
      <c r="AED344" s="317"/>
      <c r="AEE344" s="317"/>
      <c r="AEF344" s="317"/>
      <c r="AEG344" s="317"/>
      <c r="AEH344" s="317"/>
      <c r="AEI344" s="317"/>
      <c r="AEJ344" s="317"/>
      <c r="AEK344" s="317"/>
      <c r="AEL344" s="317"/>
      <c r="AEM344" s="317"/>
      <c r="AEN344" s="317"/>
      <c r="AEO344" s="317"/>
      <c r="AEP344" s="317"/>
      <c r="AEQ344" s="317"/>
      <c r="AER344" s="317"/>
      <c r="AES344" s="317"/>
    </row>
    <row r="345" spans="2:825" s="332" customFormat="1" x14ac:dyDescent="0.2">
      <c r="B345" s="331" t="s">
        <v>14562</v>
      </c>
      <c r="C345" s="319">
        <v>3296</v>
      </c>
      <c r="D345" s="322" t="s">
        <v>14563</v>
      </c>
      <c r="E345" s="317"/>
      <c r="F345" s="317"/>
      <c r="G345" s="317"/>
      <c r="H345" s="317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  <c r="S345" s="317"/>
      <c r="T345" s="317"/>
      <c r="U345" s="317"/>
      <c r="V345" s="317"/>
      <c r="W345" s="317"/>
      <c r="X345" s="317"/>
      <c r="Y345" s="317"/>
      <c r="Z345" s="317"/>
      <c r="AA345" s="317"/>
      <c r="AB345" s="317"/>
      <c r="AC345" s="317"/>
      <c r="AD345" s="317"/>
      <c r="AE345" s="317"/>
      <c r="AF345" s="317"/>
      <c r="AG345" s="317"/>
      <c r="AH345" s="317"/>
      <c r="AI345" s="317"/>
      <c r="AJ345" s="317"/>
      <c r="AK345" s="317"/>
      <c r="AL345" s="317"/>
      <c r="AM345" s="317"/>
      <c r="AN345" s="317"/>
      <c r="AO345" s="317"/>
      <c r="AP345" s="317"/>
      <c r="AQ345" s="317"/>
      <c r="AR345" s="317"/>
      <c r="AS345" s="317"/>
      <c r="AT345" s="317"/>
      <c r="AU345" s="317"/>
      <c r="AV345" s="317"/>
      <c r="AW345" s="317"/>
      <c r="AX345" s="317"/>
      <c r="AY345" s="317"/>
      <c r="AZ345" s="317"/>
      <c r="BA345" s="317"/>
      <c r="BB345" s="317"/>
      <c r="BC345" s="317"/>
      <c r="BD345" s="317"/>
      <c r="BE345" s="317"/>
      <c r="BF345" s="317"/>
      <c r="BG345" s="317"/>
      <c r="BH345" s="317"/>
      <c r="BI345" s="317"/>
      <c r="BJ345" s="317"/>
      <c r="BK345" s="317"/>
      <c r="BL345" s="317"/>
      <c r="BM345" s="317"/>
      <c r="BN345" s="317"/>
      <c r="BO345" s="317"/>
      <c r="BP345" s="317"/>
      <c r="BQ345" s="317"/>
      <c r="BR345" s="317"/>
      <c r="BS345" s="317"/>
      <c r="BT345" s="317"/>
      <c r="BU345" s="317"/>
      <c r="BV345" s="317"/>
      <c r="BW345" s="317"/>
      <c r="BX345" s="317"/>
      <c r="BY345" s="317"/>
      <c r="BZ345" s="317"/>
      <c r="CA345" s="317"/>
      <c r="CB345" s="317"/>
      <c r="CC345" s="317"/>
      <c r="CD345" s="317"/>
      <c r="CE345" s="317"/>
      <c r="CF345" s="317"/>
      <c r="CG345" s="317"/>
      <c r="CH345" s="317"/>
      <c r="CI345" s="317"/>
      <c r="CJ345" s="317"/>
      <c r="CK345" s="317"/>
      <c r="CL345" s="317"/>
      <c r="CM345" s="317"/>
      <c r="CN345" s="317"/>
      <c r="CO345" s="317"/>
      <c r="CP345" s="317"/>
      <c r="CQ345" s="317"/>
      <c r="CR345" s="317"/>
      <c r="CS345" s="317"/>
      <c r="CT345" s="317"/>
      <c r="CU345" s="317"/>
      <c r="CV345" s="317"/>
      <c r="CW345" s="317"/>
      <c r="CX345" s="317"/>
      <c r="CY345" s="317"/>
      <c r="CZ345" s="317"/>
      <c r="DA345" s="317"/>
      <c r="DB345" s="317"/>
      <c r="DC345" s="317"/>
      <c r="DD345" s="317"/>
      <c r="DE345" s="317"/>
      <c r="DF345" s="317"/>
      <c r="DG345" s="317"/>
      <c r="DH345" s="317"/>
      <c r="DI345" s="317"/>
      <c r="DJ345" s="317"/>
      <c r="DK345" s="317"/>
      <c r="DL345" s="317"/>
      <c r="DM345" s="317"/>
      <c r="DN345" s="317"/>
      <c r="DO345" s="317"/>
      <c r="DP345" s="317"/>
      <c r="DQ345" s="317"/>
      <c r="DR345" s="317"/>
      <c r="DS345" s="317"/>
      <c r="DT345" s="317"/>
      <c r="DU345" s="317"/>
      <c r="DV345" s="317"/>
      <c r="DW345" s="317"/>
      <c r="DX345" s="317"/>
      <c r="DY345" s="317"/>
      <c r="DZ345" s="317"/>
      <c r="EA345" s="317"/>
      <c r="EB345" s="317"/>
      <c r="EC345" s="317"/>
      <c r="ED345" s="317"/>
      <c r="EE345" s="317"/>
      <c r="EF345" s="317"/>
      <c r="EG345" s="317"/>
      <c r="EH345" s="317"/>
      <c r="EI345" s="317"/>
      <c r="EJ345" s="317"/>
      <c r="EK345" s="317"/>
      <c r="EL345" s="317"/>
      <c r="EM345" s="317"/>
      <c r="EN345" s="317"/>
      <c r="EO345" s="317"/>
      <c r="EP345" s="317"/>
      <c r="EQ345" s="317"/>
      <c r="ER345" s="317"/>
      <c r="ES345" s="317"/>
      <c r="ET345" s="317"/>
      <c r="EU345" s="317"/>
      <c r="EV345" s="317"/>
      <c r="EW345" s="317"/>
      <c r="EX345" s="317"/>
      <c r="EY345" s="317"/>
      <c r="EZ345" s="317"/>
      <c r="FA345" s="317"/>
      <c r="FB345" s="317"/>
      <c r="FC345" s="317"/>
      <c r="FD345" s="317"/>
      <c r="FE345" s="317"/>
      <c r="FF345" s="317"/>
      <c r="FG345" s="317"/>
      <c r="FH345" s="317"/>
      <c r="FI345" s="317"/>
      <c r="FJ345" s="317"/>
      <c r="FK345" s="317"/>
      <c r="FL345" s="317"/>
      <c r="FM345" s="317"/>
      <c r="FN345" s="317"/>
      <c r="FO345" s="317"/>
      <c r="FP345" s="317"/>
      <c r="FQ345" s="317"/>
      <c r="FR345" s="317"/>
      <c r="FS345" s="317"/>
      <c r="FT345" s="317"/>
      <c r="FU345" s="317"/>
      <c r="FV345" s="317"/>
      <c r="FW345" s="317"/>
      <c r="FX345" s="317"/>
      <c r="FY345" s="317"/>
      <c r="FZ345" s="317"/>
      <c r="GA345" s="317"/>
      <c r="GB345" s="317"/>
      <c r="GC345" s="317"/>
      <c r="GD345" s="317"/>
      <c r="GE345" s="317"/>
      <c r="GF345" s="317"/>
      <c r="GG345" s="317"/>
      <c r="GH345" s="317"/>
      <c r="GI345" s="317"/>
      <c r="GJ345" s="317"/>
      <c r="GK345" s="317"/>
      <c r="GL345" s="317"/>
      <c r="GM345" s="317"/>
      <c r="GN345" s="317"/>
      <c r="GO345" s="317"/>
      <c r="GP345" s="317"/>
      <c r="GQ345" s="317"/>
      <c r="GR345" s="317"/>
      <c r="GS345" s="317"/>
      <c r="GT345" s="317"/>
      <c r="GU345" s="317"/>
      <c r="GV345" s="317"/>
      <c r="GW345" s="317"/>
      <c r="GX345" s="317"/>
      <c r="GY345" s="317"/>
      <c r="GZ345" s="317"/>
      <c r="HA345" s="317"/>
      <c r="HB345" s="317"/>
      <c r="HC345" s="317"/>
      <c r="HD345" s="317"/>
      <c r="HE345" s="317"/>
      <c r="HF345" s="317"/>
      <c r="HG345" s="317"/>
      <c r="HH345" s="317"/>
      <c r="HI345" s="317"/>
      <c r="HJ345" s="317"/>
      <c r="HK345" s="317"/>
      <c r="HL345" s="317"/>
      <c r="HM345" s="317"/>
      <c r="HN345" s="317"/>
      <c r="HO345" s="317"/>
      <c r="HP345" s="317"/>
      <c r="HQ345" s="317"/>
      <c r="HR345" s="317"/>
      <c r="HS345" s="317"/>
      <c r="HT345" s="317"/>
      <c r="HU345" s="317"/>
      <c r="HV345" s="317"/>
      <c r="HW345" s="317"/>
      <c r="HX345" s="317"/>
      <c r="HY345" s="317"/>
      <c r="HZ345" s="317"/>
      <c r="IA345" s="317"/>
      <c r="IB345" s="317"/>
      <c r="IC345" s="317"/>
      <c r="ID345" s="317"/>
      <c r="IE345" s="317"/>
      <c r="IF345" s="317"/>
      <c r="IG345" s="317"/>
      <c r="IH345" s="317"/>
      <c r="II345" s="317"/>
      <c r="IJ345" s="317"/>
      <c r="IK345" s="317"/>
      <c r="IL345" s="317"/>
      <c r="IM345" s="317"/>
      <c r="IN345" s="317"/>
      <c r="IO345" s="317"/>
      <c r="IP345" s="317"/>
      <c r="IQ345" s="317"/>
      <c r="IR345" s="317"/>
      <c r="IS345" s="317"/>
      <c r="IT345" s="317"/>
      <c r="IU345" s="317"/>
      <c r="IV345" s="317"/>
      <c r="IW345" s="317"/>
      <c r="IX345" s="317"/>
      <c r="IY345" s="317"/>
      <c r="IZ345" s="317"/>
      <c r="JA345" s="317"/>
      <c r="JB345" s="317"/>
      <c r="JC345" s="317"/>
      <c r="JD345" s="317"/>
      <c r="JE345" s="317"/>
      <c r="JF345" s="317"/>
      <c r="JG345" s="317"/>
      <c r="JH345" s="317"/>
      <c r="JI345" s="317"/>
      <c r="JJ345" s="317"/>
      <c r="JK345" s="317"/>
      <c r="JL345" s="317"/>
      <c r="JM345" s="317"/>
      <c r="JN345" s="317"/>
      <c r="JO345" s="317"/>
      <c r="JP345" s="317"/>
      <c r="JQ345" s="317"/>
      <c r="JR345" s="317"/>
      <c r="JS345" s="317"/>
      <c r="JT345" s="317"/>
      <c r="JU345" s="317"/>
      <c r="JV345" s="317"/>
      <c r="JW345" s="317"/>
      <c r="JX345" s="317"/>
      <c r="JY345" s="317"/>
      <c r="JZ345" s="317"/>
      <c r="KA345" s="317"/>
      <c r="KB345" s="317"/>
      <c r="KC345" s="317"/>
      <c r="KD345" s="317"/>
      <c r="KE345" s="317"/>
      <c r="KF345" s="317"/>
      <c r="KG345" s="317"/>
      <c r="KH345" s="317"/>
      <c r="KI345" s="317"/>
      <c r="KJ345" s="317"/>
      <c r="KK345" s="317"/>
      <c r="KL345" s="317"/>
      <c r="KM345" s="317"/>
      <c r="KN345" s="317"/>
      <c r="KO345" s="317"/>
      <c r="KP345" s="317"/>
      <c r="KQ345" s="317"/>
      <c r="KR345" s="317"/>
      <c r="KS345" s="317"/>
      <c r="KT345" s="317"/>
      <c r="KU345" s="317"/>
      <c r="KV345" s="317"/>
      <c r="KW345" s="317"/>
      <c r="KX345" s="317"/>
      <c r="KY345" s="317"/>
      <c r="KZ345" s="317"/>
      <c r="LA345" s="317"/>
      <c r="LB345" s="317"/>
      <c r="LC345" s="317"/>
      <c r="LD345" s="317"/>
      <c r="LE345" s="317"/>
      <c r="LF345" s="317"/>
      <c r="LG345" s="317"/>
      <c r="LH345" s="317"/>
      <c r="LI345" s="317"/>
      <c r="LJ345" s="317"/>
      <c r="LK345" s="317"/>
      <c r="LL345" s="317"/>
      <c r="LM345" s="317"/>
      <c r="LN345" s="317"/>
      <c r="LO345" s="317"/>
      <c r="LP345" s="317"/>
      <c r="LQ345" s="317"/>
      <c r="LR345" s="317"/>
      <c r="LS345" s="317"/>
      <c r="LT345" s="317"/>
      <c r="LU345" s="317"/>
      <c r="LV345" s="317"/>
      <c r="LW345" s="317"/>
      <c r="LX345" s="317"/>
      <c r="LY345" s="317"/>
      <c r="LZ345" s="317"/>
      <c r="MA345" s="317"/>
      <c r="MB345" s="317"/>
      <c r="MC345" s="317"/>
      <c r="MD345" s="317"/>
      <c r="ME345" s="317"/>
      <c r="MF345" s="317"/>
      <c r="MG345" s="317"/>
      <c r="MH345" s="317"/>
      <c r="MI345" s="317"/>
      <c r="MJ345" s="317"/>
      <c r="MK345" s="317"/>
      <c r="ML345" s="317"/>
      <c r="MM345" s="317"/>
      <c r="MN345" s="317"/>
      <c r="MO345" s="317"/>
      <c r="MP345" s="317"/>
      <c r="MQ345" s="317"/>
      <c r="MR345" s="317"/>
      <c r="MS345" s="317"/>
      <c r="MT345" s="317"/>
      <c r="MU345" s="317"/>
      <c r="MV345" s="317"/>
      <c r="MW345" s="317"/>
      <c r="MX345" s="317"/>
      <c r="MY345" s="317"/>
      <c r="MZ345" s="317"/>
      <c r="NA345" s="317"/>
      <c r="NB345" s="317"/>
      <c r="NC345" s="317"/>
      <c r="ND345" s="317"/>
      <c r="NE345" s="317"/>
      <c r="NF345" s="317"/>
      <c r="NG345" s="317"/>
      <c r="NH345" s="317"/>
      <c r="NI345" s="317"/>
      <c r="NJ345" s="317"/>
      <c r="NK345" s="317"/>
      <c r="NL345" s="317"/>
      <c r="NM345" s="317"/>
      <c r="NN345" s="317"/>
      <c r="NO345" s="317"/>
      <c r="NP345" s="317"/>
      <c r="NQ345" s="317"/>
      <c r="NR345" s="317"/>
      <c r="NS345" s="317"/>
      <c r="NT345" s="317"/>
      <c r="NU345" s="317"/>
      <c r="NV345" s="317"/>
      <c r="NW345" s="317"/>
      <c r="NX345" s="317"/>
      <c r="NY345" s="317"/>
      <c r="NZ345" s="317"/>
      <c r="OA345" s="317"/>
      <c r="OB345" s="317"/>
      <c r="OC345" s="317"/>
      <c r="OD345" s="317"/>
      <c r="OE345" s="317"/>
      <c r="OF345" s="317"/>
      <c r="OG345" s="317"/>
      <c r="OH345" s="317"/>
      <c r="OI345" s="317"/>
      <c r="OJ345" s="317"/>
      <c r="OK345" s="317"/>
      <c r="OL345" s="317"/>
      <c r="OM345" s="317"/>
      <c r="ON345" s="317"/>
      <c r="OO345" s="317"/>
      <c r="OP345" s="317"/>
      <c r="OQ345" s="317"/>
      <c r="OR345" s="317"/>
      <c r="OS345" s="317"/>
      <c r="OT345" s="317"/>
      <c r="OU345" s="317"/>
      <c r="OV345" s="317"/>
      <c r="OW345" s="317"/>
      <c r="OX345" s="317"/>
      <c r="OY345" s="317"/>
      <c r="OZ345" s="317"/>
      <c r="PA345" s="317"/>
      <c r="PB345" s="317"/>
      <c r="PC345" s="317"/>
      <c r="PD345" s="317"/>
      <c r="PE345" s="317"/>
      <c r="PF345" s="317"/>
      <c r="PG345" s="317"/>
      <c r="PH345" s="317"/>
      <c r="PI345" s="317"/>
      <c r="PJ345" s="317"/>
      <c r="PK345" s="317"/>
      <c r="PL345" s="317"/>
      <c r="PM345" s="317"/>
      <c r="PN345" s="317"/>
      <c r="PO345" s="317"/>
      <c r="PP345" s="317"/>
      <c r="PQ345" s="317"/>
      <c r="PR345" s="317"/>
      <c r="PS345" s="317"/>
      <c r="PT345" s="317"/>
      <c r="PU345" s="317"/>
      <c r="PV345" s="317"/>
      <c r="PW345" s="317"/>
      <c r="PX345" s="317"/>
      <c r="PY345" s="317"/>
      <c r="PZ345" s="317"/>
      <c r="QA345" s="317"/>
      <c r="QB345" s="317"/>
      <c r="QC345" s="317"/>
      <c r="QD345" s="317"/>
      <c r="QE345" s="317"/>
      <c r="QF345" s="317"/>
      <c r="QG345" s="317"/>
      <c r="QH345" s="317"/>
      <c r="QI345" s="317"/>
      <c r="QJ345" s="317"/>
      <c r="QK345" s="317"/>
      <c r="QL345" s="317"/>
      <c r="QM345" s="317"/>
      <c r="QN345" s="317"/>
      <c r="QO345" s="317"/>
      <c r="QP345" s="317"/>
      <c r="QQ345" s="317"/>
      <c r="QR345" s="317"/>
      <c r="QS345" s="317"/>
      <c r="QT345" s="317"/>
      <c r="QU345" s="317"/>
      <c r="QV345" s="317"/>
      <c r="QW345" s="317"/>
      <c r="QX345" s="317"/>
      <c r="QY345" s="317"/>
      <c r="QZ345" s="317"/>
      <c r="RA345" s="317"/>
      <c r="RB345" s="317"/>
      <c r="RC345" s="317"/>
      <c r="RD345" s="317"/>
      <c r="RE345" s="317"/>
      <c r="RF345" s="317"/>
      <c r="RG345" s="317"/>
      <c r="RH345" s="317"/>
      <c r="RI345" s="317"/>
      <c r="RJ345" s="317"/>
      <c r="RK345" s="317"/>
      <c r="RL345" s="317"/>
      <c r="RM345" s="317"/>
      <c r="RN345" s="317"/>
      <c r="RO345" s="317"/>
      <c r="RP345" s="317"/>
      <c r="RQ345" s="317"/>
      <c r="RR345" s="317"/>
      <c r="RS345" s="317"/>
      <c r="RT345" s="317"/>
      <c r="RU345" s="317"/>
      <c r="RV345" s="317"/>
      <c r="RW345" s="317"/>
      <c r="RX345" s="317"/>
      <c r="RY345" s="317"/>
      <c r="RZ345" s="317"/>
      <c r="SA345" s="317"/>
      <c r="SB345" s="317"/>
      <c r="SC345" s="317"/>
      <c r="SD345" s="317"/>
      <c r="SE345" s="317"/>
      <c r="SF345" s="317"/>
      <c r="SG345" s="317"/>
      <c r="SH345" s="317"/>
      <c r="SI345" s="317"/>
      <c r="SJ345" s="317"/>
      <c r="SK345" s="317"/>
      <c r="SL345" s="317"/>
      <c r="SM345" s="317"/>
      <c r="SN345" s="317"/>
      <c r="SO345" s="317"/>
      <c r="SP345" s="317"/>
      <c r="SQ345" s="317"/>
      <c r="SR345" s="317"/>
      <c r="SS345" s="317"/>
      <c r="ST345" s="317"/>
      <c r="SU345" s="317"/>
      <c r="SV345" s="317"/>
      <c r="SW345" s="317"/>
      <c r="SX345" s="317"/>
      <c r="SY345" s="317"/>
      <c r="SZ345" s="317"/>
      <c r="TA345" s="317"/>
      <c r="TB345" s="317"/>
      <c r="TC345" s="317"/>
      <c r="TD345" s="317"/>
      <c r="TE345" s="317"/>
      <c r="TF345" s="317"/>
      <c r="TG345" s="317"/>
      <c r="TH345" s="317"/>
      <c r="TI345" s="317"/>
      <c r="TJ345" s="317"/>
      <c r="TK345" s="317"/>
      <c r="TL345" s="317"/>
      <c r="TM345" s="317"/>
      <c r="TN345" s="317"/>
      <c r="TO345" s="317"/>
      <c r="TP345" s="317"/>
      <c r="TQ345" s="317"/>
      <c r="TR345" s="317"/>
      <c r="TS345" s="317"/>
      <c r="TT345" s="317"/>
      <c r="TU345" s="317"/>
      <c r="TV345" s="317"/>
      <c r="TW345" s="317"/>
      <c r="TX345" s="317"/>
      <c r="TY345" s="317"/>
      <c r="TZ345" s="317"/>
      <c r="UA345" s="317"/>
      <c r="UB345" s="317"/>
      <c r="UC345" s="317"/>
      <c r="UD345" s="317"/>
      <c r="UE345" s="317"/>
      <c r="UF345" s="317"/>
      <c r="UG345" s="317"/>
      <c r="UH345" s="317"/>
      <c r="UI345" s="317"/>
      <c r="UJ345" s="317"/>
      <c r="UK345" s="317"/>
      <c r="UL345" s="317"/>
      <c r="UM345" s="317"/>
      <c r="UN345" s="317"/>
      <c r="UO345" s="317"/>
      <c r="UP345" s="317"/>
      <c r="UQ345" s="317"/>
      <c r="UR345" s="317"/>
      <c r="US345" s="317"/>
      <c r="UT345" s="317"/>
      <c r="UU345" s="317"/>
      <c r="UV345" s="317"/>
      <c r="UW345" s="317"/>
      <c r="UX345" s="317"/>
      <c r="UY345" s="317"/>
      <c r="UZ345" s="317"/>
      <c r="VA345" s="317"/>
      <c r="VB345" s="317"/>
      <c r="VC345" s="317"/>
      <c r="VD345" s="317"/>
      <c r="VE345" s="317"/>
      <c r="VF345" s="317"/>
      <c r="VG345" s="317"/>
      <c r="VH345" s="317"/>
      <c r="VI345" s="317"/>
      <c r="VJ345" s="317"/>
      <c r="VK345" s="317"/>
      <c r="VL345" s="317"/>
      <c r="VM345" s="317"/>
      <c r="VN345" s="317"/>
      <c r="VO345" s="317"/>
      <c r="VP345" s="317"/>
      <c r="VQ345" s="317"/>
      <c r="VR345" s="317"/>
      <c r="VS345" s="317"/>
      <c r="VT345" s="317"/>
      <c r="VU345" s="317"/>
      <c r="VV345" s="317"/>
      <c r="VW345" s="317"/>
      <c r="VX345" s="317"/>
      <c r="VY345" s="317"/>
      <c r="VZ345" s="317"/>
      <c r="WA345" s="317"/>
      <c r="WB345" s="317"/>
      <c r="WC345" s="317"/>
      <c r="WD345" s="317"/>
      <c r="WE345" s="317"/>
      <c r="WF345" s="317"/>
      <c r="WG345" s="317"/>
      <c r="WH345" s="317"/>
      <c r="WI345" s="317"/>
      <c r="WJ345" s="317"/>
      <c r="WK345" s="317"/>
      <c r="WL345" s="317"/>
      <c r="WM345" s="317"/>
      <c r="WN345" s="317"/>
      <c r="WO345" s="317"/>
      <c r="WP345" s="317"/>
      <c r="WQ345" s="317"/>
      <c r="WR345" s="317"/>
      <c r="WS345" s="317"/>
      <c r="WT345" s="317"/>
      <c r="WU345" s="317"/>
      <c r="WV345" s="317"/>
      <c r="WW345" s="317"/>
      <c r="WX345" s="317"/>
      <c r="WY345" s="317"/>
      <c r="WZ345" s="317"/>
      <c r="XA345" s="317"/>
      <c r="XB345" s="317"/>
      <c r="XC345" s="317"/>
      <c r="XD345" s="317"/>
      <c r="XE345" s="317"/>
      <c r="XF345" s="317"/>
      <c r="XG345" s="317"/>
      <c r="XH345" s="317"/>
      <c r="XI345" s="317"/>
      <c r="XJ345" s="317"/>
      <c r="XK345" s="317"/>
      <c r="XL345" s="317"/>
      <c r="XM345" s="317"/>
      <c r="XN345" s="317"/>
      <c r="XO345" s="317"/>
      <c r="XP345" s="317"/>
      <c r="XQ345" s="317"/>
      <c r="XR345" s="317"/>
      <c r="XS345" s="317"/>
      <c r="XT345" s="317"/>
      <c r="XU345" s="317"/>
      <c r="XV345" s="317"/>
      <c r="XW345" s="317"/>
      <c r="XX345" s="317"/>
      <c r="XY345" s="317"/>
      <c r="XZ345" s="317"/>
      <c r="YA345" s="317"/>
      <c r="YB345" s="317"/>
      <c r="YC345" s="317"/>
      <c r="YD345" s="317"/>
      <c r="YE345" s="317"/>
      <c r="YF345" s="317"/>
      <c r="YG345" s="317"/>
      <c r="YH345" s="317"/>
      <c r="YI345" s="317"/>
      <c r="YJ345" s="317"/>
      <c r="YK345" s="317"/>
      <c r="YL345" s="317"/>
      <c r="YM345" s="317"/>
      <c r="YN345" s="317"/>
      <c r="YO345" s="317"/>
      <c r="YP345" s="317"/>
      <c r="YQ345" s="317"/>
      <c r="YR345" s="317"/>
      <c r="YS345" s="317"/>
      <c r="YT345" s="317"/>
      <c r="YU345" s="317"/>
      <c r="YV345" s="317"/>
      <c r="YW345" s="317"/>
      <c r="YX345" s="317"/>
      <c r="YY345" s="317"/>
      <c r="YZ345" s="317"/>
      <c r="ZA345" s="317"/>
      <c r="ZB345" s="317"/>
      <c r="ZC345" s="317"/>
      <c r="ZD345" s="317"/>
      <c r="ZE345" s="317"/>
      <c r="ZF345" s="317"/>
      <c r="ZG345" s="317"/>
      <c r="ZH345" s="317"/>
      <c r="ZI345" s="317"/>
      <c r="ZJ345" s="317"/>
      <c r="ZK345" s="317"/>
      <c r="ZL345" s="317"/>
      <c r="ZM345" s="317"/>
      <c r="ZN345" s="317"/>
      <c r="ZO345" s="317"/>
      <c r="ZP345" s="317"/>
      <c r="ZQ345" s="317"/>
      <c r="ZR345" s="317"/>
      <c r="ZS345" s="317"/>
      <c r="ZT345" s="317"/>
      <c r="ZU345" s="317"/>
      <c r="ZV345" s="317"/>
      <c r="ZW345" s="317"/>
      <c r="ZX345" s="317"/>
      <c r="ZY345" s="317"/>
      <c r="ZZ345" s="317"/>
      <c r="AAA345" s="317"/>
      <c r="AAB345" s="317"/>
      <c r="AAC345" s="317"/>
      <c r="AAD345" s="317"/>
      <c r="AAE345" s="317"/>
      <c r="AAF345" s="317"/>
      <c r="AAG345" s="317"/>
      <c r="AAH345" s="317"/>
      <c r="AAI345" s="317"/>
      <c r="AAJ345" s="317"/>
      <c r="AAK345" s="317"/>
      <c r="AAL345" s="317"/>
      <c r="AAM345" s="317"/>
      <c r="AAN345" s="317"/>
      <c r="AAO345" s="317"/>
      <c r="AAP345" s="317"/>
      <c r="AAQ345" s="317"/>
      <c r="AAR345" s="317"/>
      <c r="AAS345" s="317"/>
      <c r="AAT345" s="317"/>
      <c r="AAU345" s="317"/>
      <c r="AAV345" s="317"/>
      <c r="AAW345" s="317"/>
      <c r="AAX345" s="317"/>
      <c r="AAY345" s="317"/>
      <c r="AAZ345" s="317"/>
      <c r="ABA345" s="317"/>
      <c r="ABB345" s="317"/>
      <c r="ABC345" s="317"/>
      <c r="ABD345" s="317"/>
      <c r="ABE345" s="317"/>
      <c r="ABF345" s="317"/>
      <c r="ABG345" s="317"/>
      <c r="ABH345" s="317"/>
      <c r="ABI345" s="317"/>
      <c r="ABJ345" s="317"/>
      <c r="ABK345" s="317"/>
      <c r="ABL345" s="317"/>
      <c r="ABM345" s="317"/>
      <c r="ABN345" s="317"/>
      <c r="ABO345" s="317"/>
      <c r="ABP345" s="317"/>
      <c r="ABQ345" s="317"/>
      <c r="ABR345" s="317"/>
      <c r="ABS345" s="317"/>
      <c r="ABT345" s="317"/>
      <c r="ABU345" s="317"/>
      <c r="ABV345" s="317"/>
      <c r="ABW345" s="317"/>
      <c r="ABX345" s="317"/>
      <c r="ABY345" s="317"/>
      <c r="ABZ345" s="317"/>
      <c r="ACA345" s="317"/>
      <c r="ACB345" s="317"/>
      <c r="ACC345" s="317"/>
      <c r="ACD345" s="317"/>
      <c r="ACE345" s="317"/>
      <c r="ACF345" s="317"/>
      <c r="ACG345" s="317"/>
      <c r="ACH345" s="317"/>
      <c r="ACI345" s="317"/>
      <c r="ACJ345" s="317"/>
      <c r="ACK345" s="317"/>
      <c r="ACL345" s="317"/>
      <c r="ACM345" s="317"/>
      <c r="ACN345" s="317"/>
      <c r="ACO345" s="317"/>
      <c r="ACP345" s="317"/>
      <c r="ACQ345" s="317"/>
      <c r="ACR345" s="317"/>
      <c r="ACS345" s="317"/>
      <c r="ACT345" s="317"/>
      <c r="ACU345" s="317"/>
      <c r="ACV345" s="317"/>
      <c r="ACW345" s="317"/>
      <c r="ACX345" s="317"/>
      <c r="ACY345" s="317"/>
      <c r="ACZ345" s="317"/>
      <c r="ADA345" s="317"/>
      <c r="ADB345" s="317"/>
      <c r="ADC345" s="317"/>
      <c r="ADD345" s="317"/>
      <c r="ADE345" s="317"/>
      <c r="ADF345" s="317"/>
      <c r="ADG345" s="317"/>
      <c r="ADH345" s="317"/>
      <c r="ADI345" s="317"/>
      <c r="ADJ345" s="317"/>
      <c r="ADK345" s="317"/>
      <c r="ADL345" s="317"/>
      <c r="ADM345" s="317"/>
      <c r="ADN345" s="317"/>
      <c r="ADO345" s="317"/>
      <c r="ADP345" s="317"/>
      <c r="ADQ345" s="317"/>
      <c r="ADR345" s="317"/>
      <c r="ADS345" s="317"/>
      <c r="ADT345" s="317"/>
      <c r="ADU345" s="317"/>
      <c r="ADV345" s="317"/>
      <c r="ADW345" s="317"/>
      <c r="ADX345" s="317"/>
      <c r="ADY345" s="317"/>
      <c r="ADZ345" s="317"/>
      <c r="AEA345" s="317"/>
      <c r="AEB345" s="317"/>
      <c r="AEC345" s="317"/>
      <c r="AED345" s="317"/>
      <c r="AEE345" s="317"/>
      <c r="AEF345" s="317"/>
      <c r="AEG345" s="317"/>
      <c r="AEH345" s="317"/>
      <c r="AEI345" s="317"/>
      <c r="AEJ345" s="317"/>
      <c r="AEK345" s="317"/>
      <c r="AEL345" s="317"/>
      <c r="AEM345" s="317"/>
      <c r="AEN345" s="317"/>
      <c r="AEO345" s="317"/>
      <c r="AEP345" s="317"/>
      <c r="AEQ345" s="317"/>
      <c r="AER345" s="317"/>
      <c r="AES345" s="317"/>
    </row>
    <row r="346" spans="2:825" s="332" customFormat="1" x14ac:dyDescent="0.2">
      <c r="B346" s="331" t="s">
        <v>14564</v>
      </c>
      <c r="C346" s="319">
        <v>179600</v>
      </c>
      <c r="D346" s="322" t="s">
        <v>14565</v>
      </c>
      <c r="E346" s="317"/>
      <c r="F346" s="317"/>
      <c r="G346" s="317"/>
      <c r="H346" s="317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  <c r="S346" s="317"/>
      <c r="T346" s="317"/>
      <c r="U346" s="317"/>
      <c r="V346" s="317"/>
      <c r="W346" s="317"/>
      <c r="X346" s="317"/>
      <c r="Y346" s="317"/>
      <c r="Z346" s="317"/>
      <c r="AA346" s="317"/>
      <c r="AB346" s="317"/>
      <c r="AC346" s="317"/>
      <c r="AD346" s="317"/>
      <c r="AE346" s="317"/>
      <c r="AF346" s="317"/>
      <c r="AG346" s="317"/>
      <c r="AH346" s="317"/>
      <c r="AI346" s="317"/>
      <c r="AJ346" s="317"/>
      <c r="AK346" s="317"/>
      <c r="AL346" s="317"/>
      <c r="AM346" s="317"/>
      <c r="AN346" s="317"/>
      <c r="AO346" s="317"/>
      <c r="AP346" s="317"/>
      <c r="AQ346" s="317"/>
      <c r="AR346" s="317"/>
      <c r="AS346" s="317"/>
      <c r="AT346" s="317"/>
      <c r="AU346" s="317"/>
      <c r="AV346" s="317"/>
      <c r="AW346" s="317"/>
      <c r="AX346" s="317"/>
      <c r="AY346" s="317"/>
      <c r="AZ346" s="317"/>
      <c r="BA346" s="317"/>
      <c r="BB346" s="317"/>
      <c r="BC346" s="317"/>
      <c r="BD346" s="317"/>
      <c r="BE346" s="317"/>
      <c r="BF346" s="317"/>
      <c r="BG346" s="317"/>
      <c r="BH346" s="317"/>
      <c r="BI346" s="317"/>
      <c r="BJ346" s="317"/>
      <c r="BK346" s="317"/>
      <c r="BL346" s="317"/>
      <c r="BM346" s="317"/>
      <c r="BN346" s="317"/>
      <c r="BO346" s="317"/>
      <c r="BP346" s="317"/>
      <c r="BQ346" s="317"/>
      <c r="BR346" s="317"/>
      <c r="BS346" s="317"/>
      <c r="BT346" s="317"/>
      <c r="BU346" s="317"/>
      <c r="BV346" s="317"/>
      <c r="BW346" s="317"/>
      <c r="BX346" s="317"/>
      <c r="BY346" s="317"/>
      <c r="BZ346" s="317"/>
      <c r="CA346" s="317"/>
      <c r="CB346" s="317"/>
      <c r="CC346" s="317"/>
      <c r="CD346" s="317"/>
      <c r="CE346" s="317"/>
      <c r="CF346" s="317"/>
      <c r="CG346" s="317"/>
      <c r="CH346" s="317"/>
      <c r="CI346" s="317"/>
      <c r="CJ346" s="317"/>
      <c r="CK346" s="317"/>
      <c r="CL346" s="317"/>
      <c r="CM346" s="317"/>
      <c r="CN346" s="317"/>
      <c r="CO346" s="317"/>
      <c r="CP346" s="317"/>
      <c r="CQ346" s="317"/>
      <c r="CR346" s="317"/>
      <c r="CS346" s="317"/>
      <c r="CT346" s="317"/>
      <c r="CU346" s="317"/>
      <c r="CV346" s="317"/>
      <c r="CW346" s="317"/>
      <c r="CX346" s="317"/>
      <c r="CY346" s="317"/>
      <c r="CZ346" s="317"/>
      <c r="DA346" s="317"/>
      <c r="DB346" s="317"/>
      <c r="DC346" s="317"/>
      <c r="DD346" s="317"/>
      <c r="DE346" s="317"/>
      <c r="DF346" s="317"/>
      <c r="DG346" s="317"/>
      <c r="DH346" s="317"/>
      <c r="DI346" s="317"/>
      <c r="DJ346" s="317"/>
      <c r="DK346" s="317"/>
      <c r="DL346" s="317"/>
      <c r="DM346" s="317"/>
      <c r="DN346" s="317"/>
      <c r="DO346" s="317"/>
      <c r="DP346" s="317"/>
      <c r="DQ346" s="317"/>
      <c r="DR346" s="317"/>
      <c r="DS346" s="317"/>
      <c r="DT346" s="317"/>
      <c r="DU346" s="317"/>
      <c r="DV346" s="317"/>
      <c r="DW346" s="317"/>
      <c r="DX346" s="317"/>
      <c r="DY346" s="317"/>
      <c r="DZ346" s="317"/>
      <c r="EA346" s="317"/>
      <c r="EB346" s="317"/>
      <c r="EC346" s="317"/>
      <c r="ED346" s="317"/>
      <c r="EE346" s="317"/>
      <c r="EF346" s="317"/>
      <c r="EG346" s="317"/>
      <c r="EH346" s="317"/>
      <c r="EI346" s="317"/>
      <c r="EJ346" s="317"/>
      <c r="EK346" s="317"/>
      <c r="EL346" s="317"/>
      <c r="EM346" s="317"/>
      <c r="EN346" s="317"/>
      <c r="EO346" s="317"/>
      <c r="EP346" s="317"/>
      <c r="EQ346" s="317"/>
      <c r="ER346" s="317"/>
      <c r="ES346" s="317"/>
      <c r="ET346" s="317"/>
      <c r="EU346" s="317"/>
      <c r="EV346" s="317"/>
      <c r="EW346" s="317"/>
      <c r="EX346" s="317"/>
      <c r="EY346" s="317"/>
      <c r="EZ346" s="317"/>
      <c r="FA346" s="317"/>
      <c r="FB346" s="317"/>
      <c r="FC346" s="317"/>
      <c r="FD346" s="317"/>
      <c r="FE346" s="317"/>
      <c r="FF346" s="317"/>
      <c r="FG346" s="317"/>
      <c r="FH346" s="317"/>
      <c r="FI346" s="317"/>
      <c r="FJ346" s="317"/>
      <c r="FK346" s="317"/>
      <c r="FL346" s="317"/>
      <c r="FM346" s="317"/>
      <c r="FN346" s="317"/>
      <c r="FO346" s="317"/>
      <c r="FP346" s="317"/>
      <c r="FQ346" s="317"/>
      <c r="FR346" s="317"/>
      <c r="FS346" s="317"/>
      <c r="FT346" s="317"/>
      <c r="FU346" s="317"/>
      <c r="FV346" s="317"/>
      <c r="FW346" s="317"/>
      <c r="FX346" s="317"/>
      <c r="FY346" s="317"/>
      <c r="FZ346" s="317"/>
      <c r="GA346" s="317"/>
      <c r="GB346" s="317"/>
      <c r="GC346" s="317"/>
      <c r="GD346" s="317"/>
      <c r="GE346" s="317"/>
      <c r="GF346" s="317"/>
      <c r="GG346" s="317"/>
      <c r="GH346" s="317"/>
      <c r="GI346" s="317"/>
      <c r="GJ346" s="317"/>
      <c r="GK346" s="317"/>
      <c r="GL346" s="317"/>
      <c r="GM346" s="317"/>
      <c r="GN346" s="317"/>
      <c r="GO346" s="317"/>
      <c r="GP346" s="317"/>
      <c r="GQ346" s="317"/>
      <c r="GR346" s="317"/>
      <c r="GS346" s="317"/>
      <c r="GT346" s="317"/>
      <c r="GU346" s="317"/>
      <c r="GV346" s="317"/>
      <c r="GW346" s="317"/>
      <c r="GX346" s="317"/>
      <c r="GY346" s="317"/>
      <c r="GZ346" s="317"/>
      <c r="HA346" s="317"/>
      <c r="HB346" s="317"/>
      <c r="HC346" s="317"/>
      <c r="HD346" s="317"/>
      <c r="HE346" s="317"/>
      <c r="HF346" s="317"/>
      <c r="HG346" s="317"/>
      <c r="HH346" s="317"/>
      <c r="HI346" s="317"/>
      <c r="HJ346" s="317"/>
      <c r="HK346" s="317"/>
      <c r="HL346" s="317"/>
      <c r="HM346" s="317"/>
      <c r="HN346" s="317"/>
      <c r="HO346" s="317"/>
      <c r="HP346" s="317"/>
      <c r="HQ346" s="317"/>
      <c r="HR346" s="317"/>
      <c r="HS346" s="317"/>
      <c r="HT346" s="317"/>
      <c r="HU346" s="317"/>
      <c r="HV346" s="317"/>
      <c r="HW346" s="317"/>
      <c r="HX346" s="317"/>
      <c r="HY346" s="317"/>
      <c r="HZ346" s="317"/>
      <c r="IA346" s="317"/>
      <c r="IB346" s="317"/>
      <c r="IC346" s="317"/>
      <c r="ID346" s="317"/>
      <c r="IE346" s="317"/>
      <c r="IF346" s="317"/>
      <c r="IG346" s="317"/>
      <c r="IH346" s="317"/>
      <c r="II346" s="317"/>
      <c r="IJ346" s="317"/>
      <c r="IK346" s="317"/>
      <c r="IL346" s="317"/>
      <c r="IM346" s="317"/>
      <c r="IN346" s="317"/>
      <c r="IO346" s="317"/>
      <c r="IP346" s="317"/>
      <c r="IQ346" s="317"/>
      <c r="IR346" s="317"/>
      <c r="IS346" s="317"/>
      <c r="IT346" s="317"/>
      <c r="IU346" s="317"/>
      <c r="IV346" s="317"/>
      <c r="IW346" s="317"/>
      <c r="IX346" s="317"/>
      <c r="IY346" s="317"/>
      <c r="IZ346" s="317"/>
      <c r="JA346" s="317"/>
      <c r="JB346" s="317"/>
      <c r="JC346" s="317"/>
      <c r="JD346" s="317"/>
      <c r="JE346" s="317"/>
      <c r="JF346" s="317"/>
      <c r="JG346" s="317"/>
      <c r="JH346" s="317"/>
      <c r="JI346" s="317"/>
      <c r="JJ346" s="317"/>
      <c r="JK346" s="317"/>
      <c r="JL346" s="317"/>
      <c r="JM346" s="317"/>
      <c r="JN346" s="317"/>
      <c r="JO346" s="317"/>
      <c r="JP346" s="317"/>
      <c r="JQ346" s="317"/>
      <c r="JR346" s="317"/>
      <c r="JS346" s="317"/>
      <c r="JT346" s="317"/>
      <c r="JU346" s="317"/>
      <c r="JV346" s="317"/>
      <c r="JW346" s="317"/>
      <c r="JX346" s="317"/>
      <c r="JY346" s="317"/>
      <c r="JZ346" s="317"/>
      <c r="KA346" s="317"/>
      <c r="KB346" s="317"/>
      <c r="KC346" s="317"/>
      <c r="KD346" s="317"/>
      <c r="KE346" s="317"/>
      <c r="KF346" s="317"/>
      <c r="KG346" s="317"/>
      <c r="KH346" s="317"/>
      <c r="KI346" s="317"/>
      <c r="KJ346" s="317"/>
      <c r="KK346" s="317"/>
      <c r="KL346" s="317"/>
      <c r="KM346" s="317"/>
      <c r="KN346" s="317"/>
      <c r="KO346" s="317"/>
      <c r="KP346" s="317"/>
      <c r="KQ346" s="317"/>
      <c r="KR346" s="317"/>
      <c r="KS346" s="317"/>
      <c r="KT346" s="317"/>
      <c r="KU346" s="317"/>
      <c r="KV346" s="317"/>
      <c r="KW346" s="317"/>
      <c r="KX346" s="317"/>
      <c r="KY346" s="317"/>
      <c r="KZ346" s="317"/>
      <c r="LA346" s="317"/>
      <c r="LB346" s="317"/>
      <c r="LC346" s="317"/>
      <c r="LD346" s="317"/>
      <c r="LE346" s="317"/>
      <c r="LF346" s="317"/>
      <c r="LG346" s="317"/>
      <c r="LH346" s="317"/>
      <c r="LI346" s="317"/>
      <c r="LJ346" s="317"/>
      <c r="LK346" s="317"/>
      <c r="LL346" s="317"/>
      <c r="LM346" s="317"/>
      <c r="LN346" s="317"/>
      <c r="LO346" s="317"/>
      <c r="LP346" s="317"/>
      <c r="LQ346" s="317"/>
      <c r="LR346" s="317"/>
      <c r="LS346" s="317"/>
      <c r="LT346" s="317"/>
      <c r="LU346" s="317"/>
      <c r="LV346" s="317"/>
      <c r="LW346" s="317"/>
      <c r="LX346" s="317"/>
      <c r="LY346" s="317"/>
      <c r="LZ346" s="317"/>
      <c r="MA346" s="317"/>
      <c r="MB346" s="317"/>
      <c r="MC346" s="317"/>
      <c r="MD346" s="317"/>
      <c r="ME346" s="317"/>
      <c r="MF346" s="317"/>
      <c r="MG346" s="317"/>
      <c r="MH346" s="317"/>
      <c r="MI346" s="317"/>
      <c r="MJ346" s="317"/>
      <c r="MK346" s="317"/>
      <c r="ML346" s="317"/>
      <c r="MM346" s="317"/>
      <c r="MN346" s="317"/>
      <c r="MO346" s="317"/>
      <c r="MP346" s="317"/>
      <c r="MQ346" s="317"/>
      <c r="MR346" s="317"/>
      <c r="MS346" s="317"/>
      <c r="MT346" s="317"/>
      <c r="MU346" s="317"/>
      <c r="MV346" s="317"/>
      <c r="MW346" s="317"/>
      <c r="MX346" s="317"/>
      <c r="MY346" s="317"/>
      <c r="MZ346" s="317"/>
      <c r="NA346" s="317"/>
      <c r="NB346" s="317"/>
      <c r="NC346" s="317"/>
      <c r="ND346" s="317"/>
      <c r="NE346" s="317"/>
      <c r="NF346" s="317"/>
      <c r="NG346" s="317"/>
      <c r="NH346" s="317"/>
      <c r="NI346" s="317"/>
      <c r="NJ346" s="317"/>
      <c r="NK346" s="317"/>
      <c r="NL346" s="317"/>
      <c r="NM346" s="317"/>
      <c r="NN346" s="317"/>
      <c r="NO346" s="317"/>
      <c r="NP346" s="317"/>
      <c r="NQ346" s="317"/>
      <c r="NR346" s="317"/>
      <c r="NS346" s="317"/>
      <c r="NT346" s="317"/>
      <c r="NU346" s="317"/>
      <c r="NV346" s="317"/>
      <c r="NW346" s="317"/>
      <c r="NX346" s="317"/>
      <c r="NY346" s="317"/>
      <c r="NZ346" s="317"/>
      <c r="OA346" s="317"/>
      <c r="OB346" s="317"/>
      <c r="OC346" s="317"/>
      <c r="OD346" s="317"/>
      <c r="OE346" s="317"/>
      <c r="OF346" s="317"/>
      <c r="OG346" s="317"/>
      <c r="OH346" s="317"/>
      <c r="OI346" s="317"/>
      <c r="OJ346" s="317"/>
      <c r="OK346" s="317"/>
      <c r="OL346" s="317"/>
      <c r="OM346" s="317"/>
      <c r="ON346" s="317"/>
      <c r="OO346" s="317"/>
      <c r="OP346" s="317"/>
      <c r="OQ346" s="317"/>
      <c r="OR346" s="317"/>
      <c r="OS346" s="317"/>
      <c r="OT346" s="317"/>
      <c r="OU346" s="317"/>
      <c r="OV346" s="317"/>
      <c r="OW346" s="317"/>
      <c r="OX346" s="317"/>
      <c r="OY346" s="317"/>
      <c r="OZ346" s="317"/>
      <c r="PA346" s="317"/>
      <c r="PB346" s="317"/>
      <c r="PC346" s="317"/>
      <c r="PD346" s="317"/>
      <c r="PE346" s="317"/>
      <c r="PF346" s="317"/>
      <c r="PG346" s="317"/>
      <c r="PH346" s="317"/>
      <c r="PI346" s="317"/>
      <c r="PJ346" s="317"/>
      <c r="PK346" s="317"/>
      <c r="PL346" s="317"/>
      <c r="PM346" s="317"/>
      <c r="PN346" s="317"/>
      <c r="PO346" s="317"/>
      <c r="PP346" s="317"/>
      <c r="PQ346" s="317"/>
      <c r="PR346" s="317"/>
      <c r="PS346" s="317"/>
      <c r="PT346" s="317"/>
      <c r="PU346" s="317"/>
      <c r="PV346" s="317"/>
      <c r="PW346" s="317"/>
      <c r="PX346" s="317"/>
      <c r="PY346" s="317"/>
      <c r="PZ346" s="317"/>
      <c r="QA346" s="317"/>
      <c r="QB346" s="317"/>
      <c r="QC346" s="317"/>
      <c r="QD346" s="317"/>
      <c r="QE346" s="317"/>
      <c r="QF346" s="317"/>
      <c r="QG346" s="317"/>
      <c r="QH346" s="317"/>
      <c r="QI346" s="317"/>
      <c r="QJ346" s="317"/>
      <c r="QK346" s="317"/>
      <c r="QL346" s="317"/>
      <c r="QM346" s="317"/>
      <c r="QN346" s="317"/>
      <c r="QO346" s="317"/>
      <c r="QP346" s="317"/>
      <c r="QQ346" s="317"/>
      <c r="QR346" s="317"/>
      <c r="QS346" s="317"/>
      <c r="QT346" s="317"/>
      <c r="QU346" s="317"/>
      <c r="QV346" s="317"/>
      <c r="QW346" s="317"/>
      <c r="QX346" s="317"/>
      <c r="QY346" s="317"/>
      <c r="QZ346" s="317"/>
      <c r="RA346" s="317"/>
      <c r="RB346" s="317"/>
      <c r="RC346" s="317"/>
      <c r="RD346" s="317"/>
      <c r="RE346" s="317"/>
      <c r="RF346" s="317"/>
      <c r="RG346" s="317"/>
      <c r="RH346" s="317"/>
      <c r="RI346" s="317"/>
      <c r="RJ346" s="317"/>
      <c r="RK346" s="317"/>
      <c r="RL346" s="317"/>
      <c r="RM346" s="317"/>
      <c r="RN346" s="317"/>
      <c r="RO346" s="317"/>
      <c r="RP346" s="317"/>
      <c r="RQ346" s="317"/>
      <c r="RR346" s="317"/>
      <c r="RS346" s="317"/>
      <c r="RT346" s="317"/>
      <c r="RU346" s="317"/>
      <c r="RV346" s="317"/>
      <c r="RW346" s="317"/>
      <c r="RX346" s="317"/>
      <c r="RY346" s="317"/>
      <c r="RZ346" s="317"/>
      <c r="SA346" s="317"/>
      <c r="SB346" s="317"/>
      <c r="SC346" s="317"/>
      <c r="SD346" s="317"/>
      <c r="SE346" s="317"/>
      <c r="SF346" s="317"/>
      <c r="SG346" s="317"/>
      <c r="SH346" s="317"/>
      <c r="SI346" s="317"/>
      <c r="SJ346" s="317"/>
      <c r="SK346" s="317"/>
      <c r="SL346" s="317"/>
      <c r="SM346" s="317"/>
      <c r="SN346" s="317"/>
      <c r="SO346" s="317"/>
      <c r="SP346" s="317"/>
      <c r="SQ346" s="317"/>
      <c r="SR346" s="317"/>
      <c r="SS346" s="317"/>
      <c r="ST346" s="317"/>
      <c r="SU346" s="317"/>
      <c r="SV346" s="317"/>
      <c r="SW346" s="317"/>
      <c r="SX346" s="317"/>
      <c r="SY346" s="317"/>
      <c r="SZ346" s="317"/>
      <c r="TA346" s="317"/>
      <c r="TB346" s="317"/>
      <c r="TC346" s="317"/>
      <c r="TD346" s="317"/>
      <c r="TE346" s="317"/>
      <c r="TF346" s="317"/>
      <c r="TG346" s="317"/>
      <c r="TH346" s="317"/>
      <c r="TI346" s="317"/>
      <c r="TJ346" s="317"/>
      <c r="TK346" s="317"/>
      <c r="TL346" s="317"/>
      <c r="TM346" s="317"/>
      <c r="TN346" s="317"/>
      <c r="TO346" s="317"/>
      <c r="TP346" s="317"/>
      <c r="TQ346" s="317"/>
      <c r="TR346" s="317"/>
      <c r="TS346" s="317"/>
      <c r="TT346" s="317"/>
      <c r="TU346" s="317"/>
      <c r="TV346" s="317"/>
      <c r="TW346" s="317"/>
      <c r="TX346" s="317"/>
      <c r="TY346" s="317"/>
      <c r="TZ346" s="317"/>
      <c r="UA346" s="317"/>
      <c r="UB346" s="317"/>
      <c r="UC346" s="317"/>
      <c r="UD346" s="317"/>
      <c r="UE346" s="317"/>
      <c r="UF346" s="317"/>
      <c r="UG346" s="317"/>
      <c r="UH346" s="317"/>
      <c r="UI346" s="317"/>
      <c r="UJ346" s="317"/>
      <c r="UK346" s="317"/>
      <c r="UL346" s="317"/>
      <c r="UM346" s="317"/>
      <c r="UN346" s="317"/>
      <c r="UO346" s="317"/>
      <c r="UP346" s="317"/>
      <c r="UQ346" s="317"/>
      <c r="UR346" s="317"/>
      <c r="US346" s="317"/>
      <c r="UT346" s="317"/>
      <c r="UU346" s="317"/>
      <c r="UV346" s="317"/>
      <c r="UW346" s="317"/>
      <c r="UX346" s="317"/>
      <c r="UY346" s="317"/>
      <c r="UZ346" s="317"/>
      <c r="VA346" s="317"/>
      <c r="VB346" s="317"/>
      <c r="VC346" s="317"/>
      <c r="VD346" s="317"/>
      <c r="VE346" s="317"/>
      <c r="VF346" s="317"/>
      <c r="VG346" s="317"/>
      <c r="VH346" s="317"/>
      <c r="VI346" s="317"/>
      <c r="VJ346" s="317"/>
      <c r="VK346" s="317"/>
      <c r="VL346" s="317"/>
      <c r="VM346" s="317"/>
      <c r="VN346" s="317"/>
      <c r="VO346" s="317"/>
      <c r="VP346" s="317"/>
      <c r="VQ346" s="317"/>
      <c r="VR346" s="317"/>
      <c r="VS346" s="317"/>
      <c r="VT346" s="317"/>
      <c r="VU346" s="317"/>
      <c r="VV346" s="317"/>
      <c r="VW346" s="317"/>
      <c r="VX346" s="317"/>
      <c r="VY346" s="317"/>
      <c r="VZ346" s="317"/>
      <c r="WA346" s="317"/>
      <c r="WB346" s="317"/>
      <c r="WC346" s="317"/>
      <c r="WD346" s="317"/>
      <c r="WE346" s="317"/>
      <c r="WF346" s="317"/>
      <c r="WG346" s="317"/>
      <c r="WH346" s="317"/>
      <c r="WI346" s="317"/>
      <c r="WJ346" s="317"/>
      <c r="WK346" s="317"/>
      <c r="WL346" s="317"/>
      <c r="WM346" s="317"/>
      <c r="WN346" s="317"/>
      <c r="WO346" s="317"/>
      <c r="WP346" s="317"/>
      <c r="WQ346" s="317"/>
      <c r="WR346" s="317"/>
      <c r="WS346" s="317"/>
      <c r="WT346" s="317"/>
      <c r="WU346" s="317"/>
      <c r="WV346" s="317"/>
      <c r="WW346" s="317"/>
      <c r="WX346" s="317"/>
      <c r="WY346" s="317"/>
      <c r="WZ346" s="317"/>
      <c r="XA346" s="317"/>
      <c r="XB346" s="317"/>
      <c r="XC346" s="317"/>
      <c r="XD346" s="317"/>
      <c r="XE346" s="317"/>
      <c r="XF346" s="317"/>
      <c r="XG346" s="317"/>
      <c r="XH346" s="317"/>
      <c r="XI346" s="317"/>
      <c r="XJ346" s="317"/>
      <c r="XK346" s="317"/>
      <c r="XL346" s="317"/>
      <c r="XM346" s="317"/>
      <c r="XN346" s="317"/>
      <c r="XO346" s="317"/>
      <c r="XP346" s="317"/>
      <c r="XQ346" s="317"/>
      <c r="XR346" s="317"/>
      <c r="XS346" s="317"/>
      <c r="XT346" s="317"/>
      <c r="XU346" s="317"/>
      <c r="XV346" s="317"/>
      <c r="XW346" s="317"/>
      <c r="XX346" s="317"/>
      <c r="XY346" s="317"/>
      <c r="XZ346" s="317"/>
      <c r="YA346" s="317"/>
      <c r="YB346" s="317"/>
      <c r="YC346" s="317"/>
      <c r="YD346" s="317"/>
      <c r="YE346" s="317"/>
      <c r="YF346" s="317"/>
      <c r="YG346" s="317"/>
      <c r="YH346" s="317"/>
      <c r="YI346" s="317"/>
      <c r="YJ346" s="317"/>
      <c r="YK346" s="317"/>
      <c r="YL346" s="317"/>
      <c r="YM346" s="317"/>
      <c r="YN346" s="317"/>
      <c r="YO346" s="317"/>
      <c r="YP346" s="317"/>
      <c r="YQ346" s="317"/>
      <c r="YR346" s="317"/>
      <c r="YS346" s="317"/>
      <c r="YT346" s="317"/>
      <c r="YU346" s="317"/>
      <c r="YV346" s="317"/>
      <c r="YW346" s="317"/>
      <c r="YX346" s="317"/>
      <c r="YY346" s="317"/>
      <c r="YZ346" s="317"/>
      <c r="ZA346" s="317"/>
      <c r="ZB346" s="317"/>
      <c r="ZC346" s="317"/>
      <c r="ZD346" s="317"/>
      <c r="ZE346" s="317"/>
      <c r="ZF346" s="317"/>
      <c r="ZG346" s="317"/>
      <c r="ZH346" s="317"/>
      <c r="ZI346" s="317"/>
      <c r="ZJ346" s="317"/>
      <c r="ZK346" s="317"/>
      <c r="ZL346" s="317"/>
      <c r="ZM346" s="317"/>
      <c r="ZN346" s="317"/>
      <c r="ZO346" s="317"/>
      <c r="ZP346" s="317"/>
      <c r="ZQ346" s="317"/>
      <c r="ZR346" s="317"/>
      <c r="ZS346" s="317"/>
      <c r="ZT346" s="317"/>
      <c r="ZU346" s="317"/>
      <c r="ZV346" s="317"/>
      <c r="ZW346" s="317"/>
      <c r="ZX346" s="317"/>
      <c r="ZY346" s="317"/>
      <c r="ZZ346" s="317"/>
      <c r="AAA346" s="317"/>
      <c r="AAB346" s="317"/>
      <c r="AAC346" s="317"/>
      <c r="AAD346" s="317"/>
      <c r="AAE346" s="317"/>
      <c r="AAF346" s="317"/>
      <c r="AAG346" s="317"/>
      <c r="AAH346" s="317"/>
      <c r="AAI346" s="317"/>
      <c r="AAJ346" s="317"/>
      <c r="AAK346" s="317"/>
      <c r="AAL346" s="317"/>
      <c r="AAM346" s="317"/>
      <c r="AAN346" s="317"/>
      <c r="AAO346" s="317"/>
      <c r="AAP346" s="317"/>
      <c r="AAQ346" s="317"/>
      <c r="AAR346" s="317"/>
      <c r="AAS346" s="317"/>
      <c r="AAT346" s="317"/>
      <c r="AAU346" s="317"/>
      <c r="AAV346" s="317"/>
      <c r="AAW346" s="317"/>
      <c r="AAX346" s="317"/>
      <c r="AAY346" s="317"/>
      <c r="AAZ346" s="317"/>
      <c r="ABA346" s="317"/>
      <c r="ABB346" s="317"/>
      <c r="ABC346" s="317"/>
      <c r="ABD346" s="317"/>
      <c r="ABE346" s="317"/>
      <c r="ABF346" s="317"/>
      <c r="ABG346" s="317"/>
      <c r="ABH346" s="317"/>
      <c r="ABI346" s="317"/>
      <c r="ABJ346" s="317"/>
      <c r="ABK346" s="317"/>
      <c r="ABL346" s="317"/>
      <c r="ABM346" s="317"/>
      <c r="ABN346" s="317"/>
      <c r="ABO346" s="317"/>
      <c r="ABP346" s="317"/>
      <c r="ABQ346" s="317"/>
      <c r="ABR346" s="317"/>
      <c r="ABS346" s="317"/>
      <c r="ABT346" s="317"/>
      <c r="ABU346" s="317"/>
      <c r="ABV346" s="317"/>
      <c r="ABW346" s="317"/>
      <c r="ABX346" s="317"/>
      <c r="ABY346" s="317"/>
      <c r="ABZ346" s="317"/>
      <c r="ACA346" s="317"/>
      <c r="ACB346" s="317"/>
      <c r="ACC346" s="317"/>
      <c r="ACD346" s="317"/>
      <c r="ACE346" s="317"/>
      <c r="ACF346" s="317"/>
      <c r="ACG346" s="317"/>
      <c r="ACH346" s="317"/>
      <c r="ACI346" s="317"/>
      <c r="ACJ346" s="317"/>
      <c r="ACK346" s="317"/>
      <c r="ACL346" s="317"/>
      <c r="ACM346" s="317"/>
      <c r="ACN346" s="317"/>
      <c r="ACO346" s="317"/>
      <c r="ACP346" s="317"/>
      <c r="ACQ346" s="317"/>
      <c r="ACR346" s="317"/>
      <c r="ACS346" s="317"/>
      <c r="ACT346" s="317"/>
      <c r="ACU346" s="317"/>
      <c r="ACV346" s="317"/>
      <c r="ACW346" s="317"/>
      <c r="ACX346" s="317"/>
      <c r="ACY346" s="317"/>
      <c r="ACZ346" s="317"/>
      <c r="ADA346" s="317"/>
      <c r="ADB346" s="317"/>
      <c r="ADC346" s="317"/>
      <c r="ADD346" s="317"/>
      <c r="ADE346" s="317"/>
      <c r="ADF346" s="317"/>
      <c r="ADG346" s="317"/>
      <c r="ADH346" s="317"/>
      <c r="ADI346" s="317"/>
      <c r="ADJ346" s="317"/>
      <c r="ADK346" s="317"/>
      <c r="ADL346" s="317"/>
      <c r="ADM346" s="317"/>
      <c r="ADN346" s="317"/>
      <c r="ADO346" s="317"/>
      <c r="ADP346" s="317"/>
      <c r="ADQ346" s="317"/>
      <c r="ADR346" s="317"/>
      <c r="ADS346" s="317"/>
      <c r="ADT346" s="317"/>
      <c r="ADU346" s="317"/>
      <c r="ADV346" s="317"/>
      <c r="ADW346" s="317"/>
      <c r="ADX346" s="317"/>
      <c r="ADY346" s="317"/>
      <c r="ADZ346" s="317"/>
      <c r="AEA346" s="317"/>
      <c r="AEB346" s="317"/>
      <c r="AEC346" s="317"/>
      <c r="AED346" s="317"/>
      <c r="AEE346" s="317"/>
      <c r="AEF346" s="317"/>
      <c r="AEG346" s="317"/>
      <c r="AEH346" s="317"/>
      <c r="AEI346" s="317"/>
      <c r="AEJ346" s="317"/>
      <c r="AEK346" s="317"/>
      <c r="AEL346" s="317"/>
      <c r="AEM346" s="317"/>
      <c r="AEN346" s="317"/>
      <c r="AEO346" s="317"/>
      <c r="AEP346" s="317"/>
      <c r="AEQ346" s="317"/>
      <c r="AER346" s="317"/>
      <c r="AES346" s="317"/>
    </row>
    <row r="347" spans="2:825" s="332" customFormat="1" x14ac:dyDescent="0.2">
      <c r="B347" s="331" t="s">
        <v>14566</v>
      </c>
      <c r="C347" s="319">
        <v>180000</v>
      </c>
      <c r="D347" s="322" t="s">
        <v>14567</v>
      </c>
      <c r="E347" s="317"/>
      <c r="F347" s="317"/>
      <c r="G347" s="317"/>
      <c r="H347" s="317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  <c r="S347" s="317"/>
      <c r="T347" s="317"/>
      <c r="U347" s="317"/>
      <c r="V347" s="317"/>
      <c r="W347" s="317"/>
      <c r="X347" s="317"/>
      <c r="Y347" s="317"/>
      <c r="Z347" s="317"/>
      <c r="AA347" s="317"/>
      <c r="AB347" s="317"/>
      <c r="AC347" s="317"/>
      <c r="AD347" s="317"/>
      <c r="AE347" s="317"/>
      <c r="AF347" s="317"/>
      <c r="AG347" s="317"/>
      <c r="AH347" s="317"/>
      <c r="AI347" s="317"/>
      <c r="AJ347" s="317"/>
      <c r="AK347" s="317"/>
      <c r="AL347" s="317"/>
      <c r="AM347" s="317"/>
      <c r="AN347" s="317"/>
      <c r="AO347" s="317"/>
      <c r="AP347" s="317"/>
      <c r="AQ347" s="317"/>
      <c r="AR347" s="317"/>
      <c r="AS347" s="317"/>
      <c r="AT347" s="317"/>
      <c r="AU347" s="317"/>
      <c r="AV347" s="317"/>
      <c r="AW347" s="317"/>
      <c r="AX347" s="317"/>
      <c r="AY347" s="317"/>
      <c r="AZ347" s="317"/>
      <c r="BA347" s="317"/>
      <c r="BB347" s="317"/>
      <c r="BC347" s="317"/>
      <c r="BD347" s="317"/>
      <c r="BE347" s="317"/>
      <c r="BF347" s="317"/>
      <c r="BG347" s="317"/>
      <c r="BH347" s="317"/>
      <c r="BI347" s="317"/>
      <c r="BJ347" s="317"/>
      <c r="BK347" s="317"/>
      <c r="BL347" s="317"/>
      <c r="BM347" s="317"/>
      <c r="BN347" s="317"/>
      <c r="BO347" s="317"/>
      <c r="BP347" s="317"/>
      <c r="BQ347" s="317"/>
      <c r="BR347" s="317"/>
      <c r="BS347" s="317"/>
      <c r="BT347" s="317"/>
      <c r="BU347" s="317"/>
      <c r="BV347" s="317"/>
      <c r="BW347" s="317"/>
      <c r="BX347" s="317"/>
      <c r="BY347" s="317"/>
      <c r="BZ347" s="317"/>
      <c r="CA347" s="317"/>
      <c r="CB347" s="317"/>
      <c r="CC347" s="317"/>
      <c r="CD347" s="317"/>
      <c r="CE347" s="317"/>
      <c r="CF347" s="317"/>
      <c r="CG347" s="317"/>
      <c r="CH347" s="317"/>
      <c r="CI347" s="317"/>
      <c r="CJ347" s="317"/>
      <c r="CK347" s="317"/>
      <c r="CL347" s="317"/>
      <c r="CM347" s="317"/>
      <c r="CN347" s="317"/>
      <c r="CO347" s="317"/>
      <c r="CP347" s="317"/>
      <c r="CQ347" s="317"/>
      <c r="CR347" s="317"/>
      <c r="CS347" s="317"/>
      <c r="CT347" s="317"/>
      <c r="CU347" s="317"/>
      <c r="CV347" s="317"/>
      <c r="CW347" s="317"/>
      <c r="CX347" s="317"/>
      <c r="CY347" s="317"/>
      <c r="CZ347" s="317"/>
      <c r="DA347" s="317"/>
      <c r="DB347" s="317"/>
      <c r="DC347" s="317"/>
      <c r="DD347" s="317"/>
      <c r="DE347" s="317"/>
      <c r="DF347" s="317"/>
      <c r="DG347" s="317"/>
      <c r="DH347" s="317"/>
      <c r="DI347" s="317"/>
      <c r="DJ347" s="317"/>
      <c r="DK347" s="317"/>
      <c r="DL347" s="317"/>
      <c r="DM347" s="317"/>
      <c r="DN347" s="317"/>
      <c r="DO347" s="317"/>
      <c r="DP347" s="317"/>
      <c r="DQ347" s="317"/>
      <c r="DR347" s="317"/>
      <c r="DS347" s="317"/>
      <c r="DT347" s="317"/>
      <c r="DU347" s="317"/>
      <c r="DV347" s="317"/>
      <c r="DW347" s="317"/>
      <c r="DX347" s="317"/>
      <c r="DY347" s="317"/>
      <c r="DZ347" s="317"/>
      <c r="EA347" s="317"/>
      <c r="EB347" s="317"/>
      <c r="EC347" s="317"/>
      <c r="ED347" s="317"/>
      <c r="EE347" s="317"/>
      <c r="EF347" s="317"/>
      <c r="EG347" s="317"/>
      <c r="EH347" s="317"/>
      <c r="EI347" s="317"/>
      <c r="EJ347" s="317"/>
      <c r="EK347" s="317"/>
      <c r="EL347" s="317"/>
      <c r="EM347" s="317"/>
      <c r="EN347" s="317"/>
      <c r="EO347" s="317"/>
      <c r="EP347" s="317"/>
      <c r="EQ347" s="317"/>
      <c r="ER347" s="317"/>
      <c r="ES347" s="317"/>
      <c r="ET347" s="317"/>
      <c r="EU347" s="317"/>
      <c r="EV347" s="317"/>
      <c r="EW347" s="317"/>
      <c r="EX347" s="317"/>
      <c r="EY347" s="317"/>
      <c r="EZ347" s="317"/>
      <c r="FA347" s="317"/>
      <c r="FB347" s="317"/>
      <c r="FC347" s="317"/>
      <c r="FD347" s="317"/>
      <c r="FE347" s="317"/>
      <c r="FF347" s="317"/>
      <c r="FG347" s="317"/>
      <c r="FH347" s="317"/>
      <c r="FI347" s="317"/>
      <c r="FJ347" s="317"/>
      <c r="FK347" s="317"/>
      <c r="FL347" s="317"/>
      <c r="FM347" s="317"/>
      <c r="FN347" s="317"/>
      <c r="FO347" s="317"/>
      <c r="FP347" s="317"/>
      <c r="FQ347" s="317"/>
      <c r="FR347" s="317"/>
      <c r="FS347" s="317"/>
      <c r="FT347" s="317"/>
      <c r="FU347" s="317"/>
      <c r="FV347" s="317"/>
      <c r="FW347" s="317"/>
      <c r="FX347" s="317"/>
      <c r="FY347" s="317"/>
      <c r="FZ347" s="317"/>
      <c r="GA347" s="317"/>
      <c r="GB347" s="317"/>
      <c r="GC347" s="317"/>
      <c r="GD347" s="317"/>
      <c r="GE347" s="317"/>
      <c r="GF347" s="317"/>
      <c r="GG347" s="317"/>
      <c r="GH347" s="317"/>
      <c r="GI347" s="317"/>
      <c r="GJ347" s="317"/>
      <c r="GK347" s="317"/>
      <c r="GL347" s="317"/>
      <c r="GM347" s="317"/>
      <c r="GN347" s="317"/>
      <c r="GO347" s="317"/>
      <c r="GP347" s="317"/>
      <c r="GQ347" s="317"/>
      <c r="GR347" s="317"/>
      <c r="GS347" s="317"/>
      <c r="GT347" s="317"/>
      <c r="GU347" s="317"/>
      <c r="GV347" s="317"/>
      <c r="GW347" s="317"/>
      <c r="GX347" s="317"/>
      <c r="GY347" s="317"/>
      <c r="GZ347" s="317"/>
      <c r="HA347" s="317"/>
      <c r="HB347" s="317"/>
      <c r="HC347" s="317"/>
      <c r="HD347" s="317"/>
      <c r="HE347" s="317"/>
      <c r="HF347" s="317"/>
      <c r="HG347" s="317"/>
      <c r="HH347" s="317"/>
      <c r="HI347" s="317"/>
      <c r="HJ347" s="317"/>
      <c r="HK347" s="317"/>
      <c r="HL347" s="317"/>
      <c r="HM347" s="317"/>
      <c r="HN347" s="317"/>
      <c r="HO347" s="317"/>
      <c r="HP347" s="317"/>
      <c r="HQ347" s="317"/>
      <c r="HR347" s="317"/>
      <c r="HS347" s="317"/>
      <c r="HT347" s="317"/>
      <c r="HU347" s="317"/>
      <c r="HV347" s="317"/>
      <c r="HW347" s="317"/>
      <c r="HX347" s="317"/>
      <c r="HY347" s="317"/>
      <c r="HZ347" s="317"/>
      <c r="IA347" s="317"/>
      <c r="IB347" s="317"/>
      <c r="IC347" s="317"/>
      <c r="ID347" s="317"/>
      <c r="IE347" s="317"/>
      <c r="IF347" s="317"/>
      <c r="IG347" s="317"/>
      <c r="IH347" s="317"/>
      <c r="II347" s="317"/>
      <c r="IJ347" s="317"/>
      <c r="IK347" s="317"/>
      <c r="IL347" s="317"/>
      <c r="IM347" s="317"/>
      <c r="IN347" s="317"/>
      <c r="IO347" s="317"/>
      <c r="IP347" s="317"/>
      <c r="IQ347" s="317"/>
      <c r="IR347" s="317"/>
      <c r="IS347" s="317"/>
      <c r="IT347" s="317"/>
      <c r="IU347" s="317"/>
      <c r="IV347" s="317"/>
      <c r="IW347" s="317"/>
      <c r="IX347" s="317"/>
      <c r="IY347" s="317"/>
      <c r="IZ347" s="317"/>
      <c r="JA347" s="317"/>
      <c r="JB347" s="317"/>
      <c r="JC347" s="317"/>
      <c r="JD347" s="317"/>
      <c r="JE347" s="317"/>
      <c r="JF347" s="317"/>
      <c r="JG347" s="317"/>
      <c r="JH347" s="317"/>
      <c r="JI347" s="317"/>
      <c r="JJ347" s="317"/>
      <c r="JK347" s="317"/>
      <c r="JL347" s="317"/>
      <c r="JM347" s="317"/>
      <c r="JN347" s="317"/>
      <c r="JO347" s="317"/>
      <c r="JP347" s="317"/>
      <c r="JQ347" s="317"/>
      <c r="JR347" s="317"/>
      <c r="JS347" s="317"/>
      <c r="JT347" s="317"/>
      <c r="JU347" s="317"/>
      <c r="JV347" s="317"/>
      <c r="JW347" s="317"/>
      <c r="JX347" s="317"/>
      <c r="JY347" s="317"/>
      <c r="JZ347" s="317"/>
      <c r="KA347" s="317"/>
      <c r="KB347" s="317"/>
      <c r="KC347" s="317"/>
      <c r="KD347" s="317"/>
      <c r="KE347" s="317"/>
      <c r="KF347" s="317"/>
      <c r="KG347" s="317"/>
      <c r="KH347" s="317"/>
      <c r="KI347" s="317"/>
      <c r="KJ347" s="317"/>
      <c r="KK347" s="317"/>
      <c r="KL347" s="317"/>
      <c r="KM347" s="317"/>
      <c r="KN347" s="317"/>
      <c r="KO347" s="317"/>
      <c r="KP347" s="317"/>
      <c r="KQ347" s="317"/>
      <c r="KR347" s="317"/>
      <c r="KS347" s="317"/>
      <c r="KT347" s="317"/>
      <c r="KU347" s="317"/>
      <c r="KV347" s="317"/>
      <c r="KW347" s="317"/>
      <c r="KX347" s="317"/>
      <c r="KY347" s="317"/>
      <c r="KZ347" s="317"/>
      <c r="LA347" s="317"/>
      <c r="LB347" s="317"/>
      <c r="LC347" s="317"/>
      <c r="LD347" s="317"/>
      <c r="LE347" s="317"/>
      <c r="LF347" s="317"/>
      <c r="LG347" s="317"/>
      <c r="LH347" s="317"/>
      <c r="LI347" s="317"/>
      <c r="LJ347" s="317"/>
      <c r="LK347" s="317"/>
      <c r="LL347" s="317"/>
      <c r="LM347" s="317"/>
      <c r="LN347" s="317"/>
      <c r="LO347" s="317"/>
      <c r="LP347" s="317"/>
      <c r="LQ347" s="317"/>
      <c r="LR347" s="317"/>
      <c r="LS347" s="317"/>
      <c r="LT347" s="317"/>
      <c r="LU347" s="317"/>
      <c r="LV347" s="317"/>
      <c r="LW347" s="317"/>
      <c r="LX347" s="317"/>
      <c r="LY347" s="317"/>
      <c r="LZ347" s="317"/>
      <c r="MA347" s="317"/>
      <c r="MB347" s="317"/>
      <c r="MC347" s="317"/>
      <c r="MD347" s="317"/>
      <c r="ME347" s="317"/>
      <c r="MF347" s="317"/>
      <c r="MG347" s="317"/>
      <c r="MH347" s="317"/>
      <c r="MI347" s="317"/>
      <c r="MJ347" s="317"/>
      <c r="MK347" s="317"/>
      <c r="ML347" s="317"/>
      <c r="MM347" s="317"/>
      <c r="MN347" s="317"/>
      <c r="MO347" s="317"/>
      <c r="MP347" s="317"/>
      <c r="MQ347" s="317"/>
      <c r="MR347" s="317"/>
      <c r="MS347" s="317"/>
      <c r="MT347" s="317"/>
      <c r="MU347" s="317"/>
      <c r="MV347" s="317"/>
      <c r="MW347" s="317"/>
      <c r="MX347" s="317"/>
      <c r="MY347" s="317"/>
      <c r="MZ347" s="317"/>
      <c r="NA347" s="317"/>
      <c r="NB347" s="317"/>
      <c r="NC347" s="317"/>
      <c r="ND347" s="317"/>
      <c r="NE347" s="317"/>
      <c r="NF347" s="317"/>
      <c r="NG347" s="317"/>
      <c r="NH347" s="317"/>
      <c r="NI347" s="317"/>
      <c r="NJ347" s="317"/>
      <c r="NK347" s="317"/>
      <c r="NL347" s="317"/>
      <c r="NM347" s="317"/>
      <c r="NN347" s="317"/>
      <c r="NO347" s="317"/>
      <c r="NP347" s="317"/>
      <c r="NQ347" s="317"/>
      <c r="NR347" s="317"/>
      <c r="NS347" s="317"/>
      <c r="NT347" s="317"/>
      <c r="NU347" s="317"/>
      <c r="NV347" s="317"/>
      <c r="NW347" s="317"/>
      <c r="NX347" s="317"/>
      <c r="NY347" s="317"/>
      <c r="NZ347" s="317"/>
      <c r="OA347" s="317"/>
      <c r="OB347" s="317"/>
      <c r="OC347" s="317"/>
      <c r="OD347" s="317"/>
      <c r="OE347" s="317"/>
      <c r="OF347" s="317"/>
      <c r="OG347" s="317"/>
      <c r="OH347" s="317"/>
      <c r="OI347" s="317"/>
      <c r="OJ347" s="317"/>
      <c r="OK347" s="317"/>
      <c r="OL347" s="317"/>
      <c r="OM347" s="317"/>
      <c r="ON347" s="317"/>
      <c r="OO347" s="317"/>
      <c r="OP347" s="317"/>
      <c r="OQ347" s="317"/>
      <c r="OR347" s="317"/>
      <c r="OS347" s="317"/>
      <c r="OT347" s="317"/>
      <c r="OU347" s="317"/>
      <c r="OV347" s="317"/>
      <c r="OW347" s="317"/>
      <c r="OX347" s="317"/>
      <c r="OY347" s="317"/>
      <c r="OZ347" s="317"/>
      <c r="PA347" s="317"/>
      <c r="PB347" s="317"/>
      <c r="PC347" s="317"/>
      <c r="PD347" s="317"/>
      <c r="PE347" s="317"/>
      <c r="PF347" s="317"/>
      <c r="PG347" s="317"/>
      <c r="PH347" s="317"/>
      <c r="PI347" s="317"/>
      <c r="PJ347" s="317"/>
      <c r="PK347" s="317"/>
      <c r="PL347" s="317"/>
      <c r="PM347" s="317"/>
      <c r="PN347" s="317"/>
      <c r="PO347" s="317"/>
      <c r="PP347" s="317"/>
      <c r="PQ347" s="317"/>
      <c r="PR347" s="317"/>
      <c r="PS347" s="317"/>
      <c r="PT347" s="317"/>
      <c r="PU347" s="317"/>
      <c r="PV347" s="317"/>
      <c r="PW347" s="317"/>
      <c r="PX347" s="317"/>
      <c r="PY347" s="317"/>
      <c r="PZ347" s="317"/>
      <c r="QA347" s="317"/>
      <c r="QB347" s="317"/>
      <c r="QC347" s="317"/>
      <c r="QD347" s="317"/>
      <c r="QE347" s="317"/>
      <c r="QF347" s="317"/>
      <c r="QG347" s="317"/>
      <c r="QH347" s="317"/>
      <c r="QI347" s="317"/>
      <c r="QJ347" s="317"/>
      <c r="QK347" s="317"/>
      <c r="QL347" s="317"/>
      <c r="QM347" s="317"/>
      <c r="QN347" s="317"/>
      <c r="QO347" s="317"/>
      <c r="QP347" s="317"/>
      <c r="QQ347" s="317"/>
      <c r="QR347" s="317"/>
      <c r="QS347" s="317"/>
      <c r="QT347" s="317"/>
      <c r="QU347" s="317"/>
      <c r="QV347" s="317"/>
      <c r="QW347" s="317"/>
      <c r="QX347" s="317"/>
      <c r="QY347" s="317"/>
      <c r="QZ347" s="317"/>
      <c r="RA347" s="317"/>
      <c r="RB347" s="317"/>
      <c r="RC347" s="317"/>
      <c r="RD347" s="317"/>
      <c r="RE347" s="317"/>
      <c r="RF347" s="317"/>
      <c r="RG347" s="317"/>
      <c r="RH347" s="317"/>
      <c r="RI347" s="317"/>
      <c r="RJ347" s="317"/>
      <c r="RK347" s="317"/>
      <c r="RL347" s="317"/>
      <c r="RM347" s="317"/>
      <c r="RN347" s="317"/>
      <c r="RO347" s="317"/>
      <c r="RP347" s="317"/>
      <c r="RQ347" s="317"/>
      <c r="RR347" s="317"/>
      <c r="RS347" s="317"/>
      <c r="RT347" s="317"/>
      <c r="RU347" s="317"/>
      <c r="RV347" s="317"/>
      <c r="RW347" s="317"/>
      <c r="RX347" s="317"/>
      <c r="RY347" s="317"/>
      <c r="RZ347" s="317"/>
      <c r="SA347" s="317"/>
      <c r="SB347" s="317"/>
      <c r="SC347" s="317"/>
      <c r="SD347" s="317"/>
      <c r="SE347" s="317"/>
      <c r="SF347" s="317"/>
      <c r="SG347" s="317"/>
      <c r="SH347" s="317"/>
      <c r="SI347" s="317"/>
      <c r="SJ347" s="317"/>
      <c r="SK347" s="317"/>
      <c r="SL347" s="317"/>
      <c r="SM347" s="317"/>
      <c r="SN347" s="317"/>
      <c r="SO347" s="317"/>
      <c r="SP347" s="317"/>
      <c r="SQ347" s="317"/>
      <c r="SR347" s="317"/>
      <c r="SS347" s="317"/>
      <c r="ST347" s="317"/>
      <c r="SU347" s="317"/>
      <c r="SV347" s="317"/>
      <c r="SW347" s="317"/>
      <c r="SX347" s="317"/>
      <c r="SY347" s="317"/>
      <c r="SZ347" s="317"/>
      <c r="TA347" s="317"/>
      <c r="TB347" s="317"/>
      <c r="TC347" s="317"/>
      <c r="TD347" s="317"/>
      <c r="TE347" s="317"/>
      <c r="TF347" s="317"/>
      <c r="TG347" s="317"/>
      <c r="TH347" s="317"/>
      <c r="TI347" s="317"/>
      <c r="TJ347" s="317"/>
      <c r="TK347" s="317"/>
      <c r="TL347" s="317"/>
      <c r="TM347" s="317"/>
      <c r="TN347" s="317"/>
      <c r="TO347" s="317"/>
      <c r="TP347" s="317"/>
      <c r="TQ347" s="317"/>
      <c r="TR347" s="317"/>
      <c r="TS347" s="317"/>
      <c r="TT347" s="317"/>
      <c r="TU347" s="317"/>
      <c r="TV347" s="317"/>
      <c r="TW347" s="317"/>
      <c r="TX347" s="317"/>
      <c r="TY347" s="317"/>
      <c r="TZ347" s="317"/>
      <c r="UA347" s="317"/>
      <c r="UB347" s="317"/>
      <c r="UC347" s="317"/>
      <c r="UD347" s="317"/>
      <c r="UE347" s="317"/>
      <c r="UF347" s="317"/>
      <c r="UG347" s="317"/>
      <c r="UH347" s="317"/>
      <c r="UI347" s="317"/>
      <c r="UJ347" s="317"/>
      <c r="UK347" s="317"/>
      <c r="UL347" s="317"/>
      <c r="UM347" s="317"/>
      <c r="UN347" s="317"/>
      <c r="UO347" s="317"/>
      <c r="UP347" s="317"/>
      <c r="UQ347" s="317"/>
      <c r="UR347" s="317"/>
      <c r="US347" s="317"/>
      <c r="UT347" s="317"/>
      <c r="UU347" s="317"/>
      <c r="UV347" s="317"/>
      <c r="UW347" s="317"/>
      <c r="UX347" s="317"/>
      <c r="UY347" s="317"/>
      <c r="UZ347" s="317"/>
      <c r="VA347" s="317"/>
      <c r="VB347" s="317"/>
      <c r="VC347" s="317"/>
      <c r="VD347" s="317"/>
      <c r="VE347" s="317"/>
      <c r="VF347" s="317"/>
      <c r="VG347" s="317"/>
      <c r="VH347" s="317"/>
      <c r="VI347" s="317"/>
      <c r="VJ347" s="317"/>
      <c r="VK347" s="317"/>
      <c r="VL347" s="317"/>
      <c r="VM347" s="317"/>
      <c r="VN347" s="317"/>
      <c r="VO347" s="317"/>
      <c r="VP347" s="317"/>
      <c r="VQ347" s="317"/>
      <c r="VR347" s="317"/>
      <c r="VS347" s="317"/>
      <c r="VT347" s="317"/>
      <c r="VU347" s="317"/>
      <c r="VV347" s="317"/>
      <c r="VW347" s="317"/>
      <c r="VX347" s="317"/>
      <c r="VY347" s="317"/>
      <c r="VZ347" s="317"/>
      <c r="WA347" s="317"/>
      <c r="WB347" s="317"/>
      <c r="WC347" s="317"/>
      <c r="WD347" s="317"/>
      <c r="WE347" s="317"/>
      <c r="WF347" s="317"/>
      <c r="WG347" s="317"/>
      <c r="WH347" s="317"/>
      <c r="WI347" s="317"/>
      <c r="WJ347" s="317"/>
      <c r="WK347" s="317"/>
      <c r="WL347" s="317"/>
      <c r="WM347" s="317"/>
      <c r="WN347" s="317"/>
      <c r="WO347" s="317"/>
      <c r="WP347" s="317"/>
      <c r="WQ347" s="317"/>
      <c r="WR347" s="317"/>
      <c r="WS347" s="317"/>
      <c r="WT347" s="317"/>
      <c r="WU347" s="317"/>
      <c r="WV347" s="317"/>
      <c r="WW347" s="317"/>
      <c r="WX347" s="317"/>
      <c r="WY347" s="317"/>
      <c r="WZ347" s="317"/>
      <c r="XA347" s="317"/>
      <c r="XB347" s="317"/>
      <c r="XC347" s="317"/>
      <c r="XD347" s="317"/>
      <c r="XE347" s="317"/>
      <c r="XF347" s="317"/>
      <c r="XG347" s="317"/>
      <c r="XH347" s="317"/>
      <c r="XI347" s="317"/>
      <c r="XJ347" s="317"/>
      <c r="XK347" s="317"/>
      <c r="XL347" s="317"/>
      <c r="XM347" s="317"/>
      <c r="XN347" s="317"/>
      <c r="XO347" s="317"/>
      <c r="XP347" s="317"/>
      <c r="XQ347" s="317"/>
      <c r="XR347" s="317"/>
      <c r="XS347" s="317"/>
      <c r="XT347" s="317"/>
      <c r="XU347" s="317"/>
      <c r="XV347" s="317"/>
      <c r="XW347" s="317"/>
      <c r="XX347" s="317"/>
      <c r="XY347" s="317"/>
      <c r="XZ347" s="317"/>
      <c r="YA347" s="317"/>
      <c r="YB347" s="317"/>
      <c r="YC347" s="317"/>
      <c r="YD347" s="317"/>
      <c r="YE347" s="317"/>
      <c r="YF347" s="317"/>
      <c r="YG347" s="317"/>
      <c r="YH347" s="317"/>
      <c r="YI347" s="317"/>
      <c r="YJ347" s="317"/>
      <c r="YK347" s="317"/>
      <c r="YL347" s="317"/>
      <c r="YM347" s="317"/>
      <c r="YN347" s="317"/>
      <c r="YO347" s="317"/>
      <c r="YP347" s="317"/>
      <c r="YQ347" s="317"/>
      <c r="YR347" s="317"/>
      <c r="YS347" s="317"/>
      <c r="YT347" s="317"/>
      <c r="YU347" s="317"/>
      <c r="YV347" s="317"/>
      <c r="YW347" s="317"/>
      <c r="YX347" s="317"/>
      <c r="YY347" s="317"/>
      <c r="YZ347" s="317"/>
      <c r="ZA347" s="317"/>
      <c r="ZB347" s="317"/>
      <c r="ZC347" s="317"/>
      <c r="ZD347" s="317"/>
      <c r="ZE347" s="317"/>
      <c r="ZF347" s="317"/>
      <c r="ZG347" s="317"/>
      <c r="ZH347" s="317"/>
      <c r="ZI347" s="317"/>
      <c r="ZJ347" s="317"/>
      <c r="ZK347" s="317"/>
      <c r="ZL347" s="317"/>
      <c r="ZM347" s="317"/>
      <c r="ZN347" s="317"/>
      <c r="ZO347" s="317"/>
      <c r="ZP347" s="317"/>
      <c r="ZQ347" s="317"/>
      <c r="ZR347" s="317"/>
      <c r="ZS347" s="317"/>
      <c r="ZT347" s="317"/>
      <c r="ZU347" s="317"/>
      <c r="ZV347" s="317"/>
      <c r="ZW347" s="317"/>
      <c r="ZX347" s="317"/>
      <c r="ZY347" s="317"/>
      <c r="ZZ347" s="317"/>
      <c r="AAA347" s="317"/>
      <c r="AAB347" s="317"/>
      <c r="AAC347" s="317"/>
      <c r="AAD347" s="317"/>
      <c r="AAE347" s="317"/>
      <c r="AAF347" s="317"/>
      <c r="AAG347" s="317"/>
      <c r="AAH347" s="317"/>
      <c r="AAI347" s="317"/>
      <c r="AAJ347" s="317"/>
      <c r="AAK347" s="317"/>
      <c r="AAL347" s="317"/>
      <c r="AAM347" s="317"/>
      <c r="AAN347" s="317"/>
      <c r="AAO347" s="317"/>
      <c r="AAP347" s="317"/>
      <c r="AAQ347" s="317"/>
      <c r="AAR347" s="317"/>
      <c r="AAS347" s="317"/>
      <c r="AAT347" s="317"/>
      <c r="AAU347" s="317"/>
      <c r="AAV347" s="317"/>
      <c r="AAW347" s="317"/>
      <c r="AAX347" s="317"/>
      <c r="AAY347" s="317"/>
      <c r="AAZ347" s="317"/>
      <c r="ABA347" s="317"/>
      <c r="ABB347" s="317"/>
      <c r="ABC347" s="317"/>
      <c r="ABD347" s="317"/>
      <c r="ABE347" s="317"/>
      <c r="ABF347" s="317"/>
      <c r="ABG347" s="317"/>
      <c r="ABH347" s="317"/>
      <c r="ABI347" s="317"/>
      <c r="ABJ347" s="317"/>
      <c r="ABK347" s="317"/>
      <c r="ABL347" s="317"/>
      <c r="ABM347" s="317"/>
      <c r="ABN347" s="317"/>
      <c r="ABO347" s="317"/>
      <c r="ABP347" s="317"/>
      <c r="ABQ347" s="317"/>
      <c r="ABR347" s="317"/>
      <c r="ABS347" s="317"/>
      <c r="ABT347" s="317"/>
      <c r="ABU347" s="317"/>
      <c r="ABV347" s="317"/>
      <c r="ABW347" s="317"/>
      <c r="ABX347" s="317"/>
      <c r="ABY347" s="317"/>
      <c r="ABZ347" s="317"/>
      <c r="ACA347" s="317"/>
      <c r="ACB347" s="317"/>
      <c r="ACC347" s="317"/>
      <c r="ACD347" s="317"/>
      <c r="ACE347" s="317"/>
      <c r="ACF347" s="317"/>
      <c r="ACG347" s="317"/>
      <c r="ACH347" s="317"/>
      <c r="ACI347" s="317"/>
      <c r="ACJ347" s="317"/>
      <c r="ACK347" s="317"/>
      <c r="ACL347" s="317"/>
      <c r="ACM347" s="317"/>
      <c r="ACN347" s="317"/>
      <c r="ACO347" s="317"/>
      <c r="ACP347" s="317"/>
      <c r="ACQ347" s="317"/>
      <c r="ACR347" s="317"/>
      <c r="ACS347" s="317"/>
      <c r="ACT347" s="317"/>
      <c r="ACU347" s="317"/>
      <c r="ACV347" s="317"/>
      <c r="ACW347" s="317"/>
      <c r="ACX347" s="317"/>
      <c r="ACY347" s="317"/>
      <c r="ACZ347" s="317"/>
      <c r="ADA347" s="317"/>
      <c r="ADB347" s="317"/>
      <c r="ADC347" s="317"/>
      <c r="ADD347" s="317"/>
      <c r="ADE347" s="317"/>
      <c r="ADF347" s="317"/>
      <c r="ADG347" s="317"/>
      <c r="ADH347" s="317"/>
      <c r="ADI347" s="317"/>
      <c r="ADJ347" s="317"/>
      <c r="ADK347" s="317"/>
      <c r="ADL347" s="317"/>
      <c r="ADM347" s="317"/>
      <c r="ADN347" s="317"/>
      <c r="ADO347" s="317"/>
      <c r="ADP347" s="317"/>
      <c r="ADQ347" s="317"/>
      <c r="ADR347" s="317"/>
      <c r="ADS347" s="317"/>
      <c r="ADT347" s="317"/>
      <c r="ADU347" s="317"/>
      <c r="ADV347" s="317"/>
      <c r="ADW347" s="317"/>
      <c r="ADX347" s="317"/>
      <c r="ADY347" s="317"/>
      <c r="ADZ347" s="317"/>
      <c r="AEA347" s="317"/>
      <c r="AEB347" s="317"/>
      <c r="AEC347" s="317"/>
      <c r="AED347" s="317"/>
      <c r="AEE347" s="317"/>
      <c r="AEF347" s="317"/>
      <c r="AEG347" s="317"/>
      <c r="AEH347" s="317"/>
      <c r="AEI347" s="317"/>
      <c r="AEJ347" s="317"/>
      <c r="AEK347" s="317"/>
      <c r="AEL347" s="317"/>
      <c r="AEM347" s="317"/>
      <c r="AEN347" s="317"/>
      <c r="AEO347" s="317"/>
      <c r="AEP347" s="317"/>
      <c r="AEQ347" s="317"/>
      <c r="AER347" s="317"/>
      <c r="AES347" s="317"/>
    </row>
    <row r="348" spans="2:825" s="332" customFormat="1" x14ac:dyDescent="0.2">
      <c r="B348" s="331" t="s">
        <v>14568</v>
      </c>
      <c r="C348" s="319">
        <v>180000</v>
      </c>
      <c r="D348" s="322" t="s">
        <v>14569</v>
      </c>
      <c r="E348" s="317"/>
      <c r="F348" s="317"/>
      <c r="G348" s="317"/>
      <c r="H348" s="317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  <c r="S348" s="317"/>
      <c r="T348" s="317"/>
      <c r="U348" s="317"/>
      <c r="V348" s="317"/>
      <c r="W348" s="317"/>
      <c r="X348" s="317"/>
      <c r="Y348" s="317"/>
      <c r="Z348" s="317"/>
      <c r="AA348" s="317"/>
      <c r="AB348" s="317"/>
      <c r="AC348" s="317"/>
      <c r="AD348" s="317"/>
      <c r="AE348" s="317"/>
      <c r="AF348" s="317"/>
      <c r="AG348" s="317"/>
      <c r="AH348" s="317"/>
      <c r="AI348" s="317"/>
      <c r="AJ348" s="317"/>
      <c r="AK348" s="317"/>
      <c r="AL348" s="317"/>
      <c r="AM348" s="317"/>
      <c r="AN348" s="317"/>
      <c r="AO348" s="317"/>
      <c r="AP348" s="317"/>
      <c r="AQ348" s="317"/>
      <c r="AR348" s="317"/>
      <c r="AS348" s="317"/>
      <c r="AT348" s="317"/>
      <c r="AU348" s="317"/>
      <c r="AV348" s="317"/>
      <c r="AW348" s="317"/>
      <c r="AX348" s="317"/>
      <c r="AY348" s="317"/>
      <c r="AZ348" s="317"/>
      <c r="BA348" s="317"/>
      <c r="BB348" s="317"/>
      <c r="BC348" s="317"/>
      <c r="BD348" s="317"/>
      <c r="BE348" s="317"/>
      <c r="BF348" s="317"/>
      <c r="BG348" s="317"/>
      <c r="BH348" s="317"/>
      <c r="BI348" s="317"/>
      <c r="BJ348" s="317"/>
      <c r="BK348" s="317"/>
      <c r="BL348" s="317"/>
      <c r="BM348" s="317"/>
      <c r="BN348" s="317"/>
      <c r="BO348" s="317"/>
      <c r="BP348" s="317"/>
      <c r="BQ348" s="317"/>
      <c r="BR348" s="317"/>
      <c r="BS348" s="317"/>
      <c r="BT348" s="317"/>
      <c r="BU348" s="317"/>
      <c r="BV348" s="317"/>
      <c r="BW348" s="317"/>
      <c r="BX348" s="317"/>
      <c r="BY348" s="317"/>
      <c r="BZ348" s="317"/>
      <c r="CA348" s="317"/>
      <c r="CB348" s="317"/>
      <c r="CC348" s="317"/>
      <c r="CD348" s="317"/>
      <c r="CE348" s="317"/>
      <c r="CF348" s="317"/>
      <c r="CG348" s="317"/>
      <c r="CH348" s="317"/>
      <c r="CI348" s="317"/>
      <c r="CJ348" s="317"/>
      <c r="CK348" s="317"/>
      <c r="CL348" s="317"/>
      <c r="CM348" s="317"/>
      <c r="CN348" s="317"/>
      <c r="CO348" s="317"/>
      <c r="CP348" s="317"/>
      <c r="CQ348" s="317"/>
      <c r="CR348" s="317"/>
      <c r="CS348" s="317"/>
      <c r="CT348" s="317"/>
      <c r="CU348" s="317"/>
      <c r="CV348" s="317"/>
      <c r="CW348" s="317"/>
      <c r="CX348" s="317"/>
      <c r="CY348" s="317"/>
      <c r="CZ348" s="317"/>
      <c r="DA348" s="317"/>
      <c r="DB348" s="317"/>
      <c r="DC348" s="317"/>
      <c r="DD348" s="317"/>
      <c r="DE348" s="317"/>
      <c r="DF348" s="317"/>
      <c r="DG348" s="317"/>
      <c r="DH348" s="317"/>
      <c r="DI348" s="317"/>
      <c r="DJ348" s="317"/>
      <c r="DK348" s="317"/>
      <c r="DL348" s="317"/>
      <c r="DM348" s="317"/>
      <c r="DN348" s="317"/>
      <c r="DO348" s="317"/>
      <c r="DP348" s="317"/>
      <c r="DQ348" s="317"/>
      <c r="DR348" s="317"/>
      <c r="DS348" s="317"/>
      <c r="DT348" s="317"/>
      <c r="DU348" s="317"/>
      <c r="DV348" s="317"/>
      <c r="DW348" s="317"/>
      <c r="DX348" s="317"/>
      <c r="DY348" s="317"/>
      <c r="DZ348" s="317"/>
      <c r="EA348" s="317"/>
      <c r="EB348" s="317"/>
      <c r="EC348" s="317"/>
      <c r="ED348" s="317"/>
      <c r="EE348" s="317"/>
      <c r="EF348" s="317"/>
      <c r="EG348" s="317"/>
      <c r="EH348" s="317"/>
      <c r="EI348" s="317"/>
      <c r="EJ348" s="317"/>
      <c r="EK348" s="317"/>
      <c r="EL348" s="317"/>
      <c r="EM348" s="317"/>
      <c r="EN348" s="317"/>
      <c r="EO348" s="317"/>
      <c r="EP348" s="317"/>
      <c r="EQ348" s="317"/>
      <c r="ER348" s="317"/>
      <c r="ES348" s="317"/>
      <c r="ET348" s="317"/>
      <c r="EU348" s="317"/>
      <c r="EV348" s="317"/>
      <c r="EW348" s="317"/>
      <c r="EX348" s="317"/>
      <c r="EY348" s="317"/>
      <c r="EZ348" s="317"/>
      <c r="FA348" s="317"/>
      <c r="FB348" s="317"/>
      <c r="FC348" s="317"/>
      <c r="FD348" s="317"/>
      <c r="FE348" s="317"/>
      <c r="FF348" s="317"/>
      <c r="FG348" s="317"/>
      <c r="FH348" s="317"/>
      <c r="FI348" s="317"/>
      <c r="FJ348" s="317"/>
      <c r="FK348" s="317"/>
      <c r="FL348" s="317"/>
      <c r="FM348" s="317"/>
      <c r="FN348" s="317"/>
      <c r="FO348" s="317"/>
      <c r="FP348" s="317"/>
      <c r="FQ348" s="317"/>
      <c r="FR348" s="317"/>
      <c r="FS348" s="317"/>
      <c r="FT348" s="317"/>
      <c r="FU348" s="317"/>
      <c r="FV348" s="317"/>
      <c r="FW348" s="317"/>
      <c r="FX348" s="317"/>
      <c r="FY348" s="317"/>
      <c r="FZ348" s="317"/>
      <c r="GA348" s="317"/>
      <c r="GB348" s="317"/>
      <c r="GC348" s="317"/>
      <c r="GD348" s="317"/>
      <c r="GE348" s="317"/>
      <c r="GF348" s="317"/>
      <c r="GG348" s="317"/>
      <c r="GH348" s="317"/>
      <c r="GI348" s="317"/>
      <c r="GJ348" s="317"/>
      <c r="GK348" s="317"/>
      <c r="GL348" s="317"/>
      <c r="GM348" s="317"/>
      <c r="GN348" s="317"/>
      <c r="GO348" s="317"/>
      <c r="GP348" s="317"/>
      <c r="GQ348" s="317"/>
      <c r="GR348" s="317"/>
      <c r="GS348" s="317"/>
      <c r="GT348" s="317"/>
      <c r="GU348" s="317"/>
      <c r="GV348" s="317"/>
      <c r="GW348" s="317"/>
      <c r="GX348" s="317"/>
      <c r="GY348" s="317"/>
      <c r="GZ348" s="317"/>
      <c r="HA348" s="317"/>
      <c r="HB348" s="317"/>
      <c r="HC348" s="317"/>
      <c r="HD348" s="317"/>
      <c r="HE348" s="317"/>
      <c r="HF348" s="317"/>
      <c r="HG348" s="317"/>
      <c r="HH348" s="317"/>
      <c r="HI348" s="317"/>
      <c r="HJ348" s="317"/>
      <c r="HK348" s="317"/>
      <c r="HL348" s="317"/>
      <c r="HM348" s="317"/>
      <c r="HN348" s="317"/>
      <c r="HO348" s="317"/>
      <c r="HP348" s="317"/>
      <c r="HQ348" s="317"/>
      <c r="HR348" s="317"/>
      <c r="HS348" s="317"/>
      <c r="HT348" s="317"/>
      <c r="HU348" s="317"/>
      <c r="HV348" s="317"/>
      <c r="HW348" s="317"/>
      <c r="HX348" s="317"/>
      <c r="HY348" s="317"/>
      <c r="HZ348" s="317"/>
      <c r="IA348" s="317"/>
      <c r="IB348" s="317"/>
      <c r="IC348" s="317"/>
      <c r="ID348" s="317"/>
      <c r="IE348" s="317"/>
      <c r="IF348" s="317"/>
      <c r="IG348" s="317"/>
      <c r="IH348" s="317"/>
      <c r="II348" s="317"/>
      <c r="IJ348" s="317"/>
      <c r="IK348" s="317"/>
      <c r="IL348" s="317"/>
      <c r="IM348" s="317"/>
      <c r="IN348" s="317"/>
      <c r="IO348" s="317"/>
      <c r="IP348" s="317"/>
      <c r="IQ348" s="317"/>
      <c r="IR348" s="317"/>
      <c r="IS348" s="317"/>
      <c r="IT348" s="317"/>
      <c r="IU348" s="317"/>
      <c r="IV348" s="317"/>
      <c r="IW348" s="317"/>
      <c r="IX348" s="317"/>
      <c r="IY348" s="317"/>
      <c r="IZ348" s="317"/>
      <c r="JA348" s="317"/>
      <c r="JB348" s="317"/>
      <c r="JC348" s="317"/>
      <c r="JD348" s="317"/>
      <c r="JE348" s="317"/>
      <c r="JF348" s="317"/>
      <c r="JG348" s="317"/>
      <c r="JH348" s="317"/>
      <c r="JI348" s="317"/>
      <c r="JJ348" s="317"/>
      <c r="JK348" s="317"/>
      <c r="JL348" s="317"/>
      <c r="JM348" s="317"/>
      <c r="JN348" s="317"/>
      <c r="JO348" s="317"/>
      <c r="JP348" s="317"/>
      <c r="JQ348" s="317"/>
      <c r="JR348" s="317"/>
      <c r="JS348" s="317"/>
      <c r="JT348" s="317"/>
      <c r="JU348" s="317"/>
      <c r="JV348" s="317"/>
      <c r="JW348" s="317"/>
      <c r="JX348" s="317"/>
      <c r="JY348" s="317"/>
      <c r="JZ348" s="317"/>
      <c r="KA348" s="317"/>
      <c r="KB348" s="317"/>
      <c r="KC348" s="317"/>
      <c r="KD348" s="317"/>
      <c r="KE348" s="317"/>
      <c r="KF348" s="317"/>
      <c r="KG348" s="317"/>
      <c r="KH348" s="317"/>
      <c r="KI348" s="317"/>
      <c r="KJ348" s="317"/>
      <c r="KK348" s="317"/>
      <c r="KL348" s="317"/>
      <c r="KM348" s="317"/>
      <c r="KN348" s="317"/>
      <c r="KO348" s="317"/>
      <c r="KP348" s="317"/>
      <c r="KQ348" s="317"/>
      <c r="KR348" s="317"/>
      <c r="KS348" s="317"/>
      <c r="KT348" s="317"/>
      <c r="KU348" s="317"/>
      <c r="KV348" s="317"/>
      <c r="KW348" s="317"/>
      <c r="KX348" s="317"/>
      <c r="KY348" s="317"/>
      <c r="KZ348" s="317"/>
      <c r="LA348" s="317"/>
      <c r="LB348" s="317"/>
      <c r="LC348" s="317"/>
      <c r="LD348" s="317"/>
      <c r="LE348" s="317"/>
      <c r="LF348" s="317"/>
      <c r="LG348" s="317"/>
      <c r="LH348" s="317"/>
      <c r="LI348" s="317"/>
      <c r="LJ348" s="317"/>
      <c r="LK348" s="317"/>
      <c r="LL348" s="317"/>
      <c r="LM348" s="317"/>
      <c r="LN348" s="317"/>
      <c r="LO348" s="317"/>
      <c r="LP348" s="317"/>
      <c r="LQ348" s="317"/>
      <c r="LR348" s="317"/>
      <c r="LS348" s="317"/>
      <c r="LT348" s="317"/>
      <c r="LU348" s="317"/>
      <c r="LV348" s="317"/>
      <c r="LW348" s="317"/>
      <c r="LX348" s="317"/>
      <c r="LY348" s="317"/>
      <c r="LZ348" s="317"/>
      <c r="MA348" s="317"/>
      <c r="MB348" s="317"/>
      <c r="MC348" s="317"/>
      <c r="MD348" s="317"/>
      <c r="ME348" s="317"/>
      <c r="MF348" s="317"/>
      <c r="MG348" s="317"/>
      <c r="MH348" s="317"/>
      <c r="MI348" s="317"/>
      <c r="MJ348" s="317"/>
      <c r="MK348" s="317"/>
      <c r="ML348" s="317"/>
      <c r="MM348" s="317"/>
      <c r="MN348" s="317"/>
      <c r="MO348" s="317"/>
      <c r="MP348" s="317"/>
      <c r="MQ348" s="317"/>
      <c r="MR348" s="317"/>
      <c r="MS348" s="317"/>
      <c r="MT348" s="317"/>
      <c r="MU348" s="317"/>
      <c r="MV348" s="317"/>
      <c r="MW348" s="317"/>
      <c r="MX348" s="317"/>
      <c r="MY348" s="317"/>
      <c r="MZ348" s="317"/>
      <c r="NA348" s="317"/>
      <c r="NB348" s="317"/>
      <c r="NC348" s="317"/>
      <c r="ND348" s="317"/>
      <c r="NE348" s="317"/>
      <c r="NF348" s="317"/>
      <c r="NG348" s="317"/>
      <c r="NH348" s="317"/>
      <c r="NI348" s="317"/>
      <c r="NJ348" s="317"/>
      <c r="NK348" s="317"/>
      <c r="NL348" s="317"/>
      <c r="NM348" s="317"/>
      <c r="NN348" s="317"/>
      <c r="NO348" s="317"/>
      <c r="NP348" s="317"/>
      <c r="NQ348" s="317"/>
      <c r="NR348" s="317"/>
      <c r="NS348" s="317"/>
      <c r="NT348" s="317"/>
      <c r="NU348" s="317"/>
      <c r="NV348" s="317"/>
      <c r="NW348" s="317"/>
      <c r="NX348" s="317"/>
      <c r="NY348" s="317"/>
      <c r="NZ348" s="317"/>
      <c r="OA348" s="317"/>
      <c r="OB348" s="317"/>
      <c r="OC348" s="317"/>
      <c r="OD348" s="317"/>
      <c r="OE348" s="317"/>
      <c r="OF348" s="317"/>
      <c r="OG348" s="317"/>
      <c r="OH348" s="317"/>
      <c r="OI348" s="317"/>
      <c r="OJ348" s="317"/>
      <c r="OK348" s="317"/>
      <c r="OL348" s="317"/>
      <c r="OM348" s="317"/>
      <c r="ON348" s="317"/>
      <c r="OO348" s="317"/>
      <c r="OP348" s="317"/>
      <c r="OQ348" s="317"/>
      <c r="OR348" s="317"/>
      <c r="OS348" s="317"/>
      <c r="OT348" s="317"/>
      <c r="OU348" s="317"/>
      <c r="OV348" s="317"/>
      <c r="OW348" s="317"/>
      <c r="OX348" s="317"/>
      <c r="OY348" s="317"/>
      <c r="OZ348" s="317"/>
      <c r="PA348" s="317"/>
      <c r="PB348" s="317"/>
      <c r="PC348" s="317"/>
      <c r="PD348" s="317"/>
      <c r="PE348" s="317"/>
      <c r="PF348" s="317"/>
      <c r="PG348" s="317"/>
      <c r="PH348" s="317"/>
      <c r="PI348" s="317"/>
      <c r="PJ348" s="317"/>
      <c r="PK348" s="317"/>
      <c r="PL348" s="317"/>
      <c r="PM348" s="317"/>
      <c r="PN348" s="317"/>
      <c r="PO348" s="317"/>
      <c r="PP348" s="317"/>
      <c r="PQ348" s="317"/>
      <c r="PR348" s="317"/>
      <c r="PS348" s="317"/>
      <c r="PT348" s="317"/>
      <c r="PU348" s="317"/>
      <c r="PV348" s="317"/>
      <c r="PW348" s="317"/>
      <c r="PX348" s="317"/>
      <c r="PY348" s="317"/>
      <c r="PZ348" s="317"/>
      <c r="QA348" s="317"/>
      <c r="QB348" s="317"/>
      <c r="QC348" s="317"/>
      <c r="QD348" s="317"/>
      <c r="QE348" s="317"/>
      <c r="QF348" s="317"/>
      <c r="QG348" s="317"/>
      <c r="QH348" s="317"/>
      <c r="QI348" s="317"/>
      <c r="QJ348" s="317"/>
      <c r="QK348" s="317"/>
      <c r="QL348" s="317"/>
      <c r="QM348" s="317"/>
      <c r="QN348" s="317"/>
      <c r="QO348" s="317"/>
      <c r="QP348" s="317"/>
      <c r="QQ348" s="317"/>
      <c r="QR348" s="317"/>
      <c r="QS348" s="317"/>
      <c r="QT348" s="317"/>
      <c r="QU348" s="317"/>
      <c r="QV348" s="317"/>
      <c r="QW348" s="317"/>
      <c r="QX348" s="317"/>
      <c r="QY348" s="317"/>
      <c r="QZ348" s="317"/>
      <c r="RA348" s="317"/>
      <c r="RB348" s="317"/>
      <c r="RC348" s="317"/>
      <c r="RD348" s="317"/>
      <c r="RE348" s="317"/>
      <c r="RF348" s="317"/>
      <c r="RG348" s="317"/>
      <c r="RH348" s="317"/>
      <c r="RI348" s="317"/>
      <c r="RJ348" s="317"/>
      <c r="RK348" s="317"/>
      <c r="RL348" s="317"/>
      <c r="RM348" s="317"/>
      <c r="RN348" s="317"/>
      <c r="RO348" s="317"/>
      <c r="RP348" s="317"/>
      <c r="RQ348" s="317"/>
      <c r="RR348" s="317"/>
      <c r="RS348" s="317"/>
      <c r="RT348" s="317"/>
      <c r="RU348" s="317"/>
      <c r="RV348" s="317"/>
      <c r="RW348" s="317"/>
      <c r="RX348" s="317"/>
      <c r="RY348" s="317"/>
      <c r="RZ348" s="317"/>
      <c r="SA348" s="317"/>
      <c r="SB348" s="317"/>
      <c r="SC348" s="317"/>
      <c r="SD348" s="317"/>
      <c r="SE348" s="317"/>
      <c r="SF348" s="317"/>
      <c r="SG348" s="317"/>
      <c r="SH348" s="317"/>
      <c r="SI348" s="317"/>
      <c r="SJ348" s="317"/>
      <c r="SK348" s="317"/>
      <c r="SL348" s="317"/>
      <c r="SM348" s="317"/>
      <c r="SN348" s="317"/>
      <c r="SO348" s="317"/>
      <c r="SP348" s="317"/>
      <c r="SQ348" s="317"/>
      <c r="SR348" s="317"/>
      <c r="SS348" s="317"/>
      <c r="ST348" s="317"/>
      <c r="SU348" s="317"/>
      <c r="SV348" s="317"/>
      <c r="SW348" s="317"/>
      <c r="SX348" s="317"/>
      <c r="SY348" s="317"/>
      <c r="SZ348" s="317"/>
      <c r="TA348" s="317"/>
      <c r="TB348" s="317"/>
      <c r="TC348" s="317"/>
      <c r="TD348" s="317"/>
      <c r="TE348" s="317"/>
      <c r="TF348" s="317"/>
      <c r="TG348" s="317"/>
      <c r="TH348" s="317"/>
      <c r="TI348" s="317"/>
      <c r="TJ348" s="317"/>
      <c r="TK348" s="317"/>
      <c r="TL348" s="317"/>
      <c r="TM348" s="317"/>
      <c r="TN348" s="317"/>
      <c r="TO348" s="317"/>
      <c r="TP348" s="317"/>
      <c r="TQ348" s="317"/>
      <c r="TR348" s="317"/>
      <c r="TS348" s="317"/>
      <c r="TT348" s="317"/>
      <c r="TU348" s="317"/>
      <c r="TV348" s="317"/>
      <c r="TW348" s="317"/>
      <c r="TX348" s="317"/>
      <c r="TY348" s="317"/>
      <c r="TZ348" s="317"/>
      <c r="UA348" s="317"/>
      <c r="UB348" s="317"/>
      <c r="UC348" s="317"/>
      <c r="UD348" s="317"/>
      <c r="UE348" s="317"/>
      <c r="UF348" s="317"/>
      <c r="UG348" s="317"/>
      <c r="UH348" s="317"/>
      <c r="UI348" s="317"/>
      <c r="UJ348" s="317"/>
      <c r="UK348" s="317"/>
      <c r="UL348" s="317"/>
      <c r="UM348" s="317"/>
      <c r="UN348" s="317"/>
      <c r="UO348" s="317"/>
      <c r="UP348" s="317"/>
      <c r="UQ348" s="317"/>
      <c r="UR348" s="317"/>
      <c r="US348" s="317"/>
      <c r="UT348" s="317"/>
      <c r="UU348" s="317"/>
      <c r="UV348" s="317"/>
      <c r="UW348" s="317"/>
      <c r="UX348" s="317"/>
      <c r="UY348" s="317"/>
      <c r="UZ348" s="317"/>
      <c r="VA348" s="317"/>
      <c r="VB348" s="317"/>
      <c r="VC348" s="317"/>
      <c r="VD348" s="317"/>
      <c r="VE348" s="317"/>
      <c r="VF348" s="317"/>
      <c r="VG348" s="317"/>
      <c r="VH348" s="317"/>
      <c r="VI348" s="317"/>
      <c r="VJ348" s="317"/>
      <c r="VK348" s="317"/>
      <c r="VL348" s="317"/>
      <c r="VM348" s="317"/>
      <c r="VN348" s="317"/>
      <c r="VO348" s="317"/>
      <c r="VP348" s="317"/>
      <c r="VQ348" s="317"/>
      <c r="VR348" s="317"/>
      <c r="VS348" s="317"/>
      <c r="VT348" s="317"/>
      <c r="VU348" s="317"/>
      <c r="VV348" s="317"/>
      <c r="VW348" s="317"/>
      <c r="VX348" s="317"/>
      <c r="VY348" s="317"/>
      <c r="VZ348" s="317"/>
      <c r="WA348" s="317"/>
      <c r="WB348" s="317"/>
      <c r="WC348" s="317"/>
      <c r="WD348" s="317"/>
      <c r="WE348" s="317"/>
      <c r="WF348" s="317"/>
      <c r="WG348" s="317"/>
      <c r="WH348" s="317"/>
      <c r="WI348" s="317"/>
      <c r="WJ348" s="317"/>
      <c r="WK348" s="317"/>
      <c r="WL348" s="317"/>
      <c r="WM348" s="317"/>
      <c r="WN348" s="317"/>
      <c r="WO348" s="317"/>
      <c r="WP348" s="317"/>
      <c r="WQ348" s="317"/>
      <c r="WR348" s="317"/>
      <c r="WS348" s="317"/>
      <c r="WT348" s="317"/>
      <c r="WU348" s="317"/>
      <c r="WV348" s="317"/>
      <c r="WW348" s="317"/>
      <c r="WX348" s="317"/>
      <c r="WY348" s="317"/>
      <c r="WZ348" s="317"/>
      <c r="XA348" s="317"/>
      <c r="XB348" s="317"/>
      <c r="XC348" s="317"/>
      <c r="XD348" s="317"/>
      <c r="XE348" s="317"/>
      <c r="XF348" s="317"/>
      <c r="XG348" s="317"/>
      <c r="XH348" s="317"/>
      <c r="XI348" s="317"/>
      <c r="XJ348" s="317"/>
      <c r="XK348" s="317"/>
      <c r="XL348" s="317"/>
      <c r="XM348" s="317"/>
      <c r="XN348" s="317"/>
      <c r="XO348" s="317"/>
      <c r="XP348" s="317"/>
      <c r="XQ348" s="317"/>
      <c r="XR348" s="317"/>
      <c r="XS348" s="317"/>
      <c r="XT348" s="317"/>
      <c r="XU348" s="317"/>
      <c r="XV348" s="317"/>
      <c r="XW348" s="317"/>
      <c r="XX348" s="317"/>
      <c r="XY348" s="317"/>
      <c r="XZ348" s="317"/>
      <c r="YA348" s="317"/>
      <c r="YB348" s="317"/>
      <c r="YC348" s="317"/>
      <c r="YD348" s="317"/>
      <c r="YE348" s="317"/>
      <c r="YF348" s="317"/>
      <c r="YG348" s="317"/>
      <c r="YH348" s="317"/>
      <c r="YI348" s="317"/>
      <c r="YJ348" s="317"/>
      <c r="YK348" s="317"/>
      <c r="YL348" s="317"/>
      <c r="YM348" s="317"/>
      <c r="YN348" s="317"/>
      <c r="YO348" s="317"/>
      <c r="YP348" s="317"/>
      <c r="YQ348" s="317"/>
      <c r="YR348" s="317"/>
      <c r="YS348" s="317"/>
      <c r="YT348" s="317"/>
      <c r="YU348" s="317"/>
      <c r="YV348" s="317"/>
      <c r="YW348" s="317"/>
      <c r="YX348" s="317"/>
      <c r="YY348" s="317"/>
      <c r="YZ348" s="317"/>
      <c r="ZA348" s="317"/>
      <c r="ZB348" s="317"/>
      <c r="ZC348" s="317"/>
      <c r="ZD348" s="317"/>
      <c r="ZE348" s="317"/>
      <c r="ZF348" s="317"/>
      <c r="ZG348" s="317"/>
      <c r="ZH348" s="317"/>
      <c r="ZI348" s="317"/>
      <c r="ZJ348" s="317"/>
      <c r="ZK348" s="317"/>
      <c r="ZL348" s="317"/>
      <c r="ZM348" s="317"/>
      <c r="ZN348" s="317"/>
      <c r="ZO348" s="317"/>
      <c r="ZP348" s="317"/>
      <c r="ZQ348" s="317"/>
      <c r="ZR348" s="317"/>
      <c r="ZS348" s="317"/>
      <c r="ZT348" s="317"/>
      <c r="ZU348" s="317"/>
      <c r="ZV348" s="317"/>
      <c r="ZW348" s="317"/>
      <c r="ZX348" s="317"/>
      <c r="ZY348" s="317"/>
      <c r="ZZ348" s="317"/>
      <c r="AAA348" s="317"/>
      <c r="AAB348" s="317"/>
      <c r="AAC348" s="317"/>
      <c r="AAD348" s="317"/>
      <c r="AAE348" s="317"/>
      <c r="AAF348" s="317"/>
      <c r="AAG348" s="317"/>
      <c r="AAH348" s="317"/>
      <c r="AAI348" s="317"/>
      <c r="AAJ348" s="317"/>
      <c r="AAK348" s="317"/>
      <c r="AAL348" s="317"/>
      <c r="AAM348" s="317"/>
      <c r="AAN348" s="317"/>
      <c r="AAO348" s="317"/>
      <c r="AAP348" s="317"/>
      <c r="AAQ348" s="317"/>
      <c r="AAR348" s="317"/>
      <c r="AAS348" s="317"/>
      <c r="AAT348" s="317"/>
      <c r="AAU348" s="317"/>
      <c r="AAV348" s="317"/>
      <c r="AAW348" s="317"/>
      <c r="AAX348" s="317"/>
      <c r="AAY348" s="317"/>
      <c r="AAZ348" s="317"/>
      <c r="ABA348" s="317"/>
      <c r="ABB348" s="317"/>
      <c r="ABC348" s="317"/>
      <c r="ABD348" s="317"/>
      <c r="ABE348" s="317"/>
      <c r="ABF348" s="317"/>
      <c r="ABG348" s="317"/>
      <c r="ABH348" s="317"/>
      <c r="ABI348" s="317"/>
      <c r="ABJ348" s="317"/>
      <c r="ABK348" s="317"/>
      <c r="ABL348" s="317"/>
      <c r="ABM348" s="317"/>
      <c r="ABN348" s="317"/>
      <c r="ABO348" s="317"/>
      <c r="ABP348" s="317"/>
      <c r="ABQ348" s="317"/>
      <c r="ABR348" s="317"/>
      <c r="ABS348" s="317"/>
      <c r="ABT348" s="317"/>
      <c r="ABU348" s="317"/>
      <c r="ABV348" s="317"/>
      <c r="ABW348" s="317"/>
      <c r="ABX348" s="317"/>
      <c r="ABY348" s="317"/>
      <c r="ABZ348" s="317"/>
      <c r="ACA348" s="317"/>
      <c r="ACB348" s="317"/>
      <c r="ACC348" s="317"/>
      <c r="ACD348" s="317"/>
      <c r="ACE348" s="317"/>
      <c r="ACF348" s="317"/>
      <c r="ACG348" s="317"/>
      <c r="ACH348" s="317"/>
      <c r="ACI348" s="317"/>
      <c r="ACJ348" s="317"/>
      <c r="ACK348" s="317"/>
      <c r="ACL348" s="317"/>
      <c r="ACM348" s="317"/>
      <c r="ACN348" s="317"/>
      <c r="ACO348" s="317"/>
      <c r="ACP348" s="317"/>
      <c r="ACQ348" s="317"/>
      <c r="ACR348" s="317"/>
      <c r="ACS348" s="317"/>
      <c r="ACT348" s="317"/>
      <c r="ACU348" s="317"/>
      <c r="ACV348" s="317"/>
      <c r="ACW348" s="317"/>
      <c r="ACX348" s="317"/>
      <c r="ACY348" s="317"/>
      <c r="ACZ348" s="317"/>
      <c r="ADA348" s="317"/>
      <c r="ADB348" s="317"/>
      <c r="ADC348" s="317"/>
      <c r="ADD348" s="317"/>
      <c r="ADE348" s="317"/>
      <c r="ADF348" s="317"/>
      <c r="ADG348" s="317"/>
      <c r="ADH348" s="317"/>
      <c r="ADI348" s="317"/>
      <c r="ADJ348" s="317"/>
      <c r="ADK348" s="317"/>
      <c r="ADL348" s="317"/>
      <c r="ADM348" s="317"/>
      <c r="ADN348" s="317"/>
      <c r="ADO348" s="317"/>
      <c r="ADP348" s="317"/>
      <c r="ADQ348" s="317"/>
      <c r="ADR348" s="317"/>
      <c r="ADS348" s="317"/>
      <c r="ADT348" s="317"/>
      <c r="ADU348" s="317"/>
      <c r="ADV348" s="317"/>
      <c r="ADW348" s="317"/>
      <c r="ADX348" s="317"/>
      <c r="ADY348" s="317"/>
      <c r="ADZ348" s="317"/>
      <c r="AEA348" s="317"/>
      <c r="AEB348" s="317"/>
      <c r="AEC348" s="317"/>
      <c r="AED348" s="317"/>
      <c r="AEE348" s="317"/>
      <c r="AEF348" s="317"/>
      <c r="AEG348" s="317"/>
      <c r="AEH348" s="317"/>
      <c r="AEI348" s="317"/>
      <c r="AEJ348" s="317"/>
      <c r="AEK348" s="317"/>
      <c r="AEL348" s="317"/>
      <c r="AEM348" s="317"/>
      <c r="AEN348" s="317"/>
      <c r="AEO348" s="317"/>
      <c r="AEP348" s="317"/>
      <c r="AEQ348" s="317"/>
      <c r="AER348" s="317"/>
      <c r="AES348" s="317"/>
    </row>
    <row r="349" spans="2:825" s="332" customFormat="1" ht="25.5" x14ac:dyDescent="0.2">
      <c r="B349" s="331" t="s">
        <v>14570</v>
      </c>
      <c r="C349" s="319">
        <v>49040.959999999999</v>
      </c>
      <c r="D349" s="322" t="s">
        <v>14571</v>
      </c>
      <c r="E349" s="317"/>
      <c r="F349" s="317"/>
      <c r="G349" s="317"/>
      <c r="H349" s="317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  <c r="S349" s="317"/>
      <c r="T349" s="317"/>
      <c r="U349" s="317"/>
      <c r="V349" s="317"/>
      <c r="W349" s="317"/>
      <c r="X349" s="317"/>
      <c r="Y349" s="317"/>
      <c r="Z349" s="317"/>
      <c r="AA349" s="317"/>
      <c r="AB349" s="317"/>
      <c r="AC349" s="317"/>
      <c r="AD349" s="317"/>
      <c r="AE349" s="317"/>
      <c r="AF349" s="317"/>
      <c r="AG349" s="317"/>
      <c r="AH349" s="317"/>
      <c r="AI349" s="317"/>
      <c r="AJ349" s="317"/>
      <c r="AK349" s="317"/>
      <c r="AL349" s="317"/>
      <c r="AM349" s="317"/>
      <c r="AN349" s="317"/>
      <c r="AO349" s="317"/>
      <c r="AP349" s="317"/>
      <c r="AQ349" s="317"/>
      <c r="AR349" s="317"/>
      <c r="AS349" s="317"/>
      <c r="AT349" s="317"/>
      <c r="AU349" s="317"/>
      <c r="AV349" s="317"/>
      <c r="AW349" s="317"/>
      <c r="AX349" s="317"/>
      <c r="AY349" s="317"/>
      <c r="AZ349" s="317"/>
      <c r="BA349" s="317"/>
      <c r="BB349" s="317"/>
      <c r="BC349" s="317"/>
      <c r="BD349" s="317"/>
      <c r="BE349" s="317"/>
      <c r="BF349" s="317"/>
      <c r="BG349" s="317"/>
      <c r="BH349" s="317"/>
      <c r="BI349" s="317"/>
      <c r="BJ349" s="317"/>
      <c r="BK349" s="317"/>
      <c r="BL349" s="317"/>
      <c r="BM349" s="317"/>
      <c r="BN349" s="317"/>
      <c r="BO349" s="317"/>
      <c r="BP349" s="317"/>
      <c r="BQ349" s="317"/>
      <c r="BR349" s="317"/>
      <c r="BS349" s="317"/>
      <c r="BT349" s="317"/>
      <c r="BU349" s="317"/>
      <c r="BV349" s="317"/>
      <c r="BW349" s="317"/>
      <c r="BX349" s="317"/>
      <c r="BY349" s="317"/>
      <c r="BZ349" s="317"/>
      <c r="CA349" s="317"/>
      <c r="CB349" s="317"/>
      <c r="CC349" s="317"/>
      <c r="CD349" s="317"/>
      <c r="CE349" s="317"/>
      <c r="CF349" s="317"/>
      <c r="CG349" s="317"/>
      <c r="CH349" s="317"/>
      <c r="CI349" s="317"/>
      <c r="CJ349" s="317"/>
      <c r="CK349" s="317"/>
      <c r="CL349" s="317"/>
      <c r="CM349" s="317"/>
      <c r="CN349" s="317"/>
      <c r="CO349" s="317"/>
      <c r="CP349" s="317"/>
      <c r="CQ349" s="317"/>
      <c r="CR349" s="317"/>
      <c r="CS349" s="317"/>
      <c r="CT349" s="317"/>
      <c r="CU349" s="317"/>
      <c r="CV349" s="317"/>
      <c r="CW349" s="317"/>
      <c r="CX349" s="317"/>
      <c r="CY349" s="317"/>
      <c r="CZ349" s="317"/>
      <c r="DA349" s="317"/>
      <c r="DB349" s="317"/>
      <c r="DC349" s="317"/>
      <c r="DD349" s="317"/>
      <c r="DE349" s="317"/>
      <c r="DF349" s="317"/>
      <c r="DG349" s="317"/>
      <c r="DH349" s="317"/>
      <c r="DI349" s="317"/>
      <c r="DJ349" s="317"/>
      <c r="DK349" s="317"/>
      <c r="DL349" s="317"/>
      <c r="DM349" s="317"/>
      <c r="DN349" s="317"/>
      <c r="DO349" s="317"/>
      <c r="DP349" s="317"/>
      <c r="DQ349" s="317"/>
      <c r="DR349" s="317"/>
      <c r="DS349" s="317"/>
      <c r="DT349" s="317"/>
      <c r="DU349" s="317"/>
      <c r="DV349" s="317"/>
      <c r="DW349" s="317"/>
      <c r="DX349" s="317"/>
      <c r="DY349" s="317"/>
      <c r="DZ349" s="317"/>
      <c r="EA349" s="317"/>
      <c r="EB349" s="317"/>
      <c r="EC349" s="317"/>
      <c r="ED349" s="317"/>
      <c r="EE349" s="317"/>
      <c r="EF349" s="317"/>
      <c r="EG349" s="317"/>
      <c r="EH349" s="317"/>
      <c r="EI349" s="317"/>
      <c r="EJ349" s="317"/>
      <c r="EK349" s="317"/>
      <c r="EL349" s="317"/>
      <c r="EM349" s="317"/>
      <c r="EN349" s="317"/>
      <c r="EO349" s="317"/>
      <c r="EP349" s="317"/>
      <c r="EQ349" s="317"/>
      <c r="ER349" s="317"/>
      <c r="ES349" s="317"/>
      <c r="ET349" s="317"/>
      <c r="EU349" s="317"/>
      <c r="EV349" s="317"/>
      <c r="EW349" s="317"/>
      <c r="EX349" s="317"/>
      <c r="EY349" s="317"/>
      <c r="EZ349" s="317"/>
      <c r="FA349" s="317"/>
      <c r="FB349" s="317"/>
      <c r="FC349" s="317"/>
      <c r="FD349" s="317"/>
      <c r="FE349" s="317"/>
      <c r="FF349" s="317"/>
      <c r="FG349" s="317"/>
      <c r="FH349" s="317"/>
      <c r="FI349" s="317"/>
      <c r="FJ349" s="317"/>
      <c r="FK349" s="317"/>
      <c r="FL349" s="317"/>
      <c r="FM349" s="317"/>
      <c r="FN349" s="317"/>
      <c r="FO349" s="317"/>
      <c r="FP349" s="317"/>
      <c r="FQ349" s="317"/>
      <c r="FR349" s="317"/>
      <c r="FS349" s="317"/>
      <c r="FT349" s="317"/>
      <c r="FU349" s="317"/>
      <c r="FV349" s="317"/>
      <c r="FW349" s="317"/>
      <c r="FX349" s="317"/>
      <c r="FY349" s="317"/>
      <c r="FZ349" s="317"/>
      <c r="GA349" s="317"/>
      <c r="GB349" s="317"/>
      <c r="GC349" s="317"/>
      <c r="GD349" s="317"/>
      <c r="GE349" s="317"/>
      <c r="GF349" s="317"/>
      <c r="GG349" s="317"/>
      <c r="GH349" s="317"/>
      <c r="GI349" s="317"/>
      <c r="GJ349" s="317"/>
      <c r="GK349" s="317"/>
      <c r="GL349" s="317"/>
      <c r="GM349" s="317"/>
      <c r="GN349" s="317"/>
      <c r="GO349" s="317"/>
      <c r="GP349" s="317"/>
      <c r="GQ349" s="317"/>
      <c r="GR349" s="317"/>
      <c r="GS349" s="317"/>
      <c r="GT349" s="317"/>
      <c r="GU349" s="317"/>
      <c r="GV349" s="317"/>
      <c r="GW349" s="317"/>
      <c r="GX349" s="317"/>
      <c r="GY349" s="317"/>
      <c r="GZ349" s="317"/>
      <c r="HA349" s="317"/>
      <c r="HB349" s="317"/>
      <c r="HC349" s="317"/>
      <c r="HD349" s="317"/>
      <c r="HE349" s="317"/>
      <c r="HF349" s="317"/>
      <c r="HG349" s="317"/>
      <c r="HH349" s="317"/>
      <c r="HI349" s="317"/>
      <c r="HJ349" s="317"/>
      <c r="HK349" s="317"/>
      <c r="HL349" s="317"/>
      <c r="HM349" s="317"/>
      <c r="HN349" s="317"/>
      <c r="HO349" s="317"/>
      <c r="HP349" s="317"/>
      <c r="HQ349" s="317"/>
      <c r="HR349" s="317"/>
      <c r="HS349" s="317"/>
      <c r="HT349" s="317"/>
      <c r="HU349" s="317"/>
      <c r="HV349" s="317"/>
      <c r="HW349" s="317"/>
      <c r="HX349" s="317"/>
      <c r="HY349" s="317"/>
      <c r="HZ349" s="317"/>
      <c r="IA349" s="317"/>
      <c r="IB349" s="317"/>
      <c r="IC349" s="317"/>
      <c r="ID349" s="317"/>
      <c r="IE349" s="317"/>
      <c r="IF349" s="317"/>
      <c r="IG349" s="317"/>
      <c r="IH349" s="317"/>
      <c r="II349" s="317"/>
      <c r="IJ349" s="317"/>
      <c r="IK349" s="317"/>
      <c r="IL349" s="317"/>
      <c r="IM349" s="317"/>
      <c r="IN349" s="317"/>
      <c r="IO349" s="317"/>
      <c r="IP349" s="317"/>
      <c r="IQ349" s="317"/>
      <c r="IR349" s="317"/>
      <c r="IS349" s="317"/>
      <c r="IT349" s="317"/>
      <c r="IU349" s="317"/>
      <c r="IV349" s="317"/>
      <c r="IW349" s="317"/>
      <c r="IX349" s="317"/>
      <c r="IY349" s="317"/>
      <c r="IZ349" s="317"/>
      <c r="JA349" s="317"/>
      <c r="JB349" s="317"/>
      <c r="JC349" s="317"/>
      <c r="JD349" s="317"/>
      <c r="JE349" s="317"/>
      <c r="JF349" s="317"/>
      <c r="JG349" s="317"/>
      <c r="JH349" s="317"/>
      <c r="JI349" s="317"/>
      <c r="JJ349" s="317"/>
      <c r="JK349" s="317"/>
      <c r="JL349" s="317"/>
      <c r="JM349" s="317"/>
      <c r="JN349" s="317"/>
      <c r="JO349" s="317"/>
      <c r="JP349" s="317"/>
      <c r="JQ349" s="317"/>
      <c r="JR349" s="317"/>
      <c r="JS349" s="317"/>
      <c r="JT349" s="317"/>
      <c r="JU349" s="317"/>
      <c r="JV349" s="317"/>
      <c r="JW349" s="317"/>
      <c r="JX349" s="317"/>
      <c r="JY349" s="317"/>
      <c r="JZ349" s="317"/>
      <c r="KA349" s="317"/>
      <c r="KB349" s="317"/>
      <c r="KC349" s="317"/>
      <c r="KD349" s="317"/>
      <c r="KE349" s="317"/>
      <c r="KF349" s="317"/>
      <c r="KG349" s="317"/>
      <c r="KH349" s="317"/>
      <c r="KI349" s="317"/>
      <c r="KJ349" s="317"/>
      <c r="KK349" s="317"/>
      <c r="KL349" s="317"/>
      <c r="KM349" s="317"/>
      <c r="KN349" s="317"/>
      <c r="KO349" s="317"/>
      <c r="KP349" s="317"/>
      <c r="KQ349" s="317"/>
      <c r="KR349" s="317"/>
      <c r="KS349" s="317"/>
      <c r="KT349" s="317"/>
      <c r="KU349" s="317"/>
      <c r="KV349" s="317"/>
      <c r="KW349" s="317"/>
      <c r="KX349" s="317"/>
      <c r="KY349" s="317"/>
      <c r="KZ349" s="317"/>
      <c r="LA349" s="317"/>
      <c r="LB349" s="317"/>
      <c r="LC349" s="317"/>
      <c r="LD349" s="317"/>
      <c r="LE349" s="317"/>
      <c r="LF349" s="317"/>
      <c r="LG349" s="317"/>
      <c r="LH349" s="317"/>
      <c r="LI349" s="317"/>
      <c r="LJ349" s="317"/>
      <c r="LK349" s="317"/>
      <c r="LL349" s="317"/>
      <c r="LM349" s="317"/>
      <c r="LN349" s="317"/>
      <c r="LO349" s="317"/>
      <c r="LP349" s="317"/>
      <c r="LQ349" s="317"/>
      <c r="LR349" s="317"/>
      <c r="LS349" s="317"/>
      <c r="LT349" s="317"/>
      <c r="LU349" s="317"/>
      <c r="LV349" s="317"/>
      <c r="LW349" s="317"/>
      <c r="LX349" s="317"/>
      <c r="LY349" s="317"/>
      <c r="LZ349" s="317"/>
      <c r="MA349" s="317"/>
      <c r="MB349" s="317"/>
      <c r="MC349" s="317"/>
      <c r="MD349" s="317"/>
      <c r="ME349" s="317"/>
      <c r="MF349" s="317"/>
      <c r="MG349" s="317"/>
      <c r="MH349" s="317"/>
      <c r="MI349" s="317"/>
      <c r="MJ349" s="317"/>
      <c r="MK349" s="317"/>
      <c r="ML349" s="317"/>
      <c r="MM349" s="317"/>
      <c r="MN349" s="317"/>
      <c r="MO349" s="317"/>
      <c r="MP349" s="317"/>
      <c r="MQ349" s="317"/>
      <c r="MR349" s="317"/>
      <c r="MS349" s="317"/>
      <c r="MT349" s="317"/>
      <c r="MU349" s="317"/>
      <c r="MV349" s="317"/>
      <c r="MW349" s="317"/>
      <c r="MX349" s="317"/>
      <c r="MY349" s="317"/>
      <c r="MZ349" s="317"/>
      <c r="NA349" s="317"/>
      <c r="NB349" s="317"/>
      <c r="NC349" s="317"/>
      <c r="ND349" s="317"/>
      <c r="NE349" s="317"/>
      <c r="NF349" s="317"/>
      <c r="NG349" s="317"/>
      <c r="NH349" s="317"/>
      <c r="NI349" s="317"/>
      <c r="NJ349" s="317"/>
      <c r="NK349" s="317"/>
      <c r="NL349" s="317"/>
      <c r="NM349" s="317"/>
      <c r="NN349" s="317"/>
      <c r="NO349" s="317"/>
      <c r="NP349" s="317"/>
      <c r="NQ349" s="317"/>
      <c r="NR349" s="317"/>
      <c r="NS349" s="317"/>
      <c r="NT349" s="317"/>
      <c r="NU349" s="317"/>
      <c r="NV349" s="317"/>
      <c r="NW349" s="317"/>
      <c r="NX349" s="317"/>
      <c r="NY349" s="317"/>
      <c r="NZ349" s="317"/>
      <c r="OA349" s="317"/>
      <c r="OB349" s="317"/>
      <c r="OC349" s="317"/>
      <c r="OD349" s="317"/>
      <c r="OE349" s="317"/>
      <c r="OF349" s="317"/>
      <c r="OG349" s="317"/>
      <c r="OH349" s="317"/>
      <c r="OI349" s="317"/>
      <c r="OJ349" s="317"/>
      <c r="OK349" s="317"/>
      <c r="OL349" s="317"/>
      <c r="OM349" s="317"/>
      <c r="ON349" s="317"/>
      <c r="OO349" s="317"/>
      <c r="OP349" s="317"/>
      <c r="OQ349" s="317"/>
      <c r="OR349" s="317"/>
      <c r="OS349" s="317"/>
      <c r="OT349" s="317"/>
      <c r="OU349" s="317"/>
      <c r="OV349" s="317"/>
      <c r="OW349" s="317"/>
      <c r="OX349" s="317"/>
      <c r="OY349" s="317"/>
      <c r="OZ349" s="317"/>
      <c r="PA349" s="317"/>
      <c r="PB349" s="317"/>
      <c r="PC349" s="317"/>
      <c r="PD349" s="317"/>
      <c r="PE349" s="317"/>
      <c r="PF349" s="317"/>
      <c r="PG349" s="317"/>
      <c r="PH349" s="317"/>
      <c r="PI349" s="317"/>
      <c r="PJ349" s="317"/>
      <c r="PK349" s="317"/>
      <c r="PL349" s="317"/>
      <c r="PM349" s="317"/>
      <c r="PN349" s="317"/>
      <c r="PO349" s="317"/>
      <c r="PP349" s="317"/>
      <c r="PQ349" s="317"/>
      <c r="PR349" s="317"/>
      <c r="PS349" s="317"/>
      <c r="PT349" s="317"/>
      <c r="PU349" s="317"/>
      <c r="PV349" s="317"/>
      <c r="PW349" s="317"/>
      <c r="PX349" s="317"/>
      <c r="PY349" s="317"/>
      <c r="PZ349" s="317"/>
      <c r="QA349" s="317"/>
      <c r="QB349" s="317"/>
      <c r="QC349" s="317"/>
      <c r="QD349" s="317"/>
      <c r="QE349" s="317"/>
      <c r="QF349" s="317"/>
      <c r="QG349" s="317"/>
      <c r="QH349" s="317"/>
      <c r="QI349" s="317"/>
      <c r="QJ349" s="317"/>
      <c r="QK349" s="317"/>
      <c r="QL349" s="317"/>
      <c r="QM349" s="317"/>
      <c r="QN349" s="317"/>
      <c r="QO349" s="317"/>
      <c r="QP349" s="317"/>
      <c r="QQ349" s="317"/>
      <c r="QR349" s="317"/>
      <c r="QS349" s="317"/>
      <c r="QT349" s="317"/>
      <c r="QU349" s="317"/>
      <c r="QV349" s="317"/>
      <c r="QW349" s="317"/>
      <c r="QX349" s="317"/>
      <c r="QY349" s="317"/>
      <c r="QZ349" s="317"/>
      <c r="RA349" s="317"/>
      <c r="RB349" s="317"/>
      <c r="RC349" s="317"/>
      <c r="RD349" s="317"/>
      <c r="RE349" s="317"/>
      <c r="RF349" s="317"/>
      <c r="RG349" s="317"/>
      <c r="RH349" s="317"/>
      <c r="RI349" s="317"/>
      <c r="RJ349" s="317"/>
      <c r="RK349" s="317"/>
      <c r="RL349" s="317"/>
      <c r="RM349" s="317"/>
      <c r="RN349" s="317"/>
      <c r="RO349" s="317"/>
      <c r="RP349" s="317"/>
      <c r="RQ349" s="317"/>
      <c r="RR349" s="317"/>
      <c r="RS349" s="317"/>
      <c r="RT349" s="317"/>
      <c r="RU349" s="317"/>
      <c r="RV349" s="317"/>
      <c r="RW349" s="317"/>
      <c r="RX349" s="317"/>
      <c r="RY349" s="317"/>
      <c r="RZ349" s="317"/>
      <c r="SA349" s="317"/>
      <c r="SB349" s="317"/>
      <c r="SC349" s="317"/>
      <c r="SD349" s="317"/>
      <c r="SE349" s="317"/>
      <c r="SF349" s="317"/>
      <c r="SG349" s="317"/>
      <c r="SH349" s="317"/>
      <c r="SI349" s="317"/>
      <c r="SJ349" s="317"/>
      <c r="SK349" s="317"/>
      <c r="SL349" s="317"/>
      <c r="SM349" s="317"/>
      <c r="SN349" s="317"/>
      <c r="SO349" s="317"/>
      <c r="SP349" s="317"/>
      <c r="SQ349" s="317"/>
      <c r="SR349" s="317"/>
      <c r="SS349" s="317"/>
      <c r="ST349" s="317"/>
      <c r="SU349" s="317"/>
      <c r="SV349" s="317"/>
      <c r="SW349" s="317"/>
      <c r="SX349" s="317"/>
      <c r="SY349" s="317"/>
      <c r="SZ349" s="317"/>
      <c r="TA349" s="317"/>
      <c r="TB349" s="317"/>
      <c r="TC349" s="317"/>
      <c r="TD349" s="317"/>
      <c r="TE349" s="317"/>
      <c r="TF349" s="317"/>
      <c r="TG349" s="317"/>
      <c r="TH349" s="317"/>
      <c r="TI349" s="317"/>
      <c r="TJ349" s="317"/>
      <c r="TK349" s="317"/>
      <c r="TL349" s="317"/>
      <c r="TM349" s="317"/>
      <c r="TN349" s="317"/>
      <c r="TO349" s="317"/>
      <c r="TP349" s="317"/>
      <c r="TQ349" s="317"/>
      <c r="TR349" s="317"/>
      <c r="TS349" s="317"/>
      <c r="TT349" s="317"/>
      <c r="TU349" s="317"/>
      <c r="TV349" s="317"/>
      <c r="TW349" s="317"/>
      <c r="TX349" s="317"/>
      <c r="TY349" s="317"/>
      <c r="TZ349" s="317"/>
      <c r="UA349" s="317"/>
      <c r="UB349" s="317"/>
      <c r="UC349" s="317"/>
      <c r="UD349" s="317"/>
      <c r="UE349" s="317"/>
      <c r="UF349" s="317"/>
      <c r="UG349" s="317"/>
      <c r="UH349" s="317"/>
      <c r="UI349" s="317"/>
      <c r="UJ349" s="317"/>
      <c r="UK349" s="317"/>
      <c r="UL349" s="317"/>
      <c r="UM349" s="317"/>
      <c r="UN349" s="317"/>
      <c r="UO349" s="317"/>
      <c r="UP349" s="317"/>
      <c r="UQ349" s="317"/>
      <c r="UR349" s="317"/>
      <c r="US349" s="317"/>
      <c r="UT349" s="317"/>
      <c r="UU349" s="317"/>
      <c r="UV349" s="317"/>
      <c r="UW349" s="317"/>
      <c r="UX349" s="317"/>
      <c r="UY349" s="317"/>
      <c r="UZ349" s="317"/>
      <c r="VA349" s="317"/>
      <c r="VB349" s="317"/>
      <c r="VC349" s="317"/>
      <c r="VD349" s="317"/>
      <c r="VE349" s="317"/>
      <c r="VF349" s="317"/>
      <c r="VG349" s="317"/>
      <c r="VH349" s="317"/>
      <c r="VI349" s="317"/>
      <c r="VJ349" s="317"/>
      <c r="VK349" s="317"/>
      <c r="VL349" s="317"/>
      <c r="VM349" s="317"/>
      <c r="VN349" s="317"/>
      <c r="VO349" s="317"/>
      <c r="VP349" s="317"/>
      <c r="VQ349" s="317"/>
      <c r="VR349" s="317"/>
      <c r="VS349" s="317"/>
      <c r="VT349" s="317"/>
      <c r="VU349" s="317"/>
      <c r="VV349" s="317"/>
      <c r="VW349" s="317"/>
      <c r="VX349" s="317"/>
      <c r="VY349" s="317"/>
      <c r="VZ349" s="317"/>
      <c r="WA349" s="317"/>
      <c r="WB349" s="317"/>
      <c r="WC349" s="317"/>
      <c r="WD349" s="317"/>
      <c r="WE349" s="317"/>
      <c r="WF349" s="317"/>
      <c r="WG349" s="317"/>
      <c r="WH349" s="317"/>
      <c r="WI349" s="317"/>
      <c r="WJ349" s="317"/>
      <c r="WK349" s="317"/>
      <c r="WL349" s="317"/>
      <c r="WM349" s="317"/>
      <c r="WN349" s="317"/>
      <c r="WO349" s="317"/>
      <c r="WP349" s="317"/>
      <c r="WQ349" s="317"/>
      <c r="WR349" s="317"/>
      <c r="WS349" s="317"/>
      <c r="WT349" s="317"/>
      <c r="WU349" s="317"/>
      <c r="WV349" s="317"/>
      <c r="WW349" s="317"/>
      <c r="WX349" s="317"/>
      <c r="WY349" s="317"/>
      <c r="WZ349" s="317"/>
      <c r="XA349" s="317"/>
      <c r="XB349" s="317"/>
      <c r="XC349" s="317"/>
      <c r="XD349" s="317"/>
      <c r="XE349" s="317"/>
      <c r="XF349" s="317"/>
      <c r="XG349" s="317"/>
      <c r="XH349" s="317"/>
      <c r="XI349" s="317"/>
      <c r="XJ349" s="317"/>
      <c r="XK349" s="317"/>
      <c r="XL349" s="317"/>
      <c r="XM349" s="317"/>
      <c r="XN349" s="317"/>
      <c r="XO349" s="317"/>
      <c r="XP349" s="317"/>
      <c r="XQ349" s="317"/>
      <c r="XR349" s="317"/>
      <c r="XS349" s="317"/>
      <c r="XT349" s="317"/>
      <c r="XU349" s="317"/>
      <c r="XV349" s="317"/>
      <c r="XW349" s="317"/>
      <c r="XX349" s="317"/>
      <c r="XY349" s="317"/>
      <c r="XZ349" s="317"/>
      <c r="YA349" s="317"/>
      <c r="YB349" s="317"/>
      <c r="YC349" s="317"/>
      <c r="YD349" s="317"/>
      <c r="YE349" s="317"/>
      <c r="YF349" s="317"/>
      <c r="YG349" s="317"/>
      <c r="YH349" s="317"/>
      <c r="YI349" s="317"/>
      <c r="YJ349" s="317"/>
      <c r="YK349" s="317"/>
      <c r="YL349" s="317"/>
      <c r="YM349" s="317"/>
      <c r="YN349" s="317"/>
      <c r="YO349" s="317"/>
      <c r="YP349" s="317"/>
      <c r="YQ349" s="317"/>
      <c r="YR349" s="317"/>
      <c r="YS349" s="317"/>
      <c r="YT349" s="317"/>
      <c r="YU349" s="317"/>
      <c r="YV349" s="317"/>
      <c r="YW349" s="317"/>
      <c r="YX349" s="317"/>
      <c r="YY349" s="317"/>
      <c r="YZ349" s="317"/>
      <c r="ZA349" s="317"/>
      <c r="ZB349" s="317"/>
      <c r="ZC349" s="317"/>
      <c r="ZD349" s="317"/>
      <c r="ZE349" s="317"/>
      <c r="ZF349" s="317"/>
      <c r="ZG349" s="317"/>
      <c r="ZH349" s="317"/>
      <c r="ZI349" s="317"/>
      <c r="ZJ349" s="317"/>
      <c r="ZK349" s="317"/>
      <c r="ZL349" s="317"/>
      <c r="ZM349" s="317"/>
      <c r="ZN349" s="317"/>
      <c r="ZO349" s="317"/>
      <c r="ZP349" s="317"/>
      <c r="ZQ349" s="317"/>
      <c r="ZR349" s="317"/>
      <c r="ZS349" s="317"/>
      <c r="ZT349" s="317"/>
      <c r="ZU349" s="317"/>
      <c r="ZV349" s="317"/>
      <c r="ZW349" s="317"/>
      <c r="ZX349" s="317"/>
      <c r="ZY349" s="317"/>
      <c r="ZZ349" s="317"/>
      <c r="AAA349" s="317"/>
      <c r="AAB349" s="317"/>
      <c r="AAC349" s="317"/>
      <c r="AAD349" s="317"/>
      <c r="AAE349" s="317"/>
      <c r="AAF349" s="317"/>
      <c r="AAG349" s="317"/>
      <c r="AAH349" s="317"/>
      <c r="AAI349" s="317"/>
      <c r="AAJ349" s="317"/>
      <c r="AAK349" s="317"/>
      <c r="AAL349" s="317"/>
      <c r="AAM349" s="317"/>
      <c r="AAN349" s="317"/>
      <c r="AAO349" s="317"/>
      <c r="AAP349" s="317"/>
      <c r="AAQ349" s="317"/>
      <c r="AAR349" s="317"/>
      <c r="AAS349" s="317"/>
      <c r="AAT349" s="317"/>
      <c r="AAU349" s="317"/>
      <c r="AAV349" s="317"/>
      <c r="AAW349" s="317"/>
      <c r="AAX349" s="317"/>
      <c r="AAY349" s="317"/>
      <c r="AAZ349" s="317"/>
      <c r="ABA349" s="317"/>
      <c r="ABB349" s="317"/>
      <c r="ABC349" s="317"/>
      <c r="ABD349" s="317"/>
      <c r="ABE349" s="317"/>
      <c r="ABF349" s="317"/>
      <c r="ABG349" s="317"/>
      <c r="ABH349" s="317"/>
      <c r="ABI349" s="317"/>
      <c r="ABJ349" s="317"/>
      <c r="ABK349" s="317"/>
      <c r="ABL349" s="317"/>
      <c r="ABM349" s="317"/>
      <c r="ABN349" s="317"/>
      <c r="ABO349" s="317"/>
      <c r="ABP349" s="317"/>
      <c r="ABQ349" s="317"/>
      <c r="ABR349" s="317"/>
      <c r="ABS349" s="317"/>
      <c r="ABT349" s="317"/>
      <c r="ABU349" s="317"/>
      <c r="ABV349" s="317"/>
      <c r="ABW349" s="317"/>
      <c r="ABX349" s="317"/>
      <c r="ABY349" s="317"/>
      <c r="ABZ349" s="317"/>
      <c r="ACA349" s="317"/>
      <c r="ACB349" s="317"/>
      <c r="ACC349" s="317"/>
      <c r="ACD349" s="317"/>
      <c r="ACE349" s="317"/>
      <c r="ACF349" s="317"/>
      <c r="ACG349" s="317"/>
      <c r="ACH349" s="317"/>
      <c r="ACI349" s="317"/>
      <c r="ACJ349" s="317"/>
      <c r="ACK349" s="317"/>
      <c r="ACL349" s="317"/>
      <c r="ACM349" s="317"/>
      <c r="ACN349" s="317"/>
      <c r="ACO349" s="317"/>
      <c r="ACP349" s="317"/>
      <c r="ACQ349" s="317"/>
      <c r="ACR349" s="317"/>
      <c r="ACS349" s="317"/>
      <c r="ACT349" s="317"/>
      <c r="ACU349" s="317"/>
      <c r="ACV349" s="317"/>
      <c r="ACW349" s="317"/>
      <c r="ACX349" s="317"/>
      <c r="ACY349" s="317"/>
      <c r="ACZ349" s="317"/>
      <c r="ADA349" s="317"/>
      <c r="ADB349" s="317"/>
      <c r="ADC349" s="317"/>
      <c r="ADD349" s="317"/>
      <c r="ADE349" s="317"/>
      <c r="ADF349" s="317"/>
      <c r="ADG349" s="317"/>
      <c r="ADH349" s="317"/>
      <c r="ADI349" s="317"/>
      <c r="ADJ349" s="317"/>
      <c r="ADK349" s="317"/>
      <c r="ADL349" s="317"/>
      <c r="ADM349" s="317"/>
      <c r="ADN349" s="317"/>
      <c r="ADO349" s="317"/>
      <c r="ADP349" s="317"/>
      <c r="ADQ349" s="317"/>
      <c r="ADR349" s="317"/>
      <c r="ADS349" s="317"/>
      <c r="ADT349" s="317"/>
      <c r="ADU349" s="317"/>
      <c r="ADV349" s="317"/>
      <c r="ADW349" s="317"/>
      <c r="ADX349" s="317"/>
      <c r="ADY349" s="317"/>
      <c r="ADZ349" s="317"/>
      <c r="AEA349" s="317"/>
      <c r="AEB349" s="317"/>
      <c r="AEC349" s="317"/>
      <c r="AED349" s="317"/>
      <c r="AEE349" s="317"/>
      <c r="AEF349" s="317"/>
      <c r="AEG349" s="317"/>
      <c r="AEH349" s="317"/>
      <c r="AEI349" s="317"/>
      <c r="AEJ349" s="317"/>
      <c r="AEK349" s="317"/>
      <c r="AEL349" s="317"/>
      <c r="AEM349" s="317"/>
      <c r="AEN349" s="317"/>
      <c r="AEO349" s="317"/>
      <c r="AEP349" s="317"/>
      <c r="AEQ349" s="317"/>
      <c r="AER349" s="317"/>
      <c r="AES349" s="317"/>
    </row>
    <row r="350" spans="2:825" s="332" customFormat="1" ht="25.5" x14ac:dyDescent="0.2">
      <c r="B350" s="331" t="s">
        <v>14572</v>
      </c>
      <c r="C350" s="319">
        <v>80400</v>
      </c>
      <c r="D350" s="322" t="s">
        <v>14573</v>
      </c>
      <c r="E350" s="317"/>
      <c r="F350" s="317"/>
      <c r="G350" s="317"/>
      <c r="H350" s="317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  <c r="AA350" s="317"/>
      <c r="AB350" s="317"/>
      <c r="AC350" s="317"/>
      <c r="AD350" s="317"/>
      <c r="AE350" s="317"/>
      <c r="AF350" s="317"/>
      <c r="AG350" s="317"/>
      <c r="AH350" s="317"/>
      <c r="AI350" s="317"/>
      <c r="AJ350" s="317"/>
      <c r="AK350" s="317"/>
      <c r="AL350" s="317"/>
      <c r="AM350" s="317"/>
      <c r="AN350" s="317"/>
      <c r="AO350" s="317"/>
      <c r="AP350" s="317"/>
      <c r="AQ350" s="317"/>
      <c r="AR350" s="317"/>
      <c r="AS350" s="317"/>
      <c r="AT350" s="317"/>
      <c r="AU350" s="317"/>
      <c r="AV350" s="317"/>
      <c r="AW350" s="317"/>
      <c r="AX350" s="317"/>
      <c r="AY350" s="317"/>
      <c r="AZ350" s="317"/>
      <c r="BA350" s="317"/>
      <c r="BB350" s="317"/>
      <c r="BC350" s="317"/>
      <c r="BD350" s="317"/>
      <c r="BE350" s="317"/>
      <c r="BF350" s="317"/>
      <c r="BG350" s="317"/>
      <c r="BH350" s="317"/>
      <c r="BI350" s="317"/>
      <c r="BJ350" s="317"/>
      <c r="BK350" s="317"/>
      <c r="BL350" s="317"/>
      <c r="BM350" s="317"/>
      <c r="BN350" s="317"/>
      <c r="BO350" s="317"/>
      <c r="BP350" s="317"/>
      <c r="BQ350" s="317"/>
      <c r="BR350" s="317"/>
      <c r="BS350" s="317"/>
      <c r="BT350" s="317"/>
      <c r="BU350" s="317"/>
      <c r="BV350" s="317"/>
      <c r="BW350" s="317"/>
      <c r="BX350" s="317"/>
      <c r="BY350" s="317"/>
      <c r="BZ350" s="317"/>
      <c r="CA350" s="317"/>
      <c r="CB350" s="317"/>
      <c r="CC350" s="317"/>
      <c r="CD350" s="317"/>
      <c r="CE350" s="317"/>
      <c r="CF350" s="317"/>
      <c r="CG350" s="317"/>
      <c r="CH350" s="317"/>
      <c r="CI350" s="317"/>
      <c r="CJ350" s="317"/>
      <c r="CK350" s="317"/>
      <c r="CL350" s="317"/>
      <c r="CM350" s="317"/>
      <c r="CN350" s="317"/>
      <c r="CO350" s="317"/>
      <c r="CP350" s="317"/>
      <c r="CQ350" s="317"/>
      <c r="CR350" s="317"/>
      <c r="CS350" s="317"/>
      <c r="CT350" s="317"/>
      <c r="CU350" s="317"/>
      <c r="CV350" s="317"/>
      <c r="CW350" s="317"/>
      <c r="CX350" s="317"/>
      <c r="CY350" s="317"/>
      <c r="CZ350" s="317"/>
      <c r="DA350" s="317"/>
      <c r="DB350" s="317"/>
      <c r="DC350" s="317"/>
      <c r="DD350" s="317"/>
      <c r="DE350" s="317"/>
      <c r="DF350" s="317"/>
      <c r="DG350" s="317"/>
      <c r="DH350" s="317"/>
      <c r="DI350" s="317"/>
      <c r="DJ350" s="317"/>
      <c r="DK350" s="317"/>
      <c r="DL350" s="317"/>
      <c r="DM350" s="317"/>
      <c r="DN350" s="317"/>
      <c r="DO350" s="317"/>
      <c r="DP350" s="317"/>
      <c r="DQ350" s="317"/>
      <c r="DR350" s="317"/>
      <c r="DS350" s="317"/>
      <c r="DT350" s="317"/>
      <c r="DU350" s="317"/>
      <c r="DV350" s="317"/>
      <c r="DW350" s="317"/>
      <c r="DX350" s="317"/>
      <c r="DY350" s="317"/>
      <c r="DZ350" s="317"/>
      <c r="EA350" s="317"/>
      <c r="EB350" s="317"/>
      <c r="EC350" s="317"/>
      <c r="ED350" s="317"/>
      <c r="EE350" s="317"/>
      <c r="EF350" s="317"/>
      <c r="EG350" s="317"/>
      <c r="EH350" s="317"/>
      <c r="EI350" s="317"/>
      <c r="EJ350" s="317"/>
      <c r="EK350" s="317"/>
      <c r="EL350" s="317"/>
      <c r="EM350" s="317"/>
      <c r="EN350" s="317"/>
      <c r="EO350" s="317"/>
      <c r="EP350" s="317"/>
      <c r="EQ350" s="317"/>
      <c r="ER350" s="317"/>
      <c r="ES350" s="317"/>
      <c r="ET350" s="317"/>
      <c r="EU350" s="317"/>
      <c r="EV350" s="317"/>
      <c r="EW350" s="317"/>
      <c r="EX350" s="317"/>
      <c r="EY350" s="317"/>
      <c r="EZ350" s="317"/>
      <c r="FA350" s="317"/>
      <c r="FB350" s="317"/>
      <c r="FC350" s="317"/>
      <c r="FD350" s="317"/>
      <c r="FE350" s="317"/>
      <c r="FF350" s="317"/>
      <c r="FG350" s="317"/>
      <c r="FH350" s="317"/>
      <c r="FI350" s="317"/>
      <c r="FJ350" s="317"/>
      <c r="FK350" s="317"/>
      <c r="FL350" s="317"/>
      <c r="FM350" s="317"/>
      <c r="FN350" s="317"/>
      <c r="FO350" s="317"/>
      <c r="FP350" s="317"/>
      <c r="FQ350" s="317"/>
      <c r="FR350" s="317"/>
      <c r="FS350" s="317"/>
      <c r="FT350" s="317"/>
      <c r="FU350" s="317"/>
      <c r="FV350" s="317"/>
      <c r="FW350" s="317"/>
      <c r="FX350" s="317"/>
      <c r="FY350" s="317"/>
      <c r="FZ350" s="317"/>
      <c r="GA350" s="317"/>
      <c r="GB350" s="317"/>
      <c r="GC350" s="317"/>
      <c r="GD350" s="317"/>
      <c r="GE350" s="317"/>
      <c r="GF350" s="317"/>
      <c r="GG350" s="317"/>
      <c r="GH350" s="317"/>
      <c r="GI350" s="317"/>
      <c r="GJ350" s="317"/>
      <c r="GK350" s="317"/>
      <c r="GL350" s="317"/>
      <c r="GM350" s="317"/>
      <c r="GN350" s="317"/>
      <c r="GO350" s="317"/>
      <c r="GP350" s="317"/>
      <c r="GQ350" s="317"/>
      <c r="GR350" s="317"/>
      <c r="GS350" s="317"/>
      <c r="GT350" s="317"/>
      <c r="GU350" s="317"/>
      <c r="GV350" s="317"/>
      <c r="GW350" s="317"/>
      <c r="GX350" s="317"/>
      <c r="GY350" s="317"/>
      <c r="GZ350" s="317"/>
      <c r="HA350" s="317"/>
      <c r="HB350" s="317"/>
      <c r="HC350" s="317"/>
      <c r="HD350" s="317"/>
      <c r="HE350" s="317"/>
      <c r="HF350" s="317"/>
      <c r="HG350" s="317"/>
      <c r="HH350" s="317"/>
      <c r="HI350" s="317"/>
      <c r="HJ350" s="317"/>
      <c r="HK350" s="317"/>
      <c r="HL350" s="317"/>
      <c r="HM350" s="317"/>
      <c r="HN350" s="317"/>
      <c r="HO350" s="317"/>
      <c r="HP350" s="317"/>
      <c r="HQ350" s="317"/>
      <c r="HR350" s="317"/>
      <c r="HS350" s="317"/>
      <c r="HT350" s="317"/>
      <c r="HU350" s="317"/>
      <c r="HV350" s="317"/>
      <c r="HW350" s="317"/>
      <c r="HX350" s="317"/>
      <c r="HY350" s="317"/>
      <c r="HZ350" s="317"/>
      <c r="IA350" s="317"/>
      <c r="IB350" s="317"/>
      <c r="IC350" s="317"/>
      <c r="ID350" s="317"/>
      <c r="IE350" s="317"/>
      <c r="IF350" s="317"/>
      <c r="IG350" s="317"/>
      <c r="IH350" s="317"/>
      <c r="II350" s="317"/>
      <c r="IJ350" s="317"/>
      <c r="IK350" s="317"/>
      <c r="IL350" s="317"/>
      <c r="IM350" s="317"/>
      <c r="IN350" s="317"/>
      <c r="IO350" s="317"/>
      <c r="IP350" s="317"/>
      <c r="IQ350" s="317"/>
      <c r="IR350" s="317"/>
      <c r="IS350" s="317"/>
      <c r="IT350" s="317"/>
      <c r="IU350" s="317"/>
      <c r="IV350" s="317"/>
      <c r="IW350" s="317"/>
      <c r="IX350" s="317"/>
      <c r="IY350" s="317"/>
      <c r="IZ350" s="317"/>
      <c r="JA350" s="317"/>
      <c r="JB350" s="317"/>
      <c r="JC350" s="317"/>
      <c r="JD350" s="317"/>
      <c r="JE350" s="317"/>
      <c r="JF350" s="317"/>
      <c r="JG350" s="317"/>
      <c r="JH350" s="317"/>
      <c r="JI350" s="317"/>
      <c r="JJ350" s="317"/>
      <c r="JK350" s="317"/>
      <c r="JL350" s="317"/>
      <c r="JM350" s="317"/>
      <c r="JN350" s="317"/>
      <c r="JO350" s="317"/>
      <c r="JP350" s="317"/>
      <c r="JQ350" s="317"/>
      <c r="JR350" s="317"/>
      <c r="JS350" s="317"/>
      <c r="JT350" s="317"/>
      <c r="JU350" s="317"/>
      <c r="JV350" s="317"/>
      <c r="JW350" s="317"/>
      <c r="JX350" s="317"/>
      <c r="JY350" s="317"/>
      <c r="JZ350" s="317"/>
      <c r="KA350" s="317"/>
      <c r="KB350" s="317"/>
      <c r="KC350" s="317"/>
      <c r="KD350" s="317"/>
      <c r="KE350" s="317"/>
      <c r="KF350" s="317"/>
      <c r="KG350" s="317"/>
      <c r="KH350" s="317"/>
      <c r="KI350" s="317"/>
      <c r="KJ350" s="317"/>
      <c r="KK350" s="317"/>
      <c r="KL350" s="317"/>
      <c r="KM350" s="317"/>
      <c r="KN350" s="317"/>
      <c r="KO350" s="317"/>
      <c r="KP350" s="317"/>
      <c r="KQ350" s="317"/>
      <c r="KR350" s="317"/>
      <c r="KS350" s="317"/>
      <c r="KT350" s="317"/>
      <c r="KU350" s="317"/>
      <c r="KV350" s="317"/>
      <c r="KW350" s="317"/>
      <c r="KX350" s="317"/>
      <c r="KY350" s="317"/>
      <c r="KZ350" s="317"/>
      <c r="LA350" s="317"/>
      <c r="LB350" s="317"/>
      <c r="LC350" s="317"/>
      <c r="LD350" s="317"/>
      <c r="LE350" s="317"/>
      <c r="LF350" s="317"/>
      <c r="LG350" s="317"/>
      <c r="LH350" s="317"/>
      <c r="LI350" s="317"/>
      <c r="LJ350" s="317"/>
      <c r="LK350" s="317"/>
      <c r="LL350" s="317"/>
      <c r="LM350" s="317"/>
      <c r="LN350" s="317"/>
      <c r="LO350" s="317"/>
      <c r="LP350" s="317"/>
      <c r="LQ350" s="317"/>
      <c r="LR350" s="317"/>
      <c r="LS350" s="317"/>
      <c r="LT350" s="317"/>
      <c r="LU350" s="317"/>
      <c r="LV350" s="317"/>
      <c r="LW350" s="317"/>
      <c r="LX350" s="317"/>
      <c r="LY350" s="317"/>
      <c r="LZ350" s="317"/>
      <c r="MA350" s="317"/>
      <c r="MB350" s="317"/>
      <c r="MC350" s="317"/>
      <c r="MD350" s="317"/>
      <c r="ME350" s="317"/>
      <c r="MF350" s="317"/>
      <c r="MG350" s="317"/>
      <c r="MH350" s="317"/>
      <c r="MI350" s="317"/>
      <c r="MJ350" s="317"/>
      <c r="MK350" s="317"/>
      <c r="ML350" s="317"/>
      <c r="MM350" s="317"/>
      <c r="MN350" s="317"/>
      <c r="MO350" s="317"/>
      <c r="MP350" s="317"/>
      <c r="MQ350" s="317"/>
      <c r="MR350" s="317"/>
      <c r="MS350" s="317"/>
      <c r="MT350" s="317"/>
      <c r="MU350" s="317"/>
      <c r="MV350" s="317"/>
      <c r="MW350" s="317"/>
      <c r="MX350" s="317"/>
      <c r="MY350" s="317"/>
      <c r="MZ350" s="317"/>
      <c r="NA350" s="317"/>
      <c r="NB350" s="317"/>
      <c r="NC350" s="317"/>
      <c r="ND350" s="317"/>
      <c r="NE350" s="317"/>
      <c r="NF350" s="317"/>
      <c r="NG350" s="317"/>
      <c r="NH350" s="317"/>
      <c r="NI350" s="317"/>
      <c r="NJ350" s="317"/>
      <c r="NK350" s="317"/>
      <c r="NL350" s="317"/>
      <c r="NM350" s="317"/>
      <c r="NN350" s="317"/>
      <c r="NO350" s="317"/>
      <c r="NP350" s="317"/>
      <c r="NQ350" s="317"/>
      <c r="NR350" s="317"/>
      <c r="NS350" s="317"/>
      <c r="NT350" s="317"/>
      <c r="NU350" s="317"/>
      <c r="NV350" s="317"/>
      <c r="NW350" s="317"/>
      <c r="NX350" s="317"/>
      <c r="NY350" s="317"/>
      <c r="NZ350" s="317"/>
      <c r="OA350" s="317"/>
      <c r="OB350" s="317"/>
      <c r="OC350" s="317"/>
      <c r="OD350" s="317"/>
      <c r="OE350" s="317"/>
      <c r="OF350" s="317"/>
      <c r="OG350" s="317"/>
      <c r="OH350" s="317"/>
      <c r="OI350" s="317"/>
      <c r="OJ350" s="317"/>
      <c r="OK350" s="317"/>
      <c r="OL350" s="317"/>
      <c r="OM350" s="317"/>
      <c r="ON350" s="317"/>
      <c r="OO350" s="317"/>
      <c r="OP350" s="317"/>
      <c r="OQ350" s="317"/>
      <c r="OR350" s="317"/>
      <c r="OS350" s="317"/>
      <c r="OT350" s="317"/>
      <c r="OU350" s="317"/>
      <c r="OV350" s="317"/>
      <c r="OW350" s="317"/>
      <c r="OX350" s="317"/>
      <c r="OY350" s="317"/>
      <c r="OZ350" s="317"/>
      <c r="PA350" s="317"/>
      <c r="PB350" s="317"/>
      <c r="PC350" s="317"/>
      <c r="PD350" s="317"/>
      <c r="PE350" s="317"/>
      <c r="PF350" s="317"/>
      <c r="PG350" s="317"/>
      <c r="PH350" s="317"/>
      <c r="PI350" s="317"/>
      <c r="PJ350" s="317"/>
      <c r="PK350" s="317"/>
      <c r="PL350" s="317"/>
      <c r="PM350" s="317"/>
      <c r="PN350" s="317"/>
      <c r="PO350" s="317"/>
      <c r="PP350" s="317"/>
      <c r="PQ350" s="317"/>
      <c r="PR350" s="317"/>
      <c r="PS350" s="317"/>
      <c r="PT350" s="317"/>
      <c r="PU350" s="317"/>
      <c r="PV350" s="317"/>
      <c r="PW350" s="317"/>
      <c r="PX350" s="317"/>
      <c r="PY350" s="317"/>
      <c r="PZ350" s="317"/>
      <c r="QA350" s="317"/>
      <c r="QB350" s="317"/>
      <c r="QC350" s="317"/>
      <c r="QD350" s="317"/>
      <c r="QE350" s="317"/>
      <c r="QF350" s="317"/>
      <c r="QG350" s="317"/>
      <c r="QH350" s="317"/>
      <c r="QI350" s="317"/>
      <c r="QJ350" s="317"/>
      <c r="QK350" s="317"/>
      <c r="QL350" s="317"/>
      <c r="QM350" s="317"/>
      <c r="QN350" s="317"/>
      <c r="QO350" s="317"/>
      <c r="QP350" s="317"/>
      <c r="QQ350" s="317"/>
      <c r="QR350" s="317"/>
      <c r="QS350" s="317"/>
      <c r="QT350" s="317"/>
      <c r="QU350" s="317"/>
      <c r="QV350" s="317"/>
      <c r="QW350" s="317"/>
      <c r="QX350" s="317"/>
      <c r="QY350" s="317"/>
      <c r="QZ350" s="317"/>
      <c r="RA350" s="317"/>
      <c r="RB350" s="317"/>
      <c r="RC350" s="317"/>
      <c r="RD350" s="317"/>
      <c r="RE350" s="317"/>
      <c r="RF350" s="317"/>
      <c r="RG350" s="317"/>
      <c r="RH350" s="317"/>
      <c r="RI350" s="317"/>
      <c r="RJ350" s="317"/>
      <c r="RK350" s="317"/>
      <c r="RL350" s="317"/>
      <c r="RM350" s="317"/>
      <c r="RN350" s="317"/>
      <c r="RO350" s="317"/>
      <c r="RP350" s="317"/>
      <c r="RQ350" s="317"/>
      <c r="RR350" s="317"/>
      <c r="RS350" s="317"/>
      <c r="RT350" s="317"/>
      <c r="RU350" s="317"/>
      <c r="RV350" s="317"/>
      <c r="RW350" s="317"/>
      <c r="RX350" s="317"/>
      <c r="RY350" s="317"/>
      <c r="RZ350" s="317"/>
      <c r="SA350" s="317"/>
      <c r="SB350" s="317"/>
      <c r="SC350" s="317"/>
      <c r="SD350" s="317"/>
      <c r="SE350" s="317"/>
      <c r="SF350" s="317"/>
      <c r="SG350" s="317"/>
      <c r="SH350" s="317"/>
      <c r="SI350" s="317"/>
      <c r="SJ350" s="317"/>
      <c r="SK350" s="317"/>
      <c r="SL350" s="317"/>
      <c r="SM350" s="317"/>
      <c r="SN350" s="317"/>
      <c r="SO350" s="317"/>
      <c r="SP350" s="317"/>
      <c r="SQ350" s="317"/>
      <c r="SR350" s="317"/>
      <c r="SS350" s="317"/>
      <c r="ST350" s="317"/>
      <c r="SU350" s="317"/>
      <c r="SV350" s="317"/>
      <c r="SW350" s="317"/>
      <c r="SX350" s="317"/>
      <c r="SY350" s="317"/>
      <c r="SZ350" s="317"/>
      <c r="TA350" s="317"/>
      <c r="TB350" s="317"/>
      <c r="TC350" s="317"/>
      <c r="TD350" s="317"/>
      <c r="TE350" s="317"/>
      <c r="TF350" s="317"/>
      <c r="TG350" s="317"/>
      <c r="TH350" s="317"/>
      <c r="TI350" s="317"/>
      <c r="TJ350" s="317"/>
      <c r="TK350" s="317"/>
      <c r="TL350" s="317"/>
      <c r="TM350" s="317"/>
      <c r="TN350" s="317"/>
      <c r="TO350" s="317"/>
      <c r="TP350" s="317"/>
      <c r="TQ350" s="317"/>
      <c r="TR350" s="317"/>
      <c r="TS350" s="317"/>
      <c r="TT350" s="317"/>
      <c r="TU350" s="317"/>
      <c r="TV350" s="317"/>
      <c r="TW350" s="317"/>
      <c r="TX350" s="317"/>
      <c r="TY350" s="317"/>
      <c r="TZ350" s="317"/>
      <c r="UA350" s="317"/>
      <c r="UB350" s="317"/>
      <c r="UC350" s="317"/>
      <c r="UD350" s="317"/>
      <c r="UE350" s="317"/>
      <c r="UF350" s="317"/>
      <c r="UG350" s="317"/>
      <c r="UH350" s="317"/>
      <c r="UI350" s="317"/>
      <c r="UJ350" s="317"/>
      <c r="UK350" s="317"/>
      <c r="UL350" s="317"/>
      <c r="UM350" s="317"/>
      <c r="UN350" s="317"/>
      <c r="UO350" s="317"/>
      <c r="UP350" s="317"/>
      <c r="UQ350" s="317"/>
      <c r="UR350" s="317"/>
      <c r="US350" s="317"/>
      <c r="UT350" s="317"/>
      <c r="UU350" s="317"/>
      <c r="UV350" s="317"/>
      <c r="UW350" s="317"/>
      <c r="UX350" s="317"/>
      <c r="UY350" s="317"/>
      <c r="UZ350" s="317"/>
      <c r="VA350" s="317"/>
      <c r="VB350" s="317"/>
      <c r="VC350" s="317"/>
      <c r="VD350" s="317"/>
      <c r="VE350" s="317"/>
      <c r="VF350" s="317"/>
      <c r="VG350" s="317"/>
      <c r="VH350" s="317"/>
      <c r="VI350" s="317"/>
      <c r="VJ350" s="317"/>
      <c r="VK350" s="317"/>
      <c r="VL350" s="317"/>
      <c r="VM350" s="317"/>
      <c r="VN350" s="317"/>
      <c r="VO350" s="317"/>
      <c r="VP350" s="317"/>
      <c r="VQ350" s="317"/>
      <c r="VR350" s="317"/>
      <c r="VS350" s="317"/>
      <c r="VT350" s="317"/>
      <c r="VU350" s="317"/>
      <c r="VV350" s="317"/>
      <c r="VW350" s="317"/>
      <c r="VX350" s="317"/>
      <c r="VY350" s="317"/>
      <c r="VZ350" s="317"/>
      <c r="WA350" s="317"/>
      <c r="WB350" s="317"/>
      <c r="WC350" s="317"/>
      <c r="WD350" s="317"/>
      <c r="WE350" s="317"/>
      <c r="WF350" s="317"/>
      <c r="WG350" s="317"/>
      <c r="WH350" s="317"/>
      <c r="WI350" s="317"/>
      <c r="WJ350" s="317"/>
      <c r="WK350" s="317"/>
      <c r="WL350" s="317"/>
      <c r="WM350" s="317"/>
      <c r="WN350" s="317"/>
      <c r="WO350" s="317"/>
      <c r="WP350" s="317"/>
      <c r="WQ350" s="317"/>
      <c r="WR350" s="317"/>
      <c r="WS350" s="317"/>
      <c r="WT350" s="317"/>
      <c r="WU350" s="317"/>
      <c r="WV350" s="317"/>
      <c r="WW350" s="317"/>
      <c r="WX350" s="317"/>
      <c r="WY350" s="317"/>
      <c r="WZ350" s="317"/>
      <c r="XA350" s="317"/>
      <c r="XB350" s="317"/>
      <c r="XC350" s="317"/>
      <c r="XD350" s="317"/>
      <c r="XE350" s="317"/>
      <c r="XF350" s="317"/>
      <c r="XG350" s="317"/>
      <c r="XH350" s="317"/>
      <c r="XI350" s="317"/>
      <c r="XJ350" s="317"/>
      <c r="XK350" s="317"/>
      <c r="XL350" s="317"/>
      <c r="XM350" s="317"/>
      <c r="XN350" s="317"/>
      <c r="XO350" s="317"/>
      <c r="XP350" s="317"/>
      <c r="XQ350" s="317"/>
      <c r="XR350" s="317"/>
      <c r="XS350" s="317"/>
      <c r="XT350" s="317"/>
      <c r="XU350" s="317"/>
      <c r="XV350" s="317"/>
      <c r="XW350" s="317"/>
      <c r="XX350" s="317"/>
      <c r="XY350" s="317"/>
      <c r="XZ350" s="317"/>
      <c r="YA350" s="317"/>
      <c r="YB350" s="317"/>
      <c r="YC350" s="317"/>
      <c r="YD350" s="317"/>
      <c r="YE350" s="317"/>
      <c r="YF350" s="317"/>
      <c r="YG350" s="317"/>
      <c r="YH350" s="317"/>
      <c r="YI350" s="317"/>
      <c r="YJ350" s="317"/>
      <c r="YK350" s="317"/>
      <c r="YL350" s="317"/>
      <c r="YM350" s="317"/>
      <c r="YN350" s="317"/>
      <c r="YO350" s="317"/>
      <c r="YP350" s="317"/>
      <c r="YQ350" s="317"/>
      <c r="YR350" s="317"/>
      <c r="YS350" s="317"/>
      <c r="YT350" s="317"/>
      <c r="YU350" s="317"/>
      <c r="YV350" s="317"/>
      <c r="YW350" s="317"/>
      <c r="YX350" s="317"/>
      <c r="YY350" s="317"/>
      <c r="YZ350" s="317"/>
      <c r="ZA350" s="317"/>
      <c r="ZB350" s="317"/>
      <c r="ZC350" s="317"/>
      <c r="ZD350" s="317"/>
      <c r="ZE350" s="317"/>
      <c r="ZF350" s="317"/>
      <c r="ZG350" s="317"/>
      <c r="ZH350" s="317"/>
      <c r="ZI350" s="317"/>
      <c r="ZJ350" s="317"/>
      <c r="ZK350" s="317"/>
      <c r="ZL350" s="317"/>
      <c r="ZM350" s="317"/>
      <c r="ZN350" s="317"/>
      <c r="ZO350" s="317"/>
      <c r="ZP350" s="317"/>
      <c r="ZQ350" s="317"/>
      <c r="ZR350" s="317"/>
      <c r="ZS350" s="317"/>
      <c r="ZT350" s="317"/>
      <c r="ZU350" s="317"/>
      <c r="ZV350" s="317"/>
      <c r="ZW350" s="317"/>
      <c r="ZX350" s="317"/>
      <c r="ZY350" s="317"/>
      <c r="ZZ350" s="317"/>
      <c r="AAA350" s="317"/>
      <c r="AAB350" s="317"/>
      <c r="AAC350" s="317"/>
      <c r="AAD350" s="317"/>
      <c r="AAE350" s="317"/>
      <c r="AAF350" s="317"/>
      <c r="AAG350" s="317"/>
      <c r="AAH350" s="317"/>
      <c r="AAI350" s="317"/>
      <c r="AAJ350" s="317"/>
      <c r="AAK350" s="317"/>
      <c r="AAL350" s="317"/>
      <c r="AAM350" s="317"/>
      <c r="AAN350" s="317"/>
      <c r="AAO350" s="317"/>
      <c r="AAP350" s="317"/>
      <c r="AAQ350" s="317"/>
      <c r="AAR350" s="317"/>
      <c r="AAS350" s="317"/>
      <c r="AAT350" s="317"/>
      <c r="AAU350" s="317"/>
      <c r="AAV350" s="317"/>
      <c r="AAW350" s="317"/>
      <c r="AAX350" s="317"/>
      <c r="AAY350" s="317"/>
      <c r="AAZ350" s="317"/>
      <c r="ABA350" s="317"/>
      <c r="ABB350" s="317"/>
      <c r="ABC350" s="317"/>
      <c r="ABD350" s="317"/>
      <c r="ABE350" s="317"/>
      <c r="ABF350" s="317"/>
      <c r="ABG350" s="317"/>
      <c r="ABH350" s="317"/>
      <c r="ABI350" s="317"/>
      <c r="ABJ350" s="317"/>
      <c r="ABK350" s="317"/>
      <c r="ABL350" s="317"/>
      <c r="ABM350" s="317"/>
      <c r="ABN350" s="317"/>
      <c r="ABO350" s="317"/>
      <c r="ABP350" s="317"/>
      <c r="ABQ350" s="317"/>
      <c r="ABR350" s="317"/>
      <c r="ABS350" s="317"/>
      <c r="ABT350" s="317"/>
      <c r="ABU350" s="317"/>
      <c r="ABV350" s="317"/>
      <c r="ABW350" s="317"/>
      <c r="ABX350" s="317"/>
      <c r="ABY350" s="317"/>
      <c r="ABZ350" s="317"/>
      <c r="ACA350" s="317"/>
      <c r="ACB350" s="317"/>
      <c r="ACC350" s="317"/>
      <c r="ACD350" s="317"/>
      <c r="ACE350" s="317"/>
      <c r="ACF350" s="317"/>
      <c r="ACG350" s="317"/>
      <c r="ACH350" s="317"/>
      <c r="ACI350" s="317"/>
      <c r="ACJ350" s="317"/>
      <c r="ACK350" s="317"/>
      <c r="ACL350" s="317"/>
      <c r="ACM350" s="317"/>
      <c r="ACN350" s="317"/>
      <c r="ACO350" s="317"/>
      <c r="ACP350" s="317"/>
      <c r="ACQ350" s="317"/>
      <c r="ACR350" s="317"/>
      <c r="ACS350" s="317"/>
      <c r="ACT350" s="317"/>
      <c r="ACU350" s="317"/>
      <c r="ACV350" s="317"/>
      <c r="ACW350" s="317"/>
      <c r="ACX350" s="317"/>
      <c r="ACY350" s="317"/>
      <c r="ACZ350" s="317"/>
      <c r="ADA350" s="317"/>
      <c r="ADB350" s="317"/>
      <c r="ADC350" s="317"/>
      <c r="ADD350" s="317"/>
      <c r="ADE350" s="317"/>
      <c r="ADF350" s="317"/>
      <c r="ADG350" s="317"/>
      <c r="ADH350" s="317"/>
      <c r="ADI350" s="317"/>
      <c r="ADJ350" s="317"/>
      <c r="ADK350" s="317"/>
      <c r="ADL350" s="317"/>
      <c r="ADM350" s="317"/>
      <c r="ADN350" s="317"/>
      <c r="ADO350" s="317"/>
      <c r="ADP350" s="317"/>
      <c r="ADQ350" s="317"/>
      <c r="ADR350" s="317"/>
      <c r="ADS350" s="317"/>
      <c r="ADT350" s="317"/>
      <c r="ADU350" s="317"/>
      <c r="ADV350" s="317"/>
      <c r="ADW350" s="317"/>
      <c r="ADX350" s="317"/>
      <c r="ADY350" s="317"/>
      <c r="ADZ350" s="317"/>
      <c r="AEA350" s="317"/>
      <c r="AEB350" s="317"/>
      <c r="AEC350" s="317"/>
      <c r="AED350" s="317"/>
      <c r="AEE350" s="317"/>
      <c r="AEF350" s="317"/>
      <c r="AEG350" s="317"/>
      <c r="AEH350" s="317"/>
      <c r="AEI350" s="317"/>
      <c r="AEJ350" s="317"/>
      <c r="AEK350" s="317"/>
      <c r="AEL350" s="317"/>
      <c r="AEM350" s="317"/>
      <c r="AEN350" s="317"/>
      <c r="AEO350" s="317"/>
      <c r="AEP350" s="317"/>
      <c r="AEQ350" s="317"/>
      <c r="AER350" s="317"/>
      <c r="AES350" s="317"/>
    </row>
    <row r="351" spans="2:825" s="332" customFormat="1" x14ac:dyDescent="0.2">
      <c r="B351" s="331" t="s">
        <v>14574</v>
      </c>
      <c r="C351" s="319">
        <v>112863</v>
      </c>
      <c r="D351" s="322" t="s">
        <v>14575</v>
      </c>
      <c r="E351" s="317"/>
      <c r="F351" s="317"/>
      <c r="G351" s="317"/>
      <c r="H351" s="317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  <c r="S351" s="317"/>
      <c r="T351" s="317"/>
      <c r="U351" s="317"/>
      <c r="V351" s="317"/>
      <c r="W351" s="317"/>
      <c r="X351" s="317"/>
      <c r="Y351" s="317"/>
      <c r="Z351" s="317"/>
      <c r="AA351" s="317"/>
      <c r="AB351" s="317"/>
      <c r="AC351" s="317"/>
      <c r="AD351" s="317"/>
      <c r="AE351" s="317"/>
      <c r="AF351" s="317"/>
      <c r="AG351" s="317"/>
      <c r="AH351" s="317"/>
      <c r="AI351" s="317"/>
      <c r="AJ351" s="317"/>
      <c r="AK351" s="317"/>
      <c r="AL351" s="317"/>
      <c r="AM351" s="317"/>
      <c r="AN351" s="317"/>
      <c r="AO351" s="317"/>
      <c r="AP351" s="317"/>
      <c r="AQ351" s="317"/>
      <c r="AR351" s="317"/>
      <c r="AS351" s="317"/>
      <c r="AT351" s="317"/>
      <c r="AU351" s="317"/>
      <c r="AV351" s="317"/>
      <c r="AW351" s="317"/>
      <c r="AX351" s="317"/>
      <c r="AY351" s="317"/>
      <c r="AZ351" s="317"/>
      <c r="BA351" s="317"/>
      <c r="BB351" s="317"/>
      <c r="BC351" s="317"/>
      <c r="BD351" s="317"/>
      <c r="BE351" s="317"/>
      <c r="BF351" s="317"/>
      <c r="BG351" s="317"/>
      <c r="BH351" s="317"/>
      <c r="BI351" s="317"/>
      <c r="BJ351" s="317"/>
      <c r="BK351" s="317"/>
      <c r="BL351" s="317"/>
      <c r="BM351" s="317"/>
      <c r="BN351" s="317"/>
      <c r="BO351" s="317"/>
      <c r="BP351" s="317"/>
      <c r="BQ351" s="317"/>
      <c r="BR351" s="317"/>
      <c r="BS351" s="317"/>
      <c r="BT351" s="317"/>
      <c r="BU351" s="317"/>
      <c r="BV351" s="317"/>
      <c r="BW351" s="317"/>
      <c r="BX351" s="317"/>
      <c r="BY351" s="317"/>
      <c r="BZ351" s="317"/>
      <c r="CA351" s="317"/>
      <c r="CB351" s="317"/>
      <c r="CC351" s="317"/>
      <c r="CD351" s="317"/>
      <c r="CE351" s="317"/>
      <c r="CF351" s="317"/>
      <c r="CG351" s="317"/>
      <c r="CH351" s="317"/>
      <c r="CI351" s="317"/>
      <c r="CJ351" s="317"/>
      <c r="CK351" s="317"/>
      <c r="CL351" s="317"/>
      <c r="CM351" s="317"/>
      <c r="CN351" s="317"/>
      <c r="CO351" s="317"/>
      <c r="CP351" s="317"/>
      <c r="CQ351" s="317"/>
      <c r="CR351" s="317"/>
      <c r="CS351" s="317"/>
      <c r="CT351" s="317"/>
      <c r="CU351" s="317"/>
      <c r="CV351" s="317"/>
      <c r="CW351" s="317"/>
      <c r="CX351" s="317"/>
      <c r="CY351" s="317"/>
      <c r="CZ351" s="317"/>
      <c r="DA351" s="317"/>
      <c r="DB351" s="317"/>
      <c r="DC351" s="317"/>
      <c r="DD351" s="317"/>
      <c r="DE351" s="317"/>
      <c r="DF351" s="317"/>
      <c r="DG351" s="317"/>
      <c r="DH351" s="317"/>
      <c r="DI351" s="317"/>
      <c r="DJ351" s="317"/>
      <c r="DK351" s="317"/>
      <c r="DL351" s="317"/>
      <c r="DM351" s="317"/>
      <c r="DN351" s="317"/>
      <c r="DO351" s="317"/>
      <c r="DP351" s="317"/>
      <c r="DQ351" s="317"/>
      <c r="DR351" s="317"/>
      <c r="DS351" s="317"/>
      <c r="DT351" s="317"/>
      <c r="DU351" s="317"/>
      <c r="DV351" s="317"/>
      <c r="DW351" s="317"/>
      <c r="DX351" s="317"/>
      <c r="DY351" s="317"/>
      <c r="DZ351" s="317"/>
      <c r="EA351" s="317"/>
      <c r="EB351" s="317"/>
      <c r="EC351" s="317"/>
      <c r="ED351" s="317"/>
      <c r="EE351" s="317"/>
      <c r="EF351" s="317"/>
      <c r="EG351" s="317"/>
      <c r="EH351" s="317"/>
      <c r="EI351" s="317"/>
      <c r="EJ351" s="317"/>
      <c r="EK351" s="317"/>
      <c r="EL351" s="317"/>
      <c r="EM351" s="317"/>
      <c r="EN351" s="317"/>
      <c r="EO351" s="317"/>
      <c r="EP351" s="317"/>
      <c r="EQ351" s="317"/>
      <c r="ER351" s="317"/>
      <c r="ES351" s="317"/>
      <c r="ET351" s="317"/>
      <c r="EU351" s="317"/>
      <c r="EV351" s="317"/>
      <c r="EW351" s="317"/>
      <c r="EX351" s="317"/>
      <c r="EY351" s="317"/>
      <c r="EZ351" s="317"/>
      <c r="FA351" s="317"/>
      <c r="FB351" s="317"/>
      <c r="FC351" s="317"/>
      <c r="FD351" s="317"/>
      <c r="FE351" s="317"/>
      <c r="FF351" s="317"/>
      <c r="FG351" s="317"/>
      <c r="FH351" s="317"/>
      <c r="FI351" s="317"/>
      <c r="FJ351" s="317"/>
      <c r="FK351" s="317"/>
      <c r="FL351" s="317"/>
      <c r="FM351" s="317"/>
      <c r="FN351" s="317"/>
      <c r="FO351" s="317"/>
      <c r="FP351" s="317"/>
      <c r="FQ351" s="317"/>
      <c r="FR351" s="317"/>
      <c r="FS351" s="317"/>
      <c r="FT351" s="317"/>
      <c r="FU351" s="317"/>
      <c r="FV351" s="317"/>
      <c r="FW351" s="317"/>
      <c r="FX351" s="317"/>
      <c r="FY351" s="317"/>
      <c r="FZ351" s="317"/>
      <c r="GA351" s="317"/>
      <c r="GB351" s="317"/>
      <c r="GC351" s="317"/>
      <c r="GD351" s="317"/>
      <c r="GE351" s="317"/>
      <c r="GF351" s="317"/>
      <c r="GG351" s="317"/>
      <c r="GH351" s="317"/>
      <c r="GI351" s="317"/>
      <c r="GJ351" s="317"/>
      <c r="GK351" s="317"/>
      <c r="GL351" s="317"/>
      <c r="GM351" s="317"/>
      <c r="GN351" s="317"/>
      <c r="GO351" s="317"/>
      <c r="GP351" s="317"/>
      <c r="GQ351" s="317"/>
      <c r="GR351" s="317"/>
      <c r="GS351" s="317"/>
      <c r="GT351" s="317"/>
      <c r="GU351" s="317"/>
      <c r="GV351" s="317"/>
      <c r="GW351" s="317"/>
      <c r="GX351" s="317"/>
      <c r="GY351" s="317"/>
      <c r="GZ351" s="317"/>
      <c r="HA351" s="317"/>
      <c r="HB351" s="317"/>
      <c r="HC351" s="317"/>
      <c r="HD351" s="317"/>
      <c r="HE351" s="317"/>
      <c r="HF351" s="317"/>
      <c r="HG351" s="317"/>
      <c r="HH351" s="317"/>
      <c r="HI351" s="317"/>
      <c r="HJ351" s="317"/>
      <c r="HK351" s="317"/>
      <c r="HL351" s="317"/>
      <c r="HM351" s="317"/>
      <c r="HN351" s="317"/>
      <c r="HO351" s="317"/>
      <c r="HP351" s="317"/>
      <c r="HQ351" s="317"/>
      <c r="HR351" s="317"/>
      <c r="HS351" s="317"/>
      <c r="HT351" s="317"/>
      <c r="HU351" s="317"/>
      <c r="HV351" s="317"/>
      <c r="HW351" s="317"/>
      <c r="HX351" s="317"/>
      <c r="HY351" s="317"/>
      <c r="HZ351" s="317"/>
      <c r="IA351" s="317"/>
      <c r="IB351" s="317"/>
      <c r="IC351" s="317"/>
      <c r="ID351" s="317"/>
      <c r="IE351" s="317"/>
      <c r="IF351" s="317"/>
      <c r="IG351" s="317"/>
      <c r="IH351" s="317"/>
      <c r="II351" s="317"/>
      <c r="IJ351" s="317"/>
      <c r="IK351" s="317"/>
      <c r="IL351" s="317"/>
      <c r="IM351" s="317"/>
      <c r="IN351" s="317"/>
      <c r="IO351" s="317"/>
      <c r="IP351" s="317"/>
      <c r="IQ351" s="317"/>
      <c r="IR351" s="317"/>
      <c r="IS351" s="317"/>
      <c r="IT351" s="317"/>
      <c r="IU351" s="317"/>
      <c r="IV351" s="317"/>
      <c r="IW351" s="317"/>
      <c r="IX351" s="317"/>
      <c r="IY351" s="317"/>
      <c r="IZ351" s="317"/>
      <c r="JA351" s="317"/>
      <c r="JB351" s="317"/>
      <c r="JC351" s="317"/>
      <c r="JD351" s="317"/>
      <c r="JE351" s="317"/>
      <c r="JF351" s="317"/>
      <c r="JG351" s="317"/>
      <c r="JH351" s="317"/>
      <c r="JI351" s="317"/>
      <c r="JJ351" s="317"/>
      <c r="JK351" s="317"/>
      <c r="JL351" s="317"/>
      <c r="JM351" s="317"/>
      <c r="JN351" s="317"/>
      <c r="JO351" s="317"/>
      <c r="JP351" s="317"/>
      <c r="JQ351" s="317"/>
      <c r="JR351" s="317"/>
      <c r="JS351" s="317"/>
      <c r="JT351" s="317"/>
      <c r="JU351" s="317"/>
      <c r="JV351" s="317"/>
      <c r="JW351" s="317"/>
      <c r="JX351" s="317"/>
      <c r="JY351" s="317"/>
      <c r="JZ351" s="317"/>
      <c r="KA351" s="317"/>
      <c r="KB351" s="317"/>
      <c r="KC351" s="317"/>
      <c r="KD351" s="317"/>
      <c r="KE351" s="317"/>
      <c r="KF351" s="317"/>
      <c r="KG351" s="317"/>
      <c r="KH351" s="317"/>
      <c r="KI351" s="317"/>
      <c r="KJ351" s="317"/>
      <c r="KK351" s="317"/>
      <c r="KL351" s="317"/>
      <c r="KM351" s="317"/>
      <c r="KN351" s="317"/>
      <c r="KO351" s="317"/>
      <c r="KP351" s="317"/>
      <c r="KQ351" s="317"/>
      <c r="KR351" s="317"/>
      <c r="KS351" s="317"/>
      <c r="KT351" s="317"/>
      <c r="KU351" s="317"/>
      <c r="KV351" s="317"/>
      <c r="KW351" s="317"/>
      <c r="KX351" s="317"/>
      <c r="KY351" s="317"/>
      <c r="KZ351" s="317"/>
      <c r="LA351" s="317"/>
      <c r="LB351" s="317"/>
      <c r="LC351" s="317"/>
      <c r="LD351" s="317"/>
      <c r="LE351" s="317"/>
      <c r="LF351" s="317"/>
      <c r="LG351" s="317"/>
      <c r="LH351" s="317"/>
      <c r="LI351" s="317"/>
      <c r="LJ351" s="317"/>
      <c r="LK351" s="317"/>
      <c r="LL351" s="317"/>
      <c r="LM351" s="317"/>
      <c r="LN351" s="317"/>
      <c r="LO351" s="317"/>
      <c r="LP351" s="317"/>
      <c r="LQ351" s="317"/>
      <c r="LR351" s="317"/>
      <c r="LS351" s="317"/>
      <c r="LT351" s="317"/>
      <c r="LU351" s="317"/>
      <c r="LV351" s="317"/>
      <c r="LW351" s="317"/>
      <c r="LX351" s="317"/>
      <c r="LY351" s="317"/>
      <c r="LZ351" s="317"/>
      <c r="MA351" s="317"/>
      <c r="MB351" s="317"/>
      <c r="MC351" s="317"/>
      <c r="MD351" s="317"/>
      <c r="ME351" s="317"/>
      <c r="MF351" s="317"/>
      <c r="MG351" s="317"/>
      <c r="MH351" s="317"/>
      <c r="MI351" s="317"/>
      <c r="MJ351" s="317"/>
      <c r="MK351" s="317"/>
      <c r="ML351" s="317"/>
      <c r="MM351" s="317"/>
      <c r="MN351" s="317"/>
      <c r="MO351" s="317"/>
      <c r="MP351" s="317"/>
      <c r="MQ351" s="317"/>
      <c r="MR351" s="317"/>
      <c r="MS351" s="317"/>
      <c r="MT351" s="317"/>
      <c r="MU351" s="317"/>
      <c r="MV351" s="317"/>
      <c r="MW351" s="317"/>
      <c r="MX351" s="317"/>
      <c r="MY351" s="317"/>
      <c r="MZ351" s="317"/>
      <c r="NA351" s="317"/>
      <c r="NB351" s="317"/>
      <c r="NC351" s="317"/>
      <c r="ND351" s="317"/>
      <c r="NE351" s="317"/>
      <c r="NF351" s="317"/>
      <c r="NG351" s="317"/>
      <c r="NH351" s="317"/>
      <c r="NI351" s="317"/>
      <c r="NJ351" s="317"/>
      <c r="NK351" s="317"/>
      <c r="NL351" s="317"/>
      <c r="NM351" s="317"/>
      <c r="NN351" s="317"/>
      <c r="NO351" s="317"/>
      <c r="NP351" s="317"/>
      <c r="NQ351" s="317"/>
      <c r="NR351" s="317"/>
      <c r="NS351" s="317"/>
      <c r="NT351" s="317"/>
      <c r="NU351" s="317"/>
      <c r="NV351" s="317"/>
      <c r="NW351" s="317"/>
      <c r="NX351" s="317"/>
      <c r="NY351" s="317"/>
      <c r="NZ351" s="317"/>
      <c r="OA351" s="317"/>
      <c r="OB351" s="317"/>
      <c r="OC351" s="317"/>
      <c r="OD351" s="317"/>
      <c r="OE351" s="317"/>
      <c r="OF351" s="317"/>
      <c r="OG351" s="317"/>
      <c r="OH351" s="317"/>
      <c r="OI351" s="317"/>
      <c r="OJ351" s="317"/>
      <c r="OK351" s="317"/>
      <c r="OL351" s="317"/>
      <c r="OM351" s="317"/>
      <c r="ON351" s="317"/>
      <c r="OO351" s="317"/>
      <c r="OP351" s="317"/>
      <c r="OQ351" s="317"/>
      <c r="OR351" s="317"/>
      <c r="OS351" s="317"/>
      <c r="OT351" s="317"/>
      <c r="OU351" s="317"/>
      <c r="OV351" s="317"/>
      <c r="OW351" s="317"/>
      <c r="OX351" s="317"/>
      <c r="OY351" s="317"/>
      <c r="OZ351" s="317"/>
      <c r="PA351" s="317"/>
      <c r="PB351" s="317"/>
      <c r="PC351" s="317"/>
      <c r="PD351" s="317"/>
      <c r="PE351" s="317"/>
      <c r="PF351" s="317"/>
      <c r="PG351" s="317"/>
      <c r="PH351" s="317"/>
      <c r="PI351" s="317"/>
      <c r="PJ351" s="317"/>
      <c r="PK351" s="317"/>
      <c r="PL351" s="317"/>
      <c r="PM351" s="317"/>
      <c r="PN351" s="317"/>
      <c r="PO351" s="317"/>
      <c r="PP351" s="317"/>
      <c r="PQ351" s="317"/>
      <c r="PR351" s="317"/>
      <c r="PS351" s="317"/>
      <c r="PT351" s="317"/>
      <c r="PU351" s="317"/>
      <c r="PV351" s="317"/>
      <c r="PW351" s="317"/>
      <c r="PX351" s="317"/>
      <c r="PY351" s="317"/>
      <c r="PZ351" s="317"/>
      <c r="QA351" s="317"/>
      <c r="QB351" s="317"/>
      <c r="QC351" s="317"/>
      <c r="QD351" s="317"/>
      <c r="QE351" s="317"/>
      <c r="QF351" s="317"/>
      <c r="QG351" s="317"/>
      <c r="QH351" s="317"/>
      <c r="QI351" s="317"/>
      <c r="QJ351" s="317"/>
      <c r="QK351" s="317"/>
      <c r="QL351" s="317"/>
      <c r="QM351" s="317"/>
      <c r="QN351" s="317"/>
      <c r="QO351" s="317"/>
      <c r="QP351" s="317"/>
      <c r="QQ351" s="317"/>
      <c r="QR351" s="317"/>
      <c r="QS351" s="317"/>
      <c r="QT351" s="317"/>
      <c r="QU351" s="317"/>
      <c r="QV351" s="317"/>
      <c r="QW351" s="317"/>
      <c r="QX351" s="317"/>
      <c r="QY351" s="317"/>
      <c r="QZ351" s="317"/>
      <c r="RA351" s="317"/>
      <c r="RB351" s="317"/>
      <c r="RC351" s="317"/>
      <c r="RD351" s="317"/>
      <c r="RE351" s="317"/>
      <c r="RF351" s="317"/>
      <c r="RG351" s="317"/>
      <c r="RH351" s="317"/>
      <c r="RI351" s="317"/>
      <c r="RJ351" s="317"/>
      <c r="RK351" s="317"/>
      <c r="RL351" s="317"/>
      <c r="RM351" s="317"/>
      <c r="RN351" s="317"/>
      <c r="RO351" s="317"/>
      <c r="RP351" s="317"/>
      <c r="RQ351" s="317"/>
      <c r="RR351" s="317"/>
      <c r="RS351" s="317"/>
      <c r="RT351" s="317"/>
      <c r="RU351" s="317"/>
      <c r="RV351" s="317"/>
      <c r="RW351" s="317"/>
      <c r="RX351" s="317"/>
      <c r="RY351" s="317"/>
      <c r="RZ351" s="317"/>
      <c r="SA351" s="317"/>
      <c r="SB351" s="317"/>
      <c r="SC351" s="317"/>
      <c r="SD351" s="317"/>
      <c r="SE351" s="317"/>
      <c r="SF351" s="317"/>
      <c r="SG351" s="317"/>
      <c r="SH351" s="317"/>
      <c r="SI351" s="317"/>
      <c r="SJ351" s="317"/>
      <c r="SK351" s="317"/>
      <c r="SL351" s="317"/>
      <c r="SM351" s="317"/>
      <c r="SN351" s="317"/>
      <c r="SO351" s="317"/>
      <c r="SP351" s="317"/>
      <c r="SQ351" s="317"/>
      <c r="SR351" s="317"/>
      <c r="SS351" s="317"/>
      <c r="ST351" s="317"/>
      <c r="SU351" s="317"/>
      <c r="SV351" s="317"/>
      <c r="SW351" s="317"/>
      <c r="SX351" s="317"/>
      <c r="SY351" s="317"/>
      <c r="SZ351" s="317"/>
      <c r="TA351" s="317"/>
      <c r="TB351" s="317"/>
      <c r="TC351" s="317"/>
      <c r="TD351" s="317"/>
      <c r="TE351" s="317"/>
      <c r="TF351" s="317"/>
      <c r="TG351" s="317"/>
      <c r="TH351" s="317"/>
      <c r="TI351" s="317"/>
      <c r="TJ351" s="317"/>
      <c r="TK351" s="317"/>
      <c r="TL351" s="317"/>
      <c r="TM351" s="317"/>
      <c r="TN351" s="317"/>
      <c r="TO351" s="317"/>
      <c r="TP351" s="317"/>
      <c r="TQ351" s="317"/>
      <c r="TR351" s="317"/>
      <c r="TS351" s="317"/>
      <c r="TT351" s="317"/>
      <c r="TU351" s="317"/>
      <c r="TV351" s="317"/>
      <c r="TW351" s="317"/>
      <c r="TX351" s="317"/>
      <c r="TY351" s="317"/>
      <c r="TZ351" s="317"/>
      <c r="UA351" s="317"/>
      <c r="UB351" s="317"/>
      <c r="UC351" s="317"/>
      <c r="UD351" s="317"/>
      <c r="UE351" s="317"/>
      <c r="UF351" s="317"/>
      <c r="UG351" s="317"/>
      <c r="UH351" s="317"/>
      <c r="UI351" s="317"/>
      <c r="UJ351" s="317"/>
      <c r="UK351" s="317"/>
      <c r="UL351" s="317"/>
      <c r="UM351" s="317"/>
      <c r="UN351" s="317"/>
      <c r="UO351" s="317"/>
      <c r="UP351" s="317"/>
      <c r="UQ351" s="317"/>
      <c r="UR351" s="317"/>
      <c r="US351" s="317"/>
      <c r="UT351" s="317"/>
      <c r="UU351" s="317"/>
      <c r="UV351" s="317"/>
      <c r="UW351" s="317"/>
      <c r="UX351" s="317"/>
      <c r="UY351" s="317"/>
      <c r="UZ351" s="317"/>
      <c r="VA351" s="317"/>
      <c r="VB351" s="317"/>
      <c r="VC351" s="317"/>
      <c r="VD351" s="317"/>
      <c r="VE351" s="317"/>
      <c r="VF351" s="317"/>
      <c r="VG351" s="317"/>
      <c r="VH351" s="317"/>
      <c r="VI351" s="317"/>
      <c r="VJ351" s="317"/>
      <c r="VK351" s="317"/>
      <c r="VL351" s="317"/>
      <c r="VM351" s="317"/>
      <c r="VN351" s="317"/>
      <c r="VO351" s="317"/>
      <c r="VP351" s="317"/>
      <c r="VQ351" s="317"/>
      <c r="VR351" s="317"/>
      <c r="VS351" s="317"/>
      <c r="VT351" s="317"/>
      <c r="VU351" s="317"/>
      <c r="VV351" s="317"/>
      <c r="VW351" s="317"/>
      <c r="VX351" s="317"/>
      <c r="VY351" s="317"/>
      <c r="VZ351" s="317"/>
      <c r="WA351" s="317"/>
      <c r="WB351" s="317"/>
      <c r="WC351" s="317"/>
      <c r="WD351" s="317"/>
      <c r="WE351" s="317"/>
      <c r="WF351" s="317"/>
      <c r="WG351" s="317"/>
      <c r="WH351" s="317"/>
      <c r="WI351" s="317"/>
      <c r="WJ351" s="317"/>
      <c r="WK351" s="317"/>
      <c r="WL351" s="317"/>
      <c r="WM351" s="317"/>
      <c r="WN351" s="317"/>
      <c r="WO351" s="317"/>
      <c r="WP351" s="317"/>
      <c r="WQ351" s="317"/>
      <c r="WR351" s="317"/>
      <c r="WS351" s="317"/>
      <c r="WT351" s="317"/>
      <c r="WU351" s="317"/>
      <c r="WV351" s="317"/>
      <c r="WW351" s="317"/>
      <c r="WX351" s="317"/>
      <c r="WY351" s="317"/>
      <c r="WZ351" s="317"/>
      <c r="XA351" s="317"/>
      <c r="XB351" s="317"/>
      <c r="XC351" s="317"/>
      <c r="XD351" s="317"/>
      <c r="XE351" s="317"/>
      <c r="XF351" s="317"/>
      <c r="XG351" s="317"/>
      <c r="XH351" s="317"/>
      <c r="XI351" s="317"/>
      <c r="XJ351" s="317"/>
      <c r="XK351" s="317"/>
      <c r="XL351" s="317"/>
      <c r="XM351" s="317"/>
      <c r="XN351" s="317"/>
      <c r="XO351" s="317"/>
      <c r="XP351" s="317"/>
      <c r="XQ351" s="317"/>
      <c r="XR351" s="317"/>
      <c r="XS351" s="317"/>
      <c r="XT351" s="317"/>
      <c r="XU351" s="317"/>
      <c r="XV351" s="317"/>
      <c r="XW351" s="317"/>
      <c r="XX351" s="317"/>
      <c r="XY351" s="317"/>
      <c r="XZ351" s="317"/>
      <c r="YA351" s="317"/>
      <c r="YB351" s="317"/>
      <c r="YC351" s="317"/>
      <c r="YD351" s="317"/>
      <c r="YE351" s="317"/>
      <c r="YF351" s="317"/>
      <c r="YG351" s="317"/>
      <c r="YH351" s="317"/>
      <c r="YI351" s="317"/>
      <c r="YJ351" s="317"/>
      <c r="YK351" s="317"/>
      <c r="YL351" s="317"/>
      <c r="YM351" s="317"/>
      <c r="YN351" s="317"/>
      <c r="YO351" s="317"/>
      <c r="YP351" s="317"/>
      <c r="YQ351" s="317"/>
      <c r="YR351" s="317"/>
      <c r="YS351" s="317"/>
      <c r="YT351" s="317"/>
      <c r="YU351" s="317"/>
      <c r="YV351" s="317"/>
      <c r="YW351" s="317"/>
      <c r="YX351" s="317"/>
      <c r="YY351" s="317"/>
      <c r="YZ351" s="317"/>
      <c r="ZA351" s="317"/>
      <c r="ZB351" s="317"/>
      <c r="ZC351" s="317"/>
      <c r="ZD351" s="317"/>
      <c r="ZE351" s="317"/>
      <c r="ZF351" s="317"/>
      <c r="ZG351" s="317"/>
      <c r="ZH351" s="317"/>
      <c r="ZI351" s="317"/>
      <c r="ZJ351" s="317"/>
      <c r="ZK351" s="317"/>
      <c r="ZL351" s="317"/>
      <c r="ZM351" s="317"/>
      <c r="ZN351" s="317"/>
      <c r="ZO351" s="317"/>
      <c r="ZP351" s="317"/>
      <c r="ZQ351" s="317"/>
      <c r="ZR351" s="317"/>
      <c r="ZS351" s="317"/>
      <c r="ZT351" s="317"/>
      <c r="ZU351" s="317"/>
      <c r="ZV351" s="317"/>
      <c r="ZW351" s="317"/>
      <c r="ZX351" s="317"/>
      <c r="ZY351" s="317"/>
      <c r="ZZ351" s="317"/>
      <c r="AAA351" s="317"/>
      <c r="AAB351" s="317"/>
      <c r="AAC351" s="317"/>
      <c r="AAD351" s="317"/>
      <c r="AAE351" s="317"/>
      <c r="AAF351" s="317"/>
      <c r="AAG351" s="317"/>
      <c r="AAH351" s="317"/>
      <c r="AAI351" s="317"/>
      <c r="AAJ351" s="317"/>
      <c r="AAK351" s="317"/>
      <c r="AAL351" s="317"/>
      <c r="AAM351" s="317"/>
      <c r="AAN351" s="317"/>
      <c r="AAO351" s="317"/>
      <c r="AAP351" s="317"/>
      <c r="AAQ351" s="317"/>
      <c r="AAR351" s="317"/>
      <c r="AAS351" s="317"/>
      <c r="AAT351" s="317"/>
      <c r="AAU351" s="317"/>
      <c r="AAV351" s="317"/>
      <c r="AAW351" s="317"/>
      <c r="AAX351" s="317"/>
      <c r="AAY351" s="317"/>
      <c r="AAZ351" s="317"/>
      <c r="ABA351" s="317"/>
      <c r="ABB351" s="317"/>
      <c r="ABC351" s="317"/>
      <c r="ABD351" s="317"/>
      <c r="ABE351" s="317"/>
      <c r="ABF351" s="317"/>
      <c r="ABG351" s="317"/>
      <c r="ABH351" s="317"/>
      <c r="ABI351" s="317"/>
      <c r="ABJ351" s="317"/>
      <c r="ABK351" s="317"/>
      <c r="ABL351" s="317"/>
      <c r="ABM351" s="317"/>
      <c r="ABN351" s="317"/>
      <c r="ABO351" s="317"/>
      <c r="ABP351" s="317"/>
      <c r="ABQ351" s="317"/>
      <c r="ABR351" s="317"/>
      <c r="ABS351" s="317"/>
      <c r="ABT351" s="317"/>
      <c r="ABU351" s="317"/>
      <c r="ABV351" s="317"/>
      <c r="ABW351" s="317"/>
      <c r="ABX351" s="317"/>
      <c r="ABY351" s="317"/>
      <c r="ABZ351" s="317"/>
      <c r="ACA351" s="317"/>
      <c r="ACB351" s="317"/>
      <c r="ACC351" s="317"/>
      <c r="ACD351" s="317"/>
      <c r="ACE351" s="317"/>
      <c r="ACF351" s="317"/>
      <c r="ACG351" s="317"/>
      <c r="ACH351" s="317"/>
      <c r="ACI351" s="317"/>
      <c r="ACJ351" s="317"/>
      <c r="ACK351" s="317"/>
      <c r="ACL351" s="317"/>
      <c r="ACM351" s="317"/>
      <c r="ACN351" s="317"/>
      <c r="ACO351" s="317"/>
      <c r="ACP351" s="317"/>
      <c r="ACQ351" s="317"/>
      <c r="ACR351" s="317"/>
      <c r="ACS351" s="317"/>
      <c r="ACT351" s="317"/>
      <c r="ACU351" s="317"/>
      <c r="ACV351" s="317"/>
      <c r="ACW351" s="317"/>
      <c r="ACX351" s="317"/>
      <c r="ACY351" s="317"/>
      <c r="ACZ351" s="317"/>
      <c r="ADA351" s="317"/>
      <c r="ADB351" s="317"/>
      <c r="ADC351" s="317"/>
      <c r="ADD351" s="317"/>
      <c r="ADE351" s="317"/>
      <c r="ADF351" s="317"/>
      <c r="ADG351" s="317"/>
      <c r="ADH351" s="317"/>
      <c r="ADI351" s="317"/>
      <c r="ADJ351" s="317"/>
      <c r="ADK351" s="317"/>
      <c r="ADL351" s="317"/>
      <c r="ADM351" s="317"/>
      <c r="ADN351" s="317"/>
      <c r="ADO351" s="317"/>
      <c r="ADP351" s="317"/>
      <c r="ADQ351" s="317"/>
      <c r="ADR351" s="317"/>
      <c r="ADS351" s="317"/>
      <c r="ADT351" s="317"/>
      <c r="ADU351" s="317"/>
      <c r="ADV351" s="317"/>
      <c r="ADW351" s="317"/>
      <c r="ADX351" s="317"/>
      <c r="ADY351" s="317"/>
      <c r="ADZ351" s="317"/>
      <c r="AEA351" s="317"/>
      <c r="AEB351" s="317"/>
      <c r="AEC351" s="317"/>
      <c r="AED351" s="317"/>
      <c r="AEE351" s="317"/>
      <c r="AEF351" s="317"/>
      <c r="AEG351" s="317"/>
      <c r="AEH351" s="317"/>
      <c r="AEI351" s="317"/>
      <c r="AEJ351" s="317"/>
      <c r="AEK351" s="317"/>
      <c r="AEL351" s="317"/>
      <c r="AEM351" s="317"/>
      <c r="AEN351" s="317"/>
      <c r="AEO351" s="317"/>
      <c r="AEP351" s="317"/>
      <c r="AEQ351" s="317"/>
      <c r="AER351" s="317"/>
      <c r="AES351" s="317"/>
    </row>
    <row r="352" spans="2:825" s="332" customFormat="1" x14ac:dyDescent="0.2">
      <c r="B352" s="331" t="s">
        <v>14576</v>
      </c>
      <c r="C352" s="319">
        <v>185813</v>
      </c>
      <c r="D352" s="322" t="s">
        <v>14577</v>
      </c>
      <c r="E352" s="317"/>
      <c r="F352" s="317"/>
      <c r="G352" s="317"/>
      <c r="H352" s="317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  <c r="S352" s="317"/>
      <c r="T352" s="317"/>
      <c r="U352" s="317"/>
      <c r="V352" s="317"/>
      <c r="W352" s="317"/>
      <c r="X352" s="317"/>
      <c r="Y352" s="317"/>
      <c r="Z352" s="317"/>
      <c r="AA352" s="317"/>
      <c r="AB352" s="317"/>
      <c r="AC352" s="317"/>
      <c r="AD352" s="317"/>
      <c r="AE352" s="317"/>
      <c r="AF352" s="317"/>
      <c r="AG352" s="317"/>
      <c r="AH352" s="317"/>
      <c r="AI352" s="317"/>
      <c r="AJ352" s="317"/>
      <c r="AK352" s="317"/>
      <c r="AL352" s="317"/>
      <c r="AM352" s="317"/>
      <c r="AN352" s="317"/>
      <c r="AO352" s="317"/>
      <c r="AP352" s="317"/>
      <c r="AQ352" s="317"/>
      <c r="AR352" s="317"/>
      <c r="AS352" s="317"/>
      <c r="AT352" s="317"/>
      <c r="AU352" s="317"/>
      <c r="AV352" s="317"/>
      <c r="AW352" s="317"/>
      <c r="AX352" s="317"/>
      <c r="AY352" s="317"/>
      <c r="AZ352" s="317"/>
      <c r="BA352" s="317"/>
      <c r="BB352" s="317"/>
      <c r="BC352" s="317"/>
      <c r="BD352" s="317"/>
      <c r="BE352" s="317"/>
      <c r="BF352" s="317"/>
      <c r="BG352" s="317"/>
      <c r="BH352" s="317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G352" s="317"/>
      <c r="CH352" s="317"/>
      <c r="CI352" s="317"/>
      <c r="CJ352" s="317"/>
      <c r="CK352" s="317"/>
      <c r="CL352" s="317"/>
      <c r="CM352" s="317"/>
      <c r="CN352" s="317"/>
      <c r="CO352" s="317"/>
      <c r="CP352" s="317"/>
      <c r="CQ352" s="317"/>
      <c r="CR352" s="317"/>
      <c r="CS352" s="317"/>
      <c r="CT352" s="317"/>
      <c r="CU352" s="317"/>
      <c r="CV352" s="317"/>
      <c r="CW352" s="317"/>
      <c r="CX352" s="317"/>
      <c r="CY352" s="317"/>
      <c r="CZ352" s="317"/>
      <c r="DA352" s="317"/>
      <c r="DB352" s="317"/>
      <c r="DC352" s="317"/>
      <c r="DD352" s="317"/>
      <c r="DE352" s="317"/>
      <c r="DF352" s="317"/>
      <c r="DG352" s="317"/>
      <c r="DH352" s="317"/>
      <c r="DI352" s="317"/>
      <c r="DJ352" s="317"/>
      <c r="DK352" s="317"/>
      <c r="DL352" s="317"/>
      <c r="DM352" s="317"/>
      <c r="DN352" s="317"/>
      <c r="DO352" s="317"/>
      <c r="DP352" s="317"/>
      <c r="DQ352" s="317"/>
      <c r="DR352" s="317"/>
      <c r="DS352" s="317"/>
      <c r="DT352" s="317"/>
      <c r="DU352" s="317"/>
      <c r="DV352" s="317"/>
      <c r="DW352" s="317"/>
      <c r="DX352" s="317"/>
      <c r="DY352" s="317"/>
      <c r="DZ352" s="317"/>
      <c r="EA352" s="317"/>
      <c r="EB352" s="317"/>
      <c r="EC352" s="317"/>
      <c r="ED352" s="317"/>
      <c r="EE352" s="317"/>
      <c r="EF352" s="317"/>
      <c r="EG352" s="317"/>
      <c r="EH352" s="317"/>
      <c r="EI352" s="317"/>
      <c r="EJ352" s="317"/>
      <c r="EK352" s="317"/>
      <c r="EL352" s="317"/>
      <c r="EM352" s="317"/>
      <c r="EN352" s="317"/>
      <c r="EO352" s="317"/>
      <c r="EP352" s="317"/>
      <c r="EQ352" s="317"/>
      <c r="ER352" s="317"/>
      <c r="ES352" s="317"/>
      <c r="ET352" s="317"/>
      <c r="EU352" s="317"/>
      <c r="EV352" s="317"/>
      <c r="EW352" s="317"/>
      <c r="EX352" s="317"/>
      <c r="EY352" s="317"/>
      <c r="EZ352" s="317"/>
      <c r="FA352" s="317"/>
      <c r="FB352" s="317"/>
      <c r="FC352" s="317"/>
      <c r="FD352" s="317"/>
      <c r="FE352" s="317"/>
      <c r="FF352" s="317"/>
      <c r="FG352" s="317"/>
      <c r="FH352" s="317"/>
      <c r="FI352" s="317"/>
      <c r="FJ352" s="317"/>
      <c r="FK352" s="317"/>
      <c r="FL352" s="317"/>
      <c r="FM352" s="317"/>
      <c r="FN352" s="317"/>
      <c r="FO352" s="317"/>
      <c r="FP352" s="317"/>
      <c r="FQ352" s="317"/>
      <c r="FR352" s="317"/>
      <c r="FS352" s="317"/>
      <c r="FT352" s="317"/>
      <c r="FU352" s="317"/>
      <c r="FV352" s="317"/>
      <c r="FW352" s="317"/>
      <c r="FX352" s="317"/>
      <c r="FY352" s="317"/>
      <c r="FZ352" s="317"/>
      <c r="GA352" s="317"/>
      <c r="GB352" s="317"/>
      <c r="GC352" s="317"/>
      <c r="GD352" s="317"/>
      <c r="GE352" s="317"/>
      <c r="GF352" s="317"/>
      <c r="GG352" s="317"/>
      <c r="GH352" s="317"/>
      <c r="GI352" s="317"/>
      <c r="GJ352" s="317"/>
      <c r="GK352" s="317"/>
      <c r="GL352" s="317"/>
      <c r="GM352" s="317"/>
      <c r="GN352" s="317"/>
      <c r="GO352" s="317"/>
      <c r="GP352" s="317"/>
      <c r="GQ352" s="317"/>
      <c r="GR352" s="317"/>
      <c r="GS352" s="317"/>
      <c r="GT352" s="317"/>
      <c r="GU352" s="317"/>
      <c r="GV352" s="317"/>
      <c r="GW352" s="317"/>
      <c r="GX352" s="317"/>
      <c r="GY352" s="317"/>
      <c r="GZ352" s="317"/>
      <c r="HA352" s="317"/>
      <c r="HB352" s="317"/>
      <c r="HC352" s="317"/>
      <c r="HD352" s="317"/>
      <c r="HE352" s="317"/>
      <c r="HF352" s="317"/>
      <c r="HG352" s="317"/>
      <c r="HH352" s="317"/>
      <c r="HI352" s="317"/>
      <c r="HJ352" s="317"/>
      <c r="HK352" s="317"/>
      <c r="HL352" s="317"/>
      <c r="HM352" s="317"/>
      <c r="HN352" s="317"/>
      <c r="HO352" s="317"/>
      <c r="HP352" s="317"/>
      <c r="HQ352" s="317"/>
      <c r="HR352" s="317"/>
      <c r="HS352" s="317"/>
      <c r="HT352" s="317"/>
      <c r="HU352" s="317"/>
      <c r="HV352" s="317"/>
      <c r="HW352" s="317"/>
      <c r="HX352" s="317"/>
      <c r="HY352" s="317"/>
      <c r="HZ352" s="317"/>
      <c r="IA352" s="317"/>
      <c r="IB352" s="317"/>
      <c r="IC352" s="317"/>
      <c r="ID352" s="317"/>
      <c r="IE352" s="317"/>
      <c r="IF352" s="317"/>
      <c r="IG352" s="317"/>
      <c r="IH352" s="317"/>
      <c r="II352" s="317"/>
      <c r="IJ352" s="317"/>
      <c r="IK352" s="317"/>
      <c r="IL352" s="317"/>
      <c r="IM352" s="317"/>
      <c r="IN352" s="317"/>
      <c r="IO352" s="317"/>
      <c r="IP352" s="317"/>
      <c r="IQ352" s="317"/>
      <c r="IR352" s="317"/>
      <c r="IS352" s="317"/>
      <c r="IT352" s="317"/>
      <c r="IU352" s="317"/>
      <c r="IV352" s="317"/>
      <c r="IW352" s="317"/>
      <c r="IX352" s="317"/>
      <c r="IY352" s="317"/>
      <c r="IZ352" s="317"/>
      <c r="JA352" s="317"/>
      <c r="JB352" s="317"/>
      <c r="JC352" s="317"/>
      <c r="JD352" s="317"/>
      <c r="JE352" s="317"/>
      <c r="JF352" s="317"/>
      <c r="JG352" s="317"/>
      <c r="JH352" s="317"/>
      <c r="JI352" s="317"/>
      <c r="JJ352" s="317"/>
      <c r="JK352" s="317"/>
      <c r="JL352" s="317"/>
      <c r="JM352" s="317"/>
      <c r="JN352" s="317"/>
      <c r="JO352" s="317"/>
      <c r="JP352" s="317"/>
      <c r="JQ352" s="317"/>
      <c r="JR352" s="317"/>
      <c r="JS352" s="317"/>
      <c r="JT352" s="317"/>
      <c r="JU352" s="317"/>
      <c r="JV352" s="317"/>
      <c r="JW352" s="317"/>
      <c r="JX352" s="317"/>
      <c r="JY352" s="317"/>
      <c r="JZ352" s="317"/>
      <c r="KA352" s="317"/>
      <c r="KB352" s="317"/>
      <c r="KC352" s="317"/>
      <c r="KD352" s="317"/>
      <c r="KE352" s="317"/>
      <c r="KF352" s="317"/>
      <c r="KG352" s="317"/>
      <c r="KH352" s="317"/>
      <c r="KI352" s="317"/>
      <c r="KJ352" s="317"/>
      <c r="KK352" s="317"/>
      <c r="KL352" s="317"/>
      <c r="KM352" s="317"/>
      <c r="KN352" s="317"/>
      <c r="KO352" s="317"/>
      <c r="KP352" s="317"/>
      <c r="KQ352" s="317"/>
      <c r="KR352" s="317"/>
      <c r="KS352" s="317"/>
      <c r="KT352" s="317"/>
      <c r="KU352" s="317"/>
      <c r="KV352" s="317"/>
      <c r="KW352" s="317"/>
      <c r="KX352" s="317"/>
      <c r="KY352" s="317"/>
      <c r="KZ352" s="317"/>
      <c r="LA352" s="317"/>
      <c r="LB352" s="317"/>
      <c r="LC352" s="317"/>
      <c r="LD352" s="317"/>
      <c r="LE352" s="317"/>
      <c r="LF352" s="317"/>
      <c r="LG352" s="317"/>
      <c r="LH352" s="317"/>
      <c r="LI352" s="317"/>
      <c r="LJ352" s="317"/>
      <c r="LK352" s="317"/>
      <c r="LL352" s="317"/>
      <c r="LM352" s="317"/>
      <c r="LN352" s="317"/>
      <c r="LO352" s="317"/>
      <c r="LP352" s="317"/>
      <c r="LQ352" s="317"/>
      <c r="LR352" s="317"/>
      <c r="LS352" s="317"/>
      <c r="LT352" s="317"/>
      <c r="LU352" s="317"/>
      <c r="LV352" s="317"/>
      <c r="LW352" s="317"/>
      <c r="LX352" s="317"/>
      <c r="LY352" s="317"/>
      <c r="LZ352" s="317"/>
      <c r="MA352" s="317"/>
      <c r="MB352" s="317"/>
      <c r="MC352" s="317"/>
      <c r="MD352" s="317"/>
      <c r="ME352" s="317"/>
      <c r="MF352" s="317"/>
      <c r="MG352" s="317"/>
      <c r="MH352" s="317"/>
      <c r="MI352" s="317"/>
      <c r="MJ352" s="317"/>
      <c r="MK352" s="317"/>
      <c r="ML352" s="317"/>
      <c r="MM352" s="317"/>
      <c r="MN352" s="317"/>
      <c r="MO352" s="317"/>
      <c r="MP352" s="317"/>
      <c r="MQ352" s="317"/>
      <c r="MR352" s="317"/>
      <c r="MS352" s="317"/>
      <c r="MT352" s="317"/>
      <c r="MU352" s="317"/>
      <c r="MV352" s="317"/>
      <c r="MW352" s="317"/>
      <c r="MX352" s="317"/>
      <c r="MY352" s="317"/>
      <c r="MZ352" s="317"/>
      <c r="NA352" s="317"/>
      <c r="NB352" s="317"/>
      <c r="NC352" s="317"/>
      <c r="ND352" s="317"/>
      <c r="NE352" s="317"/>
      <c r="NF352" s="317"/>
      <c r="NG352" s="317"/>
      <c r="NH352" s="317"/>
      <c r="NI352" s="317"/>
      <c r="NJ352" s="317"/>
      <c r="NK352" s="317"/>
      <c r="NL352" s="317"/>
      <c r="NM352" s="317"/>
      <c r="NN352" s="317"/>
      <c r="NO352" s="317"/>
      <c r="NP352" s="317"/>
      <c r="NQ352" s="317"/>
      <c r="NR352" s="317"/>
      <c r="NS352" s="317"/>
      <c r="NT352" s="317"/>
      <c r="NU352" s="317"/>
      <c r="NV352" s="317"/>
      <c r="NW352" s="317"/>
      <c r="NX352" s="317"/>
      <c r="NY352" s="317"/>
      <c r="NZ352" s="317"/>
      <c r="OA352" s="317"/>
      <c r="OB352" s="317"/>
      <c r="OC352" s="317"/>
      <c r="OD352" s="317"/>
      <c r="OE352" s="317"/>
      <c r="OF352" s="317"/>
      <c r="OG352" s="317"/>
      <c r="OH352" s="317"/>
      <c r="OI352" s="317"/>
      <c r="OJ352" s="317"/>
      <c r="OK352" s="317"/>
      <c r="OL352" s="317"/>
      <c r="OM352" s="317"/>
      <c r="ON352" s="317"/>
      <c r="OO352" s="317"/>
      <c r="OP352" s="317"/>
      <c r="OQ352" s="317"/>
      <c r="OR352" s="317"/>
      <c r="OS352" s="317"/>
      <c r="OT352" s="317"/>
      <c r="OU352" s="317"/>
      <c r="OV352" s="317"/>
      <c r="OW352" s="317"/>
      <c r="OX352" s="317"/>
      <c r="OY352" s="317"/>
      <c r="OZ352" s="317"/>
      <c r="PA352" s="317"/>
      <c r="PB352" s="317"/>
      <c r="PC352" s="317"/>
      <c r="PD352" s="317"/>
      <c r="PE352" s="317"/>
      <c r="PF352" s="317"/>
      <c r="PG352" s="317"/>
      <c r="PH352" s="317"/>
      <c r="PI352" s="317"/>
      <c r="PJ352" s="317"/>
      <c r="PK352" s="317"/>
      <c r="PL352" s="317"/>
      <c r="PM352" s="317"/>
      <c r="PN352" s="317"/>
      <c r="PO352" s="317"/>
      <c r="PP352" s="317"/>
      <c r="PQ352" s="317"/>
      <c r="PR352" s="317"/>
      <c r="PS352" s="317"/>
      <c r="PT352" s="317"/>
      <c r="PU352" s="317"/>
      <c r="PV352" s="317"/>
      <c r="PW352" s="317"/>
      <c r="PX352" s="317"/>
      <c r="PY352" s="317"/>
      <c r="PZ352" s="317"/>
      <c r="QA352" s="317"/>
      <c r="QB352" s="317"/>
      <c r="QC352" s="317"/>
      <c r="QD352" s="317"/>
      <c r="QE352" s="317"/>
      <c r="QF352" s="317"/>
      <c r="QG352" s="317"/>
      <c r="QH352" s="317"/>
      <c r="QI352" s="317"/>
      <c r="QJ352" s="317"/>
      <c r="QK352" s="317"/>
      <c r="QL352" s="317"/>
      <c r="QM352" s="317"/>
      <c r="QN352" s="317"/>
      <c r="QO352" s="317"/>
      <c r="QP352" s="317"/>
      <c r="QQ352" s="317"/>
      <c r="QR352" s="317"/>
      <c r="QS352" s="317"/>
      <c r="QT352" s="317"/>
      <c r="QU352" s="317"/>
      <c r="QV352" s="317"/>
      <c r="QW352" s="317"/>
      <c r="QX352" s="317"/>
      <c r="QY352" s="317"/>
      <c r="QZ352" s="317"/>
      <c r="RA352" s="317"/>
      <c r="RB352" s="317"/>
      <c r="RC352" s="317"/>
      <c r="RD352" s="317"/>
      <c r="RE352" s="317"/>
      <c r="RF352" s="317"/>
      <c r="RG352" s="317"/>
      <c r="RH352" s="317"/>
      <c r="RI352" s="317"/>
      <c r="RJ352" s="317"/>
      <c r="RK352" s="317"/>
      <c r="RL352" s="317"/>
      <c r="RM352" s="317"/>
      <c r="RN352" s="317"/>
      <c r="RO352" s="317"/>
      <c r="RP352" s="317"/>
      <c r="RQ352" s="317"/>
      <c r="RR352" s="317"/>
      <c r="RS352" s="317"/>
      <c r="RT352" s="317"/>
      <c r="RU352" s="317"/>
      <c r="RV352" s="317"/>
      <c r="RW352" s="317"/>
      <c r="RX352" s="317"/>
      <c r="RY352" s="317"/>
      <c r="RZ352" s="317"/>
      <c r="SA352" s="317"/>
      <c r="SB352" s="317"/>
      <c r="SC352" s="317"/>
      <c r="SD352" s="317"/>
      <c r="SE352" s="317"/>
      <c r="SF352" s="317"/>
      <c r="SG352" s="317"/>
      <c r="SH352" s="317"/>
      <c r="SI352" s="317"/>
      <c r="SJ352" s="317"/>
      <c r="SK352" s="317"/>
      <c r="SL352" s="317"/>
      <c r="SM352" s="317"/>
      <c r="SN352" s="317"/>
      <c r="SO352" s="317"/>
      <c r="SP352" s="317"/>
      <c r="SQ352" s="317"/>
      <c r="SR352" s="317"/>
      <c r="SS352" s="317"/>
      <c r="ST352" s="317"/>
      <c r="SU352" s="317"/>
      <c r="SV352" s="317"/>
      <c r="SW352" s="317"/>
      <c r="SX352" s="317"/>
      <c r="SY352" s="317"/>
      <c r="SZ352" s="317"/>
      <c r="TA352" s="317"/>
      <c r="TB352" s="317"/>
      <c r="TC352" s="317"/>
      <c r="TD352" s="317"/>
      <c r="TE352" s="317"/>
      <c r="TF352" s="317"/>
      <c r="TG352" s="317"/>
      <c r="TH352" s="317"/>
      <c r="TI352" s="317"/>
      <c r="TJ352" s="317"/>
      <c r="TK352" s="317"/>
      <c r="TL352" s="317"/>
      <c r="TM352" s="317"/>
      <c r="TN352" s="317"/>
      <c r="TO352" s="317"/>
      <c r="TP352" s="317"/>
      <c r="TQ352" s="317"/>
      <c r="TR352" s="317"/>
      <c r="TS352" s="317"/>
      <c r="TT352" s="317"/>
      <c r="TU352" s="317"/>
      <c r="TV352" s="317"/>
      <c r="TW352" s="317"/>
      <c r="TX352" s="317"/>
      <c r="TY352" s="317"/>
      <c r="TZ352" s="317"/>
      <c r="UA352" s="317"/>
      <c r="UB352" s="317"/>
      <c r="UC352" s="317"/>
      <c r="UD352" s="317"/>
      <c r="UE352" s="317"/>
      <c r="UF352" s="317"/>
      <c r="UG352" s="317"/>
      <c r="UH352" s="317"/>
      <c r="UI352" s="317"/>
      <c r="UJ352" s="317"/>
      <c r="UK352" s="317"/>
      <c r="UL352" s="317"/>
      <c r="UM352" s="317"/>
      <c r="UN352" s="317"/>
      <c r="UO352" s="317"/>
      <c r="UP352" s="317"/>
      <c r="UQ352" s="317"/>
      <c r="UR352" s="317"/>
      <c r="US352" s="317"/>
      <c r="UT352" s="317"/>
      <c r="UU352" s="317"/>
      <c r="UV352" s="317"/>
      <c r="UW352" s="317"/>
      <c r="UX352" s="317"/>
      <c r="UY352" s="317"/>
      <c r="UZ352" s="317"/>
      <c r="VA352" s="317"/>
      <c r="VB352" s="317"/>
      <c r="VC352" s="317"/>
      <c r="VD352" s="317"/>
      <c r="VE352" s="317"/>
      <c r="VF352" s="317"/>
      <c r="VG352" s="317"/>
      <c r="VH352" s="317"/>
      <c r="VI352" s="317"/>
      <c r="VJ352" s="317"/>
      <c r="VK352" s="317"/>
      <c r="VL352" s="317"/>
      <c r="VM352" s="317"/>
      <c r="VN352" s="317"/>
      <c r="VO352" s="317"/>
      <c r="VP352" s="317"/>
      <c r="VQ352" s="317"/>
      <c r="VR352" s="317"/>
      <c r="VS352" s="317"/>
      <c r="VT352" s="317"/>
      <c r="VU352" s="317"/>
      <c r="VV352" s="317"/>
      <c r="VW352" s="317"/>
      <c r="VX352" s="317"/>
      <c r="VY352" s="317"/>
      <c r="VZ352" s="317"/>
      <c r="WA352" s="317"/>
      <c r="WB352" s="317"/>
      <c r="WC352" s="317"/>
      <c r="WD352" s="317"/>
      <c r="WE352" s="317"/>
      <c r="WF352" s="317"/>
      <c r="WG352" s="317"/>
      <c r="WH352" s="317"/>
      <c r="WI352" s="317"/>
      <c r="WJ352" s="317"/>
      <c r="WK352" s="317"/>
      <c r="WL352" s="317"/>
      <c r="WM352" s="317"/>
      <c r="WN352" s="317"/>
      <c r="WO352" s="317"/>
      <c r="WP352" s="317"/>
      <c r="WQ352" s="317"/>
      <c r="WR352" s="317"/>
      <c r="WS352" s="317"/>
      <c r="WT352" s="317"/>
      <c r="WU352" s="317"/>
      <c r="WV352" s="317"/>
      <c r="WW352" s="317"/>
      <c r="WX352" s="317"/>
      <c r="WY352" s="317"/>
      <c r="WZ352" s="317"/>
      <c r="XA352" s="317"/>
      <c r="XB352" s="317"/>
      <c r="XC352" s="317"/>
      <c r="XD352" s="317"/>
      <c r="XE352" s="317"/>
      <c r="XF352" s="317"/>
      <c r="XG352" s="317"/>
      <c r="XH352" s="317"/>
      <c r="XI352" s="317"/>
      <c r="XJ352" s="317"/>
      <c r="XK352" s="317"/>
      <c r="XL352" s="317"/>
      <c r="XM352" s="317"/>
      <c r="XN352" s="317"/>
      <c r="XO352" s="317"/>
      <c r="XP352" s="317"/>
      <c r="XQ352" s="317"/>
      <c r="XR352" s="317"/>
      <c r="XS352" s="317"/>
      <c r="XT352" s="317"/>
      <c r="XU352" s="317"/>
      <c r="XV352" s="317"/>
      <c r="XW352" s="317"/>
      <c r="XX352" s="317"/>
      <c r="XY352" s="317"/>
      <c r="XZ352" s="317"/>
      <c r="YA352" s="317"/>
      <c r="YB352" s="317"/>
      <c r="YC352" s="317"/>
      <c r="YD352" s="317"/>
      <c r="YE352" s="317"/>
      <c r="YF352" s="317"/>
      <c r="YG352" s="317"/>
      <c r="YH352" s="317"/>
      <c r="YI352" s="317"/>
      <c r="YJ352" s="317"/>
      <c r="YK352" s="317"/>
      <c r="YL352" s="317"/>
      <c r="YM352" s="317"/>
      <c r="YN352" s="317"/>
      <c r="YO352" s="317"/>
      <c r="YP352" s="317"/>
      <c r="YQ352" s="317"/>
      <c r="YR352" s="317"/>
      <c r="YS352" s="317"/>
      <c r="YT352" s="317"/>
      <c r="YU352" s="317"/>
      <c r="YV352" s="317"/>
      <c r="YW352" s="317"/>
      <c r="YX352" s="317"/>
      <c r="YY352" s="317"/>
      <c r="YZ352" s="317"/>
      <c r="ZA352" s="317"/>
      <c r="ZB352" s="317"/>
      <c r="ZC352" s="317"/>
      <c r="ZD352" s="317"/>
      <c r="ZE352" s="317"/>
      <c r="ZF352" s="317"/>
      <c r="ZG352" s="317"/>
      <c r="ZH352" s="317"/>
      <c r="ZI352" s="317"/>
      <c r="ZJ352" s="317"/>
      <c r="ZK352" s="317"/>
      <c r="ZL352" s="317"/>
      <c r="ZM352" s="317"/>
      <c r="ZN352" s="317"/>
      <c r="ZO352" s="317"/>
      <c r="ZP352" s="317"/>
      <c r="ZQ352" s="317"/>
      <c r="ZR352" s="317"/>
      <c r="ZS352" s="317"/>
      <c r="ZT352" s="317"/>
      <c r="ZU352" s="317"/>
      <c r="ZV352" s="317"/>
      <c r="ZW352" s="317"/>
      <c r="ZX352" s="317"/>
      <c r="ZY352" s="317"/>
      <c r="ZZ352" s="317"/>
      <c r="AAA352" s="317"/>
      <c r="AAB352" s="317"/>
      <c r="AAC352" s="317"/>
      <c r="AAD352" s="317"/>
      <c r="AAE352" s="317"/>
      <c r="AAF352" s="317"/>
      <c r="AAG352" s="317"/>
      <c r="AAH352" s="317"/>
      <c r="AAI352" s="317"/>
      <c r="AAJ352" s="317"/>
      <c r="AAK352" s="317"/>
      <c r="AAL352" s="317"/>
      <c r="AAM352" s="317"/>
      <c r="AAN352" s="317"/>
      <c r="AAO352" s="317"/>
      <c r="AAP352" s="317"/>
      <c r="AAQ352" s="317"/>
      <c r="AAR352" s="317"/>
      <c r="AAS352" s="317"/>
      <c r="AAT352" s="317"/>
      <c r="AAU352" s="317"/>
      <c r="AAV352" s="317"/>
      <c r="AAW352" s="317"/>
      <c r="AAX352" s="317"/>
      <c r="AAY352" s="317"/>
      <c r="AAZ352" s="317"/>
      <c r="ABA352" s="317"/>
      <c r="ABB352" s="317"/>
      <c r="ABC352" s="317"/>
      <c r="ABD352" s="317"/>
      <c r="ABE352" s="317"/>
      <c r="ABF352" s="317"/>
      <c r="ABG352" s="317"/>
      <c r="ABH352" s="317"/>
      <c r="ABI352" s="317"/>
      <c r="ABJ352" s="317"/>
      <c r="ABK352" s="317"/>
      <c r="ABL352" s="317"/>
      <c r="ABM352" s="317"/>
      <c r="ABN352" s="317"/>
      <c r="ABO352" s="317"/>
      <c r="ABP352" s="317"/>
      <c r="ABQ352" s="317"/>
      <c r="ABR352" s="317"/>
      <c r="ABS352" s="317"/>
      <c r="ABT352" s="317"/>
      <c r="ABU352" s="317"/>
      <c r="ABV352" s="317"/>
      <c r="ABW352" s="317"/>
      <c r="ABX352" s="317"/>
      <c r="ABY352" s="317"/>
      <c r="ABZ352" s="317"/>
      <c r="ACA352" s="317"/>
      <c r="ACB352" s="317"/>
      <c r="ACC352" s="317"/>
      <c r="ACD352" s="317"/>
      <c r="ACE352" s="317"/>
      <c r="ACF352" s="317"/>
      <c r="ACG352" s="317"/>
      <c r="ACH352" s="317"/>
      <c r="ACI352" s="317"/>
      <c r="ACJ352" s="317"/>
      <c r="ACK352" s="317"/>
      <c r="ACL352" s="317"/>
      <c r="ACM352" s="317"/>
      <c r="ACN352" s="317"/>
      <c r="ACO352" s="317"/>
      <c r="ACP352" s="317"/>
      <c r="ACQ352" s="317"/>
      <c r="ACR352" s="317"/>
      <c r="ACS352" s="317"/>
      <c r="ACT352" s="317"/>
      <c r="ACU352" s="317"/>
      <c r="ACV352" s="317"/>
      <c r="ACW352" s="317"/>
      <c r="ACX352" s="317"/>
      <c r="ACY352" s="317"/>
      <c r="ACZ352" s="317"/>
      <c r="ADA352" s="317"/>
      <c r="ADB352" s="317"/>
      <c r="ADC352" s="317"/>
      <c r="ADD352" s="317"/>
      <c r="ADE352" s="317"/>
      <c r="ADF352" s="317"/>
      <c r="ADG352" s="317"/>
      <c r="ADH352" s="317"/>
      <c r="ADI352" s="317"/>
      <c r="ADJ352" s="317"/>
      <c r="ADK352" s="317"/>
      <c r="ADL352" s="317"/>
      <c r="ADM352" s="317"/>
      <c r="ADN352" s="317"/>
      <c r="ADO352" s="317"/>
      <c r="ADP352" s="317"/>
      <c r="ADQ352" s="317"/>
      <c r="ADR352" s="317"/>
      <c r="ADS352" s="317"/>
      <c r="ADT352" s="317"/>
      <c r="ADU352" s="317"/>
      <c r="ADV352" s="317"/>
      <c r="ADW352" s="317"/>
      <c r="ADX352" s="317"/>
      <c r="ADY352" s="317"/>
      <c r="ADZ352" s="317"/>
      <c r="AEA352" s="317"/>
      <c r="AEB352" s="317"/>
      <c r="AEC352" s="317"/>
      <c r="AED352" s="317"/>
      <c r="AEE352" s="317"/>
      <c r="AEF352" s="317"/>
      <c r="AEG352" s="317"/>
      <c r="AEH352" s="317"/>
      <c r="AEI352" s="317"/>
      <c r="AEJ352" s="317"/>
      <c r="AEK352" s="317"/>
      <c r="AEL352" s="317"/>
      <c r="AEM352" s="317"/>
      <c r="AEN352" s="317"/>
      <c r="AEO352" s="317"/>
      <c r="AEP352" s="317"/>
      <c r="AEQ352" s="317"/>
      <c r="AER352" s="317"/>
      <c r="AES352" s="317"/>
    </row>
    <row r="353" spans="2:825" s="332" customFormat="1" x14ac:dyDescent="0.2">
      <c r="B353" s="331" t="s">
        <v>14578</v>
      </c>
      <c r="C353" s="319">
        <v>188325</v>
      </c>
      <c r="D353" s="322" t="s">
        <v>14579</v>
      </c>
      <c r="E353" s="317"/>
      <c r="F353" s="317"/>
      <c r="G353" s="317"/>
      <c r="H353" s="317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  <c r="S353" s="317"/>
      <c r="T353" s="317"/>
      <c r="U353" s="317"/>
      <c r="V353" s="317"/>
      <c r="W353" s="317"/>
      <c r="X353" s="317"/>
      <c r="Y353" s="317"/>
      <c r="Z353" s="317"/>
      <c r="AA353" s="317"/>
      <c r="AB353" s="317"/>
      <c r="AC353" s="317"/>
      <c r="AD353" s="317"/>
      <c r="AE353" s="317"/>
      <c r="AF353" s="317"/>
      <c r="AG353" s="317"/>
      <c r="AH353" s="317"/>
      <c r="AI353" s="317"/>
      <c r="AJ353" s="317"/>
      <c r="AK353" s="317"/>
      <c r="AL353" s="317"/>
      <c r="AM353" s="317"/>
      <c r="AN353" s="317"/>
      <c r="AO353" s="317"/>
      <c r="AP353" s="317"/>
      <c r="AQ353" s="317"/>
      <c r="AR353" s="317"/>
      <c r="AS353" s="317"/>
      <c r="AT353" s="317"/>
      <c r="AU353" s="317"/>
      <c r="AV353" s="317"/>
      <c r="AW353" s="317"/>
      <c r="AX353" s="317"/>
      <c r="AY353" s="317"/>
      <c r="AZ353" s="317"/>
      <c r="BA353" s="317"/>
      <c r="BB353" s="317"/>
      <c r="BC353" s="317"/>
      <c r="BD353" s="317"/>
      <c r="BE353" s="317"/>
      <c r="BF353" s="317"/>
      <c r="BG353" s="317"/>
      <c r="BH353" s="317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G353" s="317"/>
      <c r="CH353" s="317"/>
      <c r="CI353" s="317"/>
      <c r="CJ353" s="317"/>
      <c r="CK353" s="317"/>
      <c r="CL353" s="317"/>
      <c r="CM353" s="317"/>
      <c r="CN353" s="317"/>
      <c r="CO353" s="317"/>
      <c r="CP353" s="317"/>
      <c r="CQ353" s="317"/>
      <c r="CR353" s="317"/>
      <c r="CS353" s="317"/>
      <c r="CT353" s="317"/>
      <c r="CU353" s="317"/>
      <c r="CV353" s="317"/>
      <c r="CW353" s="317"/>
      <c r="CX353" s="317"/>
      <c r="CY353" s="317"/>
      <c r="CZ353" s="317"/>
      <c r="DA353" s="317"/>
      <c r="DB353" s="317"/>
      <c r="DC353" s="317"/>
      <c r="DD353" s="317"/>
      <c r="DE353" s="317"/>
      <c r="DF353" s="317"/>
      <c r="DG353" s="317"/>
      <c r="DH353" s="317"/>
      <c r="DI353" s="317"/>
      <c r="DJ353" s="317"/>
      <c r="DK353" s="317"/>
      <c r="DL353" s="317"/>
      <c r="DM353" s="317"/>
      <c r="DN353" s="317"/>
      <c r="DO353" s="317"/>
      <c r="DP353" s="317"/>
      <c r="DQ353" s="317"/>
      <c r="DR353" s="317"/>
      <c r="DS353" s="317"/>
      <c r="DT353" s="317"/>
      <c r="DU353" s="317"/>
      <c r="DV353" s="317"/>
      <c r="DW353" s="317"/>
      <c r="DX353" s="317"/>
      <c r="DY353" s="317"/>
      <c r="DZ353" s="317"/>
      <c r="EA353" s="317"/>
      <c r="EB353" s="317"/>
      <c r="EC353" s="317"/>
      <c r="ED353" s="317"/>
      <c r="EE353" s="317"/>
      <c r="EF353" s="317"/>
      <c r="EG353" s="317"/>
      <c r="EH353" s="317"/>
      <c r="EI353" s="317"/>
      <c r="EJ353" s="317"/>
      <c r="EK353" s="317"/>
      <c r="EL353" s="317"/>
      <c r="EM353" s="317"/>
      <c r="EN353" s="317"/>
      <c r="EO353" s="317"/>
      <c r="EP353" s="317"/>
      <c r="EQ353" s="317"/>
      <c r="ER353" s="317"/>
      <c r="ES353" s="317"/>
      <c r="ET353" s="317"/>
      <c r="EU353" s="317"/>
      <c r="EV353" s="317"/>
      <c r="EW353" s="317"/>
      <c r="EX353" s="317"/>
      <c r="EY353" s="317"/>
      <c r="EZ353" s="317"/>
      <c r="FA353" s="317"/>
      <c r="FB353" s="317"/>
      <c r="FC353" s="317"/>
      <c r="FD353" s="317"/>
      <c r="FE353" s="317"/>
      <c r="FF353" s="317"/>
      <c r="FG353" s="317"/>
      <c r="FH353" s="317"/>
      <c r="FI353" s="317"/>
      <c r="FJ353" s="317"/>
      <c r="FK353" s="317"/>
      <c r="FL353" s="317"/>
      <c r="FM353" s="317"/>
      <c r="FN353" s="317"/>
      <c r="FO353" s="317"/>
      <c r="FP353" s="317"/>
      <c r="FQ353" s="317"/>
      <c r="FR353" s="317"/>
      <c r="FS353" s="317"/>
      <c r="FT353" s="317"/>
      <c r="FU353" s="317"/>
      <c r="FV353" s="317"/>
      <c r="FW353" s="317"/>
      <c r="FX353" s="317"/>
      <c r="FY353" s="317"/>
      <c r="FZ353" s="317"/>
      <c r="GA353" s="317"/>
      <c r="GB353" s="317"/>
      <c r="GC353" s="317"/>
      <c r="GD353" s="317"/>
      <c r="GE353" s="317"/>
      <c r="GF353" s="317"/>
      <c r="GG353" s="317"/>
      <c r="GH353" s="317"/>
      <c r="GI353" s="317"/>
      <c r="GJ353" s="317"/>
      <c r="GK353" s="317"/>
      <c r="GL353" s="317"/>
      <c r="GM353" s="317"/>
      <c r="GN353" s="317"/>
      <c r="GO353" s="317"/>
      <c r="GP353" s="317"/>
      <c r="GQ353" s="317"/>
      <c r="GR353" s="317"/>
      <c r="GS353" s="317"/>
      <c r="GT353" s="317"/>
      <c r="GU353" s="317"/>
      <c r="GV353" s="317"/>
      <c r="GW353" s="317"/>
      <c r="GX353" s="317"/>
      <c r="GY353" s="317"/>
      <c r="GZ353" s="317"/>
      <c r="HA353" s="317"/>
      <c r="HB353" s="317"/>
      <c r="HC353" s="317"/>
      <c r="HD353" s="317"/>
      <c r="HE353" s="317"/>
      <c r="HF353" s="317"/>
      <c r="HG353" s="317"/>
      <c r="HH353" s="317"/>
      <c r="HI353" s="317"/>
      <c r="HJ353" s="317"/>
      <c r="HK353" s="317"/>
      <c r="HL353" s="317"/>
      <c r="HM353" s="317"/>
      <c r="HN353" s="317"/>
      <c r="HO353" s="317"/>
      <c r="HP353" s="317"/>
      <c r="HQ353" s="317"/>
      <c r="HR353" s="317"/>
      <c r="HS353" s="317"/>
      <c r="HT353" s="317"/>
      <c r="HU353" s="317"/>
      <c r="HV353" s="317"/>
      <c r="HW353" s="317"/>
      <c r="HX353" s="317"/>
      <c r="HY353" s="317"/>
      <c r="HZ353" s="317"/>
      <c r="IA353" s="317"/>
      <c r="IB353" s="317"/>
      <c r="IC353" s="317"/>
      <c r="ID353" s="317"/>
      <c r="IE353" s="317"/>
      <c r="IF353" s="317"/>
      <c r="IG353" s="317"/>
      <c r="IH353" s="317"/>
      <c r="II353" s="317"/>
      <c r="IJ353" s="317"/>
      <c r="IK353" s="317"/>
      <c r="IL353" s="317"/>
      <c r="IM353" s="317"/>
      <c r="IN353" s="317"/>
      <c r="IO353" s="317"/>
      <c r="IP353" s="317"/>
      <c r="IQ353" s="317"/>
      <c r="IR353" s="317"/>
      <c r="IS353" s="317"/>
      <c r="IT353" s="317"/>
      <c r="IU353" s="317"/>
      <c r="IV353" s="317"/>
      <c r="IW353" s="317"/>
      <c r="IX353" s="317"/>
      <c r="IY353" s="317"/>
      <c r="IZ353" s="317"/>
      <c r="JA353" s="317"/>
      <c r="JB353" s="317"/>
      <c r="JC353" s="317"/>
      <c r="JD353" s="317"/>
      <c r="JE353" s="317"/>
      <c r="JF353" s="317"/>
      <c r="JG353" s="317"/>
      <c r="JH353" s="317"/>
      <c r="JI353" s="317"/>
      <c r="JJ353" s="317"/>
      <c r="JK353" s="317"/>
      <c r="JL353" s="317"/>
      <c r="JM353" s="317"/>
      <c r="JN353" s="317"/>
      <c r="JO353" s="317"/>
      <c r="JP353" s="317"/>
      <c r="JQ353" s="317"/>
      <c r="JR353" s="317"/>
      <c r="JS353" s="317"/>
      <c r="JT353" s="317"/>
      <c r="JU353" s="317"/>
      <c r="JV353" s="317"/>
      <c r="JW353" s="317"/>
      <c r="JX353" s="317"/>
      <c r="JY353" s="317"/>
      <c r="JZ353" s="317"/>
      <c r="KA353" s="317"/>
      <c r="KB353" s="317"/>
      <c r="KC353" s="317"/>
      <c r="KD353" s="317"/>
      <c r="KE353" s="317"/>
      <c r="KF353" s="317"/>
      <c r="KG353" s="317"/>
      <c r="KH353" s="317"/>
      <c r="KI353" s="317"/>
      <c r="KJ353" s="317"/>
      <c r="KK353" s="317"/>
      <c r="KL353" s="317"/>
      <c r="KM353" s="317"/>
      <c r="KN353" s="317"/>
      <c r="KO353" s="317"/>
      <c r="KP353" s="317"/>
      <c r="KQ353" s="317"/>
      <c r="KR353" s="317"/>
      <c r="KS353" s="317"/>
      <c r="KT353" s="317"/>
      <c r="KU353" s="317"/>
      <c r="KV353" s="317"/>
      <c r="KW353" s="317"/>
      <c r="KX353" s="317"/>
      <c r="KY353" s="317"/>
      <c r="KZ353" s="317"/>
      <c r="LA353" s="317"/>
      <c r="LB353" s="317"/>
      <c r="LC353" s="317"/>
      <c r="LD353" s="317"/>
      <c r="LE353" s="317"/>
      <c r="LF353" s="317"/>
      <c r="LG353" s="317"/>
      <c r="LH353" s="317"/>
      <c r="LI353" s="317"/>
      <c r="LJ353" s="317"/>
      <c r="LK353" s="317"/>
      <c r="LL353" s="317"/>
      <c r="LM353" s="317"/>
      <c r="LN353" s="317"/>
      <c r="LO353" s="317"/>
      <c r="LP353" s="317"/>
      <c r="LQ353" s="317"/>
      <c r="LR353" s="317"/>
      <c r="LS353" s="317"/>
      <c r="LT353" s="317"/>
      <c r="LU353" s="317"/>
      <c r="LV353" s="317"/>
      <c r="LW353" s="317"/>
      <c r="LX353" s="317"/>
      <c r="LY353" s="317"/>
      <c r="LZ353" s="317"/>
      <c r="MA353" s="317"/>
      <c r="MB353" s="317"/>
      <c r="MC353" s="317"/>
      <c r="MD353" s="317"/>
      <c r="ME353" s="317"/>
      <c r="MF353" s="317"/>
      <c r="MG353" s="317"/>
      <c r="MH353" s="317"/>
      <c r="MI353" s="317"/>
      <c r="MJ353" s="317"/>
      <c r="MK353" s="317"/>
      <c r="ML353" s="317"/>
      <c r="MM353" s="317"/>
      <c r="MN353" s="317"/>
      <c r="MO353" s="317"/>
      <c r="MP353" s="317"/>
      <c r="MQ353" s="317"/>
      <c r="MR353" s="317"/>
      <c r="MS353" s="317"/>
      <c r="MT353" s="317"/>
      <c r="MU353" s="317"/>
      <c r="MV353" s="317"/>
      <c r="MW353" s="317"/>
      <c r="MX353" s="317"/>
      <c r="MY353" s="317"/>
      <c r="MZ353" s="317"/>
      <c r="NA353" s="317"/>
      <c r="NB353" s="317"/>
      <c r="NC353" s="317"/>
      <c r="ND353" s="317"/>
      <c r="NE353" s="317"/>
      <c r="NF353" s="317"/>
      <c r="NG353" s="317"/>
      <c r="NH353" s="317"/>
      <c r="NI353" s="317"/>
      <c r="NJ353" s="317"/>
      <c r="NK353" s="317"/>
      <c r="NL353" s="317"/>
      <c r="NM353" s="317"/>
      <c r="NN353" s="317"/>
      <c r="NO353" s="317"/>
      <c r="NP353" s="317"/>
      <c r="NQ353" s="317"/>
      <c r="NR353" s="317"/>
      <c r="NS353" s="317"/>
      <c r="NT353" s="317"/>
      <c r="NU353" s="317"/>
      <c r="NV353" s="317"/>
      <c r="NW353" s="317"/>
      <c r="NX353" s="317"/>
      <c r="NY353" s="317"/>
      <c r="NZ353" s="317"/>
      <c r="OA353" s="317"/>
      <c r="OB353" s="317"/>
      <c r="OC353" s="317"/>
      <c r="OD353" s="317"/>
      <c r="OE353" s="317"/>
      <c r="OF353" s="317"/>
      <c r="OG353" s="317"/>
      <c r="OH353" s="317"/>
      <c r="OI353" s="317"/>
      <c r="OJ353" s="317"/>
      <c r="OK353" s="317"/>
      <c r="OL353" s="317"/>
      <c r="OM353" s="317"/>
      <c r="ON353" s="317"/>
      <c r="OO353" s="317"/>
      <c r="OP353" s="317"/>
      <c r="OQ353" s="317"/>
      <c r="OR353" s="317"/>
      <c r="OS353" s="317"/>
      <c r="OT353" s="317"/>
      <c r="OU353" s="317"/>
      <c r="OV353" s="317"/>
      <c r="OW353" s="317"/>
      <c r="OX353" s="317"/>
      <c r="OY353" s="317"/>
      <c r="OZ353" s="317"/>
      <c r="PA353" s="317"/>
      <c r="PB353" s="317"/>
      <c r="PC353" s="317"/>
      <c r="PD353" s="317"/>
      <c r="PE353" s="317"/>
      <c r="PF353" s="317"/>
      <c r="PG353" s="317"/>
      <c r="PH353" s="317"/>
      <c r="PI353" s="317"/>
      <c r="PJ353" s="317"/>
      <c r="PK353" s="317"/>
      <c r="PL353" s="317"/>
      <c r="PM353" s="317"/>
      <c r="PN353" s="317"/>
      <c r="PO353" s="317"/>
      <c r="PP353" s="317"/>
      <c r="PQ353" s="317"/>
      <c r="PR353" s="317"/>
      <c r="PS353" s="317"/>
      <c r="PT353" s="317"/>
      <c r="PU353" s="317"/>
      <c r="PV353" s="317"/>
      <c r="PW353" s="317"/>
      <c r="PX353" s="317"/>
      <c r="PY353" s="317"/>
      <c r="PZ353" s="317"/>
      <c r="QA353" s="317"/>
      <c r="QB353" s="317"/>
      <c r="QC353" s="317"/>
      <c r="QD353" s="317"/>
      <c r="QE353" s="317"/>
      <c r="QF353" s="317"/>
      <c r="QG353" s="317"/>
      <c r="QH353" s="317"/>
      <c r="QI353" s="317"/>
      <c r="QJ353" s="317"/>
      <c r="QK353" s="317"/>
      <c r="QL353" s="317"/>
      <c r="QM353" s="317"/>
      <c r="QN353" s="317"/>
      <c r="QO353" s="317"/>
      <c r="QP353" s="317"/>
      <c r="QQ353" s="317"/>
      <c r="QR353" s="317"/>
      <c r="QS353" s="317"/>
      <c r="QT353" s="317"/>
      <c r="QU353" s="317"/>
      <c r="QV353" s="317"/>
      <c r="QW353" s="317"/>
      <c r="QX353" s="317"/>
      <c r="QY353" s="317"/>
      <c r="QZ353" s="317"/>
      <c r="RA353" s="317"/>
      <c r="RB353" s="317"/>
      <c r="RC353" s="317"/>
      <c r="RD353" s="317"/>
      <c r="RE353" s="317"/>
      <c r="RF353" s="317"/>
      <c r="RG353" s="317"/>
      <c r="RH353" s="317"/>
      <c r="RI353" s="317"/>
      <c r="RJ353" s="317"/>
      <c r="RK353" s="317"/>
      <c r="RL353" s="317"/>
      <c r="RM353" s="317"/>
      <c r="RN353" s="317"/>
      <c r="RO353" s="317"/>
      <c r="RP353" s="317"/>
      <c r="RQ353" s="317"/>
      <c r="RR353" s="317"/>
      <c r="RS353" s="317"/>
      <c r="RT353" s="317"/>
      <c r="RU353" s="317"/>
      <c r="RV353" s="317"/>
      <c r="RW353" s="317"/>
      <c r="RX353" s="317"/>
      <c r="RY353" s="317"/>
      <c r="RZ353" s="317"/>
      <c r="SA353" s="317"/>
      <c r="SB353" s="317"/>
      <c r="SC353" s="317"/>
      <c r="SD353" s="317"/>
      <c r="SE353" s="317"/>
      <c r="SF353" s="317"/>
      <c r="SG353" s="317"/>
      <c r="SH353" s="317"/>
      <c r="SI353" s="317"/>
      <c r="SJ353" s="317"/>
      <c r="SK353" s="317"/>
      <c r="SL353" s="317"/>
      <c r="SM353" s="317"/>
      <c r="SN353" s="317"/>
      <c r="SO353" s="317"/>
      <c r="SP353" s="317"/>
      <c r="SQ353" s="317"/>
      <c r="SR353" s="317"/>
      <c r="SS353" s="317"/>
      <c r="ST353" s="317"/>
      <c r="SU353" s="317"/>
      <c r="SV353" s="317"/>
      <c r="SW353" s="317"/>
      <c r="SX353" s="317"/>
      <c r="SY353" s="317"/>
      <c r="SZ353" s="317"/>
      <c r="TA353" s="317"/>
      <c r="TB353" s="317"/>
      <c r="TC353" s="317"/>
      <c r="TD353" s="317"/>
      <c r="TE353" s="317"/>
      <c r="TF353" s="317"/>
      <c r="TG353" s="317"/>
      <c r="TH353" s="317"/>
      <c r="TI353" s="317"/>
      <c r="TJ353" s="317"/>
      <c r="TK353" s="317"/>
      <c r="TL353" s="317"/>
      <c r="TM353" s="317"/>
      <c r="TN353" s="317"/>
      <c r="TO353" s="317"/>
      <c r="TP353" s="317"/>
      <c r="TQ353" s="317"/>
      <c r="TR353" s="317"/>
      <c r="TS353" s="317"/>
      <c r="TT353" s="317"/>
      <c r="TU353" s="317"/>
      <c r="TV353" s="317"/>
      <c r="TW353" s="317"/>
      <c r="TX353" s="317"/>
      <c r="TY353" s="317"/>
      <c r="TZ353" s="317"/>
      <c r="UA353" s="317"/>
      <c r="UB353" s="317"/>
      <c r="UC353" s="317"/>
      <c r="UD353" s="317"/>
      <c r="UE353" s="317"/>
      <c r="UF353" s="317"/>
      <c r="UG353" s="317"/>
      <c r="UH353" s="317"/>
      <c r="UI353" s="317"/>
      <c r="UJ353" s="317"/>
      <c r="UK353" s="317"/>
      <c r="UL353" s="317"/>
      <c r="UM353" s="317"/>
      <c r="UN353" s="317"/>
      <c r="UO353" s="317"/>
      <c r="UP353" s="317"/>
      <c r="UQ353" s="317"/>
      <c r="UR353" s="317"/>
      <c r="US353" s="317"/>
      <c r="UT353" s="317"/>
      <c r="UU353" s="317"/>
      <c r="UV353" s="317"/>
      <c r="UW353" s="317"/>
      <c r="UX353" s="317"/>
      <c r="UY353" s="317"/>
      <c r="UZ353" s="317"/>
      <c r="VA353" s="317"/>
      <c r="VB353" s="317"/>
      <c r="VC353" s="317"/>
      <c r="VD353" s="317"/>
      <c r="VE353" s="317"/>
      <c r="VF353" s="317"/>
      <c r="VG353" s="317"/>
      <c r="VH353" s="317"/>
      <c r="VI353" s="317"/>
      <c r="VJ353" s="317"/>
      <c r="VK353" s="317"/>
      <c r="VL353" s="317"/>
      <c r="VM353" s="317"/>
      <c r="VN353" s="317"/>
      <c r="VO353" s="317"/>
      <c r="VP353" s="317"/>
      <c r="VQ353" s="317"/>
      <c r="VR353" s="317"/>
      <c r="VS353" s="317"/>
      <c r="VT353" s="317"/>
      <c r="VU353" s="317"/>
      <c r="VV353" s="317"/>
      <c r="VW353" s="317"/>
      <c r="VX353" s="317"/>
      <c r="VY353" s="317"/>
      <c r="VZ353" s="317"/>
      <c r="WA353" s="317"/>
      <c r="WB353" s="317"/>
      <c r="WC353" s="317"/>
      <c r="WD353" s="317"/>
      <c r="WE353" s="317"/>
      <c r="WF353" s="317"/>
      <c r="WG353" s="317"/>
      <c r="WH353" s="317"/>
      <c r="WI353" s="317"/>
      <c r="WJ353" s="317"/>
      <c r="WK353" s="317"/>
      <c r="WL353" s="317"/>
      <c r="WM353" s="317"/>
      <c r="WN353" s="317"/>
      <c r="WO353" s="317"/>
      <c r="WP353" s="317"/>
      <c r="WQ353" s="317"/>
      <c r="WR353" s="317"/>
      <c r="WS353" s="317"/>
      <c r="WT353" s="317"/>
      <c r="WU353" s="317"/>
      <c r="WV353" s="317"/>
      <c r="WW353" s="317"/>
      <c r="WX353" s="317"/>
      <c r="WY353" s="317"/>
      <c r="WZ353" s="317"/>
      <c r="XA353" s="317"/>
      <c r="XB353" s="317"/>
      <c r="XC353" s="317"/>
      <c r="XD353" s="317"/>
      <c r="XE353" s="317"/>
      <c r="XF353" s="317"/>
      <c r="XG353" s="317"/>
      <c r="XH353" s="317"/>
      <c r="XI353" s="317"/>
      <c r="XJ353" s="317"/>
      <c r="XK353" s="317"/>
      <c r="XL353" s="317"/>
      <c r="XM353" s="317"/>
      <c r="XN353" s="317"/>
      <c r="XO353" s="317"/>
      <c r="XP353" s="317"/>
      <c r="XQ353" s="317"/>
      <c r="XR353" s="317"/>
      <c r="XS353" s="317"/>
      <c r="XT353" s="317"/>
      <c r="XU353" s="317"/>
      <c r="XV353" s="317"/>
      <c r="XW353" s="317"/>
      <c r="XX353" s="317"/>
      <c r="XY353" s="317"/>
      <c r="XZ353" s="317"/>
      <c r="YA353" s="317"/>
      <c r="YB353" s="317"/>
      <c r="YC353" s="317"/>
      <c r="YD353" s="317"/>
      <c r="YE353" s="317"/>
      <c r="YF353" s="317"/>
      <c r="YG353" s="317"/>
      <c r="YH353" s="317"/>
      <c r="YI353" s="317"/>
      <c r="YJ353" s="317"/>
      <c r="YK353" s="317"/>
      <c r="YL353" s="317"/>
      <c r="YM353" s="317"/>
      <c r="YN353" s="317"/>
      <c r="YO353" s="317"/>
      <c r="YP353" s="317"/>
      <c r="YQ353" s="317"/>
      <c r="YR353" s="317"/>
      <c r="YS353" s="317"/>
      <c r="YT353" s="317"/>
      <c r="YU353" s="317"/>
      <c r="YV353" s="317"/>
      <c r="YW353" s="317"/>
      <c r="YX353" s="317"/>
      <c r="YY353" s="317"/>
      <c r="YZ353" s="317"/>
      <c r="ZA353" s="317"/>
      <c r="ZB353" s="317"/>
      <c r="ZC353" s="317"/>
      <c r="ZD353" s="317"/>
      <c r="ZE353" s="317"/>
      <c r="ZF353" s="317"/>
      <c r="ZG353" s="317"/>
      <c r="ZH353" s="317"/>
      <c r="ZI353" s="317"/>
      <c r="ZJ353" s="317"/>
      <c r="ZK353" s="317"/>
      <c r="ZL353" s="317"/>
      <c r="ZM353" s="317"/>
      <c r="ZN353" s="317"/>
      <c r="ZO353" s="317"/>
      <c r="ZP353" s="317"/>
      <c r="ZQ353" s="317"/>
      <c r="ZR353" s="317"/>
      <c r="ZS353" s="317"/>
      <c r="ZT353" s="317"/>
      <c r="ZU353" s="317"/>
      <c r="ZV353" s="317"/>
      <c r="ZW353" s="317"/>
      <c r="ZX353" s="317"/>
      <c r="ZY353" s="317"/>
      <c r="ZZ353" s="317"/>
      <c r="AAA353" s="317"/>
      <c r="AAB353" s="317"/>
      <c r="AAC353" s="317"/>
      <c r="AAD353" s="317"/>
      <c r="AAE353" s="317"/>
      <c r="AAF353" s="317"/>
      <c r="AAG353" s="317"/>
      <c r="AAH353" s="317"/>
      <c r="AAI353" s="317"/>
      <c r="AAJ353" s="317"/>
      <c r="AAK353" s="317"/>
      <c r="AAL353" s="317"/>
      <c r="AAM353" s="317"/>
      <c r="AAN353" s="317"/>
      <c r="AAO353" s="317"/>
      <c r="AAP353" s="317"/>
      <c r="AAQ353" s="317"/>
      <c r="AAR353" s="317"/>
      <c r="AAS353" s="317"/>
      <c r="AAT353" s="317"/>
      <c r="AAU353" s="317"/>
      <c r="AAV353" s="317"/>
      <c r="AAW353" s="317"/>
      <c r="AAX353" s="317"/>
      <c r="AAY353" s="317"/>
      <c r="AAZ353" s="317"/>
      <c r="ABA353" s="317"/>
      <c r="ABB353" s="317"/>
      <c r="ABC353" s="317"/>
      <c r="ABD353" s="317"/>
      <c r="ABE353" s="317"/>
      <c r="ABF353" s="317"/>
      <c r="ABG353" s="317"/>
      <c r="ABH353" s="317"/>
      <c r="ABI353" s="317"/>
      <c r="ABJ353" s="317"/>
      <c r="ABK353" s="317"/>
      <c r="ABL353" s="317"/>
      <c r="ABM353" s="317"/>
      <c r="ABN353" s="317"/>
      <c r="ABO353" s="317"/>
      <c r="ABP353" s="317"/>
      <c r="ABQ353" s="317"/>
      <c r="ABR353" s="317"/>
      <c r="ABS353" s="317"/>
      <c r="ABT353" s="317"/>
      <c r="ABU353" s="317"/>
      <c r="ABV353" s="317"/>
      <c r="ABW353" s="317"/>
      <c r="ABX353" s="317"/>
      <c r="ABY353" s="317"/>
      <c r="ABZ353" s="317"/>
      <c r="ACA353" s="317"/>
      <c r="ACB353" s="317"/>
      <c r="ACC353" s="317"/>
      <c r="ACD353" s="317"/>
      <c r="ACE353" s="317"/>
      <c r="ACF353" s="317"/>
      <c r="ACG353" s="317"/>
      <c r="ACH353" s="317"/>
      <c r="ACI353" s="317"/>
      <c r="ACJ353" s="317"/>
      <c r="ACK353" s="317"/>
      <c r="ACL353" s="317"/>
      <c r="ACM353" s="317"/>
      <c r="ACN353" s="317"/>
      <c r="ACO353" s="317"/>
      <c r="ACP353" s="317"/>
      <c r="ACQ353" s="317"/>
      <c r="ACR353" s="317"/>
      <c r="ACS353" s="317"/>
      <c r="ACT353" s="317"/>
      <c r="ACU353" s="317"/>
      <c r="ACV353" s="317"/>
      <c r="ACW353" s="317"/>
      <c r="ACX353" s="317"/>
      <c r="ACY353" s="317"/>
      <c r="ACZ353" s="317"/>
      <c r="ADA353" s="317"/>
      <c r="ADB353" s="317"/>
      <c r="ADC353" s="317"/>
      <c r="ADD353" s="317"/>
      <c r="ADE353" s="317"/>
      <c r="ADF353" s="317"/>
      <c r="ADG353" s="317"/>
      <c r="ADH353" s="317"/>
      <c r="ADI353" s="317"/>
      <c r="ADJ353" s="317"/>
      <c r="ADK353" s="317"/>
      <c r="ADL353" s="317"/>
      <c r="ADM353" s="317"/>
      <c r="ADN353" s="317"/>
      <c r="ADO353" s="317"/>
      <c r="ADP353" s="317"/>
      <c r="ADQ353" s="317"/>
      <c r="ADR353" s="317"/>
      <c r="ADS353" s="317"/>
      <c r="ADT353" s="317"/>
      <c r="ADU353" s="317"/>
      <c r="ADV353" s="317"/>
      <c r="ADW353" s="317"/>
      <c r="ADX353" s="317"/>
      <c r="ADY353" s="317"/>
      <c r="ADZ353" s="317"/>
      <c r="AEA353" s="317"/>
      <c r="AEB353" s="317"/>
      <c r="AEC353" s="317"/>
      <c r="AED353" s="317"/>
      <c r="AEE353" s="317"/>
      <c r="AEF353" s="317"/>
      <c r="AEG353" s="317"/>
      <c r="AEH353" s="317"/>
      <c r="AEI353" s="317"/>
      <c r="AEJ353" s="317"/>
      <c r="AEK353" s="317"/>
      <c r="AEL353" s="317"/>
      <c r="AEM353" s="317"/>
      <c r="AEN353" s="317"/>
      <c r="AEO353" s="317"/>
      <c r="AEP353" s="317"/>
      <c r="AEQ353" s="317"/>
      <c r="AER353" s="317"/>
      <c r="AES353" s="317"/>
    </row>
    <row r="354" spans="2:825" s="332" customFormat="1" x14ac:dyDescent="0.2">
      <c r="B354" s="331" t="s">
        <v>14580</v>
      </c>
      <c r="C354" s="319">
        <v>219537</v>
      </c>
      <c r="D354" s="322" t="s">
        <v>14581</v>
      </c>
      <c r="E354" s="317"/>
      <c r="F354" s="317"/>
      <c r="G354" s="317"/>
      <c r="H354" s="317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  <c r="S354" s="317"/>
      <c r="T354" s="317"/>
      <c r="U354" s="317"/>
      <c r="V354" s="317"/>
      <c r="W354" s="317"/>
      <c r="X354" s="317"/>
      <c r="Y354" s="317"/>
      <c r="Z354" s="317"/>
      <c r="AA354" s="317"/>
      <c r="AB354" s="317"/>
      <c r="AC354" s="317"/>
      <c r="AD354" s="317"/>
      <c r="AE354" s="317"/>
      <c r="AF354" s="317"/>
      <c r="AG354" s="317"/>
      <c r="AH354" s="317"/>
      <c r="AI354" s="317"/>
      <c r="AJ354" s="317"/>
      <c r="AK354" s="317"/>
      <c r="AL354" s="317"/>
      <c r="AM354" s="317"/>
      <c r="AN354" s="317"/>
      <c r="AO354" s="317"/>
      <c r="AP354" s="317"/>
      <c r="AQ354" s="317"/>
      <c r="AR354" s="317"/>
      <c r="AS354" s="317"/>
      <c r="AT354" s="317"/>
      <c r="AU354" s="317"/>
      <c r="AV354" s="317"/>
      <c r="AW354" s="317"/>
      <c r="AX354" s="317"/>
      <c r="AY354" s="317"/>
      <c r="AZ354" s="317"/>
      <c r="BA354" s="317"/>
      <c r="BB354" s="317"/>
      <c r="BC354" s="317"/>
      <c r="BD354" s="317"/>
      <c r="BE354" s="317"/>
      <c r="BF354" s="317"/>
      <c r="BG354" s="317"/>
      <c r="BH354" s="317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G354" s="317"/>
      <c r="CH354" s="317"/>
      <c r="CI354" s="317"/>
      <c r="CJ354" s="317"/>
      <c r="CK354" s="317"/>
      <c r="CL354" s="317"/>
      <c r="CM354" s="317"/>
      <c r="CN354" s="317"/>
      <c r="CO354" s="317"/>
      <c r="CP354" s="317"/>
      <c r="CQ354" s="317"/>
      <c r="CR354" s="317"/>
      <c r="CS354" s="317"/>
      <c r="CT354" s="317"/>
      <c r="CU354" s="317"/>
      <c r="CV354" s="317"/>
      <c r="CW354" s="317"/>
      <c r="CX354" s="317"/>
      <c r="CY354" s="317"/>
      <c r="CZ354" s="317"/>
      <c r="DA354" s="317"/>
      <c r="DB354" s="317"/>
      <c r="DC354" s="317"/>
      <c r="DD354" s="317"/>
      <c r="DE354" s="317"/>
      <c r="DF354" s="317"/>
      <c r="DG354" s="317"/>
      <c r="DH354" s="317"/>
      <c r="DI354" s="317"/>
      <c r="DJ354" s="317"/>
      <c r="DK354" s="317"/>
      <c r="DL354" s="317"/>
      <c r="DM354" s="317"/>
      <c r="DN354" s="317"/>
      <c r="DO354" s="317"/>
      <c r="DP354" s="317"/>
      <c r="DQ354" s="317"/>
      <c r="DR354" s="317"/>
      <c r="DS354" s="317"/>
      <c r="DT354" s="317"/>
      <c r="DU354" s="317"/>
      <c r="DV354" s="317"/>
      <c r="DW354" s="317"/>
      <c r="DX354" s="317"/>
      <c r="DY354" s="317"/>
      <c r="DZ354" s="317"/>
      <c r="EA354" s="317"/>
      <c r="EB354" s="317"/>
      <c r="EC354" s="317"/>
      <c r="ED354" s="317"/>
      <c r="EE354" s="317"/>
      <c r="EF354" s="317"/>
      <c r="EG354" s="317"/>
      <c r="EH354" s="317"/>
      <c r="EI354" s="317"/>
      <c r="EJ354" s="317"/>
      <c r="EK354" s="317"/>
      <c r="EL354" s="317"/>
      <c r="EM354" s="317"/>
      <c r="EN354" s="317"/>
      <c r="EO354" s="317"/>
      <c r="EP354" s="317"/>
      <c r="EQ354" s="317"/>
      <c r="ER354" s="317"/>
      <c r="ES354" s="317"/>
      <c r="ET354" s="317"/>
      <c r="EU354" s="317"/>
      <c r="EV354" s="317"/>
      <c r="EW354" s="317"/>
      <c r="EX354" s="317"/>
      <c r="EY354" s="317"/>
      <c r="EZ354" s="317"/>
      <c r="FA354" s="317"/>
      <c r="FB354" s="317"/>
      <c r="FC354" s="317"/>
      <c r="FD354" s="317"/>
      <c r="FE354" s="317"/>
      <c r="FF354" s="317"/>
      <c r="FG354" s="317"/>
      <c r="FH354" s="317"/>
      <c r="FI354" s="317"/>
      <c r="FJ354" s="317"/>
      <c r="FK354" s="317"/>
      <c r="FL354" s="317"/>
      <c r="FM354" s="317"/>
      <c r="FN354" s="317"/>
      <c r="FO354" s="317"/>
      <c r="FP354" s="317"/>
      <c r="FQ354" s="317"/>
      <c r="FR354" s="317"/>
      <c r="FS354" s="317"/>
      <c r="FT354" s="317"/>
      <c r="FU354" s="317"/>
      <c r="FV354" s="317"/>
      <c r="FW354" s="317"/>
      <c r="FX354" s="317"/>
      <c r="FY354" s="317"/>
      <c r="FZ354" s="317"/>
      <c r="GA354" s="317"/>
      <c r="GB354" s="317"/>
      <c r="GC354" s="317"/>
      <c r="GD354" s="317"/>
      <c r="GE354" s="317"/>
      <c r="GF354" s="317"/>
      <c r="GG354" s="317"/>
      <c r="GH354" s="317"/>
      <c r="GI354" s="317"/>
      <c r="GJ354" s="317"/>
      <c r="GK354" s="317"/>
      <c r="GL354" s="317"/>
      <c r="GM354" s="317"/>
      <c r="GN354" s="317"/>
      <c r="GO354" s="317"/>
      <c r="GP354" s="317"/>
      <c r="GQ354" s="317"/>
      <c r="GR354" s="317"/>
      <c r="GS354" s="317"/>
      <c r="GT354" s="317"/>
      <c r="GU354" s="317"/>
      <c r="GV354" s="317"/>
      <c r="GW354" s="317"/>
      <c r="GX354" s="317"/>
      <c r="GY354" s="317"/>
      <c r="GZ354" s="317"/>
      <c r="HA354" s="317"/>
      <c r="HB354" s="317"/>
      <c r="HC354" s="317"/>
      <c r="HD354" s="317"/>
      <c r="HE354" s="317"/>
      <c r="HF354" s="317"/>
      <c r="HG354" s="317"/>
      <c r="HH354" s="317"/>
      <c r="HI354" s="317"/>
      <c r="HJ354" s="317"/>
      <c r="HK354" s="317"/>
      <c r="HL354" s="317"/>
      <c r="HM354" s="317"/>
      <c r="HN354" s="317"/>
      <c r="HO354" s="317"/>
      <c r="HP354" s="317"/>
      <c r="HQ354" s="317"/>
      <c r="HR354" s="317"/>
      <c r="HS354" s="317"/>
      <c r="HT354" s="317"/>
      <c r="HU354" s="317"/>
      <c r="HV354" s="317"/>
      <c r="HW354" s="317"/>
      <c r="HX354" s="317"/>
      <c r="HY354" s="317"/>
      <c r="HZ354" s="317"/>
      <c r="IA354" s="317"/>
      <c r="IB354" s="317"/>
      <c r="IC354" s="317"/>
      <c r="ID354" s="317"/>
      <c r="IE354" s="317"/>
      <c r="IF354" s="317"/>
      <c r="IG354" s="317"/>
      <c r="IH354" s="317"/>
      <c r="II354" s="317"/>
      <c r="IJ354" s="317"/>
      <c r="IK354" s="317"/>
      <c r="IL354" s="317"/>
      <c r="IM354" s="317"/>
      <c r="IN354" s="317"/>
      <c r="IO354" s="317"/>
      <c r="IP354" s="317"/>
      <c r="IQ354" s="317"/>
      <c r="IR354" s="317"/>
      <c r="IS354" s="317"/>
      <c r="IT354" s="317"/>
      <c r="IU354" s="317"/>
      <c r="IV354" s="317"/>
      <c r="IW354" s="317"/>
      <c r="IX354" s="317"/>
      <c r="IY354" s="317"/>
      <c r="IZ354" s="317"/>
      <c r="JA354" s="317"/>
      <c r="JB354" s="317"/>
      <c r="JC354" s="317"/>
      <c r="JD354" s="317"/>
      <c r="JE354" s="317"/>
      <c r="JF354" s="317"/>
      <c r="JG354" s="317"/>
      <c r="JH354" s="317"/>
      <c r="JI354" s="317"/>
      <c r="JJ354" s="317"/>
      <c r="JK354" s="317"/>
      <c r="JL354" s="317"/>
      <c r="JM354" s="317"/>
      <c r="JN354" s="317"/>
      <c r="JO354" s="317"/>
      <c r="JP354" s="317"/>
      <c r="JQ354" s="317"/>
      <c r="JR354" s="317"/>
      <c r="JS354" s="317"/>
      <c r="JT354" s="317"/>
      <c r="JU354" s="317"/>
      <c r="JV354" s="317"/>
      <c r="JW354" s="317"/>
      <c r="JX354" s="317"/>
      <c r="JY354" s="317"/>
      <c r="JZ354" s="317"/>
      <c r="KA354" s="317"/>
      <c r="KB354" s="317"/>
      <c r="KC354" s="317"/>
      <c r="KD354" s="317"/>
      <c r="KE354" s="317"/>
      <c r="KF354" s="317"/>
      <c r="KG354" s="317"/>
      <c r="KH354" s="317"/>
      <c r="KI354" s="317"/>
      <c r="KJ354" s="317"/>
      <c r="KK354" s="317"/>
      <c r="KL354" s="317"/>
      <c r="KM354" s="317"/>
      <c r="KN354" s="317"/>
      <c r="KO354" s="317"/>
      <c r="KP354" s="317"/>
      <c r="KQ354" s="317"/>
      <c r="KR354" s="317"/>
      <c r="KS354" s="317"/>
      <c r="KT354" s="317"/>
      <c r="KU354" s="317"/>
      <c r="KV354" s="317"/>
      <c r="KW354" s="317"/>
      <c r="KX354" s="317"/>
      <c r="KY354" s="317"/>
      <c r="KZ354" s="317"/>
      <c r="LA354" s="317"/>
      <c r="LB354" s="317"/>
      <c r="LC354" s="317"/>
      <c r="LD354" s="317"/>
      <c r="LE354" s="317"/>
      <c r="LF354" s="317"/>
      <c r="LG354" s="317"/>
      <c r="LH354" s="317"/>
      <c r="LI354" s="317"/>
      <c r="LJ354" s="317"/>
      <c r="LK354" s="317"/>
      <c r="LL354" s="317"/>
      <c r="LM354" s="317"/>
      <c r="LN354" s="317"/>
      <c r="LO354" s="317"/>
      <c r="LP354" s="317"/>
      <c r="LQ354" s="317"/>
      <c r="LR354" s="317"/>
      <c r="LS354" s="317"/>
      <c r="LT354" s="317"/>
      <c r="LU354" s="317"/>
      <c r="LV354" s="317"/>
      <c r="LW354" s="317"/>
      <c r="LX354" s="317"/>
      <c r="LY354" s="317"/>
      <c r="LZ354" s="317"/>
      <c r="MA354" s="317"/>
      <c r="MB354" s="317"/>
      <c r="MC354" s="317"/>
      <c r="MD354" s="317"/>
      <c r="ME354" s="317"/>
      <c r="MF354" s="317"/>
      <c r="MG354" s="317"/>
      <c r="MH354" s="317"/>
      <c r="MI354" s="317"/>
      <c r="MJ354" s="317"/>
      <c r="MK354" s="317"/>
      <c r="ML354" s="317"/>
      <c r="MM354" s="317"/>
      <c r="MN354" s="317"/>
      <c r="MO354" s="317"/>
      <c r="MP354" s="317"/>
      <c r="MQ354" s="317"/>
      <c r="MR354" s="317"/>
      <c r="MS354" s="317"/>
      <c r="MT354" s="317"/>
      <c r="MU354" s="317"/>
      <c r="MV354" s="317"/>
      <c r="MW354" s="317"/>
      <c r="MX354" s="317"/>
      <c r="MY354" s="317"/>
      <c r="MZ354" s="317"/>
      <c r="NA354" s="317"/>
      <c r="NB354" s="317"/>
      <c r="NC354" s="317"/>
      <c r="ND354" s="317"/>
      <c r="NE354" s="317"/>
      <c r="NF354" s="317"/>
      <c r="NG354" s="317"/>
      <c r="NH354" s="317"/>
      <c r="NI354" s="317"/>
      <c r="NJ354" s="317"/>
      <c r="NK354" s="317"/>
      <c r="NL354" s="317"/>
      <c r="NM354" s="317"/>
      <c r="NN354" s="317"/>
      <c r="NO354" s="317"/>
      <c r="NP354" s="317"/>
      <c r="NQ354" s="317"/>
      <c r="NR354" s="317"/>
      <c r="NS354" s="317"/>
      <c r="NT354" s="317"/>
      <c r="NU354" s="317"/>
      <c r="NV354" s="317"/>
      <c r="NW354" s="317"/>
      <c r="NX354" s="317"/>
      <c r="NY354" s="317"/>
      <c r="NZ354" s="317"/>
      <c r="OA354" s="317"/>
      <c r="OB354" s="317"/>
      <c r="OC354" s="317"/>
      <c r="OD354" s="317"/>
      <c r="OE354" s="317"/>
      <c r="OF354" s="317"/>
      <c r="OG354" s="317"/>
      <c r="OH354" s="317"/>
      <c r="OI354" s="317"/>
      <c r="OJ354" s="317"/>
      <c r="OK354" s="317"/>
      <c r="OL354" s="317"/>
      <c r="OM354" s="317"/>
      <c r="ON354" s="317"/>
      <c r="OO354" s="317"/>
      <c r="OP354" s="317"/>
      <c r="OQ354" s="317"/>
      <c r="OR354" s="317"/>
      <c r="OS354" s="317"/>
      <c r="OT354" s="317"/>
      <c r="OU354" s="317"/>
      <c r="OV354" s="317"/>
      <c r="OW354" s="317"/>
      <c r="OX354" s="317"/>
      <c r="OY354" s="317"/>
      <c r="OZ354" s="317"/>
      <c r="PA354" s="317"/>
      <c r="PB354" s="317"/>
      <c r="PC354" s="317"/>
      <c r="PD354" s="317"/>
      <c r="PE354" s="317"/>
      <c r="PF354" s="317"/>
      <c r="PG354" s="317"/>
      <c r="PH354" s="317"/>
      <c r="PI354" s="317"/>
      <c r="PJ354" s="317"/>
      <c r="PK354" s="317"/>
      <c r="PL354" s="317"/>
      <c r="PM354" s="317"/>
      <c r="PN354" s="317"/>
      <c r="PO354" s="317"/>
      <c r="PP354" s="317"/>
      <c r="PQ354" s="317"/>
      <c r="PR354" s="317"/>
      <c r="PS354" s="317"/>
      <c r="PT354" s="317"/>
      <c r="PU354" s="317"/>
      <c r="PV354" s="317"/>
      <c r="PW354" s="317"/>
      <c r="PX354" s="317"/>
      <c r="PY354" s="317"/>
      <c r="PZ354" s="317"/>
      <c r="QA354" s="317"/>
      <c r="QB354" s="317"/>
      <c r="QC354" s="317"/>
      <c r="QD354" s="317"/>
      <c r="QE354" s="317"/>
      <c r="QF354" s="317"/>
      <c r="QG354" s="317"/>
      <c r="QH354" s="317"/>
      <c r="QI354" s="317"/>
      <c r="QJ354" s="317"/>
      <c r="QK354" s="317"/>
      <c r="QL354" s="317"/>
      <c r="QM354" s="317"/>
      <c r="QN354" s="317"/>
      <c r="QO354" s="317"/>
      <c r="QP354" s="317"/>
      <c r="QQ354" s="317"/>
      <c r="QR354" s="317"/>
      <c r="QS354" s="317"/>
      <c r="QT354" s="317"/>
      <c r="QU354" s="317"/>
      <c r="QV354" s="317"/>
      <c r="QW354" s="317"/>
      <c r="QX354" s="317"/>
      <c r="QY354" s="317"/>
      <c r="QZ354" s="317"/>
      <c r="RA354" s="317"/>
      <c r="RB354" s="317"/>
      <c r="RC354" s="317"/>
      <c r="RD354" s="317"/>
      <c r="RE354" s="317"/>
      <c r="RF354" s="317"/>
      <c r="RG354" s="317"/>
      <c r="RH354" s="317"/>
      <c r="RI354" s="317"/>
      <c r="RJ354" s="317"/>
      <c r="RK354" s="317"/>
      <c r="RL354" s="317"/>
      <c r="RM354" s="317"/>
      <c r="RN354" s="317"/>
      <c r="RO354" s="317"/>
      <c r="RP354" s="317"/>
      <c r="RQ354" s="317"/>
      <c r="RR354" s="317"/>
      <c r="RS354" s="317"/>
      <c r="RT354" s="317"/>
      <c r="RU354" s="317"/>
      <c r="RV354" s="317"/>
      <c r="RW354" s="317"/>
      <c r="RX354" s="317"/>
      <c r="RY354" s="317"/>
      <c r="RZ354" s="317"/>
      <c r="SA354" s="317"/>
      <c r="SB354" s="317"/>
      <c r="SC354" s="317"/>
      <c r="SD354" s="317"/>
      <c r="SE354" s="317"/>
      <c r="SF354" s="317"/>
      <c r="SG354" s="317"/>
      <c r="SH354" s="317"/>
      <c r="SI354" s="317"/>
      <c r="SJ354" s="317"/>
      <c r="SK354" s="317"/>
      <c r="SL354" s="317"/>
      <c r="SM354" s="317"/>
      <c r="SN354" s="317"/>
      <c r="SO354" s="317"/>
      <c r="SP354" s="317"/>
      <c r="SQ354" s="317"/>
      <c r="SR354" s="317"/>
      <c r="SS354" s="317"/>
      <c r="ST354" s="317"/>
      <c r="SU354" s="317"/>
      <c r="SV354" s="317"/>
      <c r="SW354" s="317"/>
      <c r="SX354" s="317"/>
      <c r="SY354" s="317"/>
      <c r="SZ354" s="317"/>
      <c r="TA354" s="317"/>
      <c r="TB354" s="317"/>
      <c r="TC354" s="317"/>
      <c r="TD354" s="317"/>
      <c r="TE354" s="317"/>
      <c r="TF354" s="317"/>
      <c r="TG354" s="317"/>
      <c r="TH354" s="317"/>
      <c r="TI354" s="317"/>
      <c r="TJ354" s="317"/>
      <c r="TK354" s="317"/>
      <c r="TL354" s="317"/>
      <c r="TM354" s="317"/>
      <c r="TN354" s="317"/>
      <c r="TO354" s="317"/>
      <c r="TP354" s="317"/>
      <c r="TQ354" s="317"/>
      <c r="TR354" s="317"/>
      <c r="TS354" s="317"/>
      <c r="TT354" s="317"/>
      <c r="TU354" s="317"/>
      <c r="TV354" s="317"/>
      <c r="TW354" s="317"/>
      <c r="TX354" s="317"/>
      <c r="TY354" s="317"/>
      <c r="TZ354" s="317"/>
      <c r="UA354" s="317"/>
      <c r="UB354" s="317"/>
      <c r="UC354" s="317"/>
      <c r="UD354" s="317"/>
      <c r="UE354" s="317"/>
      <c r="UF354" s="317"/>
      <c r="UG354" s="317"/>
      <c r="UH354" s="317"/>
      <c r="UI354" s="317"/>
      <c r="UJ354" s="317"/>
      <c r="UK354" s="317"/>
      <c r="UL354" s="317"/>
      <c r="UM354" s="317"/>
      <c r="UN354" s="317"/>
      <c r="UO354" s="317"/>
      <c r="UP354" s="317"/>
      <c r="UQ354" s="317"/>
      <c r="UR354" s="317"/>
      <c r="US354" s="317"/>
      <c r="UT354" s="317"/>
      <c r="UU354" s="317"/>
      <c r="UV354" s="317"/>
      <c r="UW354" s="317"/>
      <c r="UX354" s="317"/>
      <c r="UY354" s="317"/>
      <c r="UZ354" s="317"/>
      <c r="VA354" s="317"/>
      <c r="VB354" s="317"/>
      <c r="VC354" s="317"/>
      <c r="VD354" s="317"/>
      <c r="VE354" s="317"/>
      <c r="VF354" s="317"/>
      <c r="VG354" s="317"/>
      <c r="VH354" s="317"/>
      <c r="VI354" s="317"/>
      <c r="VJ354" s="317"/>
      <c r="VK354" s="317"/>
      <c r="VL354" s="317"/>
      <c r="VM354" s="317"/>
      <c r="VN354" s="317"/>
      <c r="VO354" s="317"/>
      <c r="VP354" s="317"/>
      <c r="VQ354" s="317"/>
      <c r="VR354" s="317"/>
      <c r="VS354" s="317"/>
      <c r="VT354" s="317"/>
      <c r="VU354" s="317"/>
      <c r="VV354" s="317"/>
      <c r="VW354" s="317"/>
      <c r="VX354" s="317"/>
      <c r="VY354" s="317"/>
      <c r="VZ354" s="317"/>
      <c r="WA354" s="317"/>
      <c r="WB354" s="317"/>
      <c r="WC354" s="317"/>
      <c r="WD354" s="317"/>
      <c r="WE354" s="317"/>
      <c r="WF354" s="317"/>
      <c r="WG354" s="317"/>
      <c r="WH354" s="317"/>
      <c r="WI354" s="317"/>
      <c r="WJ354" s="317"/>
      <c r="WK354" s="317"/>
      <c r="WL354" s="317"/>
      <c r="WM354" s="317"/>
      <c r="WN354" s="317"/>
      <c r="WO354" s="317"/>
      <c r="WP354" s="317"/>
      <c r="WQ354" s="317"/>
      <c r="WR354" s="317"/>
      <c r="WS354" s="317"/>
      <c r="WT354" s="317"/>
      <c r="WU354" s="317"/>
      <c r="WV354" s="317"/>
      <c r="WW354" s="317"/>
      <c r="WX354" s="317"/>
      <c r="WY354" s="317"/>
      <c r="WZ354" s="317"/>
      <c r="XA354" s="317"/>
      <c r="XB354" s="317"/>
      <c r="XC354" s="317"/>
      <c r="XD354" s="317"/>
      <c r="XE354" s="317"/>
      <c r="XF354" s="317"/>
      <c r="XG354" s="317"/>
      <c r="XH354" s="317"/>
      <c r="XI354" s="317"/>
      <c r="XJ354" s="317"/>
      <c r="XK354" s="317"/>
      <c r="XL354" s="317"/>
      <c r="XM354" s="317"/>
      <c r="XN354" s="317"/>
      <c r="XO354" s="317"/>
      <c r="XP354" s="317"/>
      <c r="XQ354" s="317"/>
      <c r="XR354" s="317"/>
      <c r="XS354" s="317"/>
      <c r="XT354" s="317"/>
      <c r="XU354" s="317"/>
      <c r="XV354" s="317"/>
      <c r="XW354" s="317"/>
      <c r="XX354" s="317"/>
      <c r="XY354" s="317"/>
      <c r="XZ354" s="317"/>
      <c r="YA354" s="317"/>
      <c r="YB354" s="317"/>
      <c r="YC354" s="317"/>
      <c r="YD354" s="317"/>
      <c r="YE354" s="317"/>
      <c r="YF354" s="317"/>
      <c r="YG354" s="317"/>
      <c r="YH354" s="317"/>
      <c r="YI354" s="317"/>
      <c r="YJ354" s="317"/>
      <c r="YK354" s="317"/>
      <c r="YL354" s="317"/>
      <c r="YM354" s="317"/>
      <c r="YN354" s="317"/>
      <c r="YO354" s="317"/>
      <c r="YP354" s="317"/>
      <c r="YQ354" s="317"/>
      <c r="YR354" s="317"/>
      <c r="YS354" s="317"/>
      <c r="YT354" s="317"/>
      <c r="YU354" s="317"/>
      <c r="YV354" s="317"/>
      <c r="YW354" s="317"/>
      <c r="YX354" s="317"/>
      <c r="YY354" s="317"/>
      <c r="YZ354" s="317"/>
      <c r="ZA354" s="317"/>
      <c r="ZB354" s="317"/>
      <c r="ZC354" s="317"/>
      <c r="ZD354" s="317"/>
      <c r="ZE354" s="317"/>
      <c r="ZF354" s="317"/>
      <c r="ZG354" s="317"/>
      <c r="ZH354" s="317"/>
      <c r="ZI354" s="317"/>
      <c r="ZJ354" s="317"/>
      <c r="ZK354" s="317"/>
      <c r="ZL354" s="317"/>
      <c r="ZM354" s="317"/>
      <c r="ZN354" s="317"/>
      <c r="ZO354" s="317"/>
      <c r="ZP354" s="317"/>
      <c r="ZQ354" s="317"/>
      <c r="ZR354" s="317"/>
      <c r="ZS354" s="317"/>
      <c r="ZT354" s="317"/>
      <c r="ZU354" s="317"/>
      <c r="ZV354" s="317"/>
      <c r="ZW354" s="317"/>
      <c r="ZX354" s="317"/>
      <c r="ZY354" s="317"/>
      <c r="ZZ354" s="317"/>
      <c r="AAA354" s="317"/>
      <c r="AAB354" s="317"/>
      <c r="AAC354" s="317"/>
      <c r="AAD354" s="317"/>
      <c r="AAE354" s="317"/>
      <c r="AAF354" s="317"/>
      <c r="AAG354" s="317"/>
      <c r="AAH354" s="317"/>
      <c r="AAI354" s="317"/>
      <c r="AAJ354" s="317"/>
      <c r="AAK354" s="317"/>
      <c r="AAL354" s="317"/>
      <c r="AAM354" s="317"/>
      <c r="AAN354" s="317"/>
      <c r="AAO354" s="317"/>
      <c r="AAP354" s="317"/>
      <c r="AAQ354" s="317"/>
      <c r="AAR354" s="317"/>
      <c r="AAS354" s="317"/>
      <c r="AAT354" s="317"/>
      <c r="AAU354" s="317"/>
      <c r="AAV354" s="317"/>
      <c r="AAW354" s="317"/>
      <c r="AAX354" s="317"/>
      <c r="AAY354" s="317"/>
      <c r="AAZ354" s="317"/>
      <c r="ABA354" s="317"/>
      <c r="ABB354" s="317"/>
      <c r="ABC354" s="317"/>
      <c r="ABD354" s="317"/>
      <c r="ABE354" s="317"/>
      <c r="ABF354" s="317"/>
      <c r="ABG354" s="317"/>
      <c r="ABH354" s="317"/>
      <c r="ABI354" s="317"/>
      <c r="ABJ354" s="317"/>
      <c r="ABK354" s="317"/>
      <c r="ABL354" s="317"/>
      <c r="ABM354" s="317"/>
      <c r="ABN354" s="317"/>
      <c r="ABO354" s="317"/>
      <c r="ABP354" s="317"/>
      <c r="ABQ354" s="317"/>
      <c r="ABR354" s="317"/>
      <c r="ABS354" s="317"/>
      <c r="ABT354" s="317"/>
      <c r="ABU354" s="317"/>
      <c r="ABV354" s="317"/>
      <c r="ABW354" s="317"/>
      <c r="ABX354" s="317"/>
      <c r="ABY354" s="317"/>
      <c r="ABZ354" s="317"/>
      <c r="ACA354" s="317"/>
      <c r="ACB354" s="317"/>
      <c r="ACC354" s="317"/>
      <c r="ACD354" s="317"/>
      <c r="ACE354" s="317"/>
      <c r="ACF354" s="317"/>
      <c r="ACG354" s="317"/>
      <c r="ACH354" s="317"/>
      <c r="ACI354" s="317"/>
      <c r="ACJ354" s="317"/>
      <c r="ACK354" s="317"/>
      <c r="ACL354" s="317"/>
      <c r="ACM354" s="317"/>
      <c r="ACN354" s="317"/>
      <c r="ACO354" s="317"/>
      <c r="ACP354" s="317"/>
      <c r="ACQ354" s="317"/>
      <c r="ACR354" s="317"/>
      <c r="ACS354" s="317"/>
      <c r="ACT354" s="317"/>
      <c r="ACU354" s="317"/>
      <c r="ACV354" s="317"/>
      <c r="ACW354" s="317"/>
      <c r="ACX354" s="317"/>
      <c r="ACY354" s="317"/>
      <c r="ACZ354" s="317"/>
      <c r="ADA354" s="317"/>
      <c r="ADB354" s="317"/>
      <c r="ADC354" s="317"/>
      <c r="ADD354" s="317"/>
      <c r="ADE354" s="317"/>
      <c r="ADF354" s="317"/>
      <c r="ADG354" s="317"/>
      <c r="ADH354" s="317"/>
      <c r="ADI354" s="317"/>
      <c r="ADJ354" s="317"/>
      <c r="ADK354" s="317"/>
      <c r="ADL354" s="317"/>
      <c r="ADM354" s="317"/>
      <c r="ADN354" s="317"/>
      <c r="ADO354" s="317"/>
      <c r="ADP354" s="317"/>
      <c r="ADQ354" s="317"/>
      <c r="ADR354" s="317"/>
      <c r="ADS354" s="317"/>
      <c r="ADT354" s="317"/>
      <c r="ADU354" s="317"/>
      <c r="ADV354" s="317"/>
      <c r="ADW354" s="317"/>
      <c r="ADX354" s="317"/>
      <c r="ADY354" s="317"/>
      <c r="ADZ354" s="317"/>
      <c r="AEA354" s="317"/>
      <c r="AEB354" s="317"/>
      <c r="AEC354" s="317"/>
      <c r="AED354" s="317"/>
      <c r="AEE354" s="317"/>
      <c r="AEF354" s="317"/>
      <c r="AEG354" s="317"/>
      <c r="AEH354" s="317"/>
      <c r="AEI354" s="317"/>
      <c r="AEJ354" s="317"/>
      <c r="AEK354" s="317"/>
      <c r="AEL354" s="317"/>
      <c r="AEM354" s="317"/>
      <c r="AEN354" s="317"/>
      <c r="AEO354" s="317"/>
      <c r="AEP354" s="317"/>
      <c r="AEQ354" s="317"/>
      <c r="AER354" s="317"/>
      <c r="AES354" s="317"/>
    </row>
    <row r="355" spans="2:825" s="332" customFormat="1" ht="25.5" x14ac:dyDescent="0.2">
      <c r="B355" s="331" t="s">
        <v>14582</v>
      </c>
      <c r="C355" s="319">
        <v>1005600</v>
      </c>
      <c r="D355" s="322" t="s">
        <v>14583</v>
      </c>
      <c r="E355" s="317"/>
      <c r="F355" s="317"/>
      <c r="G355" s="317"/>
      <c r="H355" s="317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  <c r="S355" s="317"/>
      <c r="T355" s="317"/>
      <c r="U355" s="317"/>
      <c r="V355" s="317"/>
      <c r="W355" s="317"/>
      <c r="X355" s="317"/>
      <c r="Y355" s="317"/>
      <c r="Z355" s="317"/>
      <c r="AA355" s="317"/>
      <c r="AB355" s="317"/>
      <c r="AC355" s="317"/>
      <c r="AD355" s="317"/>
      <c r="AE355" s="317"/>
      <c r="AF355" s="317"/>
      <c r="AG355" s="317"/>
      <c r="AH355" s="317"/>
      <c r="AI355" s="317"/>
      <c r="AJ355" s="317"/>
      <c r="AK355" s="317"/>
      <c r="AL355" s="317"/>
      <c r="AM355" s="317"/>
      <c r="AN355" s="317"/>
      <c r="AO355" s="317"/>
      <c r="AP355" s="317"/>
      <c r="AQ355" s="317"/>
      <c r="AR355" s="317"/>
      <c r="AS355" s="317"/>
      <c r="AT355" s="317"/>
      <c r="AU355" s="317"/>
      <c r="AV355" s="317"/>
      <c r="AW355" s="317"/>
      <c r="AX355" s="317"/>
      <c r="AY355" s="317"/>
      <c r="AZ355" s="317"/>
      <c r="BA355" s="317"/>
      <c r="BB355" s="317"/>
      <c r="BC355" s="317"/>
      <c r="BD355" s="317"/>
      <c r="BE355" s="317"/>
      <c r="BF355" s="317"/>
      <c r="BG355" s="317"/>
      <c r="BH355" s="317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G355" s="317"/>
      <c r="CH355" s="317"/>
      <c r="CI355" s="317"/>
      <c r="CJ355" s="317"/>
      <c r="CK355" s="317"/>
      <c r="CL355" s="317"/>
      <c r="CM355" s="317"/>
      <c r="CN355" s="317"/>
      <c r="CO355" s="317"/>
      <c r="CP355" s="317"/>
      <c r="CQ355" s="317"/>
      <c r="CR355" s="317"/>
      <c r="CS355" s="317"/>
      <c r="CT355" s="317"/>
      <c r="CU355" s="317"/>
      <c r="CV355" s="317"/>
      <c r="CW355" s="317"/>
      <c r="CX355" s="317"/>
      <c r="CY355" s="317"/>
      <c r="CZ355" s="317"/>
      <c r="DA355" s="317"/>
      <c r="DB355" s="317"/>
      <c r="DC355" s="317"/>
      <c r="DD355" s="317"/>
      <c r="DE355" s="317"/>
      <c r="DF355" s="317"/>
      <c r="DG355" s="317"/>
      <c r="DH355" s="317"/>
      <c r="DI355" s="317"/>
      <c r="DJ355" s="317"/>
      <c r="DK355" s="317"/>
      <c r="DL355" s="317"/>
      <c r="DM355" s="317"/>
      <c r="DN355" s="317"/>
      <c r="DO355" s="317"/>
      <c r="DP355" s="317"/>
      <c r="DQ355" s="317"/>
      <c r="DR355" s="317"/>
      <c r="DS355" s="317"/>
      <c r="DT355" s="317"/>
      <c r="DU355" s="317"/>
      <c r="DV355" s="317"/>
      <c r="DW355" s="317"/>
      <c r="DX355" s="317"/>
      <c r="DY355" s="317"/>
      <c r="DZ355" s="317"/>
      <c r="EA355" s="317"/>
      <c r="EB355" s="317"/>
      <c r="EC355" s="317"/>
      <c r="ED355" s="317"/>
      <c r="EE355" s="317"/>
      <c r="EF355" s="317"/>
      <c r="EG355" s="317"/>
      <c r="EH355" s="317"/>
      <c r="EI355" s="317"/>
      <c r="EJ355" s="317"/>
      <c r="EK355" s="317"/>
      <c r="EL355" s="317"/>
      <c r="EM355" s="317"/>
      <c r="EN355" s="317"/>
      <c r="EO355" s="317"/>
      <c r="EP355" s="317"/>
      <c r="EQ355" s="317"/>
      <c r="ER355" s="317"/>
      <c r="ES355" s="317"/>
      <c r="ET355" s="317"/>
      <c r="EU355" s="317"/>
      <c r="EV355" s="317"/>
      <c r="EW355" s="317"/>
      <c r="EX355" s="317"/>
      <c r="EY355" s="317"/>
      <c r="EZ355" s="317"/>
      <c r="FA355" s="317"/>
      <c r="FB355" s="317"/>
      <c r="FC355" s="317"/>
      <c r="FD355" s="317"/>
      <c r="FE355" s="317"/>
      <c r="FF355" s="317"/>
      <c r="FG355" s="317"/>
      <c r="FH355" s="317"/>
      <c r="FI355" s="317"/>
      <c r="FJ355" s="317"/>
      <c r="FK355" s="317"/>
      <c r="FL355" s="317"/>
      <c r="FM355" s="317"/>
      <c r="FN355" s="317"/>
      <c r="FO355" s="317"/>
      <c r="FP355" s="317"/>
      <c r="FQ355" s="317"/>
      <c r="FR355" s="317"/>
      <c r="FS355" s="317"/>
      <c r="FT355" s="317"/>
      <c r="FU355" s="317"/>
      <c r="FV355" s="317"/>
      <c r="FW355" s="317"/>
      <c r="FX355" s="317"/>
      <c r="FY355" s="317"/>
      <c r="FZ355" s="317"/>
      <c r="GA355" s="317"/>
      <c r="GB355" s="317"/>
      <c r="GC355" s="317"/>
      <c r="GD355" s="317"/>
      <c r="GE355" s="317"/>
      <c r="GF355" s="317"/>
      <c r="GG355" s="317"/>
      <c r="GH355" s="317"/>
      <c r="GI355" s="317"/>
      <c r="GJ355" s="317"/>
      <c r="GK355" s="317"/>
      <c r="GL355" s="317"/>
      <c r="GM355" s="317"/>
      <c r="GN355" s="317"/>
      <c r="GO355" s="317"/>
      <c r="GP355" s="317"/>
      <c r="GQ355" s="317"/>
      <c r="GR355" s="317"/>
      <c r="GS355" s="317"/>
      <c r="GT355" s="317"/>
      <c r="GU355" s="317"/>
      <c r="GV355" s="317"/>
      <c r="GW355" s="317"/>
      <c r="GX355" s="317"/>
      <c r="GY355" s="317"/>
      <c r="GZ355" s="317"/>
      <c r="HA355" s="317"/>
      <c r="HB355" s="317"/>
      <c r="HC355" s="317"/>
      <c r="HD355" s="317"/>
      <c r="HE355" s="317"/>
      <c r="HF355" s="317"/>
      <c r="HG355" s="317"/>
      <c r="HH355" s="317"/>
      <c r="HI355" s="317"/>
      <c r="HJ355" s="317"/>
      <c r="HK355" s="317"/>
      <c r="HL355" s="317"/>
      <c r="HM355" s="317"/>
      <c r="HN355" s="317"/>
      <c r="HO355" s="317"/>
      <c r="HP355" s="317"/>
      <c r="HQ355" s="317"/>
      <c r="HR355" s="317"/>
      <c r="HS355" s="317"/>
      <c r="HT355" s="317"/>
      <c r="HU355" s="317"/>
      <c r="HV355" s="317"/>
      <c r="HW355" s="317"/>
      <c r="HX355" s="317"/>
      <c r="HY355" s="317"/>
      <c r="HZ355" s="317"/>
      <c r="IA355" s="317"/>
      <c r="IB355" s="317"/>
      <c r="IC355" s="317"/>
      <c r="ID355" s="317"/>
      <c r="IE355" s="317"/>
      <c r="IF355" s="317"/>
      <c r="IG355" s="317"/>
      <c r="IH355" s="317"/>
      <c r="II355" s="317"/>
      <c r="IJ355" s="317"/>
      <c r="IK355" s="317"/>
      <c r="IL355" s="317"/>
      <c r="IM355" s="317"/>
      <c r="IN355" s="317"/>
      <c r="IO355" s="317"/>
      <c r="IP355" s="317"/>
      <c r="IQ355" s="317"/>
      <c r="IR355" s="317"/>
      <c r="IS355" s="317"/>
      <c r="IT355" s="317"/>
      <c r="IU355" s="317"/>
      <c r="IV355" s="317"/>
      <c r="IW355" s="317"/>
      <c r="IX355" s="317"/>
      <c r="IY355" s="317"/>
      <c r="IZ355" s="317"/>
      <c r="JA355" s="317"/>
      <c r="JB355" s="317"/>
      <c r="JC355" s="317"/>
      <c r="JD355" s="317"/>
      <c r="JE355" s="317"/>
      <c r="JF355" s="317"/>
      <c r="JG355" s="317"/>
      <c r="JH355" s="317"/>
      <c r="JI355" s="317"/>
      <c r="JJ355" s="317"/>
      <c r="JK355" s="317"/>
      <c r="JL355" s="317"/>
      <c r="JM355" s="317"/>
      <c r="JN355" s="317"/>
      <c r="JO355" s="317"/>
      <c r="JP355" s="317"/>
      <c r="JQ355" s="317"/>
      <c r="JR355" s="317"/>
      <c r="JS355" s="317"/>
      <c r="JT355" s="317"/>
      <c r="JU355" s="317"/>
      <c r="JV355" s="317"/>
      <c r="JW355" s="317"/>
      <c r="JX355" s="317"/>
      <c r="JY355" s="317"/>
      <c r="JZ355" s="317"/>
      <c r="KA355" s="317"/>
      <c r="KB355" s="317"/>
      <c r="KC355" s="317"/>
      <c r="KD355" s="317"/>
      <c r="KE355" s="317"/>
      <c r="KF355" s="317"/>
      <c r="KG355" s="317"/>
      <c r="KH355" s="317"/>
      <c r="KI355" s="317"/>
      <c r="KJ355" s="317"/>
      <c r="KK355" s="317"/>
      <c r="KL355" s="317"/>
      <c r="KM355" s="317"/>
      <c r="KN355" s="317"/>
      <c r="KO355" s="317"/>
      <c r="KP355" s="317"/>
      <c r="KQ355" s="317"/>
      <c r="KR355" s="317"/>
      <c r="KS355" s="317"/>
      <c r="KT355" s="317"/>
      <c r="KU355" s="317"/>
      <c r="KV355" s="317"/>
      <c r="KW355" s="317"/>
      <c r="KX355" s="317"/>
      <c r="KY355" s="317"/>
      <c r="KZ355" s="317"/>
      <c r="LA355" s="317"/>
      <c r="LB355" s="317"/>
      <c r="LC355" s="317"/>
      <c r="LD355" s="317"/>
      <c r="LE355" s="317"/>
      <c r="LF355" s="317"/>
      <c r="LG355" s="317"/>
      <c r="LH355" s="317"/>
      <c r="LI355" s="317"/>
      <c r="LJ355" s="317"/>
      <c r="LK355" s="317"/>
      <c r="LL355" s="317"/>
      <c r="LM355" s="317"/>
      <c r="LN355" s="317"/>
      <c r="LO355" s="317"/>
      <c r="LP355" s="317"/>
      <c r="LQ355" s="317"/>
      <c r="LR355" s="317"/>
      <c r="LS355" s="317"/>
      <c r="LT355" s="317"/>
      <c r="LU355" s="317"/>
      <c r="LV355" s="317"/>
      <c r="LW355" s="317"/>
      <c r="LX355" s="317"/>
      <c r="LY355" s="317"/>
      <c r="LZ355" s="317"/>
      <c r="MA355" s="317"/>
      <c r="MB355" s="317"/>
      <c r="MC355" s="317"/>
      <c r="MD355" s="317"/>
      <c r="ME355" s="317"/>
      <c r="MF355" s="317"/>
      <c r="MG355" s="317"/>
      <c r="MH355" s="317"/>
      <c r="MI355" s="317"/>
      <c r="MJ355" s="317"/>
      <c r="MK355" s="317"/>
      <c r="ML355" s="317"/>
      <c r="MM355" s="317"/>
      <c r="MN355" s="317"/>
      <c r="MO355" s="317"/>
      <c r="MP355" s="317"/>
      <c r="MQ355" s="317"/>
      <c r="MR355" s="317"/>
      <c r="MS355" s="317"/>
      <c r="MT355" s="317"/>
      <c r="MU355" s="317"/>
      <c r="MV355" s="317"/>
      <c r="MW355" s="317"/>
      <c r="MX355" s="317"/>
      <c r="MY355" s="317"/>
      <c r="MZ355" s="317"/>
      <c r="NA355" s="317"/>
      <c r="NB355" s="317"/>
      <c r="NC355" s="317"/>
      <c r="ND355" s="317"/>
      <c r="NE355" s="317"/>
      <c r="NF355" s="317"/>
      <c r="NG355" s="317"/>
      <c r="NH355" s="317"/>
      <c r="NI355" s="317"/>
      <c r="NJ355" s="317"/>
      <c r="NK355" s="317"/>
      <c r="NL355" s="317"/>
      <c r="NM355" s="317"/>
      <c r="NN355" s="317"/>
      <c r="NO355" s="317"/>
      <c r="NP355" s="317"/>
      <c r="NQ355" s="317"/>
      <c r="NR355" s="317"/>
      <c r="NS355" s="317"/>
      <c r="NT355" s="317"/>
      <c r="NU355" s="317"/>
      <c r="NV355" s="317"/>
      <c r="NW355" s="317"/>
      <c r="NX355" s="317"/>
      <c r="NY355" s="317"/>
      <c r="NZ355" s="317"/>
      <c r="OA355" s="317"/>
      <c r="OB355" s="317"/>
      <c r="OC355" s="317"/>
      <c r="OD355" s="317"/>
      <c r="OE355" s="317"/>
      <c r="OF355" s="317"/>
      <c r="OG355" s="317"/>
      <c r="OH355" s="317"/>
      <c r="OI355" s="317"/>
      <c r="OJ355" s="317"/>
      <c r="OK355" s="317"/>
      <c r="OL355" s="317"/>
      <c r="OM355" s="317"/>
      <c r="ON355" s="317"/>
      <c r="OO355" s="317"/>
      <c r="OP355" s="317"/>
      <c r="OQ355" s="317"/>
      <c r="OR355" s="317"/>
      <c r="OS355" s="317"/>
      <c r="OT355" s="317"/>
      <c r="OU355" s="317"/>
      <c r="OV355" s="317"/>
      <c r="OW355" s="317"/>
      <c r="OX355" s="317"/>
      <c r="OY355" s="317"/>
      <c r="OZ355" s="317"/>
      <c r="PA355" s="317"/>
      <c r="PB355" s="317"/>
      <c r="PC355" s="317"/>
      <c r="PD355" s="317"/>
      <c r="PE355" s="317"/>
      <c r="PF355" s="317"/>
      <c r="PG355" s="317"/>
      <c r="PH355" s="317"/>
      <c r="PI355" s="317"/>
      <c r="PJ355" s="317"/>
      <c r="PK355" s="317"/>
      <c r="PL355" s="317"/>
      <c r="PM355" s="317"/>
      <c r="PN355" s="317"/>
      <c r="PO355" s="317"/>
      <c r="PP355" s="317"/>
      <c r="PQ355" s="317"/>
      <c r="PR355" s="317"/>
      <c r="PS355" s="317"/>
      <c r="PT355" s="317"/>
      <c r="PU355" s="317"/>
      <c r="PV355" s="317"/>
      <c r="PW355" s="317"/>
      <c r="PX355" s="317"/>
      <c r="PY355" s="317"/>
      <c r="PZ355" s="317"/>
      <c r="QA355" s="317"/>
      <c r="QB355" s="317"/>
      <c r="QC355" s="317"/>
      <c r="QD355" s="317"/>
      <c r="QE355" s="317"/>
      <c r="QF355" s="317"/>
      <c r="QG355" s="317"/>
      <c r="QH355" s="317"/>
      <c r="QI355" s="317"/>
      <c r="QJ355" s="317"/>
      <c r="QK355" s="317"/>
      <c r="QL355" s="317"/>
      <c r="QM355" s="317"/>
      <c r="QN355" s="317"/>
      <c r="QO355" s="317"/>
      <c r="QP355" s="317"/>
      <c r="QQ355" s="317"/>
      <c r="QR355" s="317"/>
      <c r="QS355" s="317"/>
      <c r="QT355" s="317"/>
      <c r="QU355" s="317"/>
      <c r="QV355" s="317"/>
      <c r="QW355" s="317"/>
      <c r="QX355" s="317"/>
      <c r="QY355" s="317"/>
      <c r="QZ355" s="317"/>
      <c r="RA355" s="317"/>
      <c r="RB355" s="317"/>
      <c r="RC355" s="317"/>
      <c r="RD355" s="317"/>
      <c r="RE355" s="317"/>
      <c r="RF355" s="317"/>
      <c r="RG355" s="317"/>
      <c r="RH355" s="317"/>
      <c r="RI355" s="317"/>
      <c r="RJ355" s="317"/>
      <c r="RK355" s="317"/>
      <c r="RL355" s="317"/>
      <c r="RM355" s="317"/>
      <c r="RN355" s="317"/>
      <c r="RO355" s="317"/>
      <c r="RP355" s="317"/>
      <c r="RQ355" s="317"/>
      <c r="RR355" s="317"/>
      <c r="RS355" s="317"/>
      <c r="RT355" s="317"/>
      <c r="RU355" s="317"/>
      <c r="RV355" s="317"/>
      <c r="RW355" s="317"/>
      <c r="RX355" s="317"/>
      <c r="RY355" s="317"/>
      <c r="RZ355" s="317"/>
      <c r="SA355" s="317"/>
      <c r="SB355" s="317"/>
      <c r="SC355" s="317"/>
      <c r="SD355" s="317"/>
      <c r="SE355" s="317"/>
      <c r="SF355" s="317"/>
      <c r="SG355" s="317"/>
      <c r="SH355" s="317"/>
      <c r="SI355" s="317"/>
      <c r="SJ355" s="317"/>
      <c r="SK355" s="317"/>
      <c r="SL355" s="317"/>
      <c r="SM355" s="317"/>
      <c r="SN355" s="317"/>
      <c r="SO355" s="317"/>
      <c r="SP355" s="317"/>
      <c r="SQ355" s="317"/>
      <c r="SR355" s="317"/>
      <c r="SS355" s="317"/>
      <c r="ST355" s="317"/>
      <c r="SU355" s="317"/>
      <c r="SV355" s="317"/>
      <c r="SW355" s="317"/>
      <c r="SX355" s="317"/>
      <c r="SY355" s="317"/>
      <c r="SZ355" s="317"/>
      <c r="TA355" s="317"/>
      <c r="TB355" s="317"/>
      <c r="TC355" s="317"/>
      <c r="TD355" s="317"/>
      <c r="TE355" s="317"/>
      <c r="TF355" s="317"/>
      <c r="TG355" s="317"/>
      <c r="TH355" s="317"/>
      <c r="TI355" s="317"/>
      <c r="TJ355" s="317"/>
      <c r="TK355" s="317"/>
      <c r="TL355" s="317"/>
      <c r="TM355" s="317"/>
      <c r="TN355" s="317"/>
      <c r="TO355" s="317"/>
      <c r="TP355" s="317"/>
      <c r="TQ355" s="317"/>
      <c r="TR355" s="317"/>
      <c r="TS355" s="317"/>
      <c r="TT355" s="317"/>
      <c r="TU355" s="317"/>
      <c r="TV355" s="317"/>
      <c r="TW355" s="317"/>
      <c r="TX355" s="317"/>
      <c r="TY355" s="317"/>
      <c r="TZ355" s="317"/>
      <c r="UA355" s="317"/>
      <c r="UB355" s="317"/>
      <c r="UC355" s="317"/>
      <c r="UD355" s="317"/>
      <c r="UE355" s="317"/>
      <c r="UF355" s="317"/>
      <c r="UG355" s="317"/>
      <c r="UH355" s="317"/>
      <c r="UI355" s="317"/>
      <c r="UJ355" s="317"/>
      <c r="UK355" s="317"/>
      <c r="UL355" s="317"/>
      <c r="UM355" s="317"/>
      <c r="UN355" s="317"/>
      <c r="UO355" s="317"/>
      <c r="UP355" s="317"/>
      <c r="UQ355" s="317"/>
      <c r="UR355" s="317"/>
      <c r="US355" s="317"/>
      <c r="UT355" s="317"/>
      <c r="UU355" s="317"/>
      <c r="UV355" s="317"/>
      <c r="UW355" s="317"/>
      <c r="UX355" s="317"/>
      <c r="UY355" s="317"/>
      <c r="UZ355" s="317"/>
      <c r="VA355" s="317"/>
      <c r="VB355" s="317"/>
      <c r="VC355" s="317"/>
      <c r="VD355" s="317"/>
      <c r="VE355" s="317"/>
      <c r="VF355" s="317"/>
      <c r="VG355" s="317"/>
      <c r="VH355" s="317"/>
      <c r="VI355" s="317"/>
      <c r="VJ355" s="317"/>
      <c r="VK355" s="317"/>
      <c r="VL355" s="317"/>
      <c r="VM355" s="317"/>
      <c r="VN355" s="317"/>
      <c r="VO355" s="317"/>
      <c r="VP355" s="317"/>
      <c r="VQ355" s="317"/>
      <c r="VR355" s="317"/>
      <c r="VS355" s="317"/>
      <c r="VT355" s="317"/>
      <c r="VU355" s="317"/>
      <c r="VV355" s="317"/>
      <c r="VW355" s="317"/>
      <c r="VX355" s="317"/>
      <c r="VY355" s="317"/>
      <c r="VZ355" s="317"/>
      <c r="WA355" s="317"/>
      <c r="WB355" s="317"/>
      <c r="WC355" s="317"/>
      <c r="WD355" s="317"/>
      <c r="WE355" s="317"/>
      <c r="WF355" s="317"/>
      <c r="WG355" s="317"/>
      <c r="WH355" s="317"/>
      <c r="WI355" s="317"/>
      <c r="WJ355" s="317"/>
      <c r="WK355" s="317"/>
      <c r="WL355" s="317"/>
      <c r="WM355" s="317"/>
      <c r="WN355" s="317"/>
      <c r="WO355" s="317"/>
      <c r="WP355" s="317"/>
      <c r="WQ355" s="317"/>
      <c r="WR355" s="317"/>
      <c r="WS355" s="317"/>
      <c r="WT355" s="317"/>
      <c r="WU355" s="317"/>
      <c r="WV355" s="317"/>
      <c r="WW355" s="317"/>
      <c r="WX355" s="317"/>
      <c r="WY355" s="317"/>
      <c r="WZ355" s="317"/>
      <c r="XA355" s="317"/>
      <c r="XB355" s="317"/>
      <c r="XC355" s="317"/>
      <c r="XD355" s="317"/>
      <c r="XE355" s="317"/>
      <c r="XF355" s="317"/>
      <c r="XG355" s="317"/>
      <c r="XH355" s="317"/>
      <c r="XI355" s="317"/>
      <c r="XJ355" s="317"/>
      <c r="XK355" s="317"/>
      <c r="XL355" s="317"/>
      <c r="XM355" s="317"/>
      <c r="XN355" s="317"/>
      <c r="XO355" s="317"/>
      <c r="XP355" s="317"/>
      <c r="XQ355" s="317"/>
      <c r="XR355" s="317"/>
      <c r="XS355" s="317"/>
      <c r="XT355" s="317"/>
      <c r="XU355" s="317"/>
      <c r="XV355" s="317"/>
      <c r="XW355" s="317"/>
      <c r="XX355" s="317"/>
      <c r="XY355" s="317"/>
      <c r="XZ355" s="317"/>
      <c r="YA355" s="317"/>
      <c r="YB355" s="317"/>
      <c r="YC355" s="317"/>
      <c r="YD355" s="317"/>
      <c r="YE355" s="317"/>
      <c r="YF355" s="317"/>
      <c r="YG355" s="317"/>
      <c r="YH355" s="317"/>
      <c r="YI355" s="317"/>
      <c r="YJ355" s="317"/>
      <c r="YK355" s="317"/>
      <c r="YL355" s="317"/>
      <c r="YM355" s="317"/>
      <c r="YN355" s="317"/>
      <c r="YO355" s="317"/>
      <c r="YP355" s="317"/>
      <c r="YQ355" s="317"/>
      <c r="YR355" s="317"/>
      <c r="YS355" s="317"/>
      <c r="YT355" s="317"/>
      <c r="YU355" s="317"/>
      <c r="YV355" s="317"/>
      <c r="YW355" s="317"/>
      <c r="YX355" s="317"/>
      <c r="YY355" s="317"/>
      <c r="YZ355" s="317"/>
      <c r="ZA355" s="317"/>
      <c r="ZB355" s="317"/>
      <c r="ZC355" s="317"/>
      <c r="ZD355" s="317"/>
      <c r="ZE355" s="317"/>
      <c r="ZF355" s="317"/>
      <c r="ZG355" s="317"/>
      <c r="ZH355" s="317"/>
      <c r="ZI355" s="317"/>
      <c r="ZJ355" s="317"/>
      <c r="ZK355" s="317"/>
      <c r="ZL355" s="317"/>
      <c r="ZM355" s="317"/>
      <c r="ZN355" s="317"/>
      <c r="ZO355" s="317"/>
      <c r="ZP355" s="317"/>
      <c r="ZQ355" s="317"/>
      <c r="ZR355" s="317"/>
      <c r="ZS355" s="317"/>
      <c r="ZT355" s="317"/>
      <c r="ZU355" s="317"/>
      <c r="ZV355" s="317"/>
      <c r="ZW355" s="317"/>
      <c r="ZX355" s="317"/>
      <c r="ZY355" s="317"/>
      <c r="ZZ355" s="317"/>
      <c r="AAA355" s="317"/>
      <c r="AAB355" s="317"/>
      <c r="AAC355" s="317"/>
      <c r="AAD355" s="317"/>
      <c r="AAE355" s="317"/>
      <c r="AAF355" s="317"/>
      <c r="AAG355" s="317"/>
      <c r="AAH355" s="317"/>
      <c r="AAI355" s="317"/>
      <c r="AAJ355" s="317"/>
      <c r="AAK355" s="317"/>
      <c r="AAL355" s="317"/>
      <c r="AAM355" s="317"/>
      <c r="AAN355" s="317"/>
      <c r="AAO355" s="317"/>
      <c r="AAP355" s="317"/>
      <c r="AAQ355" s="317"/>
      <c r="AAR355" s="317"/>
      <c r="AAS355" s="317"/>
      <c r="AAT355" s="317"/>
      <c r="AAU355" s="317"/>
      <c r="AAV355" s="317"/>
      <c r="AAW355" s="317"/>
      <c r="AAX355" s="317"/>
      <c r="AAY355" s="317"/>
      <c r="AAZ355" s="317"/>
      <c r="ABA355" s="317"/>
      <c r="ABB355" s="317"/>
      <c r="ABC355" s="317"/>
      <c r="ABD355" s="317"/>
      <c r="ABE355" s="317"/>
      <c r="ABF355" s="317"/>
      <c r="ABG355" s="317"/>
      <c r="ABH355" s="317"/>
      <c r="ABI355" s="317"/>
      <c r="ABJ355" s="317"/>
      <c r="ABK355" s="317"/>
      <c r="ABL355" s="317"/>
      <c r="ABM355" s="317"/>
      <c r="ABN355" s="317"/>
      <c r="ABO355" s="317"/>
      <c r="ABP355" s="317"/>
      <c r="ABQ355" s="317"/>
      <c r="ABR355" s="317"/>
      <c r="ABS355" s="317"/>
      <c r="ABT355" s="317"/>
      <c r="ABU355" s="317"/>
      <c r="ABV355" s="317"/>
      <c r="ABW355" s="317"/>
      <c r="ABX355" s="317"/>
      <c r="ABY355" s="317"/>
      <c r="ABZ355" s="317"/>
      <c r="ACA355" s="317"/>
      <c r="ACB355" s="317"/>
      <c r="ACC355" s="317"/>
      <c r="ACD355" s="317"/>
      <c r="ACE355" s="317"/>
      <c r="ACF355" s="317"/>
      <c r="ACG355" s="317"/>
      <c r="ACH355" s="317"/>
      <c r="ACI355" s="317"/>
      <c r="ACJ355" s="317"/>
      <c r="ACK355" s="317"/>
      <c r="ACL355" s="317"/>
      <c r="ACM355" s="317"/>
      <c r="ACN355" s="317"/>
      <c r="ACO355" s="317"/>
      <c r="ACP355" s="317"/>
      <c r="ACQ355" s="317"/>
      <c r="ACR355" s="317"/>
      <c r="ACS355" s="317"/>
      <c r="ACT355" s="317"/>
      <c r="ACU355" s="317"/>
      <c r="ACV355" s="317"/>
      <c r="ACW355" s="317"/>
      <c r="ACX355" s="317"/>
      <c r="ACY355" s="317"/>
      <c r="ACZ355" s="317"/>
      <c r="ADA355" s="317"/>
      <c r="ADB355" s="317"/>
      <c r="ADC355" s="317"/>
      <c r="ADD355" s="317"/>
      <c r="ADE355" s="317"/>
      <c r="ADF355" s="317"/>
      <c r="ADG355" s="317"/>
      <c r="ADH355" s="317"/>
      <c r="ADI355" s="317"/>
      <c r="ADJ355" s="317"/>
      <c r="ADK355" s="317"/>
      <c r="ADL355" s="317"/>
      <c r="ADM355" s="317"/>
      <c r="ADN355" s="317"/>
      <c r="ADO355" s="317"/>
      <c r="ADP355" s="317"/>
      <c r="ADQ355" s="317"/>
      <c r="ADR355" s="317"/>
      <c r="ADS355" s="317"/>
      <c r="ADT355" s="317"/>
      <c r="ADU355" s="317"/>
      <c r="ADV355" s="317"/>
      <c r="ADW355" s="317"/>
      <c r="ADX355" s="317"/>
      <c r="ADY355" s="317"/>
      <c r="ADZ355" s="317"/>
      <c r="AEA355" s="317"/>
      <c r="AEB355" s="317"/>
      <c r="AEC355" s="317"/>
      <c r="AED355" s="317"/>
      <c r="AEE355" s="317"/>
      <c r="AEF355" s="317"/>
      <c r="AEG355" s="317"/>
      <c r="AEH355" s="317"/>
      <c r="AEI355" s="317"/>
      <c r="AEJ355" s="317"/>
      <c r="AEK355" s="317"/>
      <c r="AEL355" s="317"/>
      <c r="AEM355" s="317"/>
      <c r="AEN355" s="317"/>
      <c r="AEO355" s="317"/>
      <c r="AEP355" s="317"/>
      <c r="AEQ355" s="317"/>
      <c r="AER355" s="317"/>
      <c r="AES355" s="317"/>
    </row>
    <row r="356" spans="2:825" s="332" customFormat="1" ht="12.75" customHeight="1" x14ac:dyDescent="0.2">
      <c r="B356" s="331" t="s">
        <v>14584</v>
      </c>
      <c r="C356" s="319">
        <v>9600</v>
      </c>
      <c r="D356" s="322" t="s">
        <v>14585</v>
      </c>
      <c r="E356" s="317"/>
      <c r="F356" s="317"/>
      <c r="G356" s="317"/>
      <c r="H356" s="317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  <c r="S356" s="317"/>
      <c r="T356" s="317"/>
      <c r="U356" s="317"/>
      <c r="V356" s="317"/>
      <c r="W356" s="317"/>
      <c r="X356" s="317"/>
      <c r="Y356" s="317"/>
      <c r="Z356" s="317"/>
      <c r="AA356" s="317"/>
      <c r="AB356" s="317"/>
      <c r="AC356" s="317"/>
      <c r="AD356" s="317"/>
      <c r="AE356" s="317"/>
      <c r="AF356" s="317"/>
      <c r="AG356" s="317"/>
      <c r="AH356" s="317"/>
      <c r="AI356" s="317"/>
      <c r="AJ356" s="317"/>
      <c r="AK356" s="317"/>
      <c r="AL356" s="317"/>
      <c r="AM356" s="317"/>
      <c r="AN356" s="317"/>
      <c r="AO356" s="317"/>
      <c r="AP356" s="317"/>
      <c r="AQ356" s="317"/>
      <c r="AR356" s="317"/>
      <c r="AS356" s="317"/>
      <c r="AT356" s="317"/>
      <c r="AU356" s="317"/>
      <c r="AV356" s="317"/>
      <c r="AW356" s="317"/>
      <c r="AX356" s="317"/>
      <c r="AY356" s="317"/>
      <c r="AZ356" s="317"/>
      <c r="BA356" s="317"/>
      <c r="BB356" s="317"/>
      <c r="BC356" s="317"/>
      <c r="BD356" s="317"/>
      <c r="BE356" s="317"/>
      <c r="BF356" s="317"/>
      <c r="BG356" s="317"/>
      <c r="BH356" s="317"/>
      <c r="BI356" s="317"/>
      <c r="BJ356" s="317"/>
      <c r="BK356" s="317"/>
      <c r="BL356" s="317"/>
      <c r="BM356" s="317"/>
      <c r="BN356" s="317"/>
      <c r="BO356" s="317"/>
      <c r="BP356" s="317"/>
      <c r="BQ356" s="317"/>
      <c r="BR356" s="317"/>
      <c r="BS356" s="317"/>
      <c r="BT356" s="317"/>
      <c r="BU356" s="317"/>
      <c r="BV356" s="317"/>
      <c r="BW356" s="317"/>
      <c r="BX356" s="317"/>
      <c r="BY356" s="317"/>
      <c r="BZ356" s="317"/>
      <c r="CA356" s="317"/>
      <c r="CB356" s="317"/>
      <c r="CC356" s="317"/>
      <c r="CD356" s="317"/>
      <c r="CE356" s="317"/>
      <c r="CF356" s="317"/>
      <c r="CG356" s="317"/>
      <c r="CH356" s="317"/>
      <c r="CI356" s="317"/>
      <c r="CJ356" s="317"/>
      <c r="CK356" s="317"/>
      <c r="CL356" s="317"/>
      <c r="CM356" s="317"/>
      <c r="CN356" s="317"/>
      <c r="CO356" s="317"/>
      <c r="CP356" s="317"/>
      <c r="CQ356" s="317"/>
      <c r="CR356" s="317"/>
      <c r="CS356" s="317"/>
      <c r="CT356" s="317"/>
      <c r="CU356" s="317"/>
      <c r="CV356" s="317"/>
      <c r="CW356" s="317"/>
      <c r="CX356" s="317"/>
      <c r="CY356" s="317"/>
      <c r="CZ356" s="317"/>
      <c r="DA356" s="317"/>
      <c r="DB356" s="317"/>
      <c r="DC356" s="317"/>
      <c r="DD356" s="317"/>
      <c r="DE356" s="317"/>
      <c r="DF356" s="317"/>
      <c r="DG356" s="317"/>
      <c r="DH356" s="317"/>
      <c r="DI356" s="317"/>
      <c r="DJ356" s="317"/>
      <c r="DK356" s="317"/>
      <c r="DL356" s="317"/>
      <c r="DM356" s="317"/>
      <c r="DN356" s="317"/>
      <c r="DO356" s="317"/>
      <c r="DP356" s="317"/>
      <c r="DQ356" s="317"/>
      <c r="DR356" s="317"/>
      <c r="DS356" s="317"/>
      <c r="DT356" s="317"/>
      <c r="DU356" s="317"/>
      <c r="DV356" s="317"/>
      <c r="DW356" s="317"/>
      <c r="DX356" s="317"/>
      <c r="DY356" s="317"/>
      <c r="DZ356" s="317"/>
      <c r="EA356" s="317"/>
      <c r="EB356" s="317"/>
      <c r="EC356" s="317"/>
      <c r="ED356" s="317"/>
      <c r="EE356" s="317"/>
      <c r="EF356" s="317"/>
      <c r="EG356" s="317"/>
      <c r="EH356" s="317"/>
      <c r="EI356" s="317"/>
      <c r="EJ356" s="317"/>
      <c r="EK356" s="317"/>
      <c r="EL356" s="317"/>
      <c r="EM356" s="317"/>
      <c r="EN356" s="317"/>
      <c r="EO356" s="317"/>
      <c r="EP356" s="317"/>
      <c r="EQ356" s="317"/>
      <c r="ER356" s="317"/>
      <c r="ES356" s="317"/>
      <c r="ET356" s="317"/>
      <c r="EU356" s="317"/>
      <c r="EV356" s="317"/>
      <c r="EW356" s="317"/>
      <c r="EX356" s="317"/>
      <c r="EY356" s="317"/>
      <c r="EZ356" s="317"/>
      <c r="FA356" s="317"/>
      <c r="FB356" s="317"/>
      <c r="FC356" s="317"/>
      <c r="FD356" s="317"/>
      <c r="FE356" s="317"/>
      <c r="FF356" s="317"/>
      <c r="FG356" s="317"/>
      <c r="FH356" s="317"/>
      <c r="FI356" s="317"/>
      <c r="FJ356" s="317"/>
      <c r="FK356" s="317"/>
      <c r="FL356" s="317"/>
      <c r="FM356" s="317"/>
      <c r="FN356" s="317"/>
      <c r="FO356" s="317"/>
      <c r="FP356" s="317"/>
      <c r="FQ356" s="317"/>
      <c r="FR356" s="317"/>
      <c r="FS356" s="317"/>
      <c r="FT356" s="317"/>
      <c r="FU356" s="317"/>
      <c r="FV356" s="317"/>
      <c r="FW356" s="317"/>
      <c r="FX356" s="317"/>
      <c r="FY356" s="317"/>
      <c r="FZ356" s="317"/>
      <c r="GA356" s="317"/>
      <c r="GB356" s="317"/>
      <c r="GC356" s="317"/>
      <c r="GD356" s="317"/>
      <c r="GE356" s="317"/>
      <c r="GF356" s="317"/>
      <c r="GG356" s="317"/>
      <c r="GH356" s="317"/>
      <c r="GI356" s="317"/>
      <c r="GJ356" s="317"/>
      <c r="GK356" s="317"/>
      <c r="GL356" s="317"/>
      <c r="GM356" s="317"/>
      <c r="GN356" s="317"/>
      <c r="GO356" s="317"/>
      <c r="GP356" s="317"/>
      <c r="GQ356" s="317"/>
      <c r="GR356" s="317"/>
      <c r="GS356" s="317"/>
      <c r="GT356" s="317"/>
      <c r="GU356" s="317"/>
      <c r="GV356" s="317"/>
      <c r="GW356" s="317"/>
      <c r="GX356" s="317"/>
      <c r="GY356" s="317"/>
      <c r="GZ356" s="317"/>
      <c r="HA356" s="317"/>
      <c r="HB356" s="317"/>
      <c r="HC356" s="317"/>
      <c r="HD356" s="317"/>
      <c r="HE356" s="317"/>
      <c r="HF356" s="317"/>
      <c r="HG356" s="317"/>
      <c r="HH356" s="317"/>
      <c r="HI356" s="317"/>
      <c r="HJ356" s="317"/>
      <c r="HK356" s="317"/>
      <c r="HL356" s="317"/>
      <c r="HM356" s="317"/>
      <c r="HN356" s="317"/>
      <c r="HO356" s="317"/>
      <c r="HP356" s="317"/>
      <c r="HQ356" s="317"/>
      <c r="HR356" s="317"/>
      <c r="HS356" s="317"/>
      <c r="HT356" s="317"/>
      <c r="HU356" s="317"/>
      <c r="HV356" s="317"/>
      <c r="HW356" s="317"/>
      <c r="HX356" s="317"/>
      <c r="HY356" s="317"/>
      <c r="HZ356" s="317"/>
      <c r="IA356" s="317"/>
      <c r="IB356" s="317"/>
      <c r="IC356" s="317"/>
      <c r="ID356" s="317"/>
      <c r="IE356" s="317"/>
      <c r="IF356" s="317"/>
      <c r="IG356" s="317"/>
      <c r="IH356" s="317"/>
      <c r="II356" s="317"/>
      <c r="IJ356" s="317"/>
      <c r="IK356" s="317"/>
      <c r="IL356" s="317"/>
      <c r="IM356" s="317"/>
      <c r="IN356" s="317"/>
      <c r="IO356" s="317"/>
      <c r="IP356" s="317"/>
      <c r="IQ356" s="317"/>
      <c r="IR356" s="317"/>
      <c r="IS356" s="317"/>
      <c r="IT356" s="317"/>
      <c r="IU356" s="317"/>
      <c r="IV356" s="317"/>
      <c r="IW356" s="317"/>
      <c r="IX356" s="317"/>
      <c r="IY356" s="317"/>
      <c r="IZ356" s="317"/>
      <c r="JA356" s="317"/>
      <c r="JB356" s="317"/>
      <c r="JC356" s="317"/>
      <c r="JD356" s="317"/>
      <c r="JE356" s="317"/>
      <c r="JF356" s="317"/>
      <c r="JG356" s="317"/>
      <c r="JH356" s="317"/>
      <c r="JI356" s="317"/>
      <c r="JJ356" s="317"/>
      <c r="JK356" s="317"/>
      <c r="JL356" s="317"/>
      <c r="JM356" s="317"/>
      <c r="JN356" s="317"/>
      <c r="JO356" s="317"/>
      <c r="JP356" s="317"/>
      <c r="JQ356" s="317"/>
      <c r="JR356" s="317"/>
      <c r="JS356" s="317"/>
      <c r="JT356" s="317"/>
      <c r="JU356" s="317"/>
      <c r="JV356" s="317"/>
      <c r="JW356" s="317"/>
      <c r="JX356" s="317"/>
      <c r="JY356" s="317"/>
      <c r="JZ356" s="317"/>
      <c r="KA356" s="317"/>
      <c r="KB356" s="317"/>
      <c r="KC356" s="317"/>
      <c r="KD356" s="317"/>
      <c r="KE356" s="317"/>
      <c r="KF356" s="317"/>
      <c r="KG356" s="317"/>
      <c r="KH356" s="317"/>
      <c r="KI356" s="317"/>
      <c r="KJ356" s="317"/>
      <c r="KK356" s="317"/>
      <c r="KL356" s="317"/>
      <c r="KM356" s="317"/>
      <c r="KN356" s="317"/>
      <c r="KO356" s="317"/>
      <c r="KP356" s="317"/>
      <c r="KQ356" s="317"/>
      <c r="KR356" s="317"/>
      <c r="KS356" s="317"/>
      <c r="KT356" s="317"/>
      <c r="KU356" s="317"/>
      <c r="KV356" s="317"/>
      <c r="KW356" s="317"/>
      <c r="KX356" s="317"/>
      <c r="KY356" s="317"/>
      <c r="KZ356" s="317"/>
      <c r="LA356" s="317"/>
      <c r="LB356" s="317"/>
      <c r="LC356" s="317"/>
      <c r="LD356" s="317"/>
      <c r="LE356" s="317"/>
      <c r="LF356" s="317"/>
      <c r="LG356" s="317"/>
      <c r="LH356" s="317"/>
      <c r="LI356" s="317"/>
      <c r="LJ356" s="317"/>
      <c r="LK356" s="317"/>
      <c r="LL356" s="317"/>
      <c r="LM356" s="317"/>
      <c r="LN356" s="317"/>
      <c r="LO356" s="317"/>
      <c r="LP356" s="317"/>
      <c r="LQ356" s="317"/>
      <c r="LR356" s="317"/>
      <c r="LS356" s="317"/>
      <c r="LT356" s="317"/>
      <c r="LU356" s="317"/>
      <c r="LV356" s="317"/>
      <c r="LW356" s="317"/>
      <c r="LX356" s="317"/>
      <c r="LY356" s="317"/>
      <c r="LZ356" s="317"/>
      <c r="MA356" s="317"/>
      <c r="MB356" s="317"/>
      <c r="MC356" s="317"/>
      <c r="MD356" s="317"/>
      <c r="ME356" s="317"/>
      <c r="MF356" s="317"/>
      <c r="MG356" s="317"/>
      <c r="MH356" s="317"/>
      <c r="MI356" s="317"/>
      <c r="MJ356" s="317"/>
      <c r="MK356" s="317"/>
      <c r="ML356" s="317"/>
      <c r="MM356" s="317"/>
      <c r="MN356" s="317"/>
      <c r="MO356" s="317"/>
      <c r="MP356" s="317"/>
      <c r="MQ356" s="317"/>
      <c r="MR356" s="317"/>
      <c r="MS356" s="317"/>
      <c r="MT356" s="317"/>
      <c r="MU356" s="317"/>
      <c r="MV356" s="317"/>
      <c r="MW356" s="317"/>
      <c r="MX356" s="317"/>
      <c r="MY356" s="317"/>
      <c r="MZ356" s="317"/>
      <c r="NA356" s="317"/>
      <c r="NB356" s="317"/>
      <c r="NC356" s="317"/>
      <c r="ND356" s="317"/>
      <c r="NE356" s="317"/>
      <c r="NF356" s="317"/>
      <c r="NG356" s="317"/>
      <c r="NH356" s="317"/>
      <c r="NI356" s="317"/>
      <c r="NJ356" s="317"/>
      <c r="NK356" s="317"/>
      <c r="NL356" s="317"/>
      <c r="NM356" s="317"/>
      <c r="NN356" s="317"/>
      <c r="NO356" s="317"/>
      <c r="NP356" s="317"/>
      <c r="NQ356" s="317"/>
      <c r="NR356" s="317"/>
      <c r="NS356" s="317"/>
      <c r="NT356" s="317"/>
      <c r="NU356" s="317"/>
      <c r="NV356" s="317"/>
      <c r="NW356" s="317"/>
      <c r="NX356" s="317"/>
      <c r="NY356" s="317"/>
      <c r="NZ356" s="317"/>
      <c r="OA356" s="317"/>
      <c r="OB356" s="317"/>
      <c r="OC356" s="317"/>
      <c r="OD356" s="317"/>
      <c r="OE356" s="317"/>
      <c r="OF356" s="317"/>
      <c r="OG356" s="317"/>
      <c r="OH356" s="317"/>
      <c r="OI356" s="317"/>
      <c r="OJ356" s="317"/>
      <c r="OK356" s="317"/>
      <c r="OL356" s="317"/>
      <c r="OM356" s="317"/>
      <c r="ON356" s="317"/>
      <c r="OO356" s="317"/>
      <c r="OP356" s="317"/>
      <c r="OQ356" s="317"/>
      <c r="OR356" s="317"/>
      <c r="OS356" s="317"/>
      <c r="OT356" s="317"/>
      <c r="OU356" s="317"/>
      <c r="OV356" s="317"/>
      <c r="OW356" s="317"/>
      <c r="OX356" s="317"/>
      <c r="OY356" s="317"/>
      <c r="OZ356" s="317"/>
      <c r="PA356" s="317"/>
      <c r="PB356" s="317"/>
      <c r="PC356" s="317"/>
      <c r="PD356" s="317"/>
      <c r="PE356" s="317"/>
      <c r="PF356" s="317"/>
      <c r="PG356" s="317"/>
      <c r="PH356" s="317"/>
      <c r="PI356" s="317"/>
      <c r="PJ356" s="317"/>
      <c r="PK356" s="317"/>
      <c r="PL356" s="317"/>
      <c r="PM356" s="317"/>
      <c r="PN356" s="317"/>
      <c r="PO356" s="317"/>
      <c r="PP356" s="317"/>
      <c r="PQ356" s="317"/>
      <c r="PR356" s="317"/>
      <c r="PS356" s="317"/>
      <c r="PT356" s="317"/>
      <c r="PU356" s="317"/>
      <c r="PV356" s="317"/>
      <c r="PW356" s="317"/>
      <c r="PX356" s="317"/>
      <c r="PY356" s="317"/>
      <c r="PZ356" s="317"/>
      <c r="QA356" s="317"/>
      <c r="QB356" s="317"/>
      <c r="QC356" s="317"/>
      <c r="QD356" s="317"/>
      <c r="QE356" s="317"/>
      <c r="QF356" s="317"/>
      <c r="QG356" s="317"/>
      <c r="QH356" s="317"/>
      <c r="QI356" s="317"/>
      <c r="QJ356" s="317"/>
      <c r="QK356" s="317"/>
      <c r="QL356" s="317"/>
      <c r="QM356" s="317"/>
      <c r="QN356" s="317"/>
      <c r="QO356" s="317"/>
      <c r="QP356" s="317"/>
      <c r="QQ356" s="317"/>
      <c r="QR356" s="317"/>
      <c r="QS356" s="317"/>
      <c r="QT356" s="317"/>
      <c r="QU356" s="317"/>
      <c r="QV356" s="317"/>
      <c r="QW356" s="317"/>
      <c r="QX356" s="317"/>
      <c r="QY356" s="317"/>
      <c r="QZ356" s="317"/>
      <c r="RA356" s="317"/>
      <c r="RB356" s="317"/>
      <c r="RC356" s="317"/>
      <c r="RD356" s="317"/>
      <c r="RE356" s="317"/>
      <c r="RF356" s="317"/>
      <c r="RG356" s="317"/>
      <c r="RH356" s="317"/>
      <c r="RI356" s="317"/>
      <c r="RJ356" s="317"/>
      <c r="RK356" s="317"/>
      <c r="RL356" s="317"/>
      <c r="RM356" s="317"/>
      <c r="RN356" s="317"/>
      <c r="RO356" s="317"/>
      <c r="RP356" s="317"/>
      <c r="RQ356" s="317"/>
      <c r="RR356" s="317"/>
      <c r="RS356" s="317"/>
      <c r="RT356" s="317"/>
      <c r="RU356" s="317"/>
      <c r="RV356" s="317"/>
      <c r="RW356" s="317"/>
      <c r="RX356" s="317"/>
      <c r="RY356" s="317"/>
      <c r="RZ356" s="317"/>
      <c r="SA356" s="317"/>
      <c r="SB356" s="317"/>
      <c r="SC356" s="317"/>
      <c r="SD356" s="317"/>
      <c r="SE356" s="317"/>
      <c r="SF356" s="317"/>
      <c r="SG356" s="317"/>
      <c r="SH356" s="317"/>
      <c r="SI356" s="317"/>
      <c r="SJ356" s="317"/>
      <c r="SK356" s="317"/>
      <c r="SL356" s="317"/>
      <c r="SM356" s="317"/>
      <c r="SN356" s="317"/>
      <c r="SO356" s="317"/>
      <c r="SP356" s="317"/>
      <c r="SQ356" s="317"/>
      <c r="SR356" s="317"/>
      <c r="SS356" s="317"/>
      <c r="ST356" s="317"/>
      <c r="SU356" s="317"/>
      <c r="SV356" s="317"/>
      <c r="SW356" s="317"/>
      <c r="SX356" s="317"/>
      <c r="SY356" s="317"/>
      <c r="SZ356" s="317"/>
      <c r="TA356" s="317"/>
      <c r="TB356" s="317"/>
      <c r="TC356" s="317"/>
      <c r="TD356" s="317"/>
      <c r="TE356" s="317"/>
      <c r="TF356" s="317"/>
      <c r="TG356" s="317"/>
      <c r="TH356" s="317"/>
      <c r="TI356" s="317"/>
      <c r="TJ356" s="317"/>
      <c r="TK356" s="317"/>
      <c r="TL356" s="317"/>
      <c r="TM356" s="317"/>
      <c r="TN356" s="317"/>
      <c r="TO356" s="317"/>
      <c r="TP356" s="317"/>
      <c r="TQ356" s="317"/>
      <c r="TR356" s="317"/>
      <c r="TS356" s="317"/>
      <c r="TT356" s="317"/>
      <c r="TU356" s="317"/>
      <c r="TV356" s="317"/>
      <c r="TW356" s="317"/>
      <c r="TX356" s="317"/>
      <c r="TY356" s="317"/>
      <c r="TZ356" s="317"/>
      <c r="UA356" s="317"/>
      <c r="UB356" s="317"/>
      <c r="UC356" s="317"/>
      <c r="UD356" s="317"/>
      <c r="UE356" s="317"/>
      <c r="UF356" s="317"/>
      <c r="UG356" s="317"/>
      <c r="UH356" s="317"/>
      <c r="UI356" s="317"/>
      <c r="UJ356" s="317"/>
      <c r="UK356" s="317"/>
      <c r="UL356" s="317"/>
      <c r="UM356" s="317"/>
      <c r="UN356" s="317"/>
      <c r="UO356" s="317"/>
      <c r="UP356" s="317"/>
      <c r="UQ356" s="317"/>
      <c r="UR356" s="317"/>
      <c r="US356" s="317"/>
      <c r="UT356" s="317"/>
      <c r="UU356" s="317"/>
      <c r="UV356" s="317"/>
      <c r="UW356" s="317"/>
      <c r="UX356" s="317"/>
      <c r="UY356" s="317"/>
      <c r="UZ356" s="317"/>
      <c r="VA356" s="317"/>
      <c r="VB356" s="317"/>
      <c r="VC356" s="317"/>
      <c r="VD356" s="317"/>
      <c r="VE356" s="317"/>
      <c r="VF356" s="317"/>
      <c r="VG356" s="317"/>
      <c r="VH356" s="317"/>
      <c r="VI356" s="317"/>
      <c r="VJ356" s="317"/>
      <c r="VK356" s="317"/>
      <c r="VL356" s="317"/>
      <c r="VM356" s="317"/>
      <c r="VN356" s="317"/>
      <c r="VO356" s="317"/>
      <c r="VP356" s="317"/>
      <c r="VQ356" s="317"/>
      <c r="VR356" s="317"/>
      <c r="VS356" s="317"/>
      <c r="VT356" s="317"/>
      <c r="VU356" s="317"/>
      <c r="VV356" s="317"/>
      <c r="VW356" s="317"/>
      <c r="VX356" s="317"/>
      <c r="VY356" s="317"/>
      <c r="VZ356" s="317"/>
      <c r="WA356" s="317"/>
      <c r="WB356" s="317"/>
      <c r="WC356" s="317"/>
      <c r="WD356" s="317"/>
      <c r="WE356" s="317"/>
      <c r="WF356" s="317"/>
      <c r="WG356" s="317"/>
      <c r="WH356" s="317"/>
      <c r="WI356" s="317"/>
      <c r="WJ356" s="317"/>
      <c r="WK356" s="317"/>
      <c r="WL356" s="317"/>
      <c r="WM356" s="317"/>
      <c r="WN356" s="317"/>
      <c r="WO356" s="317"/>
      <c r="WP356" s="317"/>
      <c r="WQ356" s="317"/>
      <c r="WR356" s="317"/>
      <c r="WS356" s="317"/>
      <c r="WT356" s="317"/>
      <c r="WU356" s="317"/>
      <c r="WV356" s="317"/>
      <c r="WW356" s="317"/>
      <c r="WX356" s="317"/>
      <c r="WY356" s="317"/>
      <c r="WZ356" s="317"/>
      <c r="XA356" s="317"/>
      <c r="XB356" s="317"/>
      <c r="XC356" s="317"/>
      <c r="XD356" s="317"/>
      <c r="XE356" s="317"/>
      <c r="XF356" s="317"/>
      <c r="XG356" s="317"/>
      <c r="XH356" s="317"/>
      <c r="XI356" s="317"/>
      <c r="XJ356" s="317"/>
      <c r="XK356" s="317"/>
      <c r="XL356" s="317"/>
      <c r="XM356" s="317"/>
      <c r="XN356" s="317"/>
      <c r="XO356" s="317"/>
      <c r="XP356" s="317"/>
      <c r="XQ356" s="317"/>
      <c r="XR356" s="317"/>
      <c r="XS356" s="317"/>
      <c r="XT356" s="317"/>
      <c r="XU356" s="317"/>
      <c r="XV356" s="317"/>
      <c r="XW356" s="317"/>
      <c r="XX356" s="317"/>
      <c r="XY356" s="317"/>
      <c r="XZ356" s="317"/>
      <c r="YA356" s="317"/>
      <c r="YB356" s="317"/>
      <c r="YC356" s="317"/>
      <c r="YD356" s="317"/>
      <c r="YE356" s="317"/>
      <c r="YF356" s="317"/>
      <c r="YG356" s="317"/>
      <c r="YH356" s="317"/>
      <c r="YI356" s="317"/>
      <c r="YJ356" s="317"/>
      <c r="YK356" s="317"/>
      <c r="YL356" s="317"/>
      <c r="YM356" s="317"/>
      <c r="YN356" s="317"/>
      <c r="YO356" s="317"/>
      <c r="YP356" s="317"/>
      <c r="YQ356" s="317"/>
      <c r="YR356" s="317"/>
      <c r="YS356" s="317"/>
      <c r="YT356" s="317"/>
      <c r="YU356" s="317"/>
      <c r="YV356" s="317"/>
      <c r="YW356" s="317"/>
      <c r="YX356" s="317"/>
      <c r="YY356" s="317"/>
      <c r="YZ356" s="317"/>
      <c r="ZA356" s="317"/>
      <c r="ZB356" s="317"/>
      <c r="ZC356" s="317"/>
      <c r="ZD356" s="317"/>
      <c r="ZE356" s="317"/>
      <c r="ZF356" s="317"/>
      <c r="ZG356" s="317"/>
      <c r="ZH356" s="317"/>
      <c r="ZI356" s="317"/>
      <c r="ZJ356" s="317"/>
      <c r="ZK356" s="317"/>
      <c r="ZL356" s="317"/>
      <c r="ZM356" s="317"/>
      <c r="ZN356" s="317"/>
      <c r="ZO356" s="317"/>
      <c r="ZP356" s="317"/>
      <c r="ZQ356" s="317"/>
      <c r="ZR356" s="317"/>
      <c r="ZS356" s="317"/>
      <c r="ZT356" s="317"/>
      <c r="ZU356" s="317"/>
      <c r="ZV356" s="317"/>
      <c r="ZW356" s="317"/>
      <c r="ZX356" s="317"/>
      <c r="ZY356" s="317"/>
      <c r="ZZ356" s="317"/>
      <c r="AAA356" s="317"/>
      <c r="AAB356" s="317"/>
      <c r="AAC356" s="317"/>
      <c r="AAD356" s="317"/>
      <c r="AAE356" s="317"/>
      <c r="AAF356" s="317"/>
      <c r="AAG356" s="317"/>
      <c r="AAH356" s="317"/>
      <c r="AAI356" s="317"/>
      <c r="AAJ356" s="317"/>
      <c r="AAK356" s="317"/>
      <c r="AAL356" s="317"/>
      <c r="AAM356" s="317"/>
      <c r="AAN356" s="317"/>
      <c r="AAO356" s="317"/>
      <c r="AAP356" s="317"/>
      <c r="AAQ356" s="317"/>
      <c r="AAR356" s="317"/>
      <c r="AAS356" s="317"/>
      <c r="AAT356" s="317"/>
      <c r="AAU356" s="317"/>
      <c r="AAV356" s="317"/>
      <c r="AAW356" s="317"/>
      <c r="AAX356" s="317"/>
      <c r="AAY356" s="317"/>
      <c r="AAZ356" s="317"/>
      <c r="ABA356" s="317"/>
      <c r="ABB356" s="317"/>
      <c r="ABC356" s="317"/>
      <c r="ABD356" s="317"/>
      <c r="ABE356" s="317"/>
      <c r="ABF356" s="317"/>
      <c r="ABG356" s="317"/>
      <c r="ABH356" s="317"/>
      <c r="ABI356" s="317"/>
      <c r="ABJ356" s="317"/>
      <c r="ABK356" s="317"/>
      <c r="ABL356" s="317"/>
      <c r="ABM356" s="317"/>
      <c r="ABN356" s="317"/>
      <c r="ABO356" s="317"/>
      <c r="ABP356" s="317"/>
      <c r="ABQ356" s="317"/>
      <c r="ABR356" s="317"/>
      <c r="ABS356" s="317"/>
      <c r="ABT356" s="317"/>
      <c r="ABU356" s="317"/>
      <c r="ABV356" s="317"/>
      <c r="ABW356" s="317"/>
      <c r="ABX356" s="317"/>
      <c r="ABY356" s="317"/>
      <c r="ABZ356" s="317"/>
      <c r="ACA356" s="317"/>
      <c r="ACB356" s="317"/>
      <c r="ACC356" s="317"/>
      <c r="ACD356" s="317"/>
      <c r="ACE356" s="317"/>
      <c r="ACF356" s="317"/>
      <c r="ACG356" s="317"/>
      <c r="ACH356" s="317"/>
      <c r="ACI356" s="317"/>
      <c r="ACJ356" s="317"/>
      <c r="ACK356" s="317"/>
      <c r="ACL356" s="317"/>
      <c r="ACM356" s="317"/>
      <c r="ACN356" s="317"/>
      <c r="ACO356" s="317"/>
      <c r="ACP356" s="317"/>
      <c r="ACQ356" s="317"/>
      <c r="ACR356" s="317"/>
      <c r="ACS356" s="317"/>
      <c r="ACT356" s="317"/>
      <c r="ACU356" s="317"/>
      <c r="ACV356" s="317"/>
      <c r="ACW356" s="317"/>
      <c r="ACX356" s="317"/>
      <c r="ACY356" s="317"/>
      <c r="ACZ356" s="317"/>
      <c r="ADA356" s="317"/>
      <c r="ADB356" s="317"/>
      <c r="ADC356" s="317"/>
      <c r="ADD356" s="317"/>
      <c r="ADE356" s="317"/>
      <c r="ADF356" s="317"/>
      <c r="ADG356" s="317"/>
      <c r="ADH356" s="317"/>
      <c r="ADI356" s="317"/>
      <c r="ADJ356" s="317"/>
      <c r="ADK356" s="317"/>
      <c r="ADL356" s="317"/>
      <c r="ADM356" s="317"/>
      <c r="ADN356" s="317"/>
      <c r="ADO356" s="317"/>
      <c r="ADP356" s="317"/>
      <c r="ADQ356" s="317"/>
      <c r="ADR356" s="317"/>
      <c r="ADS356" s="317"/>
      <c r="ADT356" s="317"/>
      <c r="ADU356" s="317"/>
      <c r="ADV356" s="317"/>
      <c r="ADW356" s="317"/>
      <c r="ADX356" s="317"/>
      <c r="ADY356" s="317"/>
      <c r="ADZ356" s="317"/>
      <c r="AEA356" s="317"/>
      <c r="AEB356" s="317"/>
      <c r="AEC356" s="317"/>
      <c r="AED356" s="317"/>
      <c r="AEE356" s="317"/>
      <c r="AEF356" s="317"/>
      <c r="AEG356" s="317"/>
      <c r="AEH356" s="317"/>
      <c r="AEI356" s="317"/>
      <c r="AEJ356" s="317"/>
      <c r="AEK356" s="317"/>
      <c r="AEL356" s="317"/>
      <c r="AEM356" s="317"/>
      <c r="AEN356" s="317"/>
      <c r="AEO356" s="317"/>
      <c r="AEP356" s="317"/>
      <c r="AEQ356" s="317"/>
      <c r="AER356" s="317"/>
      <c r="AES356" s="317"/>
    </row>
    <row r="357" spans="2:825" s="332" customFormat="1" x14ac:dyDescent="0.2">
      <c r="B357" s="331" t="s">
        <v>14586</v>
      </c>
      <c r="C357" s="319">
        <v>27735</v>
      </c>
      <c r="D357" s="322" t="s">
        <v>14587</v>
      </c>
      <c r="E357" s="317"/>
      <c r="F357" s="317"/>
      <c r="G357" s="317"/>
      <c r="H357" s="317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  <c r="S357" s="317"/>
      <c r="T357" s="317"/>
      <c r="U357" s="317"/>
      <c r="V357" s="317"/>
      <c r="W357" s="317"/>
      <c r="X357" s="317"/>
      <c r="Y357" s="317"/>
      <c r="Z357" s="317"/>
      <c r="AA357" s="317"/>
      <c r="AB357" s="317"/>
      <c r="AC357" s="317"/>
      <c r="AD357" s="317"/>
      <c r="AE357" s="317"/>
      <c r="AF357" s="317"/>
      <c r="AG357" s="317"/>
      <c r="AH357" s="317"/>
      <c r="AI357" s="317"/>
      <c r="AJ357" s="317"/>
      <c r="AK357" s="317"/>
      <c r="AL357" s="317"/>
      <c r="AM357" s="317"/>
      <c r="AN357" s="317"/>
      <c r="AO357" s="317"/>
      <c r="AP357" s="317"/>
      <c r="AQ357" s="317"/>
      <c r="AR357" s="317"/>
      <c r="AS357" s="317"/>
      <c r="AT357" s="317"/>
      <c r="AU357" s="317"/>
      <c r="AV357" s="317"/>
      <c r="AW357" s="317"/>
      <c r="AX357" s="317"/>
      <c r="AY357" s="317"/>
      <c r="AZ357" s="317"/>
      <c r="BA357" s="317"/>
      <c r="BB357" s="317"/>
      <c r="BC357" s="317"/>
      <c r="BD357" s="317"/>
      <c r="BE357" s="317"/>
      <c r="BF357" s="317"/>
      <c r="BG357" s="317"/>
      <c r="BH357" s="317"/>
      <c r="BI357" s="317"/>
      <c r="BJ357" s="317"/>
      <c r="BK357" s="317"/>
      <c r="BL357" s="317"/>
      <c r="BM357" s="317"/>
      <c r="BN357" s="317"/>
      <c r="BO357" s="317"/>
      <c r="BP357" s="317"/>
      <c r="BQ357" s="317"/>
      <c r="BR357" s="317"/>
      <c r="BS357" s="317"/>
      <c r="BT357" s="317"/>
      <c r="BU357" s="317"/>
      <c r="BV357" s="317"/>
      <c r="BW357" s="317"/>
      <c r="BX357" s="317"/>
      <c r="BY357" s="317"/>
      <c r="BZ357" s="317"/>
      <c r="CA357" s="317"/>
      <c r="CB357" s="317"/>
      <c r="CC357" s="317"/>
      <c r="CD357" s="317"/>
      <c r="CE357" s="317"/>
      <c r="CF357" s="317"/>
      <c r="CG357" s="317"/>
      <c r="CH357" s="317"/>
      <c r="CI357" s="317"/>
      <c r="CJ357" s="317"/>
      <c r="CK357" s="317"/>
      <c r="CL357" s="317"/>
      <c r="CM357" s="317"/>
      <c r="CN357" s="317"/>
      <c r="CO357" s="317"/>
      <c r="CP357" s="317"/>
      <c r="CQ357" s="317"/>
      <c r="CR357" s="317"/>
      <c r="CS357" s="317"/>
      <c r="CT357" s="317"/>
      <c r="CU357" s="317"/>
      <c r="CV357" s="317"/>
      <c r="CW357" s="317"/>
      <c r="CX357" s="317"/>
      <c r="CY357" s="317"/>
      <c r="CZ357" s="317"/>
      <c r="DA357" s="317"/>
      <c r="DB357" s="317"/>
      <c r="DC357" s="317"/>
      <c r="DD357" s="317"/>
      <c r="DE357" s="317"/>
      <c r="DF357" s="317"/>
      <c r="DG357" s="317"/>
      <c r="DH357" s="317"/>
      <c r="DI357" s="317"/>
      <c r="DJ357" s="317"/>
      <c r="DK357" s="317"/>
      <c r="DL357" s="317"/>
      <c r="DM357" s="317"/>
      <c r="DN357" s="317"/>
      <c r="DO357" s="317"/>
      <c r="DP357" s="317"/>
      <c r="DQ357" s="317"/>
      <c r="DR357" s="317"/>
      <c r="DS357" s="317"/>
      <c r="DT357" s="317"/>
      <c r="DU357" s="317"/>
      <c r="DV357" s="317"/>
      <c r="DW357" s="317"/>
      <c r="DX357" s="317"/>
      <c r="DY357" s="317"/>
      <c r="DZ357" s="317"/>
      <c r="EA357" s="317"/>
      <c r="EB357" s="317"/>
      <c r="EC357" s="317"/>
      <c r="ED357" s="317"/>
      <c r="EE357" s="317"/>
      <c r="EF357" s="317"/>
      <c r="EG357" s="317"/>
      <c r="EH357" s="317"/>
      <c r="EI357" s="317"/>
      <c r="EJ357" s="317"/>
      <c r="EK357" s="317"/>
      <c r="EL357" s="317"/>
      <c r="EM357" s="317"/>
      <c r="EN357" s="317"/>
      <c r="EO357" s="317"/>
      <c r="EP357" s="317"/>
      <c r="EQ357" s="317"/>
      <c r="ER357" s="317"/>
      <c r="ES357" s="317"/>
      <c r="ET357" s="317"/>
      <c r="EU357" s="317"/>
      <c r="EV357" s="317"/>
      <c r="EW357" s="317"/>
      <c r="EX357" s="317"/>
      <c r="EY357" s="317"/>
      <c r="EZ357" s="317"/>
      <c r="FA357" s="317"/>
      <c r="FB357" s="317"/>
      <c r="FC357" s="317"/>
      <c r="FD357" s="317"/>
      <c r="FE357" s="317"/>
      <c r="FF357" s="317"/>
      <c r="FG357" s="317"/>
      <c r="FH357" s="317"/>
      <c r="FI357" s="317"/>
      <c r="FJ357" s="317"/>
      <c r="FK357" s="317"/>
      <c r="FL357" s="317"/>
      <c r="FM357" s="317"/>
      <c r="FN357" s="317"/>
      <c r="FO357" s="317"/>
      <c r="FP357" s="317"/>
      <c r="FQ357" s="317"/>
      <c r="FR357" s="317"/>
      <c r="FS357" s="317"/>
      <c r="FT357" s="317"/>
      <c r="FU357" s="317"/>
      <c r="FV357" s="317"/>
      <c r="FW357" s="317"/>
      <c r="FX357" s="317"/>
      <c r="FY357" s="317"/>
      <c r="FZ357" s="317"/>
      <c r="GA357" s="317"/>
      <c r="GB357" s="317"/>
      <c r="GC357" s="317"/>
      <c r="GD357" s="317"/>
      <c r="GE357" s="317"/>
      <c r="GF357" s="317"/>
      <c r="GG357" s="317"/>
      <c r="GH357" s="317"/>
      <c r="GI357" s="317"/>
      <c r="GJ357" s="317"/>
      <c r="GK357" s="317"/>
      <c r="GL357" s="317"/>
      <c r="GM357" s="317"/>
      <c r="GN357" s="317"/>
      <c r="GO357" s="317"/>
      <c r="GP357" s="317"/>
      <c r="GQ357" s="317"/>
      <c r="GR357" s="317"/>
      <c r="GS357" s="317"/>
      <c r="GT357" s="317"/>
      <c r="GU357" s="317"/>
      <c r="GV357" s="317"/>
      <c r="GW357" s="317"/>
      <c r="GX357" s="317"/>
      <c r="GY357" s="317"/>
      <c r="GZ357" s="317"/>
      <c r="HA357" s="317"/>
      <c r="HB357" s="317"/>
      <c r="HC357" s="317"/>
      <c r="HD357" s="317"/>
      <c r="HE357" s="317"/>
      <c r="HF357" s="317"/>
      <c r="HG357" s="317"/>
      <c r="HH357" s="317"/>
      <c r="HI357" s="317"/>
      <c r="HJ357" s="317"/>
      <c r="HK357" s="317"/>
      <c r="HL357" s="317"/>
      <c r="HM357" s="317"/>
      <c r="HN357" s="317"/>
      <c r="HO357" s="317"/>
      <c r="HP357" s="317"/>
      <c r="HQ357" s="317"/>
      <c r="HR357" s="317"/>
      <c r="HS357" s="317"/>
      <c r="HT357" s="317"/>
      <c r="HU357" s="317"/>
      <c r="HV357" s="317"/>
      <c r="HW357" s="317"/>
      <c r="HX357" s="317"/>
      <c r="HY357" s="317"/>
      <c r="HZ357" s="317"/>
      <c r="IA357" s="317"/>
      <c r="IB357" s="317"/>
      <c r="IC357" s="317"/>
      <c r="ID357" s="317"/>
      <c r="IE357" s="317"/>
      <c r="IF357" s="317"/>
      <c r="IG357" s="317"/>
      <c r="IH357" s="317"/>
      <c r="II357" s="317"/>
      <c r="IJ357" s="317"/>
      <c r="IK357" s="317"/>
      <c r="IL357" s="317"/>
      <c r="IM357" s="317"/>
      <c r="IN357" s="317"/>
      <c r="IO357" s="317"/>
      <c r="IP357" s="317"/>
      <c r="IQ357" s="317"/>
      <c r="IR357" s="317"/>
      <c r="IS357" s="317"/>
      <c r="IT357" s="317"/>
      <c r="IU357" s="317"/>
      <c r="IV357" s="317"/>
      <c r="IW357" s="317"/>
      <c r="IX357" s="317"/>
      <c r="IY357" s="317"/>
      <c r="IZ357" s="317"/>
      <c r="JA357" s="317"/>
      <c r="JB357" s="317"/>
      <c r="JC357" s="317"/>
      <c r="JD357" s="317"/>
      <c r="JE357" s="317"/>
      <c r="JF357" s="317"/>
      <c r="JG357" s="317"/>
      <c r="JH357" s="317"/>
      <c r="JI357" s="317"/>
      <c r="JJ357" s="317"/>
      <c r="JK357" s="317"/>
      <c r="JL357" s="317"/>
      <c r="JM357" s="317"/>
      <c r="JN357" s="317"/>
      <c r="JO357" s="317"/>
      <c r="JP357" s="317"/>
      <c r="JQ357" s="317"/>
      <c r="JR357" s="317"/>
      <c r="JS357" s="317"/>
      <c r="JT357" s="317"/>
      <c r="JU357" s="317"/>
      <c r="JV357" s="317"/>
      <c r="JW357" s="317"/>
      <c r="JX357" s="317"/>
      <c r="JY357" s="317"/>
      <c r="JZ357" s="317"/>
      <c r="KA357" s="317"/>
      <c r="KB357" s="317"/>
      <c r="KC357" s="317"/>
      <c r="KD357" s="317"/>
      <c r="KE357" s="317"/>
      <c r="KF357" s="317"/>
      <c r="KG357" s="317"/>
      <c r="KH357" s="317"/>
      <c r="KI357" s="317"/>
      <c r="KJ357" s="317"/>
      <c r="KK357" s="317"/>
      <c r="KL357" s="317"/>
      <c r="KM357" s="317"/>
      <c r="KN357" s="317"/>
      <c r="KO357" s="317"/>
      <c r="KP357" s="317"/>
      <c r="KQ357" s="317"/>
      <c r="KR357" s="317"/>
      <c r="KS357" s="317"/>
      <c r="KT357" s="317"/>
      <c r="KU357" s="317"/>
      <c r="KV357" s="317"/>
      <c r="KW357" s="317"/>
      <c r="KX357" s="317"/>
      <c r="KY357" s="317"/>
      <c r="KZ357" s="317"/>
      <c r="LA357" s="317"/>
      <c r="LB357" s="317"/>
      <c r="LC357" s="317"/>
      <c r="LD357" s="317"/>
      <c r="LE357" s="317"/>
      <c r="LF357" s="317"/>
      <c r="LG357" s="317"/>
      <c r="LH357" s="317"/>
      <c r="LI357" s="317"/>
      <c r="LJ357" s="317"/>
      <c r="LK357" s="317"/>
      <c r="LL357" s="317"/>
      <c r="LM357" s="317"/>
      <c r="LN357" s="317"/>
      <c r="LO357" s="317"/>
      <c r="LP357" s="317"/>
      <c r="LQ357" s="317"/>
      <c r="LR357" s="317"/>
      <c r="LS357" s="317"/>
      <c r="LT357" s="317"/>
      <c r="LU357" s="317"/>
      <c r="LV357" s="317"/>
      <c r="LW357" s="317"/>
      <c r="LX357" s="317"/>
      <c r="LY357" s="317"/>
      <c r="LZ357" s="317"/>
      <c r="MA357" s="317"/>
      <c r="MB357" s="317"/>
      <c r="MC357" s="317"/>
      <c r="MD357" s="317"/>
      <c r="ME357" s="317"/>
      <c r="MF357" s="317"/>
      <c r="MG357" s="317"/>
      <c r="MH357" s="317"/>
      <c r="MI357" s="317"/>
      <c r="MJ357" s="317"/>
      <c r="MK357" s="317"/>
      <c r="ML357" s="317"/>
      <c r="MM357" s="317"/>
      <c r="MN357" s="317"/>
      <c r="MO357" s="317"/>
      <c r="MP357" s="317"/>
      <c r="MQ357" s="317"/>
      <c r="MR357" s="317"/>
      <c r="MS357" s="317"/>
      <c r="MT357" s="317"/>
      <c r="MU357" s="317"/>
      <c r="MV357" s="317"/>
      <c r="MW357" s="317"/>
      <c r="MX357" s="317"/>
      <c r="MY357" s="317"/>
      <c r="MZ357" s="317"/>
      <c r="NA357" s="317"/>
      <c r="NB357" s="317"/>
      <c r="NC357" s="317"/>
      <c r="ND357" s="317"/>
      <c r="NE357" s="317"/>
      <c r="NF357" s="317"/>
      <c r="NG357" s="317"/>
      <c r="NH357" s="317"/>
      <c r="NI357" s="317"/>
      <c r="NJ357" s="317"/>
      <c r="NK357" s="317"/>
      <c r="NL357" s="317"/>
      <c r="NM357" s="317"/>
      <c r="NN357" s="317"/>
      <c r="NO357" s="317"/>
      <c r="NP357" s="317"/>
      <c r="NQ357" s="317"/>
      <c r="NR357" s="317"/>
      <c r="NS357" s="317"/>
      <c r="NT357" s="317"/>
      <c r="NU357" s="317"/>
      <c r="NV357" s="317"/>
      <c r="NW357" s="317"/>
      <c r="NX357" s="317"/>
      <c r="NY357" s="317"/>
      <c r="NZ357" s="317"/>
      <c r="OA357" s="317"/>
      <c r="OB357" s="317"/>
      <c r="OC357" s="317"/>
      <c r="OD357" s="317"/>
      <c r="OE357" s="317"/>
      <c r="OF357" s="317"/>
      <c r="OG357" s="317"/>
      <c r="OH357" s="317"/>
      <c r="OI357" s="317"/>
      <c r="OJ357" s="317"/>
      <c r="OK357" s="317"/>
      <c r="OL357" s="317"/>
      <c r="OM357" s="317"/>
      <c r="ON357" s="317"/>
      <c r="OO357" s="317"/>
      <c r="OP357" s="317"/>
      <c r="OQ357" s="317"/>
      <c r="OR357" s="317"/>
      <c r="OS357" s="317"/>
      <c r="OT357" s="317"/>
      <c r="OU357" s="317"/>
      <c r="OV357" s="317"/>
      <c r="OW357" s="317"/>
      <c r="OX357" s="317"/>
      <c r="OY357" s="317"/>
      <c r="OZ357" s="317"/>
      <c r="PA357" s="317"/>
      <c r="PB357" s="317"/>
      <c r="PC357" s="317"/>
      <c r="PD357" s="317"/>
      <c r="PE357" s="317"/>
      <c r="PF357" s="317"/>
      <c r="PG357" s="317"/>
      <c r="PH357" s="317"/>
      <c r="PI357" s="317"/>
      <c r="PJ357" s="317"/>
      <c r="PK357" s="317"/>
      <c r="PL357" s="317"/>
      <c r="PM357" s="317"/>
      <c r="PN357" s="317"/>
      <c r="PO357" s="317"/>
      <c r="PP357" s="317"/>
      <c r="PQ357" s="317"/>
      <c r="PR357" s="317"/>
      <c r="PS357" s="317"/>
      <c r="PT357" s="317"/>
      <c r="PU357" s="317"/>
      <c r="PV357" s="317"/>
      <c r="PW357" s="317"/>
      <c r="PX357" s="317"/>
      <c r="PY357" s="317"/>
      <c r="PZ357" s="317"/>
      <c r="QA357" s="317"/>
      <c r="QB357" s="317"/>
      <c r="QC357" s="317"/>
      <c r="QD357" s="317"/>
      <c r="QE357" s="317"/>
      <c r="QF357" s="317"/>
      <c r="QG357" s="317"/>
      <c r="QH357" s="317"/>
      <c r="QI357" s="317"/>
      <c r="QJ357" s="317"/>
      <c r="QK357" s="317"/>
      <c r="QL357" s="317"/>
      <c r="QM357" s="317"/>
      <c r="QN357" s="317"/>
      <c r="QO357" s="317"/>
      <c r="QP357" s="317"/>
      <c r="QQ357" s="317"/>
      <c r="QR357" s="317"/>
      <c r="QS357" s="317"/>
      <c r="QT357" s="317"/>
      <c r="QU357" s="317"/>
      <c r="QV357" s="317"/>
      <c r="QW357" s="317"/>
      <c r="QX357" s="317"/>
      <c r="QY357" s="317"/>
      <c r="QZ357" s="317"/>
      <c r="RA357" s="317"/>
      <c r="RB357" s="317"/>
      <c r="RC357" s="317"/>
      <c r="RD357" s="317"/>
      <c r="RE357" s="317"/>
      <c r="RF357" s="317"/>
      <c r="RG357" s="317"/>
      <c r="RH357" s="317"/>
      <c r="RI357" s="317"/>
      <c r="RJ357" s="317"/>
      <c r="RK357" s="317"/>
      <c r="RL357" s="317"/>
      <c r="RM357" s="317"/>
      <c r="RN357" s="317"/>
      <c r="RO357" s="317"/>
      <c r="RP357" s="317"/>
      <c r="RQ357" s="317"/>
      <c r="RR357" s="317"/>
      <c r="RS357" s="317"/>
      <c r="RT357" s="317"/>
      <c r="RU357" s="317"/>
      <c r="RV357" s="317"/>
      <c r="RW357" s="317"/>
      <c r="RX357" s="317"/>
      <c r="RY357" s="317"/>
      <c r="RZ357" s="317"/>
      <c r="SA357" s="317"/>
      <c r="SB357" s="317"/>
      <c r="SC357" s="317"/>
      <c r="SD357" s="317"/>
      <c r="SE357" s="317"/>
      <c r="SF357" s="317"/>
      <c r="SG357" s="317"/>
      <c r="SH357" s="317"/>
      <c r="SI357" s="317"/>
      <c r="SJ357" s="317"/>
      <c r="SK357" s="317"/>
      <c r="SL357" s="317"/>
      <c r="SM357" s="317"/>
      <c r="SN357" s="317"/>
      <c r="SO357" s="317"/>
      <c r="SP357" s="317"/>
      <c r="SQ357" s="317"/>
      <c r="SR357" s="317"/>
      <c r="SS357" s="317"/>
      <c r="ST357" s="317"/>
      <c r="SU357" s="317"/>
      <c r="SV357" s="317"/>
      <c r="SW357" s="317"/>
      <c r="SX357" s="317"/>
      <c r="SY357" s="317"/>
      <c r="SZ357" s="317"/>
      <c r="TA357" s="317"/>
      <c r="TB357" s="317"/>
      <c r="TC357" s="317"/>
      <c r="TD357" s="317"/>
      <c r="TE357" s="317"/>
      <c r="TF357" s="317"/>
      <c r="TG357" s="317"/>
      <c r="TH357" s="317"/>
      <c r="TI357" s="317"/>
      <c r="TJ357" s="317"/>
      <c r="TK357" s="317"/>
      <c r="TL357" s="317"/>
      <c r="TM357" s="317"/>
      <c r="TN357" s="317"/>
      <c r="TO357" s="317"/>
      <c r="TP357" s="317"/>
      <c r="TQ357" s="317"/>
      <c r="TR357" s="317"/>
      <c r="TS357" s="317"/>
      <c r="TT357" s="317"/>
      <c r="TU357" s="317"/>
      <c r="TV357" s="317"/>
      <c r="TW357" s="317"/>
      <c r="TX357" s="317"/>
      <c r="TY357" s="317"/>
      <c r="TZ357" s="317"/>
      <c r="UA357" s="317"/>
      <c r="UB357" s="317"/>
      <c r="UC357" s="317"/>
      <c r="UD357" s="317"/>
      <c r="UE357" s="317"/>
      <c r="UF357" s="317"/>
      <c r="UG357" s="317"/>
      <c r="UH357" s="317"/>
      <c r="UI357" s="317"/>
      <c r="UJ357" s="317"/>
      <c r="UK357" s="317"/>
      <c r="UL357" s="317"/>
      <c r="UM357" s="317"/>
      <c r="UN357" s="317"/>
      <c r="UO357" s="317"/>
      <c r="UP357" s="317"/>
      <c r="UQ357" s="317"/>
      <c r="UR357" s="317"/>
      <c r="US357" s="317"/>
      <c r="UT357" s="317"/>
      <c r="UU357" s="317"/>
      <c r="UV357" s="317"/>
      <c r="UW357" s="317"/>
      <c r="UX357" s="317"/>
      <c r="UY357" s="317"/>
      <c r="UZ357" s="317"/>
      <c r="VA357" s="317"/>
      <c r="VB357" s="317"/>
      <c r="VC357" s="317"/>
      <c r="VD357" s="317"/>
      <c r="VE357" s="317"/>
      <c r="VF357" s="317"/>
      <c r="VG357" s="317"/>
      <c r="VH357" s="317"/>
      <c r="VI357" s="317"/>
      <c r="VJ357" s="317"/>
      <c r="VK357" s="317"/>
      <c r="VL357" s="317"/>
      <c r="VM357" s="317"/>
      <c r="VN357" s="317"/>
      <c r="VO357" s="317"/>
      <c r="VP357" s="317"/>
      <c r="VQ357" s="317"/>
      <c r="VR357" s="317"/>
      <c r="VS357" s="317"/>
      <c r="VT357" s="317"/>
      <c r="VU357" s="317"/>
      <c r="VV357" s="317"/>
      <c r="VW357" s="317"/>
      <c r="VX357" s="317"/>
      <c r="VY357" s="317"/>
      <c r="VZ357" s="317"/>
      <c r="WA357" s="317"/>
      <c r="WB357" s="317"/>
      <c r="WC357" s="317"/>
      <c r="WD357" s="317"/>
      <c r="WE357" s="317"/>
      <c r="WF357" s="317"/>
      <c r="WG357" s="317"/>
      <c r="WH357" s="317"/>
      <c r="WI357" s="317"/>
      <c r="WJ357" s="317"/>
      <c r="WK357" s="317"/>
      <c r="WL357" s="317"/>
      <c r="WM357" s="317"/>
      <c r="WN357" s="317"/>
      <c r="WO357" s="317"/>
      <c r="WP357" s="317"/>
      <c r="WQ357" s="317"/>
      <c r="WR357" s="317"/>
      <c r="WS357" s="317"/>
      <c r="WT357" s="317"/>
      <c r="WU357" s="317"/>
      <c r="WV357" s="317"/>
      <c r="WW357" s="317"/>
      <c r="WX357" s="317"/>
      <c r="WY357" s="317"/>
      <c r="WZ357" s="317"/>
      <c r="XA357" s="317"/>
      <c r="XB357" s="317"/>
      <c r="XC357" s="317"/>
      <c r="XD357" s="317"/>
      <c r="XE357" s="317"/>
      <c r="XF357" s="317"/>
      <c r="XG357" s="317"/>
      <c r="XH357" s="317"/>
      <c r="XI357" s="317"/>
      <c r="XJ357" s="317"/>
      <c r="XK357" s="317"/>
      <c r="XL357" s="317"/>
      <c r="XM357" s="317"/>
      <c r="XN357" s="317"/>
      <c r="XO357" s="317"/>
      <c r="XP357" s="317"/>
      <c r="XQ357" s="317"/>
      <c r="XR357" s="317"/>
      <c r="XS357" s="317"/>
      <c r="XT357" s="317"/>
      <c r="XU357" s="317"/>
      <c r="XV357" s="317"/>
      <c r="XW357" s="317"/>
      <c r="XX357" s="317"/>
      <c r="XY357" s="317"/>
      <c r="XZ357" s="317"/>
      <c r="YA357" s="317"/>
      <c r="YB357" s="317"/>
      <c r="YC357" s="317"/>
      <c r="YD357" s="317"/>
      <c r="YE357" s="317"/>
      <c r="YF357" s="317"/>
      <c r="YG357" s="317"/>
      <c r="YH357" s="317"/>
      <c r="YI357" s="317"/>
      <c r="YJ357" s="317"/>
      <c r="YK357" s="317"/>
      <c r="YL357" s="317"/>
      <c r="YM357" s="317"/>
      <c r="YN357" s="317"/>
      <c r="YO357" s="317"/>
      <c r="YP357" s="317"/>
      <c r="YQ357" s="317"/>
      <c r="YR357" s="317"/>
      <c r="YS357" s="317"/>
      <c r="YT357" s="317"/>
      <c r="YU357" s="317"/>
      <c r="YV357" s="317"/>
      <c r="YW357" s="317"/>
      <c r="YX357" s="317"/>
      <c r="YY357" s="317"/>
      <c r="YZ357" s="317"/>
      <c r="ZA357" s="317"/>
      <c r="ZB357" s="317"/>
      <c r="ZC357" s="317"/>
      <c r="ZD357" s="317"/>
      <c r="ZE357" s="317"/>
      <c r="ZF357" s="317"/>
      <c r="ZG357" s="317"/>
      <c r="ZH357" s="317"/>
      <c r="ZI357" s="317"/>
      <c r="ZJ357" s="317"/>
      <c r="ZK357" s="317"/>
      <c r="ZL357" s="317"/>
      <c r="ZM357" s="317"/>
      <c r="ZN357" s="317"/>
      <c r="ZO357" s="317"/>
      <c r="ZP357" s="317"/>
      <c r="ZQ357" s="317"/>
      <c r="ZR357" s="317"/>
      <c r="ZS357" s="317"/>
      <c r="ZT357" s="317"/>
      <c r="ZU357" s="317"/>
      <c r="ZV357" s="317"/>
      <c r="ZW357" s="317"/>
      <c r="ZX357" s="317"/>
      <c r="ZY357" s="317"/>
      <c r="ZZ357" s="317"/>
      <c r="AAA357" s="317"/>
      <c r="AAB357" s="317"/>
      <c r="AAC357" s="317"/>
      <c r="AAD357" s="317"/>
      <c r="AAE357" s="317"/>
      <c r="AAF357" s="317"/>
      <c r="AAG357" s="317"/>
      <c r="AAH357" s="317"/>
      <c r="AAI357" s="317"/>
      <c r="AAJ357" s="317"/>
      <c r="AAK357" s="317"/>
      <c r="AAL357" s="317"/>
      <c r="AAM357" s="317"/>
      <c r="AAN357" s="317"/>
      <c r="AAO357" s="317"/>
      <c r="AAP357" s="317"/>
      <c r="AAQ357" s="317"/>
      <c r="AAR357" s="317"/>
      <c r="AAS357" s="317"/>
      <c r="AAT357" s="317"/>
      <c r="AAU357" s="317"/>
      <c r="AAV357" s="317"/>
      <c r="AAW357" s="317"/>
      <c r="AAX357" s="317"/>
      <c r="AAY357" s="317"/>
      <c r="AAZ357" s="317"/>
      <c r="ABA357" s="317"/>
      <c r="ABB357" s="317"/>
      <c r="ABC357" s="317"/>
      <c r="ABD357" s="317"/>
      <c r="ABE357" s="317"/>
      <c r="ABF357" s="317"/>
      <c r="ABG357" s="317"/>
      <c r="ABH357" s="317"/>
      <c r="ABI357" s="317"/>
      <c r="ABJ357" s="317"/>
      <c r="ABK357" s="317"/>
      <c r="ABL357" s="317"/>
      <c r="ABM357" s="317"/>
      <c r="ABN357" s="317"/>
      <c r="ABO357" s="317"/>
      <c r="ABP357" s="317"/>
      <c r="ABQ357" s="317"/>
      <c r="ABR357" s="317"/>
      <c r="ABS357" s="317"/>
      <c r="ABT357" s="317"/>
      <c r="ABU357" s="317"/>
      <c r="ABV357" s="317"/>
      <c r="ABW357" s="317"/>
      <c r="ABX357" s="317"/>
      <c r="ABY357" s="317"/>
      <c r="ABZ357" s="317"/>
      <c r="ACA357" s="317"/>
      <c r="ACB357" s="317"/>
      <c r="ACC357" s="317"/>
      <c r="ACD357" s="317"/>
      <c r="ACE357" s="317"/>
      <c r="ACF357" s="317"/>
      <c r="ACG357" s="317"/>
      <c r="ACH357" s="317"/>
      <c r="ACI357" s="317"/>
      <c r="ACJ357" s="317"/>
      <c r="ACK357" s="317"/>
      <c r="ACL357" s="317"/>
      <c r="ACM357" s="317"/>
      <c r="ACN357" s="317"/>
      <c r="ACO357" s="317"/>
      <c r="ACP357" s="317"/>
      <c r="ACQ357" s="317"/>
      <c r="ACR357" s="317"/>
      <c r="ACS357" s="317"/>
      <c r="ACT357" s="317"/>
      <c r="ACU357" s="317"/>
      <c r="ACV357" s="317"/>
      <c r="ACW357" s="317"/>
      <c r="ACX357" s="317"/>
      <c r="ACY357" s="317"/>
      <c r="ACZ357" s="317"/>
      <c r="ADA357" s="317"/>
      <c r="ADB357" s="317"/>
      <c r="ADC357" s="317"/>
      <c r="ADD357" s="317"/>
      <c r="ADE357" s="317"/>
      <c r="ADF357" s="317"/>
      <c r="ADG357" s="317"/>
      <c r="ADH357" s="317"/>
      <c r="ADI357" s="317"/>
      <c r="ADJ357" s="317"/>
      <c r="ADK357" s="317"/>
      <c r="ADL357" s="317"/>
      <c r="ADM357" s="317"/>
      <c r="ADN357" s="317"/>
      <c r="ADO357" s="317"/>
      <c r="ADP357" s="317"/>
      <c r="ADQ357" s="317"/>
      <c r="ADR357" s="317"/>
      <c r="ADS357" s="317"/>
      <c r="ADT357" s="317"/>
      <c r="ADU357" s="317"/>
      <c r="ADV357" s="317"/>
      <c r="ADW357" s="317"/>
      <c r="ADX357" s="317"/>
      <c r="ADY357" s="317"/>
      <c r="ADZ357" s="317"/>
      <c r="AEA357" s="317"/>
      <c r="AEB357" s="317"/>
      <c r="AEC357" s="317"/>
      <c r="AED357" s="317"/>
      <c r="AEE357" s="317"/>
      <c r="AEF357" s="317"/>
      <c r="AEG357" s="317"/>
      <c r="AEH357" s="317"/>
      <c r="AEI357" s="317"/>
      <c r="AEJ357" s="317"/>
      <c r="AEK357" s="317"/>
      <c r="AEL357" s="317"/>
      <c r="AEM357" s="317"/>
      <c r="AEN357" s="317"/>
      <c r="AEO357" s="317"/>
      <c r="AEP357" s="317"/>
      <c r="AEQ357" s="317"/>
      <c r="AER357" s="317"/>
      <c r="AES357" s="317"/>
    </row>
    <row r="358" spans="2:825" s="332" customFormat="1" ht="25.5" x14ac:dyDescent="0.2">
      <c r="B358" s="331" t="s">
        <v>14588</v>
      </c>
      <c r="C358" s="319">
        <v>28353</v>
      </c>
      <c r="D358" s="322" t="s">
        <v>14589</v>
      </c>
      <c r="E358" s="317"/>
      <c r="F358" s="317"/>
      <c r="G358" s="317"/>
      <c r="H358" s="317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  <c r="S358" s="317"/>
      <c r="T358" s="317"/>
      <c r="U358" s="317"/>
      <c r="V358" s="317"/>
      <c r="W358" s="317"/>
      <c r="X358" s="317"/>
      <c r="Y358" s="317"/>
      <c r="Z358" s="317"/>
      <c r="AA358" s="317"/>
      <c r="AB358" s="317"/>
      <c r="AC358" s="317"/>
      <c r="AD358" s="317"/>
      <c r="AE358" s="317"/>
      <c r="AF358" s="317"/>
      <c r="AG358" s="317"/>
      <c r="AH358" s="317"/>
      <c r="AI358" s="317"/>
      <c r="AJ358" s="317"/>
      <c r="AK358" s="317"/>
      <c r="AL358" s="317"/>
      <c r="AM358" s="317"/>
      <c r="AN358" s="317"/>
      <c r="AO358" s="317"/>
      <c r="AP358" s="317"/>
      <c r="AQ358" s="317"/>
      <c r="AR358" s="317"/>
      <c r="AS358" s="317"/>
      <c r="AT358" s="317"/>
      <c r="AU358" s="317"/>
      <c r="AV358" s="317"/>
      <c r="AW358" s="317"/>
      <c r="AX358" s="317"/>
      <c r="AY358" s="317"/>
      <c r="AZ358" s="317"/>
      <c r="BA358" s="317"/>
      <c r="BB358" s="317"/>
      <c r="BC358" s="317"/>
      <c r="BD358" s="317"/>
      <c r="BE358" s="317"/>
      <c r="BF358" s="317"/>
      <c r="BG358" s="317"/>
      <c r="BH358" s="317"/>
      <c r="BI358" s="317"/>
      <c r="BJ358" s="317"/>
      <c r="BK358" s="317"/>
      <c r="BL358" s="317"/>
      <c r="BM358" s="317"/>
      <c r="BN358" s="317"/>
      <c r="BO358" s="317"/>
      <c r="BP358" s="317"/>
      <c r="BQ358" s="317"/>
      <c r="BR358" s="317"/>
      <c r="BS358" s="317"/>
      <c r="BT358" s="317"/>
      <c r="BU358" s="317"/>
      <c r="BV358" s="317"/>
      <c r="BW358" s="317"/>
      <c r="BX358" s="317"/>
      <c r="BY358" s="317"/>
      <c r="BZ358" s="317"/>
      <c r="CA358" s="317"/>
      <c r="CB358" s="317"/>
      <c r="CC358" s="317"/>
      <c r="CD358" s="317"/>
      <c r="CE358" s="317"/>
      <c r="CF358" s="317"/>
      <c r="CG358" s="317"/>
      <c r="CH358" s="317"/>
      <c r="CI358" s="317"/>
      <c r="CJ358" s="317"/>
      <c r="CK358" s="317"/>
      <c r="CL358" s="317"/>
      <c r="CM358" s="317"/>
      <c r="CN358" s="317"/>
      <c r="CO358" s="317"/>
      <c r="CP358" s="317"/>
      <c r="CQ358" s="317"/>
      <c r="CR358" s="317"/>
      <c r="CS358" s="317"/>
      <c r="CT358" s="317"/>
      <c r="CU358" s="317"/>
      <c r="CV358" s="317"/>
      <c r="CW358" s="317"/>
      <c r="CX358" s="317"/>
      <c r="CY358" s="317"/>
      <c r="CZ358" s="317"/>
      <c r="DA358" s="317"/>
      <c r="DB358" s="317"/>
      <c r="DC358" s="317"/>
      <c r="DD358" s="317"/>
      <c r="DE358" s="317"/>
      <c r="DF358" s="317"/>
      <c r="DG358" s="317"/>
      <c r="DH358" s="317"/>
      <c r="DI358" s="317"/>
      <c r="DJ358" s="317"/>
      <c r="DK358" s="317"/>
      <c r="DL358" s="317"/>
      <c r="DM358" s="317"/>
      <c r="DN358" s="317"/>
      <c r="DO358" s="317"/>
      <c r="DP358" s="317"/>
      <c r="DQ358" s="317"/>
      <c r="DR358" s="317"/>
      <c r="DS358" s="317"/>
      <c r="DT358" s="317"/>
      <c r="DU358" s="317"/>
      <c r="DV358" s="317"/>
      <c r="DW358" s="317"/>
      <c r="DX358" s="317"/>
      <c r="DY358" s="317"/>
      <c r="DZ358" s="317"/>
      <c r="EA358" s="317"/>
      <c r="EB358" s="317"/>
      <c r="EC358" s="317"/>
      <c r="ED358" s="317"/>
      <c r="EE358" s="317"/>
      <c r="EF358" s="317"/>
      <c r="EG358" s="317"/>
      <c r="EH358" s="317"/>
      <c r="EI358" s="317"/>
      <c r="EJ358" s="317"/>
      <c r="EK358" s="317"/>
      <c r="EL358" s="317"/>
      <c r="EM358" s="317"/>
      <c r="EN358" s="317"/>
      <c r="EO358" s="317"/>
      <c r="EP358" s="317"/>
      <c r="EQ358" s="317"/>
      <c r="ER358" s="317"/>
      <c r="ES358" s="317"/>
      <c r="ET358" s="317"/>
      <c r="EU358" s="317"/>
      <c r="EV358" s="317"/>
      <c r="EW358" s="317"/>
      <c r="EX358" s="317"/>
      <c r="EY358" s="317"/>
      <c r="EZ358" s="317"/>
      <c r="FA358" s="317"/>
      <c r="FB358" s="317"/>
      <c r="FC358" s="317"/>
      <c r="FD358" s="317"/>
      <c r="FE358" s="317"/>
      <c r="FF358" s="317"/>
      <c r="FG358" s="317"/>
      <c r="FH358" s="317"/>
      <c r="FI358" s="317"/>
      <c r="FJ358" s="317"/>
      <c r="FK358" s="317"/>
      <c r="FL358" s="317"/>
      <c r="FM358" s="317"/>
      <c r="FN358" s="317"/>
      <c r="FO358" s="317"/>
      <c r="FP358" s="317"/>
      <c r="FQ358" s="317"/>
      <c r="FR358" s="317"/>
      <c r="FS358" s="317"/>
      <c r="FT358" s="317"/>
      <c r="FU358" s="317"/>
      <c r="FV358" s="317"/>
      <c r="FW358" s="317"/>
      <c r="FX358" s="317"/>
      <c r="FY358" s="317"/>
      <c r="FZ358" s="317"/>
      <c r="GA358" s="317"/>
      <c r="GB358" s="317"/>
      <c r="GC358" s="317"/>
      <c r="GD358" s="317"/>
      <c r="GE358" s="317"/>
      <c r="GF358" s="317"/>
      <c r="GG358" s="317"/>
      <c r="GH358" s="317"/>
      <c r="GI358" s="317"/>
      <c r="GJ358" s="317"/>
      <c r="GK358" s="317"/>
      <c r="GL358" s="317"/>
      <c r="GM358" s="317"/>
      <c r="GN358" s="317"/>
      <c r="GO358" s="317"/>
      <c r="GP358" s="317"/>
      <c r="GQ358" s="317"/>
      <c r="GR358" s="317"/>
      <c r="GS358" s="317"/>
      <c r="GT358" s="317"/>
      <c r="GU358" s="317"/>
      <c r="GV358" s="317"/>
      <c r="GW358" s="317"/>
      <c r="GX358" s="317"/>
      <c r="GY358" s="317"/>
      <c r="GZ358" s="317"/>
      <c r="HA358" s="317"/>
      <c r="HB358" s="317"/>
      <c r="HC358" s="317"/>
      <c r="HD358" s="317"/>
      <c r="HE358" s="317"/>
      <c r="HF358" s="317"/>
      <c r="HG358" s="317"/>
      <c r="HH358" s="317"/>
      <c r="HI358" s="317"/>
      <c r="HJ358" s="317"/>
      <c r="HK358" s="317"/>
      <c r="HL358" s="317"/>
      <c r="HM358" s="317"/>
      <c r="HN358" s="317"/>
      <c r="HO358" s="317"/>
      <c r="HP358" s="317"/>
      <c r="HQ358" s="317"/>
      <c r="HR358" s="317"/>
      <c r="HS358" s="317"/>
      <c r="HT358" s="317"/>
      <c r="HU358" s="317"/>
      <c r="HV358" s="317"/>
      <c r="HW358" s="317"/>
      <c r="HX358" s="317"/>
      <c r="HY358" s="317"/>
      <c r="HZ358" s="317"/>
      <c r="IA358" s="317"/>
      <c r="IB358" s="317"/>
      <c r="IC358" s="317"/>
      <c r="ID358" s="317"/>
      <c r="IE358" s="317"/>
      <c r="IF358" s="317"/>
      <c r="IG358" s="317"/>
      <c r="IH358" s="317"/>
      <c r="II358" s="317"/>
      <c r="IJ358" s="317"/>
      <c r="IK358" s="317"/>
      <c r="IL358" s="317"/>
      <c r="IM358" s="317"/>
      <c r="IN358" s="317"/>
      <c r="IO358" s="317"/>
      <c r="IP358" s="317"/>
      <c r="IQ358" s="317"/>
      <c r="IR358" s="317"/>
      <c r="IS358" s="317"/>
      <c r="IT358" s="317"/>
      <c r="IU358" s="317"/>
      <c r="IV358" s="317"/>
      <c r="IW358" s="317"/>
      <c r="IX358" s="317"/>
      <c r="IY358" s="317"/>
      <c r="IZ358" s="317"/>
      <c r="JA358" s="317"/>
      <c r="JB358" s="317"/>
      <c r="JC358" s="317"/>
      <c r="JD358" s="317"/>
      <c r="JE358" s="317"/>
      <c r="JF358" s="317"/>
      <c r="JG358" s="317"/>
      <c r="JH358" s="317"/>
      <c r="JI358" s="317"/>
      <c r="JJ358" s="317"/>
      <c r="JK358" s="317"/>
      <c r="JL358" s="317"/>
      <c r="JM358" s="317"/>
      <c r="JN358" s="317"/>
      <c r="JO358" s="317"/>
      <c r="JP358" s="317"/>
      <c r="JQ358" s="317"/>
      <c r="JR358" s="317"/>
      <c r="JS358" s="317"/>
      <c r="JT358" s="317"/>
      <c r="JU358" s="317"/>
      <c r="JV358" s="317"/>
      <c r="JW358" s="317"/>
      <c r="JX358" s="317"/>
      <c r="JY358" s="317"/>
      <c r="JZ358" s="317"/>
      <c r="KA358" s="317"/>
      <c r="KB358" s="317"/>
      <c r="KC358" s="317"/>
      <c r="KD358" s="317"/>
      <c r="KE358" s="317"/>
      <c r="KF358" s="317"/>
      <c r="KG358" s="317"/>
      <c r="KH358" s="317"/>
      <c r="KI358" s="317"/>
      <c r="KJ358" s="317"/>
      <c r="KK358" s="317"/>
      <c r="KL358" s="317"/>
      <c r="KM358" s="317"/>
      <c r="KN358" s="317"/>
      <c r="KO358" s="317"/>
      <c r="KP358" s="317"/>
      <c r="KQ358" s="317"/>
      <c r="KR358" s="317"/>
      <c r="KS358" s="317"/>
      <c r="KT358" s="317"/>
      <c r="KU358" s="317"/>
      <c r="KV358" s="317"/>
      <c r="KW358" s="317"/>
      <c r="KX358" s="317"/>
      <c r="KY358" s="317"/>
      <c r="KZ358" s="317"/>
      <c r="LA358" s="317"/>
      <c r="LB358" s="317"/>
      <c r="LC358" s="317"/>
      <c r="LD358" s="317"/>
      <c r="LE358" s="317"/>
      <c r="LF358" s="317"/>
      <c r="LG358" s="317"/>
      <c r="LH358" s="317"/>
      <c r="LI358" s="317"/>
      <c r="LJ358" s="317"/>
      <c r="LK358" s="317"/>
      <c r="LL358" s="317"/>
      <c r="LM358" s="317"/>
      <c r="LN358" s="317"/>
      <c r="LO358" s="317"/>
      <c r="LP358" s="317"/>
      <c r="LQ358" s="317"/>
      <c r="LR358" s="317"/>
      <c r="LS358" s="317"/>
      <c r="LT358" s="317"/>
      <c r="LU358" s="317"/>
      <c r="LV358" s="317"/>
      <c r="LW358" s="317"/>
      <c r="LX358" s="317"/>
      <c r="LY358" s="317"/>
      <c r="LZ358" s="317"/>
      <c r="MA358" s="317"/>
      <c r="MB358" s="317"/>
      <c r="MC358" s="317"/>
      <c r="MD358" s="317"/>
      <c r="ME358" s="317"/>
      <c r="MF358" s="317"/>
      <c r="MG358" s="317"/>
      <c r="MH358" s="317"/>
      <c r="MI358" s="317"/>
      <c r="MJ358" s="317"/>
      <c r="MK358" s="317"/>
      <c r="ML358" s="317"/>
      <c r="MM358" s="317"/>
      <c r="MN358" s="317"/>
      <c r="MO358" s="317"/>
      <c r="MP358" s="317"/>
      <c r="MQ358" s="317"/>
      <c r="MR358" s="317"/>
      <c r="MS358" s="317"/>
      <c r="MT358" s="317"/>
      <c r="MU358" s="317"/>
      <c r="MV358" s="317"/>
      <c r="MW358" s="317"/>
      <c r="MX358" s="317"/>
      <c r="MY358" s="317"/>
      <c r="MZ358" s="317"/>
      <c r="NA358" s="317"/>
      <c r="NB358" s="317"/>
      <c r="NC358" s="317"/>
      <c r="ND358" s="317"/>
      <c r="NE358" s="317"/>
      <c r="NF358" s="317"/>
      <c r="NG358" s="317"/>
      <c r="NH358" s="317"/>
      <c r="NI358" s="317"/>
      <c r="NJ358" s="317"/>
      <c r="NK358" s="317"/>
      <c r="NL358" s="317"/>
      <c r="NM358" s="317"/>
      <c r="NN358" s="317"/>
      <c r="NO358" s="317"/>
      <c r="NP358" s="317"/>
      <c r="NQ358" s="317"/>
      <c r="NR358" s="317"/>
      <c r="NS358" s="317"/>
      <c r="NT358" s="317"/>
      <c r="NU358" s="317"/>
      <c r="NV358" s="317"/>
      <c r="NW358" s="317"/>
      <c r="NX358" s="317"/>
      <c r="NY358" s="317"/>
      <c r="NZ358" s="317"/>
      <c r="OA358" s="317"/>
      <c r="OB358" s="317"/>
      <c r="OC358" s="317"/>
      <c r="OD358" s="317"/>
      <c r="OE358" s="317"/>
      <c r="OF358" s="317"/>
      <c r="OG358" s="317"/>
      <c r="OH358" s="317"/>
      <c r="OI358" s="317"/>
      <c r="OJ358" s="317"/>
      <c r="OK358" s="317"/>
      <c r="OL358" s="317"/>
      <c r="OM358" s="317"/>
      <c r="ON358" s="317"/>
      <c r="OO358" s="317"/>
      <c r="OP358" s="317"/>
      <c r="OQ358" s="317"/>
      <c r="OR358" s="317"/>
      <c r="OS358" s="317"/>
      <c r="OT358" s="317"/>
      <c r="OU358" s="317"/>
      <c r="OV358" s="317"/>
      <c r="OW358" s="317"/>
      <c r="OX358" s="317"/>
      <c r="OY358" s="317"/>
      <c r="OZ358" s="317"/>
      <c r="PA358" s="317"/>
      <c r="PB358" s="317"/>
      <c r="PC358" s="317"/>
      <c r="PD358" s="317"/>
      <c r="PE358" s="317"/>
      <c r="PF358" s="317"/>
      <c r="PG358" s="317"/>
      <c r="PH358" s="317"/>
      <c r="PI358" s="317"/>
      <c r="PJ358" s="317"/>
      <c r="PK358" s="317"/>
      <c r="PL358" s="317"/>
      <c r="PM358" s="317"/>
      <c r="PN358" s="317"/>
      <c r="PO358" s="317"/>
      <c r="PP358" s="317"/>
      <c r="PQ358" s="317"/>
      <c r="PR358" s="317"/>
      <c r="PS358" s="317"/>
      <c r="PT358" s="317"/>
      <c r="PU358" s="317"/>
      <c r="PV358" s="317"/>
      <c r="PW358" s="317"/>
      <c r="PX358" s="317"/>
      <c r="PY358" s="317"/>
      <c r="PZ358" s="317"/>
      <c r="QA358" s="317"/>
      <c r="QB358" s="317"/>
      <c r="QC358" s="317"/>
      <c r="QD358" s="317"/>
      <c r="QE358" s="317"/>
      <c r="QF358" s="317"/>
      <c r="QG358" s="317"/>
      <c r="QH358" s="317"/>
      <c r="QI358" s="317"/>
      <c r="QJ358" s="317"/>
      <c r="QK358" s="317"/>
      <c r="QL358" s="317"/>
      <c r="QM358" s="317"/>
      <c r="QN358" s="317"/>
      <c r="QO358" s="317"/>
      <c r="QP358" s="317"/>
      <c r="QQ358" s="317"/>
      <c r="QR358" s="317"/>
      <c r="QS358" s="317"/>
      <c r="QT358" s="317"/>
      <c r="QU358" s="317"/>
      <c r="QV358" s="317"/>
      <c r="QW358" s="317"/>
      <c r="QX358" s="317"/>
      <c r="QY358" s="317"/>
      <c r="QZ358" s="317"/>
      <c r="RA358" s="317"/>
      <c r="RB358" s="317"/>
      <c r="RC358" s="317"/>
      <c r="RD358" s="317"/>
      <c r="RE358" s="317"/>
      <c r="RF358" s="317"/>
      <c r="RG358" s="317"/>
      <c r="RH358" s="317"/>
      <c r="RI358" s="317"/>
      <c r="RJ358" s="317"/>
      <c r="RK358" s="317"/>
      <c r="RL358" s="317"/>
      <c r="RM358" s="317"/>
      <c r="RN358" s="317"/>
      <c r="RO358" s="317"/>
      <c r="RP358" s="317"/>
      <c r="RQ358" s="317"/>
      <c r="RR358" s="317"/>
      <c r="RS358" s="317"/>
      <c r="RT358" s="317"/>
      <c r="RU358" s="317"/>
      <c r="RV358" s="317"/>
      <c r="RW358" s="317"/>
      <c r="RX358" s="317"/>
      <c r="RY358" s="317"/>
      <c r="RZ358" s="317"/>
      <c r="SA358" s="317"/>
      <c r="SB358" s="317"/>
      <c r="SC358" s="317"/>
      <c r="SD358" s="317"/>
      <c r="SE358" s="317"/>
      <c r="SF358" s="317"/>
      <c r="SG358" s="317"/>
      <c r="SH358" s="317"/>
      <c r="SI358" s="317"/>
      <c r="SJ358" s="317"/>
      <c r="SK358" s="317"/>
      <c r="SL358" s="317"/>
      <c r="SM358" s="317"/>
      <c r="SN358" s="317"/>
      <c r="SO358" s="317"/>
      <c r="SP358" s="317"/>
      <c r="SQ358" s="317"/>
      <c r="SR358" s="317"/>
      <c r="SS358" s="317"/>
      <c r="ST358" s="317"/>
      <c r="SU358" s="317"/>
      <c r="SV358" s="317"/>
      <c r="SW358" s="317"/>
      <c r="SX358" s="317"/>
      <c r="SY358" s="317"/>
      <c r="SZ358" s="317"/>
      <c r="TA358" s="317"/>
      <c r="TB358" s="317"/>
      <c r="TC358" s="317"/>
      <c r="TD358" s="317"/>
      <c r="TE358" s="317"/>
      <c r="TF358" s="317"/>
      <c r="TG358" s="317"/>
      <c r="TH358" s="317"/>
      <c r="TI358" s="317"/>
      <c r="TJ358" s="317"/>
      <c r="TK358" s="317"/>
      <c r="TL358" s="317"/>
      <c r="TM358" s="317"/>
      <c r="TN358" s="317"/>
      <c r="TO358" s="317"/>
      <c r="TP358" s="317"/>
      <c r="TQ358" s="317"/>
      <c r="TR358" s="317"/>
      <c r="TS358" s="317"/>
      <c r="TT358" s="317"/>
      <c r="TU358" s="317"/>
      <c r="TV358" s="317"/>
      <c r="TW358" s="317"/>
      <c r="TX358" s="317"/>
      <c r="TY358" s="317"/>
      <c r="TZ358" s="317"/>
      <c r="UA358" s="317"/>
      <c r="UB358" s="317"/>
      <c r="UC358" s="317"/>
      <c r="UD358" s="317"/>
      <c r="UE358" s="317"/>
      <c r="UF358" s="317"/>
      <c r="UG358" s="317"/>
      <c r="UH358" s="317"/>
      <c r="UI358" s="317"/>
      <c r="UJ358" s="317"/>
      <c r="UK358" s="317"/>
      <c r="UL358" s="317"/>
      <c r="UM358" s="317"/>
      <c r="UN358" s="317"/>
      <c r="UO358" s="317"/>
      <c r="UP358" s="317"/>
      <c r="UQ358" s="317"/>
      <c r="UR358" s="317"/>
      <c r="US358" s="317"/>
      <c r="UT358" s="317"/>
      <c r="UU358" s="317"/>
      <c r="UV358" s="317"/>
      <c r="UW358" s="317"/>
      <c r="UX358" s="317"/>
      <c r="UY358" s="317"/>
      <c r="UZ358" s="317"/>
      <c r="VA358" s="317"/>
      <c r="VB358" s="317"/>
      <c r="VC358" s="317"/>
      <c r="VD358" s="317"/>
      <c r="VE358" s="317"/>
      <c r="VF358" s="317"/>
      <c r="VG358" s="317"/>
      <c r="VH358" s="317"/>
      <c r="VI358" s="317"/>
      <c r="VJ358" s="317"/>
      <c r="VK358" s="317"/>
      <c r="VL358" s="317"/>
      <c r="VM358" s="317"/>
      <c r="VN358" s="317"/>
      <c r="VO358" s="317"/>
      <c r="VP358" s="317"/>
      <c r="VQ358" s="317"/>
      <c r="VR358" s="317"/>
      <c r="VS358" s="317"/>
      <c r="VT358" s="317"/>
      <c r="VU358" s="317"/>
      <c r="VV358" s="317"/>
      <c r="VW358" s="317"/>
      <c r="VX358" s="317"/>
      <c r="VY358" s="317"/>
      <c r="VZ358" s="317"/>
      <c r="WA358" s="317"/>
      <c r="WB358" s="317"/>
      <c r="WC358" s="317"/>
      <c r="WD358" s="317"/>
      <c r="WE358" s="317"/>
      <c r="WF358" s="317"/>
      <c r="WG358" s="317"/>
      <c r="WH358" s="317"/>
      <c r="WI358" s="317"/>
      <c r="WJ358" s="317"/>
      <c r="WK358" s="317"/>
      <c r="WL358" s="317"/>
      <c r="WM358" s="317"/>
      <c r="WN358" s="317"/>
      <c r="WO358" s="317"/>
      <c r="WP358" s="317"/>
      <c r="WQ358" s="317"/>
      <c r="WR358" s="317"/>
      <c r="WS358" s="317"/>
      <c r="WT358" s="317"/>
      <c r="WU358" s="317"/>
      <c r="WV358" s="317"/>
      <c r="WW358" s="317"/>
      <c r="WX358" s="317"/>
      <c r="WY358" s="317"/>
      <c r="WZ358" s="317"/>
      <c r="XA358" s="317"/>
      <c r="XB358" s="317"/>
      <c r="XC358" s="317"/>
      <c r="XD358" s="317"/>
      <c r="XE358" s="317"/>
      <c r="XF358" s="317"/>
      <c r="XG358" s="317"/>
      <c r="XH358" s="317"/>
      <c r="XI358" s="317"/>
      <c r="XJ358" s="317"/>
      <c r="XK358" s="317"/>
      <c r="XL358" s="317"/>
      <c r="XM358" s="317"/>
      <c r="XN358" s="317"/>
      <c r="XO358" s="317"/>
      <c r="XP358" s="317"/>
      <c r="XQ358" s="317"/>
      <c r="XR358" s="317"/>
      <c r="XS358" s="317"/>
      <c r="XT358" s="317"/>
      <c r="XU358" s="317"/>
      <c r="XV358" s="317"/>
      <c r="XW358" s="317"/>
      <c r="XX358" s="317"/>
      <c r="XY358" s="317"/>
      <c r="XZ358" s="317"/>
      <c r="YA358" s="317"/>
      <c r="YB358" s="317"/>
      <c r="YC358" s="317"/>
      <c r="YD358" s="317"/>
      <c r="YE358" s="317"/>
      <c r="YF358" s="317"/>
      <c r="YG358" s="317"/>
      <c r="YH358" s="317"/>
      <c r="YI358" s="317"/>
      <c r="YJ358" s="317"/>
      <c r="YK358" s="317"/>
      <c r="YL358" s="317"/>
      <c r="YM358" s="317"/>
      <c r="YN358" s="317"/>
      <c r="YO358" s="317"/>
      <c r="YP358" s="317"/>
      <c r="YQ358" s="317"/>
      <c r="YR358" s="317"/>
      <c r="YS358" s="317"/>
      <c r="YT358" s="317"/>
      <c r="YU358" s="317"/>
      <c r="YV358" s="317"/>
      <c r="YW358" s="317"/>
      <c r="YX358" s="317"/>
      <c r="YY358" s="317"/>
      <c r="YZ358" s="317"/>
      <c r="ZA358" s="317"/>
      <c r="ZB358" s="317"/>
      <c r="ZC358" s="317"/>
      <c r="ZD358" s="317"/>
      <c r="ZE358" s="317"/>
      <c r="ZF358" s="317"/>
      <c r="ZG358" s="317"/>
      <c r="ZH358" s="317"/>
      <c r="ZI358" s="317"/>
      <c r="ZJ358" s="317"/>
      <c r="ZK358" s="317"/>
      <c r="ZL358" s="317"/>
      <c r="ZM358" s="317"/>
      <c r="ZN358" s="317"/>
      <c r="ZO358" s="317"/>
      <c r="ZP358" s="317"/>
      <c r="ZQ358" s="317"/>
      <c r="ZR358" s="317"/>
      <c r="ZS358" s="317"/>
      <c r="ZT358" s="317"/>
      <c r="ZU358" s="317"/>
      <c r="ZV358" s="317"/>
      <c r="ZW358" s="317"/>
      <c r="ZX358" s="317"/>
      <c r="ZY358" s="317"/>
      <c r="ZZ358" s="317"/>
      <c r="AAA358" s="317"/>
      <c r="AAB358" s="317"/>
      <c r="AAC358" s="317"/>
      <c r="AAD358" s="317"/>
      <c r="AAE358" s="317"/>
      <c r="AAF358" s="317"/>
      <c r="AAG358" s="317"/>
      <c r="AAH358" s="317"/>
      <c r="AAI358" s="317"/>
      <c r="AAJ358" s="317"/>
      <c r="AAK358" s="317"/>
      <c r="AAL358" s="317"/>
      <c r="AAM358" s="317"/>
      <c r="AAN358" s="317"/>
      <c r="AAO358" s="317"/>
      <c r="AAP358" s="317"/>
      <c r="AAQ358" s="317"/>
      <c r="AAR358" s="317"/>
      <c r="AAS358" s="317"/>
      <c r="AAT358" s="317"/>
      <c r="AAU358" s="317"/>
      <c r="AAV358" s="317"/>
      <c r="AAW358" s="317"/>
      <c r="AAX358" s="317"/>
      <c r="AAY358" s="317"/>
      <c r="AAZ358" s="317"/>
      <c r="ABA358" s="317"/>
      <c r="ABB358" s="317"/>
      <c r="ABC358" s="317"/>
      <c r="ABD358" s="317"/>
      <c r="ABE358" s="317"/>
      <c r="ABF358" s="317"/>
      <c r="ABG358" s="317"/>
      <c r="ABH358" s="317"/>
      <c r="ABI358" s="317"/>
      <c r="ABJ358" s="317"/>
      <c r="ABK358" s="317"/>
      <c r="ABL358" s="317"/>
      <c r="ABM358" s="317"/>
      <c r="ABN358" s="317"/>
      <c r="ABO358" s="317"/>
      <c r="ABP358" s="317"/>
      <c r="ABQ358" s="317"/>
      <c r="ABR358" s="317"/>
      <c r="ABS358" s="317"/>
      <c r="ABT358" s="317"/>
      <c r="ABU358" s="317"/>
      <c r="ABV358" s="317"/>
      <c r="ABW358" s="317"/>
      <c r="ABX358" s="317"/>
      <c r="ABY358" s="317"/>
      <c r="ABZ358" s="317"/>
      <c r="ACA358" s="317"/>
      <c r="ACB358" s="317"/>
      <c r="ACC358" s="317"/>
      <c r="ACD358" s="317"/>
      <c r="ACE358" s="317"/>
      <c r="ACF358" s="317"/>
      <c r="ACG358" s="317"/>
      <c r="ACH358" s="317"/>
      <c r="ACI358" s="317"/>
      <c r="ACJ358" s="317"/>
      <c r="ACK358" s="317"/>
      <c r="ACL358" s="317"/>
      <c r="ACM358" s="317"/>
      <c r="ACN358" s="317"/>
      <c r="ACO358" s="317"/>
      <c r="ACP358" s="317"/>
      <c r="ACQ358" s="317"/>
      <c r="ACR358" s="317"/>
      <c r="ACS358" s="317"/>
      <c r="ACT358" s="317"/>
      <c r="ACU358" s="317"/>
      <c r="ACV358" s="317"/>
      <c r="ACW358" s="317"/>
      <c r="ACX358" s="317"/>
      <c r="ACY358" s="317"/>
      <c r="ACZ358" s="317"/>
      <c r="ADA358" s="317"/>
      <c r="ADB358" s="317"/>
      <c r="ADC358" s="317"/>
      <c r="ADD358" s="317"/>
      <c r="ADE358" s="317"/>
      <c r="ADF358" s="317"/>
      <c r="ADG358" s="317"/>
      <c r="ADH358" s="317"/>
      <c r="ADI358" s="317"/>
      <c r="ADJ358" s="317"/>
      <c r="ADK358" s="317"/>
      <c r="ADL358" s="317"/>
      <c r="ADM358" s="317"/>
      <c r="ADN358" s="317"/>
      <c r="ADO358" s="317"/>
      <c r="ADP358" s="317"/>
      <c r="ADQ358" s="317"/>
      <c r="ADR358" s="317"/>
      <c r="ADS358" s="317"/>
      <c r="ADT358" s="317"/>
      <c r="ADU358" s="317"/>
      <c r="ADV358" s="317"/>
      <c r="ADW358" s="317"/>
      <c r="ADX358" s="317"/>
      <c r="ADY358" s="317"/>
      <c r="ADZ358" s="317"/>
      <c r="AEA358" s="317"/>
      <c r="AEB358" s="317"/>
      <c r="AEC358" s="317"/>
      <c r="AED358" s="317"/>
      <c r="AEE358" s="317"/>
      <c r="AEF358" s="317"/>
      <c r="AEG358" s="317"/>
      <c r="AEH358" s="317"/>
      <c r="AEI358" s="317"/>
      <c r="AEJ358" s="317"/>
      <c r="AEK358" s="317"/>
      <c r="AEL358" s="317"/>
      <c r="AEM358" s="317"/>
      <c r="AEN358" s="317"/>
      <c r="AEO358" s="317"/>
      <c r="AEP358" s="317"/>
      <c r="AEQ358" s="317"/>
      <c r="AER358" s="317"/>
      <c r="AES358" s="317"/>
    </row>
    <row r="359" spans="2:825" s="332" customFormat="1" x14ac:dyDescent="0.2">
      <c r="B359" s="331" t="s">
        <v>14590</v>
      </c>
      <c r="C359" s="319">
        <v>70420</v>
      </c>
      <c r="D359" s="322" t="s">
        <v>14492</v>
      </c>
      <c r="E359" s="317"/>
      <c r="F359" s="317"/>
      <c r="G359" s="317"/>
      <c r="H359" s="317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  <c r="AA359" s="317"/>
      <c r="AB359" s="317"/>
      <c r="AC359" s="317"/>
      <c r="AD359" s="317"/>
      <c r="AE359" s="317"/>
      <c r="AF359" s="317"/>
      <c r="AG359" s="317"/>
      <c r="AH359" s="317"/>
      <c r="AI359" s="317"/>
      <c r="AJ359" s="317"/>
      <c r="AK359" s="317"/>
      <c r="AL359" s="317"/>
      <c r="AM359" s="317"/>
      <c r="AN359" s="317"/>
      <c r="AO359" s="317"/>
      <c r="AP359" s="317"/>
      <c r="AQ359" s="317"/>
      <c r="AR359" s="317"/>
      <c r="AS359" s="317"/>
      <c r="AT359" s="317"/>
      <c r="AU359" s="317"/>
      <c r="AV359" s="317"/>
      <c r="AW359" s="317"/>
      <c r="AX359" s="317"/>
      <c r="AY359" s="317"/>
      <c r="AZ359" s="317"/>
      <c r="BA359" s="317"/>
      <c r="BB359" s="317"/>
      <c r="BC359" s="317"/>
      <c r="BD359" s="317"/>
      <c r="BE359" s="317"/>
      <c r="BF359" s="317"/>
      <c r="BG359" s="317"/>
      <c r="BH359" s="317"/>
      <c r="BI359" s="317"/>
      <c r="BJ359" s="317"/>
      <c r="BK359" s="317"/>
      <c r="BL359" s="317"/>
      <c r="BM359" s="317"/>
      <c r="BN359" s="317"/>
      <c r="BO359" s="317"/>
      <c r="BP359" s="317"/>
      <c r="BQ359" s="317"/>
      <c r="BR359" s="317"/>
      <c r="BS359" s="317"/>
      <c r="BT359" s="317"/>
      <c r="BU359" s="317"/>
      <c r="BV359" s="317"/>
      <c r="BW359" s="317"/>
      <c r="BX359" s="317"/>
      <c r="BY359" s="317"/>
      <c r="BZ359" s="317"/>
      <c r="CA359" s="317"/>
      <c r="CB359" s="317"/>
      <c r="CC359" s="317"/>
      <c r="CD359" s="317"/>
      <c r="CE359" s="317"/>
      <c r="CF359" s="317"/>
      <c r="CG359" s="317"/>
      <c r="CH359" s="317"/>
      <c r="CI359" s="317"/>
      <c r="CJ359" s="317"/>
      <c r="CK359" s="317"/>
      <c r="CL359" s="317"/>
      <c r="CM359" s="317"/>
      <c r="CN359" s="317"/>
      <c r="CO359" s="317"/>
      <c r="CP359" s="317"/>
      <c r="CQ359" s="317"/>
      <c r="CR359" s="317"/>
      <c r="CS359" s="317"/>
      <c r="CT359" s="317"/>
      <c r="CU359" s="317"/>
      <c r="CV359" s="317"/>
      <c r="CW359" s="317"/>
      <c r="CX359" s="317"/>
      <c r="CY359" s="317"/>
      <c r="CZ359" s="317"/>
      <c r="DA359" s="317"/>
      <c r="DB359" s="317"/>
      <c r="DC359" s="317"/>
      <c r="DD359" s="317"/>
      <c r="DE359" s="317"/>
      <c r="DF359" s="317"/>
      <c r="DG359" s="317"/>
      <c r="DH359" s="317"/>
      <c r="DI359" s="317"/>
      <c r="DJ359" s="317"/>
      <c r="DK359" s="317"/>
      <c r="DL359" s="317"/>
      <c r="DM359" s="317"/>
      <c r="DN359" s="317"/>
      <c r="DO359" s="317"/>
      <c r="DP359" s="317"/>
      <c r="DQ359" s="317"/>
      <c r="DR359" s="317"/>
      <c r="DS359" s="317"/>
      <c r="DT359" s="317"/>
      <c r="DU359" s="317"/>
      <c r="DV359" s="317"/>
      <c r="DW359" s="317"/>
      <c r="DX359" s="317"/>
      <c r="DY359" s="317"/>
      <c r="DZ359" s="317"/>
      <c r="EA359" s="317"/>
      <c r="EB359" s="317"/>
      <c r="EC359" s="317"/>
      <c r="ED359" s="317"/>
      <c r="EE359" s="317"/>
      <c r="EF359" s="317"/>
      <c r="EG359" s="317"/>
      <c r="EH359" s="317"/>
      <c r="EI359" s="317"/>
      <c r="EJ359" s="317"/>
      <c r="EK359" s="317"/>
      <c r="EL359" s="317"/>
      <c r="EM359" s="317"/>
      <c r="EN359" s="317"/>
      <c r="EO359" s="317"/>
      <c r="EP359" s="317"/>
      <c r="EQ359" s="317"/>
      <c r="ER359" s="317"/>
      <c r="ES359" s="317"/>
      <c r="ET359" s="317"/>
      <c r="EU359" s="317"/>
      <c r="EV359" s="317"/>
      <c r="EW359" s="317"/>
      <c r="EX359" s="317"/>
      <c r="EY359" s="317"/>
      <c r="EZ359" s="317"/>
      <c r="FA359" s="317"/>
      <c r="FB359" s="317"/>
      <c r="FC359" s="317"/>
      <c r="FD359" s="317"/>
      <c r="FE359" s="317"/>
      <c r="FF359" s="317"/>
      <c r="FG359" s="317"/>
      <c r="FH359" s="317"/>
      <c r="FI359" s="317"/>
      <c r="FJ359" s="317"/>
      <c r="FK359" s="317"/>
      <c r="FL359" s="317"/>
      <c r="FM359" s="317"/>
      <c r="FN359" s="317"/>
      <c r="FO359" s="317"/>
      <c r="FP359" s="317"/>
      <c r="FQ359" s="317"/>
      <c r="FR359" s="317"/>
      <c r="FS359" s="317"/>
      <c r="FT359" s="317"/>
      <c r="FU359" s="317"/>
      <c r="FV359" s="317"/>
      <c r="FW359" s="317"/>
      <c r="FX359" s="317"/>
      <c r="FY359" s="317"/>
      <c r="FZ359" s="317"/>
      <c r="GA359" s="317"/>
      <c r="GB359" s="317"/>
      <c r="GC359" s="317"/>
      <c r="GD359" s="317"/>
      <c r="GE359" s="317"/>
      <c r="GF359" s="317"/>
      <c r="GG359" s="317"/>
      <c r="GH359" s="317"/>
      <c r="GI359" s="317"/>
      <c r="GJ359" s="317"/>
      <c r="GK359" s="317"/>
      <c r="GL359" s="317"/>
      <c r="GM359" s="317"/>
      <c r="GN359" s="317"/>
      <c r="GO359" s="317"/>
      <c r="GP359" s="317"/>
      <c r="GQ359" s="317"/>
      <c r="GR359" s="317"/>
      <c r="GS359" s="317"/>
      <c r="GT359" s="317"/>
      <c r="GU359" s="317"/>
      <c r="GV359" s="317"/>
      <c r="GW359" s="317"/>
      <c r="GX359" s="317"/>
      <c r="GY359" s="317"/>
      <c r="GZ359" s="317"/>
      <c r="HA359" s="317"/>
      <c r="HB359" s="317"/>
      <c r="HC359" s="317"/>
      <c r="HD359" s="317"/>
      <c r="HE359" s="317"/>
      <c r="HF359" s="317"/>
      <c r="HG359" s="317"/>
      <c r="HH359" s="317"/>
      <c r="HI359" s="317"/>
      <c r="HJ359" s="317"/>
      <c r="HK359" s="317"/>
      <c r="HL359" s="317"/>
      <c r="HM359" s="317"/>
      <c r="HN359" s="317"/>
      <c r="HO359" s="317"/>
      <c r="HP359" s="317"/>
      <c r="HQ359" s="317"/>
      <c r="HR359" s="317"/>
      <c r="HS359" s="317"/>
      <c r="HT359" s="317"/>
      <c r="HU359" s="317"/>
      <c r="HV359" s="317"/>
      <c r="HW359" s="317"/>
      <c r="HX359" s="317"/>
      <c r="HY359" s="317"/>
      <c r="HZ359" s="317"/>
      <c r="IA359" s="317"/>
      <c r="IB359" s="317"/>
      <c r="IC359" s="317"/>
      <c r="ID359" s="317"/>
      <c r="IE359" s="317"/>
      <c r="IF359" s="317"/>
      <c r="IG359" s="317"/>
      <c r="IH359" s="317"/>
      <c r="II359" s="317"/>
      <c r="IJ359" s="317"/>
      <c r="IK359" s="317"/>
      <c r="IL359" s="317"/>
      <c r="IM359" s="317"/>
      <c r="IN359" s="317"/>
      <c r="IO359" s="317"/>
      <c r="IP359" s="317"/>
      <c r="IQ359" s="317"/>
      <c r="IR359" s="317"/>
      <c r="IS359" s="317"/>
      <c r="IT359" s="317"/>
      <c r="IU359" s="317"/>
      <c r="IV359" s="317"/>
      <c r="IW359" s="317"/>
      <c r="IX359" s="317"/>
      <c r="IY359" s="317"/>
      <c r="IZ359" s="317"/>
      <c r="JA359" s="317"/>
      <c r="JB359" s="317"/>
      <c r="JC359" s="317"/>
      <c r="JD359" s="317"/>
      <c r="JE359" s="317"/>
      <c r="JF359" s="317"/>
      <c r="JG359" s="317"/>
      <c r="JH359" s="317"/>
      <c r="JI359" s="317"/>
      <c r="JJ359" s="317"/>
      <c r="JK359" s="317"/>
      <c r="JL359" s="317"/>
      <c r="JM359" s="317"/>
      <c r="JN359" s="317"/>
      <c r="JO359" s="317"/>
      <c r="JP359" s="317"/>
      <c r="JQ359" s="317"/>
      <c r="JR359" s="317"/>
      <c r="JS359" s="317"/>
      <c r="JT359" s="317"/>
      <c r="JU359" s="317"/>
      <c r="JV359" s="317"/>
      <c r="JW359" s="317"/>
      <c r="JX359" s="317"/>
      <c r="JY359" s="317"/>
      <c r="JZ359" s="317"/>
      <c r="KA359" s="317"/>
      <c r="KB359" s="317"/>
      <c r="KC359" s="317"/>
      <c r="KD359" s="317"/>
      <c r="KE359" s="317"/>
      <c r="KF359" s="317"/>
      <c r="KG359" s="317"/>
      <c r="KH359" s="317"/>
      <c r="KI359" s="317"/>
      <c r="KJ359" s="317"/>
      <c r="KK359" s="317"/>
      <c r="KL359" s="317"/>
      <c r="KM359" s="317"/>
      <c r="KN359" s="317"/>
      <c r="KO359" s="317"/>
      <c r="KP359" s="317"/>
      <c r="KQ359" s="317"/>
      <c r="KR359" s="317"/>
      <c r="KS359" s="317"/>
      <c r="KT359" s="317"/>
      <c r="KU359" s="317"/>
      <c r="KV359" s="317"/>
      <c r="KW359" s="317"/>
      <c r="KX359" s="317"/>
      <c r="KY359" s="317"/>
      <c r="KZ359" s="317"/>
      <c r="LA359" s="317"/>
      <c r="LB359" s="317"/>
      <c r="LC359" s="317"/>
      <c r="LD359" s="317"/>
      <c r="LE359" s="317"/>
      <c r="LF359" s="317"/>
      <c r="LG359" s="317"/>
      <c r="LH359" s="317"/>
      <c r="LI359" s="317"/>
      <c r="LJ359" s="317"/>
      <c r="LK359" s="317"/>
      <c r="LL359" s="317"/>
      <c r="LM359" s="317"/>
      <c r="LN359" s="317"/>
      <c r="LO359" s="317"/>
      <c r="LP359" s="317"/>
      <c r="LQ359" s="317"/>
      <c r="LR359" s="317"/>
      <c r="LS359" s="317"/>
      <c r="LT359" s="317"/>
      <c r="LU359" s="317"/>
      <c r="LV359" s="317"/>
      <c r="LW359" s="317"/>
      <c r="LX359" s="317"/>
      <c r="LY359" s="317"/>
      <c r="LZ359" s="317"/>
      <c r="MA359" s="317"/>
      <c r="MB359" s="317"/>
      <c r="MC359" s="317"/>
      <c r="MD359" s="317"/>
      <c r="ME359" s="317"/>
      <c r="MF359" s="317"/>
      <c r="MG359" s="317"/>
      <c r="MH359" s="317"/>
      <c r="MI359" s="317"/>
      <c r="MJ359" s="317"/>
      <c r="MK359" s="317"/>
      <c r="ML359" s="317"/>
      <c r="MM359" s="317"/>
      <c r="MN359" s="317"/>
      <c r="MO359" s="317"/>
      <c r="MP359" s="317"/>
      <c r="MQ359" s="317"/>
      <c r="MR359" s="317"/>
      <c r="MS359" s="317"/>
      <c r="MT359" s="317"/>
      <c r="MU359" s="317"/>
      <c r="MV359" s="317"/>
      <c r="MW359" s="317"/>
      <c r="MX359" s="317"/>
      <c r="MY359" s="317"/>
      <c r="MZ359" s="317"/>
      <c r="NA359" s="317"/>
      <c r="NB359" s="317"/>
      <c r="NC359" s="317"/>
      <c r="ND359" s="317"/>
      <c r="NE359" s="317"/>
      <c r="NF359" s="317"/>
      <c r="NG359" s="317"/>
      <c r="NH359" s="317"/>
      <c r="NI359" s="317"/>
      <c r="NJ359" s="317"/>
      <c r="NK359" s="317"/>
      <c r="NL359" s="317"/>
      <c r="NM359" s="317"/>
      <c r="NN359" s="317"/>
      <c r="NO359" s="317"/>
      <c r="NP359" s="317"/>
      <c r="NQ359" s="317"/>
      <c r="NR359" s="317"/>
      <c r="NS359" s="317"/>
      <c r="NT359" s="317"/>
      <c r="NU359" s="317"/>
      <c r="NV359" s="317"/>
      <c r="NW359" s="317"/>
      <c r="NX359" s="317"/>
      <c r="NY359" s="317"/>
      <c r="NZ359" s="317"/>
      <c r="OA359" s="317"/>
      <c r="OB359" s="317"/>
      <c r="OC359" s="317"/>
      <c r="OD359" s="317"/>
      <c r="OE359" s="317"/>
      <c r="OF359" s="317"/>
      <c r="OG359" s="317"/>
      <c r="OH359" s="317"/>
      <c r="OI359" s="317"/>
      <c r="OJ359" s="317"/>
      <c r="OK359" s="317"/>
      <c r="OL359" s="317"/>
      <c r="OM359" s="317"/>
      <c r="ON359" s="317"/>
      <c r="OO359" s="317"/>
      <c r="OP359" s="317"/>
      <c r="OQ359" s="317"/>
      <c r="OR359" s="317"/>
      <c r="OS359" s="317"/>
      <c r="OT359" s="317"/>
      <c r="OU359" s="317"/>
      <c r="OV359" s="317"/>
      <c r="OW359" s="317"/>
      <c r="OX359" s="317"/>
      <c r="OY359" s="317"/>
      <c r="OZ359" s="317"/>
      <c r="PA359" s="317"/>
      <c r="PB359" s="317"/>
      <c r="PC359" s="317"/>
      <c r="PD359" s="317"/>
      <c r="PE359" s="317"/>
      <c r="PF359" s="317"/>
      <c r="PG359" s="317"/>
      <c r="PH359" s="317"/>
      <c r="PI359" s="317"/>
      <c r="PJ359" s="317"/>
      <c r="PK359" s="317"/>
      <c r="PL359" s="317"/>
      <c r="PM359" s="317"/>
      <c r="PN359" s="317"/>
      <c r="PO359" s="317"/>
      <c r="PP359" s="317"/>
      <c r="PQ359" s="317"/>
      <c r="PR359" s="317"/>
      <c r="PS359" s="317"/>
      <c r="PT359" s="317"/>
      <c r="PU359" s="317"/>
      <c r="PV359" s="317"/>
      <c r="PW359" s="317"/>
      <c r="PX359" s="317"/>
      <c r="PY359" s="317"/>
      <c r="PZ359" s="317"/>
      <c r="QA359" s="317"/>
      <c r="QB359" s="317"/>
      <c r="QC359" s="317"/>
      <c r="QD359" s="317"/>
      <c r="QE359" s="317"/>
      <c r="QF359" s="317"/>
      <c r="QG359" s="317"/>
      <c r="QH359" s="317"/>
      <c r="QI359" s="317"/>
      <c r="QJ359" s="317"/>
      <c r="QK359" s="317"/>
      <c r="QL359" s="317"/>
      <c r="QM359" s="317"/>
      <c r="QN359" s="317"/>
      <c r="QO359" s="317"/>
      <c r="QP359" s="317"/>
      <c r="QQ359" s="317"/>
      <c r="QR359" s="317"/>
      <c r="QS359" s="317"/>
      <c r="QT359" s="317"/>
      <c r="QU359" s="317"/>
      <c r="QV359" s="317"/>
      <c r="QW359" s="317"/>
      <c r="QX359" s="317"/>
      <c r="QY359" s="317"/>
      <c r="QZ359" s="317"/>
      <c r="RA359" s="317"/>
      <c r="RB359" s="317"/>
      <c r="RC359" s="317"/>
      <c r="RD359" s="317"/>
      <c r="RE359" s="317"/>
      <c r="RF359" s="317"/>
      <c r="RG359" s="317"/>
      <c r="RH359" s="317"/>
      <c r="RI359" s="317"/>
      <c r="RJ359" s="317"/>
      <c r="RK359" s="317"/>
      <c r="RL359" s="317"/>
      <c r="RM359" s="317"/>
      <c r="RN359" s="317"/>
      <c r="RO359" s="317"/>
      <c r="RP359" s="317"/>
      <c r="RQ359" s="317"/>
      <c r="RR359" s="317"/>
      <c r="RS359" s="317"/>
      <c r="RT359" s="317"/>
      <c r="RU359" s="317"/>
      <c r="RV359" s="317"/>
      <c r="RW359" s="317"/>
      <c r="RX359" s="317"/>
      <c r="RY359" s="317"/>
      <c r="RZ359" s="317"/>
      <c r="SA359" s="317"/>
      <c r="SB359" s="317"/>
      <c r="SC359" s="317"/>
      <c r="SD359" s="317"/>
      <c r="SE359" s="317"/>
      <c r="SF359" s="317"/>
      <c r="SG359" s="317"/>
      <c r="SH359" s="317"/>
      <c r="SI359" s="317"/>
      <c r="SJ359" s="317"/>
      <c r="SK359" s="317"/>
      <c r="SL359" s="317"/>
      <c r="SM359" s="317"/>
      <c r="SN359" s="317"/>
      <c r="SO359" s="317"/>
      <c r="SP359" s="317"/>
      <c r="SQ359" s="317"/>
      <c r="SR359" s="317"/>
      <c r="SS359" s="317"/>
      <c r="ST359" s="317"/>
      <c r="SU359" s="317"/>
      <c r="SV359" s="317"/>
      <c r="SW359" s="317"/>
      <c r="SX359" s="317"/>
      <c r="SY359" s="317"/>
      <c r="SZ359" s="317"/>
      <c r="TA359" s="317"/>
      <c r="TB359" s="317"/>
      <c r="TC359" s="317"/>
      <c r="TD359" s="317"/>
      <c r="TE359" s="317"/>
      <c r="TF359" s="317"/>
      <c r="TG359" s="317"/>
      <c r="TH359" s="317"/>
      <c r="TI359" s="317"/>
      <c r="TJ359" s="317"/>
      <c r="TK359" s="317"/>
      <c r="TL359" s="317"/>
      <c r="TM359" s="317"/>
      <c r="TN359" s="317"/>
      <c r="TO359" s="317"/>
      <c r="TP359" s="317"/>
      <c r="TQ359" s="317"/>
      <c r="TR359" s="317"/>
      <c r="TS359" s="317"/>
      <c r="TT359" s="317"/>
      <c r="TU359" s="317"/>
      <c r="TV359" s="317"/>
      <c r="TW359" s="317"/>
      <c r="TX359" s="317"/>
      <c r="TY359" s="317"/>
      <c r="TZ359" s="317"/>
      <c r="UA359" s="317"/>
      <c r="UB359" s="317"/>
      <c r="UC359" s="317"/>
      <c r="UD359" s="317"/>
      <c r="UE359" s="317"/>
      <c r="UF359" s="317"/>
      <c r="UG359" s="317"/>
      <c r="UH359" s="317"/>
      <c r="UI359" s="317"/>
      <c r="UJ359" s="317"/>
      <c r="UK359" s="317"/>
      <c r="UL359" s="317"/>
      <c r="UM359" s="317"/>
      <c r="UN359" s="317"/>
      <c r="UO359" s="317"/>
      <c r="UP359" s="317"/>
      <c r="UQ359" s="317"/>
      <c r="UR359" s="317"/>
      <c r="US359" s="317"/>
      <c r="UT359" s="317"/>
      <c r="UU359" s="317"/>
      <c r="UV359" s="317"/>
      <c r="UW359" s="317"/>
      <c r="UX359" s="317"/>
      <c r="UY359" s="317"/>
      <c r="UZ359" s="317"/>
      <c r="VA359" s="317"/>
      <c r="VB359" s="317"/>
      <c r="VC359" s="317"/>
      <c r="VD359" s="317"/>
      <c r="VE359" s="317"/>
      <c r="VF359" s="317"/>
      <c r="VG359" s="317"/>
      <c r="VH359" s="317"/>
      <c r="VI359" s="317"/>
      <c r="VJ359" s="317"/>
      <c r="VK359" s="317"/>
      <c r="VL359" s="317"/>
      <c r="VM359" s="317"/>
      <c r="VN359" s="317"/>
      <c r="VO359" s="317"/>
      <c r="VP359" s="317"/>
      <c r="VQ359" s="317"/>
      <c r="VR359" s="317"/>
      <c r="VS359" s="317"/>
      <c r="VT359" s="317"/>
      <c r="VU359" s="317"/>
      <c r="VV359" s="317"/>
      <c r="VW359" s="317"/>
      <c r="VX359" s="317"/>
      <c r="VY359" s="317"/>
      <c r="VZ359" s="317"/>
      <c r="WA359" s="317"/>
      <c r="WB359" s="317"/>
      <c r="WC359" s="317"/>
      <c r="WD359" s="317"/>
      <c r="WE359" s="317"/>
      <c r="WF359" s="317"/>
      <c r="WG359" s="317"/>
      <c r="WH359" s="317"/>
      <c r="WI359" s="317"/>
      <c r="WJ359" s="317"/>
      <c r="WK359" s="317"/>
      <c r="WL359" s="317"/>
      <c r="WM359" s="317"/>
      <c r="WN359" s="317"/>
      <c r="WO359" s="317"/>
      <c r="WP359" s="317"/>
      <c r="WQ359" s="317"/>
      <c r="WR359" s="317"/>
      <c r="WS359" s="317"/>
      <c r="WT359" s="317"/>
      <c r="WU359" s="317"/>
      <c r="WV359" s="317"/>
      <c r="WW359" s="317"/>
      <c r="WX359" s="317"/>
      <c r="WY359" s="317"/>
      <c r="WZ359" s="317"/>
      <c r="XA359" s="317"/>
      <c r="XB359" s="317"/>
      <c r="XC359" s="317"/>
      <c r="XD359" s="317"/>
      <c r="XE359" s="317"/>
      <c r="XF359" s="317"/>
      <c r="XG359" s="317"/>
      <c r="XH359" s="317"/>
      <c r="XI359" s="317"/>
      <c r="XJ359" s="317"/>
      <c r="XK359" s="317"/>
      <c r="XL359" s="317"/>
      <c r="XM359" s="317"/>
      <c r="XN359" s="317"/>
      <c r="XO359" s="317"/>
      <c r="XP359" s="317"/>
      <c r="XQ359" s="317"/>
      <c r="XR359" s="317"/>
      <c r="XS359" s="317"/>
      <c r="XT359" s="317"/>
      <c r="XU359" s="317"/>
      <c r="XV359" s="317"/>
      <c r="XW359" s="317"/>
      <c r="XX359" s="317"/>
      <c r="XY359" s="317"/>
      <c r="XZ359" s="317"/>
      <c r="YA359" s="317"/>
      <c r="YB359" s="317"/>
      <c r="YC359" s="317"/>
      <c r="YD359" s="317"/>
      <c r="YE359" s="317"/>
      <c r="YF359" s="317"/>
      <c r="YG359" s="317"/>
      <c r="YH359" s="317"/>
      <c r="YI359" s="317"/>
      <c r="YJ359" s="317"/>
      <c r="YK359" s="317"/>
      <c r="YL359" s="317"/>
      <c r="YM359" s="317"/>
      <c r="YN359" s="317"/>
      <c r="YO359" s="317"/>
      <c r="YP359" s="317"/>
      <c r="YQ359" s="317"/>
      <c r="YR359" s="317"/>
      <c r="YS359" s="317"/>
      <c r="YT359" s="317"/>
      <c r="YU359" s="317"/>
      <c r="YV359" s="317"/>
      <c r="YW359" s="317"/>
      <c r="YX359" s="317"/>
      <c r="YY359" s="317"/>
      <c r="YZ359" s="317"/>
      <c r="ZA359" s="317"/>
      <c r="ZB359" s="317"/>
      <c r="ZC359" s="317"/>
      <c r="ZD359" s="317"/>
      <c r="ZE359" s="317"/>
      <c r="ZF359" s="317"/>
      <c r="ZG359" s="317"/>
      <c r="ZH359" s="317"/>
      <c r="ZI359" s="317"/>
      <c r="ZJ359" s="317"/>
      <c r="ZK359" s="317"/>
      <c r="ZL359" s="317"/>
      <c r="ZM359" s="317"/>
      <c r="ZN359" s="317"/>
      <c r="ZO359" s="317"/>
      <c r="ZP359" s="317"/>
      <c r="ZQ359" s="317"/>
      <c r="ZR359" s="317"/>
      <c r="ZS359" s="317"/>
      <c r="ZT359" s="317"/>
      <c r="ZU359" s="317"/>
      <c r="ZV359" s="317"/>
      <c r="ZW359" s="317"/>
      <c r="ZX359" s="317"/>
      <c r="ZY359" s="317"/>
      <c r="ZZ359" s="317"/>
      <c r="AAA359" s="317"/>
      <c r="AAB359" s="317"/>
      <c r="AAC359" s="317"/>
      <c r="AAD359" s="317"/>
      <c r="AAE359" s="317"/>
      <c r="AAF359" s="317"/>
      <c r="AAG359" s="317"/>
      <c r="AAH359" s="317"/>
      <c r="AAI359" s="317"/>
      <c r="AAJ359" s="317"/>
      <c r="AAK359" s="317"/>
      <c r="AAL359" s="317"/>
      <c r="AAM359" s="317"/>
      <c r="AAN359" s="317"/>
      <c r="AAO359" s="317"/>
      <c r="AAP359" s="317"/>
      <c r="AAQ359" s="317"/>
      <c r="AAR359" s="317"/>
      <c r="AAS359" s="317"/>
      <c r="AAT359" s="317"/>
      <c r="AAU359" s="317"/>
      <c r="AAV359" s="317"/>
      <c r="AAW359" s="317"/>
      <c r="AAX359" s="317"/>
      <c r="AAY359" s="317"/>
      <c r="AAZ359" s="317"/>
      <c r="ABA359" s="317"/>
      <c r="ABB359" s="317"/>
      <c r="ABC359" s="317"/>
      <c r="ABD359" s="317"/>
      <c r="ABE359" s="317"/>
      <c r="ABF359" s="317"/>
      <c r="ABG359" s="317"/>
      <c r="ABH359" s="317"/>
      <c r="ABI359" s="317"/>
      <c r="ABJ359" s="317"/>
      <c r="ABK359" s="317"/>
      <c r="ABL359" s="317"/>
      <c r="ABM359" s="317"/>
      <c r="ABN359" s="317"/>
      <c r="ABO359" s="317"/>
      <c r="ABP359" s="317"/>
      <c r="ABQ359" s="317"/>
      <c r="ABR359" s="317"/>
      <c r="ABS359" s="317"/>
      <c r="ABT359" s="317"/>
      <c r="ABU359" s="317"/>
      <c r="ABV359" s="317"/>
      <c r="ABW359" s="317"/>
      <c r="ABX359" s="317"/>
      <c r="ABY359" s="317"/>
      <c r="ABZ359" s="317"/>
      <c r="ACA359" s="317"/>
      <c r="ACB359" s="317"/>
      <c r="ACC359" s="317"/>
      <c r="ACD359" s="317"/>
      <c r="ACE359" s="317"/>
      <c r="ACF359" s="317"/>
      <c r="ACG359" s="317"/>
      <c r="ACH359" s="317"/>
      <c r="ACI359" s="317"/>
      <c r="ACJ359" s="317"/>
      <c r="ACK359" s="317"/>
      <c r="ACL359" s="317"/>
      <c r="ACM359" s="317"/>
      <c r="ACN359" s="317"/>
      <c r="ACO359" s="317"/>
      <c r="ACP359" s="317"/>
      <c r="ACQ359" s="317"/>
      <c r="ACR359" s="317"/>
      <c r="ACS359" s="317"/>
      <c r="ACT359" s="317"/>
      <c r="ACU359" s="317"/>
      <c r="ACV359" s="317"/>
      <c r="ACW359" s="317"/>
      <c r="ACX359" s="317"/>
      <c r="ACY359" s="317"/>
      <c r="ACZ359" s="317"/>
      <c r="ADA359" s="317"/>
      <c r="ADB359" s="317"/>
      <c r="ADC359" s="317"/>
      <c r="ADD359" s="317"/>
      <c r="ADE359" s="317"/>
      <c r="ADF359" s="317"/>
      <c r="ADG359" s="317"/>
      <c r="ADH359" s="317"/>
      <c r="ADI359" s="317"/>
      <c r="ADJ359" s="317"/>
      <c r="ADK359" s="317"/>
      <c r="ADL359" s="317"/>
      <c r="ADM359" s="317"/>
      <c r="ADN359" s="317"/>
      <c r="ADO359" s="317"/>
      <c r="ADP359" s="317"/>
      <c r="ADQ359" s="317"/>
      <c r="ADR359" s="317"/>
      <c r="ADS359" s="317"/>
      <c r="ADT359" s="317"/>
      <c r="ADU359" s="317"/>
      <c r="ADV359" s="317"/>
      <c r="ADW359" s="317"/>
      <c r="ADX359" s="317"/>
      <c r="ADY359" s="317"/>
      <c r="ADZ359" s="317"/>
      <c r="AEA359" s="317"/>
      <c r="AEB359" s="317"/>
      <c r="AEC359" s="317"/>
      <c r="AED359" s="317"/>
      <c r="AEE359" s="317"/>
      <c r="AEF359" s="317"/>
      <c r="AEG359" s="317"/>
      <c r="AEH359" s="317"/>
      <c r="AEI359" s="317"/>
      <c r="AEJ359" s="317"/>
      <c r="AEK359" s="317"/>
      <c r="AEL359" s="317"/>
      <c r="AEM359" s="317"/>
      <c r="AEN359" s="317"/>
      <c r="AEO359" s="317"/>
      <c r="AEP359" s="317"/>
      <c r="AEQ359" s="317"/>
      <c r="AER359" s="317"/>
      <c r="AES359" s="317"/>
    </row>
    <row r="360" spans="2:825" s="332" customFormat="1" x14ac:dyDescent="0.2">
      <c r="B360" s="331" t="s">
        <v>14591</v>
      </c>
      <c r="C360" s="319">
        <v>71635</v>
      </c>
      <c r="D360" s="322" t="s">
        <v>14490</v>
      </c>
      <c r="E360" s="317"/>
      <c r="F360" s="317"/>
      <c r="G360" s="317"/>
      <c r="H360" s="317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  <c r="S360" s="317"/>
      <c r="T360" s="317"/>
      <c r="U360" s="317"/>
      <c r="V360" s="317"/>
      <c r="W360" s="317"/>
      <c r="X360" s="317"/>
      <c r="Y360" s="317"/>
      <c r="Z360" s="317"/>
      <c r="AA360" s="317"/>
      <c r="AB360" s="317"/>
      <c r="AC360" s="317"/>
      <c r="AD360" s="317"/>
      <c r="AE360" s="317"/>
      <c r="AF360" s="317"/>
      <c r="AG360" s="317"/>
      <c r="AH360" s="317"/>
      <c r="AI360" s="317"/>
      <c r="AJ360" s="317"/>
      <c r="AK360" s="317"/>
      <c r="AL360" s="317"/>
      <c r="AM360" s="317"/>
      <c r="AN360" s="317"/>
      <c r="AO360" s="317"/>
      <c r="AP360" s="317"/>
      <c r="AQ360" s="317"/>
      <c r="AR360" s="317"/>
      <c r="AS360" s="317"/>
      <c r="AT360" s="317"/>
      <c r="AU360" s="317"/>
      <c r="AV360" s="317"/>
      <c r="AW360" s="317"/>
      <c r="AX360" s="317"/>
      <c r="AY360" s="317"/>
      <c r="AZ360" s="317"/>
      <c r="BA360" s="317"/>
      <c r="BB360" s="317"/>
      <c r="BC360" s="317"/>
      <c r="BD360" s="317"/>
      <c r="BE360" s="317"/>
      <c r="BF360" s="317"/>
      <c r="BG360" s="317"/>
      <c r="BH360" s="317"/>
      <c r="BI360" s="317"/>
      <c r="BJ360" s="317"/>
      <c r="BK360" s="317"/>
      <c r="BL360" s="317"/>
      <c r="BM360" s="317"/>
      <c r="BN360" s="317"/>
      <c r="BO360" s="317"/>
      <c r="BP360" s="317"/>
      <c r="BQ360" s="317"/>
      <c r="BR360" s="317"/>
      <c r="BS360" s="317"/>
      <c r="BT360" s="317"/>
      <c r="BU360" s="317"/>
      <c r="BV360" s="317"/>
      <c r="BW360" s="317"/>
      <c r="BX360" s="317"/>
      <c r="BY360" s="317"/>
      <c r="BZ360" s="317"/>
      <c r="CA360" s="317"/>
      <c r="CB360" s="317"/>
      <c r="CC360" s="317"/>
      <c r="CD360" s="317"/>
      <c r="CE360" s="317"/>
      <c r="CF360" s="317"/>
      <c r="CG360" s="317"/>
      <c r="CH360" s="317"/>
      <c r="CI360" s="317"/>
      <c r="CJ360" s="317"/>
      <c r="CK360" s="317"/>
      <c r="CL360" s="317"/>
      <c r="CM360" s="317"/>
      <c r="CN360" s="317"/>
      <c r="CO360" s="317"/>
      <c r="CP360" s="317"/>
      <c r="CQ360" s="317"/>
      <c r="CR360" s="317"/>
      <c r="CS360" s="317"/>
      <c r="CT360" s="317"/>
      <c r="CU360" s="317"/>
      <c r="CV360" s="317"/>
      <c r="CW360" s="317"/>
      <c r="CX360" s="317"/>
      <c r="CY360" s="317"/>
      <c r="CZ360" s="317"/>
      <c r="DA360" s="317"/>
      <c r="DB360" s="317"/>
      <c r="DC360" s="317"/>
      <c r="DD360" s="317"/>
      <c r="DE360" s="317"/>
      <c r="DF360" s="317"/>
      <c r="DG360" s="317"/>
      <c r="DH360" s="317"/>
      <c r="DI360" s="317"/>
      <c r="DJ360" s="317"/>
      <c r="DK360" s="317"/>
      <c r="DL360" s="317"/>
      <c r="DM360" s="317"/>
      <c r="DN360" s="317"/>
      <c r="DO360" s="317"/>
      <c r="DP360" s="317"/>
      <c r="DQ360" s="317"/>
      <c r="DR360" s="317"/>
      <c r="DS360" s="317"/>
      <c r="DT360" s="317"/>
      <c r="DU360" s="317"/>
      <c r="DV360" s="317"/>
      <c r="DW360" s="317"/>
      <c r="DX360" s="317"/>
      <c r="DY360" s="317"/>
      <c r="DZ360" s="317"/>
      <c r="EA360" s="317"/>
      <c r="EB360" s="317"/>
      <c r="EC360" s="317"/>
      <c r="ED360" s="317"/>
      <c r="EE360" s="317"/>
      <c r="EF360" s="317"/>
      <c r="EG360" s="317"/>
      <c r="EH360" s="317"/>
      <c r="EI360" s="317"/>
      <c r="EJ360" s="317"/>
      <c r="EK360" s="317"/>
      <c r="EL360" s="317"/>
      <c r="EM360" s="317"/>
      <c r="EN360" s="317"/>
      <c r="EO360" s="317"/>
      <c r="EP360" s="317"/>
      <c r="EQ360" s="317"/>
      <c r="ER360" s="317"/>
      <c r="ES360" s="317"/>
      <c r="ET360" s="317"/>
      <c r="EU360" s="317"/>
      <c r="EV360" s="317"/>
      <c r="EW360" s="317"/>
      <c r="EX360" s="317"/>
      <c r="EY360" s="317"/>
      <c r="EZ360" s="317"/>
      <c r="FA360" s="317"/>
      <c r="FB360" s="317"/>
      <c r="FC360" s="317"/>
      <c r="FD360" s="317"/>
      <c r="FE360" s="317"/>
      <c r="FF360" s="317"/>
      <c r="FG360" s="317"/>
      <c r="FH360" s="317"/>
      <c r="FI360" s="317"/>
      <c r="FJ360" s="317"/>
      <c r="FK360" s="317"/>
      <c r="FL360" s="317"/>
      <c r="FM360" s="317"/>
      <c r="FN360" s="317"/>
      <c r="FO360" s="317"/>
      <c r="FP360" s="317"/>
      <c r="FQ360" s="317"/>
      <c r="FR360" s="317"/>
      <c r="FS360" s="317"/>
      <c r="FT360" s="317"/>
      <c r="FU360" s="317"/>
      <c r="FV360" s="317"/>
      <c r="FW360" s="317"/>
      <c r="FX360" s="317"/>
      <c r="FY360" s="317"/>
      <c r="FZ360" s="317"/>
      <c r="GA360" s="317"/>
      <c r="GB360" s="317"/>
      <c r="GC360" s="317"/>
      <c r="GD360" s="317"/>
      <c r="GE360" s="317"/>
      <c r="GF360" s="317"/>
      <c r="GG360" s="317"/>
      <c r="GH360" s="317"/>
      <c r="GI360" s="317"/>
      <c r="GJ360" s="317"/>
      <c r="GK360" s="317"/>
      <c r="GL360" s="317"/>
      <c r="GM360" s="317"/>
      <c r="GN360" s="317"/>
      <c r="GO360" s="317"/>
      <c r="GP360" s="317"/>
      <c r="GQ360" s="317"/>
      <c r="GR360" s="317"/>
      <c r="GS360" s="317"/>
      <c r="GT360" s="317"/>
      <c r="GU360" s="317"/>
      <c r="GV360" s="317"/>
      <c r="GW360" s="317"/>
      <c r="GX360" s="317"/>
      <c r="GY360" s="317"/>
      <c r="GZ360" s="317"/>
      <c r="HA360" s="317"/>
      <c r="HB360" s="317"/>
      <c r="HC360" s="317"/>
      <c r="HD360" s="317"/>
      <c r="HE360" s="317"/>
      <c r="HF360" s="317"/>
      <c r="HG360" s="317"/>
      <c r="HH360" s="317"/>
      <c r="HI360" s="317"/>
      <c r="HJ360" s="317"/>
      <c r="HK360" s="317"/>
      <c r="HL360" s="317"/>
      <c r="HM360" s="317"/>
      <c r="HN360" s="317"/>
      <c r="HO360" s="317"/>
      <c r="HP360" s="317"/>
      <c r="HQ360" s="317"/>
      <c r="HR360" s="317"/>
      <c r="HS360" s="317"/>
      <c r="HT360" s="317"/>
      <c r="HU360" s="317"/>
      <c r="HV360" s="317"/>
      <c r="HW360" s="317"/>
      <c r="HX360" s="317"/>
      <c r="HY360" s="317"/>
      <c r="HZ360" s="317"/>
      <c r="IA360" s="317"/>
      <c r="IB360" s="317"/>
      <c r="IC360" s="317"/>
      <c r="ID360" s="317"/>
      <c r="IE360" s="317"/>
      <c r="IF360" s="317"/>
      <c r="IG360" s="317"/>
      <c r="IH360" s="317"/>
      <c r="II360" s="317"/>
      <c r="IJ360" s="317"/>
      <c r="IK360" s="317"/>
      <c r="IL360" s="317"/>
      <c r="IM360" s="317"/>
      <c r="IN360" s="317"/>
      <c r="IO360" s="317"/>
      <c r="IP360" s="317"/>
      <c r="IQ360" s="317"/>
      <c r="IR360" s="317"/>
      <c r="IS360" s="317"/>
      <c r="IT360" s="317"/>
      <c r="IU360" s="317"/>
      <c r="IV360" s="317"/>
      <c r="IW360" s="317"/>
      <c r="IX360" s="317"/>
      <c r="IY360" s="317"/>
      <c r="IZ360" s="317"/>
      <c r="JA360" s="317"/>
      <c r="JB360" s="317"/>
      <c r="JC360" s="317"/>
      <c r="JD360" s="317"/>
      <c r="JE360" s="317"/>
      <c r="JF360" s="317"/>
      <c r="JG360" s="317"/>
      <c r="JH360" s="317"/>
      <c r="JI360" s="317"/>
      <c r="JJ360" s="317"/>
      <c r="JK360" s="317"/>
      <c r="JL360" s="317"/>
      <c r="JM360" s="317"/>
      <c r="JN360" s="317"/>
      <c r="JO360" s="317"/>
      <c r="JP360" s="317"/>
      <c r="JQ360" s="317"/>
      <c r="JR360" s="317"/>
      <c r="JS360" s="317"/>
      <c r="JT360" s="317"/>
      <c r="JU360" s="317"/>
      <c r="JV360" s="317"/>
      <c r="JW360" s="317"/>
      <c r="JX360" s="317"/>
      <c r="JY360" s="317"/>
      <c r="JZ360" s="317"/>
      <c r="KA360" s="317"/>
      <c r="KB360" s="317"/>
      <c r="KC360" s="317"/>
      <c r="KD360" s="317"/>
      <c r="KE360" s="317"/>
      <c r="KF360" s="317"/>
      <c r="KG360" s="317"/>
      <c r="KH360" s="317"/>
      <c r="KI360" s="317"/>
      <c r="KJ360" s="317"/>
      <c r="KK360" s="317"/>
      <c r="KL360" s="317"/>
      <c r="KM360" s="317"/>
      <c r="KN360" s="317"/>
      <c r="KO360" s="317"/>
      <c r="KP360" s="317"/>
      <c r="KQ360" s="317"/>
      <c r="KR360" s="317"/>
      <c r="KS360" s="317"/>
      <c r="KT360" s="317"/>
      <c r="KU360" s="317"/>
      <c r="KV360" s="317"/>
      <c r="KW360" s="317"/>
      <c r="KX360" s="317"/>
      <c r="KY360" s="317"/>
      <c r="KZ360" s="317"/>
      <c r="LA360" s="317"/>
      <c r="LB360" s="317"/>
      <c r="LC360" s="317"/>
      <c r="LD360" s="317"/>
      <c r="LE360" s="317"/>
      <c r="LF360" s="317"/>
      <c r="LG360" s="317"/>
      <c r="LH360" s="317"/>
      <c r="LI360" s="317"/>
      <c r="LJ360" s="317"/>
      <c r="LK360" s="317"/>
      <c r="LL360" s="317"/>
      <c r="LM360" s="317"/>
      <c r="LN360" s="317"/>
      <c r="LO360" s="317"/>
      <c r="LP360" s="317"/>
      <c r="LQ360" s="317"/>
      <c r="LR360" s="317"/>
      <c r="LS360" s="317"/>
      <c r="LT360" s="317"/>
      <c r="LU360" s="317"/>
      <c r="LV360" s="317"/>
      <c r="LW360" s="317"/>
      <c r="LX360" s="317"/>
      <c r="LY360" s="317"/>
      <c r="LZ360" s="317"/>
      <c r="MA360" s="317"/>
      <c r="MB360" s="317"/>
      <c r="MC360" s="317"/>
      <c r="MD360" s="317"/>
      <c r="ME360" s="317"/>
      <c r="MF360" s="317"/>
      <c r="MG360" s="317"/>
      <c r="MH360" s="317"/>
      <c r="MI360" s="317"/>
      <c r="MJ360" s="317"/>
      <c r="MK360" s="317"/>
      <c r="ML360" s="317"/>
      <c r="MM360" s="317"/>
      <c r="MN360" s="317"/>
      <c r="MO360" s="317"/>
      <c r="MP360" s="317"/>
      <c r="MQ360" s="317"/>
      <c r="MR360" s="317"/>
      <c r="MS360" s="317"/>
      <c r="MT360" s="317"/>
      <c r="MU360" s="317"/>
      <c r="MV360" s="317"/>
      <c r="MW360" s="317"/>
      <c r="MX360" s="317"/>
      <c r="MY360" s="317"/>
      <c r="MZ360" s="317"/>
      <c r="NA360" s="317"/>
      <c r="NB360" s="317"/>
      <c r="NC360" s="317"/>
      <c r="ND360" s="317"/>
      <c r="NE360" s="317"/>
      <c r="NF360" s="317"/>
      <c r="NG360" s="317"/>
      <c r="NH360" s="317"/>
      <c r="NI360" s="317"/>
      <c r="NJ360" s="317"/>
      <c r="NK360" s="317"/>
      <c r="NL360" s="317"/>
      <c r="NM360" s="317"/>
      <c r="NN360" s="317"/>
      <c r="NO360" s="317"/>
      <c r="NP360" s="317"/>
      <c r="NQ360" s="317"/>
      <c r="NR360" s="317"/>
      <c r="NS360" s="317"/>
      <c r="NT360" s="317"/>
      <c r="NU360" s="317"/>
      <c r="NV360" s="317"/>
      <c r="NW360" s="317"/>
      <c r="NX360" s="317"/>
      <c r="NY360" s="317"/>
      <c r="NZ360" s="317"/>
      <c r="OA360" s="317"/>
      <c r="OB360" s="317"/>
      <c r="OC360" s="317"/>
      <c r="OD360" s="317"/>
      <c r="OE360" s="317"/>
      <c r="OF360" s="317"/>
      <c r="OG360" s="317"/>
      <c r="OH360" s="317"/>
      <c r="OI360" s="317"/>
      <c r="OJ360" s="317"/>
      <c r="OK360" s="317"/>
      <c r="OL360" s="317"/>
      <c r="OM360" s="317"/>
      <c r="ON360" s="317"/>
      <c r="OO360" s="317"/>
      <c r="OP360" s="317"/>
      <c r="OQ360" s="317"/>
      <c r="OR360" s="317"/>
      <c r="OS360" s="317"/>
      <c r="OT360" s="317"/>
      <c r="OU360" s="317"/>
      <c r="OV360" s="317"/>
      <c r="OW360" s="317"/>
      <c r="OX360" s="317"/>
      <c r="OY360" s="317"/>
      <c r="OZ360" s="317"/>
      <c r="PA360" s="317"/>
      <c r="PB360" s="317"/>
      <c r="PC360" s="317"/>
      <c r="PD360" s="317"/>
      <c r="PE360" s="317"/>
      <c r="PF360" s="317"/>
      <c r="PG360" s="317"/>
      <c r="PH360" s="317"/>
      <c r="PI360" s="317"/>
      <c r="PJ360" s="317"/>
      <c r="PK360" s="317"/>
      <c r="PL360" s="317"/>
      <c r="PM360" s="317"/>
      <c r="PN360" s="317"/>
      <c r="PO360" s="317"/>
      <c r="PP360" s="317"/>
      <c r="PQ360" s="317"/>
      <c r="PR360" s="317"/>
      <c r="PS360" s="317"/>
      <c r="PT360" s="317"/>
      <c r="PU360" s="317"/>
      <c r="PV360" s="317"/>
      <c r="PW360" s="317"/>
      <c r="PX360" s="317"/>
      <c r="PY360" s="317"/>
      <c r="PZ360" s="317"/>
      <c r="QA360" s="317"/>
      <c r="QB360" s="317"/>
      <c r="QC360" s="317"/>
      <c r="QD360" s="317"/>
      <c r="QE360" s="317"/>
      <c r="QF360" s="317"/>
      <c r="QG360" s="317"/>
      <c r="QH360" s="317"/>
      <c r="QI360" s="317"/>
      <c r="QJ360" s="317"/>
      <c r="QK360" s="317"/>
      <c r="QL360" s="317"/>
      <c r="QM360" s="317"/>
      <c r="QN360" s="317"/>
      <c r="QO360" s="317"/>
      <c r="QP360" s="317"/>
      <c r="QQ360" s="317"/>
      <c r="QR360" s="317"/>
      <c r="QS360" s="317"/>
      <c r="QT360" s="317"/>
      <c r="QU360" s="317"/>
      <c r="QV360" s="317"/>
      <c r="QW360" s="317"/>
      <c r="QX360" s="317"/>
      <c r="QY360" s="317"/>
      <c r="QZ360" s="317"/>
      <c r="RA360" s="317"/>
      <c r="RB360" s="317"/>
      <c r="RC360" s="317"/>
      <c r="RD360" s="317"/>
      <c r="RE360" s="317"/>
      <c r="RF360" s="317"/>
      <c r="RG360" s="317"/>
      <c r="RH360" s="317"/>
      <c r="RI360" s="317"/>
      <c r="RJ360" s="317"/>
      <c r="RK360" s="317"/>
      <c r="RL360" s="317"/>
      <c r="RM360" s="317"/>
      <c r="RN360" s="317"/>
      <c r="RO360" s="317"/>
      <c r="RP360" s="317"/>
      <c r="RQ360" s="317"/>
      <c r="RR360" s="317"/>
      <c r="RS360" s="317"/>
      <c r="RT360" s="317"/>
      <c r="RU360" s="317"/>
      <c r="RV360" s="317"/>
      <c r="RW360" s="317"/>
      <c r="RX360" s="317"/>
      <c r="RY360" s="317"/>
      <c r="RZ360" s="317"/>
      <c r="SA360" s="317"/>
      <c r="SB360" s="317"/>
      <c r="SC360" s="317"/>
      <c r="SD360" s="317"/>
      <c r="SE360" s="317"/>
      <c r="SF360" s="317"/>
      <c r="SG360" s="317"/>
      <c r="SH360" s="317"/>
      <c r="SI360" s="317"/>
      <c r="SJ360" s="317"/>
      <c r="SK360" s="317"/>
      <c r="SL360" s="317"/>
      <c r="SM360" s="317"/>
      <c r="SN360" s="317"/>
      <c r="SO360" s="317"/>
      <c r="SP360" s="317"/>
      <c r="SQ360" s="317"/>
      <c r="SR360" s="317"/>
      <c r="SS360" s="317"/>
      <c r="ST360" s="317"/>
      <c r="SU360" s="317"/>
      <c r="SV360" s="317"/>
      <c r="SW360" s="317"/>
      <c r="SX360" s="317"/>
      <c r="SY360" s="317"/>
      <c r="SZ360" s="317"/>
      <c r="TA360" s="317"/>
      <c r="TB360" s="317"/>
      <c r="TC360" s="317"/>
      <c r="TD360" s="317"/>
      <c r="TE360" s="317"/>
      <c r="TF360" s="317"/>
      <c r="TG360" s="317"/>
      <c r="TH360" s="317"/>
      <c r="TI360" s="317"/>
      <c r="TJ360" s="317"/>
      <c r="TK360" s="317"/>
      <c r="TL360" s="317"/>
      <c r="TM360" s="317"/>
      <c r="TN360" s="317"/>
      <c r="TO360" s="317"/>
      <c r="TP360" s="317"/>
      <c r="TQ360" s="317"/>
      <c r="TR360" s="317"/>
      <c r="TS360" s="317"/>
      <c r="TT360" s="317"/>
      <c r="TU360" s="317"/>
      <c r="TV360" s="317"/>
      <c r="TW360" s="317"/>
      <c r="TX360" s="317"/>
      <c r="TY360" s="317"/>
      <c r="TZ360" s="317"/>
      <c r="UA360" s="317"/>
      <c r="UB360" s="317"/>
      <c r="UC360" s="317"/>
      <c r="UD360" s="317"/>
      <c r="UE360" s="317"/>
      <c r="UF360" s="317"/>
      <c r="UG360" s="317"/>
      <c r="UH360" s="317"/>
      <c r="UI360" s="317"/>
      <c r="UJ360" s="317"/>
      <c r="UK360" s="317"/>
      <c r="UL360" s="317"/>
      <c r="UM360" s="317"/>
      <c r="UN360" s="317"/>
      <c r="UO360" s="317"/>
      <c r="UP360" s="317"/>
      <c r="UQ360" s="317"/>
      <c r="UR360" s="317"/>
      <c r="US360" s="317"/>
      <c r="UT360" s="317"/>
      <c r="UU360" s="317"/>
      <c r="UV360" s="317"/>
      <c r="UW360" s="317"/>
      <c r="UX360" s="317"/>
      <c r="UY360" s="317"/>
      <c r="UZ360" s="317"/>
      <c r="VA360" s="317"/>
      <c r="VB360" s="317"/>
      <c r="VC360" s="317"/>
      <c r="VD360" s="317"/>
      <c r="VE360" s="317"/>
      <c r="VF360" s="317"/>
      <c r="VG360" s="317"/>
      <c r="VH360" s="317"/>
      <c r="VI360" s="317"/>
      <c r="VJ360" s="317"/>
      <c r="VK360" s="317"/>
      <c r="VL360" s="317"/>
      <c r="VM360" s="317"/>
      <c r="VN360" s="317"/>
      <c r="VO360" s="317"/>
      <c r="VP360" s="317"/>
      <c r="VQ360" s="317"/>
      <c r="VR360" s="317"/>
      <c r="VS360" s="317"/>
      <c r="VT360" s="317"/>
      <c r="VU360" s="317"/>
      <c r="VV360" s="317"/>
      <c r="VW360" s="317"/>
      <c r="VX360" s="317"/>
      <c r="VY360" s="317"/>
      <c r="VZ360" s="317"/>
      <c r="WA360" s="317"/>
      <c r="WB360" s="317"/>
      <c r="WC360" s="317"/>
      <c r="WD360" s="317"/>
      <c r="WE360" s="317"/>
      <c r="WF360" s="317"/>
      <c r="WG360" s="317"/>
      <c r="WH360" s="317"/>
      <c r="WI360" s="317"/>
      <c r="WJ360" s="317"/>
      <c r="WK360" s="317"/>
      <c r="WL360" s="317"/>
      <c r="WM360" s="317"/>
      <c r="WN360" s="317"/>
      <c r="WO360" s="317"/>
      <c r="WP360" s="317"/>
      <c r="WQ360" s="317"/>
      <c r="WR360" s="317"/>
      <c r="WS360" s="317"/>
      <c r="WT360" s="317"/>
      <c r="WU360" s="317"/>
      <c r="WV360" s="317"/>
      <c r="WW360" s="317"/>
      <c r="WX360" s="317"/>
      <c r="WY360" s="317"/>
      <c r="WZ360" s="317"/>
      <c r="XA360" s="317"/>
      <c r="XB360" s="317"/>
      <c r="XC360" s="317"/>
      <c r="XD360" s="317"/>
      <c r="XE360" s="317"/>
      <c r="XF360" s="317"/>
      <c r="XG360" s="317"/>
      <c r="XH360" s="317"/>
      <c r="XI360" s="317"/>
      <c r="XJ360" s="317"/>
      <c r="XK360" s="317"/>
      <c r="XL360" s="317"/>
      <c r="XM360" s="317"/>
      <c r="XN360" s="317"/>
      <c r="XO360" s="317"/>
      <c r="XP360" s="317"/>
      <c r="XQ360" s="317"/>
      <c r="XR360" s="317"/>
      <c r="XS360" s="317"/>
      <c r="XT360" s="317"/>
      <c r="XU360" s="317"/>
      <c r="XV360" s="317"/>
      <c r="XW360" s="317"/>
      <c r="XX360" s="317"/>
      <c r="XY360" s="317"/>
      <c r="XZ360" s="317"/>
      <c r="YA360" s="317"/>
      <c r="YB360" s="317"/>
      <c r="YC360" s="317"/>
      <c r="YD360" s="317"/>
      <c r="YE360" s="317"/>
      <c r="YF360" s="317"/>
      <c r="YG360" s="317"/>
      <c r="YH360" s="317"/>
      <c r="YI360" s="317"/>
      <c r="YJ360" s="317"/>
      <c r="YK360" s="317"/>
      <c r="YL360" s="317"/>
      <c r="YM360" s="317"/>
      <c r="YN360" s="317"/>
      <c r="YO360" s="317"/>
      <c r="YP360" s="317"/>
      <c r="YQ360" s="317"/>
      <c r="YR360" s="317"/>
      <c r="YS360" s="317"/>
      <c r="YT360" s="317"/>
      <c r="YU360" s="317"/>
      <c r="YV360" s="317"/>
      <c r="YW360" s="317"/>
      <c r="YX360" s="317"/>
      <c r="YY360" s="317"/>
      <c r="YZ360" s="317"/>
      <c r="ZA360" s="317"/>
      <c r="ZB360" s="317"/>
      <c r="ZC360" s="317"/>
      <c r="ZD360" s="317"/>
      <c r="ZE360" s="317"/>
      <c r="ZF360" s="317"/>
      <c r="ZG360" s="317"/>
      <c r="ZH360" s="317"/>
      <c r="ZI360" s="317"/>
      <c r="ZJ360" s="317"/>
      <c r="ZK360" s="317"/>
      <c r="ZL360" s="317"/>
      <c r="ZM360" s="317"/>
      <c r="ZN360" s="317"/>
      <c r="ZO360" s="317"/>
      <c r="ZP360" s="317"/>
      <c r="ZQ360" s="317"/>
      <c r="ZR360" s="317"/>
      <c r="ZS360" s="317"/>
      <c r="ZT360" s="317"/>
      <c r="ZU360" s="317"/>
      <c r="ZV360" s="317"/>
      <c r="ZW360" s="317"/>
      <c r="ZX360" s="317"/>
      <c r="ZY360" s="317"/>
      <c r="ZZ360" s="317"/>
      <c r="AAA360" s="317"/>
      <c r="AAB360" s="317"/>
      <c r="AAC360" s="317"/>
      <c r="AAD360" s="317"/>
      <c r="AAE360" s="317"/>
      <c r="AAF360" s="317"/>
      <c r="AAG360" s="317"/>
      <c r="AAH360" s="317"/>
      <c r="AAI360" s="317"/>
      <c r="AAJ360" s="317"/>
      <c r="AAK360" s="317"/>
      <c r="AAL360" s="317"/>
      <c r="AAM360" s="317"/>
      <c r="AAN360" s="317"/>
      <c r="AAO360" s="317"/>
      <c r="AAP360" s="317"/>
      <c r="AAQ360" s="317"/>
      <c r="AAR360" s="317"/>
      <c r="AAS360" s="317"/>
      <c r="AAT360" s="317"/>
      <c r="AAU360" s="317"/>
      <c r="AAV360" s="317"/>
      <c r="AAW360" s="317"/>
      <c r="AAX360" s="317"/>
      <c r="AAY360" s="317"/>
      <c r="AAZ360" s="317"/>
      <c r="ABA360" s="317"/>
      <c r="ABB360" s="317"/>
      <c r="ABC360" s="317"/>
      <c r="ABD360" s="317"/>
      <c r="ABE360" s="317"/>
      <c r="ABF360" s="317"/>
      <c r="ABG360" s="317"/>
      <c r="ABH360" s="317"/>
      <c r="ABI360" s="317"/>
      <c r="ABJ360" s="317"/>
      <c r="ABK360" s="317"/>
      <c r="ABL360" s="317"/>
      <c r="ABM360" s="317"/>
      <c r="ABN360" s="317"/>
      <c r="ABO360" s="317"/>
      <c r="ABP360" s="317"/>
      <c r="ABQ360" s="317"/>
      <c r="ABR360" s="317"/>
      <c r="ABS360" s="317"/>
      <c r="ABT360" s="317"/>
      <c r="ABU360" s="317"/>
      <c r="ABV360" s="317"/>
      <c r="ABW360" s="317"/>
      <c r="ABX360" s="317"/>
      <c r="ABY360" s="317"/>
      <c r="ABZ360" s="317"/>
      <c r="ACA360" s="317"/>
      <c r="ACB360" s="317"/>
      <c r="ACC360" s="317"/>
      <c r="ACD360" s="317"/>
      <c r="ACE360" s="317"/>
      <c r="ACF360" s="317"/>
      <c r="ACG360" s="317"/>
      <c r="ACH360" s="317"/>
      <c r="ACI360" s="317"/>
      <c r="ACJ360" s="317"/>
      <c r="ACK360" s="317"/>
      <c r="ACL360" s="317"/>
      <c r="ACM360" s="317"/>
      <c r="ACN360" s="317"/>
      <c r="ACO360" s="317"/>
      <c r="ACP360" s="317"/>
      <c r="ACQ360" s="317"/>
      <c r="ACR360" s="317"/>
      <c r="ACS360" s="317"/>
      <c r="ACT360" s="317"/>
      <c r="ACU360" s="317"/>
      <c r="ACV360" s="317"/>
      <c r="ACW360" s="317"/>
      <c r="ACX360" s="317"/>
      <c r="ACY360" s="317"/>
      <c r="ACZ360" s="317"/>
      <c r="ADA360" s="317"/>
      <c r="ADB360" s="317"/>
      <c r="ADC360" s="317"/>
      <c r="ADD360" s="317"/>
      <c r="ADE360" s="317"/>
      <c r="ADF360" s="317"/>
      <c r="ADG360" s="317"/>
      <c r="ADH360" s="317"/>
      <c r="ADI360" s="317"/>
      <c r="ADJ360" s="317"/>
      <c r="ADK360" s="317"/>
      <c r="ADL360" s="317"/>
      <c r="ADM360" s="317"/>
      <c r="ADN360" s="317"/>
      <c r="ADO360" s="317"/>
      <c r="ADP360" s="317"/>
      <c r="ADQ360" s="317"/>
      <c r="ADR360" s="317"/>
      <c r="ADS360" s="317"/>
      <c r="ADT360" s="317"/>
      <c r="ADU360" s="317"/>
      <c r="ADV360" s="317"/>
      <c r="ADW360" s="317"/>
      <c r="ADX360" s="317"/>
      <c r="ADY360" s="317"/>
      <c r="ADZ360" s="317"/>
      <c r="AEA360" s="317"/>
      <c r="AEB360" s="317"/>
      <c r="AEC360" s="317"/>
      <c r="AED360" s="317"/>
      <c r="AEE360" s="317"/>
      <c r="AEF360" s="317"/>
      <c r="AEG360" s="317"/>
      <c r="AEH360" s="317"/>
      <c r="AEI360" s="317"/>
      <c r="AEJ360" s="317"/>
      <c r="AEK360" s="317"/>
      <c r="AEL360" s="317"/>
      <c r="AEM360" s="317"/>
      <c r="AEN360" s="317"/>
      <c r="AEO360" s="317"/>
      <c r="AEP360" s="317"/>
      <c r="AEQ360" s="317"/>
      <c r="AER360" s="317"/>
      <c r="AES360" s="317"/>
    </row>
    <row r="361" spans="2:825" s="332" customFormat="1" x14ac:dyDescent="0.2">
      <c r="B361" s="331" t="s">
        <v>14592</v>
      </c>
      <c r="C361" s="319">
        <v>73000</v>
      </c>
      <c r="D361" s="322" t="s">
        <v>14593</v>
      </c>
      <c r="E361" s="317"/>
      <c r="F361" s="317"/>
      <c r="G361" s="317"/>
      <c r="H361" s="317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  <c r="S361" s="317"/>
      <c r="T361" s="317"/>
      <c r="U361" s="317"/>
      <c r="V361" s="317"/>
      <c r="W361" s="317"/>
      <c r="X361" s="317"/>
      <c r="Y361" s="317"/>
      <c r="Z361" s="317"/>
      <c r="AA361" s="317"/>
      <c r="AB361" s="317"/>
      <c r="AC361" s="317"/>
      <c r="AD361" s="317"/>
      <c r="AE361" s="317"/>
      <c r="AF361" s="317"/>
      <c r="AG361" s="317"/>
      <c r="AH361" s="317"/>
      <c r="AI361" s="317"/>
      <c r="AJ361" s="317"/>
      <c r="AK361" s="317"/>
      <c r="AL361" s="317"/>
      <c r="AM361" s="317"/>
      <c r="AN361" s="317"/>
      <c r="AO361" s="317"/>
      <c r="AP361" s="317"/>
      <c r="AQ361" s="317"/>
      <c r="AR361" s="317"/>
      <c r="AS361" s="317"/>
      <c r="AT361" s="317"/>
      <c r="AU361" s="317"/>
      <c r="AV361" s="317"/>
      <c r="AW361" s="317"/>
      <c r="AX361" s="317"/>
      <c r="AY361" s="317"/>
      <c r="AZ361" s="317"/>
      <c r="BA361" s="317"/>
      <c r="BB361" s="317"/>
      <c r="BC361" s="317"/>
      <c r="BD361" s="317"/>
      <c r="BE361" s="317"/>
      <c r="BF361" s="317"/>
      <c r="BG361" s="317"/>
      <c r="BH361" s="317"/>
      <c r="BI361" s="317"/>
      <c r="BJ361" s="317"/>
      <c r="BK361" s="317"/>
      <c r="BL361" s="317"/>
      <c r="BM361" s="317"/>
      <c r="BN361" s="317"/>
      <c r="BO361" s="317"/>
      <c r="BP361" s="317"/>
      <c r="BQ361" s="317"/>
      <c r="BR361" s="317"/>
      <c r="BS361" s="317"/>
      <c r="BT361" s="317"/>
      <c r="BU361" s="317"/>
      <c r="BV361" s="317"/>
      <c r="BW361" s="317"/>
      <c r="BX361" s="317"/>
      <c r="BY361" s="317"/>
      <c r="BZ361" s="317"/>
      <c r="CA361" s="317"/>
      <c r="CB361" s="317"/>
      <c r="CC361" s="317"/>
      <c r="CD361" s="317"/>
      <c r="CE361" s="317"/>
      <c r="CF361" s="317"/>
      <c r="CG361" s="317"/>
      <c r="CH361" s="317"/>
      <c r="CI361" s="317"/>
      <c r="CJ361" s="317"/>
      <c r="CK361" s="317"/>
      <c r="CL361" s="317"/>
      <c r="CM361" s="317"/>
      <c r="CN361" s="317"/>
      <c r="CO361" s="317"/>
      <c r="CP361" s="317"/>
      <c r="CQ361" s="317"/>
      <c r="CR361" s="317"/>
      <c r="CS361" s="317"/>
      <c r="CT361" s="317"/>
      <c r="CU361" s="317"/>
      <c r="CV361" s="317"/>
      <c r="CW361" s="317"/>
      <c r="CX361" s="317"/>
      <c r="CY361" s="317"/>
      <c r="CZ361" s="317"/>
      <c r="DA361" s="317"/>
      <c r="DB361" s="317"/>
      <c r="DC361" s="317"/>
      <c r="DD361" s="317"/>
      <c r="DE361" s="317"/>
      <c r="DF361" s="317"/>
      <c r="DG361" s="317"/>
      <c r="DH361" s="317"/>
      <c r="DI361" s="317"/>
      <c r="DJ361" s="317"/>
      <c r="DK361" s="317"/>
      <c r="DL361" s="317"/>
      <c r="DM361" s="317"/>
      <c r="DN361" s="317"/>
      <c r="DO361" s="317"/>
      <c r="DP361" s="317"/>
      <c r="DQ361" s="317"/>
      <c r="DR361" s="317"/>
      <c r="DS361" s="317"/>
      <c r="DT361" s="317"/>
      <c r="DU361" s="317"/>
      <c r="DV361" s="317"/>
      <c r="DW361" s="317"/>
      <c r="DX361" s="317"/>
      <c r="DY361" s="317"/>
      <c r="DZ361" s="317"/>
      <c r="EA361" s="317"/>
      <c r="EB361" s="317"/>
      <c r="EC361" s="317"/>
      <c r="ED361" s="317"/>
      <c r="EE361" s="317"/>
      <c r="EF361" s="317"/>
      <c r="EG361" s="317"/>
      <c r="EH361" s="317"/>
      <c r="EI361" s="317"/>
      <c r="EJ361" s="317"/>
      <c r="EK361" s="317"/>
      <c r="EL361" s="317"/>
      <c r="EM361" s="317"/>
      <c r="EN361" s="317"/>
      <c r="EO361" s="317"/>
      <c r="EP361" s="317"/>
      <c r="EQ361" s="317"/>
      <c r="ER361" s="317"/>
      <c r="ES361" s="317"/>
      <c r="ET361" s="317"/>
      <c r="EU361" s="317"/>
      <c r="EV361" s="317"/>
      <c r="EW361" s="317"/>
      <c r="EX361" s="317"/>
      <c r="EY361" s="317"/>
      <c r="EZ361" s="317"/>
      <c r="FA361" s="317"/>
      <c r="FB361" s="317"/>
      <c r="FC361" s="317"/>
      <c r="FD361" s="317"/>
      <c r="FE361" s="317"/>
      <c r="FF361" s="317"/>
      <c r="FG361" s="317"/>
      <c r="FH361" s="317"/>
      <c r="FI361" s="317"/>
      <c r="FJ361" s="317"/>
      <c r="FK361" s="317"/>
      <c r="FL361" s="317"/>
      <c r="FM361" s="317"/>
      <c r="FN361" s="317"/>
      <c r="FO361" s="317"/>
      <c r="FP361" s="317"/>
      <c r="FQ361" s="317"/>
      <c r="FR361" s="317"/>
      <c r="FS361" s="317"/>
      <c r="FT361" s="317"/>
      <c r="FU361" s="317"/>
      <c r="FV361" s="317"/>
      <c r="FW361" s="317"/>
      <c r="FX361" s="317"/>
      <c r="FY361" s="317"/>
      <c r="FZ361" s="317"/>
      <c r="GA361" s="317"/>
      <c r="GB361" s="317"/>
      <c r="GC361" s="317"/>
      <c r="GD361" s="317"/>
      <c r="GE361" s="317"/>
      <c r="GF361" s="317"/>
      <c r="GG361" s="317"/>
      <c r="GH361" s="317"/>
      <c r="GI361" s="317"/>
      <c r="GJ361" s="317"/>
      <c r="GK361" s="317"/>
      <c r="GL361" s="317"/>
      <c r="GM361" s="317"/>
      <c r="GN361" s="317"/>
      <c r="GO361" s="317"/>
      <c r="GP361" s="317"/>
      <c r="GQ361" s="317"/>
      <c r="GR361" s="317"/>
      <c r="GS361" s="317"/>
      <c r="GT361" s="317"/>
      <c r="GU361" s="317"/>
      <c r="GV361" s="317"/>
      <c r="GW361" s="317"/>
      <c r="GX361" s="317"/>
      <c r="GY361" s="317"/>
      <c r="GZ361" s="317"/>
      <c r="HA361" s="317"/>
      <c r="HB361" s="317"/>
      <c r="HC361" s="317"/>
      <c r="HD361" s="317"/>
      <c r="HE361" s="317"/>
      <c r="HF361" s="317"/>
      <c r="HG361" s="317"/>
      <c r="HH361" s="317"/>
      <c r="HI361" s="317"/>
      <c r="HJ361" s="317"/>
      <c r="HK361" s="317"/>
      <c r="HL361" s="317"/>
      <c r="HM361" s="317"/>
      <c r="HN361" s="317"/>
      <c r="HO361" s="317"/>
      <c r="HP361" s="317"/>
      <c r="HQ361" s="317"/>
      <c r="HR361" s="317"/>
      <c r="HS361" s="317"/>
      <c r="HT361" s="317"/>
      <c r="HU361" s="317"/>
      <c r="HV361" s="317"/>
      <c r="HW361" s="317"/>
      <c r="HX361" s="317"/>
      <c r="HY361" s="317"/>
      <c r="HZ361" s="317"/>
      <c r="IA361" s="317"/>
      <c r="IB361" s="317"/>
      <c r="IC361" s="317"/>
      <c r="ID361" s="317"/>
      <c r="IE361" s="317"/>
      <c r="IF361" s="317"/>
      <c r="IG361" s="317"/>
      <c r="IH361" s="317"/>
      <c r="II361" s="317"/>
      <c r="IJ361" s="317"/>
      <c r="IK361" s="317"/>
      <c r="IL361" s="317"/>
      <c r="IM361" s="317"/>
      <c r="IN361" s="317"/>
      <c r="IO361" s="317"/>
      <c r="IP361" s="317"/>
      <c r="IQ361" s="317"/>
      <c r="IR361" s="317"/>
      <c r="IS361" s="317"/>
      <c r="IT361" s="317"/>
      <c r="IU361" s="317"/>
      <c r="IV361" s="317"/>
      <c r="IW361" s="317"/>
      <c r="IX361" s="317"/>
      <c r="IY361" s="317"/>
      <c r="IZ361" s="317"/>
      <c r="JA361" s="317"/>
      <c r="JB361" s="317"/>
      <c r="JC361" s="317"/>
      <c r="JD361" s="317"/>
      <c r="JE361" s="317"/>
      <c r="JF361" s="317"/>
      <c r="JG361" s="317"/>
      <c r="JH361" s="317"/>
      <c r="JI361" s="317"/>
      <c r="JJ361" s="317"/>
      <c r="JK361" s="317"/>
      <c r="JL361" s="317"/>
      <c r="JM361" s="317"/>
      <c r="JN361" s="317"/>
      <c r="JO361" s="317"/>
      <c r="JP361" s="317"/>
      <c r="JQ361" s="317"/>
      <c r="JR361" s="317"/>
      <c r="JS361" s="317"/>
      <c r="JT361" s="317"/>
      <c r="JU361" s="317"/>
      <c r="JV361" s="317"/>
      <c r="JW361" s="317"/>
      <c r="JX361" s="317"/>
      <c r="JY361" s="317"/>
      <c r="JZ361" s="317"/>
      <c r="KA361" s="317"/>
      <c r="KB361" s="317"/>
      <c r="KC361" s="317"/>
      <c r="KD361" s="317"/>
      <c r="KE361" s="317"/>
      <c r="KF361" s="317"/>
      <c r="KG361" s="317"/>
      <c r="KH361" s="317"/>
      <c r="KI361" s="317"/>
      <c r="KJ361" s="317"/>
      <c r="KK361" s="317"/>
      <c r="KL361" s="317"/>
      <c r="KM361" s="317"/>
      <c r="KN361" s="317"/>
      <c r="KO361" s="317"/>
      <c r="KP361" s="317"/>
      <c r="KQ361" s="317"/>
      <c r="KR361" s="317"/>
      <c r="KS361" s="317"/>
      <c r="KT361" s="317"/>
      <c r="KU361" s="317"/>
      <c r="KV361" s="317"/>
      <c r="KW361" s="317"/>
      <c r="KX361" s="317"/>
      <c r="KY361" s="317"/>
      <c r="KZ361" s="317"/>
      <c r="LA361" s="317"/>
      <c r="LB361" s="317"/>
      <c r="LC361" s="317"/>
      <c r="LD361" s="317"/>
      <c r="LE361" s="317"/>
      <c r="LF361" s="317"/>
      <c r="LG361" s="317"/>
      <c r="LH361" s="317"/>
      <c r="LI361" s="317"/>
      <c r="LJ361" s="317"/>
      <c r="LK361" s="317"/>
      <c r="LL361" s="317"/>
      <c r="LM361" s="317"/>
      <c r="LN361" s="317"/>
      <c r="LO361" s="317"/>
      <c r="LP361" s="317"/>
      <c r="LQ361" s="317"/>
      <c r="LR361" s="317"/>
      <c r="LS361" s="317"/>
      <c r="LT361" s="317"/>
      <c r="LU361" s="317"/>
      <c r="LV361" s="317"/>
      <c r="LW361" s="317"/>
      <c r="LX361" s="317"/>
      <c r="LY361" s="317"/>
      <c r="LZ361" s="317"/>
      <c r="MA361" s="317"/>
      <c r="MB361" s="317"/>
      <c r="MC361" s="317"/>
      <c r="MD361" s="317"/>
      <c r="ME361" s="317"/>
      <c r="MF361" s="317"/>
      <c r="MG361" s="317"/>
      <c r="MH361" s="317"/>
      <c r="MI361" s="317"/>
      <c r="MJ361" s="317"/>
      <c r="MK361" s="317"/>
      <c r="ML361" s="317"/>
      <c r="MM361" s="317"/>
      <c r="MN361" s="317"/>
      <c r="MO361" s="317"/>
      <c r="MP361" s="317"/>
      <c r="MQ361" s="317"/>
      <c r="MR361" s="317"/>
      <c r="MS361" s="317"/>
      <c r="MT361" s="317"/>
      <c r="MU361" s="317"/>
      <c r="MV361" s="317"/>
      <c r="MW361" s="317"/>
      <c r="MX361" s="317"/>
      <c r="MY361" s="317"/>
      <c r="MZ361" s="317"/>
      <c r="NA361" s="317"/>
      <c r="NB361" s="317"/>
      <c r="NC361" s="317"/>
      <c r="ND361" s="317"/>
      <c r="NE361" s="317"/>
      <c r="NF361" s="317"/>
      <c r="NG361" s="317"/>
      <c r="NH361" s="317"/>
      <c r="NI361" s="317"/>
      <c r="NJ361" s="317"/>
      <c r="NK361" s="317"/>
      <c r="NL361" s="317"/>
      <c r="NM361" s="317"/>
      <c r="NN361" s="317"/>
      <c r="NO361" s="317"/>
      <c r="NP361" s="317"/>
      <c r="NQ361" s="317"/>
      <c r="NR361" s="317"/>
      <c r="NS361" s="317"/>
      <c r="NT361" s="317"/>
      <c r="NU361" s="317"/>
      <c r="NV361" s="317"/>
      <c r="NW361" s="317"/>
      <c r="NX361" s="317"/>
      <c r="NY361" s="317"/>
      <c r="NZ361" s="317"/>
      <c r="OA361" s="317"/>
      <c r="OB361" s="317"/>
      <c r="OC361" s="317"/>
      <c r="OD361" s="317"/>
      <c r="OE361" s="317"/>
      <c r="OF361" s="317"/>
      <c r="OG361" s="317"/>
      <c r="OH361" s="317"/>
      <c r="OI361" s="317"/>
      <c r="OJ361" s="317"/>
      <c r="OK361" s="317"/>
      <c r="OL361" s="317"/>
      <c r="OM361" s="317"/>
      <c r="ON361" s="317"/>
      <c r="OO361" s="317"/>
      <c r="OP361" s="317"/>
      <c r="OQ361" s="317"/>
      <c r="OR361" s="317"/>
      <c r="OS361" s="317"/>
      <c r="OT361" s="317"/>
      <c r="OU361" s="317"/>
      <c r="OV361" s="317"/>
      <c r="OW361" s="317"/>
      <c r="OX361" s="317"/>
      <c r="OY361" s="317"/>
      <c r="OZ361" s="317"/>
      <c r="PA361" s="317"/>
      <c r="PB361" s="317"/>
      <c r="PC361" s="317"/>
      <c r="PD361" s="317"/>
      <c r="PE361" s="317"/>
      <c r="PF361" s="317"/>
      <c r="PG361" s="317"/>
      <c r="PH361" s="317"/>
      <c r="PI361" s="317"/>
      <c r="PJ361" s="317"/>
      <c r="PK361" s="317"/>
      <c r="PL361" s="317"/>
      <c r="PM361" s="317"/>
      <c r="PN361" s="317"/>
      <c r="PO361" s="317"/>
      <c r="PP361" s="317"/>
      <c r="PQ361" s="317"/>
      <c r="PR361" s="317"/>
      <c r="PS361" s="317"/>
      <c r="PT361" s="317"/>
      <c r="PU361" s="317"/>
      <c r="PV361" s="317"/>
      <c r="PW361" s="317"/>
      <c r="PX361" s="317"/>
      <c r="PY361" s="317"/>
      <c r="PZ361" s="317"/>
      <c r="QA361" s="317"/>
      <c r="QB361" s="317"/>
      <c r="QC361" s="317"/>
      <c r="QD361" s="317"/>
      <c r="QE361" s="317"/>
      <c r="QF361" s="317"/>
      <c r="QG361" s="317"/>
      <c r="QH361" s="317"/>
      <c r="QI361" s="317"/>
      <c r="QJ361" s="317"/>
      <c r="QK361" s="317"/>
      <c r="QL361" s="317"/>
      <c r="QM361" s="317"/>
      <c r="QN361" s="317"/>
      <c r="QO361" s="317"/>
      <c r="QP361" s="317"/>
      <c r="QQ361" s="317"/>
      <c r="QR361" s="317"/>
      <c r="QS361" s="317"/>
      <c r="QT361" s="317"/>
      <c r="QU361" s="317"/>
      <c r="QV361" s="317"/>
      <c r="QW361" s="317"/>
      <c r="QX361" s="317"/>
      <c r="QY361" s="317"/>
      <c r="QZ361" s="317"/>
      <c r="RA361" s="317"/>
      <c r="RB361" s="317"/>
      <c r="RC361" s="317"/>
      <c r="RD361" s="317"/>
      <c r="RE361" s="317"/>
      <c r="RF361" s="317"/>
      <c r="RG361" s="317"/>
      <c r="RH361" s="317"/>
      <c r="RI361" s="317"/>
      <c r="RJ361" s="317"/>
      <c r="RK361" s="317"/>
      <c r="RL361" s="317"/>
      <c r="RM361" s="317"/>
      <c r="RN361" s="317"/>
      <c r="RO361" s="317"/>
      <c r="RP361" s="317"/>
      <c r="RQ361" s="317"/>
      <c r="RR361" s="317"/>
      <c r="RS361" s="317"/>
      <c r="RT361" s="317"/>
      <c r="RU361" s="317"/>
      <c r="RV361" s="317"/>
      <c r="RW361" s="317"/>
      <c r="RX361" s="317"/>
      <c r="RY361" s="317"/>
      <c r="RZ361" s="317"/>
      <c r="SA361" s="317"/>
      <c r="SB361" s="317"/>
      <c r="SC361" s="317"/>
      <c r="SD361" s="317"/>
      <c r="SE361" s="317"/>
      <c r="SF361" s="317"/>
      <c r="SG361" s="317"/>
      <c r="SH361" s="317"/>
      <c r="SI361" s="317"/>
      <c r="SJ361" s="317"/>
      <c r="SK361" s="317"/>
      <c r="SL361" s="317"/>
      <c r="SM361" s="317"/>
      <c r="SN361" s="317"/>
      <c r="SO361" s="317"/>
      <c r="SP361" s="317"/>
      <c r="SQ361" s="317"/>
      <c r="SR361" s="317"/>
      <c r="SS361" s="317"/>
      <c r="ST361" s="317"/>
      <c r="SU361" s="317"/>
      <c r="SV361" s="317"/>
      <c r="SW361" s="317"/>
      <c r="SX361" s="317"/>
      <c r="SY361" s="317"/>
      <c r="SZ361" s="317"/>
      <c r="TA361" s="317"/>
      <c r="TB361" s="317"/>
      <c r="TC361" s="317"/>
      <c r="TD361" s="317"/>
      <c r="TE361" s="317"/>
      <c r="TF361" s="317"/>
      <c r="TG361" s="317"/>
      <c r="TH361" s="317"/>
      <c r="TI361" s="317"/>
      <c r="TJ361" s="317"/>
      <c r="TK361" s="317"/>
      <c r="TL361" s="317"/>
      <c r="TM361" s="317"/>
      <c r="TN361" s="317"/>
      <c r="TO361" s="317"/>
      <c r="TP361" s="317"/>
      <c r="TQ361" s="317"/>
      <c r="TR361" s="317"/>
      <c r="TS361" s="317"/>
      <c r="TT361" s="317"/>
      <c r="TU361" s="317"/>
      <c r="TV361" s="317"/>
      <c r="TW361" s="317"/>
      <c r="TX361" s="317"/>
      <c r="TY361" s="317"/>
      <c r="TZ361" s="317"/>
      <c r="UA361" s="317"/>
      <c r="UB361" s="317"/>
      <c r="UC361" s="317"/>
      <c r="UD361" s="317"/>
      <c r="UE361" s="317"/>
      <c r="UF361" s="317"/>
      <c r="UG361" s="317"/>
      <c r="UH361" s="317"/>
      <c r="UI361" s="317"/>
      <c r="UJ361" s="317"/>
      <c r="UK361" s="317"/>
      <c r="UL361" s="317"/>
      <c r="UM361" s="317"/>
      <c r="UN361" s="317"/>
      <c r="UO361" s="317"/>
      <c r="UP361" s="317"/>
      <c r="UQ361" s="317"/>
      <c r="UR361" s="317"/>
      <c r="US361" s="317"/>
      <c r="UT361" s="317"/>
      <c r="UU361" s="317"/>
      <c r="UV361" s="317"/>
      <c r="UW361" s="317"/>
      <c r="UX361" s="317"/>
      <c r="UY361" s="317"/>
      <c r="UZ361" s="317"/>
      <c r="VA361" s="317"/>
      <c r="VB361" s="317"/>
      <c r="VC361" s="317"/>
      <c r="VD361" s="317"/>
      <c r="VE361" s="317"/>
      <c r="VF361" s="317"/>
      <c r="VG361" s="317"/>
      <c r="VH361" s="317"/>
      <c r="VI361" s="317"/>
      <c r="VJ361" s="317"/>
      <c r="VK361" s="317"/>
      <c r="VL361" s="317"/>
      <c r="VM361" s="317"/>
      <c r="VN361" s="317"/>
      <c r="VO361" s="317"/>
      <c r="VP361" s="317"/>
      <c r="VQ361" s="317"/>
      <c r="VR361" s="317"/>
      <c r="VS361" s="317"/>
      <c r="VT361" s="317"/>
      <c r="VU361" s="317"/>
      <c r="VV361" s="317"/>
      <c r="VW361" s="317"/>
      <c r="VX361" s="317"/>
      <c r="VY361" s="317"/>
      <c r="VZ361" s="317"/>
      <c r="WA361" s="317"/>
      <c r="WB361" s="317"/>
      <c r="WC361" s="317"/>
      <c r="WD361" s="317"/>
      <c r="WE361" s="317"/>
      <c r="WF361" s="317"/>
      <c r="WG361" s="317"/>
      <c r="WH361" s="317"/>
      <c r="WI361" s="317"/>
      <c r="WJ361" s="317"/>
      <c r="WK361" s="317"/>
      <c r="WL361" s="317"/>
      <c r="WM361" s="317"/>
      <c r="WN361" s="317"/>
      <c r="WO361" s="317"/>
      <c r="WP361" s="317"/>
      <c r="WQ361" s="317"/>
      <c r="WR361" s="317"/>
      <c r="WS361" s="317"/>
      <c r="WT361" s="317"/>
      <c r="WU361" s="317"/>
      <c r="WV361" s="317"/>
      <c r="WW361" s="317"/>
      <c r="WX361" s="317"/>
      <c r="WY361" s="317"/>
      <c r="WZ361" s="317"/>
      <c r="XA361" s="317"/>
      <c r="XB361" s="317"/>
      <c r="XC361" s="317"/>
      <c r="XD361" s="317"/>
      <c r="XE361" s="317"/>
      <c r="XF361" s="317"/>
      <c r="XG361" s="317"/>
      <c r="XH361" s="317"/>
      <c r="XI361" s="317"/>
      <c r="XJ361" s="317"/>
      <c r="XK361" s="317"/>
      <c r="XL361" s="317"/>
      <c r="XM361" s="317"/>
      <c r="XN361" s="317"/>
      <c r="XO361" s="317"/>
      <c r="XP361" s="317"/>
      <c r="XQ361" s="317"/>
      <c r="XR361" s="317"/>
      <c r="XS361" s="317"/>
      <c r="XT361" s="317"/>
      <c r="XU361" s="317"/>
      <c r="XV361" s="317"/>
      <c r="XW361" s="317"/>
      <c r="XX361" s="317"/>
      <c r="XY361" s="317"/>
      <c r="XZ361" s="317"/>
      <c r="YA361" s="317"/>
      <c r="YB361" s="317"/>
      <c r="YC361" s="317"/>
      <c r="YD361" s="317"/>
      <c r="YE361" s="317"/>
      <c r="YF361" s="317"/>
      <c r="YG361" s="317"/>
      <c r="YH361" s="317"/>
      <c r="YI361" s="317"/>
      <c r="YJ361" s="317"/>
      <c r="YK361" s="317"/>
      <c r="YL361" s="317"/>
      <c r="YM361" s="317"/>
      <c r="YN361" s="317"/>
      <c r="YO361" s="317"/>
      <c r="YP361" s="317"/>
      <c r="YQ361" s="317"/>
      <c r="YR361" s="317"/>
      <c r="YS361" s="317"/>
      <c r="YT361" s="317"/>
      <c r="YU361" s="317"/>
      <c r="YV361" s="317"/>
      <c r="YW361" s="317"/>
      <c r="YX361" s="317"/>
      <c r="YY361" s="317"/>
      <c r="YZ361" s="317"/>
      <c r="ZA361" s="317"/>
      <c r="ZB361" s="317"/>
      <c r="ZC361" s="317"/>
      <c r="ZD361" s="317"/>
      <c r="ZE361" s="317"/>
      <c r="ZF361" s="317"/>
      <c r="ZG361" s="317"/>
      <c r="ZH361" s="317"/>
      <c r="ZI361" s="317"/>
      <c r="ZJ361" s="317"/>
      <c r="ZK361" s="317"/>
      <c r="ZL361" s="317"/>
      <c r="ZM361" s="317"/>
      <c r="ZN361" s="317"/>
      <c r="ZO361" s="317"/>
      <c r="ZP361" s="317"/>
      <c r="ZQ361" s="317"/>
      <c r="ZR361" s="317"/>
      <c r="ZS361" s="317"/>
      <c r="ZT361" s="317"/>
      <c r="ZU361" s="317"/>
      <c r="ZV361" s="317"/>
      <c r="ZW361" s="317"/>
      <c r="ZX361" s="317"/>
      <c r="ZY361" s="317"/>
      <c r="ZZ361" s="317"/>
      <c r="AAA361" s="317"/>
      <c r="AAB361" s="317"/>
      <c r="AAC361" s="317"/>
      <c r="AAD361" s="317"/>
      <c r="AAE361" s="317"/>
      <c r="AAF361" s="317"/>
      <c r="AAG361" s="317"/>
      <c r="AAH361" s="317"/>
      <c r="AAI361" s="317"/>
      <c r="AAJ361" s="317"/>
      <c r="AAK361" s="317"/>
      <c r="AAL361" s="317"/>
      <c r="AAM361" s="317"/>
      <c r="AAN361" s="317"/>
      <c r="AAO361" s="317"/>
      <c r="AAP361" s="317"/>
      <c r="AAQ361" s="317"/>
      <c r="AAR361" s="317"/>
      <c r="AAS361" s="317"/>
      <c r="AAT361" s="317"/>
      <c r="AAU361" s="317"/>
      <c r="AAV361" s="317"/>
      <c r="AAW361" s="317"/>
      <c r="AAX361" s="317"/>
      <c r="AAY361" s="317"/>
      <c r="AAZ361" s="317"/>
      <c r="ABA361" s="317"/>
      <c r="ABB361" s="317"/>
      <c r="ABC361" s="317"/>
      <c r="ABD361" s="317"/>
      <c r="ABE361" s="317"/>
      <c r="ABF361" s="317"/>
      <c r="ABG361" s="317"/>
      <c r="ABH361" s="317"/>
      <c r="ABI361" s="317"/>
      <c r="ABJ361" s="317"/>
      <c r="ABK361" s="317"/>
      <c r="ABL361" s="317"/>
      <c r="ABM361" s="317"/>
      <c r="ABN361" s="317"/>
      <c r="ABO361" s="317"/>
      <c r="ABP361" s="317"/>
      <c r="ABQ361" s="317"/>
      <c r="ABR361" s="317"/>
      <c r="ABS361" s="317"/>
      <c r="ABT361" s="317"/>
      <c r="ABU361" s="317"/>
      <c r="ABV361" s="317"/>
      <c r="ABW361" s="317"/>
      <c r="ABX361" s="317"/>
      <c r="ABY361" s="317"/>
      <c r="ABZ361" s="317"/>
      <c r="ACA361" s="317"/>
      <c r="ACB361" s="317"/>
      <c r="ACC361" s="317"/>
      <c r="ACD361" s="317"/>
      <c r="ACE361" s="317"/>
      <c r="ACF361" s="317"/>
      <c r="ACG361" s="317"/>
      <c r="ACH361" s="317"/>
      <c r="ACI361" s="317"/>
      <c r="ACJ361" s="317"/>
      <c r="ACK361" s="317"/>
      <c r="ACL361" s="317"/>
      <c r="ACM361" s="317"/>
      <c r="ACN361" s="317"/>
      <c r="ACO361" s="317"/>
      <c r="ACP361" s="317"/>
      <c r="ACQ361" s="317"/>
      <c r="ACR361" s="317"/>
      <c r="ACS361" s="317"/>
      <c r="ACT361" s="317"/>
      <c r="ACU361" s="317"/>
      <c r="ACV361" s="317"/>
      <c r="ACW361" s="317"/>
      <c r="ACX361" s="317"/>
      <c r="ACY361" s="317"/>
      <c r="ACZ361" s="317"/>
      <c r="ADA361" s="317"/>
      <c r="ADB361" s="317"/>
      <c r="ADC361" s="317"/>
      <c r="ADD361" s="317"/>
      <c r="ADE361" s="317"/>
      <c r="ADF361" s="317"/>
      <c r="ADG361" s="317"/>
      <c r="ADH361" s="317"/>
      <c r="ADI361" s="317"/>
      <c r="ADJ361" s="317"/>
      <c r="ADK361" s="317"/>
      <c r="ADL361" s="317"/>
      <c r="ADM361" s="317"/>
      <c r="ADN361" s="317"/>
      <c r="ADO361" s="317"/>
      <c r="ADP361" s="317"/>
      <c r="ADQ361" s="317"/>
      <c r="ADR361" s="317"/>
      <c r="ADS361" s="317"/>
      <c r="ADT361" s="317"/>
      <c r="ADU361" s="317"/>
      <c r="ADV361" s="317"/>
      <c r="ADW361" s="317"/>
      <c r="ADX361" s="317"/>
      <c r="ADY361" s="317"/>
      <c r="ADZ361" s="317"/>
      <c r="AEA361" s="317"/>
      <c r="AEB361" s="317"/>
      <c r="AEC361" s="317"/>
      <c r="AED361" s="317"/>
      <c r="AEE361" s="317"/>
      <c r="AEF361" s="317"/>
      <c r="AEG361" s="317"/>
      <c r="AEH361" s="317"/>
      <c r="AEI361" s="317"/>
      <c r="AEJ361" s="317"/>
      <c r="AEK361" s="317"/>
      <c r="AEL361" s="317"/>
      <c r="AEM361" s="317"/>
      <c r="AEN361" s="317"/>
      <c r="AEO361" s="317"/>
      <c r="AEP361" s="317"/>
      <c r="AEQ361" s="317"/>
      <c r="AER361" s="317"/>
      <c r="AES361" s="317"/>
    </row>
    <row r="362" spans="2:825" s="332" customFormat="1" x14ac:dyDescent="0.2">
      <c r="B362" s="331" t="s">
        <v>14594</v>
      </c>
      <c r="C362" s="319">
        <v>95450</v>
      </c>
      <c r="D362" s="322" t="s">
        <v>14595</v>
      </c>
      <c r="E362" s="317"/>
      <c r="F362" s="317"/>
      <c r="G362" s="317"/>
      <c r="H362" s="317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  <c r="S362" s="317"/>
      <c r="T362" s="317"/>
      <c r="U362" s="317"/>
      <c r="V362" s="317"/>
      <c r="W362" s="317"/>
      <c r="X362" s="317"/>
      <c r="Y362" s="317"/>
      <c r="Z362" s="317"/>
      <c r="AA362" s="317"/>
      <c r="AB362" s="317"/>
      <c r="AC362" s="317"/>
      <c r="AD362" s="317"/>
      <c r="AE362" s="317"/>
      <c r="AF362" s="317"/>
      <c r="AG362" s="317"/>
      <c r="AH362" s="317"/>
      <c r="AI362" s="317"/>
      <c r="AJ362" s="317"/>
      <c r="AK362" s="317"/>
      <c r="AL362" s="317"/>
      <c r="AM362" s="317"/>
      <c r="AN362" s="317"/>
      <c r="AO362" s="317"/>
      <c r="AP362" s="317"/>
      <c r="AQ362" s="317"/>
      <c r="AR362" s="317"/>
      <c r="AS362" s="317"/>
      <c r="AT362" s="317"/>
      <c r="AU362" s="317"/>
      <c r="AV362" s="317"/>
      <c r="AW362" s="317"/>
      <c r="AX362" s="317"/>
      <c r="AY362" s="317"/>
      <c r="AZ362" s="317"/>
      <c r="BA362" s="317"/>
      <c r="BB362" s="317"/>
      <c r="BC362" s="317"/>
      <c r="BD362" s="317"/>
      <c r="BE362" s="317"/>
      <c r="BF362" s="317"/>
      <c r="BG362" s="317"/>
      <c r="BH362" s="317"/>
      <c r="BI362" s="317"/>
      <c r="BJ362" s="317"/>
      <c r="BK362" s="317"/>
      <c r="BL362" s="317"/>
      <c r="BM362" s="317"/>
      <c r="BN362" s="317"/>
      <c r="BO362" s="317"/>
      <c r="BP362" s="317"/>
      <c r="BQ362" s="317"/>
      <c r="BR362" s="317"/>
      <c r="BS362" s="317"/>
      <c r="BT362" s="317"/>
      <c r="BU362" s="317"/>
      <c r="BV362" s="317"/>
      <c r="BW362" s="317"/>
      <c r="BX362" s="317"/>
      <c r="BY362" s="317"/>
      <c r="BZ362" s="317"/>
      <c r="CA362" s="317"/>
      <c r="CB362" s="317"/>
      <c r="CC362" s="317"/>
      <c r="CD362" s="317"/>
      <c r="CE362" s="317"/>
      <c r="CF362" s="317"/>
      <c r="CG362" s="317"/>
      <c r="CH362" s="317"/>
      <c r="CI362" s="317"/>
      <c r="CJ362" s="317"/>
      <c r="CK362" s="317"/>
      <c r="CL362" s="317"/>
      <c r="CM362" s="317"/>
      <c r="CN362" s="317"/>
      <c r="CO362" s="317"/>
      <c r="CP362" s="317"/>
      <c r="CQ362" s="317"/>
      <c r="CR362" s="317"/>
      <c r="CS362" s="317"/>
      <c r="CT362" s="317"/>
      <c r="CU362" s="317"/>
      <c r="CV362" s="317"/>
      <c r="CW362" s="317"/>
      <c r="CX362" s="317"/>
      <c r="CY362" s="317"/>
      <c r="CZ362" s="317"/>
      <c r="DA362" s="317"/>
      <c r="DB362" s="317"/>
      <c r="DC362" s="317"/>
      <c r="DD362" s="317"/>
      <c r="DE362" s="317"/>
      <c r="DF362" s="317"/>
      <c r="DG362" s="317"/>
      <c r="DH362" s="317"/>
      <c r="DI362" s="317"/>
      <c r="DJ362" s="317"/>
      <c r="DK362" s="317"/>
      <c r="DL362" s="317"/>
      <c r="DM362" s="317"/>
      <c r="DN362" s="317"/>
      <c r="DO362" s="317"/>
      <c r="DP362" s="317"/>
      <c r="DQ362" s="317"/>
      <c r="DR362" s="317"/>
      <c r="DS362" s="317"/>
      <c r="DT362" s="317"/>
      <c r="DU362" s="317"/>
      <c r="DV362" s="317"/>
      <c r="DW362" s="317"/>
      <c r="DX362" s="317"/>
      <c r="DY362" s="317"/>
      <c r="DZ362" s="317"/>
      <c r="EA362" s="317"/>
      <c r="EB362" s="317"/>
      <c r="EC362" s="317"/>
      <c r="ED362" s="317"/>
      <c r="EE362" s="317"/>
      <c r="EF362" s="317"/>
      <c r="EG362" s="317"/>
      <c r="EH362" s="317"/>
      <c r="EI362" s="317"/>
      <c r="EJ362" s="317"/>
      <c r="EK362" s="317"/>
      <c r="EL362" s="317"/>
      <c r="EM362" s="317"/>
      <c r="EN362" s="317"/>
      <c r="EO362" s="317"/>
      <c r="EP362" s="317"/>
      <c r="EQ362" s="317"/>
      <c r="ER362" s="317"/>
      <c r="ES362" s="317"/>
      <c r="ET362" s="317"/>
      <c r="EU362" s="317"/>
      <c r="EV362" s="317"/>
      <c r="EW362" s="317"/>
      <c r="EX362" s="317"/>
      <c r="EY362" s="317"/>
      <c r="EZ362" s="317"/>
      <c r="FA362" s="317"/>
      <c r="FB362" s="317"/>
      <c r="FC362" s="317"/>
      <c r="FD362" s="317"/>
      <c r="FE362" s="317"/>
      <c r="FF362" s="317"/>
      <c r="FG362" s="317"/>
      <c r="FH362" s="317"/>
      <c r="FI362" s="317"/>
      <c r="FJ362" s="317"/>
      <c r="FK362" s="317"/>
      <c r="FL362" s="317"/>
      <c r="FM362" s="317"/>
      <c r="FN362" s="317"/>
      <c r="FO362" s="317"/>
      <c r="FP362" s="317"/>
      <c r="FQ362" s="317"/>
      <c r="FR362" s="317"/>
      <c r="FS362" s="317"/>
      <c r="FT362" s="317"/>
      <c r="FU362" s="317"/>
      <c r="FV362" s="317"/>
      <c r="FW362" s="317"/>
      <c r="FX362" s="317"/>
      <c r="FY362" s="317"/>
      <c r="FZ362" s="317"/>
      <c r="GA362" s="317"/>
      <c r="GB362" s="317"/>
      <c r="GC362" s="317"/>
      <c r="GD362" s="317"/>
      <c r="GE362" s="317"/>
      <c r="GF362" s="317"/>
      <c r="GG362" s="317"/>
      <c r="GH362" s="317"/>
      <c r="GI362" s="317"/>
      <c r="GJ362" s="317"/>
      <c r="GK362" s="317"/>
      <c r="GL362" s="317"/>
      <c r="GM362" s="317"/>
      <c r="GN362" s="317"/>
      <c r="GO362" s="317"/>
      <c r="GP362" s="317"/>
      <c r="GQ362" s="317"/>
      <c r="GR362" s="317"/>
      <c r="GS362" s="317"/>
      <c r="GT362" s="317"/>
      <c r="GU362" s="317"/>
      <c r="GV362" s="317"/>
      <c r="GW362" s="317"/>
      <c r="GX362" s="317"/>
      <c r="GY362" s="317"/>
      <c r="GZ362" s="317"/>
      <c r="HA362" s="317"/>
      <c r="HB362" s="317"/>
      <c r="HC362" s="317"/>
      <c r="HD362" s="317"/>
      <c r="HE362" s="317"/>
      <c r="HF362" s="317"/>
      <c r="HG362" s="317"/>
      <c r="HH362" s="317"/>
      <c r="HI362" s="317"/>
      <c r="HJ362" s="317"/>
      <c r="HK362" s="317"/>
      <c r="HL362" s="317"/>
      <c r="HM362" s="317"/>
      <c r="HN362" s="317"/>
      <c r="HO362" s="317"/>
      <c r="HP362" s="317"/>
      <c r="HQ362" s="317"/>
      <c r="HR362" s="317"/>
      <c r="HS362" s="317"/>
      <c r="HT362" s="317"/>
      <c r="HU362" s="317"/>
      <c r="HV362" s="317"/>
      <c r="HW362" s="317"/>
      <c r="HX362" s="317"/>
      <c r="HY362" s="317"/>
      <c r="HZ362" s="317"/>
      <c r="IA362" s="317"/>
      <c r="IB362" s="317"/>
      <c r="IC362" s="317"/>
      <c r="ID362" s="317"/>
      <c r="IE362" s="317"/>
      <c r="IF362" s="317"/>
      <c r="IG362" s="317"/>
      <c r="IH362" s="317"/>
      <c r="II362" s="317"/>
      <c r="IJ362" s="317"/>
      <c r="IK362" s="317"/>
      <c r="IL362" s="317"/>
      <c r="IM362" s="317"/>
      <c r="IN362" s="317"/>
      <c r="IO362" s="317"/>
      <c r="IP362" s="317"/>
      <c r="IQ362" s="317"/>
      <c r="IR362" s="317"/>
      <c r="IS362" s="317"/>
      <c r="IT362" s="317"/>
      <c r="IU362" s="317"/>
      <c r="IV362" s="317"/>
      <c r="IW362" s="317"/>
      <c r="IX362" s="317"/>
      <c r="IY362" s="317"/>
      <c r="IZ362" s="317"/>
      <c r="JA362" s="317"/>
      <c r="JB362" s="317"/>
      <c r="JC362" s="317"/>
      <c r="JD362" s="317"/>
      <c r="JE362" s="317"/>
      <c r="JF362" s="317"/>
      <c r="JG362" s="317"/>
      <c r="JH362" s="317"/>
      <c r="JI362" s="317"/>
      <c r="JJ362" s="317"/>
      <c r="JK362" s="317"/>
      <c r="JL362" s="317"/>
      <c r="JM362" s="317"/>
      <c r="JN362" s="317"/>
      <c r="JO362" s="317"/>
      <c r="JP362" s="317"/>
      <c r="JQ362" s="317"/>
      <c r="JR362" s="317"/>
      <c r="JS362" s="317"/>
      <c r="JT362" s="317"/>
      <c r="JU362" s="317"/>
      <c r="JV362" s="317"/>
      <c r="JW362" s="317"/>
      <c r="JX362" s="317"/>
      <c r="JY362" s="317"/>
      <c r="JZ362" s="317"/>
      <c r="KA362" s="317"/>
      <c r="KB362" s="317"/>
      <c r="KC362" s="317"/>
      <c r="KD362" s="317"/>
      <c r="KE362" s="317"/>
      <c r="KF362" s="317"/>
      <c r="KG362" s="317"/>
      <c r="KH362" s="317"/>
      <c r="KI362" s="317"/>
      <c r="KJ362" s="317"/>
      <c r="KK362" s="317"/>
      <c r="KL362" s="317"/>
      <c r="KM362" s="317"/>
      <c r="KN362" s="317"/>
      <c r="KO362" s="317"/>
      <c r="KP362" s="317"/>
      <c r="KQ362" s="317"/>
      <c r="KR362" s="317"/>
      <c r="KS362" s="317"/>
      <c r="KT362" s="317"/>
      <c r="KU362" s="317"/>
      <c r="KV362" s="317"/>
      <c r="KW362" s="317"/>
      <c r="KX362" s="317"/>
      <c r="KY362" s="317"/>
      <c r="KZ362" s="317"/>
      <c r="LA362" s="317"/>
      <c r="LB362" s="317"/>
      <c r="LC362" s="317"/>
      <c r="LD362" s="317"/>
      <c r="LE362" s="317"/>
      <c r="LF362" s="317"/>
      <c r="LG362" s="317"/>
      <c r="LH362" s="317"/>
      <c r="LI362" s="317"/>
      <c r="LJ362" s="317"/>
      <c r="LK362" s="317"/>
      <c r="LL362" s="317"/>
      <c r="LM362" s="317"/>
      <c r="LN362" s="317"/>
      <c r="LO362" s="317"/>
      <c r="LP362" s="317"/>
      <c r="LQ362" s="317"/>
      <c r="LR362" s="317"/>
      <c r="LS362" s="317"/>
      <c r="LT362" s="317"/>
      <c r="LU362" s="317"/>
      <c r="LV362" s="317"/>
      <c r="LW362" s="317"/>
      <c r="LX362" s="317"/>
      <c r="LY362" s="317"/>
      <c r="LZ362" s="317"/>
      <c r="MA362" s="317"/>
      <c r="MB362" s="317"/>
      <c r="MC362" s="317"/>
      <c r="MD362" s="317"/>
      <c r="ME362" s="317"/>
      <c r="MF362" s="317"/>
      <c r="MG362" s="317"/>
      <c r="MH362" s="317"/>
      <c r="MI362" s="317"/>
      <c r="MJ362" s="317"/>
      <c r="MK362" s="317"/>
      <c r="ML362" s="317"/>
      <c r="MM362" s="317"/>
      <c r="MN362" s="317"/>
      <c r="MO362" s="317"/>
      <c r="MP362" s="317"/>
      <c r="MQ362" s="317"/>
      <c r="MR362" s="317"/>
      <c r="MS362" s="317"/>
      <c r="MT362" s="317"/>
      <c r="MU362" s="317"/>
      <c r="MV362" s="317"/>
      <c r="MW362" s="317"/>
      <c r="MX362" s="317"/>
      <c r="MY362" s="317"/>
      <c r="MZ362" s="317"/>
      <c r="NA362" s="317"/>
      <c r="NB362" s="317"/>
      <c r="NC362" s="317"/>
      <c r="ND362" s="317"/>
      <c r="NE362" s="317"/>
      <c r="NF362" s="317"/>
      <c r="NG362" s="317"/>
      <c r="NH362" s="317"/>
      <c r="NI362" s="317"/>
      <c r="NJ362" s="317"/>
      <c r="NK362" s="317"/>
      <c r="NL362" s="317"/>
      <c r="NM362" s="317"/>
      <c r="NN362" s="317"/>
      <c r="NO362" s="317"/>
      <c r="NP362" s="317"/>
      <c r="NQ362" s="317"/>
      <c r="NR362" s="317"/>
      <c r="NS362" s="317"/>
      <c r="NT362" s="317"/>
      <c r="NU362" s="317"/>
      <c r="NV362" s="317"/>
      <c r="NW362" s="317"/>
      <c r="NX362" s="317"/>
      <c r="NY362" s="317"/>
      <c r="NZ362" s="317"/>
      <c r="OA362" s="317"/>
      <c r="OB362" s="317"/>
      <c r="OC362" s="317"/>
      <c r="OD362" s="317"/>
      <c r="OE362" s="317"/>
      <c r="OF362" s="317"/>
      <c r="OG362" s="317"/>
      <c r="OH362" s="317"/>
      <c r="OI362" s="317"/>
      <c r="OJ362" s="317"/>
      <c r="OK362" s="317"/>
      <c r="OL362" s="317"/>
      <c r="OM362" s="317"/>
      <c r="ON362" s="317"/>
      <c r="OO362" s="317"/>
      <c r="OP362" s="317"/>
      <c r="OQ362" s="317"/>
      <c r="OR362" s="317"/>
      <c r="OS362" s="317"/>
      <c r="OT362" s="317"/>
      <c r="OU362" s="317"/>
      <c r="OV362" s="317"/>
      <c r="OW362" s="317"/>
      <c r="OX362" s="317"/>
      <c r="OY362" s="317"/>
      <c r="OZ362" s="317"/>
      <c r="PA362" s="317"/>
      <c r="PB362" s="317"/>
      <c r="PC362" s="317"/>
      <c r="PD362" s="317"/>
      <c r="PE362" s="317"/>
      <c r="PF362" s="317"/>
      <c r="PG362" s="317"/>
      <c r="PH362" s="317"/>
      <c r="PI362" s="317"/>
      <c r="PJ362" s="317"/>
      <c r="PK362" s="317"/>
      <c r="PL362" s="317"/>
      <c r="PM362" s="317"/>
      <c r="PN362" s="317"/>
      <c r="PO362" s="317"/>
      <c r="PP362" s="317"/>
      <c r="PQ362" s="317"/>
      <c r="PR362" s="317"/>
      <c r="PS362" s="317"/>
      <c r="PT362" s="317"/>
      <c r="PU362" s="317"/>
      <c r="PV362" s="317"/>
      <c r="PW362" s="317"/>
      <c r="PX362" s="317"/>
      <c r="PY362" s="317"/>
      <c r="PZ362" s="317"/>
      <c r="QA362" s="317"/>
      <c r="QB362" s="317"/>
      <c r="QC362" s="317"/>
      <c r="QD362" s="317"/>
      <c r="QE362" s="317"/>
      <c r="QF362" s="317"/>
      <c r="QG362" s="317"/>
      <c r="QH362" s="317"/>
      <c r="QI362" s="317"/>
      <c r="QJ362" s="317"/>
      <c r="QK362" s="317"/>
      <c r="QL362" s="317"/>
      <c r="QM362" s="317"/>
      <c r="QN362" s="317"/>
      <c r="QO362" s="317"/>
      <c r="QP362" s="317"/>
      <c r="QQ362" s="317"/>
      <c r="QR362" s="317"/>
      <c r="QS362" s="317"/>
      <c r="QT362" s="317"/>
      <c r="QU362" s="317"/>
      <c r="QV362" s="317"/>
      <c r="QW362" s="317"/>
      <c r="QX362" s="317"/>
      <c r="QY362" s="317"/>
      <c r="QZ362" s="317"/>
      <c r="RA362" s="317"/>
      <c r="RB362" s="317"/>
      <c r="RC362" s="317"/>
      <c r="RD362" s="317"/>
      <c r="RE362" s="317"/>
      <c r="RF362" s="317"/>
      <c r="RG362" s="317"/>
      <c r="RH362" s="317"/>
      <c r="RI362" s="317"/>
      <c r="RJ362" s="317"/>
      <c r="RK362" s="317"/>
      <c r="RL362" s="317"/>
      <c r="RM362" s="317"/>
      <c r="RN362" s="317"/>
      <c r="RO362" s="317"/>
      <c r="RP362" s="317"/>
      <c r="RQ362" s="317"/>
      <c r="RR362" s="317"/>
      <c r="RS362" s="317"/>
      <c r="RT362" s="317"/>
      <c r="RU362" s="317"/>
      <c r="RV362" s="317"/>
      <c r="RW362" s="317"/>
      <c r="RX362" s="317"/>
      <c r="RY362" s="317"/>
      <c r="RZ362" s="317"/>
      <c r="SA362" s="317"/>
      <c r="SB362" s="317"/>
      <c r="SC362" s="317"/>
      <c r="SD362" s="317"/>
      <c r="SE362" s="317"/>
      <c r="SF362" s="317"/>
      <c r="SG362" s="317"/>
      <c r="SH362" s="317"/>
      <c r="SI362" s="317"/>
      <c r="SJ362" s="317"/>
      <c r="SK362" s="317"/>
      <c r="SL362" s="317"/>
      <c r="SM362" s="317"/>
      <c r="SN362" s="317"/>
      <c r="SO362" s="317"/>
      <c r="SP362" s="317"/>
      <c r="SQ362" s="317"/>
      <c r="SR362" s="317"/>
      <c r="SS362" s="317"/>
      <c r="ST362" s="317"/>
      <c r="SU362" s="317"/>
      <c r="SV362" s="317"/>
      <c r="SW362" s="317"/>
      <c r="SX362" s="317"/>
      <c r="SY362" s="317"/>
      <c r="SZ362" s="317"/>
      <c r="TA362" s="317"/>
      <c r="TB362" s="317"/>
      <c r="TC362" s="317"/>
      <c r="TD362" s="317"/>
      <c r="TE362" s="317"/>
      <c r="TF362" s="317"/>
      <c r="TG362" s="317"/>
      <c r="TH362" s="317"/>
      <c r="TI362" s="317"/>
      <c r="TJ362" s="317"/>
      <c r="TK362" s="317"/>
      <c r="TL362" s="317"/>
      <c r="TM362" s="317"/>
      <c r="TN362" s="317"/>
      <c r="TO362" s="317"/>
      <c r="TP362" s="317"/>
      <c r="TQ362" s="317"/>
      <c r="TR362" s="317"/>
      <c r="TS362" s="317"/>
      <c r="TT362" s="317"/>
      <c r="TU362" s="317"/>
      <c r="TV362" s="317"/>
      <c r="TW362" s="317"/>
      <c r="TX362" s="317"/>
      <c r="TY362" s="317"/>
      <c r="TZ362" s="317"/>
      <c r="UA362" s="317"/>
      <c r="UB362" s="317"/>
      <c r="UC362" s="317"/>
      <c r="UD362" s="317"/>
      <c r="UE362" s="317"/>
      <c r="UF362" s="317"/>
      <c r="UG362" s="317"/>
      <c r="UH362" s="317"/>
      <c r="UI362" s="317"/>
      <c r="UJ362" s="317"/>
      <c r="UK362" s="317"/>
      <c r="UL362" s="317"/>
      <c r="UM362" s="317"/>
      <c r="UN362" s="317"/>
      <c r="UO362" s="317"/>
      <c r="UP362" s="317"/>
      <c r="UQ362" s="317"/>
      <c r="UR362" s="317"/>
      <c r="US362" s="317"/>
      <c r="UT362" s="317"/>
      <c r="UU362" s="317"/>
      <c r="UV362" s="317"/>
      <c r="UW362" s="317"/>
      <c r="UX362" s="317"/>
      <c r="UY362" s="317"/>
      <c r="UZ362" s="317"/>
      <c r="VA362" s="317"/>
      <c r="VB362" s="317"/>
      <c r="VC362" s="317"/>
      <c r="VD362" s="317"/>
      <c r="VE362" s="317"/>
      <c r="VF362" s="317"/>
      <c r="VG362" s="317"/>
      <c r="VH362" s="317"/>
      <c r="VI362" s="317"/>
      <c r="VJ362" s="317"/>
      <c r="VK362" s="317"/>
      <c r="VL362" s="317"/>
      <c r="VM362" s="317"/>
      <c r="VN362" s="317"/>
      <c r="VO362" s="317"/>
      <c r="VP362" s="317"/>
      <c r="VQ362" s="317"/>
      <c r="VR362" s="317"/>
      <c r="VS362" s="317"/>
      <c r="VT362" s="317"/>
      <c r="VU362" s="317"/>
      <c r="VV362" s="317"/>
      <c r="VW362" s="317"/>
      <c r="VX362" s="317"/>
      <c r="VY362" s="317"/>
      <c r="VZ362" s="317"/>
      <c r="WA362" s="317"/>
      <c r="WB362" s="317"/>
      <c r="WC362" s="317"/>
      <c r="WD362" s="317"/>
      <c r="WE362" s="317"/>
      <c r="WF362" s="317"/>
      <c r="WG362" s="317"/>
      <c r="WH362" s="317"/>
      <c r="WI362" s="317"/>
      <c r="WJ362" s="317"/>
      <c r="WK362" s="317"/>
      <c r="WL362" s="317"/>
      <c r="WM362" s="317"/>
      <c r="WN362" s="317"/>
      <c r="WO362" s="317"/>
      <c r="WP362" s="317"/>
      <c r="WQ362" s="317"/>
      <c r="WR362" s="317"/>
      <c r="WS362" s="317"/>
      <c r="WT362" s="317"/>
      <c r="WU362" s="317"/>
      <c r="WV362" s="317"/>
      <c r="WW362" s="317"/>
      <c r="WX362" s="317"/>
      <c r="WY362" s="317"/>
      <c r="WZ362" s="317"/>
      <c r="XA362" s="317"/>
      <c r="XB362" s="317"/>
      <c r="XC362" s="317"/>
      <c r="XD362" s="317"/>
      <c r="XE362" s="317"/>
      <c r="XF362" s="317"/>
      <c r="XG362" s="317"/>
      <c r="XH362" s="317"/>
      <c r="XI362" s="317"/>
      <c r="XJ362" s="317"/>
      <c r="XK362" s="317"/>
      <c r="XL362" s="317"/>
      <c r="XM362" s="317"/>
      <c r="XN362" s="317"/>
      <c r="XO362" s="317"/>
      <c r="XP362" s="317"/>
      <c r="XQ362" s="317"/>
      <c r="XR362" s="317"/>
      <c r="XS362" s="317"/>
      <c r="XT362" s="317"/>
      <c r="XU362" s="317"/>
      <c r="XV362" s="317"/>
      <c r="XW362" s="317"/>
      <c r="XX362" s="317"/>
      <c r="XY362" s="317"/>
      <c r="XZ362" s="317"/>
      <c r="YA362" s="317"/>
      <c r="YB362" s="317"/>
      <c r="YC362" s="317"/>
      <c r="YD362" s="317"/>
      <c r="YE362" s="317"/>
      <c r="YF362" s="317"/>
      <c r="YG362" s="317"/>
      <c r="YH362" s="317"/>
      <c r="YI362" s="317"/>
      <c r="YJ362" s="317"/>
      <c r="YK362" s="317"/>
      <c r="YL362" s="317"/>
      <c r="YM362" s="317"/>
      <c r="YN362" s="317"/>
      <c r="YO362" s="317"/>
      <c r="YP362" s="317"/>
      <c r="YQ362" s="317"/>
      <c r="YR362" s="317"/>
      <c r="YS362" s="317"/>
      <c r="YT362" s="317"/>
      <c r="YU362" s="317"/>
      <c r="YV362" s="317"/>
      <c r="YW362" s="317"/>
      <c r="YX362" s="317"/>
      <c r="YY362" s="317"/>
      <c r="YZ362" s="317"/>
      <c r="ZA362" s="317"/>
      <c r="ZB362" s="317"/>
      <c r="ZC362" s="317"/>
      <c r="ZD362" s="317"/>
      <c r="ZE362" s="317"/>
      <c r="ZF362" s="317"/>
      <c r="ZG362" s="317"/>
      <c r="ZH362" s="317"/>
      <c r="ZI362" s="317"/>
      <c r="ZJ362" s="317"/>
      <c r="ZK362" s="317"/>
      <c r="ZL362" s="317"/>
      <c r="ZM362" s="317"/>
      <c r="ZN362" s="317"/>
      <c r="ZO362" s="317"/>
      <c r="ZP362" s="317"/>
      <c r="ZQ362" s="317"/>
      <c r="ZR362" s="317"/>
      <c r="ZS362" s="317"/>
      <c r="ZT362" s="317"/>
      <c r="ZU362" s="317"/>
      <c r="ZV362" s="317"/>
      <c r="ZW362" s="317"/>
      <c r="ZX362" s="317"/>
      <c r="ZY362" s="317"/>
      <c r="ZZ362" s="317"/>
      <c r="AAA362" s="317"/>
      <c r="AAB362" s="317"/>
      <c r="AAC362" s="317"/>
      <c r="AAD362" s="317"/>
      <c r="AAE362" s="317"/>
      <c r="AAF362" s="317"/>
      <c r="AAG362" s="317"/>
      <c r="AAH362" s="317"/>
      <c r="AAI362" s="317"/>
      <c r="AAJ362" s="317"/>
      <c r="AAK362" s="317"/>
      <c r="AAL362" s="317"/>
      <c r="AAM362" s="317"/>
      <c r="AAN362" s="317"/>
      <c r="AAO362" s="317"/>
      <c r="AAP362" s="317"/>
      <c r="AAQ362" s="317"/>
      <c r="AAR362" s="317"/>
      <c r="AAS362" s="317"/>
      <c r="AAT362" s="317"/>
      <c r="AAU362" s="317"/>
      <c r="AAV362" s="317"/>
      <c r="AAW362" s="317"/>
      <c r="AAX362" s="317"/>
      <c r="AAY362" s="317"/>
      <c r="AAZ362" s="317"/>
      <c r="ABA362" s="317"/>
      <c r="ABB362" s="317"/>
      <c r="ABC362" s="317"/>
      <c r="ABD362" s="317"/>
      <c r="ABE362" s="317"/>
      <c r="ABF362" s="317"/>
      <c r="ABG362" s="317"/>
      <c r="ABH362" s="317"/>
      <c r="ABI362" s="317"/>
      <c r="ABJ362" s="317"/>
      <c r="ABK362" s="317"/>
      <c r="ABL362" s="317"/>
      <c r="ABM362" s="317"/>
      <c r="ABN362" s="317"/>
      <c r="ABO362" s="317"/>
      <c r="ABP362" s="317"/>
      <c r="ABQ362" s="317"/>
      <c r="ABR362" s="317"/>
      <c r="ABS362" s="317"/>
      <c r="ABT362" s="317"/>
      <c r="ABU362" s="317"/>
      <c r="ABV362" s="317"/>
      <c r="ABW362" s="317"/>
      <c r="ABX362" s="317"/>
      <c r="ABY362" s="317"/>
      <c r="ABZ362" s="317"/>
      <c r="ACA362" s="317"/>
      <c r="ACB362" s="317"/>
      <c r="ACC362" s="317"/>
      <c r="ACD362" s="317"/>
      <c r="ACE362" s="317"/>
      <c r="ACF362" s="317"/>
      <c r="ACG362" s="317"/>
      <c r="ACH362" s="317"/>
      <c r="ACI362" s="317"/>
      <c r="ACJ362" s="317"/>
      <c r="ACK362" s="317"/>
      <c r="ACL362" s="317"/>
      <c r="ACM362" s="317"/>
      <c r="ACN362" s="317"/>
      <c r="ACO362" s="317"/>
      <c r="ACP362" s="317"/>
      <c r="ACQ362" s="317"/>
      <c r="ACR362" s="317"/>
      <c r="ACS362" s="317"/>
      <c r="ACT362" s="317"/>
      <c r="ACU362" s="317"/>
      <c r="ACV362" s="317"/>
      <c r="ACW362" s="317"/>
      <c r="ACX362" s="317"/>
      <c r="ACY362" s="317"/>
      <c r="ACZ362" s="317"/>
      <c r="ADA362" s="317"/>
      <c r="ADB362" s="317"/>
      <c r="ADC362" s="317"/>
      <c r="ADD362" s="317"/>
      <c r="ADE362" s="317"/>
      <c r="ADF362" s="317"/>
      <c r="ADG362" s="317"/>
      <c r="ADH362" s="317"/>
      <c r="ADI362" s="317"/>
      <c r="ADJ362" s="317"/>
      <c r="ADK362" s="317"/>
      <c r="ADL362" s="317"/>
      <c r="ADM362" s="317"/>
      <c r="ADN362" s="317"/>
      <c r="ADO362" s="317"/>
      <c r="ADP362" s="317"/>
      <c r="ADQ362" s="317"/>
      <c r="ADR362" s="317"/>
      <c r="ADS362" s="317"/>
      <c r="ADT362" s="317"/>
      <c r="ADU362" s="317"/>
      <c r="ADV362" s="317"/>
      <c r="ADW362" s="317"/>
      <c r="ADX362" s="317"/>
      <c r="ADY362" s="317"/>
      <c r="ADZ362" s="317"/>
      <c r="AEA362" s="317"/>
      <c r="AEB362" s="317"/>
      <c r="AEC362" s="317"/>
      <c r="AED362" s="317"/>
      <c r="AEE362" s="317"/>
      <c r="AEF362" s="317"/>
      <c r="AEG362" s="317"/>
      <c r="AEH362" s="317"/>
      <c r="AEI362" s="317"/>
      <c r="AEJ362" s="317"/>
      <c r="AEK362" s="317"/>
      <c r="AEL362" s="317"/>
      <c r="AEM362" s="317"/>
      <c r="AEN362" s="317"/>
      <c r="AEO362" s="317"/>
      <c r="AEP362" s="317"/>
      <c r="AEQ362" s="317"/>
      <c r="AER362" s="317"/>
      <c r="AES362" s="317"/>
    </row>
    <row r="363" spans="2:825" s="332" customFormat="1" x14ac:dyDescent="0.2">
      <c r="B363" s="331" t="s">
        <v>14596</v>
      </c>
      <c r="C363" s="319">
        <v>95450</v>
      </c>
      <c r="D363" s="322" t="s">
        <v>14597</v>
      </c>
      <c r="E363" s="317"/>
      <c r="F363" s="317"/>
      <c r="G363" s="317"/>
      <c r="H363" s="317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  <c r="AA363" s="317"/>
      <c r="AB363" s="317"/>
      <c r="AC363" s="317"/>
      <c r="AD363" s="317"/>
      <c r="AE363" s="317"/>
      <c r="AF363" s="317"/>
      <c r="AG363" s="317"/>
      <c r="AH363" s="317"/>
      <c r="AI363" s="317"/>
      <c r="AJ363" s="317"/>
      <c r="AK363" s="317"/>
      <c r="AL363" s="317"/>
      <c r="AM363" s="317"/>
      <c r="AN363" s="317"/>
      <c r="AO363" s="317"/>
      <c r="AP363" s="317"/>
      <c r="AQ363" s="317"/>
      <c r="AR363" s="317"/>
      <c r="AS363" s="317"/>
      <c r="AT363" s="317"/>
      <c r="AU363" s="317"/>
      <c r="AV363" s="317"/>
      <c r="AW363" s="317"/>
      <c r="AX363" s="317"/>
      <c r="AY363" s="317"/>
      <c r="AZ363" s="317"/>
      <c r="BA363" s="317"/>
      <c r="BB363" s="317"/>
      <c r="BC363" s="317"/>
      <c r="BD363" s="317"/>
      <c r="BE363" s="317"/>
      <c r="BF363" s="317"/>
      <c r="BG363" s="317"/>
      <c r="BH363" s="317"/>
      <c r="BI363" s="317"/>
      <c r="BJ363" s="317"/>
      <c r="BK363" s="317"/>
      <c r="BL363" s="317"/>
      <c r="BM363" s="317"/>
      <c r="BN363" s="317"/>
      <c r="BO363" s="317"/>
      <c r="BP363" s="317"/>
      <c r="BQ363" s="317"/>
      <c r="BR363" s="317"/>
      <c r="BS363" s="317"/>
      <c r="BT363" s="317"/>
      <c r="BU363" s="317"/>
      <c r="BV363" s="317"/>
      <c r="BW363" s="317"/>
      <c r="BX363" s="317"/>
      <c r="BY363" s="317"/>
      <c r="BZ363" s="317"/>
      <c r="CA363" s="317"/>
      <c r="CB363" s="317"/>
      <c r="CC363" s="317"/>
      <c r="CD363" s="317"/>
      <c r="CE363" s="317"/>
      <c r="CF363" s="317"/>
      <c r="CG363" s="317"/>
      <c r="CH363" s="317"/>
      <c r="CI363" s="317"/>
      <c r="CJ363" s="317"/>
      <c r="CK363" s="317"/>
      <c r="CL363" s="317"/>
      <c r="CM363" s="317"/>
      <c r="CN363" s="317"/>
      <c r="CO363" s="317"/>
      <c r="CP363" s="317"/>
      <c r="CQ363" s="317"/>
      <c r="CR363" s="317"/>
      <c r="CS363" s="317"/>
      <c r="CT363" s="317"/>
      <c r="CU363" s="317"/>
      <c r="CV363" s="317"/>
      <c r="CW363" s="317"/>
      <c r="CX363" s="317"/>
      <c r="CY363" s="317"/>
      <c r="CZ363" s="317"/>
      <c r="DA363" s="317"/>
      <c r="DB363" s="317"/>
      <c r="DC363" s="317"/>
      <c r="DD363" s="317"/>
      <c r="DE363" s="317"/>
      <c r="DF363" s="317"/>
      <c r="DG363" s="317"/>
      <c r="DH363" s="317"/>
      <c r="DI363" s="317"/>
      <c r="DJ363" s="317"/>
      <c r="DK363" s="317"/>
      <c r="DL363" s="317"/>
      <c r="DM363" s="317"/>
      <c r="DN363" s="317"/>
      <c r="DO363" s="317"/>
      <c r="DP363" s="317"/>
      <c r="DQ363" s="317"/>
      <c r="DR363" s="317"/>
      <c r="DS363" s="317"/>
      <c r="DT363" s="317"/>
      <c r="DU363" s="317"/>
      <c r="DV363" s="317"/>
      <c r="DW363" s="317"/>
      <c r="DX363" s="317"/>
      <c r="DY363" s="317"/>
      <c r="DZ363" s="317"/>
      <c r="EA363" s="317"/>
      <c r="EB363" s="317"/>
      <c r="EC363" s="317"/>
      <c r="ED363" s="317"/>
      <c r="EE363" s="317"/>
      <c r="EF363" s="317"/>
      <c r="EG363" s="317"/>
      <c r="EH363" s="317"/>
      <c r="EI363" s="317"/>
      <c r="EJ363" s="317"/>
      <c r="EK363" s="317"/>
      <c r="EL363" s="317"/>
      <c r="EM363" s="317"/>
      <c r="EN363" s="317"/>
      <c r="EO363" s="317"/>
      <c r="EP363" s="317"/>
      <c r="EQ363" s="317"/>
      <c r="ER363" s="317"/>
      <c r="ES363" s="317"/>
      <c r="ET363" s="317"/>
      <c r="EU363" s="317"/>
      <c r="EV363" s="317"/>
      <c r="EW363" s="317"/>
      <c r="EX363" s="317"/>
      <c r="EY363" s="317"/>
      <c r="EZ363" s="317"/>
      <c r="FA363" s="317"/>
      <c r="FB363" s="317"/>
      <c r="FC363" s="317"/>
      <c r="FD363" s="317"/>
      <c r="FE363" s="317"/>
      <c r="FF363" s="317"/>
      <c r="FG363" s="317"/>
      <c r="FH363" s="317"/>
      <c r="FI363" s="317"/>
      <c r="FJ363" s="317"/>
      <c r="FK363" s="317"/>
      <c r="FL363" s="317"/>
      <c r="FM363" s="317"/>
      <c r="FN363" s="317"/>
      <c r="FO363" s="317"/>
      <c r="FP363" s="317"/>
      <c r="FQ363" s="317"/>
      <c r="FR363" s="317"/>
      <c r="FS363" s="317"/>
      <c r="FT363" s="317"/>
      <c r="FU363" s="317"/>
      <c r="FV363" s="317"/>
      <c r="FW363" s="317"/>
      <c r="FX363" s="317"/>
      <c r="FY363" s="317"/>
      <c r="FZ363" s="317"/>
      <c r="GA363" s="317"/>
      <c r="GB363" s="317"/>
      <c r="GC363" s="317"/>
      <c r="GD363" s="317"/>
      <c r="GE363" s="317"/>
      <c r="GF363" s="317"/>
      <c r="GG363" s="317"/>
      <c r="GH363" s="317"/>
      <c r="GI363" s="317"/>
      <c r="GJ363" s="317"/>
      <c r="GK363" s="317"/>
      <c r="GL363" s="317"/>
      <c r="GM363" s="317"/>
      <c r="GN363" s="317"/>
      <c r="GO363" s="317"/>
      <c r="GP363" s="317"/>
      <c r="GQ363" s="317"/>
      <c r="GR363" s="317"/>
      <c r="GS363" s="317"/>
      <c r="GT363" s="317"/>
      <c r="GU363" s="317"/>
      <c r="GV363" s="317"/>
      <c r="GW363" s="317"/>
      <c r="GX363" s="317"/>
      <c r="GY363" s="317"/>
      <c r="GZ363" s="317"/>
      <c r="HA363" s="317"/>
      <c r="HB363" s="317"/>
      <c r="HC363" s="317"/>
      <c r="HD363" s="317"/>
      <c r="HE363" s="317"/>
      <c r="HF363" s="317"/>
      <c r="HG363" s="317"/>
      <c r="HH363" s="317"/>
      <c r="HI363" s="317"/>
      <c r="HJ363" s="317"/>
      <c r="HK363" s="317"/>
      <c r="HL363" s="317"/>
      <c r="HM363" s="317"/>
      <c r="HN363" s="317"/>
      <c r="HO363" s="317"/>
      <c r="HP363" s="317"/>
      <c r="HQ363" s="317"/>
      <c r="HR363" s="317"/>
      <c r="HS363" s="317"/>
      <c r="HT363" s="317"/>
      <c r="HU363" s="317"/>
      <c r="HV363" s="317"/>
      <c r="HW363" s="317"/>
      <c r="HX363" s="317"/>
      <c r="HY363" s="317"/>
      <c r="HZ363" s="317"/>
      <c r="IA363" s="317"/>
      <c r="IB363" s="317"/>
      <c r="IC363" s="317"/>
      <c r="ID363" s="317"/>
      <c r="IE363" s="317"/>
      <c r="IF363" s="317"/>
      <c r="IG363" s="317"/>
      <c r="IH363" s="317"/>
      <c r="II363" s="317"/>
      <c r="IJ363" s="317"/>
      <c r="IK363" s="317"/>
      <c r="IL363" s="317"/>
      <c r="IM363" s="317"/>
      <c r="IN363" s="317"/>
      <c r="IO363" s="317"/>
      <c r="IP363" s="317"/>
      <c r="IQ363" s="317"/>
      <c r="IR363" s="317"/>
      <c r="IS363" s="317"/>
      <c r="IT363" s="317"/>
      <c r="IU363" s="317"/>
      <c r="IV363" s="317"/>
      <c r="IW363" s="317"/>
      <c r="IX363" s="317"/>
      <c r="IY363" s="317"/>
      <c r="IZ363" s="317"/>
      <c r="JA363" s="317"/>
      <c r="JB363" s="317"/>
      <c r="JC363" s="317"/>
      <c r="JD363" s="317"/>
      <c r="JE363" s="317"/>
      <c r="JF363" s="317"/>
      <c r="JG363" s="317"/>
      <c r="JH363" s="317"/>
      <c r="JI363" s="317"/>
      <c r="JJ363" s="317"/>
      <c r="JK363" s="317"/>
      <c r="JL363" s="317"/>
      <c r="JM363" s="317"/>
      <c r="JN363" s="317"/>
      <c r="JO363" s="317"/>
      <c r="JP363" s="317"/>
      <c r="JQ363" s="317"/>
      <c r="JR363" s="317"/>
      <c r="JS363" s="317"/>
      <c r="JT363" s="317"/>
      <c r="JU363" s="317"/>
      <c r="JV363" s="317"/>
      <c r="JW363" s="317"/>
      <c r="JX363" s="317"/>
      <c r="JY363" s="317"/>
      <c r="JZ363" s="317"/>
      <c r="KA363" s="317"/>
      <c r="KB363" s="317"/>
      <c r="KC363" s="317"/>
      <c r="KD363" s="317"/>
      <c r="KE363" s="317"/>
      <c r="KF363" s="317"/>
      <c r="KG363" s="317"/>
      <c r="KH363" s="317"/>
      <c r="KI363" s="317"/>
      <c r="KJ363" s="317"/>
      <c r="KK363" s="317"/>
      <c r="KL363" s="317"/>
      <c r="KM363" s="317"/>
      <c r="KN363" s="317"/>
      <c r="KO363" s="317"/>
      <c r="KP363" s="317"/>
      <c r="KQ363" s="317"/>
      <c r="KR363" s="317"/>
      <c r="KS363" s="317"/>
      <c r="KT363" s="317"/>
      <c r="KU363" s="317"/>
      <c r="KV363" s="317"/>
      <c r="KW363" s="317"/>
      <c r="KX363" s="317"/>
      <c r="KY363" s="317"/>
      <c r="KZ363" s="317"/>
      <c r="LA363" s="317"/>
      <c r="LB363" s="317"/>
      <c r="LC363" s="317"/>
      <c r="LD363" s="317"/>
      <c r="LE363" s="317"/>
      <c r="LF363" s="317"/>
      <c r="LG363" s="317"/>
      <c r="LH363" s="317"/>
      <c r="LI363" s="317"/>
      <c r="LJ363" s="317"/>
      <c r="LK363" s="317"/>
      <c r="LL363" s="317"/>
      <c r="LM363" s="317"/>
      <c r="LN363" s="317"/>
      <c r="LO363" s="317"/>
      <c r="LP363" s="317"/>
      <c r="LQ363" s="317"/>
      <c r="LR363" s="317"/>
      <c r="LS363" s="317"/>
      <c r="LT363" s="317"/>
      <c r="LU363" s="317"/>
      <c r="LV363" s="317"/>
      <c r="LW363" s="317"/>
      <c r="LX363" s="317"/>
      <c r="LY363" s="317"/>
      <c r="LZ363" s="317"/>
      <c r="MA363" s="317"/>
      <c r="MB363" s="317"/>
      <c r="MC363" s="317"/>
      <c r="MD363" s="317"/>
      <c r="ME363" s="317"/>
      <c r="MF363" s="317"/>
      <c r="MG363" s="317"/>
      <c r="MH363" s="317"/>
      <c r="MI363" s="317"/>
      <c r="MJ363" s="317"/>
      <c r="MK363" s="317"/>
      <c r="ML363" s="317"/>
      <c r="MM363" s="317"/>
      <c r="MN363" s="317"/>
      <c r="MO363" s="317"/>
      <c r="MP363" s="317"/>
      <c r="MQ363" s="317"/>
      <c r="MR363" s="317"/>
      <c r="MS363" s="317"/>
      <c r="MT363" s="317"/>
      <c r="MU363" s="317"/>
      <c r="MV363" s="317"/>
      <c r="MW363" s="317"/>
      <c r="MX363" s="317"/>
      <c r="MY363" s="317"/>
      <c r="MZ363" s="317"/>
      <c r="NA363" s="317"/>
      <c r="NB363" s="317"/>
      <c r="NC363" s="317"/>
      <c r="ND363" s="317"/>
      <c r="NE363" s="317"/>
      <c r="NF363" s="317"/>
      <c r="NG363" s="317"/>
      <c r="NH363" s="317"/>
      <c r="NI363" s="317"/>
      <c r="NJ363" s="317"/>
      <c r="NK363" s="317"/>
      <c r="NL363" s="317"/>
      <c r="NM363" s="317"/>
      <c r="NN363" s="317"/>
      <c r="NO363" s="317"/>
      <c r="NP363" s="317"/>
      <c r="NQ363" s="317"/>
      <c r="NR363" s="317"/>
      <c r="NS363" s="317"/>
      <c r="NT363" s="317"/>
      <c r="NU363" s="317"/>
      <c r="NV363" s="317"/>
      <c r="NW363" s="317"/>
      <c r="NX363" s="317"/>
      <c r="NY363" s="317"/>
      <c r="NZ363" s="317"/>
      <c r="OA363" s="317"/>
      <c r="OB363" s="317"/>
      <c r="OC363" s="317"/>
      <c r="OD363" s="317"/>
      <c r="OE363" s="317"/>
      <c r="OF363" s="317"/>
      <c r="OG363" s="317"/>
      <c r="OH363" s="317"/>
      <c r="OI363" s="317"/>
      <c r="OJ363" s="317"/>
      <c r="OK363" s="317"/>
      <c r="OL363" s="317"/>
      <c r="OM363" s="317"/>
      <c r="ON363" s="317"/>
      <c r="OO363" s="317"/>
      <c r="OP363" s="317"/>
      <c r="OQ363" s="317"/>
      <c r="OR363" s="317"/>
      <c r="OS363" s="317"/>
      <c r="OT363" s="317"/>
      <c r="OU363" s="317"/>
      <c r="OV363" s="317"/>
      <c r="OW363" s="317"/>
      <c r="OX363" s="317"/>
      <c r="OY363" s="317"/>
      <c r="OZ363" s="317"/>
      <c r="PA363" s="317"/>
      <c r="PB363" s="317"/>
      <c r="PC363" s="317"/>
      <c r="PD363" s="317"/>
      <c r="PE363" s="317"/>
      <c r="PF363" s="317"/>
      <c r="PG363" s="317"/>
      <c r="PH363" s="317"/>
      <c r="PI363" s="317"/>
      <c r="PJ363" s="317"/>
      <c r="PK363" s="317"/>
      <c r="PL363" s="317"/>
      <c r="PM363" s="317"/>
      <c r="PN363" s="317"/>
      <c r="PO363" s="317"/>
      <c r="PP363" s="317"/>
      <c r="PQ363" s="317"/>
      <c r="PR363" s="317"/>
      <c r="PS363" s="317"/>
      <c r="PT363" s="317"/>
      <c r="PU363" s="317"/>
      <c r="PV363" s="317"/>
      <c r="PW363" s="317"/>
      <c r="PX363" s="317"/>
      <c r="PY363" s="317"/>
      <c r="PZ363" s="317"/>
      <c r="QA363" s="317"/>
      <c r="QB363" s="317"/>
      <c r="QC363" s="317"/>
      <c r="QD363" s="317"/>
      <c r="QE363" s="317"/>
      <c r="QF363" s="317"/>
      <c r="QG363" s="317"/>
      <c r="QH363" s="317"/>
      <c r="QI363" s="317"/>
      <c r="QJ363" s="317"/>
      <c r="QK363" s="317"/>
      <c r="QL363" s="317"/>
      <c r="QM363" s="317"/>
      <c r="QN363" s="317"/>
      <c r="QO363" s="317"/>
      <c r="QP363" s="317"/>
      <c r="QQ363" s="317"/>
      <c r="QR363" s="317"/>
      <c r="QS363" s="317"/>
      <c r="QT363" s="317"/>
      <c r="QU363" s="317"/>
      <c r="QV363" s="317"/>
      <c r="QW363" s="317"/>
      <c r="QX363" s="317"/>
      <c r="QY363" s="317"/>
      <c r="QZ363" s="317"/>
      <c r="RA363" s="317"/>
      <c r="RB363" s="317"/>
      <c r="RC363" s="317"/>
      <c r="RD363" s="317"/>
      <c r="RE363" s="317"/>
      <c r="RF363" s="317"/>
      <c r="RG363" s="317"/>
      <c r="RH363" s="317"/>
      <c r="RI363" s="317"/>
      <c r="RJ363" s="317"/>
      <c r="RK363" s="317"/>
      <c r="RL363" s="317"/>
      <c r="RM363" s="317"/>
      <c r="RN363" s="317"/>
      <c r="RO363" s="317"/>
      <c r="RP363" s="317"/>
      <c r="RQ363" s="317"/>
      <c r="RR363" s="317"/>
      <c r="RS363" s="317"/>
      <c r="RT363" s="317"/>
      <c r="RU363" s="317"/>
      <c r="RV363" s="317"/>
      <c r="RW363" s="317"/>
      <c r="RX363" s="317"/>
      <c r="RY363" s="317"/>
      <c r="RZ363" s="317"/>
      <c r="SA363" s="317"/>
      <c r="SB363" s="317"/>
      <c r="SC363" s="317"/>
      <c r="SD363" s="317"/>
      <c r="SE363" s="317"/>
      <c r="SF363" s="317"/>
      <c r="SG363" s="317"/>
      <c r="SH363" s="317"/>
      <c r="SI363" s="317"/>
      <c r="SJ363" s="317"/>
      <c r="SK363" s="317"/>
      <c r="SL363" s="317"/>
      <c r="SM363" s="317"/>
      <c r="SN363" s="317"/>
      <c r="SO363" s="317"/>
      <c r="SP363" s="317"/>
      <c r="SQ363" s="317"/>
      <c r="SR363" s="317"/>
      <c r="SS363" s="317"/>
      <c r="ST363" s="317"/>
      <c r="SU363" s="317"/>
      <c r="SV363" s="317"/>
      <c r="SW363" s="317"/>
      <c r="SX363" s="317"/>
      <c r="SY363" s="317"/>
      <c r="SZ363" s="317"/>
      <c r="TA363" s="317"/>
      <c r="TB363" s="317"/>
      <c r="TC363" s="317"/>
      <c r="TD363" s="317"/>
      <c r="TE363" s="317"/>
      <c r="TF363" s="317"/>
      <c r="TG363" s="317"/>
      <c r="TH363" s="317"/>
      <c r="TI363" s="317"/>
      <c r="TJ363" s="317"/>
      <c r="TK363" s="317"/>
      <c r="TL363" s="317"/>
      <c r="TM363" s="317"/>
      <c r="TN363" s="317"/>
      <c r="TO363" s="317"/>
      <c r="TP363" s="317"/>
      <c r="TQ363" s="317"/>
      <c r="TR363" s="317"/>
      <c r="TS363" s="317"/>
      <c r="TT363" s="317"/>
      <c r="TU363" s="317"/>
      <c r="TV363" s="317"/>
      <c r="TW363" s="317"/>
      <c r="TX363" s="317"/>
      <c r="TY363" s="317"/>
      <c r="TZ363" s="317"/>
      <c r="UA363" s="317"/>
      <c r="UB363" s="317"/>
      <c r="UC363" s="317"/>
      <c r="UD363" s="317"/>
      <c r="UE363" s="317"/>
      <c r="UF363" s="317"/>
      <c r="UG363" s="317"/>
      <c r="UH363" s="317"/>
      <c r="UI363" s="317"/>
      <c r="UJ363" s="317"/>
      <c r="UK363" s="317"/>
      <c r="UL363" s="317"/>
      <c r="UM363" s="317"/>
      <c r="UN363" s="317"/>
      <c r="UO363" s="317"/>
      <c r="UP363" s="317"/>
      <c r="UQ363" s="317"/>
      <c r="UR363" s="317"/>
      <c r="US363" s="317"/>
      <c r="UT363" s="317"/>
      <c r="UU363" s="317"/>
      <c r="UV363" s="317"/>
      <c r="UW363" s="317"/>
      <c r="UX363" s="317"/>
      <c r="UY363" s="317"/>
      <c r="UZ363" s="317"/>
      <c r="VA363" s="317"/>
      <c r="VB363" s="317"/>
      <c r="VC363" s="317"/>
      <c r="VD363" s="317"/>
      <c r="VE363" s="317"/>
      <c r="VF363" s="317"/>
      <c r="VG363" s="317"/>
      <c r="VH363" s="317"/>
      <c r="VI363" s="317"/>
      <c r="VJ363" s="317"/>
      <c r="VK363" s="317"/>
      <c r="VL363" s="317"/>
      <c r="VM363" s="317"/>
      <c r="VN363" s="317"/>
      <c r="VO363" s="317"/>
      <c r="VP363" s="317"/>
      <c r="VQ363" s="317"/>
      <c r="VR363" s="317"/>
      <c r="VS363" s="317"/>
      <c r="VT363" s="317"/>
      <c r="VU363" s="317"/>
      <c r="VV363" s="317"/>
      <c r="VW363" s="317"/>
      <c r="VX363" s="317"/>
      <c r="VY363" s="317"/>
      <c r="VZ363" s="317"/>
      <c r="WA363" s="317"/>
      <c r="WB363" s="317"/>
      <c r="WC363" s="317"/>
      <c r="WD363" s="317"/>
      <c r="WE363" s="317"/>
      <c r="WF363" s="317"/>
      <c r="WG363" s="317"/>
      <c r="WH363" s="317"/>
      <c r="WI363" s="317"/>
      <c r="WJ363" s="317"/>
      <c r="WK363" s="317"/>
      <c r="WL363" s="317"/>
      <c r="WM363" s="317"/>
      <c r="WN363" s="317"/>
      <c r="WO363" s="317"/>
      <c r="WP363" s="317"/>
      <c r="WQ363" s="317"/>
      <c r="WR363" s="317"/>
      <c r="WS363" s="317"/>
      <c r="WT363" s="317"/>
      <c r="WU363" s="317"/>
      <c r="WV363" s="317"/>
      <c r="WW363" s="317"/>
      <c r="WX363" s="317"/>
      <c r="WY363" s="317"/>
      <c r="WZ363" s="317"/>
      <c r="XA363" s="317"/>
      <c r="XB363" s="317"/>
      <c r="XC363" s="317"/>
      <c r="XD363" s="317"/>
      <c r="XE363" s="317"/>
      <c r="XF363" s="317"/>
      <c r="XG363" s="317"/>
      <c r="XH363" s="317"/>
      <c r="XI363" s="317"/>
      <c r="XJ363" s="317"/>
      <c r="XK363" s="317"/>
      <c r="XL363" s="317"/>
      <c r="XM363" s="317"/>
      <c r="XN363" s="317"/>
      <c r="XO363" s="317"/>
      <c r="XP363" s="317"/>
      <c r="XQ363" s="317"/>
      <c r="XR363" s="317"/>
      <c r="XS363" s="317"/>
      <c r="XT363" s="317"/>
      <c r="XU363" s="317"/>
      <c r="XV363" s="317"/>
      <c r="XW363" s="317"/>
      <c r="XX363" s="317"/>
      <c r="XY363" s="317"/>
      <c r="XZ363" s="317"/>
      <c r="YA363" s="317"/>
      <c r="YB363" s="317"/>
      <c r="YC363" s="317"/>
      <c r="YD363" s="317"/>
      <c r="YE363" s="317"/>
      <c r="YF363" s="317"/>
      <c r="YG363" s="317"/>
      <c r="YH363" s="317"/>
      <c r="YI363" s="317"/>
      <c r="YJ363" s="317"/>
      <c r="YK363" s="317"/>
      <c r="YL363" s="317"/>
      <c r="YM363" s="317"/>
      <c r="YN363" s="317"/>
      <c r="YO363" s="317"/>
      <c r="YP363" s="317"/>
      <c r="YQ363" s="317"/>
      <c r="YR363" s="317"/>
      <c r="YS363" s="317"/>
      <c r="YT363" s="317"/>
      <c r="YU363" s="317"/>
      <c r="YV363" s="317"/>
      <c r="YW363" s="317"/>
      <c r="YX363" s="317"/>
      <c r="YY363" s="317"/>
      <c r="YZ363" s="317"/>
      <c r="ZA363" s="317"/>
      <c r="ZB363" s="317"/>
      <c r="ZC363" s="317"/>
      <c r="ZD363" s="317"/>
      <c r="ZE363" s="317"/>
      <c r="ZF363" s="317"/>
      <c r="ZG363" s="317"/>
      <c r="ZH363" s="317"/>
      <c r="ZI363" s="317"/>
      <c r="ZJ363" s="317"/>
      <c r="ZK363" s="317"/>
      <c r="ZL363" s="317"/>
      <c r="ZM363" s="317"/>
      <c r="ZN363" s="317"/>
      <c r="ZO363" s="317"/>
      <c r="ZP363" s="317"/>
      <c r="ZQ363" s="317"/>
      <c r="ZR363" s="317"/>
      <c r="ZS363" s="317"/>
      <c r="ZT363" s="317"/>
      <c r="ZU363" s="317"/>
      <c r="ZV363" s="317"/>
      <c r="ZW363" s="317"/>
      <c r="ZX363" s="317"/>
      <c r="ZY363" s="317"/>
      <c r="ZZ363" s="317"/>
      <c r="AAA363" s="317"/>
      <c r="AAB363" s="317"/>
      <c r="AAC363" s="317"/>
      <c r="AAD363" s="317"/>
      <c r="AAE363" s="317"/>
      <c r="AAF363" s="317"/>
      <c r="AAG363" s="317"/>
      <c r="AAH363" s="317"/>
      <c r="AAI363" s="317"/>
      <c r="AAJ363" s="317"/>
      <c r="AAK363" s="317"/>
      <c r="AAL363" s="317"/>
      <c r="AAM363" s="317"/>
      <c r="AAN363" s="317"/>
      <c r="AAO363" s="317"/>
      <c r="AAP363" s="317"/>
      <c r="AAQ363" s="317"/>
      <c r="AAR363" s="317"/>
      <c r="AAS363" s="317"/>
      <c r="AAT363" s="317"/>
      <c r="AAU363" s="317"/>
      <c r="AAV363" s="317"/>
      <c r="AAW363" s="317"/>
      <c r="AAX363" s="317"/>
      <c r="AAY363" s="317"/>
      <c r="AAZ363" s="317"/>
      <c r="ABA363" s="317"/>
      <c r="ABB363" s="317"/>
      <c r="ABC363" s="317"/>
      <c r="ABD363" s="317"/>
      <c r="ABE363" s="317"/>
      <c r="ABF363" s="317"/>
      <c r="ABG363" s="317"/>
      <c r="ABH363" s="317"/>
      <c r="ABI363" s="317"/>
      <c r="ABJ363" s="317"/>
      <c r="ABK363" s="317"/>
      <c r="ABL363" s="317"/>
      <c r="ABM363" s="317"/>
      <c r="ABN363" s="317"/>
      <c r="ABO363" s="317"/>
      <c r="ABP363" s="317"/>
      <c r="ABQ363" s="317"/>
      <c r="ABR363" s="317"/>
      <c r="ABS363" s="317"/>
      <c r="ABT363" s="317"/>
      <c r="ABU363" s="317"/>
      <c r="ABV363" s="317"/>
      <c r="ABW363" s="317"/>
      <c r="ABX363" s="317"/>
      <c r="ABY363" s="317"/>
      <c r="ABZ363" s="317"/>
      <c r="ACA363" s="317"/>
      <c r="ACB363" s="317"/>
      <c r="ACC363" s="317"/>
      <c r="ACD363" s="317"/>
      <c r="ACE363" s="317"/>
      <c r="ACF363" s="317"/>
      <c r="ACG363" s="317"/>
      <c r="ACH363" s="317"/>
      <c r="ACI363" s="317"/>
      <c r="ACJ363" s="317"/>
      <c r="ACK363" s="317"/>
      <c r="ACL363" s="317"/>
      <c r="ACM363" s="317"/>
      <c r="ACN363" s="317"/>
      <c r="ACO363" s="317"/>
      <c r="ACP363" s="317"/>
      <c r="ACQ363" s="317"/>
      <c r="ACR363" s="317"/>
      <c r="ACS363" s="317"/>
      <c r="ACT363" s="317"/>
      <c r="ACU363" s="317"/>
      <c r="ACV363" s="317"/>
      <c r="ACW363" s="317"/>
      <c r="ACX363" s="317"/>
      <c r="ACY363" s="317"/>
      <c r="ACZ363" s="317"/>
      <c r="ADA363" s="317"/>
      <c r="ADB363" s="317"/>
      <c r="ADC363" s="317"/>
      <c r="ADD363" s="317"/>
      <c r="ADE363" s="317"/>
      <c r="ADF363" s="317"/>
      <c r="ADG363" s="317"/>
      <c r="ADH363" s="317"/>
      <c r="ADI363" s="317"/>
      <c r="ADJ363" s="317"/>
      <c r="ADK363" s="317"/>
      <c r="ADL363" s="317"/>
      <c r="ADM363" s="317"/>
      <c r="ADN363" s="317"/>
      <c r="ADO363" s="317"/>
      <c r="ADP363" s="317"/>
      <c r="ADQ363" s="317"/>
      <c r="ADR363" s="317"/>
      <c r="ADS363" s="317"/>
      <c r="ADT363" s="317"/>
      <c r="ADU363" s="317"/>
      <c r="ADV363" s="317"/>
      <c r="ADW363" s="317"/>
      <c r="ADX363" s="317"/>
      <c r="ADY363" s="317"/>
      <c r="ADZ363" s="317"/>
      <c r="AEA363" s="317"/>
      <c r="AEB363" s="317"/>
      <c r="AEC363" s="317"/>
      <c r="AED363" s="317"/>
      <c r="AEE363" s="317"/>
      <c r="AEF363" s="317"/>
      <c r="AEG363" s="317"/>
      <c r="AEH363" s="317"/>
      <c r="AEI363" s="317"/>
      <c r="AEJ363" s="317"/>
      <c r="AEK363" s="317"/>
      <c r="AEL363" s="317"/>
      <c r="AEM363" s="317"/>
      <c r="AEN363" s="317"/>
      <c r="AEO363" s="317"/>
      <c r="AEP363" s="317"/>
      <c r="AEQ363" s="317"/>
      <c r="AER363" s="317"/>
      <c r="AES363" s="317"/>
    </row>
    <row r="364" spans="2:825" s="332" customFormat="1" x14ac:dyDescent="0.2">
      <c r="B364" s="331" t="s">
        <v>14598</v>
      </c>
      <c r="C364" s="319">
        <v>137950</v>
      </c>
      <c r="D364" s="322" t="s">
        <v>14599</v>
      </c>
      <c r="E364" s="317"/>
      <c r="F364" s="317"/>
      <c r="G364" s="317"/>
      <c r="H364" s="317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  <c r="AH364" s="317"/>
      <c r="AI364" s="317"/>
      <c r="AJ364" s="317"/>
      <c r="AK364" s="317"/>
      <c r="AL364" s="317"/>
      <c r="AM364" s="317"/>
      <c r="AN364" s="317"/>
      <c r="AO364" s="317"/>
      <c r="AP364" s="317"/>
      <c r="AQ364" s="317"/>
      <c r="AR364" s="317"/>
      <c r="AS364" s="317"/>
      <c r="AT364" s="317"/>
      <c r="AU364" s="317"/>
      <c r="AV364" s="317"/>
      <c r="AW364" s="317"/>
      <c r="AX364" s="317"/>
      <c r="AY364" s="317"/>
      <c r="AZ364" s="317"/>
      <c r="BA364" s="317"/>
      <c r="BB364" s="317"/>
      <c r="BC364" s="317"/>
      <c r="BD364" s="317"/>
      <c r="BE364" s="317"/>
      <c r="BF364" s="317"/>
      <c r="BG364" s="317"/>
      <c r="BH364" s="317"/>
      <c r="BI364" s="317"/>
      <c r="BJ364" s="317"/>
      <c r="BK364" s="317"/>
      <c r="BL364" s="317"/>
      <c r="BM364" s="317"/>
      <c r="BN364" s="317"/>
      <c r="BO364" s="317"/>
      <c r="BP364" s="317"/>
      <c r="BQ364" s="317"/>
      <c r="BR364" s="317"/>
      <c r="BS364" s="317"/>
      <c r="BT364" s="317"/>
      <c r="BU364" s="317"/>
      <c r="BV364" s="317"/>
      <c r="BW364" s="317"/>
      <c r="BX364" s="317"/>
      <c r="BY364" s="317"/>
      <c r="BZ364" s="317"/>
      <c r="CA364" s="317"/>
      <c r="CB364" s="317"/>
      <c r="CC364" s="317"/>
      <c r="CD364" s="317"/>
      <c r="CE364" s="317"/>
      <c r="CF364" s="317"/>
      <c r="CG364" s="317"/>
      <c r="CH364" s="317"/>
      <c r="CI364" s="317"/>
      <c r="CJ364" s="317"/>
      <c r="CK364" s="317"/>
      <c r="CL364" s="317"/>
      <c r="CM364" s="317"/>
      <c r="CN364" s="317"/>
      <c r="CO364" s="317"/>
      <c r="CP364" s="317"/>
      <c r="CQ364" s="317"/>
      <c r="CR364" s="317"/>
      <c r="CS364" s="317"/>
      <c r="CT364" s="317"/>
      <c r="CU364" s="317"/>
      <c r="CV364" s="317"/>
      <c r="CW364" s="317"/>
      <c r="CX364" s="317"/>
      <c r="CY364" s="317"/>
      <c r="CZ364" s="317"/>
      <c r="DA364" s="317"/>
      <c r="DB364" s="317"/>
      <c r="DC364" s="317"/>
      <c r="DD364" s="317"/>
      <c r="DE364" s="317"/>
      <c r="DF364" s="317"/>
      <c r="DG364" s="317"/>
      <c r="DH364" s="317"/>
      <c r="DI364" s="317"/>
      <c r="DJ364" s="317"/>
      <c r="DK364" s="317"/>
      <c r="DL364" s="317"/>
      <c r="DM364" s="317"/>
      <c r="DN364" s="317"/>
      <c r="DO364" s="317"/>
      <c r="DP364" s="317"/>
      <c r="DQ364" s="317"/>
      <c r="DR364" s="317"/>
      <c r="DS364" s="317"/>
      <c r="DT364" s="317"/>
      <c r="DU364" s="317"/>
      <c r="DV364" s="317"/>
      <c r="DW364" s="317"/>
      <c r="DX364" s="317"/>
      <c r="DY364" s="317"/>
      <c r="DZ364" s="317"/>
      <c r="EA364" s="317"/>
      <c r="EB364" s="317"/>
      <c r="EC364" s="317"/>
      <c r="ED364" s="317"/>
      <c r="EE364" s="317"/>
      <c r="EF364" s="317"/>
      <c r="EG364" s="317"/>
      <c r="EH364" s="317"/>
      <c r="EI364" s="317"/>
      <c r="EJ364" s="317"/>
      <c r="EK364" s="317"/>
      <c r="EL364" s="317"/>
      <c r="EM364" s="317"/>
      <c r="EN364" s="317"/>
      <c r="EO364" s="317"/>
      <c r="EP364" s="317"/>
      <c r="EQ364" s="317"/>
      <c r="ER364" s="317"/>
      <c r="ES364" s="317"/>
      <c r="ET364" s="317"/>
      <c r="EU364" s="317"/>
      <c r="EV364" s="317"/>
      <c r="EW364" s="317"/>
      <c r="EX364" s="317"/>
      <c r="EY364" s="317"/>
      <c r="EZ364" s="317"/>
      <c r="FA364" s="317"/>
      <c r="FB364" s="317"/>
      <c r="FC364" s="317"/>
      <c r="FD364" s="317"/>
      <c r="FE364" s="317"/>
      <c r="FF364" s="317"/>
      <c r="FG364" s="317"/>
      <c r="FH364" s="317"/>
      <c r="FI364" s="317"/>
      <c r="FJ364" s="317"/>
      <c r="FK364" s="317"/>
      <c r="FL364" s="317"/>
      <c r="FM364" s="317"/>
      <c r="FN364" s="317"/>
      <c r="FO364" s="317"/>
      <c r="FP364" s="317"/>
      <c r="FQ364" s="317"/>
      <c r="FR364" s="317"/>
      <c r="FS364" s="317"/>
      <c r="FT364" s="317"/>
      <c r="FU364" s="317"/>
      <c r="FV364" s="317"/>
      <c r="FW364" s="317"/>
      <c r="FX364" s="317"/>
      <c r="FY364" s="317"/>
      <c r="FZ364" s="317"/>
      <c r="GA364" s="317"/>
      <c r="GB364" s="317"/>
      <c r="GC364" s="317"/>
      <c r="GD364" s="317"/>
      <c r="GE364" s="317"/>
      <c r="GF364" s="317"/>
      <c r="GG364" s="317"/>
      <c r="GH364" s="317"/>
      <c r="GI364" s="317"/>
      <c r="GJ364" s="317"/>
      <c r="GK364" s="317"/>
      <c r="GL364" s="317"/>
      <c r="GM364" s="317"/>
      <c r="GN364" s="317"/>
      <c r="GO364" s="317"/>
      <c r="GP364" s="317"/>
      <c r="GQ364" s="317"/>
      <c r="GR364" s="317"/>
      <c r="GS364" s="317"/>
      <c r="GT364" s="317"/>
      <c r="GU364" s="317"/>
      <c r="GV364" s="317"/>
      <c r="GW364" s="317"/>
      <c r="GX364" s="317"/>
      <c r="GY364" s="317"/>
      <c r="GZ364" s="317"/>
      <c r="HA364" s="317"/>
      <c r="HB364" s="317"/>
      <c r="HC364" s="317"/>
      <c r="HD364" s="317"/>
      <c r="HE364" s="317"/>
      <c r="HF364" s="317"/>
      <c r="HG364" s="317"/>
      <c r="HH364" s="317"/>
      <c r="HI364" s="317"/>
      <c r="HJ364" s="317"/>
      <c r="HK364" s="317"/>
      <c r="HL364" s="317"/>
      <c r="HM364" s="317"/>
      <c r="HN364" s="317"/>
      <c r="HO364" s="317"/>
      <c r="HP364" s="317"/>
      <c r="HQ364" s="317"/>
      <c r="HR364" s="317"/>
      <c r="HS364" s="317"/>
      <c r="HT364" s="317"/>
      <c r="HU364" s="317"/>
      <c r="HV364" s="317"/>
      <c r="HW364" s="317"/>
      <c r="HX364" s="317"/>
      <c r="HY364" s="317"/>
      <c r="HZ364" s="317"/>
      <c r="IA364" s="317"/>
      <c r="IB364" s="317"/>
      <c r="IC364" s="317"/>
      <c r="ID364" s="317"/>
      <c r="IE364" s="317"/>
      <c r="IF364" s="317"/>
      <c r="IG364" s="317"/>
      <c r="IH364" s="317"/>
      <c r="II364" s="317"/>
      <c r="IJ364" s="317"/>
      <c r="IK364" s="317"/>
      <c r="IL364" s="317"/>
      <c r="IM364" s="317"/>
      <c r="IN364" s="317"/>
      <c r="IO364" s="317"/>
      <c r="IP364" s="317"/>
      <c r="IQ364" s="317"/>
      <c r="IR364" s="317"/>
      <c r="IS364" s="317"/>
      <c r="IT364" s="317"/>
      <c r="IU364" s="317"/>
      <c r="IV364" s="317"/>
      <c r="IW364" s="317"/>
      <c r="IX364" s="317"/>
      <c r="IY364" s="317"/>
      <c r="IZ364" s="317"/>
      <c r="JA364" s="317"/>
      <c r="JB364" s="317"/>
      <c r="JC364" s="317"/>
      <c r="JD364" s="317"/>
      <c r="JE364" s="317"/>
      <c r="JF364" s="317"/>
      <c r="JG364" s="317"/>
      <c r="JH364" s="317"/>
      <c r="JI364" s="317"/>
      <c r="JJ364" s="317"/>
      <c r="JK364" s="317"/>
      <c r="JL364" s="317"/>
      <c r="JM364" s="317"/>
      <c r="JN364" s="317"/>
      <c r="JO364" s="317"/>
      <c r="JP364" s="317"/>
      <c r="JQ364" s="317"/>
      <c r="JR364" s="317"/>
      <c r="JS364" s="317"/>
      <c r="JT364" s="317"/>
      <c r="JU364" s="317"/>
      <c r="JV364" s="317"/>
      <c r="JW364" s="317"/>
      <c r="JX364" s="317"/>
      <c r="JY364" s="317"/>
      <c r="JZ364" s="317"/>
      <c r="KA364" s="317"/>
      <c r="KB364" s="317"/>
      <c r="KC364" s="317"/>
      <c r="KD364" s="317"/>
      <c r="KE364" s="317"/>
      <c r="KF364" s="317"/>
      <c r="KG364" s="317"/>
      <c r="KH364" s="317"/>
      <c r="KI364" s="317"/>
      <c r="KJ364" s="317"/>
      <c r="KK364" s="317"/>
      <c r="KL364" s="317"/>
      <c r="KM364" s="317"/>
      <c r="KN364" s="317"/>
      <c r="KO364" s="317"/>
      <c r="KP364" s="317"/>
      <c r="KQ364" s="317"/>
      <c r="KR364" s="317"/>
      <c r="KS364" s="317"/>
      <c r="KT364" s="317"/>
      <c r="KU364" s="317"/>
      <c r="KV364" s="317"/>
      <c r="KW364" s="317"/>
      <c r="KX364" s="317"/>
      <c r="KY364" s="317"/>
      <c r="KZ364" s="317"/>
      <c r="LA364" s="317"/>
      <c r="LB364" s="317"/>
      <c r="LC364" s="317"/>
      <c r="LD364" s="317"/>
      <c r="LE364" s="317"/>
      <c r="LF364" s="317"/>
      <c r="LG364" s="317"/>
      <c r="LH364" s="317"/>
      <c r="LI364" s="317"/>
      <c r="LJ364" s="317"/>
      <c r="LK364" s="317"/>
      <c r="LL364" s="317"/>
      <c r="LM364" s="317"/>
      <c r="LN364" s="317"/>
      <c r="LO364" s="317"/>
      <c r="LP364" s="317"/>
      <c r="LQ364" s="317"/>
      <c r="LR364" s="317"/>
      <c r="LS364" s="317"/>
      <c r="LT364" s="317"/>
      <c r="LU364" s="317"/>
      <c r="LV364" s="317"/>
      <c r="LW364" s="317"/>
      <c r="LX364" s="317"/>
      <c r="LY364" s="317"/>
      <c r="LZ364" s="317"/>
      <c r="MA364" s="317"/>
      <c r="MB364" s="317"/>
      <c r="MC364" s="317"/>
      <c r="MD364" s="317"/>
      <c r="ME364" s="317"/>
      <c r="MF364" s="317"/>
      <c r="MG364" s="317"/>
      <c r="MH364" s="317"/>
      <c r="MI364" s="317"/>
      <c r="MJ364" s="317"/>
      <c r="MK364" s="317"/>
      <c r="ML364" s="317"/>
      <c r="MM364" s="317"/>
      <c r="MN364" s="317"/>
      <c r="MO364" s="317"/>
      <c r="MP364" s="317"/>
      <c r="MQ364" s="317"/>
      <c r="MR364" s="317"/>
      <c r="MS364" s="317"/>
      <c r="MT364" s="317"/>
      <c r="MU364" s="317"/>
      <c r="MV364" s="317"/>
      <c r="MW364" s="317"/>
      <c r="MX364" s="317"/>
      <c r="MY364" s="317"/>
      <c r="MZ364" s="317"/>
      <c r="NA364" s="317"/>
      <c r="NB364" s="317"/>
      <c r="NC364" s="317"/>
      <c r="ND364" s="317"/>
      <c r="NE364" s="317"/>
      <c r="NF364" s="317"/>
      <c r="NG364" s="317"/>
      <c r="NH364" s="317"/>
      <c r="NI364" s="317"/>
      <c r="NJ364" s="317"/>
      <c r="NK364" s="317"/>
      <c r="NL364" s="317"/>
      <c r="NM364" s="317"/>
      <c r="NN364" s="317"/>
      <c r="NO364" s="317"/>
      <c r="NP364" s="317"/>
      <c r="NQ364" s="317"/>
      <c r="NR364" s="317"/>
      <c r="NS364" s="317"/>
      <c r="NT364" s="317"/>
      <c r="NU364" s="317"/>
      <c r="NV364" s="317"/>
      <c r="NW364" s="317"/>
      <c r="NX364" s="317"/>
      <c r="NY364" s="317"/>
      <c r="NZ364" s="317"/>
      <c r="OA364" s="317"/>
      <c r="OB364" s="317"/>
      <c r="OC364" s="317"/>
      <c r="OD364" s="317"/>
      <c r="OE364" s="317"/>
      <c r="OF364" s="317"/>
      <c r="OG364" s="317"/>
      <c r="OH364" s="317"/>
      <c r="OI364" s="317"/>
      <c r="OJ364" s="317"/>
      <c r="OK364" s="317"/>
      <c r="OL364" s="317"/>
      <c r="OM364" s="317"/>
      <c r="ON364" s="317"/>
      <c r="OO364" s="317"/>
      <c r="OP364" s="317"/>
      <c r="OQ364" s="317"/>
      <c r="OR364" s="317"/>
      <c r="OS364" s="317"/>
      <c r="OT364" s="317"/>
      <c r="OU364" s="317"/>
      <c r="OV364" s="317"/>
      <c r="OW364" s="317"/>
      <c r="OX364" s="317"/>
      <c r="OY364" s="317"/>
      <c r="OZ364" s="317"/>
      <c r="PA364" s="317"/>
      <c r="PB364" s="317"/>
      <c r="PC364" s="317"/>
      <c r="PD364" s="317"/>
      <c r="PE364" s="317"/>
      <c r="PF364" s="317"/>
      <c r="PG364" s="317"/>
      <c r="PH364" s="317"/>
      <c r="PI364" s="317"/>
      <c r="PJ364" s="317"/>
      <c r="PK364" s="317"/>
      <c r="PL364" s="317"/>
      <c r="PM364" s="317"/>
      <c r="PN364" s="317"/>
      <c r="PO364" s="317"/>
      <c r="PP364" s="317"/>
      <c r="PQ364" s="317"/>
      <c r="PR364" s="317"/>
      <c r="PS364" s="317"/>
      <c r="PT364" s="317"/>
      <c r="PU364" s="317"/>
      <c r="PV364" s="317"/>
      <c r="PW364" s="317"/>
      <c r="PX364" s="317"/>
      <c r="PY364" s="317"/>
      <c r="PZ364" s="317"/>
      <c r="QA364" s="317"/>
      <c r="QB364" s="317"/>
      <c r="QC364" s="317"/>
      <c r="QD364" s="317"/>
      <c r="QE364" s="317"/>
      <c r="QF364" s="317"/>
      <c r="QG364" s="317"/>
      <c r="QH364" s="317"/>
      <c r="QI364" s="317"/>
      <c r="QJ364" s="317"/>
      <c r="QK364" s="317"/>
      <c r="QL364" s="317"/>
      <c r="QM364" s="317"/>
      <c r="QN364" s="317"/>
      <c r="QO364" s="317"/>
      <c r="QP364" s="317"/>
      <c r="QQ364" s="317"/>
      <c r="QR364" s="317"/>
      <c r="QS364" s="317"/>
      <c r="QT364" s="317"/>
      <c r="QU364" s="317"/>
      <c r="QV364" s="317"/>
      <c r="QW364" s="317"/>
      <c r="QX364" s="317"/>
      <c r="QY364" s="317"/>
      <c r="QZ364" s="317"/>
      <c r="RA364" s="317"/>
      <c r="RB364" s="317"/>
      <c r="RC364" s="317"/>
      <c r="RD364" s="317"/>
      <c r="RE364" s="317"/>
      <c r="RF364" s="317"/>
      <c r="RG364" s="317"/>
      <c r="RH364" s="317"/>
      <c r="RI364" s="317"/>
      <c r="RJ364" s="317"/>
      <c r="RK364" s="317"/>
      <c r="RL364" s="317"/>
      <c r="RM364" s="317"/>
      <c r="RN364" s="317"/>
      <c r="RO364" s="317"/>
      <c r="RP364" s="317"/>
      <c r="RQ364" s="317"/>
      <c r="RR364" s="317"/>
      <c r="RS364" s="317"/>
      <c r="RT364" s="317"/>
      <c r="RU364" s="317"/>
      <c r="RV364" s="317"/>
      <c r="RW364" s="317"/>
      <c r="RX364" s="317"/>
      <c r="RY364" s="317"/>
      <c r="RZ364" s="317"/>
      <c r="SA364" s="317"/>
      <c r="SB364" s="317"/>
      <c r="SC364" s="317"/>
      <c r="SD364" s="317"/>
      <c r="SE364" s="317"/>
      <c r="SF364" s="317"/>
      <c r="SG364" s="317"/>
      <c r="SH364" s="317"/>
      <c r="SI364" s="317"/>
      <c r="SJ364" s="317"/>
      <c r="SK364" s="317"/>
      <c r="SL364" s="317"/>
      <c r="SM364" s="317"/>
      <c r="SN364" s="317"/>
      <c r="SO364" s="317"/>
      <c r="SP364" s="317"/>
      <c r="SQ364" s="317"/>
      <c r="SR364" s="317"/>
      <c r="SS364" s="317"/>
      <c r="ST364" s="317"/>
      <c r="SU364" s="317"/>
      <c r="SV364" s="317"/>
      <c r="SW364" s="317"/>
      <c r="SX364" s="317"/>
      <c r="SY364" s="317"/>
      <c r="SZ364" s="317"/>
      <c r="TA364" s="317"/>
      <c r="TB364" s="317"/>
      <c r="TC364" s="317"/>
      <c r="TD364" s="317"/>
      <c r="TE364" s="317"/>
      <c r="TF364" s="317"/>
      <c r="TG364" s="317"/>
      <c r="TH364" s="317"/>
      <c r="TI364" s="317"/>
      <c r="TJ364" s="317"/>
      <c r="TK364" s="317"/>
      <c r="TL364" s="317"/>
      <c r="TM364" s="317"/>
      <c r="TN364" s="317"/>
      <c r="TO364" s="317"/>
      <c r="TP364" s="317"/>
      <c r="TQ364" s="317"/>
      <c r="TR364" s="317"/>
      <c r="TS364" s="317"/>
      <c r="TT364" s="317"/>
      <c r="TU364" s="317"/>
      <c r="TV364" s="317"/>
      <c r="TW364" s="317"/>
      <c r="TX364" s="317"/>
      <c r="TY364" s="317"/>
      <c r="TZ364" s="317"/>
      <c r="UA364" s="317"/>
      <c r="UB364" s="317"/>
      <c r="UC364" s="317"/>
      <c r="UD364" s="317"/>
      <c r="UE364" s="317"/>
      <c r="UF364" s="317"/>
      <c r="UG364" s="317"/>
      <c r="UH364" s="317"/>
      <c r="UI364" s="317"/>
      <c r="UJ364" s="317"/>
      <c r="UK364" s="317"/>
      <c r="UL364" s="317"/>
      <c r="UM364" s="317"/>
      <c r="UN364" s="317"/>
      <c r="UO364" s="317"/>
      <c r="UP364" s="317"/>
      <c r="UQ364" s="317"/>
      <c r="UR364" s="317"/>
      <c r="US364" s="317"/>
      <c r="UT364" s="317"/>
      <c r="UU364" s="317"/>
      <c r="UV364" s="317"/>
      <c r="UW364" s="317"/>
      <c r="UX364" s="317"/>
      <c r="UY364" s="317"/>
      <c r="UZ364" s="317"/>
      <c r="VA364" s="317"/>
      <c r="VB364" s="317"/>
      <c r="VC364" s="317"/>
      <c r="VD364" s="317"/>
      <c r="VE364" s="317"/>
      <c r="VF364" s="317"/>
      <c r="VG364" s="317"/>
      <c r="VH364" s="317"/>
      <c r="VI364" s="317"/>
      <c r="VJ364" s="317"/>
      <c r="VK364" s="317"/>
      <c r="VL364" s="317"/>
      <c r="VM364" s="317"/>
      <c r="VN364" s="317"/>
      <c r="VO364" s="317"/>
      <c r="VP364" s="317"/>
      <c r="VQ364" s="317"/>
      <c r="VR364" s="317"/>
      <c r="VS364" s="317"/>
      <c r="VT364" s="317"/>
      <c r="VU364" s="317"/>
      <c r="VV364" s="317"/>
      <c r="VW364" s="317"/>
      <c r="VX364" s="317"/>
      <c r="VY364" s="317"/>
      <c r="VZ364" s="317"/>
      <c r="WA364" s="317"/>
      <c r="WB364" s="317"/>
      <c r="WC364" s="317"/>
      <c r="WD364" s="317"/>
      <c r="WE364" s="317"/>
      <c r="WF364" s="317"/>
      <c r="WG364" s="317"/>
      <c r="WH364" s="317"/>
      <c r="WI364" s="317"/>
      <c r="WJ364" s="317"/>
      <c r="WK364" s="317"/>
      <c r="WL364" s="317"/>
      <c r="WM364" s="317"/>
      <c r="WN364" s="317"/>
      <c r="WO364" s="317"/>
      <c r="WP364" s="317"/>
      <c r="WQ364" s="317"/>
      <c r="WR364" s="317"/>
      <c r="WS364" s="317"/>
      <c r="WT364" s="317"/>
      <c r="WU364" s="317"/>
      <c r="WV364" s="317"/>
      <c r="WW364" s="317"/>
      <c r="WX364" s="317"/>
      <c r="WY364" s="317"/>
      <c r="WZ364" s="317"/>
      <c r="XA364" s="317"/>
      <c r="XB364" s="317"/>
      <c r="XC364" s="317"/>
      <c r="XD364" s="317"/>
      <c r="XE364" s="317"/>
      <c r="XF364" s="317"/>
      <c r="XG364" s="317"/>
      <c r="XH364" s="317"/>
      <c r="XI364" s="317"/>
      <c r="XJ364" s="317"/>
      <c r="XK364" s="317"/>
      <c r="XL364" s="317"/>
      <c r="XM364" s="317"/>
      <c r="XN364" s="317"/>
      <c r="XO364" s="317"/>
      <c r="XP364" s="317"/>
      <c r="XQ364" s="317"/>
      <c r="XR364" s="317"/>
      <c r="XS364" s="317"/>
      <c r="XT364" s="317"/>
      <c r="XU364" s="317"/>
      <c r="XV364" s="317"/>
      <c r="XW364" s="317"/>
      <c r="XX364" s="317"/>
      <c r="XY364" s="317"/>
      <c r="XZ364" s="317"/>
      <c r="YA364" s="317"/>
      <c r="YB364" s="317"/>
      <c r="YC364" s="317"/>
      <c r="YD364" s="317"/>
      <c r="YE364" s="317"/>
      <c r="YF364" s="317"/>
      <c r="YG364" s="317"/>
      <c r="YH364" s="317"/>
      <c r="YI364" s="317"/>
      <c r="YJ364" s="317"/>
      <c r="YK364" s="317"/>
      <c r="YL364" s="317"/>
      <c r="YM364" s="317"/>
      <c r="YN364" s="317"/>
      <c r="YO364" s="317"/>
      <c r="YP364" s="317"/>
      <c r="YQ364" s="317"/>
      <c r="YR364" s="317"/>
      <c r="YS364" s="317"/>
      <c r="YT364" s="317"/>
      <c r="YU364" s="317"/>
      <c r="YV364" s="317"/>
      <c r="YW364" s="317"/>
      <c r="YX364" s="317"/>
      <c r="YY364" s="317"/>
      <c r="YZ364" s="317"/>
      <c r="ZA364" s="317"/>
      <c r="ZB364" s="317"/>
      <c r="ZC364" s="317"/>
      <c r="ZD364" s="317"/>
      <c r="ZE364" s="317"/>
      <c r="ZF364" s="317"/>
      <c r="ZG364" s="317"/>
      <c r="ZH364" s="317"/>
      <c r="ZI364" s="317"/>
      <c r="ZJ364" s="317"/>
      <c r="ZK364" s="317"/>
      <c r="ZL364" s="317"/>
      <c r="ZM364" s="317"/>
      <c r="ZN364" s="317"/>
      <c r="ZO364" s="317"/>
      <c r="ZP364" s="317"/>
      <c r="ZQ364" s="317"/>
      <c r="ZR364" s="317"/>
      <c r="ZS364" s="317"/>
      <c r="ZT364" s="317"/>
      <c r="ZU364" s="317"/>
      <c r="ZV364" s="317"/>
      <c r="ZW364" s="317"/>
      <c r="ZX364" s="317"/>
      <c r="ZY364" s="317"/>
      <c r="ZZ364" s="317"/>
      <c r="AAA364" s="317"/>
      <c r="AAB364" s="317"/>
      <c r="AAC364" s="317"/>
      <c r="AAD364" s="317"/>
      <c r="AAE364" s="317"/>
      <c r="AAF364" s="317"/>
      <c r="AAG364" s="317"/>
      <c r="AAH364" s="317"/>
      <c r="AAI364" s="317"/>
      <c r="AAJ364" s="317"/>
      <c r="AAK364" s="317"/>
      <c r="AAL364" s="317"/>
      <c r="AAM364" s="317"/>
      <c r="AAN364" s="317"/>
      <c r="AAO364" s="317"/>
      <c r="AAP364" s="317"/>
      <c r="AAQ364" s="317"/>
      <c r="AAR364" s="317"/>
      <c r="AAS364" s="317"/>
      <c r="AAT364" s="317"/>
      <c r="AAU364" s="317"/>
      <c r="AAV364" s="317"/>
      <c r="AAW364" s="317"/>
      <c r="AAX364" s="317"/>
      <c r="AAY364" s="317"/>
      <c r="AAZ364" s="317"/>
      <c r="ABA364" s="317"/>
      <c r="ABB364" s="317"/>
      <c r="ABC364" s="317"/>
      <c r="ABD364" s="317"/>
      <c r="ABE364" s="317"/>
      <c r="ABF364" s="317"/>
      <c r="ABG364" s="317"/>
      <c r="ABH364" s="317"/>
      <c r="ABI364" s="317"/>
      <c r="ABJ364" s="317"/>
      <c r="ABK364" s="317"/>
      <c r="ABL364" s="317"/>
      <c r="ABM364" s="317"/>
      <c r="ABN364" s="317"/>
      <c r="ABO364" s="317"/>
      <c r="ABP364" s="317"/>
      <c r="ABQ364" s="317"/>
      <c r="ABR364" s="317"/>
      <c r="ABS364" s="317"/>
      <c r="ABT364" s="317"/>
      <c r="ABU364" s="317"/>
      <c r="ABV364" s="317"/>
      <c r="ABW364" s="317"/>
      <c r="ABX364" s="317"/>
      <c r="ABY364" s="317"/>
      <c r="ABZ364" s="317"/>
      <c r="ACA364" s="317"/>
      <c r="ACB364" s="317"/>
      <c r="ACC364" s="317"/>
      <c r="ACD364" s="317"/>
      <c r="ACE364" s="317"/>
      <c r="ACF364" s="317"/>
      <c r="ACG364" s="317"/>
      <c r="ACH364" s="317"/>
      <c r="ACI364" s="317"/>
      <c r="ACJ364" s="317"/>
      <c r="ACK364" s="317"/>
      <c r="ACL364" s="317"/>
      <c r="ACM364" s="317"/>
      <c r="ACN364" s="317"/>
      <c r="ACO364" s="317"/>
      <c r="ACP364" s="317"/>
      <c r="ACQ364" s="317"/>
      <c r="ACR364" s="317"/>
      <c r="ACS364" s="317"/>
      <c r="ACT364" s="317"/>
      <c r="ACU364" s="317"/>
      <c r="ACV364" s="317"/>
      <c r="ACW364" s="317"/>
      <c r="ACX364" s="317"/>
      <c r="ACY364" s="317"/>
      <c r="ACZ364" s="317"/>
      <c r="ADA364" s="317"/>
      <c r="ADB364" s="317"/>
      <c r="ADC364" s="317"/>
      <c r="ADD364" s="317"/>
      <c r="ADE364" s="317"/>
      <c r="ADF364" s="317"/>
      <c r="ADG364" s="317"/>
      <c r="ADH364" s="317"/>
      <c r="ADI364" s="317"/>
      <c r="ADJ364" s="317"/>
      <c r="ADK364" s="317"/>
      <c r="ADL364" s="317"/>
      <c r="ADM364" s="317"/>
      <c r="ADN364" s="317"/>
      <c r="ADO364" s="317"/>
      <c r="ADP364" s="317"/>
      <c r="ADQ364" s="317"/>
      <c r="ADR364" s="317"/>
      <c r="ADS364" s="317"/>
      <c r="ADT364" s="317"/>
      <c r="ADU364" s="317"/>
      <c r="ADV364" s="317"/>
      <c r="ADW364" s="317"/>
      <c r="ADX364" s="317"/>
      <c r="ADY364" s="317"/>
      <c r="ADZ364" s="317"/>
      <c r="AEA364" s="317"/>
      <c r="AEB364" s="317"/>
      <c r="AEC364" s="317"/>
      <c r="AED364" s="317"/>
      <c r="AEE364" s="317"/>
      <c r="AEF364" s="317"/>
      <c r="AEG364" s="317"/>
      <c r="AEH364" s="317"/>
      <c r="AEI364" s="317"/>
      <c r="AEJ364" s="317"/>
      <c r="AEK364" s="317"/>
      <c r="AEL364" s="317"/>
      <c r="AEM364" s="317"/>
      <c r="AEN364" s="317"/>
      <c r="AEO364" s="317"/>
      <c r="AEP364" s="317"/>
      <c r="AEQ364" s="317"/>
      <c r="AER364" s="317"/>
      <c r="AES364" s="317"/>
    </row>
    <row r="365" spans="2:825" s="332" customFormat="1" x14ac:dyDescent="0.2">
      <c r="B365" s="331" t="s">
        <v>14600</v>
      </c>
      <c r="C365" s="319">
        <v>140000</v>
      </c>
      <c r="D365" s="322" t="s">
        <v>14601</v>
      </c>
      <c r="E365" s="317"/>
      <c r="F365" s="317"/>
      <c r="G365" s="317"/>
      <c r="H365" s="317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  <c r="S365" s="317"/>
      <c r="T365" s="317"/>
      <c r="U365" s="317"/>
      <c r="V365" s="317"/>
      <c r="W365" s="317"/>
      <c r="X365" s="317"/>
      <c r="Y365" s="317"/>
      <c r="Z365" s="317"/>
      <c r="AA365" s="317"/>
      <c r="AB365" s="317"/>
      <c r="AC365" s="317"/>
      <c r="AD365" s="317"/>
      <c r="AE365" s="317"/>
      <c r="AF365" s="317"/>
      <c r="AG365" s="317"/>
      <c r="AH365" s="317"/>
      <c r="AI365" s="317"/>
      <c r="AJ365" s="317"/>
      <c r="AK365" s="317"/>
      <c r="AL365" s="317"/>
      <c r="AM365" s="317"/>
      <c r="AN365" s="317"/>
      <c r="AO365" s="317"/>
      <c r="AP365" s="317"/>
      <c r="AQ365" s="317"/>
      <c r="AR365" s="317"/>
      <c r="AS365" s="317"/>
      <c r="AT365" s="317"/>
      <c r="AU365" s="317"/>
      <c r="AV365" s="317"/>
      <c r="AW365" s="317"/>
      <c r="AX365" s="317"/>
      <c r="AY365" s="317"/>
      <c r="AZ365" s="317"/>
      <c r="BA365" s="317"/>
      <c r="BB365" s="317"/>
      <c r="BC365" s="317"/>
      <c r="BD365" s="317"/>
      <c r="BE365" s="317"/>
      <c r="BF365" s="317"/>
      <c r="BG365" s="317"/>
      <c r="BH365" s="317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G365" s="317"/>
      <c r="CH365" s="317"/>
      <c r="CI365" s="317"/>
      <c r="CJ365" s="317"/>
      <c r="CK365" s="317"/>
      <c r="CL365" s="317"/>
      <c r="CM365" s="317"/>
      <c r="CN365" s="317"/>
      <c r="CO365" s="317"/>
      <c r="CP365" s="317"/>
      <c r="CQ365" s="317"/>
      <c r="CR365" s="317"/>
      <c r="CS365" s="317"/>
      <c r="CT365" s="317"/>
      <c r="CU365" s="317"/>
      <c r="CV365" s="317"/>
      <c r="CW365" s="317"/>
      <c r="CX365" s="317"/>
      <c r="CY365" s="317"/>
      <c r="CZ365" s="317"/>
      <c r="DA365" s="317"/>
      <c r="DB365" s="317"/>
      <c r="DC365" s="317"/>
      <c r="DD365" s="317"/>
      <c r="DE365" s="317"/>
      <c r="DF365" s="317"/>
      <c r="DG365" s="317"/>
      <c r="DH365" s="317"/>
      <c r="DI365" s="317"/>
      <c r="DJ365" s="317"/>
      <c r="DK365" s="317"/>
      <c r="DL365" s="317"/>
      <c r="DM365" s="317"/>
      <c r="DN365" s="317"/>
      <c r="DO365" s="317"/>
      <c r="DP365" s="317"/>
      <c r="DQ365" s="317"/>
      <c r="DR365" s="317"/>
      <c r="DS365" s="317"/>
      <c r="DT365" s="317"/>
      <c r="DU365" s="317"/>
      <c r="DV365" s="317"/>
      <c r="DW365" s="317"/>
      <c r="DX365" s="317"/>
      <c r="DY365" s="317"/>
      <c r="DZ365" s="317"/>
      <c r="EA365" s="317"/>
      <c r="EB365" s="317"/>
      <c r="EC365" s="317"/>
      <c r="ED365" s="317"/>
      <c r="EE365" s="317"/>
      <c r="EF365" s="317"/>
      <c r="EG365" s="317"/>
      <c r="EH365" s="317"/>
      <c r="EI365" s="317"/>
      <c r="EJ365" s="317"/>
      <c r="EK365" s="317"/>
      <c r="EL365" s="317"/>
      <c r="EM365" s="317"/>
      <c r="EN365" s="317"/>
      <c r="EO365" s="317"/>
      <c r="EP365" s="317"/>
      <c r="EQ365" s="317"/>
      <c r="ER365" s="317"/>
      <c r="ES365" s="317"/>
      <c r="ET365" s="317"/>
      <c r="EU365" s="317"/>
      <c r="EV365" s="317"/>
      <c r="EW365" s="317"/>
      <c r="EX365" s="317"/>
      <c r="EY365" s="317"/>
      <c r="EZ365" s="317"/>
      <c r="FA365" s="317"/>
      <c r="FB365" s="317"/>
      <c r="FC365" s="317"/>
      <c r="FD365" s="317"/>
      <c r="FE365" s="317"/>
      <c r="FF365" s="317"/>
      <c r="FG365" s="317"/>
      <c r="FH365" s="317"/>
      <c r="FI365" s="317"/>
      <c r="FJ365" s="317"/>
      <c r="FK365" s="317"/>
      <c r="FL365" s="317"/>
      <c r="FM365" s="317"/>
      <c r="FN365" s="317"/>
      <c r="FO365" s="317"/>
      <c r="FP365" s="317"/>
      <c r="FQ365" s="317"/>
      <c r="FR365" s="317"/>
      <c r="FS365" s="317"/>
      <c r="FT365" s="317"/>
      <c r="FU365" s="317"/>
      <c r="FV365" s="317"/>
      <c r="FW365" s="317"/>
      <c r="FX365" s="317"/>
      <c r="FY365" s="317"/>
      <c r="FZ365" s="317"/>
      <c r="GA365" s="317"/>
      <c r="GB365" s="317"/>
      <c r="GC365" s="317"/>
      <c r="GD365" s="317"/>
      <c r="GE365" s="317"/>
      <c r="GF365" s="317"/>
      <c r="GG365" s="317"/>
      <c r="GH365" s="317"/>
      <c r="GI365" s="317"/>
      <c r="GJ365" s="317"/>
      <c r="GK365" s="317"/>
      <c r="GL365" s="317"/>
      <c r="GM365" s="317"/>
      <c r="GN365" s="317"/>
      <c r="GO365" s="317"/>
      <c r="GP365" s="317"/>
      <c r="GQ365" s="317"/>
      <c r="GR365" s="317"/>
      <c r="GS365" s="317"/>
      <c r="GT365" s="317"/>
      <c r="GU365" s="317"/>
      <c r="GV365" s="317"/>
      <c r="GW365" s="317"/>
      <c r="GX365" s="317"/>
      <c r="GY365" s="317"/>
      <c r="GZ365" s="317"/>
      <c r="HA365" s="317"/>
      <c r="HB365" s="317"/>
      <c r="HC365" s="317"/>
      <c r="HD365" s="317"/>
      <c r="HE365" s="317"/>
      <c r="HF365" s="317"/>
      <c r="HG365" s="317"/>
      <c r="HH365" s="317"/>
      <c r="HI365" s="317"/>
      <c r="HJ365" s="317"/>
      <c r="HK365" s="317"/>
      <c r="HL365" s="317"/>
      <c r="HM365" s="317"/>
      <c r="HN365" s="317"/>
      <c r="HO365" s="317"/>
      <c r="HP365" s="317"/>
      <c r="HQ365" s="317"/>
      <c r="HR365" s="317"/>
      <c r="HS365" s="317"/>
      <c r="HT365" s="317"/>
      <c r="HU365" s="317"/>
      <c r="HV365" s="317"/>
      <c r="HW365" s="317"/>
      <c r="HX365" s="317"/>
      <c r="HY365" s="317"/>
      <c r="HZ365" s="317"/>
      <c r="IA365" s="317"/>
      <c r="IB365" s="317"/>
      <c r="IC365" s="317"/>
      <c r="ID365" s="317"/>
      <c r="IE365" s="317"/>
      <c r="IF365" s="317"/>
      <c r="IG365" s="317"/>
      <c r="IH365" s="317"/>
      <c r="II365" s="317"/>
      <c r="IJ365" s="317"/>
      <c r="IK365" s="317"/>
      <c r="IL365" s="317"/>
      <c r="IM365" s="317"/>
      <c r="IN365" s="317"/>
      <c r="IO365" s="317"/>
      <c r="IP365" s="317"/>
      <c r="IQ365" s="317"/>
      <c r="IR365" s="317"/>
      <c r="IS365" s="317"/>
      <c r="IT365" s="317"/>
      <c r="IU365" s="317"/>
      <c r="IV365" s="317"/>
      <c r="IW365" s="317"/>
      <c r="IX365" s="317"/>
      <c r="IY365" s="317"/>
      <c r="IZ365" s="317"/>
      <c r="JA365" s="317"/>
      <c r="JB365" s="317"/>
      <c r="JC365" s="317"/>
      <c r="JD365" s="317"/>
      <c r="JE365" s="317"/>
      <c r="JF365" s="317"/>
      <c r="JG365" s="317"/>
      <c r="JH365" s="317"/>
      <c r="JI365" s="317"/>
      <c r="JJ365" s="317"/>
      <c r="JK365" s="317"/>
      <c r="JL365" s="317"/>
      <c r="JM365" s="317"/>
      <c r="JN365" s="317"/>
      <c r="JO365" s="317"/>
      <c r="JP365" s="317"/>
      <c r="JQ365" s="317"/>
      <c r="JR365" s="317"/>
      <c r="JS365" s="317"/>
      <c r="JT365" s="317"/>
      <c r="JU365" s="317"/>
      <c r="JV365" s="317"/>
      <c r="JW365" s="317"/>
      <c r="JX365" s="317"/>
      <c r="JY365" s="317"/>
      <c r="JZ365" s="317"/>
      <c r="KA365" s="317"/>
      <c r="KB365" s="317"/>
      <c r="KC365" s="317"/>
      <c r="KD365" s="317"/>
      <c r="KE365" s="317"/>
      <c r="KF365" s="317"/>
      <c r="KG365" s="317"/>
      <c r="KH365" s="317"/>
      <c r="KI365" s="317"/>
      <c r="KJ365" s="317"/>
      <c r="KK365" s="317"/>
      <c r="KL365" s="317"/>
      <c r="KM365" s="317"/>
      <c r="KN365" s="317"/>
      <c r="KO365" s="317"/>
      <c r="KP365" s="317"/>
      <c r="KQ365" s="317"/>
      <c r="KR365" s="317"/>
      <c r="KS365" s="317"/>
      <c r="KT365" s="317"/>
      <c r="KU365" s="317"/>
      <c r="KV365" s="317"/>
      <c r="KW365" s="317"/>
      <c r="KX365" s="317"/>
      <c r="KY365" s="317"/>
      <c r="KZ365" s="317"/>
      <c r="LA365" s="317"/>
      <c r="LB365" s="317"/>
      <c r="LC365" s="317"/>
      <c r="LD365" s="317"/>
      <c r="LE365" s="317"/>
      <c r="LF365" s="317"/>
      <c r="LG365" s="317"/>
      <c r="LH365" s="317"/>
      <c r="LI365" s="317"/>
      <c r="LJ365" s="317"/>
      <c r="LK365" s="317"/>
      <c r="LL365" s="317"/>
      <c r="LM365" s="317"/>
      <c r="LN365" s="317"/>
      <c r="LO365" s="317"/>
      <c r="LP365" s="317"/>
      <c r="LQ365" s="317"/>
      <c r="LR365" s="317"/>
      <c r="LS365" s="317"/>
      <c r="LT365" s="317"/>
      <c r="LU365" s="317"/>
      <c r="LV365" s="317"/>
      <c r="LW365" s="317"/>
      <c r="LX365" s="317"/>
      <c r="LY365" s="317"/>
      <c r="LZ365" s="317"/>
      <c r="MA365" s="317"/>
      <c r="MB365" s="317"/>
      <c r="MC365" s="317"/>
      <c r="MD365" s="317"/>
      <c r="ME365" s="317"/>
      <c r="MF365" s="317"/>
      <c r="MG365" s="317"/>
      <c r="MH365" s="317"/>
      <c r="MI365" s="317"/>
      <c r="MJ365" s="317"/>
      <c r="MK365" s="317"/>
      <c r="ML365" s="317"/>
      <c r="MM365" s="317"/>
      <c r="MN365" s="317"/>
      <c r="MO365" s="317"/>
      <c r="MP365" s="317"/>
      <c r="MQ365" s="317"/>
      <c r="MR365" s="317"/>
      <c r="MS365" s="317"/>
      <c r="MT365" s="317"/>
      <c r="MU365" s="317"/>
      <c r="MV365" s="317"/>
      <c r="MW365" s="317"/>
      <c r="MX365" s="317"/>
      <c r="MY365" s="317"/>
      <c r="MZ365" s="317"/>
      <c r="NA365" s="317"/>
      <c r="NB365" s="317"/>
      <c r="NC365" s="317"/>
      <c r="ND365" s="317"/>
      <c r="NE365" s="317"/>
      <c r="NF365" s="317"/>
      <c r="NG365" s="317"/>
      <c r="NH365" s="317"/>
      <c r="NI365" s="317"/>
      <c r="NJ365" s="317"/>
      <c r="NK365" s="317"/>
      <c r="NL365" s="317"/>
      <c r="NM365" s="317"/>
      <c r="NN365" s="317"/>
      <c r="NO365" s="317"/>
      <c r="NP365" s="317"/>
      <c r="NQ365" s="317"/>
      <c r="NR365" s="317"/>
      <c r="NS365" s="317"/>
      <c r="NT365" s="317"/>
      <c r="NU365" s="317"/>
      <c r="NV365" s="317"/>
      <c r="NW365" s="317"/>
      <c r="NX365" s="317"/>
      <c r="NY365" s="317"/>
      <c r="NZ365" s="317"/>
      <c r="OA365" s="317"/>
      <c r="OB365" s="317"/>
      <c r="OC365" s="317"/>
      <c r="OD365" s="317"/>
      <c r="OE365" s="317"/>
      <c r="OF365" s="317"/>
      <c r="OG365" s="317"/>
      <c r="OH365" s="317"/>
      <c r="OI365" s="317"/>
      <c r="OJ365" s="317"/>
      <c r="OK365" s="317"/>
      <c r="OL365" s="317"/>
      <c r="OM365" s="317"/>
      <c r="ON365" s="317"/>
      <c r="OO365" s="317"/>
      <c r="OP365" s="317"/>
      <c r="OQ365" s="317"/>
      <c r="OR365" s="317"/>
      <c r="OS365" s="317"/>
      <c r="OT365" s="317"/>
      <c r="OU365" s="317"/>
      <c r="OV365" s="317"/>
      <c r="OW365" s="317"/>
      <c r="OX365" s="317"/>
      <c r="OY365" s="317"/>
      <c r="OZ365" s="317"/>
      <c r="PA365" s="317"/>
      <c r="PB365" s="317"/>
      <c r="PC365" s="317"/>
      <c r="PD365" s="317"/>
      <c r="PE365" s="317"/>
      <c r="PF365" s="317"/>
      <c r="PG365" s="317"/>
      <c r="PH365" s="317"/>
      <c r="PI365" s="317"/>
      <c r="PJ365" s="317"/>
      <c r="PK365" s="317"/>
      <c r="PL365" s="317"/>
      <c r="PM365" s="317"/>
      <c r="PN365" s="317"/>
      <c r="PO365" s="317"/>
      <c r="PP365" s="317"/>
      <c r="PQ365" s="317"/>
      <c r="PR365" s="317"/>
      <c r="PS365" s="317"/>
      <c r="PT365" s="317"/>
      <c r="PU365" s="317"/>
      <c r="PV365" s="317"/>
      <c r="PW365" s="317"/>
      <c r="PX365" s="317"/>
      <c r="PY365" s="317"/>
      <c r="PZ365" s="317"/>
      <c r="QA365" s="317"/>
      <c r="QB365" s="317"/>
      <c r="QC365" s="317"/>
      <c r="QD365" s="317"/>
      <c r="QE365" s="317"/>
      <c r="QF365" s="317"/>
      <c r="QG365" s="317"/>
      <c r="QH365" s="317"/>
      <c r="QI365" s="317"/>
      <c r="QJ365" s="317"/>
      <c r="QK365" s="317"/>
      <c r="QL365" s="317"/>
      <c r="QM365" s="317"/>
      <c r="QN365" s="317"/>
      <c r="QO365" s="317"/>
      <c r="QP365" s="317"/>
      <c r="QQ365" s="317"/>
      <c r="QR365" s="317"/>
      <c r="QS365" s="317"/>
      <c r="QT365" s="317"/>
      <c r="QU365" s="317"/>
      <c r="QV365" s="317"/>
      <c r="QW365" s="317"/>
      <c r="QX365" s="317"/>
      <c r="QY365" s="317"/>
      <c r="QZ365" s="317"/>
      <c r="RA365" s="317"/>
      <c r="RB365" s="317"/>
      <c r="RC365" s="317"/>
      <c r="RD365" s="317"/>
      <c r="RE365" s="317"/>
      <c r="RF365" s="317"/>
      <c r="RG365" s="317"/>
      <c r="RH365" s="317"/>
      <c r="RI365" s="317"/>
      <c r="RJ365" s="317"/>
      <c r="RK365" s="317"/>
      <c r="RL365" s="317"/>
      <c r="RM365" s="317"/>
      <c r="RN365" s="317"/>
      <c r="RO365" s="317"/>
      <c r="RP365" s="317"/>
      <c r="RQ365" s="317"/>
      <c r="RR365" s="317"/>
      <c r="RS365" s="317"/>
      <c r="RT365" s="317"/>
      <c r="RU365" s="317"/>
      <c r="RV365" s="317"/>
      <c r="RW365" s="317"/>
      <c r="RX365" s="317"/>
      <c r="RY365" s="317"/>
      <c r="RZ365" s="317"/>
      <c r="SA365" s="317"/>
      <c r="SB365" s="317"/>
      <c r="SC365" s="317"/>
      <c r="SD365" s="317"/>
      <c r="SE365" s="317"/>
      <c r="SF365" s="317"/>
      <c r="SG365" s="317"/>
      <c r="SH365" s="317"/>
      <c r="SI365" s="317"/>
      <c r="SJ365" s="317"/>
      <c r="SK365" s="317"/>
      <c r="SL365" s="317"/>
      <c r="SM365" s="317"/>
      <c r="SN365" s="317"/>
      <c r="SO365" s="317"/>
      <c r="SP365" s="317"/>
      <c r="SQ365" s="317"/>
      <c r="SR365" s="317"/>
      <c r="SS365" s="317"/>
      <c r="ST365" s="317"/>
      <c r="SU365" s="317"/>
      <c r="SV365" s="317"/>
      <c r="SW365" s="317"/>
      <c r="SX365" s="317"/>
      <c r="SY365" s="317"/>
      <c r="SZ365" s="317"/>
      <c r="TA365" s="317"/>
      <c r="TB365" s="317"/>
      <c r="TC365" s="317"/>
      <c r="TD365" s="317"/>
      <c r="TE365" s="317"/>
      <c r="TF365" s="317"/>
      <c r="TG365" s="317"/>
      <c r="TH365" s="317"/>
      <c r="TI365" s="317"/>
      <c r="TJ365" s="317"/>
      <c r="TK365" s="317"/>
      <c r="TL365" s="317"/>
      <c r="TM365" s="317"/>
      <c r="TN365" s="317"/>
      <c r="TO365" s="317"/>
      <c r="TP365" s="317"/>
      <c r="TQ365" s="317"/>
      <c r="TR365" s="317"/>
      <c r="TS365" s="317"/>
      <c r="TT365" s="317"/>
      <c r="TU365" s="317"/>
      <c r="TV365" s="317"/>
      <c r="TW365" s="317"/>
      <c r="TX365" s="317"/>
      <c r="TY365" s="317"/>
      <c r="TZ365" s="317"/>
      <c r="UA365" s="317"/>
      <c r="UB365" s="317"/>
      <c r="UC365" s="317"/>
      <c r="UD365" s="317"/>
      <c r="UE365" s="317"/>
      <c r="UF365" s="317"/>
      <c r="UG365" s="317"/>
      <c r="UH365" s="317"/>
      <c r="UI365" s="317"/>
      <c r="UJ365" s="317"/>
      <c r="UK365" s="317"/>
      <c r="UL365" s="317"/>
      <c r="UM365" s="317"/>
      <c r="UN365" s="317"/>
      <c r="UO365" s="317"/>
      <c r="UP365" s="317"/>
      <c r="UQ365" s="317"/>
      <c r="UR365" s="317"/>
      <c r="US365" s="317"/>
      <c r="UT365" s="317"/>
      <c r="UU365" s="317"/>
      <c r="UV365" s="317"/>
      <c r="UW365" s="317"/>
      <c r="UX365" s="317"/>
      <c r="UY365" s="317"/>
      <c r="UZ365" s="317"/>
      <c r="VA365" s="317"/>
      <c r="VB365" s="317"/>
      <c r="VC365" s="317"/>
      <c r="VD365" s="317"/>
      <c r="VE365" s="317"/>
      <c r="VF365" s="317"/>
      <c r="VG365" s="317"/>
      <c r="VH365" s="317"/>
      <c r="VI365" s="317"/>
      <c r="VJ365" s="317"/>
      <c r="VK365" s="317"/>
      <c r="VL365" s="317"/>
      <c r="VM365" s="317"/>
      <c r="VN365" s="317"/>
      <c r="VO365" s="317"/>
      <c r="VP365" s="317"/>
      <c r="VQ365" s="317"/>
      <c r="VR365" s="317"/>
      <c r="VS365" s="317"/>
      <c r="VT365" s="317"/>
      <c r="VU365" s="317"/>
      <c r="VV365" s="317"/>
      <c r="VW365" s="317"/>
      <c r="VX365" s="317"/>
      <c r="VY365" s="317"/>
      <c r="VZ365" s="317"/>
      <c r="WA365" s="317"/>
      <c r="WB365" s="317"/>
      <c r="WC365" s="317"/>
      <c r="WD365" s="317"/>
      <c r="WE365" s="317"/>
      <c r="WF365" s="317"/>
      <c r="WG365" s="317"/>
      <c r="WH365" s="317"/>
      <c r="WI365" s="317"/>
      <c r="WJ365" s="317"/>
      <c r="WK365" s="317"/>
      <c r="WL365" s="317"/>
      <c r="WM365" s="317"/>
      <c r="WN365" s="317"/>
      <c r="WO365" s="317"/>
      <c r="WP365" s="317"/>
      <c r="WQ365" s="317"/>
      <c r="WR365" s="317"/>
      <c r="WS365" s="317"/>
      <c r="WT365" s="317"/>
      <c r="WU365" s="317"/>
      <c r="WV365" s="317"/>
      <c r="WW365" s="317"/>
      <c r="WX365" s="317"/>
      <c r="WY365" s="317"/>
      <c r="WZ365" s="317"/>
      <c r="XA365" s="317"/>
      <c r="XB365" s="317"/>
      <c r="XC365" s="317"/>
      <c r="XD365" s="317"/>
      <c r="XE365" s="317"/>
      <c r="XF365" s="317"/>
      <c r="XG365" s="317"/>
      <c r="XH365" s="317"/>
      <c r="XI365" s="317"/>
      <c r="XJ365" s="317"/>
      <c r="XK365" s="317"/>
      <c r="XL365" s="317"/>
      <c r="XM365" s="317"/>
      <c r="XN365" s="317"/>
      <c r="XO365" s="317"/>
      <c r="XP365" s="317"/>
      <c r="XQ365" s="317"/>
      <c r="XR365" s="317"/>
      <c r="XS365" s="317"/>
      <c r="XT365" s="317"/>
      <c r="XU365" s="317"/>
      <c r="XV365" s="317"/>
      <c r="XW365" s="317"/>
      <c r="XX365" s="317"/>
      <c r="XY365" s="317"/>
      <c r="XZ365" s="317"/>
      <c r="YA365" s="317"/>
      <c r="YB365" s="317"/>
      <c r="YC365" s="317"/>
      <c r="YD365" s="317"/>
      <c r="YE365" s="317"/>
      <c r="YF365" s="317"/>
      <c r="YG365" s="317"/>
      <c r="YH365" s="317"/>
      <c r="YI365" s="317"/>
      <c r="YJ365" s="317"/>
      <c r="YK365" s="317"/>
      <c r="YL365" s="317"/>
      <c r="YM365" s="317"/>
      <c r="YN365" s="317"/>
      <c r="YO365" s="317"/>
      <c r="YP365" s="317"/>
      <c r="YQ365" s="317"/>
      <c r="YR365" s="317"/>
      <c r="YS365" s="317"/>
      <c r="YT365" s="317"/>
      <c r="YU365" s="317"/>
      <c r="YV365" s="317"/>
      <c r="YW365" s="317"/>
      <c r="YX365" s="317"/>
      <c r="YY365" s="317"/>
      <c r="YZ365" s="317"/>
      <c r="ZA365" s="317"/>
      <c r="ZB365" s="317"/>
      <c r="ZC365" s="317"/>
      <c r="ZD365" s="317"/>
      <c r="ZE365" s="317"/>
      <c r="ZF365" s="317"/>
      <c r="ZG365" s="317"/>
      <c r="ZH365" s="317"/>
      <c r="ZI365" s="317"/>
      <c r="ZJ365" s="317"/>
      <c r="ZK365" s="317"/>
      <c r="ZL365" s="317"/>
      <c r="ZM365" s="317"/>
      <c r="ZN365" s="317"/>
      <c r="ZO365" s="317"/>
      <c r="ZP365" s="317"/>
      <c r="ZQ365" s="317"/>
      <c r="ZR365" s="317"/>
      <c r="ZS365" s="317"/>
      <c r="ZT365" s="317"/>
      <c r="ZU365" s="317"/>
      <c r="ZV365" s="317"/>
      <c r="ZW365" s="317"/>
      <c r="ZX365" s="317"/>
      <c r="ZY365" s="317"/>
      <c r="ZZ365" s="317"/>
      <c r="AAA365" s="317"/>
      <c r="AAB365" s="317"/>
      <c r="AAC365" s="317"/>
      <c r="AAD365" s="317"/>
      <c r="AAE365" s="317"/>
      <c r="AAF365" s="317"/>
      <c r="AAG365" s="317"/>
      <c r="AAH365" s="317"/>
      <c r="AAI365" s="317"/>
      <c r="AAJ365" s="317"/>
      <c r="AAK365" s="317"/>
      <c r="AAL365" s="317"/>
      <c r="AAM365" s="317"/>
      <c r="AAN365" s="317"/>
      <c r="AAO365" s="317"/>
      <c r="AAP365" s="317"/>
      <c r="AAQ365" s="317"/>
      <c r="AAR365" s="317"/>
      <c r="AAS365" s="317"/>
      <c r="AAT365" s="317"/>
      <c r="AAU365" s="317"/>
      <c r="AAV365" s="317"/>
      <c r="AAW365" s="317"/>
      <c r="AAX365" s="317"/>
      <c r="AAY365" s="317"/>
      <c r="AAZ365" s="317"/>
      <c r="ABA365" s="317"/>
      <c r="ABB365" s="317"/>
      <c r="ABC365" s="317"/>
      <c r="ABD365" s="317"/>
      <c r="ABE365" s="317"/>
      <c r="ABF365" s="317"/>
      <c r="ABG365" s="317"/>
      <c r="ABH365" s="317"/>
      <c r="ABI365" s="317"/>
      <c r="ABJ365" s="317"/>
      <c r="ABK365" s="317"/>
      <c r="ABL365" s="317"/>
      <c r="ABM365" s="317"/>
      <c r="ABN365" s="317"/>
      <c r="ABO365" s="317"/>
      <c r="ABP365" s="317"/>
      <c r="ABQ365" s="317"/>
      <c r="ABR365" s="317"/>
      <c r="ABS365" s="317"/>
      <c r="ABT365" s="317"/>
      <c r="ABU365" s="317"/>
      <c r="ABV365" s="317"/>
      <c r="ABW365" s="317"/>
      <c r="ABX365" s="317"/>
      <c r="ABY365" s="317"/>
      <c r="ABZ365" s="317"/>
      <c r="ACA365" s="317"/>
      <c r="ACB365" s="317"/>
      <c r="ACC365" s="317"/>
      <c r="ACD365" s="317"/>
      <c r="ACE365" s="317"/>
      <c r="ACF365" s="317"/>
      <c r="ACG365" s="317"/>
      <c r="ACH365" s="317"/>
      <c r="ACI365" s="317"/>
      <c r="ACJ365" s="317"/>
      <c r="ACK365" s="317"/>
      <c r="ACL365" s="317"/>
      <c r="ACM365" s="317"/>
      <c r="ACN365" s="317"/>
      <c r="ACO365" s="317"/>
      <c r="ACP365" s="317"/>
      <c r="ACQ365" s="317"/>
      <c r="ACR365" s="317"/>
      <c r="ACS365" s="317"/>
      <c r="ACT365" s="317"/>
      <c r="ACU365" s="317"/>
      <c r="ACV365" s="317"/>
      <c r="ACW365" s="317"/>
      <c r="ACX365" s="317"/>
      <c r="ACY365" s="317"/>
      <c r="ACZ365" s="317"/>
      <c r="ADA365" s="317"/>
      <c r="ADB365" s="317"/>
      <c r="ADC365" s="317"/>
      <c r="ADD365" s="317"/>
      <c r="ADE365" s="317"/>
      <c r="ADF365" s="317"/>
      <c r="ADG365" s="317"/>
      <c r="ADH365" s="317"/>
      <c r="ADI365" s="317"/>
      <c r="ADJ365" s="317"/>
      <c r="ADK365" s="317"/>
      <c r="ADL365" s="317"/>
      <c r="ADM365" s="317"/>
      <c r="ADN365" s="317"/>
      <c r="ADO365" s="317"/>
      <c r="ADP365" s="317"/>
      <c r="ADQ365" s="317"/>
      <c r="ADR365" s="317"/>
      <c r="ADS365" s="317"/>
      <c r="ADT365" s="317"/>
      <c r="ADU365" s="317"/>
      <c r="ADV365" s="317"/>
      <c r="ADW365" s="317"/>
      <c r="ADX365" s="317"/>
      <c r="ADY365" s="317"/>
      <c r="ADZ365" s="317"/>
      <c r="AEA365" s="317"/>
      <c r="AEB365" s="317"/>
      <c r="AEC365" s="317"/>
      <c r="AED365" s="317"/>
      <c r="AEE365" s="317"/>
      <c r="AEF365" s="317"/>
      <c r="AEG365" s="317"/>
      <c r="AEH365" s="317"/>
      <c r="AEI365" s="317"/>
      <c r="AEJ365" s="317"/>
      <c r="AEK365" s="317"/>
      <c r="AEL365" s="317"/>
      <c r="AEM365" s="317"/>
      <c r="AEN365" s="317"/>
      <c r="AEO365" s="317"/>
      <c r="AEP365" s="317"/>
      <c r="AEQ365" s="317"/>
      <c r="AER365" s="317"/>
      <c r="AES365" s="317"/>
    </row>
    <row r="366" spans="2:825" s="332" customFormat="1" x14ac:dyDescent="0.2">
      <c r="B366" s="331" t="s">
        <v>14602</v>
      </c>
      <c r="C366" s="319">
        <v>145750</v>
      </c>
      <c r="D366" s="322" t="s">
        <v>14603</v>
      </c>
      <c r="E366" s="317"/>
      <c r="F366" s="317"/>
      <c r="G366" s="317"/>
      <c r="H366" s="317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  <c r="S366" s="317"/>
      <c r="T366" s="317"/>
      <c r="U366" s="317"/>
      <c r="V366" s="317"/>
      <c r="W366" s="317"/>
      <c r="X366" s="317"/>
      <c r="Y366" s="317"/>
      <c r="Z366" s="317"/>
      <c r="AA366" s="317"/>
      <c r="AB366" s="317"/>
      <c r="AC366" s="317"/>
      <c r="AD366" s="317"/>
      <c r="AE366" s="317"/>
      <c r="AF366" s="317"/>
      <c r="AG366" s="317"/>
      <c r="AH366" s="317"/>
      <c r="AI366" s="317"/>
      <c r="AJ366" s="317"/>
      <c r="AK366" s="317"/>
      <c r="AL366" s="317"/>
      <c r="AM366" s="317"/>
      <c r="AN366" s="317"/>
      <c r="AO366" s="317"/>
      <c r="AP366" s="317"/>
      <c r="AQ366" s="317"/>
      <c r="AR366" s="317"/>
      <c r="AS366" s="317"/>
      <c r="AT366" s="317"/>
      <c r="AU366" s="317"/>
      <c r="AV366" s="317"/>
      <c r="AW366" s="317"/>
      <c r="AX366" s="317"/>
      <c r="AY366" s="317"/>
      <c r="AZ366" s="317"/>
      <c r="BA366" s="317"/>
      <c r="BB366" s="317"/>
      <c r="BC366" s="317"/>
      <c r="BD366" s="317"/>
      <c r="BE366" s="317"/>
      <c r="BF366" s="317"/>
      <c r="BG366" s="317"/>
      <c r="BH366" s="317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G366" s="317"/>
      <c r="CH366" s="317"/>
      <c r="CI366" s="317"/>
      <c r="CJ366" s="317"/>
      <c r="CK366" s="317"/>
      <c r="CL366" s="317"/>
      <c r="CM366" s="317"/>
      <c r="CN366" s="317"/>
      <c r="CO366" s="317"/>
      <c r="CP366" s="317"/>
      <c r="CQ366" s="317"/>
      <c r="CR366" s="317"/>
      <c r="CS366" s="317"/>
      <c r="CT366" s="317"/>
      <c r="CU366" s="317"/>
      <c r="CV366" s="317"/>
      <c r="CW366" s="317"/>
      <c r="CX366" s="317"/>
      <c r="CY366" s="317"/>
      <c r="CZ366" s="317"/>
      <c r="DA366" s="317"/>
      <c r="DB366" s="317"/>
      <c r="DC366" s="317"/>
      <c r="DD366" s="317"/>
      <c r="DE366" s="317"/>
      <c r="DF366" s="317"/>
      <c r="DG366" s="317"/>
      <c r="DH366" s="317"/>
      <c r="DI366" s="317"/>
      <c r="DJ366" s="317"/>
      <c r="DK366" s="317"/>
      <c r="DL366" s="317"/>
      <c r="DM366" s="317"/>
      <c r="DN366" s="317"/>
      <c r="DO366" s="317"/>
      <c r="DP366" s="317"/>
      <c r="DQ366" s="317"/>
      <c r="DR366" s="317"/>
      <c r="DS366" s="317"/>
      <c r="DT366" s="317"/>
      <c r="DU366" s="317"/>
      <c r="DV366" s="317"/>
      <c r="DW366" s="317"/>
      <c r="DX366" s="317"/>
      <c r="DY366" s="317"/>
      <c r="DZ366" s="317"/>
      <c r="EA366" s="317"/>
      <c r="EB366" s="317"/>
      <c r="EC366" s="317"/>
      <c r="ED366" s="317"/>
      <c r="EE366" s="317"/>
      <c r="EF366" s="317"/>
      <c r="EG366" s="317"/>
      <c r="EH366" s="317"/>
      <c r="EI366" s="317"/>
      <c r="EJ366" s="317"/>
      <c r="EK366" s="317"/>
      <c r="EL366" s="317"/>
      <c r="EM366" s="317"/>
      <c r="EN366" s="317"/>
      <c r="EO366" s="317"/>
      <c r="EP366" s="317"/>
      <c r="EQ366" s="317"/>
      <c r="ER366" s="317"/>
      <c r="ES366" s="317"/>
      <c r="ET366" s="317"/>
      <c r="EU366" s="317"/>
      <c r="EV366" s="317"/>
      <c r="EW366" s="317"/>
      <c r="EX366" s="317"/>
      <c r="EY366" s="317"/>
      <c r="EZ366" s="317"/>
      <c r="FA366" s="317"/>
      <c r="FB366" s="317"/>
      <c r="FC366" s="317"/>
      <c r="FD366" s="317"/>
      <c r="FE366" s="317"/>
      <c r="FF366" s="317"/>
      <c r="FG366" s="317"/>
      <c r="FH366" s="317"/>
      <c r="FI366" s="317"/>
      <c r="FJ366" s="317"/>
      <c r="FK366" s="317"/>
      <c r="FL366" s="317"/>
      <c r="FM366" s="317"/>
      <c r="FN366" s="317"/>
      <c r="FO366" s="317"/>
      <c r="FP366" s="317"/>
      <c r="FQ366" s="317"/>
      <c r="FR366" s="317"/>
      <c r="FS366" s="317"/>
      <c r="FT366" s="317"/>
      <c r="FU366" s="317"/>
      <c r="FV366" s="317"/>
      <c r="FW366" s="317"/>
      <c r="FX366" s="317"/>
      <c r="FY366" s="317"/>
      <c r="FZ366" s="317"/>
      <c r="GA366" s="317"/>
      <c r="GB366" s="317"/>
      <c r="GC366" s="317"/>
      <c r="GD366" s="317"/>
      <c r="GE366" s="317"/>
      <c r="GF366" s="317"/>
      <c r="GG366" s="317"/>
      <c r="GH366" s="317"/>
      <c r="GI366" s="317"/>
      <c r="GJ366" s="317"/>
      <c r="GK366" s="317"/>
      <c r="GL366" s="317"/>
      <c r="GM366" s="317"/>
      <c r="GN366" s="317"/>
      <c r="GO366" s="317"/>
      <c r="GP366" s="317"/>
      <c r="GQ366" s="317"/>
      <c r="GR366" s="317"/>
      <c r="GS366" s="317"/>
      <c r="GT366" s="317"/>
      <c r="GU366" s="317"/>
      <c r="GV366" s="317"/>
      <c r="GW366" s="317"/>
      <c r="GX366" s="317"/>
      <c r="GY366" s="317"/>
      <c r="GZ366" s="317"/>
      <c r="HA366" s="317"/>
      <c r="HB366" s="317"/>
      <c r="HC366" s="317"/>
      <c r="HD366" s="317"/>
      <c r="HE366" s="317"/>
      <c r="HF366" s="317"/>
      <c r="HG366" s="317"/>
      <c r="HH366" s="317"/>
      <c r="HI366" s="317"/>
      <c r="HJ366" s="317"/>
      <c r="HK366" s="317"/>
      <c r="HL366" s="317"/>
      <c r="HM366" s="317"/>
      <c r="HN366" s="317"/>
      <c r="HO366" s="317"/>
      <c r="HP366" s="317"/>
      <c r="HQ366" s="317"/>
      <c r="HR366" s="317"/>
      <c r="HS366" s="317"/>
      <c r="HT366" s="317"/>
      <c r="HU366" s="317"/>
      <c r="HV366" s="317"/>
      <c r="HW366" s="317"/>
      <c r="HX366" s="317"/>
      <c r="HY366" s="317"/>
      <c r="HZ366" s="317"/>
      <c r="IA366" s="317"/>
      <c r="IB366" s="317"/>
      <c r="IC366" s="317"/>
      <c r="ID366" s="317"/>
      <c r="IE366" s="317"/>
      <c r="IF366" s="317"/>
      <c r="IG366" s="317"/>
      <c r="IH366" s="317"/>
      <c r="II366" s="317"/>
      <c r="IJ366" s="317"/>
      <c r="IK366" s="317"/>
      <c r="IL366" s="317"/>
      <c r="IM366" s="317"/>
      <c r="IN366" s="317"/>
      <c r="IO366" s="317"/>
      <c r="IP366" s="317"/>
      <c r="IQ366" s="317"/>
      <c r="IR366" s="317"/>
      <c r="IS366" s="317"/>
      <c r="IT366" s="317"/>
      <c r="IU366" s="317"/>
      <c r="IV366" s="317"/>
      <c r="IW366" s="317"/>
      <c r="IX366" s="317"/>
      <c r="IY366" s="317"/>
      <c r="IZ366" s="317"/>
      <c r="JA366" s="317"/>
      <c r="JB366" s="317"/>
      <c r="JC366" s="317"/>
      <c r="JD366" s="317"/>
      <c r="JE366" s="317"/>
      <c r="JF366" s="317"/>
      <c r="JG366" s="317"/>
      <c r="JH366" s="317"/>
      <c r="JI366" s="317"/>
      <c r="JJ366" s="317"/>
      <c r="JK366" s="317"/>
      <c r="JL366" s="317"/>
      <c r="JM366" s="317"/>
      <c r="JN366" s="317"/>
      <c r="JO366" s="317"/>
      <c r="JP366" s="317"/>
      <c r="JQ366" s="317"/>
      <c r="JR366" s="317"/>
      <c r="JS366" s="317"/>
      <c r="JT366" s="317"/>
      <c r="JU366" s="317"/>
      <c r="JV366" s="317"/>
      <c r="JW366" s="317"/>
      <c r="JX366" s="317"/>
      <c r="JY366" s="317"/>
      <c r="JZ366" s="317"/>
      <c r="KA366" s="317"/>
      <c r="KB366" s="317"/>
      <c r="KC366" s="317"/>
      <c r="KD366" s="317"/>
      <c r="KE366" s="317"/>
      <c r="KF366" s="317"/>
      <c r="KG366" s="317"/>
      <c r="KH366" s="317"/>
      <c r="KI366" s="317"/>
      <c r="KJ366" s="317"/>
      <c r="KK366" s="317"/>
      <c r="KL366" s="317"/>
      <c r="KM366" s="317"/>
      <c r="KN366" s="317"/>
      <c r="KO366" s="317"/>
      <c r="KP366" s="317"/>
      <c r="KQ366" s="317"/>
      <c r="KR366" s="317"/>
      <c r="KS366" s="317"/>
      <c r="KT366" s="317"/>
      <c r="KU366" s="317"/>
      <c r="KV366" s="317"/>
      <c r="KW366" s="317"/>
      <c r="KX366" s="317"/>
      <c r="KY366" s="317"/>
      <c r="KZ366" s="317"/>
      <c r="LA366" s="317"/>
      <c r="LB366" s="317"/>
      <c r="LC366" s="317"/>
      <c r="LD366" s="317"/>
      <c r="LE366" s="317"/>
      <c r="LF366" s="317"/>
      <c r="LG366" s="317"/>
      <c r="LH366" s="317"/>
      <c r="LI366" s="317"/>
      <c r="LJ366" s="317"/>
      <c r="LK366" s="317"/>
      <c r="LL366" s="317"/>
      <c r="LM366" s="317"/>
      <c r="LN366" s="317"/>
      <c r="LO366" s="317"/>
      <c r="LP366" s="317"/>
      <c r="LQ366" s="317"/>
      <c r="LR366" s="317"/>
      <c r="LS366" s="317"/>
      <c r="LT366" s="317"/>
      <c r="LU366" s="317"/>
      <c r="LV366" s="317"/>
      <c r="LW366" s="317"/>
      <c r="LX366" s="317"/>
      <c r="LY366" s="317"/>
      <c r="LZ366" s="317"/>
      <c r="MA366" s="317"/>
      <c r="MB366" s="317"/>
      <c r="MC366" s="317"/>
      <c r="MD366" s="317"/>
      <c r="ME366" s="317"/>
      <c r="MF366" s="317"/>
      <c r="MG366" s="317"/>
      <c r="MH366" s="317"/>
      <c r="MI366" s="317"/>
      <c r="MJ366" s="317"/>
      <c r="MK366" s="317"/>
      <c r="ML366" s="317"/>
      <c r="MM366" s="317"/>
      <c r="MN366" s="317"/>
      <c r="MO366" s="317"/>
      <c r="MP366" s="317"/>
      <c r="MQ366" s="317"/>
      <c r="MR366" s="317"/>
      <c r="MS366" s="317"/>
      <c r="MT366" s="317"/>
      <c r="MU366" s="317"/>
      <c r="MV366" s="317"/>
      <c r="MW366" s="317"/>
      <c r="MX366" s="317"/>
      <c r="MY366" s="317"/>
      <c r="MZ366" s="317"/>
      <c r="NA366" s="317"/>
      <c r="NB366" s="317"/>
      <c r="NC366" s="317"/>
      <c r="ND366" s="317"/>
      <c r="NE366" s="317"/>
      <c r="NF366" s="317"/>
      <c r="NG366" s="317"/>
      <c r="NH366" s="317"/>
      <c r="NI366" s="317"/>
      <c r="NJ366" s="317"/>
      <c r="NK366" s="317"/>
      <c r="NL366" s="317"/>
      <c r="NM366" s="317"/>
      <c r="NN366" s="317"/>
      <c r="NO366" s="317"/>
      <c r="NP366" s="317"/>
      <c r="NQ366" s="317"/>
      <c r="NR366" s="317"/>
      <c r="NS366" s="317"/>
      <c r="NT366" s="317"/>
      <c r="NU366" s="317"/>
      <c r="NV366" s="317"/>
      <c r="NW366" s="317"/>
      <c r="NX366" s="317"/>
      <c r="NY366" s="317"/>
      <c r="NZ366" s="317"/>
      <c r="OA366" s="317"/>
      <c r="OB366" s="317"/>
      <c r="OC366" s="317"/>
      <c r="OD366" s="317"/>
      <c r="OE366" s="317"/>
      <c r="OF366" s="317"/>
      <c r="OG366" s="317"/>
      <c r="OH366" s="317"/>
      <c r="OI366" s="317"/>
      <c r="OJ366" s="317"/>
      <c r="OK366" s="317"/>
      <c r="OL366" s="317"/>
      <c r="OM366" s="317"/>
      <c r="ON366" s="317"/>
      <c r="OO366" s="317"/>
      <c r="OP366" s="317"/>
      <c r="OQ366" s="317"/>
      <c r="OR366" s="317"/>
      <c r="OS366" s="317"/>
      <c r="OT366" s="317"/>
      <c r="OU366" s="317"/>
      <c r="OV366" s="317"/>
      <c r="OW366" s="317"/>
      <c r="OX366" s="317"/>
      <c r="OY366" s="317"/>
      <c r="OZ366" s="317"/>
      <c r="PA366" s="317"/>
      <c r="PB366" s="317"/>
      <c r="PC366" s="317"/>
      <c r="PD366" s="317"/>
      <c r="PE366" s="317"/>
      <c r="PF366" s="317"/>
      <c r="PG366" s="317"/>
      <c r="PH366" s="317"/>
      <c r="PI366" s="317"/>
      <c r="PJ366" s="317"/>
      <c r="PK366" s="317"/>
      <c r="PL366" s="317"/>
      <c r="PM366" s="317"/>
      <c r="PN366" s="317"/>
      <c r="PO366" s="317"/>
      <c r="PP366" s="317"/>
      <c r="PQ366" s="317"/>
      <c r="PR366" s="317"/>
      <c r="PS366" s="317"/>
      <c r="PT366" s="317"/>
      <c r="PU366" s="317"/>
      <c r="PV366" s="317"/>
      <c r="PW366" s="317"/>
      <c r="PX366" s="317"/>
      <c r="PY366" s="317"/>
      <c r="PZ366" s="317"/>
      <c r="QA366" s="317"/>
      <c r="QB366" s="317"/>
      <c r="QC366" s="317"/>
      <c r="QD366" s="317"/>
      <c r="QE366" s="317"/>
      <c r="QF366" s="317"/>
      <c r="QG366" s="317"/>
      <c r="QH366" s="317"/>
      <c r="QI366" s="317"/>
      <c r="QJ366" s="317"/>
      <c r="QK366" s="317"/>
      <c r="QL366" s="317"/>
      <c r="QM366" s="317"/>
      <c r="QN366" s="317"/>
      <c r="QO366" s="317"/>
      <c r="QP366" s="317"/>
      <c r="QQ366" s="317"/>
      <c r="QR366" s="317"/>
      <c r="QS366" s="317"/>
      <c r="QT366" s="317"/>
      <c r="QU366" s="317"/>
      <c r="QV366" s="317"/>
      <c r="QW366" s="317"/>
      <c r="QX366" s="317"/>
      <c r="QY366" s="317"/>
      <c r="QZ366" s="317"/>
      <c r="RA366" s="317"/>
      <c r="RB366" s="317"/>
      <c r="RC366" s="317"/>
      <c r="RD366" s="317"/>
      <c r="RE366" s="317"/>
      <c r="RF366" s="317"/>
      <c r="RG366" s="317"/>
      <c r="RH366" s="317"/>
      <c r="RI366" s="317"/>
      <c r="RJ366" s="317"/>
      <c r="RK366" s="317"/>
      <c r="RL366" s="317"/>
      <c r="RM366" s="317"/>
      <c r="RN366" s="317"/>
      <c r="RO366" s="317"/>
      <c r="RP366" s="317"/>
      <c r="RQ366" s="317"/>
      <c r="RR366" s="317"/>
      <c r="RS366" s="317"/>
      <c r="RT366" s="317"/>
      <c r="RU366" s="317"/>
      <c r="RV366" s="317"/>
      <c r="RW366" s="317"/>
      <c r="RX366" s="317"/>
      <c r="RY366" s="317"/>
      <c r="RZ366" s="317"/>
      <c r="SA366" s="317"/>
      <c r="SB366" s="317"/>
      <c r="SC366" s="317"/>
      <c r="SD366" s="317"/>
      <c r="SE366" s="317"/>
      <c r="SF366" s="317"/>
      <c r="SG366" s="317"/>
      <c r="SH366" s="317"/>
      <c r="SI366" s="317"/>
      <c r="SJ366" s="317"/>
      <c r="SK366" s="317"/>
      <c r="SL366" s="317"/>
      <c r="SM366" s="317"/>
      <c r="SN366" s="317"/>
      <c r="SO366" s="317"/>
      <c r="SP366" s="317"/>
      <c r="SQ366" s="317"/>
      <c r="SR366" s="317"/>
      <c r="SS366" s="317"/>
      <c r="ST366" s="317"/>
      <c r="SU366" s="317"/>
      <c r="SV366" s="317"/>
      <c r="SW366" s="317"/>
      <c r="SX366" s="317"/>
      <c r="SY366" s="317"/>
      <c r="SZ366" s="317"/>
      <c r="TA366" s="317"/>
      <c r="TB366" s="317"/>
      <c r="TC366" s="317"/>
      <c r="TD366" s="317"/>
      <c r="TE366" s="317"/>
      <c r="TF366" s="317"/>
      <c r="TG366" s="317"/>
      <c r="TH366" s="317"/>
      <c r="TI366" s="317"/>
      <c r="TJ366" s="317"/>
      <c r="TK366" s="317"/>
      <c r="TL366" s="317"/>
      <c r="TM366" s="317"/>
      <c r="TN366" s="317"/>
      <c r="TO366" s="317"/>
      <c r="TP366" s="317"/>
      <c r="TQ366" s="317"/>
      <c r="TR366" s="317"/>
      <c r="TS366" s="317"/>
      <c r="TT366" s="317"/>
      <c r="TU366" s="317"/>
      <c r="TV366" s="317"/>
      <c r="TW366" s="317"/>
      <c r="TX366" s="317"/>
      <c r="TY366" s="317"/>
      <c r="TZ366" s="317"/>
      <c r="UA366" s="317"/>
      <c r="UB366" s="317"/>
      <c r="UC366" s="317"/>
      <c r="UD366" s="317"/>
      <c r="UE366" s="317"/>
      <c r="UF366" s="317"/>
      <c r="UG366" s="317"/>
      <c r="UH366" s="317"/>
      <c r="UI366" s="317"/>
      <c r="UJ366" s="317"/>
      <c r="UK366" s="317"/>
      <c r="UL366" s="317"/>
      <c r="UM366" s="317"/>
      <c r="UN366" s="317"/>
      <c r="UO366" s="317"/>
      <c r="UP366" s="317"/>
      <c r="UQ366" s="317"/>
      <c r="UR366" s="317"/>
      <c r="US366" s="317"/>
      <c r="UT366" s="317"/>
      <c r="UU366" s="317"/>
      <c r="UV366" s="317"/>
      <c r="UW366" s="317"/>
      <c r="UX366" s="317"/>
      <c r="UY366" s="317"/>
      <c r="UZ366" s="317"/>
      <c r="VA366" s="317"/>
      <c r="VB366" s="317"/>
      <c r="VC366" s="317"/>
      <c r="VD366" s="317"/>
      <c r="VE366" s="317"/>
      <c r="VF366" s="317"/>
      <c r="VG366" s="317"/>
      <c r="VH366" s="317"/>
      <c r="VI366" s="317"/>
      <c r="VJ366" s="317"/>
      <c r="VK366" s="317"/>
      <c r="VL366" s="317"/>
      <c r="VM366" s="317"/>
      <c r="VN366" s="317"/>
      <c r="VO366" s="317"/>
      <c r="VP366" s="317"/>
      <c r="VQ366" s="317"/>
      <c r="VR366" s="317"/>
      <c r="VS366" s="317"/>
      <c r="VT366" s="317"/>
      <c r="VU366" s="317"/>
      <c r="VV366" s="317"/>
      <c r="VW366" s="317"/>
      <c r="VX366" s="317"/>
      <c r="VY366" s="317"/>
      <c r="VZ366" s="317"/>
      <c r="WA366" s="317"/>
      <c r="WB366" s="317"/>
      <c r="WC366" s="317"/>
      <c r="WD366" s="317"/>
      <c r="WE366" s="317"/>
      <c r="WF366" s="317"/>
      <c r="WG366" s="317"/>
      <c r="WH366" s="317"/>
      <c r="WI366" s="317"/>
      <c r="WJ366" s="317"/>
      <c r="WK366" s="317"/>
      <c r="WL366" s="317"/>
      <c r="WM366" s="317"/>
      <c r="WN366" s="317"/>
      <c r="WO366" s="317"/>
      <c r="WP366" s="317"/>
      <c r="WQ366" s="317"/>
      <c r="WR366" s="317"/>
      <c r="WS366" s="317"/>
      <c r="WT366" s="317"/>
      <c r="WU366" s="317"/>
      <c r="WV366" s="317"/>
      <c r="WW366" s="317"/>
      <c r="WX366" s="317"/>
      <c r="WY366" s="317"/>
      <c r="WZ366" s="317"/>
      <c r="XA366" s="317"/>
      <c r="XB366" s="317"/>
      <c r="XC366" s="317"/>
      <c r="XD366" s="317"/>
      <c r="XE366" s="317"/>
      <c r="XF366" s="317"/>
      <c r="XG366" s="317"/>
      <c r="XH366" s="317"/>
      <c r="XI366" s="317"/>
      <c r="XJ366" s="317"/>
      <c r="XK366" s="317"/>
      <c r="XL366" s="317"/>
      <c r="XM366" s="317"/>
      <c r="XN366" s="317"/>
      <c r="XO366" s="317"/>
      <c r="XP366" s="317"/>
      <c r="XQ366" s="317"/>
      <c r="XR366" s="317"/>
      <c r="XS366" s="317"/>
      <c r="XT366" s="317"/>
      <c r="XU366" s="317"/>
      <c r="XV366" s="317"/>
      <c r="XW366" s="317"/>
      <c r="XX366" s="317"/>
      <c r="XY366" s="317"/>
      <c r="XZ366" s="317"/>
      <c r="YA366" s="317"/>
      <c r="YB366" s="317"/>
      <c r="YC366" s="317"/>
      <c r="YD366" s="317"/>
      <c r="YE366" s="317"/>
      <c r="YF366" s="317"/>
      <c r="YG366" s="317"/>
      <c r="YH366" s="317"/>
      <c r="YI366" s="317"/>
      <c r="YJ366" s="317"/>
      <c r="YK366" s="317"/>
      <c r="YL366" s="317"/>
      <c r="YM366" s="317"/>
      <c r="YN366" s="317"/>
      <c r="YO366" s="317"/>
      <c r="YP366" s="317"/>
      <c r="YQ366" s="317"/>
      <c r="YR366" s="317"/>
      <c r="YS366" s="317"/>
      <c r="YT366" s="317"/>
      <c r="YU366" s="317"/>
      <c r="YV366" s="317"/>
      <c r="YW366" s="317"/>
      <c r="YX366" s="317"/>
      <c r="YY366" s="317"/>
      <c r="YZ366" s="317"/>
      <c r="ZA366" s="317"/>
      <c r="ZB366" s="317"/>
      <c r="ZC366" s="317"/>
      <c r="ZD366" s="317"/>
      <c r="ZE366" s="317"/>
      <c r="ZF366" s="317"/>
      <c r="ZG366" s="317"/>
      <c r="ZH366" s="317"/>
      <c r="ZI366" s="317"/>
      <c r="ZJ366" s="317"/>
      <c r="ZK366" s="317"/>
      <c r="ZL366" s="317"/>
      <c r="ZM366" s="317"/>
      <c r="ZN366" s="317"/>
      <c r="ZO366" s="317"/>
      <c r="ZP366" s="317"/>
      <c r="ZQ366" s="317"/>
      <c r="ZR366" s="317"/>
      <c r="ZS366" s="317"/>
      <c r="ZT366" s="317"/>
      <c r="ZU366" s="317"/>
      <c r="ZV366" s="317"/>
      <c r="ZW366" s="317"/>
      <c r="ZX366" s="317"/>
      <c r="ZY366" s="317"/>
      <c r="ZZ366" s="317"/>
      <c r="AAA366" s="317"/>
      <c r="AAB366" s="317"/>
      <c r="AAC366" s="317"/>
      <c r="AAD366" s="317"/>
      <c r="AAE366" s="317"/>
      <c r="AAF366" s="317"/>
      <c r="AAG366" s="317"/>
      <c r="AAH366" s="317"/>
      <c r="AAI366" s="317"/>
      <c r="AAJ366" s="317"/>
      <c r="AAK366" s="317"/>
      <c r="AAL366" s="317"/>
      <c r="AAM366" s="317"/>
      <c r="AAN366" s="317"/>
      <c r="AAO366" s="317"/>
      <c r="AAP366" s="317"/>
      <c r="AAQ366" s="317"/>
      <c r="AAR366" s="317"/>
      <c r="AAS366" s="317"/>
      <c r="AAT366" s="317"/>
      <c r="AAU366" s="317"/>
      <c r="AAV366" s="317"/>
      <c r="AAW366" s="317"/>
      <c r="AAX366" s="317"/>
      <c r="AAY366" s="317"/>
      <c r="AAZ366" s="317"/>
      <c r="ABA366" s="317"/>
      <c r="ABB366" s="317"/>
      <c r="ABC366" s="317"/>
      <c r="ABD366" s="317"/>
      <c r="ABE366" s="317"/>
      <c r="ABF366" s="317"/>
      <c r="ABG366" s="317"/>
      <c r="ABH366" s="317"/>
      <c r="ABI366" s="317"/>
      <c r="ABJ366" s="317"/>
      <c r="ABK366" s="317"/>
      <c r="ABL366" s="317"/>
      <c r="ABM366" s="317"/>
      <c r="ABN366" s="317"/>
      <c r="ABO366" s="317"/>
      <c r="ABP366" s="317"/>
      <c r="ABQ366" s="317"/>
      <c r="ABR366" s="317"/>
      <c r="ABS366" s="317"/>
      <c r="ABT366" s="317"/>
      <c r="ABU366" s="317"/>
      <c r="ABV366" s="317"/>
      <c r="ABW366" s="317"/>
      <c r="ABX366" s="317"/>
      <c r="ABY366" s="317"/>
      <c r="ABZ366" s="317"/>
      <c r="ACA366" s="317"/>
      <c r="ACB366" s="317"/>
      <c r="ACC366" s="317"/>
      <c r="ACD366" s="317"/>
      <c r="ACE366" s="317"/>
      <c r="ACF366" s="317"/>
      <c r="ACG366" s="317"/>
      <c r="ACH366" s="317"/>
      <c r="ACI366" s="317"/>
      <c r="ACJ366" s="317"/>
      <c r="ACK366" s="317"/>
      <c r="ACL366" s="317"/>
      <c r="ACM366" s="317"/>
      <c r="ACN366" s="317"/>
      <c r="ACO366" s="317"/>
      <c r="ACP366" s="317"/>
      <c r="ACQ366" s="317"/>
      <c r="ACR366" s="317"/>
      <c r="ACS366" s="317"/>
      <c r="ACT366" s="317"/>
      <c r="ACU366" s="317"/>
      <c r="ACV366" s="317"/>
      <c r="ACW366" s="317"/>
      <c r="ACX366" s="317"/>
      <c r="ACY366" s="317"/>
      <c r="ACZ366" s="317"/>
      <c r="ADA366" s="317"/>
      <c r="ADB366" s="317"/>
      <c r="ADC366" s="317"/>
      <c r="ADD366" s="317"/>
      <c r="ADE366" s="317"/>
      <c r="ADF366" s="317"/>
      <c r="ADG366" s="317"/>
      <c r="ADH366" s="317"/>
      <c r="ADI366" s="317"/>
      <c r="ADJ366" s="317"/>
      <c r="ADK366" s="317"/>
      <c r="ADL366" s="317"/>
      <c r="ADM366" s="317"/>
      <c r="ADN366" s="317"/>
      <c r="ADO366" s="317"/>
      <c r="ADP366" s="317"/>
      <c r="ADQ366" s="317"/>
      <c r="ADR366" s="317"/>
      <c r="ADS366" s="317"/>
      <c r="ADT366" s="317"/>
      <c r="ADU366" s="317"/>
      <c r="ADV366" s="317"/>
      <c r="ADW366" s="317"/>
      <c r="ADX366" s="317"/>
      <c r="ADY366" s="317"/>
      <c r="ADZ366" s="317"/>
      <c r="AEA366" s="317"/>
      <c r="AEB366" s="317"/>
      <c r="AEC366" s="317"/>
      <c r="AED366" s="317"/>
      <c r="AEE366" s="317"/>
      <c r="AEF366" s="317"/>
      <c r="AEG366" s="317"/>
      <c r="AEH366" s="317"/>
      <c r="AEI366" s="317"/>
      <c r="AEJ366" s="317"/>
      <c r="AEK366" s="317"/>
      <c r="AEL366" s="317"/>
      <c r="AEM366" s="317"/>
      <c r="AEN366" s="317"/>
      <c r="AEO366" s="317"/>
      <c r="AEP366" s="317"/>
      <c r="AEQ366" s="317"/>
      <c r="AER366" s="317"/>
      <c r="AES366" s="317"/>
    </row>
    <row r="367" spans="2:825" s="332" customFormat="1" ht="25.5" x14ac:dyDescent="0.2">
      <c r="B367" s="331" t="s">
        <v>14604</v>
      </c>
      <c r="C367" s="319">
        <v>157696</v>
      </c>
      <c r="D367" s="322" t="s">
        <v>14589</v>
      </c>
      <c r="E367" s="317"/>
      <c r="F367" s="317"/>
      <c r="G367" s="317"/>
      <c r="H367" s="317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  <c r="S367" s="317"/>
      <c r="T367" s="317"/>
      <c r="U367" s="317"/>
      <c r="V367" s="317"/>
      <c r="W367" s="317"/>
      <c r="X367" s="317"/>
      <c r="Y367" s="317"/>
      <c r="Z367" s="317"/>
      <c r="AA367" s="317"/>
      <c r="AB367" s="317"/>
      <c r="AC367" s="317"/>
      <c r="AD367" s="317"/>
      <c r="AE367" s="317"/>
      <c r="AF367" s="317"/>
      <c r="AG367" s="317"/>
      <c r="AH367" s="317"/>
      <c r="AI367" s="317"/>
      <c r="AJ367" s="317"/>
      <c r="AK367" s="317"/>
      <c r="AL367" s="317"/>
      <c r="AM367" s="317"/>
      <c r="AN367" s="317"/>
      <c r="AO367" s="317"/>
      <c r="AP367" s="317"/>
      <c r="AQ367" s="317"/>
      <c r="AR367" s="317"/>
      <c r="AS367" s="317"/>
      <c r="AT367" s="317"/>
      <c r="AU367" s="317"/>
      <c r="AV367" s="317"/>
      <c r="AW367" s="317"/>
      <c r="AX367" s="317"/>
      <c r="AY367" s="317"/>
      <c r="AZ367" s="317"/>
      <c r="BA367" s="317"/>
      <c r="BB367" s="317"/>
      <c r="BC367" s="317"/>
      <c r="BD367" s="317"/>
      <c r="BE367" s="317"/>
      <c r="BF367" s="317"/>
      <c r="BG367" s="317"/>
      <c r="BH367" s="317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G367" s="317"/>
      <c r="CH367" s="317"/>
      <c r="CI367" s="317"/>
      <c r="CJ367" s="317"/>
      <c r="CK367" s="317"/>
      <c r="CL367" s="317"/>
      <c r="CM367" s="317"/>
      <c r="CN367" s="317"/>
      <c r="CO367" s="317"/>
      <c r="CP367" s="317"/>
      <c r="CQ367" s="317"/>
      <c r="CR367" s="317"/>
      <c r="CS367" s="317"/>
      <c r="CT367" s="317"/>
      <c r="CU367" s="317"/>
      <c r="CV367" s="317"/>
      <c r="CW367" s="317"/>
      <c r="CX367" s="317"/>
      <c r="CY367" s="317"/>
      <c r="CZ367" s="317"/>
      <c r="DA367" s="317"/>
      <c r="DB367" s="317"/>
      <c r="DC367" s="317"/>
      <c r="DD367" s="317"/>
      <c r="DE367" s="317"/>
      <c r="DF367" s="317"/>
      <c r="DG367" s="317"/>
      <c r="DH367" s="317"/>
      <c r="DI367" s="317"/>
      <c r="DJ367" s="317"/>
      <c r="DK367" s="317"/>
      <c r="DL367" s="317"/>
      <c r="DM367" s="317"/>
      <c r="DN367" s="317"/>
      <c r="DO367" s="317"/>
      <c r="DP367" s="317"/>
      <c r="DQ367" s="317"/>
      <c r="DR367" s="317"/>
      <c r="DS367" s="317"/>
      <c r="DT367" s="317"/>
      <c r="DU367" s="317"/>
      <c r="DV367" s="317"/>
      <c r="DW367" s="317"/>
      <c r="DX367" s="317"/>
      <c r="DY367" s="317"/>
      <c r="DZ367" s="317"/>
      <c r="EA367" s="317"/>
      <c r="EB367" s="317"/>
      <c r="EC367" s="317"/>
      <c r="ED367" s="317"/>
      <c r="EE367" s="317"/>
      <c r="EF367" s="317"/>
      <c r="EG367" s="317"/>
      <c r="EH367" s="317"/>
      <c r="EI367" s="317"/>
      <c r="EJ367" s="317"/>
      <c r="EK367" s="317"/>
      <c r="EL367" s="317"/>
      <c r="EM367" s="317"/>
      <c r="EN367" s="317"/>
      <c r="EO367" s="317"/>
      <c r="EP367" s="317"/>
      <c r="EQ367" s="317"/>
      <c r="ER367" s="317"/>
      <c r="ES367" s="317"/>
      <c r="ET367" s="317"/>
      <c r="EU367" s="317"/>
      <c r="EV367" s="317"/>
      <c r="EW367" s="317"/>
      <c r="EX367" s="317"/>
      <c r="EY367" s="317"/>
      <c r="EZ367" s="317"/>
      <c r="FA367" s="317"/>
      <c r="FB367" s="317"/>
      <c r="FC367" s="317"/>
      <c r="FD367" s="317"/>
      <c r="FE367" s="317"/>
      <c r="FF367" s="317"/>
      <c r="FG367" s="317"/>
      <c r="FH367" s="317"/>
      <c r="FI367" s="317"/>
      <c r="FJ367" s="317"/>
      <c r="FK367" s="317"/>
      <c r="FL367" s="317"/>
      <c r="FM367" s="317"/>
      <c r="FN367" s="317"/>
      <c r="FO367" s="317"/>
      <c r="FP367" s="317"/>
      <c r="FQ367" s="317"/>
      <c r="FR367" s="317"/>
      <c r="FS367" s="317"/>
      <c r="FT367" s="317"/>
      <c r="FU367" s="317"/>
      <c r="FV367" s="317"/>
      <c r="FW367" s="317"/>
      <c r="FX367" s="317"/>
      <c r="FY367" s="317"/>
      <c r="FZ367" s="317"/>
      <c r="GA367" s="317"/>
      <c r="GB367" s="317"/>
      <c r="GC367" s="317"/>
      <c r="GD367" s="317"/>
      <c r="GE367" s="317"/>
      <c r="GF367" s="317"/>
      <c r="GG367" s="317"/>
      <c r="GH367" s="317"/>
      <c r="GI367" s="317"/>
      <c r="GJ367" s="317"/>
      <c r="GK367" s="317"/>
      <c r="GL367" s="317"/>
      <c r="GM367" s="317"/>
      <c r="GN367" s="317"/>
      <c r="GO367" s="317"/>
      <c r="GP367" s="317"/>
      <c r="GQ367" s="317"/>
      <c r="GR367" s="317"/>
      <c r="GS367" s="317"/>
      <c r="GT367" s="317"/>
      <c r="GU367" s="317"/>
      <c r="GV367" s="317"/>
      <c r="GW367" s="317"/>
      <c r="GX367" s="317"/>
      <c r="GY367" s="317"/>
      <c r="GZ367" s="317"/>
      <c r="HA367" s="317"/>
      <c r="HB367" s="317"/>
      <c r="HC367" s="317"/>
      <c r="HD367" s="317"/>
      <c r="HE367" s="317"/>
      <c r="HF367" s="317"/>
      <c r="HG367" s="317"/>
      <c r="HH367" s="317"/>
      <c r="HI367" s="317"/>
      <c r="HJ367" s="317"/>
      <c r="HK367" s="317"/>
      <c r="HL367" s="317"/>
      <c r="HM367" s="317"/>
      <c r="HN367" s="317"/>
      <c r="HO367" s="317"/>
      <c r="HP367" s="317"/>
      <c r="HQ367" s="317"/>
      <c r="HR367" s="317"/>
      <c r="HS367" s="317"/>
      <c r="HT367" s="317"/>
      <c r="HU367" s="317"/>
      <c r="HV367" s="317"/>
      <c r="HW367" s="317"/>
      <c r="HX367" s="317"/>
      <c r="HY367" s="317"/>
      <c r="HZ367" s="317"/>
      <c r="IA367" s="317"/>
      <c r="IB367" s="317"/>
      <c r="IC367" s="317"/>
      <c r="ID367" s="317"/>
      <c r="IE367" s="317"/>
      <c r="IF367" s="317"/>
      <c r="IG367" s="317"/>
      <c r="IH367" s="317"/>
      <c r="II367" s="317"/>
      <c r="IJ367" s="317"/>
      <c r="IK367" s="317"/>
      <c r="IL367" s="317"/>
      <c r="IM367" s="317"/>
      <c r="IN367" s="317"/>
      <c r="IO367" s="317"/>
      <c r="IP367" s="317"/>
      <c r="IQ367" s="317"/>
      <c r="IR367" s="317"/>
      <c r="IS367" s="317"/>
      <c r="IT367" s="317"/>
      <c r="IU367" s="317"/>
      <c r="IV367" s="317"/>
      <c r="IW367" s="317"/>
      <c r="IX367" s="317"/>
      <c r="IY367" s="317"/>
      <c r="IZ367" s="317"/>
      <c r="JA367" s="317"/>
      <c r="JB367" s="317"/>
      <c r="JC367" s="317"/>
      <c r="JD367" s="317"/>
      <c r="JE367" s="317"/>
      <c r="JF367" s="317"/>
      <c r="JG367" s="317"/>
      <c r="JH367" s="317"/>
      <c r="JI367" s="317"/>
      <c r="JJ367" s="317"/>
      <c r="JK367" s="317"/>
      <c r="JL367" s="317"/>
      <c r="JM367" s="317"/>
      <c r="JN367" s="317"/>
      <c r="JO367" s="317"/>
      <c r="JP367" s="317"/>
      <c r="JQ367" s="317"/>
      <c r="JR367" s="317"/>
      <c r="JS367" s="317"/>
      <c r="JT367" s="317"/>
      <c r="JU367" s="317"/>
      <c r="JV367" s="317"/>
      <c r="JW367" s="317"/>
      <c r="JX367" s="317"/>
      <c r="JY367" s="317"/>
      <c r="JZ367" s="317"/>
      <c r="KA367" s="317"/>
      <c r="KB367" s="317"/>
      <c r="KC367" s="317"/>
      <c r="KD367" s="317"/>
      <c r="KE367" s="317"/>
      <c r="KF367" s="317"/>
      <c r="KG367" s="317"/>
      <c r="KH367" s="317"/>
      <c r="KI367" s="317"/>
      <c r="KJ367" s="317"/>
      <c r="KK367" s="317"/>
      <c r="KL367" s="317"/>
      <c r="KM367" s="317"/>
      <c r="KN367" s="317"/>
      <c r="KO367" s="317"/>
      <c r="KP367" s="317"/>
      <c r="KQ367" s="317"/>
      <c r="KR367" s="317"/>
      <c r="KS367" s="317"/>
      <c r="KT367" s="317"/>
      <c r="KU367" s="317"/>
      <c r="KV367" s="317"/>
      <c r="KW367" s="317"/>
      <c r="KX367" s="317"/>
      <c r="KY367" s="317"/>
      <c r="KZ367" s="317"/>
      <c r="LA367" s="317"/>
      <c r="LB367" s="317"/>
      <c r="LC367" s="317"/>
      <c r="LD367" s="317"/>
      <c r="LE367" s="317"/>
      <c r="LF367" s="317"/>
      <c r="LG367" s="317"/>
      <c r="LH367" s="317"/>
      <c r="LI367" s="317"/>
      <c r="LJ367" s="317"/>
      <c r="LK367" s="317"/>
      <c r="LL367" s="317"/>
      <c r="LM367" s="317"/>
      <c r="LN367" s="317"/>
      <c r="LO367" s="317"/>
      <c r="LP367" s="317"/>
      <c r="LQ367" s="317"/>
      <c r="LR367" s="317"/>
      <c r="LS367" s="317"/>
      <c r="LT367" s="317"/>
      <c r="LU367" s="317"/>
      <c r="LV367" s="317"/>
      <c r="LW367" s="317"/>
      <c r="LX367" s="317"/>
      <c r="LY367" s="317"/>
      <c r="LZ367" s="317"/>
      <c r="MA367" s="317"/>
      <c r="MB367" s="317"/>
      <c r="MC367" s="317"/>
      <c r="MD367" s="317"/>
      <c r="ME367" s="317"/>
      <c r="MF367" s="317"/>
      <c r="MG367" s="317"/>
      <c r="MH367" s="317"/>
      <c r="MI367" s="317"/>
      <c r="MJ367" s="317"/>
      <c r="MK367" s="317"/>
      <c r="ML367" s="317"/>
      <c r="MM367" s="317"/>
      <c r="MN367" s="317"/>
      <c r="MO367" s="317"/>
      <c r="MP367" s="317"/>
      <c r="MQ367" s="317"/>
      <c r="MR367" s="317"/>
      <c r="MS367" s="317"/>
      <c r="MT367" s="317"/>
      <c r="MU367" s="317"/>
      <c r="MV367" s="317"/>
      <c r="MW367" s="317"/>
      <c r="MX367" s="317"/>
      <c r="MY367" s="317"/>
      <c r="MZ367" s="317"/>
      <c r="NA367" s="317"/>
      <c r="NB367" s="317"/>
      <c r="NC367" s="317"/>
      <c r="ND367" s="317"/>
      <c r="NE367" s="317"/>
      <c r="NF367" s="317"/>
      <c r="NG367" s="317"/>
      <c r="NH367" s="317"/>
      <c r="NI367" s="317"/>
      <c r="NJ367" s="317"/>
      <c r="NK367" s="317"/>
      <c r="NL367" s="317"/>
      <c r="NM367" s="317"/>
      <c r="NN367" s="317"/>
      <c r="NO367" s="317"/>
      <c r="NP367" s="317"/>
      <c r="NQ367" s="317"/>
      <c r="NR367" s="317"/>
      <c r="NS367" s="317"/>
      <c r="NT367" s="317"/>
      <c r="NU367" s="317"/>
      <c r="NV367" s="317"/>
      <c r="NW367" s="317"/>
      <c r="NX367" s="317"/>
      <c r="NY367" s="317"/>
      <c r="NZ367" s="317"/>
      <c r="OA367" s="317"/>
      <c r="OB367" s="317"/>
      <c r="OC367" s="317"/>
      <c r="OD367" s="317"/>
      <c r="OE367" s="317"/>
      <c r="OF367" s="317"/>
      <c r="OG367" s="317"/>
      <c r="OH367" s="317"/>
      <c r="OI367" s="317"/>
      <c r="OJ367" s="317"/>
      <c r="OK367" s="317"/>
      <c r="OL367" s="317"/>
      <c r="OM367" s="317"/>
      <c r="ON367" s="317"/>
      <c r="OO367" s="317"/>
      <c r="OP367" s="317"/>
      <c r="OQ367" s="317"/>
      <c r="OR367" s="317"/>
      <c r="OS367" s="317"/>
      <c r="OT367" s="317"/>
      <c r="OU367" s="317"/>
      <c r="OV367" s="317"/>
      <c r="OW367" s="317"/>
      <c r="OX367" s="317"/>
      <c r="OY367" s="317"/>
      <c r="OZ367" s="317"/>
      <c r="PA367" s="317"/>
      <c r="PB367" s="317"/>
      <c r="PC367" s="317"/>
      <c r="PD367" s="317"/>
      <c r="PE367" s="317"/>
      <c r="PF367" s="317"/>
      <c r="PG367" s="317"/>
      <c r="PH367" s="317"/>
      <c r="PI367" s="317"/>
      <c r="PJ367" s="317"/>
      <c r="PK367" s="317"/>
      <c r="PL367" s="317"/>
      <c r="PM367" s="317"/>
      <c r="PN367" s="317"/>
      <c r="PO367" s="317"/>
      <c r="PP367" s="317"/>
      <c r="PQ367" s="317"/>
      <c r="PR367" s="317"/>
      <c r="PS367" s="317"/>
      <c r="PT367" s="317"/>
      <c r="PU367" s="317"/>
      <c r="PV367" s="317"/>
      <c r="PW367" s="317"/>
      <c r="PX367" s="317"/>
      <c r="PY367" s="317"/>
      <c r="PZ367" s="317"/>
      <c r="QA367" s="317"/>
      <c r="QB367" s="317"/>
      <c r="QC367" s="317"/>
      <c r="QD367" s="317"/>
      <c r="QE367" s="317"/>
      <c r="QF367" s="317"/>
      <c r="QG367" s="317"/>
      <c r="QH367" s="317"/>
      <c r="QI367" s="317"/>
      <c r="QJ367" s="317"/>
      <c r="QK367" s="317"/>
      <c r="QL367" s="317"/>
      <c r="QM367" s="317"/>
      <c r="QN367" s="317"/>
      <c r="QO367" s="317"/>
      <c r="QP367" s="317"/>
      <c r="QQ367" s="317"/>
      <c r="QR367" s="317"/>
      <c r="QS367" s="317"/>
      <c r="QT367" s="317"/>
      <c r="QU367" s="317"/>
      <c r="QV367" s="317"/>
      <c r="QW367" s="317"/>
      <c r="QX367" s="317"/>
      <c r="QY367" s="317"/>
      <c r="QZ367" s="317"/>
      <c r="RA367" s="317"/>
      <c r="RB367" s="317"/>
      <c r="RC367" s="317"/>
      <c r="RD367" s="317"/>
      <c r="RE367" s="317"/>
      <c r="RF367" s="317"/>
      <c r="RG367" s="317"/>
      <c r="RH367" s="317"/>
      <c r="RI367" s="317"/>
      <c r="RJ367" s="317"/>
      <c r="RK367" s="317"/>
      <c r="RL367" s="317"/>
      <c r="RM367" s="317"/>
      <c r="RN367" s="317"/>
      <c r="RO367" s="317"/>
      <c r="RP367" s="317"/>
      <c r="RQ367" s="317"/>
      <c r="RR367" s="317"/>
      <c r="RS367" s="317"/>
      <c r="RT367" s="317"/>
      <c r="RU367" s="317"/>
      <c r="RV367" s="317"/>
      <c r="RW367" s="317"/>
      <c r="RX367" s="317"/>
      <c r="RY367" s="317"/>
      <c r="RZ367" s="317"/>
      <c r="SA367" s="317"/>
      <c r="SB367" s="317"/>
      <c r="SC367" s="317"/>
      <c r="SD367" s="317"/>
      <c r="SE367" s="317"/>
      <c r="SF367" s="317"/>
      <c r="SG367" s="317"/>
      <c r="SH367" s="317"/>
      <c r="SI367" s="317"/>
      <c r="SJ367" s="317"/>
      <c r="SK367" s="317"/>
      <c r="SL367" s="317"/>
      <c r="SM367" s="317"/>
      <c r="SN367" s="317"/>
      <c r="SO367" s="317"/>
      <c r="SP367" s="317"/>
      <c r="SQ367" s="317"/>
      <c r="SR367" s="317"/>
      <c r="SS367" s="317"/>
      <c r="ST367" s="317"/>
      <c r="SU367" s="317"/>
      <c r="SV367" s="317"/>
      <c r="SW367" s="317"/>
      <c r="SX367" s="317"/>
      <c r="SY367" s="317"/>
      <c r="SZ367" s="317"/>
      <c r="TA367" s="317"/>
      <c r="TB367" s="317"/>
      <c r="TC367" s="317"/>
      <c r="TD367" s="317"/>
      <c r="TE367" s="317"/>
      <c r="TF367" s="317"/>
      <c r="TG367" s="317"/>
      <c r="TH367" s="317"/>
      <c r="TI367" s="317"/>
      <c r="TJ367" s="317"/>
      <c r="TK367" s="317"/>
      <c r="TL367" s="317"/>
      <c r="TM367" s="317"/>
      <c r="TN367" s="317"/>
      <c r="TO367" s="317"/>
      <c r="TP367" s="317"/>
      <c r="TQ367" s="317"/>
      <c r="TR367" s="317"/>
      <c r="TS367" s="317"/>
      <c r="TT367" s="317"/>
      <c r="TU367" s="317"/>
      <c r="TV367" s="317"/>
      <c r="TW367" s="317"/>
      <c r="TX367" s="317"/>
      <c r="TY367" s="317"/>
      <c r="TZ367" s="317"/>
      <c r="UA367" s="317"/>
      <c r="UB367" s="317"/>
      <c r="UC367" s="317"/>
      <c r="UD367" s="317"/>
      <c r="UE367" s="317"/>
      <c r="UF367" s="317"/>
      <c r="UG367" s="317"/>
      <c r="UH367" s="317"/>
      <c r="UI367" s="317"/>
      <c r="UJ367" s="317"/>
      <c r="UK367" s="317"/>
      <c r="UL367" s="317"/>
      <c r="UM367" s="317"/>
      <c r="UN367" s="317"/>
      <c r="UO367" s="317"/>
      <c r="UP367" s="317"/>
      <c r="UQ367" s="317"/>
      <c r="UR367" s="317"/>
      <c r="US367" s="317"/>
      <c r="UT367" s="317"/>
      <c r="UU367" s="317"/>
      <c r="UV367" s="317"/>
      <c r="UW367" s="317"/>
      <c r="UX367" s="317"/>
      <c r="UY367" s="317"/>
      <c r="UZ367" s="317"/>
      <c r="VA367" s="317"/>
      <c r="VB367" s="317"/>
      <c r="VC367" s="317"/>
      <c r="VD367" s="317"/>
      <c r="VE367" s="317"/>
      <c r="VF367" s="317"/>
      <c r="VG367" s="317"/>
      <c r="VH367" s="317"/>
      <c r="VI367" s="317"/>
      <c r="VJ367" s="317"/>
      <c r="VK367" s="317"/>
      <c r="VL367" s="317"/>
      <c r="VM367" s="317"/>
      <c r="VN367" s="317"/>
      <c r="VO367" s="317"/>
      <c r="VP367" s="317"/>
      <c r="VQ367" s="317"/>
      <c r="VR367" s="317"/>
      <c r="VS367" s="317"/>
      <c r="VT367" s="317"/>
      <c r="VU367" s="317"/>
      <c r="VV367" s="317"/>
      <c r="VW367" s="317"/>
      <c r="VX367" s="317"/>
      <c r="VY367" s="317"/>
      <c r="VZ367" s="317"/>
      <c r="WA367" s="317"/>
      <c r="WB367" s="317"/>
      <c r="WC367" s="317"/>
      <c r="WD367" s="317"/>
      <c r="WE367" s="317"/>
      <c r="WF367" s="317"/>
      <c r="WG367" s="317"/>
      <c r="WH367" s="317"/>
      <c r="WI367" s="317"/>
      <c r="WJ367" s="317"/>
      <c r="WK367" s="317"/>
      <c r="WL367" s="317"/>
      <c r="WM367" s="317"/>
      <c r="WN367" s="317"/>
      <c r="WO367" s="317"/>
      <c r="WP367" s="317"/>
      <c r="WQ367" s="317"/>
      <c r="WR367" s="317"/>
      <c r="WS367" s="317"/>
      <c r="WT367" s="317"/>
      <c r="WU367" s="317"/>
      <c r="WV367" s="317"/>
      <c r="WW367" s="317"/>
      <c r="WX367" s="317"/>
      <c r="WY367" s="317"/>
      <c r="WZ367" s="317"/>
      <c r="XA367" s="317"/>
      <c r="XB367" s="317"/>
      <c r="XC367" s="317"/>
      <c r="XD367" s="317"/>
      <c r="XE367" s="317"/>
      <c r="XF367" s="317"/>
      <c r="XG367" s="317"/>
      <c r="XH367" s="317"/>
      <c r="XI367" s="317"/>
      <c r="XJ367" s="317"/>
      <c r="XK367" s="317"/>
      <c r="XL367" s="317"/>
      <c r="XM367" s="317"/>
      <c r="XN367" s="317"/>
      <c r="XO367" s="317"/>
      <c r="XP367" s="317"/>
      <c r="XQ367" s="317"/>
      <c r="XR367" s="317"/>
      <c r="XS367" s="317"/>
      <c r="XT367" s="317"/>
      <c r="XU367" s="317"/>
      <c r="XV367" s="317"/>
      <c r="XW367" s="317"/>
      <c r="XX367" s="317"/>
      <c r="XY367" s="317"/>
      <c r="XZ367" s="317"/>
      <c r="YA367" s="317"/>
      <c r="YB367" s="317"/>
      <c r="YC367" s="317"/>
      <c r="YD367" s="317"/>
      <c r="YE367" s="317"/>
      <c r="YF367" s="317"/>
      <c r="YG367" s="317"/>
      <c r="YH367" s="317"/>
      <c r="YI367" s="317"/>
      <c r="YJ367" s="317"/>
      <c r="YK367" s="317"/>
      <c r="YL367" s="317"/>
      <c r="YM367" s="317"/>
      <c r="YN367" s="317"/>
      <c r="YO367" s="317"/>
      <c r="YP367" s="317"/>
      <c r="YQ367" s="317"/>
      <c r="YR367" s="317"/>
      <c r="YS367" s="317"/>
      <c r="YT367" s="317"/>
      <c r="YU367" s="317"/>
      <c r="YV367" s="317"/>
      <c r="YW367" s="317"/>
      <c r="YX367" s="317"/>
      <c r="YY367" s="317"/>
      <c r="YZ367" s="317"/>
      <c r="ZA367" s="317"/>
      <c r="ZB367" s="317"/>
      <c r="ZC367" s="317"/>
      <c r="ZD367" s="317"/>
      <c r="ZE367" s="317"/>
      <c r="ZF367" s="317"/>
      <c r="ZG367" s="317"/>
      <c r="ZH367" s="317"/>
      <c r="ZI367" s="317"/>
      <c r="ZJ367" s="317"/>
      <c r="ZK367" s="317"/>
      <c r="ZL367" s="317"/>
      <c r="ZM367" s="317"/>
      <c r="ZN367" s="317"/>
      <c r="ZO367" s="317"/>
      <c r="ZP367" s="317"/>
      <c r="ZQ367" s="317"/>
      <c r="ZR367" s="317"/>
      <c r="ZS367" s="317"/>
      <c r="ZT367" s="317"/>
      <c r="ZU367" s="317"/>
      <c r="ZV367" s="317"/>
      <c r="ZW367" s="317"/>
      <c r="ZX367" s="317"/>
      <c r="ZY367" s="317"/>
      <c r="ZZ367" s="317"/>
      <c r="AAA367" s="317"/>
      <c r="AAB367" s="317"/>
      <c r="AAC367" s="317"/>
      <c r="AAD367" s="317"/>
      <c r="AAE367" s="317"/>
      <c r="AAF367" s="317"/>
      <c r="AAG367" s="317"/>
      <c r="AAH367" s="317"/>
      <c r="AAI367" s="317"/>
      <c r="AAJ367" s="317"/>
      <c r="AAK367" s="317"/>
      <c r="AAL367" s="317"/>
      <c r="AAM367" s="317"/>
      <c r="AAN367" s="317"/>
      <c r="AAO367" s="317"/>
      <c r="AAP367" s="317"/>
      <c r="AAQ367" s="317"/>
      <c r="AAR367" s="317"/>
      <c r="AAS367" s="317"/>
      <c r="AAT367" s="317"/>
      <c r="AAU367" s="317"/>
      <c r="AAV367" s="317"/>
      <c r="AAW367" s="317"/>
      <c r="AAX367" s="317"/>
      <c r="AAY367" s="317"/>
      <c r="AAZ367" s="317"/>
      <c r="ABA367" s="317"/>
      <c r="ABB367" s="317"/>
      <c r="ABC367" s="317"/>
      <c r="ABD367" s="317"/>
      <c r="ABE367" s="317"/>
      <c r="ABF367" s="317"/>
      <c r="ABG367" s="317"/>
      <c r="ABH367" s="317"/>
      <c r="ABI367" s="317"/>
      <c r="ABJ367" s="317"/>
      <c r="ABK367" s="317"/>
      <c r="ABL367" s="317"/>
      <c r="ABM367" s="317"/>
      <c r="ABN367" s="317"/>
      <c r="ABO367" s="317"/>
      <c r="ABP367" s="317"/>
      <c r="ABQ367" s="317"/>
      <c r="ABR367" s="317"/>
      <c r="ABS367" s="317"/>
      <c r="ABT367" s="317"/>
      <c r="ABU367" s="317"/>
      <c r="ABV367" s="317"/>
      <c r="ABW367" s="317"/>
      <c r="ABX367" s="317"/>
      <c r="ABY367" s="317"/>
      <c r="ABZ367" s="317"/>
      <c r="ACA367" s="317"/>
      <c r="ACB367" s="317"/>
      <c r="ACC367" s="317"/>
      <c r="ACD367" s="317"/>
      <c r="ACE367" s="317"/>
      <c r="ACF367" s="317"/>
      <c r="ACG367" s="317"/>
      <c r="ACH367" s="317"/>
      <c r="ACI367" s="317"/>
      <c r="ACJ367" s="317"/>
      <c r="ACK367" s="317"/>
      <c r="ACL367" s="317"/>
      <c r="ACM367" s="317"/>
      <c r="ACN367" s="317"/>
      <c r="ACO367" s="317"/>
      <c r="ACP367" s="317"/>
      <c r="ACQ367" s="317"/>
      <c r="ACR367" s="317"/>
      <c r="ACS367" s="317"/>
      <c r="ACT367" s="317"/>
      <c r="ACU367" s="317"/>
      <c r="ACV367" s="317"/>
      <c r="ACW367" s="317"/>
      <c r="ACX367" s="317"/>
      <c r="ACY367" s="317"/>
      <c r="ACZ367" s="317"/>
      <c r="ADA367" s="317"/>
      <c r="ADB367" s="317"/>
      <c r="ADC367" s="317"/>
      <c r="ADD367" s="317"/>
      <c r="ADE367" s="317"/>
      <c r="ADF367" s="317"/>
      <c r="ADG367" s="317"/>
      <c r="ADH367" s="317"/>
      <c r="ADI367" s="317"/>
      <c r="ADJ367" s="317"/>
      <c r="ADK367" s="317"/>
      <c r="ADL367" s="317"/>
      <c r="ADM367" s="317"/>
      <c r="ADN367" s="317"/>
      <c r="ADO367" s="317"/>
      <c r="ADP367" s="317"/>
      <c r="ADQ367" s="317"/>
      <c r="ADR367" s="317"/>
      <c r="ADS367" s="317"/>
      <c r="ADT367" s="317"/>
      <c r="ADU367" s="317"/>
      <c r="ADV367" s="317"/>
      <c r="ADW367" s="317"/>
      <c r="ADX367" s="317"/>
      <c r="ADY367" s="317"/>
      <c r="ADZ367" s="317"/>
      <c r="AEA367" s="317"/>
      <c r="AEB367" s="317"/>
      <c r="AEC367" s="317"/>
      <c r="AED367" s="317"/>
      <c r="AEE367" s="317"/>
      <c r="AEF367" s="317"/>
      <c r="AEG367" s="317"/>
      <c r="AEH367" s="317"/>
      <c r="AEI367" s="317"/>
      <c r="AEJ367" s="317"/>
      <c r="AEK367" s="317"/>
      <c r="AEL367" s="317"/>
      <c r="AEM367" s="317"/>
      <c r="AEN367" s="317"/>
      <c r="AEO367" s="317"/>
      <c r="AEP367" s="317"/>
      <c r="AEQ367" s="317"/>
      <c r="AER367" s="317"/>
      <c r="AES367" s="317"/>
    </row>
    <row r="368" spans="2:825" s="332" customFormat="1" ht="12.75" customHeight="1" x14ac:dyDescent="0.2">
      <c r="B368" s="331" t="s">
        <v>14605</v>
      </c>
      <c r="C368" s="319">
        <v>158000</v>
      </c>
      <c r="D368" s="322" t="s">
        <v>14606</v>
      </c>
      <c r="E368" s="317"/>
      <c r="F368" s="317"/>
      <c r="G368" s="317"/>
      <c r="H368" s="317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  <c r="S368" s="317"/>
      <c r="T368" s="317"/>
      <c r="U368" s="317"/>
      <c r="V368" s="317"/>
      <c r="W368" s="317"/>
      <c r="X368" s="317"/>
      <c r="Y368" s="317"/>
      <c r="Z368" s="317"/>
      <c r="AA368" s="317"/>
      <c r="AB368" s="317"/>
      <c r="AC368" s="317"/>
      <c r="AD368" s="317"/>
      <c r="AE368" s="317"/>
      <c r="AF368" s="317"/>
      <c r="AG368" s="317"/>
      <c r="AH368" s="317"/>
      <c r="AI368" s="317"/>
      <c r="AJ368" s="317"/>
      <c r="AK368" s="317"/>
      <c r="AL368" s="317"/>
      <c r="AM368" s="317"/>
      <c r="AN368" s="317"/>
      <c r="AO368" s="317"/>
      <c r="AP368" s="317"/>
      <c r="AQ368" s="317"/>
      <c r="AR368" s="317"/>
      <c r="AS368" s="317"/>
      <c r="AT368" s="317"/>
      <c r="AU368" s="317"/>
      <c r="AV368" s="317"/>
      <c r="AW368" s="317"/>
      <c r="AX368" s="317"/>
      <c r="AY368" s="317"/>
      <c r="AZ368" s="317"/>
      <c r="BA368" s="317"/>
      <c r="BB368" s="317"/>
      <c r="BC368" s="317"/>
      <c r="BD368" s="317"/>
      <c r="BE368" s="317"/>
      <c r="BF368" s="317"/>
      <c r="BG368" s="317"/>
      <c r="BH368" s="317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G368" s="317"/>
      <c r="CH368" s="317"/>
      <c r="CI368" s="317"/>
      <c r="CJ368" s="317"/>
      <c r="CK368" s="317"/>
      <c r="CL368" s="317"/>
      <c r="CM368" s="317"/>
      <c r="CN368" s="317"/>
      <c r="CO368" s="317"/>
      <c r="CP368" s="317"/>
      <c r="CQ368" s="317"/>
      <c r="CR368" s="317"/>
      <c r="CS368" s="317"/>
      <c r="CT368" s="317"/>
      <c r="CU368" s="317"/>
      <c r="CV368" s="317"/>
      <c r="CW368" s="317"/>
      <c r="CX368" s="317"/>
      <c r="CY368" s="317"/>
      <c r="CZ368" s="317"/>
      <c r="DA368" s="317"/>
      <c r="DB368" s="317"/>
      <c r="DC368" s="317"/>
      <c r="DD368" s="317"/>
      <c r="DE368" s="317"/>
      <c r="DF368" s="317"/>
      <c r="DG368" s="317"/>
      <c r="DH368" s="317"/>
      <c r="DI368" s="317"/>
      <c r="DJ368" s="317"/>
      <c r="DK368" s="317"/>
      <c r="DL368" s="317"/>
      <c r="DM368" s="317"/>
      <c r="DN368" s="317"/>
      <c r="DO368" s="317"/>
      <c r="DP368" s="317"/>
      <c r="DQ368" s="317"/>
      <c r="DR368" s="317"/>
      <c r="DS368" s="317"/>
      <c r="DT368" s="317"/>
      <c r="DU368" s="317"/>
      <c r="DV368" s="317"/>
      <c r="DW368" s="317"/>
      <c r="DX368" s="317"/>
      <c r="DY368" s="317"/>
      <c r="DZ368" s="317"/>
      <c r="EA368" s="317"/>
      <c r="EB368" s="317"/>
      <c r="EC368" s="317"/>
      <c r="ED368" s="317"/>
      <c r="EE368" s="317"/>
      <c r="EF368" s="317"/>
      <c r="EG368" s="317"/>
      <c r="EH368" s="317"/>
      <c r="EI368" s="317"/>
      <c r="EJ368" s="317"/>
      <c r="EK368" s="317"/>
      <c r="EL368" s="317"/>
      <c r="EM368" s="317"/>
      <c r="EN368" s="317"/>
      <c r="EO368" s="317"/>
      <c r="EP368" s="317"/>
      <c r="EQ368" s="317"/>
      <c r="ER368" s="317"/>
      <c r="ES368" s="317"/>
      <c r="ET368" s="317"/>
      <c r="EU368" s="317"/>
      <c r="EV368" s="317"/>
      <c r="EW368" s="317"/>
      <c r="EX368" s="317"/>
      <c r="EY368" s="317"/>
      <c r="EZ368" s="317"/>
      <c r="FA368" s="317"/>
      <c r="FB368" s="317"/>
      <c r="FC368" s="317"/>
      <c r="FD368" s="317"/>
      <c r="FE368" s="317"/>
      <c r="FF368" s="317"/>
      <c r="FG368" s="317"/>
      <c r="FH368" s="317"/>
      <c r="FI368" s="317"/>
      <c r="FJ368" s="317"/>
      <c r="FK368" s="317"/>
      <c r="FL368" s="317"/>
      <c r="FM368" s="317"/>
      <c r="FN368" s="317"/>
      <c r="FO368" s="317"/>
      <c r="FP368" s="317"/>
      <c r="FQ368" s="317"/>
      <c r="FR368" s="317"/>
      <c r="FS368" s="317"/>
      <c r="FT368" s="317"/>
      <c r="FU368" s="317"/>
      <c r="FV368" s="317"/>
      <c r="FW368" s="317"/>
      <c r="FX368" s="317"/>
      <c r="FY368" s="317"/>
      <c r="FZ368" s="317"/>
      <c r="GA368" s="317"/>
      <c r="GB368" s="317"/>
      <c r="GC368" s="317"/>
      <c r="GD368" s="317"/>
      <c r="GE368" s="317"/>
      <c r="GF368" s="317"/>
      <c r="GG368" s="317"/>
      <c r="GH368" s="317"/>
      <c r="GI368" s="317"/>
      <c r="GJ368" s="317"/>
      <c r="GK368" s="317"/>
      <c r="GL368" s="317"/>
      <c r="GM368" s="317"/>
      <c r="GN368" s="317"/>
      <c r="GO368" s="317"/>
      <c r="GP368" s="317"/>
      <c r="GQ368" s="317"/>
      <c r="GR368" s="317"/>
      <c r="GS368" s="317"/>
      <c r="GT368" s="317"/>
      <c r="GU368" s="317"/>
      <c r="GV368" s="317"/>
      <c r="GW368" s="317"/>
      <c r="GX368" s="317"/>
      <c r="GY368" s="317"/>
      <c r="GZ368" s="317"/>
      <c r="HA368" s="317"/>
      <c r="HB368" s="317"/>
      <c r="HC368" s="317"/>
      <c r="HD368" s="317"/>
      <c r="HE368" s="317"/>
      <c r="HF368" s="317"/>
      <c r="HG368" s="317"/>
      <c r="HH368" s="317"/>
      <c r="HI368" s="317"/>
      <c r="HJ368" s="317"/>
      <c r="HK368" s="317"/>
      <c r="HL368" s="317"/>
      <c r="HM368" s="317"/>
      <c r="HN368" s="317"/>
      <c r="HO368" s="317"/>
      <c r="HP368" s="317"/>
      <c r="HQ368" s="317"/>
      <c r="HR368" s="317"/>
      <c r="HS368" s="317"/>
      <c r="HT368" s="317"/>
      <c r="HU368" s="317"/>
      <c r="HV368" s="317"/>
      <c r="HW368" s="317"/>
      <c r="HX368" s="317"/>
      <c r="HY368" s="317"/>
      <c r="HZ368" s="317"/>
      <c r="IA368" s="317"/>
      <c r="IB368" s="317"/>
      <c r="IC368" s="317"/>
      <c r="ID368" s="317"/>
      <c r="IE368" s="317"/>
      <c r="IF368" s="317"/>
      <c r="IG368" s="317"/>
      <c r="IH368" s="317"/>
      <c r="II368" s="317"/>
      <c r="IJ368" s="317"/>
      <c r="IK368" s="317"/>
      <c r="IL368" s="317"/>
      <c r="IM368" s="317"/>
      <c r="IN368" s="317"/>
      <c r="IO368" s="317"/>
      <c r="IP368" s="317"/>
      <c r="IQ368" s="317"/>
      <c r="IR368" s="317"/>
      <c r="IS368" s="317"/>
      <c r="IT368" s="317"/>
      <c r="IU368" s="317"/>
      <c r="IV368" s="317"/>
      <c r="IW368" s="317"/>
      <c r="IX368" s="317"/>
      <c r="IY368" s="317"/>
      <c r="IZ368" s="317"/>
      <c r="JA368" s="317"/>
      <c r="JB368" s="317"/>
      <c r="JC368" s="317"/>
      <c r="JD368" s="317"/>
      <c r="JE368" s="317"/>
      <c r="JF368" s="317"/>
      <c r="JG368" s="317"/>
      <c r="JH368" s="317"/>
      <c r="JI368" s="317"/>
      <c r="JJ368" s="317"/>
      <c r="JK368" s="317"/>
      <c r="JL368" s="317"/>
      <c r="JM368" s="317"/>
      <c r="JN368" s="317"/>
      <c r="JO368" s="317"/>
      <c r="JP368" s="317"/>
      <c r="JQ368" s="317"/>
      <c r="JR368" s="317"/>
      <c r="JS368" s="317"/>
      <c r="JT368" s="317"/>
      <c r="JU368" s="317"/>
      <c r="JV368" s="317"/>
      <c r="JW368" s="317"/>
      <c r="JX368" s="317"/>
      <c r="JY368" s="317"/>
      <c r="JZ368" s="317"/>
      <c r="KA368" s="317"/>
      <c r="KB368" s="317"/>
      <c r="KC368" s="317"/>
      <c r="KD368" s="317"/>
      <c r="KE368" s="317"/>
      <c r="KF368" s="317"/>
      <c r="KG368" s="317"/>
      <c r="KH368" s="317"/>
      <c r="KI368" s="317"/>
      <c r="KJ368" s="317"/>
      <c r="KK368" s="317"/>
      <c r="KL368" s="317"/>
      <c r="KM368" s="317"/>
      <c r="KN368" s="317"/>
      <c r="KO368" s="317"/>
      <c r="KP368" s="317"/>
      <c r="KQ368" s="317"/>
      <c r="KR368" s="317"/>
      <c r="KS368" s="317"/>
      <c r="KT368" s="317"/>
      <c r="KU368" s="317"/>
      <c r="KV368" s="317"/>
      <c r="KW368" s="317"/>
      <c r="KX368" s="317"/>
      <c r="KY368" s="317"/>
      <c r="KZ368" s="317"/>
      <c r="LA368" s="317"/>
      <c r="LB368" s="317"/>
      <c r="LC368" s="317"/>
      <c r="LD368" s="317"/>
      <c r="LE368" s="317"/>
      <c r="LF368" s="317"/>
      <c r="LG368" s="317"/>
      <c r="LH368" s="317"/>
      <c r="LI368" s="317"/>
      <c r="LJ368" s="317"/>
      <c r="LK368" s="317"/>
      <c r="LL368" s="317"/>
      <c r="LM368" s="317"/>
      <c r="LN368" s="317"/>
      <c r="LO368" s="317"/>
      <c r="LP368" s="317"/>
      <c r="LQ368" s="317"/>
      <c r="LR368" s="317"/>
      <c r="LS368" s="317"/>
      <c r="LT368" s="317"/>
      <c r="LU368" s="317"/>
      <c r="LV368" s="317"/>
      <c r="LW368" s="317"/>
      <c r="LX368" s="317"/>
      <c r="LY368" s="317"/>
      <c r="LZ368" s="317"/>
      <c r="MA368" s="317"/>
      <c r="MB368" s="317"/>
      <c r="MC368" s="317"/>
      <c r="MD368" s="317"/>
      <c r="ME368" s="317"/>
      <c r="MF368" s="317"/>
      <c r="MG368" s="317"/>
      <c r="MH368" s="317"/>
      <c r="MI368" s="317"/>
      <c r="MJ368" s="317"/>
      <c r="MK368" s="317"/>
      <c r="ML368" s="317"/>
      <c r="MM368" s="317"/>
      <c r="MN368" s="317"/>
      <c r="MO368" s="317"/>
      <c r="MP368" s="317"/>
      <c r="MQ368" s="317"/>
      <c r="MR368" s="317"/>
      <c r="MS368" s="317"/>
      <c r="MT368" s="317"/>
      <c r="MU368" s="317"/>
      <c r="MV368" s="317"/>
      <c r="MW368" s="317"/>
      <c r="MX368" s="317"/>
      <c r="MY368" s="317"/>
      <c r="MZ368" s="317"/>
      <c r="NA368" s="317"/>
      <c r="NB368" s="317"/>
      <c r="NC368" s="317"/>
      <c r="ND368" s="317"/>
      <c r="NE368" s="317"/>
      <c r="NF368" s="317"/>
      <c r="NG368" s="317"/>
      <c r="NH368" s="317"/>
      <c r="NI368" s="317"/>
      <c r="NJ368" s="317"/>
      <c r="NK368" s="317"/>
      <c r="NL368" s="317"/>
      <c r="NM368" s="317"/>
      <c r="NN368" s="317"/>
      <c r="NO368" s="317"/>
      <c r="NP368" s="317"/>
      <c r="NQ368" s="317"/>
      <c r="NR368" s="317"/>
      <c r="NS368" s="317"/>
      <c r="NT368" s="317"/>
      <c r="NU368" s="317"/>
      <c r="NV368" s="317"/>
      <c r="NW368" s="317"/>
      <c r="NX368" s="317"/>
      <c r="NY368" s="317"/>
      <c r="NZ368" s="317"/>
      <c r="OA368" s="317"/>
      <c r="OB368" s="317"/>
      <c r="OC368" s="317"/>
      <c r="OD368" s="317"/>
      <c r="OE368" s="317"/>
      <c r="OF368" s="317"/>
      <c r="OG368" s="317"/>
      <c r="OH368" s="317"/>
      <c r="OI368" s="317"/>
      <c r="OJ368" s="317"/>
      <c r="OK368" s="317"/>
      <c r="OL368" s="317"/>
      <c r="OM368" s="317"/>
      <c r="ON368" s="317"/>
      <c r="OO368" s="317"/>
      <c r="OP368" s="317"/>
      <c r="OQ368" s="317"/>
      <c r="OR368" s="317"/>
      <c r="OS368" s="317"/>
      <c r="OT368" s="317"/>
      <c r="OU368" s="317"/>
      <c r="OV368" s="317"/>
      <c r="OW368" s="317"/>
      <c r="OX368" s="317"/>
      <c r="OY368" s="317"/>
      <c r="OZ368" s="317"/>
      <c r="PA368" s="317"/>
      <c r="PB368" s="317"/>
      <c r="PC368" s="317"/>
      <c r="PD368" s="317"/>
      <c r="PE368" s="317"/>
      <c r="PF368" s="317"/>
      <c r="PG368" s="317"/>
      <c r="PH368" s="317"/>
      <c r="PI368" s="317"/>
      <c r="PJ368" s="317"/>
      <c r="PK368" s="317"/>
      <c r="PL368" s="317"/>
      <c r="PM368" s="317"/>
      <c r="PN368" s="317"/>
      <c r="PO368" s="317"/>
      <c r="PP368" s="317"/>
      <c r="PQ368" s="317"/>
      <c r="PR368" s="317"/>
      <c r="PS368" s="317"/>
      <c r="PT368" s="317"/>
      <c r="PU368" s="317"/>
      <c r="PV368" s="317"/>
      <c r="PW368" s="317"/>
      <c r="PX368" s="317"/>
      <c r="PY368" s="317"/>
      <c r="PZ368" s="317"/>
      <c r="QA368" s="317"/>
      <c r="QB368" s="317"/>
      <c r="QC368" s="317"/>
      <c r="QD368" s="317"/>
      <c r="QE368" s="317"/>
      <c r="QF368" s="317"/>
      <c r="QG368" s="317"/>
      <c r="QH368" s="317"/>
      <c r="QI368" s="317"/>
      <c r="QJ368" s="317"/>
      <c r="QK368" s="317"/>
      <c r="QL368" s="317"/>
      <c r="QM368" s="317"/>
      <c r="QN368" s="317"/>
      <c r="QO368" s="317"/>
      <c r="QP368" s="317"/>
      <c r="QQ368" s="317"/>
      <c r="QR368" s="317"/>
      <c r="QS368" s="317"/>
      <c r="QT368" s="317"/>
      <c r="QU368" s="317"/>
      <c r="QV368" s="317"/>
      <c r="QW368" s="317"/>
      <c r="QX368" s="317"/>
      <c r="QY368" s="317"/>
      <c r="QZ368" s="317"/>
      <c r="RA368" s="317"/>
      <c r="RB368" s="317"/>
      <c r="RC368" s="317"/>
      <c r="RD368" s="317"/>
      <c r="RE368" s="317"/>
      <c r="RF368" s="317"/>
      <c r="RG368" s="317"/>
      <c r="RH368" s="317"/>
      <c r="RI368" s="317"/>
      <c r="RJ368" s="317"/>
      <c r="RK368" s="317"/>
      <c r="RL368" s="317"/>
      <c r="RM368" s="317"/>
      <c r="RN368" s="317"/>
      <c r="RO368" s="317"/>
      <c r="RP368" s="317"/>
      <c r="RQ368" s="317"/>
      <c r="RR368" s="317"/>
      <c r="RS368" s="317"/>
      <c r="RT368" s="317"/>
      <c r="RU368" s="317"/>
      <c r="RV368" s="317"/>
      <c r="RW368" s="317"/>
      <c r="RX368" s="317"/>
      <c r="RY368" s="317"/>
      <c r="RZ368" s="317"/>
      <c r="SA368" s="317"/>
      <c r="SB368" s="317"/>
      <c r="SC368" s="317"/>
      <c r="SD368" s="317"/>
      <c r="SE368" s="317"/>
      <c r="SF368" s="317"/>
      <c r="SG368" s="317"/>
      <c r="SH368" s="317"/>
      <c r="SI368" s="317"/>
      <c r="SJ368" s="317"/>
      <c r="SK368" s="317"/>
      <c r="SL368" s="317"/>
      <c r="SM368" s="317"/>
      <c r="SN368" s="317"/>
      <c r="SO368" s="317"/>
      <c r="SP368" s="317"/>
      <c r="SQ368" s="317"/>
      <c r="SR368" s="317"/>
      <c r="SS368" s="317"/>
      <c r="ST368" s="317"/>
      <c r="SU368" s="317"/>
      <c r="SV368" s="317"/>
      <c r="SW368" s="317"/>
      <c r="SX368" s="317"/>
      <c r="SY368" s="317"/>
      <c r="SZ368" s="317"/>
      <c r="TA368" s="317"/>
      <c r="TB368" s="317"/>
      <c r="TC368" s="317"/>
      <c r="TD368" s="317"/>
      <c r="TE368" s="317"/>
      <c r="TF368" s="317"/>
      <c r="TG368" s="317"/>
      <c r="TH368" s="317"/>
      <c r="TI368" s="317"/>
      <c r="TJ368" s="317"/>
      <c r="TK368" s="317"/>
      <c r="TL368" s="317"/>
      <c r="TM368" s="317"/>
      <c r="TN368" s="317"/>
      <c r="TO368" s="317"/>
      <c r="TP368" s="317"/>
      <c r="TQ368" s="317"/>
      <c r="TR368" s="317"/>
      <c r="TS368" s="317"/>
      <c r="TT368" s="317"/>
      <c r="TU368" s="317"/>
      <c r="TV368" s="317"/>
      <c r="TW368" s="317"/>
      <c r="TX368" s="317"/>
      <c r="TY368" s="317"/>
      <c r="TZ368" s="317"/>
      <c r="UA368" s="317"/>
      <c r="UB368" s="317"/>
      <c r="UC368" s="317"/>
      <c r="UD368" s="317"/>
      <c r="UE368" s="317"/>
      <c r="UF368" s="317"/>
      <c r="UG368" s="317"/>
      <c r="UH368" s="317"/>
      <c r="UI368" s="317"/>
      <c r="UJ368" s="317"/>
      <c r="UK368" s="317"/>
      <c r="UL368" s="317"/>
      <c r="UM368" s="317"/>
      <c r="UN368" s="317"/>
      <c r="UO368" s="317"/>
      <c r="UP368" s="317"/>
      <c r="UQ368" s="317"/>
      <c r="UR368" s="317"/>
      <c r="US368" s="317"/>
      <c r="UT368" s="317"/>
      <c r="UU368" s="317"/>
      <c r="UV368" s="317"/>
      <c r="UW368" s="317"/>
      <c r="UX368" s="317"/>
      <c r="UY368" s="317"/>
      <c r="UZ368" s="317"/>
      <c r="VA368" s="317"/>
      <c r="VB368" s="317"/>
      <c r="VC368" s="317"/>
      <c r="VD368" s="317"/>
      <c r="VE368" s="317"/>
      <c r="VF368" s="317"/>
      <c r="VG368" s="317"/>
      <c r="VH368" s="317"/>
      <c r="VI368" s="317"/>
      <c r="VJ368" s="317"/>
      <c r="VK368" s="317"/>
      <c r="VL368" s="317"/>
      <c r="VM368" s="317"/>
      <c r="VN368" s="317"/>
      <c r="VO368" s="317"/>
      <c r="VP368" s="317"/>
      <c r="VQ368" s="317"/>
      <c r="VR368" s="317"/>
      <c r="VS368" s="317"/>
      <c r="VT368" s="317"/>
      <c r="VU368" s="317"/>
      <c r="VV368" s="317"/>
      <c r="VW368" s="317"/>
      <c r="VX368" s="317"/>
      <c r="VY368" s="317"/>
      <c r="VZ368" s="317"/>
      <c r="WA368" s="317"/>
      <c r="WB368" s="317"/>
      <c r="WC368" s="317"/>
      <c r="WD368" s="317"/>
      <c r="WE368" s="317"/>
      <c r="WF368" s="317"/>
      <c r="WG368" s="317"/>
      <c r="WH368" s="317"/>
      <c r="WI368" s="317"/>
      <c r="WJ368" s="317"/>
      <c r="WK368" s="317"/>
      <c r="WL368" s="317"/>
      <c r="WM368" s="317"/>
      <c r="WN368" s="317"/>
      <c r="WO368" s="317"/>
      <c r="WP368" s="317"/>
      <c r="WQ368" s="317"/>
      <c r="WR368" s="317"/>
      <c r="WS368" s="317"/>
      <c r="WT368" s="317"/>
      <c r="WU368" s="317"/>
      <c r="WV368" s="317"/>
      <c r="WW368" s="317"/>
      <c r="WX368" s="317"/>
      <c r="WY368" s="317"/>
      <c r="WZ368" s="317"/>
      <c r="XA368" s="317"/>
      <c r="XB368" s="317"/>
      <c r="XC368" s="317"/>
      <c r="XD368" s="317"/>
      <c r="XE368" s="317"/>
      <c r="XF368" s="317"/>
      <c r="XG368" s="317"/>
      <c r="XH368" s="317"/>
      <c r="XI368" s="317"/>
      <c r="XJ368" s="317"/>
      <c r="XK368" s="317"/>
      <c r="XL368" s="317"/>
      <c r="XM368" s="317"/>
      <c r="XN368" s="317"/>
      <c r="XO368" s="317"/>
      <c r="XP368" s="317"/>
      <c r="XQ368" s="317"/>
      <c r="XR368" s="317"/>
      <c r="XS368" s="317"/>
      <c r="XT368" s="317"/>
      <c r="XU368" s="317"/>
      <c r="XV368" s="317"/>
      <c r="XW368" s="317"/>
      <c r="XX368" s="317"/>
      <c r="XY368" s="317"/>
      <c r="XZ368" s="317"/>
      <c r="YA368" s="317"/>
      <c r="YB368" s="317"/>
      <c r="YC368" s="317"/>
      <c r="YD368" s="317"/>
      <c r="YE368" s="317"/>
      <c r="YF368" s="317"/>
      <c r="YG368" s="317"/>
      <c r="YH368" s="317"/>
      <c r="YI368" s="317"/>
      <c r="YJ368" s="317"/>
      <c r="YK368" s="317"/>
      <c r="YL368" s="317"/>
      <c r="YM368" s="317"/>
      <c r="YN368" s="317"/>
      <c r="YO368" s="317"/>
      <c r="YP368" s="317"/>
      <c r="YQ368" s="317"/>
      <c r="YR368" s="317"/>
      <c r="YS368" s="317"/>
      <c r="YT368" s="317"/>
      <c r="YU368" s="317"/>
      <c r="YV368" s="317"/>
      <c r="YW368" s="317"/>
      <c r="YX368" s="317"/>
      <c r="YY368" s="317"/>
      <c r="YZ368" s="317"/>
      <c r="ZA368" s="317"/>
      <c r="ZB368" s="317"/>
      <c r="ZC368" s="317"/>
      <c r="ZD368" s="317"/>
      <c r="ZE368" s="317"/>
      <c r="ZF368" s="317"/>
      <c r="ZG368" s="317"/>
      <c r="ZH368" s="317"/>
      <c r="ZI368" s="317"/>
      <c r="ZJ368" s="317"/>
      <c r="ZK368" s="317"/>
      <c r="ZL368" s="317"/>
      <c r="ZM368" s="317"/>
      <c r="ZN368" s="317"/>
      <c r="ZO368" s="317"/>
      <c r="ZP368" s="317"/>
      <c r="ZQ368" s="317"/>
      <c r="ZR368" s="317"/>
      <c r="ZS368" s="317"/>
      <c r="ZT368" s="317"/>
      <c r="ZU368" s="317"/>
      <c r="ZV368" s="317"/>
      <c r="ZW368" s="317"/>
      <c r="ZX368" s="317"/>
      <c r="ZY368" s="317"/>
      <c r="ZZ368" s="317"/>
      <c r="AAA368" s="317"/>
      <c r="AAB368" s="317"/>
      <c r="AAC368" s="317"/>
      <c r="AAD368" s="317"/>
      <c r="AAE368" s="317"/>
      <c r="AAF368" s="317"/>
      <c r="AAG368" s="317"/>
      <c r="AAH368" s="317"/>
      <c r="AAI368" s="317"/>
      <c r="AAJ368" s="317"/>
      <c r="AAK368" s="317"/>
      <c r="AAL368" s="317"/>
      <c r="AAM368" s="317"/>
      <c r="AAN368" s="317"/>
      <c r="AAO368" s="317"/>
      <c r="AAP368" s="317"/>
      <c r="AAQ368" s="317"/>
      <c r="AAR368" s="317"/>
      <c r="AAS368" s="317"/>
      <c r="AAT368" s="317"/>
      <c r="AAU368" s="317"/>
      <c r="AAV368" s="317"/>
      <c r="AAW368" s="317"/>
      <c r="AAX368" s="317"/>
      <c r="AAY368" s="317"/>
      <c r="AAZ368" s="317"/>
      <c r="ABA368" s="317"/>
      <c r="ABB368" s="317"/>
      <c r="ABC368" s="317"/>
      <c r="ABD368" s="317"/>
      <c r="ABE368" s="317"/>
      <c r="ABF368" s="317"/>
      <c r="ABG368" s="317"/>
      <c r="ABH368" s="317"/>
      <c r="ABI368" s="317"/>
      <c r="ABJ368" s="317"/>
      <c r="ABK368" s="317"/>
      <c r="ABL368" s="317"/>
      <c r="ABM368" s="317"/>
      <c r="ABN368" s="317"/>
      <c r="ABO368" s="317"/>
      <c r="ABP368" s="317"/>
      <c r="ABQ368" s="317"/>
      <c r="ABR368" s="317"/>
      <c r="ABS368" s="317"/>
      <c r="ABT368" s="317"/>
      <c r="ABU368" s="317"/>
      <c r="ABV368" s="317"/>
      <c r="ABW368" s="317"/>
      <c r="ABX368" s="317"/>
      <c r="ABY368" s="317"/>
      <c r="ABZ368" s="317"/>
      <c r="ACA368" s="317"/>
      <c r="ACB368" s="317"/>
      <c r="ACC368" s="317"/>
      <c r="ACD368" s="317"/>
      <c r="ACE368" s="317"/>
      <c r="ACF368" s="317"/>
      <c r="ACG368" s="317"/>
      <c r="ACH368" s="317"/>
      <c r="ACI368" s="317"/>
      <c r="ACJ368" s="317"/>
      <c r="ACK368" s="317"/>
      <c r="ACL368" s="317"/>
      <c r="ACM368" s="317"/>
      <c r="ACN368" s="317"/>
      <c r="ACO368" s="317"/>
      <c r="ACP368" s="317"/>
      <c r="ACQ368" s="317"/>
      <c r="ACR368" s="317"/>
      <c r="ACS368" s="317"/>
      <c r="ACT368" s="317"/>
      <c r="ACU368" s="317"/>
      <c r="ACV368" s="317"/>
      <c r="ACW368" s="317"/>
      <c r="ACX368" s="317"/>
      <c r="ACY368" s="317"/>
      <c r="ACZ368" s="317"/>
      <c r="ADA368" s="317"/>
      <c r="ADB368" s="317"/>
      <c r="ADC368" s="317"/>
      <c r="ADD368" s="317"/>
      <c r="ADE368" s="317"/>
      <c r="ADF368" s="317"/>
      <c r="ADG368" s="317"/>
      <c r="ADH368" s="317"/>
      <c r="ADI368" s="317"/>
      <c r="ADJ368" s="317"/>
      <c r="ADK368" s="317"/>
      <c r="ADL368" s="317"/>
      <c r="ADM368" s="317"/>
      <c r="ADN368" s="317"/>
      <c r="ADO368" s="317"/>
      <c r="ADP368" s="317"/>
      <c r="ADQ368" s="317"/>
      <c r="ADR368" s="317"/>
      <c r="ADS368" s="317"/>
      <c r="ADT368" s="317"/>
      <c r="ADU368" s="317"/>
      <c r="ADV368" s="317"/>
      <c r="ADW368" s="317"/>
      <c r="ADX368" s="317"/>
      <c r="ADY368" s="317"/>
      <c r="ADZ368" s="317"/>
      <c r="AEA368" s="317"/>
      <c r="AEB368" s="317"/>
      <c r="AEC368" s="317"/>
      <c r="AED368" s="317"/>
      <c r="AEE368" s="317"/>
      <c r="AEF368" s="317"/>
      <c r="AEG368" s="317"/>
      <c r="AEH368" s="317"/>
      <c r="AEI368" s="317"/>
      <c r="AEJ368" s="317"/>
      <c r="AEK368" s="317"/>
      <c r="AEL368" s="317"/>
      <c r="AEM368" s="317"/>
      <c r="AEN368" s="317"/>
      <c r="AEO368" s="317"/>
      <c r="AEP368" s="317"/>
      <c r="AEQ368" s="317"/>
      <c r="AER368" s="317"/>
      <c r="AES368" s="317"/>
    </row>
    <row r="369" spans="2:825" s="332" customFormat="1" ht="12.75" customHeight="1" x14ac:dyDescent="0.2">
      <c r="B369" s="331" t="s">
        <v>14607</v>
      </c>
      <c r="C369" s="319">
        <v>256000</v>
      </c>
      <c r="D369" s="322" t="s">
        <v>14608</v>
      </c>
      <c r="E369" s="317"/>
      <c r="F369" s="317"/>
      <c r="G369" s="317"/>
      <c r="H369" s="317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  <c r="S369" s="317"/>
      <c r="T369" s="317"/>
      <c r="U369" s="317"/>
      <c r="V369" s="317"/>
      <c r="W369" s="317"/>
      <c r="X369" s="317"/>
      <c r="Y369" s="317"/>
      <c r="Z369" s="317"/>
      <c r="AA369" s="317"/>
      <c r="AB369" s="317"/>
      <c r="AC369" s="317"/>
      <c r="AD369" s="317"/>
      <c r="AE369" s="317"/>
      <c r="AF369" s="317"/>
      <c r="AG369" s="317"/>
      <c r="AH369" s="317"/>
      <c r="AI369" s="317"/>
      <c r="AJ369" s="317"/>
      <c r="AK369" s="317"/>
      <c r="AL369" s="317"/>
      <c r="AM369" s="317"/>
      <c r="AN369" s="317"/>
      <c r="AO369" s="317"/>
      <c r="AP369" s="317"/>
      <c r="AQ369" s="317"/>
      <c r="AR369" s="317"/>
      <c r="AS369" s="317"/>
      <c r="AT369" s="317"/>
      <c r="AU369" s="317"/>
      <c r="AV369" s="317"/>
      <c r="AW369" s="317"/>
      <c r="AX369" s="317"/>
      <c r="AY369" s="317"/>
      <c r="AZ369" s="317"/>
      <c r="BA369" s="317"/>
      <c r="BB369" s="317"/>
      <c r="BC369" s="317"/>
      <c r="BD369" s="317"/>
      <c r="BE369" s="317"/>
      <c r="BF369" s="317"/>
      <c r="BG369" s="317"/>
      <c r="BH369" s="317"/>
      <c r="BI369" s="317"/>
      <c r="BJ369" s="317"/>
      <c r="BK369" s="317"/>
      <c r="BL369" s="317"/>
      <c r="BM369" s="317"/>
      <c r="BN369" s="317"/>
      <c r="BO369" s="317"/>
      <c r="BP369" s="317"/>
      <c r="BQ369" s="317"/>
      <c r="BR369" s="317"/>
      <c r="BS369" s="317"/>
      <c r="BT369" s="317"/>
      <c r="BU369" s="317"/>
      <c r="BV369" s="317"/>
      <c r="BW369" s="317"/>
      <c r="BX369" s="317"/>
      <c r="BY369" s="317"/>
      <c r="BZ369" s="317"/>
      <c r="CA369" s="317"/>
      <c r="CB369" s="317"/>
      <c r="CC369" s="317"/>
      <c r="CD369" s="317"/>
      <c r="CE369" s="317"/>
      <c r="CF369" s="317"/>
      <c r="CG369" s="317"/>
      <c r="CH369" s="317"/>
      <c r="CI369" s="317"/>
      <c r="CJ369" s="317"/>
      <c r="CK369" s="317"/>
      <c r="CL369" s="317"/>
      <c r="CM369" s="317"/>
      <c r="CN369" s="317"/>
      <c r="CO369" s="317"/>
      <c r="CP369" s="317"/>
      <c r="CQ369" s="317"/>
      <c r="CR369" s="317"/>
      <c r="CS369" s="317"/>
      <c r="CT369" s="317"/>
      <c r="CU369" s="317"/>
      <c r="CV369" s="317"/>
      <c r="CW369" s="317"/>
      <c r="CX369" s="317"/>
      <c r="CY369" s="317"/>
      <c r="CZ369" s="317"/>
      <c r="DA369" s="317"/>
      <c r="DB369" s="317"/>
      <c r="DC369" s="317"/>
      <c r="DD369" s="317"/>
      <c r="DE369" s="317"/>
      <c r="DF369" s="317"/>
      <c r="DG369" s="317"/>
      <c r="DH369" s="317"/>
      <c r="DI369" s="317"/>
      <c r="DJ369" s="317"/>
      <c r="DK369" s="317"/>
      <c r="DL369" s="317"/>
      <c r="DM369" s="317"/>
      <c r="DN369" s="317"/>
      <c r="DO369" s="317"/>
      <c r="DP369" s="317"/>
      <c r="DQ369" s="317"/>
      <c r="DR369" s="317"/>
      <c r="DS369" s="317"/>
      <c r="DT369" s="317"/>
      <c r="DU369" s="317"/>
      <c r="DV369" s="317"/>
      <c r="DW369" s="317"/>
      <c r="DX369" s="317"/>
      <c r="DY369" s="317"/>
      <c r="DZ369" s="317"/>
      <c r="EA369" s="317"/>
      <c r="EB369" s="317"/>
      <c r="EC369" s="317"/>
      <c r="ED369" s="317"/>
      <c r="EE369" s="317"/>
      <c r="EF369" s="317"/>
      <c r="EG369" s="317"/>
      <c r="EH369" s="317"/>
      <c r="EI369" s="317"/>
      <c r="EJ369" s="317"/>
      <c r="EK369" s="317"/>
      <c r="EL369" s="317"/>
      <c r="EM369" s="317"/>
      <c r="EN369" s="317"/>
      <c r="EO369" s="317"/>
      <c r="EP369" s="317"/>
      <c r="EQ369" s="317"/>
      <c r="ER369" s="317"/>
      <c r="ES369" s="317"/>
      <c r="ET369" s="317"/>
      <c r="EU369" s="317"/>
      <c r="EV369" s="317"/>
      <c r="EW369" s="317"/>
      <c r="EX369" s="317"/>
      <c r="EY369" s="317"/>
      <c r="EZ369" s="317"/>
      <c r="FA369" s="317"/>
      <c r="FB369" s="317"/>
      <c r="FC369" s="317"/>
      <c r="FD369" s="317"/>
      <c r="FE369" s="317"/>
      <c r="FF369" s="317"/>
      <c r="FG369" s="317"/>
      <c r="FH369" s="317"/>
      <c r="FI369" s="317"/>
      <c r="FJ369" s="317"/>
      <c r="FK369" s="317"/>
      <c r="FL369" s="317"/>
      <c r="FM369" s="317"/>
      <c r="FN369" s="317"/>
      <c r="FO369" s="317"/>
      <c r="FP369" s="317"/>
      <c r="FQ369" s="317"/>
      <c r="FR369" s="317"/>
      <c r="FS369" s="317"/>
      <c r="FT369" s="317"/>
      <c r="FU369" s="317"/>
      <c r="FV369" s="317"/>
      <c r="FW369" s="317"/>
      <c r="FX369" s="317"/>
      <c r="FY369" s="317"/>
      <c r="FZ369" s="317"/>
      <c r="GA369" s="317"/>
      <c r="GB369" s="317"/>
      <c r="GC369" s="317"/>
      <c r="GD369" s="317"/>
      <c r="GE369" s="317"/>
      <c r="GF369" s="317"/>
      <c r="GG369" s="317"/>
      <c r="GH369" s="317"/>
      <c r="GI369" s="317"/>
      <c r="GJ369" s="317"/>
      <c r="GK369" s="317"/>
      <c r="GL369" s="317"/>
      <c r="GM369" s="317"/>
      <c r="GN369" s="317"/>
      <c r="GO369" s="317"/>
      <c r="GP369" s="317"/>
      <c r="GQ369" s="317"/>
      <c r="GR369" s="317"/>
      <c r="GS369" s="317"/>
      <c r="GT369" s="317"/>
      <c r="GU369" s="317"/>
      <c r="GV369" s="317"/>
      <c r="GW369" s="317"/>
      <c r="GX369" s="317"/>
      <c r="GY369" s="317"/>
      <c r="GZ369" s="317"/>
      <c r="HA369" s="317"/>
      <c r="HB369" s="317"/>
      <c r="HC369" s="317"/>
      <c r="HD369" s="317"/>
      <c r="HE369" s="317"/>
      <c r="HF369" s="317"/>
      <c r="HG369" s="317"/>
      <c r="HH369" s="317"/>
      <c r="HI369" s="317"/>
      <c r="HJ369" s="317"/>
      <c r="HK369" s="317"/>
      <c r="HL369" s="317"/>
      <c r="HM369" s="317"/>
      <c r="HN369" s="317"/>
      <c r="HO369" s="317"/>
      <c r="HP369" s="317"/>
      <c r="HQ369" s="317"/>
      <c r="HR369" s="317"/>
      <c r="HS369" s="317"/>
      <c r="HT369" s="317"/>
      <c r="HU369" s="317"/>
      <c r="HV369" s="317"/>
      <c r="HW369" s="317"/>
      <c r="HX369" s="317"/>
      <c r="HY369" s="317"/>
      <c r="HZ369" s="317"/>
      <c r="IA369" s="317"/>
      <c r="IB369" s="317"/>
      <c r="IC369" s="317"/>
      <c r="ID369" s="317"/>
      <c r="IE369" s="317"/>
      <c r="IF369" s="317"/>
      <c r="IG369" s="317"/>
      <c r="IH369" s="317"/>
      <c r="II369" s="317"/>
      <c r="IJ369" s="317"/>
      <c r="IK369" s="317"/>
      <c r="IL369" s="317"/>
      <c r="IM369" s="317"/>
      <c r="IN369" s="317"/>
      <c r="IO369" s="317"/>
      <c r="IP369" s="317"/>
      <c r="IQ369" s="317"/>
      <c r="IR369" s="317"/>
      <c r="IS369" s="317"/>
      <c r="IT369" s="317"/>
      <c r="IU369" s="317"/>
      <c r="IV369" s="317"/>
      <c r="IW369" s="317"/>
      <c r="IX369" s="317"/>
      <c r="IY369" s="317"/>
      <c r="IZ369" s="317"/>
      <c r="JA369" s="317"/>
      <c r="JB369" s="317"/>
      <c r="JC369" s="317"/>
      <c r="JD369" s="317"/>
      <c r="JE369" s="317"/>
      <c r="JF369" s="317"/>
      <c r="JG369" s="317"/>
      <c r="JH369" s="317"/>
      <c r="JI369" s="317"/>
      <c r="JJ369" s="317"/>
      <c r="JK369" s="317"/>
      <c r="JL369" s="317"/>
      <c r="JM369" s="317"/>
      <c r="JN369" s="317"/>
      <c r="JO369" s="317"/>
      <c r="JP369" s="317"/>
      <c r="JQ369" s="317"/>
      <c r="JR369" s="317"/>
      <c r="JS369" s="317"/>
      <c r="JT369" s="317"/>
      <c r="JU369" s="317"/>
      <c r="JV369" s="317"/>
      <c r="JW369" s="317"/>
      <c r="JX369" s="317"/>
      <c r="JY369" s="317"/>
      <c r="JZ369" s="317"/>
      <c r="KA369" s="317"/>
      <c r="KB369" s="317"/>
      <c r="KC369" s="317"/>
      <c r="KD369" s="317"/>
      <c r="KE369" s="317"/>
      <c r="KF369" s="317"/>
      <c r="KG369" s="317"/>
      <c r="KH369" s="317"/>
      <c r="KI369" s="317"/>
      <c r="KJ369" s="317"/>
      <c r="KK369" s="317"/>
      <c r="KL369" s="317"/>
      <c r="KM369" s="317"/>
      <c r="KN369" s="317"/>
      <c r="KO369" s="317"/>
      <c r="KP369" s="317"/>
      <c r="KQ369" s="317"/>
      <c r="KR369" s="317"/>
      <c r="KS369" s="317"/>
      <c r="KT369" s="317"/>
      <c r="KU369" s="317"/>
      <c r="KV369" s="317"/>
      <c r="KW369" s="317"/>
      <c r="KX369" s="317"/>
      <c r="KY369" s="317"/>
      <c r="KZ369" s="317"/>
      <c r="LA369" s="317"/>
      <c r="LB369" s="317"/>
      <c r="LC369" s="317"/>
      <c r="LD369" s="317"/>
      <c r="LE369" s="317"/>
      <c r="LF369" s="317"/>
      <c r="LG369" s="317"/>
      <c r="LH369" s="317"/>
      <c r="LI369" s="317"/>
      <c r="LJ369" s="317"/>
      <c r="LK369" s="317"/>
      <c r="LL369" s="317"/>
      <c r="LM369" s="317"/>
      <c r="LN369" s="317"/>
      <c r="LO369" s="317"/>
      <c r="LP369" s="317"/>
      <c r="LQ369" s="317"/>
      <c r="LR369" s="317"/>
      <c r="LS369" s="317"/>
      <c r="LT369" s="317"/>
      <c r="LU369" s="317"/>
      <c r="LV369" s="317"/>
      <c r="LW369" s="317"/>
      <c r="LX369" s="317"/>
      <c r="LY369" s="317"/>
      <c r="LZ369" s="317"/>
      <c r="MA369" s="317"/>
      <c r="MB369" s="317"/>
      <c r="MC369" s="317"/>
      <c r="MD369" s="317"/>
      <c r="ME369" s="317"/>
      <c r="MF369" s="317"/>
      <c r="MG369" s="317"/>
      <c r="MH369" s="317"/>
      <c r="MI369" s="317"/>
      <c r="MJ369" s="317"/>
      <c r="MK369" s="317"/>
      <c r="ML369" s="317"/>
      <c r="MM369" s="317"/>
      <c r="MN369" s="317"/>
      <c r="MO369" s="317"/>
      <c r="MP369" s="317"/>
      <c r="MQ369" s="317"/>
      <c r="MR369" s="317"/>
      <c r="MS369" s="317"/>
      <c r="MT369" s="317"/>
      <c r="MU369" s="317"/>
      <c r="MV369" s="317"/>
      <c r="MW369" s="317"/>
      <c r="MX369" s="317"/>
      <c r="MY369" s="317"/>
      <c r="MZ369" s="317"/>
      <c r="NA369" s="317"/>
      <c r="NB369" s="317"/>
      <c r="NC369" s="317"/>
      <c r="ND369" s="317"/>
      <c r="NE369" s="317"/>
      <c r="NF369" s="317"/>
      <c r="NG369" s="317"/>
      <c r="NH369" s="317"/>
      <c r="NI369" s="317"/>
      <c r="NJ369" s="317"/>
      <c r="NK369" s="317"/>
      <c r="NL369" s="317"/>
      <c r="NM369" s="317"/>
      <c r="NN369" s="317"/>
      <c r="NO369" s="317"/>
      <c r="NP369" s="317"/>
      <c r="NQ369" s="317"/>
      <c r="NR369" s="317"/>
      <c r="NS369" s="317"/>
      <c r="NT369" s="317"/>
      <c r="NU369" s="317"/>
      <c r="NV369" s="317"/>
      <c r="NW369" s="317"/>
      <c r="NX369" s="317"/>
      <c r="NY369" s="317"/>
      <c r="NZ369" s="317"/>
      <c r="OA369" s="317"/>
      <c r="OB369" s="317"/>
      <c r="OC369" s="317"/>
      <c r="OD369" s="317"/>
      <c r="OE369" s="317"/>
      <c r="OF369" s="317"/>
      <c r="OG369" s="317"/>
      <c r="OH369" s="317"/>
      <c r="OI369" s="317"/>
      <c r="OJ369" s="317"/>
      <c r="OK369" s="317"/>
      <c r="OL369" s="317"/>
      <c r="OM369" s="317"/>
      <c r="ON369" s="317"/>
      <c r="OO369" s="317"/>
      <c r="OP369" s="317"/>
      <c r="OQ369" s="317"/>
      <c r="OR369" s="317"/>
      <c r="OS369" s="317"/>
      <c r="OT369" s="317"/>
      <c r="OU369" s="317"/>
      <c r="OV369" s="317"/>
      <c r="OW369" s="317"/>
      <c r="OX369" s="317"/>
      <c r="OY369" s="317"/>
      <c r="OZ369" s="317"/>
      <c r="PA369" s="317"/>
      <c r="PB369" s="317"/>
      <c r="PC369" s="317"/>
      <c r="PD369" s="317"/>
      <c r="PE369" s="317"/>
      <c r="PF369" s="317"/>
      <c r="PG369" s="317"/>
      <c r="PH369" s="317"/>
      <c r="PI369" s="317"/>
      <c r="PJ369" s="317"/>
      <c r="PK369" s="317"/>
      <c r="PL369" s="317"/>
      <c r="PM369" s="317"/>
      <c r="PN369" s="317"/>
      <c r="PO369" s="317"/>
      <c r="PP369" s="317"/>
      <c r="PQ369" s="317"/>
      <c r="PR369" s="317"/>
      <c r="PS369" s="317"/>
      <c r="PT369" s="317"/>
      <c r="PU369" s="317"/>
      <c r="PV369" s="317"/>
      <c r="PW369" s="317"/>
      <c r="PX369" s="317"/>
      <c r="PY369" s="317"/>
      <c r="PZ369" s="317"/>
      <c r="QA369" s="317"/>
      <c r="QB369" s="317"/>
      <c r="QC369" s="317"/>
      <c r="QD369" s="317"/>
      <c r="QE369" s="317"/>
      <c r="QF369" s="317"/>
      <c r="QG369" s="317"/>
      <c r="QH369" s="317"/>
      <c r="QI369" s="317"/>
      <c r="QJ369" s="317"/>
      <c r="QK369" s="317"/>
      <c r="QL369" s="317"/>
      <c r="QM369" s="317"/>
      <c r="QN369" s="317"/>
      <c r="QO369" s="317"/>
      <c r="QP369" s="317"/>
      <c r="QQ369" s="317"/>
      <c r="QR369" s="317"/>
      <c r="QS369" s="317"/>
      <c r="QT369" s="317"/>
      <c r="QU369" s="317"/>
      <c r="QV369" s="317"/>
      <c r="QW369" s="317"/>
      <c r="QX369" s="317"/>
      <c r="QY369" s="317"/>
      <c r="QZ369" s="317"/>
      <c r="RA369" s="317"/>
      <c r="RB369" s="317"/>
      <c r="RC369" s="317"/>
      <c r="RD369" s="317"/>
      <c r="RE369" s="317"/>
      <c r="RF369" s="317"/>
      <c r="RG369" s="317"/>
      <c r="RH369" s="317"/>
      <c r="RI369" s="317"/>
      <c r="RJ369" s="317"/>
      <c r="RK369" s="317"/>
      <c r="RL369" s="317"/>
      <c r="RM369" s="317"/>
      <c r="RN369" s="317"/>
      <c r="RO369" s="317"/>
      <c r="RP369" s="317"/>
      <c r="RQ369" s="317"/>
      <c r="RR369" s="317"/>
      <c r="RS369" s="317"/>
      <c r="RT369" s="317"/>
      <c r="RU369" s="317"/>
      <c r="RV369" s="317"/>
      <c r="RW369" s="317"/>
      <c r="RX369" s="317"/>
      <c r="RY369" s="317"/>
      <c r="RZ369" s="317"/>
      <c r="SA369" s="317"/>
      <c r="SB369" s="317"/>
      <c r="SC369" s="317"/>
      <c r="SD369" s="317"/>
      <c r="SE369" s="317"/>
      <c r="SF369" s="317"/>
      <c r="SG369" s="317"/>
      <c r="SH369" s="317"/>
      <c r="SI369" s="317"/>
      <c r="SJ369" s="317"/>
      <c r="SK369" s="317"/>
      <c r="SL369" s="317"/>
      <c r="SM369" s="317"/>
      <c r="SN369" s="317"/>
      <c r="SO369" s="317"/>
      <c r="SP369" s="317"/>
      <c r="SQ369" s="317"/>
      <c r="SR369" s="317"/>
      <c r="SS369" s="317"/>
      <c r="ST369" s="317"/>
      <c r="SU369" s="317"/>
      <c r="SV369" s="317"/>
      <c r="SW369" s="317"/>
      <c r="SX369" s="317"/>
      <c r="SY369" s="317"/>
      <c r="SZ369" s="317"/>
      <c r="TA369" s="317"/>
      <c r="TB369" s="317"/>
      <c r="TC369" s="317"/>
      <c r="TD369" s="317"/>
      <c r="TE369" s="317"/>
      <c r="TF369" s="317"/>
      <c r="TG369" s="317"/>
      <c r="TH369" s="317"/>
      <c r="TI369" s="317"/>
      <c r="TJ369" s="317"/>
      <c r="TK369" s="317"/>
      <c r="TL369" s="317"/>
      <c r="TM369" s="317"/>
      <c r="TN369" s="317"/>
      <c r="TO369" s="317"/>
      <c r="TP369" s="317"/>
      <c r="TQ369" s="317"/>
      <c r="TR369" s="317"/>
      <c r="TS369" s="317"/>
      <c r="TT369" s="317"/>
      <c r="TU369" s="317"/>
      <c r="TV369" s="317"/>
      <c r="TW369" s="317"/>
      <c r="TX369" s="317"/>
      <c r="TY369" s="317"/>
      <c r="TZ369" s="317"/>
      <c r="UA369" s="317"/>
      <c r="UB369" s="317"/>
      <c r="UC369" s="317"/>
      <c r="UD369" s="317"/>
      <c r="UE369" s="317"/>
      <c r="UF369" s="317"/>
      <c r="UG369" s="317"/>
      <c r="UH369" s="317"/>
      <c r="UI369" s="317"/>
      <c r="UJ369" s="317"/>
      <c r="UK369" s="317"/>
      <c r="UL369" s="317"/>
      <c r="UM369" s="317"/>
      <c r="UN369" s="317"/>
      <c r="UO369" s="317"/>
      <c r="UP369" s="317"/>
      <c r="UQ369" s="317"/>
      <c r="UR369" s="317"/>
      <c r="US369" s="317"/>
      <c r="UT369" s="317"/>
      <c r="UU369" s="317"/>
      <c r="UV369" s="317"/>
      <c r="UW369" s="317"/>
      <c r="UX369" s="317"/>
      <c r="UY369" s="317"/>
      <c r="UZ369" s="317"/>
      <c r="VA369" s="317"/>
      <c r="VB369" s="317"/>
      <c r="VC369" s="317"/>
      <c r="VD369" s="317"/>
      <c r="VE369" s="317"/>
      <c r="VF369" s="317"/>
      <c r="VG369" s="317"/>
      <c r="VH369" s="317"/>
      <c r="VI369" s="317"/>
      <c r="VJ369" s="317"/>
      <c r="VK369" s="317"/>
      <c r="VL369" s="317"/>
      <c r="VM369" s="317"/>
      <c r="VN369" s="317"/>
      <c r="VO369" s="317"/>
      <c r="VP369" s="317"/>
      <c r="VQ369" s="317"/>
      <c r="VR369" s="317"/>
      <c r="VS369" s="317"/>
      <c r="VT369" s="317"/>
      <c r="VU369" s="317"/>
      <c r="VV369" s="317"/>
      <c r="VW369" s="317"/>
      <c r="VX369" s="317"/>
      <c r="VY369" s="317"/>
      <c r="VZ369" s="317"/>
      <c r="WA369" s="317"/>
      <c r="WB369" s="317"/>
      <c r="WC369" s="317"/>
      <c r="WD369" s="317"/>
      <c r="WE369" s="317"/>
      <c r="WF369" s="317"/>
      <c r="WG369" s="317"/>
      <c r="WH369" s="317"/>
      <c r="WI369" s="317"/>
      <c r="WJ369" s="317"/>
      <c r="WK369" s="317"/>
      <c r="WL369" s="317"/>
      <c r="WM369" s="317"/>
      <c r="WN369" s="317"/>
      <c r="WO369" s="317"/>
      <c r="WP369" s="317"/>
      <c r="WQ369" s="317"/>
      <c r="WR369" s="317"/>
      <c r="WS369" s="317"/>
      <c r="WT369" s="317"/>
      <c r="WU369" s="317"/>
      <c r="WV369" s="317"/>
      <c r="WW369" s="317"/>
      <c r="WX369" s="317"/>
      <c r="WY369" s="317"/>
      <c r="WZ369" s="317"/>
      <c r="XA369" s="317"/>
      <c r="XB369" s="317"/>
      <c r="XC369" s="317"/>
      <c r="XD369" s="317"/>
      <c r="XE369" s="317"/>
      <c r="XF369" s="317"/>
      <c r="XG369" s="317"/>
      <c r="XH369" s="317"/>
      <c r="XI369" s="317"/>
      <c r="XJ369" s="317"/>
      <c r="XK369" s="317"/>
      <c r="XL369" s="317"/>
      <c r="XM369" s="317"/>
      <c r="XN369" s="317"/>
      <c r="XO369" s="317"/>
      <c r="XP369" s="317"/>
      <c r="XQ369" s="317"/>
      <c r="XR369" s="317"/>
      <c r="XS369" s="317"/>
      <c r="XT369" s="317"/>
      <c r="XU369" s="317"/>
      <c r="XV369" s="317"/>
      <c r="XW369" s="317"/>
      <c r="XX369" s="317"/>
      <c r="XY369" s="317"/>
      <c r="XZ369" s="317"/>
      <c r="YA369" s="317"/>
      <c r="YB369" s="317"/>
      <c r="YC369" s="317"/>
      <c r="YD369" s="317"/>
      <c r="YE369" s="317"/>
      <c r="YF369" s="317"/>
      <c r="YG369" s="317"/>
      <c r="YH369" s="317"/>
      <c r="YI369" s="317"/>
      <c r="YJ369" s="317"/>
      <c r="YK369" s="317"/>
      <c r="YL369" s="317"/>
      <c r="YM369" s="317"/>
      <c r="YN369" s="317"/>
      <c r="YO369" s="317"/>
      <c r="YP369" s="317"/>
      <c r="YQ369" s="317"/>
      <c r="YR369" s="317"/>
      <c r="YS369" s="317"/>
      <c r="YT369" s="317"/>
      <c r="YU369" s="317"/>
      <c r="YV369" s="317"/>
      <c r="YW369" s="317"/>
      <c r="YX369" s="317"/>
      <c r="YY369" s="317"/>
      <c r="YZ369" s="317"/>
      <c r="ZA369" s="317"/>
      <c r="ZB369" s="317"/>
      <c r="ZC369" s="317"/>
      <c r="ZD369" s="317"/>
      <c r="ZE369" s="317"/>
      <c r="ZF369" s="317"/>
      <c r="ZG369" s="317"/>
      <c r="ZH369" s="317"/>
      <c r="ZI369" s="317"/>
      <c r="ZJ369" s="317"/>
      <c r="ZK369" s="317"/>
      <c r="ZL369" s="317"/>
      <c r="ZM369" s="317"/>
      <c r="ZN369" s="317"/>
      <c r="ZO369" s="317"/>
      <c r="ZP369" s="317"/>
      <c r="ZQ369" s="317"/>
      <c r="ZR369" s="317"/>
      <c r="ZS369" s="317"/>
      <c r="ZT369" s="317"/>
      <c r="ZU369" s="317"/>
      <c r="ZV369" s="317"/>
      <c r="ZW369" s="317"/>
      <c r="ZX369" s="317"/>
      <c r="ZY369" s="317"/>
      <c r="ZZ369" s="317"/>
      <c r="AAA369" s="317"/>
      <c r="AAB369" s="317"/>
      <c r="AAC369" s="317"/>
      <c r="AAD369" s="317"/>
      <c r="AAE369" s="317"/>
      <c r="AAF369" s="317"/>
      <c r="AAG369" s="317"/>
      <c r="AAH369" s="317"/>
      <c r="AAI369" s="317"/>
      <c r="AAJ369" s="317"/>
      <c r="AAK369" s="317"/>
      <c r="AAL369" s="317"/>
      <c r="AAM369" s="317"/>
      <c r="AAN369" s="317"/>
      <c r="AAO369" s="317"/>
      <c r="AAP369" s="317"/>
      <c r="AAQ369" s="317"/>
      <c r="AAR369" s="317"/>
      <c r="AAS369" s="317"/>
      <c r="AAT369" s="317"/>
      <c r="AAU369" s="317"/>
      <c r="AAV369" s="317"/>
      <c r="AAW369" s="317"/>
      <c r="AAX369" s="317"/>
      <c r="AAY369" s="317"/>
      <c r="AAZ369" s="317"/>
      <c r="ABA369" s="317"/>
      <c r="ABB369" s="317"/>
      <c r="ABC369" s="317"/>
      <c r="ABD369" s="317"/>
      <c r="ABE369" s="317"/>
      <c r="ABF369" s="317"/>
      <c r="ABG369" s="317"/>
      <c r="ABH369" s="317"/>
      <c r="ABI369" s="317"/>
      <c r="ABJ369" s="317"/>
      <c r="ABK369" s="317"/>
      <c r="ABL369" s="317"/>
      <c r="ABM369" s="317"/>
      <c r="ABN369" s="317"/>
      <c r="ABO369" s="317"/>
      <c r="ABP369" s="317"/>
      <c r="ABQ369" s="317"/>
      <c r="ABR369" s="317"/>
      <c r="ABS369" s="317"/>
      <c r="ABT369" s="317"/>
      <c r="ABU369" s="317"/>
      <c r="ABV369" s="317"/>
      <c r="ABW369" s="317"/>
      <c r="ABX369" s="317"/>
      <c r="ABY369" s="317"/>
      <c r="ABZ369" s="317"/>
      <c r="ACA369" s="317"/>
      <c r="ACB369" s="317"/>
      <c r="ACC369" s="317"/>
      <c r="ACD369" s="317"/>
      <c r="ACE369" s="317"/>
      <c r="ACF369" s="317"/>
      <c r="ACG369" s="317"/>
      <c r="ACH369" s="317"/>
      <c r="ACI369" s="317"/>
      <c r="ACJ369" s="317"/>
      <c r="ACK369" s="317"/>
      <c r="ACL369" s="317"/>
      <c r="ACM369" s="317"/>
      <c r="ACN369" s="317"/>
      <c r="ACO369" s="317"/>
      <c r="ACP369" s="317"/>
      <c r="ACQ369" s="317"/>
      <c r="ACR369" s="317"/>
      <c r="ACS369" s="317"/>
      <c r="ACT369" s="317"/>
      <c r="ACU369" s="317"/>
      <c r="ACV369" s="317"/>
      <c r="ACW369" s="317"/>
      <c r="ACX369" s="317"/>
      <c r="ACY369" s="317"/>
      <c r="ACZ369" s="317"/>
      <c r="ADA369" s="317"/>
      <c r="ADB369" s="317"/>
      <c r="ADC369" s="317"/>
      <c r="ADD369" s="317"/>
      <c r="ADE369" s="317"/>
      <c r="ADF369" s="317"/>
      <c r="ADG369" s="317"/>
      <c r="ADH369" s="317"/>
      <c r="ADI369" s="317"/>
      <c r="ADJ369" s="317"/>
      <c r="ADK369" s="317"/>
      <c r="ADL369" s="317"/>
      <c r="ADM369" s="317"/>
      <c r="ADN369" s="317"/>
      <c r="ADO369" s="317"/>
      <c r="ADP369" s="317"/>
      <c r="ADQ369" s="317"/>
      <c r="ADR369" s="317"/>
      <c r="ADS369" s="317"/>
      <c r="ADT369" s="317"/>
      <c r="ADU369" s="317"/>
      <c r="ADV369" s="317"/>
      <c r="ADW369" s="317"/>
      <c r="ADX369" s="317"/>
      <c r="ADY369" s="317"/>
      <c r="ADZ369" s="317"/>
      <c r="AEA369" s="317"/>
      <c r="AEB369" s="317"/>
      <c r="AEC369" s="317"/>
      <c r="AED369" s="317"/>
      <c r="AEE369" s="317"/>
      <c r="AEF369" s="317"/>
      <c r="AEG369" s="317"/>
      <c r="AEH369" s="317"/>
      <c r="AEI369" s="317"/>
      <c r="AEJ369" s="317"/>
      <c r="AEK369" s="317"/>
      <c r="AEL369" s="317"/>
      <c r="AEM369" s="317"/>
      <c r="AEN369" s="317"/>
      <c r="AEO369" s="317"/>
      <c r="AEP369" s="317"/>
      <c r="AEQ369" s="317"/>
      <c r="AER369" s="317"/>
      <c r="AES369" s="317"/>
    </row>
    <row r="370" spans="2:825" s="332" customFormat="1" ht="13.5" customHeight="1" x14ac:dyDescent="0.2">
      <c r="B370" s="331" t="s">
        <v>14609</v>
      </c>
      <c r="C370" s="319">
        <v>256000</v>
      </c>
      <c r="D370" s="322" t="s">
        <v>14610</v>
      </c>
      <c r="E370" s="317"/>
      <c r="F370" s="317"/>
      <c r="G370" s="317"/>
      <c r="H370" s="317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  <c r="S370" s="317"/>
      <c r="T370" s="317"/>
      <c r="U370" s="317"/>
      <c r="V370" s="317"/>
      <c r="W370" s="317"/>
      <c r="X370" s="317"/>
      <c r="Y370" s="317"/>
      <c r="Z370" s="317"/>
      <c r="AA370" s="317"/>
      <c r="AB370" s="317"/>
      <c r="AC370" s="317"/>
      <c r="AD370" s="317"/>
      <c r="AE370" s="317"/>
      <c r="AF370" s="317"/>
      <c r="AG370" s="317"/>
      <c r="AH370" s="317"/>
      <c r="AI370" s="317"/>
      <c r="AJ370" s="317"/>
      <c r="AK370" s="317"/>
      <c r="AL370" s="317"/>
      <c r="AM370" s="317"/>
      <c r="AN370" s="317"/>
      <c r="AO370" s="317"/>
      <c r="AP370" s="317"/>
      <c r="AQ370" s="317"/>
      <c r="AR370" s="317"/>
      <c r="AS370" s="317"/>
      <c r="AT370" s="317"/>
      <c r="AU370" s="317"/>
      <c r="AV370" s="317"/>
      <c r="AW370" s="317"/>
      <c r="AX370" s="317"/>
      <c r="AY370" s="317"/>
      <c r="AZ370" s="317"/>
      <c r="BA370" s="317"/>
      <c r="BB370" s="317"/>
      <c r="BC370" s="317"/>
      <c r="BD370" s="317"/>
      <c r="BE370" s="317"/>
      <c r="BF370" s="317"/>
      <c r="BG370" s="317"/>
      <c r="BH370" s="317"/>
      <c r="BI370" s="317"/>
      <c r="BJ370" s="317"/>
      <c r="BK370" s="317"/>
      <c r="BL370" s="317"/>
      <c r="BM370" s="317"/>
      <c r="BN370" s="317"/>
      <c r="BO370" s="317"/>
      <c r="BP370" s="317"/>
      <c r="BQ370" s="317"/>
      <c r="BR370" s="317"/>
      <c r="BS370" s="317"/>
      <c r="BT370" s="317"/>
      <c r="BU370" s="317"/>
      <c r="BV370" s="317"/>
      <c r="BW370" s="317"/>
      <c r="BX370" s="317"/>
      <c r="BY370" s="317"/>
      <c r="BZ370" s="317"/>
      <c r="CA370" s="317"/>
      <c r="CB370" s="317"/>
      <c r="CC370" s="317"/>
      <c r="CD370" s="317"/>
      <c r="CE370" s="317"/>
      <c r="CF370" s="317"/>
      <c r="CG370" s="317"/>
      <c r="CH370" s="317"/>
      <c r="CI370" s="317"/>
      <c r="CJ370" s="317"/>
      <c r="CK370" s="317"/>
      <c r="CL370" s="317"/>
      <c r="CM370" s="317"/>
      <c r="CN370" s="317"/>
      <c r="CO370" s="317"/>
      <c r="CP370" s="317"/>
      <c r="CQ370" s="317"/>
      <c r="CR370" s="317"/>
      <c r="CS370" s="317"/>
      <c r="CT370" s="317"/>
      <c r="CU370" s="317"/>
      <c r="CV370" s="317"/>
      <c r="CW370" s="317"/>
      <c r="CX370" s="317"/>
      <c r="CY370" s="317"/>
      <c r="CZ370" s="317"/>
      <c r="DA370" s="317"/>
      <c r="DB370" s="317"/>
      <c r="DC370" s="317"/>
      <c r="DD370" s="317"/>
      <c r="DE370" s="317"/>
      <c r="DF370" s="317"/>
      <c r="DG370" s="317"/>
      <c r="DH370" s="317"/>
      <c r="DI370" s="317"/>
      <c r="DJ370" s="317"/>
      <c r="DK370" s="317"/>
      <c r="DL370" s="317"/>
      <c r="DM370" s="317"/>
      <c r="DN370" s="317"/>
      <c r="DO370" s="317"/>
      <c r="DP370" s="317"/>
      <c r="DQ370" s="317"/>
      <c r="DR370" s="317"/>
      <c r="DS370" s="317"/>
      <c r="DT370" s="317"/>
      <c r="DU370" s="317"/>
      <c r="DV370" s="317"/>
      <c r="DW370" s="317"/>
      <c r="DX370" s="317"/>
      <c r="DY370" s="317"/>
      <c r="DZ370" s="317"/>
      <c r="EA370" s="317"/>
      <c r="EB370" s="317"/>
      <c r="EC370" s="317"/>
      <c r="ED370" s="317"/>
      <c r="EE370" s="317"/>
      <c r="EF370" s="317"/>
      <c r="EG370" s="317"/>
      <c r="EH370" s="317"/>
      <c r="EI370" s="317"/>
      <c r="EJ370" s="317"/>
      <c r="EK370" s="317"/>
      <c r="EL370" s="317"/>
      <c r="EM370" s="317"/>
      <c r="EN370" s="317"/>
      <c r="EO370" s="317"/>
      <c r="EP370" s="317"/>
      <c r="EQ370" s="317"/>
      <c r="ER370" s="317"/>
      <c r="ES370" s="317"/>
      <c r="ET370" s="317"/>
      <c r="EU370" s="317"/>
      <c r="EV370" s="317"/>
      <c r="EW370" s="317"/>
      <c r="EX370" s="317"/>
      <c r="EY370" s="317"/>
      <c r="EZ370" s="317"/>
      <c r="FA370" s="317"/>
      <c r="FB370" s="317"/>
      <c r="FC370" s="317"/>
      <c r="FD370" s="317"/>
      <c r="FE370" s="317"/>
      <c r="FF370" s="317"/>
      <c r="FG370" s="317"/>
      <c r="FH370" s="317"/>
      <c r="FI370" s="317"/>
      <c r="FJ370" s="317"/>
      <c r="FK370" s="317"/>
      <c r="FL370" s="317"/>
      <c r="FM370" s="317"/>
      <c r="FN370" s="317"/>
      <c r="FO370" s="317"/>
      <c r="FP370" s="317"/>
      <c r="FQ370" s="317"/>
      <c r="FR370" s="317"/>
      <c r="FS370" s="317"/>
      <c r="FT370" s="317"/>
      <c r="FU370" s="317"/>
      <c r="FV370" s="317"/>
      <c r="FW370" s="317"/>
      <c r="FX370" s="317"/>
      <c r="FY370" s="317"/>
      <c r="FZ370" s="317"/>
      <c r="GA370" s="317"/>
      <c r="GB370" s="317"/>
      <c r="GC370" s="317"/>
      <c r="GD370" s="317"/>
      <c r="GE370" s="317"/>
      <c r="GF370" s="317"/>
      <c r="GG370" s="317"/>
      <c r="GH370" s="317"/>
      <c r="GI370" s="317"/>
      <c r="GJ370" s="317"/>
      <c r="GK370" s="317"/>
      <c r="GL370" s="317"/>
      <c r="GM370" s="317"/>
      <c r="GN370" s="317"/>
      <c r="GO370" s="317"/>
      <c r="GP370" s="317"/>
      <c r="GQ370" s="317"/>
      <c r="GR370" s="317"/>
      <c r="GS370" s="317"/>
      <c r="GT370" s="317"/>
      <c r="GU370" s="317"/>
      <c r="GV370" s="317"/>
      <c r="GW370" s="317"/>
      <c r="GX370" s="317"/>
      <c r="GY370" s="317"/>
      <c r="GZ370" s="317"/>
      <c r="HA370" s="317"/>
      <c r="HB370" s="317"/>
      <c r="HC370" s="317"/>
      <c r="HD370" s="317"/>
      <c r="HE370" s="317"/>
      <c r="HF370" s="317"/>
      <c r="HG370" s="317"/>
      <c r="HH370" s="317"/>
      <c r="HI370" s="317"/>
      <c r="HJ370" s="317"/>
      <c r="HK370" s="317"/>
      <c r="HL370" s="317"/>
      <c r="HM370" s="317"/>
      <c r="HN370" s="317"/>
      <c r="HO370" s="317"/>
      <c r="HP370" s="317"/>
      <c r="HQ370" s="317"/>
      <c r="HR370" s="317"/>
      <c r="HS370" s="317"/>
      <c r="HT370" s="317"/>
      <c r="HU370" s="317"/>
      <c r="HV370" s="317"/>
      <c r="HW370" s="317"/>
      <c r="HX370" s="317"/>
      <c r="HY370" s="317"/>
      <c r="HZ370" s="317"/>
      <c r="IA370" s="317"/>
      <c r="IB370" s="317"/>
      <c r="IC370" s="317"/>
      <c r="ID370" s="317"/>
      <c r="IE370" s="317"/>
      <c r="IF370" s="317"/>
      <c r="IG370" s="317"/>
      <c r="IH370" s="317"/>
      <c r="II370" s="317"/>
      <c r="IJ370" s="317"/>
      <c r="IK370" s="317"/>
      <c r="IL370" s="317"/>
      <c r="IM370" s="317"/>
      <c r="IN370" s="317"/>
      <c r="IO370" s="317"/>
      <c r="IP370" s="317"/>
      <c r="IQ370" s="317"/>
      <c r="IR370" s="317"/>
      <c r="IS370" s="317"/>
      <c r="IT370" s="317"/>
      <c r="IU370" s="317"/>
      <c r="IV370" s="317"/>
      <c r="IW370" s="317"/>
      <c r="IX370" s="317"/>
      <c r="IY370" s="317"/>
      <c r="IZ370" s="317"/>
      <c r="JA370" s="317"/>
      <c r="JB370" s="317"/>
      <c r="JC370" s="317"/>
      <c r="JD370" s="317"/>
      <c r="JE370" s="317"/>
      <c r="JF370" s="317"/>
      <c r="JG370" s="317"/>
      <c r="JH370" s="317"/>
      <c r="JI370" s="317"/>
      <c r="JJ370" s="317"/>
      <c r="JK370" s="317"/>
      <c r="JL370" s="317"/>
      <c r="JM370" s="317"/>
      <c r="JN370" s="317"/>
      <c r="JO370" s="317"/>
      <c r="JP370" s="317"/>
      <c r="JQ370" s="317"/>
      <c r="JR370" s="317"/>
      <c r="JS370" s="317"/>
      <c r="JT370" s="317"/>
      <c r="JU370" s="317"/>
      <c r="JV370" s="317"/>
      <c r="JW370" s="317"/>
      <c r="JX370" s="317"/>
      <c r="JY370" s="317"/>
      <c r="JZ370" s="317"/>
      <c r="KA370" s="317"/>
      <c r="KB370" s="317"/>
      <c r="KC370" s="317"/>
      <c r="KD370" s="317"/>
      <c r="KE370" s="317"/>
      <c r="KF370" s="317"/>
      <c r="KG370" s="317"/>
      <c r="KH370" s="317"/>
      <c r="KI370" s="317"/>
      <c r="KJ370" s="317"/>
      <c r="KK370" s="317"/>
      <c r="KL370" s="317"/>
      <c r="KM370" s="317"/>
      <c r="KN370" s="317"/>
      <c r="KO370" s="317"/>
      <c r="KP370" s="317"/>
      <c r="KQ370" s="317"/>
      <c r="KR370" s="317"/>
      <c r="KS370" s="317"/>
      <c r="KT370" s="317"/>
      <c r="KU370" s="317"/>
      <c r="KV370" s="317"/>
      <c r="KW370" s="317"/>
      <c r="KX370" s="317"/>
      <c r="KY370" s="317"/>
      <c r="KZ370" s="317"/>
      <c r="LA370" s="317"/>
      <c r="LB370" s="317"/>
      <c r="LC370" s="317"/>
      <c r="LD370" s="317"/>
      <c r="LE370" s="317"/>
      <c r="LF370" s="317"/>
      <c r="LG370" s="317"/>
      <c r="LH370" s="317"/>
      <c r="LI370" s="317"/>
      <c r="LJ370" s="317"/>
      <c r="LK370" s="317"/>
      <c r="LL370" s="317"/>
      <c r="LM370" s="317"/>
      <c r="LN370" s="317"/>
      <c r="LO370" s="317"/>
      <c r="LP370" s="317"/>
      <c r="LQ370" s="317"/>
      <c r="LR370" s="317"/>
      <c r="LS370" s="317"/>
      <c r="LT370" s="317"/>
      <c r="LU370" s="317"/>
      <c r="LV370" s="317"/>
      <c r="LW370" s="317"/>
      <c r="LX370" s="317"/>
      <c r="LY370" s="317"/>
      <c r="LZ370" s="317"/>
      <c r="MA370" s="317"/>
      <c r="MB370" s="317"/>
      <c r="MC370" s="317"/>
      <c r="MD370" s="317"/>
      <c r="ME370" s="317"/>
      <c r="MF370" s="317"/>
      <c r="MG370" s="317"/>
      <c r="MH370" s="317"/>
      <c r="MI370" s="317"/>
      <c r="MJ370" s="317"/>
      <c r="MK370" s="317"/>
      <c r="ML370" s="317"/>
      <c r="MM370" s="317"/>
      <c r="MN370" s="317"/>
      <c r="MO370" s="317"/>
      <c r="MP370" s="317"/>
      <c r="MQ370" s="317"/>
      <c r="MR370" s="317"/>
      <c r="MS370" s="317"/>
      <c r="MT370" s="317"/>
      <c r="MU370" s="317"/>
      <c r="MV370" s="317"/>
      <c r="MW370" s="317"/>
      <c r="MX370" s="317"/>
      <c r="MY370" s="317"/>
      <c r="MZ370" s="317"/>
      <c r="NA370" s="317"/>
      <c r="NB370" s="317"/>
      <c r="NC370" s="317"/>
      <c r="ND370" s="317"/>
      <c r="NE370" s="317"/>
      <c r="NF370" s="317"/>
      <c r="NG370" s="317"/>
      <c r="NH370" s="317"/>
      <c r="NI370" s="317"/>
      <c r="NJ370" s="317"/>
      <c r="NK370" s="317"/>
      <c r="NL370" s="317"/>
      <c r="NM370" s="317"/>
      <c r="NN370" s="317"/>
      <c r="NO370" s="317"/>
      <c r="NP370" s="317"/>
      <c r="NQ370" s="317"/>
      <c r="NR370" s="317"/>
      <c r="NS370" s="317"/>
      <c r="NT370" s="317"/>
      <c r="NU370" s="317"/>
      <c r="NV370" s="317"/>
      <c r="NW370" s="317"/>
      <c r="NX370" s="317"/>
      <c r="NY370" s="317"/>
      <c r="NZ370" s="317"/>
      <c r="OA370" s="317"/>
      <c r="OB370" s="317"/>
      <c r="OC370" s="317"/>
      <c r="OD370" s="317"/>
      <c r="OE370" s="317"/>
      <c r="OF370" s="317"/>
      <c r="OG370" s="317"/>
      <c r="OH370" s="317"/>
      <c r="OI370" s="317"/>
      <c r="OJ370" s="317"/>
      <c r="OK370" s="317"/>
      <c r="OL370" s="317"/>
      <c r="OM370" s="317"/>
      <c r="ON370" s="317"/>
      <c r="OO370" s="317"/>
      <c r="OP370" s="317"/>
      <c r="OQ370" s="317"/>
      <c r="OR370" s="317"/>
      <c r="OS370" s="317"/>
      <c r="OT370" s="317"/>
      <c r="OU370" s="317"/>
      <c r="OV370" s="317"/>
      <c r="OW370" s="317"/>
      <c r="OX370" s="317"/>
      <c r="OY370" s="317"/>
      <c r="OZ370" s="317"/>
      <c r="PA370" s="317"/>
      <c r="PB370" s="317"/>
      <c r="PC370" s="317"/>
      <c r="PD370" s="317"/>
      <c r="PE370" s="317"/>
      <c r="PF370" s="317"/>
      <c r="PG370" s="317"/>
      <c r="PH370" s="317"/>
      <c r="PI370" s="317"/>
      <c r="PJ370" s="317"/>
      <c r="PK370" s="317"/>
      <c r="PL370" s="317"/>
      <c r="PM370" s="317"/>
      <c r="PN370" s="317"/>
      <c r="PO370" s="317"/>
      <c r="PP370" s="317"/>
      <c r="PQ370" s="317"/>
      <c r="PR370" s="317"/>
      <c r="PS370" s="317"/>
      <c r="PT370" s="317"/>
      <c r="PU370" s="317"/>
      <c r="PV370" s="317"/>
      <c r="PW370" s="317"/>
      <c r="PX370" s="317"/>
      <c r="PY370" s="317"/>
      <c r="PZ370" s="317"/>
      <c r="QA370" s="317"/>
      <c r="QB370" s="317"/>
      <c r="QC370" s="317"/>
      <c r="QD370" s="317"/>
      <c r="QE370" s="317"/>
      <c r="QF370" s="317"/>
      <c r="QG370" s="317"/>
      <c r="QH370" s="317"/>
      <c r="QI370" s="317"/>
      <c r="QJ370" s="317"/>
      <c r="QK370" s="317"/>
      <c r="QL370" s="317"/>
      <c r="QM370" s="317"/>
      <c r="QN370" s="317"/>
      <c r="QO370" s="317"/>
      <c r="QP370" s="317"/>
      <c r="QQ370" s="317"/>
      <c r="QR370" s="317"/>
      <c r="QS370" s="317"/>
      <c r="QT370" s="317"/>
      <c r="QU370" s="317"/>
      <c r="QV370" s="317"/>
      <c r="QW370" s="317"/>
      <c r="QX370" s="317"/>
      <c r="QY370" s="317"/>
      <c r="QZ370" s="317"/>
      <c r="RA370" s="317"/>
      <c r="RB370" s="317"/>
      <c r="RC370" s="317"/>
      <c r="RD370" s="317"/>
      <c r="RE370" s="317"/>
      <c r="RF370" s="317"/>
      <c r="RG370" s="317"/>
      <c r="RH370" s="317"/>
      <c r="RI370" s="317"/>
      <c r="RJ370" s="317"/>
      <c r="RK370" s="317"/>
      <c r="RL370" s="317"/>
      <c r="RM370" s="317"/>
      <c r="RN370" s="317"/>
      <c r="RO370" s="317"/>
      <c r="RP370" s="317"/>
      <c r="RQ370" s="317"/>
      <c r="RR370" s="317"/>
      <c r="RS370" s="317"/>
      <c r="RT370" s="317"/>
      <c r="RU370" s="317"/>
      <c r="RV370" s="317"/>
      <c r="RW370" s="317"/>
      <c r="RX370" s="317"/>
      <c r="RY370" s="317"/>
      <c r="RZ370" s="317"/>
      <c r="SA370" s="317"/>
      <c r="SB370" s="317"/>
      <c r="SC370" s="317"/>
      <c r="SD370" s="317"/>
      <c r="SE370" s="317"/>
      <c r="SF370" s="317"/>
      <c r="SG370" s="317"/>
      <c r="SH370" s="317"/>
      <c r="SI370" s="317"/>
      <c r="SJ370" s="317"/>
      <c r="SK370" s="317"/>
      <c r="SL370" s="317"/>
      <c r="SM370" s="317"/>
      <c r="SN370" s="317"/>
      <c r="SO370" s="317"/>
      <c r="SP370" s="317"/>
      <c r="SQ370" s="317"/>
      <c r="SR370" s="317"/>
      <c r="SS370" s="317"/>
      <c r="ST370" s="317"/>
      <c r="SU370" s="317"/>
      <c r="SV370" s="317"/>
      <c r="SW370" s="317"/>
      <c r="SX370" s="317"/>
      <c r="SY370" s="317"/>
      <c r="SZ370" s="317"/>
      <c r="TA370" s="317"/>
      <c r="TB370" s="317"/>
      <c r="TC370" s="317"/>
      <c r="TD370" s="317"/>
      <c r="TE370" s="317"/>
      <c r="TF370" s="317"/>
      <c r="TG370" s="317"/>
      <c r="TH370" s="317"/>
      <c r="TI370" s="317"/>
      <c r="TJ370" s="317"/>
      <c r="TK370" s="317"/>
      <c r="TL370" s="317"/>
      <c r="TM370" s="317"/>
      <c r="TN370" s="317"/>
      <c r="TO370" s="317"/>
      <c r="TP370" s="317"/>
      <c r="TQ370" s="317"/>
      <c r="TR370" s="317"/>
      <c r="TS370" s="317"/>
      <c r="TT370" s="317"/>
      <c r="TU370" s="317"/>
      <c r="TV370" s="317"/>
      <c r="TW370" s="317"/>
      <c r="TX370" s="317"/>
      <c r="TY370" s="317"/>
      <c r="TZ370" s="317"/>
      <c r="UA370" s="317"/>
      <c r="UB370" s="317"/>
      <c r="UC370" s="317"/>
      <c r="UD370" s="317"/>
      <c r="UE370" s="317"/>
      <c r="UF370" s="317"/>
      <c r="UG370" s="317"/>
      <c r="UH370" s="317"/>
      <c r="UI370" s="317"/>
      <c r="UJ370" s="317"/>
      <c r="UK370" s="317"/>
      <c r="UL370" s="317"/>
      <c r="UM370" s="317"/>
      <c r="UN370" s="317"/>
      <c r="UO370" s="317"/>
      <c r="UP370" s="317"/>
      <c r="UQ370" s="317"/>
      <c r="UR370" s="317"/>
      <c r="US370" s="317"/>
      <c r="UT370" s="317"/>
      <c r="UU370" s="317"/>
      <c r="UV370" s="317"/>
      <c r="UW370" s="317"/>
      <c r="UX370" s="317"/>
      <c r="UY370" s="317"/>
      <c r="UZ370" s="317"/>
      <c r="VA370" s="317"/>
      <c r="VB370" s="317"/>
      <c r="VC370" s="317"/>
      <c r="VD370" s="317"/>
      <c r="VE370" s="317"/>
      <c r="VF370" s="317"/>
      <c r="VG370" s="317"/>
      <c r="VH370" s="317"/>
      <c r="VI370" s="317"/>
      <c r="VJ370" s="317"/>
      <c r="VK370" s="317"/>
      <c r="VL370" s="317"/>
      <c r="VM370" s="317"/>
      <c r="VN370" s="317"/>
      <c r="VO370" s="317"/>
      <c r="VP370" s="317"/>
      <c r="VQ370" s="317"/>
      <c r="VR370" s="317"/>
      <c r="VS370" s="317"/>
      <c r="VT370" s="317"/>
      <c r="VU370" s="317"/>
      <c r="VV370" s="317"/>
      <c r="VW370" s="317"/>
      <c r="VX370" s="317"/>
      <c r="VY370" s="317"/>
      <c r="VZ370" s="317"/>
      <c r="WA370" s="317"/>
      <c r="WB370" s="317"/>
      <c r="WC370" s="317"/>
      <c r="WD370" s="317"/>
      <c r="WE370" s="317"/>
      <c r="WF370" s="317"/>
      <c r="WG370" s="317"/>
      <c r="WH370" s="317"/>
      <c r="WI370" s="317"/>
      <c r="WJ370" s="317"/>
      <c r="WK370" s="317"/>
      <c r="WL370" s="317"/>
      <c r="WM370" s="317"/>
      <c r="WN370" s="317"/>
      <c r="WO370" s="317"/>
      <c r="WP370" s="317"/>
      <c r="WQ370" s="317"/>
      <c r="WR370" s="317"/>
      <c r="WS370" s="317"/>
      <c r="WT370" s="317"/>
      <c r="WU370" s="317"/>
      <c r="WV370" s="317"/>
      <c r="WW370" s="317"/>
      <c r="WX370" s="317"/>
      <c r="WY370" s="317"/>
      <c r="WZ370" s="317"/>
      <c r="XA370" s="317"/>
      <c r="XB370" s="317"/>
      <c r="XC370" s="317"/>
      <c r="XD370" s="317"/>
      <c r="XE370" s="317"/>
      <c r="XF370" s="317"/>
      <c r="XG370" s="317"/>
      <c r="XH370" s="317"/>
      <c r="XI370" s="317"/>
      <c r="XJ370" s="317"/>
      <c r="XK370" s="317"/>
      <c r="XL370" s="317"/>
      <c r="XM370" s="317"/>
      <c r="XN370" s="317"/>
      <c r="XO370" s="317"/>
      <c r="XP370" s="317"/>
      <c r="XQ370" s="317"/>
      <c r="XR370" s="317"/>
      <c r="XS370" s="317"/>
      <c r="XT370" s="317"/>
      <c r="XU370" s="317"/>
      <c r="XV370" s="317"/>
      <c r="XW370" s="317"/>
      <c r="XX370" s="317"/>
      <c r="XY370" s="317"/>
      <c r="XZ370" s="317"/>
      <c r="YA370" s="317"/>
      <c r="YB370" s="317"/>
      <c r="YC370" s="317"/>
      <c r="YD370" s="317"/>
      <c r="YE370" s="317"/>
      <c r="YF370" s="317"/>
      <c r="YG370" s="317"/>
      <c r="YH370" s="317"/>
      <c r="YI370" s="317"/>
      <c r="YJ370" s="317"/>
      <c r="YK370" s="317"/>
      <c r="YL370" s="317"/>
      <c r="YM370" s="317"/>
      <c r="YN370" s="317"/>
      <c r="YO370" s="317"/>
      <c r="YP370" s="317"/>
      <c r="YQ370" s="317"/>
      <c r="YR370" s="317"/>
      <c r="YS370" s="317"/>
      <c r="YT370" s="317"/>
      <c r="YU370" s="317"/>
      <c r="YV370" s="317"/>
      <c r="YW370" s="317"/>
      <c r="YX370" s="317"/>
      <c r="YY370" s="317"/>
      <c r="YZ370" s="317"/>
      <c r="ZA370" s="317"/>
      <c r="ZB370" s="317"/>
      <c r="ZC370" s="317"/>
      <c r="ZD370" s="317"/>
      <c r="ZE370" s="317"/>
      <c r="ZF370" s="317"/>
      <c r="ZG370" s="317"/>
      <c r="ZH370" s="317"/>
      <c r="ZI370" s="317"/>
      <c r="ZJ370" s="317"/>
      <c r="ZK370" s="317"/>
      <c r="ZL370" s="317"/>
      <c r="ZM370" s="317"/>
      <c r="ZN370" s="317"/>
      <c r="ZO370" s="317"/>
      <c r="ZP370" s="317"/>
      <c r="ZQ370" s="317"/>
      <c r="ZR370" s="317"/>
      <c r="ZS370" s="317"/>
      <c r="ZT370" s="317"/>
      <c r="ZU370" s="317"/>
      <c r="ZV370" s="317"/>
      <c r="ZW370" s="317"/>
      <c r="ZX370" s="317"/>
      <c r="ZY370" s="317"/>
      <c r="ZZ370" s="317"/>
      <c r="AAA370" s="317"/>
      <c r="AAB370" s="317"/>
      <c r="AAC370" s="317"/>
      <c r="AAD370" s="317"/>
      <c r="AAE370" s="317"/>
      <c r="AAF370" s="317"/>
      <c r="AAG370" s="317"/>
      <c r="AAH370" s="317"/>
      <c r="AAI370" s="317"/>
      <c r="AAJ370" s="317"/>
      <c r="AAK370" s="317"/>
      <c r="AAL370" s="317"/>
      <c r="AAM370" s="317"/>
      <c r="AAN370" s="317"/>
      <c r="AAO370" s="317"/>
      <c r="AAP370" s="317"/>
      <c r="AAQ370" s="317"/>
      <c r="AAR370" s="317"/>
      <c r="AAS370" s="317"/>
      <c r="AAT370" s="317"/>
      <c r="AAU370" s="317"/>
      <c r="AAV370" s="317"/>
      <c r="AAW370" s="317"/>
      <c r="AAX370" s="317"/>
      <c r="AAY370" s="317"/>
      <c r="AAZ370" s="317"/>
      <c r="ABA370" s="317"/>
      <c r="ABB370" s="317"/>
      <c r="ABC370" s="317"/>
      <c r="ABD370" s="317"/>
      <c r="ABE370" s="317"/>
      <c r="ABF370" s="317"/>
      <c r="ABG370" s="317"/>
      <c r="ABH370" s="317"/>
      <c r="ABI370" s="317"/>
      <c r="ABJ370" s="317"/>
      <c r="ABK370" s="317"/>
      <c r="ABL370" s="317"/>
      <c r="ABM370" s="317"/>
      <c r="ABN370" s="317"/>
      <c r="ABO370" s="317"/>
      <c r="ABP370" s="317"/>
      <c r="ABQ370" s="317"/>
      <c r="ABR370" s="317"/>
      <c r="ABS370" s="317"/>
      <c r="ABT370" s="317"/>
      <c r="ABU370" s="317"/>
      <c r="ABV370" s="317"/>
      <c r="ABW370" s="317"/>
      <c r="ABX370" s="317"/>
      <c r="ABY370" s="317"/>
      <c r="ABZ370" s="317"/>
      <c r="ACA370" s="317"/>
      <c r="ACB370" s="317"/>
      <c r="ACC370" s="317"/>
      <c r="ACD370" s="317"/>
      <c r="ACE370" s="317"/>
      <c r="ACF370" s="317"/>
      <c r="ACG370" s="317"/>
      <c r="ACH370" s="317"/>
      <c r="ACI370" s="317"/>
      <c r="ACJ370" s="317"/>
      <c r="ACK370" s="317"/>
      <c r="ACL370" s="317"/>
      <c r="ACM370" s="317"/>
      <c r="ACN370" s="317"/>
      <c r="ACO370" s="317"/>
      <c r="ACP370" s="317"/>
      <c r="ACQ370" s="317"/>
      <c r="ACR370" s="317"/>
      <c r="ACS370" s="317"/>
      <c r="ACT370" s="317"/>
      <c r="ACU370" s="317"/>
      <c r="ACV370" s="317"/>
      <c r="ACW370" s="317"/>
      <c r="ACX370" s="317"/>
      <c r="ACY370" s="317"/>
      <c r="ACZ370" s="317"/>
      <c r="ADA370" s="317"/>
      <c r="ADB370" s="317"/>
      <c r="ADC370" s="317"/>
      <c r="ADD370" s="317"/>
      <c r="ADE370" s="317"/>
      <c r="ADF370" s="317"/>
      <c r="ADG370" s="317"/>
      <c r="ADH370" s="317"/>
      <c r="ADI370" s="317"/>
      <c r="ADJ370" s="317"/>
      <c r="ADK370" s="317"/>
      <c r="ADL370" s="317"/>
      <c r="ADM370" s="317"/>
      <c r="ADN370" s="317"/>
      <c r="ADO370" s="317"/>
      <c r="ADP370" s="317"/>
      <c r="ADQ370" s="317"/>
      <c r="ADR370" s="317"/>
      <c r="ADS370" s="317"/>
      <c r="ADT370" s="317"/>
      <c r="ADU370" s="317"/>
      <c r="ADV370" s="317"/>
      <c r="ADW370" s="317"/>
      <c r="ADX370" s="317"/>
      <c r="ADY370" s="317"/>
      <c r="ADZ370" s="317"/>
      <c r="AEA370" s="317"/>
      <c r="AEB370" s="317"/>
      <c r="AEC370" s="317"/>
      <c r="AED370" s="317"/>
      <c r="AEE370" s="317"/>
      <c r="AEF370" s="317"/>
      <c r="AEG370" s="317"/>
      <c r="AEH370" s="317"/>
      <c r="AEI370" s="317"/>
      <c r="AEJ370" s="317"/>
      <c r="AEK370" s="317"/>
      <c r="AEL370" s="317"/>
      <c r="AEM370" s="317"/>
      <c r="AEN370" s="317"/>
      <c r="AEO370" s="317"/>
      <c r="AEP370" s="317"/>
      <c r="AEQ370" s="317"/>
      <c r="AER370" s="317"/>
      <c r="AES370" s="317"/>
    </row>
    <row r="371" spans="2:825" s="332" customFormat="1" ht="12.75" customHeight="1" x14ac:dyDescent="0.2">
      <c r="B371" s="331" t="s">
        <v>14611</v>
      </c>
      <c r="C371" s="319">
        <v>256000</v>
      </c>
      <c r="D371" s="322" t="s">
        <v>14612</v>
      </c>
      <c r="E371" s="317"/>
      <c r="F371" s="317"/>
      <c r="G371" s="317"/>
      <c r="H371" s="317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  <c r="S371" s="317"/>
      <c r="T371" s="317"/>
      <c r="U371" s="317"/>
      <c r="V371" s="317"/>
      <c r="W371" s="317"/>
      <c r="X371" s="317"/>
      <c r="Y371" s="317"/>
      <c r="Z371" s="317"/>
      <c r="AA371" s="317"/>
      <c r="AB371" s="317"/>
      <c r="AC371" s="317"/>
      <c r="AD371" s="317"/>
      <c r="AE371" s="317"/>
      <c r="AF371" s="317"/>
      <c r="AG371" s="317"/>
      <c r="AH371" s="317"/>
      <c r="AI371" s="317"/>
      <c r="AJ371" s="317"/>
      <c r="AK371" s="317"/>
      <c r="AL371" s="317"/>
      <c r="AM371" s="317"/>
      <c r="AN371" s="317"/>
      <c r="AO371" s="317"/>
      <c r="AP371" s="317"/>
      <c r="AQ371" s="317"/>
      <c r="AR371" s="317"/>
      <c r="AS371" s="317"/>
      <c r="AT371" s="317"/>
      <c r="AU371" s="317"/>
      <c r="AV371" s="317"/>
      <c r="AW371" s="317"/>
      <c r="AX371" s="317"/>
      <c r="AY371" s="317"/>
      <c r="AZ371" s="317"/>
      <c r="BA371" s="317"/>
      <c r="BB371" s="317"/>
      <c r="BC371" s="317"/>
      <c r="BD371" s="317"/>
      <c r="BE371" s="317"/>
      <c r="BF371" s="317"/>
      <c r="BG371" s="317"/>
      <c r="BH371" s="317"/>
      <c r="BI371" s="317"/>
      <c r="BJ371" s="317"/>
      <c r="BK371" s="317"/>
      <c r="BL371" s="317"/>
      <c r="BM371" s="317"/>
      <c r="BN371" s="317"/>
      <c r="BO371" s="317"/>
      <c r="BP371" s="317"/>
      <c r="BQ371" s="317"/>
      <c r="BR371" s="317"/>
      <c r="BS371" s="317"/>
      <c r="BT371" s="317"/>
      <c r="BU371" s="317"/>
      <c r="BV371" s="317"/>
      <c r="BW371" s="317"/>
      <c r="BX371" s="317"/>
      <c r="BY371" s="317"/>
      <c r="BZ371" s="317"/>
      <c r="CA371" s="317"/>
      <c r="CB371" s="317"/>
      <c r="CC371" s="317"/>
      <c r="CD371" s="317"/>
      <c r="CE371" s="317"/>
      <c r="CF371" s="317"/>
      <c r="CG371" s="317"/>
      <c r="CH371" s="317"/>
      <c r="CI371" s="317"/>
      <c r="CJ371" s="317"/>
      <c r="CK371" s="317"/>
      <c r="CL371" s="317"/>
      <c r="CM371" s="317"/>
      <c r="CN371" s="317"/>
      <c r="CO371" s="317"/>
      <c r="CP371" s="317"/>
      <c r="CQ371" s="317"/>
      <c r="CR371" s="317"/>
      <c r="CS371" s="317"/>
      <c r="CT371" s="317"/>
      <c r="CU371" s="317"/>
      <c r="CV371" s="317"/>
      <c r="CW371" s="317"/>
      <c r="CX371" s="317"/>
      <c r="CY371" s="317"/>
      <c r="CZ371" s="317"/>
      <c r="DA371" s="317"/>
      <c r="DB371" s="317"/>
      <c r="DC371" s="317"/>
      <c r="DD371" s="317"/>
      <c r="DE371" s="317"/>
      <c r="DF371" s="317"/>
      <c r="DG371" s="317"/>
      <c r="DH371" s="317"/>
      <c r="DI371" s="317"/>
      <c r="DJ371" s="317"/>
      <c r="DK371" s="317"/>
      <c r="DL371" s="317"/>
      <c r="DM371" s="317"/>
      <c r="DN371" s="317"/>
      <c r="DO371" s="317"/>
      <c r="DP371" s="317"/>
      <c r="DQ371" s="317"/>
      <c r="DR371" s="317"/>
      <c r="DS371" s="317"/>
      <c r="DT371" s="317"/>
      <c r="DU371" s="317"/>
      <c r="DV371" s="317"/>
      <c r="DW371" s="317"/>
      <c r="DX371" s="317"/>
      <c r="DY371" s="317"/>
      <c r="DZ371" s="317"/>
      <c r="EA371" s="317"/>
      <c r="EB371" s="317"/>
      <c r="EC371" s="317"/>
      <c r="ED371" s="317"/>
      <c r="EE371" s="317"/>
      <c r="EF371" s="317"/>
      <c r="EG371" s="317"/>
      <c r="EH371" s="317"/>
      <c r="EI371" s="317"/>
      <c r="EJ371" s="317"/>
      <c r="EK371" s="317"/>
      <c r="EL371" s="317"/>
      <c r="EM371" s="317"/>
      <c r="EN371" s="317"/>
      <c r="EO371" s="317"/>
      <c r="EP371" s="317"/>
      <c r="EQ371" s="317"/>
      <c r="ER371" s="317"/>
      <c r="ES371" s="317"/>
      <c r="ET371" s="317"/>
      <c r="EU371" s="317"/>
      <c r="EV371" s="317"/>
      <c r="EW371" s="317"/>
      <c r="EX371" s="317"/>
      <c r="EY371" s="317"/>
      <c r="EZ371" s="317"/>
      <c r="FA371" s="317"/>
      <c r="FB371" s="317"/>
      <c r="FC371" s="317"/>
      <c r="FD371" s="317"/>
      <c r="FE371" s="317"/>
      <c r="FF371" s="317"/>
      <c r="FG371" s="317"/>
      <c r="FH371" s="317"/>
      <c r="FI371" s="317"/>
      <c r="FJ371" s="317"/>
      <c r="FK371" s="317"/>
      <c r="FL371" s="317"/>
      <c r="FM371" s="317"/>
      <c r="FN371" s="317"/>
      <c r="FO371" s="317"/>
      <c r="FP371" s="317"/>
      <c r="FQ371" s="317"/>
      <c r="FR371" s="317"/>
      <c r="FS371" s="317"/>
      <c r="FT371" s="317"/>
      <c r="FU371" s="317"/>
      <c r="FV371" s="317"/>
      <c r="FW371" s="317"/>
      <c r="FX371" s="317"/>
      <c r="FY371" s="317"/>
      <c r="FZ371" s="317"/>
      <c r="GA371" s="317"/>
      <c r="GB371" s="317"/>
      <c r="GC371" s="317"/>
      <c r="GD371" s="317"/>
      <c r="GE371" s="317"/>
      <c r="GF371" s="317"/>
      <c r="GG371" s="317"/>
      <c r="GH371" s="317"/>
      <c r="GI371" s="317"/>
      <c r="GJ371" s="317"/>
      <c r="GK371" s="317"/>
      <c r="GL371" s="317"/>
      <c r="GM371" s="317"/>
      <c r="GN371" s="317"/>
      <c r="GO371" s="317"/>
      <c r="GP371" s="317"/>
      <c r="GQ371" s="317"/>
      <c r="GR371" s="317"/>
      <c r="GS371" s="317"/>
      <c r="GT371" s="317"/>
      <c r="GU371" s="317"/>
      <c r="GV371" s="317"/>
      <c r="GW371" s="317"/>
      <c r="GX371" s="317"/>
      <c r="GY371" s="317"/>
      <c r="GZ371" s="317"/>
      <c r="HA371" s="317"/>
      <c r="HB371" s="317"/>
      <c r="HC371" s="317"/>
      <c r="HD371" s="317"/>
      <c r="HE371" s="317"/>
      <c r="HF371" s="317"/>
      <c r="HG371" s="317"/>
      <c r="HH371" s="317"/>
      <c r="HI371" s="317"/>
      <c r="HJ371" s="317"/>
      <c r="HK371" s="317"/>
      <c r="HL371" s="317"/>
      <c r="HM371" s="317"/>
      <c r="HN371" s="317"/>
      <c r="HO371" s="317"/>
      <c r="HP371" s="317"/>
      <c r="HQ371" s="317"/>
      <c r="HR371" s="317"/>
      <c r="HS371" s="317"/>
      <c r="HT371" s="317"/>
      <c r="HU371" s="317"/>
      <c r="HV371" s="317"/>
      <c r="HW371" s="317"/>
      <c r="HX371" s="317"/>
      <c r="HY371" s="317"/>
      <c r="HZ371" s="317"/>
      <c r="IA371" s="317"/>
      <c r="IB371" s="317"/>
      <c r="IC371" s="317"/>
      <c r="ID371" s="317"/>
      <c r="IE371" s="317"/>
      <c r="IF371" s="317"/>
      <c r="IG371" s="317"/>
      <c r="IH371" s="317"/>
      <c r="II371" s="317"/>
      <c r="IJ371" s="317"/>
      <c r="IK371" s="317"/>
      <c r="IL371" s="317"/>
      <c r="IM371" s="317"/>
      <c r="IN371" s="317"/>
      <c r="IO371" s="317"/>
      <c r="IP371" s="317"/>
      <c r="IQ371" s="317"/>
      <c r="IR371" s="317"/>
      <c r="IS371" s="317"/>
      <c r="IT371" s="317"/>
      <c r="IU371" s="317"/>
      <c r="IV371" s="317"/>
      <c r="IW371" s="317"/>
      <c r="IX371" s="317"/>
      <c r="IY371" s="317"/>
      <c r="IZ371" s="317"/>
      <c r="JA371" s="317"/>
      <c r="JB371" s="317"/>
      <c r="JC371" s="317"/>
      <c r="JD371" s="317"/>
      <c r="JE371" s="317"/>
      <c r="JF371" s="317"/>
      <c r="JG371" s="317"/>
      <c r="JH371" s="317"/>
      <c r="JI371" s="317"/>
      <c r="JJ371" s="317"/>
      <c r="JK371" s="317"/>
      <c r="JL371" s="317"/>
      <c r="JM371" s="317"/>
      <c r="JN371" s="317"/>
      <c r="JO371" s="317"/>
      <c r="JP371" s="317"/>
      <c r="JQ371" s="317"/>
      <c r="JR371" s="317"/>
      <c r="JS371" s="317"/>
      <c r="JT371" s="317"/>
      <c r="JU371" s="317"/>
      <c r="JV371" s="317"/>
      <c r="JW371" s="317"/>
      <c r="JX371" s="317"/>
      <c r="JY371" s="317"/>
      <c r="JZ371" s="317"/>
      <c r="KA371" s="317"/>
      <c r="KB371" s="317"/>
      <c r="KC371" s="317"/>
      <c r="KD371" s="317"/>
      <c r="KE371" s="317"/>
      <c r="KF371" s="317"/>
      <c r="KG371" s="317"/>
      <c r="KH371" s="317"/>
      <c r="KI371" s="317"/>
      <c r="KJ371" s="317"/>
      <c r="KK371" s="317"/>
      <c r="KL371" s="317"/>
      <c r="KM371" s="317"/>
      <c r="KN371" s="317"/>
      <c r="KO371" s="317"/>
      <c r="KP371" s="317"/>
      <c r="KQ371" s="317"/>
      <c r="KR371" s="317"/>
      <c r="KS371" s="317"/>
      <c r="KT371" s="317"/>
      <c r="KU371" s="317"/>
      <c r="KV371" s="317"/>
      <c r="KW371" s="317"/>
      <c r="KX371" s="317"/>
      <c r="KY371" s="317"/>
      <c r="KZ371" s="317"/>
      <c r="LA371" s="317"/>
      <c r="LB371" s="317"/>
      <c r="LC371" s="317"/>
      <c r="LD371" s="317"/>
      <c r="LE371" s="317"/>
      <c r="LF371" s="317"/>
      <c r="LG371" s="317"/>
      <c r="LH371" s="317"/>
      <c r="LI371" s="317"/>
      <c r="LJ371" s="317"/>
      <c r="LK371" s="317"/>
      <c r="LL371" s="317"/>
      <c r="LM371" s="317"/>
      <c r="LN371" s="317"/>
      <c r="LO371" s="317"/>
      <c r="LP371" s="317"/>
      <c r="LQ371" s="317"/>
      <c r="LR371" s="317"/>
      <c r="LS371" s="317"/>
      <c r="LT371" s="317"/>
      <c r="LU371" s="317"/>
      <c r="LV371" s="317"/>
      <c r="LW371" s="317"/>
      <c r="LX371" s="317"/>
      <c r="LY371" s="317"/>
      <c r="LZ371" s="317"/>
      <c r="MA371" s="317"/>
      <c r="MB371" s="317"/>
      <c r="MC371" s="317"/>
      <c r="MD371" s="317"/>
      <c r="ME371" s="317"/>
      <c r="MF371" s="317"/>
      <c r="MG371" s="317"/>
      <c r="MH371" s="317"/>
      <c r="MI371" s="317"/>
      <c r="MJ371" s="317"/>
      <c r="MK371" s="317"/>
      <c r="ML371" s="317"/>
      <c r="MM371" s="317"/>
      <c r="MN371" s="317"/>
      <c r="MO371" s="317"/>
      <c r="MP371" s="317"/>
      <c r="MQ371" s="317"/>
      <c r="MR371" s="317"/>
      <c r="MS371" s="317"/>
      <c r="MT371" s="317"/>
      <c r="MU371" s="317"/>
      <c r="MV371" s="317"/>
      <c r="MW371" s="317"/>
      <c r="MX371" s="317"/>
      <c r="MY371" s="317"/>
      <c r="MZ371" s="317"/>
      <c r="NA371" s="317"/>
      <c r="NB371" s="317"/>
      <c r="NC371" s="317"/>
      <c r="ND371" s="317"/>
      <c r="NE371" s="317"/>
      <c r="NF371" s="317"/>
      <c r="NG371" s="317"/>
      <c r="NH371" s="317"/>
      <c r="NI371" s="317"/>
      <c r="NJ371" s="317"/>
      <c r="NK371" s="317"/>
      <c r="NL371" s="317"/>
      <c r="NM371" s="317"/>
      <c r="NN371" s="317"/>
      <c r="NO371" s="317"/>
      <c r="NP371" s="317"/>
      <c r="NQ371" s="317"/>
      <c r="NR371" s="317"/>
      <c r="NS371" s="317"/>
      <c r="NT371" s="317"/>
      <c r="NU371" s="317"/>
      <c r="NV371" s="317"/>
      <c r="NW371" s="317"/>
      <c r="NX371" s="317"/>
      <c r="NY371" s="317"/>
      <c r="NZ371" s="317"/>
      <c r="OA371" s="317"/>
      <c r="OB371" s="317"/>
      <c r="OC371" s="317"/>
      <c r="OD371" s="317"/>
      <c r="OE371" s="317"/>
      <c r="OF371" s="317"/>
      <c r="OG371" s="317"/>
      <c r="OH371" s="317"/>
      <c r="OI371" s="317"/>
      <c r="OJ371" s="317"/>
      <c r="OK371" s="317"/>
      <c r="OL371" s="317"/>
      <c r="OM371" s="317"/>
      <c r="ON371" s="317"/>
      <c r="OO371" s="317"/>
      <c r="OP371" s="317"/>
      <c r="OQ371" s="317"/>
      <c r="OR371" s="317"/>
      <c r="OS371" s="317"/>
      <c r="OT371" s="317"/>
      <c r="OU371" s="317"/>
      <c r="OV371" s="317"/>
      <c r="OW371" s="317"/>
      <c r="OX371" s="317"/>
      <c r="OY371" s="317"/>
      <c r="OZ371" s="317"/>
      <c r="PA371" s="317"/>
      <c r="PB371" s="317"/>
      <c r="PC371" s="317"/>
      <c r="PD371" s="317"/>
      <c r="PE371" s="317"/>
      <c r="PF371" s="317"/>
      <c r="PG371" s="317"/>
      <c r="PH371" s="317"/>
      <c r="PI371" s="317"/>
      <c r="PJ371" s="317"/>
      <c r="PK371" s="317"/>
      <c r="PL371" s="317"/>
      <c r="PM371" s="317"/>
      <c r="PN371" s="317"/>
      <c r="PO371" s="317"/>
      <c r="PP371" s="317"/>
      <c r="PQ371" s="317"/>
      <c r="PR371" s="317"/>
      <c r="PS371" s="317"/>
      <c r="PT371" s="317"/>
      <c r="PU371" s="317"/>
      <c r="PV371" s="317"/>
      <c r="PW371" s="317"/>
      <c r="PX371" s="317"/>
      <c r="PY371" s="317"/>
      <c r="PZ371" s="317"/>
      <c r="QA371" s="317"/>
      <c r="QB371" s="317"/>
      <c r="QC371" s="317"/>
      <c r="QD371" s="317"/>
      <c r="QE371" s="317"/>
      <c r="QF371" s="317"/>
      <c r="QG371" s="317"/>
      <c r="QH371" s="317"/>
      <c r="QI371" s="317"/>
      <c r="QJ371" s="317"/>
      <c r="QK371" s="317"/>
      <c r="QL371" s="317"/>
      <c r="QM371" s="317"/>
      <c r="QN371" s="317"/>
      <c r="QO371" s="317"/>
      <c r="QP371" s="317"/>
      <c r="QQ371" s="317"/>
      <c r="QR371" s="317"/>
      <c r="QS371" s="317"/>
      <c r="QT371" s="317"/>
      <c r="QU371" s="317"/>
      <c r="QV371" s="317"/>
      <c r="QW371" s="317"/>
      <c r="QX371" s="317"/>
      <c r="QY371" s="317"/>
      <c r="QZ371" s="317"/>
      <c r="RA371" s="317"/>
      <c r="RB371" s="317"/>
      <c r="RC371" s="317"/>
      <c r="RD371" s="317"/>
      <c r="RE371" s="317"/>
      <c r="RF371" s="317"/>
      <c r="RG371" s="317"/>
      <c r="RH371" s="317"/>
      <c r="RI371" s="317"/>
      <c r="RJ371" s="317"/>
      <c r="RK371" s="317"/>
      <c r="RL371" s="317"/>
      <c r="RM371" s="317"/>
      <c r="RN371" s="317"/>
      <c r="RO371" s="317"/>
      <c r="RP371" s="317"/>
      <c r="RQ371" s="317"/>
      <c r="RR371" s="317"/>
      <c r="RS371" s="317"/>
      <c r="RT371" s="317"/>
      <c r="RU371" s="317"/>
      <c r="RV371" s="317"/>
      <c r="RW371" s="317"/>
      <c r="RX371" s="317"/>
      <c r="RY371" s="317"/>
      <c r="RZ371" s="317"/>
      <c r="SA371" s="317"/>
      <c r="SB371" s="317"/>
      <c r="SC371" s="317"/>
      <c r="SD371" s="317"/>
      <c r="SE371" s="317"/>
      <c r="SF371" s="317"/>
      <c r="SG371" s="317"/>
      <c r="SH371" s="317"/>
      <c r="SI371" s="317"/>
      <c r="SJ371" s="317"/>
      <c r="SK371" s="317"/>
      <c r="SL371" s="317"/>
      <c r="SM371" s="317"/>
      <c r="SN371" s="317"/>
      <c r="SO371" s="317"/>
      <c r="SP371" s="317"/>
      <c r="SQ371" s="317"/>
      <c r="SR371" s="317"/>
      <c r="SS371" s="317"/>
      <c r="ST371" s="317"/>
      <c r="SU371" s="317"/>
      <c r="SV371" s="317"/>
      <c r="SW371" s="317"/>
      <c r="SX371" s="317"/>
      <c r="SY371" s="317"/>
      <c r="SZ371" s="317"/>
      <c r="TA371" s="317"/>
      <c r="TB371" s="317"/>
      <c r="TC371" s="317"/>
      <c r="TD371" s="317"/>
      <c r="TE371" s="317"/>
      <c r="TF371" s="317"/>
      <c r="TG371" s="317"/>
      <c r="TH371" s="317"/>
      <c r="TI371" s="317"/>
      <c r="TJ371" s="317"/>
      <c r="TK371" s="317"/>
      <c r="TL371" s="317"/>
      <c r="TM371" s="317"/>
      <c r="TN371" s="317"/>
      <c r="TO371" s="317"/>
      <c r="TP371" s="317"/>
      <c r="TQ371" s="317"/>
      <c r="TR371" s="317"/>
      <c r="TS371" s="317"/>
      <c r="TT371" s="317"/>
      <c r="TU371" s="317"/>
      <c r="TV371" s="317"/>
      <c r="TW371" s="317"/>
      <c r="TX371" s="317"/>
      <c r="TY371" s="317"/>
      <c r="TZ371" s="317"/>
      <c r="UA371" s="317"/>
      <c r="UB371" s="317"/>
      <c r="UC371" s="317"/>
      <c r="UD371" s="317"/>
      <c r="UE371" s="317"/>
      <c r="UF371" s="317"/>
      <c r="UG371" s="317"/>
      <c r="UH371" s="317"/>
      <c r="UI371" s="317"/>
      <c r="UJ371" s="317"/>
      <c r="UK371" s="317"/>
      <c r="UL371" s="317"/>
      <c r="UM371" s="317"/>
      <c r="UN371" s="317"/>
      <c r="UO371" s="317"/>
      <c r="UP371" s="317"/>
      <c r="UQ371" s="317"/>
      <c r="UR371" s="317"/>
      <c r="US371" s="317"/>
      <c r="UT371" s="317"/>
      <c r="UU371" s="317"/>
      <c r="UV371" s="317"/>
      <c r="UW371" s="317"/>
      <c r="UX371" s="317"/>
      <c r="UY371" s="317"/>
      <c r="UZ371" s="317"/>
      <c r="VA371" s="317"/>
      <c r="VB371" s="317"/>
      <c r="VC371" s="317"/>
      <c r="VD371" s="317"/>
      <c r="VE371" s="317"/>
      <c r="VF371" s="317"/>
      <c r="VG371" s="317"/>
      <c r="VH371" s="317"/>
      <c r="VI371" s="317"/>
      <c r="VJ371" s="317"/>
      <c r="VK371" s="317"/>
      <c r="VL371" s="317"/>
      <c r="VM371" s="317"/>
      <c r="VN371" s="317"/>
      <c r="VO371" s="317"/>
      <c r="VP371" s="317"/>
      <c r="VQ371" s="317"/>
      <c r="VR371" s="317"/>
      <c r="VS371" s="317"/>
      <c r="VT371" s="317"/>
      <c r="VU371" s="317"/>
      <c r="VV371" s="317"/>
      <c r="VW371" s="317"/>
      <c r="VX371" s="317"/>
      <c r="VY371" s="317"/>
      <c r="VZ371" s="317"/>
      <c r="WA371" s="317"/>
      <c r="WB371" s="317"/>
      <c r="WC371" s="317"/>
      <c r="WD371" s="317"/>
      <c r="WE371" s="317"/>
      <c r="WF371" s="317"/>
      <c r="WG371" s="317"/>
      <c r="WH371" s="317"/>
      <c r="WI371" s="317"/>
      <c r="WJ371" s="317"/>
      <c r="WK371" s="317"/>
      <c r="WL371" s="317"/>
      <c r="WM371" s="317"/>
      <c r="WN371" s="317"/>
      <c r="WO371" s="317"/>
      <c r="WP371" s="317"/>
      <c r="WQ371" s="317"/>
      <c r="WR371" s="317"/>
      <c r="WS371" s="317"/>
      <c r="WT371" s="317"/>
      <c r="WU371" s="317"/>
      <c r="WV371" s="317"/>
      <c r="WW371" s="317"/>
      <c r="WX371" s="317"/>
      <c r="WY371" s="317"/>
      <c r="WZ371" s="317"/>
      <c r="XA371" s="317"/>
      <c r="XB371" s="317"/>
      <c r="XC371" s="317"/>
      <c r="XD371" s="317"/>
      <c r="XE371" s="317"/>
      <c r="XF371" s="317"/>
      <c r="XG371" s="317"/>
      <c r="XH371" s="317"/>
      <c r="XI371" s="317"/>
      <c r="XJ371" s="317"/>
      <c r="XK371" s="317"/>
      <c r="XL371" s="317"/>
      <c r="XM371" s="317"/>
      <c r="XN371" s="317"/>
      <c r="XO371" s="317"/>
      <c r="XP371" s="317"/>
      <c r="XQ371" s="317"/>
      <c r="XR371" s="317"/>
      <c r="XS371" s="317"/>
      <c r="XT371" s="317"/>
      <c r="XU371" s="317"/>
      <c r="XV371" s="317"/>
      <c r="XW371" s="317"/>
      <c r="XX371" s="317"/>
      <c r="XY371" s="317"/>
      <c r="XZ371" s="317"/>
      <c r="YA371" s="317"/>
      <c r="YB371" s="317"/>
      <c r="YC371" s="317"/>
      <c r="YD371" s="317"/>
      <c r="YE371" s="317"/>
      <c r="YF371" s="317"/>
      <c r="YG371" s="317"/>
      <c r="YH371" s="317"/>
      <c r="YI371" s="317"/>
      <c r="YJ371" s="317"/>
      <c r="YK371" s="317"/>
      <c r="YL371" s="317"/>
      <c r="YM371" s="317"/>
      <c r="YN371" s="317"/>
      <c r="YO371" s="317"/>
      <c r="YP371" s="317"/>
      <c r="YQ371" s="317"/>
      <c r="YR371" s="317"/>
      <c r="YS371" s="317"/>
      <c r="YT371" s="317"/>
      <c r="YU371" s="317"/>
      <c r="YV371" s="317"/>
      <c r="YW371" s="317"/>
      <c r="YX371" s="317"/>
      <c r="YY371" s="317"/>
      <c r="YZ371" s="317"/>
      <c r="ZA371" s="317"/>
      <c r="ZB371" s="317"/>
      <c r="ZC371" s="317"/>
      <c r="ZD371" s="317"/>
      <c r="ZE371" s="317"/>
      <c r="ZF371" s="317"/>
      <c r="ZG371" s="317"/>
      <c r="ZH371" s="317"/>
      <c r="ZI371" s="317"/>
      <c r="ZJ371" s="317"/>
      <c r="ZK371" s="317"/>
      <c r="ZL371" s="317"/>
      <c r="ZM371" s="317"/>
      <c r="ZN371" s="317"/>
      <c r="ZO371" s="317"/>
      <c r="ZP371" s="317"/>
      <c r="ZQ371" s="317"/>
      <c r="ZR371" s="317"/>
      <c r="ZS371" s="317"/>
      <c r="ZT371" s="317"/>
      <c r="ZU371" s="317"/>
      <c r="ZV371" s="317"/>
      <c r="ZW371" s="317"/>
      <c r="ZX371" s="317"/>
      <c r="ZY371" s="317"/>
      <c r="ZZ371" s="317"/>
      <c r="AAA371" s="317"/>
      <c r="AAB371" s="317"/>
      <c r="AAC371" s="317"/>
      <c r="AAD371" s="317"/>
      <c r="AAE371" s="317"/>
      <c r="AAF371" s="317"/>
      <c r="AAG371" s="317"/>
      <c r="AAH371" s="317"/>
      <c r="AAI371" s="317"/>
      <c r="AAJ371" s="317"/>
      <c r="AAK371" s="317"/>
      <c r="AAL371" s="317"/>
      <c r="AAM371" s="317"/>
      <c r="AAN371" s="317"/>
      <c r="AAO371" s="317"/>
      <c r="AAP371" s="317"/>
      <c r="AAQ371" s="317"/>
      <c r="AAR371" s="317"/>
      <c r="AAS371" s="317"/>
      <c r="AAT371" s="317"/>
      <c r="AAU371" s="317"/>
      <c r="AAV371" s="317"/>
      <c r="AAW371" s="317"/>
      <c r="AAX371" s="317"/>
      <c r="AAY371" s="317"/>
      <c r="AAZ371" s="317"/>
      <c r="ABA371" s="317"/>
      <c r="ABB371" s="317"/>
      <c r="ABC371" s="317"/>
      <c r="ABD371" s="317"/>
      <c r="ABE371" s="317"/>
      <c r="ABF371" s="317"/>
      <c r="ABG371" s="317"/>
      <c r="ABH371" s="317"/>
      <c r="ABI371" s="317"/>
      <c r="ABJ371" s="317"/>
      <c r="ABK371" s="317"/>
      <c r="ABL371" s="317"/>
      <c r="ABM371" s="317"/>
      <c r="ABN371" s="317"/>
      <c r="ABO371" s="317"/>
      <c r="ABP371" s="317"/>
      <c r="ABQ371" s="317"/>
      <c r="ABR371" s="317"/>
      <c r="ABS371" s="317"/>
      <c r="ABT371" s="317"/>
      <c r="ABU371" s="317"/>
      <c r="ABV371" s="317"/>
      <c r="ABW371" s="317"/>
      <c r="ABX371" s="317"/>
      <c r="ABY371" s="317"/>
      <c r="ABZ371" s="317"/>
      <c r="ACA371" s="317"/>
      <c r="ACB371" s="317"/>
      <c r="ACC371" s="317"/>
      <c r="ACD371" s="317"/>
      <c r="ACE371" s="317"/>
      <c r="ACF371" s="317"/>
      <c r="ACG371" s="317"/>
      <c r="ACH371" s="317"/>
      <c r="ACI371" s="317"/>
      <c r="ACJ371" s="317"/>
      <c r="ACK371" s="317"/>
      <c r="ACL371" s="317"/>
      <c r="ACM371" s="317"/>
      <c r="ACN371" s="317"/>
      <c r="ACO371" s="317"/>
      <c r="ACP371" s="317"/>
      <c r="ACQ371" s="317"/>
      <c r="ACR371" s="317"/>
      <c r="ACS371" s="317"/>
      <c r="ACT371" s="317"/>
      <c r="ACU371" s="317"/>
      <c r="ACV371" s="317"/>
      <c r="ACW371" s="317"/>
      <c r="ACX371" s="317"/>
      <c r="ACY371" s="317"/>
      <c r="ACZ371" s="317"/>
      <c r="ADA371" s="317"/>
      <c r="ADB371" s="317"/>
      <c r="ADC371" s="317"/>
      <c r="ADD371" s="317"/>
      <c r="ADE371" s="317"/>
      <c r="ADF371" s="317"/>
      <c r="ADG371" s="317"/>
      <c r="ADH371" s="317"/>
      <c r="ADI371" s="317"/>
      <c r="ADJ371" s="317"/>
      <c r="ADK371" s="317"/>
      <c r="ADL371" s="317"/>
      <c r="ADM371" s="317"/>
      <c r="ADN371" s="317"/>
      <c r="ADO371" s="317"/>
      <c r="ADP371" s="317"/>
      <c r="ADQ371" s="317"/>
      <c r="ADR371" s="317"/>
      <c r="ADS371" s="317"/>
      <c r="ADT371" s="317"/>
      <c r="ADU371" s="317"/>
      <c r="ADV371" s="317"/>
      <c r="ADW371" s="317"/>
      <c r="ADX371" s="317"/>
      <c r="ADY371" s="317"/>
      <c r="ADZ371" s="317"/>
      <c r="AEA371" s="317"/>
      <c r="AEB371" s="317"/>
      <c r="AEC371" s="317"/>
      <c r="AED371" s="317"/>
      <c r="AEE371" s="317"/>
      <c r="AEF371" s="317"/>
      <c r="AEG371" s="317"/>
      <c r="AEH371" s="317"/>
      <c r="AEI371" s="317"/>
      <c r="AEJ371" s="317"/>
      <c r="AEK371" s="317"/>
      <c r="AEL371" s="317"/>
      <c r="AEM371" s="317"/>
      <c r="AEN371" s="317"/>
      <c r="AEO371" s="317"/>
      <c r="AEP371" s="317"/>
      <c r="AEQ371" s="317"/>
      <c r="AER371" s="317"/>
      <c r="AES371" s="317"/>
    </row>
    <row r="372" spans="2:825" s="332" customFormat="1" ht="12.75" customHeight="1" x14ac:dyDescent="0.2">
      <c r="B372" s="331" t="s">
        <v>14613</v>
      </c>
      <c r="C372" s="319">
        <v>256000</v>
      </c>
      <c r="D372" s="322" t="s">
        <v>14614</v>
      </c>
      <c r="E372" s="317"/>
      <c r="F372" s="317"/>
      <c r="G372" s="317"/>
      <c r="H372" s="317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  <c r="S372" s="317"/>
      <c r="T372" s="317"/>
      <c r="U372" s="317"/>
      <c r="V372" s="317"/>
      <c r="W372" s="317"/>
      <c r="X372" s="317"/>
      <c r="Y372" s="317"/>
      <c r="Z372" s="317"/>
      <c r="AA372" s="317"/>
      <c r="AB372" s="317"/>
      <c r="AC372" s="317"/>
      <c r="AD372" s="317"/>
      <c r="AE372" s="317"/>
      <c r="AF372" s="317"/>
      <c r="AG372" s="317"/>
      <c r="AH372" s="317"/>
      <c r="AI372" s="317"/>
      <c r="AJ372" s="317"/>
      <c r="AK372" s="317"/>
      <c r="AL372" s="317"/>
      <c r="AM372" s="317"/>
      <c r="AN372" s="317"/>
      <c r="AO372" s="317"/>
      <c r="AP372" s="317"/>
      <c r="AQ372" s="317"/>
      <c r="AR372" s="317"/>
      <c r="AS372" s="317"/>
      <c r="AT372" s="317"/>
      <c r="AU372" s="317"/>
      <c r="AV372" s="317"/>
      <c r="AW372" s="317"/>
      <c r="AX372" s="317"/>
      <c r="AY372" s="317"/>
      <c r="AZ372" s="317"/>
      <c r="BA372" s="317"/>
      <c r="BB372" s="317"/>
      <c r="BC372" s="317"/>
      <c r="BD372" s="317"/>
      <c r="BE372" s="317"/>
      <c r="BF372" s="317"/>
      <c r="BG372" s="317"/>
      <c r="BH372" s="317"/>
      <c r="BI372" s="317"/>
      <c r="BJ372" s="317"/>
      <c r="BK372" s="317"/>
      <c r="BL372" s="317"/>
      <c r="BM372" s="317"/>
      <c r="BN372" s="317"/>
      <c r="BO372" s="317"/>
      <c r="BP372" s="317"/>
      <c r="BQ372" s="317"/>
      <c r="BR372" s="317"/>
      <c r="BS372" s="317"/>
      <c r="BT372" s="317"/>
      <c r="BU372" s="317"/>
      <c r="BV372" s="317"/>
      <c r="BW372" s="317"/>
      <c r="BX372" s="317"/>
      <c r="BY372" s="317"/>
      <c r="BZ372" s="317"/>
      <c r="CA372" s="317"/>
      <c r="CB372" s="317"/>
      <c r="CC372" s="317"/>
      <c r="CD372" s="317"/>
      <c r="CE372" s="317"/>
      <c r="CF372" s="317"/>
      <c r="CG372" s="317"/>
      <c r="CH372" s="317"/>
      <c r="CI372" s="317"/>
      <c r="CJ372" s="317"/>
      <c r="CK372" s="317"/>
      <c r="CL372" s="317"/>
      <c r="CM372" s="317"/>
      <c r="CN372" s="317"/>
      <c r="CO372" s="317"/>
      <c r="CP372" s="317"/>
      <c r="CQ372" s="317"/>
      <c r="CR372" s="317"/>
      <c r="CS372" s="317"/>
      <c r="CT372" s="317"/>
      <c r="CU372" s="317"/>
      <c r="CV372" s="317"/>
      <c r="CW372" s="317"/>
      <c r="CX372" s="317"/>
      <c r="CY372" s="317"/>
      <c r="CZ372" s="317"/>
      <c r="DA372" s="317"/>
      <c r="DB372" s="317"/>
      <c r="DC372" s="317"/>
      <c r="DD372" s="317"/>
      <c r="DE372" s="317"/>
      <c r="DF372" s="317"/>
      <c r="DG372" s="317"/>
      <c r="DH372" s="317"/>
      <c r="DI372" s="317"/>
      <c r="DJ372" s="317"/>
      <c r="DK372" s="317"/>
      <c r="DL372" s="317"/>
      <c r="DM372" s="317"/>
      <c r="DN372" s="317"/>
      <c r="DO372" s="317"/>
      <c r="DP372" s="317"/>
      <c r="DQ372" s="317"/>
      <c r="DR372" s="317"/>
      <c r="DS372" s="317"/>
      <c r="DT372" s="317"/>
      <c r="DU372" s="317"/>
      <c r="DV372" s="317"/>
      <c r="DW372" s="317"/>
      <c r="DX372" s="317"/>
      <c r="DY372" s="317"/>
      <c r="DZ372" s="317"/>
      <c r="EA372" s="317"/>
      <c r="EB372" s="317"/>
      <c r="EC372" s="317"/>
      <c r="ED372" s="317"/>
      <c r="EE372" s="317"/>
      <c r="EF372" s="317"/>
      <c r="EG372" s="317"/>
      <c r="EH372" s="317"/>
      <c r="EI372" s="317"/>
      <c r="EJ372" s="317"/>
      <c r="EK372" s="317"/>
      <c r="EL372" s="317"/>
      <c r="EM372" s="317"/>
      <c r="EN372" s="317"/>
      <c r="EO372" s="317"/>
      <c r="EP372" s="317"/>
      <c r="EQ372" s="317"/>
      <c r="ER372" s="317"/>
      <c r="ES372" s="317"/>
      <c r="ET372" s="317"/>
      <c r="EU372" s="317"/>
      <c r="EV372" s="317"/>
      <c r="EW372" s="317"/>
      <c r="EX372" s="317"/>
      <c r="EY372" s="317"/>
      <c r="EZ372" s="317"/>
      <c r="FA372" s="317"/>
      <c r="FB372" s="317"/>
      <c r="FC372" s="317"/>
      <c r="FD372" s="317"/>
      <c r="FE372" s="317"/>
      <c r="FF372" s="317"/>
      <c r="FG372" s="317"/>
      <c r="FH372" s="317"/>
      <c r="FI372" s="317"/>
      <c r="FJ372" s="317"/>
      <c r="FK372" s="317"/>
      <c r="FL372" s="317"/>
      <c r="FM372" s="317"/>
      <c r="FN372" s="317"/>
      <c r="FO372" s="317"/>
      <c r="FP372" s="317"/>
      <c r="FQ372" s="317"/>
      <c r="FR372" s="317"/>
      <c r="FS372" s="317"/>
      <c r="FT372" s="317"/>
      <c r="FU372" s="317"/>
      <c r="FV372" s="317"/>
      <c r="FW372" s="317"/>
      <c r="FX372" s="317"/>
      <c r="FY372" s="317"/>
      <c r="FZ372" s="317"/>
      <c r="GA372" s="317"/>
      <c r="GB372" s="317"/>
      <c r="GC372" s="317"/>
      <c r="GD372" s="317"/>
      <c r="GE372" s="317"/>
      <c r="GF372" s="317"/>
      <c r="GG372" s="317"/>
      <c r="GH372" s="317"/>
      <c r="GI372" s="317"/>
      <c r="GJ372" s="317"/>
      <c r="GK372" s="317"/>
      <c r="GL372" s="317"/>
      <c r="GM372" s="317"/>
      <c r="GN372" s="317"/>
      <c r="GO372" s="317"/>
      <c r="GP372" s="317"/>
      <c r="GQ372" s="317"/>
      <c r="GR372" s="317"/>
      <c r="GS372" s="317"/>
      <c r="GT372" s="317"/>
      <c r="GU372" s="317"/>
      <c r="GV372" s="317"/>
      <c r="GW372" s="317"/>
      <c r="GX372" s="317"/>
      <c r="GY372" s="317"/>
      <c r="GZ372" s="317"/>
      <c r="HA372" s="317"/>
      <c r="HB372" s="317"/>
      <c r="HC372" s="317"/>
      <c r="HD372" s="317"/>
      <c r="HE372" s="317"/>
      <c r="HF372" s="317"/>
      <c r="HG372" s="317"/>
      <c r="HH372" s="317"/>
      <c r="HI372" s="317"/>
      <c r="HJ372" s="317"/>
      <c r="HK372" s="317"/>
      <c r="HL372" s="317"/>
      <c r="HM372" s="317"/>
      <c r="HN372" s="317"/>
      <c r="HO372" s="317"/>
      <c r="HP372" s="317"/>
      <c r="HQ372" s="317"/>
      <c r="HR372" s="317"/>
      <c r="HS372" s="317"/>
      <c r="HT372" s="317"/>
      <c r="HU372" s="317"/>
      <c r="HV372" s="317"/>
      <c r="HW372" s="317"/>
      <c r="HX372" s="317"/>
      <c r="HY372" s="317"/>
      <c r="HZ372" s="317"/>
      <c r="IA372" s="317"/>
      <c r="IB372" s="317"/>
      <c r="IC372" s="317"/>
      <c r="ID372" s="317"/>
      <c r="IE372" s="317"/>
      <c r="IF372" s="317"/>
      <c r="IG372" s="317"/>
      <c r="IH372" s="317"/>
      <c r="II372" s="317"/>
      <c r="IJ372" s="317"/>
      <c r="IK372" s="317"/>
      <c r="IL372" s="317"/>
      <c r="IM372" s="317"/>
      <c r="IN372" s="317"/>
      <c r="IO372" s="317"/>
      <c r="IP372" s="317"/>
      <c r="IQ372" s="317"/>
      <c r="IR372" s="317"/>
      <c r="IS372" s="317"/>
      <c r="IT372" s="317"/>
      <c r="IU372" s="317"/>
      <c r="IV372" s="317"/>
      <c r="IW372" s="317"/>
      <c r="IX372" s="317"/>
      <c r="IY372" s="317"/>
      <c r="IZ372" s="317"/>
      <c r="JA372" s="317"/>
      <c r="JB372" s="317"/>
      <c r="JC372" s="317"/>
      <c r="JD372" s="317"/>
      <c r="JE372" s="317"/>
      <c r="JF372" s="317"/>
      <c r="JG372" s="317"/>
      <c r="JH372" s="317"/>
      <c r="JI372" s="317"/>
      <c r="JJ372" s="317"/>
      <c r="JK372" s="317"/>
      <c r="JL372" s="317"/>
      <c r="JM372" s="317"/>
      <c r="JN372" s="317"/>
      <c r="JO372" s="317"/>
      <c r="JP372" s="317"/>
      <c r="JQ372" s="317"/>
      <c r="JR372" s="317"/>
      <c r="JS372" s="317"/>
      <c r="JT372" s="317"/>
      <c r="JU372" s="317"/>
      <c r="JV372" s="317"/>
      <c r="JW372" s="317"/>
      <c r="JX372" s="317"/>
      <c r="JY372" s="317"/>
      <c r="JZ372" s="317"/>
      <c r="KA372" s="317"/>
      <c r="KB372" s="317"/>
      <c r="KC372" s="317"/>
      <c r="KD372" s="317"/>
      <c r="KE372" s="317"/>
      <c r="KF372" s="317"/>
      <c r="KG372" s="317"/>
      <c r="KH372" s="317"/>
      <c r="KI372" s="317"/>
      <c r="KJ372" s="317"/>
      <c r="KK372" s="317"/>
      <c r="KL372" s="317"/>
      <c r="KM372" s="317"/>
      <c r="KN372" s="317"/>
      <c r="KO372" s="317"/>
      <c r="KP372" s="317"/>
      <c r="KQ372" s="317"/>
      <c r="KR372" s="317"/>
      <c r="KS372" s="317"/>
      <c r="KT372" s="317"/>
      <c r="KU372" s="317"/>
      <c r="KV372" s="317"/>
      <c r="KW372" s="317"/>
      <c r="KX372" s="317"/>
      <c r="KY372" s="317"/>
      <c r="KZ372" s="317"/>
      <c r="LA372" s="317"/>
      <c r="LB372" s="317"/>
      <c r="LC372" s="317"/>
      <c r="LD372" s="317"/>
      <c r="LE372" s="317"/>
      <c r="LF372" s="317"/>
      <c r="LG372" s="317"/>
      <c r="LH372" s="317"/>
      <c r="LI372" s="317"/>
      <c r="LJ372" s="317"/>
      <c r="LK372" s="317"/>
      <c r="LL372" s="317"/>
      <c r="LM372" s="317"/>
      <c r="LN372" s="317"/>
      <c r="LO372" s="317"/>
      <c r="LP372" s="317"/>
      <c r="LQ372" s="317"/>
      <c r="LR372" s="317"/>
      <c r="LS372" s="317"/>
      <c r="LT372" s="317"/>
      <c r="LU372" s="317"/>
      <c r="LV372" s="317"/>
      <c r="LW372" s="317"/>
      <c r="LX372" s="317"/>
      <c r="LY372" s="317"/>
      <c r="LZ372" s="317"/>
      <c r="MA372" s="317"/>
      <c r="MB372" s="317"/>
      <c r="MC372" s="317"/>
      <c r="MD372" s="317"/>
      <c r="ME372" s="317"/>
      <c r="MF372" s="317"/>
      <c r="MG372" s="317"/>
      <c r="MH372" s="317"/>
      <c r="MI372" s="317"/>
      <c r="MJ372" s="317"/>
      <c r="MK372" s="317"/>
      <c r="ML372" s="317"/>
      <c r="MM372" s="317"/>
      <c r="MN372" s="317"/>
      <c r="MO372" s="317"/>
      <c r="MP372" s="317"/>
      <c r="MQ372" s="317"/>
      <c r="MR372" s="317"/>
      <c r="MS372" s="317"/>
      <c r="MT372" s="317"/>
      <c r="MU372" s="317"/>
      <c r="MV372" s="317"/>
      <c r="MW372" s="317"/>
      <c r="MX372" s="317"/>
      <c r="MY372" s="317"/>
      <c r="MZ372" s="317"/>
      <c r="NA372" s="317"/>
      <c r="NB372" s="317"/>
      <c r="NC372" s="317"/>
      <c r="ND372" s="317"/>
      <c r="NE372" s="317"/>
      <c r="NF372" s="317"/>
      <c r="NG372" s="317"/>
      <c r="NH372" s="317"/>
      <c r="NI372" s="317"/>
      <c r="NJ372" s="317"/>
      <c r="NK372" s="317"/>
      <c r="NL372" s="317"/>
      <c r="NM372" s="317"/>
      <c r="NN372" s="317"/>
      <c r="NO372" s="317"/>
      <c r="NP372" s="317"/>
      <c r="NQ372" s="317"/>
      <c r="NR372" s="317"/>
      <c r="NS372" s="317"/>
      <c r="NT372" s="317"/>
      <c r="NU372" s="317"/>
      <c r="NV372" s="317"/>
      <c r="NW372" s="317"/>
      <c r="NX372" s="317"/>
      <c r="NY372" s="317"/>
      <c r="NZ372" s="317"/>
      <c r="OA372" s="317"/>
      <c r="OB372" s="317"/>
      <c r="OC372" s="317"/>
      <c r="OD372" s="317"/>
      <c r="OE372" s="317"/>
      <c r="OF372" s="317"/>
      <c r="OG372" s="317"/>
      <c r="OH372" s="317"/>
      <c r="OI372" s="317"/>
      <c r="OJ372" s="317"/>
      <c r="OK372" s="317"/>
      <c r="OL372" s="317"/>
      <c r="OM372" s="317"/>
      <c r="ON372" s="317"/>
      <c r="OO372" s="317"/>
      <c r="OP372" s="317"/>
      <c r="OQ372" s="317"/>
      <c r="OR372" s="317"/>
      <c r="OS372" s="317"/>
      <c r="OT372" s="317"/>
      <c r="OU372" s="317"/>
      <c r="OV372" s="317"/>
      <c r="OW372" s="317"/>
      <c r="OX372" s="317"/>
      <c r="OY372" s="317"/>
      <c r="OZ372" s="317"/>
      <c r="PA372" s="317"/>
      <c r="PB372" s="317"/>
      <c r="PC372" s="317"/>
      <c r="PD372" s="317"/>
      <c r="PE372" s="317"/>
      <c r="PF372" s="317"/>
      <c r="PG372" s="317"/>
      <c r="PH372" s="317"/>
      <c r="PI372" s="317"/>
      <c r="PJ372" s="317"/>
      <c r="PK372" s="317"/>
      <c r="PL372" s="317"/>
      <c r="PM372" s="317"/>
      <c r="PN372" s="317"/>
      <c r="PO372" s="317"/>
      <c r="PP372" s="317"/>
      <c r="PQ372" s="317"/>
      <c r="PR372" s="317"/>
      <c r="PS372" s="317"/>
      <c r="PT372" s="317"/>
      <c r="PU372" s="317"/>
      <c r="PV372" s="317"/>
      <c r="PW372" s="317"/>
      <c r="PX372" s="317"/>
      <c r="PY372" s="317"/>
      <c r="PZ372" s="317"/>
      <c r="QA372" s="317"/>
      <c r="QB372" s="317"/>
      <c r="QC372" s="317"/>
      <c r="QD372" s="317"/>
      <c r="QE372" s="317"/>
      <c r="QF372" s="317"/>
      <c r="QG372" s="317"/>
      <c r="QH372" s="317"/>
      <c r="QI372" s="317"/>
      <c r="QJ372" s="317"/>
      <c r="QK372" s="317"/>
      <c r="QL372" s="317"/>
      <c r="QM372" s="317"/>
      <c r="QN372" s="317"/>
      <c r="QO372" s="317"/>
      <c r="QP372" s="317"/>
      <c r="QQ372" s="317"/>
      <c r="QR372" s="317"/>
      <c r="QS372" s="317"/>
      <c r="QT372" s="317"/>
      <c r="QU372" s="317"/>
      <c r="QV372" s="317"/>
      <c r="QW372" s="317"/>
      <c r="QX372" s="317"/>
      <c r="QY372" s="317"/>
      <c r="QZ372" s="317"/>
      <c r="RA372" s="317"/>
      <c r="RB372" s="317"/>
      <c r="RC372" s="317"/>
      <c r="RD372" s="317"/>
      <c r="RE372" s="317"/>
      <c r="RF372" s="317"/>
      <c r="RG372" s="317"/>
      <c r="RH372" s="317"/>
      <c r="RI372" s="317"/>
      <c r="RJ372" s="317"/>
      <c r="RK372" s="317"/>
      <c r="RL372" s="317"/>
      <c r="RM372" s="317"/>
      <c r="RN372" s="317"/>
      <c r="RO372" s="317"/>
      <c r="RP372" s="317"/>
      <c r="RQ372" s="317"/>
      <c r="RR372" s="317"/>
      <c r="RS372" s="317"/>
      <c r="RT372" s="317"/>
      <c r="RU372" s="317"/>
      <c r="RV372" s="317"/>
      <c r="RW372" s="317"/>
      <c r="RX372" s="317"/>
      <c r="RY372" s="317"/>
      <c r="RZ372" s="317"/>
      <c r="SA372" s="317"/>
      <c r="SB372" s="317"/>
      <c r="SC372" s="317"/>
      <c r="SD372" s="317"/>
      <c r="SE372" s="317"/>
      <c r="SF372" s="317"/>
      <c r="SG372" s="317"/>
      <c r="SH372" s="317"/>
      <c r="SI372" s="317"/>
      <c r="SJ372" s="317"/>
      <c r="SK372" s="317"/>
      <c r="SL372" s="317"/>
      <c r="SM372" s="317"/>
      <c r="SN372" s="317"/>
      <c r="SO372" s="317"/>
      <c r="SP372" s="317"/>
      <c r="SQ372" s="317"/>
      <c r="SR372" s="317"/>
      <c r="SS372" s="317"/>
      <c r="ST372" s="317"/>
      <c r="SU372" s="317"/>
      <c r="SV372" s="317"/>
      <c r="SW372" s="317"/>
      <c r="SX372" s="317"/>
      <c r="SY372" s="317"/>
      <c r="SZ372" s="317"/>
      <c r="TA372" s="317"/>
      <c r="TB372" s="317"/>
      <c r="TC372" s="317"/>
      <c r="TD372" s="317"/>
      <c r="TE372" s="317"/>
      <c r="TF372" s="317"/>
      <c r="TG372" s="317"/>
      <c r="TH372" s="317"/>
      <c r="TI372" s="317"/>
      <c r="TJ372" s="317"/>
      <c r="TK372" s="317"/>
      <c r="TL372" s="317"/>
      <c r="TM372" s="317"/>
      <c r="TN372" s="317"/>
      <c r="TO372" s="317"/>
      <c r="TP372" s="317"/>
      <c r="TQ372" s="317"/>
      <c r="TR372" s="317"/>
      <c r="TS372" s="317"/>
      <c r="TT372" s="317"/>
      <c r="TU372" s="317"/>
      <c r="TV372" s="317"/>
      <c r="TW372" s="317"/>
      <c r="TX372" s="317"/>
      <c r="TY372" s="317"/>
      <c r="TZ372" s="317"/>
      <c r="UA372" s="317"/>
      <c r="UB372" s="317"/>
      <c r="UC372" s="317"/>
      <c r="UD372" s="317"/>
      <c r="UE372" s="317"/>
      <c r="UF372" s="317"/>
      <c r="UG372" s="317"/>
      <c r="UH372" s="317"/>
      <c r="UI372" s="317"/>
      <c r="UJ372" s="317"/>
      <c r="UK372" s="317"/>
      <c r="UL372" s="317"/>
      <c r="UM372" s="317"/>
      <c r="UN372" s="317"/>
      <c r="UO372" s="317"/>
      <c r="UP372" s="317"/>
      <c r="UQ372" s="317"/>
      <c r="UR372" s="317"/>
      <c r="US372" s="317"/>
      <c r="UT372" s="317"/>
      <c r="UU372" s="317"/>
      <c r="UV372" s="317"/>
      <c r="UW372" s="317"/>
      <c r="UX372" s="317"/>
      <c r="UY372" s="317"/>
      <c r="UZ372" s="317"/>
      <c r="VA372" s="317"/>
      <c r="VB372" s="317"/>
      <c r="VC372" s="317"/>
      <c r="VD372" s="317"/>
      <c r="VE372" s="317"/>
      <c r="VF372" s="317"/>
      <c r="VG372" s="317"/>
      <c r="VH372" s="317"/>
      <c r="VI372" s="317"/>
      <c r="VJ372" s="317"/>
      <c r="VK372" s="317"/>
      <c r="VL372" s="317"/>
      <c r="VM372" s="317"/>
      <c r="VN372" s="317"/>
      <c r="VO372" s="317"/>
      <c r="VP372" s="317"/>
      <c r="VQ372" s="317"/>
      <c r="VR372" s="317"/>
      <c r="VS372" s="317"/>
      <c r="VT372" s="317"/>
      <c r="VU372" s="317"/>
      <c r="VV372" s="317"/>
      <c r="VW372" s="317"/>
      <c r="VX372" s="317"/>
      <c r="VY372" s="317"/>
      <c r="VZ372" s="317"/>
      <c r="WA372" s="317"/>
      <c r="WB372" s="317"/>
      <c r="WC372" s="317"/>
      <c r="WD372" s="317"/>
      <c r="WE372" s="317"/>
      <c r="WF372" s="317"/>
      <c r="WG372" s="317"/>
      <c r="WH372" s="317"/>
      <c r="WI372" s="317"/>
      <c r="WJ372" s="317"/>
      <c r="WK372" s="317"/>
      <c r="WL372" s="317"/>
      <c r="WM372" s="317"/>
      <c r="WN372" s="317"/>
      <c r="WO372" s="317"/>
      <c r="WP372" s="317"/>
      <c r="WQ372" s="317"/>
      <c r="WR372" s="317"/>
      <c r="WS372" s="317"/>
      <c r="WT372" s="317"/>
      <c r="WU372" s="317"/>
      <c r="WV372" s="317"/>
      <c r="WW372" s="317"/>
      <c r="WX372" s="317"/>
      <c r="WY372" s="317"/>
      <c r="WZ372" s="317"/>
      <c r="XA372" s="317"/>
      <c r="XB372" s="317"/>
      <c r="XC372" s="317"/>
      <c r="XD372" s="317"/>
      <c r="XE372" s="317"/>
      <c r="XF372" s="317"/>
      <c r="XG372" s="317"/>
      <c r="XH372" s="317"/>
      <c r="XI372" s="317"/>
      <c r="XJ372" s="317"/>
      <c r="XK372" s="317"/>
      <c r="XL372" s="317"/>
      <c r="XM372" s="317"/>
      <c r="XN372" s="317"/>
      <c r="XO372" s="317"/>
      <c r="XP372" s="317"/>
      <c r="XQ372" s="317"/>
      <c r="XR372" s="317"/>
      <c r="XS372" s="317"/>
      <c r="XT372" s="317"/>
      <c r="XU372" s="317"/>
      <c r="XV372" s="317"/>
      <c r="XW372" s="317"/>
      <c r="XX372" s="317"/>
      <c r="XY372" s="317"/>
      <c r="XZ372" s="317"/>
      <c r="YA372" s="317"/>
      <c r="YB372" s="317"/>
      <c r="YC372" s="317"/>
      <c r="YD372" s="317"/>
      <c r="YE372" s="317"/>
      <c r="YF372" s="317"/>
      <c r="YG372" s="317"/>
      <c r="YH372" s="317"/>
      <c r="YI372" s="317"/>
      <c r="YJ372" s="317"/>
      <c r="YK372" s="317"/>
      <c r="YL372" s="317"/>
      <c r="YM372" s="317"/>
      <c r="YN372" s="317"/>
      <c r="YO372" s="317"/>
      <c r="YP372" s="317"/>
      <c r="YQ372" s="317"/>
      <c r="YR372" s="317"/>
      <c r="YS372" s="317"/>
      <c r="YT372" s="317"/>
      <c r="YU372" s="317"/>
      <c r="YV372" s="317"/>
      <c r="YW372" s="317"/>
      <c r="YX372" s="317"/>
      <c r="YY372" s="317"/>
      <c r="YZ372" s="317"/>
      <c r="ZA372" s="317"/>
      <c r="ZB372" s="317"/>
      <c r="ZC372" s="317"/>
      <c r="ZD372" s="317"/>
      <c r="ZE372" s="317"/>
      <c r="ZF372" s="317"/>
      <c r="ZG372" s="317"/>
      <c r="ZH372" s="317"/>
      <c r="ZI372" s="317"/>
      <c r="ZJ372" s="317"/>
      <c r="ZK372" s="317"/>
      <c r="ZL372" s="317"/>
      <c r="ZM372" s="317"/>
      <c r="ZN372" s="317"/>
      <c r="ZO372" s="317"/>
      <c r="ZP372" s="317"/>
      <c r="ZQ372" s="317"/>
      <c r="ZR372" s="317"/>
      <c r="ZS372" s="317"/>
      <c r="ZT372" s="317"/>
      <c r="ZU372" s="317"/>
      <c r="ZV372" s="317"/>
      <c r="ZW372" s="317"/>
      <c r="ZX372" s="317"/>
      <c r="ZY372" s="317"/>
      <c r="ZZ372" s="317"/>
      <c r="AAA372" s="317"/>
      <c r="AAB372" s="317"/>
      <c r="AAC372" s="317"/>
      <c r="AAD372" s="317"/>
      <c r="AAE372" s="317"/>
      <c r="AAF372" s="317"/>
      <c r="AAG372" s="317"/>
      <c r="AAH372" s="317"/>
      <c r="AAI372" s="317"/>
      <c r="AAJ372" s="317"/>
      <c r="AAK372" s="317"/>
      <c r="AAL372" s="317"/>
      <c r="AAM372" s="317"/>
      <c r="AAN372" s="317"/>
      <c r="AAO372" s="317"/>
      <c r="AAP372" s="317"/>
      <c r="AAQ372" s="317"/>
      <c r="AAR372" s="317"/>
      <c r="AAS372" s="317"/>
      <c r="AAT372" s="317"/>
      <c r="AAU372" s="317"/>
      <c r="AAV372" s="317"/>
      <c r="AAW372" s="317"/>
      <c r="AAX372" s="317"/>
      <c r="AAY372" s="317"/>
      <c r="AAZ372" s="317"/>
      <c r="ABA372" s="317"/>
      <c r="ABB372" s="317"/>
      <c r="ABC372" s="317"/>
      <c r="ABD372" s="317"/>
      <c r="ABE372" s="317"/>
      <c r="ABF372" s="317"/>
      <c r="ABG372" s="317"/>
      <c r="ABH372" s="317"/>
      <c r="ABI372" s="317"/>
      <c r="ABJ372" s="317"/>
      <c r="ABK372" s="317"/>
      <c r="ABL372" s="317"/>
      <c r="ABM372" s="317"/>
      <c r="ABN372" s="317"/>
      <c r="ABO372" s="317"/>
      <c r="ABP372" s="317"/>
      <c r="ABQ372" s="317"/>
      <c r="ABR372" s="317"/>
      <c r="ABS372" s="317"/>
      <c r="ABT372" s="317"/>
      <c r="ABU372" s="317"/>
      <c r="ABV372" s="317"/>
      <c r="ABW372" s="317"/>
      <c r="ABX372" s="317"/>
      <c r="ABY372" s="317"/>
      <c r="ABZ372" s="317"/>
      <c r="ACA372" s="317"/>
      <c r="ACB372" s="317"/>
      <c r="ACC372" s="317"/>
      <c r="ACD372" s="317"/>
      <c r="ACE372" s="317"/>
      <c r="ACF372" s="317"/>
      <c r="ACG372" s="317"/>
      <c r="ACH372" s="317"/>
      <c r="ACI372" s="317"/>
      <c r="ACJ372" s="317"/>
      <c r="ACK372" s="317"/>
      <c r="ACL372" s="317"/>
      <c r="ACM372" s="317"/>
      <c r="ACN372" s="317"/>
      <c r="ACO372" s="317"/>
      <c r="ACP372" s="317"/>
      <c r="ACQ372" s="317"/>
      <c r="ACR372" s="317"/>
      <c r="ACS372" s="317"/>
      <c r="ACT372" s="317"/>
      <c r="ACU372" s="317"/>
      <c r="ACV372" s="317"/>
      <c r="ACW372" s="317"/>
      <c r="ACX372" s="317"/>
      <c r="ACY372" s="317"/>
      <c r="ACZ372" s="317"/>
      <c r="ADA372" s="317"/>
      <c r="ADB372" s="317"/>
      <c r="ADC372" s="317"/>
      <c r="ADD372" s="317"/>
      <c r="ADE372" s="317"/>
      <c r="ADF372" s="317"/>
      <c r="ADG372" s="317"/>
      <c r="ADH372" s="317"/>
      <c r="ADI372" s="317"/>
      <c r="ADJ372" s="317"/>
      <c r="ADK372" s="317"/>
      <c r="ADL372" s="317"/>
      <c r="ADM372" s="317"/>
      <c r="ADN372" s="317"/>
      <c r="ADO372" s="317"/>
      <c r="ADP372" s="317"/>
      <c r="ADQ372" s="317"/>
      <c r="ADR372" s="317"/>
      <c r="ADS372" s="317"/>
      <c r="ADT372" s="317"/>
      <c r="ADU372" s="317"/>
      <c r="ADV372" s="317"/>
      <c r="ADW372" s="317"/>
      <c r="ADX372" s="317"/>
      <c r="ADY372" s="317"/>
      <c r="ADZ372" s="317"/>
      <c r="AEA372" s="317"/>
      <c r="AEB372" s="317"/>
      <c r="AEC372" s="317"/>
      <c r="AED372" s="317"/>
      <c r="AEE372" s="317"/>
      <c r="AEF372" s="317"/>
      <c r="AEG372" s="317"/>
      <c r="AEH372" s="317"/>
      <c r="AEI372" s="317"/>
      <c r="AEJ372" s="317"/>
      <c r="AEK372" s="317"/>
      <c r="AEL372" s="317"/>
      <c r="AEM372" s="317"/>
      <c r="AEN372" s="317"/>
      <c r="AEO372" s="317"/>
      <c r="AEP372" s="317"/>
      <c r="AEQ372" s="317"/>
      <c r="AER372" s="317"/>
      <c r="AES372" s="317"/>
    </row>
    <row r="373" spans="2:825" s="332" customFormat="1" ht="24.75" customHeight="1" x14ac:dyDescent="0.2">
      <c r="B373" s="331" t="s">
        <v>14615</v>
      </c>
      <c r="C373" s="319">
        <v>256000</v>
      </c>
      <c r="D373" s="322" t="s">
        <v>14616</v>
      </c>
      <c r="E373" s="317"/>
      <c r="F373" s="317"/>
      <c r="G373" s="317"/>
      <c r="H373" s="317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  <c r="S373" s="317"/>
      <c r="T373" s="317"/>
      <c r="U373" s="317"/>
      <c r="V373" s="317"/>
      <c r="W373" s="317"/>
      <c r="X373" s="317"/>
      <c r="Y373" s="317"/>
      <c r="Z373" s="317"/>
      <c r="AA373" s="317"/>
      <c r="AB373" s="317"/>
      <c r="AC373" s="317"/>
      <c r="AD373" s="317"/>
      <c r="AE373" s="317"/>
      <c r="AF373" s="317"/>
      <c r="AG373" s="317"/>
      <c r="AH373" s="317"/>
      <c r="AI373" s="317"/>
      <c r="AJ373" s="317"/>
      <c r="AK373" s="317"/>
      <c r="AL373" s="317"/>
      <c r="AM373" s="317"/>
      <c r="AN373" s="317"/>
      <c r="AO373" s="317"/>
      <c r="AP373" s="317"/>
      <c r="AQ373" s="317"/>
      <c r="AR373" s="317"/>
      <c r="AS373" s="317"/>
      <c r="AT373" s="317"/>
      <c r="AU373" s="317"/>
      <c r="AV373" s="317"/>
      <c r="AW373" s="317"/>
      <c r="AX373" s="317"/>
      <c r="AY373" s="317"/>
      <c r="AZ373" s="317"/>
      <c r="BA373" s="317"/>
      <c r="BB373" s="317"/>
      <c r="BC373" s="317"/>
      <c r="BD373" s="317"/>
      <c r="BE373" s="317"/>
      <c r="BF373" s="317"/>
      <c r="BG373" s="317"/>
      <c r="BH373" s="317"/>
      <c r="BI373" s="317"/>
      <c r="BJ373" s="317"/>
      <c r="BK373" s="317"/>
      <c r="BL373" s="317"/>
      <c r="BM373" s="317"/>
      <c r="BN373" s="317"/>
      <c r="BO373" s="317"/>
      <c r="BP373" s="317"/>
      <c r="BQ373" s="317"/>
      <c r="BR373" s="317"/>
      <c r="BS373" s="317"/>
      <c r="BT373" s="317"/>
      <c r="BU373" s="317"/>
      <c r="BV373" s="317"/>
      <c r="BW373" s="317"/>
      <c r="BX373" s="317"/>
      <c r="BY373" s="317"/>
      <c r="BZ373" s="317"/>
      <c r="CA373" s="317"/>
      <c r="CB373" s="317"/>
      <c r="CC373" s="317"/>
      <c r="CD373" s="317"/>
      <c r="CE373" s="317"/>
      <c r="CF373" s="317"/>
      <c r="CG373" s="317"/>
      <c r="CH373" s="317"/>
      <c r="CI373" s="317"/>
      <c r="CJ373" s="317"/>
      <c r="CK373" s="317"/>
      <c r="CL373" s="317"/>
      <c r="CM373" s="317"/>
      <c r="CN373" s="317"/>
      <c r="CO373" s="317"/>
      <c r="CP373" s="317"/>
      <c r="CQ373" s="317"/>
      <c r="CR373" s="317"/>
      <c r="CS373" s="317"/>
      <c r="CT373" s="317"/>
      <c r="CU373" s="317"/>
      <c r="CV373" s="317"/>
      <c r="CW373" s="317"/>
      <c r="CX373" s="317"/>
      <c r="CY373" s="317"/>
      <c r="CZ373" s="317"/>
      <c r="DA373" s="317"/>
      <c r="DB373" s="317"/>
      <c r="DC373" s="317"/>
      <c r="DD373" s="317"/>
      <c r="DE373" s="317"/>
      <c r="DF373" s="317"/>
      <c r="DG373" s="317"/>
      <c r="DH373" s="317"/>
      <c r="DI373" s="317"/>
      <c r="DJ373" s="317"/>
      <c r="DK373" s="317"/>
      <c r="DL373" s="317"/>
      <c r="DM373" s="317"/>
      <c r="DN373" s="317"/>
      <c r="DO373" s="317"/>
      <c r="DP373" s="317"/>
      <c r="DQ373" s="317"/>
      <c r="DR373" s="317"/>
      <c r="DS373" s="317"/>
      <c r="DT373" s="317"/>
      <c r="DU373" s="317"/>
      <c r="DV373" s="317"/>
      <c r="DW373" s="317"/>
      <c r="DX373" s="317"/>
      <c r="DY373" s="317"/>
      <c r="DZ373" s="317"/>
      <c r="EA373" s="317"/>
      <c r="EB373" s="317"/>
      <c r="EC373" s="317"/>
      <c r="ED373" s="317"/>
      <c r="EE373" s="317"/>
      <c r="EF373" s="317"/>
      <c r="EG373" s="317"/>
      <c r="EH373" s="317"/>
      <c r="EI373" s="317"/>
      <c r="EJ373" s="317"/>
      <c r="EK373" s="317"/>
      <c r="EL373" s="317"/>
      <c r="EM373" s="317"/>
      <c r="EN373" s="317"/>
      <c r="EO373" s="317"/>
      <c r="EP373" s="317"/>
      <c r="EQ373" s="317"/>
      <c r="ER373" s="317"/>
      <c r="ES373" s="317"/>
      <c r="ET373" s="317"/>
      <c r="EU373" s="317"/>
      <c r="EV373" s="317"/>
      <c r="EW373" s="317"/>
      <c r="EX373" s="317"/>
      <c r="EY373" s="317"/>
      <c r="EZ373" s="317"/>
      <c r="FA373" s="317"/>
      <c r="FB373" s="317"/>
      <c r="FC373" s="317"/>
      <c r="FD373" s="317"/>
      <c r="FE373" s="317"/>
      <c r="FF373" s="317"/>
      <c r="FG373" s="317"/>
      <c r="FH373" s="317"/>
      <c r="FI373" s="317"/>
      <c r="FJ373" s="317"/>
      <c r="FK373" s="317"/>
      <c r="FL373" s="317"/>
      <c r="FM373" s="317"/>
      <c r="FN373" s="317"/>
      <c r="FO373" s="317"/>
      <c r="FP373" s="317"/>
      <c r="FQ373" s="317"/>
      <c r="FR373" s="317"/>
      <c r="FS373" s="317"/>
      <c r="FT373" s="317"/>
      <c r="FU373" s="317"/>
      <c r="FV373" s="317"/>
      <c r="FW373" s="317"/>
      <c r="FX373" s="317"/>
      <c r="FY373" s="317"/>
      <c r="FZ373" s="317"/>
      <c r="GA373" s="317"/>
      <c r="GB373" s="317"/>
      <c r="GC373" s="317"/>
      <c r="GD373" s="317"/>
      <c r="GE373" s="317"/>
      <c r="GF373" s="317"/>
      <c r="GG373" s="317"/>
      <c r="GH373" s="317"/>
      <c r="GI373" s="317"/>
      <c r="GJ373" s="317"/>
      <c r="GK373" s="317"/>
      <c r="GL373" s="317"/>
      <c r="GM373" s="317"/>
      <c r="GN373" s="317"/>
      <c r="GO373" s="317"/>
      <c r="GP373" s="317"/>
      <c r="GQ373" s="317"/>
      <c r="GR373" s="317"/>
      <c r="GS373" s="317"/>
      <c r="GT373" s="317"/>
      <c r="GU373" s="317"/>
      <c r="GV373" s="317"/>
      <c r="GW373" s="317"/>
      <c r="GX373" s="317"/>
      <c r="GY373" s="317"/>
      <c r="GZ373" s="317"/>
      <c r="HA373" s="317"/>
      <c r="HB373" s="317"/>
      <c r="HC373" s="317"/>
      <c r="HD373" s="317"/>
      <c r="HE373" s="317"/>
      <c r="HF373" s="317"/>
      <c r="HG373" s="317"/>
      <c r="HH373" s="317"/>
      <c r="HI373" s="317"/>
      <c r="HJ373" s="317"/>
      <c r="HK373" s="317"/>
      <c r="HL373" s="317"/>
      <c r="HM373" s="317"/>
      <c r="HN373" s="317"/>
      <c r="HO373" s="317"/>
      <c r="HP373" s="317"/>
      <c r="HQ373" s="317"/>
      <c r="HR373" s="317"/>
      <c r="HS373" s="317"/>
      <c r="HT373" s="317"/>
      <c r="HU373" s="317"/>
      <c r="HV373" s="317"/>
      <c r="HW373" s="317"/>
      <c r="HX373" s="317"/>
      <c r="HY373" s="317"/>
      <c r="HZ373" s="317"/>
      <c r="IA373" s="317"/>
      <c r="IB373" s="317"/>
      <c r="IC373" s="317"/>
      <c r="ID373" s="317"/>
      <c r="IE373" s="317"/>
      <c r="IF373" s="317"/>
      <c r="IG373" s="317"/>
      <c r="IH373" s="317"/>
      <c r="II373" s="317"/>
      <c r="IJ373" s="317"/>
      <c r="IK373" s="317"/>
      <c r="IL373" s="317"/>
      <c r="IM373" s="317"/>
      <c r="IN373" s="317"/>
      <c r="IO373" s="317"/>
      <c r="IP373" s="317"/>
      <c r="IQ373" s="317"/>
      <c r="IR373" s="317"/>
      <c r="IS373" s="317"/>
      <c r="IT373" s="317"/>
      <c r="IU373" s="317"/>
      <c r="IV373" s="317"/>
      <c r="IW373" s="317"/>
      <c r="IX373" s="317"/>
      <c r="IY373" s="317"/>
      <c r="IZ373" s="317"/>
      <c r="JA373" s="317"/>
      <c r="JB373" s="317"/>
      <c r="JC373" s="317"/>
      <c r="JD373" s="317"/>
      <c r="JE373" s="317"/>
      <c r="JF373" s="317"/>
      <c r="JG373" s="317"/>
      <c r="JH373" s="317"/>
      <c r="JI373" s="317"/>
      <c r="JJ373" s="317"/>
      <c r="JK373" s="317"/>
      <c r="JL373" s="317"/>
      <c r="JM373" s="317"/>
      <c r="JN373" s="317"/>
      <c r="JO373" s="317"/>
      <c r="JP373" s="317"/>
      <c r="JQ373" s="317"/>
      <c r="JR373" s="317"/>
      <c r="JS373" s="317"/>
      <c r="JT373" s="317"/>
      <c r="JU373" s="317"/>
      <c r="JV373" s="317"/>
      <c r="JW373" s="317"/>
      <c r="JX373" s="317"/>
      <c r="JY373" s="317"/>
      <c r="JZ373" s="317"/>
      <c r="KA373" s="317"/>
      <c r="KB373" s="317"/>
      <c r="KC373" s="317"/>
      <c r="KD373" s="317"/>
      <c r="KE373" s="317"/>
      <c r="KF373" s="317"/>
      <c r="KG373" s="317"/>
      <c r="KH373" s="317"/>
      <c r="KI373" s="317"/>
      <c r="KJ373" s="317"/>
      <c r="KK373" s="317"/>
      <c r="KL373" s="317"/>
      <c r="KM373" s="317"/>
      <c r="KN373" s="317"/>
      <c r="KO373" s="317"/>
      <c r="KP373" s="317"/>
      <c r="KQ373" s="317"/>
      <c r="KR373" s="317"/>
      <c r="KS373" s="317"/>
      <c r="KT373" s="317"/>
      <c r="KU373" s="317"/>
      <c r="KV373" s="317"/>
      <c r="KW373" s="317"/>
      <c r="KX373" s="317"/>
      <c r="KY373" s="317"/>
      <c r="KZ373" s="317"/>
      <c r="LA373" s="317"/>
      <c r="LB373" s="317"/>
      <c r="LC373" s="317"/>
      <c r="LD373" s="317"/>
      <c r="LE373" s="317"/>
      <c r="LF373" s="317"/>
      <c r="LG373" s="317"/>
      <c r="LH373" s="317"/>
      <c r="LI373" s="317"/>
      <c r="LJ373" s="317"/>
      <c r="LK373" s="317"/>
      <c r="LL373" s="317"/>
      <c r="LM373" s="317"/>
      <c r="LN373" s="317"/>
      <c r="LO373" s="317"/>
      <c r="LP373" s="317"/>
      <c r="LQ373" s="317"/>
      <c r="LR373" s="317"/>
      <c r="LS373" s="317"/>
      <c r="LT373" s="317"/>
      <c r="LU373" s="317"/>
      <c r="LV373" s="317"/>
      <c r="LW373" s="317"/>
      <c r="LX373" s="317"/>
      <c r="LY373" s="317"/>
      <c r="LZ373" s="317"/>
      <c r="MA373" s="317"/>
      <c r="MB373" s="317"/>
      <c r="MC373" s="317"/>
      <c r="MD373" s="317"/>
      <c r="ME373" s="317"/>
      <c r="MF373" s="317"/>
      <c r="MG373" s="317"/>
      <c r="MH373" s="317"/>
      <c r="MI373" s="317"/>
      <c r="MJ373" s="317"/>
      <c r="MK373" s="317"/>
      <c r="ML373" s="317"/>
      <c r="MM373" s="317"/>
      <c r="MN373" s="317"/>
      <c r="MO373" s="317"/>
      <c r="MP373" s="317"/>
      <c r="MQ373" s="317"/>
      <c r="MR373" s="317"/>
      <c r="MS373" s="317"/>
      <c r="MT373" s="317"/>
      <c r="MU373" s="317"/>
      <c r="MV373" s="317"/>
      <c r="MW373" s="317"/>
      <c r="MX373" s="317"/>
      <c r="MY373" s="317"/>
      <c r="MZ373" s="317"/>
      <c r="NA373" s="317"/>
      <c r="NB373" s="317"/>
      <c r="NC373" s="317"/>
      <c r="ND373" s="317"/>
      <c r="NE373" s="317"/>
      <c r="NF373" s="317"/>
      <c r="NG373" s="317"/>
      <c r="NH373" s="317"/>
      <c r="NI373" s="317"/>
      <c r="NJ373" s="317"/>
      <c r="NK373" s="317"/>
      <c r="NL373" s="317"/>
      <c r="NM373" s="317"/>
      <c r="NN373" s="317"/>
      <c r="NO373" s="317"/>
      <c r="NP373" s="317"/>
      <c r="NQ373" s="317"/>
      <c r="NR373" s="317"/>
      <c r="NS373" s="317"/>
      <c r="NT373" s="317"/>
      <c r="NU373" s="317"/>
      <c r="NV373" s="317"/>
      <c r="NW373" s="317"/>
      <c r="NX373" s="317"/>
      <c r="NY373" s="317"/>
      <c r="NZ373" s="317"/>
      <c r="OA373" s="317"/>
      <c r="OB373" s="317"/>
      <c r="OC373" s="317"/>
      <c r="OD373" s="317"/>
      <c r="OE373" s="317"/>
      <c r="OF373" s="317"/>
      <c r="OG373" s="317"/>
      <c r="OH373" s="317"/>
      <c r="OI373" s="317"/>
      <c r="OJ373" s="317"/>
      <c r="OK373" s="317"/>
      <c r="OL373" s="317"/>
      <c r="OM373" s="317"/>
      <c r="ON373" s="317"/>
      <c r="OO373" s="317"/>
      <c r="OP373" s="317"/>
      <c r="OQ373" s="317"/>
      <c r="OR373" s="317"/>
      <c r="OS373" s="317"/>
      <c r="OT373" s="317"/>
      <c r="OU373" s="317"/>
      <c r="OV373" s="317"/>
      <c r="OW373" s="317"/>
      <c r="OX373" s="317"/>
      <c r="OY373" s="317"/>
      <c r="OZ373" s="317"/>
      <c r="PA373" s="317"/>
      <c r="PB373" s="317"/>
      <c r="PC373" s="317"/>
      <c r="PD373" s="317"/>
      <c r="PE373" s="317"/>
      <c r="PF373" s="317"/>
      <c r="PG373" s="317"/>
      <c r="PH373" s="317"/>
      <c r="PI373" s="317"/>
      <c r="PJ373" s="317"/>
      <c r="PK373" s="317"/>
      <c r="PL373" s="317"/>
      <c r="PM373" s="317"/>
      <c r="PN373" s="317"/>
      <c r="PO373" s="317"/>
      <c r="PP373" s="317"/>
      <c r="PQ373" s="317"/>
      <c r="PR373" s="317"/>
      <c r="PS373" s="317"/>
      <c r="PT373" s="317"/>
      <c r="PU373" s="317"/>
      <c r="PV373" s="317"/>
      <c r="PW373" s="317"/>
      <c r="PX373" s="317"/>
      <c r="PY373" s="317"/>
      <c r="PZ373" s="317"/>
      <c r="QA373" s="317"/>
      <c r="QB373" s="317"/>
      <c r="QC373" s="317"/>
      <c r="QD373" s="317"/>
      <c r="QE373" s="317"/>
      <c r="QF373" s="317"/>
      <c r="QG373" s="317"/>
      <c r="QH373" s="317"/>
      <c r="QI373" s="317"/>
      <c r="QJ373" s="317"/>
      <c r="QK373" s="317"/>
      <c r="QL373" s="317"/>
      <c r="QM373" s="317"/>
      <c r="QN373" s="317"/>
      <c r="QO373" s="317"/>
      <c r="QP373" s="317"/>
      <c r="QQ373" s="317"/>
      <c r="QR373" s="317"/>
      <c r="QS373" s="317"/>
      <c r="QT373" s="317"/>
      <c r="QU373" s="317"/>
      <c r="QV373" s="317"/>
      <c r="QW373" s="317"/>
      <c r="QX373" s="317"/>
      <c r="QY373" s="317"/>
      <c r="QZ373" s="317"/>
      <c r="RA373" s="317"/>
      <c r="RB373" s="317"/>
      <c r="RC373" s="317"/>
      <c r="RD373" s="317"/>
      <c r="RE373" s="317"/>
      <c r="RF373" s="317"/>
      <c r="RG373" s="317"/>
      <c r="RH373" s="317"/>
      <c r="RI373" s="317"/>
      <c r="RJ373" s="317"/>
      <c r="RK373" s="317"/>
      <c r="RL373" s="317"/>
      <c r="RM373" s="317"/>
      <c r="RN373" s="317"/>
      <c r="RO373" s="317"/>
      <c r="RP373" s="317"/>
      <c r="RQ373" s="317"/>
      <c r="RR373" s="317"/>
      <c r="RS373" s="317"/>
      <c r="RT373" s="317"/>
      <c r="RU373" s="317"/>
      <c r="RV373" s="317"/>
      <c r="RW373" s="317"/>
      <c r="RX373" s="317"/>
      <c r="RY373" s="317"/>
      <c r="RZ373" s="317"/>
      <c r="SA373" s="317"/>
      <c r="SB373" s="317"/>
      <c r="SC373" s="317"/>
      <c r="SD373" s="317"/>
      <c r="SE373" s="317"/>
      <c r="SF373" s="317"/>
      <c r="SG373" s="317"/>
      <c r="SH373" s="317"/>
      <c r="SI373" s="317"/>
      <c r="SJ373" s="317"/>
      <c r="SK373" s="317"/>
      <c r="SL373" s="317"/>
      <c r="SM373" s="317"/>
      <c r="SN373" s="317"/>
      <c r="SO373" s="317"/>
      <c r="SP373" s="317"/>
      <c r="SQ373" s="317"/>
      <c r="SR373" s="317"/>
      <c r="SS373" s="317"/>
      <c r="ST373" s="317"/>
      <c r="SU373" s="317"/>
      <c r="SV373" s="317"/>
      <c r="SW373" s="317"/>
      <c r="SX373" s="317"/>
      <c r="SY373" s="317"/>
      <c r="SZ373" s="317"/>
      <c r="TA373" s="317"/>
      <c r="TB373" s="317"/>
      <c r="TC373" s="317"/>
      <c r="TD373" s="317"/>
      <c r="TE373" s="317"/>
      <c r="TF373" s="317"/>
      <c r="TG373" s="317"/>
      <c r="TH373" s="317"/>
      <c r="TI373" s="317"/>
      <c r="TJ373" s="317"/>
      <c r="TK373" s="317"/>
      <c r="TL373" s="317"/>
      <c r="TM373" s="317"/>
      <c r="TN373" s="317"/>
      <c r="TO373" s="317"/>
      <c r="TP373" s="317"/>
      <c r="TQ373" s="317"/>
      <c r="TR373" s="317"/>
      <c r="TS373" s="317"/>
      <c r="TT373" s="317"/>
      <c r="TU373" s="317"/>
      <c r="TV373" s="317"/>
      <c r="TW373" s="317"/>
      <c r="TX373" s="317"/>
      <c r="TY373" s="317"/>
      <c r="TZ373" s="317"/>
      <c r="UA373" s="317"/>
      <c r="UB373" s="317"/>
      <c r="UC373" s="317"/>
      <c r="UD373" s="317"/>
      <c r="UE373" s="317"/>
      <c r="UF373" s="317"/>
      <c r="UG373" s="317"/>
      <c r="UH373" s="317"/>
      <c r="UI373" s="317"/>
      <c r="UJ373" s="317"/>
      <c r="UK373" s="317"/>
      <c r="UL373" s="317"/>
      <c r="UM373" s="317"/>
      <c r="UN373" s="317"/>
      <c r="UO373" s="317"/>
      <c r="UP373" s="317"/>
      <c r="UQ373" s="317"/>
      <c r="UR373" s="317"/>
      <c r="US373" s="317"/>
      <c r="UT373" s="317"/>
      <c r="UU373" s="317"/>
      <c r="UV373" s="317"/>
      <c r="UW373" s="317"/>
      <c r="UX373" s="317"/>
      <c r="UY373" s="317"/>
      <c r="UZ373" s="317"/>
      <c r="VA373" s="317"/>
      <c r="VB373" s="317"/>
      <c r="VC373" s="317"/>
      <c r="VD373" s="317"/>
      <c r="VE373" s="317"/>
      <c r="VF373" s="317"/>
      <c r="VG373" s="317"/>
      <c r="VH373" s="317"/>
      <c r="VI373" s="317"/>
      <c r="VJ373" s="317"/>
      <c r="VK373" s="317"/>
      <c r="VL373" s="317"/>
      <c r="VM373" s="317"/>
      <c r="VN373" s="317"/>
      <c r="VO373" s="317"/>
      <c r="VP373" s="317"/>
      <c r="VQ373" s="317"/>
      <c r="VR373" s="317"/>
      <c r="VS373" s="317"/>
      <c r="VT373" s="317"/>
      <c r="VU373" s="317"/>
      <c r="VV373" s="317"/>
      <c r="VW373" s="317"/>
      <c r="VX373" s="317"/>
      <c r="VY373" s="317"/>
      <c r="VZ373" s="317"/>
      <c r="WA373" s="317"/>
      <c r="WB373" s="317"/>
      <c r="WC373" s="317"/>
      <c r="WD373" s="317"/>
      <c r="WE373" s="317"/>
      <c r="WF373" s="317"/>
      <c r="WG373" s="317"/>
      <c r="WH373" s="317"/>
      <c r="WI373" s="317"/>
      <c r="WJ373" s="317"/>
      <c r="WK373" s="317"/>
      <c r="WL373" s="317"/>
      <c r="WM373" s="317"/>
      <c r="WN373" s="317"/>
      <c r="WO373" s="317"/>
      <c r="WP373" s="317"/>
      <c r="WQ373" s="317"/>
      <c r="WR373" s="317"/>
      <c r="WS373" s="317"/>
      <c r="WT373" s="317"/>
      <c r="WU373" s="317"/>
      <c r="WV373" s="317"/>
      <c r="WW373" s="317"/>
      <c r="WX373" s="317"/>
      <c r="WY373" s="317"/>
      <c r="WZ373" s="317"/>
      <c r="XA373" s="317"/>
      <c r="XB373" s="317"/>
      <c r="XC373" s="317"/>
      <c r="XD373" s="317"/>
      <c r="XE373" s="317"/>
      <c r="XF373" s="317"/>
      <c r="XG373" s="317"/>
      <c r="XH373" s="317"/>
      <c r="XI373" s="317"/>
      <c r="XJ373" s="317"/>
      <c r="XK373" s="317"/>
      <c r="XL373" s="317"/>
      <c r="XM373" s="317"/>
      <c r="XN373" s="317"/>
      <c r="XO373" s="317"/>
      <c r="XP373" s="317"/>
      <c r="XQ373" s="317"/>
      <c r="XR373" s="317"/>
      <c r="XS373" s="317"/>
      <c r="XT373" s="317"/>
      <c r="XU373" s="317"/>
      <c r="XV373" s="317"/>
      <c r="XW373" s="317"/>
      <c r="XX373" s="317"/>
      <c r="XY373" s="317"/>
      <c r="XZ373" s="317"/>
      <c r="YA373" s="317"/>
      <c r="YB373" s="317"/>
      <c r="YC373" s="317"/>
      <c r="YD373" s="317"/>
      <c r="YE373" s="317"/>
      <c r="YF373" s="317"/>
      <c r="YG373" s="317"/>
      <c r="YH373" s="317"/>
      <c r="YI373" s="317"/>
      <c r="YJ373" s="317"/>
      <c r="YK373" s="317"/>
      <c r="YL373" s="317"/>
      <c r="YM373" s="317"/>
      <c r="YN373" s="317"/>
      <c r="YO373" s="317"/>
      <c r="YP373" s="317"/>
      <c r="YQ373" s="317"/>
      <c r="YR373" s="317"/>
      <c r="YS373" s="317"/>
      <c r="YT373" s="317"/>
      <c r="YU373" s="317"/>
      <c r="YV373" s="317"/>
      <c r="YW373" s="317"/>
      <c r="YX373" s="317"/>
      <c r="YY373" s="317"/>
      <c r="YZ373" s="317"/>
      <c r="ZA373" s="317"/>
      <c r="ZB373" s="317"/>
      <c r="ZC373" s="317"/>
      <c r="ZD373" s="317"/>
      <c r="ZE373" s="317"/>
      <c r="ZF373" s="317"/>
      <c r="ZG373" s="317"/>
      <c r="ZH373" s="317"/>
      <c r="ZI373" s="317"/>
      <c r="ZJ373" s="317"/>
      <c r="ZK373" s="317"/>
      <c r="ZL373" s="317"/>
      <c r="ZM373" s="317"/>
      <c r="ZN373" s="317"/>
      <c r="ZO373" s="317"/>
      <c r="ZP373" s="317"/>
      <c r="ZQ373" s="317"/>
      <c r="ZR373" s="317"/>
      <c r="ZS373" s="317"/>
      <c r="ZT373" s="317"/>
      <c r="ZU373" s="317"/>
      <c r="ZV373" s="317"/>
      <c r="ZW373" s="317"/>
      <c r="ZX373" s="317"/>
      <c r="ZY373" s="317"/>
      <c r="ZZ373" s="317"/>
      <c r="AAA373" s="317"/>
      <c r="AAB373" s="317"/>
      <c r="AAC373" s="317"/>
      <c r="AAD373" s="317"/>
      <c r="AAE373" s="317"/>
      <c r="AAF373" s="317"/>
      <c r="AAG373" s="317"/>
      <c r="AAH373" s="317"/>
      <c r="AAI373" s="317"/>
      <c r="AAJ373" s="317"/>
      <c r="AAK373" s="317"/>
      <c r="AAL373" s="317"/>
      <c r="AAM373" s="317"/>
      <c r="AAN373" s="317"/>
      <c r="AAO373" s="317"/>
      <c r="AAP373" s="317"/>
      <c r="AAQ373" s="317"/>
      <c r="AAR373" s="317"/>
      <c r="AAS373" s="317"/>
      <c r="AAT373" s="317"/>
      <c r="AAU373" s="317"/>
      <c r="AAV373" s="317"/>
      <c r="AAW373" s="317"/>
      <c r="AAX373" s="317"/>
      <c r="AAY373" s="317"/>
      <c r="AAZ373" s="317"/>
      <c r="ABA373" s="317"/>
      <c r="ABB373" s="317"/>
      <c r="ABC373" s="317"/>
      <c r="ABD373" s="317"/>
      <c r="ABE373" s="317"/>
      <c r="ABF373" s="317"/>
      <c r="ABG373" s="317"/>
      <c r="ABH373" s="317"/>
      <c r="ABI373" s="317"/>
      <c r="ABJ373" s="317"/>
      <c r="ABK373" s="317"/>
      <c r="ABL373" s="317"/>
      <c r="ABM373" s="317"/>
      <c r="ABN373" s="317"/>
      <c r="ABO373" s="317"/>
      <c r="ABP373" s="317"/>
      <c r="ABQ373" s="317"/>
      <c r="ABR373" s="317"/>
      <c r="ABS373" s="317"/>
      <c r="ABT373" s="317"/>
      <c r="ABU373" s="317"/>
      <c r="ABV373" s="317"/>
      <c r="ABW373" s="317"/>
      <c r="ABX373" s="317"/>
      <c r="ABY373" s="317"/>
      <c r="ABZ373" s="317"/>
      <c r="ACA373" s="317"/>
      <c r="ACB373" s="317"/>
      <c r="ACC373" s="317"/>
      <c r="ACD373" s="317"/>
      <c r="ACE373" s="317"/>
      <c r="ACF373" s="317"/>
      <c r="ACG373" s="317"/>
      <c r="ACH373" s="317"/>
      <c r="ACI373" s="317"/>
      <c r="ACJ373" s="317"/>
      <c r="ACK373" s="317"/>
      <c r="ACL373" s="317"/>
      <c r="ACM373" s="317"/>
      <c r="ACN373" s="317"/>
      <c r="ACO373" s="317"/>
      <c r="ACP373" s="317"/>
      <c r="ACQ373" s="317"/>
      <c r="ACR373" s="317"/>
      <c r="ACS373" s="317"/>
      <c r="ACT373" s="317"/>
      <c r="ACU373" s="317"/>
      <c r="ACV373" s="317"/>
      <c r="ACW373" s="317"/>
      <c r="ACX373" s="317"/>
      <c r="ACY373" s="317"/>
      <c r="ACZ373" s="317"/>
      <c r="ADA373" s="317"/>
      <c r="ADB373" s="317"/>
      <c r="ADC373" s="317"/>
      <c r="ADD373" s="317"/>
      <c r="ADE373" s="317"/>
      <c r="ADF373" s="317"/>
      <c r="ADG373" s="317"/>
      <c r="ADH373" s="317"/>
      <c r="ADI373" s="317"/>
      <c r="ADJ373" s="317"/>
      <c r="ADK373" s="317"/>
      <c r="ADL373" s="317"/>
      <c r="ADM373" s="317"/>
      <c r="ADN373" s="317"/>
      <c r="ADO373" s="317"/>
      <c r="ADP373" s="317"/>
      <c r="ADQ373" s="317"/>
      <c r="ADR373" s="317"/>
      <c r="ADS373" s="317"/>
      <c r="ADT373" s="317"/>
      <c r="ADU373" s="317"/>
      <c r="ADV373" s="317"/>
      <c r="ADW373" s="317"/>
      <c r="ADX373" s="317"/>
      <c r="ADY373" s="317"/>
      <c r="ADZ373" s="317"/>
      <c r="AEA373" s="317"/>
      <c r="AEB373" s="317"/>
      <c r="AEC373" s="317"/>
      <c r="AED373" s="317"/>
      <c r="AEE373" s="317"/>
      <c r="AEF373" s="317"/>
      <c r="AEG373" s="317"/>
      <c r="AEH373" s="317"/>
      <c r="AEI373" s="317"/>
      <c r="AEJ373" s="317"/>
      <c r="AEK373" s="317"/>
      <c r="AEL373" s="317"/>
      <c r="AEM373" s="317"/>
      <c r="AEN373" s="317"/>
      <c r="AEO373" s="317"/>
      <c r="AEP373" s="317"/>
      <c r="AEQ373" s="317"/>
      <c r="AER373" s="317"/>
      <c r="AES373" s="317"/>
    </row>
    <row r="374" spans="2:825" s="332" customFormat="1" ht="12.75" customHeight="1" x14ac:dyDescent="0.2">
      <c r="B374" s="331" t="s">
        <v>14617</v>
      </c>
      <c r="C374" s="319">
        <v>256000</v>
      </c>
      <c r="D374" s="322" t="s">
        <v>14618</v>
      </c>
      <c r="E374" s="317"/>
      <c r="F374" s="317"/>
      <c r="G374" s="317"/>
      <c r="H374" s="317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  <c r="S374" s="317"/>
      <c r="T374" s="317"/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  <c r="AH374" s="317"/>
      <c r="AI374" s="317"/>
      <c r="AJ374" s="317"/>
      <c r="AK374" s="317"/>
      <c r="AL374" s="317"/>
      <c r="AM374" s="317"/>
      <c r="AN374" s="317"/>
      <c r="AO374" s="317"/>
      <c r="AP374" s="317"/>
      <c r="AQ374" s="317"/>
      <c r="AR374" s="317"/>
      <c r="AS374" s="317"/>
      <c r="AT374" s="317"/>
      <c r="AU374" s="317"/>
      <c r="AV374" s="317"/>
      <c r="AW374" s="317"/>
      <c r="AX374" s="317"/>
      <c r="AY374" s="317"/>
      <c r="AZ374" s="317"/>
      <c r="BA374" s="317"/>
      <c r="BB374" s="317"/>
      <c r="BC374" s="317"/>
      <c r="BD374" s="317"/>
      <c r="BE374" s="317"/>
      <c r="BF374" s="317"/>
      <c r="BG374" s="317"/>
      <c r="BH374" s="317"/>
      <c r="BI374" s="317"/>
      <c r="BJ374" s="317"/>
      <c r="BK374" s="317"/>
      <c r="BL374" s="317"/>
      <c r="BM374" s="317"/>
      <c r="BN374" s="317"/>
      <c r="BO374" s="317"/>
      <c r="BP374" s="317"/>
      <c r="BQ374" s="317"/>
      <c r="BR374" s="317"/>
      <c r="BS374" s="317"/>
      <c r="BT374" s="317"/>
      <c r="BU374" s="317"/>
      <c r="BV374" s="317"/>
      <c r="BW374" s="317"/>
      <c r="BX374" s="317"/>
      <c r="BY374" s="317"/>
      <c r="BZ374" s="317"/>
      <c r="CA374" s="317"/>
      <c r="CB374" s="317"/>
      <c r="CC374" s="317"/>
      <c r="CD374" s="317"/>
      <c r="CE374" s="317"/>
      <c r="CF374" s="317"/>
      <c r="CG374" s="317"/>
      <c r="CH374" s="317"/>
      <c r="CI374" s="317"/>
      <c r="CJ374" s="317"/>
      <c r="CK374" s="317"/>
      <c r="CL374" s="317"/>
      <c r="CM374" s="317"/>
      <c r="CN374" s="317"/>
      <c r="CO374" s="317"/>
      <c r="CP374" s="317"/>
      <c r="CQ374" s="317"/>
      <c r="CR374" s="317"/>
      <c r="CS374" s="317"/>
      <c r="CT374" s="317"/>
      <c r="CU374" s="317"/>
      <c r="CV374" s="317"/>
      <c r="CW374" s="317"/>
      <c r="CX374" s="317"/>
      <c r="CY374" s="317"/>
      <c r="CZ374" s="317"/>
      <c r="DA374" s="317"/>
      <c r="DB374" s="317"/>
      <c r="DC374" s="317"/>
      <c r="DD374" s="317"/>
      <c r="DE374" s="317"/>
      <c r="DF374" s="317"/>
      <c r="DG374" s="317"/>
      <c r="DH374" s="317"/>
      <c r="DI374" s="317"/>
      <c r="DJ374" s="317"/>
      <c r="DK374" s="317"/>
      <c r="DL374" s="317"/>
      <c r="DM374" s="317"/>
      <c r="DN374" s="317"/>
      <c r="DO374" s="317"/>
      <c r="DP374" s="317"/>
      <c r="DQ374" s="317"/>
      <c r="DR374" s="317"/>
      <c r="DS374" s="317"/>
      <c r="DT374" s="317"/>
      <c r="DU374" s="317"/>
      <c r="DV374" s="317"/>
      <c r="DW374" s="317"/>
      <c r="DX374" s="317"/>
      <c r="DY374" s="317"/>
      <c r="DZ374" s="317"/>
      <c r="EA374" s="317"/>
      <c r="EB374" s="317"/>
      <c r="EC374" s="317"/>
      <c r="ED374" s="317"/>
      <c r="EE374" s="317"/>
      <c r="EF374" s="317"/>
      <c r="EG374" s="317"/>
      <c r="EH374" s="317"/>
      <c r="EI374" s="317"/>
      <c r="EJ374" s="317"/>
      <c r="EK374" s="317"/>
      <c r="EL374" s="317"/>
      <c r="EM374" s="317"/>
      <c r="EN374" s="317"/>
      <c r="EO374" s="317"/>
      <c r="EP374" s="317"/>
      <c r="EQ374" s="317"/>
      <c r="ER374" s="317"/>
      <c r="ES374" s="317"/>
      <c r="ET374" s="317"/>
      <c r="EU374" s="317"/>
      <c r="EV374" s="317"/>
      <c r="EW374" s="317"/>
      <c r="EX374" s="317"/>
      <c r="EY374" s="317"/>
      <c r="EZ374" s="317"/>
      <c r="FA374" s="317"/>
      <c r="FB374" s="317"/>
      <c r="FC374" s="317"/>
      <c r="FD374" s="317"/>
      <c r="FE374" s="317"/>
      <c r="FF374" s="317"/>
      <c r="FG374" s="317"/>
      <c r="FH374" s="317"/>
      <c r="FI374" s="317"/>
      <c r="FJ374" s="317"/>
      <c r="FK374" s="317"/>
      <c r="FL374" s="317"/>
      <c r="FM374" s="317"/>
      <c r="FN374" s="317"/>
      <c r="FO374" s="317"/>
      <c r="FP374" s="317"/>
      <c r="FQ374" s="317"/>
      <c r="FR374" s="317"/>
      <c r="FS374" s="317"/>
      <c r="FT374" s="317"/>
      <c r="FU374" s="317"/>
      <c r="FV374" s="317"/>
      <c r="FW374" s="317"/>
      <c r="FX374" s="317"/>
      <c r="FY374" s="317"/>
      <c r="FZ374" s="317"/>
      <c r="GA374" s="317"/>
      <c r="GB374" s="317"/>
      <c r="GC374" s="317"/>
      <c r="GD374" s="317"/>
      <c r="GE374" s="317"/>
      <c r="GF374" s="317"/>
      <c r="GG374" s="317"/>
      <c r="GH374" s="317"/>
      <c r="GI374" s="317"/>
      <c r="GJ374" s="317"/>
      <c r="GK374" s="317"/>
      <c r="GL374" s="317"/>
      <c r="GM374" s="317"/>
      <c r="GN374" s="317"/>
      <c r="GO374" s="317"/>
      <c r="GP374" s="317"/>
      <c r="GQ374" s="317"/>
      <c r="GR374" s="317"/>
      <c r="GS374" s="317"/>
      <c r="GT374" s="317"/>
      <c r="GU374" s="317"/>
      <c r="GV374" s="317"/>
      <c r="GW374" s="317"/>
      <c r="GX374" s="317"/>
      <c r="GY374" s="317"/>
      <c r="GZ374" s="317"/>
      <c r="HA374" s="317"/>
      <c r="HB374" s="317"/>
      <c r="HC374" s="317"/>
      <c r="HD374" s="317"/>
      <c r="HE374" s="317"/>
      <c r="HF374" s="317"/>
      <c r="HG374" s="317"/>
      <c r="HH374" s="317"/>
      <c r="HI374" s="317"/>
      <c r="HJ374" s="317"/>
      <c r="HK374" s="317"/>
      <c r="HL374" s="317"/>
      <c r="HM374" s="317"/>
      <c r="HN374" s="317"/>
      <c r="HO374" s="317"/>
      <c r="HP374" s="317"/>
      <c r="HQ374" s="317"/>
      <c r="HR374" s="317"/>
      <c r="HS374" s="317"/>
      <c r="HT374" s="317"/>
      <c r="HU374" s="317"/>
      <c r="HV374" s="317"/>
      <c r="HW374" s="317"/>
      <c r="HX374" s="317"/>
      <c r="HY374" s="317"/>
      <c r="HZ374" s="317"/>
      <c r="IA374" s="317"/>
      <c r="IB374" s="317"/>
      <c r="IC374" s="317"/>
      <c r="ID374" s="317"/>
      <c r="IE374" s="317"/>
      <c r="IF374" s="317"/>
      <c r="IG374" s="317"/>
      <c r="IH374" s="317"/>
      <c r="II374" s="317"/>
      <c r="IJ374" s="317"/>
      <c r="IK374" s="317"/>
      <c r="IL374" s="317"/>
      <c r="IM374" s="317"/>
      <c r="IN374" s="317"/>
      <c r="IO374" s="317"/>
      <c r="IP374" s="317"/>
      <c r="IQ374" s="317"/>
      <c r="IR374" s="317"/>
      <c r="IS374" s="317"/>
      <c r="IT374" s="317"/>
      <c r="IU374" s="317"/>
      <c r="IV374" s="317"/>
      <c r="IW374" s="317"/>
      <c r="IX374" s="317"/>
      <c r="IY374" s="317"/>
      <c r="IZ374" s="317"/>
      <c r="JA374" s="317"/>
      <c r="JB374" s="317"/>
      <c r="JC374" s="317"/>
      <c r="JD374" s="317"/>
      <c r="JE374" s="317"/>
      <c r="JF374" s="317"/>
      <c r="JG374" s="317"/>
      <c r="JH374" s="317"/>
      <c r="JI374" s="317"/>
      <c r="JJ374" s="317"/>
      <c r="JK374" s="317"/>
      <c r="JL374" s="317"/>
      <c r="JM374" s="317"/>
      <c r="JN374" s="317"/>
      <c r="JO374" s="317"/>
      <c r="JP374" s="317"/>
      <c r="JQ374" s="317"/>
      <c r="JR374" s="317"/>
      <c r="JS374" s="317"/>
      <c r="JT374" s="317"/>
      <c r="JU374" s="317"/>
      <c r="JV374" s="317"/>
      <c r="JW374" s="317"/>
      <c r="JX374" s="317"/>
      <c r="JY374" s="317"/>
      <c r="JZ374" s="317"/>
      <c r="KA374" s="317"/>
      <c r="KB374" s="317"/>
      <c r="KC374" s="317"/>
      <c r="KD374" s="317"/>
      <c r="KE374" s="317"/>
      <c r="KF374" s="317"/>
      <c r="KG374" s="317"/>
      <c r="KH374" s="317"/>
      <c r="KI374" s="317"/>
      <c r="KJ374" s="317"/>
      <c r="KK374" s="317"/>
      <c r="KL374" s="317"/>
      <c r="KM374" s="317"/>
      <c r="KN374" s="317"/>
      <c r="KO374" s="317"/>
      <c r="KP374" s="317"/>
      <c r="KQ374" s="317"/>
      <c r="KR374" s="317"/>
      <c r="KS374" s="317"/>
      <c r="KT374" s="317"/>
      <c r="KU374" s="317"/>
      <c r="KV374" s="317"/>
      <c r="KW374" s="317"/>
      <c r="KX374" s="317"/>
      <c r="KY374" s="317"/>
      <c r="KZ374" s="317"/>
      <c r="LA374" s="317"/>
      <c r="LB374" s="317"/>
      <c r="LC374" s="317"/>
      <c r="LD374" s="317"/>
      <c r="LE374" s="317"/>
      <c r="LF374" s="317"/>
      <c r="LG374" s="317"/>
      <c r="LH374" s="317"/>
      <c r="LI374" s="317"/>
      <c r="LJ374" s="317"/>
      <c r="LK374" s="317"/>
      <c r="LL374" s="317"/>
      <c r="LM374" s="317"/>
      <c r="LN374" s="317"/>
      <c r="LO374" s="317"/>
      <c r="LP374" s="317"/>
      <c r="LQ374" s="317"/>
      <c r="LR374" s="317"/>
      <c r="LS374" s="317"/>
      <c r="LT374" s="317"/>
      <c r="LU374" s="317"/>
      <c r="LV374" s="317"/>
      <c r="LW374" s="317"/>
      <c r="LX374" s="317"/>
      <c r="LY374" s="317"/>
      <c r="LZ374" s="317"/>
      <c r="MA374" s="317"/>
      <c r="MB374" s="317"/>
      <c r="MC374" s="317"/>
      <c r="MD374" s="317"/>
      <c r="ME374" s="317"/>
      <c r="MF374" s="317"/>
      <c r="MG374" s="317"/>
      <c r="MH374" s="317"/>
      <c r="MI374" s="317"/>
      <c r="MJ374" s="317"/>
      <c r="MK374" s="317"/>
      <c r="ML374" s="317"/>
      <c r="MM374" s="317"/>
      <c r="MN374" s="317"/>
      <c r="MO374" s="317"/>
      <c r="MP374" s="317"/>
      <c r="MQ374" s="317"/>
      <c r="MR374" s="317"/>
      <c r="MS374" s="317"/>
      <c r="MT374" s="317"/>
      <c r="MU374" s="317"/>
      <c r="MV374" s="317"/>
      <c r="MW374" s="317"/>
      <c r="MX374" s="317"/>
      <c r="MY374" s="317"/>
      <c r="MZ374" s="317"/>
      <c r="NA374" s="317"/>
      <c r="NB374" s="317"/>
      <c r="NC374" s="317"/>
      <c r="ND374" s="317"/>
      <c r="NE374" s="317"/>
      <c r="NF374" s="317"/>
      <c r="NG374" s="317"/>
      <c r="NH374" s="317"/>
      <c r="NI374" s="317"/>
      <c r="NJ374" s="317"/>
      <c r="NK374" s="317"/>
      <c r="NL374" s="317"/>
      <c r="NM374" s="317"/>
      <c r="NN374" s="317"/>
      <c r="NO374" s="317"/>
      <c r="NP374" s="317"/>
      <c r="NQ374" s="317"/>
      <c r="NR374" s="317"/>
      <c r="NS374" s="317"/>
      <c r="NT374" s="317"/>
      <c r="NU374" s="317"/>
      <c r="NV374" s="317"/>
      <c r="NW374" s="317"/>
      <c r="NX374" s="317"/>
      <c r="NY374" s="317"/>
      <c r="NZ374" s="317"/>
      <c r="OA374" s="317"/>
      <c r="OB374" s="317"/>
      <c r="OC374" s="317"/>
      <c r="OD374" s="317"/>
      <c r="OE374" s="317"/>
      <c r="OF374" s="317"/>
      <c r="OG374" s="317"/>
      <c r="OH374" s="317"/>
      <c r="OI374" s="317"/>
      <c r="OJ374" s="317"/>
      <c r="OK374" s="317"/>
      <c r="OL374" s="317"/>
      <c r="OM374" s="317"/>
      <c r="ON374" s="317"/>
      <c r="OO374" s="317"/>
      <c r="OP374" s="317"/>
      <c r="OQ374" s="317"/>
      <c r="OR374" s="317"/>
      <c r="OS374" s="317"/>
      <c r="OT374" s="317"/>
      <c r="OU374" s="317"/>
      <c r="OV374" s="317"/>
      <c r="OW374" s="317"/>
      <c r="OX374" s="317"/>
      <c r="OY374" s="317"/>
      <c r="OZ374" s="317"/>
      <c r="PA374" s="317"/>
      <c r="PB374" s="317"/>
      <c r="PC374" s="317"/>
      <c r="PD374" s="317"/>
      <c r="PE374" s="317"/>
      <c r="PF374" s="317"/>
      <c r="PG374" s="317"/>
      <c r="PH374" s="317"/>
      <c r="PI374" s="317"/>
      <c r="PJ374" s="317"/>
      <c r="PK374" s="317"/>
      <c r="PL374" s="317"/>
      <c r="PM374" s="317"/>
      <c r="PN374" s="317"/>
      <c r="PO374" s="317"/>
      <c r="PP374" s="317"/>
      <c r="PQ374" s="317"/>
      <c r="PR374" s="317"/>
      <c r="PS374" s="317"/>
      <c r="PT374" s="317"/>
      <c r="PU374" s="317"/>
      <c r="PV374" s="317"/>
      <c r="PW374" s="317"/>
      <c r="PX374" s="317"/>
      <c r="PY374" s="317"/>
      <c r="PZ374" s="317"/>
      <c r="QA374" s="317"/>
      <c r="QB374" s="317"/>
      <c r="QC374" s="317"/>
      <c r="QD374" s="317"/>
      <c r="QE374" s="317"/>
      <c r="QF374" s="317"/>
      <c r="QG374" s="317"/>
      <c r="QH374" s="317"/>
      <c r="QI374" s="317"/>
      <c r="QJ374" s="317"/>
      <c r="QK374" s="317"/>
      <c r="QL374" s="317"/>
      <c r="QM374" s="317"/>
      <c r="QN374" s="317"/>
      <c r="QO374" s="317"/>
      <c r="QP374" s="317"/>
      <c r="QQ374" s="317"/>
      <c r="QR374" s="317"/>
      <c r="QS374" s="317"/>
      <c r="QT374" s="317"/>
      <c r="QU374" s="317"/>
      <c r="QV374" s="317"/>
      <c r="QW374" s="317"/>
      <c r="QX374" s="317"/>
      <c r="QY374" s="317"/>
      <c r="QZ374" s="317"/>
      <c r="RA374" s="317"/>
      <c r="RB374" s="317"/>
      <c r="RC374" s="317"/>
      <c r="RD374" s="317"/>
      <c r="RE374" s="317"/>
      <c r="RF374" s="317"/>
      <c r="RG374" s="317"/>
      <c r="RH374" s="317"/>
      <c r="RI374" s="317"/>
      <c r="RJ374" s="317"/>
      <c r="RK374" s="317"/>
      <c r="RL374" s="317"/>
      <c r="RM374" s="317"/>
      <c r="RN374" s="317"/>
      <c r="RO374" s="317"/>
      <c r="RP374" s="317"/>
      <c r="RQ374" s="317"/>
      <c r="RR374" s="317"/>
      <c r="RS374" s="317"/>
      <c r="RT374" s="317"/>
      <c r="RU374" s="317"/>
      <c r="RV374" s="317"/>
      <c r="RW374" s="317"/>
      <c r="RX374" s="317"/>
      <c r="RY374" s="317"/>
      <c r="RZ374" s="317"/>
      <c r="SA374" s="317"/>
      <c r="SB374" s="317"/>
      <c r="SC374" s="317"/>
      <c r="SD374" s="317"/>
      <c r="SE374" s="317"/>
      <c r="SF374" s="317"/>
      <c r="SG374" s="317"/>
      <c r="SH374" s="317"/>
      <c r="SI374" s="317"/>
      <c r="SJ374" s="317"/>
      <c r="SK374" s="317"/>
      <c r="SL374" s="317"/>
      <c r="SM374" s="317"/>
      <c r="SN374" s="317"/>
      <c r="SO374" s="317"/>
      <c r="SP374" s="317"/>
      <c r="SQ374" s="317"/>
      <c r="SR374" s="317"/>
      <c r="SS374" s="317"/>
      <c r="ST374" s="317"/>
      <c r="SU374" s="317"/>
      <c r="SV374" s="317"/>
      <c r="SW374" s="317"/>
      <c r="SX374" s="317"/>
      <c r="SY374" s="317"/>
      <c r="SZ374" s="317"/>
      <c r="TA374" s="317"/>
      <c r="TB374" s="317"/>
      <c r="TC374" s="317"/>
      <c r="TD374" s="317"/>
      <c r="TE374" s="317"/>
      <c r="TF374" s="317"/>
      <c r="TG374" s="317"/>
      <c r="TH374" s="317"/>
      <c r="TI374" s="317"/>
      <c r="TJ374" s="317"/>
      <c r="TK374" s="317"/>
      <c r="TL374" s="317"/>
      <c r="TM374" s="317"/>
      <c r="TN374" s="317"/>
      <c r="TO374" s="317"/>
      <c r="TP374" s="317"/>
      <c r="TQ374" s="317"/>
      <c r="TR374" s="317"/>
      <c r="TS374" s="317"/>
      <c r="TT374" s="317"/>
      <c r="TU374" s="317"/>
      <c r="TV374" s="317"/>
      <c r="TW374" s="317"/>
      <c r="TX374" s="317"/>
      <c r="TY374" s="317"/>
      <c r="TZ374" s="317"/>
      <c r="UA374" s="317"/>
      <c r="UB374" s="317"/>
      <c r="UC374" s="317"/>
      <c r="UD374" s="317"/>
      <c r="UE374" s="317"/>
      <c r="UF374" s="317"/>
      <c r="UG374" s="317"/>
      <c r="UH374" s="317"/>
      <c r="UI374" s="317"/>
      <c r="UJ374" s="317"/>
      <c r="UK374" s="317"/>
      <c r="UL374" s="317"/>
      <c r="UM374" s="317"/>
      <c r="UN374" s="317"/>
      <c r="UO374" s="317"/>
      <c r="UP374" s="317"/>
      <c r="UQ374" s="317"/>
      <c r="UR374" s="317"/>
      <c r="US374" s="317"/>
      <c r="UT374" s="317"/>
      <c r="UU374" s="317"/>
      <c r="UV374" s="317"/>
      <c r="UW374" s="317"/>
      <c r="UX374" s="317"/>
      <c r="UY374" s="317"/>
      <c r="UZ374" s="317"/>
      <c r="VA374" s="317"/>
      <c r="VB374" s="317"/>
      <c r="VC374" s="317"/>
      <c r="VD374" s="317"/>
      <c r="VE374" s="317"/>
      <c r="VF374" s="317"/>
      <c r="VG374" s="317"/>
      <c r="VH374" s="317"/>
      <c r="VI374" s="317"/>
      <c r="VJ374" s="317"/>
      <c r="VK374" s="317"/>
      <c r="VL374" s="317"/>
      <c r="VM374" s="317"/>
      <c r="VN374" s="317"/>
      <c r="VO374" s="317"/>
      <c r="VP374" s="317"/>
      <c r="VQ374" s="317"/>
      <c r="VR374" s="317"/>
      <c r="VS374" s="317"/>
      <c r="VT374" s="317"/>
      <c r="VU374" s="317"/>
      <c r="VV374" s="317"/>
      <c r="VW374" s="317"/>
      <c r="VX374" s="317"/>
      <c r="VY374" s="317"/>
      <c r="VZ374" s="317"/>
      <c r="WA374" s="317"/>
      <c r="WB374" s="317"/>
      <c r="WC374" s="317"/>
      <c r="WD374" s="317"/>
      <c r="WE374" s="317"/>
      <c r="WF374" s="317"/>
      <c r="WG374" s="317"/>
      <c r="WH374" s="317"/>
      <c r="WI374" s="317"/>
      <c r="WJ374" s="317"/>
      <c r="WK374" s="317"/>
      <c r="WL374" s="317"/>
      <c r="WM374" s="317"/>
      <c r="WN374" s="317"/>
      <c r="WO374" s="317"/>
      <c r="WP374" s="317"/>
      <c r="WQ374" s="317"/>
      <c r="WR374" s="317"/>
      <c r="WS374" s="317"/>
      <c r="WT374" s="317"/>
      <c r="WU374" s="317"/>
      <c r="WV374" s="317"/>
      <c r="WW374" s="317"/>
      <c r="WX374" s="317"/>
      <c r="WY374" s="317"/>
      <c r="WZ374" s="317"/>
      <c r="XA374" s="317"/>
      <c r="XB374" s="317"/>
      <c r="XC374" s="317"/>
      <c r="XD374" s="317"/>
      <c r="XE374" s="317"/>
      <c r="XF374" s="317"/>
      <c r="XG374" s="317"/>
      <c r="XH374" s="317"/>
      <c r="XI374" s="317"/>
      <c r="XJ374" s="317"/>
      <c r="XK374" s="317"/>
      <c r="XL374" s="317"/>
      <c r="XM374" s="317"/>
      <c r="XN374" s="317"/>
      <c r="XO374" s="317"/>
      <c r="XP374" s="317"/>
      <c r="XQ374" s="317"/>
      <c r="XR374" s="317"/>
      <c r="XS374" s="317"/>
      <c r="XT374" s="317"/>
      <c r="XU374" s="317"/>
      <c r="XV374" s="317"/>
      <c r="XW374" s="317"/>
      <c r="XX374" s="317"/>
      <c r="XY374" s="317"/>
      <c r="XZ374" s="317"/>
      <c r="YA374" s="317"/>
      <c r="YB374" s="317"/>
      <c r="YC374" s="317"/>
      <c r="YD374" s="317"/>
      <c r="YE374" s="317"/>
      <c r="YF374" s="317"/>
      <c r="YG374" s="317"/>
      <c r="YH374" s="317"/>
      <c r="YI374" s="317"/>
      <c r="YJ374" s="317"/>
      <c r="YK374" s="317"/>
      <c r="YL374" s="317"/>
      <c r="YM374" s="317"/>
      <c r="YN374" s="317"/>
      <c r="YO374" s="317"/>
      <c r="YP374" s="317"/>
      <c r="YQ374" s="317"/>
      <c r="YR374" s="317"/>
      <c r="YS374" s="317"/>
      <c r="YT374" s="317"/>
      <c r="YU374" s="317"/>
      <c r="YV374" s="317"/>
      <c r="YW374" s="317"/>
      <c r="YX374" s="317"/>
      <c r="YY374" s="317"/>
      <c r="YZ374" s="317"/>
      <c r="ZA374" s="317"/>
      <c r="ZB374" s="317"/>
      <c r="ZC374" s="317"/>
      <c r="ZD374" s="317"/>
      <c r="ZE374" s="317"/>
      <c r="ZF374" s="317"/>
      <c r="ZG374" s="317"/>
      <c r="ZH374" s="317"/>
      <c r="ZI374" s="317"/>
      <c r="ZJ374" s="317"/>
      <c r="ZK374" s="317"/>
      <c r="ZL374" s="317"/>
      <c r="ZM374" s="317"/>
      <c r="ZN374" s="317"/>
      <c r="ZO374" s="317"/>
      <c r="ZP374" s="317"/>
      <c r="ZQ374" s="317"/>
      <c r="ZR374" s="317"/>
      <c r="ZS374" s="317"/>
      <c r="ZT374" s="317"/>
      <c r="ZU374" s="317"/>
      <c r="ZV374" s="317"/>
      <c r="ZW374" s="317"/>
      <c r="ZX374" s="317"/>
      <c r="ZY374" s="317"/>
      <c r="ZZ374" s="317"/>
      <c r="AAA374" s="317"/>
      <c r="AAB374" s="317"/>
      <c r="AAC374" s="317"/>
      <c r="AAD374" s="317"/>
      <c r="AAE374" s="317"/>
      <c r="AAF374" s="317"/>
      <c r="AAG374" s="317"/>
      <c r="AAH374" s="317"/>
      <c r="AAI374" s="317"/>
      <c r="AAJ374" s="317"/>
      <c r="AAK374" s="317"/>
      <c r="AAL374" s="317"/>
      <c r="AAM374" s="317"/>
      <c r="AAN374" s="317"/>
      <c r="AAO374" s="317"/>
      <c r="AAP374" s="317"/>
      <c r="AAQ374" s="317"/>
      <c r="AAR374" s="317"/>
      <c r="AAS374" s="317"/>
      <c r="AAT374" s="317"/>
      <c r="AAU374" s="317"/>
      <c r="AAV374" s="317"/>
      <c r="AAW374" s="317"/>
      <c r="AAX374" s="317"/>
      <c r="AAY374" s="317"/>
      <c r="AAZ374" s="317"/>
      <c r="ABA374" s="317"/>
      <c r="ABB374" s="317"/>
      <c r="ABC374" s="317"/>
      <c r="ABD374" s="317"/>
      <c r="ABE374" s="317"/>
      <c r="ABF374" s="317"/>
      <c r="ABG374" s="317"/>
      <c r="ABH374" s="317"/>
      <c r="ABI374" s="317"/>
      <c r="ABJ374" s="317"/>
      <c r="ABK374" s="317"/>
      <c r="ABL374" s="317"/>
      <c r="ABM374" s="317"/>
      <c r="ABN374" s="317"/>
      <c r="ABO374" s="317"/>
      <c r="ABP374" s="317"/>
      <c r="ABQ374" s="317"/>
      <c r="ABR374" s="317"/>
      <c r="ABS374" s="317"/>
      <c r="ABT374" s="317"/>
      <c r="ABU374" s="317"/>
      <c r="ABV374" s="317"/>
      <c r="ABW374" s="317"/>
      <c r="ABX374" s="317"/>
      <c r="ABY374" s="317"/>
      <c r="ABZ374" s="317"/>
      <c r="ACA374" s="317"/>
      <c r="ACB374" s="317"/>
      <c r="ACC374" s="317"/>
      <c r="ACD374" s="317"/>
      <c r="ACE374" s="317"/>
      <c r="ACF374" s="317"/>
      <c r="ACG374" s="317"/>
      <c r="ACH374" s="317"/>
      <c r="ACI374" s="317"/>
      <c r="ACJ374" s="317"/>
      <c r="ACK374" s="317"/>
      <c r="ACL374" s="317"/>
      <c r="ACM374" s="317"/>
      <c r="ACN374" s="317"/>
      <c r="ACO374" s="317"/>
      <c r="ACP374" s="317"/>
      <c r="ACQ374" s="317"/>
      <c r="ACR374" s="317"/>
      <c r="ACS374" s="317"/>
      <c r="ACT374" s="317"/>
      <c r="ACU374" s="317"/>
      <c r="ACV374" s="317"/>
      <c r="ACW374" s="317"/>
      <c r="ACX374" s="317"/>
      <c r="ACY374" s="317"/>
      <c r="ACZ374" s="317"/>
      <c r="ADA374" s="317"/>
      <c r="ADB374" s="317"/>
      <c r="ADC374" s="317"/>
      <c r="ADD374" s="317"/>
      <c r="ADE374" s="317"/>
      <c r="ADF374" s="317"/>
      <c r="ADG374" s="317"/>
      <c r="ADH374" s="317"/>
      <c r="ADI374" s="317"/>
      <c r="ADJ374" s="317"/>
      <c r="ADK374" s="317"/>
      <c r="ADL374" s="317"/>
      <c r="ADM374" s="317"/>
      <c r="ADN374" s="317"/>
      <c r="ADO374" s="317"/>
      <c r="ADP374" s="317"/>
      <c r="ADQ374" s="317"/>
      <c r="ADR374" s="317"/>
      <c r="ADS374" s="317"/>
      <c r="ADT374" s="317"/>
      <c r="ADU374" s="317"/>
      <c r="ADV374" s="317"/>
      <c r="ADW374" s="317"/>
      <c r="ADX374" s="317"/>
      <c r="ADY374" s="317"/>
      <c r="ADZ374" s="317"/>
      <c r="AEA374" s="317"/>
      <c r="AEB374" s="317"/>
      <c r="AEC374" s="317"/>
      <c r="AED374" s="317"/>
      <c r="AEE374" s="317"/>
      <c r="AEF374" s="317"/>
      <c r="AEG374" s="317"/>
      <c r="AEH374" s="317"/>
      <c r="AEI374" s="317"/>
      <c r="AEJ374" s="317"/>
      <c r="AEK374" s="317"/>
      <c r="AEL374" s="317"/>
      <c r="AEM374" s="317"/>
      <c r="AEN374" s="317"/>
      <c r="AEO374" s="317"/>
      <c r="AEP374" s="317"/>
      <c r="AEQ374" s="317"/>
      <c r="AER374" s="317"/>
      <c r="AES374" s="317"/>
    </row>
    <row r="375" spans="2:825" s="332" customFormat="1" ht="12.75" customHeight="1" x14ac:dyDescent="0.2">
      <c r="B375" s="331" t="s">
        <v>14619</v>
      </c>
      <c r="C375" s="319">
        <v>256000</v>
      </c>
      <c r="D375" s="322" t="s">
        <v>14620</v>
      </c>
      <c r="E375" s="317"/>
      <c r="F375" s="317"/>
      <c r="G375" s="317"/>
      <c r="H375" s="317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  <c r="S375" s="317"/>
      <c r="T375" s="317"/>
      <c r="U375" s="317"/>
      <c r="V375" s="317"/>
      <c r="W375" s="317"/>
      <c r="X375" s="317"/>
      <c r="Y375" s="317"/>
      <c r="Z375" s="317"/>
      <c r="AA375" s="317"/>
      <c r="AB375" s="317"/>
      <c r="AC375" s="317"/>
      <c r="AD375" s="317"/>
      <c r="AE375" s="317"/>
      <c r="AF375" s="317"/>
      <c r="AG375" s="317"/>
      <c r="AH375" s="317"/>
      <c r="AI375" s="317"/>
      <c r="AJ375" s="317"/>
      <c r="AK375" s="317"/>
      <c r="AL375" s="317"/>
      <c r="AM375" s="317"/>
      <c r="AN375" s="317"/>
      <c r="AO375" s="317"/>
      <c r="AP375" s="317"/>
      <c r="AQ375" s="317"/>
      <c r="AR375" s="317"/>
      <c r="AS375" s="317"/>
      <c r="AT375" s="317"/>
      <c r="AU375" s="317"/>
      <c r="AV375" s="317"/>
      <c r="AW375" s="317"/>
      <c r="AX375" s="317"/>
      <c r="AY375" s="317"/>
      <c r="AZ375" s="317"/>
      <c r="BA375" s="317"/>
      <c r="BB375" s="317"/>
      <c r="BC375" s="317"/>
      <c r="BD375" s="317"/>
      <c r="BE375" s="317"/>
      <c r="BF375" s="317"/>
      <c r="BG375" s="317"/>
      <c r="BH375" s="317"/>
      <c r="BI375" s="317"/>
      <c r="BJ375" s="317"/>
      <c r="BK375" s="317"/>
      <c r="BL375" s="317"/>
      <c r="BM375" s="317"/>
      <c r="BN375" s="317"/>
      <c r="BO375" s="317"/>
      <c r="BP375" s="317"/>
      <c r="BQ375" s="317"/>
      <c r="BR375" s="317"/>
      <c r="BS375" s="317"/>
      <c r="BT375" s="317"/>
      <c r="BU375" s="317"/>
      <c r="BV375" s="317"/>
      <c r="BW375" s="317"/>
      <c r="BX375" s="317"/>
      <c r="BY375" s="317"/>
      <c r="BZ375" s="317"/>
      <c r="CA375" s="317"/>
      <c r="CB375" s="317"/>
      <c r="CC375" s="317"/>
      <c r="CD375" s="317"/>
      <c r="CE375" s="317"/>
      <c r="CF375" s="317"/>
      <c r="CG375" s="317"/>
      <c r="CH375" s="317"/>
      <c r="CI375" s="317"/>
      <c r="CJ375" s="317"/>
      <c r="CK375" s="317"/>
      <c r="CL375" s="317"/>
      <c r="CM375" s="317"/>
      <c r="CN375" s="317"/>
      <c r="CO375" s="317"/>
      <c r="CP375" s="317"/>
      <c r="CQ375" s="317"/>
      <c r="CR375" s="317"/>
      <c r="CS375" s="317"/>
      <c r="CT375" s="317"/>
      <c r="CU375" s="317"/>
      <c r="CV375" s="317"/>
      <c r="CW375" s="317"/>
      <c r="CX375" s="317"/>
      <c r="CY375" s="317"/>
      <c r="CZ375" s="317"/>
      <c r="DA375" s="317"/>
      <c r="DB375" s="317"/>
      <c r="DC375" s="317"/>
      <c r="DD375" s="317"/>
      <c r="DE375" s="317"/>
      <c r="DF375" s="317"/>
      <c r="DG375" s="317"/>
      <c r="DH375" s="317"/>
      <c r="DI375" s="317"/>
      <c r="DJ375" s="317"/>
      <c r="DK375" s="317"/>
      <c r="DL375" s="317"/>
      <c r="DM375" s="317"/>
      <c r="DN375" s="317"/>
      <c r="DO375" s="317"/>
      <c r="DP375" s="317"/>
      <c r="DQ375" s="317"/>
      <c r="DR375" s="317"/>
      <c r="DS375" s="317"/>
      <c r="DT375" s="317"/>
      <c r="DU375" s="317"/>
      <c r="DV375" s="317"/>
      <c r="DW375" s="317"/>
      <c r="DX375" s="317"/>
      <c r="DY375" s="317"/>
      <c r="DZ375" s="317"/>
      <c r="EA375" s="317"/>
      <c r="EB375" s="317"/>
      <c r="EC375" s="317"/>
      <c r="ED375" s="317"/>
      <c r="EE375" s="317"/>
      <c r="EF375" s="317"/>
      <c r="EG375" s="317"/>
      <c r="EH375" s="317"/>
      <c r="EI375" s="317"/>
      <c r="EJ375" s="317"/>
      <c r="EK375" s="317"/>
      <c r="EL375" s="317"/>
      <c r="EM375" s="317"/>
      <c r="EN375" s="317"/>
      <c r="EO375" s="317"/>
      <c r="EP375" s="317"/>
      <c r="EQ375" s="317"/>
      <c r="ER375" s="317"/>
      <c r="ES375" s="317"/>
      <c r="ET375" s="317"/>
      <c r="EU375" s="317"/>
      <c r="EV375" s="317"/>
      <c r="EW375" s="317"/>
      <c r="EX375" s="317"/>
      <c r="EY375" s="317"/>
      <c r="EZ375" s="317"/>
      <c r="FA375" s="317"/>
      <c r="FB375" s="317"/>
      <c r="FC375" s="317"/>
      <c r="FD375" s="317"/>
      <c r="FE375" s="317"/>
      <c r="FF375" s="317"/>
      <c r="FG375" s="317"/>
      <c r="FH375" s="317"/>
      <c r="FI375" s="317"/>
      <c r="FJ375" s="317"/>
      <c r="FK375" s="317"/>
      <c r="FL375" s="317"/>
      <c r="FM375" s="317"/>
      <c r="FN375" s="317"/>
      <c r="FO375" s="317"/>
      <c r="FP375" s="317"/>
      <c r="FQ375" s="317"/>
      <c r="FR375" s="317"/>
      <c r="FS375" s="317"/>
      <c r="FT375" s="317"/>
      <c r="FU375" s="317"/>
      <c r="FV375" s="317"/>
      <c r="FW375" s="317"/>
      <c r="FX375" s="317"/>
      <c r="FY375" s="317"/>
      <c r="FZ375" s="317"/>
      <c r="GA375" s="317"/>
      <c r="GB375" s="317"/>
      <c r="GC375" s="317"/>
      <c r="GD375" s="317"/>
      <c r="GE375" s="317"/>
      <c r="GF375" s="317"/>
      <c r="GG375" s="317"/>
      <c r="GH375" s="317"/>
      <c r="GI375" s="317"/>
      <c r="GJ375" s="317"/>
      <c r="GK375" s="317"/>
      <c r="GL375" s="317"/>
      <c r="GM375" s="317"/>
      <c r="GN375" s="317"/>
      <c r="GO375" s="317"/>
      <c r="GP375" s="317"/>
      <c r="GQ375" s="317"/>
      <c r="GR375" s="317"/>
      <c r="GS375" s="317"/>
      <c r="GT375" s="317"/>
      <c r="GU375" s="317"/>
      <c r="GV375" s="317"/>
      <c r="GW375" s="317"/>
      <c r="GX375" s="317"/>
      <c r="GY375" s="317"/>
      <c r="GZ375" s="317"/>
      <c r="HA375" s="317"/>
      <c r="HB375" s="317"/>
      <c r="HC375" s="317"/>
      <c r="HD375" s="317"/>
      <c r="HE375" s="317"/>
      <c r="HF375" s="317"/>
      <c r="HG375" s="317"/>
      <c r="HH375" s="317"/>
      <c r="HI375" s="317"/>
      <c r="HJ375" s="317"/>
      <c r="HK375" s="317"/>
      <c r="HL375" s="317"/>
      <c r="HM375" s="317"/>
      <c r="HN375" s="317"/>
      <c r="HO375" s="317"/>
      <c r="HP375" s="317"/>
      <c r="HQ375" s="317"/>
      <c r="HR375" s="317"/>
      <c r="HS375" s="317"/>
      <c r="HT375" s="317"/>
      <c r="HU375" s="317"/>
      <c r="HV375" s="317"/>
      <c r="HW375" s="317"/>
      <c r="HX375" s="317"/>
      <c r="HY375" s="317"/>
      <c r="HZ375" s="317"/>
      <c r="IA375" s="317"/>
      <c r="IB375" s="317"/>
      <c r="IC375" s="317"/>
      <c r="ID375" s="317"/>
      <c r="IE375" s="317"/>
      <c r="IF375" s="317"/>
      <c r="IG375" s="317"/>
      <c r="IH375" s="317"/>
      <c r="II375" s="317"/>
      <c r="IJ375" s="317"/>
      <c r="IK375" s="317"/>
      <c r="IL375" s="317"/>
      <c r="IM375" s="317"/>
      <c r="IN375" s="317"/>
      <c r="IO375" s="317"/>
      <c r="IP375" s="317"/>
      <c r="IQ375" s="317"/>
      <c r="IR375" s="317"/>
      <c r="IS375" s="317"/>
      <c r="IT375" s="317"/>
      <c r="IU375" s="317"/>
      <c r="IV375" s="317"/>
      <c r="IW375" s="317"/>
      <c r="IX375" s="317"/>
      <c r="IY375" s="317"/>
      <c r="IZ375" s="317"/>
      <c r="JA375" s="317"/>
      <c r="JB375" s="317"/>
      <c r="JC375" s="317"/>
      <c r="JD375" s="317"/>
      <c r="JE375" s="317"/>
      <c r="JF375" s="317"/>
      <c r="JG375" s="317"/>
      <c r="JH375" s="317"/>
      <c r="JI375" s="317"/>
      <c r="JJ375" s="317"/>
      <c r="JK375" s="317"/>
      <c r="JL375" s="317"/>
      <c r="JM375" s="317"/>
      <c r="JN375" s="317"/>
      <c r="JO375" s="317"/>
      <c r="JP375" s="317"/>
      <c r="JQ375" s="317"/>
      <c r="JR375" s="317"/>
      <c r="JS375" s="317"/>
      <c r="JT375" s="317"/>
      <c r="JU375" s="317"/>
      <c r="JV375" s="317"/>
      <c r="JW375" s="317"/>
      <c r="JX375" s="317"/>
      <c r="JY375" s="317"/>
      <c r="JZ375" s="317"/>
      <c r="KA375" s="317"/>
      <c r="KB375" s="317"/>
      <c r="KC375" s="317"/>
      <c r="KD375" s="317"/>
      <c r="KE375" s="317"/>
      <c r="KF375" s="317"/>
      <c r="KG375" s="317"/>
      <c r="KH375" s="317"/>
      <c r="KI375" s="317"/>
      <c r="KJ375" s="317"/>
      <c r="KK375" s="317"/>
      <c r="KL375" s="317"/>
      <c r="KM375" s="317"/>
      <c r="KN375" s="317"/>
      <c r="KO375" s="317"/>
      <c r="KP375" s="317"/>
      <c r="KQ375" s="317"/>
      <c r="KR375" s="317"/>
      <c r="KS375" s="317"/>
      <c r="KT375" s="317"/>
      <c r="KU375" s="317"/>
      <c r="KV375" s="317"/>
      <c r="KW375" s="317"/>
      <c r="KX375" s="317"/>
      <c r="KY375" s="317"/>
      <c r="KZ375" s="317"/>
      <c r="LA375" s="317"/>
      <c r="LB375" s="317"/>
      <c r="LC375" s="317"/>
      <c r="LD375" s="317"/>
      <c r="LE375" s="317"/>
      <c r="LF375" s="317"/>
      <c r="LG375" s="317"/>
      <c r="LH375" s="317"/>
      <c r="LI375" s="317"/>
      <c r="LJ375" s="317"/>
      <c r="LK375" s="317"/>
      <c r="LL375" s="317"/>
      <c r="LM375" s="317"/>
      <c r="LN375" s="317"/>
      <c r="LO375" s="317"/>
      <c r="LP375" s="317"/>
      <c r="LQ375" s="317"/>
      <c r="LR375" s="317"/>
      <c r="LS375" s="317"/>
      <c r="LT375" s="317"/>
      <c r="LU375" s="317"/>
      <c r="LV375" s="317"/>
      <c r="LW375" s="317"/>
      <c r="LX375" s="317"/>
      <c r="LY375" s="317"/>
      <c r="LZ375" s="317"/>
      <c r="MA375" s="317"/>
      <c r="MB375" s="317"/>
      <c r="MC375" s="317"/>
      <c r="MD375" s="317"/>
      <c r="ME375" s="317"/>
      <c r="MF375" s="317"/>
      <c r="MG375" s="317"/>
      <c r="MH375" s="317"/>
      <c r="MI375" s="317"/>
      <c r="MJ375" s="317"/>
      <c r="MK375" s="317"/>
      <c r="ML375" s="317"/>
      <c r="MM375" s="317"/>
      <c r="MN375" s="317"/>
      <c r="MO375" s="317"/>
      <c r="MP375" s="317"/>
      <c r="MQ375" s="317"/>
      <c r="MR375" s="317"/>
      <c r="MS375" s="317"/>
      <c r="MT375" s="317"/>
      <c r="MU375" s="317"/>
      <c r="MV375" s="317"/>
      <c r="MW375" s="317"/>
      <c r="MX375" s="317"/>
      <c r="MY375" s="317"/>
      <c r="MZ375" s="317"/>
      <c r="NA375" s="317"/>
      <c r="NB375" s="317"/>
      <c r="NC375" s="317"/>
      <c r="ND375" s="317"/>
      <c r="NE375" s="317"/>
      <c r="NF375" s="317"/>
      <c r="NG375" s="317"/>
      <c r="NH375" s="317"/>
      <c r="NI375" s="317"/>
      <c r="NJ375" s="317"/>
      <c r="NK375" s="317"/>
      <c r="NL375" s="317"/>
      <c r="NM375" s="317"/>
      <c r="NN375" s="317"/>
      <c r="NO375" s="317"/>
      <c r="NP375" s="317"/>
      <c r="NQ375" s="317"/>
      <c r="NR375" s="317"/>
      <c r="NS375" s="317"/>
      <c r="NT375" s="317"/>
      <c r="NU375" s="317"/>
      <c r="NV375" s="317"/>
      <c r="NW375" s="317"/>
      <c r="NX375" s="317"/>
      <c r="NY375" s="317"/>
      <c r="NZ375" s="317"/>
      <c r="OA375" s="317"/>
      <c r="OB375" s="317"/>
      <c r="OC375" s="317"/>
      <c r="OD375" s="317"/>
      <c r="OE375" s="317"/>
      <c r="OF375" s="317"/>
      <c r="OG375" s="317"/>
      <c r="OH375" s="317"/>
      <c r="OI375" s="317"/>
      <c r="OJ375" s="317"/>
      <c r="OK375" s="317"/>
      <c r="OL375" s="317"/>
      <c r="OM375" s="317"/>
      <c r="ON375" s="317"/>
      <c r="OO375" s="317"/>
      <c r="OP375" s="317"/>
      <c r="OQ375" s="317"/>
      <c r="OR375" s="317"/>
      <c r="OS375" s="317"/>
      <c r="OT375" s="317"/>
      <c r="OU375" s="317"/>
      <c r="OV375" s="317"/>
      <c r="OW375" s="317"/>
      <c r="OX375" s="317"/>
      <c r="OY375" s="317"/>
      <c r="OZ375" s="317"/>
      <c r="PA375" s="317"/>
      <c r="PB375" s="317"/>
      <c r="PC375" s="317"/>
      <c r="PD375" s="317"/>
      <c r="PE375" s="317"/>
      <c r="PF375" s="317"/>
      <c r="PG375" s="317"/>
      <c r="PH375" s="317"/>
      <c r="PI375" s="317"/>
      <c r="PJ375" s="317"/>
      <c r="PK375" s="317"/>
      <c r="PL375" s="317"/>
      <c r="PM375" s="317"/>
      <c r="PN375" s="317"/>
      <c r="PO375" s="317"/>
      <c r="PP375" s="317"/>
      <c r="PQ375" s="317"/>
      <c r="PR375" s="317"/>
      <c r="PS375" s="317"/>
      <c r="PT375" s="317"/>
      <c r="PU375" s="317"/>
      <c r="PV375" s="317"/>
      <c r="PW375" s="317"/>
      <c r="PX375" s="317"/>
      <c r="PY375" s="317"/>
      <c r="PZ375" s="317"/>
      <c r="QA375" s="317"/>
      <c r="QB375" s="317"/>
      <c r="QC375" s="317"/>
      <c r="QD375" s="317"/>
      <c r="QE375" s="317"/>
      <c r="QF375" s="317"/>
      <c r="QG375" s="317"/>
      <c r="QH375" s="317"/>
      <c r="QI375" s="317"/>
      <c r="QJ375" s="317"/>
      <c r="QK375" s="317"/>
      <c r="QL375" s="317"/>
      <c r="QM375" s="317"/>
      <c r="QN375" s="317"/>
      <c r="QO375" s="317"/>
      <c r="QP375" s="317"/>
      <c r="QQ375" s="317"/>
      <c r="QR375" s="317"/>
      <c r="QS375" s="317"/>
      <c r="QT375" s="317"/>
      <c r="QU375" s="317"/>
      <c r="QV375" s="317"/>
      <c r="QW375" s="317"/>
      <c r="QX375" s="317"/>
      <c r="QY375" s="317"/>
      <c r="QZ375" s="317"/>
      <c r="RA375" s="317"/>
      <c r="RB375" s="317"/>
      <c r="RC375" s="317"/>
      <c r="RD375" s="317"/>
      <c r="RE375" s="317"/>
      <c r="RF375" s="317"/>
      <c r="RG375" s="317"/>
      <c r="RH375" s="317"/>
      <c r="RI375" s="317"/>
      <c r="RJ375" s="317"/>
      <c r="RK375" s="317"/>
      <c r="RL375" s="317"/>
      <c r="RM375" s="317"/>
      <c r="RN375" s="317"/>
      <c r="RO375" s="317"/>
      <c r="RP375" s="317"/>
      <c r="RQ375" s="317"/>
      <c r="RR375" s="317"/>
      <c r="RS375" s="317"/>
      <c r="RT375" s="317"/>
      <c r="RU375" s="317"/>
      <c r="RV375" s="317"/>
      <c r="RW375" s="317"/>
      <c r="RX375" s="317"/>
      <c r="RY375" s="317"/>
      <c r="RZ375" s="317"/>
      <c r="SA375" s="317"/>
      <c r="SB375" s="317"/>
      <c r="SC375" s="317"/>
      <c r="SD375" s="317"/>
      <c r="SE375" s="317"/>
      <c r="SF375" s="317"/>
      <c r="SG375" s="317"/>
      <c r="SH375" s="317"/>
      <c r="SI375" s="317"/>
      <c r="SJ375" s="317"/>
      <c r="SK375" s="317"/>
      <c r="SL375" s="317"/>
      <c r="SM375" s="317"/>
      <c r="SN375" s="317"/>
      <c r="SO375" s="317"/>
      <c r="SP375" s="317"/>
      <c r="SQ375" s="317"/>
      <c r="SR375" s="317"/>
      <c r="SS375" s="317"/>
      <c r="ST375" s="317"/>
      <c r="SU375" s="317"/>
      <c r="SV375" s="317"/>
      <c r="SW375" s="317"/>
      <c r="SX375" s="317"/>
      <c r="SY375" s="317"/>
      <c r="SZ375" s="317"/>
      <c r="TA375" s="317"/>
      <c r="TB375" s="317"/>
      <c r="TC375" s="317"/>
      <c r="TD375" s="317"/>
      <c r="TE375" s="317"/>
      <c r="TF375" s="317"/>
      <c r="TG375" s="317"/>
      <c r="TH375" s="317"/>
      <c r="TI375" s="317"/>
      <c r="TJ375" s="317"/>
      <c r="TK375" s="317"/>
      <c r="TL375" s="317"/>
      <c r="TM375" s="317"/>
      <c r="TN375" s="317"/>
      <c r="TO375" s="317"/>
      <c r="TP375" s="317"/>
      <c r="TQ375" s="317"/>
      <c r="TR375" s="317"/>
      <c r="TS375" s="317"/>
      <c r="TT375" s="317"/>
      <c r="TU375" s="317"/>
      <c r="TV375" s="317"/>
      <c r="TW375" s="317"/>
      <c r="TX375" s="317"/>
      <c r="TY375" s="317"/>
      <c r="TZ375" s="317"/>
      <c r="UA375" s="317"/>
      <c r="UB375" s="317"/>
      <c r="UC375" s="317"/>
      <c r="UD375" s="317"/>
      <c r="UE375" s="317"/>
      <c r="UF375" s="317"/>
      <c r="UG375" s="317"/>
      <c r="UH375" s="317"/>
      <c r="UI375" s="317"/>
      <c r="UJ375" s="317"/>
      <c r="UK375" s="317"/>
      <c r="UL375" s="317"/>
      <c r="UM375" s="317"/>
      <c r="UN375" s="317"/>
      <c r="UO375" s="317"/>
      <c r="UP375" s="317"/>
      <c r="UQ375" s="317"/>
      <c r="UR375" s="317"/>
      <c r="US375" s="317"/>
      <c r="UT375" s="317"/>
      <c r="UU375" s="317"/>
      <c r="UV375" s="317"/>
      <c r="UW375" s="317"/>
      <c r="UX375" s="317"/>
      <c r="UY375" s="317"/>
      <c r="UZ375" s="317"/>
      <c r="VA375" s="317"/>
      <c r="VB375" s="317"/>
      <c r="VC375" s="317"/>
      <c r="VD375" s="317"/>
      <c r="VE375" s="317"/>
      <c r="VF375" s="317"/>
      <c r="VG375" s="317"/>
      <c r="VH375" s="317"/>
      <c r="VI375" s="317"/>
      <c r="VJ375" s="317"/>
      <c r="VK375" s="317"/>
      <c r="VL375" s="317"/>
      <c r="VM375" s="317"/>
      <c r="VN375" s="317"/>
      <c r="VO375" s="317"/>
      <c r="VP375" s="317"/>
      <c r="VQ375" s="317"/>
      <c r="VR375" s="317"/>
      <c r="VS375" s="317"/>
      <c r="VT375" s="317"/>
      <c r="VU375" s="317"/>
      <c r="VV375" s="317"/>
      <c r="VW375" s="317"/>
      <c r="VX375" s="317"/>
      <c r="VY375" s="317"/>
      <c r="VZ375" s="317"/>
      <c r="WA375" s="317"/>
      <c r="WB375" s="317"/>
      <c r="WC375" s="317"/>
      <c r="WD375" s="317"/>
      <c r="WE375" s="317"/>
      <c r="WF375" s="317"/>
      <c r="WG375" s="317"/>
      <c r="WH375" s="317"/>
      <c r="WI375" s="317"/>
      <c r="WJ375" s="317"/>
      <c r="WK375" s="317"/>
      <c r="WL375" s="317"/>
      <c r="WM375" s="317"/>
      <c r="WN375" s="317"/>
      <c r="WO375" s="317"/>
      <c r="WP375" s="317"/>
      <c r="WQ375" s="317"/>
      <c r="WR375" s="317"/>
      <c r="WS375" s="317"/>
      <c r="WT375" s="317"/>
      <c r="WU375" s="317"/>
      <c r="WV375" s="317"/>
      <c r="WW375" s="317"/>
      <c r="WX375" s="317"/>
      <c r="WY375" s="317"/>
      <c r="WZ375" s="317"/>
      <c r="XA375" s="317"/>
      <c r="XB375" s="317"/>
      <c r="XC375" s="317"/>
      <c r="XD375" s="317"/>
      <c r="XE375" s="317"/>
      <c r="XF375" s="317"/>
      <c r="XG375" s="317"/>
      <c r="XH375" s="317"/>
      <c r="XI375" s="317"/>
      <c r="XJ375" s="317"/>
      <c r="XK375" s="317"/>
      <c r="XL375" s="317"/>
      <c r="XM375" s="317"/>
      <c r="XN375" s="317"/>
      <c r="XO375" s="317"/>
      <c r="XP375" s="317"/>
      <c r="XQ375" s="317"/>
      <c r="XR375" s="317"/>
      <c r="XS375" s="317"/>
      <c r="XT375" s="317"/>
      <c r="XU375" s="317"/>
      <c r="XV375" s="317"/>
      <c r="XW375" s="317"/>
      <c r="XX375" s="317"/>
      <c r="XY375" s="317"/>
      <c r="XZ375" s="317"/>
      <c r="YA375" s="317"/>
      <c r="YB375" s="317"/>
      <c r="YC375" s="317"/>
      <c r="YD375" s="317"/>
      <c r="YE375" s="317"/>
      <c r="YF375" s="317"/>
      <c r="YG375" s="317"/>
      <c r="YH375" s="317"/>
      <c r="YI375" s="317"/>
      <c r="YJ375" s="317"/>
      <c r="YK375" s="317"/>
      <c r="YL375" s="317"/>
      <c r="YM375" s="317"/>
      <c r="YN375" s="317"/>
      <c r="YO375" s="317"/>
      <c r="YP375" s="317"/>
      <c r="YQ375" s="317"/>
      <c r="YR375" s="317"/>
      <c r="YS375" s="317"/>
      <c r="YT375" s="317"/>
      <c r="YU375" s="317"/>
      <c r="YV375" s="317"/>
      <c r="YW375" s="317"/>
      <c r="YX375" s="317"/>
      <c r="YY375" s="317"/>
      <c r="YZ375" s="317"/>
      <c r="ZA375" s="317"/>
      <c r="ZB375" s="317"/>
      <c r="ZC375" s="317"/>
      <c r="ZD375" s="317"/>
      <c r="ZE375" s="317"/>
      <c r="ZF375" s="317"/>
      <c r="ZG375" s="317"/>
      <c r="ZH375" s="317"/>
      <c r="ZI375" s="317"/>
      <c r="ZJ375" s="317"/>
      <c r="ZK375" s="317"/>
      <c r="ZL375" s="317"/>
      <c r="ZM375" s="317"/>
      <c r="ZN375" s="317"/>
      <c r="ZO375" s="317"/>
      <c r="ZP375" s="317"/>
      <c r="ZQ375" s="317"/>
      <c r="ZR375" s="317"/>
      <c r="ZS375" s="317"/>
      <c r="ZT375" s="317"/>
      <c r="ZU375" s="317"/>
      <c r="ZV375" s="317"/>
      <c r="ZW375" s="317"/>
      <c r="ZX375" s="317"/>
      <c r="ZY375" s="317"/>
      <c r="ZZ375" s="317"/>
      <c r="AAA375" s="317"/>
      <c r="AAB375" s="317"/>
      <c r="AAC375" s="317"/>
      <c r="AAD375" s="317"/>
      <c r="AAE375" s="317"/>
      <c r="AAF375" s="317"/>
      <c r="AAG375" s="317"/>
      <c r="AAH375" s="317"/>
      <c r="AAI375" s="317"/>
      <c r="AAJ375" s="317"/>
      <c r="AAK375" s="317"/>
      <c r="AAL375" s="317"/>
      <c r="AAM375" s="317"/>
      <c r="AAN375" s="317"/>
      <c r="AAO375" s="317"/>
      <c r="AAP375" s="317"/>
      <c r="AAQ375" s="317"/>
      <c r="AAR375" s="317"/>
      <c r="AAS375" s="317"/>
      <c r="AAT375" s="317"/>
      <c r="AAU375" s="317"/>
      <c r="AAV375" s="317"/>
      <c r="AAW375" s="317"/>
      <c r="AAX375" s="317"/>
      <c r="AAY375" s="317"/>
      <c r="AAZ375" s="317"/>
      <c r="ABA375" s="317"/>
      <c r="ABB375" s="317"/>
      <c r="ABC375" s="317"/>
      <c r="ABD375" s="317"/>
      <c r="ABE375" s="317"/>
      <c r="ABF375" s="317"/>
      <c r="ABG375" s="317"/>
      <c r="ABH375" s="317"/>
      <c r="ABI375" s="317"/>
      <c r="ABJ375" s="317"/>
      <c r="ABK375" s="317"/>
      <c r="ABL375" s="317"/>
      <c r="ABM375" s="317"/>
      <c r="ABN375" s="317"/>
      <c r="ABO375" s="317"/>
      <c r="ABP375" s="317"/>
      <c r="ABQ375" s="317"/>
      <c r="ABR375" s="317"/>
      <c r="ABS375" s="317"/>
      <c r="ABT375" s="317"/>
      <c r="ABU375" s="317"/>
      <c r="ABV375" s="317"/>
      <c r="ABW375" s="317"/>
      <c r="ABX375" s="317"/>
      <c r="ABY375" s="317"/>
      <c r="ABZ375" s="317"/>
      <c r="ACA375" s="317"/>
      <c r="ACB375" s="317"/>
      <c r="ACC375" s="317"/>
      <c r="ACD375" s="317"/>
      <c r="ACE375" s="317"/>
      <c r="ACF375" s="317"/>
      <c r="ACG375" s="317"/>
      <c r="ACH375" s="317"/>
      <c r="ACI375" s="317"/>
      <c r="ACJ375" s="317"/>
      <c r="ACK375" s="317"/>
      <c r="ACL375" s="317"/>
      <c r="ACM375" s="317"/>
      <c r="ACN375" s="317"/>
      <c r="ACO375" s="317"/>
      <c r="ACP375" s="317"/>
      <c r="ACQ375" s="317"/>
      <c r="ACR375" s="317"/>
      <c r="ACS375" s="317"/>
      <c r="ACT375" s="317"/>
      <c r="ACU375" s="317"/>
      <c r="ACV375" s="317"/>
      <c r="ACW375" s="317"/>
      <c r="ACX375" s="317"/>
      <c r="ACY375" s="317"/>
      <c r="ACZ375" s="317"/>
      <c r="ADA375" s="317"/>
      <c r="ADB375" s="317"/>
      <c r="ADC375" s="317"/>
      <c r="ADD375" s="317"/>
      <c r="ADE375" s="317"/>
      <c r="ADF375" s="317"/>
      <c r="ADG375" s="317"/>
      <c r="ADH375" s="317"/>
      <c r="ADI375" s="317"/>
      <c r="ADJ375" s="317"/>
      <c r="ADK375" s="317"/>
      <c r="ADL375" s="317"/>
      <c r="ADM375" s="317"/>
      <c r="ADN375" s="317"/>
      <c r="ADO375" s="317"/>
      <c r="ADP375" s="317"/>
      <c r="ADQ375" s="317"/>
      <c r="ADR375" s="317"/>
      <c r="ADS375" s="317"/>
      <c r="ADT375" s="317"/>
      <c r="ADU375" s="317"/>
      <c r="ADV375" s="317"/>
      <c r="ADW375" s="317"/>
      <c r="ADX375" s="317"/>
      <c r="ADY375" s="317"/>
      <c r="ADZ375" s="317"/>
      <c r="AEA375" s="317"/>
      <c r="AEB375" s="317"/>
      <c r="AEC375" s="317"/>
      <c r="AED375" s="317"/>
      <c r="AEE375" s="317"/>
      <c r="AEF375" s="317"/>
      <c r="AEG375" s="317"/>
      <c r="AEH375" s="317"/>
      <c r="AEI375" s="317"/>
      <c r="AEJ375" s="317"/>
      <c r="AEK375" s="317"/>
      <c r="AEL375" s="317"/>
      <c r="AEM375" s="317"/>
      <c r="AEN375" s="317"/>
      <c r="AEO375" s="317"/>
      <c r="AEP375" s="317"/>
      <c r="AEQ375" s="317"/>
      <c r="AER375" s="317"/>
      <c r="AES375" s="317"/>
    </row>
    <row r="376" spans="2:825" s="332" customFormat="1" ht="12.75" customHeight="1" x14ac:dyDescent="0.2">
      <c r="B376" s="331" t="s">
        <v>14621</v>
      </c>
      <c r="C376" s="319">
        <v>7016.8</v>
      </c>
      <c r="D376" s="322" t="s">
        <v>14622</v>
      </c>
      <c r="E376" s="317"/>
      <c r="F376" s="317"/>
      <c r="G376" s="317"/>
      <c r="H376" s="317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  <c r="AA376" s="317"/>
      <c r="AB376" s="317"/>
      <c r="AC376" s="317"/>
      <c r="AD376" s="317"/>
      <c r="AE376" s="317"/>
      <c r="AF376" s="317"/>
      <c r="AG376" s="317"/>
      <c r="AH376" s="317"/>
      <c r="AI376" s="317"/>
      <c r="AJ376" s="317"/>
      <c r="AK376" s="317"/>
      <c r="AL376" s="317"/>
      <c r="AM376" s="317"/>
      <c r="AN376" s="317"/>
      <c r="AO376" s="317"/>
      <c r="AP376" s="317"/>
      <c r="AQ376" s="317"/>
      <c r="AR376" s="317"/>
      <c r="AS376" s="317"/>
      <c r="AT376" s="317"/>
      <c r="AU376" s="317"/>
      <c r="AV376" s="317"/>
      <c r="AW376" s="317"/>
      <c r="AX376" s="317"/>
      <c r="AY376" s="317"/>
      <c r="AZ376" s="317"/>
      <c r="BA376" s="317"/>
      <c r="BB376" s="317"/>
      <c r="BC376" s="317"/>
      <c r="BD376" s="317"/>
      <c r="BE376" s="317"/>
      <c r="BF376" s="317"/>
      <c r="BG376" s="317"/>
      <c r="BH376" s="317"/>
      <c r="BI376" s="317"/>
      <c r="BJ376" s="317"/>
      <c r="BK376" s="317"/>
      <c r="BL376" s="317"/>
      <c r="BM376" s="317"/>
      <c r="BN376" s="317"/>
      <c r="BO376" s="317"/>
      <c r="BP376" s="317"/>
      <c r="BQ376" s="317"/>
      <c r="BR376" s="317"/>
      <c r="BS376" s="317"/>
      <c r="BT376" s="317"/>
      <c r="BU376" s="317"/>
      <c r="BV376" s="317"/>
      <c r="BW376" s="317"/>
      <c r="BX376" s="317"/>
      <c r="BY376" s="317"/>
      <c r="BZ376" s="317"/>
      <c r="CA376" s="317"/>
      <c r="CB376" s="317"/>
      <c r="CC376" s="317"/>
      <c r="CD376" s="317"/>
      <c r="CE376" s="317"/>
      <c r="CF376" s="317"/>
      <c r="CG376" s="317"/>
      <c r="CH376" s="317"/>
      <c r="CI376" s="317"/>
      <c r="CJ376" s="317"/>
      <c r="CK376" s="317"/>
      <c r="CL376" s="317"/>
      <c r="CM376" s="317"/>
      <c r="CN376" s="317"/>
      <c r="CO376" s="317"/>
      <c r="CP376" s="317"/>
      <c r="CQ376" s="317"/>
      <c r="CR376" s="317"/>
      <c r="CS376" s="317"/>
      <c r="CT376" s="317"/>
      <c r="CU376" s="317"/>
      <c r="CV376" s="317"/>
      <c r="CW376" s="317"/>
      <c r="CX376" s="317"/>
      <c r="CY376" s="317"/>
      <c r="CZ376" s="317"/>
      <c r="DA376" s="317"/>
      <c r="DB376" s="317"/>
      <c r="DC376" s="317"/>
      <c r="DD376" s="317"/>
      <c r="DE376" s="317"/>
      <c r="DF376" s="317"/>
      <c r="DG376" s="317"/>
      <c r="DH376" s="317"/>
      <c r="DI376" s="317"/>
      <c r="DJ376" s="317"/>
      <c r="DK376" s="317"/>
      <c r="DL376" s="317"/>
      <c r="DM376" s="317"/>
      <c r="DN376" s="317"/>
      <c r="DO376" s="317"/>
      <c r="DP376" s="317"/>
      <c r="DQ376" s="317"/>
      <c r="DR376" s="317"/>
      <c r="DS376" s="317"/>
      <c r="DT376" s="317"/>
      <c r="DU376" s="317"/>
      <c r="DV376" s="317"/>
      <c r="DW376" s="317"/>
      <c r="DX376" s="317"/>
      <c r="DY376" s="317"/>
      <c r="DZ376" s="317"/>
      <c r="EA376" s="317"/>
      <c r="EB376" s="317"/>
      <c r="EC376" s="317"/>
      <c r="ED376" s="317"/>
      <c r="EE376" s="317"/>
      <c r="EF376" s="317"/>
      <c r="EG376" s="317"/>
      <c r="EH376" s="317"/>
      <c r="EI376" s="317"/>
      <c r="EJ376" s="317"/>
      <c r="EK376" s="317"/>
      <c r="EL376" s="317"/>
      <c r="EM376" s="317"/>
      <c r="EN376" s="317"/>
      <c r="EO376" s="317"/>
      <c r="EP376" s="317"/>
      <c r="EQ376" s="317"/>
      <c r="ER376" s="317"/>
      <c r="ES376" s="317"/>
      <c r="ET376" s="317"/>
      <c r="EU376" s="317"/>
      <c r="EV376" s="317"/>
      <c r="EW376" s="317"/>
      <c r="EX376" s="317"/>
      <c r="EY376" s="317"/>
      <c r="EZ376" s="317"/>
      <c r="FA376" s="317"/>
      <c r="FB376" s="317"/>
      <c r="FC376" s="317"/>
      <c r="FD376" s="317"/>
      <c r="FE376" s="317"/>
      <c r="FF376" s="317"/>
      <c r="FG376" s="317"/>
      <c r="FH376" s="317"/>
      <c r="FI376" s="317"/>
      <c r="FJ376" s="317"/>
      <c r="FK376" s="317"/>
      <c r="FL376" s="317"/>
      <c r="FM376" s="317"/>
      <c r="FN376" s="317"/>
      <c r="FO376" s="317"/>
      <c r="FP376" s="317"/>
      <c r="FQ376" s="317"/>
      <c r="FR376" s="317"/>
      <c r="FS376" s="317"/>
      <c r="FT376" s="317"/>
      <c r="FU376" s="317"/>
      <c r="FV376" s="317"/>
      <c r="FW376" s="317"/>
      <c r="FX376" s="317"/>
      <c r="FY376" s="317"/>
      <c r="FZ376" s="317"/>
      <c r="GA376" s="317"/>
      <c r="GB376" s="317"/>
      <c r="GC376" s="317"/>
      <c r="GD376" s="317"/>
      <c r="GE376" s="317"/>
      <c r="GF376" s="317"/>
      <c r="GG376" s="317"/>
      <c r="GH376" s="317"/>
      <c r="GI376" s="317"/>
      <c r="GJ376" s="317"/>
      <c r="GK376" s="317"/>
      <c r="GL376" s="317"/>
      <c r="GM376" s="317"/>
      <c r="GN376" s="317"/>
      <c r="GO376" s="317"/>
      <c r="GP376" s="317"/>
      <c r="GQ376" s="317"/>
      <c r="GR376" s="317"/>
      <c r="GS376" s="317"/>
      <c r="GT376" s="317"/>
      <c r="GU376" s="317"/>
      <c r="GV376" s="317"/>
      <c r="GW376" s="317"/>
      <c r="GX376" s="317"/>
      <c r="GY376" s="317"/>
      <c r="GZ376" s="317"/>
      <c r="HA376" s="317"/>
      <c r="HB376" s="317"/>
      <c r="HC376" s="317"/>
      <c r="HD376" s="317"/>
      <c r="HE376" s="317"/>
      <c r="HF376" s="317"/>
      <c r="HG376" s="317"/>
      <c r="HH376" s="317"/>
      <c r="HI376" s="317"/>
      <c r="HJ376" s="317"/>
      <c r="HK376" s="317"/>
      <c r="HL376" s="317"/>
      <c r="HM376" s="317"/>
      <c r="HN376" s="317"/>
      <c r="HO376" s="317"/>
      <c r="HP376" s="317"/>
      <c r="HQ376" s="317"/>
      <c r="HR376" s="317"/>
      <c r="HS376" s="317"/>
      <c r="HT376" s="317"/>
      <c r="HU376" s="317"/>
      <c r="HV376" s="317"/>
      <c r="HW376" s="317"/>
      <c r="HX376" s="317"/>
      <c r="HY376" s="317"/>
      <c r="HZ376" s="317"/>
      <c r="IA376" s="317"/>
      <c r="IB376" s="317"/>
      <c r="IC376" s="317"/>
      <c r="ID376" s="317"/>
      <c r="IE376" s="317"/>
      <c r="IF376" s="317"/>
      <c r="IG376" s="317"/>
      <c r="IH376" s="317"/>
      <c r="II376" s="317"/>
      <c r="IJ376" s="317"/>
      <c r="IK376" s="317"/>
      <c r="IL376" s="317"/>
      <c r="IM376" s="317"/>
      <c r="IN376" s="317"/>
      <c r="IO376" s="317"/>
      <c r="IP376" s="317"/>
      <c r="IQ376" s="317"/>
      <c r="IR376" s="317"/>
      <c r="IS376" s="317"/>
      <c r="IT376" s="317"/>
      <c r="IU376" s="317"/>
      <c r="IV376" s="317"/>
      <c r="IW376" s="317"/>
      <c r="IX376" s="317"/>
      <c r="IY376" s="317"/>
      <c r="IZ376" s="317"/>
      <c r="JA376" s="317"/>
      <c r="JB376" s="317"/>
      <c r="JC376" s="317"/>
      <c r="JD376" s="317"/>
      <c r="JE376" s="317"/>
      <c r="JF376" s="317"/>
      <c r="JG376" s="317"/>
      <c r="JH376" s="317"/>
      <c r="JI376" s="317"/>
      <c r="JJ376" s="317"/>
      <c r="JK376" s="317"/>
      <c r="JL376" s="317"/>
      <c r="JM376" s="317"/>
      <c r="JN376" s="317"/>
      <c r="JO376" s="317"/>
      <c r="JP376" s="317"/>
      <c r="JQ376" s="317"/>
      <c r="JR376" s="317"/>
      <c r="JS376" s="317"/>
      <c r="JT376" s="317"/>
      <c r="JU376" s="317"/>
      <c r="JV376" s="317"/>
      <c r="JW376" s="317"/>
      <c r="JX376" s="317"/>
      <c r="JY376" s="317"/>
      <c r="JZ376" s="317"/>
      <c r="KA376" s="317"/>
      <c r="KB376" s="317"/>
      <c r="KC376" s="317"/>
      <c r="KD376" s="317"/>
      <c r="KE376" s="317"/>
      <c r="KF376" s="317"/>
      <c r="KG376" s="317"/>
      <c r="KH376" s="317"/>
      <c r="KI376" s="317"/>
      <c r="KJ376" s="317"/>
      <c r="KK376" s="317"/>
      <c r="KL376" s="317"/>
      <c r="KM376" s="317"/>
      <c r="KN376" s="317"/>
      <c r="KO376" s="317"/>
      <c r="KP376" s="317"/>
      <c r="KQ376" s="317"/>
      <c r="KR376" s="317"/>
      <c r="KS376" s="317"/>
      <c r="KT376" s="317"/>
      <c r="KU376" s="317"/>
      <c r="KV376" s="317"/>
      <c r="KW376" s="317"/>
      <c r="KX376" s="317"/>
      <c r="KY376" s="317"/>
      <c r="KZ376" s="317"/>
      <c r="LA376" s="317"/>
      <c r="LB376" s="317"/>
      <c r="LC376" s="317"/>
      <c r="LD376" s="317"/>
      <c r="LE376" s="317"/>
      <c r="LF376" s="317"/>
      <c r="LG376" s="317"/>
      <c r="LH376" s="317"/>
      <c r="LI376" s="317"/>
      <c r="LJ376" s="317"/>
      <c r="LK376" s="317"/>
      <c r="LL376" s="317"/>
      <c r="LM376" s="317"/>
      <c r="LN376" s="317"/>
      <c r="LO376" s="317"/>
      <c r="LP376" s="317"/>
      <c r="LQ376" s="317"/>
      <c r="LR376" s="317"/>
      <c r="LS376" s="317"/>
      <c r="LT376" s="317"/>
      <c r="LU376" s="317"/>
      <c r="LV376" s="317"/>
      <c r="LW376" s="317"/>
      <c r="LX376" s="317"/>
      <c r="LY376" s="317"/>
      <c r="LZ376" s="317"/>
      <c r="MA376" s="317"/>
      <c r="MB376" s="317"/>
      <c r="MC376" s="317"/>
      <c r="MD376" s="317"/>
      <c r="ME376" s="317"/>
      <c r="MF376" s="317"/>
      <c r="MG376" s="317"/>
      <c r="MH376" s="317"/>
      <c r="MI376" s="317"/>
      <c r="MJ376" s="317"/>
      <c r="MK376" s="317"/>
      <c r="ML376" s="317"/>
      <c r="MM376" s="317"/>
      <c r="MN376" s="317"/>
      <c r="MO376" s="317"/>
      <c r="MP376" s="317"/>
      <c r="MQ376" s="317"/>
      <c r="MR376" s="317"/>
      <c r="MS376" s="317"/>
      <c r="MT376" s="317"/>
      <c r="MU376" s="317"/>
      <c r="MV376" s="317"/>
      <c r="MW376" s="317"/>
      <c r="MX376" s="317"/>
      <c r="MY376" s="317"/>
      <c r="MZ376" s="317"/>
      <c r="NA376" s="317"/>
      <c r="NB376" s="317"/>
      <c r="NC376" s="317"/>
      <c r="ND376" s="317"/>
      <c r="NE376" s="317"/>
      <c r="NF376" s="317"/>
      <c r="NG376" s="317"/>
      <c r="NH376" s="317"/>
      <c r="NI376" s="317"/>
      <c r="NJ376" s="317"/>
      <c r="NK376" s="317"/>
      <c r="NL376" s="317"/>
      <c r="NM376" s="317"/>
      <c r="NN376" s="317"/>
      <c r="NO376" s="317"/>
      <c r="NP376" s="317"/>
      <c r="NQ376" s="317"/>
      <c r="NR376" s="317"/>
      <c r="NS376" s="317"/>
      <c r="NT376" s="317"/>
      <c r="NU376" s="317"/>
      <c r="NV376" s="317"/>
      <c r="NW376" s="317"/>
      <c r="NX376" s="317"/>
      <c r="NY376" s="317"/>
      <c r="NZ376" s="317"/>
      <c r="OA376" s="317"/>
      <c r="OB376" s="317"/>
      <c r="OC376" s="317"/>
      <c r="OD376" s="317"/>
      <c r="OE376" s="317"/>
      <c r="OF376" s="317"/>
      <c r="OG376" s="317"/>
      <c r="OH376" s="317"/>
      <c r="OI376" s="317"/>
      <c r="OJ376" s="317"/>
      <c r="OK376" s="317"/>
      <c r="OL376" s="317"/>
      <c r="OM376" s="317"/>
      <c r="ON376" s="317"/>
      <c r="OO376" s="317"/>
      <c r="OP376" s="317"/>
      <c r="OQ376" s="317"/>
      <c r="OR376" s="317"/>
      <c r="OS376" s="317"/>
      <c r="OT376" s="317"/>
      <c r="OU376" s="317"/>
      <c r="OV376" s="317"/>
      <c r="OW376" s="317"/>
      <c r="OX376" s="317"/>
      <c r="OY376" s="317"/>
      <c r="OZ376" s="317"/>
      <c r="PA376" s="317"/>
      <c r="PB376" s="317"/>
      <c r="PC376" s="317"/>
      <c r="PD376" s="317"/>
      <c r="PE376" s="317"/>
      <c r="PF376" s="317"/>
      <c r="PG376" s="317"/>
      <c r="PH376" s="317"/>
      <c r="PI376" s="317"/>
      <c r="PJ376" s="317"/>
      <c r="PK376" s="317"/>
      <c r="PL376" s="317"/>
      <c r="PM376" s="317"/>
      <c r="PN376" s="317"/>
      <c r="PO376" s="317"/>
      <c r="PP376" s="317"/>
      <c r="PQ376" s="317"/>
      <c r="PR376" s="317"/>
      <c r="PS376" s="317"/>
      <c r="PT376" s="317"/>
      <c r="PU376" s="317"/>
      <c r="PV376" s="317"/>
      <c r="PW376" s="317"/>
      <c r="PX376" s="317"/>
      <c r="PY376" s="317"/>
      <c r="PZ376" s="317"/>
      <c r="QA376" s="317"/>
      <c r="QB376" s="317"/>
      <c r="QC376" s="317"/>
      <c r="QD376" s="317"/>
      <c r="QE376" s="317"/>
      <c r="QF376" s="317"/>
      <c r="QG376" s="317"/>
      <c r="QH376" s="317"/>
      <c r="QI376" s="317"/>
      <c r="QJ376" s="317"/>
      <c r="QK376" s="317"/>
      <c r="QL376" s="317"/>
      <c r="QM376" s="317"/>
      <c r="QN376" s="317"/>
      <c r="QO376" s="317"/>
      <c r="QP376" s="317"/>
      <c r="QQ376" s="317"/>
      <c r="QR376" s="317"/>
      <c r="QS376" s="317"/>
      <c r="QT376" s="317"/>
      <c r="QU376" s="317"/>
      <c r="QV376" s="317"/>
      <c r="QW376" s="317"/>
      <c r="QX376" s="317"/>
      <c r="QY376" s="317"/>
      <c r="QZ376" s="317"/>
      <c r="RA376" s="317"/>
      <c r="RB376" s="317"/>
      <c r="RC376" s="317"/>
      <c r="RD376" s="317"/>
      <c r="RE376" s="317"/>
      <c r="RF376" s="317"/>
      <c r="RG376" s="317"/>
      <c r="RH376" s="317"/>
      <c r="RI376" s="317"/>
      <c r="RJ376" s="317"/>
      <c r="RK376" s="317"/>
      <c r="RL376" s="317"/>
      <c r="RM376" s="317"/>
      <c r="RN376" s="317"/>
      <c r="RO376" s="317"/>
      <c r="RP376" s="317"/>
      <c r="RQ376" s="317"/>
      <c r="RR376" s="317"/>
      <c r="RS376" s="317"/>
      <c r="RT376" s="317"/>
      <c r="RU376" s="317"/>
      <c r="RV376" s="317"/>
      <c r="RW376" s="317"/>
      <c r="RX376" s="317"/>
      <c r="RY376" s="317"/>
      <c r="RZ376" s="317"/>
      <c r="SA376" s="317"/>
      <c r="SB376" s="317"/>
      <c r="SC376" s="317"/>
      <c r="SD376" s="317"/>
      <c r="SE376" s="317"/>
      <c r="SF376" s="317"/>
      <c r="SG376" s="317"/>
      <c r="SH376" s="317"/>
      <c r="SI376" s="317"/>
      <c r="SJ376" s="317"/>
      <c r="SK376" s="317"/>
      <c r="SL376" s="317"/>
      <c r="SM376" s="317"/>
      <c r="SN376" s="317"/>
      <c r="SO376" s="317"/>
      <c r="SP376" s="317"/>
      <c r="SQ376" s="317"/>
      <c r="SR376" s="317"/>
      <c r="SS376" s="317"/>
      <c r="ST376" s="317"/>
      <c r="SU376" s="317"/>
      <c r="SV376" s="317"/>
      <c r="SW376" s="317"/>
      <c r="SX376" s="317"/>
      <c r="SY376" s="317"/>
      <c r="SZ376" s="317"/>
      <c r="TA376" s="317"/>
      <c r="TB376" s="317"/>
      <c r="TC376" s="317"/>
      <c r="TD376" s="317"/>
      <c r="TE376" s="317"/>
      <c r="TF376" s="317"/>
      <c r="TG376" s="317"/>
      <c r="TH376" s="317"/>
      <c r="TI376" s="317"/>
      <c r="TJ376" s="317"/>
      <c r="TK376" s="317"/>
      <c r="TL376" s="317"/>
      <c r="TM376" s="317"/>
      <c r="TN376" s="317"/>
      <c r="TO376" s="317"/>
      <c r="TP376" s="317"/>
      <c r="TQ376" s="317"/>
      <c r="TR376" s="317"/>
      <c r="TS376" s="317"/>
      <c r="TT376" s="317"/>
      <c r="TU376" s="317"/>
      <c r="TV376" s="317"/>
      <c r="TW376" s="317"/>
      <c r="TX376" s="317"/>
      <c r="TY376" s="317"/>
      <c r="TZ376" s="317"/>
      <c r="UA376" s="317"/>
      <c r="UB376" s="317"/>
      <c r="UC376" s="317"/>
      <c r="UD376" s="317"/>
      <c r="UE376" s="317"/>
      <c r="UF376" s="317"/>
      <c r="UG376" s="317"/>
      <c r="UH376" s="317"/>
      <c r="UI376" s="317"/>
      <c r="UJ376" s="317"/>
      <c r="UK376" s="317"/>
      <c r="UL376" s="317"/>
      <c r="UM376" s="317"/>
      <c r="UN376" s="317"/>
      <c r="UO376" s="317"/>
      <c r="UP376" s="317"/>
      <c r="UQ376" s="317"/>
      <c r="UR376" s="317"/>
      <c r="US376" s="317"/>
      <c r="UT376" s="317"/>
      <c r="UU376" s="317"/>
      <c r="UV376" s="317"/>
      <c r="UW376" s="317"/>
      <c r="UX376" s="317"/>
      <c r="UY376" s="317"/>
      <c r="UZ376" s="317"/>
      <c r="VA376" s="317"/>
      <c r="VB376" s="317"/>
      <c r="VC376" s="317"/>
      <c r="VD376" s="317"/>
      <c r="VE376" s="317"/>
      <c r="VF376" s="317"/>
      <c r="VG376" s="317"/>
      <c r="VH376" s="317"/>
      <c r="VI376" s="317"/>
      <c r="VJ376" s="317"/>
      <c r="VK376" s="317"/>
      <c r="VL376" s="317"/>
      <c r="VM376" s="317"/>
      <c r="VN376" s="317"/>
      <c r="VO376" s="317"/>
      <c r="VP376" s="317"/>
      <c r="VQ376" s="317"/>
      <c r="VR376" s="317"/>
      <c r="VS376" s="317"/>
      <c r="VT376" s="317"/>
      <c r="VU376" s="317"/>
      <c r="VV376" s="317"/>
      <c r="VW376" s="317"/>
      <c r="VX376" s="317"/>
      <c r="VY376" s="317"/>
      <c r="VZ376" s="317"/>
      <c r="WA376" s="317"/>
      <c r="WB376" s="317"/>
      <c r="WC376" s="317"/>
      <c r="WD376" s="317"/>
      <c r="WE376" s="317"/>
      <c r="WF376" s="317"/>
      <c r="WG376" s="317"/>
      <c r="WH376" s="317"/>
      <c r="WI376" s="317"/>
      <c r="WJ376" s="317"/>
      <c r="WK376" s="317"/>
      <c r="WL376" s="317"/>
      <c r="WM376" s="317"/>
      <c r="WN376" s="317"/>
      <c r="WO376" s="317"/>
      <c r="WP376" s="317"/>
      <c r="WQ376" s="317"/>
      <c r="WR376" s="317"/>
      <c r="WS376" s="317"/>
      <c r="WT376" s="317"/>
      <c r="WU376" s="317"/>
      <c r="WV376" s="317"/>
      <c r="WW376" s="317"/>
      <c r="WX376" s="317"/>
      <c r="WY376" s="317"/>
      <c r="WZ376" s="317"/>
      <c r="XA376" s="317"/>
      <c r="XB376" s="317"/>
      <c r="XC376" s="317"/>
      <c r="XD376" s="317"/>
      <c r="XE376" s="317"/>
      <c r="XF376" s="317"/>
      <c r="XG376" s="317"/>
      <c r="XH376" s="317"/>
      <c r="XI376" s="317"/>
      <c r="XJ376" s="317"/>
      <c r="XK376" s="317"/>
      <c r="XL376" s="317"/>
      <c r="XM376" s="317"/>
      <c r="XN376" s="317"/>
      <c r="XO376" s="317"/>
      <c r="XP376" s="317"/>
      <c r="XQ376" s="317"/>
      <c r="XR376" s="317"/>
      <c r="XS376" s="317"/>
      <c r="XT376" s="317"/>
      <c r="XU376" s="317"/>
      <c r="XV376" s="317"/>
      <c r="XW376" s="317"/>
      <c r="XX376" s="317"/>
      <c r="XY376" s="317"/>
      <c r="XZ376" s="317"/>
      <c r="YA376" s="317"/>
      <c r="YB376" s="317"/>
      <c r="YC376" s="317"/>
      <c r="YD376" s="317"/>
      <c r="YE376" s="317"/>
      <c r="YF376" s="317"/>
      <c r="YG376" s="317"/>
      <c r="YH376" s="317"/>
      <c r="YI376" s="317"/>
      <c r="YJ376" s="317"/>
      <c r="YK376" s="317"/>
      <c r="YL376" s="317"/>
      <c r="YM376" s="317"/>
      <c r="YN376" s="317"/>
      <c r="YO376" s="317"/>
      <c r="YP376" s="317"/>
      <c r="YQ376" s="317"/>
      <c r="YR376" s="317"/>
      <c r="YS376" s="317"/>
      <c r="YT376" s="317"/>
      <c r="YU376" s="317"/>
      <c r="YV376" s="317"/>
      <c r="YW376" s="317"/>
      <c r="YX376" s="317"/>
      <c r="YY376" s="317"/>
      <c r="YZ376" s="317"/>
      <c r="ZA376" s="317"/>
      <c r="ZB376" s="317"/>
      <c r="ZC376" s="317"/>
      <c r="ZD376" s="317"/>
      <c r="ZE376" s="317"/>
      <c r="ZF376" s="317"/>
      <c r="ZG376" s="317"/>
      <c r="ZH376" s="317"/>
      <c r="ZI376" s="317"/>
      <c r="ZJ376" s="317"/>
      <c r="ZK376" s="317"/>
      <c r="ZL376" s="317"/>
      <c r="ZM376" s="317"/>
      <c r="ZN376" s="317"/>
      <c r="ZO376" s="317"/>
      <c r="ZP376" s="317"/>
      <c r="ZQ376" s="317"/>
      <c r="ZR376" s="317"/>
      <c r="ZS376" s="317"/>
      <c r="ZT376" s="317"/>
      <c r="ZU376" s="317"/>
      <c r="ZV376" s="317"/>
      <c r="ZW376" s="317"/>
      <c r="ZX376" s="317"/>
      <c r="ZY376" s="317"/>
      <c r="ZZ376" s="317"/>
      <c r="AAA376" s="317"/>
      <c r="AAB376" s="317"/>
      <c r="AAC376" s="317"/>
      <c r="AAD376" s="317"/>
      <c r="AAE376" s="317"/>
      <c r="AAF376" s="317"/>
      <c r="AAG376" s="317"/>
      <c r="AAH376" s="317"/>
      <c r="AAI376" s="317"/>
      <c r="AAJ376" s="317"/>
      <c r="AAK376" s="317"/>
      <c r="AAL376" s="317"/>
      <c r="AAM376" s="317"/>
      <c r="AAN376" s="317"/>
      <c r="AAO376" s="317"/>
      <c r="AAP376" s="317"/>
      <c r="AAQ376" s="317"/>
      <c r="AAR376" s="317"/>
      <c r="AAS376" s="317"/>
      <c r="AAT376" s="317"/>
      <c r="AAU376" s="317"/>
      <c r="AAV376" s="317"/>
      <c r="AAW376" s="317"/>
      <c r="AAX376" s="317"/>
      <c r="AAY376" s="317"/>
      <c r="AAZ376" s="317"/>
      <c r="ABA376" s="317"/>
      <c r="ABB376" s="317"/>
      <c r="ABC376" s="317"/>
      <c r="ABD376" s="317"/>
      <c r="ABE376" s="317"/>
      <c r="ABF376" s="317"/>
      <c r="ABG376" s="317"/>
      <c r="ABH376" s="317"/>
      <c r="ABI376" s="317"/>
      <c r="ABJ376" s="317"/>
      <c r="ABK376" s="317"/>
      <c r="ABL376" s="317"/>
      <c r="ABM376" s="317"/>
      <c r="ABN376" s="317"/>
      <c r="ABO376" s="317"/>
      <c r="ABP376" s="317"/>
      <c r="ABQ376" s="317"/>
      <c r="ABR376" s="317"/>
      <c r="ABS376" s="317"/>
      <c r="ABT376" s="317"/>
      <c r="ABU376" s="317"/>
      <c r="ABV376" s="317"/>
      <c r="ABW376" s="317"/>
      <c r="ABX376" s="317"/>
      <c r="ABY376" s="317"/>
      <c r="ABZ376" s="317"/>
      <c r="ACA376" s="317"/>
      <c r="ACB376" s="317"/>
      <c r="ACC376" s="317"/>
      <c r="ACD376" s="317"/>
      <c r="ACE376" s="317"/>
      <c r="ACF376" s="317"/>
      <c r="ACG376" s="317"/>
      <c r="ACH376" s="317"/>
      <c r="ACI376" s="317"/>
      <c r="ACJ376" s="317"/>
      <c r="ACK376" s="317"/>
      <c r="ACL376" s="317"/>
      <c r="ACM376" s="317"/>
      <c r="ACN376" s="317"/>
      <c r="ACO376" s="317"/>
      <c r="ACP376" s="317"/>
      <c r="ACQ376" s="317"/>
      <c r="ACR376" s="317"/>
      <c r="ACS376" s="317"/>
      <c r="ACT376" s="317"/>
      <c r="ACU376" s="317"/>
      <c r="ACV376" s="317"/>
      <c r="ACW376" s="317"/>
      <c r="ACX376" s="317"/>
      <c r="ACY376" s="317"/>
      <c r="ACZ376" s="317"/>
      <c r="ADA376" s="317"/>
      <c r="ADB376" s="317"/>
      <c r="ADC376" s="317"/>
      <c r="ADD376" s="317"/>
      <c r="ADE376" s="317"/>
      <c r="ADF376" s="317"/>
      <c r="ADG376" s="317"/>
      <c r="ADH376" s="317"/>
      <c r="ADI376" s="317"/>
      <c r="ADJ376" s="317"/>
      <c r="ADK376" s="317"/>
      <c r="ADL376" s="317"/>
      <c r="ADM376" s="317"/>
      <c r="ADN376" s="317"/>
      <c r="ADO376" s="317"/>
      <c r="ADP376" s="317"/>
      <c r="ADQ376" s="317"/>
      <c r="ADR376" s="317"/>
      <c r="ADS376" s="317"/>
      <c r="ADT376" s="317"/>
      <c r="ADU376" s="317"/>
      <c r="ADV376" s="317"/>
      <c r="ADW376" s="317"/>
      <c r="ADX376" s="317"/>
      <c r="ADY376" s="317"/>
      <c r="ADZ376" s="317"/>
      <c r="AEA376" s="317"/>
      <c r="AEB376" s="317"/>
      <c r="AEC376" s="317"/>
      <c r="AED376" s="317"/>
      <c r="AEE376" s="317"/>
      <c r="AEF376" s="317"/>
      <c r="AEG376" s="317"/>
      <c r="AEH376" s="317"/>
      <c r="AEI376" s="317"/>
      <c r="AEJ376" s="317"/>
      <c r="AEK376" s="317"/>
      <c r="AEL376" s="317"/>
      <c r="AEM376" s="317"/>
      <c r="AEN376" s="317"/>
      <c r="AEO376" s="317"/>
      <c r="AEP376" s="317"/>
      <c r="AEQ376" s="317"/>
      <c r="AER376" s="317"/>
      <c r="AES376" s="317"/>
    </row>
    <row r="377" spans="2:825" s="332" customFormat="1" ht="12.75" customHeight="1" x14ac:dyDescent="0.2">
      <c r="B377" s="331" t="s">
        <v>14049</v>
      </c>
      <c r="C377" s="319">
        <v>1140</v>
      </c>
      <c r="D377" s="322" t="s">
        <v>14623</v>
      </c>
      <c r="E377" s="317"/>
      <c r="F377" s="317"/>
      <c r="G377" s="317"/>
      <c r="H377" s="317"/>
      <c r="I377" s="317"/>
      <c r="J377" s="317"/>
      <c r="K377" s="317"/>
      <c r="L377" s="317"/>
      <c r="M377" s="317"/>
      <c r="N377" s="317"/>
      <c r="O377" s="317"/>
      <c r="P377" s="317"/>
      <c r="Q377" s="317"/>
      <c r="R377" s="317"/>
      <c r="S377" s="317"/>
      <c r="T377" s="317"/>
      <c r="U377" s="317"/>
      <c r="V377" s="317"/>
      <c r="W377" s="317"/>
      <c r="X377" s="317"/>
      <c r="Y377" s="317"/>
      <c r="Z377" s="317"/>
      <c r="AA377" s="317"/>
      <c r="AB377" s="317"/>
      <c r="AC377" s="317"/>
      <c r="AD377" s="317"/>
      <c r="AE377" s="317"/>
      <c r="AF377" s="317"/>
      <c r="AG377" s="317"/>
      <c r="AH377" s="317"/>
      <c r="AI377" s="317"/>
      <c r="AJ377" s="317"/>
      <c r="AK377" s="317"/>
      <c r="AL377" s="317"/>
      <c r="AM377" s="317"/>
      <c r="AN377" s="317"/>
      <c r="AO377" s="317"/>
      <c r="AP377" s="317"/>
      <c r="AQ377" s="317"/>
      <c r="AR377" s="317"/>
      <c r="AS377" s="317"/>
      <c r="AT377" s="317"/>
      <c r="AU377" s="317"/>
      <c r="AV377" s="317"/>
      <c r="AW377" s="317"/>
      <c r="AX377" s="317"/>
      <c r="AY377" s="317"/>
      <c r="AZ377" s="317"/>
      <c r="BA377" s="317"/>
      <c r="BB377" s="317"/>
      <c r="BC377" s="317"/>
      <c r="BD377" s="317"/>
      <c r="BE377" s="317"/>
      <c r="BF377" s="317"/>
      <c r="BG377" s="317"/>
      <c r="BH377" s="317"/>
      <c r="BI377" s="317"/>
      <c r="BJ377" s="317"/>
      <c r="BK377" s="317"/>
      <c r="BL377" s="317"/>
      <c r="BM377" s="317"/>
      <c r="BN377" s="317"/>
      <c r="BO377" s="317"/>
      <c r="BP377" s="317"/>
      <c r="BQ377" s="317"/>
      <c r="BR377" s="317"/>
      <c r="BS377" s="317"/>
      <c r="BT377" s="317"/>
      <c r="BU377" s="317"/>
      <c r="BV377" s="317"/>
      <c r="BW377" s="317"/>
      <c r="BX377" s="317"/>
      <c r="BY377" s="317"/>
      <c r="BZ377" s="317"/>
      <c r="CA377" s="317"/>
      <c r="CB377" s="317"/>
      <c r="CC377" s="317"/>
      <c r="CD377" s="317"/>
      <c r="CE377" s="317"/>
      <c r="CF377" s="317"/>
      <c r="CG377" s="317"/>
      <c r="CH377" s="317"/>
      <c r="CI377" s="317"/>
      <c r="CJ377" s="317"/>
      <c r="CK377" s="317"/>
      <c r="CL377" s="317"/>
      <c r="CM377" s="317"/>
      <c r="CN377" s="317"/>
      <c r="CO377" s="317"/>
      <c r="CP377" s="317"/>
      <c r="CQ377" s="317"/>
      <c r="CR377" s="317"/>
      <c r="CS377" s="317"/>
      <c r="CT377" s="317"/>
      <c r="CU377" s="317"/>
      <c r="CV377" s="317"/>
      <c r="CW377" s="317"/>
      <c r="CX377" s="317"/>
      <c r="CY377" s="317"/>
      <c r="CZ377" s="317"/>
      <c r="DA377" s="317"/>
      <c r="DB377" s="317"/>
      <c r="DC377" s="317"/>
      <c r="DD377" s="317"/>
      <c r="DE377" s="317"/>
      <c r="DF377" s="317"/>
      <c r="DG377" s="317"/>
      <c r="DH377" s="317"/>
      <c r="DI377" s="317"/>
      <c r="DJ377" s="317"/>
      <c r="DK377" s="317"/>
      <c r="DL377" s="317"/>
      <c r="DM377" s="317"/>
      <c r="DN377" s="317"/>
      <c r="DO377" s="317"/>
      <c r="DP377" s="317"/>
      <c r="DQ377" s="317"/>
      <c r="DR377" s="317"/>
      <c r="DS377" s="317"/>
      <c r="DT377" s="317"/>
      <c r="DU377" s="317"/>
      <c r="DV377" s="317"/>
      <c r="DW377" s="317"/>
      <c r="DX377" s="317"/>
      <c r="DY377" s="317"/>
      <c r="DZ377" s="317"/>
      <c r="EA377" s="317"/>
      <c r="EB377" s="317"/>
      <c r="EC377" s="317"/>
      <c r="ED377" s="317"/>
      <c r="EE377" s="317"/>
      <c r="EF377" s="317"/>
      <c r="EG377" s="317"/>
      <c r="EH377" s="317"/>
      <c r="EI377" s="317"/>
      <c r="EJ377" s="317"/>
      <c r="EK377" s="317"/>
      <c r="EL377" s="317"/>
      <c r="EM377" s="317"/>
      <c r="EN377" s="317"/>
      <c r="EO377" s="317"/>
      <c r="EP377" s="317"/>
      <c r="EQ377" s="317"/>
      <c r="ER377" s="317"/>
      <c r="ES377" s="317"/>
      <c r="ET377" s="317"/>
      <c r="EU377" s="317"/>
      <c r="EV377" s="317"/>
      <c r="EW377" s="317"/>
      <c r="EX377" s="317"/>
      <c r="EY377" s="317"/>
      <c r="EZ377" s="317"/>
      <c r="FA377" s="317"/>
      <c r="FB377" s="317"/>
      <c r="FC377" s="317"/>
      <c r="FD377" s="317"/>
      <c r="FE377" s="317"/>
      <c r="FF377" s="317"/>
      <c r="FG377" s="317"/>
      <c r="FH377" s="317"/>
      <c r="FI377" s="317"/>
      <c r="FJ377" s="317"/>
      <c r="FK377" s="317"/>
      <c r="FL377" s="317"/>
      <c r="FM377" s="317"/>
      <c r="FN377" s="317"/>
      <c r="FO377" s="317"/>
      <c r="FP377" s="317"/>
      <c r="FQ377" s="317"/>
      <c r="FR377" s="317"/>
      <c r="FS377" s="317"/>
      <c r="FT377" s="317"/>
      <c r="FU377" s="317"/>
      <c r="FV377" s="317"/>
      <c r="FW377" s="317"/>
      <c r="FX377" s="317"/>
      <c r="FY377" s="317"/>
      <c r="FZ377" s="317"/>
      <c r="GA377" s="317"/>
      <c r="GB377" s="317"/>
      <c r="GC377" s="317"/>
      <c r="GD377" s="317"/>
      <c r="GE377" s="317"/>
      <c r="GF377" s="317"/>
      <c r="GG377" s="317"/>
      <c r="GH377" s="317"/>
      <c r="GI377" s="317"/>
      <c r="GJ377" s="317"/>
      <c r="GK377" s="317"/>
      <c r="GL377" s="317"/>
      <c r="GM377" s="317"/>
      <c r="GN377" s="317"/>
      <c r="GO377" s="317"/>
      <c r="GP377" s="317"/>
      <c r="GQ377" s="317"/>
      <c r="GR377" s="317"/>
      <c r="GS377" s="317"/>
      <c r="GT377" s="317"/>
      <c r="GU377" s="317"/>
      <c r="GV377" s="317"/>
      <c r="GW377" s="317"/>
      <c r="GX377" s="317"/>
      <c r="GY377" s="317"/>
      <c r="GZ377" s="317"/>
      <c r="HA377" s="317"/>
      <c r="HB377" s="317"/>
      <c r="HC377" s="317"/>
      <c r="HD377" s="317"/>
      <c r="HE377" s="317"/>
      <c r="HF377" s="317"/>
      <c r="HG377" s="317"/>
      <c r="HH377" s="317"/>
      <c r="HI377" s="317"/>
      <c r="HJ377" s="317"/>
      <c r="HK377" s="317"/>
      <c r="HL377" s="317"/>
      <c r="HM377" s="317"/>
      <c r="HN377" s="317"/>
      <c r="HO377" s="317"/>
      <c r="HP377" s="317"/>
      <c r="HQ377" s="317"/>
      <c r="HR377" s="317"/>
      <c r="HS377" s="317"/>
      <c r="HT377" s="317"/>
      <c r="HU377" s="317"/>
      <c r="HV377" s="317"/>
      <c r="HW377" s="317"/>
      <c r="HX377" s="317"/>
      <c r="HY377" s="317"/>
      <c r="HZ377" s="317"/>
      <c r="IA377" s="317"/>
      <c r="IB377" s="317"/>
      <c r="IC377" s="317"/>
      <c r="ID377" s="317"/>
      <c r="IE377" s="317"/>
      <c r="IF377" s="317"/>
      <c r="IG377" s="317"/>
      <c r="IH377" s="317"/>
      <c r="II377" s="317"/>
      <c r="IJ377" s="317"/>
      <c r="IK377" s="317"/>
      <c r="IL377" s="317"/>
      <c r="IM377" s="317"/>
      <c r="IN377" s="317"/>
      <c r="IO377" s="317"/>
      <c r="IP377" s="317"/>
      <c r="IQ377" s="317"/>
      <c r="IR377" s="317"/>
      <c r="IS377" s="317"/>
      <c r="IT377" s="317"/>
      <c r="IU377" s="317"/>
      <c r="IV377" s="317"/>
      <c r="IW377" s="317"/>
      <c r="IX377" s="317"/>
      <c r="IY377" s="317"/>
      <c r="IZ377" s="317"/>
      <c r="JA377" s="317"/>
      <c r="JB377" s="317"/>
      <c r="JC377" s="317"/>
      <c r="JD377" s="317"/>
      <c r="JE377" s="317"/>
      <c r="JF377" s="317"/>
      <c r="JG377" s="317"/>
      <c r="JH377" s="317"/>
      <c r="JI377" s="317"/>
      <c r="JJ377" s="317"/>
      <c r="JK377" s="317"/>
      <c r="JL377" s="317"/>
      <c r="JM377" s="317"/>
      <c r="JN377" s="317"/>
      <c r="JO377" s="317"/>
      <c r="JP377" s="317"/>
      <c r="JQ377" s="317"/>
      <c r="JR377" s="317"/>
      <c r="JS377" s="317"/>
      <c r="JT377" s="317"/>
      <c r="JU377" s="317"/>
      <c r="JV377" s="317"/>
      <c r="JW377" s="317"/>
      <c r="JX377" s="317"/>
      <c r="JY377" s="317"/>
      <c r="JZ377" s="317"/>
      <c r="KA377" s="317"/>
      <c r="KB377" s="317"/>
      <c r="KC377" s="317"/>
      <c r="KD377" s="317"/>
      <c r="KE377" s="317"/>
      <c r="KF377" s="317"/>
      <c r="KG377" s="317"/>
      <c r="KH377" s="317"/>
      <c r="KI377" s="317"/>
      <c r="KJ377" s="317"/>
      <c r="KK377" s="317"/>
      <c r="KL377" s="317"/>
      <c r="KM377" s="317"/>
      <c r="KN377" s="317"/>
      <c r="KO377" s="317"/>
      <c r="KP377" s="317"/>
      <c r="KQ377" s="317"/>
      <c r="KR377" s="317"/>
      <c r="KS377" s="317"/>
      <c r="KT377" s="317"/>
      <c r="KU377" s="317"/>
      <c r="KV377" s="317"/>
      <c r="KW377" s="317"/>
      <c r="KX377" s="317"/>
      <c r="KY377" s="317"/>
      <c r="KZ377" s="317"/>
      <c r="LA377" s="317"/>
      <c r="LB377" s="317"/>
      <c r="LC377" s="317"/>
      <c r="LD377" s="317"/>
      <c r="LE377" s="317"/>
      <c r="LF377" s="317"/>
      <c r="LG377" s="317"/>
      <c r="LH377" s="317"/>
      <c r="LI377" s="317"/>
      <c r="LJ377" s="317"/>
      <c r="LK377" s="317"/>
      <c r="LL377" s="317"/>
      <c r="LM377" s="317"/>
      <c r="LN377" s="317"/>
      <c r="LO377" s="317"/>
      <c r="LP377" s="317"/>
      <c r="LQ377" s="317"/>
      <c r="LR377" s="317"/>
      <c r="LS377" s="317"/>
      <c r="LT377" s="317"/>
      <c r="LU377" s="317"/>
      <c r="LV377" s="317"/>
      <c r="LW377" s="317"/>
      <c r="LX377" s="317"/>
      <c r="LY377" s="317"/>
      <c r="LZ377" s="317"/>
      <c r="MA377" s="317"/>
      <c r="MB377" s="317"/>
      <c r="MC377" s="317"/>
      <c r="MD377" s="317"/>
      <c r="ME377" s="317"/>
      <c r="MF377" s="317"/>
      <c r="MG377" s="317"/>
      <c r="MH377" s="317"/>
      <c r="MI377" s="317"/>
      <c r="MJ377" s="317"/>
      <c r="MK377" s="317"/>
      <c r="ML377" s="317"/>
      <c r="MM377" s="317"/>
      <c r="MN377" s="317"/>
      <c r="MO377" s="317"/>
      <c r="MP377" s="317"/>
      <c r="MQ377" s="317"/>
      <c r="MR377" s="317"/>
      <c r="MS377" s="317"/>
      <c r="MT377" s="317"/>
      <c r="MU377" s="317"/>
      <c r="MV377" s="317"/>
      <c r="MW377" s="317"/>
      <c r="MX377" s="317"/>
      <c r="MY377" s="317"/>
      <c r="MZ377" s="317"/>
      <c r="NA377" s="317"/>
      <c r="NB377" s="317"/>
      <c r="NC377" s="317"/>
      <c r="ND377" s="317"/>
      <c r="NE377" s="317"/>
      <c r="NF377" s="317"/>
      <c r="NG377" s="317"/>
      <c r="NH377" s="317"/>
      <c r="NI377" s="317"/>
      <c r="NJ377" s="317"/>
      <c r="NK377" s="317"/>
      <c r="NL377" s="317"/>
      <c r="NM377" s="317"/>
      <c r="NN377" s="317"/>
      <c r="NO377" s="317"/>
      <c r="NP377" s="317"/>
      <c r="NQ377" s="317"/>
      <c r="NR377" s="317"/>
      <c r="NS377" s="317"/>
      <c r="NT377" s="317"/>
      <c r="NU377" s="317"/>
      <c r="NV377" s="317"/>
      <c r="NW377" s="317"/>
      <c r="NX377" s="317"/>
      <c r="NY377" s="317"/>
      <c r="NZ377" s="317"/>
      <c r="OA377" s="317"/>
      <c r="OB377" s="317"/>
      <c r="OC377" s="317"/>
      <c r="OD377" s="317"/>
      <c r="OE377" s="317"/>
      <c r="OF377" s="317"/>
      <c r="OG377" s="317"/>
      <c r="OH377" s="317"/>
      <c r="OI377" s="317"/>
      <c r="OJ377" s="317"/>
      <c r="OK377" s="317"/>
      <c r="OL377" s="317"/>
      <c r="OM377" s="317"/>
      <c r="ON377" s="317"/>
      <c r="OO377" s="317"/>
      <c r="OP377" s="317"/>
      <c r="OQ377" s="317"/>
      <c r="OR377" s="317"/>
      <c r="OS377" s="317"/>
      <c r="OT377" s="317"/>
      <c r="OU377" s="317"/>
      <c r="OV377" s="317"/>
      <c r="OW377" s="317"/>
      <c r="OX377" s="317"/>
      <c r="OY377" s="317"/>
      <c r="OZ377" s="317"/>
      <c r="PA377" s="317"/>
      <c r="PB377" s="317"/>
      <c r="PC377" s="317"/>
      <c r="PD377" s="317"/>
      <c r="PE377" s="317"/>
      <c r="PF377" s="317"/>
      <c r="PG377" s="317"/>
      <c r="PH377" s="317"/>
      <c r="PI377" s="317"/>
      <c r="PJ377" s="317"/>
      <c r="PK377" s="317"/>
      <c r="PL377" s="317"/>
      <c r="PM377" s="317"/>
      <c r="PN377" s="317"/>
      <c r="PO377" s="317"/>
      <c r="PP377" s="317"/>
      <c r="PQ377" s="317"/>
      <c r="PR377" s="317"/>
      <c r="PS377" s="317"/>
      <c r="PT377" s="317"/>
      <c r="PU377" s="317"/>
      <c r="PV377" s="317"/>
      <c r="PW377" s="317"/>
      <c r="PX377" s="317"/>
      <c r="PY377" s="317"/>
      <c r="PZ377" s="317"/>
      <c r="QA377" s="317"/>
      <c r="QB377" s="317"/>
      <c r="QC377" s="317"/>
      <c r="QD377" s="317"/>
      <c r="QE377" s="317"/>
      <c r="QF377" s="317"/>
      <c r="QG377" s="317"/>
      <c r="QH377" s="317"/>
      <c r="QI377" s="317"/>
      <c r="QJ377" s="317"/>
      <c r="QK377" s="317"/>
      <c r="QL377" s="317"/>
      <c r="QM377" s="317"/>
      <c r="QN377" s="317"/>
      <c r="QO377" s="317"/>
      <c r="QP377" s="317"/>
      <c r="QQ377" s="317"/>
      <c r="QR377" s="317"/>
      <c r="QS377" s="317"/>
      <c r="QT377" s="317"/>
      <c r="QU377" s="317"/>
      <c r="QV377" s="317"/>
      <c r="QW377" s="317"/>
      <c r="QX377" s="317"/>
      <c r="QY377" s="317"/>
      <c r="QZ377" s="317"/>
      <c r="RA377" s="317"/>
      <c r="RB377" s="317"/>
      <c r="RC377" s="317"/>
      <c r="RD377" s="317"/>
      <c r="RE377" s="317"/>
      <c r="RF377" s="317"/>
      <c r="RG377" s="317"/>
      <c r="RH377" s="317"/>
      <c r="RI377" s="317"/>
      <c r="RJ377" s="317"/>
      <c r="RK377" s="317"/>
      <c r="RL377" s="317"/>
      <c r="RM377" s="317"/>
      <c r="RN377" s="317"/>
      <c r="RO377" s="317"/>
      <c r="RP377" s="317"/>
      <c r="RQ377" s="317"/>
      <c r="RR377" s="317"/>
      <c r="RS377" s="317"/>
      <c r="RT377" s="317"/>
      <c r="RU377" s="317"/>
      <c r="RV377" s="317"/>
      <c r="RW377" s="317"/>
      <c r="RX377" s="317"/>
      <c r="RY377" s="317"/>
      <c r="RZ377" s="317"/>
      <c r="SA377" s="317"/>
      <c r="SB377" s="317"/>
      <c r="SC377" s="317"/>
      <c r="SD377" s="317"/>
      <c r="SE377" s="317"/>
      <c r="SF377" s="317"/>
      <c r="SG377" s="317"/>
      <c r="SH377" s="317"/>
      <c r="SI377" s="317"/>
      <c r="SJ377" s="317"/>
      <c r="SK377" s="317"/>
      <c r="SL377" s="317"/>
      <c r="SM377" s="317"/>
      <c r="SN377" s="317"/>
      <c r="SO377" s="317"/>
      <c r="SP377" s="317"/>
      <c r="SQ377" s="317"/>
      <c r="SR377" s="317"/>
      <c r="SS377" s="317"/>
      <c r="ST377" s="317"/>
      <c r="SU377" s="317"/>
      <c r="SV377" s="317"/>
      <c r="SW377" s="317"/>
      <c r="SX377" s="317"/>
      <c r="SY377" s="317"/>
      <c r="SZ377" s="317"/>
      <c r="TA377" s="317"/>
      <c r="TB377" s="317"/>
      <c r="TC377" s="317"/>
      <c r="TD377" s="317"/>
      <c r="TE377" s="317"/>
      <c r="TF377" s="317"/>
      <c r="TG377" s="317"/>
      <c r="TH377" s="317"/>
      <c r="TI377" s="317"/>
      <c r="TJ377" s="317"/>
      <c r="TK377" s="317"/>
      <c r="TL377" s="317"/>
      <c r="TM377" s="317"/>
      <c r="TN377" s="317"/>
      <c r="TO377" s="317"/>
      <c r="TP377" s="317"/>
      <c r="TQ377" s="317"/>
      <c r="TR377" s="317"/>
      <c r="TS377" s="317"/>
      <c r="TT377" s="317"/>
      <c r="TU377" s="317"/>
      <c r="TV377" s="317"/>
      <c r="TW377" s="317"/>
      <c r="TX377" s="317"/>
      <c r="TY377" s="317"/>
      <c r="TZ377" s="317"/>
      <c r="UA377" s="317"/>
      <c r="UB377" s="317"/>
      <c r="UC377" s="317"/>
      <c r="UD377" s="317"/>
      <c r="UE377" s="317"/>
      <c r="UF377" s="317"/>
      <c r="UG377" s="317"/>
      <c r="UH377" s="317"/>
      <c r="UI377" s="317"/>
      <c r="UJ377" s="317"/>
      <c r="UK377" s="317"/>
      <c r="UL377" s="317"/>
      <c r="UM377" s="317"/>
      <c r="UN377" s="317"/>
      <c r="UO377" s="317"/>
      <c r="UP377" s="317"/>
      <c r="UQ377" s="317"/>
      <c r="UR377" s="317"/>
      <c r="US377" s="317"/>
      <c r="UT377" s="317"/>
      <c r="UU377" s="317"/>
      <c r="UV377" s="317"/>
      <c r="UW377" s="317"/>
      <c r="UX377" s="317"/>
      <c r="UY377" s="317"/>
      <c r="UZ377" s="317"/>
      <c r="VA377" s="317"/>
      <c r="VB377" s="317"/>
      <c r="VC377" s="317"/>
      <c r="VD377" s="317"/>
      <c r="VE377" s="317"/>
      <c r="VF377" s="317"/>
      <c r="VG377" s="317"/>
      <c r="VH377" s="317"/>
      <c r="VI377" s="317"/>
      <c r="VJ377" s="317"/>
      <c r="VK377" s="317"/>
      <c r="VL377" s="317"/>
      <c r="VM377" s="317"/>
      <c r="VN377" s="317"/>
      <c r="VO377" s="317"/>
      <c r="VP377" s="317"/>
      <c r="VQ377" s="317"/>
      <c r="VR377" s="317"/>
      <c r="VS377" s="317"/>
      <c r="VT377" s="317"/>
      <c r="VU377" s="317"/>
      <c r="VV377" s="317"/>
      <c r="VW377" s="317"/>
      <c r="VX377" s="317"/>
      <c r="VY377" s="317"/>
      <c r="VZ377" s="317"/>
      <c r="WA377" s="317"/>
      <c r="WB377" s="317"/>
      <c r="WC377" s="317"/>
      <c r="WD377" s="317"/>
      <c r="WE377" s="317"/>
      <c r="WF377" s="317"/>
      <c r="WG377" s="317"/>
      <c r="WH377" s="317"/>
      <c r="WI377" s="317"/>
      <c r="WJ377" s="317"/>
      <c r="WK377" s="317"/>
      <c r="WL377" s="317"/>
      <c r="WM377" s="317"/>
      <c r="WN377" s="317"/>
      <c r="WO377" s="317"/>
      <c r="WP377" s="317"/>
      <c r="WQ377" s="317"/>
      <c r="WR377" s="317"/>
      <c r="WS377" s="317"/>
      <c r="WT377" s="317"/>
      <c r="WU377" s="317"/>
      <c r="WV377" s="317"/>
      <c r="WW377" s="317"/>
      <c r="WX377" s="317"/>
      <c r="WY377" s="317"/>
      <c r="WZ377" s="317"/>
      <c r="XA377" s="317"/>
      <c r="XB377" s="317"/>
      <c r="XC377" s="317"/>
      <c r="XD377" s="317"/>
      <c r="XE377" s="317"/>
      <c r="XF377" s="317"/>
      <c r="XG377" s="317"/>
      <c r="XH377" s="317"/>
      <c r="XI377" s="317"/>
      <c r="XJ377" s="317"/>
      <c r="XK377" s="317"/>
      <c r="XL377" s="317"/>
      <c r="XM377" s="317"/>
      <c r="XN377" s="317"/>
      <c r="XO377" s="317"/>
      <c r="XP377" s="317"/>
      <c r="XQ377" s="317"/>
      <c r="XR377" s="317"/>
      <c r="XS377" s="317"/>
      <c r="XT377" s="317"/>
      <c r="XU377" s="317"/>
      <c r="XV377" s="317"/>
      <c r="XW377" s="317"/>
      <c r="XX377" s="317"/>
      <c r="XY377" s="317"/>
      <c r="XZ377" s="317"/>
      <c r="YA377" s="317"/>
      <c r="YB377" s="317"/>
      <c r="YC377" s="317"/>
      <c r="YD377" s="317"/>
      <c r="YE377" s="317"/>
      <c r="YF377" s="317"/>
      <c r="YG377" s="317"/>
      <c r="YH377" s="317"/>
      <c r="YI377" s="317"/>
      <c r="YJ377" s="317"/>
      <c r="YK377" s="317"/>
      <c r="YL377" s="317"/>
      <c r="YM377" s="317"/>
      <c r="YN377" s="317"/>
      <c r="YO377" s="317"/>
      <c r="YP377" s="317"/>
      <c r="YQ377" s="317"/>
      <c r="YR377" s="317"/>
      <c r="YS377" s="317"/>
      <c r="YT377" s="317"/>
      <c r="YU377" s="317"/>
      <c r="YV377" s="317"/>
      <c r="YW377" s="317"/>
      <c r="YX377" s="317"/>
      <c r="YY377" s="317"/>
      <c r="YZ377" s="317"/>
      <c r="ZA377" s="317"/>
      <c r="ZB377" s="317"/>
      <c r="ZC377" s="317"/>
      <c r="ZD377" s="317"/>
      <c r="ZE377" s="317"/>
      <c r="ZF377" s="317"/>
      <c r="ZG377" s="317"/>
      <c r="ZH377" s="317"/>
      <c r="ZI377" s="317"/>
      <c r="ZJ377" s="317"/>
      <c r="ZK377" s="317"/>
      <c r="ZL377" s="317"/>
      <c r="ZM377" s="317"/>
      <c r="ZN377" s="317"/>
      <c r="ZO377" s="317"/>
      <c r="ZP377" s="317"/>
      <c r="ZQ377" s="317"/>
      <c r="ZR377" s="317"/>
      <c r="ZS377" s="317"/>
      <c r="ZT377" s="317"/>
      <c r="ZU377" s="317"/>
      <c r="ZV377" s="317"/>
      <c r="ZW377" s="317"/>
      <c r="ZX377" s="317"/>
      <c r="ZY377" s="317"/>
      <c r="ZZ377" s="317"/>
      <c r="AAA377" s="317"/>
      <c r="AAB377" s="317"/>
      <c r="AAC377" s="317"/>
      <c r="AAD377" s="317"/>
      <c r="AAE377" s="317"/>
      <c r="AAF377" s="317"/>
      <c r="AAG377" s="317"/>
      <c r="AAH377" s="317"/>
      <c r="AAI377" s="317"/>
      <c r="AAJ377" s="317"/>
      <c r="AAK377" s="317"/>
      <c r="AAL377" s="317"/>
      <c r="AAM377" s="317"/>
      <c r="AAN377" s="317"/>
      <c r="AAO377" s="317"/>
      <c r="AAP377" s="317"/>
      <c r="AAQ377" s="317"/>
      <c r="AAR377" s="317"/>
      <c r="AAS377" s="317"/>
      <c r="AAT377" s="317"/>
      <c r="AAU377" s="317"/>
      <c r="AAV377" s="317"/>
      <c r="AAW377" s="317"/>
      <c r="AAX377" s="317"/>
      <c r="AAY377" s="317"/>
      <c r="AAZ377" s="317"/>
      <c r="ABA377" s="317"/>
      <c r="ABB377" s="317"/>
      <c r="ABC377" s="317"/>
      <c r="ABD377" s="317"/>
      <c r="ABE377" s="317"/>
      <c r="ABF377" s="317"/>
      <c r="ABG377" s="317"/>
      <c r="ABH377" s="317"/>
      <c r="ABI377" s="317"/>
      <c r="ABJ377" s="317"/>
      <c r="ABK377" s="317"/>
      <c r="ABL377" s="317"/>
      <c r="ABM377" s="317"/>
      <c r="ABN377" s="317"/>
      <c r="ABO377" s="317"/>
      <c r="ABP377" s="317"/>
      <c r="ABQ377" s="317"/>
      <c r="ABR377" s="317"/>
      <c r="ABS377" s="317"/>
      <c r="ABT377" s="317"/>
      <c r="ABU377" s="317"/>
      <c r="ABV377" s="317"/>
      <c r="ABW377" s="317"/>
      <c r="ABX377" s="317"/>
      <c r="ABY377" s="317"/>
      <c r="ABZ377" s="317"/>
      <c r="ACA377" s="317"/>
      <c r="ACB377" s="317"/>
      <c r="ACC377" s="317"/>
      <c r="ACD377" s="317"/>
      <c r="ACE377" s="317"/>
      <c r="ACF377" s="317"/>
      <c r="ACG377" s="317"/>
      <c r="ACH377" s="317"/>
      <c r="ACI377" s="317"/>
      <c r="ACJ377" s="317"/>
      <c r="ACK377" s="317"/>
      <c r="ACL377" s="317"/>
      <c r="ACM377" s="317"/>
      <c r="ACN377" s="317"/>
      <c r="ACO377" s="317"/>
      <c r="ACP377" s="317"/>
      <c r="ACQ377" s="317"/>
      <c r="ACR377" s="317"/>
      <c r="ACS377" s="317"/>
      <c r="ACT377" s="317"/>
      <c r="ACU377" s="317"/>
      <c r="ACV377" s="317"/>
      <c r="ACW377" s="317"/>
      <c r="ACX377" s="317"/>
      <c r="ACY377" s="317"/>
      <c r="ACZ377" s="317"/>
      <c r="ADA377" s="317"/>
      <c r="ADB377" s="317"/>
      <c r="ADC377" s="317"/>
      <c r="ADD377" s="317"/>
      <c r="ADE377" s="317"/>
      <c r="ADF377" s="317"/>
      <c r="ADG377" s="317"/>
      <c r="ADH377" s="317"/>
      <c r="ADI377" s="317"/>
      <c r="ADJ377" s="317"/>
      <c r="ADK377" s="317"/>
      <c r="ADL377" s="317"/>
      <c r="ADM377" s="317"/>
      <c r="ADN377" s="317"/>
      <c r="ADO377" s="317"/>
      <c r="ADP377" s="317"/>
      <c r="ADQ377" s="317"/>
      <c r="ADR377" s="317"/>
      <c r="ADS377" s="317"/>
      <c r="ADT377" s="317"/>
      <c r="ADU377" s="317"/>
      <c r="ADV377" s="317"/>
      <c r="ADW377" s="317"/>
      <c r="ADX377" s="317"/>
      <c r="ADY377" s="317"/>
      <c r="ADZ377" s="317"/>
      <c r="AEA377" s="317"/>
      <c r="AEB377" s="317"/>
      <c r="AEC377" s="317"/>
      <c r="AED377" s="317"/>
      <c r="AEE377" s="317"/>
      <c r="AEF377" s="317"/>
      <c r="AEG377" s="317"/>
      <c r="AEH377" s="317"/>
      <c r="AEI377" s="317"/>
      <c r="AEJ377" s="317"/>
      <c r="AEK377" s="317"/>
      <c r="AEL377" s="317"/>
      <c r="AEM377" s="317"/>
      <c r="AEN377" s="317"/>
      <c r="AEO377" s="317"/>
      <c r="AEP377" s="317"/>
      <c r="AEQ377" s="317"/>
      <c r="AER377" s="317"/>
      <c r="AES377" s="317"/>
    </row>
    <row r="378" spans="2:825" s="332" customFormat="1" ht="26.45" customHeight="1" x14ac:dyDescent="0.2">
      <c r="B378" s="330" t="s">
        <v>14624</v>
      </c>
      <c r="C378" s="319">
        <v>5100</v>
      </c>
      <c r="D378" s="322" t="s">
        <v>14625</v>
      </c>
      <c r="E378" s="317"/>
      <c r="F378" s="317"/>
      <c r="G378" s="317"/>
      <c r="H378" s="317"/>
      <c r="I378" s="317"/>
      <c r="J378" s="317"/>
      <c r="K378" s="317"/>
      <c r="L378" s="317"/>
      <c r="M378" s="317"/>
      <c r="N378" s="317"/>
      <c r="O378" s="317"/>
      <c r="P378" s="317"/>
      <c r="Q378" s="317"/>
      <c r="R378" s="317"/>
      <c r="S378" s="317"/>
      <c r="T378" s="317"/>
      <c r="U378" s="317"/>
      <c r="V378" s="317"/>
      <c r="W378" s="317"/>
      <c r="X378" s="317"/>
      <c r="Y378" s="317"/>
      <c r="Z378" s="317"/>
      <c r="AA378" s="317"/>
      <c r="AB378" s="317"/>
      <c r="AC378" s="317"/>
      <c r="AD378" s="317"/>
      <c r="AE378" s="317"/>
      <c r="AF378" s="317"/>
      <c r="AG378" s="317"/>
      <c r="AH378" s="317"/>
      <c r="AI378" s="317"/>
      <c r="AJ378" s="317"/>
      <c r="AK378" s="317"/>
      <c r="AL378" s="317"/>
      <c r="AM378" s="317"/>
      <c r="AN378" s="317"/>
      <c r="AO378" s="317"/>
      <c r="AP378" s="317"/>
      <c r="AQ378" s="317"/>
      <c r="AR378" s="317"/>
      <c r="AS378" s="317"/>
      <c r="AT378" s="317"/>
      <c r="AU378" s="317"/>
      <c r="AV378" s="317"/>
      <c r="AW378" s="317"/>
      <c r="AX378" s="317"/>
      <c r="AY378" s="317"/>
      <c r="AZ378" s="317"/>
      <c r="BA378" s="317"/>
      <c r="BB378" s="317"/>
      <c r="BC378" s="317"/>
      <c r="BD378" s="317"/>
      <c r="BE378" s="317"/>
      <c r="BF378" s="317"/>
      <c r="BG378" s="317"/>
      <c r="BH378" s="317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G378" s="317"/>
      <c r="CH378" s="317"/>
      <c r="CI378" s="317"/>
      <c r="CJ378" s="317"/>
      <c r="CK378" s="317"/>
      <c r="CL378" s="317"/>
      <c r="CM378" s="317"/>
      <c r="CN378" s="317"/>
      <c r="CO378" s="317"/>
      <c r="CP378" s="317"/>
      <c r="CQ378" s="317"/>
      <c r="CR378" s="317"/>
      <c r="CS378" s="317"/>
      <c r="CT378" s="317"/>
      <c r="CU378" s="317"/>
      <c r="CV378" s="317"/>
      <c r="CW378" s="317"/>
      <c r="CX378" s="317"/>
      <c r="CY378" s="317"/>
      <c r="CZ378" s="317"/>
      <c r="DA378" s="317"/>
      <c r="DB378" s="317"/>
      <c r="DC378" s="317"/>
      <c r="DD378" s="317"/>
      <c r="DE378" s="317"/>
      <c r="DF378" s="317"/>
      <c r="DG378" s="317"/>
      <c r="DH378" s="317"/>
      <c r="DI378" s="317"/>
      <c r="DJ378" s="317"/>
      <c r="DK378" s="317"/>
      <c r="DL378" s="317"/>
      <c r="DM378" s="317"/>
      <c r="DN378" s="317"/>
      <c r="DO378" s="317"/>
      <c r="DP378" s="317"/>
      <c r="DQ378" s="317"/>
      <c r="DR378" s="317"/>
      <c r="DS378" s="317"/>
      <c r="DT378" s="317"/>
      <c r="DU378" s="317"/>
      <c r="DV378" s="317"/>
      <c r="DW378" s="317"/>
      <c r="DX378" s="317"/>
      <c r="DY378" s="317"/>
      <c r="DZ378" s="317"/>
      <c r="EA378" s="317"/>
      <c r="EB378" s="317"/>
      <c r="EC378" s="317"/>
      <c r="ED378" s="317"/>
      <c r="EE378" s="317"/>
      <c r="EF378" s="317"/>
      <c r="EG378" s="317"/>
      <c r="EH378" s="317"/>
      <c r="EI378" s="317"/>
      <c r="EJ378" s="317"/>
      <c r="EK378" s="317"/>
      <c r="EL378" s="317"/>
      <c r="EM378" s="317"/>
      <c r="EN378" s="317"/>
      <c r="EO378" s="317"/>
      <c r="EP378" s="317"/>
      <c r="EQ378" s="317"/>
      <c r="ER378" s="317"/>
      <c r="ES378" s="317"/>
      <c r="ET378" s="317"/>
      <c r="EU378" s="317"/>
      <c r="EV378" s="317"/>
      <c r="EW378" s="317"/>
      <c r="EX378" s="317"/>
      <c r="EY378" s="317"/>
      <c r="EZ378" s="317"/>
      <c r="FA378" s="317"/>
      <c r="FB378" s="317"/>
      <c r="FC378" s="317"/>
      <c r="FD378" s="317"/>
      <c r="FE378" s="317"/>
      <c r="FF378" s="317"/>
      <c r="FG378" s="317"/>
      <c r="FH378" s="317"/>
      <c r="FI378" s="317"/>
      <c r="FJ378" s="317"/>
      <c r="FK378" s="317"/>
      <c r="FL378" s="317"/>
      <c r="FM378" s="317"/>
      <c r="FN378" s="317"/>
      <c r="FO378" s="317"/>
      <c r="FP378" s="317"/>
      <c r="FQ378" s="317"/>
      <c r="FR378" s="317"/>
      <c r="FS378" s="317"/>
      <c r="FT378" s="317"/>
      <c r="FU378" s="317"/>
      <c r="FV378" s="317"/>
      <c r="FW378" s="317"/>
      <c r="FX378" s="317"/>
      <c r="FY378" s="317"/>
      <c r="FZ378" s="317"/>
      <c r="GA378" s="317"/>
      <c r="GB378" s="317"/>
      <c r="GC378" s="317"/>
      <c r="GD378" s="317"/>
      <c r="GE378" s="317"/>
      <c r="GF378" s="317"/>
      <c r="GG378" s="317"/>
      <c r="GH378" s="317"/>
      <c r="GI378" s="317"/>
      <c r="GJ378" s="317"/>
      <c r="GK378" s="317"/>
      <c r="GL378" s="317"/>
      <c r="GM378" s="317"/>
      <c r="GN378" s="317"/>
      <c r="GO378" s="317"/>
      <c r="GP378" s="317"/>
      <c r="GQ378" s="317"/>
      <c r="GR378" s="317"/>
      <c r="GS378" s="317"/>
      <c r="GT378" s="317"/>
      <c r="GU378" s="317"/>
      <c r="GV378" s="317"/>
      <c r="GW378" s="317"/>
      <c r="GX378" s="317"/>
      <c r="GY378" s="317"/>
      <c r="GZ378" s="317"/>
      <c r="HA378" s="317"/>
      <c r="HB378" s="317"/>
      <c r="HC378" s="317"/>
      <c r="HD378" s="317"/>
      <c r="HE378" s="317"/>
      <c r="HF378" s="317"/>
      <c r="HG378" s="317"/>
      <c r="HH378" s="317"/>
      <c r="HI378" s="317"/>
      <c r="HJ378" s="317"/>
      <c r="HK378" s="317"/>
      <c r="HL378" s="317"/>
      <c r="HM378" s="317"/>
      <c r="HN378" s="317"/>
      <c r="HO378" s="317"/>
      <c r="HP378" s="317"/>
      <c r="HQ378" s="317"/>
      <c r="HR378" s="317"/>
      <c r="HS378" s="317"/>
      <c r="HT378" s="317"/>
      <c r="HU378" s="317"/>
      <c r="HV378" s="317"/>
      <c r="HW378" s="317"/>
      <c r="HX378" s="317"/>
      <c r="HY378" s="317"/>
      <c r="HZ378" s="317"/>
      <c r="IA378" s="317"/>
      <c r="IB378" s="317"/>
      <c r="IC378" s="317"/>
      <c r="ID378" s="317"/>
      <c r="IE378" s="317"/>
      <c r="IF378" s="317"/>
      <c r="IG378" s="317"/>
      <c r="IH378" s="317"/>
      <c r="II378" s="317"/>
      <c r="IJ378" s="317"/>
      <c r="IK378" s="317"/>
      <c r="IL378" s="317"/>
      <c r="IM378" s="317"/>
      <c r="IN378" s="317"/>
      <c r="IO378" s="317"/>
      <c r="IP378" s="317"/>
      <c r="IQ378" s="317"/>
      <c r="IR378" s="317"/>
      <c r="IS378" s="317"/>
      <c r="IT378" s="317"/>
      <c r="IU378" s="317"/>
      <c r="IV378" s="317"/>
      <c r="IW378" s="317"/>
      <c r="IX378" s="317"/>
      <c r="IY378" s="317"/>
      <c r="IZ378" s="317"/>
      <c r="JA378" s="317"/>
      <c r="JB378" s="317"/>
      <c r="JC378" s="317"/>
      <c r="JD378" s="317"/>
      <c r="JE378" s="317"/>
      <c r="JF378" s="317"/>
      <c r="JG378" s="317"/>
      <c r="JH378" s="317"/>
      <c r="JI378" s="317"/>
      <c r="JJ378" s="317"/>
      <c r="JK378" s="317"/>
      <c r="JL378" s="317"/>
      <c r="JM378" s="317"/>
      <c r="JN378" s="317"/>
      <c r="JO378" s="317"/>
      <c r="JP378" s="317"/>
      <c r="JQ378" s="317"/>
      <c r="JR378" s="317"/>
      <c r="JS378" s="317"/>
      <c r="JT378" s="317"/>
      <c r="JU378" s="317"/>
      <c r="JV378" s="317"/>
      <c r="JW378" s="317"/>
      <c r="JX378" s="317"/>
      <c r="JY378" s="317"/>
      <c r="JZ378" s="317"/>
      <c r="KA378" s="317"/>
      <c r="KB378" s="317"/>
      <c r="KC378" s="317"/>
      <c r="KD378" s="317"/>
      <c r="KE378" s="317"/>
      <c r="KF378" s="317"/>
      <c r="KG378" s="317"/>
      <c r="KH378" s="317"/>
      <c r="KI378" s="317"/>
      <c r="KJ378" s="317"/>
      <c r="KK378" s="317"/>
      <c r="KL378" s="317"/>
      <c r="KM378" s="317"/>
      <c r="KN378" s="317"/>
      <c r="KO378" s="317"/>
      <c r="KP378" s="317"/>
      <c r="KQ378" s="317"/>
      <c r="KR378" s="317"/>
      <c r="KS378" s="317"/>
      <c r="KT378" s="317"/>
      <c r="KU378" s="317"/>
      <c r="KV378" s="317"/>
      <c r="KW378" s="317"/>
      <c r="KX378" s="317"/>
      <c r="KY378" s="317"/>
      <c r="KZ378" s="317"/>
      <c r="LA378" s="317"/>
      <c r="LB378" s="317"/>
      <c r="LC378" s="317"/>
      <c r="LD378" s="317"/>
      <c r="LE378" s="317"/>
      <c r="LF378" s="317"/>
      <c r="LG378" s="317"/>
      <c r="LH378" s="317"/>
      <c r="LI378" s="317"/>
      <c r="LJ378" s="317"/>
      <c r="LK378" s="317"/>
      <c r="LL378" s="317"/>
      <c r="LM378" s="317"/>
      <c r="LN378" s="317"/>
      <c r="LO378" s="317"/>
      <c r="LP378" s="317"/>
      <c r="LQ378" s="317"/>
      <c r="LR378" s="317"/>
      <c r="LS378" s="317"/>
      <c r="LT378" s="317"/>
      <c r="LU378" s="317"/>
      <c r="LV378" s="317"/>
      <c r="LW378" s="317"/>
      <c r="LX378" s="317"/>
      <c r="LY378" s="317"/>
      <c r="LZ378" s="317"/>
      <c r="MA378" s="317"/>
      <c r="MB378" s="317"/>
      <c r="MC378" s="317"/>
      <c r="MD378" s="317"/>
      <c r="ME378" s="317"/>
      <c r="MF378" s="317"/>
      <c r="MG378" s="317"/>
      <c r="MH378" s="317"/>
      <c r="MI378" s="317"/>
      <c r="MJ378" s="317"/>
      <c r="MK378" s="317"/>
      <c r="ML378" s="317"/>
      <c r="MM378" s="317"/>
      <c r="MN378" s="317"/>
      <c r="MO378" s="317"/>
      <c r="MP378" s="317"/>
      <c r="MQ378" s="317"/>
      <c r="MR378" s="317"/>
      <c r="MS378" s="317"/>
      <c r="MT378" s="317"/>
      <c r="MU378" s="317"/>
      <c r="MV378" s="317"/>
      <c r="MW378" s="317"/>
      <c r="MX378" s="317"/>
      <c r="MY378" s="317"/>
      <c r="MZ378" s="317"/>
      <c r="NA378" s="317"/>
      <c r="NB378" s="317"/>
      <c r="NC378" s="317"/>
      <c r="ND378" s="317"/>
      <c r="NE378" s="317"/>
      <c r="NF378" s="317"/>
      <c r="NG378" s="317"/>
      <c r="NH378" s="317"/>
      <c r="NI378" s="317"/>
      <c r="NJ378" s="317"/>
      <c r="NK378" s="317"/>
      <c r="NL378" s="317"/>
      <c r="NM378" s="317"/>
      <c r="NN378" s="317"/>
      <c r="NO378" s="317"/>
      <c r="NP378" s="317"/>
      <c r="NQ378" s="317"/>
      <c r="NR378" s="317"/>
      <c r="NS378" s="317"/>
      <c r="NT378" s="317"/>
      <c r="NU378" s="317"/>
      <c r="NV378" s="317"/>
      <c r="NW378" s="317"/>
      <c r="NX378" s="317"/>
      <c r="NY378" s="317"/>
      <c r="NZ378" s="317"/>
      <c r="OA378" s="317"/>
      <c r="OB378" s="317"/>
      <c r="OC378" s="317"/>
      <c r="OD378" s="317"/>
      <c r="OE378" s="317"/>
      <c r="OF378" s="317"/>
      <c r="OG378" s="317"/>
      <c r="OH378" s="317"/>
      <c r="OI378" s="317"/>
      <c r="OJ378" s="317"/>
      <c r="OK378" s="317"/>
      <c r="OL378" s="317"/>
      <c r="OM378" s="317"/>
      <c r="ON378" s="317"/>
      <c r="OO378" s="317"/>
      <c r="OP378" s="317"/>
      <c r="OQ378" s="317"/>
      <c r="OR378" s="317"/>
      <c r="OS378" s="317"/>
      <c r="OT378" s="317"/>
      <c r="OU378" s="317"/>
      <c r="OV378" s="317"/>
      <c r="OW378" s="317"/>
      <c r="OX378" s="317"/>
      <c r="OY378" s="317"/>
      <c r="OZ378" s="317"/>
      <c r="PA378" s="317"/>
      <c r="PB378" s="317"/>
      <c r="PC378" s="317"/>
      <c r="PD378" s="317"/>
      <c r="PE378" s="317"/>
      <c r="PF378" s="317"/>
      <c r="PG378" s="317"/>
      <c r="PH378" s="317"/>
      <c r="PI378" s="317"/>
      <c r="PJ378" s="317"/>
      <c r="PK378" s="317"/>
      <c r="PL378" s="317"/>
      <c r="PM378" s="317"/>
      <c r="PN378" s="317"/>
      <c r="PO378" s="317"/>
      <c r="PP378" s="317"/>
      <c r="PQ378" s="317"/>
      <c r="PR378" s="317"/>
      <c r="PS378" s="317"/>
      <c r="PT378" s="317"/>
      <c r="PU378" s="317"/>
      <c r="PV378" s="317"/>
      <c r="PW378" s="317"/>
      <c r="PX378" s="317"/>
      <c r="PY378" s="317"/>
      <c r="PZ378" s="317"/>
      <c r="QA378" s="317"/>
      <c r="QB378" s="317"/>
      <c r="QC378" s="317"/>
      <c r="QD378" s="317"/>
      <c r="QE378" s="317"/>
      <c r="QF378" s="317"/>
      <c r="QG378" s="317"/>
      <c r="QH378" s="317"/>
      <c r="QI378" s="317"/>
      <c r="QJ378" s="317"/>
      <c r="QK378" s="317"/>
      <c r="QL378" s="317"/>
      <c r="QM378" s="317"/>
      <c r="QN378" s="317"/>
      <c r="QO378" s="317"/>
      <c r="QP378" s="317"/>
      <c r="QQ378" s="317"/>
      <c r="QR378" s="317"/>
      <c r="QS378" s="317"/>
      <c r="QT378" s="317"/>
      <c r="QU378" s="317"/>
      <c r="QV378" s="317"/>
      <c r="QW378" s="317"/>
      <c r="QX378" s="317"/>
      <c r="QY378" s="317"/>
      <c r="QZ378" s="317"/>
      <c r="RA378" s="317"/>
      <c r="RB378" s="317"/>
      <c r="RC378" s="317"/>
      <c r="RD378" s="317"/>
      <c r="RE378" s="317"/>
      <c r="RF378" s="317"/>
      <c r="RG378" s="317"/>
      <c r="RH378" s="317"/>
      <c r="RI378" s="317"/>
      <c r="RJ378" s="317"/>
      <c r="RK378" s="317"/>
      <c r="RL378" s="317"/>
      <c r="RM378" s="317"/>
      <c r="RN378" s="317"/>
      <c r="RO378" s="317"/>
      <c r="RP378" s="317"/>
      <c r="RQ378" s="317"/>
      <c r="RR378" s="317"/>
      <c r="RS378" s="317"/>
      <c r="RT378" s="317"/>
      <c r="RU378" s="317"/>
      <c r="RV378" s="317"/>
      <c r="RW378" s="317"/>
      <c r="RX378" s="317"/>
      <c r="RY378" s="317"/>
      <c r="RZ378" s="317"/>
      <c r="SA378" s="317"/>
      <c r="SB378" s="317"/>
      <c r="SC378" s="317"/>
      <c r="SD378" s="317"/>
      <c r="SE378" s="317"/>
      <c r="SF378" s="317"/>
      <c r="SG378" s="317"/>
      <c r="SH378" s="317"/>
      <c r="SI378" s="317"/>
      <c r="SJ378" s="317"/>
      <c r="SK378" s="317"/>
      <c r="SL378" s="317"/>
      <c r="SM378" s="317"/>
      <c r="SN378" s="317"/>
      <c r="SO378" s="317"/>
      <c r="SP378" s="317"/>
      <c r="SQ378" s="317"/>
      <c r="SR378" s="317"/>
      <c r="SS378" s="317"/>
      <c r="ST378" s="317"/>
      <c r="SU378" s="317"/>
      <c r="SV378" s="317"/>
      <c r="SW378" s="317"/>
      <c r="SX378" s="317"/>
      <c r="SY378" s="317"/>
      <c r="SZ378" s="317"/>
      <c r="TA378" s="317"/>
      <c r="TB378" s="317"/>
      <c r="TC378" s="317"/>
      <c r="TD378" s="317"/>
      <c r="TE378" s="317"/>
      <c r="TF378" s="317"/>
      <c r="TG378" s="317"/>
      <c r="TH378" s="317"/>
      <c r="TI378" s="317"/>
      <c r="TJ378" s="317"/>
      <c r="TK378" s="317"/>
      <c r="TL378" s="317"/>
      <c r="TM378" s="317"/>
      <c r="TN378" s="317"/>
      <c r="TO378" s="317"/>
      <c r="TP378" s="317"/>
      <c r="TQ378" s="317"/>
      <c r="TR378" s="317"/>
      <c r="TS378" s="317"/>
      <c r="TT378" s="317"/>
      <c r="TU378" s="317"/>
      <c r="TV378" s="317"/>
      <c r="TW378" s="317"/>
      <c r="TX378" s="317"/>
      <c r="TY378" s="317"/>
      <c r="TZ378" s="317"/>
      <c r="UA378" s="317"/>
      <c r="UB378" s="317"/>
      <c r="UC378" s="317"/>
      <c r="UD378" s="317"/>
      <c r="UE378" s="317"/>
      <c r="UF378" s="317"/>
      <c r="UG378" s="317"/>
      <c r="UH378" s="317"/>
      <c r="UI378" s="317"/>
      <c r="UJ378" s="317"/>
      <c r="UK378" s="317"/>
      <c r="UL378" s="317"/>
      <c r="UM378" s="317"/>
      <c r="UN378" s="317"/>
      <c r="UO378" s="317"/>
      <c r="UP378" s="317"/>
      <c r="UQ378" s="317"/>
      <c r="UR378" s="317"/>
      <c r="US378" s="317"/>
      <c r="UT378" s="317"/>
      <c r="UU378" s="317"/>
      <c r="UV378" s="317"/>
      <c r="UW378" s="317"/>
      <c r="UX378" s="317"/>
      <c r="UY378" s="317"/>
      <c r="UZ378" s="317"/>
      <c r="VA378" s="317"/>
      <c r="VB378" s="317"/>
      <c r="VC378" s="317"/>
      <c r="VD378" s="317"/>
      <c r="VE378" s="317"/>
      <c r="VF378" s="317"/>
      <c r="VG378" s="317"/>
      <c r="VH378" s="317"/>
      <c r="VI378" s="317"/>
      <c r="VJ378" s="317"/>
      <c r="VK378" s="317"/>
      <c r="VL378" s="317"/>
      <c r="VM378" s="317"/>
      <c r="VN378" s="317"/>
      <c r="VO378" s="317"/>
      <c r="VP378" s="317"/>
      <c r="VQ378" s="317"/>
      <c r="VR378" s="317"/>
      <c r="VS378" s="317"/>
      <c r="VT378" s="317"/>
      <c r="VU378" s="317"/>
      <c r="VV378" s="317"/>
      <c r="VW378" s="317"/>
      <c r="VX378" s="317"/>
      <c r="VY378" s="317"/>
      <c r="VZ378" s="317"/>
      <c r="WA378" s="317"/>
      <c r="WB378" s="317"/>
      <c r="WC378" s="317"/>
      <c r="WD378" s="317"/>
      <c r="WE378" s="317"/>
      <c r="WF378" s="317"/>
      <c r="WG378" s="317"/>
      <c r="WH378" s="317"/>
      <c r="WI378" s="317"/>
      <c r="WJ378" s="317"/>
      <c r="WK378" s="317"/>
      <c r="WL378" s="317"/>
      <c r="WM378" s="317"/>
      <c r="WN378" s="317"/>
      <c r="WO378" s="317"/>
      <c r="WP378" s="317"/>
      <c r="WQ378" s="317"/>
      <c r="WR378" s="317"/>
      <c r="WS378" s="317"/>
      <c r="WT378" s="317"/>
      <c r="WU378" s="317"/>
      <c r="WV378" s="317"/>
      <c r="WW378" s="317"/>
      <c r="WX378" s="317"/>
      <c r="WY378" s="317"/>
      <c r="WZ378" s="317"/>
      <c r="XA378" s="317"/>
      <c r="XB378" s="317"/>
      <c r="XC378" s="317"/>
      <c r="XD378" s="317"/>
      <c r="XE378" s="317"/>
      <c r="XF378" s="317"/>
      <c r="XG378" s="317"/>
      <c r="XH378" s="317"/>
      <c r="XI378" s="317"/>
      <c r="XJ378" s="317"/>
      <c r="XK378" s="317"/>
      <c r="XL378" s="317"/>
      <c r="XM378" s="317"/>
      <c r="XN378" s="317"/>
      <c r="XO378" s="317"/>
      <c r="XP378" s="317"/>
      <c r="XQ378" s="317"/>
      <c r="XR378" s="317"/>
      <c r="XS378" s="317"/>
      <c r="XT378" s="317"/>
      <c r="XU378" s="317"/>
      <c r="XV378" s="317"/>
      <c r="XW378" s="317"/>
      <c r="XX378" s="317"/>
      <c r="XY378" s="317"/>
      <c r="XZ378" s="317"/>
      <c r="YA378" s="317"/>
      <c r="YB378" s="317"/>
      <c r="YC378" s="317"/>
      <c r="YD378" s="317"/>
      <c r="YE378" s="317"/>
      <c r="YF378" s="317"/>
      <c r="YG378" s="317"/>
      <c r="YH378" s="317"/>
      <c r="YI378" s="317"/>
      <c r="YJ378" s="317"/>
      <c r="YK378" s="317"/>
      <c r="YL378" s="317"/>
      <c r="YM378" s="317"/>
      <c r="YN378" s="317"/>
      <c r="YO378" s="317"/>
      <c r="YP378" s="317"/>
      <c r="YQ378" s="317"/>
      <c r="YR378" s="317"/>
      <c r="YS378" s="317"/>
      <c r="YT378" s="317"/>
      <c r="YU378" s="317"/>
      <c r="YV378" s="317"/>
      <c r="YW378" s="317"/>
      <c r="YX378" s="317"/>
      <c r="YY378" s="317"/>
      <c r="YZ378" s="317"/>
      <c r="ZA378" s="317"/>
      <c r="ZB378" s="317"/>
      <c r="ZC378" s="317"/>
      <c r="ZD378" s="317"/>
      <c r="ZE378" s="317"/>
      <c r="ZF378" s="317"/>
      <c r="ZG378" s="317"/>
      <c r="ZH378" s="317"/>
      <c r="ZI378" s="317"/>
      <c r="ZJ378" s="317"/>
      <c r="ZK378" s="317"/>
      <c r="ZL378" s="317"/>
      <c r="ZM378" s="317"/>
      <c r="ZN378" s="317"/>
      <c r="ZO378" s="317"/>
      <c r="ZP378" s="317"/>
      <c r="ZQ378" s="317"/>
      <c r="ZR378" s="317"/>
      <c r="ZS378" s="317"/>
      <c r="ZT378" s="317"/>
      <c r="ZU378" s="317"/>
      <c r="ZV378" s="317"/>
      <c r="ZW378" s="317"/>
      <c r="ZX378" s="317"/>
      <c r="ZY378" s="317"/>
      <c r="ZZ378" s="317"/>
      <c r="AAA378" s="317"/>
      <c r="AAB378" s="317"/>
      <c r="AAC378" s="317"/>
      <c r="AAD378" s="317"/>
      <c r="AAE378" s="317"/>
      <c r="AAF378" s="317"/>
      <c r="AAG378" s="317"/>
      <c r="AAH378" s="317"/>
      <c r="AAI378" s="317"/>
      <c r="AAJ378" s="317"/>
      <c r="AAK378" s="317"/>
      <c r="AAL378" s="317"/>
      <c r="AAM378" s="317"/>
      <c r="AAN378" s="317"/>
      <c r="AAO378" s="317"/>
      <c r="AAP378" s="317"/>
      <c r="AAQ378" s="317"/>
      <c r="AAR378" s="317"/>
      <c r="AAS378" s="317"/>
      <c r="AAT378" s="317"/>
      <c r="AAU378" s="317"/>
      <c r="AAV378" s="317"/>
      <c r="AAW378" s="317"/>
      <c r="AAX378" s="317"/>
      <c r="AAY378" s="317"/>
      <c r="AAZ378" s="317"/>
      <c r="ABA378" s="317"/>
      <c r="ABB378" s="317"/>
      <c r="ABC378" s="317"/>
      <c r="ABD378" s="317"/>
      <c r="ABE378" s="317"/>
      <c r="ABF378" s="317"/>
      <c r="ABG378" s="317"/>
      <c r="ABH378" s="317"/>
      <c r="ABI378" s="317"/>
      <c r="ABJ378" s="317"/>
      <c r="ABK378" s="317"/>
      <c r="ABL378" s="317"/>
      <c r="ABM378" s="317"/>
      <c r="ABN378" s="317"/>
      <c r="ABO378" s="317"/>
      <c r="ABP378" s="317"/>
      <c r="ABQ378" s="317"/>
      <c r="ABR378" s="317"/>
      <c r="ABS378" s="317"/>
      <c r="ABT378" s="317"/>
      <c r="ABU378" s="317"/>
      <c r="ABV378" s="317"/>
      <c r="ABW378" s="317"/>
      <c r="ABX378" s="317"/>
      <c r="ABY378" s="317"/>
      <c r="ABZ378" s="317"/>
      <c r="ACA378" s="317"/>
      <c r="ACB378" s="317"/>
      <c r="ACC378" s="317"/>
      <c r="ACD378" s="317"/>
      <c r="ACE378" s="317"/>
      <c r="ACF378" s="317"/>
      <c r="ACG378" s="317"/>
      <c r="ACH378" s="317"/>
      <c r="ACI378" s="317"/>
      <c r="ACJ378" s="317"/>
      <c r="ACK378" s="317"/>
      <c r="ACL378" s="317"/>
      <c r="ACM378" s="317"/>
      <c r="ACN378" s="317"/>
      <c r="ACO378" s="317"/>
      <c r="ACP378" s="317"/>
      <c r="ACQ378" s="317"/>
      <c r="ACR378" s="317"/>
      <c r="ACS378" s="317"/>
      <c r="ACT378" s="317"/>
      <c r="ACU378" s="317"/>
      <c r="ACV378" s="317"/>
      <c r="ACW378" s="317"/>
      <c r="ACX378" s="317"/>
      <c r="ACY378" s="317"/>
      <c r="ACZ378" s="317"/>
      <c r="ADA378" s="317"/>
      <c r="ADB378" s="317"/>
      <c r="ADC378" s="317"/>
      <c r="ADD378" s="317"/>
      <c r="ADE378" s="317"/>
      <c r="ADF378" s="317"/>
      <c r="ADG378" s="317"/>
      <c r="ADH378" s="317"/>
      <c r="ADI378" s="317"/>
      <c r="ADJ378" s="317"/>
      <c r="ADK378" s="317"/>
      <c r="ADL378" s="317"/>
      <c r="ADM378" s="317"/>
      <c r="ADN378" s="317"/>
      <c r="ADO378" s="317"/>
      <c r="ADP378" s="317"/>
      <c r="ADQ378" s="317"/>
      <c r="ADR378" s="317"/>
      <c r="ADS378" s="317"/>
      <c r="ADT378" s="317"/>
      <c r="ADU378" s="317"/>
      <c r="ADV378" s="317"/>
      <c r="ADW378" s="317"/>
      <c r="ADX378" s="317"/>
      <c r="ADY378" s="317"/>
      <c r="ADZ378" s="317"/>
      <c r="AEA378" s="317"/>
      <c r="AEB378" s="317"/>
      <c r="AEC378" s="317"/>
      <c r="AED378" s="317"/>
      <c r="AEE378" s="317"/>
      <c r="AEF378" s="317"/>
      <c r="AEG378" s="317"/>
      <c r="AEH378" s="317"/>
      <c r="AEI378" s="317"/>
      <c r="AEJ378" s="317"/>
      <c r="AEK378" s="317"/>
      <c r="AEL378" s="317"/>
      <c r="AEM378" s="317"/>
      <c r="AEN378" s="317"/>
      <c r="AEO378" s="317"/>
      <c r="AEP378" s="317"/>
      <c r="AEQ378" s="317"/>
      <c r="AER378" s="317"/>
      <c r="AES378" s="317"/>
    </row>
    <row r="379" spans="2:825" s="332" customFormat="1" ht="12.75" customHeight="1" x14ac:dyDescent="0.2">
      <c r="B379" s="331" t="s">
        <v>14626</v>
      </c>
      <c r="C379" s="319">
        <v>187322</v>
      </c>
      <c r="D379" s="322" t="s">
        <v>14627</v>
      </c>
      <c r="E379" s="317"/>
      <c r="F379" s="317"/>
      <c r="G379" s="317"/>
      <c r="H379" s="317"/>
      <c r="I379" s="317"/>
      <c r="J379" s="317"/>
      <c r="K379" s="317"/>
      <c r="L379" s="317"/>
      <c r="M379" s="317"/>
      <c r="N379" s="317"/>
      <c r="O379" s="317"/>
      <c r="P379" s="317"/>
      <c r="Q379" s="317"/>
      <c r="R379" s="317"/>
      <c r="S379" s="317"/>
      <c r="T379" s="317"/>
      <c r="U379" s="317"/>
      <c r="V379" s="317"/>
      <c r="W379" s="317"/>
      <c r="X379" s="317"/>
      <c r="Y379" s="317"/>
      <c r="Z379" s="317"/>
      <c r="AA379" s="317"/>
      <c r="AB379" s="317"/>
      <c r="AC379" s="317"/>
      <c r="AD379" s="317"/>
      <c r="AE379" s="317"/>
      <c r="AF379" s="317"/>
      <c r="AG379" s="317"/>
      <c r="AH379" s="317"/>
      <c r="AI379" s="317"/>
      <c r="AJ379" s="317"/>
      <c r="AK379" s="317"/>
      <c r="AL379" s="317"/>
      <c r="AM379" s="317"/>
      <c r="AN379" s="317"/>
      <c r="AO379" s="317"/>
      <c r="AP379" s="317"/>
      <c r="AQ379" s="317"/>
      <c r="AR379" s="317"/>
      <c r="AS379" s="317"/>
      <c r="AT379" s="317"/>
      <c r="AU379" s="317"/>
      <c r="AV379" s="317"/>
      <c r="AW379" s="317"/>
      <c r="AX379" s="317"/>
      <c r="AY379" s="317"/>
      <c r="AZ379" s="317"/>
      <c r="BA379" s="317"/>
      <c r="BB379" s="317"/>
      <c r="BC379" s="317"/>
      <c r="BD379" s="317"/>
      <c r="BE379" s="317"/>
      <c r="BF379" s="317"/>
      <c r="BG379" s="317"/>
      <c r="BH379" s="317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G379" s="317"/>
      <c r="CH379" s="317"/>
      <c r="CI379" s="317"/>
      <c r="CJ379" s="317"/>
      <c r="CK379" s="317"/>
      <c r="CL379" s="317"/>
      <c r="CM379" s="317"/>
      <c r="CN379" s="317"/>
      <c r="CO379" s="317"/>
      <c r="CP379" s="317"/>
      <c r="CQ379" s="317"/>
      <c r="CR379" s="317"/>
      <c r="CS379" s="317"/>
      <c r="CT379" s="317"/>
      <c r="CU379" s="317"/>
      <c r="CV379" s="317"/>
      <c r="CW379" s="317"/>
      <c r="CX379" s="317"/>
      <c r="CY379" s="317"/>
      <c r="CZ379" s="317"/>
      <c r="DA379" s="317"/>
      <c r="DB379" s="317"/>
      <c r="DC379" s="317"/>
      <c r="DD379" s="317"/>
      <c r="DE379" s="317"/>
      <c r="DF379" s="317"/>
      <c r="DG379" s="317"/>
      <c r="DH379" s="317"/>
      <c r="DI379" s="317"/>
      <c r="DJ379" s="317"/>
      <c r="DK379" s="317"/>
      <c r="DL379" s="317"/>
      <c r="DM379" s="317"/>
      <c r="DN379" s="317"/>
      <c r="DO379" s="317"/>
      <c r="DP379" s="317"/>
      <c r="DQ379" s="317"/>
      <c r="DR379" s="317"/>
      <c r="DS379" s="317"/>
      <c r="DT379" s="317"/>
      <c r="DU379" s="317"/>
      <c r="DV379" s="317"/>
      <c r="DW379" s="317"/>
      <c r="DX379" s="317"/>
      <c r="DY379" s="317"/>
      <c r="DZ379" s="317"/>
      <c r="EA379" s="317"/>
      <c r="EB379" s="317"/>
      <c r="EC379" s="317"/>
      <c r="ED379" s="317"/>
      <c r="EE379" s="317"/>
      <c r="EF379" s="317"/>
      <c r="EG379" s="317"/>
      <c r="EH379" s="317"/>
      <c r="EI379" s="317"/>
      <c r="EJ379" s="317"/>
      <c r="EK379" s="317"/>
      <c r="EL379" s="317"/>
      <c r="EM379" s="317"/>
      <c r="EN379" s="317"/>
      <c r="EO379" s="317"/>
      <c r="EP379" s="317"/>
      <c r="EQ379" s="317"/>
      <c r="ER379" s="317"/>
      <c r="ES379" s="317"/>
      <c r="ET379" s="317"/>
      <c r="EU379" s="317"/>
      <c r="EV379" s="317"/>
      <c r="EW379" s="317"/>
      <c r="EX379" s="317"/>
      <c r="EY379" s="317"/>
      <c r="EZ379" s="317"/>
      <c r="FA379" s="317"/>
      <c r="FB379" s="317"/>
      <c r="FC379" s="317"/>
      <c r="FD379" s="317"/>
      <c r="FE379" s="317"/>
      <c r="FF379" s="317"/>
      <c r="FG379" s="317"/>
      <c r="FH379" s="317"/>
      <c r="FI379" s="317"/>
      <c r="FJ379" s="317"/>
      <c r="FK379" s="317"/>
      <c r="FL379" s="317"/>
      <c r="FM379" s="317"/>
      <c r="FN379" s="317"/>
      <c r="FO379" s="317"/>
      <c r="FP379" s="317"/>
      <c r="FQ379" s="317"/>
      <c r="FR379" s="317"/>
      <c r="FS379" s="317"/>
      <c r="FT379" s="317"/>
      <c r="FU379" s="317"/>
      <c r="FV379" s="317"/>
      <c r="FW379" s="317"/>
      <c r="FX379" s="317"/>
      <c r="FY379" s="317"/>
      <c r="FZ379" s="317"/>
      <c r="GA379" s="317"/>
      <c r="GB379" s="317"/>
      <c r="GC379" s="317"/>
      <c r="GD379" s="317"/>
      <c r="GE379" s="317"/>
      <c r="GF379" s="317"/>
      <c r="GG379" s="317"/>
      <c r="GH379" s="317"/>
      <c r="GI379" s="317"/>
      <c r="GJ379" s="317"/>
      <c r="GK379" s="317"/>
      <c r="GL379" s="317"/>
      <c r="GM379" s="317"/>
      <c r="GN379" s="317"/>
      <c r="GO379" s="317"/>
      <c r="GP379" s="317"/>
      <c r="GQ379" s="317"/>
      <c r="GR379" s="317"/>
      <c r="GS379" s="317"/>
      <c r="GT379" s="317"/>
      <c r="GU379" s="317"/>
      <c r="GV379" s="317"/>
      <c r="GW379" s="317"/>
      <c r="GX379" s="317"/>
      <c r="GY379" s="317"/>
      <c r="GZ379" s="317"/>
      <c r="HA379" s="317"/>
      <c r="HB379" s="317"/>
      <c r="HC379" s="317"/>
      <c r="HD379" s="317"/>
      <c r="HE379" s="317"/>
      <c r="HF379" s="317"/>
      <c r="HG379" s="317"/>
      <c r="HH379" s="317"/>
      <c r="HI379" s="317"/>
      <c r="HJ379" s="317"/>
      <c r="HK379" s="317"/>
      <c r="HL379" s="317"/>
      <c r="HM379" s="317"/>
      <c r="HN379" s="317"/>
      <c r="HO379" s="317"/>
      <c r="HP379" s="317"/>
      <c r="HQ379" s="317"/>
      <c r="HR379" s="317"/>
      <c r="HS379" s="317"/>
      <c r="HT379" s="317"/>
      <c r="HU379" s="317"/>
      <c r="HV379" s="317"/>
      <c r="HW379" s="317"/>
      <c r="HX379" s="317"/>
      <c r="HY379" s="317"/>
      <c r="HZ379" s="317"/>
      <c r="IA379" s="317"/>
      <c r="IB379" s="317"/>
      <c r="IC379" s="317"/>
      <c r="ID379" s="317"/>
      <c r="IE379" s="317"/>
      <c r="IF379" s="317"/>
      <c r="IG379" s="317"/>
      <c r="IH379" s="317"/>
      <c r="II379" s="317"/>
      <c r="IJ379" s="317"/>
      <c r="IK379" s="317"/>
      <c r="IL379" s="317"/>
      <c r="IM379" s="317"/>
      <c r="IN379" s="317"/>
      <c r="IO379" s="317"/>
      <c r="IP379" s="317"/>
      <c r="IQ379" s="317"/>
      <c r="IR379" s="317"/>
      <c r="IS379" s="317"/>
      <c r="IT379" s="317"/>
      <c r="IU379" s="317"/>
      <c r="IV379" s="317"/>
      <c r="IW379" s="317"/>
      <c r="IX379" s="317"/>
      <c r="IY379" s="317"/>
      <c r="IZ379" s="317"/>
      <c r="JA379" s="317"/>
      <c r="JB379" s="317"/>
      <c r="JC379" s="317"/>
      <c r="JD379" s="317"/>
      <c r="JE379" s="317"/>
      <c r="JF379" s="317"/>
      <c r="JG379" s="317"/>
      <c r="JH379" s="317"/>
      <c r="JI379" s="317"/>
      <c r="JJ379" s="317"/>
      <c r="JK379" s="317"/>
      <c r="JL379" s="317"/>
      <c r="JM379" s="317"/>
      <c r="JN379" s="317"/>
      <c r="JO379" s="317"/>
      <c r="JP379" s="317"/>
      <c r="JQ379" s="317"/>
      <c r="JR379" s="317"/>
      <c r="JS379" s="317"/>
      <c r="JT379" s="317"/>
      <c r="JU379" s="317"/>
      <c r="JV379" s="317"/>
      <c r="JW379" s="317"/>
      <c r="JX379" s="317"/>
      <c r="JY379" s="317"/>
      <c r="JZ379" s="317"/>
      <c r="KA379" s="317"/>
      <c r="KB379" s="317"/>
      <c r="KC379" s="317"/>
      <c r="KD379" s="317"/>
      <c r="KE379" s="317"/>
      <c r="KF379" s="317"/>
      <c r="KG379" s="317"/>
      <c r="KH379" s="317"/>
      <c r="KI379" s="317"/>
      <c r="KJ379" s="317"/>
      <c r="KK379" s="317"/>
      <c r="KL379" s="317"/>
      <c r="KM379" s="317"/>
      <c r="KN379" s="317"/>
      <c r="KO379" s="317"/>
      <c r="KP379" s="317"/>
      <c r="KQ379" s="317"/>
      <c r="KR379" s="317"/>
      <c r="KS379" s="317"/>
      <c r="KT379" s="317"/>
      <c r="KU379" s="317"/>
      <c r="KV379" s="317"/>
      <c r="KW379" s="317"/>
      <c r="KX379" s="317"/>
      <c r="KY379" s="317"/>
      <c r="KZ379" s="317"/>
      <c r="LA379" s="317"/>
      <c r="LB379" s="317"/>
      <c r="LC379" s="317"/>
      <c r="LD379" s="317"/>
      <c r="LE379" s="317"/>
      <c r="LF379" s="317"/>
      <c r="LG379" s="317"/>
      <c r="LH379" s="317"/>
      <c r="LI379" s="317"/>
      <c r="LJ379" s="317"/>
      <c r="LK379" s="317"/>
      <c r="LL379" s="317"/>
      <c r="LM379" s="317"/>
      <c r="LN379" s="317"/>
      <c r="LO379" s="317"/>
      <c r="LP379" s="317"/>
      <c r="LQ379" s="317"/>
      <c r="LR379" s="317"/>
      <c r="LS379" s="317"/>
      <c r="LT379" s="317"/>
      <c r="LU379" s="317"/>
      <c r="LV379" s="317"/>
      <c r="LW379" s="317"/>
      <c r="LX379" s="317"/>
      <c r="LY379" s="317"/>
      <c r="LZ379" s="317"/>
      <c r="MA379" s="317"/>
      <c r="MB379" s="317"/>
      <c r="MC379" s="317"/>
      <c r="MD379" s="317"/>
      <c r="ME379" s="317"/>
      <c r="MF379" s="317"/>
      <c r="MG379" s="317"/>
      <c r="MH379" s="317"/>
      <c r="MI379" s="317"/>
      <c r="MJ379" s="317"/>
      <c r="MK379" s="317"/>
      <c r="ML379" s="317"/>
      <c r="MM379" s="317"/>
      <c r="MN379" s="317"/>
      <c r="MO379" s="317"/>
      <c r="MP379" s="317"/>
      <c r="MQ379" s="317"/>
      <c r="MR379" s="317"/>
      <c r="MS379" s="317"/>
      <c r="MT379" s="317"/>
      <c r="MU379" s="317"/>
      <c r="MV379" s="317"/>
      <c r="MW379" s="317"/>
      <c r="MX379" s="317"/>
      <c r="MY379" s="317"/>
      <c r="MZ379" s="317"/>
      <c r="NA379" s="317"/>
      <c r="NB379" s="317"/>
      <c r="NC379" s="317"/>
      <c r="ND379" s="317"/>
      <c r="NE379" s="317"/>
      <c r="NF379" s="317"/>
      <c r="NG379" s="317"/>
      <c r="NH379" s="317"/>
      <c r="NI379" s="317"/>
      <c r="NJ379" s="317"/>
      <c r="NK379" s="317"/>
      <c r="NL379" s="317"/>
      <c r="NM379" s="317"/>
      <c r="NN379" s="317"/>
      <c r="NO379" s="317"/>
      <c r="NP379" s="317"/>
      <c r="NQ379" s="317"/>
      <c r="NR379" s="317"/>
      <c r="NS379" s="317"/>
      <c r="NT379" s="317"/>
      <c r="NU379" s="317"/>
      <c r="NV379" s="317"/>
      <c r="NW379" s="317"/>
      <c r="NX379" s="317"/>
      <c r="NY379" s="317"/>
      <c r="NZ379" s="317"/>
      <c r="OA379" s="317"/>
      <c r="OB379" s="317"/>
      <c r="OC379" s="317"/>
      <c r="OD379" s="317"/>
      <c r="OE379" s="317"/>
      <c r="OF379" s="317"/>
      <c r="OG379" s="317"/>
      <c r="OH379" s="317"/>
      <c r="OI379" s="317"/>
      <c r="OJ379" s="317"/>
      <c r="OK379" s="317"/>
      <c r="OL379" s="317"/>
      <c r="OM379" s="317"/>
      <c r="ON379" s="317"/>
      <c r="OO379" s="317"/>
      <c r="OP379" s="317"/>
      <c r="OQ379" s="317"/>
      <c r="OR379" s="317"/>
      <c r="OS379" s="317"/>
      <c r="OT379" s="317"/>
      <c r="OU379" s="317"/>
      <c r="OV379" s="317"/>
      <c r="OW379" s="317"/>
      <c r="OX379" s="317"/>
      <c r="OY379" s="317"/>
      <c r="OZ379" s="317"/>
      <c r="PA379" s="317"/>
      <c r="PB379" s="317"/>
      <c r="PC379" s="317"/>
      <c r="PD379" s="317"/>
      <c r="PE379" s="317"/>
      <c r="PF379" s="317"/>
      <c r="PG379" s="317"/>
      <c r="PH379" s="317"/>
      <c r="PI379" s="317"/>
      <c r="PJ379" s="317"/>
      <c r="PK379" s="317"/>
      <c r="PL379" s="317"/>
      <c r="PM379" s="317"/>
      <c r="PN379" s="317"/>
      <c r="PO379" s="317"/>
      <c r="PP379" s="317"/>
      <c r="PQ379" s="317"/>
      <c r="PR379" s="317"/>
      <c r="PS379" s="317"/>
      <c r="PT379" s="317"/>
      <c r="PU379" s="317"/>
      <c r="PV379" s="317"/>
      <c r="PW379" s="317"/>
      <c r="PX379" s="317"/>
      <c r="PY379" s="317"/>
      <c r="PZ379" s="317"/>
      <c r="QA379" s="317"/>
      <c r="QB379" s="317"/>
      <c r="QC379" s="317"/>
      <c r="QD379" s="317"/>
      <c r="QE379" s="317"/>
      <c r="QF379" s="317"/>
      <c r="QG379" s="317"/>
      <c r="QH379" s="317"/>
      <c r="QI379" s="317"/>
      <c r="QJ379" s="317"/>
      <c r="QK379" s="317"/>
      <c r="QL379" s="317"/>
      <c r="QM379" s="317"/>
      <c r="QN379" s="317"/>
      <c r="QO379" s="317"/>
      <c r="QP379" s="317"/>
      <c r="QQ379" s="317"/>
      <c r="QR379" s="317"/>
      <c r="QS379" s="317"/>
      <c r="QT379" s="317"/>
      <c r="QU379" s="317"/>
      <c r="QV379" s="317"/>
      <c r="QW379" s="317"/>
      <c r="QX379" s="317"/>
      <c r="QY379" s="317"/>
      <c r="QZ379" s="317"/>
      <c r="RA379" s="317"/>
      <c r="RB379" s="317"/>
      <c r="RC379" s="317"/>
      <c r="RD379" s="317"/>
      <c r="RE379" s="317"/>
      <c r="RF379" s="317"/>
      <c r="RG379" s="317"/>
      <c r="RH379" s="317"/>
      <c r="RI379" s="317"/>
      <c r="RJ379" s="317"/>
      <c r="RK379" s="317"/>
      <c r="RL379" s="317"/>
      <c r="RM379" s="317"/>
      <c r="RN379" s="317"/>
      <c r="RO379" s="317"/>
      <c r="RP379" s="317"/>
      <c r="RQ379" s="317"/>
      <c r="RR379" s="317"/>
      <c r="RS379" s="317"/>
      <c r="RT379" s="317"/>
      <c r="RU379" s="317"/>
      <c r="RV379" s="317"/>
      <c r="RW379" s="317"/>
      <c r="RX379" s="317"/>
      <c r="RY379" s="317"/>
      <c r="RZ379" s="317"/>
      <c r="SA379" s="317"/>
      <c r="SB379" s="317"/>
      <c r="SC379" s="317"/>
      <c r="SD379" s="317"/>
      <c r="SE379" s="317"/>
      <c r="SF379" s="317"/>
      <c r="SG379" s="317"/>
      <c r="SH379" s="317"/>
      <c r="SI379" s="317"/>
      <c r="SJ379" s="317"/>
      <c r="SK379" s="317"/>
      <c r="SL379" s="317"/>
      <c r="SM379" s="317"/>
      <c r="SN379" s="317"/>
      <c r="SO379" s="317"/>
      <c r="SP379" s="317"/>
      <c r="SQ379" s="317"/>
      <c r="SR379" s="317"/>
      <c r="SS379" s="317"/>
      <c r="ST379" s="317"/>
      <c r="SU379" s="317"/>
      <c r="SV379" s="317"/>
      <c r="SW379" s="317"/>
      <c r="SX379" s="317"/>
      <c r="SY379" s="317"/>
      <c r="SZ379" s="317"/>
      <c r="TA379" s="317"/>
      <c r="TB379" s="317"/>
      <c r="TC379" s="317"/>
      <c r="TD379" s="317"/>
      <c r="TE379" s="317"/>
      <c r="TF379" s="317"/>
      <c r="TG379" s="317"/>
      <c r="TH379" s="317"/>
      <c r="TI379" s="317"/>
      <c r="TJ379" s="317"/>
      <c r="TK379" s="317"/>
      <c r="TL379" s="317"/>
      <c r="TM379" s="317"/>
      <c r="TN379" s="317"/>
      <c r="TO379" s="317"/>
      <c r="TP379" s="317"/>
      <c r="TQ379" s="317"/>
      <c r="TR379" s="317"/>
      <c r="TS379" s="317"/>
      <c r="TT379" s="317"/>
      <c r="TU379" s="317"/>
      <c r="TV379" s="317"/>
      <c r="TW379" s="317"/>
      <c r="TX379" s="317"/>
      <c r="TY379" s="317"/>
      <c r="TZ379" s="317"/>
      <c r="UA379" s="317"/>
      <c r="UB379" s="317"/>
      <c r="UC379" s="317"/>
      <c r="UD379" s="317"/>
      <c r="UE379" s="317"/>
      <c r="UF379" s="317"/>
      <c r="UG379" s="317"/>
      <c r="UH379" s="317"/>
      <c r="UI379" s="317"/>
      <c r="UJ379" s="317"/>
      <c r="UK379" s="317"/>
      <c r="UL379" s="317"/>
      <c r="UM379" s="317"/>
      <c r="UN379" s="317"/>
      <c r="UO379" s="317"/>
      <c r="UP379" s="317"/>
      <c r="UQ379" s="317"/>
      <c r="UR379" s="317"/>
      <c r="US379" s="317"/>
      <c r="UT379" s="317"/>
      <c r="UU379" s="317"/>
      <c r="UV379" s="317"/>
      <c r="UW379" s="317"/>
      <c r="UX379" s="317"/>
      <c r="UY379" s="317"/>
      <c r="UZ379" s="317"/>
      <c r="VA379" s="317"/>
      <c r="VB379" s="317"/>
      <c r="VC379" s="317"/>
      <c r="VD379" s="317"/>
      <c r="VE379" s="317"/>
      <c r="VF379" s="317"/>
      <c r="VG379" s="317"/>
      <c r="VH379" s="317"/>
      <c r="VI379" s="317"/>
      <c r="VJ379" s="317"/>
      <c r="VK379" s="317"/>
      <c r="VL379" s="317"/>
      <c r="VM379" s="317"/>
      <c r="VN379" s="317"/>
      <c r="VO379" s="317"/>
      <c r="VP379" s="317"/>
      <c r="VQ379" s="317"/>
      <c r="VR379" s="317"/>
      <c r="VS379" s="317"/>
      <c r="VT379" s="317"/>
      <c r="VU379" s="317"/>
      <c r="VV379" s="317"/>
      <c r="VW379" s="317"/>
      <c r="VX379" s="317"/>
      <c r="VY379" s="317"/>
      <c r="VZ379" s="317"/>
      <c r="WA379" s="317"/>
      <c r="WB379" s="317"/>
      <c r="WC379" s="317"/>
      <c r="WD379" s="317"/>
      <c r="WE379" s="317"/>
      <c r="WF379" s="317"/>
      <c r="WG379" s="317"/>
      <c r="WH379" s="317"/>
      <c r="WI379" s="317"/>
      <c r="WJ379" s="317"/>
      <c r="WK379" s="317"/>
      <c r="WL379" s="317"/>
      <c r="WM379" s="317"/>
      <c r="WN379" s="317"/>
      <c r="WO379" s="317"/>
      <c r="WP379" s="317"/>
      <c r="WQ379" s="317"/>
      <c r="WR379" s="317"/>
      <c r="WS379" s="317"/>
      <c r="WT379" s="317"/>
      <c r="WU379" s="317"/>
      <c r="WV379" s="317"/>
      <c r="WW379" s="317"/>
      <c r="WX379" s="317"/>
      <c r="WY379" s="317"/>
      <c r="WZ379" s="317"/>
      <c r="XA379" s="317"/>
      <c r="XB379" s="317"/>
      <c r="XC379" s="317"/>
      <c r="XD379" s="317"/>
      <c r="XE379" s="317"/>
      <c r="XF379" s="317"/>
      <c r="XG379" s="317"/>
      <c r="XH379" s="317"/>
      <c r="XI379" s="317"/>
      <c r="XJ379" s="317"/>
      <c r="XK379" s="317"/>
      <c r="XL379" s="317"/>
      <c r="XM379" s="317"/>
      <c r="XN379" s="317"/>
      <c r="XO379" s="317"/>
      <c r="XP379" s="317"/>
      <c r="XQ379" s="317"/>
      <c r="XR379" s="317"/>
      <c r="XS379" s="317"/>
      <c r="XT379" s="317"/>
      <c r="XU379" s="317"/>
      <c r="XV379" s="317"/>
      <c r="XW379" s="317"/>
      <c r="XX379" s="317"/>
      <c r="XY379" s="317"/>
      <c r="XZ379" s="317"/>
      <c r="YA379" s="317"/>
      <c r="YB379" s="317"/>
      <c r="YC379" s="317"/>
      <c r="YD379" s="317"/>
      <c r="YE379" s="317"/>
      <c r="YF379" s="317"/>
      <c r="YG379" s="317"/>
      <c r="YH379" s="317"/>
      <c r="YI379" s="317"/>
      <c r="YJ379" s="317"/>
      <c r="YK379" s="317"/>
      <c r="YL379" s="317"/>
      <c r="YM379" s="317"/>
      <c r="YN379" s="317"/>
      <c r="YO379" s="317"/>
      <c r="YP379" s="317"/>
      <c r="YQ379" s="317"/>
      <c r="YR379" s="317"/>
      <c r="YS379" s="317"/>
      <c r="YT379" s="317"/>
      <c r="YU379" s="317"/>
      <c r="YV379" s="317"/>
      <c r="YW379" s="317"/>
      <c r="YX379" s="317"/>
      <c r="YY379" s="317"/>
      <c r="YZ379" s="317"/>
      <c r="ZA379" s="317"/>
      <c r="ZB379" s="317"/>
      <c r="ZC379" s="317"/>
      <c r="ZD379" s="317"/>
      <c r="ZE379" s="317"/>
      <c r="ZF379" s="317"/>
      <c r="ZG379" s="317"/>
      <c r="ZH379" s="317"/>
      <c r="ZI379" s="317"/>
      <c r="ZJ379" s="317"/>
      <c r="ZK379" s="317"/>
      <c r="ZL379" s="317"/>
      <c r="ZM379" s="317"/>
      <c r="ZN379" s="317"/>
      <c r="ZO379" s="317"/>
      <c r="ZP379" s="317"/>
      <c r="ZQ379" s="317"/>
      <c r="ZR379" s="317"/>
      <c r="ZS379" s="317"/>
      <c r="ZT379" s="317"/>
      <c r="ZU379" s="317"/>
      <c r="ZV379" s="317"/>
      <c r="ZW379" s="317"/>
      <c r="ZX379" s="317"/>
      <c r="ZY379" s="317"/>
      <c r="ZZ379" s="317"/>
      <c r="AAA379" s="317"/>
      <c r="AAB379" s="317"/>
      <c r="AAC379" s="317"/>
      <c r="AAD379" s="317"/>
      <c r="AAE379" s="317"/>
      <c r="AAF379" s="317"/>
      <c r="AAG379" s="317"/>
      <c r="AAH379" s="317"/>
      <c r="AAI379" s="317"/>
      <c r="AAJ379" s="317"/>
      <c r="AAK379" s="317"/>
      <c r="AAL379" s="317"/>
      <c r="AAM379" s="317"/>
      <c r="AAN379" s="317"/>
      <c r="AAO379" s="317"/>
      <c r="AAP379" s="317"/>
      <c r="AAQ379" s="317"/>
      <c r="AAR379" s="317"/>
      <c r="AAS379" s="317"/>
      <c r="AAT379" s="317"/>
      <c r="AAU379" s="317"/>
      <c r="AAV379" s="317"/>
      <c r="AAW379" s="317"/>
      <c r="AAX379" s="317"/>
      <c r="AAY379" s="317"/>
      <c r="AAZ379" s="317"/>
      <c r="ABA379" s="317"/>
      <c r="ABB379" s="317"/>
      <c r="ABC379" s="317"/>
      <c r="ABD379" s="317"/>
      <c r="ABE379" s="317"/>
      <c r="ABF379" s="317"/>
      <c r="ABG379" s="317"/>
      <c r="ABH379" s="317"/>
      <c r="ABI379" s="317"/>
      <c r="ABJ379" s="317"/>
      <c r="ABK379" s="317"/>
      <c r="ABL379" s="317"/>
      <c r="ABM379" s="317"/>
      <c r="ABN379" s="317"/>
      <c r="ABO379" s="317"/>
      <c r="ABP379" s="317"/>
      <c r="ABQ379" s="317"/>
      <c r="ABR379" s="317"/>
      <c r="ABS379" s="317"/>
      <c r="ABT379" s="317"/>
      <c r="ABU379" s="317"/>
      <c r="ABV379" s="317"/>
      <c r="ABW379" s="317"/>
      <c r="ABX379" s="317"/>
      <c r="ABY379" s="317"/>
      <c r="ABZ379" s="317"/>
      <c r="ACA379" s="317"/>
      <c r="ACB379" s="317"/>
      <c r="ACC379" s="317"/>
      <c r="ACD379" s="317"/>
      <c r="ACE379" s="317"/>
      <c r="ACF379" s="317"/>
      <c r="ACG379" s="317"/>
      <c r="ACH379" s="317"/>
      <c r="ACI379" s="317"/>
      <c r="ACJ379" s="317"/>
      <c r="ACK379" s="317"/>
      <c r="ACL379" s="317"/>
      <c r="ACM379" s="317"/>
      <c r="ACN379" s="317"/>
      <c r="ACO379" s="317"/>
      <c r="ACP379" s="317"/>
      <c r="ACQ379" s="317"/>
      <c r="ACR379" s="317"/>
      <c r="ACS379" s="317"/>
      <c r="ACT379" s="317"/>
      <c r="ACU379" s="317"/>
      <c r="ACV379" s="317"/>
      <c r="ACW379" s="317"/>
      <c r="ACX379" s="317"/>
      <c r="ACY379" s="317"/>
      <c r="ACZ379" s="317"/>
      <c r="ADA379" s="317"/>
      <c r="ADB379" s="317"/>
      <c r="ADC379" s="317"/>
      <c r="ADD379" s="317"/>
      <c r="ADE379" s="317"/>
      <c r="ADF379" s="317"/>
      <c r="ADG379" s="317"/>
      <c r="ADH379" s="317"/>
      <c r="ADI379" s="317"/>
      <c r="ADJ379" s="317"/>
      <c r="ADK379" s="317"/>
      <c r="ADL379" s="317"/>
      <c r="ADM379" s="317"/>
      <c r="ADN379" s="317"/>
      <c r="ADO379" s="317"/>
      <c r="ADP379" s="317"/>
      <c r="ADQ379" s="317"/>
      <c r="ADR379" s="317"/>
      <c r="ADS379" s="317"/>
      <c r="ADT379" s="317"/>
      <c r="ADU379" s="317"/>
      <c r="ADV379" s="317"/>
      <c r="ADW379" s="317"/>
      <c r="ADX379" s="317"/>
      <c r="ADY379" s="317"/>
      <c r="ADZ379" s="317"/>
      <c r="AEA379" s="317"/>
      <c r="AEB379" s="317"/>
      <c r="AEC379" s="317"/>
      <c r="AED379" s="317"/>
      <c r="AEE379" s="317"/>
      <c r="AEF379" s="317"/>
      <c r="AEG379" s="317"/>
      <c r="AEH379" s="317"/>
      <c r="AEI379" s="317"/>
      <c r="AEJ379" s="317"/>
      <c r="AEK379" s="317"/>
      <c r="AEL379" s="317"/>
      <c r="AEM379" s="317"/>
      <c r="AEN379" s="317"/>
      <c r="AEO379" s="317"/>
      <c r="AEP379" s="317"/>
      <c r="AEQ379" s="317"/>
      <c r="AER379" s="317"/>
      <c r="AES379" s="317"/>
    </row>
    <row r="380" spans="2:825" s="332" customFormat="1" ht="25.5" x14ac:dyDescent="0.2">
      <c r="B380" s="331" t="s">
        <v>14628</v>
      </c>
      <c r="C380" s="319">
        <v>187744</v>
      </c>
      <c r="D380" s="322" t="s">
        <v>14629</v>
      </c>
      <c r="E380" s="317"/>
      <c r="F380" s="317"/>
      <c r="G380" s="317"/>
      <c r="H380" s="317"/>
      <c r="I380" s="317"/>
      <c r="J380" s="317"/>
      <c r="K380" s="317"/>
      <c r="L380" s="317"/>
      <c r="M380" s="317"/>
      <c r="N380" s="317"/>
      <c r="O380" s="317"/>
      <c r="P380" s="317"/>
      <c r="Q380" s="317"/>
      <c r="R380" s="317"/>
      <c r="S380" s="317"/>
      <c r="T380" s="317"/>
      <c r="U380" s="317"/>
      <c r="V380" s="317"/>
      <c r="W380" s="317"/>
      <c r="X380" s="317"/>
      <c r="Y380" s="317"/>
      <c r="Z380" s="317"/>
      <c r="AA380" s="317"/>
      <c r="AB380" s="317"/>
      <c r="AC380" s="317"/>
      <c r="AD380" s="317"/>
      <c r="AE380" s="317"/>
      <c r="AF380" s="317"/>
      <c r="AG380" s="317"/>
      <c r="AH380" s="317"/>
      <c r="AI380" s="317"/>
      <c r="AJ380" s="317"/>
      <c r="AK380" s="317"/>
      <c r="AL380" s="317"/>
      <c r="AM380" s="317"/>
      <c r="AN380" s="317"/>
      <c r="AO380" s="317"/>
      <c r="AP380" s="317"/>
      <c r="AQ380" s="317"/>
      <c r="AR380" s="317"/>
      <c r="AS380" s="317"/>
      <c r="AT380" s="317"/>
      <c r="AU380" s="317"/>
      <c r="AV380" s="317"/>
      <c r="AW380" s="317"/>
      <c r="AX380" s="317"/>
      <c r="AY380" s="317"/>
      <c r="AZ380" s="317"/>
      <c r="BA380" s="317"/>
      <c r="BB380" s="317"/>
      <c r="BC380" s="317"/>
      <c r="BD380" s="317"/>
      <c r="BE380" s="317"/>
      <c r="BF380" s="317"/>
      <c r="BG380" s="317"/>
      <c r="BH380" s="317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G380" s="317"/>
      <c r="CH380" s="317"/>
      <c r="CI380" s="317"/>
      <c r="CJ380" s="317"/>
      <c r="CK380" s="317"/>
      <c r="CL380" s="317"/>
      <c r="CM380" s="317"/>
      <c r="CN380" s="317"/>
      <c r="CO380" s="317"/>
      <c r="CP380" s="317"/>
      <c r="CQ380" s="317"/>
      <c r="CR380" s="317"/>
      <c r="CS380" s="317"/>
      <c r="CT380" s="317"/>
      <c r="CU380" s="317"/>
      <c r="CV380" s="317"/>
      <c r="CW380" s="317"/>
      <c r="CX380" s="317"/>
      <c r="CY380" s="317"/>
      <c r="CZ380" s="317"/>
      <c r="DA380" s="317"/>
      <c r="DB380" s="317"/>
      <c r="DC380" s="317"/>
      <c r="DD380" s="317"/>
      <c r="DE380" s="317"/>
      <c r="DF380" s="317"/>
      <c r="DG380" s="317"/>
      <c r="DH380" s="317"/>
      <c r="DI380" s="317"/>
      <c r="DJ380" s="317"/>
      <c r="DK380" s="317"/>
      <c r="DL380" s="317"/>
      <c r="DM380" s="317"/>
      <c r="DN380" s="317"/>
      <c r="DO380" s="317"/>
      <c r="DP380" s="317"/>
      <c r="DQ380" s="317"/>
      <c r="DR380" s="317"/>
      <c r="DS380" s="317"/>
      <c r="DT380" s="317"/>
      <c r="DU380" s="317"/>
      <c r="DV380" s="317"/>
      <c r="DW380" s="317"/>
      <c r="DX380" s="317"/>
      <c r="DY380" s="317"/>
      <c r="DZ380" s="317"/>
      <c r="EA380" s="317"/>
      <c r="EB380" s="317"/>
      <c r="EC380" s="317"/>
      <c r="ED380" s="317"/>
      <c r="EE380" s="317"/>
      <c r="EF380" s="317"/>
      <c r="EG380" s="317"/>
      <c r="EH380" s="317"/>
      <c r="EI380" s="317"/>
      <c r="EJ380" s="317"/>
      <c r="EK380" s="317"/>
      <c r="EL380" s="317"/>
      <c r="EM380" s="317"/>
      <c r="EN380" s="317"/>
      <c r="EO380" s="317"/>
      <c r="EP380" s="317"/>
      <c r="EQ380" s="317"/>
      <c r="ER380" s="317"/>
      <c r="ES380" s="317"/>
      <c r="ET380" s="317"/>
      <c r="EU380" s="317"/>
      <c r="EV380" s="317"/>
      <c r="EW380" s="317"/>
      <c r="EX380" s="317"/>
      <c r="EY380" s="317"/>
      <c r="EZ380" s="317"/>
      <c r="FA380" s="317"/>
      <c r="FB380" s="317"/>
      <c r="FC380" s="317"/>
      <c r="FD380" s="317"/>
      <c r="FE380" s="317"/>
      <c r="FF380" s="317"/>
      <c r="FG380" s="317"/>
      <c r="FH380" s="317"/>
      <c r="FI380" s="317"/>
      <c r="FJ380" s="317"/>
      <c r="FK380" s="317"/>
      <c r="FL380" s="317"/>
      <c r="FM380" s="317"/>
      <c r="FN380" s="317"/>
      <c r="FO380" s="317"/>
      <c r="FP380" s="317"/>
      <c r="FQ380" s="317"/>
      <c r="FR380" s="317"/>
      <c r="FS380" s="317"/>
      <c r="FT380" s="317"/>
      <c r="FU380" s="317"/>
      <c r="FV380" s="317"/>
      <c r="FW380" s="317"/>
      <c r="FX380" s="317"/>
      <c r="FY380" s="317"/>
      <c r="FZ380" s="317"/>
      <c r="GA380" s="317"/>
      <c r="GB380" s="317"/>
      <c r="GC380" s="317"/>
      <c r="GD380" s="317"/>
      <c r="GE380" s="317"/>
      <c r="GF380" s="317"/>
      <c r="GG380" s="317"/>
      <c r="GH380" s="317"/>
      <c r="GI380" s="317"/>
      <c r="GJ380" s="317"/>
      <c r="GK380" s="317"/>
      <c r="GL380" s="317"/>
      <c r="GM380" s="317"/>
      <c r="GN380" s="317"/>
      <c r="GO380" s="317"/>
      <c r="GP380" s="317"/>
      <c r="GQ380" s="317"/>
      <c r="GR380" s="317"/>
      <c r="GS380" s="317"/>
      <c r="GT380" s="317"/>
      <c r="GU380" s="317"/>
      <c r="GV380" s="317"/>
      <c r="GW380" s="317"/>
      <c r="GX380" s="317"/>
      <c r="GY380" s="317"/>
      <c r="GZ380" s="317"/>
      <c r="HA380" s="317"/>
      <c r="HB380" s="317"/>
      <c r="HC380" s="317"/>
      <c r="HD380" s="317"/>
      <c r="HE380" s="317"/>
      <c r="HF380" s="317"/>
      <c r="HG380" s="317"/>
      <c r="HH380" s="317"/>
      <c r="HI380" s="317"/>
      <c r="HJ380" s="317"/>
      <c r="HK380" s="317"/>
      <c r="HL380" s="317"/>
      <c r="HM380" s="317"/>
      <c r="HN380" s="317"/>
      <c r="HO380" s="317"/>
      <c r="HP380" s="317"/>
      <c r="HQ380" s="317"/>
      <c r="HR380" s="317"/>
      <c r="HS380" s="317"/>
      <c r="HT380" s="317"/>
      <c r="HU380" s="317"/>
      <c r="HV380" s="317"/>
      <c r="HW380" s="317"/>
      <c r="HX380" s="317"/>
      <c r="HY380" s="317"/>
      <c r="HZ380" s="317"/>
      <c r="IA380" s="317"/>
      <c r="IB380" s="317"/>
      <c r="IC380" s="317"/>
      <c r="ID380" s="317"/>
      <c r="IE380" s="317"/>
      <c r="IF380" s="317"/>
      <c r="IG380" s="317"/>
      <c r="IH380" s="317"/>
      <c r="II380" s="317"/>
      <c r="IJ380" s="317"/>
      <c r="IK380" s="317"/>
      <c r="IL380" s="317"/>
      <c r="IM380" s="317"/>
      <c r="IN380" s="317"/>
      <c r="IO380" s="317"/>
      <c r="IP380" s="317"/>
      <c r="IQ380" s="317"/>
      <c r="IR380" s="317"/>
      <c r="IS380" s="317"/>
      <c r="IT380" s="317"/>
      <c r="IU380" s="317"/>
      <c r="IV380" s="317"/>
      <c r="IW380" s="317"/>
      <c r="IX380" s="317"/>
      <c r="IY380" s="317"/>
      <c r="IZ380" s="317"/>
      <c r="JA380" s="317"/>
      <c r="JB380" s="317"/>
      <c r="JC380" s="317"/>
      <c r="JD380" s="317"/>
      <c r="JE380" s="317"/>
      <c r="JF380" s="317"/>
      <c r="JG380" s="317"/>
      <c r="JH380" s="317"/>
      <c r="JI380" s="317"/>
      <c r="JJ380" s="317"/>
      <c r="JK380" s="317"/>
      <c r="JL380" s="317"/>
      <c r="JM380" s="317"/>
      <c r="JN380" s="317"/>
      <c r="JO380" s="317"/>
      <c r="JP380" s="317"/>
      <c r="JQ380" s="317"/>
      <c r="JR380" s="317"/>
      <c r="JS380" s="317"/>
      <c r="JT380" s="317"/>
      <c r="JU380" s="317"/>
      <c r="JV380" s="317"/>
      <c r="JW380" s="317"/>
      <c r="JX380" s="317"/>
      <c r="JY380" s="317"/>
      <c r="JZ380" s="317"/>
      <c r="KA380" s="317"/>
      <c r="KB380" s="317"/>
      <c r="KC380" s="317"/>
      <c r="KD380" s="317"/>
      <c r="KE380" s="317"/>
      <c r="KF380" s="317"/>
      <c r="KG380" s="317"/>
      <c r="KH380" s="317"/>
      <c r="KI380" s="317"/>
      <c r="KJ380" s="317"/>
      <c r="KK380" s="317"/>
      <c r="KL380" s="317"/>
      <c r="KM380" s="317"/>
      <c r="KN380" s="317"/>
      <c r="KO380" s="317"/>
      <c r="KP380" s="317"/>
      <c r="KQ380" s="317"/>
      <c r="KR380" s="317"/>
      <c r="KS380" s="317"/>
      <c r="KT380" s="317"/>
      <c r="KU380" s="317"/>
      <c r="KV380" s="317"/>
      <c r="KW380" s="317"/>
      <c r="KX380" s="317"/>
      <c r="KY380" s="317"/>
      <c r="KZ380" s="317"/>
      <c r="LA380" s="317"/>
      <c r="LB380" s="317"/>
      <c r="LC380" s="317"/>
      <c r="LD380" s="317"/>
      <c r="LE380" s="317"/>
      <c r="LF380" s="317"/>
      <c r="LG380" s="317"/>
      <c r="LH380" s="317"/>
      <c r="LI380" s="317"/>
      <c r="LJ380" s="317"/>
      <c r="LK380" s="317"/>
      <c r="LL380" s="317"/>
      <c r="LM380" s="317"/>
      <c r="LN380" s="317"/>
      <c r="LO380" s="317"/>
      <c r="LP380" s="317"/>
      <c r="LQ380" s="317"/>
      <c r="LR380" s="317"/>
      <c r="LS380" s="317"/>
      <c r="LT380" s="317"/>
      <c r="LU380" s="317"/>
      <c r="LV380" s="317"/>
      <c r="LW380" s="317"/>
      <c r="LX380" s="317"/>
      <c r="LY380" s="317"/>
      <c r="LZ380" s="317"/>
      <c r="MA380" s="317"/>
      <c r="MB380" s="317"/>
      <c r="MC380" s="317"/>
      <c r="MD380" s="317"/>
      <c r="ME380" s="317"/>
      <c r="MF380" s="317"/>
      <c r="MG380" s="317"/>
      <c r="MH380" s="317"/>
      <c r="MI380" s="317"/>
      <c r="MJ380" s="317"/>
      <c r="MK380" s="317"/>
      <c r="ML380" s="317"/>
      <c r="MM380" s="317"/>
      <c r="MN380" s="317"/>
      <c r="MO380" s="317"/>
      <c r="MP380" s="317"/>
      <c r="MQ380" s="317"/>
      <c r="MR380" s="317"/>
      <c r="MS380" s="317"/>
      <c r="MT380" s="317"/>
      <c r="MU380" s="317"/>
      <c r="MV380" s="317"/>
      <c r="MW380" s="317"/>
      <c r="MX380" s="317"/>
      <c r="MY380" s="317"/>
      <c r="MZ380" s="317"/>
      <c r="NA380" s="317"/>
      <c r="NB380" s="317"/>
      <c r="NC380" s="317"/>
      <c r="ND380" s="317"/>
      <c r="NE380" s="317"/>
      <c r="NF380" s="317"/>
      <c r="NG380" s="317"/>
      <c r="NH380" s="317"/>
      <c r="NI380" s="317"/>
      <c r="NJ380" s="317"/>
      <c r="NK380" s="317"/>
      <c r="NL380" s="317"/>
      <c r="NM380" s="317"/>
      <c r="NN380" s="317"/>
      <c r="NO380" s="317"/>
      <c r="NP380" s="317"/>
      <c r="NQ380" s="317"/>
      <c r="NR380" s="317"/>
      <c r="NS380" s="317"/>
      <c r="NT380" s="317"/>
      <c r="NU380" s="317"/>
      <c r="NV380" s="317"/>
      <c r="NW380" s="317"/>
      <c r="NX380" s="317"/>
      <c r="NY380" s="317"/>
      <c r="NZ380" s="317"/>
      <c r="OA380" s="317"/>
      <c r="OB380" s="317"/>
      <c r="OC380" s="317"/>
      <c r="OD380" s="317"/>
      <c r="OE380" s="317"/>
      <c r="OF380" s="317"/>
      <c r="OG380" s="317"/>
      <c r="OH380" s="317"/>
      <c r="OI380" s="317"/>
      <c r="OJ380" s="317"/>
      <c r="OK380" s="317"/>
      <c r="OL380" s="317"/>
      <c r="OM380" s="317"/>
      <c r="ON380" s="317"/>
      <c r="OO380" s="317"/>
      <c r="OP380" s="317"/>
      <c r="OQ380" s="317"/>
      <c r="OR380" s="317"/>
      <c r="OS380" s="317"/>
      <c r="OT380" s="317"/>
      <c r="OU380" s="317"/>
      <c r="OV380" s="317"/>
      <c r="OW380" s="317"/>
      <c r="OX380" s="317"/>
      <c r="OY380" s="317"/>
      <c r="OZ380" s="317"/>
      <c r="PA380" s="317"/>
      <c r="PB380" s="317"/>
      <c r="PC380" s="317"/>
      <c r="PD380" s="317"/>
      <c r="PE380" s="317"/>
      <c r="PF380" s="317"/>
      <c r="PG380" s="317"/>
      <c r="PH380" s="317"/>
      <c r="PI380" s="317"/>
      <c r="PJ380" s="317"/>
      <c r="PK380" s="317"/>
      <c r="PL380" s="317"/>
      <c r="PM380" s="317"/>
      <c r="PN380" s="317"/>
      <c r="PO380" s="317"/>
      <c r="PP380" s="317"/>
      <c r="PQ380" s="317"/>
      <c r="PR380" s="317"/>
      <c r="PS380" s="317"/>
      <c r="PT380" s="317"/>
      <c r="PU380" s="317"/>
      <c r="PV380" s="317"/>
      <c r="PW380" s="317"/>
      <c r="PX380" s="317"/>
      <c r="PY380" s="317"/>
      <c r="PZ380" s="317"/>
      <c r="QA380" s="317"/>
      <c r="QB380" s="317"/>
      <c r="QC380" s="317"/>
      <c r="QD380" s="317"/>
      <c r="QE380" s="317"/>
      <c r="QF380" s="317"/>
      <c r="QG380" s="317"/>
      <c r="QH380" s="317"/>
      <c r="QI380" s="317"/>
      <c r="QJ380" s="317"/>
      <c r="QK380" s="317"/>
      <c r="QL380" s="317"/>
      <c r="QM380" s="317"/>
      <c r="QN380" s="317"/>
      <c r="QO380" s="317"/>
      <c r="QP380" s="317"/>
      <c r="QQ380" s="317"/>
      <c r="QR380" s="317"/>
      <c r="QS380" s="317"/>
      <c r="QT380" s="317"/>
      <c r="QU380" s="317"/>
      <c r="QV380" s="317"/>
      <c r="QW380" s="317"/>
      <c r="QX380" s="317"/>
      <c r="QY380" s="317"/>
      <c r="QZ380" s="317"/>
      <c r="RA380" s="317"/>
      <c r="RB380" s="317"/>
      <c r="RC380" s="317"/>
      <c r="RD380" s="317"/>
      <c r="RE380" s="317"/>
      <c r="RF380" s="317"/>
      <c r="RG380" s="317"/>
      <c r="RH380" s="317"/>
      <c r="RI380" s="317"/>
      <c r="RJ380" s="317"/>
      <c r="RK380" s="317"/>
      <c r="RL380" s="317"/>
      <c r="RM380" s="317"/>
      <c r="RN380" s="317"/>
      <c r="RO380" s="317"/>
      <c r="RP380" s="317"/>
      <c r="RQ380" s="317"/>
      <c r="RR380" s="317"/>
      <c r="RS380" s="317"/>
      <c r="RT380" s="317"/>
      <c r="RU380" s="317"/>
      <c r="RV380" s="317"/>
      <c r="RW380" s="317"/>
      <c r="RX380" s="317"/>
      <c r="RY380" s="317"/>
      <c r="RZ380" s="317"/>
      <c r="SA380" s="317"/>
      <c r="SB380" s="317"/>
      <c r="SC380" s="317"/>
      <c r="SD380" s="317"/>
      <c r="SE380" s="317"/>
      <c r="SF380" s="317"/>
      <c r="SG380" s="317"/>
      <c r="SH380" s="317"/>
      <c r="SI380" s="317"/>
      <c r="SJ380" s="317"/>
      <c r="SK380" s="317"/>
      <c r="SL380" s="317"/>
      <c r="SM380" s="317"/>
      <c r="SN380" s="317"/>
      <c r="SO380" s="317"/>
      <c r="SP380" s="317"/>
      <c r="SQ380" s="317"/>
      <c r="SR380" s="317"/>
      <c r="SS380" s="317"/>
      <c r="ST380" s="317"/>
      <c r="SU380" s="317"/>
      <c r="SV380" s="317"/>
      <c r="SW380" s="317"/>
      <c r="SX380" s="317"/>
      <c r="SY380" s="317"/>
      <c r="SZ380" s="317"/>
      <c r="TA380" s="317"/>
      <c r="TB380" s="317"/>
      <c r="TC380" s="317"/>
      <c r="TD380" s="317"/>
      <c r="TE380" s="317"/>
      <c r="TF380" s="317"/>
      <c r="TG380" s="317"/>
      <c r="TH380" s="317"/>
      <c r="TI380" s="317"/>
      <c r="TJ380" s="317"/>
      <c r="TK380" s="317"/>
      <c r="TL380" s="317"/>
      <c r="TM380" s="317"/>
      <c r="TN380" s="317"/>
      <c r="TO380" s="317"/>
      <c r="TP380" s="317"/>
      <c r="TQ380" s="317"/>
      <c r="TR380" s="317"/>
      <c r="TS380" s="317"/>
      <c r="TT380" s="317"/>
      <c r="TU380" s="317"/>
      <c r="TV380" s="317"/>
      <c r="TW380" s="317"/>
      <c r="TX380" s="317"/>
      <c r="TY380" s="317"/>
      <c r="TZ380" s="317"/>
      <c r="UA380" s="317"/>
      <c r="UB380" s="317"/>
      <c r="UC380" s="317"/>
      <c r="UD380" s="317"/>
      <c r="UE380" s="317"/>
      <c r="UF380" s="317"/>
      <c r="UG380" s="317"/>
      <c r="UH380" s="317"/>
      <c r="UI380" s="317"/>
      <c r="UJ380" s="317"/>
      <c r="UK380" s="317"/>
      <c r="UL380" s="317"/>
      <c r="UM380" s="317"/>
      <c r="UN380" s="317"/>
      <c r="UO380" s="317"/>
      <c r="UP380" s="317"/>
      <c r="UQ380" s="317"/>
      <c r="UR380" s="317"/>
      <c r="US380" s="317"/>
      <c r="UT380" s="317"/>
      <c r="UU380" s="317"/>
      <c r="UV380" s="317"/>
      <c r="UW380" s="317"/>
      <c r="UX380" s="317"/>
      <c r="UY380" s="317"/>
      <c r="UZ380" s="317"/>
      <c r="VA380" s="317"/>
      <c r="VB380" s="317"/>
      <c r="VC380" s="317"/>
      <c r="VD380" s="317"/>
      <c r="VE380" s="317"/>
      <c r="VF380" s="317"/>
      <c r="VG380" s="317"/>
      <c r="VH380" s="317"/>
      <c r="VI380" s="317"/>
      <c r="VJ380" s="317"/>
      <c r="VK380" s="317"/>
      <c r="VL380" s="317"/>
      <c r="VM380" s="317"/>
      <c r="VN380" s="317"/>
      <c r="VO380" s="317"/>
      <c r="VP380" s="317"/>
      <c r="VQ380" s="317"/>
      <c r="VR380" s="317"/>
      <c r="VS380" s="317"/>
      <c r="VT380" s="317"/>
      <c r="VU380" s="317"/>
      <c r="VV380" s="317"/>
      <c r="VW380" s="317"/>
      <c r="VX380" s="317"/>
      <c r="VY380" s="317"/>
      <c r="VZ380" s="317"/>
      <c r="WA380" s="317"/>
      <c r="WB380" s="317"/>
      <c r="WC380" s="317"/>
      <c r="WD380" s="317"/>
      <c r="WE380" s="317"/>
      <c r="WF380" s="317"/>
      <c r="WG380" s="317"/>
      <c r="WH380" s="317"/>
      <c r="WI380" s="317"/>
      <c r="WJ380" s="317"/>
      <c r="WK380" s="317"/>
      <c r="WL380" s="317"/>
      <c r="WM380" s="317"/>
      <c r="WN380" s="317"/>
      <c r="WO380" s="317"/>
      <c r="WP380" s="317"/>
      <c r="WQ380" s="317"/>
      <c r="WR380" s="317"/>
      <c r="WS380" s="317"/>
      <c r="WT380" s="317"/>
      <c r="WU380" s="317"/>
      <c r="WV380" s="317"/>
      <c r="WW380" s="317"/>
      <c r="WX380" s="317"/>
      <c r="WY380" s="317"/>
      <c r="WZ380" s="317"/>
      <c r="XA380" s="317"/>
      <c r="XB380" s="317"/>
      <c r="XC380" s="317"/>
      <c r="XD380" s="317"/>
      <c r="XE380" s="317"/>
      <c r="XF380" s="317"/>
      <c r="XG380" s="317"/>
      <c r="XH380" s="317"/>
      <c r="XI380" s="317"/>
      <c r="XJ380" s="317"/>
      <c r="XK380" s="317"/>
      <c r="XL380" s="317"/>
      <c r="XM380" s="317"/>
      <c r="XN380" s="317"/>
      <c r="XO380" s="317"/>
      <c r="XP380" s="317"/>
      <c r="XQ380" s="317"/>
      <c r="XR380" s="317"/>
      <c r="XS380" s="317"/>
      <c r="XT380" s="317"/>
      <c r="XU380" s="317"/>
      <c r="XV380" s="317"/>
      <c r="XW380" s="317"/>
      <c r="XX380" s="317"/>
      <c r="XY380" s="317"/>
      <c r="XZ380" s="317"/>
      <c r="YA380" s="317"/>
      <c r="YB380" s="317"/>
      <c r="YC380" s="317"/>
      <c r="YD380" s="317"/>
      <c r="YE380" s="317"/>
      <c r="YF380" s="317"/>
      <c r="YG380" s="317"/>
      <c r="YH380" s="317"/>
      <c r="YI380" s="317"/>
      <c r="YJ380" s="317"/>
      <c r="YK380" s="317"/>
      <c r="YL380" s="317"/>
      <c r="YM380" s="317"/>
      <c r="YN380" s="317"/>
      <c r="YO380" s="317"/>
      <c r="YP380" s="317"/>
      <c r="YQ380" s="317"/>
      <c r="YR380" s="317"/>
      <c r="YS380" s="317"/>
      <c r="YT380" s="317"/>
      <c r="YU380" s="317"/>
      <c r="YV380" s="317"/>
      <c r="YW380" s="317"/>
      <c r="YX380" s="317"/>
      <c r="YY380" s="317"/>
      <c r="YZ380" s="317"/>
      <c r="ZA380" s="317"/>
      <c r="ZB380" s="317"/>
      <c r="ZC380" s="317"/>
      <c r="ZD380" s="317"/>
      <c r="ZE380" s="317"/>
      <c r="ZF380" s="317"/>
      <c r="ZG380" s="317"/>
      <c r="ZH380" s="317"/>
      <c r="ZI380" s="317"/>
      <c r="ZJ380" s="317"/>
      <c r="ZK380" s="317"/>
      <c r="ZL380" s="317"/>
      <c r="ZM380" s="317"/>
      <c r="ZN380" s="317"/>
      <c r="ZO380" s="317"/>
      <c r="ZP380" s="317"/>
      <c r="ZQ380" s="317"/>
      <c r="ZR380" s="317"/>
      <c r="ZS380" s="317"/>
      <c r="ZT380" s="317"/>
      <c r="ZU380" s="317"/>
      <c r="ZV380" s="317"/>
      <c r="ZW380" s="317"/>
      <c r="ZX380" s="317"/>
      <c r="ZY380" s="317"/>
      <c r="ZZ380" s="317"/>
      <c r="AAA380" s="317"/>
      <c r="AAB380" s="317"/>
      <c r="AAC380" s="317"/>
      <c r="AAD380" s="317"/>
      <c r="AAE380" s="317"/>
      <c r="AAF380" s="317"/>
      <c r="AAG380" s="317"/>
      <c r="AAH380" s="317"/>
      <c r="AAI380" s="317"/>
      <c r="AAJ380" s="317"/>
      <c r="AAK380" s="317"/>
      <c r="AAL380" s="317"/>
      <c r="AAM380" s="317"/>
      <c r="AAN380" s="317"/>
      <c r="AAO380" s="317"/>
      <c r="AAP380" s="317"/>
      <c r="AAQ380" s="317"/>
      <c r="AAR380" s="317"/>
      <c r="AAS380" s="317"/>
      <c r="AAT380" s="317"/>
      <c r="AAU380" s="317"/>
      <c r="AAV380" s="317"/>
      <c r="AAW380" s="317"/>
      <c r="AAX380" s="317"/>
      <c r="AAY380" s="317"/>
      <c r="AAZ380" s="317"/>
      <c r="ABA380" s="317"/>
      <c r="ABB380" s="317"/>
      <c r="ABC380" s="317"/>
      <c r="ABD380" s="317"/>
      <c r="ABE380" s="317"/>
      <c r="ABF380" s="317"/>
      <c r="ABG380" s="317"/>
      <c r="ABH380" s="317"/>
      <c r="ABI380" s="317"/>
      <c r="ABJ380" s="317"/>
      <c r="ABK380" s="317"/>
      <c r="ABL380" s="317"/>
      <c r="ABM380" s="317"/>
      <c r="ABN380" s="317"/>
      <c r="ABO380" s="317"/>
      <c r="ABP380" s="317"/>
      <c r="ABQ380" s="317"/>
      <c r="ABR380" s="317"/>
      <c r="ABS380" s="317"/>
      <c r="ABT380" s="317"/>
      <c r="ABU380" s="317"/>
      <c r="ABV380" s="317"/>
      <c r="ABW380" s="317"/>
      <c r="ABX380" s="317"/>
      <c r="ABY380" s="317"/>
      <c r="ABZ380" s="317"/>
      <c r="ACA380" s="317"/>
      <c r="ACB380" s="317"/>
      <c r="ACC380" s="317"/>
      <c r="ACD380" s="317"/>
      <c r="ACE380" s="317"/>
      <c r="ACF380" s="317"/>
      <c r="ACG380" s="317"/>
      <c r="ACH380" s="317"/>
      <c r="ACI380" s="317"/>
      <c r="ACJ380" s="317"/>
      <c r="ACK380" s="317"/>
      <c r="ACL380" s="317"/>
      <c r="ACM380" s="317"/>
      <c r="ACN380" s="317"/>
      <c r="ACO380" s="317"/>
      <c r="ACP380" s="317"/>
      <c r="ACQ380" s="317"/>
      <c r="ACR380" s="317"/>
      <c r="ACS380" s="317"/>
      <c r="ACT380" s="317"/>
      <c r="ACU380" s="317"/>
      <c r="ACV380" s="317"/>
      <c r="ACW380" s="317"/>
      <c r="ACX380" s="317"/>
      <c r="ACY380" s="317"/>
      <c r="ACZ380" s="317"/>
      <c r="ADA380" s="317"/>
      <c r="ADB380" s="317"/>
      <c r="ADC380" s="317"/>
      <c r="ADD380" s="317"/>
      <c r="ADE380" s="317"/>
      <c r="ADF380" s="317"/>
      <c r="ADG380" s="317"/>
      <c r="ADH380" s="317"/>
      <c r="ADI380" s="317"/>
      <c r="ADJ380" s="317"/>
      <c r="ADK380" s="317"/>
      <c r="ADL380" s="317"/>
      <c r="ADM380" s="317"/>
      <c r="ADN380" s="317"/>
      <c r="ADO380" s="317"/>
      <c r="ADP380" s="317"/>
      <c r="ADQ380" s="317"/>
      <c r="ADR380" s="317"/>
      <c r="ADS380" s="317"/>
      <c r="ADT380" s="317"/>
      <c r="ADU380" s="317"/>
      <c r="ADV380" s="317"/>
      <c r="ADW380" s="317"/>
      <c r="ADX380" s="317"/>
      <c r="ADY380" s="317"/>
      <c r="ADZ380" s="317"/>
      <c r="AEA380" s="317"/>
      <c r="AEB380" s="317"/>
      <c r="AEC380" s="317"/>
      <c r="AED380" s="317"/>
      <c r="AEE380" s="317"/>
      <c r="AEF380" s="317"/>
      <c r="AEG380" s="317"/>
      <c r="AEH380" s="317"/>
      <c r="AEI380" s="317"/>
      <c r="AEJ380" s="317"/>
      <c r="AEK380" s="317"/>
      <c r="AEL380" s="317"/>
      <c r="AEM380" s="317"/>
      <c r="AEN380" s="317"/>
      <c r="AEO380" s="317"/>
      <c r="AEP380" s="317"/>
      <c r="AEQ380" s="317"/>
      <c r="AER380" s="317"/>
      <c r="AES380" s="317"/>
    </row>
    <row r="381" spans="2:825" s="332" customFormat="1" x14ac:dyDescent="0.2">
      <c r="B381" s="331" t="s">
        <v>14630</v>
      </c>
      <c r="C381" s="319">
        <v>4631.8</v>
      </c>
      <c r="D381" s="322" t="s">
        <v>14631</v>
      </c>
      <c r="E381" s="317"/>
      <c r="F381" s="317"/>
      <c r="G381" s="317"/>
      <c r="H381" s="317"/>
      <c r="I381" s="317"/>
      <c r="J381" s="317"/>
      <c r="K381" s="317"/>
      <c r="L381" s="317"/>
      <c r="M381" s="317"/>
      <c r="N381" s="317"/>
      <c r="O381" s="317"/>
      <c r="P381" s="317"/>
      <c r="Q381" s="317"/>
      <c r="R381" s="317"/>
      <c r="S381" s="317"/>
      <c r="T381" s="317"/>
      <c r="U381" s="317"/>
      <c r="V381" s="317"/>
      <c r="W381" s="317"/>
      <c r="X381" s="317"/>
      <c r="Y381" s="317"/>
      <c r="Z381" s="317"/>
      <c r="AA381" s="317"/>
      <c r="AB381" s="317"/>
      <c r="AC381" s="317"/>
      <c r="AD381" s="317"/>
      <c r="AE381" s="317"/>
      <c r="AF381" s="317"/>
      <c r="AG381" s="317"/>
      <c r="AH381" s="317"/>
      <c r="AI381" s="317"/>
      <c r="AJ381" s="317"/>
      <c r="AK381" s="317"/>
      <c r="AL381" s="317"/>
      <c r="AM381" s="317"/>
      <c r="AN381" s="317"/>
      <c r="AO381" s="317"/>
      <c r="AP381" s="317"/>
      <c r="AQ381" s="317"/>
      <c r="AR381" s="317"/>
      <c r="AS381" s="317"/>
      <c r="AT381" s="317"/>
      <c r="AU381" s="317"/>
      <c r="AV381" s="317"/>
      <c r="AW381" s="317"/>
      <c r="AX381" s="317"/>
      <c r="AY381" s="317"/>
      <c r="AZ381" s="317"/>
      <c r="BA381" s="317"/>
      <c r="BB381" s="317"/>
      <c r="BC381" s="317"/>
      <c r="BD381" s="317"/>
      <c r="BE381" s="317"/>
      <c r="BF381" s="317"/>
      <c r="BG381" s="317"/>
      <c r="BH381" s="317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G381" s="317"/>
      <c r="CH381" s="317"/>
      <c r="CI381" s="317"/>
      <c r="CJ381" s="317"/>
      <c r="CK381" s="317"/>
      <c r="CL381" s="317"/>
      <c r="CM381" s="317"/>
      <c r="CN381" s="317"/>
      <c r="CO381" s="317"/>
      <c r="CP381" s="317"/>
      <c r="CQ381" s="317"/>
      <c r="CR381" s="317"/>
      <c r="CS381" s="317"/>
      <c r="CT381" s="317"/>
      <c r="CU381" s="317"/>
      <c r="CV381" s="317"/>
      <c r="CW381" s="317"/>
      <c r="CX381" s="317"/>
      <c r="CY381" s="317"/>
      <c r="CZ381" s="317"/>
      <c r="DA381" s="317"/>
      <c r="DB381" s="317"/>
      <c r="DC381" s="317"/>
      <c r="DD381" s="317"/>
      <c r="DE381" s="317"/>
      <c r="DF381" s="317"/>
      <c r="DG381" s="317"/>
      <c r="DH381" s="317"/>
      <c r="DI381" s="317"/>
      <c r="DJ381" s="317"/>
      <c r="DK381" s="317"/>
      <c r="DL381" s="317"/>
      <c r="DM381" s="317"/>
      <c r="DN381" s="317"/>
      <c r="DO381" s="317"/>
      <c r="DP381" s="317"/>
      <c r="DQ381" s="317"/>
      <c r="DR381" s="317"/>
      <c r="DS381" s="317"/>
      <c r="DT381" s="317"/>
      <c r="DU381" s="317"/>
      <c r="DV381" s="317"/>
      <c r="DW381" s="317"/>
      <c r="DX381" s="317"/>
      <c r="DY381" s="317"/>
      <c r="DZ381" s="317"/>
      <c r="EA381" s="317"/>
      <c r="EB381" s="317"/>
      <c r="EC381" s="317"/>
      <c r="ED381" s="317"/>
      <c r="EE381" s="317"/>
      <c r="EF381" s="317"/>
      <c r="EG381" s="317"/>
      <c r="EH381" s="317"/>
      <c r="EI381" s="317"/>
      <c r="EJ381" s="317"/>
      <c r="EK381" s="317"/>
      <c r="EL381" s="317"/>
      <c r="EM381" s="317"/>
      <c r="EN381" s="317"/>
      <c r="EO381" s="317"/>
      <c r="EP381" s="317"/>
      <c r="EQ381" s="317"/>
      <c r="ER381" s="317"/>
      <c r="ES381" s="317"/>
      <c r="ET381" s="317"/>
      <c r="EU381" s="317"/>
      <c r="EV381" s="317"/>
      <c r="EW381" s="317"/>
      <c r="EX381" s="317"/>
      <c r="EY381" s="317"/>
      <c r="EZ381" s="317"/>
      <c r="FA381" s="317"/>
      <c r="FB381" s="317"/>
      <c r="FC381" s="317"/>
      <c r="FD381" s="317"/>
      <c r="FE381" s="317"/>
      <c r="FF381" s="317"/>
      <c r="FG381" s="317"/>
      <c r="FH381" s="317"/>
      <c r="FI381" s="317"/>
      <c r="FJ381" s="317"/>
      <c r="FK381" s="317"/>
      <c r="FL381" s="317"/>
      <c r="FM381" s="317"/>
      <c r="FN381" s="317"/>
      <c r="FO381" s="317"/>
      <c r="FP381" s="317"/>
      <c r="FQ381" s="317"/>
      <c r="FR381" s="317"/>
      <c r="FS381" s="317"/>
      <c r="FT381" s="317"/>
      <c r="FU381" s="317"/>
      <c r="FV381" s="317"/>
      <c r="FW381" s="317"/>
      <c r="FX381" s="317"/>
      <c r="FY381" s="317"/>
      <c r="FZ381" s="317"/>
      <c r="GA381" s="317"/>
      <c r="GB381" s="317"/>
      <c r="GC381" s="317"/>
      <c r="GD381" s="317"/>
      <c r="GE381" s="317"/>
      <c r="GF381" s="317"/>
      <c r="GG381" s="317"/>
      <c r="GH381" s="317"/>
      <c r="GI381" s="317"/>
      <c r="GJ381" s="317"/>
      <c r="GK381" s="317"/>
      <c r="GL381" s="317"/>
      <c r="GM381" s="317"/>
      <c r="GN381" s="317"/>
      <c r="GO381" s="317"/>
      <c r="GP381" s="317"/>
      <c r="GQ381" s="317"/>
      <c r="GR381" s="317"/>
      <c r="GS381" s="317"/>
      <c r="GT381" s="317"/>
      <c r="GU381" s="317"/>
      <c r="GV381" s="317"/>
      <c r="GW381" s="317"/>
      <c r="GX381" s="317"/>
      <c r="GY381" s="317"/>
      <c r="GZ381" s="317"/>
      <c r="HA381" s="317"/>
      <c r="HB381" s="317"/>
      <c r="HC381" s="317"/>
      <c r="HD381" s="317"/>
      <c r="HE381" s="317"/>
      <c r="HF381" s="317"/>
      <c r="HG381" s="317"/>
      <c r="HH381" s="317"/>
      <c r="HI381" s="317"/>
      <c r="HJ381" s="317"/>
      <c r="HK381" s="317"/>
      <c r="HL381" s="317"/>
      <c r="HM381" s="317"/>
      <c r="HN381" s="317"/>
      <c r="HO381" s="317"/>
      <c r="HP381" s="317"/>
      <c r="HQ381" s="317"/>
      <c r="HR381" s="317"/>
      <c r="HS381" s="317"/>
      <c r="HT381" s="317"/>
      <c r="HU381" s="317"/>
      <c r="HV381" s="317"/>
      <c r="HW381" s="317"/>
      <c r="HX381" s="317"/>
      <c r="HY381" s="317"/>
      <c r="HZ381" s="317"/>
      <c r="IA381" s="317"/>
      <c r="IB381" s="317"/>
      <c r="IC381" s="317"/>
      <c r="ID381" s="317"/>
      <c r="IE381" s="317"/>
      <c r="IF381" s="317"/>
      <c r="IG381" s="317"/>
      <c r="IH381" s="317"/>
      <c r="II381" s="317"/>
      <c r="IJ381" s="317"/>
      <c r="IK381" s="317"/>
      <c r="IL381" s="317"/>
      <c r="IM381" s="317"/>
      <c r="IN381" s="317"/>
      <c r="IO381" s="317"/>
      <c r="IP381" s="317"/>
      <c r="IQ381" s="317"/>
      <c r="IR381" s="317"/>
      <c r="IS381" s="317"/>
      <c r="IT381" s="317"/>
      <c r="IU381" s="317"/>
      <c r="IV381" s="317"/>
      <c r="IW381" s="317"/>
      <c r="IX381" s="317"/>
      <c r="IY381" s="317"/>
      <c r="IZ381" s="317"/>
      <c r="JA381" s="317"/>
      <c r="JB381" s="317"/>
      <c r="JC381" s="317"/>
      <c r="JD381" s="317"/>
      <c r="JE381" s="317"/>
      <c r="JF381" s="317"/>
      <c r="JG381" s="317"/>
      <c r="JH381" s="317"/>
      <c r="JI381" s="317"/>
      <c r="JJ381" s="317"/>
      <c r="JK381" s="317"/>
      <c r="JL381" s="317"/>
      <c r="JM381" s="317"/>
      <c r="JN381" s="317"/>
      <c r="JO381" s="317"/>
      <c r="JP381" s="317"/>
      <c r="JQ381" s="317"/>
      <c r="JR381" s="317"/>
      <c r="JS381" s="317"/>
      <c r="JT381" s="317"/>
      <c r="JU381" s="317"/>
      <c r="JV381" s="317"/>
      <c r="JW381" s="317"/>
      <c r="JX381" s="317"/>
      <c r="JY381" s="317"/>
      <c r="JZ381" s="317"/>
      <c r="KA381" s="317"/>
      <c r="KB381" s="317"/>
      <c r="KC381" s="317"/>
      <c r="KD381" s="317"/>
      <c r="KE381" s="317"/>
      <c r="KF381" s="317"/>
      <c r="KG381" s="317"/>
      <c r="KH381" s="317"/>
      <c r="KI381" s="317"/>
      <c r="KJ381" s="317"/>
      <c r="KK381" s="317"/>
      <c r="KL381" s="317"/>
      <c r="KM381" s="317"/>
      <c r="KN381" s="317"/>
      <c r="KO381" s="317"/>
      <c r="KP381" s="317"/>
      <c r="KQ381" s="317"/>
      <c r="KR381" s="317"/>
      <c r="KS381" s="317"/>
      <c r="KT381" s="317"/>
      <c r="KU381" s="317"/>
      <c r="KV381" s="317"/>
      <c r="KW381" s="317"/>
      <c r="KX381" s="317"/>
      <c r="KY381" s="317"/>
      <c r="KZ381" s="317"/>
      <c r="LA381" s="317"/>
      <c r="LB381" s="317"/>
      <c r="LC381" s="317"/>
      <c r="LD381" s="317"/>
      <c r="LE381" s="317"/>
      <c r="LF381" s="317"/>
      <c r="LG381" s="317"/>
      <c r="LH381" s="317"/>
      <c r="LI381" s="317"/>
      <c r="LJ381" s="317"/>
      <c r="LK381" s="317"/>
      <c r="LL381" s="317"/>
      <c r="LM381" s="317"/>
      <c r="LN381" s="317"/>
      <c r="LO381" s="317"/>
      <c r="LP381" s="317"/>
      <c r="LQ381" s="317"/>
      <c r="LR381" s="317"/>
      <c r="LS381" s="317"/>
      <c r="LT381" s="317"/>
      <c r="LU381" s="317"/>
      <c r="LV381" s="317"/>
      <c r="LW381" s="317"/>
      <c r="LX381" s="317"/>
      <c r="LY381" s="317"/>
      <c r="LZ381" s="317"/>
      <c r="MA381" s="317"/>
      <c r="MB381" s="317"/>
      <c r="MC381" s="317"/>
      <c r="MD381" s="317"/>
      <c r="ME381" s="317"/>
      <c r="MF381" s="317"/>
      <c r="MG381" s="317"/>
      <c r="MH381" s="317"/>
      <c r="MI381" s="317"/>
      <c r="MJ381" s="317"/>
      <c r="MK381" s="317"/>
      <c r="ML381" s="317"/>
      <c r="MM381" s="317"/>
      <c r="MN381" s="317"/>
      <c r="MO381" s="317"/>
      <c r="MP381" s="317"/>
      <c r="MQ381" s="317"/>
      <c r="MR381" s="317"/>
      <c r="MS381" s="317"/>
      <c r="MT381" s="317"/>
      <c r="MU381" s="317"/>
      <c r="MV381" s="317"/>
      <c r="MW381" s="317"/>
      <c r="MX381" s="317"/>
      <c r="MY381" s="317"/>
      <c r="MZ381" s="317"/>
      <c r="NA381" s="317"/>
      <c r="NB381" s="317"/>
      <c r="NC381" s="317"/>
      <c r="ND381" s="317"/>
      <c r="NE381" s="317"/>
      <c r="NF381" s="317"/>
      <c r="NG381" s="317"/>
      <c r="NH381" s="317"/>
      <c r="NI381" s="317"/>
      <c r="NJ381" s="317"/>
      <c r="NK381" s="317"/>
      <c r="NL381" s="317"/>
      <c r="NM381" s="317"/>
      <c r="NN381" s="317"/>
      <c r="NO381" s="317"/>
      <c r="NP381" s="317"/>
      <c r="NQ381" s="317"/>
      <c r="NR381" s="317"/>
      <c r="NS381" s="317"/>
      <c r="NT381" s="317"/>
      <c r="NU381" s="317"/>
      <c r="NV381" s="317"/>
      <c r="NW381" s="317"/>
      <c r="NX381" s="317"/>
      <c r="NY381" s="317"/>
      <c r="NZ381" s="317"/>
      <c r="OA381" s="317"/>
      <c r="OB381" s="317"/>
      <c r="OC381" s="317"/>
      <c r="OD381" s="317"/>
      <c r="OE381" s="317"/>
      <c r="OF381" s="317"/>
      <c r="OG381" s="317"/>
      <c r="OH381" s="317"/>
      <c r="OI381" s="317"/>
      <c r="OJ381" s="317"/>
      <c r="OK381" s="317"/>
      <c r="OL381" s="317"/>
      <c r="OM381" s="317"/>
      <c r="ON381" s="317"/>
      <c r="OO381" s="317"/>
      <c r="OP381" s="317"/>
      <c r="OQ381" s="317"/>
      <c r="OR381" s="317"/>
      <c r="OS381" s="317"/>
      <c r="OT381" s="317"/>
      <c r="OU381" s="317"/>
      <c r="OV381" s="317"/>
      <c r="OW381" s="317"/>
      <c r="OX381" s="317"/>
      <c r="OY381" s="317"/>
      <c r="OZ381" s="317"/>
      <c r="PA381" s="317"/>
      <c r="PB381" s="317"/>
      <c r="PC381" s="317"/>
      <c r="PD381" s="317"/>
      <c r="PE381" s="317"/>
      <c r="PF381" s="317"/>
      <c r="PG381" s="317"/>
      <c r="PH381" s="317"/>
      <c r="PI381" s="317"/>
      <c r="PJ381" s="317"/>
      <c r="PK381" s="317"/>
      <c r="PL381" s="317"/>
      <c r="PM381" s="317"/>
      <c r="PN381" s="317"/>
      <c r="PO381" s="317"/>
      <c r="PP381" s="317"/>
      <c r="PQ381" s="317"/>
      <c r="PR381" s="317"/>
      <c r="PS381" s="317"/>
      <c r="PT381" s="317"/>
      <c r="PU381" s="317"/>
      <c r="PV381" s="317"/>
      <c r="PW381" s="317"/>
      <c r="PX381" s="317"/>
      <c r="PY381" s="317"/>
      <c r="PZ381" s="317"/>
      <c r="QA381" s="317"/>
      <c r="QB381" s="317"/>
      <c r="QC381" s="317"/>
      <c r="QD381" s="317"/>
      <c r="QE381" s="317"/>
      <c r="QF381" s="317"/>
      <c r="QG381" s="317"/>
      <c r="QH381" s="317"/>
      <c r="QI381" s="317"/>
      <c r="QJ381" s="317"/>
      <c r="QK381" s="317"/>
      <c r="QL381" s="317"/>
      <c r="QM381" s="317"/>
      <c r="QN381" s="317"/>
      <c r="QO381" s="317"/>
      <c r="QP381" s="317"/>
      <c r="QQ381" s="317"/>
      <c r="QR381" s="317"/>
      <c r="QS381" s="317"/>
      <c r="QT381" s="317"/>
      <c r="QU381" s="317"/>
      <c r="QV381" s="317"/>
      <c r="QW381" s="317"/>
      <c r="QX381" s="317"/>
      <c r="QY381" s="317"/>
      <c r="QZ381" s="317"/>
      <c r="RA381" s="317"/>
      <c r="RB381" s="317"/>
      <c r="RC381" s="317"/>
      <c r="RD381" s="317"/>
      <c r="RE381" s="317"/>
      <c r="RF381" s="317"/>
      <c r="RG381" s="317"/>
      <c r="RH381" s="317"/>
      <c r="RI381" s="317"/>
      <c r="RJ381" s="317"/>
      <c r="RK381" s="317"/>
      <c r="RL381" s="317"/>
      <c r="RM381" s="317"/>
      <c r="RN381" s="317"/>
      <c r="RO381" s="317"/>
      <c r="RP381" s="317"/>
      <c r="RQ381" s="317"/>
      <c r="RR381" s="317"/>
      <c r="RS381" s="317"/>
      <c r="RT381" s="317"/>
      <c r="RU381" s="317"/>
      <c r="RV381" s="317"/>
      <c r="RW381" s="317"/>
      <c r="RX381" s="317"/>
      <c r="RY381" s="317"/>
      <c r="RZ381" s="317"/>
      <c r="SA381" s="317"/>
      <c r="SB381" s="317"/>
      <c r="SC381" s="317"/>
      <c r="SD381" s="317"/>
      <c r="SE381" s="317"/>
      <c r="SF381" s="317"/>
      <c r="SG381" s="317"/>
      <c r="SH381" s="317"/>
      <c r="SI381" s="317"/>
      <c r="SJ381" s="317"/>
      <c r="SK381" s="317"/>
      <c r="SL381" s="317"/>
      <c r="SM381" s="317"/>
      <c r="SN381" s="317"/>
      <c r="SO381" s="317"/>
      <c r="SP381" s="317"/>
      <c r="SQ381" s="317"/>
      <c r="SR381" s="317"/>
      <c r="SS381" s="317"/>
      <c r="ST381" s="317"/>
      <c r="SU381" s="317"/>
      <c r="SV381" s="317"/>
      <c r="SW381" s="317"/>
      <c r="SX381" s="317"/>
      <c r="SY381" s="317"/>
      <c r="SZ381" s="317"/>
      <c r="TA381" s="317"/>
      <c r="TB381" s="317"/>
      <c r="TC381" s="317"/>
      <c r="TD381" s="317"/>
      <c r="TE381" s="317"/>
      <c r="TF381" s="317"/>
      <c r="TG381" s="317"/>
      <c r="TH381" s="317"/>
      <c r="TI381" s="317"/>
      <c r="TJ381" s="317"/>
      <c r="TK381" s="317"/>
      <c r="TL381" s="317"/>
      <c r="TM381" s="317"/>
      <c r="TN381" s="317"/>
      <c r="TO381" s="317"/>
      <c r="TP381" s="317"/>
      <c r="TQ381" s="317"/>
      <c r="TR381" s="317"/>
      <c r="TS381" s="317"/>
      <c r="TT381" s="317"/>
      <c r="TU381" s="317"/>
      <c r="TV381" s="317"/>
      <c r="TW381" s="317"/>
      <c r="TX381" s="317"/>
      <c r="TY381" s="317"/>
      <c r="TZ381" s="317"/>
      <c r="UA381" s="317"/>
      <c r="UB381" s="317"/>
      <c r="UC381" s="317"/>
      <c r="UD381" s="317"/>
      <c r="UE381" s="317"/>
      <c r="UF381" s="317"/>
      <c r="UG381" s="317"/>
      <c r="UH381" s="317"/>
      <c r="UI381" s="317"/>
      <c r="UJ381" s="317"/>
      <c r="UK381" s="317"/>
      <c r="UL381" s="317"/>
      <c r="UM381" s="317"/>
      <c r="UN381" s="317"/>
      <c r="UO381" s="317"/>
      <c r="UP381" s="317"/>
      <c r="UQ381" s="317"/>
      <c r="UR381" s="317"/>
      <c r="US381" s="317"/>
      <c r="UT381" s="317"/>
      <c r="UU381" s="317"/>
      <c r="UV381" s="317"/>
      <c r="UW381" s="317"/>
      <c r="UX381" s="317"/>
      <c r="UY381" s="317"/>
      <c r="UZ381" s="317"/>
      <c r="VA381" s="317"/>
      <c r="VB381" s="317"/>
      <c r="VC381" s="317"/>
      <c r="VD381" s="317"/>
      <c r="VE381" s="317"/>
      <c r="VF381" s="317"/>
      <c r="VG381" s="317"/>
      <c r="VH381" s="317"/>
      <c r="VI381" s="317"/>
      <c r="VJ381" s="317"/>
      <c r="VK381" s="317"/>
      <c r="VL381" s="317"/>
      <c r="VM381" s="317"/>
      <c r="VN381" s="317"/>
      <c r="VO381" s="317"/>
      <c r="VP381" s="317"/>
      <c r="VQ381" s="317"/>
      <c r="VR381" s="317"/>
      <c r="VS381" s="317"/>
      <c r="VT381" s="317"/>
      <c r="VU381" s="317"/>
      <c r="VV381" s="317"/>
      <c r="VW381" s="317"/>
      <c r="VX381" s="317"/>
      <c r="VY381" s="317"/>
      <c r="VZ381" s="317"/>
      <c r="WA381" s="317"/>
      <c r="WB381" s="317"/>
      <c r="WC381" s="317"/>
      <c r="WD381" s="317"/>
      <c r="WE381" s="317"/>
      <c r="WF381" s="317"/>
      <c r="WG381" s="317"/>
      <c r="WH381" s="317"/>
      <c r="WI381" s="317"/>
      <c r="WJ381" s="317"/>
      <c r="WK381" s="317"/>
      <c r="WL381" s="317"/>
      <c r="WM381" s="317"/>
      <c r="WN381" s="317"/>
      <c r="WO381" s="317"/>
      <c r="WP381" s="317"/>
      <c r="WQ381" s="317"/>
      <c r="WR381" s="317"/>
      <c r="WS381" s="317"/>
      <c r="WT381" s="317"/>
      <c r="WU381" s="317"/>
      <c r="WV381" s="317"/>
      <c r="WW381" s="317"/>
      <c r="WX381" s="317"/>
      <c r="WY381" s="317"/>
      <c r="WZ381" s="317"/>
      <c r="XA381" s="317"/>
      <c r="XB381" s="317"/>
      <c r="XC381" s="317"/>
      <c r="XD381" s="317"/>
      <c r="XE381" s="317"/>
      <c r="XF381" s="317"/>
      <c r="XG381" s="317"/>
      <c r="XH381" s="317"/>
      <c r="XI381" s="317"/>
      <c r="XJ381" s="317"/>
      <c r="XK381" s="317"/>
      <c r="XL381" s="317"/>
      <c r="XM381" s="317"/>
      <c r="XN381" s="317"/>
      <c r="XO381" s="317"/>
      <c r="XP381" s="317"/>
      <c r="XQ381" s="317"/>
      <c r="XR381" s="317"/>
      <c r="XS381" s="317"/>
      <c r="XT381" s="317"/>
      <c r="XU381" s="317"/>
      <c r="XV381" s="317"/>
      <c r="XW381" s="317"/>
      <c r="XX381" s="317"/>
      <c r="XY381" s="317"/>
      <c r="XZ381" s="317"/>
      <c r="YA381" s="317"/>
      <c r="YB381" s="317"/>
      <c r="YC381" s="317"/>
      <c r="YD381" s="317"/>
      <c r="YE381" s="317"/>
      <c r="YF381" s="317"/>
      <c r="YG381" s="317"/>
      <c r="YH381" s="317"/>
      <c r="YI381" s="317"/>
      <c r="YJ381" s="317"/>
      <c r="YK381" s="317"/>
      <c r="YL381" s="317"/>
      <c r="YM381" s="317"/>
      <c r="YN381" s="317"/>
      <c r="YO381" s="317"/>
      <c r="YP381" s="317"/>
      <c r="YQ381" s="317"/>
      <c r="YR381" s="317"/>
      <c r="YS381" s="317"/>
      <c r="YT381" s="317"/>
      <c r="YU381" s="317"/>
      <c r="YV381" s="317"/>
      <c r="YW381" s="317"/>
      <c r="YX381" s="317"/>
      <c r="YY381" s="317"/>
      <c r="YZ381" s="317"/>
      <c r="ZA381" s="317"/>
      <c r="ZB381" s="317"/>
      <c r="ZC381" s="317"/>
      <c r="ZD381" s="317"/>
      <c r="ZE381" s="317"/>
      <c r="ZF381" s="317"/>
      <c r="ZG381" s="317"/>
      <c r="ZH381" s="317"/>
      <c r="ZI381" s="317"/>
      <c r="ZJ381" s="317"/>
      <c r="ZK381" s="317"/>
      <c r="ZL381" s="317"/>
      <c r="ZM381" s="317"/>
      <c r="ZN381" s="317"/>
      <c r="ZO381" s="317"/>
      <c r="ZP381" s="317"/>
      <c r="ZQ381" s="317"/>
      <c r="ZR381" s="317"/>
      <c r="ZS381" s="317"/>
      <c r="ZT381" s="317"/>
      <c r="ZU381" s="317"/>
      <c r="ZV381" s="317"/>
      <c r="ZW381" s="317"/>
      <c r="ZX381" s="317"/>
      <c r="ZY381" s="317"/>
      <c r="ZZ381" s="317"/>
      <c r="AAA381" s="317"/>
      <c r="AAB381" s="317"/>
      <c r="AAC381" s="317"/>
      <c r="AAD381" s="317"/>
      <c r="AAE381" s="317"/>
      <c r="AAF381" s="317"/>
      <c r="AAG381" s="317"/>
      <c r="AAH381" s="317"/>
      <c r="AAI381" s="317"/>
      <c r="AAJ381" s="317"/>
      <c r="AAK381" s="317"/>
      <c r="AAL381" s="317"/>
      <c r="AAM381" s="317"/>
      <c r="AAN381" s="317"/>
      <c r="AAO381" s="317"/>
      <c r="AAP381" s="317"/>
      <c r="AAQ381" s="317"/>
      <c r="AAR381" s="317"/>
      <c r="AAS381" s="317"/>
      <c r="AAT381" s="317"/>
      <c r="AAU381" s="317"/>
      <c r="AAV381" s="317"/>
      <c r="AAW381" s="317"/>
      <c r="AAX381" s="317"/>
      <c r="AAY381" s="317"/>
      <c r="AAZ381" s="317"/>
      <c r="ABA381" s="317"/>
      <c r="ABB381" s="317"/>
      <c r="ABC381" s="317"/>
      <c r="ABD381" s="317"/>
      <c r="ABE381" s="317"/>
      <c r="ABF381" s="317"/>
      <c r="ABG381" s="317"/>
      <c r="ABH381" s="317"/>
      <c r="ABI381" s="317"/>
      <c r="ABJ381" s="317"/>
      <c r="ABK381" s="317"/>
      <c r="ABL381" s="317"/>
      <c r="ABM381" s="317"/>
      <c r="ABN381" s="317"/>
      <c r="ABO381" s="317"/>
      <c r="ABP381" s="317"/>
      <c r="ABQ381" s="317"/>
      <c r="ABR381" s="317"/>
      <c r="ABS381" s="317"/>
      <c r="ABT381" s="317"/>
      <c r="ABU381" s="317"/>
      <c r="ABV381" s="317"/>
      <c r="ABW381" s="317"/>
      <c r="ABX381" s="317"/>
      <c r="ABY381" s="317"/>
      <c r="ABZ381" s="317"/>
      <c r="ACA381" s="317"/>
      <c r="ACB381" s="317"/>
      <c r="ACC381" s="317"/>
      <c r="ACD381" s="317"/>
      <c r="ACE381" s="317"/>
      <c r="ACF381" s="317"/>
      <c r="ACG381" s="317"/>
      <c r="ACH381" s="317"/>
      <c r="ACI381" s="317"/>
      <c r="ACJ381" s="317"/>
      <c r="ACK381" s="317"/>
      <c r="ACL381" s="317"/>
      <c r="ACM381" s="317"/>
      <c r="ACN381" s="317"/>
      <c r="ACO381" s="317"/>
      <c r="ACP381" s="317"/>
      <c r="ACQ381" s="317"/>
      <c r="ACR381" s="317"/>
      <c r="ACS381" s="317"/>
      <c r="ACT381" s="317"/>
      <c r="ACU381" s="317"/>
      <c r="ACV381" s="317"/>
      <c r="ACW381" s="317"/>
      <c r="ACX381" s="317"/>
      <c r="ACY381" s="317"/>
      <c r="ACZ381" s="317"/>
      <c r="ADA381" s="317"/>
      <c r="ADB381" s="317"/>
      <c r="ADC381" s="317"/>
      <c r="ADD381" s="317"/>
      <c r="ADE381" s="317"/>
      <c r="ADF381" s="317"/>
      <c r="ADG381" s="317"/>
      <c r="ADH381" s="317"/>
      <c r="ADI381" s="317"/>
      <c r="ADJ381" s="317"/>
      <c r="ADK381" s="317"/>
      <c r="ADL381" s="317"/>
      <c r="ADM381" s="317"/>
      <c r="ADN381" s="317"/>
      <c r="ADO381" s="317"/>
      <c r="ADP381" s="317"/>
      <c r="ADQ381" s="317"/>
      <c r="ADR381" s="317"/>
      <c r="ADS381" s="317"/>
      <c r="ADT381" s="317"/>
      <c r="ADU381" s="317"/>
      <c r="ADV381" s="317"/>
      <c r="ADW381" s="317"/>
      <c r="ADX381" s="317"/>
      <c r="ADY381" s="317"/>
      <c r="ADZ381" s="317"/>
      <c r="AEA381" s="317"/>
      <c r="AEB381" s="317"/>
      <c r="AEC381" s="317"/>
      <c r="AED381" s="317"/>
      <c r="AEE381" s="317"/>
      <c r="AEF381" s="317"/>
      <c r="AEG381" s="317"/>
      <c r="AEH381" s="317"/>
      <c r="AEI381" s="317"/>
      <c r="AEJ381" s="317"/>
      <c r="AEK381" s="317"/>
      <c r="AEL381" s="317"/>
      <c r="AEM381" s="317"/>
      <c r="AEN381" s="317"/>
      <c r="AEO381" s="317"/>
      <c r="AEP381" s="317"/>
      <c r="AEQ381" s="317"/>
      <c r="AER381" s="317"/>
      <c r="AES381" s="317"/>
    </row>
    <row r="382" spans="2:825" s="332" customFormat="1" x14ac:dyDescent="0.2">
      <c r="B382" s="331" t="s">
        <v>14632</v>
      </c>
      <c r="C382" s="319">
        <v>7396.4</v>
      </c>
      <c r="D382" s="322" t="s">
        <v>14462</v>
      </c>
      <c r="E382" s="317"/>
      <c r="F382" s="317"/>
      <c r="G382" s="317"/>
      <c r="H382" s="317"/>
      <c r="I382" s="317"/>
      <c r="J382" s="317"/>
      <c r="K382" s="317"/>
      <c r="L382" s="317"/>
      <c r="M382" s="317"/>
      <c r="N382" s="317"/>
      <c r="O382" s="317"/>
      <c r="P382" s="317"/>
      <c r="Q382" s="317"/>
      <c r="R382" s="317"/>
      <c r="S382" s="317"/>
      <c r="T382" s="317"/>
      <c r="U382" s="317"/>
      <c r="V382" s="317"/>
      <c r="W382" s="317"/>
      <c r="X382" s="317"/>
      <c r="Y382" s="317"/>
      <c r="Z382" s="317"/>
      <c r="AA382" s="317"/>
      <c r="AB382" s="317"/>
      <c r="AC382" s="317"/>
      <c r="AD382" s="317"/>
      <c r="AE382" s="317"/>
      <c r="AF382" s="317"/>
      <c r="AG382" s="317"/>
      <c r="AH382" s="317"/>
      <c r="AI382" s="317"/>
      <c r="AJ382" s="317"/>
      <c r="AK382" s="317"/>
      <c r="AL382" s="317"/>
      <c r="AM382" s="317"/>
      <c r="AN382" s="317"/>
      <c r="AO382" s="317"/>
      <c r="AP382" s="317"/>
      <c r="AQ382" s="317"/>
      <c r="AR382" s="317"/>
      <c r="AS382" s="317"/>
      <c r="AT382" s="317"/>
      <c r="AU382" s="317"/>
      <c r="AV382" s="317"/>
      <c r="AW382" s="317"/>
      <c r="AX382" s="317"/>
      <c r="AY382" s="317"/>
      <c r="AZ382" s="317"/>
      <c r="BA382" s="317"/>
      <c r="BB382" s="317"/>
      <c r="BC382" s="317"/>
      <c r="BD382" s="317"/>
      <c r="BE382" s="317"/>
      <c r="BF382" s="317"/>
      <c r="BG382" s="317"/>
      <c r="BH382" s="317"/>
      <c r="BI382" s="317"/>
      <c r="BJ382" s="317"/>
      <c r="BK382" s="317"/>
      <c r="BL382" s="317"/>
      <c r="BM382" s="317"/>
      <c r="BN382" s="317"/>
      <c r="BO382" s="317"/>
      <c r="BP382" s="317"/>
      <c r="BQ382" s="317"/>
      <c r="BR382" s="317"/>
      <c r="BS382" s="317"/>
      <c r="BT382" s="317"/>
      <c r="BU382" s="317"/>
      <c r="BV382" s="317"/>
      <c r="BW382" s="317"/>
      <c r="BX382" s="317"/>
      <c r="BY382" s="317"/>
      <c r="BZ382" s="317"/>
      <c r="CA382" s="317"/>
      <c r="CB382" s="317"/>
      <c r="CC382" s="317"/>
      <c r="CD382" s="317"/>
      <c r="CE382" s="317"/>
      <c r="CF382" s="317"/>
      <c r="CG382" s="317"/>
      <c r="CH382" s="317"/>
      <c r="CI382" s="317"/>
      <c r="CJ382" s="317"/>
      <c r="CK382" s="317"/>
      <c r="CL382" s="317"/>
      <c r="CM382" s="317"/>
      <c r="CN382" s="317"/>
      <c r="CO382" s="317"/>
      <c r="CP382" s="317"/>
      <c r="CQ382" s="317"/>
      <c r="CR382" s="317"/>
      <c r="CS382" s="317"/>
      <c r="CT382" s="317"/>
      <c r="CU382" s="317"/>
      <c r="CV382" s="317"/>
      <c r="CW382" s="317"/>
      <c r="CX382" s="317"/>
      <c r="CY382" s="317"/>
      <c r="CZ382" s="317"/>
      <c r="DA382" s="317"/>
      <c r="DB382" s="317"/>
      <c r="DC382" s="317"/>
      <c r="DD382" s="317"/>
      <c r="DE382" s="317"/>
      <c r="DF382" s="317"/>
      <c r="DG382" s="317"/>
      <c r="DH382" s="317"/>
      <c r="DI382" s="317"/>
      <c r="DJ382" s="317"/>
      <c r="DK382" s="317"/>
      <c r="DL382" s="317"/>
      <c r="DM382" s="317"/>
      <c r="DN382" s="317"/>
      <c r="DO382" s="317"/>
      <c r="DP382" s="317"/>
      <c r="DQ382" s="317"/>
      <c r="DR382" s="317"/>
      <c r="DS382" s="317"/>
      <c r="DT382" s="317"/>
      <c r="DU382" s="317"/>
      <c r="DV382" s="317"/>
      <c r="DW382" s="317"/>
      <c r="DX382" s="317"/>
      <c r="DY382" s="317"/>
      <c r="DZ382" s="317"/>
      <c r="EA382" s="317"/>
      <c r="EB382" s="317"/>
      <c r="EC382" s="317"/>
      <c r="ED382" s="317"/>
      <c r="EE382" s="317"/>
      <c r="EF382" s="317"/>
      <c r="EG382" s="317"/>
      <c r="EH382" s="317"/>
      <c r="EI382" s="317"/>
      <c r="EJ382" s="317"/>
      <c r="EK382" s="317"/>
      <c r="EL382" s="317"/>
      <c r="EM382" s="317"/>
      <c r="EN382" s="317"/>
      <c r="EO382" s="317"/>
      <c r="EP382" s="317"/>
      <c r="EQ382" s="317"/>
      <c r="ER382" s="317"/>
      <c r="ES382" s="317"/>
      <c r="ET382" s="317"/>
      <c r="EU382" s="317"/>
      <c r="EV382" s="317"/>
      <c r="EW382" s="317"/>
      <c r="EX382" s="317"/>
      <c r="EY382" s="317"/>
      <c r="EZ382" s="317"/>
      <c r="FA382" s="317"/>
      <c r="FB382" s="317"/>
      <c r="FC382" s="317"/>
      <c r="FD382" s="317"/>
      <c r="FE382" s="317"/>
      <c r="FF382" s="317"/>
      <c r="FG382" s="317"/>
      <c r="FH382" s="317"/>
      <c r="FI382" s="317"/>
      <c r="FJ382" s="317"/>
      <c r="FK382" s="317"/>
      <c r="FL382" s="317"/>
      <c r="FM382" s="317"/>
      <c r="FN382" s="317"/>
      <c r="FO382" s="317"/>
      <c r="FP382" s="317"/>
      <c r="FQ382" s="317"/>
      <c r="FR382" s="317"/>
      <c r="FS382" s="317"/>
      <c r="FT382" s="317"/>
      <c r="FU382" s="317"/>
      <c r="FV382" s="317"/>
      <c r="FW382" s="317"/>
      <c r="FX382" s="317"/>
      <c r="FY382" s="317"/>
      <c r="FZ382" s="317"/>
      <c r="GA382" s="317"/>
      <c r="GB382" s="317"/>
      <c r="GC382" s="317"/>
      <c r="GD382" s="317"/>
      <c r="GE382" s="317"/>
      <c r="GF382" s="317"/>
      <c r="GG382" s="317"/>
      <c r="GH382" s="317"/>
      <c r="GI382" s="317"/>
      <c r="GJ382" s="317"/>
      <c r="GK382" s="317"/>
      <c r="GL382" s="317"/>
      <c r="GM382" s="317"/>
      <c r="GN382" s="317"/>
      <c r="GO382" s="317"/>
      <c r="GP382" s="317"/>
      <c r="GQ382" s="317"/>
      <c r="GR382" s="317"/>
      <c r="GS382" s="317"/>
      <c r="GT382" s="317"/>
      <c r="GU382" s="317"/>
      <c r="GV382" s="317"/>
      <c r="GW382" s="317"/>
      <c r="GX382" s="317"/>
      <c r="GY382" s="317"/>
      <c r="GZ382" s="317"/>
      <c r="HA382" s="317"/>
      <c r="HB382" s="317"/>
      <c r="HC382" s="317"/>
      <c r="HD382" s="317"/>
      <c r="HE382" s="317"/>
      <c r="HF382" s="317"/>
      <c r="HG382" s="317"/>
      <c r="HH382" s="317"/>
      <c r="HI382" s="317"/>
      <c r="HJ382" s="317"/>
      <c r="HK382" s="317"/>
      <c r="HL382" s="317"/>
      <c r="HM382" s="317"/>
      <c r="HN382" s="317"/>
      <c r="HO382" s="317"/>
      <c r="HP382" s="317"/>
      <c r="HQ382" s="317"/>
      <c r="HR382" s="317"/>
      <c r="HS382" s="317"/>
      <c r="HT382" s="317"/>
      <c r="HU382" s="317"/>
      <c r="HV382" s="317"/>
      <c r="HW382" s="317"/>
      <c r="HX382" s="317"/>
      <c r="HY382" s="317"/>
      <c r="HZ382" s="317"/>
      <c r="IA382" s="317"/>
      <c r="IB382" s="317"/>
      <c r="IC382" s="317"/>
      <c r="ID382" s="317"/>
      <c r="IE382" s="317"/>
      <c r="IF382" s="317"/>
      <c r="IG382" s="317"/>
      <c r="IH382" s="317"/>
      <c r="II382" s="317"/>
      <c r="IJ382" s="317"/>
      <c r="IK382" s="317"/>
      <c r="IL382" s="317"/>
      <c r="IM382" s="317"/>
      <c r="IN382" s="317"/>
      <c r="IO382" s="317"/>
      <c r="IP382" s="317"/>
      <c r="IQ382" s="317"/>
      <c r="IR382" s="317"/>
      <c r="IS382" s="317"/>
      <c r="IT382" s="317"/>
      <c r="IU382" s="317"/>
      <c r="IV382" s="317"/>
      <c r="IW382" s="317"/>
      <c r="IX382" s="317"/>
      <c r="IY382" s="317"/>
      <c r="IZ382" s="317"/>
      <c r="JA382" s="317"/>
      <c r="JB382" s="317"/>
      <c r="JC382" s="317"/>
      <c r="JD382" s="317"/>
      <c r="JE382" s="317"/>
      <c r="JF382" s="317"/>
      <c r="JG382" s="317"/>
      <c r="JH382" s="317"/>
      <c r="JI382" s="317"/>
      <c r="JJ382" s="317"/>
      <c r="JK382" s="317"/>
      <c r="JL382" s="317"/>
      <c r="JM382" s="317"/>
      <c r="JN382" s="317"/>
      <c r="JO382" s="317"/>
      <c r="JP382" s="317"/>
      <c r="JQ382" s="317"/>
      <c r="JR382" s="317"/>
      <c r="JS382" s="317"/>
      <c r="JT382" s="317"/>
      <c r="JU382" s="317"/>
      <c r="JV382" s="317"/>
      <c r="JW382" s="317"/>
      <c r="JX382" s="317"/>
      <c r="JY382" s="317"/>
      <c r="JZ382" s="317"/>
      <c r="KA382" s="317"/>
      <c r="KB382" s="317"/>
      <c r="KC382" s="317"/>
      <c r="KD382" s="317"/>
      <c r="KE382" s="317"/>
      <c r="KF382" s="317"/>
      <c r="KG382" s="317"/>
      <c r="KH382" s="317"/>
      <c r="KI382" s="317"/>
      <c r="KJ382" s="317"/>
      <c r="KK382" s="317"/>
      <c r="KL382" s="317"/>
      <c r="KM382" s="317"/>
      <c r="KN382" s="317"/>
      <c r="KO382" s="317"/>
      <c r="KP382" s="317"/>
      <c r="KQ382" s="317"/>
      <c r="KR382" s="317"/>
      <c r="KS382" s="317"/>
      <c r="KT382" s="317"/>
      <c r="KU382" s="317"/>
      <c r="KV382" s="317"/>
      <c r="KW382" s="317"/>
      <c r="KX382" s="317"/>
      <c r="KY382" s="317"/>
      <c r="KZ382" s="317"/>
      <c r="LA382" s="317"/>
      <c r="LB382" s="317"/>
      <c r="LC382" s="317"/>
      <c r="LD382" s="317"/>
      <c r="LE382" s="317"/>
      <c r="LF382" s="317"/>
      <c r="LG382" s="317"/>
      <c r="LH382" s="317"/>
      <c r="LI382" s="317"/>
      <c r="LJ382" s="317"/>
      <c r="LK382" s="317"/>
      <c r="LL382" s="317"/>
      <c r="LM382" s="317"/>
      <c r="LN382" s="317"/>
      <c r="LO382" s="317"/>
      <c r="LP382" s="317"/>
      <c r="LQ382" s="317"/>
      <c r="LR382" s="317"/>
      <c r="LS382" s="317"/>
      <c r="LT382" s="317"/>
      <c r="LU382" s="317"/>
      <c r="LV382" s="317"/>
      <c r="LW382" s="317"/>
      <c r="LX382" s="317"/>
      <c r="LY382" s="317"/>
      <c r="LZ382" s="317"/>
      <c r="MA382" s="317"/>
      <c r="MB382" s="317"/>
      <c r="MC382" s="317"/>
      <c r="MD382" s="317"/>
      <c r="ME382" s="317"/>
      <c r="MF382" s="317"/>
      <c r="MG382" s="317"/>
      <c r="MH382" s="317"/>
      <c r="MI382" s="317"/>
      <c r="MJ382" s="317"/>
      <c r="MK382" s="317"/>
      <c r="ML382" s="317"/>
      <c r="MM382" s="317"/>
      <c r="MN382" s="317"/>
      <c r="MO382" s="317"/>
      <c r="MP382" s="317"/>
      <c r="MQ382" s="317"/>
      <c r="MR382" s="317"/>
      <c r="MS382" s="317"/>
      <c r="MT382" s="317"/>
      <c r="MU382" s="317"/>
      <c r="MV382" s="317"/>
      <c r="MW382" s="317"/>
      <c r="MX382" s="317"/>
      <c r="MY382" s="317"/>
      <c r="MZ382" s="317"/>
      <c r="NA382" s="317"/>
      <c r="NB382" s="317"/>
      <c r="NC382" s="317"/>
      <c r="ND382" s="317"/>
      <c r="NE382" s="317"/>
      <c r="NF382" s="317"/>
      <c r="NG382" s="317"/>
      <c r="NH382" s="317"/>
      <c r="NI382" s="317"/>
      <c r="NJ382" s="317"/>
      <c r="NK382" s="317"/>
      <c r="NL382" s="317"/>
      <c r="NM382" s="317"/>
      <c r="NN382" s="317"/>
      <c r="NO382" s="317"/>
      <c r="NP382" s="317"/>
      <c r="NQ382" s="317"/>
      <c r="NR382" s="317"/>
      <c r="NS382" s="317"/>
      <c r="NT382" s="317"/>
      <c r="NU382" s="317"/>
      <c r="NV382" s="317"/>
      <c r="NW382" s="317"/>
      <c r="NX382" s="317"/>
      <c r="NY382" s="317"/>
      <c r="NZ382" s="317"/>
      <c r="OA382" s="317"/>
      <c r="OB382" s="317"/>
      <c r="OC382" s="317"/>
      <c r="OD382" s="317"/>
      <c r="OE382" s="317"/>
      <c r="OF382" s="317"/>
      <c r="OG382" s="317"/>
      <c r="OH382" s="317"/>
      <c r="OI382" s="317"/>
      <c r="OJ382" s="317"/>
      <c r="OK382" s="317"/>
      <c r="OL382" s="317"/>
      <c r="OM382" s="317"/>
      <c r="ON382" s="317"/>
      <c r="OO382" s="317"/>
      <c r="OP382" s="317"/>
      <c r="OQ382" s="317"/>
      <c r="OR382" s="317"/>
      <c r="OS382" s="317"/>
      <c r="OT382" s="317"/>
      <c r="OU382" s="317"/>
      <c r="OV382" s="317"/>
      <c r="OW382" s="317"/>
      <c r="OX382" s="317"/>
      <c r="OY382" s="317"/>
      <c r="OZ382" s="317"/>
      <c r="PA382" s="317"/>
      <c r="PB382" s="317"/>
      <c r="PC382" s="317"/>
      <c r="PD382" s="317"/>
      <c r="PE382" s="317"/>
      <c r="PF382" s="317"/>
      <c r="PG382" s="317"/>
      <c r="PH382" s="317"/>
      <c r="PI382" s="317"/>
      <c r="PJ382" s="317"/>
      <c r="PK382" s="317"/>
      <c r="PL382" s="317"/>
      <c r="PM382" s="317"/>
      <c r="PN382" s="317"/>
      <c r="PO382" s="317"/>
      <c r="PP382" s="317"/>
      <c r="PQ382" s="317"/>
      <c r="PR382" s="317"/>
      <c r="PS382" s="317"/>
      <c r="PT382" s="317"/>
      <c r="PU382" s="317"/>
      <c r="PV382" s="317"/>
      <c r="PW382" s="317"/>
      <c r="PX382" s="317"/>
      <c r="PY382" s="317"/>
      <c r="PZ382" s="317"/>
      <c r="QA382" s="317"/>
      <c r="QB382" s="317"/>
      <c r="QC382" s="317"/>
      <c r="QD382" s="317"/>
      <c r="QE382" s="317"/>
      <c r="QF382" s="317"/>
      <c r="QG382" s="317"/>
      <c r="QH382" s="317"/>
      <c r="QI382" s="317"/>
      <c r="QJ382" s="317"/>
      <c r="QK382" s="317"/>
      <c r="QL382" s="317"/>
      <c r="QM382" s="317"/>
      <c r="QN382" s="317"/>
      <c r="QO382" s="317"/>
      <c r="QP382" s="317"/>
      <c r="QQ382" s="317"/>
      <c r="QR382" s="317"/>
      <c r="QS382" s="317"/>
      <c r="QT382" s="317"/>
      <c r="QU382" s="317"/>
      <c r="QV382" s="317"/>
      <c r="QW382" s="317"/>
      <c r="QX382" s="317"/>
      <c r="QY382" s="317"/>
      <c r="QZ382" s="317"/>
      <c r="RA382" s="317"/>
      <c r="RB382" s="317"/>
      <c r="RC382" s="317"/>
      <c r="RD382" s="317"/>
      <c r="RE382" s="317"/>
      <c r="RF382" s="317"/>
      <c r="RG382" s="317"/>
      <c r="RH382" s="317"/>
      <c r="RI382" s="317"/>
      <c r="RJ382" s="317"/>
      <c r="RK382" s="317"/>
      <c r="RL382" s="317"/>
      <c r="RM382" s="317"/>
      <c r="RN382" s="317"/>
      <c r="RO382" s="317"/>
      <c r="RP382" s="317"/>
      <c r="RQ382" s="317"/>
      <c r="RR382" s="317"/>
      <c r="RS382" s="317"/>
      <c r="RT382" s="317"/>
      <c r="RU382" s="317"/>
      <c r="RV382" s="317"/>
      <c r="RW382" s="317"/>
      <c r="RX382" s="317"/>
      <c r="RY382" s="317"/>
      <c r="RZ382" s="317"/>
      <c r="SA382" s="317"/>
      <c r="SB382" s="317"/>
      <c r="SC382" s="317"/>
      <c r="SD382" s="317"/>
      <c r="SE382" s="317"/>
      <c r="SF382" s="317"/>
      <c r="SG382" s="317"/>
      <c r="SH382" s="317"/>
      <c r="SI382" s="317"/>
      <c r="SJ382" s="317"/>
      <c r="SK382" s="317"/>
      <c r="SL382" s="317"/>
      <c r="SM382" s="317"/>
      <c r="SN382" s="317"/>
      <c r="SO382" s="317"/>
      <c r="SP382" s="317"/>
      <c r="SQ382" s="317"/>
      <c r="SR382" s="317"/>
      <c r="SS382" s="317"/>
      <c r="ST382" s="317"/>
      <c r="SU382" s="317"/>
      <c r="SV382" s="317"/>
      <c r="SW382" s="317"/>
      <c r="SX382" s="317"/>
      <c r="SY382" s="317"/>
      <c r="SZ382" s="317"/>
      <c r="TA382" s="317"/>
      <c r="TB382" s="317"/>
      <c r="TC382" s="317"/>
      <c r="TD382" s="317"/>
      <c r="TE382" s="317"/>
      <c r="TF382" s="317"/>
      <c r="TG382" s="317"/>
      <c r="TH382" s="317"/>
      <c r="TI382" s="317"/>
      <c r="TJ382" s="317"/>
      <c r="TK382" s="317"/>
      <c r="TL382" s="317"/>
      <c r="TM382" s="317"/>
      <c r="TN382" s="317"/>
      <c r="TO382" s="317"/>
      <c r="TP382" s="317"/>
      <c r="TQ382" s="317"/>
      <c r="TR382" s="317"/>
      <c r="TS382" s="317"/>
      <c r="TT382" s="317"/>
      <c r="TU382" s="317"/>
      <c r="TV382" s="317"/>
      <c r="TW382" s="317"/>
      <c r="TX382" s="317"/>
      <c r="TY382" s="317"/>
      <c r="TZ382" s="317"/>
      <c r="UA382" s="317"/>
      <c r="UB382" s="317"/>
      <c r="UC382" s="317"/>
      <c r="UD382" s="317"/>
      <c r="UE382" s="317"/>
      <c r="UF382" s="317"/>
      <c r="UG382" s="317"/>
      <c r="UH382" s="317"/>
      <c r="UI382" s="317"/>
      <c r="UJ382" s="317"/>
      <c r="UK382" s="317"/>
      <c r="UL382" s="317"/>
      <c r="UM382" s="317"/>
      <c r="UN382" s="317"/>
      <c r="UO382" s="317"/>
      <c r="UP382" s="317"/>
      <c r="UQ382" s="317"/>
      <c r="UR382" s="317"/>
      <c r="US382" s="317"/>
      <c r="UT382" s="317"/>
      <c r="UU382" s="317"/>
      <c r="UV382" s="317"/>
      <c r="UW382" s="317"/>
      <c r="UX382" s="317"/>
      <c r="UY382" s="317"/>
      <c r="UZ382" s="317"/>
      <c r="VA382" s="317"/>
      <c r="VB382" s="317"/>
      <c r="VC382" s="317"/>
      <c r="VD382" s="317"/>
      <c r="VE382" s="317"/>
      <c r="VF382" s="317"/>
      <c r="VG382" s="317"/>
      <c r="VH382" s="317"/>
      <c r="VI382" s="317"/>
      <c r="VJ382" s="317"/>
      <c r="VK382" s="317"/>
      <c r="VL382" s="317"/>
      <c r="VM382" s="317"/>
      <c r="VN382" s="317"/>
      <c r="VO382" s="317"/>
      <c r="VP382" s="317"/>
      <c r="VQ382" s="317"/>
      <c r="VR382" s="317"/>
      <c r="VS382" s="317"/>
      <c r="VT382" s="317"/>
      <c r="VU382" s="317"/>
      <c r="VV382" s="317"/>
      <c r="VW382" s="317"/>
      <c r="VX382" s="317"/>
      <c r="VY382" s="317"/>
      <c r="VZ382" s="317"/>
      <c r="WA382" s="317"/>
      <c r="WB382" s="317"/>
      <c r="WC382" s="317"/>
      <c r="WD382" s="317"/>
      <c r="WE382" s="317"/>
      <c r="WF382" s="317"/>
      <c r="WG382" s="317"/>
      <c r="WH382" s="317"/>
      <c r="WI382" s="317"/>
      <c r="WJ382" s="317"/>
      <c r="WK382" s="317"/>
      <c r="WL382" s="317"/>
      <c r="WM382" s="317"/>
      <c r="WN382" s="317"/>
      <c r="WO382" s="317"/>
      <c r="WP382" s="317"/>
      <c r="WQ382" s="317"/>
      <c r="WR382" s="317"/>
      <c r="WS382" s="317"/>
      <c r="WT382" s="317"/>
      <c r="WU382" s="317"/>
      <c r="WV382" s="317"/>
      <c r="WW382" s="317"/>
      <c r="WX382" s="317"/>
      <c r="WY382" s="317"/>
      <c r="WZ382" s="317"/>
      <c r="XA382" s="317"/>
      <c r="XB382" s="317"/>
      <c r="XC382" s="317"/>
      <c r="XD382" s="317"/>
      <c r="XE382" s="317"/>
      <c r="XF382" s="317"/>
      <c r="XG382" s="317"/>
      <c r="XH382" s="317"/>
      <c r="XI382" s="317"/>
      <c r="XJ382" s="317"/>
      <c r="XK382" s="317"/>
      <c r="XL382" s="317"/>
      <c r="XM382" s="317"/>
      <c r="XN382" s="317"/>
      <c r="XO382" s="317"/>
      <c r="XP382" s="317"/>
      <c r="XQ382" s="317"/>
      <c r="XR382" s="317"/>
      <c r="XS382" s="317"/>
      <c r="XT382" s="317"/>
      <c r="XU382" s="317"/>
      <c r="XV382" s="317"/>
      <c r="XW382" s="317"/>
      <c r="XX382" s="317"/>
      <c r="XY382" s="317"/>
      <c r="XZ382" s="317"/>
      <c r="YA382" s="317"/>
      <c r="YB382" s="317"/>
      <c r="YC382" s="317"/>
      <c r="YD382" s="317"/>
      <c r="YE382" s="317"/>
      <c r="YF382" s="317"/>
      <c r="YG382" s="317"/>
      <c r="YH382" s="317"/>
      <c r="YI382" s="317"/>
      <c r="YJ382" s="317"/>
      <c r="YK382" s="317"/>
      <c r="YL382" s="317"/>
      <c r="YM382" s="317"/>
      <c r="YN382" s="317"/>
      <c r="YO382" s="317"/>
      <c r="YP382" s="317"/>
      <c r="YQ382" s="317"/>
      <c r="YR382" s="317"/>
      <c r="YS382" s="317"/>
      <c r="YT382" s="317"/>
      <c r="YU382" s="317"/>
      <c r="YV382" s="317"/>
      <c r="YW382" s="317"/>
      <c r="YX382" s="317"/>
      <c r="YY382" s="317"/>
      <c r="YZ382" s="317"/>
      <c r="ZA382" s="317"/>
      <c r="ZB382" s="317"/>
      <c r="ZC382" s="317"/>
      <c r="ZD382" s="317"/>
      <c r="ZE382" s="317"/>
      <c r="ZF382" s="317"/>
      <c r="ZG382" s="317"/>
      <c r="ZH382" s="317"/>
      <c r="ZI382" s="317"/>
      <c r="ZJ382" s="317"/>
      <c r="ZK382" s="317"/>
      <c r="ZL382" s="317"/>
      <c r="ZM382" s="317"/>
      <c r="ZN382" s="317"/>
      <c r="ZO382" s="317"/>
      <c r="ZP382" s="317"/>
      <c r="ZQ382" s="317"/>
      <c r="ZR382" s="317"/>
      <c r="ZS382" s="317"/>
      <c r="ZT382" s="317"/>
      <c r="ZU382" s="317"/>
      <c r="ZV382" s="317"/>
      <c r="ZW382" s="317"/>
      <c r="ZX382" s="317"/>
      <c r="ZY382" s="317"/>
      <c r="ZZ382" s="317"/>
      <c r="AAA382" s="317"/>
      <c r="AAB382" s="317"/>
      <c r="AAC382" s="317"/>
      <c r="AAD382" s="317"/>
      <c r="AAE382" s="317"/>
      <c r="AAF382" s="317"/>
      <c r="AAG382" s="317"/>
      <c r="AAH382" s="317"/>
      <c r="AAI382" s="317"/>
      <c r="AAJ382" s="317"/>
      <c r="AAK382" s="317"/>
      <c r="AAL382" s="317"/>
      <c r="AAM382" s="317"/>
      <c r="AAN382" s="317"/>
      <c r="AAO382" s="317"/>
      <c r="AAP382" s="317"/>
      <c r="AAQ382" s="317"/>
      <c r="AAR382" s="317"/>
      <c r="AAS382" s="317"/>
      <c r="AAT382" s="317"/>
      <c r="AAU382" s="317"/>
      <c r="AAV382" s="317"/>
      <c r="AAW382" s="317"/>
      <c r="AAX382" s="317"/>
      <c r="AAY382" s="317"/>
      <c r="AAZ382" s="317"/>
      <c r="ABA382" s="317"/>
      <c r="ABB382" s="317"/>
      <c r="ABC382" s="317"/>
      <c r="ABD382" s="317"/>
      <c r="ABE382" s="317"/>
      <c r="ABF382" s="317"/>
      <c r="ABG382" s="317"/>
      <c r="ABH382" s="317"/>
      <c r="ABI382" s="317"/>
      <c r="ABJ382" s="317"/>
      <c r="ABK382" s="317"/>
      <c r="ABL382" s="317"/>
      <c r="ABM382" s="317"/>
      <c r="ABN382" s="317"/>
      <c r="ABO382" s="317"/>
      <c r="ABP382" s="317"/>
      <c r="ABQ382" s="317"/>
      <c r="ABR382" s="317"/>
      <c r="ABS382" s="317"/>
      <c r="ABT382" s="317"/>
      <c r="ABU382" s="317"/>
      <c r="ABV382" s="317"/>
      <c r="ABW382" s="317"/>
      <c r="ABX382" s="317"/>
      <c r="ABY382" s="317"/>
      <c r="ABZ382" s="317"/>
      <c r="ACA382" s="317"/>
      <c r="ACB382" s="317"/>
      <c r="ACC382" s="317"/>
      <c r="ACD382" s="317"/>
      <c r="ACE382" s="317"/>
      <c r="ACF382" s="317"/>
      <c r="ACG382" s="317"/>
      <c r="ACH382" s="317"/>
      <c r="ACI382" s="317"/>
      <c r="ACJ382" s="317"/>
      <c r="ACK382" s="317"/>
      <c r="ACL382" s="317"/>
      <c r="ACM382" s="317"/>
      <c r="ACN382" s="317"/>
      <c r="ACO382" s="317"/>
      <c r="ACP382" s="317"/>
      <c r="ACQ382" s="317"/>
      <c r="ACR382" s="317"/>
      <c r="ACS382" s="317"/>
      <c r="ACT382" s="317"/>
      <c r="ACU382" s="317"/>
      <c r="ACV382" s="317"/>
      <c r="ACW382" s="317"/>
      <c r="ACX382" s="317"/>
      <c r="ACY382" s="317"/>
      <c r="ACZ382" s="317"/>
      <c r="ADA382" s="317"/>
      <c r="ADB382" s="317"/>
      <c r="ADC382" s="317"/>
      <c r="ADD382" s="317"/>
      <c r="ADE382" s="317"/>
      <c r="ADF382" s="317"/>
      <c r="ADG382" s="317"/>
      <c r="ADH382" s="317"/>
      <c r="ADI382" s="317"/>
      <c r="ADJ382" s="317"/>
      <c r="ADK382" s="317"/>
      <c r="ADL382" s="317"/>
      <c r="ADM382" s="317"/>
      <c r="ADN382" s="317"/>
      <c r="ADO382" s="317"/>
      <c r="ADP382" s="317"/>
      <c r="ADQ382" s="317"/>
      <c r="ADR382" s="317"/>
      <c r="ADS382" s="317"/>
      <c r="ADT382" s="317"/>
      <c r="ADU382" s="317"/>
      <c r="ADV382" s="317"/>
      <c r="ADW382" s="317"/>
      <c r="ADX382" s="317"/>
      <c r="ADY382" s="317"/>
      <c r="ADZ382" s="317"/>
      <c r="AEA382" s="317"/>
      <c r="AEB382" s="317"/>
      <c r="AEC382" s="317"/>
      <c r="AED382" s="317"/>
      <c r="AEE382" s="317"/>
      <c r="AEF382" s="317"/>
      <c r="AEG382" s="317"/>
      <c r="AEH382" s="317"/>
      <c r="AEI382" s="317"/>
      <c r="AEJ382" s="317"/>
      <c r="AEK382" s="317"/>
      <c r="AEL382" s="317"/>
      <c r="AEM382" s="317"/>
      <c r="AEN382" s="317"/>
      <c r="AEO382" s="317"/>
      <c r="AEP382" s="317"/>
      <c r="AEQ382" s="317"/>
      <c r="AER382" s="317"/>
      <c r="AES382" s="317"/>
    </row>
    <row r="383" spans="2:825" s="332" customFormat="1" x14ac:dyDescent="0.2">
      <c r="B383" s="331" t="s">
        <v>14633</v>
      </c>
      <c r="C383" s="319">
        <v>977307.68</v>
      </c>
      <c r="D383" s="322" t="s">
        <v>14634</v>
      </c>
      <c r="E383" s="317"/>
      <c r="F383" s="317"/>
      <c r="G383" s="317"/>
      <c r="H383" s="317"/>
      <c r="I383" s="317"/>
      <c r="J383" s="317"/>
      <c r="K383" s="317"/>
      <c r="L383" s="317"/>
      <c r="M383" s="317"/>
      <c r="N383" s="317"/>
      <c r="O383" s="317"/>
      <c r="P383" s="317"/>
      <c r="Q383" s="317"/>
      <c r="R383" s="317"/>
      <c r="S383" s="317"/>
      <c r="T383" s="317"/>
      <c r="U383" s="317"/>
      <c r="V383" s="317"/>
      <c r="W383" s="317"/>
      <c r="X383" s="317"/>
      <c r="Y383" s="317"/>
      <c r="Z383" s="317"/>
      <c r="AA383" s="317"/>
      <c r="AB383" s="317"/>
      <c r="AC383" s="317"/>
      <c r="AD383" s="317"/>
      <c r="AE383" s="317"/>
      <c r="AF383" s="317"/>
      <c r="AG383" s="317"/>
      <c r="AH383" s="317"/>
      <c r="AI383" s="317"/>
      <c r="AJ383" s="317"/>
      <c r="AK383" s="317"/>
      <c r="AL383" s="317"/>
      <c r="AM383" s="317"/>
      <c r="AN383" s="317"/>
      <c r="AO383" s="317"/>
      <c r="AP383" s="317"/>
      <c r="AQ383" s="317"/>
      <c r="AR383" s="317"/>
      <c r="AS383" s="317"/>
      <c r="AT383" s="317"/>
      <c r="AU383" s="317"/>
      <c r="AV383" s="317"/>
      <c r="AW383" s="317"/>
      <c r="AX383" s="317"/>
      <c r="AY383" s="317"/>
      <c r="AZ383" s="317"/>
      <c r="BA383" s="317"/>
      <c r="BB383" s="317"/>
      <c r="BC383" s="317"/>
      <c r="BD383" s="317"/>
      <c r="BE383" s="317"/>
      <c r="BF383" s="317"/>
      <c r="BG383" s="317"/>
      <c r="BH383" s="317"/>
      <c r="BI383" s="317"/>
      <c r="BJ383" s="317"/>
      <c r="BK383" s="317"/>
      <c r="BL383" s="317"/>
      <c r="BM383" s="317"/>
      <c r="BN383" s="317"/>
      <c r="BO383" s="317"/>
      <c r="BP383" s="317"/>
      <c r="BQ383" s="317"/>
      <c r="BR383" s="317"/>
      <c r="BS383" s="317"/>
      <c r="BT383" s="317"/>
      <c r="BU383" s="317"/>
      <c r="BV383" s="317"/>
      <c r="BW383" s="317"/>
      <c r="BX383" s="317"/>
      <c r="BY383" s="317"/>
      <c r="BZ383" s="317"/>
      <c r="CA383" s="317"/>
      <c r="CB383" s="317"/>
      <c r="CC383" s="317"/>
      <c r="CD383" s="317"/>
      <c r="CE383" s="317"/>
      <c r="CF383" s="317"/>
      <c r="CG383" s="317"/>
      <c r="CH383" s="317"/>
      <c r="CI383" s="317"/>
      <c r="CJ383" s="317"/>
      <c r="CK383" s="317"/>
      <c r="CL383" s="317"/>
      <c r="CM383" s="317"/>
      <c r="CN383" s="317"/>
      <c r="CO383" s="317"/>
      <c r="CP383" s="317"/>
      <c r="CQ383" s="317"/>
      <c r="CR383" s="317"/>
      <c r="CS383" s="317"/>
      <c r="CT383" s="317"/>
      <c r="CU383" s="317"/>
      <c r="CV383" s="317"/>
      <c r="CW383" s="317"/>
      <c r="CX383" s="317"/>
      <c r="CY383" s="317"/>
      <c r="CZ383" s="317"/>
      <c r="DA383" s="317"/>
      <c r="DB383" s="317"/>
      <c r="DC383" s="317"/>
      <c r="DD383" s="317"/>
      <c r="DE383" s="317"/>
      <c r="DF383" s="317"/>
      <c r="DG383" s="317"/>
      <c r="DH383" s="317"/>
      <c r="DI383" s="317"/>
      <c r="DJ383" s="317"/>
      <c r="DK383" s="317"/>
      <c r="DL383" s="317"/>
      <c r="DM383" s="317"/>
      <c r="DN383" s="317"/>
      <c r="DO383" s="317"/>
      <c r="DP383" s="317"/>
      <c r="DQ383" s="317"/>
      <c r="DR383" s="317"/>
      <c r="DS383" s="317"/>
      <c r="DT383" s="317"/>
      <c r="DU383" s="317"/>
      <c r="DV383" s="317"/>
      <c r="DW383" s="317"/>
      <c r="DX383" s="317"/>
      <c r="DY383" s="317"/>
      <c r="DZ383" s="317"/>
      <c r="EA383" s="317"/>
      <c r="EB383" s="317"/>
      <c r="EC383" s="317"/>
      <c r="ED383" s="317"/>
      <c r="EE383" s="317"/>
      <c r="EF383" s="317"/>
      <c r="EG383" s="317"/>
      <c r="EH383" s="317"/>
      <c r="EI383" s="317"/>
      <c r="EJ383" s="317"/>
      <c r="EK383" s="317"/>
      <c r="EL383" s="317"/>
      <c r="EM383" s="317"/>
      <c r="EN383" s="317"/>
      <c r="EO383" s="317"/>
      <c r="EP383" s="317"/>
      <c r="EQ383" s="317"/>
      <c r="ER383" s="317"/>
      <c r="ES383" s="317"/>
      <c r="ET383" s="317"/>
      <c r="EU383" s="317"/>
      <c r="EV383" s="317"/>
      <c r="EW383" s="317"/>
      <c r="EX383" s="317"/>
      <c r="EY383" s="317"/>
      <c r="EZ383" s="317"/>
      <c r="FA383" s="317"/>
      <c r="FB383" s="317"/>
      <c r="FC383" s="317"/>
      <c r="FD383" s="317"/>
      <c r="FE383" s="317"/>
      <c r="FF383" s="317"/>
      <c r="FG383" s="317"/>
      <c r="FH383" s="317"/>
      <c r="FI383" s="317"/>
      <c r="FJ383" s="317"/>
      <c r="FK383" s="317"/>
      <c r="FL383" s="317"/>
      <c r="FM383" s="317"/>
      <c r="FN383" s="317"/>
      <c r="FO383" s="317"/>
      <c r="FP383" s="317"/>
      <c r="FQ383" s="317"/>
      <c r="FR383" s="317"/>
      <c r="FS383" s="317"/>
      <c r="FT383" s="317"/>
      <c r="FU383" s="317"/>
      <c r="FV383" s="317"/>
      <c r="FW383" s="317"/>
      <c r="FX383" s="317"/>
      <c r="FY383" s="317"/>
      <c r="FZ383" s="317"/>
      <c r="GA383" s="317"/>
      <c r="GB383" s="317"/>
      <c r="GC383" s="317"/>
      <c r="GD383" s="317"/>
      <c r="GE383" s="317"/>
      <c r="GF383" s="317"/>
      <c r="GG383" s="317"/>
      <c r="GH383" s="317"/>
      <c r="GI383" s="317"/>
      <c r="GJ383" s="317"/>
      <c r="GK383" s="317"/>
      <c r="GL383" s="317"/>
      <c r="GM383" s="317"/>
      <c r="GN383" s="317"/>
      <c r="GO383" s="317"/>
      <c r="GP383" s="317"/>
      <c r="GQ383" s="317"/>
      <c r="GR383" s="317"/>
      <c r="GS383" s="317"/>
      <c r="GT383" s="317"/>
      <c r="GU383" s="317"/>
      <c r="GV383" s="317"/>
      <c r="GW383" s="317"/>
      <c r="GX383" s="317"/>
      <c r="GY383" s="317"/>
      <c r="GZ383" s="317"/>
      <c r="HA383" s="317"/>
      <c r="HB383" s="317"/>
      <c r="HC383" s="317"/>
      <c r="HD383" s="317"/>
      <c r="HE383" s="317"/>
      <c r="HF383" s="317"/>
      <c r="HG383" s="317"/>
      <c r="HH383" s="317"/>
      <c r="HI383" s="317"/>
      <c r="HJ383" s="317"/>
      <c r="HK383" s="317"/>
      <c r="HL383" s="317"/>
      <c r="HM383" s="317"/>
      <c r="HN383" s="317"/>
      <c r="HO383" s="317"/>
      <c r="HP383" s="317"/>
      <c r="HQ383" s="317"/>
      <c r="HR383" s="317"/>
      <c r="HS383" s="317"/>
      <c r="HT383" s="317"/>
      <c r="HU383" s="317"/>
      <c r="HV383" s="317"/>
      <c r="HW383" s="317"/>
      <c r="HX383" s="317"/>
      <c r="HY383" s="317"/>
      <c r="HZ383" s="317"/>
      <c r="IA383" s="317"/>
      <c r="IB383" s="317"/>
      <c r="IC383" s="317"/>
      <c r="ID383" s="317"/>
      <c r="IE383" s="317"/>
      <c r="IF383" s="317"/>
      <c r="IG383" s="317"/>
      <c r="IH383" s="317"/>
      <c r="II383" s="317"/>
      <c r="IJ383" s="317"/>
      <c r="IK383" s="317"/>
      <c r="IL383" s="317"/>
      <c r="IM383" s="317"/>
      <c r="IN383" s="317"/>
      <c r="IO383" s="317"/>
      <c r="IP383" s="317"/>
      <c r="IQ383" s="317"/>
      <c r="IR383" s="317"/>
      <c r="IS383" s="317"/>
      <c r="IT383" s="317"/>
      <c r="IU383" s="317"/>
      <c r="IV383" s="317"/>
      <c r="IW383" s="317"/>
      <c r="IX383" s="317"/>
      <c r="IY383" s="317"/>
      <c r="IZ383" s="317"/>
      <c r="JA383" s="317"/>
      <c r="JB383" s="317"/>
      <c r="JC383" s="317"/>
      <c r="JD383" s="317"/>
      <c r="JE383" s="317"/>
      <c r="JF383" s="317"/>
      <c r="JG383" s="317"/>
      <c r="JH383" s="317"/>
      <c r="JI383" s="317"/>
      <c r="JJ383" s="317"/>
      <c r="JK383" s="317"/>
      <c r="JL383" s="317"/>
      <c r="JM383" s="317"/>
      <c r="JN383" s="317"/>
      <c r="JO383" s="317"/>
      <c r="JP383" s="317"/>
      <c r="JQ383" s="317"/>
      <c r="JR383" s="317"/>
      <c r="JS383" s="317"/>
      <c r="JT383" s="317"/>
      <c r="JU383" s="317"/>
      <c r="JV383" s="317"/>
      <c r="JW383" s="317"/>
      <c r="JX383" s="317"/>
      <c r="JY383" s="317"/>
      <c r="JZ383" s="317"/>
      <c r="KA383" s="317"/>
      <c r="KB383" s="317"/>
      <c r="KC383" s="317"/>
      <c r="KD383" s="317"/>
      <c r="KE383" s="317"/>
      <c r="KF383" s="317"/>
      <c r="KG383" s="317"/>
      <c r="KH383" s="317"/>
      <c r="KI383" s="317"/>
      <c r="KJ383" s="317"/>
      <c r="KK383" s="317"/>
      <c r="KL383" s="317"/>
      <c r="KM383" s="317"/>
      <c r="KN383" s="317"/>
      <c r="KO383" s="317"/>
      <c r="KP383" s="317"/>
      <c r="KQ383" s="317"/>
      <c r="KR383" s="317"/>
      <c r="KS383" s="317"/>
      <c r="KT383" s="317"/>
      <c r="KU383" s="317"/>
      <c r="KV383" s="317"/>
      <c r="KW383" s="317"/>
      <c r="KX383" s="317"/>
      <c r="KY383" s="317"/>
      <c r="KZ383" s="317"/>
      <c r="LA383" s="317"/>
      <c r="LB383" s="317"/>
      <c r="LC383" s="317"/>
      <c r="LD383" s="317"/>
      <c r="LE383" s="317"/>
      <c r="LF383" s="317"/>
      <c r="LG383" s="317"/>
      <c r="LH383" s="317"/>
      <c r="LI383" s="317"/>
      <c r="LJ383" s="317"/>
      <c r="LK383" s="317"/>
      <c r="LL383" s="317"/>
      <c r="LM383" s="317"/>
      <c r="LN383" s="317"/>
      <c r="LO383" s="317"/>
      <c r="LP383" s="317"/>
      <c r="LQ383" s="317"/>
      <c r="LR383" s="317"/>
      <c r="LS383" s="317"/>
      <c r="LT383" s="317"/>
      <c r="LU383" s="317"/>
      <c r="LV383" s="317"/>
      <c r="LW383" s="317"/>
      <c r="LX383" s="317"/>
      <c r="LY383" s="317"/>
      <c r="LZ383" s="317"/>
      <c r="MA383" s="317"/>
      <c r="MB383" s="317"/>
      <c r="MC383" s="317"/>
      <c r="MD383" s="317"/>
      <c r="ME383" s="317"/>
      <c r="MF383" s="317"/>
      <c r="MG383" s="317"/>
      <c r="MH383" s="317"/>
      <c r="MI383" s="317"/>
      <c r="MJ383" s="317"/>
      <c r="MK383" s="317"/>
      <c r="ML383" s="317"/>
      <c r="MM383" s="317"/>
      <c r="MN383" s="317"/>
      <c r="MO383" s="317"/>
      <c r="MP383" s="317"/>
      <c r="MQ383" s="317"/>
      <c r="MR383" s="317"/>
      <c r="MS383" s="317"/>
      <c r="MT383" s="317"/>
      <c r="MU383" s="317"/>
      <c r="MV383" s="317"/>
      <c r="MW383" s="317"/>
      <c r="MX383" s="317"/>
      <c r="MY383" s="317"/>
      <c r="MZ383" s="317"/>
      <c r="NA383" s="317"/>
      <c r="NB383" s="317"/>
      <c r="NC383" s="317"/>
      <c r="ND383" s="317"/>
      <c r="NE383" s="317"/>
      <c r="NF383" s="317"/>
      <c r="NG383" s="317"/>
      <c r="NH383" s="317"/>
      <c r="NI383" s="317"/>
      <c r="NJ383" s="317"/>
      <c r="NK383" s="317"/>
      <c r="NL383" s="317"/>
      <c r="NM383" s="317"/>
      <c r="NN383" s="317"/>
      <c r="NO383" s="317"/>
      <c r="NP383" s="317"/>
      <c r="NQ383" s="317"/>
      <c r="NR383" s="317"/>
      <c r="NS383" s="317"/>
      <c r="NT383" s="317"/>
      <c r="NU383" s="317"/>
      <c r="NV383" s="317"/>
      <c r="NW383" s="317"/>
      <c r="NX383" s="317"/>
      <c r="NY383" s="317"/>
      <c r="NZ383" s="317"/>
      <c r="OA383" s="317"/>
      <c r="OB383" s="317"/>
      <c r="OC383" s="317"/>
      <c r="OD383" s="317"/>
      <c r="OE383" s="317"/>
      <c r="OF383" s="317"/>
      <c r="OG383" s="317"/>
      <c r="OH383" s="317"/>
      <c r="OI383" s="317"/>
      <c r="OJ383" s="317"/>
      <c r="OK383" s="317"/>
      <c r="OL383" s="317"/>
      <c r="OM383" s="317"/>
      <c r="ON383" s="317"/>
      <c r="OO383" s="317"/>
      <c r="OP383" s="317"/>
      <c r="OQ383" s="317"/>
      <c r="OR383" s="317"/>
      <c r="OS383" s="317"/>
      <c r="OT383" s="317"/>
      <c r="OU383" s="317"/>
      <c r="OV383" s="317"/>
      <c r="OW383" s="317"/>
      <c r="OX383" s="317"/>
      <c r="OY383" s="317"/>
      <c r="OZ383" s="317"/>
      <c r="PA383" s="317"/>
      <c r="PB383" s="317"/>
      <c r="PC383" s="317"/>
      <c r="PD383" s="317"/>
      <c r="PE383" s="317"/>
      <c r="PF383" s="317"/>
      <c r="PG383" s="317"/>
      <c r="PH383" s="317"/>
      <c r="PI383" s="317"/>
      <c r="PJ383" s="317"/>
      <c r="PK383" s="317"/>
      <c r="PL383" s="317"/>
      <c r="PM383" s="317"/>
      <c r="PN383" s="317"/>
      <c r="PO383" s="317"/>
      <c r="PP383" s="317"/>
      <c r="PQ383" s="317"/>
      <c r="PR383" s="317"/>
      <c r="PS383" s="317"/>
      <c r="PT383" s="317"/>
      <c r="PU383" s="317"/>
      <c r="PV383" s="317"/>
      <c r="PW383" s="317"/>
      <c r="PX383" s="317"/>
      <c r="PY383" s="317"/>
      <c r="PZ383" s="317"/>
      <c r="QA383" s="317"/>
      <c r="QB383" s="317"/>
      <c r="QC383" s="317"/>
      <c r="QD383" s="317"/>
      <c r="QE383" s="317"/>
      <c r="QF383" s="317"/>
      <c r="QG383" s="317"/>
      <c r="QH383" s="317"/>
      <c r="QI383" s="317"/>
      <c r="QJ383" s="317"/>
      <c r="QK383" s="317"/>
      <c r="QL383" s="317"/>
      <c r="QM383" s="317"/>
      <c r="QN383" s="317"/>
      <c r="QO383" s="317"/>
      <c r="QP383" s="317"/>
      <c r="QQ383" s="317"/>
      <c r="QR383" s="317"/>
      <c r="QS383" s="317"/>
      <c r="QT383" s="317"/>
      <c r="QU383" s="317"/>
      <c r="QV383" s="317"/>
      <c r="QW383" s="317"/>
      <c r="QX383" s="317"/>
      <c r="QY383" s="317"/>
      <c r="QZ383" s="317"/>
      <c r="RA383" s="317"/>
      <c r="RB383" s="317"/>
      <c r="RC383" s="317"/>
      <c r="RD383" s="317"/>
      <c r="RE383" s="317"/>
      <c r="RF383" s="317"/>
      <c r="RG383" s="317"/>
      <c r="RH383" s="317"/>
      <c r="RI383" s="317"/>
      <c r="RJ383" s="317"/>
      <c r="RK383" s="317"/>
      <c r="RL383" s="317"/>
      <c r="RM383" s="317"/>
      <c r="RN383" s="317"/>
      <c r="RO383" s="317"/>
      <c r="RP383" s="317"/>
      <c r="RQ383" s="317"/>
      <c r="RR383" s="317"/>
      <c r="RS383" s="317"/>
      <c r="RT383" s="317"/>
      <c r="RU383" s="317"/>
      <c r="RV383" s="317"/>
      <c r="RW383" s="317"/>
      <c r="RX383" s="317"/>
      <c r="RY383" s="317"/>
      <c r="RZ383" s="317"/>
      <c r="SA383" s="317"/>
      <c r="SB383" s="317"/>
      <c r="SC383" s="317"/>
      <c r="SD383" s="317"/>
      <c r="SE383" s="317"/>
      <c r="SF383" s="317"/>
      <c r="SG383" s="317"/>
      <c r="SH383" s="317"/>
      <c r="SI383" s="317"/>
      <c r="SJ383" s="317"/>
      <c r="SK383" s="317"/>
      <c r="SL383" s="317"/>
      <c r="SM383" s="317"/>
      <c r="SN383" s="317"/>
      <c r="SO383" s="317"/>
      <c r="SP383" s="317"/>
      <c r="SQ383" s="317"/>
      <c r="SR383" s="317"/>
      <c r="SS383" s="317"/>
      <c r="ST383" s="317"/>
      <c r="SU383" s="317"/>
      <c r="SV383" s="317"/>
      <c r="SW383" s="317"/>
      <c r="SX383" s="317"/>
      <c r="SY383" s="317"/>
      <c r="SZ383" s="317"/>
      <c r="TA383" s="317"/>
      <c r="TB383" s="317"/>
      <c r="TC383" s="317"/>
      <c r="TD383" s="317"/>
      <c r="TE383" s="317"/>
      <c r="TF383" s="317"/>
      <c r="TG383" s="317"/>
      <c r="TH383" s="317"/>
      <c r="TI383" s="317"/>
      <c r="TJ383" s="317"/>
      <c r="TK383" s="317"/>
      <c r="TL383" s="317"/>
      <c r="TM383" s="317"/>
      <c r="TN383" s="317"/>
      <c r="TO383" s="317"/>
      <c r="TP383" s="317"/>
      <c r="TQ383" s="317"/>
      <c r="TR383" s="317"/>
      <c r="TS383" s="317"/>
      <c r="TT383" s="317"/>
      <c r="TU383" s="317"/>
      <c r="TV383" s="317"/>
      <c r="TW383" s="317"/>
      <c r="TX383" s="317"/>
      <c r="TY383" s="317"/>
      <c r="TZ383" s="317"/>
      <c r="UA383" s="317"/>
      <c r="UB383" s="317"/>
      <c r="UC383" s="317"/>
      <c r="UD383" s="317"/>
      <c r="UE383" s="317"/>
      <c r="UF383" s="317"/>
      <c r="UG383" s="317"/>
      <c r="UH383" s="317"/>
      <c r="UI383" s="317"/>
      <c r="UJ383" s="317"/>
      <c r="UK383" s="317"/>
      <c r="UL383" s="317"/>
      <c r="UM383" s="317"/>
      <c r="UN383" s="317"/>
      <c r="UO383" s="317"/>
      <c r="UP383" s="317"/>
      <c r="UQ383" s="317"/>
      <c r="UR383" s="317"/>
      <c r="US383" s="317"/>
      <c r="UT383" s="317"/>
      <c r="UU383" s="317"/>
      <c r="UV383" s="317"/>
      <c r="UW383" s="317"/>
      <c r="UX383" s="317"/>
      <c r="UY383" s="317"/>
      <c r="UZ383" s="317"/>
      <c r="VA383" s="317"/>
      <c r="VB383" s="317"/>
      <c r="VC383" s="317"/>
      <c r="VD383" s="317"/>
      <c r="VE383" s="317"/>
      <c r="VF383" s="317"/>
      <c r="VG383" s="317"/>
      <c r="VH383" s="317"/>
      <c r="VI383" s="317"/>
      <c r="VJ383" s="317"/>
      <c r="VK383" s="317"/>
      <c r="VL383" s="317"/>
      <c r="VM383" s="317"/>
      <c r="VN383" s="317"/>
      <c r="VO383" s="317"/>
      <c r="VP383" s="317"/>
      <c r="VQ383" s="317"/>
      <c r="VR383" s="317"/>
      <c r="VS383" s="317"/>
      <c r="VT383" s="317"/>
      <c r="VU383" s="317"/>
      <c r="VV383" s="317"/>
      <c r="VW383" s="317"/>
      <c r="VX383" s="317"/>
      <c r="VY383" s="317"/>
      <c r="VZ383" s="317"/>
      <c r="WA383" s="317"/>
      <c r="WB383" s="317"/>
      <c r="WC383" s="317"/>
      <c r="WD383" s="317"/>
      <c r="WE383" s="317"/>
      <c r="WF383" s="317"/>
      <c r="WG383" s="317"/>
      <c r="WH383" s="317"/>
      <c r="WI383" s="317"/>
      <c r="WJ383" s="317"/>
      <c r="WK383" s="317"/>
      <c r="WL383" s="317"/>
      <c r="WM383" s="317"/>
      <c r="WN383" s="317"/>
      <c r="WO383" s="317"/>
      <c r="WP383" s="317"/>
      <c r="WQ383" s="317"/>
      <c r="WR383" s="317"/>
      <c r="WS383" s="317"/>
      <c r="WT383" s="317"/>
      <c r="WU383" s="317"/>
      <c r="WV383" s="317"/>
      <c r="WW383" s="317"/>
      <c r="WX383" s="317"/>
      <c r="WY383" s="317"/>
      <c r="WZ383" s="317"/>
      <c r="XA383" s="317"/>
      <c r="XB383" s="317"/>
      <c r="XC383" s="317"/>
      <c r="XD383" s="317"/>
      <c r="XE383" s="317"/>
      <c r="XF383" s="317"/>
      <c r="XG383" s="317"/>
      <c r="XH383" s="317"/>
      <c r="XI383" s="317"/>
      <c r="XJ383" s="317"/>
      <c r="XK383" s="317"/>
      <c r="XL383" s="317"/>
      <c r="XM383" s="317"/>
      <c r="XN383" s="317"/>
      <c r="XO383" s="317"/>
      <c r="XP383" s="317"/>
      <c r="XQ383" s="317"/>
      <c r="XR383" s="317"/>
      <c r="XS383" s="317"/>
      <c r="XT383" s="317"/>
      <c r="XU383" s="317"/>
      <c r="XV383" s="317"/>
      <c r="XW383" s="317"/>
      <c r="XX383" s="317"/>
      <c r="XY383" s="317"/>
      <c r="XZ383" s="317"/>
      <c r="YA383" s="317"/>
      <c r="YB383" s="317"/>
      <c r="YC383" s="317"/>
      <c r="YD383" s="317"/>
      <c r="YE383" s="317"/>
      <c r="YF383" s="317"/>
      <c r="YG383" s="317"/>
      <c r="YH383" s="317"/>
      <c r="YI383" s="317"/>
      <c r="YJ383" s="317"/>
      <c r="YK383" s="317"/>
      <c r="YL383" s="317"/>
      <c r="YM383" s="317"/>
      <c r="YN383" s="317"/>
      <c r="YO383" s="317"/>
      <c r="YP383" s="317"/>
      <c r="YQ383" s="317"/>
      <c r="YR383" s="317"/>
      <c r="YS383" s="317"/>
      <c r="YT383" s="317"/>
      <c r="YU383" s="317"/>
      <c r="YV383" s="317"/>
      <c r="YW383" s="317"/>
      <c r="YX383" s="317"/>
      <c r="YY383" s="317"/>
      <c r="YZ383" s="317"/>
      <c r="ZA383" s="317"/>
      <c r="ZB383" s="317"/>
      <c r="ZC383" s="317"/>
      <c r="ZD383" s="317"/>
      <c r="ZE383" s="317"/>
      <c r="ZF383" s="317"/>
      <c r="ZG383" s="317"/>
      <c r="ZH383" s="317"/>
      <c r="ZI383" s="317"/>
      <c r="ZJ383" s="317"/>
      <c r="ZK383" s="317"/>
      <c r="ZL383" s="317"/>
      <c r="ZM383" s="317"/>
      <c r="ZN383" s="317"/>
      <c r="ZO383" s="317"/>
      <c r="ZP383" s="317"/>
      <c r="ZQ383" s="317"/>
      <c r="ZR383" s="317"/>
      <c r="ZS383" s="317"/>
      <c r="ZT383" s="317"/>
      <c r="ZU383" s="317"/>
      <c r="ZV383" s="317"/>
      <c r="ZW383" s="317"/>
      <c r="ZX383" s="317"/>
      <c r="ZY383" s="317"/>
      <c r="ZZ383" s="317"/>
      <c r="AAA383" s="317"/>
      <c r="AAB383" s="317"/>
      <c r="AAC383" s="317"/>
      <c r="AAD383" s="317"/>
      <c r="AAE383" s="317"/>
      <c r="AAF383" s="317"/>
      <c r="AAG383" s="317"/>
      <c r="AAH383" s="317"/>
      <c r="AAI383" s="317"/>
      <c r="AAJ383" s="317"/>
      <c r="AAK383" s="317"/>
      <c r="AAL383" s="317"/>
      <c r="AAM383" s="317"/>
      <c r="AAN383" s="317"/>
      <c r="AAO383" s="317"/>
      <c r="AAP383" s="317"/>
      <c r="AAQ383" s="317"/>
      <c r="AAR383" s="317"/>
      <c r="AAS383" s="317"/>
      <c r="AAT383" s="317"/>
      <c r="AAU383" s="317"/>
      <c r="AAV383" s="317"/>
      <c r="AAW383" s="317"/>
      <c r="AAX383" s="317"/>
      <c r="AAY383" s="317"/>
      <c r="AAZ383" s="317"/>
      <c r="ABA383" s="317"/>
      <c r="ABB383" s="317"/>
      <c r="ABC383" s="317"/>
      <c r="ABD383" s="317"/>
      <c r="ABE383" s="317"/>
      <c r="ABF383" s="317"/>
      <c r="ABG383" s="317"/>
      <c r="ABH383" s="317"/>
      <c r="ABI383" s="317"/>
      <c r="ABJ383" s="317"/>
      <c r="ABK383" s="317"/>
      <c r="ABL383" s="317"/>
      <c r="ABM383" s="317"/>
      <c r="ABN383" s="317"/>
      <c r="ABO383" s="317"/>
      <c r="ABP383" s="317"/>
      <c r="ABQ383" s="317"/>
      <c r="ABR383" s="317"/>
      <c r="ABS383" s="317"/>
      <c r="ABT383" s="317"/>
      <c r="ABU383" s="317"/>
      <c r="ABV383" s="317"/>
      <c r="ABW383" s="317"/>
      <c r="ABX383" s="317"/>
      <c r="ABY383" s="317"/>
      <c r="ABZ383" s="317"/>
      <c r="ACA383" s="317"/>
      <c r="ACB383" s="317"/>
      <c r="ACC383" s="317"/>
      <c r="ACD383" s="317"/>
      <c r="ACE383" s="317"/>
      <c r="ACF383" s="317"/>
      <c r="ACG383" s="317"/>
      <c r="ACH383" s="317"/>
      <c r="ACI383" s="317"/>
      <c r="ACJ383" s="317"/>
      <c r="ACK383" s="317"/>
      <c r="ACL383" s="317"/>
      <c r="ACM383" s="317"/>
      <c r="ACN383" s="317"/>
      <c r="ACO383" s="317"/>
      <c r="ACP383" s="317"/>
      <c r="ACQ383" s="317"/>
      <c r="ACR383" s="317"/>
      <c r="ACS383" s="317"/>
      <c r="ACT383" s="317"/>
      <c r="ACU383" s="317"/>
      <c r="ACV383" s="317"/>
      <c r="ACW383" s="317"/>
      <c r="ACX383" s="317"/>
      <c r="ACY383" s="317"/>
      <c r="ACZ383" s="317"/>
      <c r="ADA383" s="317"/>
      <c r="ADB383" s="317"/>
      <c r="ADC383" s="317"/>
      <c r="ADD383" s="317"/>
      <c r="ADE383" s="317"/>
      <c r="ADF383" s="317"/>
      <c r="ADG383" s="317"/>
      <c r="ADH383" s="317"/>
      <c r="ADI383" s="317"/>
      <c r="ADJ383" s="317"/>
      <c r="ADK383" s="317"/>
      <c r="ADL383" s="317"/>
      <c r="ADM383" s="317"/>
      <c r="ADN383" s="317"/>
      <c r="ADO383" s="317"/>
      <c r="ADP383" s="317"/>
      <c r="ADQ383" s="317"/>
      <c r="ADR383" s="317"/>
      <c r="ADS383" s="317"/>
      <c r="ADT383" s="317"/>
      <c r="ADU383" s="317"/>
      <c r="ADV383" s="317"/>
      <c r="ADW383" s="317"/>
      <c r="ADX383" s="317"/>
      <c r="ADY383" s="317"/>
      <c r="ADZ383" s="317"/>
      <c r="AEA383" s="317"/>
      <c r="AEB383" s="317"/>
      <c r="AEC383" s="317"/>
      <c r="AED383" s="317"/>
      <c r="AEE383" s="317"/>
      <c r="AEF383" s="317"/>
      <c r="AEG383" s="317"/>
      <c r="AEH383" s="317"/>
      <c r="AEI383" s="317"/>
      <c r="AEJ383" s="317"/>
      <c r="AEK383" s="317"/>
      <c r="AEL383" s="317"/>
      <c r="AEM383" s="317"/>
      <c r="AEN383" s="317"/>
      <c r="AEO383" s="317"/>
      <c r="AEP383" s="317"/>
      <c r="AEQ383" s="317"/>
      <c r="AER383" s="317"/>
      <c r="AES383" s="317"/>
    </row>
    <row r="384" spans="2:825" s="332" customFormat="1" x14ac:dyDescent="0.2">
      <c r="B384" s="331" t="s">
        <v>14635</v>
      </c>
      <c r="C384" s="319">
        <v>6001.7</v>
      </c>
      <c r="D384" s="322" t="s">
        <v>14636</v>
      </c>
      <c r="E384" s="317"/>
      <c r="F384" s="317"/>
      <c r="G384" s="317"/>
      <c r="H384" s="317"/>
      <c r="I384" s="317"/>
      <c r="J384" s="317"/>
      <c r="K384" s="317"/>
      <c r="L384" s="317"/>
      <c r="M384" s="317"/>
      <c r="N384" s="317"/>
      <c r="O384" s="317"/>
      <c r="P384" s="317"/>
      <c r="Q384" s="317"/>
      <c r="R384" s="317"/>
      <c r="S384" s="317"/>
      <c r="T384" s="317"/>
      <c r="U384" s="317"/>
      <c r="V384" s="317"/>
      <c r="W384" s="317"/>
      <c r="X384" s="317"/>
      <c r="Y384" s="317"/>
      <c r="Z384" s="317"/>
      <c r="AA384" s="317"/>
      <c r="AB384" s="317"/>
      <c r="AC384" s="317"/>
      <c r="AD384" s="317"/>
      <c r="AE384" s="317"/>
      <c r="AF384" s="317"/>
      <c r="AG384" s="317"/>
      <c r="AH384" s="317"/>
      <c r="AI384" s="317"/>
      <c r="AJ384" s="317"/>
      <c r="AK384" s="317"/>
      <c r="AL384" s="317"/>
      <c r="AM384" s="317"/>
      <c r="AN384" s="317"/>
      <c r="AO384" s="317"/>
      <c r="AP384" s="317"/>
      <c r="AQ384" s="317"/>
      <c r="AR384" s="317"/>
      <c r="AS384" s="317"/>
      <c r="AT384" s="317"/>
      <c r="AU384" s="317"/>
      <c r="AV384" s="317"/>
      <c r="AW384" s="317"/>
      <c r="AX384" s="317"/>
      <c r="AY384" s="317"/>
      <c r="AZ384" s="317"/>
      <c r="BA384" s="317"/>
      <c r="BB384" s="317"/>
      <c r="BC384" s="317"/>
      <c r="BD384" s="317"/>
      <c r="BE384" s="317"/>
      <c r="BF384" s="317"/>
      <c r="BG384" s="317"/>
      <c r="BH384" s="317"/>
      <c r="BI384" s="317"/>
      <c r="BJ384" s="317"/>
      <c r="BK384" s="317"/>
      <c r="BL384" s="317"/>
      <c r="BM384" s="317"/>
      <c r="BN384" s="317"/>
      <c r="BO384" s="317"/>
      <c r="BP384" s="317"/>
      <c r="BQ384" s="317"/>
      <c r="BR384" s="317"/>
      <c r="BS384" s="317"/>
      <c r="BT384" s="317"/>
      <c r="BU384" s="317"/>
      <c r="BV384" s="317"/>
      <c r="BW384" s="317"/>
      <c r="BX384" s="317"/>
      <c r="BY384" s="317"/>
      <c r="BZ384" s="317"/>
      <c r="CA384" s="317"/>
      <c r="CB384" s="317"/>
      <c r="CC384" s="317"/>
      <c r="CD384" s="317"/>
      <c r="CE384" s="317"/>
      <c r="CF384" s="317"/>
      <c r="CG384" s="317"/>
      <c r="CH384" s="317"/>
      <c r="CI384" s="317"/>
      <c r="CJ384" s="317"/>
      <c r="CK384" s="317"/>
      <c r="CL384" s="317"/>
      <c r="CM384" s="317"/>
      <c r="CN384" s="317"/>
      <c r="CO384" s="317"/>
      <c r="CP384" s="317"/>
      <c r="CQ384" s="317"/>
      <c r="CR384" s="317"/>
      <c r="CS384" s="317"/>
      <c r="CT384" s="317"/>
      <c r="CU384" s="317"/>
      <c r="CV384" s="317"/>
      <c r="CW384" s="317"/>
      <c r="CX384" s="317"/>
      <c r="CY384" s="317"/>
      <c r="CZ384" s="317"/>
      <c r="DA384" s="317"/>
      <c r="DB384" s="317"/>
      <c r="DC384" s="317"/>
      <c r="DD384" s="317"/>
      <c r="DE384" s="317"/>
      <c r="DF384" s="317"/>
      <c r="DG384" s="317"/>
      <c r="DH384" s="317"/>
      <c r="DI384" s="317"/>
      <c r="DJ384" s="317"/>
      <c r="DK384" s="317"/>
      <c r="DL384" s="317"/>
      <c r="DM384" s="317"/>
      <c r="DN384" s="317"/>
      <c r="DO384" s="317"/>
      <c r="DP384" s="317"/>
      <c r="DQ384" s="317"/>
      <c r="DR384" s="317"/>
      <c r="DS384" s="317"/>
      <c r="DT384" s="317"/>
      <c r="DU384" s="317"/>
      <c r="DV384" s="317"/>
      <c r="DW384" s="317"/>
      <c r="DX384" s="317"/>
      <c r="DY384" s="317"/>
      <c r="DZ384" s="317"/>
      <c r="EA384" s="317"/>
      <c r="EB384" s="317"/>
      <c r="EC384" s="317"/>
      <c r="ED384" s="317"/>
      <c r="EE384" s="317"/>
      <c r="EF384" s="317"/>
      <c r="EG384" s="317"/>
      <c r="EH384" s="317"/>
      <c r="EI384" s="317"/>
      <c r="EJ384" s="317"/>
      <c r="EK384" s="317"/>
      <c r="EL384" s="317"/>
      <c r="EM384" s="317"/>
      <c r="EN384" s="317"/>
      <c r="EO384" s="317"/>
      <c r="EP384" s="317"/>
      <c r="EQ384" s="317"/>
      <c r="ER384" s="317"/>
      <c r="ES384" s="317"/>
      <c r="ET384" s="317"/>
      <c r="EU384" s="317"/>
      <c r="EV384" s="317"/>
      <c r="EW384" s="317"/>
      <c r="EX384" s="317"/>
      <c r="EY384" s="317"/>
      <c r="EZ384" s="317"/>
      <c r="FA384" s="317"/>
      <c r="FB384" s="317"/>
      <c r="FC384" s="317"/>
      <c r="FD384" s="317"/>
      <c r="FE384" s="317"/>
      <c r="FF384" s="317"/>
      <c r="FG384" s="317"/>
      <c r="FH384" s="317"/>
      <c r="FI384" s="317"/>
      <c r="FJ384" s="317"/>
      <c r="FK384" s="317"/>
      <c r="FL384" s="317"/>
      <c r="FM384" s="317"/>
      <c r="FN384" s="317"/>
      <c r="FO384" s="317"/>
      <c r="FP384" s="317"/>
      <c r="FQ384" s="317"/>
      <c r="FR384" s="317"/>
      <c r="FS384" s="317"/>
      <c r="FT384" s="317"/>
      <c r="FU384" s="317"/>
      <c r="FV384" s="317"/>
      <c r="FW384" s="317"/>
      <c r="FX384" s="317"/>
      <c r="FY384" s="317"/>
      <c r="FZ384" s="317"/>
      <c r="GA384" s="317"/>
      <c r="GB384" s="317"/>
      <c r="GC384" s="317"/>
      <c r="GD384" s="317"/>
      <c r="GE384" s="317"/>
      <c r="GF384" s="317"/>
      <c r="GG384" s="317"/>
      <c r="GH384" s="317"/>
      <c r="GI384" s="317"/>
      <c r="GJ384" s="317"/>
      <c r="GK384" s="317"/>
      <c r="GL384" s="317"/>
      <c r="GM384" s="317"/>
      <c r="GN384" s="317"/>
      <c r="GO384" s="317"/>
      <c r="GP384" s="317"/>
      <c r="GQ384" s="317"/>
      <c r="GR384" s="317"/>
      <c r="GS384" s="317"/>
      <c r="GT384" s="317"/>
      <c r="GU384" s="317"/>
      <c r="GV384" s="317"/>
      <c r="GW384" s="317"/>
      <c r="GX384" s="317"/>
      <c r="GY384" s="317"/>
      <c r="GZ384" s="317"/>
      <c r="HA384" s="317"/>
      <c r="HB384" s="317"/>
      <c r="HC384" s="317"/>
      <c r="HD384" s="317"/>
      <c r="HE384" s="317"/>
      <c r="HF384" s="317"/>
      <c r="HG384" s="317"/>
      <c r="HH384" s="317"/>
      <c r="HI384" s="317"/>
      <c r="HJ384" s="317"/>
      <c r="HK384" s="317"/>
      <c r="HL384" s="317"/>
      <c r="HM384" s="317"/>
      <c r="HN384" s="317"/>
      <c r="HO384" s="317"/>
      <c r="HP384" s="317"/>
      <c r="HQ384" s="317"/>
      <c r="HR384" s="317"/>
      <c r="HS384" s="317"/>
      <c r="HT384" s="317"/>
      <c r="HU384" s="317"/>
      <c r="HV384" s="317"/>
      <c r="HW384" s="317"/>
      <c r="HX384" s="317"/>
      <c r="HY384" s="317"/>
      <c r="HZ384" s="317"/>
      <c r="IA384" s="317"/>
      <c r="IB384" s="317"/>
      <c r="IC384" s="317"/>
      <c r="ID384" s="317"/>
      <c r="IE384" s="317"/>
      <c r="IF384" s="317"/>
      <c r="IG384" s="317"/>
      <c r="IH384" s="317"/>
      <c r="II384" s="317"/>
      <c r="IJ384" s="317"/>
      <c r="IK384" s="317"/>
      <c r="IL384" s="317"/>
      <c r="IM384" s="317"/>
      <c r="IN384" s="317"/>
      <c r="IO384" s="317"/>
      <c r="IP384" s="317"/>
      <c r="IQ384" s="317"/>
      <c r="IR384" s="317"/>
      <c r="IS384" s="317"/>
      <c r="IT384" s="317"/>
      <c r="IU384" s="317"/>
      <c r="IV384" s="317"/>
      <c r="IW384" s="317"/>
      <c r="IX384" s="317"/>
      <c r="IY384" s="317"/>
      <c r="IZ384" s="317"/>
      <c r="JA384" s="317"/>
      <c r="JB384" s="317"/>
      <c r="JC384" s="317"/>
      <c r="JD384" s="317"/>
      <c r="JE384" s="317"/>
      <c r="JF384" s="317"/>
      <c r="JG384" s="317"/>
      <c r="JH384" s="317"/>
      <c r="JI384" s="317"/>
      <c r="JJ384" s="317"/>
      <c r="JK384" s="317"/>
      <c r="JL384" s="317"/>
      <c r="JM384" s="317"/>
      <c r="JN384" s="317"/>
      <c r="JO384" s="317"/>
      <c r="JP384" s="317"/>
      <c r="JQ384" s="317"/>
      <c r="JR384" s="317"/>
      <c r="JS384" s="317"/>
      <c r="JT384" s="317"/>
      <c r="JU384" s="317"/>
      <c r="JV384" s="317"/>
      <c r="JW384" s="317"/>
      <c r="JX384" s="317"/>
      <c r="JY384" s="317"/>
      <c r="JZ384" s="317"/>
      <c r="KA384" s="317"/>
      <c r="KB384" s="317"/>
      <c r="KC384" s="317"/>
      <c r="KD384" s="317"/>
      <c r="KE384" s="317"/>
      <c r="KF384" s="317"/>
      <c r="KG384" s="317"/>
      <c r="KH384" s="317"/>
      <c r="KI384" s="317"/>
      <c r="KJ384" s="317"/>
      <c r="KK384" s="317"/>
      <c r="KL384" s="317"/>
      <c r="KM384" s="317"/>
      <c r="KN384" s="317"/>
      <c r="KO384" s="317"/>
      <c r="KP384" s="317"/>
      <c r="KQ384" s="317"/>
      <c r="KR384" s="317"/>
      <c r="KS384" s="317"/>
      <c r="KT384" s="317"/>
      <c r="KU384" s="317"/>
      <c r="KV384" s="317"/>
      <c r="KW384" s="317"/>
      <c r="KX384" s="317"/>
      <c r="KY384" s="317"/>
      <c r="KZ384" s="317"/>
      <c r="LA384" s="317"/>
      <c r="LB384" s="317"/>
      <c r="LC384" s="317"/>
      <c r="LD384" s="317"/>
      <c r="LE384" s="317"/>
      <c r="LF384" s="317"/>
      <c r="LG384" s="317"/>
      <c r="LH384" s="317"/>
      <c r="LI384" s="317"/>
      <c r="LJ384" s="317"/>
      <c r="LK384" s="317"/>
      <c r="LL384" s="317"/>
      <c r="LM384" s="317"/>
      <c r="LN384" s="317"/>
      <c r="LO384" s="317"/>
      <c r="LP384" s="317"/>
      <c r="LQ384" s="317"/>
      <c r="LR384" s="317"/>
      <c r="LS384" s="317"/>
      <c r="LT384" s="317"/>
      <c r="LU384" s="317"/>
      <c r="LV384" s="317"/>
      <c r="LW384" s="317"/>
      <c r="LX384" s="317"/>
      <c r="LY384" s="317"/>
      <c r="LZ384" s="317"/>
      <c r="MA384" s="317"/>
      <c r="MB384" s="317"/>
      <c r="MC384" s="317"/>
      <c r="MD384" s="317"/>
      <c r="ME384" s="317"/>
      <c r="MF384" s="317"/>
      <c r="MG384" s="317"/>
      <c r="MH384" s="317"/>
      <c r="MI384" s="317"/>
      <c r="MJ384" s="317"/>
      <c r="MK384" s="317"/>
      <c r="ML384" s="317"/>
      <c r="MM384" s="317"/>
      <c r="MN384" s="317"/>
      <c r="MO384" s="317"/>
      <c r="MP384" s="317"/>
      <c r="MQ384" s="317"/>
      <c r="MR384" s="317"/>
      <c r="MS384" s="317"/>
      <c r="MT384" s="317"/>
      <c r="MU384" s="317"/>
      <c r="MV384" s="317"/>
      <c r="MW384" s="317"/>
      <c r="MX384" s="317"/>
      <c r="MY384" s="317"/>
      <c r="MZ384" s="317"/>
      <c r="NA384" s="317"/>
      <c r="NB384" s="317"/>
      <c r="NC384" s="317"/>
      <c r="ND384" s="317"/>
      <c r="NE384" s="317"/>
      <c r="NF384" s="317"/>
      <c r="NG384" s="317"/>
      <c r="NH384" s="317"/>
      <c r="NI384" s="317"/>
      <c r="NJ384" s="317"/>
      <c r="NK384" s="317"/>
      <c r="NL384" s="317"/>
      <c r="NM384" s="317"/>
      <c r="NN384" s="317"/>
      <c r="NO384" s="317"/>
      <c r="NP384" s="317"/>
      <c r="NQ384" s="317"/>
      <c r="NR384" s="317"/>
      <c r="NS384" s="317"/>
      <c r="NT384" s="317"/>
      <c r="NU384" s="317"/>
      <c r="NV384" s="317"/>
      <c r="NW384" s="317"/>
      <c r="NX384" s="317"/>
      <c r="NY384" s="317"/>
      <c r="NZ384" s="317"/>
      <c r="OA384" s="317"/>
      <c r="OB384" s="317"/>
      <c r="OC384" s="317"/>
      <c r="OD384" s="317"/>
      <c r="OE384" s="317"/>
      <c r="OF384" s="317"/>
      <c r="OG384" s="317"/>
      <c r="OH384" s="317"/>
      <c r="OI384" s="317"/>
      <c r="OJ384" s="317"/>
      <c r="OK384" s="317"/>
      <c r="OL384" s="317"/>
      <c r="OM384" s="317"/>
      <c r="ON384" s="317"/>
      <c r="OO384" s="317"/>
      <c r="OP384" s="317"/>
      <c r="OQ384" s="317"/>
      <c r="OR384" s="317"/>
      <c r="OS384" s="317"/>
      <c r="OT384" s="317"/>
      <c r="OU384" s="317"/>
      <c r="OV384" s="317"/>
      <c r="OW384" s="317"/>
      <c r="OX384" s="317"/>
      <c r="OY384" s="317"/>
      <c r="OZ384" s="317"/>
      <c r="PA384" s="317"/>
      <c r="PB384" s="317"/>
      <c r="PC384" s="317"/>
      <c r="PD384" s="317"/>
      <c r="PE384" s="317"/>
      <c r="PF384" s="317"/>
      <c r="PG384" s="317"/>
      <c r="PH384" s="317"/>
      <c r="PI384" s="317"/>
      <c r="PJ384" s="317"/>
      <c r="PK384" s="317"/>
      <c r="PL384" s="317"/>
      <c r="PM384" s="317"/>
      <c r="PN384" s="317"/>
      <c r="PO384" s="317"/>
      <c r="PP384" s="317"/>
      <c r="PQ384" s="317"/>
      <c r="PR384" s="317"/>
      <c r="PS384" s="317"/>
      <c r="PT384" s="317"/>
      <c r="PU384" s="317"/>
      <c r="PV384" s="317"/>
      <c r="PW384" s="317"/>
      <c r="PX384" s="317"/>
      <c r="PY384" s="317"/>
      <c r="PZ384" s="317"/>
      <c r="QA384" s="317"/>
      <c r="QB384" s="317"/>
      <c r="QC384" s="317"/>
      <c r="QD384" s="317"/>
      <c r="QE384" s="317"/>
      <c r="QF384" s="317"/>
      <c r="QG384" s="317"/>
      <c r="QH384" s="317"/>
      <c r="QI384" s="317"/>
      <c r="QJ384" s="317"/>
      <c r="QK384" s="317"/>
      <c r="QL384" s="317"/>
      <c r="QM384" s="317"/>
      <c r="QN384" s="317"/>
      <c r="QO384" s="317"/>
      <c r="QP384" s="317"/>
      <c r="QQ384" s="317"/>
      <c r="QR384" s="317"/>
      <c r="QS384" s="317"/>
      <c r="QT384" s="317"/>
      <c r="QU384" s="317"/>
      <c r="QV384" s="317"/>
      <c r="QW384" s="317"/>
      <c r="QX384" s="317"/>
      <c r="QY384" s="317"/>
      <c r="QZ384" s="317"/>
      <c r="RA384" s="317"/>
      <c r="RB384" s="317"/>
      <c r="RC384" s="317"/>
      <c r="RD384" s="317"/>
      <c r="RE384" s="317"/>
      <c r="RF384" s="317"/>
      <c r="RG384" s="317"/>
      <c r="RH384" s="317"/>
      <c r="RI384" s="317"/>
      <c r="RJ384" s="317"/>
      <c r="RK384" s="317"/>
      <c r="RL384" s="317"/>
      <c r="RM384" s="317"/>
      <c r="RN384" s="317"/>
      <c r="RO384" s="317"/>
      <c r="RP384" s="317"/>
      <c r="RQ384" s="317"/>
      <c r="RR384" s="317"/>
      <c r="RS384" s="317"/>
      <c r="RT384" s="317"/>
      <c r="RU384" s="317"/>
      <c r="RV384" s="317"/>
      <c r="RW384" s="317"/>
      <c r="RX384" s="317"/>
      <c r="RY384" s="317"/>
      <c r="RZ384" s="317"/>
      <c r="SA384" s="317"/>
      <c r="SB384" s="317"/>
      <c r="SC384" s="317"/>
      <c r="SD384" s="317"/>
      <c r="SE384" s="317"/>
      <c r="SF384" s="317"/>
      <c r="SG384" s="317"/>
      <c r="SH384" s="317"/>
      <c r="SI384" s="317"/>
      <c r="SJ384" s="317"/>
      <c r="SK384" s="317"/>
      <c r="SL384" s="317"/>
      <c r="SM384" s="317"/>
      <c r="SN384" s="317"/>
      <c r="SO384" s="317"/>
      <c r="SP384" s="317"/>
      <c r="SQ384" s="317"/>
      <c r="SR384" s="317"/>
      <c r="SS384" s="317"/>
      <c r="ST384" s="317"/>
      <c r="SU384" s="317"/>
      <c r="SV384" s="317"/>
      <c r="SW384" s="317"/>
      <c r="SX384" s="317"/>
      <c r="SY384" s="317"/>
      <c r="SZ384" s="317"/>
      <c r="TA384" s="317"/>
      <c r="TB384" s="317"/>
      <c r="TC384" s="317"/>
      <c r="TD384" s="317"/>
      <c r="TE384" s="317"/>
      <c r="TF384" s="317"/>
      <c r="TG384" s="317"/>
      <c r="TH384" s="317"/>
      <c r="TI384" s="317"/>
      <c r="TJ384" s="317"/>
      <c r="TK384" s="317"/>
      <c r="TL384" s="317"/>
      <c r="TM384" s="317"/>
      <c r="TN384" s="317"/>
      <c r="TO384" s="317"/>
      <c r="TP384" s="317"/>
      <c r="TQ384" s="317"/>
      <c r="TR384" s="317"/>
      <c r="TS384" s="317"/>
      <c r="TT384" s="317"/>
      <c r="TU384" s="317"/>
      <c r="TV384" s="317"/>
      <c r="TW384" s="317"/>
      <c r="TX384" s="317"/>
      <c r="TY384" s="317"/>
      <c r="TZ384" s="317"/>
      <c r="UA384" s="317"/>
      <c r="UB384" s="317"/>
      <c r="UC384" s="317"/>
      <c r="UD384" s="317"/>
      <c r="UE384" s="317"/>
      <c r="UF384" s="317"/>
      <c r="UG384" s="317"/>
      <c r="UH384" s="317"/>
      <c r="UI384" s="317"/>
      <c r="UJ384" s="317"/>
      <c r="UK384" s="317"/>
      <c r="UL384" s="317"/>
      <c r="UM384" s="317"/>
      <c r="UN384" s="317"/>
      <c r="UO384" s="317"/>
      <c r="UP384" s="317"/>
      <c r="UQ384" s="317"/>
      <c r="UR384" s="317"/>
      <c r="US384" s="317"/>
      <c r="UT384" s="317"/>
      <c r="UU384" s="317"/>
      <c r="UV384" s="317"/>
      <c r="UW384" s="317"/>
      <c r="UX384" s="317"/>
      <c r="UY384" s="317"/>
      <c r="UZ384" s="317"/>
      <c r="VA384" s="317"/>
      <c r="VB384" s="317"/>
      <c r="VC384" s="317"/>
      <c r="VD384" s="317"/>
      <c r="VE384" s="317"/>
      <c r="VF384" s="317"/>
      <c r="VG384" s="317"/>
      <c r="VH384" s="317"/>
      <c r="VI384" s="317"/>
      <c r="VJ384" s="317"/>
      <c r="VK384" s="317"/>
      <c r="VL384" s="317"/>
      <c r="VM384" s="317"/>
      <c r="VN384" s="317"/>
      <c r="VO384" s="317"/>
      <c r="VP384" s="317"/>
      <c r="VQ384" s="317"/>
      <c r="VR384" s="317"/>
      <c r="VS384" s="317"/>
      <c r="VT384" s="317"/>
      <c r="VU384" s="317"/>
      <c r="VV384" s="317"/>
      <c r="VW384" s="317"/>
      <c r="VX384" s="317"/>
      <c r="VY384" s="317"/>
      <c r="VZ384" s="317"/>
      <c r="WA384" s="317"/>
      <c r="WB384" s="317"/>
      <c r="WC384" s="317"/>
      <c r="WD384" s="317"/>
      <c r="WE384" s="317"/>
      <c r="WF384" s="317"/>
      <c r="WG384" s="317"/>
      <c r="WH384" s="317"/>
      <c r="WI384" s="317"/>
      <c r="WJ384" s="317"/>
      <c r="WK384" s="317"/>
      <c r="WL384" s="317"/>
      <c r="WM384" s="317"/>
      <c r="WN384" s="317"/>
      <c r="WO384" s="317"/>
      <c r="WP384" s="317"/>
      <c r="WQ384" s="317"/>
      <c r="WR384" s="317"/>
      <c r="WS384" s="317"/>
      <c r="WT384" s="317"/>
      <c r="WU384" s="317"/>
      <c r="WV384" s="317"/>
      <c r="WW384" s="317"/>
      <c r="WX384" s="317"/>
      <c r="WY384" s="317"/>
      <c r="WZ384" s="317"/>
      <c r="XA384" s="317"/>
      <c r="XB384" s="317"/>
      <c r="XC384" s="317"/>
      <c r="XD384" s="317"/>
      <c r="XE384" s="317"/>
      <c r="XF384" s="317"/>
      <c r="XG384" s="317"/>
      <c r="XH384" s="317"/>
      <c r="XI384" s="317"/>
      <c r="XJ384" s="317"/>
      <c r="XK384" s="317"/>
      <c r="XL384" s="317"/>
      <c r="XM384" s="317"/>
      <c r="XN384" s="317"/>
      <c r="XO384" s="317"/>
      <c r="XP384" s="317"/>
      <c r="XQ384" s="317"/>
      <c r="XR384" s="317"/>
      <c r="XS384" s="317"/>
      <c r="XT384" s="317"/>
      <c r="XU384" s="317"/>
      <c r="XV384" s="317"/>
      <c r="XW384" s="317"/>
      <c r="XX384" s="317"/>
      <c r="XY384" s="317"/>
      <c r="XZ384" s="317"/>
      <c r="YA384" s="317"/>
      <c r="YB384" s="317"/>
      <c r="YC384" s="317"/>
      <c r="YD384" s="317"/>
      <c r="YE384" s="317"/>
      <c r="YF384" s="317"/>
      <c r="YG384" s="317"/>
      <c r="YH384" s="317"/>
      <c r="YI384" s="317"/>
      <c r="YJ384" s="317"/>
      <c r="YK384" s="317"/>
      <c r="YL384" s="317"/>
      <c r="YM384" s="317"/>
      <c r="YN384" s="317"/>
      <c r="YO384" s="317"/>
      <c r="YP384" s="317"/>
      <c r="YQ384" s="317"/>
      <c r="YR384" s="317"/>
      <c r="YS384" s="317"/>
      <c r="YT384" s="317"/>
      <c r="YU384" s="317"/>
      <c r="YV384" s="317"/>
      <c r="YW384" s="317"/>
      <c r="YX384" s="317"/>
      <c r="YY384" s="317"/>
      <c r="YZ384" s="317"/>
      <c r="ZA384" s="317"/>
      <c r="ZB384" s="317"/>
      <c r="ZC384" s="317"/>
      <c r="ZD384" s="317"/>
      <c r="ZE384" s="317"/>
      <c r="ZF384" s="317"/>
      <c r="ZG384" s="317"/>
      <c r="ZH384" s="317"/>
      <c r="ZI384" s="317"/>
      <c r="ZJ384" s="317"/>
      <c r="ZK384" s="317"/>
      <c r="ZL384" s="317"/>
      <c r="ZM384" s="317"/>
      <c r="ZN384" s="317"/>
      <c r="ZO384" s="317"/>
      <c r="ZP384" s="317"/>
      <c r="ZQ384" s="317"/>
      <c r="ZR384" s="317"/>
      <c r="ZS384" s="317"/>
      <c r="ZT384" s="317"/>
      <c r="ZU384" s="317"/>
      <c r="ZV384" s="317"/>
      <c r="ZW384" s="317"/>
      <c r="ZX384" s="317"/>
      <c r="ZY384" s="317"/>
      <c r="ZZ384" s="317"/>
      <c r="AAA384" s="317"/>
      <c r="AAB384" s="317"/>
      <c r="AAC384" s="317"/>
      <c r="AAD384" s="317"/>
      <c r="AAE384" s="317"/>
      <c r="AAF384" s="317"/>
      <c r="AAG384" s="317"/>
      <c r="AAH384" s="317"/>
      <c r="AAI384" s="317"/>
      <c r="AAJ384" s="317"/>
      <c r="AAK384" s="317"/>
      <c r="AAL384" s="317"/>
      <c r="AAM384" s="317"/>
      <c r="AAN384" s="317"/>
      <c r="AAO384" s="317"/>
      <c r="AAP384" s="317"/>
      <c r="AAQ384" s="317"/>
      <c r="AAR384" s="317"/>
      <c r="AAS384" s="317"/>
      <c r="AAT384" s="317"/>
      <c r="AAU384" s="317"/>
      <c r="AAV384" s="317"/>
      <c r="AAW384" s="317"/>
      <c r="AAX384" s="317"/>
      <c r="AAY384" s="317"/>
      <c r="AAZ384" s="317"/>
      <c r="ABA384" s="317"/>
      <c r="ABB384" s="317"/>
      <c r="ABC384" s="317"/>
      <c r="ABD384" s="317"/>
      <c r="ABE384" s="317"/>
      <c r="ABF384" s="317"/>
      <c r="ABG384" s="317"/>
      <c r="ABH384" s="317"/>
      <c r="ABI384" s="317"/>
      <c r="ABJ384" s="317"/>
      <c r="ABK384" s="317"/>
      <c r="ABL384" s="317"/>
      <c r="ABM384" s="317"/>
      <c r="ABN384" s="317"/>
      <c r="ABO384" s="317"/>
      <c r="ABP384" s="317"/>
      <c r="ABQ384" s="317"/>
      <c r="ABR384" s="317"/>
      <c r="ABS384" s="317"/>
      <c r="ABT384" s="317"/>
      <c r="ABU384" s="317"/>
      <c r="ABV384" s="317"/>
      <c r="ABW384" s="317"/>
      <c r="ABX384" s="317"/>
      <c r="ABY384" s="317"/>
      <c r="ABZ384" s="317"/>
      <c r="ACA384" s="317"/>
      <c r="ACB384" s="317"/>
      <c r="ACC384" s="317"/>
      <c r="ACD384" s="317"/>
      <c r="ACE384" s="317"/>
      <c r="ACF384" s="317"/>
      <c r="ACG384" s="317"/>
      <c r="ACH384" s="317"/>
      <c r="ACI384" s="317"/>
      <c r="ACJ384" s="317"/>
      <c r="ACK384" s="317"/>
      <c r="ACL384" s="317"/>
      <c r="ACM384" s="317"/>
      <c r="ACN384" s="317"/>
      <c r="ACO384" s="317"/>
      <c r="ACP384" s="317"/>
      <c r="ACQ384" s="317"/>
      <c r="ACR384" s="317"/>
      <c r="ACS384" s="317"/>
      <c r="ACT384" s="317"/>
      <c r="ACU384" s="317"/>
      <c r="ACV384" s="317"/>
      <c r="ACW384" s="317"/>
      <c r="ACX384" s="317"/>
      <c r="ACY384" s="317"/>
      <c r="ACZ384" s="317"/>
      <c r="ADA384" s="317"/>
      <c r="ADB384" s="317"/>
      <c r="ADC384" s="317"/>
      <c r="ADD384" s="317"/>
      <c r="ADE384" s="317"/>
      <c r="ADF384" s="317"/>
      <c r="ADG384" s="317"/>
      <c r="ADH384" s="317"/>
      <c r="ADI384" s="317"/>
      <c r="ADJ384" s="317"/>
      <c r="ADK384" s="317"/>
      <c r="ADL384" s="317"/>
      <c r="ADM384" s="317"/>
      <c r="ADN384" s="317"/>
      <c r="ADO384" s="317"/>
      <c r="ADP384" s="317"/>
      <c r="ADQ384" s="317"/>
      <c r="ADR384" s="317"/>
      <c r="ADS384" s="317"/>
      <c r="ADT384" s="317"/>
      <c r="ADU384" s="317"/>
      <c r="ADV384" s="317"/>
      <c r="ADW384" s="317"/>
      <c r="ADX384" s="317"/>
      <c r="ADY384" s="317"/>
      <c r="ADZ384" s="317"/>
      <c r="AEA384" s="317"/>
      <c r="AEB384" s="317"/>
      <c r="AEC384" s="317"/>
      <c r="AED384" s="317"/>
      <c r="AEE384" s="317"/>
      <c r="AEF384" s="317"/>
      <c r="AEG384" s="317"/>
      <c r="AEH384" s="317"/>
      <c r="AEI384" s="317"/>
      <c r="AEJ384" s="317"/>
      <c r="AEK384" s="317"/>
      <c r="AEL384" s="317"/>
      <c r="AEM384" s="317"/>
      <c r="AEN384" s="317"/>
      <c r="AEO384" s="317"/>
      <c r="AEP384" s="317"/>
      <c r="AEQ384" s="317"/>
      <c r="AER384" s="317"/>
      <c r="AES384" s="317"/>
    </row>
    <row r="385" spans="2:825" s="332" customFormat="1" x14ac:dyDescent="0.2">
      <c r="B385" s="331" t="s">
        <v>14637</v>
      </c>
      <c r="C385" s="319">
        <v>9547.7000000000007</v>
      </c>
      <c r="D385" s="322" t="s">
        <v>14636</v>
      </c>
      <c r="E385" s="317"/>
      <c r="F385" s="317"/>
      <c r="G385" s="317"/>
      <c r="H385" s="317"/>
      <c r="I385" s="317"/>
      <c r="J385" s="317"/>
      <c r="K385" s="317"/>
      <c r="L385" s="317"/>
      <c r="M385" s="317"/>
      <c r="N385" s="317"/>
      <c r="O385" s="317"/>
      <c r="P385" s="317"/>
      <c r="Q385" s="317"/>
      <c r="R385" s="317"/>
      <c r="S385" s="317"/>
      <c r="T385" s="317"/>
      <c r="U385" s="317"/>
      <c r="V385" s="317"/>
      <c r="W385" s="317"/>
      <c r="X385" s="317"/>
      <c r="Y385" s="317"/>
      <c r="Z385" s="317"/>
      <c r="AA385" s="317"/>
      <c r="AB385" s="317"/>
      <c r="AC385" s="317"/>
      <c r="AD385" s="317"/>
      <c r="AE385" s="317"/>
      <c r="AF385" s="317"/>
      <c r="AG385" s="317"/>
      <c r="AH385" s="317"/>
      <c r="AI385" s="317"/>
      <c r="AJ385" s="317"/>
      <c r="AK385" s="317"/>
      <c r="AL385" s="317"/>
      <c r="AM385" s="317"/>
      <c r="AN385" s="317"/>
      <c r="AO385" s="317"/>
      <c r="AP385" s="317"/>
      <c r="AQ385" s="317"/>
      <c r="AR385" s="317"/>
      <c r="AS385" s="317"/>
      <c r="AT385" s="317"/>
      <c r="AU385" s="317"/>
      <c r="AV385" s="317"/>
      <c r="AW385" s="317"/>
      <c r="AX385" s="317"/>
      <c r="AY385" s="317"/>
      <c r="AZ385" s="317"/>
      <c r="BA385" s="317"/>
      <c r="BB385" s="317"/>
      <c r="BC385" s="317"/>
      <c r="BD385" s="317"/>
      <c r="BE385" s="317"/>
      <c r="BF385" s="317"/>
      <c r="BG385" s="317"/>
      <c r="BH385" s="317"/>
      <c r="BI385" s="317"/>
      <c r="BJ385" s="317"/>
      <c r="BK385" s="317"/>
      <c r="BL385" s="317"/>
      <c r="BM385" s="317"/>
      <c r="BN385" s="317"/>
      <c r="BO385" s="317"/>
      <c r="BP385" s="317"/>
      <c r="BQ385" s="317"/>
      <c r="BR385" s="317"/>
      <c r="BS385" s="317"/>
      <c r="BT385" s="317"/>
      <c r="BU385" s="317"/>
      <c r="BV385" s="317"/>
      <c r="BW385" s="317"/>
      <c r="BX385" s="317"/>
      <c r="BY385" s="317"/>
      <c r="BZ385" s="317"/>
      <c r="CA385" s="317"/>
      <c r="CB385" s="317"/>
      <c r="CC385" s="317"/>
      <c r="CD385" s="317"/>
      <c r="CE385" s="317"/>
      <c r="CF385" s="317"/>
      <c r="CG385" s="317"/>
      <c r="CH385" s="317"/>
      <c r="CI385" s="317"/>
      <c r="CJ385" s="317"/>
      <c r="CK385" s="317"/>
      <c r="CL385" s="317"/>
      <c r="CM385" s="317"/>
      <c r="CN385" s="317"/>
      <c r="CO385" s="317"/>
      <c r="CP385" s="317"/>
      <c r="CQ385" s="317"/>
      <c r="CR385" s="317"/>
      <c r="CS385" s="317"/>
      <c r="CT385" s="317"/>
      <c r="CU385" s="317"/>
      <c r="CV385" s="317"/>
      <c r="CW385" s="317"/>
      <c r="CX385" s="317"/>
      <c r="CY385" s="317"/>
      <c r="CZ385" s="317"/>
      <c r="DA385" s="317"/>
      <c r="DB385" s="317"/>
      <c r="DC385" s="317"/>
      <c r="DD385" s="317"/>
      <c r="DE385" s="317"/>
      <c r="DF385" s="317"/>
      <c r="DG385" s="317"/>
      <c r="DH385" s="317"/>
      <c r="DI385" s="317"/>
      <c r="DJ385" s="317"/>
      <c r="DK385" s="317"/>
      <c r="DL385" s="317"/>
      <c r="DM385" s="317"/>
      <c r="DN385" s="317"/>
      <c r="DO385" s="317"/>
      <c r="DP385" s="317"/>
      <c r="DQ385" s="317"/>
      <c r="DR385" s="317"/>
      <c r="DS385" s="317"/>
      <c r="DT385" s="317"/>
      <c r="DU385" s="317"/>
      <c r="DV385" s="317"/>
      <c r="DW385" s="317"/>
      <c r="DX385" s="317"/>
      <c r="DY385" s="317"/>
      <c r="DZ385" s="317"/>
      <c r="EA385" s="317"/>
      <c r="EB385" s="317"/>
      <c r="EC385" s="317"/>
      <c r="ED385" s="317"/>
      <c r="EE385" s="317"/>
      <c r="EF385" s="317"/>
      <c r="EG385" s="317"/>
      <c r="EH385" s="317"/>
      <c r="EI385" s="317"/>
      <c r="EJ385" s="317"/>
      <c r="EK385" s="317"/>
      <c r="EL385" s="317"/>
      <c r="EM385" s="317"/>
      <c r="EN385" s="317"/>
      <c r="EO385" s="317"/>
      <c r="EP385" s="317"/>
      <c r="EQ385" s="317"/>
      <c r="ER385" s="317"/>
      <c r="ES385" s="317"/>
      <c r="ET385" s="317"/>
      <c r="EU385" s="317"/>
      <c r="EV385" s="317"/>
      <c r="EW385" s="317"/>
      <c r="EX385" s="317"/>
      <c r="EY385" s="317"/>
      <c r="EZ385" s="317"/>
      <c r="FA385" s="317"/>
      <c r="FB385" s="317"/>
      <c r="FC385" s="317"/>
      <c r="FD385" s="317"/>
      <c r="FE385" s="317"/>
      <c r="FF385" s="317"/>
      <c r="FG385" s="317"/>
      <c r="FH385" s="317"/>
      <c r="FI385" s="317"/>
      <c r="FJ385" s="317"/>
      <c r="FK385" s="317"/>
      <c r="FL385" s="317"/>
      <c r="FM385" s="317"/>
      <c r="FN385" s="317"/>
      <c r="FO385" s="317"/>
      <c r="FP385" s="317"/>
      <c r="FQ385" s="317"/>
      <c r="FR385" s="317"/>
      <c r="FS385" s="317"/>
      <c r="FT385" s="317"/>
      <c r="FU385" s="317"/>
      <c r="FV385" s="317"/>
      <c r="FW385" s="317"/>
      <c r="FX385" s="317"/>
      <c r="FY385" s="317"/>
      <c r="FZ385" s="317"/>
      <c r="GA385" s="317"/>
      <c r="GB385" s="317"/>
      <c r="GC385" s="317"/>
      <c r="GD385" s="317"/>
      <c r="GE385" s="317"/>
      <c r="GF385" s="317"/>
      <c r="GG385" s="317"/>
      <c r="GH385" s="317"/>
      <c r="GI385" s="317"/>
      <c r="GJ385" s="317"/>
      <c r="GK385" s="317"/>
      <c r="GL385" s="317"/>
      <c r="GM385" s="317"/>
      <c r="GN385" s="317"/>
      <c r="GO385" s="317"/>
      <c r="GP385" s="317"/>
      <c r="GQ385" s="317"/>
      <c r="GR385" s="317"/>
      <c r="GS385" s="317"/>
      <c r="GT385" s="317"/>
      <c r="GU385" s="317"/>
      <c r="GV385" s="317"/>
      <c r="GW385" s="317"/>
      <c r="GX385" s="317"/>
      <c r="GY385" s="317"/>
      <c r="GZ385" s="317"/>
      <c r="HA385" s="317"/>
      <c r="HB385" s="317"/>
      <c r="HC385" s="317"/>
      <c r="HD385" s="317"/>
      <c r="HE385" s="317"/>
      <c r="HF385" s="317"/>
      <c r="HG385" s="317"/>
      <c r="HH385" s="317"/>
      <c r="HI385" s="317"/>
      <c r="HJ385" s="317"/>
      <c r="HK385" s="317"/>
      <c r="HL385" s="317"/>
      <c r="HM385" s="317"/>
      <c r="HN385" s="317"/>
      <c r="HO385" s="317"/>
      <c r="HP385" s="317"/>
      <c r="HQ385" s="317"/>
      <c r="HR385" s="317"/>
      <c r="HS385" s="317"/>
      <c r="HT385" s="317"/>
      <c r="HU385" s="317"/>
      <c r="HV385" s="317"/>
      <c r="HW385" s="317"/>
      <c r="HX385" s="317"/>
      <c r="HY385" s="317"/>
      <c r="HZ385" s="317"/>
      <c r="IA385" s="317"/>
      <c r="IB385" s="317"/>
      <c r="IC385" s="317"/>
      <c r="ID385" s="317"/>
      <c r="IE385" s="317"/>
      <c r="IF385" s="317"/>
      <c r="IG385" s="317"/>
      <c r="IH385" s="317"/>
      <c r="II385" s="317"/>
      <c r="IJ385" s="317"/>
      <c r="IK385" s="317"/>
      <c r="IL385" s="317"/>
      <c r="IM385" s="317"/>
      <c r="IN385" s="317"/>
      <c r="IO385" s="317"/>
      <c r="IP385" s="317"/>
      <c r="IQ385" s="317"/>
      <c r="IR385" s="317"/>
      <c r="IS385" s="317"/>
      <c r="IT385" s="317"/>
      <c r="IU385" s="317"/>
      <c r="IV385" s="317"/>
      <c r="IW385" s="317"/>
      <c r="IX385" s="317"/>
      <c r="IY385" s="317"/>
      <c r="IZ385" s="317"/>
      <c r="JA385" s="317"/>
      <c r="JB385" s="317"/>
      <c r="JC385" s="317"/>
      <c r="JD385" s="317"/>
      <c r="JE385" s="317"/>
      <c r="JF385" s="317"/>
      <c r="JG385" s="317"/>
      <c r="JH385" s="317"/>
      <c r="JI385" s="317"/>
      <c r="JJ385" s="317"/>
      <c r="JK385" s="317"/>
      <c r="JL385" s="317"/>
      <c r="JM385" s="317"/>
      <c r="JN385" s="317"/>
      <c r="JO385" s="317"/>
      <c r="JP385" s="317"/>
      <c r="JQ385" s="317"/>
      <c r="JR385" s="317"/>
      <c r="JS385" s="317"/>
      <c r="JT385" s="317"/>
      <c r="JU385" s="317"/>
      <c r="JV385" s="317"/>
      <c r="JW385" s="317"/>
      <c r="JX385" s="317"/>
      <c r="JY385" s="317"/>
      <c r="JZ385" s="317"/>
      <c r="KA385" s="317"/>
      <c r="KB385" s="317"/>
      <c r="KC385" s="317"/>
      <c r="KD385" s="317"/>
      <c r="KE385" s="317"/>
      <c r="KF385" s="317"/>
      <c r="KG385" s="317"/>
      <c r="KH385" s="317"/>
      <c r="KI385" s="317"/>
      <c r="KJ385" s="317"/>
      <c r="KK385" s="317"/>
      <c r="KL385" s="317"/>
      <c r="KM385" s="317"/>
      <c r="KN385" s="317"/>
      <c r="KO385" s="317"/>
      <c r="KP385" s="317"/>
      <c r="KQ385" s="317"/>
      <c r="KR385" s="317"/>
      <c r="KS385" s="317"/>
      <c r="KT385" s="317"/>
      <c r="KU385" s="317"/>
      <c r="KV385" s="317"/>
      <c r="KW385" s="317"/>
      <c r="KX385" s="317"/>
      <c r="KY385" s="317"/>
      <c r="KZ385" s="317"/>
      <c r="LA385" s="317"/>
      <c r="LB385" s="317"/>
      <c r="LC385" s="317"/>
      <c r="LD385" s="317"/>
      <c r="LE385" s="317"/>
      <c r="LF385" s="317"/>
      <c r="LG385" s="317"/>
      <c r="LH385" s="317"/>
      <c r="LI385" s="317"/>
      <c r="LJ385" s="317"/>
      <c r="LK385" s="317"/>
      <c r="LL385" s="317"/>
      <c r="LM385" s="317"/>
      <c r="LN385" s="317"/>
      <c r="LO385" s="317"/>
      <c r="LP385" s="317"/>
      <c r="LQ385" s="317"/>
      <c r="LR385" s="317"/>
      <c r="LS385" s="317"/>
      <c r="LT385" s="317"/>
      <c r="LU385" s="317"/>
      <c r="LV385" s="317"/>
      <c r="LW385" s="317"/>
      <c r="LX385" s="317"/>
      <c r="LY385" s="317"/>
      <c r="LZ385" s="317"/>
      <c r="MA385" s="317"/>
      <c r="MB385" s="317"/>
      <c r="MC385" s="317"/>
      <c r="MD385" s="317"/>
      <c r="ME385" s="317"/>
      <c r="MF385" s="317"/>
      <c r="MG385" s="317"/>
      <c r="MH385" s="317"/>
      <c r="MI385" s="317"/>
      <c r="MJ385" s="317"/>
      <c r="MK385" s="317"/>
      <c r="ML385" s="317"/>
      <c r="MM385" s="317"/>
      <c r="MN385" s="317"/>
      <c r="MO385" s="317"/>
      <c r="MP385" s="317"/>
      <c r="MQ385" s="317"/>
      <c r="MR385" s="317"/>
      <c r="MS385" s="317"/>
      <c r="MT385" s="317"/>
      <c r="MU385" s="317"/>
      <c r="MV385" s="317"/>
      <c r="MW385" s="317"/>
      <c r="MX385" s="317"/>
      <c r="MY385" s="317"/>
      <c r="MZ385" s="317"/>
      <c r="NA385" s="317"/>
      <c r="NB385" s="317"/>
      <c r="NC385" s="317"/>
      <c r="ND385" s="317"/>
      <c r="NE385" s="317"/>
      <c r="NF385" s="317"/>
      <c r="NG385" s="317"/>
      <c r="NH385" s="317"/>
      <c r="NI385" s="317"/>
      <c r="NJ385" s="317"/>
      <c r="NK385" s="317"/>
      <c r="NL385" s="317"/>
      <c r="NM385" s="317"/>
      <c r="NN385" s="317"/>
      <c r="NO385" s="317"/>
      <c r="NP385" s="317"/>
      <c r="NQ385" s="317"/>
      <c r="NR385" s="317"/>
      <c r="NS385" s="317"/>
      <c r="NT385" s="317"/>
      <c r="NU385" s="317"/>
      <c r="NV385" s="317"/>
      <c r="NW385" s="317"/>
      <c r="NX385" s="317"/>
      <c r="NY385" s="317"/>
      <c r="NZ385" s="317"/>
      <c r="OA385" s="317"/>
      <c r="OB385" s="317"/>
      <c r="OC385" s="317"/>
      <c r="OD385" s="317"/>
      <c r="OE385" s="317"/>
      <c r="OF385" s="317"/>
      <c r="OG385" s="317"/>
      <c r="OH385" s="317"/>
      <c r="OI385" s="317"/>
      <c r="OJ385" s="317"/>
      <c r="OK385" s="317"/>
      <c r="OL385" s="317"/>
      <c r="OM385" s="317"/>
      <c r="ON385" s="317"/>
      <c r="OO385" s="317"/>
      <c r="OP385" s="317"/>
      <c r="OQ385" s="317"/>
      <c r="OR385" s="317"/>
      <c r="OS385" s="317"/>
      <c r="OT385" s="317"/>
      <c r="OU385" s="317"/>
      <c r="OV385" s="317"/>
      <c r="OW385" s="317"/>
      <c r="OX385" s="317"/>
      <c r="OY385" s="317"/>
      <c r="OZ385" s="317"/>
      <c r="PA385" s="317"/>
      <c r="PB385" s="317"/>
      <c r="PC385" s="317"/>
      <c r="PD385" s="317"/>
      <c r="PE385" s="317"/>
      <c r="PF385" s="317"/>
      <c r="PG385" s="317"/>
      <c r="PH385" s="317"/>
      <c r="PI385" s="317"/>
      <c r="PJ385" s="317"/>
      <c r="PK385" s="317"/>
      <c r="PL385" s="317"/>
      <c r="PM385" s="317"/>
      <c r="PN385" s="317"/>
      <c r="PO385" s="317"/>
      <c r="PP385" s="317"/>
      <c r="PQ385" s="317"/>
      <c r="PR385" s="317"/>
      <c r="PS385" s="317"/>
      <c r="PT385" s="317"/>
      <c r="PU385" s="317"/>
      <c r="PV385" s="317"/>
      <c r="PW385" s="317"/>
      <c r="PX385" s="317"/>
      <c r="PY385" s="317"/>
      <c r="PZ385" s="317"/>
      <c r="QA385" s="317"/>
      <c r="QB385" s="317"/>
      <c r="QC385" s="317"/>
      <c r="QD385" s="317"/>
      <c r="QE385" s="317"/>
      <c r="QF385" s="317"/>
      <c r="QG385" s="317"/>
      <c r="QH385" s="317"/>
      <c r="QI385" s="317"/>
      <c r="QJ385" s="317"/>
      <c r="QK385" s="317"/>
      <c r="QL385" s="317"/>
      <c r="QM385" s="317"/>
      <c r="QN385" s="317"/>
      <c r="QO385" s="317"/>
      <c r="QP385" s="317"/>
      <c r="QQ385" s="317"/>
      <c r="QR385" s="317"/>
      <c r="QS385" s="317"/>
      <c r="QT385" s="317"/>
      <c r="QU385" s="317"/>
      <c r="QV385" s="317"/>
      <c r="QW385" s="317"/>
      <c r="QX385" s="317"/>
      <c r="QY385" s="317"/>
      <c r="QZ385" s="317"/>
      <c r="RA385" s="317"/>
      <c r="RB385" s="317"/>
      <c r="RC385" s="317"/>
      <c r="RD385" s="317"/>
      <c r="RE385" s="317"/>
      <c r="RF385" s="317"/>
      <c r="RG385" s="317"/>
      <c r="RH385" s="317"/>
      <c r="RI385" s="317"/>
      <c r="RJ385" s="317"/>
      <c r="RK385" s="317"/>
      <c r="RL385" s="317"/>
      <c r="RM385" s="317"/>
      <c r="RN385" s="317"/>
      <c r="RO385" s="317"/>
      <c r="RP385" s="317"/>
      <c r="RQ385" s="317"/>
      <c r="RR385" s="317"/>
      <c r="RS385" s="317"/>
      <c r="RT385" s="317"/>
      <c r="RU385" s="317"/>
      <c r="RV385" s="317"/>
      <c r="RW385" s="317"/>
      <c r="RX385" s="317"/>
      <c r="RY385" s="317"/>
      <c r="RZ385" s="317"/>
      <c r="SA385" s="317"/>
      <c r="SB385" s="317"/>
      <c r="SC385" s="317"/>
      <c r="SD385" s="317"/>
      <c r="SE385" s="317"/>
      <c r="SF385" s="317"/>
      <c r="SG385" s="317"/>
      <c r="SH385" s="317"/>
      <c r="SI385" s="317"/>
      <c r="SJ385" s="317"/>
      <c r="SK385" s="317"/>
      <c r="SL385" s="317"/>
      <c r="SM385" s="317"/>
      <c r="SN385" s="317"/>
      <c r="SO385" s="317"/>
      <c r="SP385" s="317"/>
      <c r="SQ385" s="317"/>
      <c r="SR385" s="317"/>
      <c r="SS385" s="317"/>
      <c r="ST385" s="317"/>
      <c r="SU385" s="317"/>
      <c r="SV385" s="317"/>
      <c r="SW385" s="317"/>
      <c r="SX385" s="317"/>
      <c r="SY385" s="317"/>
      <c r="SZ385" s="317"/>
      <c r="TA385" s="317"/>
      <c r="TB385" s="317"/>
      <c r="TC385" s="317"/>
      <c r="TD385" s="317"/>
      <c r="TE385" s="317"/>
      <c r="TF385" s="317"/>
      <c r="TG385" s="317"/>
      <c r="TH385" s="317"/>
      <c r="TI385" s="317"/>
      <c r="TJ385" s="317"/>
      <c r="TK385" s="317"/>
      <c r="TL385" s="317"/>
      <c r="TM385" s="317"/>
      <c r="TN385" s="317"/>
      <c r="TO385" s="317"/>
      <c r="TP385" s="317"/>
      <c r="TQ385" s="317"/>
      <c r="TR385" s="317"/>
      <c r="TS385" s="317"/>
      <c r="TT385" s="317"/>
      <c r="TU385" s="317"/>
      <c r="TV385" s="317"/>
      <c r="TW385" s="317"/>
      <c r="TX385" s="317"/>
      <c r="TY385" s="317"/>
      <c r="TZ385" s="317"/>
      <c r="UA385" s="317"/>
      <c r="UB385" s="317"/>
      <c r="UC385" s="317"/>
      <c r="UD385" s="317"/>
      <c r="UE385" s="317"/>
      <c r="UF385" s="317"/>
      <c r="UG385" s="317"/>
      <c r="UH385" s="317"/>
      <c r="UI385" s="317"/>
      <c r="UJ385" s="317"/>
      <c r="UK385" s="317"/>
      <c r="UL385" s="317"/>
      <c r="UM385" s="317"/>
      <c r="UN385" s="317"/>
      <c r="UO385" s="317"/>
      <c r="UP385" s="317"/>
      <c r="UQ385" s="317"/>
      <c r="UR385" s="317"/>
      <c r="US385" s="317"/>
      <c r="UT385" s="317"/>
      <c r="UU385" s="317"/>
      <c r="UV385" s="317"/>
      <c r="UW385" s="317"/>
      <c r="UX385" s="317"/>
      <c r="UY385" s="317"/>
      <c r="UZ385" s="317"/>
      <c r="VA385" s="317"/>
      <c r="VB385" s="317"/>
      <c r="VC385" s="317"/>
      <c r="VD385" s="317"/>
      <c r="VE385" s="317"/>
      <c r="VF385" s="317"/>
      <c r="VG385" s="317"/>
      <c r="VH385" s="317"/>
      <c r="VI385" s="317"/>
      <c r="VJ385" s="317"/>
      <c r="VK385" s="317"/>
      <c r="VL385" s="317"/>
      <c r="VM385" s="317"/>
      <c r="VN385" s="317"/>
      <c r="VO385" s="317"/>
      <c r="VP385" s="317"/>
      <c r="VQ385" s="317"/>
      <c r="VR385" s="317"/>
      <c r="VS385" s="317"/>
      <c r="VT385" s="317"/>
      <c r="VU385" s="317"/>
      <c r="VV385" s="317"/>
      <c r="VW385" s="317"/>
      <c r="VX385" s="317"/>
      <c r="VY385" s="317"/>
      <c r="VZ385" s="317"/>
      <c r="WA385" s="317"/>
      <c r="WB385" s="317"/>
      <c r="WC385" s="317"/>
      <c r="WD385" s="317"/>
      <c r="WE385" s="317"/>
      <c r="WF385" s="317"/>
      <c r="WG385" s="317"/>
      <c r="WH385" s="317"/>
      <c r="WI385" s="317"/>
      <c r="WJ385" s="317"/>
      <c r="WK385" s="317"/>
      <c r="WL385" s="317"/>
      <c r="WM385" s="317"/>
      <c r="WN385" s="317"/>
      <c r="WO385" s="317"/>
      <c r="WP385" s="317"/>
      <c r="WQ385" s="317"/>
      <c r="WR385" s="317"/>
      <c r="WS385" s="317"/>
      <c r="WT385" s="317"/>
      <c r="WU385" s="317"/>
      <c r="WV385" s="317"/>
      <c r="WW385" s="317"/>
      <c r="WX385" s="317"/>
      <c r="WY385" s="317"/>
      <c r="WZ385" s="317"/>
      <c r="XA385" s="317"/>
      <c r="XB385" s="317"/>
      <c r="XC385" s="317"/>
      <c r="XD385" s="317"/>
      <c r="XE385" s="317"/>
      <c r="XF385" s="317"/>
      <c r="XG385" s="317"/>
      <c r="XH385" s="317"/>
      <c r="XI385" s="317"/>
      <c r="XJ385" s="317"/>
      <c r="XK385" s="317"/>
      <c r="XL385" s="317"/>
      <c r="XM385" s="317"/>
      <c r="XN385" s="317"/>
      <c r="XO385" s="317"/>
      <c r="XP385" s="317"/>
      <c r="XQ385" s="317"/>
      <c r="XR385" s="317"/>
      <c r="XS385" s="317"/>
      <c r="XT385" s="317"/>
      <c r="XU385" s="317"/>
      <c r="XV385" s="317"/>
      <c r="XW385" s="317"/>
      <c r="XX385" s="317"/>
      <c r="XY385" s="317"/>
      <c r="XZ385" s="317"/>
      <c r="YA385" s="317"/>
      <c r="YB385" s="317"/>
      <c r="YC385" s="317"/>
      <c r="YD385" s="317"/>
      <c r="YE385" s="317"/>
      <c r="YF385" s="317"/>
      <c r="YG385" s="317"/>
      <c r="YH385" s="317"/>
      <c r="YI385" s="317"/>
      <c r="YJ385" s="317"/>
      <c r="YK385" s="317"/>
      <c r="YL385" s="317"/>
      <c r="YM385" s="317"/>
      <c r="YN385" s="317"/>
      <c r="YO385" s="317"/>
      <c r="YP385" s="317"/>
      <c r="YQ385" s="317"/>
      <c r="YR385" s="317"/>
      <c r="YS385" s="317"/>
      <c r="YT385" s="317"/>
      <c r="YU385" s="317"/>
      <c r="YV385" s="317"/>
      <c r="YW385" s="317"/>
      <c r="YX385" s="317"/>
      <c r="YY385" s="317"/>
      <c r="YZ385" s="317"/>
      <c r="ZA385" s="317"/>
      <c r="ZB385" s="317"/>
      <c r="ZC385" s="317"/>
      <c r="ZD385" s="317"/>
      <c r="ZE385" s="317"/>
      <c r="ZF385" s="317"/>
      <c r="ZG385" s="317"/>
      <c r="ZH385" s="317"/>
      <c r="ZI385" s="317"/>
      <c r="ZJ385" s="317"/>
      <c r="ZK385" s="317"/>
      <c r="ZL385" s="317"/>
      <c r="ZM385" s="317"/>
      <c r="ZN385" s="317"/>
      <c r="ZO385" s="317"/>
      <c r="ZP385" s="317"/>
      <c r="ZQ385" s="317"/>
      <c r="ZR385" s="317"/>
      <c r="ZS385" s="317"/>
      <c r="ZT385" s="317"/>
      <c r="ZU385" s="317"/>
      <c r="ZV385" s="317"/>
      <c r="ZW385" s="317"/>
      <c r="ZX385" s="317"/>
      <c r="ZY385" s="317"/>
      <c r="ZZ385" s="317"/>
      <c r="AAA385" s="317"/>
      <c r="AAB385" s="317"/>
      <c r="AAC385" s="317"/>
      <c r="AAD385" s="317"/>
      <c r="AAE385" s="317"/>
      <c r="AAF385" s="317"/>
      <c r="AAG385" s="317"/>
      <c r="AAH385" s="317"/>
      <c r="AAI385" s="317"/>
      <c r="AAJ385" s="317"/>
      <c r="AAK385" s="317"/>
      <c r="AAL385" s="317"/>
      <c r="AAM385" s="317"/>
      <c r="AAN385" s="317"/>
      <c r="AAO385" s="317"/>
      <c r="AAP385" s="317"/>
      <c r="AAQ385" s="317"/>
      <c r="AAR385" s="317"/>
      <c r="AAS385" s="317"/>
      <c r="AAT385" s="317"/>
      <c r="AAU385" s="317"/>
      <c r="AAV385" s="317"/>
      <c r="AAW385" s="317"/>
      <c r="AAX385" s="317"/>
      <c r="AAY385" s="317"/>
      <c r="AAZ385" s="317"/>
      <c r="ABA385" s="317"/>
      <c r="ABB385" s="317"/>
      <c r="ABC385" s="317"/>
      <c r="ABD385" s="317"/>
      <c r="ABE385" s="317"/>
      <c r="ABF385" s="317"/>
      <c r="ABG385" s="317"/>
      <c r="ABH385" s="317"/>
      <c r="ABI385" s="317"/>
      <c r="ABJ385" s="317"/>
      <c r="ABK385" s="317"/>
      <c r="ABL385" s="317"/>
      <c r="ABM385" s="317"/>
      <c r="ABN385" s="317"/>
      <c r="ABO385" s="317"/>
      <c r="ABP385" s="317"/>
      <c r="ABQ385" s="317"/>
      <c r="ABR385" s="317"/>
      <c r="ABS385" s="317"/>
      <c r="ABT385" s="317"/>
      <c r="ABU385" s="317"/>
      <c r="ABV385" s="317"/>
      <c r="ABW385" s="317"/>
      <c r="ABX385" s="317"/>
      <c r="ABY385" s="317"/>
      <c r="ABZ385" s="317"/>
      <c r="ACA385" s="317"/>
      <c r="ACB385" s="317"/>
      <c r="ACC385" s="317"/>
      <c r="ACD385" s="317"/>
      <c r="ACE385" s="317"/>
      <c r="ACF385" s="317"/>
      <c r="ACG385" s="317"/>
      <c r="ACH385" s="317"/>
      <c r="ACI385" s="317"/>
      <c r="ACJ385" s="317"/>
      <c r="ACK385" s="317"/>
      <c r="ACL385" s="317"/>
      <c r="ACM385" s="317"/>
      <c r="ACN385" s="317"/>
      <c r="ACO385" s="317"/>
      <c r="ACP385" s="317"/>
      <c r="ACQ385" s="317"/>
      <c r="ACR385" s="317"/>
      <c r="ACS385" s="317"/>
      <c r="ACT385" s="317"/>
      <c r="ACU385" s="317"/>
      <c r="ACV385" s="317"/>
      <c r="ACW385" s="317"/>
      <c r="ACX385" s="317"/>
      <c r="ACY385" s="317"/>
      <c r="ACZ385" s="317"/>
      <c r="ADA385" s="317"/>
      <c r="ADB385" s="317"/>
      <c r="ADC385" s="317"/>
      <c r="ADD385" s="317"/>
      <c r="ADE385" s="317"/>
      <c r="ADF385" s="317"/>
      <c r="ADG385" s="317"/>
      <c r="ADH385" s="317"/>
      <c r="ADI385" s="317"/>
      <c r="ADJ385" s="317"/>
      <c r="ADK385" s="317"/>
      <c r="ADL385" s="317"/>
      <c r="ADM385" s="317"/>
      <c r="ADN385" s="317"/>
      <c r="ADO385" s="317"/>
      <c r="ADP385" s="317"/>
      <c r="ADQ385" s="317"/>
      <c r="ADR385" s="317"/>
      <c r="ADS385" s="317"/>
      <c r="ADT385" s="317"/>
      <c r="ADU385" s="317"/>
      <c r="ADV385" s="317"/>
      <c r="ADW385" s="317"/>
      <c r="ADX385" s="317"/>
      <c r="ADY385" s="317"/>
      <c r="ADZ385" s="317"/>
      <c r="AEA385" s="317"/>
      <c r="AEB385" s="317"/>
      <c r="AEC385" s="317"/>
      <c r="AED385" s="317"/>
      <c r="AEE385" s="317"/>
      <c r="AEF385" s="317"/>
      <c r="AEG385" s="317"/>
      <c r="AEH385" s="317"/>
      <c r="AEI385" s="317"/>
      <c r="AEJ385" s="317"/>
      <c r="AEK385" s="317"/>
      <c r="AEL385" s="317"/>
      <c r="AEM385" s="317"/>
      <c r="AEN385" s="317"/>
      <c r="AEO385" s="317"/>
      <c r="AEP385" s="317"/>
      <c r="AEQ385" s="317"/>
      <c r="AER385" s="317"/>
      <c r="AES385" s="317"/>
    </row>
    <row r="386" spans="2:825" s="332" customFormat="1" ht="12.75" customHeight="1" x14ac:dyDescent="0.2">
      <c r="B386" s="331" t="s">
        <v>14638</v>
      </c>
      <c r="C386" s="319">
        <v>26279.5</v>
      </c>
      <c r="D386" s="322" t="s">
        <v>14639</v>
      </c>
      <c r="E386" s="317"/>
      <c r="F386" s="317"/>
      <c r="G386" s="317"/>
      <c r="H386" s="317"/>
      <c r="I386" s="317"/>
      <c r="J386" s="317"/>
      <c r="K386" s="317"/>
      <c r="L386" s="317"/>
      <c r="M386" s="317"/>
      <c r="N386" s="317"/>
      <c r="O386" s="317"/>
      <c r="P386" s="317"/>
      <c r="Q386" s="317"/>
      <c r="R386" s="317"/>
      <c r="S386" s="317"/>
      <c r="T386" s="317"/>
      <c r="U386" s="317"/>
      <c r="V386" s="317"/>
      <c r="W386" s="317"/>
      <c r="X386" s="317"/>
      <c r="Y386" s="317"/>
      <c r="Z386" s="317"/>
      <c r="AA386" s="317"/>
      <c r="AB386" s="317"/>
      <c r="AC386" s="317"/>
      <c r="AD386" s="317"/>
      <c r="AE386" s="317"/>
      <c r="AF386" s="317"/>
      <c r="AG386" s="317"/>
      <c r="AH386" s="317"/>
      <c r="AI386" s="317"/>
      <c r="AJ386" s="317"/>
      <c r="AK386" s="317"/>
      <c r="AL386" s="317"/>
      <c r="AM386" s="317"/>
      <c r="AN386" s="317"/>
      <c r="AO386" s="317"/>
      <c r="AP386" s="317"/>
      <c r="AQ386" s="317"/>
      <c r="AR386" s="317"/>
      <c r="AS386" s="317"/>
      <c r="AT386" s="317"/>
      <c r="AU386" s="317"/>
      <c r="AV386" s="317"/>
      <c r="AW386" s="317"/>
      <c r="AX386" s="317"/>
      <c r="AY386" s="317"/>
      <c r="AZ386" s="317"/>
      <c r="BA386" s="317"/>
      <c r="BB386" s="317"/>
      <c r="BC386" s="317"/>
      <c r="BD386" s="317"/>
      <c r="BE386" s="317"/>
      <c r="BF386" s="317"/>
      <c r="BG386" s="317"/>
      <c r="BH386" s="317"/>
      <c r="BI386" s="317"/>
      <c r="BJ386" s="317"/>
      <c r="BK386" s="317"/>
      <c r="BL386" s="317"/>
      <c r="BM386" s="317"/>
      <c r="BN386" s="317"/>
      <c r="BO386" s="317"/>
      <c r="BP386" s="317"/>
      <c r="BQ386" s="317"/>
      <c r="BR386" s="317"/>
      <c r="BS386" s="317"/>
      <c r="BT386" s="317"/>
      <c r="BU386" s="317"/>
      <c r="BV386" s="317"/>
      <c r="BW386" s="317"/>
      <c r="BX386" s="317"/>
      <c r="BY386" s="317"/>
      <c r="BZ386" s="317"/>
      <c r="CA386" s="317"/>
      <c r="CB386" s="317"/>
      <c r="CC386" s="317"/>
      <c r="CD386" s="317"/>
      <c r="CE386" s="317"/>
      <c r="CF386" s="317"/>
      <c r="CG386" s="317"/>
      <c r="CH386" s="317"/>
      <c r="CI386" s="317"/>
      <c r="CJ386" s="317"/>
      <c r="CK386" s="317"/>
      <c r="CL386" s="317"/>
      <c r="CM386" s="317"/>
      <c r="CN386" s="317"/>
      <c r="CO386" s="317"/>
      <c r="CP386" s="317"/>
      <c r="CQ386" s="317"/>
      <c r="CR386" s="317"/>
      <c r="CS386" s="317"/>
      <c r="CT386" s="317"/>
      <c r="CU386" s="317"/>
      <c r="CV386" s="317"/>
      <c r="CW386" s="317"/>
      <c r="CX386" s="317"/>
      <c r="CY386" s="317"/>
      <c r="CZ386" s="317"/>
      <c r="DA386" s="317"/>
      <c r="DB386" s="317"/>
      <c r="DC386" s="317"/>
      <c r="DD386" s="317"/>
      <c r="DE386" s="317"/>
      <c r="DF386" s="317"/>
      <c r="DG386" s="317"/>
      <c r="DH386" s="317"/>
      <c r="DI386" s="317"/>
      <c r="DJ386" s="317"/>
      <c r="DK386" s="317"/>
      <c r="DL386" s="317"/>
      <c r="DM386" s="317"/>
      <c r="DN386" s="317"/>
      <c r="DO386" s="317"/>
      <c r="DP386" s="317"/>
      <c r="DQ386" s="317"/>
      <c r="DR386" s="317"/>
      <c r="DS386" s="317"/>
      <c r="DT386" s="317"/>
      <c r="DU386" s="317"/>
      <c r="DV386" s="317"/>
      <c r="DW386" s="317"/>
      <c r="DX386" s="317"/>
      <c r="DY386" s="317"/>
      <c r="DZ386" s="317"/>
      <c r="EA386" s="317"/>
      <c r="EB386" s="317"/>
      <c r="EC386" s="317"/>
      <c r="ED386" s="317"/>
      <c r="EE386" s="317"/>
      <c r="EF386" s="317"/>
      <c r="EG386" s="317"/>
      <c r="EH386" s="317"/>
      <c r="EI386" s="317"/>
      <c r="EJ386" s="317"/>
      <c r="EK386" s="317"/>
      <c r="EL386" s="317"/>
      <c r="EM386" s="317"/>
      <c r="EN386" s="317"/>
      <c r="EO386" s="317"/>
      <c r="EP386" s="317"/>
      <c r="EQ386" s="317"/>
      <c r="ER386" s="317"/>
      <c r="ES386" s="317"/>
      <c r="ET386" s="317"/>
      <c r="EU386" s="317"/>
      <c r="EV386" s="317"/>
      <c r="EW386" s="317"/>
      <c r="EX386" s="317"/>
      <c r="EY386" s="317"/>
      <c r="EZ386" s="317"/>
      <c r="FA386" s="317"/>
      <c r="FB386" s="317"/>
      <c r="FC386" s="317"/>
      <c r="FD386" s="317"/>
      <c r="FE386" s="317"/>
      <c r="FF386" s="317"/>
      <c r="FG386" s="317"/>
      <c r="FH386" s="317"/>
      <c r="FI386" s="317"/>
      <c r="FJ386" s="317"/>
      <c r="FK386" s="317"/>
      <c r="FL386" s="317"/>
      <c r="FM386" s="317"/>
      <c r="FN386" s="317"/>
      <c r="FO386" s="317"/>
      <c r="FP386" s="317"/>
      <c r="FQ386" s="317"/>
      <c r="FR386" s="317"/>
      <c r="FS386" s="317"/>
      <c r="FT386" s="317"/>
      <c r="FU386" s="317"/>
      <c r="FV386" s="317"/>
      <c r="FW386" s="317"/>
      <c r="FX386" s="317"/>
      <c r="FY386" s="317"/>
      <c r="FZ386" s="317"/>
      <c r="GA386" s="317"/>
      <c r="GB386" s="317"/>
      <c r="GC386" s="317"/>
      <c r="GD386" s="317"/>
      <c r="GE386" s="317"/>
      <c r="GF386" s="317"/>
      <c r="GG386" s="317"/>
      <c r="GH386" s="317"/>
      <c r="GI386" s="317"/>
      <c r="GJ386" s="317"/>
      <c r="GK386" s="317"/>
      <c r="GL386" s="317"/>
      <c r="GM386" s="317"/>
      <c r="GN386" s="317"/>
      <c r="GO386" s="317"/>
      <c r="GP386" s="317"/>
      <c r="GQ386" s="317"/>
      <c r="GR386" s="317"/>
      <c r="GS386" s="317"/>
      <c r="GT386" s="317"/>
      <c r="GU386" s="317"/>
      <c r="GV386" s="317"/>
      <c r="GW386" s="317"/>
      <c r="GX386" s="317"/>
      <c r="GY386" s="317"/>
      <c r="GZ386" s="317"/>
      <c r="HA386" s="317"/>
      <c r="HB386" s="317"/>
      <c r="HC386" s="317"/>
      <c r="HD386" s="317"/>
      <c r="HE386" s="317"/>
      <c r="HF386" s="317"/>
      <c r="HG386" s="317"/>
      <c r="HH386" s="317"/>
      <c r="HI386" s="317"/>
      <c r="HJ386" s="317"/>
      <c r="HK386" s="317"/>
      <c r="HL386" s="317"/>
      <c r="HM386" s="317"/>
      <c r="HN386" s="317"/>
      <c r="HO386" s="317"/>
      <c r="HP386" s="317"/>
      <c r="HQ386" s="317"/>
      <c r="HR386" s="317"/>
      <c r="HS386" s="317"/>
      <c r="HT386" s="317"/>
      <c r="HU386" s="317"/>
      <c r="HV386" s="317"/>
      <c r="HW386" s="317"/>
      <c r="HX386" s="317"/>
      <c r="HY386" s="317"/>
      <c r="HZ386" s="317"/>
      <c r="IA386" s="317"/>
      <c r="IB386" s="317"/>
      <c r="IC386" s="317"/>
      <c r="ID386" s="317"/>
      <c r="IE386" s="317"/>
      <c r="IF386" s="317"/>
      <c r="IG386" s="317"/>
      <c r="IH386" s="317"/>
      <c r="II386" s="317"/>
      <c r="IJ386" s="317"/>
      <c r="IK386" s="317"/>
      <c r="IL386" s="317"/>
      <c r="IM386" s="317"/>
      <c r="IN386" s="317"/>
      <c r="IO386" s="317"/>
      <c r="IP386" s="317"/>
      <c r="IQ386" s="317"/>
      <c r="IR386" s="317"/>
      <c r="IS386" s="317"/>
      <c r="IT386" s="317"/>
      <c r="IU386" s="317"/>
      <c r="IV386" s="317"/>
      <c r="IW386" s="317"/>
      <c r="IX386" s="317"/>
      <c r="IY386" s="317"/>
      <c r="IZ386" s="317"/>
      <c r="JA386" s="317"/>
      <c r="JB386" s="317"/>
      <c r="JC386" s="317"/>
      <c r="JD386" s="317"/>
      <c r="JE386" s="317"/>
      <c r="JF386" s="317"/>
      <c r="JG386" s="317"/>
      <c r="JH386" s="317"/>
      <c r="JI386" s="317"/>
      <c r="JJ386" s="317"/>
      <c r="JK386" s="317"/>
      <c r="JL386" s="317"/>
      <c r="JM386" s="317"/>
      <c r="JN386" s="317"/>
      <c r="JO386" s="317"/>
      <c r="JP386" s="317"/>
      <c r="JQ386" s="317"/>
      <c r="JR386" s="317"/>
      <c r="JS386" s="317"/>
      <c r="JT386" s="317"/>
      <c r="JU386" s="317"/>
      <c r="JV386" s="317"/>
      <c r="JW386" s="317"/>
      <c r="JX386" s="317"/>
      <c r="JY386" s="317"/>
      <c r="JZ386" s="317"/>
      <c r="KA386" s="317"/>
      <c r="KB386" s="317"/>
      <c r="KC386" s="317"/>
      <c r="KD386" s="317"/>
      <c r="KE386" s="317"/>
      <c r="KF386" s="317"/>
      <c r="KG386" s="317"/>
      <c r="KH386" s="317"/>
      <c r="KI386" s="317"/>
      <c r="KJ386" s="317"/>
      <c r="KK386" s="317"/>
      <c r="KL386" s="317"/>
      <c r="KM386" s="317"/>
      <c r="KN386" s="317"/>
      <c r="KO386" s="317"/>
      <c r="KP386" s="317"/>
      <c r="KQ386" s="317"/>
      <c r="KR386" s="317"/>
      <c r="KS386" s="317"/>
      <c r="KT386" s="317"/>
      <c r="KU386" s="317"/>
      <c r="KV386" s="317"/>
      <c r="KW386" s="317"/>
      <c r="KX386" s="317"/>
      <c r="KY386" s="317"/>
      <c r="KZ386" s="317"/>
      <c r="LA386" s="317"/>
      <c r="LB386" s="317"/>
      <c r="LC386" s="317"/>
      <c r="LD386" s="317"/>
      <c r="LE386" s="317"/>
      <c r="LF386" s="317"/>
      <c r="LG386" s="317"/>
      <c r="LH386" s="317"/>
      <c r="LI386" s="317"/>
      <c r="LJ386" s="317"/>
      <c r="LK386" s="317"/>
      <c r="LL386" s="317"/>
      <c r="LM386" s="317"/>
      <c r="LN386" s="317"/>
      <c r="LO386" s="317"/>
      <c r="LP386" s="317"/>
      <c r="LQ386" s="317"/>
      <c r="LR386" s="317"/>
      <c r="LS386" s="317"/>
      <c r="LT386" s="317"/>
      <c r="LU386" s="317"/>
      <c r="LV386" s="317"/>
      <c r="LW386" s="317"/>
      <c r="LX386" s="317"/>
      <c r="LY386" s="317"/>
      <c r="LZ386" s="317"/>
      <c r="MA386" s="317"/>
      <c r="MB386" s="317"/>
      <c r="MC386" s="317"/>
      <c r="MD386" s="317"/>
      <c r="ME386" s="317"/>
      <c r="MF386" s="317"/>
      <c r="MG386" s="317"/>
      <c r="MH386" s="317"/>
      <c r="MI386" s="317"/>
      <c r="MJ386" s="317"/>
      <c r="MK386" s="317"/>
      <c r="ML386" s="317"/>
      <c r="MM386" s="317"/>
      <c r="MN386" s="317"/>
      <c r="MO386" s="317"/>
      <c r="MP386" s="317"/>
      <c r="MQ386" s="317"/>
      <c r="MR386" s="317"/>
      <c r="MS386" s="317"/>
      <c r="MT386" s="317"/>
      <c r="MU386" s="317"/>
      <c r="MV386" s="317"/>
      <c r="MW386" s="317"/>
      <c r="MX386" s="317"/>
      <c r="MY386" s="317"/>
      <c r="MZ386" s="317"/>
      <c r="NA386" s="317"/>
      <c r="NB386" s="317"/>
      <c r="NC386" s="317"/>
      <c r="ND386" s="317"/>
      <c r="NE386" s="317"/>
      <c r="NF386" s="317"/>
      <c r="NG386" s="317"/>
      <c r="NH386" s="317"/>
      <c r="NI386" s="317"/>
      <c r="NJ386" s="317"/>
      <c r="NK386" s="317"/>
      <c r="NL386" s="317"/>
      <c r="NM386" s="317"/>
      <c r="NN386" s="317"/>
      <c r="NO386" s="317"/>
      <c r="NP386" s="317"/>
      <c r="NQ386" s="317"/>
      <c r="NR386" s="317"/>
      <c r="NS386" s="317"/>
      <c r="NT386" s="317"/>
      <c r="NU386" s="317"/>
      <c r="NV386" s="317"/>
      <c r="NW386" s="317"/>
      <c r="NX386" s="317"/>
      <c r="NY386" s="317"/>
      <c r="NZ386" s="317"/>
      <c r="OA386" s="317"/>
      <c r="OB386" s="317"/>
      <c r="OC386" s="317"/>
      <c r="OD386" s="317"/>
      <c r="OE386" s="317"/>
      <c r="OF386" s="317"/>
      <c r="OG386" s="317"/>
      <c r="OH386" s="317"/>
      <c r="OI386" s="317"/>
      <c r="OJ386" s="317"/>
      <c r="OK386" s="317"/>
      <c r="OL386" s="317"/>
      <c r="OM386" s="317"/>
      <c r="ON386" s="317"/>
      <c r="OO386" s="317"/>
      <c r="OP386" s="317"/>
      <c r="OQ386" s="317"/>
      <c r="OR386" s="317"/>
      <c r="OS386" s="317"/>
      <c r="OT386" s="317"/>
      <c r="OU386" s="317"/>
      <c r="OV386" s="317"/>
      <c r="OW386" s="317"/>
      <c r="OX386" s="317"/>
      <c r="OY386" s="317"/>
      <c r="OZ386" s="317"/>
      <c r="PA386" s="317"/>
      <c r="PB386" s="317"/>
      <c r="PC386" s="317"/>
      <c r="PD386" s="317"/>
      <c r="PE386" s="317"/>
      <c r="PF386" s="317"/>
      <c r="PG386" s="317"/>
      <c r="PH386" s="317"/>
      <c r="PI386" s="317"/>
      <c r="PJ386" s="317"/>
      <c r="PK386" s="317"/>
      <c r="PL386" s="317"/>
      <c r="PM386" s="317"/>
      <c r="PN386" s="317"/>
      <c r="PO386" s="317"/>
      <c r="PP386" s="317"/>
      <c r="PQ386" s="317"/>
      <c r="PR386" s="317"/>
      <c r="PS386" s="317"/>
      <c r="PT386" s="317"/>
      <c r="PU386" s="317"/>
      <c r="PV386" s="317"/>
      <c r="PW386" s="317"/>
      <c r="PX386" s="317"/>
      <c r="PY386" s="317"/>
      <c r="PZ386" s="317"/>
      <c r="QA386" s="317"/>
      <c r="QB386" s="317"/>
      <c r="QC386" s="317"/>
      <c r="QD386" s="317"/>
      <c r="QE386" s="317"/>
      <c r="QF386" s="317"/>
      <c r="QG386" s="317"/>
      <c r="QH386" s="317"/>
      <c r="QI386" s="317"/>
      <c r="QJ386" s="317"/>
      <c r="QK386" s="317"/>
      <c r="QL386" s="317"/>
      <c r="QM386" s="317"/>
      <c r="QN386" s="317"/>
      <c r="QO386" s="317"/>
      <c r="QP386" s="317"/>
      <c r="QQ386" s="317"/>
      <c r="QR386" s="317"/>
      <c r="QS386" s="317"/>
      <c r="QT386" s="317"/>
      <c r="QU386" s="317"/>
      <c r="QV386" s="317"/>
      <c r="QW386" s="317"/>
      <c r="QX386" s="317"/>
      <c r="QY386" s="317"/>
      <c r="QZ386" s="317"/>
      <c r="RA386" s="317"/>
      <c r="RB386" s="317"/>
      <c r="RC386" s="317"/>
      <c r="RD386" s="317"/>
      <c r="RE386" s="317"/>
      <c r="RF386" s="317"/>
      <c r="RG386" s="317"/>
      <c r="RH386" s="317"/>
      <c r="RI386" s="317"/>
      <c r="RJ386" s="317"/>
      <c r="RK386" s="317"/>
      <c r="RL386" s="317"/>
      <c r="RM386" s="317"/>
      <c r="RN386" s="317"/>
      <c r="RO386" s="317"/>
      <c r="RP386" s="317"/>
      <c r="RQ386" s="317"/>
      <c r="RR386" s="317"/>
      <c r="RS386" s="317"/>
      <c r="RT386" s="317"/>
      <c r="RU386" s="317"/>
      <c r="RV386" s="317"/>
      <c r="RW386" s="317"/>
      <c r="RX386" s="317"/>
      <c r="RY386" s="317"/>
      <c r="RZ386" s="317"/>
      <c r="SA386" s="317"/>
      <c r="SB386" s="317"/>
      <c r="SC386" s="317"/>
      <c r="SD386" s="317"/>
      <c r="SE386" s="317"/>
      <c r="SF386" s="317"/>
      <c r="SG386" s="317"/>
      <c r="SH386" s="317"/>
      <c r="SI386" s="317"/>
      <c r="SJ386" s="317"/>
      <c r="SK386" s="317"/>
      <c r="SL386" s="317"/>
      <c r="SM386" s="317"/>
      <c r="SN386" s="317"/>
      <c r="SO386" s="317"/>
      <c r="SP386" s="317"/>
      <c r="SQ386" s="317"/>
      <c r="SR386" s="317"/>
      <c r="SS386" s="317"/>
      <c r="ST386" s="317"/>
      <c r="SU386" s="317"/>
      <c r="SV386" s="317"/>
      <c r="SW386" s="317"/>
      <c r="SX386" s="317"/>
      <c r="SY386" s="317"/>
      <c r="SZ386" s="317"/>
      <c r="TA386" s="317"/>
      <c r="TB386" s="317"/>
      <c r="TC386" s="317"/>
      <c r="TD386" s="317"/>
      <c r="TE386" s="317"/>
      <c r="TF386" s="317"/>
      <c r="TG386" s="317"/>
      <c r="TH386" s="317"/>
      <c r="TI386" s="317"/>
      <c r="TJ386" s="317"/>
      <c r="TK386" s="317"/>
      <c r="TL386" s="317"/>
      <c r="TM386" s="317"/>
      <c r="TN386" s="317"/>
      <c r="TO386" s="317"/>
      <c r="TP386" s="317"/>
      <c r="TQ386" s="317"/>
      <c r="TR386" s="317"/>
      <c r="TS386" s="317"/>
      <c r="TT386" s="317"/>
      <c r="TU386" s="317"/>
      <c r="TV386" s="317"/>
      <c r="TW386" s="317"/>
      <c r="TX386" s="317"/>
      <c r="TY386" s="317"/>
      <c r="TZ386" s="317"/>
      <c r="UA386" s="317"/>
      <c r="UB386" s="317"/>
      <c r="UC386" s="317"/>
      <c r="UD386" s="317"/>
      <c r="UE386" s="317"/>
      <c r="UF386" s="317"/>
      <c r="UG386" s="317"/>
      <c r="UH386" s="317"/>
      <c r="UI386" s="317"/>
      <c r="UJ386" s="317"/>
      <c r="UK386" s="317"/>
      <c r="UL386" s="317"/>
      <c r="UM386" s="317"/>
      <c r="UN386" s="317"/>
      <c r="UO386" s="317"/>
      <c r="UP386" s="317"/>
      <c r="UQ386" s="317"/>
      <c r="UR386" s="317"/>
      <c r="US386" s="317"/>
      <c r="UT386" s="317"/>
      <c r="UU386" s="317"/>
      <c r="UV386" s="317"/>
      <c r="UW386" s="317"/>
      <c r="UX386" s="317"/>
      <c r="UY386" s="317"/>
      <c r="UZ386" s="317"/>
      <c r="VA386" s="317"/>
      <c r="VB386" s="317"/>
      <c r="VC386" s="317"/>
      <c r="VD386" s="317"/>
      <c r="VE386" s="317"/>
      <c r="VF386" s="317"/>
      <c r="VG386" s="317"/>
      <c r="VH386" s="317"/>
      <c r="VI386" s="317"/>
      <c r="VJ386" s="317"/>
      <c r="VK386" s="317"/>
      <c r="VL386" s="317"/>
      <c r="VM386" s="317"/>
      <c r="VN386" s="317"/>
      <c r="VO386" s="317"/>
      <c r="VP386" s="317"/>
      <c r="VQ386" s="317"/>
      <c r="VR386" s="317"/>
      <c r="VS386" s="317"/>
      <c r="VT386" s="317"/>
      <c r="VU386" s="317"/>
      <c r="VV386" s="317"/>
      <c r="VW386" s="317"/>
      <c r="VX386" s="317"/>
      <c r="VY386" s="317"/>
      <c r="VZ386" s="317"/>
      <c r="WA386" s="317"/>
      <c r="WB386" s="317"/>
      <c r="WC386" s="317"/>
      <c r="WD386" s="317"/>
      <c r="WE386" s="317"/>
      <c r="WF386" s="317"/>
      <c r="WG386" s="317"/>
      <c r="WH386" s="317"/>
      <c r="WI386" s="317"/>
      <c r="WJ386" s="317"/>
      <c r="WK386" s="317"/>
      <c r="WL386" s="317"/>
      <c r="WM386" s="317"/>
      <c r="WN386" s="317"/>
      <c r="WO386" s="317"/>
      <c r="WP386" s="317"/>
      <c r="WQ386" s="317"/>
      <c r="WR386" s="317"/>
      <c r="WS386" s="317"/>
      <c r="WT386" s="317"/>
      <c r="WU386" s="317"/>
      <c r="WV386" s="317"/>
      <c r="WW386" s="317"/>
      <c r="WX386" s="317"/>
      <c r="WY386" s="317"/>
      <c r="WZ386" s="317"/>
      <c r="XA386" s="317"/>
      <c r="XB386" s="317"/>
      <c r="XC386" s="317"/>
      <c r="XD386" s="317"/>
      <c r="XE386" s="317"/>
      <c r="XF386" s="317"/>
      <c r="XG386" s="317"/>
      <c r="XH386" s="317"/>
      <c r="XI386" s="317"/>
      <c r="XJ386" s="317"/>
      <c r="XK386" s="317"/>
      <c r="XL386" s="317"/>
      <c r="XM386" s="317"/>
      <c r="XN386" s="317"/>
      <c r="XO386" s="317"/>
      <c r="XP386" s="317"/>
      <c r="XQ386" s="317"/>
      <c r="XR386" s="317"/>
      <c r="XS386" s="317"/>
      <c r="XT386" s="317"/>
      <c r="XU386" s="317"/>
      <c r="XV386" s="317"/>
      <c r="XW386" s="317"/>
      <c r="XX386" s="317"/>
      <c r="XY386" s="317"/>
      <c r="XZ386" s="317"/>
      <c r="YA386" s="317"/>
      <c r="YB386" s="317"/>
      <c r="YC386" s="317"/>
      <c r="YD386" s="317"/>
      <c r="YE386" s="317"/>
      <c r="YF386" s="317"/>
      <c r="YG386" s="317"/>
      <c r="YH386" s="317"/>
      <c r="YI386" s="317"/>
      <c r="YJ386" s="317"/>
      <c r="YK386" s="317"/>
      <c r="YL386" s="317"/>
      <c r="YM386" s="317"/>
      <c r="YN386" s="317"/>
      <c r="YO386" s="317"/>
      <c r="YP386" s="317"/>
      <c r="YQ386" s="317"/>
      <c r="YR386" s="317"/>
      <c r="YS386" s="317"/>
      <c r="YT386" s="317"/>
      <c r="YU386" s="317"/>
      <c r="YV386" s="317"/>
      <c r="YW386" s="317"/>
      <c r="YX386" s="317"/>
      <c r="YY386" s="317"/>
      <c r="YZ386" s="317"/>
      <c r="ZA386" s="317"/>
      <c r="ZB386" s="317"/>
      <c r="ZC386" s="317"/>
      <c r="ZD386" s="317"/>
      <c r="ZE386" s="317"/>
      <c r="ZF386" s="317"/>
      <c r="ZG386" s="317"/>
      <c r="ZH386" s="317"/>
      <c r="ZI386" s="317"/>
      <c r="ZJ386" s="317"/>
      <c r="ZK386" s="317"/>
      <c r="ZL386" s="317"/>
      <c r="ZM386" s="317"/>
      <c r="ZN386" s="317"/>
      <c r="ZO386" s="317"/>
      <c r="ZP386" s="317"/>
      <c r="ZQ386" s="317"/>
      <c r="ZR386" s="317"/>
      <c r="ZS386" s="317"/>
      <c r="ZT386" s="317"/>
      <c r="ZU386" s="317"/>
      <c r="ZV386" s="317"/>
      <c r="ZW386" s="317"/>
      <c r="ZX386" s="317"/>
      <c r="ZY386" s="317"/>
      <c r="ZZ386" s="317"/>
      <c r="AAA386" s="317"/>
      <c r="AAB386" s="317"/>
      <c r="AAC386" s="317"/>
      <c r="AAD386" s="317"/>
      <c r="AAE386" s="317"/>
      <c r="AAF386" s="317"/>
      <c r="AAG386" s="317"/>
      <c r="AAH386" s="317"/>
      <c r="AAI386" s="317"/>
      <c r="AAJ386" s="317"/>
      <c r="AAK386" s="317"/>
      <c r="AAL386" s="317"/>
      <c r="AAM386" s="317"/>
      <c r="AAN386" s="317"/>
      <c r="AAO386" s="317"/>
      <c r="AAP386" s="317"/>
      <c r="AAQ386" s="317"/>
      <c r="AAR386" s="317"/>
      <c r="AAS386" s="317"/>
      <c r="AAT386" s="317"/>
      <c r="AAU386" s="317"/>
      <c r="AAV386" s="317"/>
      <c r="AAW386" s="317"/>
      <c r="AAX386" s="317"/>
      <c r="AAY386" s="317"/>
      <c r="AAZ386" s="317"/>
      <c r="ABA386" s="317"/>
      <c r="ABB386" s="317"/>
      <c r="ABC386" s="317"/>
      <c r="ABD386" s="317"/>
      <c r="ABE386" s="317"/>
      <c r="ABF386" s="317"/>
      <c r="ABG386" s="317"/>
      <c r="ABH386" s="317"/>
      <c r="ABI386" s="317"/>
      <c r="ABJ386" s="317"/>
      <c r="ABK386" s="317"/>
      <c r="ABL386" s="317"/>
      <c r="ABM386" s="317"/>
      <c r="ABN386" s="317"/>
      <c r="ABO386" s="317"/>
      <c r="ABP386" s="317"/>
      <c r="ABQ386" s="317"/>
      <c r="ABR386" s="317"/>
      <c r="ABS386" s="317"/>
      <c r="ABT386" s="317"/>
      <c r="ABU386" s="317"/>
      <c r="ABV386" s="317"/>
      <c r="ABW386" s="317"/>
      <c r="ABX386" s="317"/>
      <c r="ABY386" s="317"/>
      <c r="ABZ386" s="317"/>
      <c r="ACA386" s="317"/>
      <c r="ACB386" s="317"/>
      <c r="ACC386" s="317"/>
      <c r="ACD386" s="317"/>
      <c r="ACE386" s="317"/>
      <c r="ACF386" s="317"/>
      <c r="ACG386" s="317"/>
      <c r="ACH386" s="317"/>
      <c r="ACI386" s="317"/>
      <c r="ACJ386" s="317"/>
      <c r="ACK386" s="317"/>
      <c r="ACL386" s="317"/>
      <c r="ACM386" s="317"/>
      <c r="ACN386" s="317"/>
      <c r="ACO386" s="317"/>
      <c r="ACP386" s="317"/>
      <c r="ACQ386" s="317"/>
      <c r="ACR386" s="317"/>
      <c r="ACS386" s="317"/>
      <c r="ACT386" s="317"/>
      <c r="ACU386" s="317"/>
      <c r="ACV386" s="317"/>
      <c r="ACW386" s="317"/>
      <c r="ACX386" s="317"/>
      <c r="ACY386" s="317"/>
      <c r="ACZ386" s="317"/>
      <c r="ADA386" s="317"/>
      <c r="ADB386" s="317"/>
      <c r="ADC386" s="317"/>
      <c r="ADD386" s="317"/>
      <c r="ADE386" s="317"/>
      <c r="ADF386" s="317"/>
      <c r="ADG386" s="317"/>
      <c r="ADH386" s="317"/>
      <c r="ADI386" s="317"/>
      <c r="ADJ386" s="317"/>
      <c r="ADK386" s="317"/>
      <c r="ADL386" s="317"/>
      <c r="ADM386" s="317"/>
      <c r="ADN386" s="317"/>
      <c r="ADO386" s="317"/>
      <c r="ADP386" s="317"/>
      <c r="ADQ386" s="317"/>
      <c r="ADR386" s="317"/>
      <c r="ADS386" s="317"/>
      <c r="ADT386" s="317"/>
      <c r="ADU386" s="317"/>
      <c r="ADV386" s="317"/>
      <c r="ADW386" s="317"/>
      <c r="ADX386" s="317"/>
      <c r="ADY386" s="317"/>
      <c r="ADZ386" s="317"/>
      <c r="AEA386" s="317"/>
      <c r="AEB386" s="317"/>
      <c r="AEC386" s="317"/>
      <c r="AED386" s="317"/>
      <c r="AEE386" s="317"/>
      <c r="AEF386" s="317"/>
      <c r="AEG386" s="317"/>
      <c r="AEH386" s="317"/>
      <c r="AEI386" s="317"/>
      <c r="AEJ386" s="317"/>
      <c r="AEK386" s="317"/>
      <c r="AEL386" s="317"/>
      <c r="AEM386" s="317"/>
      <c r="AEN386" s="317"/>
      <c r="AEO386" s="317"/>
      <c r="AEP386" s="317"/>
      <c r="AEQ386" s="317"/>
      <c r="AER386" s="317"/>
      <c r="AES386" s="317"/>
    </row>
    <row r="387" spans="2:825" s="332" customFormat="1" ht="12.75" customHeight="1" x14ac:dyDescent="0.2">
      <c r="B387" s="331" t="s">
        <v>14640</v>
      </c>
      <c r="C387" s="319">
        <v>835000</v>
      </c>
      <c r="D387" s="322" t="s">
        <v>14641</v>
      </c>
      <c r="E387" s="317"/>
      <c r="F387" s="317"/>
      <c r="G387" s="317"/>
      <c r="H387" s="317"/>
      <c r="I387" s="317"/>
      <c r="J387" s="317"/>
      <c r="K387" s="317"/>
      <c r="L387" s="317"/>
      <c r="M387" s="317"/>
      <c r="N387" s="317"/>
      <c r="O387" s="317"/>
      <c r="P387" s="317"/>
      <c r="Q387" s="317"/>
      <c r="R387" s="317"/>
      <c r="S387" s="317"/>
      <c r="T387" s="317"/>
      <c r="U387" s="317"/>
      <c r="V387" s="317"/>
      <c r="W387" s="317"/>
      <c r="X387" s="317"/>
      <c r="Y387" s="317"/>
      <c r="Z387" s="317"/>
      <c r="AA387" s="317"/>
      <c r="AB387" s="317"/>
      <c r="AC387" s="317"/>
      <c r="AD387" s="317"/>
      <c r="AE387" s="317"/>
      <c r="AF387" s="317"/>
      <c r="AG387" s="317"/>
      <c r="AH387" s="317"/>
      <c r="AI387" s="317"/>
      <c r="AJ387" s="317"/>
      <c r="AK387" s="317"/>
      <c r="AL387" s="317"/>
      <c r="AM387" s="317"/>
      <c r="AN387" s="317"/>
      <c r="AO387" s="317"/>
      <c r="AP387" s="317"/>
      <c r="AQ387" s="317"/>
      <c r="AR387" s="317"/>
      <c r="AS387" s="317"/>
      <c r="AT387" s="317"/>
      <c r="AU387" s="317"/>
      <c r="AV387" s="317"/>
      <c r="AW387" s="317"/>
      <c r="AX387" s="317"/>
      <c r="AY387" s="317"/>
      <c r="AZ387" s="317"/>
      <c r="BA387" s="317"/>
      <c r="BB387" s="317"/>
      <c r="BC387" s="317"/>
      <c r="BD387" s="317"/>
      <c r="BE387" s="317"/>
      <c r="BF387" s="317"/>
      <c r="BG387" s="317"/>
      <c r="BH387" s="317"/>
      <c r="BI387" s="317"/>
      <c r="BJ387" s="317"/>
      <c r="BK387" s="317"/>
      <c r="BL387" s="317"/>
      <c r="BM387" s="317"/>
      <c r="BN387" s="317"/>
      <c r="BO387" s="317"/>
      <c r="BP387" s="317"/>
      <c r="BQ387" s="317"/>
      <c r="BR387" s="317"/>
      <c r="BS387" s="317"/>
      <c r="BT387" s="317"/>
      <c r="BU387" s="317"/>
      <c r="BV387" s="317"/>
      <c r="BW387" s="317"/>
      <c r="BX387" s="317"/>
      <c r="BY387" s="317"/>
      <c r="BZ387" s="317"/>
      <c r="CA387" s="317"/>
      <c r="CB387" s="317"/>
      <c r="CC387" s="317"/>
      <c r="CD387" s="317"/>
      <c r="CE387" s="317"/>
      <c r="CF387" s="317"/>
      <c r="CG387" s="317"/>
      <c r="CH387" s="317"/>
      <c r="CI387" s="317"/>
      <c r="CJ387" s="317"/>
      <c r="CK387" s="317"/>
      <c r="CL387" s="317"/>
      <c r="CM387" s="317"/>
      <c r="CN387" s="317"/>
      <c r="CO387" s="317"/>
      <c r="CP387" s="317"/>
      <c r="CQ387" s="317"/>
      <c r="CR387" s="317"/>
      <c r="CS387" s="317"/>
      <c r="CT387" s="317"/>
      <c r="CU387" s="317"/>
      <c r="CV387" s="317"/>
      <c r="CW387" s="317"/>
      <c r="CX387" s="317"/>
      <c r="CY387" s="317"/>
      <c r="CZ387" s="317"/>
      <c r="DA387" s="317"/>
      <c r="DB387" s="317"/>
      <c r="DC387" s="317"/>
      <c r="DD387" s="317"/>
      <c r="DE387" s="317"/>
      <c r="DF387" s="317"/>
      <c r="DG387" s="317"/>
      <c r="DH387" s="317"/>
      <c r="DI387" s="317"/>
      <c r="DJ387" s="317"/>
      <c r="DK387" s="317"/>
      <c r="DL387" s="317"/>
      <c r="DM387" s="317"/>
      <c r="DN387" s="317"/>
      <c r="DO387" s="317"/>
      <c r="DP387" s="317"/>
      <c r="DQ387" s="317"/>
      <c r="DR387" s="317"/>
      <c r="DS387" s="317"/>
      <c r="DT387" s="317"/>
      <c r="DU387" s="317"/>
      <c r="DV387" s="317"/>
      <c r="DW387" s="317"/>
      <c r="DX387" s="317"/>
      <c r="DY387" s="317"/>
      <c r="DZ387" s="317"/>
      <c r="EA387" s="317"/>
      <c r="EB387" s="317"/>
      <c r="EC387" s="317"/>
      <c r="ED387" s="317"/>
      <c r="EE387" s="317"/>
      <c r="EF387" s="317"/>
      <c r="EG387" s="317"/>
      <c r="EH387" s="317"/>
      <c r="EI387" s="317"/>
      <c r="EJ387" s="317"/>
      <c r="EK387" s="317"/>
      <c r="EL387" s="317"/>
      <c r="EM387" s="317"/>
      <c r="EN387" s="317"/>
      <c r="EO387" s="317"/>
      <c r="EP387" s="317"/>
      <c r="EQ387" s="317"/>
      <c r="ER387" s="317"/>
      <c r="ES387" s="317"/>
      <c r="ET387" s="317"/>
      <c r="EU387" s="317"/>
      <c r="EV387" s="317"/>
      <c r="EW387" s="317"/>
      <c r="EX387" s="317"/>
      <c r="EY387" s="317"/>
      <c r="EZ387" s="317"/>
      <c r="FA387" s="317"/>
      <c r="FB387" s="317"/>
      <c r="FC387" s="317"/>
      <c r="FD387" s="317"/>
      <c r="FE387" s="317"/>
      <c r="FF387" s="317"/>
      <c r="FG387" s="317"/>
      <c r="FH387" s="317"/>
      <c r="FI387" s="317"/>
      <c r="FJ387" s="317"/>
      <c r="FK387" s="317"/>
      <c r="FL387" s="317"/>
      <c r="FM387" s="317"/>
      <c r="FN387" s="317"/>
      <c r="FO387" s="317"/>
      <c r="FP387" s="317"/>
      <c r="FQ387" s="317"/>
      <c r="FR387" s="317"/>
      <c r="FS387" s="317"/>
      <c r="FT387" s="317"/>
      <c r="FU387" s="317"/>
      <c r="FV387" s="317"/>
      <c r="FW387" s="317"/>
      <c r="FX387" s="317"/>
      <c r="FY387" s="317"/>
      <c r="FZ387" s="317"/>
      <c r="GA387" s="317"/>
      <c r="GB387" s="317"/>
      <c r="GC387" s="317"/>
      <c r="GD387" s="317"/>
      <c r="GE387" s="317"/>
      <c r="GF387" s="317"/>
      <c r="GG387" s="317"/>
      <c r="GH387" s="317"/>
      <c r="GI387" s="317"/>
      <c r="GJ387" s="317"/>
      <c r="GK387" s="317"/>
      <c r="GL387" s="317"/>
      <c r="GM387" s="317"/>
      <c r="GN387" s="317"/>
      <c r="GO387" s="317"/>
      <c r="GP387" s="317"/>
      <c r="GQ387" s="317"/>
      <c r="GR387" s="317"/>
      <c r="GS387" s="317"/>
      <c r="GT387" s="317"/>
      <c r="GU387" s="317"/>
      <c r="GV387" s="317"/>
      <c r="GW387" s="317"/>
      <c r="GX387" s="317"/>
      <c r="GY387" s="317"/>
      <c r="GZ387" s="317"/>
      <c r="HA387" s="317"/>
      <c r="HB387" s="317"/>
      <c r="HC387" s="317"/>
      <c r="HD387" s="317"/>
      <c r="HE387" s="317"/>
      <c r="HF387" s="317"/>
      <c r="HG387" s="317"/>
      <c r="HH387" s="317"/>
      <c r="HI387" s="317"/>
      <c r="HJ387" s="317"/>
      <c r="HK387" s="317"/>
      <c r="HL387" s="317"/>
      <c r="HM387" s="317"/>
      <c r="HN387" s="317"/>
      <c r="HO387" s="317"/>
      <c r="HP387" s="317"/>
      <c r="HQ387" s="317"/>
      <c r="HR387" s="317"/>
      <c r="HS387" s="317"/>
      <c r="HT387" s="317"/>
      <c r="HU387" s="317"/>
      <c r="HV387" s="317"/>
      <c r="HW387" s="317"/>
      <c r="HX387" s="317"/>
      <c r="HY387" s="317"/>
      <c r="HZ387" s="317"/>
      <c r="IA387" s="317"/>
      <c r="IB387" s="317"/>
      <c r="IC387" s="317"/>
      <c r="ID387" s="317"/>
      <c r="IE387" s="317"/>
      <c r="IF387" s="317"/>
      <c r="IG387" s="317"/>
      <c r="IH387" s="317"/>
      <c r="II387" s="317"/>
      <c r="IJ387" s="317"/>
      <c r="IK387" s="317"/>
      <c r="IL387" s="317"/>
      <c r="IM387" s="317"/>
      <c r="IN387" s="317"/>
      <c r="IO387" s="317"/>
      <c r="IP387" s="317"/>
      <c r="IQ387" s="317"/>
      <c r="IR387" s="317"/>
      <c r="IS387" s="317"/>
      <c r="IT387" s="317"/>
      <c r="IU387" s="317"/>
      <c r="IV387" s="317"/>
      <c r="IW387" s="317"/>
      <c r="IX387" s="317"/>
      <c r="IY387" s="317"/>
      <c r="IZ387" s="317"/>
      <c r="JA387" s="317"/>
      <c r="JB387" s="317"/>
      <c r="JC387" s="317"/>
      <c r="JD387" s="317"/>
      <c r="JE387" s="317"/>
      <c r="JF387" s="317"/>
      <c r="JG387" s="317"/>
      <c r="JH387" s="317"/>
      <c r="JI387" s="317"/>
      <c r="JJ387" s="317"/>
      <c r="JK387" s="317"/>
      <c r="JL387" s="317"/>
      <c r="JM387" s="317"/>
      <c r="JN387" s="317"/>
      <c r="JO387" s="317"/>
      <c r="JP387" s="317"/>
      <c r="JQ387" s="317"/>
      <c r="JR387" s="317"/>
      <c r="JS387" s="317"/>
      <c r="JT387" s="317"/>
      <c r="JU387" s="317"/>
      <c r="JV387" s="317"/>
      <c r="JW387" s="317"/>
      <c r="JX387" s="317"/>
      <c r="JY387" s="317"/>
      <c r="JZ387" s="317"/>
      <c r="KA387" s="317"/>
      <c r="KB387" s="317"/>
      <c r="KC387" s="317"/>
      <c r="KD387" s="317"/>
      <c r="KE387" s="317"/>
      <c r="KF387" s="317"/>
      <c r="KG387" s="317"/>
      <c r="KH387" s="317"/>
      <c r="KI387" s="317"/>
      <c r="KJ387" s="317"/>
      <c r="KK387" s="317"/>
      <c r="KL387" s="317"/>
      <c r="KM387" s="317"/>
      <c r="KN387" s="317"/>
      <c r="KO387" s="317"/>
      <c r="KP387" s="317"/>
      <c r="KQ387" s="317"/>
      <c r="KR387" s="317"/>
      <c r="KS387" s="317"/>
      <c r="KT387" s="317"/>
      <c r="KU387" s="317"/>
      <c r="KV387" s="317"/>
      <c r="KW387" s="317"/>
      <c r="KX387" s="317"/>
      <c r="KY387" s="317"/>
      <c r="KZ387" s="317"/>
      <c r="LA387" s="317"/>
      <c r="LB387" s="317"/>
      <c r="LC387" s="317"/>
      <c r="LD387" s="317"/>
      <c r="LE387" s="317"/>
      <c r="LF387" s="317"/>
      <c r="LG387" s="317"/>
      <c r="LH387" s="317"/>
      <c r="LI387" s="317"/>
      <c r="LJ387" s="317"/>
      <c r="LK387" s="317"/>
      <c r="LL387" s="317"/>
      <c r="LM387" s="317"/>
      <c r="LN387" s="317"/>
      <c r="LO387" s="317"/>
      <c r="LP387" s="317"/>
      <c r="LQ387" s="317"/>
      <c r="LR387" s="317"/>
      <c r="LS387" s="317"/>
      <c r="LT387" s="317"/>
      <c r="LU387" s="317"/>
      <c r="LV387" s="317"/>
      <c r="LW387" s="317"/>
      <c r="LX387" s="317"/>
      <c r="LY387" s="317"/>
      <c r="LZ387" s="317"/>
      <c r="MA387" s="317"/>
      <c r="MB387" s="317"/>
      <c r="MC387" s="317"/>
      <c r="MD387" s="317"/>
      <c r="ME387" s="317"/>
      <c r="MF387" s="317"/>
      <c r="MG387" s="317"/>
      <c r="MH387" s="317"/>
      <c r="MI387" s="317"/>
      <c r="MJ387" s="317"/>
      <c r="MK387" s="317"/>
      <c r="ML387" s="317"/>
      <c r="MM387" s="317"/>
      <c r="MN387" s="317"/>
      <c r="MO387" s="317"/>
      <c r="MP387" s="317"/>
      <c r="MQ387" s="317"/>
      <c r="MR387" s="317"/>
      <c r="MS387" s="317"/>
      <c r="MT387" s="317"/>
      <c r="MU387" s="317"/>
      <c r="MV387" s="317"/>
      <c r="MW387" s="317"/>
      <c r="MX387" s="317"/>
      <c r="MY387" s="317"/>
      <c r="MZ387" s="317"/>
      <c r="NA387" s="317"/>
      <c r="NB387" s="317"/>
      <c r="NC387" s="317"/>
      <c r="ND387" s="317"/>
      <c r="NE387" s="317"/>
      <c r="NF387" s="317"/>
      <c r="NG387" s="317"/>
      <c r="NH387" s="317"/>
      <c r="NI387" s="317"/>
      <c r="NJ387" s="317"/>
      <c r="NK387" s="317"/>
      <c r="NL387" s="317"/>
      <c r="NM387" s="317"/>
      <c r="NN387" s="317"/>
      <c r="NO387" s="317"/>
      <c r="NP387" s="317"/>
      <c r="NQ387" s="317"/>
      <c r="NR387" s="317"/>
      <c r="NS387" s="317"/>
      <c r="NT387" s="317"/>
      <c r="NU387" s="317"/>
      <c r="NV387" s="317"/>
      <c r="NW387" s="317"/>
      <c r="NX387" s="317"/>
      <c r="NY387" s="317"/>
      <c r="NZ387" s="317"/>
      <c r="OA387" s="317"/>
      <c r="OB387" s="317"/>
      <c r="OC387" s="317"/>
      <c r="OD387" s="317"/>
      <c r="OE387" s="317"/>
      <c r="OF387" s="317"/>
      <c r="OG387" s="317"/>
      <c r="OH387" s="317"/>
      <c r="OI387" s="317"/>
      <c r="OJ387" s="317"/>
      <c r="OK387" s="317"/>
      <c r="OL387" s="317"/>
      <c r="OM387" s="317"/>
      <c r="ON387" s="317"/>
      <c r="OO387" s="317"/>
      <c r="OP387" s="317"/>
      <c r="OQ387" s="317"/>
      <c r="OR387" s="317"/>
      <c r="OS387" s="317"/>
      <c r="OT387" s="317"/>
      <c r="OU387" s="317"/>
      <c r="OV387" s="317"/>
      <c r="OW387" s="317"/>
      <c r="OX387" s="317"/>
      <c r="OY387" s="317"/>
      <c r="OZ387" s="317"/>
      <c r="PA387" s="317"/>
      <c r="PB387" s="317"/>
      <c r="PC387" s="317"/>
      <c r="PD387" s="317"/>
      <c r="PE387" s="317"/>
      <c r="PF387" s="317"/>
      <c r="PG387" s="317"/>
      <c r="PH387" s="317"/>
      <c r="PI387" s="317"/>
      <c r="PJ387" s="317"/>
      <c r="PK387" s="317"/>
      <c r="PL387" s="317"/>
      <c r="PM387" s="317"/>
      <c r="PN387" s="317"/>
      <c r="PO387" s="317"/>
      <c r="PP387" s="317"/>
      <c r="PQ387" s="317"/>
      <c r="PR387" s="317"/>
      <c r="PS387" s="317"/>
      <c r="PT387" s="317"/>
      <c r="PU387" s="317"/>
      <c r="PV387" s="317"/>
      <c r="PW387" s="317"/>
      <c r="PX387" s="317"/>
      <c r="PY387" s="317"/>
      <c r="PZ387" s="317"/>
      <c r="QA387" s="317"/>
      <c r="QB387" s="317"/>
      <c r="QC387" s="317"/>
      <c r="QD387" s="317"/>
      <c r="QE387" s="317"/>
      <c r="QF387" s="317"/>
      <c r="QG387" s="317"/>
      <c r="QH387" s="317"/>
      <c r="QI387" s="317"/>
      <c r="QJ387" s="317"/>
      <c r="QK387" s="317"/>
      <c r="QL387" s="317"/>
      <c r="QM387" s="317"/>
      <c r="QN387" s="317"/>
      <c r="QO387" s="317"/>
      <c r="QP387" s="317"/>
      <c r="QQ387" s="317"/>
      <c r="QR387" s="317"/>
      <c r="QS387" s="317"/>
      <c r="QT387" s="317"/>
      <c r="QU387" s="317"/>
      <c r="QV387" s="317"/>
      <c r="QW387" s="317"/>
      <c r="QX387" s="317"/>
      <c r="QY387" s="317"/>
      <c r="QZ387" s="317"/>
      <c r="RA387" s="317"/>
      <c r="RB387" s="317"/>
      <c r="RC387" s="317"/>
      <c r="RD387" s="317"/>
      <c r="RE387" s="317"/>
      <c r="RF387" s="317"/>
      <c r="RG387" s="317"/>
      <c r="RH387" s="317"/>
      <c r="RI387" s="317"/>
      <c r="RJ387" s="317"/>
      <c r="RK387" s="317"/>
      <c r="RL387" s="317"/>
      <c r="RM387" s="317"/>
      <c r="RN387" s="317"/>
      <c r="RO387" s="317"/>
      <c r="RP387" s="317"/>
      <c r="RQ387" s="317"/>
      <c r="RR387" s="317"/>
      <c r="RS387" s="317"/>
      <c r="RT387" s="317"/>
      <c r="RU387" s="317"/>
      <c r="RV387" s="317"/>
      <c r="RW387" s="317"/>
      <c r="RX387" s="317"/>
      <c r="RY387" s="317"/>
      <c r="RZ387" s="317"/>
      <c r="SA387" s="317"/>
      <c r="SB387" s="317"/>
      <c r="SC387" s="317"/>
      <c r="SD387" s="317"/>
      <c r="SE387" s="317"/>
      <c r="SF387" s="317"/>
      <c r="SG387" s="317"/>
      <c r="SH387" s="317"/>
      <c r="SI387" s="317"/>
      <c r="SJ387" s="317"/>
      <c r="SK387" s="317"/>
      <c r="SL387" s="317"/>
      <c r="SM387" s="317"/>
      <c r="SN387" s="317"/>
      <c r="SO387" s="317"/>
      <c r="SP387" s="317"/>
      <c r="SQ387" s="317"/>
      <c r="SR387" s="317"/>
      <c r="SS387" s="317"/>
      <c r="ST387" s="317"/>
      <c r="SU387" s="317"/>
      <c r="SV387" s="317"/>
      <c r="SW387" s="317"/>
      <c r="SX387" s="317"/>
      <c r="SY387" s="317"/>
      <c r="SZ387" s="317"/>
      <c r="TA387" s="317"/>
      <c r="TB387" s="317"/>
      <c r="TC387" s="317"/>
      <c r="TD387" s="317"/>
      <c r="TE387" s="317"/>
      <c r="TF387" s="317"/>
      <c r="TG387" s="317"/>
      <c r="TH387" s="317"/>
      <c r="TI387" s="317"/>
      <c r="TJ387" s="317"/>
      <c r="TK387" s="317"/>
      <c r="TL387" s="317"/>
      <c r="TM387" s="317"/>
      <c r="TN387" s="317"/>
      <c r="TO387" s="317"/>
      <c r="TP387" s="317"/>
      <c r="TQ387" s="317"/>
      <c r="TR387" s="317"/>
      <c r="TS387" s="317"/>
      <c r="TT387" s="317"/>
      <c r="TU387" s="317"/>
      <c r="TV387" s="317"/>
      <c r="TW387" s="317"/>
      <c r="TX387" s="317"/>
      <c r="TY387" s="317"/>
      <c r="TZ387" s="317"/>
      <c r="UA387" s="317"/>
      <c r="UB387" s="317"/>
      <c r="UC387" s="317"/>
      <c r="UD387" s="317"/>
      <c r="UE387" s="317"/>
      <c r="UF387" s="317"/>
      <c r="UG387" s="317"/>
      <c r="UH387" s="317"/>
      <c r="UI387" s="317"/>
      <c r="UJ387" s="317"/>
      <c r="UK387" s="317"/>
      <c r="UL387" s="317"/>
      <c r="UM387" s="317"/>
      <c r="UN387" s="317"/>
      <c r="UO387" s="317"/>
      <c r="UP387" s="317"/>
      <c r="UQ387" s="317"/>
      <c r="UR387" s="317"/>
      <c r="US387" s="317"/>
      <c r="UT387" s="317"/>
      <c r="UU387" s="317"/>
      <c r="UV387" s="317"/>
      <c r="UW387" s="317"/>
      <c r="UX387" s="317"/>
      <c r="UY387" s="317"/>
      <c r="UZ387" s="317"/>
      <c r="VA387" s="317"/>
      <c r="VB387" s="317"/>
      <c r="VC387" s="317"/>
      <c r="VD387" s="317"/>
      <c r="VE387" s="317"/>
      <c r="VF387" s="317"/>
      <c r="VG387" s="317"/>
      <c r="VH387" s="317"/>
      <c r="VI387" s="317"/>
      <c r="VJ387" s="317"/>
      <c r="VK387" s="317"/>
      <c r="VL387" s="317"/>
      <c r="VM387" s="317"/>
      <c r="VN387" s="317"/>
      <c r="VO387" s="317"/>
      <c r="VP387" s="317"/>
      <c r="VQ387" s="317"/>
      <c r="VR387" s="317"/>
      <c r="VS387" s="317"/>
      <c r="VT387" s="317"/>
      <c r="VU387" s="317"/>
      <c r="VV387" s="317"/>
      <c r="VW387" s="317"/>
      <c r="VX387" s="317"/>
      <c r="VY387" s="317"/>
      <c r="VZ387" s="317"/>
      <c r="WA387" s="317"/>
      <c r="WB387" s="317"/>
      <c r="WC387" s="317"/>
      <c r="WD387" s="317"/>
      <c r="WE387" s="317"/>
      <c r="WF387" s="317"/>
      <c r="WG387" s="317"/>
      <c r="WH387" s="317"/>
      <c r="WI387" s="317"/>
      <c r="WJ387" s="317"/>
      <c r="WK387" s="317"/>
      <c r="WL387" s="317"/>
      <c r="WM387" s="317"/>
      <c r="WN387" s="317"/>
      <c r="WO387" s="317"/>
      <c r="WP387" s="317"/>
      <c r="WQ387" s="317"/>
      <c r="WR387" s="317"/>
      <c r="WS387" s="317"/>
      <c r="WT387" s="317"/>
      <c r="WU387" s="317"/>
      <c r="WV387" s="317"/>
      <c r="WW387" s="317"/>
      <c r="WX387" s="317"/>
      <c r="WY387" s="317"/>
      <c r="WZ387" s="317"/>
      <c r="XA387" s="317"/>
      <c r="XB387" s="317"/>
      <c r="XC387" s="317"/>
      <c r="XD387" s="317"/>
      <c r="XE387" s="317"/>
      <c r="XF387" s="317"/>
      <c r="XG387" s="317"/>
      <c r="XH387" s="317"/>
      <c r="XI387" s="317"/>
      <c r="XJ387" s="317"/>
      <c r="XK387" s="317"/>
      <c r="XL387" s="317"/>
      <c r="XM387" s="317"/>
      <c r="XN387" s="317"/>
      <c r="XO387" s="317"/>
      <c r="XP387" s="317"/>
      <c r="XQ387" s="317"/>
      <c r="XR387" s="317"/>
      <c r="XS387" s="317"/>
      <c r="XT387" s="317"/>
      <c r="XU387" s="317"/>
      <c r="XV387" s="317"/>
      <c r="XW387" s="317"/>
      <c r="XX387" s="317"/>
      <c r="XY387" s="317"/>
      <c r="XZ387" s="317"/>
      <c r="YA387" s="317"/>
      <c r="YB387" s="317"/>
      <c r="YC387" s="317"/>
      <c r="YD387" s="317"/>
      <c r="YE387" s="317"/>
      <c r="YF387" s="317"/>
      <c r="YG387" s="317"/>
      <c r="YH387" s="317"/>
      <c r="YI387" s="317"/>
      <c r="YJ387" s="317"/>
      <c r="YK387" s="317"/>
      <c r="YL387" s="317"/>
      <c r="YM387" s="317"/>
      <c r="YN387" s="317"/>
      <c r="YO387" s="317"/>
      <c r="YP387" s="317"/>
      <c r="YQ387" s="317"/>
      <c r="YR387" s="317"/>
      <c r="YS387" s="317"/>
      <c r="YT387" s="317"/>
      <c r="YU387" s="317"/>
      <c r="YV387" s="317"/>
      <c r="YW387" s="317"/>
      <c r="YX387" s="317"/>
      <c r="YY387" s="317"/>
      <c r="YZ387" s="317"/>
      <c r="ZA387" s="317"/>
      <c r="ZB387" s="317"/>
      <c r="ZC387" s="317"/>
      <c r="ZD387" s="317"/>
      <c r="ZE387" s="317"/>
      <c r="ZF387" s="317"/>
      <c r="ZG387" s="317"/>
      <c r="ZH387" s="317"/>
      <c r="ZI387" s="317"/>
      <c r="ZJ387" s="317"/>
      <c r="ZK387" s="317"/>
      <c r="ZL387" s="317"/>
      <c r="ZM387" s="317"/>
      <c r="ZN387" s="317"/>
      <c r="ZO387" s="317"/>
      <c r="ZP387" s="317"/>
      <c r="ZQ387" s="317"/>
      <c r="ZR387" s="317"/>
      <c r="ZS387" s="317"/>
      <c r="ZT387" s="317"/>
      <c r="ZU387" s="317"/>
      <c r="ZV387" s="317"/>
      <c r="ZW387" s="317"/>
      <c r="ZX387" s="317"/>
      <c r="ZY387" s="317"/>
      <c r="ZZ387" s="317"/>
      <c r="AAA387" s="317"/>
      <c r="AAB387" s="317"/>
      <c r="AAC387" s="317"/>
      <c r="AAD387" s="317"/>
      <c r="AAE387" s="317"/>
      <c r="AAF387" s="317"/>
      <c r="AAG387" s="317"/>
      <c r="AAH387" s="317"/>
      <c r="AAI387" s="317"/>
      <c r="AAJ387" s="317"/>
      <c r="AAK387" s="317"/>
      <c r="AAL387" s="317"/>
      <c r="AAM387" s="317"/>
      <c r="AAN387" s="317"/>
      <c r="AAO387" s="317"/>
      <c r="AAP387" s="317"/>
      <c r="AAQ387" s="317"/>
      <c r="AAR387" s="317"/>
      <c r="AAS387" s="317"/>
      <c r="AAT387" s="317"/>
      <c r="AAU387" s="317"/>
      <c r="AAV387" s="317"/>
      <c r="AAW387" s="317"/>
      <c r="AAX387" s="317"/>
      <c r="AAY387" s="317"/>
      <c r="AAZ387" s="317"/>
      <c r="ABA387" s="317"/>
      <c r="ABB387" s="317"/>
      <c r="ABC387" s="317"/>
      <c r="ABD387" s="317"/>
      <c r="ABE387" s="317"/>
      <c r="ABF387" s="317"/>
      <c r="ABG387" s="317"/>
      <c r="ABH387" s="317"/>
      <c r="ABI387" s="317"/>
      <c r="ABJ387" s="317"/>
      <c r="ABK387" s="317"/>
      <c r="ABL387" s="317"/>
      <c r="ABM387" s="317"/>
      <c r="ABN387" s="317"/>
      <c r="ABO387" s="317"/>
      <c r="ABP387" s="317"/>
      <c r="ABQ387" s="317"/>
      <c r="ABR387" s="317"/>
      <c r="ABS387" s="317"/>
      <c r="ABT387" s="317"/>
      <c r="ABU387" s="317"/>
      <c r="ABV387" s="317"/>
      <c r="ABW387" s="317"/>
      <c r="ABX387" s="317"/>
      <c r="ABY387" s="317"/>
      <c r="ABZ387" s="317"/>
      <c r="ACA387" s="317"/>
      <c r="ACB387" s="317"/>
      <c r="ACC387" s="317"/>
      <c r="ACD387" s="317"/>
      <c r="ACE387" s="317"/>
      <c r="ACF387" s="317"/>
      <c r="ACG387" s="317"/>
      <c r="ACH387" s="317"/>
      <c r="ACI387" s="317"/>
      <c r="ACJ387" s="317"/>
      <c r="ACK387" s="317"/>
      <c r="ACL387" s="317"/>
      <c r="ACM387" s="317"/>
      <c r="ACN387" s="317"/>
      <c r="ACO387" s="317"/>
      <c r="ACP387" s="317"/>
      <c r="ACQ387" s="317"/>
      <c r="ACR387" s="317"/>
      <c r="ACS387" s="317"/>
      <c r="ACT387" s="317"/>
      <c r="ACU387" s="317"/>
      <c r="ACV387" s="317"/>
      <c r="ACW387" s="317"/>
      <c r="ACX387" s="317"/>
      <c r="ACY387" s="317"/>
      <c r="ACZ387" s="317"/>
      <c r="ADA387" s="317"/>
      <c r="ADB387" s="317"/>
      <c r="ADC387" s="317"/>
      <c r="ADD387" s="317"/>
      <c r="ADE387" s="317"/>
      <c r="ADF387" s="317"/>
      <c r="ADG387" s="317"/>
      <c r="ADH387" s="317"/>
      <c r="ADI387" s="317"/>
      <c r="ADJ387" s="317"/>
      <c r="ADK387" s="317"/>
      <c r="ADL387" s="317"/>
      <c r="ADM387" s="317"/>
      <c r="ADN387" s="317"/>
      <c r="ADO387" s="317"/>
      <c r="ADP387" s="317"/>
      <c r="ADQ387" s="317"/>
      <c r="ADR387" s="317"/>
      <c r="ADS387" s="317"/>
      <c r="ADT387" s="317"/>
      <c r="ADU387" s="317"/>
      <c r="ADV387" s="317"/>
      <c r="ADW387" s="317"/>
      <c r="ADX387" s="317"/>
      <c r="ADY387" s="317"/>
      <c r="ADZ387" s="317"/>
      <c r="AEA387" s="317"/>
      <c r="AEB387" s="317"/>
      <c r="AEC387" s="317"/>
      <c r="AED387" s="317"/>
      <c r="AEE387" s="317"/>
      <c r="AEF387" s="317"/>
      <c r="AEG387" s="317"/>
      <c r="AEH387" s="317"/>
      <c r="AEI387" s="317"/>
      <c r="AEJ387" s="317"/>
      <c r="AEK387" s="317"/>
      <c r="AEL387" s="317"/>
      <c r="AEM387" s="317"/>
      <c r="AEN387" s="317"/>
      <c r="AEO387" s="317"/>
      <c r="AEP387" s="317"/>
      <c r="AEQ387" s="317"/>
      <c r="AER387" s="317"/>
      <c r="AES387" s="317"/>
    </row>
    <row r="388" spans="2:825" s="332" customFormat="1" ht="12.75" customHeight="1" x14ac:dyDescent="0.2">
      <c r="B388" s="331" t="s">
        <v>14642</v>
      </c>
      <c r="C388" s="319">
        <v>30750</v>
      </c>
      <c r="D388" s="322" t="s">
        <v>14643</v>
      </c>
      <c r="E388" s="317"/>
      <c r="F388" s="317"/>
      <c r="G388" s="317"/>
      <c r="H388" s="317"/>
      <c r="I388" s="317"/>
      <c r="J388" s="317"/>
      <c r="K388" s="317"/>
      <c r="L388" s="317"/>
      <c r="M388" s="317"/>
      <c r="N388" s="317"/>
      <c r="O388" s="317"/>
      <c r="P388" s="317"/>
      <c r="Q388" s="317"/>
      <c r="R388" s="317"/>
      <c r="S388" s="317"/>
      <c r="T388" s="317"/>
      <c r="U388" s="317"/>
      <c r="V388" s="317"/>
      <c r="W388" s="317"/>
      <c r="X388" s="317"/>
      <c r="Y388" s="317"/>
      <c r="Z388" s="317"/>
      <c r="AA388" s="317"/>
      <c r="AB388" s="317"/>
      <c r="AC388" s="317"/>
      <c r="AD388" s="317"/>
      <c r="AE388" s="317"/>
      <c r="AF388" s="317"/>
      <c r="AG388" s="317"/>
      <c r="AH388" s="317"/>
      <c r="AI388" s="317"/>
      <c r="AJ388" s="317"/>
      <c r="AK388" s="317"/>
      <c r="AL388" s="317"/>
      <c r="AM388" s="317"/>
      <c r="AN388" s="317"/>
      <c r="AO388" s="317"/>
      <c r="AP388" s="317"/>
      <c r="AQ388" s="317"/>
      <c r="AR388" s="317"/>
      <c r="AS388" s="317"/>
      <c r="AT388" s="317"/>
      <c r="AU388" s="317"/>
      <c r="AV388" s="317"/>
      <c r="AW388" s="317"/>
      <c r="AX388" s="317"/>
      <c r="AY388" s="317"/>
      <c r="AZ388" s="317"/>
      <c r="BA388" s="317"/>
      <c r="BB388" s="317"/>
      <c r="BC388" s="317"/>
      <c r="BD388" s="317"/>
      <c r="BE388" s="317"/>
      <c r="BF388" s="317"/>
      <c r="BG388" s="317"/>
      <c r="BH388" s="317"/>
      <c r="BI388" s="317"/>
      <c r="BJ388" s="317"/>
      <c r="BK388" s="317"/>
      <c r="BL388" s="317"/>
      <c r="BM388" s="317"/>
      <c r="BN388" s="317"/>
      <c r="BO388" s="317"/>
      <c r="BP388" s="317"/>
      <c r="BQ388" s="317"/>
      <c r="BR388" s="317"/>
      <c r="BS388" s="317"/>
      <c r="BT388" s="317"/>
      <c r="BU388" s="317"/>
      <c r="BV388" s="317"/>
      <c r="BW388" s="317"/>
      <c r="BX388" s="317"/>
      <c r="BY388" s="317"/>
      <c r="BZ388" s="317"/>
      <c r="CA388" s="317"/>
      <c r="CB388" s="317"/>
      <c r="CC388" s="317"/>
      <c r="CD388" s="317"/>
      <c r="CE388" s="317"/>
      <c r="CF388" s="317"/>
      <c r="CG388" s="317"/>
      <c r="CH388" s="317"/>
      <c r="CI388" s="317"/>
      <c r="CJ388" s="317"/>
      <c r="CK388" s="317"/>
      <c r="CL388" s="317"/>
      <c r="CM388" s="317"/>
      <c r="CN388" s="317"/>
      <c r="CO388" s="317"/>
      <c r="CP388" s="317"/>
      <c r="CQ388" s="317"/>
      <c r="CR388" s="317"/>
      <c r="CS388" s="317"/>
      <c r="CT388" s="317"/>
      <c r="CU388" s="317"/>
      <c r="CV388" s="317"/>
      <c r="CW388" s="317"/>
      <c r="CX388" s="317"/>
      <c r="CY388" s="317"/>
      <c r="CZ388" s="317"/>
      <c r="DA388" s="317"/>
      <c r="DB388" s="317"/>
      <c r="DC388" s="317"/>
      <c r="DD388" s="317"/>
      <c r="DE388" s="317"/>
      <c r="DF388" s="317"/>
      <c r="DG388" s="317"/>
      <c r="DH388" s="317"/>
      <c r="DI388" s="317"/>
      <c r="DJ388" s="317"/>
      <c r="DK388" s="317"/>
      <c r="DL388" s="317"/>
      <c r="DM388" s="317"/>
      <c r="DN388" s="317"/>
      <c r="DO388" s="317"/>
      <c r="DP388" s="317"/>
      <c r="DQ388" s="317"/>
      <c r="DR388" s="317"/>
      <c r="DS388" s="317"/>
      <c r="DT388" s="317"/>
      <c r="DU388" s="317"/>
      <c r="DV388" s="317"/>
      <c r="DW388" s="317"/>
      <c r="DX388" s="317"/>
      <c r="DY388" s="317"/>
      <c r="DZ388" s="317"/>
      <c r="EA388" s="317"/>
      <c r="EB388" s="317"/>
      <c r="EC388" s="317"/>
      <c r="ED388" s="317"/>
      <c r="EE388" s="317"/>
      <c r="EF388" s="317"/>
      <c r="EG388" s="317"/>
      <c r="EH388" s="317"/>
      <c r="EI388" s="317"/>
      <c r="EJ388" s="317"/>
      <c r="EK388" s="317"/>
      <c r="EL388" s="317"/>
      <c r="EM388" s="317"/>
      <c r="EN388" s="317"/>
      <c r="EO388" s="317"/>
      <c r="EP388" s="317"/>
      <c r="EQ388" s="317"/>
      <c r="ER388" s="317"/>
      <c r="ES388" s="317"/>
      <c r="ET388" s="317"/>
      <c r="EU388" s="317"/>
      <c r="EV388" s="317"/>
      <c r="EW388" s="317"/>
      <c r="EX388" s="317"/>
      <c r="EY388" s="317"/>
      <c r="EZ388" s="317"/>
      <c r="FA388" s="317"/>
      <c r="FB388" s="317"/>
      <c r="FC388" s="317"/>
      <c r="FD388" s="317"/>
      <c r="FE388" s="317"/>
      <c r="FF388" s="317"/>
      <c r="FG388" s="317"/>
      <c r="FH388" s="317"/>
      <c r="FI388" s="317"/>
      <c r="FJ388" s="317"/>
      <c r="FK388" s="317"/>
      <c r="FL388" s="317"/>
      <c r="FM388" s="317"/>
      <c r="FN388" s="317"/>
      <c r="FO388" s="317"/>
      <c r="FP388" s="317"/>
      <c r="FQ388" s="317"/>
      <c r="FR388" s="317"/>
      <c r="FS388" s="317"/>
      <c r="FT388" s="317"/>
      <c r="FU388" s="317"/>
      <c r="FV388" s="317"/>
      <c r="FW388" s="317"/>
      <c r="FX388" s="317"/>
      <c r="FY388" s="317"/>
      <c r="FZ388" s="317"/>
      <c r="GA388" s="317"/>
      <c r="GB388" s="317"/>
      <c r="GC388" s="317"/>
      <c r="GD388" s="317"/>
      <c r="GE388" s="317"/>
      <c r="GF388" s="317"/>
      <c r="GG388" s="317"/>
      <c r="GH388" s="317"/>
      <c r="GI388" s="317"/>
      <c r="GJ388" s="317"/>
      <c r="GK388" s="317"/>
      <c r="GL388" s="317"/>
      <c r="GM388" s="317"/>
      <c r="GN388" s="317"/>
      <c r="GO388" s="317"/>
      <c r="GP388" s="317"/>
      <c r="GQ388" s="317"/>
      <c r="GR388" s="317"/>
      <c r="GS388" s="317"/>
      <c r="GT388" s="317"/>
      <c r="GU388" s="317"/>
      <c r="GV388" s="317"/>
      <c r="GW388" s="317"/>
      <c r="GX388" s="317"/>
      <c r="GY388" s="317"/>
      <c r="GZ388" s="317"/>
      <c r="HA388" s="317"/>
      <c r="HB388" s="317"/>
      <c r="HC388" s="317"/>
      <c r="HD388" s="317"/>
      <c r="HE388" s="317"/>
      <c r="HF388" s="317"/>
      <c r="HG388" s="317"/>
      <c r="HH388" s="317"/>
      <c r="HI388" s="317"/>
      <c r="HJ388" s="317"/>
      <c r="HK388" s="317"/>
      <c r="HL388" s="317"/>
      <c r="HM388" s="317"/>
      <c r="HN388" s="317"/>
      <c r="HO388" s="317"/>
      <c r="HP388" s="317"/>
      <c r="HQ388" s="317"/>
      <c r="HR388" s="317"/>
      <c r="HS388" s="317"/>
      <c r="HT388" s="317"/>
      <c r="HU388" s="317"/>
      <c r="HV388" s="317"/>
      <c r="HW388" s="317"/>
      <c r="HX388" s="317"/>
      <c r="HY388" s="317"/>
      <c r="HZ388" s="317"/>
      <c r="IA388" s="317"/>
      <c r="IB388" s="317"/>
      <c r="IC388" s="317"/>
      <c r="ID388" s="317"/>
      <c r="IE388" s="317"/>
      <c r="IF388" s="317"/>
      <c r="IG388" s="317"/>
      <c r="IH388" s="317"/>
      <c r="II388" s="317"/>
      <c r="IJ388" s="317"/>
      <c r="IK388" s="317"/>
      <c r="IL388" s="317"/>
      <c r="IM388" s="317"/>
      <c r="IN388" s="317"/>
      <c r="IO388" s="317"/>
      <c r="IP388" s="317"/>
      <c r="IQ388" s="317"/>
      <c r="IR388" s="317"/>
      <c r="IS388" s="317"/>
      <c r="IT388" s="317"/>
      <c r="IU388" s="317"/>
      <c r="IV388" s="317"/>
      <c r="IW388" s="317"/>
      <c r="IX388" s="317"/>
      <c r="IY388" s="317"/>
      <c r="IZ388" s="317"/>
      <c r="JA388" s="317"/>
      <c r="JB388" s="317"/>
      <c r="JC388" s="317"/>
      <c r="JD388" s="317"/>
      <c r="JE388" s="317"/>
      <c r="JF388" s="317"/>
      <c r="JG388" s="317"/>
      <c r="JH388" s="317"/>
      <c r="JI388" s="317"/>
      <c r="JJ388" s="317"/>
      <c r="JK388" s="317"/>
      <c r="JL388" s="317"/>
      <c r="JM388" s="317"/>
      <c r="JN388" s="317"/>
      <c r="JO388" s="317"/>
      <c r="JP388" s="317"/>
      <c r="JQ388" s="317"/>
      <c r="JR388" s="317"/>
      <c r="JS388" s="317"/>
      <c r="JT388" s="317"/>
      <c r="JU388" s="317"/>
      <c r="JV388" s="317"/>
      <c r="JW388" s="317"/>
      <c r="JX388" s="317"/>
      <c r="JY388" s="317"/>
      <c r="JZ388" s="317"/>
      <c r="KA388" s="317"/>
      <c r="KB388" s="317"/>
      <c r="KC388" s="317"/>
      <c r="KD388" s="317"/>
      <c r="KE388" s="317"/>
      <c r="KF388" s="317"/>
      <c r="KG388" s="317"/>
      <c r="KH388" s="317"/>
      <c r="KI388" s="317"/>
      <c r="KJ388" s="317"/>
      <c r="KK388" s="317"/>
      <c r="KL388" s="317"/>
      <c r="KM388" s="317"/>
      <c r="KN388" s="317"/>
      <c r="KO388" s="317"/>
      <c r="KP388" s="317"/>
      <c r="KQ388" s="317"/>
      <c r="KR388" s="317"/>
      <c r="KS388" s="317"/>
      <c r="KT388" s="317"/>
      <c r="KU388" s="317"/>
      <c r="KV388" s="317"/>
      <c r="KW388" s="317"/>
      <c r="KX388" s="317"/>
      <c r="KY388" s="317"/>
      <c r="KZ388" s="317"/>
      <c r="LA388" s="317"/>
      <c r="LB388" s="317"/>
      <c r="LC388" s="317"/>
      <c r="LD388" s="317"/>
      <c r="LE388" s="317"/>
      <c r="LF388" s="317"/>
      <c r="LG388" s="317"/>
      <c r="LH388" s="317"/>
      <c r="LI388" s="317"/>
      <c r="LJ388" s="317"/>
      <c r="LK388" s="317"/>
      <c r="LL388" s="317"/>
      <c r="LM388" s="317"/>
      <c r="LN388" s="317"/>
      <c r="LO388" s="317"/>
      <c r="LP388" s="317"/>
      <c r="LQ388" s="317"/>
      <c r="LR388" s="317"/>
      <c r="LS388" s="317"/>
      <c r="LT388" s="317"/>
      <c r="LU388" s="317"/>
      <c r="LV388" s="317"/>
      <c r="LW388" s="317"/>
      <c r="LX388" s="317"/>
      <c r="LY388" s="317"/>
      <c r="LZ388" s="317"/>
      <c r="MA388" s="317"/>
      <c r="MB388" s="317"/>
      <c r="MC388" s="317"/>
      <c r="MD388" s="317"/>
      <c r="ME388" s="317"/>
      <c r="MF388" s="317"/>
      <c r="MG388" s="317"/>
      <c r="MH388" s="317"/>
      <c r="MI388" s="317"/>
      <c r="MJ388" s="317"/>
      <c r="MK388" s="317"/>
      <c r="ML388" s="317"/>
      <c r="MM388" s="317"/>
      <c r="MN388" s="317"/>
      <c r="MO388" s="317"/>
      <c r="MP388" s="317"/>
      <c r="MQ388" s="317"/>
      <c r="MR388" s="317"/>
      <c r="MS388" s="317"/>
      <c r="MT388" s="317"/>
      <c r="MU388" s="317"/>
      <c r="MV388" s="317"/>
      <c r="MW388" s="317"/>
      <c r="MX388" s="317"/>
      <c r="MY388" s="317"/>
      <c r="MZ388" s="317"/>
      <c r="NA388" s="317"/>
      <c r="NB388" s="317"/>
      <c r="NC388" s="317"/>
      <c r="ND388" s="317"/>
      <c r="NE388" s="317"/>
      <c r="NF388" s="317"/>
      <c r="NG388" s="317"/>
      <c r="NH388" s="317"/>
      <c r="NI388" s="317"/>
      <c r="NJ388" s="317"/>
      <c r="NK388" s="317"/>
      <c r="NL388" s="317"/>
      <c r="NM388" s="317"/>
      <c r="NN388" s="317"/>
      <c r="NO388" s="317"/>
      <c r="NP388" s="317"/>
      <c r="NQ388" s="317"/>
      <c r="NR388" s="317"/>
      <c r="NS388" s="317"/>
      <c r="NT388" s="317"/>
      <c r="NU388" s="317"/>
      <c r="NV388" s="317"/>
      <c r="NW388" s="317"/>
      <c r="NX388" s="317"/>
      <c r="NY388" s="317"/>
      <c r="NZ388" s="317"/>
      <c r="OA388" s="317"/>
      <c r="OB388" s="317"/>
      <c r="OC388" s="317"/>
      <c r="OD388" s="317"/>
      <c r="OE388" s="317"/>
      <c r="OF388" s="317"/>
      <c r="OG388" s="317"/>
      <c r="OH388" s="317"/>
      <c r="OI388" s="317"/>
      <c r="OJ388" s="317"/>
      <c r="OK388" s="317"/>
      <c r="OL388" s="317"/>
      <c r="OM388" s="317"/>
      <c r="ON388" s="317"/>
      <c r="OO388" s="317"/>
      <c r="OP388" s="317"/>
      <c r="OQ388" s="317"/>
      <c r="OR388" s="317"/>
      <c r="OS388" s="317"/>
      <c r="OT388" s="317"/>
      <c r="OU388" s="317"/>
      <c r="OV388" s="317"/>
      <c r="OW388" s="317"/>
      <c r="OX388" s="317"/>
      <c r="OY388" s="317"/>
      <c r="OZ388" s="317"/>
      <c r="PA388" s="317"/>
      <c r="PB388" s="317"/>
      <c r="PC388" s="317"/>
      <c r="PD388" s="317"/>
      <c r="PE388" s="317"/>
      <c r="PF388" s="317"/>
      <c r="PG388" s="317"/>
      <c r="PH388" s="317"/>
      <c r="PI388" s="317"/>
      <c r="PJ388" s="317"/>
      <c r="PK388" s="317"/>
      <c r="PL388" s="317"/>
      <c r="PM388" s="317"/>
      <c r="PN388" s="317"/>
      <c r="PO388" s="317"/>
      <c r="PP388" s="317"/>
      <c r="PQ388" s="317"/>
      <c r="PR388" s="317"/>
      <c r="PS388" s="317"/>
      <c r="PT388" s="317"/>
      <c r="PU388" s="317"/>
      <c r="PV388" s="317"/>
      <c r="PW388" s="317"/>
      <c r="PX388" s="317"/>
      <c r="PY388" s="317"/>
      <c r="PZ388" s="317"/>
      <c r="QA388" s="317"/>
      <c r="QB388" s="317"/>
      <c r="QC388" s="317"/>
      <c r="QD388" s="317"/>
      <c r="QE388" s="317"/>
      <c r="QF388" s="317"/>
      <c r="QG388" s="317"/>
      <c r="QH388" s="317"/>
      <c r="QI388" s="317"/>
      <c r="QJ388" s="317"/>
      <c r="QK388" s="317"/>
      <c r="QL388" s="317"/>
      <c r="QM388" s="317"/>
      <c r="QN388" s="317"/>
      <c r="QO388" s="317"/>
      <c r="QP388" s="317"/>
      <c r="QQ388" s="317"/>
      <c r="QR388" s="317"/>
      <c r="QS388" s="317"/>
      <c r="QT388" s="317"/>
      <c r="QU388" s="317"/>
      <c r="QV388" s="317"/>
      <c r="QW388" s="317"/>
      <c r="QX388" s="317"/>
      <c r="QY388" s="317"/>
      <c r="QZ388" s="317"/>
      <c r="RA388" s="317"/>
      <c r="RB388" s="317"/>
      <c r="RC388" s="317"/>
      <c r="RD388" s="317"/>
      <c r="RE388" s="317"/>
      <c r="RF388" s="317"/>
      <c r="RG388" s="317"/>
      <c r="RH388" s="317"/>
      <c r="RI388" s="317"/>
      <c r="RJ388" s="317"/>
      <c r="RK388" s="317"/>
      <c r="RL388" s="317"/>
      <c r="RM388" s="317"/>
      <c r="RN388" s="317"/>
      <c r="RO388" s="317"/>
      <c r="RP388" s="317"/>
      <c r="RQ388" s="317"/>
      <c r="RR388" s="317"/>
      <c r="RS388" s="317"/>
      <c r="RT388" s="317"/>
      <c r="RU388" s="317"/>
      <c r="RV388" s="317"/>
      <c r="RW388" s="317"/>
      <c r="RX388" s="317"/>
      <c r="RY388" s="317"/>
      <c r="RZ388" s="317"/>
      <c r="SA388" s="317"/>
      <c r="SB388" s="317"/>
      <c r="SC388" s="317"/>
      <c r="SD388" s="317"/>
      <c r="SE388" s="317"/>
      <c r="SF388" s="317"/>
      <c r="SG388" s="317"/>
      <c r="SH388" s="317"/>
      <c r="SI388" s="317"/>
      <c r="SJ388" s="317"/>
      <c r="SK388" s="317"/>
      <c r="SL388" s="317"/>
      <c r="SM388" s="317"/>
      <c r="SN388" s="317"/>
      <c r="SO388" s="317"/>
      <c r="SP388" s="317"/>
      <c r="SQ388" s="317"/>
      <c r="SR388" s="317"/>
      <c r="SS388" s="317"/>
      <c r="ST388" s="317"/>
      <c r="SU388" s="317"/>
      <c r="SV388" s="317"/>
      <c r="SW388" s="317"/>
      <c r="SX388" s="317"/>
      <c r="SY388" s="317"/>
      <c r="SZ388" s="317"/>
      <c r="TA388" s="317"/>
      <c r="TB388" s="317"/>
      <c r="TC388" s="317"/>
      <c r="TD388" s="317"/>
      <c r="TE388" s="317"/>
      <c r="TF388" s="317"/>
      <c r="TG388" s="317"/>
      <c r="TH388" s="317"/>
      <c r="TI388" s="317"/>
      <c r="TJ388" s="317"/>
      <c r="TK388" s="317"/>
      <c r="TL388" s="317"/>
      <c r="TM388" s="317"/>
      <c r="TN388" s="317"/>
      <c r="TO388" s="317"/>
      <c r="TP388" s="317"/>
      <c r="TQ388" s="317"/>
      <c r="TR388" s="317"/>
      <c r="TS388" s="317"/>
      <c r="TT388" s="317"/>
      <c r="TU388" s="317"/>
      <c r="TV388" s="317"/>
      <c r="TW388" s="317"/>
      <c r="TX388" s="317"/>
      <c r="TY388" s="317"/>
      <c r="TZ388" s="317"/>
      <c r="UA388" s="317"/>
      <c r="UB388" s="317"/>
      <c r="UC388" s="317"/>
      <c r="UD388" s="317"/>
      <c r="UE388" s="317"/>
      <c r="UF388" s="317"/>
      <c r="UG388" s="317"/>
      <c r="UH388" s="317"/>
      <c r="UI388" s="317"/>
      <c r="UJ388" s="317"/>
      <c r="UK388" s="317"/>
      <c r="UL388" s="317"/>
      <c r="UM388" s="317"/>
      <c r="UN388" s="317"/>
      <c r="UO388" s="317"/>
      <c r="UP388" s="317"/>
      <c r="UQ388" s="317"/>
      <c r="UR388" s="317"/>
      <c r="US388" s="317"/>
      <c r="UT388" s="317"/>
      <c r="UU388" s="317"/>
      <c r="UV388" s="317"/>
      <c r="UW388" s="317"/>
      <c r="UX388" s="317"/>
      <c r="UY388" s="317"/>
      <c r="UZ388" s="317"/>
      <c r="VA388" s="317"/>
      <c r="VB388" s="317"/>
      <c r="VC388" s="317"/>
      <c r="VD388" s="317"/>
      <c r="VE388" s="317"/>
      <c r="VF388" s="317"/>
      <c r="VG388" s="317"/>
      <c r="VH388" s="317"/>
      <c r="VI388" s="317"/>
      <c r="VJ388" s="317"/>
      <c r="VK388" s="317"/>
      <c r="VL388" s="317"/>
      <c r="VM388" s="317"/>
      <c r="VN388" s="317"/>
      <c r="VO388" s="317"/>
      <c r="VP388" s="317"/>
      <c r="VQ388" s="317"/>
      <c r="VR388" s="317"/>
      <c r="VS388" s="317"/>
      <c r="VT388" s="317"/>
      <c r="VU388" s="317"/>
      <c r="VV388" s="317"/>
      <c r="VW388" s="317"/>
      <c r="VX388" s="317"/>
      <c r="VY388" s="317"/>
      <c r="VZ388" s="317"/>
      <c r="WA388" s="317"/>
      <c r="WB388" s="317"/>
      <c r="WC388" s="317"/>
      <c r="WD388" s="317"/>
      <c r="WE388" s="317"/>
      <c r="WF388" s="317"/>
      <c r="WG388" s="317"/>
      <c r="WH388" s="317"/>
      <c r="WI388" s="317"/>
      <c r="WJ388" s="317"/>
      <c r="WK388" s="317"/>
      <c r="WL388" s="317"/>
      <c r="WM388" s="317"/>
      <c r="WN388" s="317"/>
      <c r="WO388" s="317"/>
      <c r="WP388" s="317"/>
      <c r="WQ388" s="317"/>
      <c r="WR388" s="317"/>
      <c r="WS388" s="317"/>
      <c r="WT388" s="317"/>
      <c r="WU388" s="317"/>
      <c r="WV388" s="317"/>
      <c r="WW388" s="317"/>
      <c r="WX388" s="317"/>
      <c r="WY388" s="317"/>
      <c r="WZ388" s="317"/>
      <c r="XA388" s="317"/>
      <c r="XB388" s="317"/>
      <c r="XC388" s="317"/>
      <c r="XD388" s="317"/>
      <c r="XE388" s="317"/>
      <c r="XF388" s="317"/>
      <c r="XG388" s="317"/>
      <c r="XH388" s="317"/>
      <c r="XI388" s="317"/>
      <c r="XJ388" s="317"/>
      <c r="XK388" s="317"/>
      <c r="XL388" s="317"/>
      <c r="XM388" s="317"/>
      <c r="XN388" s="317"/>
      <c r="XO388" s="317"/>
      <c r="XP388" s="317"/>
      <c r="XQ388" s="317"/>
      <c r="XR388" s="317"/>
      <c r="XS388" s="317"/>
      <c r="XT388" s="317"/>
      <c r="XU388" s="317"/>
      <c r="XV388" s="317"/>
      <c r="XW388" s="317"/>
      <c r="XX388" s="317"/>
      <c r="XY388" s="317"/>
      <c r="XZ388" s="317"/>
      <c r="YA388" s="317"/>
      <c r="YB388" s="317"/>
      <c r="YC388" s="317"/>
      <c r="YD388" s="317"/>
      <c r="YE388" s="317"/>
      <c r="YF388" s="317"/>
      <c r="YG388" s="317"/>
      <c r="YH388" s="317"/>
      <c r="YI388" s="317"/>
      <c r="YJ388" s="317"/>
      <c r="YK388" s="317"/>
      <c r="YL388" s="317"/>
      <c r="YM388" s="317"/>
      <c r="YN388" s="317"/>
      <c r="YO388" s="317"/>
      <c r="YP388" s="317"/>
      <c r="YQ388" s="317"/>
      <c r="YR388" s="317"/>
      <c r="YS388" s="317"/>
      <c r="YT388" s="317"/>
      <c r="YU388" s="317"/>
      <c r="YV388" s="317"/>
      <c r="YW388" s="317"/>
      <c r="YX388" s="317"/>
      <c r="YY388" s="317"/>
      <c r="YZ388" s="317"/>
      <c r="ZA388" s="317"/>
      <c r="ZB388" s="317"/>
      <c r="ZC388" s="317"/>
      <c r="ZD388" s="317"/>
      <c r="ZE388" s="317"/>
      <c r="ZF388" s="317"/>
      <c r="ZG388" s="317"/>
      <c r="ZH388" s="317"/>
      <c r="ZI388" s="317"/>
      <c r="ZJ388" s="317"/>
      <c r="ZK388" s="317"/>
      <c r="ZL388" s="317"/>
      <c r="ZM388" s="317"/>
      <c r="ZN388" s="317"/>
      <c r="ZO388" s="317"/>
      <c r="ZP388" s="317"/>
      <c r="ZQ388" s="317"/>
      <c r="ZR388" s="317"/>
      <c r="ZS388" s="317"/>
      <c r="ZT388" s="317"/>
      <c r="ZU388" s="317"/>
      <c r="ZV388" s="317"/>
      <c r="ZW388" s="317"/>
      <c r="ZX388" s="317"/>
      <c r="ZY388" s="317"/>
      <c r="ZZ388" s="317"/>
      <c r="AAA388" s="317"/>
      <c r="AAB388" s="317"/>
      <c r="AAC388" s="317"/>
      <c r="AAD388" s="317"/>
      <c r="AAE388" s="317"/>
      <c r="AAF388" s="317"/>
      <c r="AAG388" s="317"/>
      <c r="AAH388" s="317"/>
      <c r="AAI388" s="317"/>
      <c r="AAJ388" s="317"/>
      <c r="AAK388" s="317"/>
      <c r="AAL388" s="317"/>
      <c r="AAM388" s="317"/>
      <c r="AAN388" s="317"/>
      <c r="AAO388" s="317"/>
      <c r="AAP388" s="317"/>
      <c r="AAQ388" s="317"/>
      <c r="AAR388" s="317"/>
      <c r="AAS388" s="317"/>
      <c r="AAT388" s="317"/>
      <c r="AAU388" s="317"/>
      <c r="AAV388" s="317"/>
      <c r="AAW388" s="317"/>
      <c r="AAX388" s="317"/>
      <c r="AAY388" s="317"/>
      <c r="AAZ388" s="317"/>
      <c r="ABA388" s="317"/>
      <c r="ABB388" s="317"/>
      <c r="ABC388" s="317"/>
      <c r="ABD388" s="317"/>
      <c r="ABE388" s="317"/>
      <c r="ABF388" s="317"/>
      <c r="ABG388" s="317"/>
      <c r="ABH388" s="317"/>
      <c r="ABI388" s="317"/>
      <c r="ABJ388" s="317"/>
      <c r="ABK388" s="317"/>
      <c r="ABL388" s="317"/>
      <c r="ABM388" s="317"/>
      <c r="ABN388" s="317"/>
      <c r="ABO388" s="317"/>
      <c r="ABP388" s="317"/>
      <c r="ABQ388" s="317"/>
      <c r="ABR388" s="317"/>
      <c r="ABS388" s="317"/>
      <c r="ABT388" s="317"/>
      <c r="ABU388" s="317"/>
      <c r="ABV388" s="317"/>
      <c r="ABW388" s="317"/>
      <c r="ABX388" s="317"/>
      <c r="ABY388" s="317"/>
      <c r="ABZ388" s="317"/>
      <c r="ACA388" s="317"/>
      <c r="ACB388" s="317"/>
      <c r="ACC388" s="317"/>
      <c r="ACD388" s="317"/>
      <c r="ACE388" s="317"/>
      <c r="ACF388" s="317"/>
      <c r="ACG388" s="317"/>
      <c r="ACH388" s="317"/>
      <c r="ACI388" s="317"/>
      <c r="ACJ388" s="317"/>
      <c r="ACK388" s="317"/>
      <c r="ACL388" s="317"/>
      <c r="ACM388" s="317"/>
      <c r="ACN388" s="317"/>
      <c r="ACO388" s="317"/>
      <c r="ACP388" s="317"/>
      <c r="ACQ388" s="317"/>
      <c r="ACR388" s="317"/>
      <c r="ACS388" s="317"/>
      <c r="ACT388" s="317"/>
      <c r="ACU388" s="317"/>
      <c r="ACV388" s="317"/>
      <c r="ACW388" s="317"/>
      <c r="ACX388" s="317"/>
      <c r="ACY388" s="317"/>
      <c r="ACZ388" s="317"/>
      <c r="ADA388" s="317"/>
      <c r="ADB388" s="317"/>
      <c r="ADC388" s="317"/>
      <c r="ADD388" s="317"/>
      <c r="ADE388" s="317"/>
      <c r="ADF388" s="317"/>
      <c r="ADG388" s="317"/>
      <c r="ADH388" s="317"/>
      <c r="ADI388" s="317"/>
      <c r="ADJ388" s="317"/>
      <c r="ADK388" s="317"/>
      <c r="ADL388" s="317"/>
      <c r="ADM388" s="317"/>
      <c r="ADN388" s="317"/>
      <c r="ADO388" s="317"/>
      <c r="ADP388" s="317"/>
      <c r="ADQ388" s="317"/>
      <c r="ADR388" s="317"/>
      <c r="ADS388" s="317"/>
      <c r="ADT388" s="317"/>
      <c r="ADU388" s="317"/>
      <c r="ADV388" s="317"/>
      <c r="ADW388" s="317"/>
      <c r="ADX388" s="317"/>
      <c r="ADY388" s="317"/>
      <c r="ADZ388" s="317"/>
      <c r="AEA388" s="317"/>
      <c r="AEB388" s="317"/>
      <c r="AEC388" s="317"/>
      <c r="AED388" s="317"/>
      <c r="AEE388" s="317"/>
      <c r="AEF388" s="317"/>
      <c r="AEG388" s="317"/>
      <c r="AEH388" s="317"/>
      <c r="AEI388" s="317"/>
      <c r="AEJ388" s="317"/>
      <c r="AEK388" s="317"/>
      <c r="AEL388" s="317"/>
      <c r="AEM388" s="317"/>
      <c r="AEN388" s="317"/>
      <c r="AEO388" s="317"/>
      <c r="AEP388" s="317"/>
      <c r="AEQ388" s="317"/>
      <c r="AER388" s="317"/>
      <c r="AES388" s="317"/>
    </row>
    <row r="389" spans="2:825" s="332" customFormat="1" ht="12.75" customHeight="1" x14ac:dyDescent="0.2">
      <c r="B389" s="331" t="s">
        <v>14644</v>
      </c>
      <c r="C389" s="319">
        <v>42350</v>
      </c>
      <c r="D389" s="322" t="s">
        <v>14645</v>
      </c>
      <c r="E389" s="317"/>
      <c r="F389" s="317"/>
      <c r="G389" s="317"/>
      <c r="H389" s="317"/>
      <c r="I389" s="317"/>
      <c r="J389" s="317"/>
      <c r="K389" s="317"/>
      <c r="L389" s="317"/>
      <c r="M389" s="317"/>
      <c r="N389" s="317"/>
      <c r="O389" s="317"/>
      <c r="P389" s="317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  <c r="AA389" s="317"/>
      <c r="AB389" s="317"/>
      <c r="AC389" s="317"/>
      <c r="AD389" s="317"/>
      <c r="AE389" s="317"/>
      <c r="AF389" s="317"/>
      <c r="AG389" s="317"/>
      <c r="AH389" s="317"/>
      <c r="AI389" s="317"/>
      <c r="AJ389" s="317"/>
      <c r="AK389" s="317"/>
      <c r="AL389" s="317"/>
      <c r="AM389" s="317"/>
      <c r="AN389" s="317"/>
      <c r="AO389" s="317"/>
      <c r="AP389" s="317"/>
      <c r="AQ389" s="317"/>
      <c r="AR389" s="317"/>
      <c r="AS389" s="317"/>
      <c r="AT389" s="317"/>
      <c r="AU389" s="317"/>
      <c r="AV389" s="317"/>
      <c r="AW389" s="317"/>
      <c r="AX389" s="317"/>
      <c r="AY389" s="317"/>
      <c r="AZ389" s="317"/>
      <c r="BA389" s="317"/>
      <c r="BB389" s="317"/>
      <c r="BC389" s="317"/>
      <c r="BD389" s="317"/>
      <c r="BE389" s="317"/>
      <c r="BF389" s="317"/>
      <c r="BG389" s="317"/>
      <c r="BH389" s="317"/>
      <c r="BI389" s="317"/>
      <c r="BJ389" s="317"/>
      <c r="BK389" s="317"/>
      <c r="BL389" s="317"/>
      <c r="BM389" s="317"/>
      <c r="BN389" s="317"/>
      <c r="BO389" s="317"/>
      <c r="BP389" s="317"/>
      <c r="BQ389" s="317"/>
      <c r="BR389" s="317"/>
      <c r="BS389" s="317"/>
      <c r="BT389" s="317"/>
      <c r="BU389" s="317"/>
      <c r="BV389" s="317"/>
      <c r="BW389" s="317"/>
      <c r="BX389" s="317"/>
      <c r="BY389" s="317"/>
      <c r="BZ389" s="317"/>
      <c r="CA389" s="317"/>
      <c r="CB389" s="317"/>
      <c r="CC389" s="317"/>
      <c r="CD389" s="317"/>
      <c r="CE389" s="317"/>
      <c r="CF389" s="317"/>
      <c r="CG389" s="317"/>
      <c r="CH389" s="317"/>
      <c r="CI389" s="317"/>
      <c r="CJ389" s="317"/>
      <c r="CK389" s="317"/>
      <c r="CL389" s="317"/>
      <c r="CM389" s="317"/>
      <c r="CN389" s="317"/>
      <c r="CO389" s="317"/>
      <c r="CP389" s="317"/>
      <c r="CQ389" s="317"/>
      <c r="CR389" s="317"/>
      <c r="CS389" s="317"/>
      <c r="CT389" s="317"/>
      <c r="CU389" s="317"/>
      <c r="CV389" s="317"/>
      <c r="CW389" s="317"/>
      <c r="CX389" s="317"/>
      <c r="CY389" s="317"/>
      <c r="CZ389" s="317"/>
      <c r="DA389" s="317"/>
      <c r="DB389" s="317"/>
      <c r="DC389" s="317"/>
      <c r="DD389" s="317"/>
      <c r="DE389" s="317"/>
      <c r="DF389" s="317"/>
      <c r="DG389" s="317"/>
      <c r="DH389" s="317"/>
      <c r="DI389" s="317"/>
      <c r="DJ389" s="317"/>
      <c r="DK389" s="317"/>
      <c r="DL389" s="317"/>
      <c r="DM389" s="317"/>
      <c r="DN389" s="317"/>
      <c r="DO389" s="317"/>
      <c r="DP389" s="317"/>
      <c r="DQ389" s="317"/>
      <c r="DR389" s="317"/>
      <c r="DS389" s="317"/>
      <c r="DT389" s="317"/>
      <c r="DU389" s="317"/>
      <c r="DV389" s="317"/>
      <c r="DW389" s="317"/>
      <c r="DX389" s="317"/>
      <c r="DY389" s="317"/>
      <c r="DZ389" s="317"/>
      <c r="EA389" s="317"/>
      <c r="EB389" s="317"/>
      <c r="EC389" s="317"/>
      <c r="ED389" s="317"/>
      <c r="EE389" s="317"/>
      <c r="EF389" s="317"/>
      <c r="EG389" s="317"/>
      <c r="EH389" s="317"/>
      <c r="EI389" s="317"/>
      <c r="EJ389" s="317"/>
      <c r="EK389" s="317"/>
      <c r="EL389" s="317"/>
      <c r="EM389" s="317"/>
      <c r="EN389" s="317"/>
      <c r="EO389" s="317"/>
      <c r="EP389" s="317"/>
      <c r="EQ389" s="317"/>
      <c r="ER389" s="317"/>
      <c r="ES389" s="317"/>
      <c r="ET389" s="317"/>
      <c r="EU389" s="317"/>
      <c r="EV389" s="317"/>
      <c r="EW389" s="317"/>
      <c r="EX389" s="317"/>
      <c r="EY389" s="317"/>
      <c r="EZ389" s="317"/>
      <c r="FA389" s="317"/>
      <c r="FB389" s="317"/>
      <c r="FC389" s="317"/>
      <c r="FD389" s="317"/>
      <c r="FE389" s="317"/>
      <c r="FF389" s="317"/>
      <c r="FG389" s="317"/>
      <c r="FH389" s="317"/>
      <c r="FI389" s="317"/>
      <c r="FJ389" s="317"/>
      <c r="FK389" s="317"/>
      <c r="FL389" s="317"/>
      <c r="FM389" s="317"/>
      <c r="FN389" s="317"/>
      <c r="FO389" s="317"/>
      <c r="FP389" s="317"/>
      <c r="FQ389" s="317"/>
      <c r="FR389" s="317"/>
      <c r="FS389" s="317"/>
      <c r="FT389" s="317"/>
      <c r="FU389" s="317"/>
      <c r="FV389" s="317"/>
      <c r="FW389" s="317"/>
      <c r="FX389" s="317"/>
      <c r="FY389" s="317"/>
      <c r="FZ389" s="317"/>
      <c r="GA389" s="317"/>
      <c r="GB389" s="317"/>
      <c r="GC389" s="317"/>
      <c r="GD389" s="317"/>
      <c r="GE389" s="317"/>
      <c r="GF389" s="317"/>
      <c r="GG389" s="317"/>
      <c r="GH389" s="317"/>
      <c r="GI389" s="317"/>
      <c r="GJ389" s="317"/>
      <c r="GK389" s="317"/>
      <c r="GL389" s="317"/>
      <c r="GM389" s="317"/>
      <c r="GN389" s="317"/>
      <c r="GO389" s="317"/>
      <c r="GP389" s="317"/>
      <c r="GQ389" s="317"/>
      <c r="GR389" s="317"/>
      <c r="GS389" s="317"/>
      <c r="GT389" s="317"/>
      <c r="GU389" s="317"/>
      <c r="GV389" s="317"/>
      <c r="GW389" s="317"/>
      <c r="GX389" s="317"/>
      <c r="GY389" s="317"/>
      <c r="GZ389" s="317"/>
      <c r="HA389" s="317"/>
      <c r="HB389" s="317"/>
      <c r="HC389" s="317"/>
      <c r="HD389" s="317"/>
      <c r="HE389" s="317"/>
      <c r="HF389" s="317"/>
      <c r="HG389" s="317"/>
      <c r="HH389" s="317"/>
      <c r="HI389" s="317"/>
      <c r="HJ389" s="317"/>
      <c r="HK389" s="317"/>
      <c r="HL389" s="317"/>
      <c r="HM389" s="317"/>
      <c r="HN389" s="317"/>
      <c r="HO389" s="317"/>
      <c r="HP389" s="317"/>
      <c r="HQ389" s="317"/>
      <c r="HR389" s="317"/>
      <c r="HS389" s="317"/>
      <c r="HT389" s="317"/>
      <c r="HU389" s="317"/>
      <c r="HV389" s="317"/>
      <c r="HW389" s="317"/>
      <c r="HX389" s="317"/>
      <c r="HY389" s="317"/>
      <c r="HZ389" s="317"/>
      <c r="IA389" s="317"/>
      <c r="IB389" s="317"/>
      <c r="IC389" s="317"/>
      <c r="ID389" s="317"/>
      <c r="IE389" s="317"/>
      <c r="IF389" s="317"/>
      <c r="IG389" s="317"/>
      <c r="IH389" s="317"/>
      <c r="II389" s="317"/>
      <c r="IJ389" s="317"/>
      <c r="IK389" s="317"/>
      <c r="IL389" s="317"/>
      <c r="IM389" s="317"/>
      <c r="IN389" s="317"/>
      <c r="IO389" s="317"/>
      <c r="IP389" s="317"/>
      <c r="IQ389" s="317"/>
      <c r="IR389" s="317"/>
      <c r="IS389" s="317"/>
      <c r="IT389" s="317"/>
      <c r="IU389" s="317"/>
      <c r="IV389" s="317"/>
      <c r="IW389" s="317"/>
      <c r="IX389" s="317"/>
      <c r="IY389" s="317"/>
      <c r="IZ389" s="317"/>
      <c r="JA389" s="317"/>
      <c r="JB389" s="317"/>
      <c r="JC389" s="317"/>
      <c r="JD389" s="317"/>
      <c r="JE389" s="317"/>
      <c r="JF389" s="317"/>
      <c r="JG389" s="317"/>
      <c r="JH389" s="317"/>
      <c r="JI389" s="317"/>
      <c r="JJ389" s="317"/>
      <c r="JK389" s="317"/>
      <c r="JL389" s="317"/>
      <c r="JM389" s="317"/>
      <c r="JN389" s="317"/>
      <c r="JO389" s="317"/>
      <c r="JP389" s="317"/>
      <c r="JQ389" s="317"/>
      <c r="JR389" s="317"/>
      <c r="JS389" s="317"/>
      <c r="JT389" s="317"/>
      <c r="JU389" s="317"/>
      <c r="JV389" s="317"/>
      <c r="JW389" s="317"/>
      <c r="JX389" s="317"/>
      <c r="JY389" s="317"/>
      <c r="JZ389" s="317"/>
      <c r="KA389" s="317"/>
      <c r="KB389" s="317"/>
      <c r="KC389" s="317"/>
      <c r="KD389" s="317"/>
      <c r="KE389" s="317"/>
      <c r="KF389" s="317"/>
      <c r="KG389" s="317"/>
      <c r="KH389" s="317"/>
      <c r="KI389" s="317"/>
      <c r="KJ389" s="317"/>
      <c r="KK389" s="317"/>
      <c r="KL389" s="317"/>
      <c r="KM389" s="317"/>
      <c r="KN389" s="317"/>
      <c r="KO389" s="317"/>
      <c r="KP389" s="317"/>
      <c r="KQ389" s="317"/>
      <c r="KR389" s="317"/>
      <c r="KS389" s="317"/>
      <c r="KT389" s="317"/>
      <c r="KU389" s="317"/>
      <c r="KV389" s="317"/>
      <c r="KW389" s="317"/>
      <c r="KX389" s="317"/>
      <c r="KY389" s="317"/>
      <c r="KZ389" s="317"/>
      <c r="LA389" s="317"/>
      <c r="LB389" s="317"/>
      <c r="LC389" s="317"/>
      <c r="LD389" s="317"/>
      <c r="LE389" s="317"/>
      <c r="LF389" s="317"/>
      <c r="LG389" s="317"/>
      <c r="LH389" s="317"/>
      <c r="LI389" s="317"/>
      <c r="LJ389" s="317"/>
      <c r="LK389" s="317"/>
      <c r="LL389" s="317"/>
      <c r="LM389" s="317"/>
      <c r="LN389" s="317"/>
      <c r="LO389" s="317"/>
      <c r="LP389" s="317"/>
      <c r="LQ389" s="317"/>
      <c r="LR389" s="317"/>
      <c r="LS389" s="317"/>
      <c r="LT389" s="317"/>
      <c r="LU389" s="317"/>
      <c r="LV389" s="317"/>
      <c r="LW389" s="317"/>
      <c r="LX389" s="317"/>
      <c r="LY389" s="317"/>
      <c r="LZ389" s="317"/>
      <c r="MA389" s="317"/>
      <c r="MB389" s="317"/>
      <c r="MC389" s="317"/>
      <c r="MD389" s="317"/>
      <c r="ME389" s="317"/>
      <c r="MF389" s="317"/>
      <c r="MG389" s="317"/>
      <c r="MH389" s="317"/>
      <c r="MI389" s="317"/>
      <c r="MJ389" s="317"/>
      <c r="MK389" s="317"/>
      <c r="ML389" s="317"/>
      <c r="MM389" s="317"/>
      <c r="MN389" s="317"/>
      <c r="MO389" s="317"/>
      <c r="MP389" s="317"/>
      <c r="MQ389" s="317"/>
      <c r="MR389" s="317"/>
      <c r="MS389" s="317"/>
      <c r="MT389" s="317"/>
      <c r="MU389" s="317"/>
      <c r="MV389" s="317"/>
      <c r="MW389" s="317"/>
      <c r="MX389" s="317"/>
      <c r="MY389" s="317"/>
      <c r="MZ389" s="317"/>
      <c r="NA389" s="317"/>
      <c r="NB389" s="317"/>
      <c r="NC389" s="317"/>
      <c r="ND389" s="317"/>
      <c r="NE389" s="317"/>
      <c r="NF389" s="317"/>
      <c r="NG389" s="317"/>
      <c r="NH389" s="317"/>
      <c r="NI389" s="317"/>
      <c r="NJ389" s="317"/>
      <c r="NK389" s="317"/>
      <c r="NL389" s="317"/>
      <c r="NM389" s="317"/>
      <c r="NN389" s="317"/>
      <c r="NO389" s="317"/>
      <c r="NP389" s="317"/>
      <c r="NQ389" s="317"/>
      <c r="NR389" s="317"/>
      <c r="NS389" s="317"/>
      <c r="NT389" s="317"/>
      <c r="NU389" s="317"/>
      <c r="NV389" s="317"/>
      <c r="NW389" s="317"/>
      <c r="NX389" s="317"/>
      <c r="NY389" s="317"/>
      <c r="NZ389" s="317"/>
      <c r="OA389" s="317"/>
      <c r="OB389" s="317"/>
      <c r="OC389" s="317"/>
      <c r="OD389" s="317"/>
      <c r="OE389" s="317"/>
      <c r="OF389" s="317"/>
      <c r="OG389" s="317"/>
      <c r="OH389" s="317"/>
      <c r="OI389" s="317"/>
      <c r="OJ389" s="317"/>
      <c r="OK389" s="317"/>
      <c r="OL389" s="317"/>
      <c r="OM389" s="317"/>
      <c r="ON389" s="317"/>
      <c r="OO389" s="317"/>
      <c r="OP389" s="317"/>
      <c r="OQ389" s="317"/>
      <c r="OR389" s="317"/>
      <c r="OS389" s="317"/>
      <c r="OT389" s="317"/>
      <c r="OU389" s="317"/>
      <c r="OV389" s="317"/>
      <c r="OW389" s="317"/>
      <c r="OX389" s="317"/>
      <c r="OY389" s="317"/>
      <c r="OZ389" s="317"/>
      <c r="PA389" s="317"/>
      <c r="PB389" s="317"/>
      <c r="PC389" s="317"/>
      <c r="PD389" s="317"/>
      <c r="PE389" s="317"/>
      <c r="PF389" s="317"/>
      <c r="PG389" s="317"/>
      <c r="PH389" s="317"/>
      <c r="PI389" s="317"/>
      <c r="PJ389" s="317"/>
      <c r="PK389" s="317"/>
      <c r="PL389" s="317"/>
      <c r="PM389" s="317"/>
      <c r="PN389" s="317"/>
      <c r="PO389" s="317"/>
      <c r="PP389" s="317"/>
      <c r="PQ389" s="317"/>
      <c r="PR389" s="317"/>
      <c r="PS389" s="317"/>
      <c r="PT389" s="317"/>
      <c r="PU389" s="317"/>
      <c r="PV389" s="317"/>
      <c r="PW389" s="317"/>
      <c r="PX389" s="317"/>
      <c r="PY389" s="317"/>
      <c r="PZ389" s="317"/>
      <c r="QA389" s="317"/>
      <c r="QB389" s="317"/>
      <c r="QC389" s="317"/>
      <c r="QD389" s="317"/>
      <c r="QE389" s="317"/>
      <c r="QF389" s="317"/>
      <c r="QG389" s="317"/>
      <c r="QH389" s="317"/>
      <c r="QI389" s="317"/>
      <c r="QJ389" s="317"/>
      <c r="QK389" s="317"/>
      <c r="QL389" s="317"/>
      <c r="QM389" s="317"/>
      <c r="QN389" s="317"/>
      <c r="QO389" s="317"/>
      <c r="QP389" s="317"/>
      <c r="QQ389" s="317"/>
      <c r="QR389" s="317"/>
      <c r="QS389" s="317"/>
      <c r="QT389" s="317"/>
      <c r="QU389" s="317"/>
      <c r="QV389" s="317"/>
      <c r="QW389" s="317"/>
      <c r="QX389" s="317"/>
      <c r="QY389" s="317"/>
      <c r="QZ389" s="317"/>
      <c r="RA389" s="317"/>
      <c r="RB389" s="317"/>
      <c r="RC389" s="317"/>
      <c r="RD389" s="317"/>
      <c r="RE389" s="317"/>
      <c r="RF389" s="317"/>
      <c r="RG389" s="317"/>
      <c r="RH389" s="317"/>
      <c r="RI389" s="317"/>
      <c r="RJ389" s="317"/>
      <c r="RK389" s="317"/>
      <c r="RL389" s="317"/>
      <c r="RM389" s="317"/>
      <c r="RN389" s="317"/>
      <c r="RO389" s="317"/>
      <c r="RP389" s="317"/>
      <c r="RQ389" s="317"/>
      <c r="RR389" s="317"/>
      <c r="RS389" s="317"/>
      <c r="RT389" s="317"/>
      <c r="RU389" s="317"/>
      <c r="RV389" s="317"/>
      <c r="RW389" s="317"/>
      <c r="RX389" s="317"/>
      <c r="RY389" s="317"/>
      <c r="RZ389" s="317"/>
      <c r="SA389" s="317"/>
      <c r="SB389" s="317"/>
      <c r="SC389" s="317"/>
      <c r="SD389" s="317"/>
      <c r="SE389" s="317"/>
      <c r="SF389" s="317"/>
      <c r="SG389" s="317"/>
      <c r="SH389" s="317"/>
      <c r="SI389" s="317"/>
      <c r="SJ389" s="317"/>
      <c r="SK389" s="317"/>
      <c r="SL389" s="317"/>
      <c r="SM389" s="317"/>
      <c r="SN389" s="317"/>
      <c r="SO389" s="317"/>
      <c r="SP389" s="317"/>
      <c r="SQ389" s="317"/>
      <c r="SR389" s="317"/>
      <c r="SS389" s="317"/>
      <c r="ST389" s="317"/>
      <c r="SU389" s="317"/>
      <c r="SV389" s="317"/>
      <c r="SW389" s="317"/>
      <c r="SX389" s="317"/>
      <c r="SY389" s="317"/>
      <c r="SZ389" s="317"/>
      <c r="TA389" s="317"/>
      <c r="TB389" s="317"/>
      <c r="TC389" s="317"/>
      <c r="TD389" s="317"/>
      <c r="TE389" s="317"/>
      <c r="TF389" s="317"/>
      <c r="TG389" s="317"/>
      <c r="TH389" s="317"/>
      <c r="TI389" s="317"/>
      <c r="TJ389" s="317"/>
      <c r="TK389" s="317"/>
      <c r="TL389" s="317"/>
      <c r="TM389" s="317"/>
      <c r="TN389" s="317"/>
      <c r="TO389" s="317"/>
      <c r="TP389" s="317"/>
      <c r="TQ389" s="317"/>
      <c r="TR389" s="317"/>
      <c r="TS389" s="317"/>
      <c r="TT389" s="317"/>
      <c r="TU389" s="317"/>
      <c r="TV389" s="317"/>
      <c r="TW389" s="317"/>
      <c r="TX389" s="317"/>
      <c r="TY389" s="317"/>
      <c r="TZ389" s="317"/>
      <c r="UA389" s="317"/>
      <c r="UB389" s="317"/>
      <c r="UC389" s="317"/>
      <c r="UD389" s="317"/>
      <c r="UE389" s="317"/>
      <c r="UF389" s="317"/>
      <c r="UG389" s="317"/>
      <c r="UH389" s="317"/>
      <c r="UI389" s="317"/>
      <c r="UJ389" s="317"/>
      <c r="UK389" s="317"/>
      <c r="UL389" s="317"/>
      <c r="UM389" s="317"/>
      <c r="UN389" s="317"/>
      <c r="UO389" s="317"/>
      <c r="UP389" s="317"/>
      <c r="UQ389" s="317"/>
      <c r="UR389" s="317"/>
      <c r="US389" s="317"/>
      <c r="UT389" s="317"/>
      <c r="UU389" s="317"/>
      <c r="UV389" s="317"/>
      <c r="UW389" s="317"/>
      <c r="UX389" s="317"/>
      <c r="UY389" s="317"/>
      <c r="UZ389" s="317"/>
      <c r="VA389" s="317"/>
      <c r="VB389" s="317"/>
      <c r="VC389" s="317"/>
      <c r="VD389" s="317"/>
      <c r="VE389" s="317"/>
      <c r="VF389" s="317"/>
      <c r="VG389" s="317"/>
      <c r="VH389" s="317"/>
      <c r="VI389" s="317"/>
      <c r="VJ389" s="317"/>
      <c r="VK389" s="317"/>
      <c r="VL389" s="317"/>
      <c r="VM389" s="317"/>
      <c r="VN389" s="317"/>
      <c r="VO389" s="317"/>
      <c r="VP389" s="317"/>
      <c r="VQ389" s="317"/>
      <c r="VR389" s="317"/>
      <c r="VS389" s="317"/>
      <c r="VT389" s="317"/>
      <c r="VU389" s="317"/>
      <c r="VV389" s="317"/>
      <c r="VW389" s="317"/>
      <c r="VX389" s="317"/>
      <c r="VY389" s="317"/>
      <c r="VZ389" s="317"/>
      <c r="WA389" s="317"/>
      <c r="WB389" s="317"/>
      <c r="WC389" s="317"/>
      <c r="WD389" s="317"/>
      <c r="WE389" s="317"/>
      <c r="WF389" s="317"/>
      <c r="WG389" s="317"/>
      <c r="WH389" s="317"/>
      <c r="WI389" s="317"/>
      <c r="WJ389" s="317"/>
      <c r="WK389" s="317"/>
      <c r="WL389" s="317"/>
      <c r="WM389" s="317"/>
      <c r="WN389" s="317"/>
      <c r="WO389" s="317"/>
      <c r="WP389" s="317"/>
      <c r="WQ389" s="317"/>
      <c r="WR389" s="317"/>
      <c r="WS389" s="317"/>
      <c r="WT389" s="317"/>
      <c r="WU389" s="317"/>
      <c r="WV389" s="317"/>
      <c r="WW389" s="317"/>
      <c r="WX389" s="317"/>
      <c r="WY389" s="317"/>
      <c r="WZ389" s="317"/>
      <c r="XA389" s="317"/>
      <c r="XB389" s="317"/>
      <c r="XC389" s="317"/>
      <c r="XD389" s="317"/>
      <c r="XE389" s="317"/>
      <c r="XF389" s="317"/>
      <c r="XG389" s="317"/>
      <c r="XH389" s="317"/>
      <c r="XI389" s="317"/>
      <c r="XJ389" s="317"/>
      <c r="XK389" s="317"/>
      <c r="XL389" s="317"/>
      <c r="XM389" s="317"/>
      <c r="XN389" s="317"/>
      <c r="XO389" s="317"/>
      <c r="XP389" s="317"/>
      <c r="XQ389" s="317"/>
      <c r="XR389" s="317"/>
      <c r="XS389" s="317"/>
      <c r="XT389" s="317"/>
      <c r="XU389" s="317"/>
      <c r="XV389" s="317"/>
      <c r="XW389" s="317"/>
      <c r="XX389" s="317"/>
      <c r="XY389" s="317"/>
      <c r="XZ389" s="317"/>
      <c r="YA389" s="317"/>
      <c r="YB389" s="317"/>
      <c r="YC389" s="317"/>
      <c r="YD389" s="317"/>
      <c r="YE389" s="317"/>
      <c r="YF389" s="317"/>
      <c r="YG389" s="317"/>
      <c r="YH389" s="317"/>
      <c r="YI389" s="317"/>
      <c r="YJ389" s="317"/>
      <c r="YK389" s="317"/>
      <c r="YL389" s="317"/>
      <c r="YM389" s="317"/>
      <c r="YN389" s="317"/>
      <c r="YO389" s="317"/>
      <c r="YP389" s="317"/>
      <c r="YQ389" s="317"/>
      <c r="YR389" s="317"/>
      <c r="YS389" s="317"/>
      <c r="YT389" s="317"/>
      <c r="YU389" s="317"/>
      <c r="YV389" s="317"/>
      <c r="YW389" s="317"/>
      <c r="YX389" s="317"/>
      <c r="YY389" s="317"/>
      <c r="YZ389" s="317"/>
      <c r="ZA389" s="317"/>
      <c r="ZB389" s="317"/>
      <c r="ZC389" s="317"/>
      <c r="ZD389" s="317"/>
      <c r="ZE389" s="317"/>
      <c r="ZF389" s="317"/>
      <c r="ZG389" s="317"/>
      <c r="ZH389" s="317"/>
      <c r="ZI389" s="317"/>
      <c r="ZJ389" s="317"/>
      <c r="ZK389" s="317"/>
      <c r="ZL389" s="317"/>
      <c r="ZM389" s="317"/>
      <c r="ZN389" s="317"/>
      <c r="ZO389" s="317"/>
      <c r="ZP389" s="317"/>
      <c r="ZQ389" s="317"/>
      <c r="ZR389" s="317"/>
      <c r="ZS389" s="317"/>
      <c r="ZT389" s="317"/>
      <c r="ZU389" s="317"/>
      <c r="ZV389" s="317"/>
      <c r="ZW389" s="317"/>
      <c r="ZX389" s="317"/>
      <c r="ZY389" s="317"/>
      <c r="ZZ389" s="317"/>
      <c r="AAA389" s="317"/>
      <c r="AAB389" s="317"/>
      <c r="AAC389" s="317"/>
      <c r="AAD389" s="317"/>
      <c r="AAE389" s="317"/>
      <c r="AAF389" s="317"/>
      <c r="AAG389" s="317"/>
      <c r="AAH389" s="317"/>
      <c r="AAI389" s="317"/>
      <c r="AAJ389" s="317"/>
      <c r="AAK389" s="317"/>
      <c r="AAL389" s="317"/>
      <c r="AAM389" s="317"/>
      <c r="AAN389" s="317"/>
      <c r="AAO389" s="317"/>
      <c r="AAP389" s="317"/>
      <c r="AAQ389" s="317"/>
      <c r="AAR389" s="317"/>
      <c r="AAS389" s="317"/>
      <c r="AAT389" s="317"/>
      <c r="AAU389" s="317"/>
      <c r="AAV389" s="317"/>
      <c r="AAW389" s="317"/>
      <c r="AAX389" s="317"/>
      <c r="AAY389" s="317"/>
      <c r="AAZ389" s="317"/>
      <c r="ABA389" s="317"/>
      <c r="ABB389" s="317"/>
      <c r="ABC389" s="317"/>
      <c r="ABD389" s="317"/>
      <c r="ABE389" s="317"/>
      <c r="ABF389" s="317"/>
      <c r="ABG389" s="317"/>
      <c r="ABH389" s="317"/>
      <c r="ABI389" s="317"/>
      <c r="ABJ389" s="317"/>
      <c r="ABK389" s="317"/>
      <c r="ABL389" s="317"/>
      <c r="ABM389" s="317"/>
      <c r="ABN389" s="317"/>
      <c r="ABO389" s="317"/>
      <c r="ABP389" s="317"/>
      <c r="ABQ389" s="317"/>
      <c r="ABR389" s="317"/>
      <c r="ABS389" s="317"/>
      <c r="ABT389" s="317"/>
      <c r="ABU389" s="317"/>
      <c r="ABV389" s="317"/>
      <c r="ABW389" s="317"/>
      <c r="ABX389" s="317"/>
      <c r="ABY389" s="317"/>
      <c r="ABZ389" s="317"/>
      <c r="ACA389" s="317"/>
      <c r="ACB389" s="317"/>
      <c r="ACC389" s="317"/>
      <c r="ACD389" s="317"/>
      <c r="ACE389" s="317"/>
      <c r="ACF389" s="317"/>
      <c r="ACG389" s="317"/>
      <c r="ACH389" s="317"/>
      <c r="ACI389" s="317"/>
      <c r="ACJ389" s="317"/>
      <c r="ACK389" s="317"/>
      <c r="ACL389" s="317"/>
      <c r="ACM389" s="317"/>
      <c r="ACN389" s="317"/>
      <c r="ACO389" s="317"/>
      <c r="ACP389" s="317"/>
      <c r="ACQ389" s="317"/>
      <c r="ACR389" s="317"/>
      <c r="ACS389" s="317"/>
      <c r="ACT389" s="317"/>
      <c r="ACU389" s="317"/>
      <c r="ACV389" s="317"/>
      <c r="ACW389" s="317"/>
      <c r="ACX389" s="317"/>
      <c r="ACY389" s="317"/>
      <c r="ACZ389" s="317"/>
      <c r="ADA389" s="317"/>
      <c r="ADB389" s="317"/>
      <c r="ADC389" s="317"/>
      <c r="ADD389" s="317"/>
      <c r="ADE389" s="317"/>
      <c r="ADF389" s="317"/>
      <c r="ADG389" s="317"/>
      <c r="ADH389" s="317"/>
      <c r="ADI389" s="317"/>
      <c r="ADJ389" s="317"/>
      <c r="ADK389" s="317"/>
      <c r="ADL389" s="317"/>
      <c r="ADM389" s="317"/>
      <c r="ADN389" s="317"/>
      <c r="ADO389" s="317"/>
      <c r="ADP389" s="317"/>
      <c r="ADQ389" s="317"/>
      <c r="ADR389" s="317"/>
      <c r="ADS389" s="317"/>
      <c r="ADT389" s="317"/>
      <c r="ADU389" s="317"/>
      <c r="ADV389" s="317"/>
      <c r="ADW389" s="317"/>
      <c r="ADX389" s="317"/>
      <c r="ADY389" s="317"/>
      <c r="ADZ389" s="317"/>
      <c r="AEA389" s="317"/>
      <c r="AEB389" s="317"/>
      <c r="AEC389" s="317"/>
      <c r="AED389" s="317"/>
      <c r="AEE389" s="317"/>
      <c r="AEF389" s="317"/>
      <c r="AEG389" s="317"/>
      <c r="AEH389" s="317"/>
      <c r="AEI389" s="317"/>
      <c r="AEJ389" s="317"/>
      <c r="AEK389" s="317"/>
      <c r="AEL389" s="317"/>
      <c r="AEM389" s="317"/>
      <c r="AEN389" s="317"/>
      <c r="AEO389" s="317"/>
      <c r="AEP389" s="317"/>
      <c r="AEQ389" s="317"/>
      <c r="AER389" s="317"/>
      <c r="AES389" s="317"/>
    </row>
    <row r="390" spans="2:825" s="332" customFormat="1" ht="14.25" customHeight="1" x14ac:dyDescent="0.2">
      <c r="B390" s="331" t="s">
        <v>14646</v>
      </c>
      <c r="C390" s="319">
        <v>45750</v>
      </c>
      <c r="D390" s="322" t="s">
        <v>14647</v>
      </c>
      <c r="E390" s="317"/>
      <c r="F390" s="317"/>
      <c r="G390" s="317"/>
      <c r="H390" s="317"/>
      <c r="I390" s="317"/>
      <c r="J390" s="317"/>
      <c r="K390" s="317"/>
      <c r="L390" s="317"/>
      <c r="M390" s="317"/>
      <c r="N390" s="317"/>
      <c r="O390" s="317"/>
      <c r="P390" s="317"/>
      <c r="Q390" s="317"/>
      <c r="R390" s="317"/>
      <c r="S390" s="317"/>
      <c r="T390" s="317"/>
      <c r="U390" s="317"/>
      <c r="V390" s="317"/>
      <c r="W390" s="317"/>
      <c r="X390" s="317"/>
      <c r="Y390" s="317"/>
      <c r="Z390" s="317"/>
      <c r="AA390" s="317"/>
      <c r="AB390" s="317"/>
      <c r="AC390" s="317"/>
      <c r="AD390" s="317"/>
      <c r="AE390" s="317"/>
      <c r="AF390" s="317"/>
      <c r="AG390" s="317"/>
      <c r="AH390" s="317"/>
      <c r="AI390" s="317"/>
      <c r="AJ390" s="317"/>
      <c r="AK390" s="317"/>
      <c r="AL390" s="317"/>
      <c r="AM390" s="317"/>
      <c r="AN390" s="317"/>
      <c r="AO390" s="317"/>
      <c r="AP390" s="317"/>
      <c r="AQ390" s="317"/>
      <c r="AR390" s="317"/>
      <c r="AS390" s="317"/>
      <c r="AT390" s="317"/>
      <c r="AU390" s="317"/>
      <c r="AV390" s="317"/>
      <c r="AW390" s="317"/>
      <c r="AX390" s="317"/>
      <c r="AY390" s="317"/>
      <c r="AZ390" s="317"/>
      <c r="BA390" s="317"/>
      <c r="BB390" s="317"/>
      <c r="BC390" s="317"/>
      <c r="BD390" s="317"/>
      <c r="BE390" s="317"/>
      <c r="BF390" s="317"/>
      <c r="BG390" s="317"/>
      <c r="BH390" s="317"/>
      <c r="BI390" s="317"/>
      <c r="BJ390" s="317"/>
      <c r="BK390" s="317"/>
      <c r="BL390" s="317"/>
      <c r="BM390" s="317"/>
      <c r="BN390" s="317"/>
      <c r="BO390" s="317"/>
      <c r="BP390" s="317"/>
      <c r="BQ390" s="317"/>
      <c r="BR390" s="317"/>
      <c r="BS390" s="317"/>
      <c r="BT390" s="317"/>
      <c r="BU390" s="317"/>
      <c r="BV390" s="317"/>
      <c r="BW390" s="317"/>
      <c r="BX390" s="317"/>
      <c r="BY390" s="317"/>
      <c r="BZ390" s="317"/>
      <c r="CA390" s="317"/>
      <c r="CB390" s="317"/>
      <c r="CC390" s="317"/>
      <c r="CD390" s="317"/>
      <c r="CE390" s="317"/>
      <c r="CF390" s="317"/>
      <c r="CG390" s="317"/>
      <c r="CH390" s="317"/>
      <c r="CI390" s="317"/>
      <c r="CJ390" s="317"/>
      <c r="CK390" s="317"/>
      <c r="CL390" s="317"/>
      <c r="CM390" s="317"/>
      <c r="CN390" s="317"/>
      <c r="CO390" s="317"/>
      <c r="CP390" s="317"/>
      <c r="CQ390" s="317"/>
      <c r="CR390" s="317"/>
      <c r="CS390" s="317"/>
      <c r="CT390" s="317"/>
      <c r="CU390" s="317"/>
      <c r="CV390" s="317"/>
      <c r="CW390" s="317"/>
      <c r="CX390" s="317"/>
      <c r="CY390" s="317"/>
      <c r="CZ390" s="317"/>
      <c r="DA390" s="317"/>
      <c r="DB390" s="317"/>
      <c r="DC390" s="317"/>
      <c r="DD390" s="317"/>
      <c r="DE390" s="317"/>
      <c r="DF390" s="317"/>
      <c r="DG390" s="317"/>
      <c r="DH390" s="317"/>
      <c r="DI390" s="317"/>
      <c r="DJ390" s="317"/>
      <c r="DK390" s="317"/>
      <c r="DL390" s="317"/>
      <c r="DM390" s="317"/>
      <c r="DN390" s="317"/>
      <c r="DO390" s="317"/>
      <c r="DP390" s="317"/>
      <c r="DQ390" s="317"/>
      <c r="DR390" s="317"/>
      <c r="DS390" s="317"/>
      <c r="DT390" s="317"/>
      <c r="DU390" s="317"/>
      <c r="DV390" s="317"/>
      <c r="DW390" s="317"/>
      <c r="DX390" s="317"/>
      <c r="DY390" s="317"/>
      <c r="DZ390" s="317"/>
      <c r="EA390" s="317"/>
      <c r="EB390" s="317"/>
      <c r="EC390" s="317"/>
      <c r="ED390" s="317"/>
      <c r="EE390" s="317"/>
      <c r="EF390" s="317"/>
      <c r="EG390" s="317"/>
      <c r="EH390" s="317"/>
      <c r="EI390" s="317"/>
      <c r="EJ390" s="317"/>
      <c r="EK390" s="317"/>
      <c r="EL390" s="317"/>
      <c r="EM390" s="317"/>
      <c r="EN390" s="317"/>
      <c r="EO390" s="317"/>
      <c r="EP390" s="317"/>
      <c r="EQ390" s="317"/>
      <c r="ER390" s="317"/>
      <c r="ES390" s="317"/>
      <c r="ET390" s="317"/>
      <c r="EU390" s="317"/>
      <c r="EV390" s="317"/>
      <c r="EW390" s="317"/>
      <c r="EX390" s="317"/>
      <c r="EY390" s="317"/>
      <c r="EZ390" s="317"/>
      <c r="FA390" s="317"/>
      <c r="FB390" s="317"/>
      <c r="FC390" s="317"/>
      <c r="FD390" s="317"/>
      <c r="FE390" s="317"/>
      <c r="FF390" s="317"/>
      <c r="FG390" s="317"/>
      <c r="FH390" s="317"/>
      <c r="FI390" s="317"/>
      <c r="FJ390" s="317"/>
      <c r="FK390" s="317"/>
      <c r="FL390" s="317"/>
      <c r="FM390" s="317"/>
      <c r="FN390" s="317"/>
      <c r="FO390" s="317"/>
      <c r="FP390" s="317"/>
      <c r="FQ390" s="317"/>
      <c r="FR390" s="317"/>
      <c r="FS390" s="317"/>
      <c r="FT390" s="317"/>
      <c r="FU390" s="317"/>
      <c r="FV390" s="317"/>
      <c r="FW390" s="317"/>
      <c r="FX390" s="317"/>
      <c r="FY390" s="317"/>
      <c r="FZ390" s="317"/>
      <c r="GA390" s="317"/>
      <c r="GB390" s="317"/>
      <c r="GC390" s="317"/>
      <c r="GD390" s="317"/>
      <c r="GE390" s="317"/>
      <c r="GF390" s="317"/>
      <c r="GG390" s="317"/>
      <c r="GH390" s="317"/>
      <c r="GI390" s="317"/>
      <c r="GJ390" s="317"/>
      <c r="GK390" s="317"/>
      <c r="GL390" s="317"/>
      <c r="GM390" s="317"/>
      <c r="GN390" s="317"/>
      <c r="GO390" s="317"/>
      <c r="GP390" s="317"/>
      <c r="GQ390" s="317"/>
      <c r="GR390" s="317"/>
      <c r="GS390" s="317"/>
      <c r="GT390" s="317"/>
      <c r="GU390" s="317"/>
      <c r="GV390" s="317"/>
      <c r="GW390" s="317"/>
      <c r="GX390" s="317"/>
      <c r="GY390" s="317"/>
      <c r="GZ390" s="317"/>
      <c r="HA390" s="317"/>
      <c r="HB390" s="317"/>
      <c r="HC390" s="317"/>
      <c r="HD390" s="317"/>
      <c r="HE390" s="317"/>
      <c r="HF390" s="317"/>
      <c r="HG390" s="317"/>
      <c r="HH390" s="317"/>
      <c r="HI390" s="317"/>
      <c r="HJ390" s="317"/>
      <c r="HK390" s="317"/>
      <c r="HL390" s="317"/>
      <c r="HM390" s="317"/>
      <c r="HN390" s="317"/>
      <c r="HO390" s="317"/>
      <c r="HP390" s="317"/>
      <c r="HQ390" s="317"/>
      <c r="HR390" s="317"/>
      <c r="HS390" s="317"/>
      <c r="HT390" s="317"/>
      <c r="HU390" s="317"/>
      <c r="HV390" s="317"/>
      <c r="HW390" s="317"/>
      <c r="HX390" s="317"/>
      <c r="HY390" s="317"/>
      <c r="HZ390" s="317"/>
      <c r="IA390" s="317"/>
      <c r="IB390" s="317"/>
      <c r="IC390" s="317"/>
      <c r="ID390" s="317"/>
      <c r="IE390" s="317"/>
      <c r="IF390" s="317"/>
      <c r="IG390" s="317"/>
      <c r="IH390" s="317"/>
      <c r="II390" s="317"/>
      <c r="IJ390" s="317"/>
      <c r="IK390" s="317"/>
      <c r="IL390" s="317"/>
      <c r="IM390" s="317"/>
      <c r="IN390" s="317"/>
      <c r="IO390" s="317"/>
      <c r="IP390" s="317"/>
      <c r="IQ390" s="317"/>
      <c r="IR390" s="317"/>
      <c r="IS390" s="317"/>
      <c r="IT390" s="317"/>
      <c r="IU390" s="317"/>
      <c r="IV390" s="317"/>
      <c r="IW390" s="317"/>
      <c r="IX390" s="317"/>
      <c r="IY390" s="317"/>
      <c r="IZ390" s="317"/>
      <c r="JA390" s="317"/>
      <c r="JB390" s="317"/>
      <c r="JC390" s="317"/>
      <c r="JD390" s="317"/>
      <c r="JE390" s="317"/>
      <c r="JF390" s="317"/>
      <c r="JG390" s="317"/>
      <c r="JH390" s="317"/>
      <c r="JI390" s="317"/>
      <c r="JJ390" s="317"/>
      <c r="JK390" s="317"/>
      <c r="JL390" s="317"/>
      <c r="JM390" s="317"/>
      <c r="JN390" s="317"/>
      <c r="JO390" s="317"/>
      <c r="JP390" s="317"/>
      <c r="JQ390" s="317"/>
      <c r="JR390" s="317"/>
      <c r="JS390" s="317"/>
      <c r="JT390" s="317"/>
      <c r="JU390" s="317"/>
      <c r="JV390" s="317"/>
      <c r="JW390" s="317"/>
      <c r="JX390" s="317"/>
      <c r="JY390" s="317"/>
      <c r="JZ390" s="317"/>
      <c r="KA390" s="317"/>
      <c r="KB390" s="317"/>
      <c r="KC390" s="317"/>
      <c r="KD390" s="317"/>
      <c r="KE390" s="317"/>
      <c r="KF390" s="317"/>
      <c r="KG390" s="317"/>
      <c r="KH390" s="317"/>
      <c r="KI390" s="317"/>
      <c r="KJ390" s="317"/>
      <c r="KK390" s="317"/>
      <c r="KL390" s="317"/>
      <c r="KM390" s="317"/>
      <c r="KN390" s="317"/>
      <c r="KO390" s="317"/>
      <c r="KP390" s="317"/>
      <c r="KQ390" s="317"/>
      <c r="KR390" s="317"/>
      <c r="KS390" s="317"/>
      <c r="KT390" s="317"/>
      <c r="KU390" s="317"/>
      <c r="KV390" s="317"/>
      <c r="KW390" s="317"/>
      <c r="KX390" s="317"/>
      <c r="KY390" s="317"/>
      <c r="KZ390" s="317"/>
      <c r="LA390" s="317"/>
      <c r="LB390" s="317"/>
      <c r="LC390" s="317"/>
      <c r="LD390" s="317"/>
      <c r="LE390" s="317"/>
      <c r="LF390" s="317"/>
      <c r="LG390" s="317"/>
      <c r="LH390" s="317"/>
      <c r="LI390" s="317"/>
      <c r="LJ390" s="317"/>
      <c r="LK390" s="317"/>
      <c r="LL390" s="317"/>
      <c r="LM390" s="317"/>
      <c r="LN390" s="317"/>
      <c r="LO390" s="317"/>
      <c r="LP390" s="317"/>
      <c r="LQ390" s="317"/>
      <c r="LR390" s="317"/>
      <c r="LS390" s="317"/>
      <c r="LT390" s="317"/>
      <c r="LU390" s="317"/>
      <c r="LV390" s="317"/>
      <c r="LW390" s="317"/>
      <c r="LX390" s="317"/>
      <c r="LY390" s="317"/>
      <c r="LZ390" s="317"/>
      <c r="MA390" s="317"/>
      <c r="MB390" s="317"/>
      <c r="MC390" s="317"/>
      <c r="MD390" s="317"/>
      <c r="ME390" s="317"/>
      <c r="MF390" s="317"/>
      <c r="MG390" s="317"/>
      <c r="MH390" s="317"/>
      <c r="MI390" s="317"/>
      <c r="MJ390" s="317"/>
      <c r="MK390" s="317"/>
      <c r="ML390" s="317"/>
      <c r="MM390" s="317"/>
      <c r="MN390" s="317"/>
      <c r="MO390" s="317"/>
      <c r="MP390" s="317"/>
      <c r="MQ390" s="317"/>
      <c r="MR390" s="317"/>
      <c r="MS390" s="317"/>
      <c r="MT390" s="317"/>
      <c r="MU390" s="317"/>
      <c r="MV390" s="317"/>
      <c r="MW390" s="317"/>
      <c r="MX390" s="317"/>
      <c r="MY390" s="317"/>
      <c r="MZ390" s="317"/>
      <c r="NA390" s="317"/>
      <c r="NB390" s="317"/>
      <c r="NC390" s="317"/>
      <c r="ND390" s="317"/>
      <c r="NE390" s="317"/>
      <c r="NF390" s="317"/>
      <c r="NG390" s="317"/>
      <c r="NH390" s="317"/>
      <c r="NI390" s="317"/>
      <c r="NJ390" s="317"/>
      <c r="NK390" s="317"/>
      <c r="NL390" s="317"/>
      <c r="NM390" s="317"/>
      <c r="NN390" s="317"/>
      <c r="NO390" s="317"/>
      <c r="NP390" s="317"/>
      <c r="NQ390" s="317"/>
      <c r="NR390" s="317"/>
      <c r="NS390" s="317"/>
      <c r="NT390" s="317"/>
      <c r="NU390" s="317"/>
      <c r="NV390" s="317"/>
      <c r="NW390" s="317"/>
      <c r="NX390" s="317"/>
      <c r="NY390" s="317"/>
      <c r="NZ390" s="317"/>
      <c r="OA390" s="317"/>
      <c r="OB390" s="317"/>
      <c r="OC390" s="317"/>
      <c r="OD390" s="317"/>
      <c r="OE390" s="317"/>
      <c r="OF390" s="317"/>
      <c r="OG390" s="317"/>
      <c r="OH390" s="317"/>
      <c r="OI390" s="317"/>
      <c r="OJ390" s="317"/>
      <c r="OK390" s="317"/>
      <c r="OL390" s="317"/>
      <c r="OM390" s="317"/>
      <c r="ON390" s="317"/>
      <c r="OO390" s="317"/>
      <c r="OP390" s="317"/>
      <c r="OQ390" s="317"/>
      <c r="OR390" s="317"/>
      <c r="OS390" s="317"/>
      <c r="OT390" s="317"/>
      <c r="OU390" s="317"/>
      <c r="OV390" s="317"/>
      <c r="OW390" s="317"/>
      <c r="OX390" s="317"/>
      <c r="OY390" s="317"/>
      <c r="OZ390" s="317"/>
      <c r="PA390" s="317"/>
      <c r="PB390" s="317"/>
      <c r="PC390" s="317"/>
      <c r="PD390" s="317"/>
      <c r="PE390" s="317"/>
      <c r="PF390" s="317"/>
      <c r="PG390" s="317"/>
      <c r="PH390" s="317"/>
      <c r="PI390" s="317"/>
      <c r="PJ390" s="317"/>
      <c r="PK390" s="317"/>
      <c r="PL390" s="317"/>
      <c r="PM390" s="317"/>
      <c r="PN390" s="317"/>
      <c r="PO390" s="317"/>
      <c r="PP390" s="317"/>
      <c r="PQ390" s="317"/>
      <c r="PR390" s="317"/>
      <c r="PS390" s="317"/>
      <c r="PT390" s="317"/>
      <c r="PU390" s="317"/>
      <c r="PV390" s="317"/>
      <c r="PW390" s="317"/>
      <c r="PX390" s="317"/>
      <c r="PY390" s="317"/>
      <c r="PZ390" s="317"/>
      <c r="QA390" s="317"/>
      <c r="QB390" s="317"/>
      <c r="QC390" s="317"/>
      <c r="QD390" s="317"/>
      <c r="QE390" s="317"/>
      <c r="QF390" s="317"/>
      <c r="QG390" s="317"/>
      <c r="QH390" s="317"/>
      <c r="QI390" s="317"/>
      <c r="QJ390" s="317"/>
      <c r="QK390" s="317"/>
      <c r="QL390" s="317"/>
      <c r="QM390" s="317"/>
      <c r="QN390" s="317"/>
      <c r="QO390" s="317"/>
      <c r="QP390" s="317"/>
      <c r="QQ390" s="317"/>
      <c r="QR390" s="317"/>
      <c r="QS390" s="317"/>
      <c r="QT390" s="317"/>
      <c r="QU390" s="317"/>
      <c r="QV390" s="317"/>
      <c r="QW390" s="317"/>
      <c r="QX390" s="317"/>
      <c r="QY390" s="317"/>
      <c r="QZ390" s="317"/>
      <c r="RA390" s="317"/>
      <c r="RB390" s="317"/>
      <c r="RC390" s="317"/>
      <c r="RD390" s="317"/>
      <c r="RE390" s="317"/>
      <c r="RF390" s="317"/>
      <c r="RG390" s="317"/>
      <c r="RH390" s="317"/>
      <c r="RI390" s="317"/>
      <c r="RJ390" s="317"/>
      <c r="RK390" s="317"/>
      <c r="RL390" s="317"/>
      <c r="RM390" s="317"/>
      <c r="RN390" s="317"/>
      <c r="RO390" s="317"/>
      <c r="RP390" s="317"/>
      <c r="RQ390" s="317"/>
      <c r="RR390" s="317"/>
      <c r="RS390" s="317"/>
      <c r="RT390" s="317"/>
      <c r="RU390" s="317"/>
      <c r="RV390" s="317"/>
      <c r="RW390" s="317"/>
      <c r="RX390" s="317"/>
      <c r="RY390" s="317"/>
      <c r="RZ390" s="317"/>
      <c r="SA390" s="317"/>
      <c r="SB390" s="317"/>
      <c r="SC390" s="317"/>
      <c r="SD390" s="317"/>
      <c r="SE390" s="317"/>
      <c r="SF390" s="317"/>
      <c r="SG390" s="317"/>
      <c r="SH390" s="317"/>
      <c r="SI390" s="317"/>
      <c r="SJ390" s="317"/>
      <c r="SK390" s="317"/>
      <c r="SL390" s="317"/>
      <c r="SM390" s="317"/>
      <c r="SN390" s="317"/>
      <c r="SO390" s="317"/>
      <c r="SP390" s="317"/>
      <c r="SQ390" s="317"/>
      <c r="SR390" s="317"/>
      <c r="SS390" s="317"/>
      <c r="ST390" s="317"/>
      <c r="SU390" s="317"/>
      <c r="SV390" s="317"/>
      <c r="SW390" s="317"/>
      <c r="SX390" s="317"/>
      <c r="SY390" s="317"/>
      <c r="SZ390" s="317"/>
      <c r="TA390" s="317"/>
      <c r="TB390" s="317"/>
      <c r="TC390" s="317"/>
      <c r="TD390" s="317"/>
      <c r="TE390" s="317"/>
      <c r="TF390" s="317"/>
      <c r="TG390" s="317"/>
      <c r="TH390" s="317"/>
      <c r="TI390" s="317"/>
      <c r="TJ390" s="317"/>
      <c r="TK390" s="317"/>
      <c r="TL390" s="317"/>
      <c r="TM390" s="317"/>
      <c r="TN390" s="317"/>
      <c r="TO390" s="317"/>
      <c r="TP390" s="317"/>
      <c r="TQ390" s="317"/>
      <c r="TR390" s="317"/>
      <c r="TS390" s="317"/>
      <c r="TT390" s="317"/>
      <c r="TU390" s="317"/>
      <c r="TV390" s="317"/>
      <c r="TW390" s="317"/>
      <c r="TX390" s="317"/>
      <c r="TY390" s="317"/>
      <c r="TZ390" s="317"/>
      <c r="UA390" s="317"/>
      <c r="UB390" s="317"/>
      <c r="UC390" s="317"/>
      <c r="UD390" s="317"/>
      <c r="UE390" s="317"/>
      <c r="UF390" s="317"/>
      <c r="UG390" s="317"/>
      <c r="UH390" s="317"/>
      <c r="UI390" s="317"/>
      <c r="UJ390" s="317"/>
      <c r="UK390" s="317"/>
      <c r="UL390" s="317"/>
      <c r="UM390" s="317"/>
      <c r="UN390" s="317"/>
      <c r="UO390" s="317"/>
      <c r="UP390" s="317"/>
      <c r="UQ390" s="317"/>
      <c r="UR390" s="317"/>
      <c r="US390" s="317"/>
      <c r="UT390" s="317"/>
      <c r="UU390" s="317"/>
      <c r="UV390" s="317"/>
      <c r="UW390" s="317"/>
      <c r="UX390" s="317"/>
      <c r="UY390" s="317"/>
      <c r="UZ390" s="317"/>
      <c r="VA390" s="317"/>
      <c r="VB390" s="317"/>
      <c r="VC390" s="317"/>
      <c r="VD390" s="317"/>
      <c r="VE390" s="317"/>
      <c r="VF390" s="317"/>
      <c r="VG390" s="317"/>
      <c r="VH390" s="317"/>
      <c r="VI390" s="317"/>
      <c r="VJ390" s="317"/>
      <c r="VK390" s="317"/>
      <c r="VL390" s="317"/>
      <c r="VM390" s="317"/>
      <c r="VN390" s="317"/>
      <c r="VO390" s="317"/>
      <c r="VP390" s="317"/>
      <c r="VQ390" s="317"/>
      <c r="VR390" s="317"/>
      <c r="VS390" s="317"/>
      <c r="VT390" s="317"/>
      <c r="VU390" s="317"/>
      <c r="VV390" s="317"/>
      <c r="VW390" s="317"/>
      <c r="VX390" s="317"/>
      <c r="VY390" s="317"/>
      <c r="VZ390" s="317"/>
      <c r="WA390" s="317"/>
      <c r="WB390" s="317"/>
      <c r="WC390" s="317"/>
      <c r="WD390" s="317"/>
      <c r="WE390" s="317"/>
      <c r="WF390" s="317"/>
      <c r="WG390" s="317"/>
      <c r="WH390" s="317"/>
      <c r="WI390" s="317"/>
      <c r="WJ390" s="317"/>
      <c r="WK390" s="317"/>
      <c r="WL390" s="317"/>
      <c r="WM390" s="317"/>
      <c r="WN390" s="317"/>
      <c r="WO390" s="317"/>
      <c r="WP390" s="317"/>
      <c r="WQ390" s="317"/>
      <c r="WR390" s="317"/>
      <c r="WS390" s="317"/>
      <c r="WT390" s="317"/>
      <c r="WU390" s="317"/>
      <c r="WV390" s="317"/>
      <c r="WW390" s="317"/>
      <c r="WX390" s="317"/>
      <c r="WY390" s="317"/>
      <c r="WZ390" s="317"/>
      <c r="XA390" s="317"/>
      <c r="XB390" s="317"/>
      <c r="XC390" s="317"/>
      <c r="XD390" s="317"/>
      <c r="XE390" s="317"/>
      <c r="XF390" s="317"/>
      <c r="XG390" s="317"/>
      <c r="XH390" s="317"/>
      <c r="XI390" s="317"/>
      <c r="XJ390" s="317"/>
      <c r="XK390" s="317"/>
      <c r="XL390" s="317"/>
      <c r="XM390" s="317"/>
      <c r="XN390" s="317"/>
      <c r="XO390" s="317"/>
      <c r="XP390" s="317"/>
      <c r="XQ390" s="317"/>
      <c r="XR390" s="317"/>
      <c r="XS390" s="317"/>
      <c r="XT390" s="317"/>
      <c r="XU390" s="317"/>
      <c r="XV390" s="317"/>
      <c r="XW390" s="317"/>
      <c r="XX390" s="317"/>
      <c r="XY390" s="317"/>
      <c r="XZ390" s="317"/>
      <c r="YA390" s="317"/>
      <c r="YB390" s="317"/>
      <c r="YC390" s="317"/>
      <c r="YD390" s="317"/>
      <c r="YE390" s="317"/>
      <c r="YF390" s="317"/>
      <c r="YG390" s="317"/>
      <c r="YH390" s="317"/>
      <c r="YI390" s="317"/>
      <c r="YJ390" s="317"/>
      <c r="YK390" s="317"/>
      <c r="YL390" s="317"/>
      <c r="YM390" s="317"/>
      <c r="YN390" s="317"/>
      <c r="YO390" s="317"/>
      <c r="YP390" s="317"/>
      <c r="YQ390" s="317"/>
      <c r="YR390" s="317"/>
      <c r="YS390" s="317"/>
      <c r="YT390" s="317"/>
      <c r="YU390" s="317"/>
      <c r="YV390" s="317"/>
      <c r="YW390" s="317"/>
      <c r="YX390" s="317"/>
      <c r="YY390" s="317"/>
      <c r="YZ390" s="317"/>
      <c r="ZA390" s="317"/>
      <c r="ZB390" s="317"/>
      <c r="ZC390" s="317"/>
      <c r="ZD390" s="317"/>
      <c r="ZE390" s="317"/>
      <c r="ZF390" s="317"/>
      <c r="ZG390" s="317"/>
      <c r="ZH390" s="317"/>
      <c r="ZI390" s="317"/>
      <c r="ZJ390" s="317"/>
      <c r="ZK390" s="317"/>
      <c r="ZL390" s="317"/>
      <c r="ZM390" s="317"/>
      <c r="ZN390" s="317"/>
      <c r="ZO390" s="317"/>
      <c r="ZP390" s="317"/>
      <c r="ZQ390" s="317"/>
      <c r="ZR390" s="317"/>
      <c r="ZS390" s="317"/>
      <c r="ZT390" s="317"/>
      <c r="ZU390" s="317"/>
      <c r="ZV390" s="317"/>
      <c r="ZW390" s="317"/>
      <c r="ZX390" s="317"/>
      <c r="ZY390" s="317"/>
      <c r="ZZ390" s="317"/>
      <c r="AAA390" s="317"/>
      <c r="AAB390" s="317"/>
      <c r="AAC390" s="317"/>
      <c r="AAD390" s="317"/>
      <c r="AAE390" s="317"/>
      <c r="AAF390" s="317"/>
      <c r="AAG390" s="317"/>
      <c r="AAH390" s="317"/>
      <c r="AAI390" s="317"/>
      <c r="AAJ390" s="317"/>
      <c r="AAK390" s="317"/>
      <c r="AAL390" s="317"/>
      <c r="AAM390" s="317"/>
      <c r="AAN390" s="317"/>
      <c r="AAO390" s="317"/>
      <c r="AAP390" s="317"/>
      <c r="AAQ390" s="317"/>
      <c r="AAR390" s="317"/>
      <c r="AAS390" s="317"/>
      <c r="AAT390" s="317"/>
      <c r="AAU390" s="317"/>
      <c r="AAV390" s="317"/>
      <c r="AAW390" s="317"/>
      <c r="AAX390" s="317"/>
      <c r="AAY390" s="317"/>
      <c r="AAZ390" s="317"/>
      <c r="ABA390" s="317"/>
      <c r="ABB390" s="317"/>
      <c r="ABC390" s="317"/>
      <c r="ABD390" s="317"/>
      <c r="ABE390" s="317"/>
      <c r="ABF390" s="317"/>
      <c r="ABG390" s="317"/>
      <c r="ABH390" s="317"/>
      <c r="ABI390" s="317"/>
      <c r="ABJ390" s="317"/>
      <c r="ABK390" s="317"/>
      <c r="ABL390" s="317"/>
      <c r="ABM390" s="317"/>
      <c r="ABN390" s="317"/>
      <c r="ABO390" s="317"/>
      <c r="ABP390" s="317"/>
      <c r="ABQ390" s="317"/>
      <c r="ABR390" s="317"/>
      <c r="ABS390" s="317"/>
      <c r="ABT390" s="317"/>
      <c r="ABU390" s="317"/>
      <c r="ABV390" s="317"/>
      <c r="ABW390" s="317"/>
      <c r="ABX390" s="317"/>
      <c r="ABY390" s="317"/>
      <c r="ABZ390" s="317"/>
      <c r="ACA390" s="317"/>
      <c r="ACB390" s="317"/>
      <c r="ACC390" s="317"/>
      <c r="ACD390" s="317"/>
      <c r="ACE390" s="317"/>
      <c r="ACF390" s="317"/>
      <c r="ACG390" s="317"/>
      <c r="ACH390" s="317"/>
      <c r="ACI390" s="317"/>
      <c r="ACJ390" s="317"/>
      <c r="ACK390" s="317"/>
      <c r="ACL390" s="317"/>
      <c r="ACM390" s="317"/>
      <c r="ACN390" s="317"/>
      <c r="ACO390" s="317"/>
      <c r="ACP390" s="317"/>
      <c r="ACQ390" s="317"/>
      <c r="ACR390" s="317"/>
      <c r="ACS390" s="317"/>
      <c r="ACT390" s="317"/>
      <c r="ACU390" s="317"/>
      <c r="ACV390" s="317"/>
      <c r="ACW390" s="317"/>
      <c r="ACX390" s="317"/>
      <c r="ACY390" s="317"/>
      <c r="ACZ390" s="317"/>
      <c r="ADA390" s="317"/>
      <c r="ADB390" s="317"/>
      <c r="ADC390" s="317"/>
      <c r="ADD390" s="317"/>
      <c r="ADE390" s="317"/>
      <c r="ADF390" s="317"/>
      <c r="ADG390" s="317"/>
      <c r="ADH390" s="317"/>
      <c r="ADI390" s="317"/>
      <c r="ADJ390" s="317"/>
      <c r="ADK390" s="317"/>
      <c r="ADL390" s="317"/>
      <c r="ADM390" s="317"/>
      <c r="ADN390" s="317"/>
      <c r="ADO390" s="317"/>
      <c r="ADP390" s="317"/>
      <c r="ADQ390" s="317"/>
      <c r="ADR390" s="317"/>
      <c r="ADS390" s="317"/>
      <c r="ADT390" s="317"/>
      <c r="ADU390" s="317"/>
      <c r="ADV390" s="317"/>
      <c r="ADW390" s="317"/>
      <c r="ADX390" s="317"/>
      <c r="ADY390" s="317"/>
      <c r="ADZ390" s="317"/>
      <c r="AEA390" s="317"/>
      <c r="AEB390" s="317"/>
      <c r="AEC390" s="317"/>
      <c r="AED390" s="317"/>
      <c r="AEE390" s="317"/>
      <c r="AEF390" s="317"/>
      <c r="AEG390" s="317"/>
      <c r="AEH390" s="317"/>
      <c r="AEI390" s="317"/>
      <c r="AEJ390" s="317"/>
      <c r="AEK390" s="317"/>
      <c r="AEL390" s="317"/>
      <c r="AEM390" s="317"/>
      <c r="AEN390" s="317"/>
      <c r="AEO390" s="317"/>
      <c r="AEP390" s="317"/>
      <c r="AEQ390" s="317"/>
      <c r="AER390" s="317"/>
      <c r="AES390" s="317"/>
    </row>
    <row r="391" spans="2:825" s="332" customFormat="1" ht="12.75" customHeight="1" x14ac:dyDescent="0.2">
      <c r="B391" s="331" t="s">
        <v>14648</v>
      </c>
      <c r="C391" s="319">
        <v>47367.5</v>
      </c>
      <c r="D391" s="322" t="s">
        <v>14649</v>
      </c>
      <c r="E391" s="317"/>
      <c r="F391" s="317"/>
      <c r="G391" s="317"/>
      <c r="H391" s="317"/>
      <c r="I391" s="317"/>
      <c r="J391" s="317"/>
      <c r="K391" s="317"/>
      <c r="L391" s="317"/>
      <c r="M391" s="317"/>
      <c r="N391" s="317"/>
      <c r="O391" s="317"/>
      <c r="P391" s="317"/>
      <c r="Q391" s="317"/>
      <c r="R391" s="317"/>
      <c r="S391" s="317"/>
      <c r="T391" s="317"/>
      <c r="U391" s="317"/>
      <c r="V391" s="317"/>
      <c r="W391" s="317"/>
      <c r="X391" s="317"/>
      <c r="Y391" s="317"/>
      <c r="Z391" s="317"/>
      <c r="AA391" s="317"/>
      <c r="AB391" s="317"/>
      <c r="AC391" s="317"/>
      <c r="AD391" s="317"/>
      <c r="AE391" s="317"/>
      <c r="AF391" s="317"/>
      <c r="AG391" s="317"/>
      <c r="AH391" s="317"/>
      <c r="AI391" s="317"/>
      <c r="AJ391" s="317"/>
      <c r="AK391" s="317"/>
      <c r="AL391" s="317"/>
      <c r="AM391" s="317"/>
      <c r="AN391" s="317"/>
      <c r="AO391" s="317"/>
      <c r="AP391" s="317"/>
      <c r="AQ391" s="317"/>
      <c r="AR391" s="317"/>
      <c r="AS391" s="317"/>
      <c r="AT391" s="317"/>
      <c r="AU391" s="317"/>
      <c r="AV391" s="317"/>
      <c r="AW391" s="317"/>
      <c r="AX391" s="317"/>
      <c r="AY391" s="317"/>
      <c r="AZ391" s="317"/>
      <c r="BA391" s="317"/>
      <c r="BB391" s="317"/>
      <c r="BC391" s="317"/>
      <c r="BD391" s="317"/>
      <c r="BE391" s="317"/>
      <c r="BF391" s="317"/>
      <c r="BG391" s="317"/>
      <c r="BH391" s="317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317"/>
      <c r="CH391" s="317"/>
      <c r="CI391" s="317"/>
      <c r="CJ391" s="317"/>
      <c r="CK391" s="317"/>
      <c r="CL391" s="317"/>
      <c r="CM391" s="317"/>
      <c r="CN391" s="317"/>
      <c r="CO391" s="317"/>
      <c r="CP391" s="317"/>
      <c r="CQ391" s="317"/>
      <c r="CR391" s="317"/>
      <c r="CS391" s="317"/>
      <c r="CT391" s="317"/>
      <c r="CU391" s="317"/>
      <c r="CV391" s="317"/>
      <c r="CW391" s="317"/>
      <c r="CX391" s="317"/>
      <c r="CY391" s="317"/>
      <c r="CZ391" s="317"/>
      <c r="DA391" s="317"/>
      <c r="DB391" s="317"/>
      <c r="DC391" s="317"/>
      <c r="DD391" s="317"/>
      <c r="DE391" s="317"/>
      <c r="DF391" s="317"/>
      <c r="DG391" s="317"/>
      <c r="DH391" s="317"/>
      <c r="DI391" s="317"/>
      <c r="DJ391" s="317"/>
      <c r="DK391" s="317"/>
      <c r="DL391" s="317"/>
      <c r="DM391" s="317"/>
      <c r="DN391" s="317"/>
      <c r="DO391" s="317"/>
      <c r="DP391" s="317"/>
      <c r="DQ391" s="317"/>
      <c r="DR391" s="317"/>
      <c r="DS391" s="317"/>
      <c r="DT391" s="317"/>
      <c r="DU391" s="317"/>
      <c r="DV391" s="317"/>
      <c r="DW391" s="317"/>
      <c r="DX391" s="317"/>
      <c r="DY391" s="317"/>
      <c r="DZ391" s="317"/>
      <c r="EA391" s="317"/>
      <c r="EB391" s="317"/>
      <c r="EC391" s="317"/>
      <c r="ED391" s="317"/>
      <c r="EE391" s="317"/>
      <c r="EF391" s="317"/>
      <c r="EG391" s="317"/>
      <c r="EH391" s="317"/>
      <c r="EI391" s="317"/>
      <c r="EJ391" s="317"/>
      <c r="EK391" s="317"/>
      <c r="EL391" s="317"/>
      <c r="EM391" s="317"/>
      <c r="EN391" s="317"/>
      <c r="EO391" s="317"/>
      <c r="EP391" s="317"/>
      <c r="EQ391" s="317"/>
      <c r="ER391" s="317"/>
      <c r="ES391" s="317"/>
      <c r="ET391" s="317"/>
      <c r="EU391" s="317"/>
      <c r="EV391" s="317"/>
      <c r="EW391" s="317"/>
      <c r="EX391" s="317"/>
      <c r="EY391" s="317"/>
      <c r="EZ391" s="317"/>
      <c r="FA391" s="317"/>
      <c r="FB391" s="317"/>
      <c r="FC391" s="317"/>
      <c r="FD391" s="317"/>
      <c r="FE391" s="317"/>
      <c r="FF391" s="317"/>
      <c r="FG391" s="317"/>
      <c r="FH391" s="317"/>
      <c r="FI391" s="317"/>
      <c r="FJ391" s="317"/>
      <c r="FK391" s="317"/>
      <c r="FL391" s="317"/>
      <c r="FM391" s="317"/>
      <c r="FN391" s="317"/>
      <c r="FO391" s="317"/>
      <c r="FP391" s="317"/>
      <c r="FQ391" s="317"/>
      <c r="FR391" s="317"/>
      <c r="FS391" s="317"/>
      <c r="FT391" s="317"/>
      <c r="FU391" s="317"/>
      <c r="FV391" s="317"/>
      <c r="FW391" s="317"/>
      <c r="FX391" s="317"/>
      <c r="FY391" s="317"/>
      <c r="FZ391" s="317"/>
      <c r="GA391" s="317"/>
      <c r="GB391" s="317"/>
      <c r="GC391" s="317"/>
      <c r="GD391" s="317"/>
      <c r="GE391" s="317"/>
      <c r="GF391" s="317"/>
      <c r="GG391" s="317"/>
      <c r="GH391" s="317"/>
      <c r="GI391" s="317"/>
      <c r="GJ391" s="317"/>
      <c r="GK391" s="317"/>
      <c r="GL391" s="317"/>
      <c r="GM391" s="317"/>
      <c r="GN391" s="317"/>
      <c r="GO391" s="317"/>
      <c r="GP391" s="317"/>
      <c r="GQ391" s="317"/>
      <c r="GR391" s="317"/>
      <c r="GS391" s="317"/>
      <c r="GT391" s="317"/>
      <c r="GU391" s="317"/>
      <c r="GV391" s="317"/>
      <c r="GW391" s="317"/>
      <c r="GX391" s="317"/>
      <c r="GY391" s="317"/>
      <c r="GZ391" s="317"/>
      <c r="HA391" s="317"/>
      <c r="HB391" s="317"/>
      <c r="HC391" s="317"/>
      <c r="HD391" s="317"/>
      <c r="HE391" s="317"/>
      <c r="HF391" s="317"/>
      <c r="HG391" s="317"/>
      <c r="HH391" s="317"/>
      <c r="HI391" s="317"/>
      <c r="HJ391" s="317"/>
      <c r="HK391" s="317"/>
      <c r="HL391" s="317"/>
      <c r="HM391" s="317"/>
      <c r="HN391" s="317"/>
      <c r="HO391" s="317"/>
      <c r="HP391" s="317"/>
      <c r="HQ391" s="317"/>
      <c r="HR391" s="317"/>
      <c r="HS391" s="317"/>
      <c r="HT391" s="317"/>
      <c r="HU391" s="317"/>
      <c r="HV391" s="317"/>
      <c r="HW391" s="317"/>
      <c r="HX391" s="317"/>
      <c r="HY391" s="317"/>
      <c r="HZ391" s="317"/>
      <c r="IA391" s="317"/>
      <c r="IB391" s="317"/>
      <c r="IC391" s="317"/>
      <c r="ID391" s="317"/>
      <c r="IE391" s="317"/>
      <c r="IF391" s="317"/>
      <c r="IG391" s="317"/>
      <c r="IH391" s="317"/>
      <c r="II391" s="317"/>
      <c r="IJ391" s="317"/>
      <c r="IK391" s="317"/>
      <c r="IL391" s="317"/>
      <c r="IM391" s="317"/>
      <c r="IN391" s="317"/>
      <c r="IO391" s="317"/>
      <c r="IP391" s="317"/>
      <c r="IQ391" s="317"/>
      <c r="IR391" s="317"/>
      <c r="IS391" s="317"/>
      <c r="IT391" s="317"/>
      <c r="IU391" s="317"/>
      <c r="IV391" s="317"/>
      <c r="IW391" s="317"/>
      <c r="IX391" s="317"/>
      <c r="IY391" s="317"/>
      <c r="IZ391" s="317"/>
      <c r="JA391" s="317"/>
      <c r="JB391" s="317"/>
      <c r="JC391" s="317"/>
      <c r="JD391" s="317"/>
      <c r="JE391" s="317"/>
      <c r="JF391" s="317"/>
      <c r="JG391" s="317"/>
      <c r="JH391" s="317"/>
      <c r="JI391" s="317"/>
      <c r="JJ391" s="317"/>
      <c r="JK391" s="317"/>
      <c r="JL391" s="317"/>
      <c r="JM391" s="317"/>
      <c r="JN391" s="317"/>
      <c r="JO391" s="317"/>
      <c r="JP391" s="317"/>
      <c r="JQ391" s="317"/>
      <c r="JR391" s="317"/>
      <c r="JS391" s="317"/>
      <c r="JT391" s="317"/>
      <c r="JU391" s="317"/>
      <c r="JV391" s="317"/>
      <c r="JW391" s="317"/>
      <c r="JX391" s="317"/>
      <c r="JY391" s="317"/>
      <c r="JZ391" s="317"/>
      <c r="KA391" s="317"/>
      <c r="KB391" s="317"/>
      <c r="KC391" s="317"/>
      <c r="KD391" s="317"/>
      <c r="KE391" s="317"/>
      <c r="KF391" s="317"/>
      <c r="KG391" s="317"/>
      <c r="KH391" s="317"/>
      <c r="KI391" s="317"/>
      <c r="KJ391" s="317"/>
      <c r="KK391" s="317"/>
      <c r="KL391" s="317"/>
      <c r="KM391" s="317"/>
      <c r="KN391" s="317"/>
      <c r="KO391" s="317"/>
      <c r="KP391" s="317"/>
      <c r="KQ391" s="317"/>
      <c r="KR391" s="317"/>
      <c r="KS391" s="317"/>
      <c r="KT391" s="317"/>
      <c r="KU391" s="317"/>
      <c r="KV391" s="317"/>
      <c r="KW391" s="317"/>
      <c r="KX391" s="317"/>
      <c r="KY391" s="317"/>
      <c r="KZ391" s="317"/>
      <c r="LA391" s="317"/>
      <c r="LB391" s="317"/>
      <c r="LC391" s="317"/>
      <c r="LD391" s="317"/>
      <c r="LE391" s="317"/>
      <c r="LF391" s="317"/>
      <c r="LG391" s="317"/>
      <c r="LH391" s="317"/>
      <c r="LI391" s="317"/>
      <c r="LJ391" s="317"/>
      <c r="LK391" s="317"/>
      <c r="LL391" s="317"/>
      <c r="LM391" s="317"/>
      <c r="LN391" s="317"/>
      <c r="LO391" s="317"/>
      <c r="LP391" s="317"/>
      <c r="LQ391" s="317"/>
      <c r="LR391" s="317"/>
      <c r="LS391" s="317"/>
      <c r="LT391" s="317"/>
      <c r="LU391" s="317"/>
      <c r="LV391" s="317"/>
      <c r="LW391" s="317"/>
      <c r="LX391" s="317"/>
      <c r="LY391" s="317"/>
      <c r="LZ391" s="317"/>
      <c r="MA391" s="317"/>
      <c r="MB391" s="317"/>
      <c r="MC391" s="317"/>
      <c r="MD391" s="317"/>
      <c r="ME391" s="317"/>
      <c r="MF391" s="317"/>
      <c r="MG391" s="317"/>
      <c r="MH391" s="317"/>
      <c r="MI391" s="317"/>
      <c r="MJ391" s="317"/>
      <c r="MK391" s="317"/>
      <c r="ML391" s="317"/>
      <c r="MM391" s="317"/>
      <c r="MN391" s="317"/>
      <c r="MO391" s="317"/>
      <c r="MP391" s="317"/>
      <c r="MQ391" s="317"/>
      <c r="MR391" s="317"/>
      <c r="MS391" s="317"/>
      <c r="MT391" s="317"/>
      <c r="MU391" s="317"/>
      <c r="MV391" s="317"/>
      <c r="MW391" s="317"/>
      <c r="MX391" s="317"/>
      <c r="MY391" s="317"/>
      <c r="MZ391" s="317"/>
      <c r="NA391" s="317"/>
      <c r="NB391" s="317"/>
      <c r="NC391" s="317"/>
      <c r="ND391" s="317"/>
      <c r="NE391" s="317"/>
      <c r="NF391" s="317"/>
      <c r="NG391" s="317"/>
      <c r="NH391" s="317"/>
      <c r="NI391" s="317"/>
      <c r="NJ391" s="317"/>
      <c r="NK391" s="317"/>
      <c r="NL391" s="317"/>
      <c r="NM391" s="317"/>
      <c r="NN391" s="317"/>
      <c r="NO391" s="317"/>
      <c r="NP391" s="317"/>
      <c r="NQ391" s="317"/>
      <c r="NR391" s="317"/>
      <c r="NS391" s="317"/>
      <c r="NT391" s="317"/>
      <c r="NU391" s="317"/>
      <c r="NV391" s="317"/>
      <c r="NW391" s="317"/>
      <c r="NX391" s="317"/>
      <c r="NY391" s="317"/>
      <c r="NZ391" s="317"/>
      <c r="OA391" s="317"/>
      <c r="OB391" s="317"/>
      <c r="OC391" s="317"/>
      <c r="OD391" s="317"/>
      <c r="OE391" s="317"/>
      <c r="OF391" s="317"/>
      <c r="OG391" s="317"/>
      <c r="OH391" s="317"/>
      <c r="OI391" s="317"/>
      <c r="OJ391" s="317"/>
      <c r="OK391" s="317"/>
      <c r="OL391" s="317"/>
      <c r="OM391" s="317"/>
      <c r="ON391" s="317"/>
      <c r="OO391" s="317"/>
      <c r="OP391" s="317"/>
      <c r="OQ391" s="317"/>
      <c r="OR391" s="317"/>
      <c r="OS391" s="317"/>
      <c r="OT391" s="317"/>
      <c r="OU391" s="317"/>
      <c r="OV391" s="317"/>
      <c r="OW391" s="317"/>
      <c r="OX391" s="317"/>
      <c r="OY391" s="317"/>
      <c r="OZ391" s="317"/>
      <c r="PA391" s="317"/>
      <c r="PB391" s="317"/>
      <c r="PC391" s="317"/>
      <c r="PD391" s="317"/>
      <c r="PE391" s="317"/>
      <c r="PF391" s="317"/>
      <c r="PG391" s="317"/>
      <c r="PH391" s="317"/>
      <c r="PI391" s="317"/>
      <c r="PJ391" s="317"/>
      <c r="PK391" s="317"/>
      <c r="PL391" s="317"/>
      <c r="PM391" s="317"/>
      <c r="PN391" s="317"/>
      <c r="PO391" s="317"/>
      <c r="PP391" s="317"/>
      <c r="PQ391" s="317"/>
      <c r="PR391" s="317"/>
      <c r="PS391" s="317"/>
      <c r="PT391" s="317"/>
      <c r="PU391" s="317"/>
      <c r="PV391" s="317"/>
      <c r="PW391" s="317"/>
      <c r="PX391" s="317"/>
      <c r="PY391" s="317"/>
      <c r="PZ391" s="317"/>
      <c r="QA391" s="317"/>
      <c r="QB391" s="317"/>
      <c r="QC391" s="317"/>
      <c r="QD391" s="317"/>
      <c r="QE391" s="317"/>
      <c r="QF391" s="317"/>
      <c r="QG391" s="317"/>
      <c r="QH391" s="317"/>
      <c r="QI391" s="317"/>
      <c r="QJ391" s="317"/>
      <c r="QK391" s="317"/>
      <c r="QL391" s="317"/>
      <c r="QM391" s="317"/>
      <c r="QN391" s="317"/>
      <c r="QO391" s="317"/>
      <c r="QP391" s="317"/>
      <c r="QQ391" s="317"/>
      <c r="QR391" s="317"/>
      <c r="QS391" s="317"/>
      <c r="QT391" s="317"/>
      <c r="QU391" s="317"/>
      <c r="QV391" s="317"/>
      <c r="QW391" s="317"/>
      <c r="QX391" s="317"/>
      <c r="QY391" s="317"/>
      <c r="QZ391" s="317"/>
      <c r="RA391" s="317"/>
      <c r="RB391" s="317"/>
      <c r="RC391" s="317"/>
      <c r="RD391" s="317"/>
      <c r="RE391" s="317"/>
      <c r="RF391" s="317"/>
      <c r="RG391" s="317"/>
      <c r="RH391" s="317"/>
      <c r="RI391" s="317"/>
      <c r="RJ391" s="317"/>
      <c r="RK391" s="317"/>
      <c r="RL391" s="317"/>
      <c r="RM391" s="317"/>
      <c r="RN391" s="317"/>
      <c r="RO391" s="317"/>
      <c r="RP391" s="317"/>
      <c r="RQ391" s="317"/>
      <c r="RR391" s="317"/>
      <c r="RS391" s="317"/>
      <c r="RT391" s="317"/>
      <c r="RU391" s="317"/>
      <c r="RV391" s="317"/>
      <c r="RW391" s="317"/>
      <c r="RX391" s="317"/>
      <c r="RY391" s="317"/>
      <c r="RZ391" s="317"/>
      <c r="SA391" s="317"/>
      <c r="SB391" s="317"/>
      <c r="SC391" s="317"/>
      <c r="SD391" s="317"/>
      <c r="SE391" s="317"/>
      <c r="SF391" s="317"/>
      <c r="SG391" s="317"/>
      <c r="SH391" s="317"/>
      <c r="SI391" s="317"/>
      <c r="SJ391" s="317"/>
      <c r="SK391" s="317"/>
      <c r="SL391" s="317"/>
      <c r="SM391" s="317"/>
      <c r="SN391" s="317"/>
      <c r="SO391" s="317"/>
      <c r="SP391" s="317"/>
      <c r="SQ391" s="317"/>
      <c r="SR391" s="317"/>
      <c r="SS391" s="317"/>
      <c r="ST391" s="317"/>
      <c r="SU391" s="317"/>
      <c r="SV391" s="317"/>
      <c r="SW391" s="317"/>
      <c r="SX391" s="317"/>
      <c r="SY391" s="317"/>
      <c r="SZ391" s="317"/>
      <c r="TA391" s="317"/>
      <c r="TB391" s="317"/>
      <c r="TC391" s="317"/>
      <c r="TD391" s="317"/>
      <c r="TE391" s="317"/>
      <c r="TF391" s="317"/>
      <c r="TG391" s="317"/>
      <c r="TH391" s="317"/>
      <c r="TI391" s="317"/>
      <c r="TJ391" s="317"/>
      <c r="TK391" s="317"/>
      <c r="TL391" s="317"/>
      <c r="TM391" s="317"/>
      <c r="TN391" s="317"/>
      <c r="TO391" s="317"/>
      <c r="TP391" s="317"/>
      <c r="TQ391" s="317"/>
      <c r="TR391" s="317"/>
      <c r="TS391" s="317"/>
      <c r="TT391" s="317"/>
      <c r="TU391" s="317"/>
      <c r="TV391" s="317"/>
      <c r="TW391" s="317"/>
      <c r="TX391" s="317"/>
      <c r="TY391" s="317"/>
      <c r="TZ391" s="317"/>
      <c r="UA391" s="317"/>
      <c r="UB391" s="317"/>
      <c r="UC391" s="317"/>
      <c r="UD391" s="317"/>
      <c r="UE391" s="317"/>
      <c r="UF391" s="317"/>
      <c r="UG391" s="317"/>
      <c r="UH391" s="317"/>
      <c r="UI391" s="317"/>
      <c r="UJ391" s="317"/>
      <c r="UK391" s="317"/>
      <c r="UL391" s="317"/>
      <c r="UM391" s="317"/>
      <c r="UN391" s="317"/>
      <c r="UO391" s="317"/>
      <c r="UP391" s="317"/>
      <c r="UQ391" s="317"/>
      <c r="UR391" s="317"/>
      <c r="US391" s="317"/>
      <c r="UT391" s="317"/>
      <c r="UU391" s="317"/>
      <c r="UV391" s="317"/>
      <c r="UW391" s="317"/>
      <c r="UX391" s="317"/>
      <c r="UY391" s="317"/>
      <c r="UZ391" s="317"/>
      <c r="VA391" s="317"/>
      <c r="VB391" s="317"/>
      <c r="VC391" s="317"/>
      <c r="VD391" s="317"/>
      <c r="VE391" s="317"/>
      <c r="VF391" s="317"/>
      <c r="VG391" s="317"/>
      <c r="VH391" s="317"/>
      <c r="VI391" s="317"/>
      <c r="VJ391" s="317"/>
      <c r="VK391" s="317"/>
      <c r="VL391" s="317"/>
      <c r="VM391" s="317"/>
      <c r="VN391" s="317"/>
      <c r="VO391" s="317"/>
      <c r="VP391" s="317"/>
      <c r="VQ391" s="317"/>
      <c r="VR391" s="317"/>
      <c r="VS391" s="317"/>
      <c r="VT391" s="317"/>
      <c r="VU391" s="317"/>
      <c r="VV391" s="317"/>
      <c r="VW391" s="317"/>
      <c r="VX391" s="317"/>
      <c r="VY391" s="317"/>
      <c r="VZ391" s="317"/>
      <c r="WA391" s="317"/>
      <c r="WB391" s="317"/>
      <c r="WC391" s="317"/>
      <c r="WD391" s="317"/>
      <c r="WE391" s="317"/>
      <c r="WF391" s="317"/>
      <c r="WG391" s="317"/>
      <c r="WH391" s="317"/>
      <c r="WI391" s="317"/>
      <c r="WJ391" s="317"/>
      <c r="WK391" s="317"/>
      <c r="WL391" s="317"/>
      <c r="WM391" s="317"/>
      <c r="WN391" s="317"/>
      <c r="WO391" s="317"/>
      <c r="WP391" s="317"/>
      <c r="WQ391" s="317"/>
      <c r="WR391" s="317"/>
      <c r="WS391" s="317"/>
      <c r="WT391" s="317"/>
      <c r="WU391" s="317"/>
      <c r="WV391" s="317"/>
      <c r="WW391" s="317"/>
      <c r="WX391" s="317"/>
      <c r="WY391" s="317"/>
      <c r="WZ391" s="317"/>
      <c r="XA391" s="317"/>
      <c r="XB391" s="317"/>
      <c r="XC391" s="317"/>
      <c r="XD391" s="317"/>
      <c r="XE391" s="317"/>
      <c r="XF391" s="317"/>
      <c r="XG391" s="317"/>
      <c r="XH391" s="317"/>
      <c r="XI391" s="317"/>
      <c r="XJ391" s="317"/>
      <c r="XK391" s="317"/>
      <c r="XL391" s="317"/>
      <c r="XM391" s="317"/>
      <c r="XN391" s="317"/>
      <c r="XO391" s="317"/>
      <c r="XP391" s="317"/>
      <c r="XQ391" s="317"/>
      <c r="XR391" s="317"/>
      <c r="XS391" s="317"/>
      <c r="XT391" s="317"/>
      <c r="XU391" s="317"/>
      <c r="XV391" s="317"/>
      <c r="XW391" s="317"/>
      <c r="XX391" s="317"/>
      <c r="XY391" s="317"/>
      <c r="XZ391" s="317"/>
      <c r="YA391" s="317"/>
      <c r="YB391" s="317"/>
      <c r="YC391" s="317"/>
      <c r="YD391" s="317"/>
      <c r="YE391" s="317"/>
      <c r="YF391" s="317"/>
      <c r="YG391" s="317"/>
      <c r="YH391" s="317"/>
      <c r="YI391" s="317"/>
      <c r="YJ391" s="317"/>
      <c r="YK391" s="317"/>
      <c r="YL391" s="317"/>
      <c r="YM391" s="317"/>
      <c r="YN391" s="317"/>
      <c r="YO391" s="317"/>
      <c r="YP391" s="317"/>
      <c r="YQ391" s="317"/>
      <c r="YR391" s="317"/>
      <c r="YS391" s="317"/>
      <c r="YT391" s="317"/>
      <c r="YU391" s="317"/>
      <c r="YV391" s="317"/>
      <c r="YW391" s="317"/>
      <c r="YX391" s="317"/>
      <c r="YY391" s="317"/>
      <c r="YZ391" s="317"/>
      <c r="ZA391" s="317"/>
      <c r="ZB391" s="317"/>
      <c r="ZC391" s="317"/>
      <c r="ZD391" s="317"/>
      <c r="ZE391" s="317"/>
      <c r="ZF391" s="317"/>
      <c r="ZG391" s="317"/>
      <c r="ZH391" s="317"/>
      <c r="ZI391" s="317"/>
      <c r="ZJ391" s="317"/>
      <c r="ZK391" s="317"/>
      <c r="ZL391" s="317"/>
      <c r="ZM391" s="317"/>
      <c r="ZN391" s="317"/>
      <c r="ZO391" s="317"/>
      <c r="ZP391" s="317"/>
      <c r="ZQ391" s="317"/>
      <c r="ZR391" s="317"/>
      <c r="ZS391" s="317"/>
      <c r="ZT391" s="317"/>
      <c r="ZU391" s="317"/>
      <c r="ZV391" s="317"/>
      <c r="ZW391" s="317"/>
      <c r="ZX391" s="317"/>
      <c r="ZY391" s="317"/>
      <c r="ZZ391" s="317"/>
      <c r="AAA391" s="317"/>
      <c r="AAB391" s="317"/>
      <c r="AAC391" s="317"/>
      <c r="AAD391" s="317"/>
      <c r="AAE391" s="317"/>
      <c r="AAF391" s="317"/>
      <c r="AAG391" s="317"/>
      <c r="AAH391" s="317"/>
      <c r="AAI391" s="317"/>
      <c r="AAJ391" s="317"/>
      <c r="AAK391" s="317"/>
      <c r="AAL391" s="317"/>
      <c r="AAM391" s="317"/>
      <c r="AAN391" s="317"/>
      <c r="AAO391" s="317"/>
      <c r="AAP391" s="317"/>
      <c r="AAQ391" s="317"/>
      <c r="AAR391" s="317"/>
      <c r="AAS391" s="317"/>
      <c r="AAT391" s="317"/>
      <c r="AAU391" s="317"/>
      <c r="AAV391" s="317"/>
      <c r="AAW391" s="317"/>
      <c r="AAX391" s="317"/>
      <c r="AAY391" s="317"/>
      <c r="AAZ391" s="317"/>
      <c r="ABA391" s="317"/>
      <c r="ABB391" s="317"/>
      <c r="ABC391" s="317"/>
      <c r="ABD391" s="317"/>
      <c r="ABE391" s="317"/>
      <c r="ABF391" s="317"/>
      <c r="ABG391" s="317"/>
      <c r="ABH391" s="317"/>
      <c r="ABI391" s="317"/>
      <c r="ABJ391" s="317"/>
      <c r="ABK391" s="317"/>
      <c r="ABL391" s="317"/>
      <c r="ABM391" s="317"/>
      <c r="ABN391" s="317"/>
      <c r="ABO391" s="317"/>
      <c r="ABP391" s="317"/>
      <c r="ABQ391" s="317"/>
      <c r="ABR391" s="317"/>
      <c r="ABS391" s="317"/>
      <c r="ABT391" s="317"/>
      <c r="ABU391" s="317"/>
      <c r="ABV391" s="317"/>
      <c r="ABW391" s="317"/>
      <c r="ABX391" s="317"/>
      <c r="ABY391" s="317"/>
      <c r="ABZ391" s="317"/>
      <c r="ACA391" s="317"/>
      <c r="ACB391" s="317"/>
      <c r="ACC391" s="317"/>
      <c r="ACD391" s="317"/>
      <c r="ACE391" s="317"/>
      <c r="ACF391" s="317"/>
      <c r="ACG391" s="317"/>
      <c r="ACH391" s="317"/>
      <c r="ACI391" s="317"/>
      <c r="ACJ391" s="317"/>
      <c r="ACK391" s="317"/>
      <c r="ACL391" s="317"/>
      <c r="ACM391" s="317"/>
      <c r="ACN391" s="317"/>
      <c r="ACO391" s="317"/>
      <c r="ACP391" s="317"/>
      <c r="ACQ391" s="317"/>
      <c r="ACR391" s="317"/>
      <c r="ACS391" s="317"/>
      <c r="ACT391" s="317"/>
      <c r="ACU391" s="317"/>
      <c r="ACV391" s="317"/>
      <c r="ACW391" s="317"/>
      <c r="ACX391" s="317"/>
      <c r="ACY391" s="317"/>
      <c r="ACZ391" s="317"/>
      <c r="ADA391" s="317"/>
      <c r="ADB391" s="317"/>
      <c r="ADC391" s="317"/>
      <c r="ADD391" s="317"/>
      <c r="ADE391" s="317"/>
      <c r="ADF391" s="317"/>
      <c r="ADG391" s="317"/>
      <c r="ADH391" s="317"/>
      <c r="ADI391" s="317"/>
      <c r="ADJ391" s="317"/>
      <c r="ADK391" s="317"/>
      <c r="ADL391" s="317"/>
      <c r="ADM391" s="317"/>
      <c r="ADN391" s="317"/>
      <c r="ADO391" s="317"/>
      <c r="ADP391" s="317"/>
      <c r="ADQ391" s="317"/>
      <c r="ADR391" s="317"/>
      <c r="ADS391" s="317"/>
      <c r="ADT391" s="317"/>
      <c r="ADU391" s="317"/>
      <c r="ADV391" s="317"/>
      <c r="ADW391" s="317"/>
      <c r="ADX391" s="317"/>
      <c r="ADY391" s="317"/>
      <c r="ADZ391" s="317"/>
      <c r="AEA391" s="317"/>
      <c r="AEB391" s="317"/>
      <c r="AEC391" s="317"/>
      <c r="AED391" s="317"/>
      <c r="AEE391" s="317"/>
      <c r="AEF391" s="317"/>
      <c r="AEG391" s="317"/>
      <c r="AEH391" s="317"/>
      <c r="AEI391" s="317"/>
      <c r="AEJ391" s="317"/>
      <c r="AEK391" s="317"/>
      <c r="AEL391" s="317"/>
      <c r="AEM391" s="317"/>
      <c r="AEN391" s="317"/>
      <c r="AEO391" s="317"/>
      <c r="AEP391" s="317"/>
      <c r="AEQ391" s="317"/>
      <c r="AER391" s="317"/>
      <c r="AES391" s="317"/>
    </row>
    <row r="392" spans="2:825" s="332" customFormat="1" ht="12.75" customHeight="1" x14ac:dyDescent="0.2">
      <c r="B392" s="331" t="s">
        <v>14650</v>
      </c>
      <c r="C392" s="319">
        <v>56902</v>
      </c>
      <c r="D392" s="322" t="s">
        <v>14484</v>
      </c>
      <c r="E392" s="317"/>
      <c r="F392" s="317"/>
      <c r="G392" s="317"/>
      <c r="H392" s="317"/>
      <c r="I392" s="317"/>
      <c r="J392" s="317"/>
      <c r="K392" s="317"/>
      <c r="L392" s="317"/>
      <c r="M392" s="317"/>
      <c r="N392" s="317"/>
      <c r="O392" s="317"/>
      <c r="P392" s="317"/>
      <c r="Q392" s="317"/>
      <c r="R392" s="317"/>
      <c r="S392" s="317"/>
      <c r="T392" s="317"/>
      <c r="U392" s="317"/>
      <c r="V392" s="317"/>
      <c r="W392" s="317"/>
      <c r="X392" s="317"/>
      <c r="Y392" s="317"/>
      <c r="Z392" s="317"/>
      <c r="AA392" s="317"/>
      <c r="AB392" s="317"/>
      <c r="AC392" s="317"/>
      <c r="AD392" s="317"/>
      <c r="AE392" s="317"/>
      <c r="AF392" s="317"/>
      <c r="AG392" s="317"/>
      <c r="AH392" s="317"/>
      <c r="AI392" s="317"/>
      <c r="AJ392" s="317"/>
      <c r="AK392" s="317"/>
      <c r="AL392" s="317"/>
      <c r="AM392" s="317"/>
      <c r="AN392" s="317"/>
      <c r="AO392" s="317"/>
      <c r="AP392" s="317"/>
      <c r="AQ392" s="317"/>
      <c r="AR392" s="317"/>
      <c r="AS392" s="317"/>
      <c r="AT392" s="317"/>
      <c r="AU392" s="317"/>
      <c r="AV392" s="317"/>
      <c r="AW392" s="317"/>
      <c r="AX392" s="317"/>
      <c r="AY392" s="317"/>
      <c r="AZ392" s="317"/>
      <c r="BA392" s="317"/>
      <c r="BB392" s="317"/>
      <c r="BC392" s="317"/>
      <c r="BD392" s="317"/>
      <c r="BE392" s="317"/>
      <c r="BF392" s="317"/>
      <c r="BG392" s="317"/>
      <c r="BH392" s="317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317"/>
      <c r="CH392" s="317"/>
      <c r="CI392" s="317"/>
      <c r="CJ392" s="317"/>
      <c r="CK392" s="317"/>
      <c r="CL392" s="317"/>
      <c r="CM392" s="317"/>
      <c r="CN392" s="317"/>
      <c r="CO392" s="317"/>
      <c r="CP392" s="317"/>
      <c r="CQ392" s="317"/>
      <c r="CR392" s="317"/>
      <c r="CS392" s="317"/>
      <c r="CT392" s="317"/>
      <c r="CU392" s="317"/>
      <c r="CV392" s="317"/>
      <c r="CW392" s="317"/>
      <c r="CX392" s="317"/>
      <c r="CY392" s="317"/>
      <c r="CZ392" s="317"/>
      <c r="DA392" s="317"/>
      <c r="DB392" s="317"/>
      <c r="DC392" s="317"/>
      <c r="DD392" s="317"/>
      <c r="DE392" s="317"/>
      <c r="DF392" s="317"/>
      <c r="DG392" s="317"/>
      <c r="DH392" s="317"/>
      <c r="DI392" s="317"/>
      <c r="DJ392" s="317"/>
      <c r="DK392" s="317"/>
      <c r="DL392" s="317"/>
      <c r="DM392" s="317"/>
      <c r="DN392" s="317"/>
      <c r="DO392" s="317"/>
      <c r="DP392" s="317"/>
      <c r="DQ392" s="317"/>
      <c r="DR392" s="317"/>
      <c r="DS392" s="317"/>
      <c r="DT392" s="317"/>
      <c r="DU392" s="317"/>
      <c r="DV392" s="317"/>
      <c r="DW392" s="317"/>
      <c r="DX392" s="317"/>
      <c r="DY392" s="317"/>
      <c r="DZ392" s="317"/>
      <c r="EA392" s="317"/>
      <c r="EB392" s="317"/>
      <c r="EC392" s="317"/>
      <c r="ED392" s="317"/>
      <c r="EE392" s="317"/>
      <c r="EF392" s="317"/>
      <c r="EG392" s="317"/>
      <c r="EH392" s="317"/>
      <c r="EI392" s="317"/>
      <c r="EJ392" s="317"/>
      <c r="EK392" s="317"/>
      <c r="EL392" s="317"/>
      <c r="EM392" s="317"/>
      <c r="EN392" s="317"/>
      <c r="EO392" s="317"/>
      <c r="EP392" s="317"/>
      <c r="EQ392" s="317"/>
      <c r="ER392" s="317"/>
      <c r="ES392" s="317"/>
      <c r="ET392" s="317"/>
      <c r="EU392" s="317"/>
      <c r="EV392" s="317"/>
      <c r="EW392" s="317"/>
      <c r="EX392" s="317"/>
      <c r="EY392" s="317"/>
      <c r="EZ392" s="317"/>
      <c r="FA392" s="317"/>
      <c r="FB392" s="317"/>
      <c r="FC392" s="317"/>
      <c r="FD392" s="317"/>
      <c r="FE392" s="317"/>
      <c r="FF392" s="317"/>
      <c r="FG392" s="317"/>
      <c r="FH392" s="317"/>
      <c r="FI392" s="317"/>
      <c r="FJ392" s="317"/>
      <c r="FK392" s="317"/>
      <c r="FL392" s="317"/>
      <c r="FM392" s="317"/>
      <c r="FN392" s="317"/>
      <c r="FO392" s="317"/>
      <c r="FP392" s="317"/>
      <c r="FQ392" s="317"/>
      <c r="FR392" s="317"/>
      <c r="FS392" s="317"/>
      <c r="FT392" s="317"/>
      <c r="FU392" s="317"/>
      <c r="FV392" s="317"/>
      <c r="FW392" s="317"/>
      <c r="FX392" s="317"/>
      <c r="FY392" s="317"/>
      <c r="FZ392" s="317"/>
      <c r="GA392" s="317"/>
      <c r="GB392" s="317"/>
      <c r="GC392" s="317"/>
      <c r="GD392" s="317"/>
      <c r="GE392" s="317"/>
      <c r="GF392" s="317"/>
      <c r="GG392" s="317"/>
      <c r="GH392" s="317"/>
      <c r="GI392" s="317"/>
      <c r="GJ392" s="317"/>
      <c r="GK392" s="317"/>
      <c r="GL392" s="317"/>
      <c r="GM392" s="317"/>
      <c r="GN392" s="317"/>
      <c r="GO392" s="317"/>
      <c r="GP392" s="317"/>
      <c r="GQ392" s="317"/>
      <c r="GR392" s="317"/>
      <c r="GS392" s="317"/>
      <c r="GT392" s="317"/>
      <c r="GU392" s="317"/>
      <c r="GV392" s="317"/>
      <c r="GW392" s="317"/>
      <c r="GX392" s="317"/>
      <c r="GY392" s="317"/>
      <c r="GZ392" s="317"/>
      <c r="HA392" s="317"/>
      <c r="HB392" s="317"/>
      <c r="HC392" s="317"/>
      <c r="HD392" s="317"/>
      <c r="HE392" s="317"/>
      <c r="HF392" s="317"/>
      <c r="HG392" s="317"/>
      <c r="HH392" s="317"/>
      <c r="HI392" s="317"/>
      <c r="HJ392" s="317"/>
      <c r="HK392" s="317"/>
      <c r="HL392" s="317"/>
      <c r="HM392" s="317"/>
      <c r="HN392" s="317"/>
      <c r="HO392" s="317"/>
      <c r="HP392" s="317"/>
      <c r="HQ392" s="317"/>
      <c r="HR392" s="317"/>
      <c r="HS392" s="317"/>
      <c r="HT392" s="317"/>
      <c r="HU392" s="317"/>
      <c r="HV392" s="317"/>
      <c r="HW392" s="317"/>
      <c r="HX392" s="317"/>
      <c r="HY392" s="317"/>
      <c r="HZ392" s="317"/>
      <c r="IA392" s="317"/>
      <c r="IB392" s="317"/>
      <c r="IC392" s="317"/>
      <c r="ID392" s="317"/>
      <c r="IE392" s="317"/>
      <c r="IF392" s="317"/>
      <c r="IG392" s="317"/>
      <c r="IH392" s="317"/>
      <c r="II392" s="317"/>
      <c r="IJ392" s="317"/>
      <c r="IK392" s="317"/>
      <c r="IL392" s="317"/>
      <c r="IM392" s="317"/>
      <c r="IN392" s="317"/>
      <c r="IO392" s="317"/>
      <c r="IP392" s="317"/>
      <c r="IQ392" s="317"/>
      <c r="IR392" s="317"/>
      <c r="IS392" s="317"/>
      <c r="IT392" s="317"/>
      <c r="IU392" s="317"/>
      <c r="IV392" s="317"/>
      <c r="IW392" s="317"/>
      <c r="IX392" s="317"/>
      <c r="IY392" s="317"/>
      <c r="IZ392" s="317"/>
      <c r="JA392" s="317"/>
      <c r="JB392" s="317"/>
      <c r="JC392" s="317"/>
      <c r="JD392" s="317"/>
      <c r="JE392" s="317"/>
      <c r="JF392" s="317"/>
      <c r="JG392" s="317"/>
      <c r="JH392" s="317"/>
      <c r="JI392" s="317"/>
      <c r="JJ392" s="317"/>
      <c r="JK392" s="317"/>
      <c r="JL392" s="317"/>
      <c r="JM392" s="317"/>
      <c r="JN392" s="317"/>
      <c r="JO392" s="317"/>
      <c r="JP392" s="317"/>
      <c r="JQ392" s="317"/>
      <c r="JR392" s="317"/>
      <c r="JS392" s="317"/>
      <c r="JT392" s="317"/>
      <c r="JU392" s="317"/>
      <c r="JV392" s="317"/>
      <c r="JW392" s="317"/>
      <c r="JX392" s="317"/>
      <c r="JY392" s="317"/>
      <c r="JZ392" s="317"/>
      <c r="KA392" s="317"/>
      <c r="KB392" s="317"/>
      <c r="KC392" s="317"/>
      <c r="KD392" s="317"/>
      <c r="KE392" s="317"/>
      <c r="KF392" s="317"/>
      <c r="KG392" s="317"/>
      <c r="KH392" s="317"/>
      <c r="KI392" s="317"/>
      <c r="KJ392" s="317"/>
      <c r="KK392" s="317"/>
      <c r="KL392" s="317"/>
      <c r="KM392" s="317"/>
      <c r="KN392" s="317"/>
      <c r="KO392" s="317"/>
      <c r="KP392" s="317"/>
      <c r="KQ392" s="317"/>
      <c r="KR392" s="317"/>
      <c r="KS392" s="317"/>
      <c r="KT392" s="317"/>
      <c r="KU392" s="317"/>
      <c r="KV392" s="317"/>
      <c r="KW392" s="317"/>
      <c r="KX392" s="317"/>
      <c r="KY392" s="317"/>
      <c r="KZ392" s="317"/>
      <c r="LA392" s="317"/>
      <c r="LB392" s="317"/>
      <c r="LC392" s="317"/>
      <c r="LD392" s="317"/>
      <c r="LE392" s="317"/>
      <c r="LF392" s="317"/>
      <c r="LG392" s="317"/>
      <c r="LH392" s="317"/>
      <c r="LI392" s="317"/>
      <c r="LJ392" s="317"/>
      <c r="LK392" s="317"/>
      <c r="LL392" s="317"/>
      <c r="LM392" s="317"/>
      <c r="LN392" s="317"/>
      <c r="LO392" s="317"/>
      <c r="LP392" s="317"/>
      <c r="LQ392" s="317"/>
      <c r="LR392" s="317"/>
      <c r="LS392" s="317"/>
      <c r="LT392" s="317"/>
      <c r="LU392" s="317"/>
      <c r="LV392" s="317"/>
      <c r="LW392" s="317"/>
      <c r="LX392" s="317"/>
      <c r="LY392" s="317"/>
      <c r="LZ392" s="317"/>
      <c r="MA392" s="317"/>
      <c r="MB392" s="317"/>
      <c r="MC392" s="317"/>
      <c r="MD392" s="317"/>
      <c r="ME392" s="317"/>
      <c r="MF392" s="317"/>
      <c r="MG392" s="317"/>
      <c r="MH392" s="317"/>
      <c r="MI392" s="317"/>
      <c r="MJ392" s="317"/>
      <c r="MK392" s="317"/>
      <c r="ML392" s="317"/>
      <c r="MM392" s="317"/>
      <c r="MN392" s="317"/>
      <c r="MO392" s="317"/>
      <c r="MP392" s="317"/>
      <c r="MQ392" s="317"/>
      <c r="MR392" s="317"/>
      <c r="MS392" s="317"/>
      <c r="MT392" s="317"/>
      <c r="MU392" s="317"/>
      <c r="MV392" s="317"/>
      <c r="MW392" s="317"/>
      <c r="MX392" s="317"/>
      <c r="MY392" s="317"/>
      <c r="MZ392" s="317"/>
      <c r="NA392" s="317"/>
      <c r="NB392" s="317"/>
      <c r="NC392" s="317"/>
      <c r="ND392" s="317"/>
      <c r="NE392" s="317"/>
      <c r="NF392" s="317"/>
      <c r="NG392" s="317"/>
      <c r="NH392" s="317"/>
      <c r="NI392" s="317"/>
      <c r="NJ392" s="317"/>
      <c r="NK392" s="317"/>
      <c r="NL392" s="317"/>
      <c r="NM392" s="317"/>
      <c r="NN392" s="317"/>
      <c r="NO392" s="317"/>
      <c r="NP392" s="317"/>
      <c r="NQ392" s="317"/>
      <c r="NR392" s="317"/>
      <c r="NS392" s="317"/>
      <c r="NT392" s="317"/>
      <c r="NU392" s="317"/>
      <c r="NV392" s="317"/>
      <c r="NW392" s="317"/>
      <c r="NX392" s="317"/>
      <c r="NY392" s="317"/>
      <c r="NZ392" s="317"/>
      <c r="OA392" s="317"/>
      <c r="OB392" s="317"/>
      <c r="OC392" s="317"/>
      <c r="OD392" s="317"/>
      <c r="OE392" s="317"/>
      <c r="OF392" s="317"/>
      <c r="OG392" s="317"/>
      <c r="OH392" s="317"/>
      <c r="OI392" s="317"/>
      <c r="OJ392" s="317"/>
      <c r="OK392" s="317"/>
      <c r="OL392" s="317"/>
      <c r="OM392" s="317"/>
      <c r="ON392" s="317"/>
      <c r="OO392" s="317"/>
      <c r="OP392" s="317"/>
      <c r="OQ392" s="317"/>
      <c r="OR392" s="317"/>
      <c r="OS392" s="317"/>
      <c r="OT392" s="317"/>
      <c r="OU392" s="317"/>
      <c r="OV392" s="317"/>
      <c r="OW392" s="317"/>
      <c r="OX392" s="317"/>
      <c r="OY392" s="317"/>
      <c r="OZ392" s="317"/>
      <c r="PA392" s="317"/>
      <c r="PB392" s="317"/>
      <c r="PC392" s="317"/>
      <c r="PD392" s="317"/>
      <c r="PE392" s="317"/>
      <c r="PF392" s="317"/>
      <c r="PG392" s="317"/>
      <c r="PH392" s="317"/>
      <c r="PI392" s="317"/>
      <c r="PJ392" s="317"/>
      <c r="PK392" s="317"/>
      <c r="PL392" s="317"/>
      <c r="PM392" s="317"/>
      <c r="PN392" s="317"/>
      <c r="PO392" s="317"/>
      <c r="PP392" s="317"/>
      <c r="PQ392" s="317"/>
      <c r="PR392" s="317"/>
      <c r="PS392" s="317"/>
      <c r="PT392" s="317"/>
      <c r="PU392" s="317"/>
      <c r="PV392" s="317"/>
      <c r="PW392" s="317"/>
      <c r="PX392" s="317"/>
      <c r="PY392" s="317"/>
      <c r="PZ392" s="317"/>
      <c r="QA392" s="317"/>
      <c r="QB392" s="317"/>
      <c r="QC392" s="317"/>
      <c r="QD392" s="317"/>
      <c r="QE392" s="317"/>
      <c r="QF392" s="317"/>
      <c r="QG392" s="317"/>
      <c r="QH392" s="317"/>
      <c r="QI392" s="317"/>
      <c r="QJ392" s="317"/>
      <c r="QK392" s="317"/>
      <c r="QL392" s="317"/>
      <c r="QM392" s="317"/>
      <c r="QN392" s="317"/>
      <c r="QO392" s="317"/>
      <c r="QP392" s="317"/>
      <c r="QQ392" s="317"/>
      <c r="QR392" s="317"/>
      <c r="QS392" s="317"/>
      <c r="QT392" s="317"/>
      <c r="QU392" s="317"/>
      <c r="QV392" s="317"/>
      <c r="QW392" s="317"/>
      <c r="QX392" s="317"/>
      <c r="QY392" s="317"/>
      <c r="QZ392" s="317"/>
      <c r="RA392" s="317"/>
      <c r="RB392" s="317"/>
      <c r="RC392" s="317"/>
      <c r="RD392" s="317"/>
      <c r="RE392" s="317"/>
      <c r="RF392" s="317"/>
      <c r="RG392" s="317"/>
      <c r="RH392" s="317"/>
      <c r="RI392" s="317"/>
      <c r="RJ392" s="317"/>
      <c r="RK392" s="317"/>
      <c r="RL392" s="317"/>
      <c r="RM392" s="317"/>
      <c r="RN392" s="317"/>
      <c r="RO392" s="317"/>
      <c r="RP392" s="317"/>
      <c r="RQ392" s="317"/>
      <c r="RR392" s="317"/>
      <c r="RS392" s="317"/>
      <c r="RT392" s="317"/>
      <c r="RU392" s="317"/>
      <c r="RV392" s="317"/>
      <c r="RW392" s="317"/>
      <c r="RX392" s="317"/>
      <c r="RY392" s="317"/>
      <c r="RZ392" s="317"/>
      <c r="SA392" s="317"/>
      <c r="SB392" s="317"/>
      <c r="SC392" s="317"/>
      <c r="SD392" s="317"/>
      <c r="SE392" s="317"/>
      <c r="SF392" s="317"/>
      <c r="SG392" s="317"/>
      <c r="SH392" s="317"/>
      <c r="SI392" s="317"/>
      <c r="SJ392" s="317"/>
      <c r="SK392" s="317"/>
      <c r="SL392" s="317"/>
      <c r="SM392" s="317"/>
      <c r="SN392" s="317"/>
      <c r="SO392" s="317"/>
      <c r="SP392" s="317"/>
      <c r="SQ392" s="317"/>
      <c r="SR392" s="317"/>
      <c r="SS392" s="317"/>
      <c r="ST392" s="317"/>
      <c r="SU392" s="317"/>
      <c r="SV392" s="317"/>
      <c r="SW392" s="317"/>
      <c r="SX392" s="317"/>
      <c r="SY392" s="317"/>
      <c r="SZ392" s="317"/>
      <c r="TA392" s="317"/>
      <c r="TB392" s="317"/>
      <c r="TC392" s="317"/>
      <c r="TD392" s="317"/>
      <c r="TE392" s="317"/>
      <c r="TF392" s="317"/>
      <c r="TG392" s="317"/>
      <c r="TH392" s="317"/>
      <c r="TI392" s="317"/>
      <c r="TJ392" s="317"/>
      <c r="TK392" s="317"/>
      <c r="TL392" s="317"/>
      <c r="TM392" s="317"/>
      <c r="TN392" s="317"/>
      <c r="TO392" s="317"/>
      <c r="TP392" s="317"/>
      <c r="TQ392" s="317"/>
      <c r="TR392" s="317"/>
      <c r="TS392" s="317"/>
      <c r="TT392" s="317"/>
      <c r="TU392" s="317"/>
      <c r="TV392" s="317"/>
      <c r="TW392" s="317"/>
      <c r="TX392" s="317"/>
      <c r="TY392" s="317"/>
      <c r="TZ392" s="317"/>
      <c r="UA392" s="317"/>
      <c r="UB392" s="317"/>
      <c r="UC392" s="317"/>
      <c r="UD392" s="317"/>
      <c r="UE392" s="317"/>
      <c r="UF392" s="317"/>
      <c r="UG392" s="317"/>
      <c r="UH392" s="317"/>
      <c r="UI392" s="317"/>
      <c r="UJ392" s="317"/>
      <c r="UK392" s="317"/>
      <c r="UL392" s="317"/>
      <c r="UM392" s="317"/>
      <c r="UN392" s="317"/>
      <c r="UO392" s="317"/>
      <c r="UP392" s="317"/>
      <c r="UQ392" s="317"/>
      <c r="UR392" s="317"/>
      <c r="US392" s="317"/>
      <c r="UT392" s="317"/>
      <c r="UU392" s="317"/>
      <c r="UV392" s="317"/>
      <c r="UW392" s="317"/>
      <c r="UX392" s="317"/>
      <c r="UY392" s="317"/>
      <c r="UZ392" s="317"/>
      <c r="VA392" s="317"/>
      <c r="VB392" s="317"/>
      <c r="VC392" s="317"/>
      <c r="VD392" s="317"/>
      <c r="VE392" s="317"/>
      <c r="VF392" s="317"/>
      <c r="VG392" s="317"/>
      <c r="VH392" s="317"/>
      <c r="VI392" s="317"/>
      <c r="VJ392" s="317"/>
      <c r="VK392" s="317"/>
      <c r="VL392" s="317"/>
      <c r="VM392" s="317"/>
      <c r="VN392" s="317"/>
      <c r="VO392" s="317"/>
      <c r="VP392" s="317"/>
      <c r="VQ392" s="317"/>
      <c r="VR392" s="317"/>
      <c r="VS392" s="317"/>
      <c r="VT392" s="317"/>
      <c r="VU392" s="317"/>
      <c r="VV392" s="317"/>
      <c r="VW392" s="317"/>
      <c r="VX392" s="317"/>
      <c r="VY392" s="317"/>
      <c r="VZ392" s="317"/>
      <c r="WA392" s="317"/>
      <c r="WB392" s="317"/>
      <c r="WC392" s="317"/>
      <c r="WD392" s="317"/>
      <c r="WE392" s="317"/>
      <c r="WF392" s="317"/>
      <c r="WG392" s="317"/>
      <c r="WH392" s="317"/>
      <c r="WI392" s="317"/>
      <c r="WJ392" s="317"/>
      <c r="WK392" s="317"/>
      <c r="WL392" s="317"/>
      <c r="WM392" s="317"/>
      <c r="WN392" s="317"/>
      <c r="WO392" s="317"/>
      <c r="WP392" s="317"/>
      <c r="WQ392" s="317"/>
      <c r="WR392" s="317"/>
      <c r="WS392" s="317"/>
      <c r="WT392" s="317"/>
      <c r="WU392" s="317"/>
      <c r="WV392" s="317"/>
      <c r="WW392" s="317"/>
      <c r="WX392" s="317"/>
      <c r="WY392" s="317"/>
      <c r="WZ392" s="317"/>
      <c r="XA392" s="317"/>
      <c r="XB392" s="317"/>
      <c r="XC392" s="317"/>
      <c r="XD392" s="317"/>
      <c r="XE392" s="317"/>
      <c r="XF392" s="317"/>
      <c r="XG392" s="317"/>
      <c r="XH392" s="317"/>
      <c r="XI392" s="317"/>
      <c r="XJ392" s="317"/>
      <c r="XK392" s="317"/>
      <c r="XL392" s="317"/>
      <c r="XM392" s="317"/>
      <c r="XN392" s="317"/>
      <c r="XO392" s="317"/>
      <c r="XP392" s="317"/>
      <c r="XQ392" s="317"/>
      <c r="XR392" s="317"/>
      <c r="XS392" s="317"/>
      <c r="XT392" s="317"/>
      <c r="XU392" s="317"/>
      <c r="XV392" s="317"/>
      <c r="XW392" s="317"/>
      <c r="XX392" s="317"/>
      <c r="XY392" s="317"/>
      <c r="XZ392" s="317"/>
      <c r="YA392" s="317"/>
      <c r="YB392" s="317"/>
      <c r="YC392" s="317"/>
      <c r="YD392" s="317"/>
      <c r="YE392" s="317"/>
      <c r="YF392" s="317"/>
      <c r="YG392" s="317"/>
      <c r="YH392" s="317"/>
      <c r="YI392" s="317"/>
      <c r="YJ392" s="317"/>
      <c r="YK392" s="317"/>
      <c r="YL392" s="317"/>
      <c r="YM392" s="317"/>
      <c r="YN392" s="317"/>
      <c r="YO392" s="317"/>
      <c r="YP392" s="317"/>
      <c r="YQ392" s="317"/>
      <c r="YR392" s="317"/>
      <c r="YS392" s="317"/>
      <c r="YT392" s="317"/>
      <c r="YU392" s="317"/>
      <c r="YV392" s="317"/>
      <c r="YW392" s="317"/>
      <c r="YX392" s="317"/>
      <c r="YY392" s="317"/>
      <c r="YZ392" s="317"/>
      <c r="ZA392" s="317"/>
      <c r="ZB392" s="317"/>
      <c r="ZC392" s="317"/>
      <c r="ZD392" s="317"/>
      <c r="ZE392" s="317"/>
      <c r="ZF392" s="317"/>
      <c r="ZG392" s="317"/>
      <c r="ZH392" s="317"/>
      <c r="ZI392" s="317"/>
      <c r="ZJ392" s="317"/>
      <c r="ZK392" s="317"/>
      <c r="ZL392" s="317"/>
      <c r="ZM392" s="317"/>
      <c r="ZN392" s="317"/>
      <c r="ZO392" s="317"/>
      <c r="ZP392" s="317"/>
      <c r="ZQ392" s="317"/>
      <c r="ZR392" s="317"/>
      <c r="ZS392" s="317"/>
      <c r="ZT392" s="317"/>
      <c r="ZU392" s="317"/>
      <c r="ZV392" s="317"/>
      <c r="ZW392" s="317"/>
      <c r="ZX392" s="317"/>
      <c r="ZY392" s="317"/>
      <c r="ZZ392" s="317"/>
      <c r="AAA392" s="317"/>
      <c r="AAB392" s="317"/>
      <c r="AAC392" s="317"/>
      <c r="AAD392" s="317"/>
      <c r="AAE392" s="317"/>
      <c r="AAF392" s="317"/>
      <c r="AAG392" s="317"/>
      <c r="AAH392" s="317"/>
      <c r="AAI392" s="317"/>
      <c r="AAJ392" s="317"/>
      <c r="AAK392" s="317"/>
      <c r="AAL392" s="317"/>
      <c r="AAM392" s="317"/>
      <c r="AAN392" s="317"/>
      <c r="AAO392" s="317"/>
      <c r="AAP392" s="317"/>
      <c r="AAQ392" s="317"/>
      <c r="AAR392" s="317"/>
      <c r="AAS392" s="317"/>
      <c r="AAT392" s="317"/>
      <c r="AAU392" s="317"/>
      <c r="AAV392" s="317"/>
      <c r="AAW392" s="317"/>
      <c r="AAX392" s="317"/>
      <c r="AAY392" s="317"/>
      <c r="AAZ392" s="317"/>
      <c r="ABA392" s="317"/>
      <c r="ABB392" s="317"/>
      <c r="ABC392" s="317"/>
      <c r="ABD392" s="317"/>
      <c r="ABE392" s="317"/>
      <c r="ABF392" s="317"/>
      <c r="ABG392" s="317"/>
      <c r="ABH392" s="317"/>
      <c r="ABI392" s="317"/>
      <c r="ABJ392" s="317"/>
      <c r="ABK392" s="317"/>
      <c r="ABL392" s="317"/>
      <c r="ABM392" s="317"/>
      <c r="ABN392" s="317"/>
      <c r="ABO392" s="317"/>
      <c r="ABP392" s="317"/>
      <c r="ABQ392" s="317"/>
      <c r="ABR392" s="317"/>
      <c r="ABS392" s="317"/>
      <c r="ABT392" s="317"/>
      <c r="ABU392" s="317"/>
      <c r="ABV392" s="317"/>
      <c r="ABW392" s="317"/>
      <c r="ABX392" s="317"/>
      <c r="ABY392" s="317"/>
      <c r="ABZ392" s="317"/>
      <c r="ACA392" s="317"/>
      <c r="ACB392" s="317"/>
      <c r="ACC392" s="317"/>
      <c r="ACD392" s="317"/>
      <c r="ACE392" s="317"/>
      <c r="ACF392" s="317"/>
      <c r="ACG392" s="317"/>
      <c r="ACH392" s="317"/>
      <c r="ACI392" s="317"/>
      <c r="ACJ392" s="317"/>
      <c r="ACK392" s="317"/>
      <c r="ACL392" s="317"/>
      <c r="ACM392" s="317"/>
      <c r="ACN392" s="317"/>
      <c r="ACO392" s="317"/>
      <c r="ACP392" s="317"/>
      <c r="ACQ392" s="317"/>
      <c r="ACR392" s="317"/>
      <c r="ACS392" s="317"/>
      <c r="ACT392" s="317"/>
      <c r="ACU392" s="317"/>
      <c r="ACV392" s="317"/>
      <c r="ACW392" s="317"/>
      <c r="ACX392" s="317"/>
      <c r="ACY392" s="317"/>
      <c r="ACZ392" s="317"/>
      <c r="ADA392" s="317"/>
      <c r="ADB392" s="317"/>
      <c r="ADC392" s="317"/>
      <c r="ADD392" s="317"/>
      <c r="ADE392" s="317"/>
      <c r="ADF392" s="317"/>
      <c r="ADG392" s="317"/>
      <c r="ADH392" s="317"/>
      <c r="ADI392" s="317"/>
      <c r="ADJ392" s="317"/>
      <c r="ADK392" s="317"/>
      <c r="ADL392" s="317"/>
      <c r="ADM392" s="317"/>
      <c r="ADN392" s="317"/>
      <c r="ADO392" s="317"/>
      <c r="ADP392" s="317"/>
      <c r="ADQ392" s="317"/>
      <c r="ADR392" s="317"/>
      <c r="ADS392" s="317"/>
      <c r="ADT392" s="317"/>
      <c r="ADU392" s="317"/>
      <c r="ADV392" s="317"/>
      <c r="ADW392" s="317"/>
      <c r="ADX392" s="317"/>
      <c r="ADY392" s="317"/>
      <c r="ADZ392" s="317"/>
      <c r="AEA392" s="317"/>
      <c r="AEB392" s="317"/>
      <c r="AEC392" s="317"/>
      <c r="AED392" s="317"/>
      <c r="AEE392" s="317"/>
      <c r="AEF392" s="317"/>
      <c r="AEG392" s="317"/>
      <c r="AEH392" s="317"/>
      <c r="AEI392" s="317"/>
      <c r="AEJ392" s="317"/>
      <c r="AEK392" s="317"/>
      <c r="AEL392" s="317"/>
      <c r="AEM392" s="317"/>
      <c r="AEN392" s="317"/>
      <c r="AEO392" s="317"/>
      <c r="AEP392" s="317"/>
      <c r="AEQ392" s="317"/>
      <c r="AER392" s="317"/>
      <c r="AES392" s="317"/>
    </row>
    <row r="393" spans="2:825" s="332" customFormat="1" ht="12.75" customHeight="1" x14ac:dyDescent="0.2">
      <c r="B393" s="331" t="s">
        <v>14651</v>
      </c>
      <c r="C393" s="319">
        <v>57550</v>
      </c>
      <c r="D393" s="322" t="s">
        <v>14652</v>
      </c>
      <c r="E393" s="317"/>
      <c r="F393" s="317"/>
      <c r="G393" s="317"/>
      <c r="H393" s="317"/>
      <c r="I393" s="317"/>
      <c r="J393" s="317"/>
      <c r="K393" s="317"/>
      <c r="L393" s="317"/>
      <c r="M393" s="317"/>
      <c r="N393" s="317"/>
      <c r="O393" s="317"/>
      <c r="P393" s="317"/>
      <c r="Q393" s="317"/>
      <c r="R393" s="317"/>
      <c r="S393" s="317"/>
      <c r="T393" s="317"/>
      <c r="U393" s="317"/>
      <c r="V393" s="317"/>
      <c r="W393" s="317"/>
      <c r="X393" s="317"/>
      <c r="Y393" s="317"/>
      <c r="Z393" s="317"/>
      <c r="AA393" s="317"/>
      <c r="AB393" s="317"/>
      <c r="AC393" s="317"/>
      <c r="AD393" s="317"/>
      <c r="AE393" s="317"/>
      <c r="AF393" s="317"/>
      <c r="AG393" s="317"/>
      <c r="AH393" s="317"/>
      <c r="AI393" s="317"/>
      <c r="AJ393" s="317"/>
      <c r="AK393" s="317"/>
      <c r="AL393" s="317"/>
      <c r="AM393" s="317"/>
      <c r="AN393" s="317"/>
      <c r="AO393" s="317"/>
      <c r="AP393" s="317"/>
      <c r="AQ393" s="317"/>
      <c r="AR393" s="317"/>
      <c r="AS393" s="317"/>
      <c r="AT393" s="317"/>
      <c r="AU393" s="317"/>
      <c r="AV393" s="317"/>
      <c r="AW393" s="317"/>
      <c r="AX393" s="317"/>
      <c r="AY393" s="317"/>
      <c r="AZ393" s="317"/>
      <c r="BA393" s="317"/>
      <c r="BB393" s="317"/>
      <c r="BC393" s="317"/>
      <c r="BD393" s="317"/>
      <c r="BE393" s="317"/>
      <c r="BF393" s="317"/>
      <c r="BG393" s="317"/>
      <c r="BH393" s="317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G393" s="317"/>
      <c r="CH393" s="317"/>
      <c r="CI393" s="317"/>
      <c r="CJ393" s="317"/>
      <c r="CK393" s="317"/>
      <c r="CL393" s="317"/>
      <c r="CM393" s="317"/>
      <c r="CN393" s="317"/>
      <c r="CO393" s="317"/>
      <c r="CP393" s="317"/>
      <c r="CQ393" s="317"/>
      <c r="CR393" s="317"/>
      <c r="CS393" s="317"/>
      <c r="CT393" s="317"/>
      <c r="CU393" s="317"/>
      <c r="CV393" s="317"/>
      <c r="CW393" s="317"/>
      <c r="CX393" s="317"/>
      <c r="CY393" s="317"/>
      <c r="CZ393" s="317"/>
      <c r="DA393" s="317"/>
      <c r="DB393" s="317"/>
      <c r="DC393" s="317"/>
      <c r="DD393" s="317"/>
      <c r="DE393" s="317"/>
      <c r="DF393" s="317"/>
      <c r="DG393" s="317"/>
      <c r="DH393" s="317"/>
      <c r="DI393" s="317"/>
      <c r="DJ393" s="317"/>
      <c r="DK393" s="317"/>
      <c r="DL393" s="317"/>
      <c r="DM393" s="317"/>
      <c r="DN393" s="317"/>
      <c r="DO393" s="317"/>
      <c r="DP393" s="317"/>
      <c r="DQ393" s="317"/>
      <c r="DR393" s="317"/>
      <c r="DS393" s="317"/>
      <c r="DT393" s="317"/>
      <c r="DU393" s="317"/>
      <c r="DV393" s="317"/>
      <c r="DW393" s="317"/>
      <c r="DX393" s="317"/>
      <c r="DY393" s="317"/>
      <c r="DZ393" s="317"/>
      <c r="EA393" s="317"/>
      <c r="EB393" s="317"/>
      <c r="EC393" s="317"/>
      <c r="ED393" s="317"/>
      <c r="EE393" s="317"/>
      <c r="EF393" s="317"/>
      <c r="EG393" s="317"/>
      <c r="EH393" s="317"/>
      <c r="EI393" s="317"/>
      <c r="EJ393" s="317"/>
      <c r="EK393" s="317"/>
      <c r="EL393" s="317"/>
      <c r="EM393" s="317"/>
      <c r="EN393" s="317"/>
      <c r="EO393" s="317"/>
      <c r="EP393" s="317"/>
      <c r="EQ393" s="317"/>
      <c r="ER393" s="317"/>
      <c r="ES393" s="317"/>
      <c r="ET393" s="317"/>
      <c r="EU393" s="317"/>
      <c r="EV393" s="317"/>
      <c r="EW393" s="317"/>
      <c r="EX393" s="317"/>
      <c r="EY393" s="317"/>
      <c r="EZ393" s="317"/>
      <c r="FA393" s="317"/>
      <c r="FB393" s="317"/>
      <c r="FC393" s="317"/>
      <c r="FD393" s="317"/>
      <c r="FE393" s="317"/>
      <c r="FF393" s="317"/>
      <c r="FG393" s="317"/>
      <c r="FH393" s="317"/>
      <c r="FI393" s="317"/>
      <c r="FJ393" s="317"/>
      <c r="FK393" s="317"/>
      <c r="FL393" s="317"/>
      <c r="FM393" s="317"/>
      <c r="FN393" s="317"/>
      <c r="FO393" s="317"/>
      <c r="FP393" s="317"/>
      <c r="FQ393" s="317"/>
      <c r="FR393" s="317"/>
      <c r="FS393" s="317"/>
      <c r="FT393" s="317"/>
      <c r="FU393" s="317"/>
      <c r="FV393" s="317"/>
      <c r="FW393" s="317"/>
      <c r="FX393" s="317"/>
      <c r="FY393" s="317"/>
      <c r="FZ393" s="317"/>
      <c r="GA393" s="317"/>
      <c r="GB393" s="317"/>
      <c r="GC393" s="317"/>
      <c r="GD393" s="317"/>
      <c r="GE393" s="317"/>
      <c r="GF393" s="317"/>
      <c r="GG393" s="317"/>
      <c r="GH393" s="317"/>
      <c r="GI393" s="317"/>
      <c r="GJ393" s="317"/>
      <c r="GK393" s="317"/>
      <c r="GL393" s="317"/>
      <c r="GM393" s="317"/>
      <c r="GN393" s="317"/>
      <c r="GO393" s="317"/>
      <c r="GP393" s="317"/>
      <c r="GQ393" s="317"/>
      <c r="GR393" s="317"/>
      <c r="GS393" s="317"/>
      <c r="GT393" s="317"/>
      <c r="GU393" s="317"/>
      <c r="GV393" s="317"/>
      <c r="GW393" s="317"/>
      <c r="GX393" s="317"/>
      <c r="GY393" s="317"/>
      <c r="GZ393" s="317"/>
      <c r="HA393" s="317"/>
      <c r="HB393" s="317"/>
      <c r="HC393" s="317"/>
      <c r="HD393" s="317"/>
      <c r="HE393" s="317"/>
      <c r="HF393" s="317"/>
      <c r="HG393" s="317"/>
      <c r="HH393" s="317"/>
      <c r="HI393" s="317"/>
      <c r="HJ393" s="317"/>
      <c r="HK393" s="317"/>
      <c r="HL393" s="317"/>
      <c r="HM393" s="317"/>
      <c r="HN393" s="317"/>
      <c r="HO393" s="317"/>
      <c r="HP393" s="317"/>
      <c r="HQ393" s="317"/>
      <c r="HR393" s="317"/>
      <c r="HS393" s="317"/>
      <c r="HT393" s="317"/>
      <c r="HU393" s="317"/>
      <c r="HV393" s="317"/>
      <c r="HW393" s="317"/>
      <c r="HX393" s="317"/>
      <c r="HY393" s="317"/>
      <c r="HZ393" s="317"/>
      <c r="IA393" s="317"/>
      <c r="IB393" s="317"/>
      <c r="IC393" s="317"/>
      <c r="ID393" s="317"/>
      <c r="IE393" s="317"/>
      <c r="IF393" s="317"/>
      <c r="IG393" s="317"/>
      <c r="IH393" s="317"/>
      <c r="II393" s="317"/>
      <c r="IJ393" s="317"/>
      <c r="IK393" s="317"/>
      <c r="IL393" s="317"/>
      <c r="IM393" s="317"/>
      <c r="IN393" s="317"/>
      <c r="IO393" s="317"/>
      <c r="IP393" s="317"/>
      <c r="IQ393" s="317"/>
      <c r="IR393" s="317"/>
      <c r="IS393" s="317"/>
      <c r="IT393" s="317"/>
      <c r="IU393" s="317"/>
      <c r="IV393" s="317"/>
      <c r="IW393" s="317"/>
      <c r="IX393" s="317"/>
      <c r="IY393" s="317"/>
      <c r="IZ393" s="317"/>
      <c r="JA393" s="317"/>
      <c r="JB393" s="317"/>
      <c r="JC393" s="317"/>
      <c r="JD393" s="317"/>
      <c r="JE393" s="317"/>
      <c r="JF393" s="317"/>
      <c r="JG393" s="317"/>
      <c r="JH393" s="317"/>
      <c r="JI393" s="317"/>
      <c r="JJ393" s="317"/>
      <c r="JK393" s="317"/>
      <c r="JL393" s="317"/>
      <c r="JM393" s="317"/>
      <c r="JN393" s="317"/>
      <c r="JO393" s="317"/>
      <c r="JP393" s="317"/>
      <c r="JQ393" s="317"/>
      <c r="JR393" s="317"/>
      <c r="JS393" s="317"/>
      <c r="JT393" s="317"/>
      <c r="JU393" s="317"/>
      <c r="JV393" s="317"/>
      <c r="JW393" s="317"/>
      <c r="JX393" s="317"/>
      <c r="JY393" s="317"/>
      <c r="JZ393" s="317"/>
      <c r="KA393" s="317"/>
      <c r="KB393" s="317"/>
      <c r="KC393" s="317"/>
      <c r="KD393" s="317"/>
      <c r="KE393" s="317"/>
      <c r="KF393" s="317"/>
      <c r="KG393" s="317"/>
      <c r="KH393" s="317"/>
      <c r="KI393" s="317"/>
      <c r="KJ393" s="317"/>
      <c r="KK393" s="317"/>
      <c r="KL393" s="317"/>
      <c r="KM393" s="317"/>
      <c r="KN393" s="317"/>
      <c r="KO393" s="317"/>
      <c r="KP393" s="317"/>
      <c r="KQ393" s="317"/>
      <c r="KR393" s="317"/>
      <c r="KS393" s="317"/>
      <c r="KT393" s="317"/>
      <c r="KU393" s="317"/>
      <c r="KV393" s="317"/>
      <c r="KW393" s="317"/>
      <c r="KX393" s="317"/>
      <c r="KY393" s="317"/>
      <c r="KZ393" s="317"/>
      <c r="LA393" s="317"/>
      <c r="LB393" s="317"/>
      <c r="LC393" s="317"/>
      <c r="LD393" s="317"/>
      <c r="LE393" s="317"/>
      <c r="LF393" s="317"/>
      <c r="LG393" s="317"/>
      <c r="LH393" s="317"/>
      <c r="LI393" s="317"/>
      <c r="LJ393" s="317"/>
      <c r="LK393" s="317"/>
      <c r="LL393" s="317"/>
      <c r="LM393" s="317"/>
      <c r="LN393" s="317"/>
      <c r="LO393" s="317"/>
      <c r="LP393" s="317"/>
      <c r="LQ393" s="317"/>
      <c r="LR393" s="317"/>
      <c r="LS393" s="317"/>
      <c r="LT393" s="317"/>
      <c r="LU393" s="317"/>
      <c r="LV393" s="317"/>
      <c r="LW393" s="317"/>
      <c r="LX393" s="317"/>
      <c r="LY393" s="317"/>
      <c r="LZ393" s="317"/>
      <c r="MA393" s="317"/>
      <c r="MB393" s="317"/>
      <c r="MC393" s="317"/>
      <c r="MD393" s="317"/>
      <c r="ME393" s="317"/>
      <c r="MF393" s="317"/>
      <c r="MG393" s="317"/>
      <c r="MH393" s="317"/>
      <c r="MI393" s="317"/>
      <c r="MJ393" s="317"/>
      <c r="MK393" s="317"/>
      <c r="ML393" s="317"/>
      <c r="MM393" s="317"/>
      <c r="MN393" s="317"/>
      <c r="MO393" s="317"/>
      <c r="MP393" s="317"/>
      <c r="MQ393" s="317"/>
      <c r="MR393" s="317"/>
      <c r="MS393" s="317"/>
      <c r="MT393" s="317"/>
      <c r="MU393" s="317"/>
      <c r="MV393" s="317"/>
      <c r="MW393" s="317"/>
      <c r="MX393" s="317"/>
      <c r="MY393" s="317"/>
      <c r="MZ393" s="317"/>
      <c r="NA393" s="317"/>
      <c r="NB393" s="317"/>
      <c r="NC393" s="317"/>
      <c r="ND393" s="317"/>
      <c r="NE393" s="317"/>
      <c r="NF393" s="317"/>
      <c r="NG393" s="317"/>
      <c r="NH393" s="317"/>
      <c r="NI393" s="317"/>
      <c r="NJ393" s="317"/>
      <c r="NK393" s="317"/>
      <c r="NL393" s="317"/>
      <c r="NM393" s="317"/>
      <c r="NN393" s="317"/>
      <c r="NO393" s="317"/>
      <c r="NP393" s="317"/>
      <c r="NQ393" s="317"/>
      <c r="NR393" s="317"/>
      <c r="NS393" s="317"/>
      <c r="NT393" s="317"/>
      <c r="NU393" s="317"/>
      <c r="NV393" s="317"/>
      <c r="NW393" s="317"/>
      <c r="NX393" s="317"/>
      <c r="NY393" s="317"/>
      <c r="NZ393" s="317"/>
      <c r="OA393" s="317"/>
      <c r="OB393" s="317"/>
      <c r="OC393" s="317"/>
      <c r="OD393" s="317"/>
      <c r="OE393" s="317"/>
      <c r="OF393" s="317"/>
      <c r="OG393" s="317"/>
      <c r="OH393" s="317"/>
      <c r="OI393" s="317"/>
      <c r="OJ393" s="317"/>
      <c r="OK393" s="317"/>
      <c r="OL393" s="317"/>
      <c r="OM393" s="317"/>
      <c r="ON393" s="317"/>
      <c r="OO393" s="317"/>
      <c r="OP393" s="317"/>
      <c r="OQ393" s="317"/>
      <c r="OR393" s="317"/>
      <c r="OS393" s="317"/>
      <c r="OT393" s="317"/>
      <c r="OU393" s="317"/>
      <c r="OV393" s="317"/>
      <c r="OW393" s="317"/>
      <c r="OX393" s="317"/>
      <c r="OY393" s="317"/>
      <c r="OZ393" s="317"/>
      <c r="PA393" s="317"/>
      <c r="PB393" s="317"/>
      <c r="PC393" s="317"/>
      <c r="PD393" s="317"/>
      <c r="PE393" s="317"/>
      <c r="PF393" s="317"/>
      <c r="PG393" s="317"/>
      <c r="PH393" s="317"/>
      <c r="PI393" s="317"/>
      <c r="PJ393" s="317"/>
      <c r="PK393" s="317"/>
      <c r="PL393" s="317"/>
      <c r="PM393" s="317"/>
      <c r="PN393" s="317"/>
      <c r="PO393" s="317"/>
      <c r="PP393" s="317"/>
      <c r="PQ393" s="317"/>
      <c r="PR393" s="317"/>
      <c r="PS393" s="317"/>
      <c r="PT393" s="317"/>
      <c r="PU393" s="317"/>
      <c r="PV393" s="317"/>
      <c r="PW393" s="317"/>
      <c r="PX393" s="317"/>
      <c r="PY393" s="317"/>
      <c r="PZ393" s="317"/>
      <c r="QA393" s="317"/>
      <c r="QB393" s="317"/>
      <c r="QC393" s="317"/>
      <c r="QD393" s="317"/>
      <c r="QE393" s="317"/>
      <c r="QF393" s="317"/>
      <c r="QG393" s="317"/>
      <c r="QH393" s="317"/>
      <c r="QI393" s="317"/>
      <c r="QJ393" s="317"/>
      <c r="QK393" s="317"/>
      <c r="QL393" s="317"/>
      <c r="QM393" s="317"/>
      <c r="QN393" s="317"/>
      <c r="QO393" s="317"/>
      <c r="QP393" s="317"/>
      <c r="QQ393" s="317"/>
      <c r="QR393" s="317"/>
      <c r="QS393" s="317"/>
      <c r="QT393" s="317"/>
      <c r="QU393" s="317"/>
      <c r="QV393" s="317"/>
      <c r="QW393" s="317"/>
      <c r="QX393" s="317"/>
      <c r="QY393" s="317"/>
      <c r="QZ393" s="317"/>
      <c r="RA393" s="317"/>
      <c r="RB393" s="317"/>
      <c r="RC393" s="317"/>
      <c r="RD393" s="317"/>
      <c r="RE393" s="317"/>
      <c r="RF393" s="317"/>
      <c r="RG393" s="317"/>
      <c r="RH393" s="317"/>
      <c r="RI393" s="317"/>
      <c r="RJ393" s="317"/>
      <c r="RK393" s="317"/>
      <c r="RL393" s="317"/>
      <c r="RM393" s="317"/>
      <c r="RN393" s="317"/>
      <c r="RO393" s="317"/>
      <c r="RP393" s="317"/>
      <c r="RQ393" s="317"/>
      <c r="RR393" s="317"/>
      <c r="RS393" s="317"/>
      <c r="RT393" s="317"/>
      <c r="RU393" s="317"/>
      <c r="RV393" s="317"/>
      <c r="RW393" s="317"/>
      <c r="RX393" s="317"/>
      <c r="RY393" s="317"/>
      <c r="RZ393" s="317"/>
      <c r="SA393" s="317"/>
      <c r="SB393" s="317"/>
      <c r="SC393" s="317"/>
      <c r="SD393" s="317"/>
      <c r="SE393" s="317"/>
      <c r="SF393" s="317"/>
      <c r="SG393" s="317"/>
      <c r="SH393" s="317"/>
      <c r="SI393" s="317"/>
      <c r="SJ393" s="317"/>
      <c r="SK393" s="317"/>
      <c r="SL393" s="317"/>
      <c r="SM393" s="317"/>
      <c r="SN393" s="317"/>
      <c r="SO393" s="317"/>
      <c r="SP393" s="317"/>
      <c r="SQ393" s="317"/>
      <c r="SR393" s="317"/>
      <c r="SS393" s="317"/>
      <c r="ST393" s="317"/>
      <c r="SU393" s="317"/>
      <c r="SV393" s="317"/>
      <c r="SW393" s="317"/>
      <c r="SX393" s="317"/>
      <c r="SY393" s="317"/>
      <c r="SZ393" s="317"/>
      <c r="TA393" s="317"/>
      <c r="TB393" s="317"/>
      <c r="TC393" s="317"/>
      <c r="TD393" s="317"/>
      <c r="TE393" s="317"/>
      <c r="TF393" s="317"/>
      <c r="TG393" s="317"/>
      <c r="TH393" s="317"/>
      <c r="TI393" s="317"/>
      <c r="TJ393" s="317"/>
      <c r="TK393" s="317"/>
      <c r="TL393" s="317"/>
      <c r="TM393" s="317"/>
      <c r="TN393" s="317"/>
      <c r="TO393" s="317"/>
      <c r="TP393" s="317"/>
      <c r="TQ393" s="317"/>
      <c r="TR393" s="317"/>
      <c r="TS393" s="317"/>
      <c r="TT393" s="317"/>
      <c r="TU393" s="317"/>
      <c r="TV393" s="317"/>
      <c r="TW393" s="317"/>
      <c r="TX393" s="317"/>
      <c r="TY393" s="317"/>
      <c r="TZ393" s="317"/>
      <c r="UA393" s="317"/>
      <c r="UB393" s="317"/>
      <c r="UC393" s="317"/>
      <c r="UD393" s="317"/>
      <c r="UE393" s="317"/>
      <c r="UF393" s="317"/>
      <c r="UG393" s="317"/>
      <c r="UH393" s="317"/>
      <c r="UI393" s="317"/>
      <c r="UJ393" s="317"/>
      <c r="UK393" s="317"/>
      <c r="UL393" s="317"/>
      <c r="UM393" s="317"/>
      <c r="UN393" s="317"/>
      <c r="UO393" s="317"/>
      <c r="UP393" s="317"/>
      <c r="UQ393" s="317"/>
      <c r="UR393" s="317"/>
      <c r="US393" s="317"/>
      <c r="UT393" s="317"/>
      <c r="UU393" s="317"/>
      <c r="UV393" s="317"/>
      <c r="UW393" s="317"/>
      <c r="UX393" s="317"/>
      <c r="UY393" s="317"/>
      <c r="UZ393" s="317"/>
      <c r="VA393" s="317"/>
      <c r="VB393" s="317"/>
      <c r="VC393" s="317"/>
      <c r="VD393" s="317"/>
      <c r="VE393" s="317"/>
      <c r="VF393" s="317"/>
      <c r="VG393" s="317"/>
      <c r="VH393" s="317"/>
      <c r="VI393" s="317"/>
      <c r="VJ393" s="317"/>
      <c r="VK393" s="317"/>
      <c r="VL393" s="317"/>
      <c r="VM393" s="317"/>
      <c r="VN393" s="317"/>
      <c r="VO393" s="317"/>
      <c r="VP393" s="317"/>
      <c r="VQ393" s="317"/>
      <c r="VR393" s="317"/>
      <c r="VS393" s="317"/>
      <c r="VT393" s="317"/>
      <c r="VU393" s="317"/>
      <c r="VV393" s="317"/>
      <c r="VW393" s="317"/>
      <c r="VX393" s="317"/>
      <c r="VY393" s="317"/>
      <c r="VZ393" s="317"/>
      <c r="WA393" s="317"/>
      <c r="WB393" s="317"/>
      <c r="WC393" s="317"/>
      <c r="WD393" s="317"/>
      <c r="WE393" s="317"/>
      <c r="WF393" s="317"/>
      <c r="WG393" s="317"/>
      <c r="WH393" s="317"/>
      <c r="WI393" s="317"/>
      <c r="WJ393" s="317"/>
      <c r="WK393" s="317"/>
      <c r="WL393" s="317"/>
      <c r="WM393" s="317"/>
      <c r="WN393" s="317"/>
      <c r="WO393" s="317"/>
      <c r="WP393" s="317"/>
      <c r="WQ393" s="317"/>
      <c r="WR393" s="317"/>
      <c r="WS393" s="317"/>
      <c r="WT393" s="317"/>
      <c r="WU393" s="317"/>
      <c r="WV393" s="317"/>
      <c r="WW393" s="317"/>
      <c r="WX393" s="317"/>
      <c r="WY393" s="317"/>
      <c r="WZ393" s="317"/>
      <c r="XA393" s="317"/>
      <c r="XB393" s="317"/>
      <c r="XC393" s="317"/>
      <c r="XD393" s="317"/>
      <c r="XE393" s="317"/>
      <c r="XF393" s="317"/>
      <c r="XG393" s="317"/>
      <c r="XH393" s="317"/>
      <c r="XI393" s="317"/>
      <c r="XJ393" s="317"/>
      <c r="XK393" s="317"/>
      <c r="XL393" s="317"/>
      <c r="XM393" s="317"/>
      <c r="XN393" s="317"/>
      <c r="XO393" s="317"/>
      <c r="XP393" s="317"/>
      <c r="XQ393" s="317"/>
      <c r="XR393" s="317"/>
      <c r="XS393" s="317"/>
      <c r="XT393" s="317"/>
      <c r="XU393" s="317"/>
      <c r="XV393" s="317"/>
      <c r="XW393" s="317"/>
      <c r="XX393" s="317"/>
      <c r="XY393" s="317"/>
      <c r="XZ393" s="317"/>
      <c r="YA393" s="317"/>
      <c r="YB393" s="317"/>
      <c r="YC393" s="317"/>
      <c r="YD393" s="317"/>
      <c r="YE393" s="317"/>
      <c r="YF393" s="317"/>
      <c r="YG393" s="317"/>
      <c r="YH393" s="317"/>
      <c r="YI393" s="317"/>
      <c r="YJ393" s="317"/>
      <c r="YK393" s="317"/>
      <c r="YL393" s="317"/>
      <c r="YM393" s="317"/>
      <c r="YN393" s="317"/>
      <c r="YO393" s="317"/>
      <c r="YP393" s="317"/>
      <c r="YQ393" s="317"/>
      <c r="YR393" s="317"/>
      <c r="YS393" s="317"/>
      <c r="YT393" s="317"/>
      <c r="YU393" s="317"/>
      <c r="YV393" s="317"/>
      <c r="YW393" s="317"/>
      <c r="YX393" s="317"/>
      <c r="YY393" s="317"/>
      <c r="YZ393" s="317"/>
      <c r="ZA393" s="317"/>
      <c r="ZB393" s="317"/>
      <c r="ZC393" s="317"/>
      <c r="ZD393" s="317"/>
      <c r="ZE393" s="317"/>
      <c r="ZF393" s="317"/>
      <c r="ZG393" s="317"/>
      <c r="ZH393" s="317"/>
      <c r="ZI393" s="317"/>
      <c r="ZJ393" s="317"/>
      <c r="ZK393" s="317"/>
      <c r="ZL393" s="317"/>
      <c r="ZM393" s="317"/>
      <c r="ZN393" s="317"/>
      <c r="ZO393" s="317"/>
      <c r="ZP393" s="317"/>
      <c r="ZQ393" s="317"/>
      <c r="ZR393" s="317"/>
      <c r="ZS393" s="317"/>
      <c r="ZT393" s="317"/>
      <c r="ZU393" s="317"/>
      <c r="ZV393" s="317"/>
      <c r="ZW393" s="317"/>
      <c r="ZX393" s="317"/>
      <c r="ZY393" s="317"/>
      <c r="ZZ393" s="317"/>
      <c r="AAA393" s="317"/>
      <c r="AAB393" s="317"/>
      <c r="AAC393" s="317"/>
      <c r="AAD393" s="317"/>
      <c r="AAE393" s="317"/>
      <c r="AAF393" s="317"/>
      <c r="AAG393" s="317"/>
      <c r="AAH393" s="317"/>
      <c r="AAI393" s="317"/>
      <c r="AAJ393" s="317"/>
      <c r="AAK393" s="317"/>
      <c r="AAL393" s="317"/>
      <c r="AAM393" s="317"/>
      <c r="AAN393" s="317"/>
      <c r="AAO393" s="317"/>
      <c r="AAP393" s="317"/>
      <c r="AAQ393" s="317"/>
      <c r="AAR393" s="317"/>
      <c r="AAS393" s="317"/>
      <c r="AAT393" s="317"/>
      <c r="AAU393" s="317"/>
      <c r="AAV393" s="317"/>
      <c r="AAW393" s="317"/>
      <c r="AAX393" s="317"/>
      <c r="AAY393" s="317"/>
      <c r="AAZ393" s="317"/>
      <c r="ABA393" s="317"/>
      <c r="ABB393" s="317"/>
      <c r="ABC393" s="317"/>
      <c r="ABD393" s="317"/>
      <c r="ABE393" s="317"/>
      <c r="ABF393" s="317"/>
      <c r="ABG393" s="317"/>
      <c r="ABH393" s="317"/>
      <c r="ABI393" s="317"/>
      <c r="ABJ393" s="317"/>
      <c r="ABK393" s="317"/>
      <c r="ABL393" s="317"/>
      <c r="ABM393" s="317"/>
      <c r="ABN393" s="317"/>
      <c r="ABO393" s="317"/>
      <c r="ABP393" s="317"/>
      <c r="ABQ393" s="317"/>
      <c r="ABR393" s="317"/>
      <c r="ABS393" s="317"/>
      <c r="ABT393" s="317"/>
      <c r="ABU393" s="317"/>
      <c r="ABV393" s="317"/>
      <c r="ABW393" s="317"/>
      <c r="ABX393" s="317"/>
      <c r="ABY393" s="317"/>
      <c r="ABZ393" s="317"/>
      <c r="ACA393" s="317"/>
      <c r="ACB393" s="317"/>
      <c r="ACC393" s="317"/>
      <c r="ACD393" s="317"/>
      <c r="ACE393" s="317"/>
      <c r="ACF393" s="317"/>
      <c r="ACG393" s="317"/>
      <c r="ACH393" s="317"/>
      <c r="ACI393" s="317"/>
      <c r="ACJ393" s="317"/>
      <c r="ACK393" s="317"/>
      <c r="ACL393" s="317"/>
      <c r="ACM393" s="317"/>
      <c r="ACN393" s="317"/>
      <c r="ACO393" s="317"/>
      <c r="ACP393" s="317"/>
      <c r="ACQ393" s="317"/>
      <c r="ACR393" s="317"/>
      <c r="ACS393" s="317"/>
      <c r="ACT393" s="317"/>
      <c r="ACU393" s="317"/>
      <c r="ACV393" s="317"/>
      <c r="ACW393" s="317"/>
      <c r="ACX393" s="317"/>
      <c r="ACY393" s="317"/>
      <c r="ACZ393" s="317"/>
      <c r="ADA393" s="317"/>
      <c r="ADB393" s="317"/>
      <c r="ADC393" s="317"/>
      <c r="ADD393" s="317"/>
      <c r="ADE393" s="317"/>
      <c r="ADF393" s="317"/>
      <c r="ADG393" s="317"/>
      <c r="ADH393" s="317"/>
      <c r="ADI393" s="317"/>
      <c r="ADJ393" s="317"/>
      <c r="ADK393" s="317"/>
      <c r="ADL393" s="317"/>
      <c r="ADM393" s="317"/>
      <c r="ADN393" s="317"/>
      <c r="ADO393" s="317"/>
      <c r="ADP393" s="317"/>
      <c r="ADQ393" s="317"/>
      <c r="ADR393" s="317"/>
      <c r="ADS393" s="317"/>
      <c r="ADT393" s="317"/>
      <c r="ADU393" s="317"/>
      <c r="ADV393" s="317"/>
      <c r="ADW393" s="317"/>
      <c r="ADX393" s="317"/>
      <c r="ADY393" s="317"/>
      <c r="ADZ393" s="317"/>
      <c r="AEA393" s="317"/>
      <c r="AEB393" s="317"/>
      <c r="AEC393" s="317"/>
      <c r="AED393" s="317"/>
      <c r="AEE393" s="317"/>
      <c r="AEF393" s="317"/>
      <c r="AEG393" s="317"/>
      <c r="AEH393" s="317"/>
      <c r="AEI393" s="317"/>
      <c r="AEJ393" s="317"/>
      <c r="AEK393" s="317"/>
      <c r="AEL393" s="317"/>
      <c r="AEM393" s="317"/>
      <c r="AEN393" s="317"/>
      <c r="AEO393" s="317"/>
      <c r="AEP393" s="317"/>
      <c r="AEQ393" s="317"/>
      <c r="AER393" s="317"/>
      <c r="AES393" s="317"/>
    </row>
    <row r="394" spans="2:825" s="332" customFormat="1" ht="12.75" customHeight="1" x14ac:dyDescent="0.2">
      <c r="B394" s="331" t="s">
        <v>14653</v>
      </c>
      <c r="C394" s="319">
        <v>59475</v>
      </c>
      <c r="D394" s="322" t="s">
        <v>14654</v>
      </c>
      <c r="E394" s="317"/>
      <c r="F394" s="317"/>
      <c r="G394" s="317"/>
      <c r="H394" s="317"/>
      <c r="I394" s="317"/>
      <c r="J394" s="317"/>
      <c r="K394" s="317"/>
      <c r="L394" s="317"/>
      <c r="M394" s="317"/>
      <c r="N394" s="317"/>
      <c r="O394" s="317"/>
      <c r="P394" s="317"/>
      <c r="Q394" s="317"/>
      <c r="R394" s="317"/>
      <c r="S394" s="317"/>
      <c r="T394" s="317"/>
      <c r="U394" s="317"/>
      <c r="V394" s="317"/>
      <c r="W394" s="317"/>
      <c r="X394" s="317"/>
      <c r="Y394" s="317"/>
      <c r="Z394" s="317"/>
      <c r="AA394" s="317"/>
      <c r="AB394" s="317"/>
      <c r="AC394" s="317"/>
      <c r="AD394" s="317"/>
      <c r="AE394" s="317"/>
      <c r="AF394" s="317"/>
      <c r="AG394" s="317"/>
      <c r="AH394" s="317"/>
      <c r="AI394" s="317"/>
      <c r="AJ394" s="317"/>
      <c r="AK394" s="317"/>
      <c r="AL394" s="317"/>
      <c r="AM394" s="317"/>
      <c r="AN394" s="317"/>
      <c r="AO394" s="317"/>
      <c r="AP394" s="317"/>
      <c r="AQ394" s="317"/>
      <c r="AR394" s="317"/>
      <c r="AS394" s="317"/>
      <c r="AT394" s="317"/>
      <c r="AU394" s="317"/>
      <c r="AV394" s="317"/>
      <c r="AW394" s="317"/>
      <c r="AX394" s="317"/>
      <c r="AY394" s="317"/>
      <c r="AZ394" s="317"/>
      <c r="BA394" s="317"/>
      <c r="BB394" s="317"/>
      <c r="BC394" s="317"/>
      <c r="BD394" s="317"/>
      <c r="BE394" s="317"/>
      <c r="BF394" s="317"/>
      <c r="BG394" s="317"/>
      <c r="BH394" s="317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G394" s="317"/>
      <c r="CH394" s="317"/>
      <c r="CI394" s="317"/>
      <c r="CJ394" s="317"/>
      <c r="CK394" s="317"/>
      <c r="CL394" s="317"/>
      <c r="CM394" s="317"/>
      <c r="CN394" s="317"/>
      <c r="CO394" s="317"/>
      <c r="CP394" s="317"/>
      <c r="CQ394" s="317"/>
      <c r="CR394" s="317"/>
      <c r="CS394" s="317"/>
      <c r="CT394" s="317"/>
      <c r="CU394" s="317"/>
      <c r="CV394" s="317"/>
      <c r="CW394" s="317"/>
      <c r="CX394" s="317"/>
      <c r="CY394" s="317"/>
      <c r="CZ394" s="317"/>
      <c r="DA394" s="317"/>
      <c r="DB394" s="317"/>
      <c r="DC394" s="317"/>
      <c r="DD394" s="317"/>
      <c r="DE394" s="317"/>
      <c r="DF394" s="317"/>
      <c r="DG394" s="317"/>
      <c r="DH394" s="317"/>
      <c r="DI394" s="317"/>
      <c r="DJ394" s="317"/>
      <c r="DK394" s="317"/>
      <c r="DL394" s="317"/>
      <c r="DM394" s="317"/>
      <c r="DN394" s="317"/>
      <c r="DO394" s="317"/>
      <c r="DP394" s="317"/>
      <c r="DQ394" s="317"/>
      <c r="DR394" s="317"/>
      <c r="DS394" s="317"/>
      <c r="DT394" s="317"/>
      <c r="DU394" s="317"/>
      <c r="DV394" s="317"/>
      <c r="DW394" s="317"/>
      <c r="DX394" s="317"/>
      <c r="DY394" s="317"/>
      <c r="DZ394" s="317"/>
      <c r="EA394" s="317"/>
      <c r="EB394" s="317"/>
      <c r="EC394" s="317"/>
      <c r="ED394" s="317"/>
      <c r="EE394" s="317"/>
      <c r="EF394" s="317"/>
      <c r="EG394" s="317"/>
      <c r="EH394" s="317"/>
      <c r="EI394" s="317"/>
      <c r="EJ394" s="317"/>
      <c r="EK394" s="317"/>
      <c r="EL394" s="317"/>
      <c r="EM394" s="317"/>
      <c r="EN394" s="317"/>
      <c r="EO394" s="317"/>
      <c r="EP394" s="317"/>
      <c r="EQ394" s="317"/>
      <c r="ER394" s="317"/>
      <c r="ES394" s="317"/>
      <c r="ET394" s="317"/>
      <c r="EU394" s="317"/>
      <c r="EV394" s="317"/>
      <c r="EW394" s="317"/>
      <c r="EX394" s="317"/>
      <c r="EY394" s="317"/>
      <c r="EZ394" s="317"/>
      <c r="FA394" s="317"/>
      <c r="FB394" s="317"/>
      <c r="FC394" s="317"/>
      <c r="FD394" s="317"/>
      <c r="FE394" s="317"/>
      <c r="FF394" s="317"/>
      <c r="FG394" s="317"/>
      <c r="FH394" s="317"/>
      <c r="FI394" s="317"/>
      <c r="FJ394" s="317"/>
      <c r="FK394" s="317"/>
      <c r="FL394" s="317"/>
      <c r="FM394" s="317"/>
      <c r="FN394" s="317"/>
      <c r="FO394" s="317"/>
      <c r="FP394" s="317"/>
      <c r="FQ394" s="317"/>
      <c r="FR394" s="317"/>
      <c r="FS394" s="317"/>
      <c r="FT394" s="317"/>
      <c r="FU394" s="317"/>
      <c r="FV394" s="317"/>
      <c r="FW394" s="317"/>
      <c r="FX394" s="317"/>
      <c r="FY394" s="317"/>
      <c r="FZ394" s="317"/>
      <c r="GA394" s="317"/>
      <c r="GB394" s="317"/>
      <c r="GC394" s="317"/>
      <c r="GD394" s="317"/>
      <c r="GE394" s="317"/>
      <c r="GF394" s="317"/>
      <c r="GG394" s="317"/>
      <c r="GH394" s="317"/>
      <c r="GI394" s="317"/>
      <c r="GJ394" s="317"/>
      <c r="GK394" s="317"/>
      <c r="GL394" s="317"/>
      <c r="GM394" s="317"/>
      <c r="GN394" s="317"/>
      <c r="GO394" s="317"/>
      <c r="GP394" s="317"/>
      <c r="GQ394" s="317"/>
      <c r="GR394" s="317"/>
      <c r="GS394" s="317"/>
      <c r="GT394" s="317"/>
      <c r="GU394" s="317"/>
      <c r="GV394" s="317"/>
      <c r="GW394" s="317"/>
      <c r="GX394" s="317"/>
      <c r="GY394" s="317"/>
      <c r="GZ394" s="317"/>
      <c r="HA394" s="317"/>
      <c r="HB394" s="317"/>
      <c r="HC394" s="317"/>
      <c r="HD394" s="317"/>
      <c r="HE394" s="317"/>
      <c r="HF394" s="317"/>
      <c r="HG394" s="317"/>
      <c r="HH394" s="317"/>
      <c r="HI394" s="317"/>
      <c r="HJ394" s="317"/>
      <c r="HK394" s="317"/>
      <c r="HL394" s="317"/>
      <c r="HM394" s="317"/>
      <c r="HN394" s="317"/>
      <c r="HO394" s="317"/>
      <c r="HP394" s="317"/>
      <c r="HQ394" s="317"/>
      <c r="HR394" s="317"/>
      <c r="HS394" s="317"/>
      <c r="HT394" s="317"/>
      <c r="HU394" s="317"/>
      <c r="HV394" s="317"/>
      <c r="HW394" s="317"/>
      <c r="HX394" s="317"/>
      <c r="HY394" s="317"/>
      <c r="HZ394" s="317"/>
      <c r="IA394" s="317"/>
      <c r="IB394" s="317"/>
      <c r="IC394" s="317"/>
      <c r="ID394" s="317"/>
      <c r="IE394" s="317"/>
      <c r="IF394" s="317"/>
      <c r="IG394" s="317"/>
      <c r="IH394" s="317"/>
      <c r="II394" s="317"/>
      <c r="IJ394" s="317"/>
      <c r="IK394" s="317"/>
      <c r="IL394" s="317"/>
      <c r="IM394" s="317"/>
      <c r="IN394" s="317"/>
      <c r="IO394" s="317"/>
      <c r="IP394" s="317"/>
      <c r="IQ394" s="317"/>
      <c r="IR394" s="317"/>
      <c r="IS394" s="317"/>
      <c r="IT394" s="317"/>
      <c r="IU394" s="317"/>
      <c r="IV394" s="317"/>
      <c r="IW394" s="317"/>
      <c r="IX394" s="317"/>
      <c r="IY394" s="317"/>
      <c r="IZ394" s="317"/>
      <c r="JA394" s="317"/>
      <c r="JB394" s="317"/>
      <c r="JC394" s="317"/>
      <c r="JD394" s="317"/>
      <c r="JE394" s="317"/>
      <c r="JF394" s="317"/>
      <c r="JG394" s="317"/>
      <c r="JH394" s="317"/>
      <c r="JI394" s="317"/>
      <c r="JJ394" s="317"/>
      <c r="JK394" s="317"/>
      <c r="JL394" s="317"/>
      <c r="JM394" s="317"/>
      <c r="JN394" s="317"/>
      <c r="JO394" s="317"/>
      <c r="JP394" s="317"/>
      <c r="JQ394" s="317"/>
      <c r="JR394" s="317"/>
      <c r="JS394" s="317"/>
      <c r="JT394" s="317"/>
      <c r="JU394" s="317"/>
      <c r="JV394" s="317"/>
      <c r="JW394" s="317"/>
      <c r="JX394" s="317"/>
      <c r="JY394" s="317"/>
      <c r="JZ394" s="317"/>
      <c r="KA394" s="317"/>
      <c r="KB394" s="317"/>
      <c r="KC394" s="317"/>
      <c r="KD394" s="317"/>
      <c r="KE394" s="317"/>
      <c r="KF394" s="317"/>
      <c r="KG394" s="317"/>
      <c r="KH394" s="317"/>
      <c r="KI394" s="317"/>
      <c r="KJ394" s="317"/>
      <c r="KK394" s="317"/>
      <c r="KL394" s="317"/>
      <c r="KM394" s="317"/>
      <c r="KN394" s="317"/>
      <c r="KO394" s="317"/>
      <c r="KP394" s="317"/>
      <c r="KQ394" s="317"/>
      <c r="KR394" s="317"/>
      <c r="KS394" s="317"/>
      <c r="KT394" s="317"/>
      <c r="KU394" s="317"/>
      <c r="KV394" s="317"/>
      <c r="KW394" s="317"/>
      <c r="KX394" s="317"/>
      <c r="KY394" s="317"/>
      <c r="KZ394" s="317"/>
      <c r="LA394" s="317"/>
      <c r="LB394" s="317"/>
      <c r="LC394" s="317"/>
      <c r="LD394" s="317"/>
      <c r="LE394" s="317"/>
      <c r="LF394" s="317"/>
      <c r="LG394" s="317"/>
      <c r="LH394" s="317"/>
      <c r="LI394" s="317"/>
      <c r="LJ394" s="317"/>
      <c r="LK394" s="317"/>
      <c r="LL394" s="317"/>
      <c r="LM394" s="317"/>
      <c r="LN394" s="317"/>
      <c r="LO394" s="317"/>
      <c r="LP394" s="317"/>
      <c r="LQ394" s="317"/>
      <c r="LR394" s="317"/>
      <c r="LS394" s="317"/>
      <c r="LT394" s="317"/>
      <c r="LU394" s="317"/>
      <c r="LV394" s="317"/>
      <c r="LW394" s="317"/>
      <c r="LX394" s="317"/>
      <c r="LY394" s="317"/>
      <c r="LZ394" s="317"/>
      <c r="MA394" s="317"/>
      <c r="MB394" s="317"/>
      <c r="MC394" s="317"/>
      <c r="MD394" s="317"/>
      <c r="ME394" s="317"/>
      <c r="MF394" s="317"/>
      <c r="MG394" s="317"/>
      <c r="MH394" s="317"/>
      <c r="MI394" s="317"/>
      <c r="MJ394" s="317"/>
      <c r="MK394" s="317"/>
      <c r="ML394" s="317"/>
      <c r="MM394" s="317"/>
      <c r="MN394" s="317"/>
      <c r="MO394" s="317"/>
      <c r="MP394" s="317"/>
      <c r="MQ394" s="317"/>
      <c r="MR394" s="317"/>
      <c r="MS394" s="317"/>
      <c r="MT394" s="317"/>
      <c r="MU394" s="317"/>
      <c r="MV394" s="317"/>
      <c r="MW394" s="317"/>
      <c r="MX394" s="317"/>
      <c r="MY394" s="317"/>
      <c r="MZ394" s="317"/>
      <c r="NA394" s="317"/>
      <c r="NB394" s="317"/>
      <c r="NC394" s="317"/>
      <c r="ND394" s="317"/>
      <c r="NE394" s="317"/>
      <c r="NF394" s="317"/>
      <c r="NG394" s="317"/>
      <c r="NH394" s="317"/>
      <c r="NI394" s="317"/>
      <c r="NJ394" s="317"/>
      <c r="NK394" s="317"/>
      <c r="NL394" s="317"/>
      <c r="NM394" s="317"/>
      <c r="NN394" s="317"/>
      <c r="NO394" s="317"/>
      <c r="NP394" s="317"/>
      <c r="NQ394" s="317"/>
      <c r="NR394" s="317"/>
      <c r="NS394" s="317"/>
      <c r="NT394" s="317"/>
      <c r="NU394" s="317"/>
      <c r="NV394" s="317"/>
      <c r="NW394" s="317"/>
      <c r="NX394" s="317"/>
      <c r="NY394" s="317"/>
      <c r="NZ394" s="317"/>
      <c r="OA394" s="317"/>
      <c r="OB394" s="317"/>
      <c r="OC394" s="317"/>
      <c r="OD394" s="317"/>
      <c r="OE394" s="317"/>
      <c r="OF394" s="317"/>
      <c r="OG394" s="317"/>
      <c r="OH394" s="317"/>
      <c r="OI394" s="317"/>
      <c r="OJ394" s="317"/>
      <c r="OK394" s="317"/>
      <c r="OL394" s="317"/>
      <c r="OM394" s="317"/>
      <c r="ON394" s="317"/>
      <c r="OO394" s="317"/>
      <c r="OP394" s="317"/>
      <c r="OQ394" s="317"/>
      <c r="OR394" s="317"/>
      <c r="OS394" s="317"/>
      <c r="OT394" s="317"/>
      <c r="OU394" s="317"/>
      <c r="OV394" s="317"/>
      <c r="OW394" s="317"/>
      <c r="OX394" s="317"/>
      <c r="OY394" s="317"/>
      <c r="OZ394" s="317"/>
      <c r="PA394" s="317"/>
      <c r="PB394" s="317"/>
      <c r="PC394" s="317"/>
      <c r="PD394" s="317"/>
      <c r="PE394" s="317"/>
      <c r="PF394" s="317"/>
      <c r="PG394" s="317"/>
      <c r="PH394" s="317"/>
      <c r="PI394" s="317"/>
      <c r="PJ394" s="317"/>
      <c r="PK394" s="317"/>
      <c r="PL394" s="317"/>
      <c r="PM394" s="317"/>
      <c r="PN394" s="317"/>
      <c r="PO394" s="317"/>
      <c r="PP394" s="317"/>
      <c r="PQ394" s="317"/>
      <c r="PR394" s="317"/>
      <c r="PS394" s="317"/>
      <c r="PT394" s="317"/>
      <c r="PU394" s="317"/>
      <c r="PV394" s="317"/>
      <c r="PW394" s="317"/>
      <c r="PX394" s="317"/>
      <c r="PY394" s="317"/>
      <c r="PZ394" s="317"/>
      <c r="QA394" s="317"/>
      <c r="QB394" s="317"/>
      <c r="QC394" s="317"/>
      <c r="QD394" s="317"/>
      <c r="QE394" s="317"/>
      <c r="QF394" s="317"/>
      <c r="QG394" s="317"/>
      <c r="QH394" s="317"/>
      <c r="QI394" s="317"/>
      <c r="QJ394" s="317"/>
      <c r="QK394" s="317"/>
      <c r="QL394" s="317"/>
      <c r="QM394" s="317"/>
      <c r="QN394" s="317"/>
      <c r="QO394" s="317"/>
      <c r="QP394" s="317"/>
      <c r="QQ394" s="317"/>
      <c r="QR394" s="317"/>
      <c r="QS394" s="317"/>
      <c r="QT394" s="317"/>
      <c r="QU394" s="317"/>
      <c r="QV394" s="317"/>
      <c r="QW394" s="317"/>
      <c r="QX394" s="317"/>
      <c r="QY394" s="317"/>
      <c r="QZ394" s="317"/>
      <c r="RA394" s="317"/>
      <c r="RB394" s="317"/>
      <c r="RC394" s="317"/>
      <c r="RD394" s="317"/>
      <c r="RE394" s="317"/>
      <c r="RF394" s="317"/>
      <c r="RG394" s="317"/>
      <c r="RH394" s="317"/>
      <c r="RI394" s="317"/>
      <c r="RJ394" s="317"/>
      <c r="RK394" s="317"/>
      <c r="RL394" s="317"/>
      <c r="RM394" s="317"/>
      <c r="RN394" s="317"/>
      <c r="RO394" s="317"/>
      <c r="RP394" s="317"/>
      <c r="RQ394" s="317"/>
      <c r="RR394" s="317"/>
      <c r="RS394" s="317"/>
      <c r="RT394" s="317"/>
      <c r="RU394" s="317"/>
      <c r="RV394" s="317"/>
      <c r="RW394" s="317"/>
      <c r="RX394" s="317"/>
      <c r="RY394" s="317"/>
      <c r="RZ394" s="317"/>
      <c r="SA394" s="317"/>
      <c r="SB394" s="317"/>
      <c r="SC394" s="317"/>
      <c r="SD394" s="317"/>
      <c r="SE394" s="317"/>
      <c r="SF394" s="317"/>
      <c r="SG394" s="317"/>
      <c r="SH394" s="317"/>
      <c r="SI394" s="317"/>
      <c r="SJ394" s="317"/>
      <c r="SK394" s="317"/>
      <c r="SL394" s="317"/>
      <c r="SM394" s="317"/>
      <c r="SN394" s="317"/>
      <c r="SO394" s="317"/>
      <c r="SP394" s="317"/>
      <c r="SQ394" s="317"/>
      <c r="SR394" s="317"/>
      <c r="SS394" s="317"/>
      <c r="ST394" s="317"/>
      <c r="SU394" s="317"/>
      <c r="SV394" s="317"/>
      <c r="SW394" s="317"/>
      <c r="SX394" s="317"/>
      <c r="SY394" s="317"/>
      <c r="SZ394" s="317"/>
      <c r="TA394" s="317"/>
      <c r="TB394" s="317"/>
      <c r="TC394" s="317"/>
      <c r="TD394" s="317"/>
      <c r="TE394" s="317"/>
      <c r="TF394" s="317"/>
      <c r="TG394" s="317"/>
      <c r="TH394" s="317"/>
      <c r="TI394" s="317"/>
      <c r="TJ394" s="317"/>
      <c r="TK394" s="317"/>
      <c r="TL394" s="317"/>
      <c r="TM394" s="317"/>
      <c r="TN394" s="317"/>
      <c r="TO394" s="317"/>
      <c r="TP394" s="317"/>
      <c r="TQ394" s="317"/>
      <c r="TR394" s="317"/>
      <c r="TS394" s="317"/>
      <c r="TT394" s="317"/>
      <c r="TU394" s="317"/>
      <c r="TV394" s="317"/>
      <c r="TW394" s="317"/>
      <c r="TX394" s="317"/>
      <c r="TY394" s="317"/>
      <c r="TZ394" s="317"/>
      <c r="UA394" s="317"/>
      <c r="UB394" s="317"/>
      <c r="UC394" s="317"/>
      <c r="UD394" s="317"/>
      <c r="UE394" s="317"/>
      <c r="UF394" s="317"/>
      <c r="UG394" s="317"/>
      <c r="UH394" s="317"/>
      <c r="UI394" s="317"/>
      <c r="UJ394" s="317"/>
      <c r="UK394" s="317"/>
      <c r="UL394" s="317"/>
      <c r="UM394" s="317"/>
      <c r="UN394" s="317"/>
      <c r="UO394" s="317"/>
      <c r="UP394" s="317"/>
      <c r="UQ394" s="317"/>
      <c r="UR394" s="317"/>
      <c r="US394" s="317"/>
      <c r="UT394" s="317"/>
      <c r="UU394" s="317"/>
      <c r="UV394" s="317"/>
      <c r="UW394" s="317"/>
      <c r="UX394" s="317"/>
      <c r="UY394" s="317"/>
      <c r="UZ394" s="317"/>
      <c r="VA394" s="317"/>
      <c r="VB394" s="317"/>
      <c r="VC394" s="317"/>
      <c r="VD394" s="317"/>
      <c r="VE394" s="317"/>
      <c r="VF394" s="317"/>
      <c r="VG394" s="317"/>
      <c r="VH394" s="317"/>
      <c r="VI394" s="317"/>
      <c r="VJ394" s="317"/>
      <c r="VK394" s="317"/>
      <c r="VL394" s="317"/>
      <c r="VM394" s="317"/>
      <c r="VN394" s="317"/>
      <c r="VO394" s="317"/>
      <c r="VP394" s="317"/>
      <c r="VQ394" s="317"/>
      <c r="VR394" s="317"/>
      <c r="VS394" s="317"/>
      <c r="VT394" s="317"/>
      <c r="VU394" s="317"/>
      <c r="VV394" s="317"/>
      <c r="VW394" s="317"/>
      <c r="VX394" s="317"/>
      <c r="VY394" s="317"/>
      <c r="VZ394" s="317"/>
      <c r="WA394" s="317"/>
      <c r="WB394" s="317"/>
      <c r="WC394" s="317"/>
      <c r="WD394" s="317"/>
      <c r="WE394" s="317"/>
      <c r="WF394" s="317"/>
      <c r="WG394" s="317"/>
      <c r="WH394" s="317"/>
      <c r="WI394" s="317"/>
      <c r="WJ394" s="317"/>
      <c r="WK394" s="317"/>
      <c r="WL394" s="317"/>
      <c r="WM394" s="317"/>
      <c r="WN394" s="317"/>
      <c r="WO394" s="317"/>
      <c r="WP394" s="317"/>
      <c r="WQ394" s="317"/>
      <c r="WR394" s="317"/>
      <c r="WS394" s="317"/>
      <c r="WT394" s="317"/>
      <c r="WU394" s="317"/>
      <c r="WV394" s="317"/>
      <c r="WW394" s="317"/>
      <c r="WX394" s="317"/>
      <c r="WY394" s="317"/>
      <c r="WZ394" s="317"/>
      <c r="XA394" s="317"/>
      <c r="XB394" s="317"/>
      <c r="XC394" s="317"/>
      <c r="XD394" s="317"/>
      <c r="XE394" s="317"/>
      <c r="XF394" s="317"/>
      <c r="XG394" s="317"/>
      <c r="XH394" s="317"/>
      <c r="XI394" s="317"/>
      <c r="XJ394" s="317"/>
      <c r="XK394" s="317"/>
      <c r="XL394" s="317"/>
      <c r="XM394" s="317"/>
      <c r="XN394" s="317"/>
      <c r="XO394" s="317"/>
      <c r="XP394" s="317"/>
      <c r="XQ394" s="317"/>
      <c r="XR394" s="317"/>
      <c r="XS394" s="317"/>
      <c r="XT394" s="317"/>
      <c r="XU394" s="317"/>
      <c r="XV394" s="317"/>
      <c r="XW394" s="317"/>
      <c r="XX394" s="317"/>
      <c r="XY394" s="317"/>
      <c r="XZ394" s="317"/>
      <c r="YA394" s="317"/>
      <c r="YB394" s="317"/>
      <c r="YC394" s="317"/>
      <c r="YD394" s="317"/>
      <c r="YE394" s="317"/>
      <c r="YF394" s="317"/>
      <c r="YG394" s="317"/>
      <c r="YH394" s="317"/>
      <c r="YI394" s="317"/>
      <c r="YJ394" s="317"/>
      <c r="YK394" s="317"/>
      <c r="YL394" s="317"/>
      <c r="YM394" s="317"/>
      <c r="YN394" s="317"/>
      <c r="YO394" s="317"/>
      <c r="YP394" s="317"/>
      <c r="YQ394" s="317"/>
      <c r="YR394" s="317"/>
      <c r="YS394" s="317"/>
      <c r="YT394" s="317"/>
      <c r="YU394" s="317"/>
      <c r="YV394" s="317"/>
      <c r="YW394" s="317"/>
      <c r="YX394" s="317"/>
      <c r="YY394" s="317"/>
      <c r="YZ394" s="317"/>
      <c r="ZA394" s="317"/>
      <c r="ZB394" s="317"/>
      <c r="ZC394" s="317"/>
      <c r="ZD394" s="317"/>
      <c r="ZE394" s="317"/>
      <c r="ZF394" s="317"/>
      <c r="ZG394" s="317"/>
      <c r="ZH394" s="317"/>
      <c r="ZI394" s="317"/>
      <c r="ZJ394" s="317"/>
      <c r="ZK394" s="317"/>
      <c r="ZL394" s="317"/>
      <c r="ZM394" s="317"/>
      <c r="ZN394" s="317"/>
      <c r="ZO394" s="317"/>
      <c r="ZP394" s="317"/>
      <c r="ZQ394" s="317"/>
      <c r="ZR394" s="317"/>
      <c r="ZS394" s="317"/>
      <c r="ZT394" s="317"/>
      <c r="ZU394" s="317"/>
      <c r="ZV394" s="317"/>
      <c r="ZW394" s="317"/>
      <c r="ZX394" s="317"/>
      <c r="ZY394" s="317"/>
      <c r="ZZ394" s="317"/>
      <c r="AAA394" s="317"/>
      <c r="AAB394" s="317"/>
      <c r="AAC394" s="317"/>
      <c r="AAD394" s="317"/>
      <c r="AAE394" s="317"/>
      <c r="AAF394" s="317"/>
      <c r="AAG394" s="317"/>
      <c r="AAH394" s="317"/>
      <c r="AAI394" s="317"/>
      <c r="AAJ394" s="317"/>
      <c r="AAK394" s="317"/>
      <c r="AAL394" s="317"/>
      <c r="AAM394" s="317"/>
      <c r="AAN394" s="317"/>
      <c r="AAO394" s="317"/>
      <c r="AAP394" s="317"/>
      <c r="AAQ394" s="317"/>
      <c r="AAR394" s="317"/>
      <c r="AAS394" s="317"/>
      <c r="AAT394" s="317"/>
      <c r="AAU394" s="317"/>
      <c r="AAV394" s="317"/>
      <c r="AAW394" s="317"/>
      <c r="AAX394" s="317"/>
      <c r="AAY394" s="317"/>
      <c r="AAZ394" s="317"/>
      <c r="ABA394" s="317"/>
      <c r="ABB394" s="317"/>
      <c r="ABC394" s="317"/>
      <c r="ABD394" s="317"/>
      <c r="ABE394" s="317"/>
      <c r="ABF394" s="317"/>
      <c r="ABG394" s="317"/>
      <c r="ABH394" s="317"/>
      <c r="ABI394" s="317"/>
      <c r="ABJ394" s="317"/>
      <c r="ABK394" s="317"/>
      <c r="ABL394" s="317"/>
      <c r="ABM394" s="317"/>
      <c r="ABN394" s="317"/>
      <c r="ABO394" s="317"/>
      <c r="ABP394" s="317"/>
      <c r="ABQ394" s="317"/>
      <c r="ABR394" s="317"/>
      <c r="ABS394" s="317"/>
      <c r="ABT394" s="317"/>
      <c r="ABU394" s="317"/>
      <c r="ABV394" s="317"/>
      <c r="ABW394" s="317"/>
      <c r="ABX394" s="317"/>
      <c r="ABY394" s="317"/>
      <c r="ABZ394" s="317"/>
      <c r="ACA394" s="317"/>
      <c r="ACB394" s="317"/>
      <c r="ACC394" s="317"/>
      <c r="ACD394" s="317"/>
      <c r="ACE394" s="317"/>
      <c r="ACF394" s="317"/>
      <c r="ACG394" s="317"/>
      <c r="ACH394" s="317"/>
      <c r="ACI394" s="317"/>
      <c r="ACJ394" s="317"/>
      <c r="ACK394" s="317"/>
      <c r="ACL394" s="317"/>
      <c r="ACM394" s="317"/>
      <c r="ACN394" s="317"/>
      <c r="ACO394" s="317"/>
      <c r="ACP394" s="317"/>
      <c r="ACQ394" s="317"/>
      <c r="ACR394" s="317"/>
      <c r="ACS394" s="317"/>
      <c r="ACT394" s="317"/>
      <c r="ACU394" s="317"/>
      <c r="ACV394" s="317"/>
      <c r="ACW394" s="317"/>
      <c r="ACX394" s="317"/>
      <c r="ACY394" s="317"/>
      <c r="ACZ394" s="317"/>
      <c r="ADA394" s="317"/>
      <c r="ADB394" s="317"/>
      <c r="ADC394" s="317"/>
      <c r="ADD394" s="317"/>
      <c r="ADE394" s="317"/>
      <c r="ADF394" s="317"/>
      <c r="ADG394" s="317"/>
      <c r="ADH394" s="317"/>
      <c r="ADI394" s="317"/>
      <c r="ADJ394" s="317"/>
      <c r="ADK394" s="317"/>
      <c r="ADL394" s="317"/>
      <c r="ADM394" s="317"/>
      <c r="ADN394" s="317"/>
      <c r="ADO394" s="317"/>
      <c r="ADP394" s="317"/>
      <c r="ADQ394" s="317"/>
      <c r="ADR394" s="317"/>
      <c r="ADS394" s="317"/>
      <c r="ADT394" s="317"/>
      <c r="ADU394" s="317"/>
      <c r="ADV394" s="317"/>
      <c r="ADW394" s="317"/>
      <c r="ADX394" s="317"/>
      <c r="ADY394" s="317"/>
      <c r="ADZ394" s="317"/>
      <c r="AEA394" s="317"/>
      <c r="AEB394" s="317"/>
      <c r="AEC394" s="317"/>
      <c r="AED394" s="317"/>
      <c r="AEE394" s="317"/>
      <c r="AEF394" s="317"/>
      <c r="AEG394" s="317"/>
      <c r="AEH394" s="317"/>
      <c r="AEI394" s="317"/>
      <c r="AEJ394" s="317"/>
      <c r="AEK394" s="317"/>
      <c r="AEL394" s="317"/>
      <c r="AEM394" s="317"/>
      <c r="AEN394" s="317"/>
      <c r="AEO394" s="317"/>
      <c r="AEP394" s="317"/>
      <c r="AEQ394" s="317"/>
      <c r="AER394" s="317"/>
      <c r="AES394" s="317"/>
    </row>
    <row r="395" spans="2:825" s="332" customFormat="1" ht="14.25" customHeight="1" x14ac:dyDescent="0.2">
      <c r="B395" s="331" t="s">
        <v>14655</v>
      </c>
      <c r="C395" s="319">
        <v>67675</v>
      </c>
      <c r="D395" s="322" t="s">
        <v>14548</v>
      </c>
      <c r="E395" s="317"/>
      <c r="F395" s="317"/>
      <c r="G395" s="317"/>
      <c r="H395" s="317"/>
      <c r="I395" s="317"/>
      <c r="J395" s="317"/>
      <c r="K395" s="317"/>
      <c r="L395" s="317"/>
      <c r="M395" s="317"/>
      <c r="N395" s="317"/>
      <c r="O395" s="317"/>
      <c r="P395" s="317"/>
      <c r="Q395" s="317"/>
      <c r="R395" s="317"/>
      <c r="S395" s="317"/>
      <c r="T395" s="317"/>
      <c r="U395" s="317"/>
      <c r="V395" s="317"/>
      <c r="W395" s="317"/>
      <c r="X395" s="317"/>
      <c r="Y395" s="317"/>
      <c r="Z395" s="317"/>
      <c r="AA395" s="317"/>
      <c r="AB395" s="317"/>
      <c r="AC395" s="317"/>
      <c r="AD395" s="317"/>
      <c r="AE395" s="317"/>
      <c r="AF395" s="317"/>
      <c r="AG395" s="317"/>
      <c r="AH395" s="317"/>
      <c r="AI395" s="317"/>
      <c r="AJ395" s="317"/>
      <c r="AK395" s="317"/>
      <c r="AL395" s="317"/>
      <c r="AM395" s="317"/>
      <c r="AN395" s="317"/>
      <c r="AO395" s="317"/>
      <c r="AP395" s="317"/>
      <c r="AQ395" s="317"/>
      <c r="AR395" s="317"/>
      <c r="AS395" s="317"/>
      <c r="AT395" s="317"/>
      <c r="AU395" s="317"/>
      <c r="AV395" s="317"/>
      <c r="AW395" s="317"/>
      <c r="AX395" s="317"/>
      <c r="AY395" s="317"/>
      <c r="AZ395" s="317"/>
      <c r="BA395" s="317"/>
      <c r="BB395" s="317"/>
      <c r="BC395" s="317"/>
      <c r="BD395" s="317"/>
      <c r="BE395" s="317"/>
      <c r="BF395" s="317"/>
      <c r="BG395" s="317"/>
      <c r="BH395" s="317"/>
      <c r="BI395" s="317"/>
      <c r="BJ395" s="317"/>
      <c r="BK395" s="317"/>
      <c r="BL395" s="317"/>
      <c r="BM395" s="317"/>
      <c r="BN395" s="317"/>
      <c r="BO395" s="317"/>
      <c r="BP395" s="317"/>
      <c r="BQ395" s="317"/>
      <c r="BR395" s="317"/>
      <c r="BS395" s="317"/>
      <c r="BT395" s="317"/>
      <c r="BU395" s="317"/>
      <c r="BV395" s="317"/>
      <c r="BW395" s="317"/>
      <c r="BX395" s="317"/>
      <c r="BY395" s="317"/>
      <c r="BZ395" s="317"/>
      <c r="CA395" s="317"/>
      <c r="CB395" s="317"/>
      <c r="CC395" s="317"/>
      <c r="CD395" s="317"/>
      <c r="CE395" s="317"/>
      <c r="CF395" s="317"/>
      <c r="CG395" s="317"/>
      <c r="CH395" s="317"/>
      <c r="CI395" s="317"/>
      <c r="CJ395" s="317"/>
      <c r="CK395" s="317"/>
      <c r="CL395" s="317"/>
      <c r="CM395" s="317"/>
      <c r="CN395" s="317"/>
      <c r="CO395" s="317"/>
      <c r="CP395" s="317"/>
      <c r="CQ395" s="317"/>
      <c r="CR395" s="317"/>
      <c r="CS395" s="317"/>
      <c r="CT395" s="317"/>
      <c r="CU395" s="317"/>
      <c r="CV395" s="317"/>
      <c r="CW395" s="317"/>
      <c r="CX395" s="317"/>
      <c r="CY395" s="317"/>
      <c r="CZ395" s="317"/>
      <c r="DA395" s="317"/>
      <c r="DB395" s="317"/>
      <c r="DC395" s="317"/>
      <c r="DD395" s="317"/>
      <c r="DE395" s="317"/>
      <c r="DF395" s="317"/>
      <c r="DG395" s="317"/>
      <c r="DH395" s="317"/>
      <c r="DI395" s="317"/>
      <c r="DJ395" s="317"/>
      <c r="DK395" s="317"/>
      <c r="DL395" s="317"/>
      <c r="DM395" s="317"/>
      <c r="DN395" s="317"/>
      <c r="DO395" s="317"/>
      <c r="DP395" s="317"/>
      <c r="DQ395" s="317"/>
      <c r="DR395" s="317"/>
      <c r="DS395" s="317"/>
      <c r="DT395" s="317"/>
      <c r="DU395" s="317"/>
      <c r="DV395" s="317"/>
      <c r="DW395" s="317"/>
      <c r="DX395" s="317"/>
      <c r="DY395" s="317"/>
      <c r="DZ395" s="317"/>
      <c r="EA395" s="317"/>
      <c r="EB395" s="317"/>
      <c r="EC395" s="317"/>
      <c r="ED395" s="317"/>
      <c r="EE395" s="317"/>
      <c r="EF395" s="317"/>
      <c r="EG395" s="317"/>
      <c r="EH395" s="317"/>
      <c r="EI395" s="317"/>
      <c r="EJ395" s="317"/>
      <c r="EK395" s="317"/>
      <c r="EL395" s="317"/>
      <c r="EM395" s="317"/>
      <c r="EN395" s="317"/>
      <c r="EO395" s="317"/>
      <c r="EP395" s="317"/>
      <c r="EQ395" s="317"/>
      <c r="ER395" s="317"/>
      <c r="ES395" s="317"/>
      <c r="ET395" s="317"/>
      <c r="EU395" s="317"/>
      <c r="EV395" s="317"/>
      <c r="EW395" s="317"/>
      <c r="EX395" s="317"/>
      <c r="EY395" s="317"/>
      <c r="EZ395" s="317"/>
      <c r="FA395" s="317"/>
      <c r="FB395" s="317"/>
      <c r="FC395" s="317"/>
      <c r="FD395" s="317"/>
      <c r="FE395" s="317"/>
      <c r="FF395" s="317"/>
      <c r="FG395" s="317"/>
      <c r="FH395" s="317"/>
      <c r="FI395" s="317"/>
      <c r="FJ395" s="317"/>
      <c r="FK395" s="317"/>
      <c r="FL395" s="317"/>
      <c r="FM395" s="317"/>
      <c r="FN395" s="317"/>
      <c r="FO395" s="317"/>
      <c r="FP395" s="317"/>
      <c r="FQ395" s="317"/>
      <c r="FR395" s="317"/>
      <c r="FS395" s="317"/>
      <c r="FT395" s="317"/>
      <c r="FU395" s="317"/>
      <c r="FV395" s="317"/>
      <c r="FW395" s="317"/>
      <c r="FX395" s="317"/>
      <c r="FY395" s="317"/>
      <c r="FZ395" s="317"/>
      <c r="GA395" s="317"/>
      <c r="GB395" s="317"/>
      <c r="GC395" s="317"/>
      <c r="GD395" s="317"/>
      <c r="GE395" s="317"/>
      <c r="GF395" s="317"/>
      <c r="GG395" s="317"/>
      <c r="GH395" s="317"/>
      <c r="GI395" s="317"/>
      <c r="GJ395" s="317"/>
      <c r="GK395" s="317"/>
      <c r="GL395" s="317"/>
      <c r="GM395" s="317"/>
      <c r="GN395" s="317"/>
      <c r="GO395" s="317"/>
      <c r="GP395" s="317"/>
      <c r="GQ395" s="317"/>
      <c r="GR395" s="317"/>
      <c r="GS395" s="317"/>
      <c r="GT395" s="317"/>
      <c r="GU395" s="317"/>
      <c r="GV395" s="317"/>
      <c r="GW395" s="317"/>
      <c r="GX395" s="317"/>
      <c r="GY395" s="317"/>
      <c r="GZ395" s="317"/>
      <c r="HA395" s="317"/>
      <c r="HB395" s="317"/>
      <c r="HC395" s="317"/>
      <c r="HD395" s="317"/>
      <c r="HE395" s="317"/>
      <c r="HF395" s="317"/>
      <c r="HG395" s="317"/>
      <c r="HH395" s="317"/>
      <c r="HI395" s="317"/>
      <c r="HJ395" s="317"/>
      <c r="HK395" s="317"/>
      <c r="HL395" s="317"/>
      <c r="HM395" s="317"/>
      <c r="HN395" s="317"/>
      <c r="HO395" s="317"/>
      <c r="HP395" s="317"/>
      <c r="HQ395" s="317"/>
      <c r="HR395" s="317"/>
      <c r="HS395" s="317"/>
      <c r="HT395" s="317"/>
      <c r="HU395" s="317"/>
      <c r="HV395" s="317"/>
      <c r="HW395" s="317"/>
      <c r="HX395" s="317"/>
      <c r="HY395" s="317"/>
      <c r="HZ395" s="317"/>
      <c r="IA395" s="317"/>
      <c r="IB395" s="317"/>
      <c r="IC395" s="317"/>
      <c r="ID395" s="317"/>
      <c r="IE395" s="317"/>
      <c r="IF395" s="317"/>
      <c r="IG395" s="317"/>
      <c r="IH395" s="317"/>
      <c r="II395" s="317"/>
      <c r="IJ395" s="317"/>
      <c r="IK395" s="317"/>
      <c r="IL395" s="317"/>
      <c r="IM395" s="317"/>
      <c r="IN395" s="317"/>
      <c r="IO395" s="317"/>
      <c r="IP395" s="317"/>
      <c r="IQ395" s="317"/>
      <c r="IR395" s="317"/>
      <c r="IS395" s="317"/>
      <c r="IT395" s="317"/>
      <c r="IU395" s="317"/>
      <c r="IV395" s="317"/>
      <c r="IW395" s="317"/>
      <c r="IX395" s="317"/>
      <c r="IY395" s="317"/>
      <c r="IZ395" s="317"/>
      <c r="JA395" s="317"/>
      <c r="JB395" s="317"/>
      <c r="JC395" s="317"/>
      <c r="JD395" s="317"/>
      <c r="JE395" s="317"/>
      <c r="JF395" s="317"/>
      <c r="JG395" s="317"/>
      <c r="JH395" s="317"/>
      <c r="JI395" s="317"/>
      <c r="JJ395" s="317"/>
      <c r="JK395" s="317"/>
      <c r="JL395" s="317"/>
      <c r="JM395" s="317"/>
      <c r="JN395" s="317"/>
      <c r="JO395" s="317"/>
      <c r="JP395" s="317"/>
      <c r="JQ395" s="317"/>
      <c r="JR395" s="317"/>
      <c r="JS395" s="317"/>
      <c r="JT395" s="317"/>
      <c r="JU395" s="317"/>
      <c r="JV395" s="317"/>
      <c r="JW395" s="317"/>
      <c r="JX395" s="317"/>
      <c r="JY395" s="317"/>
      <c r="JZ395" s="317"/>
      <c r="KA395" s="317"/>
      <c r="KB395" s="317"/>
      <c r="KC395" s="317"/>
      <c r="KD395" s="317"/>
      <c r="KE395" s="317"/>
      <c r="KF395" s="317"/>
      <c r="KG395" s="317"/>
      <c r="KH395" s="317"/>
      <c r="KI395" s="317"/>
      <c r="KJ395" s="317"/>
      <c r="KK395" s="317"/>
      <c r="KL395" s="317"/>
      <c r="KM395" s="317"/>
      <c r="KN395" s="317"/>
      <c r="KO395" s="317"/>
      <c r="KP395" s="317"/>
      <c r="KQ395" s="317"/>
      <c r="KR395" s="317"/>
      <c r="KS395" s="317"/>
      <c r="KT395" s="317"/>
      <c r="KU395" s="317"/>
      <c r="KV395" s="317"/>
      <c r="KW395" s="317"/>
      <c r="KX395" s="317"/>
      <c r="KY395" s="317"/>
      <c r="KZ395" s="317"/>
      <c r="LA395" s="317"/>
      <c r="LB395" s="317"/>
      <c r="LC395" s="317"/>
      <c r="LD395" s="317"/>
      <c r="LE395" s="317"/>
      <c r="LF395" s="317"/>
      <c r="LG395" s="317"/>
      <c r="LH395" s="317"/>
      <c r="LI395" s="317"/>
      <c r="LJ395" s="317"/>
      <c r="LK395" s="317"/>
      <c r="LL395" s="317"/>
      <c r="LM395" s="317"/>
      <c r="LN395" s="317"/>
      <c r="LO395" s="317"/>
      <c r="LP395" s="317"/>
      <c r="LQ395" s="317"/>
      <c r="LR395" s="317"/>
      <c r="LS395" s="317"/>
      <c r="LT395" s="317"/>
      <c r="LU395" s="317"/>
      <c r="LV395" s="317"/>
      <c r="LW395" s="317"/>
      <c r="LX395" s="317"/>
      <c r="LY395" s="317"/>
      <c r="LZ395" s="317"/>
      <c r="MA395" s="317"/>
      <c r="MB395" s="317"/>
      <c r="MC395" s="317"/>
      <c r="MD395" s="317"/>
      <c r="ME395" s="317"/>
      <c r="MF395" s="317"/>
      <c r="MG395" s="317"/>
      <c r="MH395" s="317"/>
      <c r="MI395" s="317"/>
      <c r="MJ395" s="317"/>
      <c r="MK395" s="317"/>
      <c r="ML395" s="317"/>
      <c r="MM395" s="317"/>
      <c r="MN395" s="317"/>
      <c r="MO395" s="317"/>
      <c r="MP395" s="317"/>
      <c r="MQ395" s="317"/>
      <c r="MR395" s="317"/>
      <c r="MS395" s="317"/>
      <c r="MT395" s="317"/>
      <c r="MU395" s="317"/>
      <c r="MV395" s="317"/>
      <c r="MW395" s="317"/>
      <c r="MX395" s="317"/>
      <c r="MY395" s="317"/>
      <c r="MZ395" s="317"/>
      <c r="NA395" s="317"/>
      <c r="NB395" s="317"/>
      <c r="NC395" s="317"/>
      <c r="ND395" s="317"/>
      <c r="NE395" s="317"/>
      <c r="NF395" s="317"/>
      <c r="NG395" s="317"/>
      <c r="NH395" s="317"/>
      <c r="NI395" s="317"/>
      <c r="NJ395" s="317"/>
      <c r="NK395" s="317"/>
      <c r="NL395" s="317"/>
      <c r="NM395" s="317"/>
      <c r="NN395" s="317"/>
      <c r="NO395" s="317"/>
      <c r="NP395" s="317"/>
      <c r="NQ395" s="317"/>
      <c r="NR395" s="317"/>
      <c r="NS395" s="317"/>
      <c r="NT395" s="317"/>
      <c r="NU395" s="317"/>
      <c r="NV395" s="317"/>
      <c r="NW395" s="317"/>
      <c r="NX395" s="317"/>
      <c r="NY395" s="317"/>
      <c r="NZ395" s="317"/>
      <c r="OA395" s="317"/>
      <c r="OB395" s="317"/>
      <c r="OC395" s="317"/>
      <c r="OD395" s="317"/>
      <c r="OE395" s="317"/>
      <c r="OF395" s="317"/>
      <c r="OG395" s="317"/>
      <c r="OH395" s="317"/>
      <c r="OI395" s="317"/>
      <c r="OJ395" s="317"/>
      <c r="OK395" s="317"/>
      <c r="OL395" s="317"/>
      <c r="OM395" s="317"/>
      <c r="ON395" s="317"/>
      <c r="OO395" s="317"/>
      <c r="OP395" s="317"/>
      <c r="OQ395" s="317"/>
      <c r="OR395" s="317"/>
      <c r="OS395" s="317"/>
      <c r="OT395" s="317"/>
      <c r="OU395" s="317"/>
      <c r="OV395" s="317"/>
      <c r="OW395" s="317"/>
      <c r="OX395" s="317"/>
      <c r="OY395" s="317"/>
      <c r="OZ395" s="317"/>
      <c r="PA395" s="317"/>
      <c r="PB395" s="317"/>
      <c r="PC395" s="317"/>
      <c r="PD395" s="317"/>
      <c r="PE395" s="317"/>
      <c r="PF395" s="317"/>
      <c r="PG395" s="317"/>
      <c r="PH395" s="317"/>
      <c r="PI395" s="317"/>
      <c r="PJ395" s="317"/>
      <c r="PK395" s="317"/>
      <c r="PL395" s="317"/>
      <c r="PM395" s="317"/>
      <c r="PN395" s="317"/>
      <c r="PO395" s="317"/>
      <c r="PP395" s="317"/>
      <c r="PQ395" s="317"/>
      <c r="PR395" s="317"/>
      <c r="PS395" s="317"/>
      <c r="PT395" s="317"/>
      <c r="PU395" s="317"/>
      <c r="PV395" s="317"/>
      <c r="PW395" s="317"/>
      <c r="PX395" s="317"/>
      <c r="PY395" s="317"/>
      <c r="PZ395" s="317"/>
      <c r="QA395" s="317"/>
      <c r="QB395" s="317"/>
      <c r="QC395" s="317"/>
      <c r="QD395" s="317"/>
      <c r="QE395" s="317"/>
      <c r="QF395" s="317"/>
      <c r="QG395" s="317"/>
      <c r="QH395" s="317"/>
      <c r="QI395" s="317"/>
      <c r="QJ395" s="317"/>
      <c r="QK395" s="317"/>
      <c r="QL395" s="317"/>
      <c r="QM395" s="317"/>
      <c r="QN395" s="317"/>
      <c r="QO395" s="317"/>
      <c r="QP395" s="317"/>
      <c r="QQ395" s="317"/>
      <c r="QR395" s="317"/>
      <c r="QS395" s="317"/>
      <c r="QT395" s="317"/>
      <c r="QU395" s="317"/>
      <c r="QV395" s="317"/>
      <c r="QW395" s="317"/>
      <c r="QX395" s="317"/>
      <c r="QY395" s="317"/>
      <c r="QZ395" s="317"/>
      <c r="RA395" s="317"/>
      <c r="RB395" s="317"/>
      <c r="RC395" s="317"/>
      <c r="RD395" s="317"/>
      <c r="RE395" s="317"/>
      <c r="RF395" s="317"/>
      <c r="RG395" s="317"/>
      <c r="RH395" s="317"/>
      <c r="RI395" s="317"/>
      <c r="RJ395" s="317"/>
      <c r="RK395" s="317"/>
      <c r="RL395" s="317"/>
      <c r="RM395" s="317"/>
      <c r="RN395" s="317"/>
      <c r="RO395" s="317"/>
      <c r="RP395" s="317"/>
      <c r="RQ395" s="317"/>
      <c r="RR395" s="317"/>
      <c r="RS395" s="317"/>
      <c r="RT395" s="317"/>
      <c r="RU395" s="317"/>
      <c r="RV395" s="317"/>
      <c r="RW395" s="317"/>
      <c r="RX395" s="317"/>
      <c r="RY395" s="317"/>
      <c r="RZ395" s="317"/>
      <c r="SA395" s="317"/>
      <c r="SB395" s="317"/>
      <c r="SC395" s="317"/>
      <c r="SD395" s="317"/>
      <c r="SE395" s="317"/>
      <c r="SF395" s="317"/>
      <c r="SG395" s="317"/>
      <c r="SH395" s="317"/>
      <c r="SI395" s="317"/>
      <c r="SJ395" s="317"/>
      <c r="SK395" s="317"/>
      <c r="SL395" s="317"/>
      <c r="SM395" s="317"/>
      <c r="SN395" s="317"/>
      <c r="SO395" s="317"/>
      <c r="SP395" s="317"/>
      <c r="SQ395" s="317"/>
      <c r="SR395" s="317"/>
      <c r="SS395" s="317"/>
      <c r="ST395" s="317"/>
      <c r="SU395" s="317"/>
      <c r="SV395" s="317"/>
      <c r="SW395" s="317"/>
      <c r="SX395" s="317"/>
      <c r="SY395" s="317"/>
      <c r="SZ395" s="317"/>
      <c r="TA395" s="317"/>
      <c r="TB395" s="317"/>
      <c r="TC395" s="317"/>
      <c r="TD395" s="317"/>
      <c r="TE395" s="317"/>
      <c r="TF395" s="317"/>
      <c r="TG395" s="317"/>
      <c r="TH395" s="317"/>
      <c r="TI395" s="317"/>
      <c r="TJ395" s="317"/>
      <c r="TK395" s="317"/>
      <c r="TL395" s="317"/>
      <c r="TM395" s="317"/>
      <c r="TN395" s="317"/>
      <c r="TO395" s="317"/>
      <c r="TP395" s="317"/>
      <c r="TQ395" s="317"/>
      <c r="TR395" s="317"/>
      <c r="TS395" s="317"/>
      <c r="TT395" s="317"/>
      <c r="TU395" s="317"/>
      <c r="TV395" s="317"/>
      <c r="TW395" s="317"/>
      <c r="TX395" s="317"/>
      <c r="TY395" s="317"/>
      <c r="TZ395" s="317"/>
      <c r="UA395" s="317"/>
      <c r="UB395" s="317"/>
      <c r="UC395" s="317"/>
      <c r="UD395" s="317"/>
      <c r="UE395" s="317"/>
      <c r="UF395" s="317"/>
      <c r="UG395" s="317"/>
      <c r="UH395" s="317"/>
      <c r="UI395" s="317"/>
      <c r="UJ395" s="317"/>
      <c r="UK395" s="317"/>
      <c r="UL395" s="317"/>
      <c r="UM395" s="317"/>
      <c r="UN395" s="317"/>
      <c r="UO395" s="317"/>
      <c r="UP395" s="317"/>
      <c r="UQ395" s="317"/>
      <c r="UR395" s="317"/>
      <c r="US395" s="317"/>
      <c r="UT395" s="317"/>
      <c r="UU395" s="317"/>
      <c r="UV395" s="317"/>
      <c r="UW395" s="317"/>
      <c r="UX395" s="317"/>
      <c r="UY395" s="317"/>
      <c r="UZ395" s="317"/>
      <c r="VA395" s="317"/>
      <c r="VB395" s="317"/>
      <c r="VC395" s="317"/>
      <c r="VD395" s="317"/>
      <c r="VE395" s="317"/>
      <c r="VF395" s="317"/>
      <c r="VG395" s="317"/>
      <c r="VH395" s="317"/>
      <c r="VI395" s="317"/>
      <c r="VJ395" s="317"/>
      <c r="VK395" s="317"/>
      <c r="VL395" s="317"/>
      <c r="VM395" s="317"/>
      <c r="VN395" s="317"/>
      <c r="VO395" s="317"/>
      <c r="VP395" s="317"/>
      <c r="VQ395" s="317"/>
      <c r="VR395" s="317"/>
      <c r="VS395" s="317"/>
      <c r="VT395" s="317"/>
      <c r="VU395" s="317"/>
      <c r="VV395" s="317"/>
      <c r="VW395" s="317"/>
      <c r="VX395" s="317"/>
      <c r="VY395" s="317"/>
      <c r="VZ395" s="317"/>
      <c r="WA395" s="317"/>
      <c r="WB395" s="317"/>
      <c r="WC395" s="317"/>
      <c r="WD395" s="317"/>
      <c r="WE395" s="317"/>
      <c r="WF395" s="317"/>
      <c r="WG395" s="317"/>
      <c r="WH395" s="317"/>
      <c r="WI395" s="317"/>
      <c r="WJ395" s="317"/>
      <c r="WK395" s="317"/>
      <c r="WL395" s="317"/>
      <c r="WM395" s="317"/>
      <c r="WN395" s="317"/>
      <c r="WO395" s="317"/>
      <c r="WP395" s="317"/>
      <c r="WQ395" s="317"/>
      <c r="WR395" s="317"/>
      <c r="WS395" s="317"/>
      <c r="WT395" s="317"/>
      <c r="WU395" s="317"/>
      <c r="WV395" s="317"/>
      <c r="WW395" s="317"/>
      <c r="WX395" s="317"/>
      <c r="WY395" s="317"/>
      <c r="WZ395" s="317"/>
      <c r="XA395" s="317"/>
      <c r="XB395" s="317"/>
      <c r="XC395" s="317"/>
      <c r="XD395" s="317"/>
      <c r="XE395" s="317"/>
      <c r="XF395" s="317"/>
      <c r="XG395" s="317"/>
      <c r="XH395" s="317"/>
      <c r="XI395" s="317"/>
      <c r="XJ395" s="317"/>
      <c r="XK395" s="317"/>
      <c r="XL395" s="317"/>
      <c r="XM395" s="317"/>
      <c r="XN395" s="317"/>
      <c r="XO395" s="317"/>
      <c r="XP395" s="317"/>
      <c r="XQ395" s="317"/>
      <c r="XR395" s="317"/>
      <c r="XS395" s="317"/>
      <c r="XT395" s="317"/>
      <c r="XU395" s="317"/>
      <c r="XV395" s="317"/>
      <c r="XW395" s="317"/>
      <c r="XX395" s="317"/>
      <c r="XY395" s="317"/>
      <c r="XZ395" s="317"/>
      <c r="YA395" s="317"/>
      <c r="YB395" s="317"/>
      <c r="YC395" s="317"/>
      <c r="YD395" s="317"/>
      <c r="YE395" s="317"/>
      <c r="YF395" s="317"/>
      <c r="YG395" s="317"/>
      <c r="YH395" s="317"/>
      <c r="YI395" s="317"/>
      <c r="YJ395" s="317"/>
      <c r="YK395" s="317"/>
      <c r="YL395" s="317"/>
      <c r="YM395" s="317"/>
      <c r="YN395" s="317"/>
      <c r="YO395" s="317"/>
      <c r="YP395" s="317"/>
      <c r="YQ395" s="317"/>
      <c r="YR395" s="317"/>
      <c r="YS395" s="317"/>
      <c r="YT395" s="317"/>
      <c r="YU395" s="317"/>
      <c r="YV395" s="317"/>
      <c r="YW395" s="317"/>
      <c r="YX395" s="317"/>
      <c r="YY395" s="317"/>
      <c r="YZ395" s="317"/>
      <c r="ZA395" s="317"/>
      <c r="ZB395" s="317"/>
      <c r="ZC395" s="317"/>
      <c r="ZD395" s="317"/>
      <c r="ZE395" s="317"/>
      <c r="ZF395" s="317"/>
      <c r="ZG395" s="317"/>
      <c r="ZH395" s="317"/>
      <c r="ZI395" s="317"/>
      <c r="ZJ395" s="317"/>
      <c r="ZK395" s="317"/>
      <c r="ZL395" s="317"/>
      <c r="ZM395" s="317"/>
      <c r="ZN395" s="317"/>
      <c r="ZO395" s="317"/>
      <c r="ZP395" s="317"/>
      <c r="ZQ395" s="317"/>
      <c r="ZR395" s="317"/>
      <c r="ZS395" s="317"/>
      <c r="ZT395" s="317"/>
      <c r="ZU395" s="317"/>
      <c r="ZV395" s="317"/>
      <c r="ZW395" s="317"/>
      <c r="ZX395" s="317"/>
      <c r="ZY395" s="317"/>
      <c r="ZZ395" s="317"/>
      <c r="AAA395" s="317"/>
      <c r="AAB395" s="317"/>
      <c r="AAC395" s="317"/>
      <c r="AAD395" s="317"/>
      <c r="AAE395" s="317"/>
      <c r="AAF395" s="317"/>
      <c r="AAG395" s="317"/>
      <c r="AAH395" s="317"/>
      <c r="AAI395" s="317"/>
      <c r="AAJ395" s="317"/>
      <c r="AAK395" s="317"/>
      <c r="AAL395" s="317"/>
      <c r="AAM395" s="317"/>
      <c r="AAN395" s="317"/>
      <c r="AAO395" s="317"/>
      <c r="AAP395" s="317"/>
      <c r="AAQ395" s="317"/>
      <c r="AAR395" s="317"/>
      <c r="AAS395" s="317"/>
      <c r="AAT395" s="317"/>
      <c r="AAU395" s="317"/>
      <c r="AAV395" s="317"/>
      <c r="AAW395" s="317"/>
      <c r="AAX395" s="317"/>
      <c r="AAY395" s="317"/>
      <c r="AAZ395" s="317"/>
      <c r="ABA395" s="317"/>
      <c r="ABB395" s="317"/>
      <c r="ABC395" s="317"/>
      <c r="ABD395" s="317"/>
      <c r="ABE395" s="317"/>
      <c r="ABF395" s="317"/>
      <c r="ABG395" s="317"/>
      <c r="ABH395" s="317"/>
      <c r="ABI395" s="317"/>
      <c r="ABJ395" s="317"/>
      <c r="ABK395" s="317"/>
      <c r="ABL395" s="317"/>
      <c r="ABM395" s="317"/>
      <c r="ABN395" s="317"/>
      <c r="ABO395" s="317"/>
      <c r="ABP395" s="317"/>
      <c r="ABQ395" s="317"/>
      <c r="ABR395" s="317"/>
      <c r="ABS395" s="317"/>
      <c r="ABT395" s="317"/>
      <c r="ABU395" s="317"/>
      <c r="ABV395" s="317"/>
      <c r="ABW395" s="317"/>
      <c r="ABX395" s="317"/>
      <c r="ABY395" s="317"/>
      <c r="ABZ395" s="317"/>
      <c r="ACA395" s="317"/>
      <c r="ACB395" s="317"/>
      <c r="ACC395" s="317"/>
      <c r="ACD395" s="317"/>
      <c r="ACE395" s="317"/>
      <c r="ACF395" s="317"/>
      <c r="ACG395" s="317"/>
      <c r="ACH395" s="317"/>
      <c r="ACI395" s="317"/>
      <c r="ACJ395" s="317"/>
      <c r="ACK395" s="317"/>
      <c r="ACL395" s="317"/>
      <c r="ACM395" s="317"/>
      <c r="ACN395" s="317"/>
      <c r="ACO395" s="317"/>
      <c r="ACP395" s="317"/>
      <c r="ACQ395" s="317"/>
      <c r="ACR395" s="317"/>
      <c r="ACS395" s="317"/>
      <c r="ACT395" s="317"/>
      <c r="ACU395" s="317"/>
      <c r="ACV395" s="317"/>
      <c r="ACW395" s="317"/>
      <c r="ACX395" s="317"/>
      <c r="ACY395" s="317"/>
      <c r="ACZ395" s="317"/>
      <c r="ADA395" s="317"/>
      <c r="ADB395" s="317"/>
      <c r="ADC395" s="317"/>
      <c r="ADD395" s="317"/>
      <c r="ADE395" s="317"/>
      <c r="ADF395" s="317"/>
      <c r="ADG395" s="317"/>
      <c r="ADH395" s="317"/>
      <c r="ADI395" s="317"/>
      <c r="ADJ395" s="317"/>
      <c r="ADK395" s="317"/>
      <c r="ADL395" s="317"/>
      <c r="ADM395" s="317"/>
      <c r="ADN395" s="317"/>
      <c r="ADO395" s="317"/>
      <c r="ADP395" s="317"/>
      <c r="ADQ395" s="317"/>
      <c r="ADR395" s="317"/>
      <c r="ADS395" s="317"/>
      <c r="ADT395" s="317"/>
      <c r="ADU395" s="317"/>
      <c r="ADV395" s="317"/>
      <c r="ADW395" s="317"/>
      <c r="ADX395" s="317"/>
      <c r="ADY395" s="317"/>
      <c r="ADZ395" s="317"/>
      <c r="AEA395" s="317"/>
      <c r="AEB395" s="317"/>
      <c r="AEC395" s="317"/>
      <c r="AED395" s="317"/>
      <c r="AEE395" s="317"/>
      <c r="AEF395" s="317"/>
      <c r="AEG395" s="317"/>
      <c r="AEH395" s="317"/>
      <c r="AEI395" s="317"/>
      <c r="AEJ395" s="317"/>
      <c r="AEK395" s="317"/>
      <c r="AEL395" s="317"/>
      <c r="AEM395" s="317"/>
      <c r="AEN395" s="317"/>
      <c r="AEO395" s="317"/>
      <c r="AEP395" s="317"/>
      <c r="AEQ395" s="317"/>
      <c r="AER395" s="317"/>
      <c r="AES395" s="317"/>
    </row>
    <row r="396" spans="2:825" s="332" customFormat="1" ht="12.75" customHeight="1" x14ac:dyDescent="0.2">
      <c r="B396" s="331" t="s">
        <v>14656</v>
      </c>
      <c r="C396" s="319">
        <v>95450</v>
      </c>
      <c r="D396" s="322" t="s">
        <v>14657</v>
      </c>
      <c r="E396" s="317"/>
      <c r="F396" s="317"/>
      <c r="G396" s="317"/>
      <c r="H396" s="317"/>
      <c r="I396" s="317"/>
      <c r="J396" s="317"/>
      <c r="K396" s="317"/>
      <c r="L396" s="317"/>
      <c r="M396" s="317"/>
      <c r="N396" s="317"/>
      <c r="O396" s="317"/>
      <c r="P396" s="317"/>
      <c r="Q396" s="317"/>
      <c r="R396" s="317"/>
      <c r="S396" s="317"/>
      <c r="T396" s="317"/>
      <c r="U396" s="317"/>
      <c r="V396" s="317"/>
      <c r="W396" s="317"/>
      <c r="X396" s="317"/>
      <c r="Y396" s="317"/>
      <c r="Z396" s="317"/>
      <c r="AA396" s="317"/>
      <c r="AB396" s="317"/>
      <c r="AC396" s="317"/>
      <c r="AD396" s="317"/>
      <c r="AE396" s="317"/>
      <c r="AF396" s="317"/>
      <c r="AG396" s="317"/>
      <c r="AH396" s="317"/>
      <c r="AI396" s="317"/>
      <c r="AJ396" s="317"/>
      <c r="AK396" s="317"/>
      <c r="AL396" s="317"/>
      <c r="AM396" s="317"/>
      <c r="AN396" s="317"/>
      <c r="AO396" s="317"/>
      <c r="AP396" s="317"/>
      <c r="AQ396" s="317"/>
      <c r="AR396" s="317"/>
      <c r="AS396" s="317"/>
      <c r="AT396" s="317"/>
      <c r="AU396" s="317"/>
      <c r="AV396" s="317"/>
      <c r="AW396" s="317"/>
      <c r="AX396" s="317"/>
      <c r="AY396" s="317"/>
      <c r="AZ396" s="317"/>
      <c r="BA396" s="317"/>
      <c r="BB396" s="317"/>
      <c r="BC396" s="317"/>
      <c r="BD396" s="317"/>
      <c r="BE396" s="317"/>
      <c r="BF396" s="317"/>
      <c r="BG396" s="317"/>
      <c r="BH396" s="317"/>
      <c r="BI396" s="317"/>
      <c r="BJ396" s="317"/>
      <c r="BK396" s="317"/>
      <c r="BL396" s="317"/>
      <c r="BM396" s="317"/>
      <c r="BN396" s="317"/>
      <c r="BO396" s="317"/>
      <c r="BP396" s="317"/>
      <c r="BQ396" s="317"/>
      <c r="BR396" s="317"/>
      <c r="BS396" s="317"/>
      <c r="BT396" s="317"/>
      <c r="BU396" s="317"/>
      <c r="BV396" s="317"/>
      <c r="BW396" s="317"/>
      <c r="BX396" s="317"/>
      <c r="BY396" s="317"/>
      <c r="BZ396" s="317"/>
      <c r="CA396" s="317"/>
      <c r="CB396" s="317"/>
      <c r="CC396" s="317"/>
      <c r="CD396" s="317"/>
      <c r="CE396" s="317"/>
      <c r="CF396" s="317"/>
      <c r="CG396" s="317"/>
      <c r="CH396" s="317"/>
      <c r="CI396" s="317"/>
      <c r="CJ396" s="317"/>
      <c r="CK396" s="317"/>
      <c r="CL396" s="317"/>
      <c r="CM396" s="317"/>
      <c r="CN396" s="317"/>
      <c r="CO396" s="317"/>
      <c r="CP396" s="317"/>
      <c r="CQ396" s="317"/>
      <c r="CR396" s="317"/>
      <c r="CS396" s="317"/>
      <c r="CT396" s="317"/>
      <c r="CU396" s="317"/>
      <c r="CV396" s="317"/>
      <c r="CW396" s="317"/>
      <c r="CX396" s="317"/>
      <c r="CY396" s="317"/>
      <c r="CZ396" s="317"/>
      <c r="DA396" s="317"/>
      <c r="DB396" s="317"/>
      <c r="DC396" s="317"/>
      <c r="DD396" s="317"/>
      <c r="DE396" s="317"/>
      <c r="DF396" s="317"/>
      <c r="DG396" s="317"/>
      <c r="DH396" s="317"/>
      <c r="DI396" s="317"/>
      <c r="DJ396" s="317"/>
      <c r="DK396" s="317"/>
      <c r="DL396" s="317"/>
      <c r="DM396" s="317"/>
      <c r="DN396" s="317"/>
      <c r="DO396" s="317"/>
      <c r="DP396" s="317"/>
      <c r="DQ396" s="317"/>
      <c r="DR396" s="317"/>
      <c r="DS396" s="317"/>
      <c r="DT396" s="317"/>
      <c r="DU396" s="317"/>
      <c r="DV396" s="317"/>
      <c r="DW396" s="317"/>
      <c r="DX396" s="317"/>
      <c r="DY396" s="317"/>
      <c r="DZ396" s="317"/>
      <c r="EA396" s="317"/>
      <c r="EB396" s="317"/>
      <c r="EC396" s="317"/>
      <c r="ED396" s="317"/>
      <c r="EE396" s="317"/>
      <c r="EF396" s="317"/>
      <c r="EG396" s="317"/>
      <c r="EH396" s="317"/>
      <c r="EI396" s="317"/>
      <c r="EJ396" s="317"/>
      <c r="EK396" s="317"/>
      <c r="EL396" s="317"/>
      <c r="EM396" s="317"/>
      <c r="EN396" s="317"/>
      <c r="EO396" s="317"/>
      <c r="EP396" s="317"/>
      <c r="EQ396" s="317"/>
      <c r="ER396" s="317"/>
      <c r="ES396" s="317"/>
      <c r="ET396" s="317"/>
      <c r="EU396" s="317"/>
      <c r="EV396" s="317"/>
      <c r="EW396" s="317"/>
      <c r="EX396" s="317"/>
      <c r="EY396" s="317"/>
      <c r="EZ396" s="317"/>
      <c r="FA396" s="317"/>
      <c r="FB396" s="317"/>
      <c r="FC396" s="317"/>
      <c r="FD396" s="317"/>
      <c r="FE396" s="317"/>
      <c r="FF396" s="317"/>
      <c r="FG396" s="317"/>
      <c r="FH396" s="317"/>
      <c r="FI396" s="317"/>
      <c r="FJ396" s="317"/>
      <c r="FK396" s="317"/>
      <c r="FL396" s="317"/>
      <c r="FM396" s="317"/>
      <c r="FN396" s="317"/>
      <c r="FO396" s="317"/>
      <c r="FP396" s="317"/>
      <c r="FQ396" s="317"/>
      <c r="FR396" s="317"/>
      <c r="FS396" s="317"/>
      <c r="FT396" s="317"/>
      <c r="FU396" s="317"/>
      <c r="FV396" s="317"/>
      <c r="FW396" s="317"/>
      <c r="FX396" s="317"/>
      <c r="FY396" s="317"/>
      <c r="FZ396" s="317"/>
      <c r="GA396" s="317"/>
      <c r="GB396" s="317"/>
      <c r="GC396" s="317"/>
      <c r="GD396" s="317"/>
      <c r="GE396" s="317"/>
      <c r="GF396" s="317"/>
      <c r="GG396" s="317"/>
      <c r="GH396" s="317"/>
      <c r="GI396" s="317"/>
      <c r="GJ396" s="317"/>
      <c r="GK396" s="317"/>
      <c r="GL396" s="317"/>
      <c r="GM396" s="317"/>
      <c r="GN396" s="317"/>
      <c r="GO396" s="317"/>
      <c r="GP396" s="317"/>
      <c r="GQ396" s="317"/>
      <c r="GR396" s="317"/>
      <c r="GS396" s="317"/>
      <c r="GT396" s="317"/>
      <c r="GU396" s="317"/>
      <c r="GV396" s="317"/>
      <c r="GW396" s="317"/>
      <c r="GX396" s="317"/>
      <c r="GY396" s="317"/>
      <c r="GZ396" s="317"/>
      <c r="HA396" s="317"/>
      <c r="HB396" s="317"/>
      <c r="HC396" s="317"/>
      <c r="HD396" s="317"/>
      <c r="HE396" s="317"/>
      <c r="HF396" s="317"/>
      <c r="HG396" s="317"/>
      <c r="HH396" s="317"/>
      <c r="HI396" s="317"/>
      <c r="HJ396" s="317"/>
      <c r="HK396" s="317"/>
      <c r="HL396" s="317"/>
      <c r="HM396" s="317"/>
      <c r="HN396" s="317"/>
      <c r="HO396" s="317"/>
      <c r="HP396" s="317"/>
      <c r="HQ396" s="317"/>
      <c r="HR396" s="317"/>
      <c r="HS396" s="317"/>
      <c r="HT396" s="317"/>
      <c r="HU396" s="317"/>
      <c r="HV396" s="317"/>
      <c r="HW396" s="317"/>
      <c r="HX396" s="317"/>
      <c r="HY396" s="317"/>
      <c r="HZ396" s="317"/>
      <c r="IA396" s="317"/>
      <c r="IB396" s="317"/>
      <c r="IC396" s="317"/>
      <c r="ID396" s="317"/>
      <c r="IE396" s="317"/>
      <c r="IF396" s="317"/>
      <c r="IG396" s="317"/>
      <c r="IH396" s="317"/>
      <c r="II396" s="317"/>
      <c r="IJ396" s="317"/>
      <c r="IK396" s="317"/>
      <c r="IL396" s="317"/>
      <c r="IM396" s="317"/>
      <c r="IN396" s="317"/>
      <c r="IO396" s="317"/>
      <c r="IP396" s="317"/>
      <c r="IQ396" s="317"/>
      <c r="IR396" s="317"/>
      <c r="IS396" s="317"/>
      <c r="IT396" s="317"/>
      <c r="IU396" s="317"/>
      <c r="IV396" s="317"/>
      <c r="IW396" s="317"/>
      <c r="IX396" s="317"/>
      <c r="IY396" s="317"/>
      <c r="IZ396" s="317"/>
      <c r="JA396" s="317"/>
      <c r="JB396" s="317"/>
      <c r="JC396" s="317"/>
      <c r="JD396" s="317"/>
      <c r="JE396" s="317"/>
      <c r="JF396" s="317"/>
      <c r="JG396" s="317"/>
      <c r="JH396" s="317"/>
      <c r="JI396" s="317"/>
      <c r="JJ396" s="317"/>
      <c r="JK396" s="317"/>
      <c r="JL396" s="317"/>
      <c r="JM396" s="317"/>
      <c r="JN396" s="317"/>
      <c r="JO396" s="317"/>
      <c r="JP396" s="317"/>
      <c r="JQ396" s="317"/>
      <c r="JR396" s="317"/>
      <c r="JS396" s="317"/>
      <c r="JT396" s="317"/>
      <c r="JU396" s="317"/>
      <c r="JV396" s="317"/>
      <c r="JW396" s="317"/>
      <c r="JX396" s="317"/>
      <c r="JY396" s="317"/>
      <c r="JZ396" s="317"/>
      <c r="KA396" s="317"/>
      <c r="KB396" s="317"/>
      <c r="KC396" s="317"/>
      <c r="KD396" s="317"/>
      <c r="KE396" s="317"/>
      <c r="KF396" s="317"/>
      <c r="KG396" s="317"/>
      <c r="KH396" s="317"/>
      <c r="KI396" s="317"/>
      <c r="KJ396" s="317"/>
      <c r="KK396" s="317"/>
      <c r="KL396" s="317"/>
      <c r="KM396" s="317"/>
      <c r="KN396" s="317"/>
      <c r="KO396" s="317"/>
      <c r="KP396" s="317"/>
      <c r="KQ396" s="317"/>
      <c r="KR396" s="317"/>
      <c r="KS396" s="317"/>
      <c r="KT396" s="317"/>
      <c r="KU396" s="317"/>
      <c r="KV396" s="317"/>
      <c r="KW396" s="317"/>
      <c r="KX396" s="317"/>
      <c r="KY396" s="317"/>
      <c r="KZ396" s="317"/>
      <c r="LA396" s="317"/>
      <c r="LB396" s="317"/>
      <c r="LC396" s="317"/>
      <c r="LD396" s="317"/>
      <c r="LE396" s="317"/>
      <c r="LF396" s="317"/>
      <c r="LG396" s="317"/>
      <c r="LH396" s="317"/>
      <c r="LI396" s="317"/>
      <c r="LJ396" s="317"/>
      <c r="LK396" s="317"/>
      <c r="LL396" s="317"/>
      <c r="LM396" s="317"/>
      <c r="LN396" s="317"/>
      <c r="LO396" s="317"/>
      <c r="LP396" s="317"/>
      <c r="LQ396" s="317"/>
      <c r="LR396" s="317"/>
      <c r="LS396" s="317"/>
      <c r="LT396" s="317"/>
      <c r="LU396" s="317"/>
      <c r="LV396" s="317"/>
      <c r="LW396" s="317"/>
      <c r="LX396" s="317"/>
      <c r="LY396" s="317"/>
      <c r="LZ396" s="317"/>
      <c r="MA396" s="317"/>
      <c r="MB396" s="317"/>
      <c r="MC396" s="317"/>
      <c r="MD396" s="317"/>
      <c r="ME396" s="317"/>
      <c r="MF396" s="317"/>
      <c r="MG396" s="317"/>
      <c r="MH396" s="317"/>
      <c r="MI396" s="317"/>
      <c r="MJ396" s="317"/>
      <c r="MK396" s="317"/>
      <c r="ML396" s="317"/>
      <c r="MM396" s="317"/>
      <c r="MN396" s="317"/>
      <c r="MO396" s="317"/>
      <c r="MP396" s="317"/>
      <c r="MQ396" s="317"/>
      <c r="MR396" s="317"/>
      <c r="MS396" s="317"/>
      <c r="MT396" s="317"/>
      <c r="MU396" s="317"/>
      <c r="MV396" s="317"/>
      <c r="MW396" s="317"/>
      <c r="MX396" s="317"/>
      <c r="MY396" s="317"/>
      <c r="MZ396" s="317"/>
      <c r="NA396" s="317"/>
      <c r="NB396" s="317"/>
      <c r="NC396" s="317"/>
      <c r="ND396" s="317"/>
      <c r="NE396" s="317"/>
      <c r="NF396" s="317"/>
      <c r="NG396" s="317"/>
      <c r="NH396" s="317"/>
      <c r="NI396" s="317"/>
      <c r="NJ396" s="317"/>
      <c r="NK396" s="317"/>
      <c r="NL396" s="317"/>
      <c r="NM396" s="317"/>
      <c r="NN396" s="317"/>
      <c r="NO396" s="317"/>
      <c r="NP396" s="317"/>
      <c r="NQ396" s="317"/>
      <c r="NR396" s="317"/>
      <c r="NS396" s="317"/>
      <c r="NT396" s="317"/>
      <c r="NU396" s="317"/>
      <c r="NV396" s="317"/>
      <c r="NW396" s="317"/>
      <c r="NX396" s="317"/>
      <c r="NY396" s="317"/>
      <c r="NZ396" s="317"/>
      <c r="OA396" s="317"/>
      <c r="OB396" s="317"/>
      <c r="OC396" s="317"/>
      <c r="OD396" s="317"/>
      <c r="OE396" s="317"/>
      <c r="OF396" s="317"/>
      <c r="OG396" s="317"/>
      <c r="OH396" s="317"/>
      <c r="OI396" s="317"/>
      <c r="OJ396" s="317"/>
      <c r="OK396" s="317"/>
      <c r="OL396" s="317"/>
      <c r="OM396" s="317"/>
      <c r="ON396" s="317"/>
      <c r="OO396" s="317"/>
      <c r="OP396" s="317"/>
      <c r="OQ396" s="317"/>
      <c r="OR396" s="317"/>
      <c r="OS396" s="317"/>
      <c r="OT396" s="317"/>
      <c r="OU396" s="317"/>
      <c r="OV396" s="317"/>
      <c r="OW396" s="317"/>
      <c r="OX396" s="317"/>
      <c r="OY396" s="317"/>
      <c r="OZ396" s="317"/>
      <c r="PA396" s="317"/>
      <c r="PB396" s="317"/>
      <c r="PC396" s="317"/>
      <c r="PD396" s="317"/>
      <c r="PE396" s="317"/>
      <c r="PF396" s="317"/>
      <c r="PG396" s="317"/>
      <c r="PH396" s="317"/>
      <c r="PI396" s="317"/>
      <c r="PJ396" s="317"/>
      <c r="PK396" s="317"/>
      <c r="PL396" s="317"/>
      <c r="PM396" s="317"/>
      <c r="PN396" s="317"/>
      <c r="PO396" s="317"/>
      <c r="PP396" s="317"/>
      <c r="PQ396" s="317"/>
      <c r="PR396" s="317"/>
      <c r="PS396" s="317"/>
      <c r="PT396" s="317"/>
      <c r="PU396" s="317"/>
      <c r="PV396" s="317"/>
      <c r="PW396" s="317"/>
      <c r="PX396" s="317"/>
      <c r="PY396" s="317"/>
      <c r="PZ396" s="317"/>
      <c r="QA396" s="317"/>
      <c r="QB396" s="317"/>
      <c r="QC396" s="317"/>
      <c r="QD396" s="317"/>
      <c r="QE396" s="317"/>
      <c r="QF396" s="317"/>
      <c r="QG396" s="317"/>
      <c r="QH396" s="317"/>
      <c r="QI396" s="317"/>
      <c r="QJ396" s="317"/>
      <c r="QK396" s="317"/>
      <c r="QL396" s="317"/>
      <c r="QM396" s="317"/>
      <c r="QN396" s="317"/>
      <c r="QO396" s="317"/>
      <c r="QP396" s="317"/>
      <c r="QQ396" s="317"/>
      <c r="QR396" s="317"/>
      <c r="QS396" s="317"/>
      <c r="QT396" s="317"/>
      <c r="QU396" s="317"/>
      <c r="QV396" s="317"/>
      <c r="QW396" s="317"/>
      <c r="QX396" s="317"/>
      <c r="QY396" s="317"/>
      <c r="QZ396" s="317"/>
      <c r="RA396" s="317"/>
      <c r="RB396" s="317"/>
      <c r="RC396" s="317"/>
      <c r="RD396" s="317"/>
      <c r="RE396" s="317"/>
      <c r="RF396" s="317"/>
      <c r="RG396" s="317"/>
      <c r="RH396" s="317"/>
      <c r="RI396" s="317"/>
      <c r="RJ396" s="317"/>
      <c r="RK396" s="317"/>
      <c r="RL396" s="317"/>
      <c r="RM396" s="317"/>
      <c r="RN396" s="317"/>
      <c r="RO396" s="317"/>
      <c r="RP396" s="317"/>
      <c r="RQ396" s="317"/>
      <c r="RR396" s="317"/>
      <c r="RS396" s="317"/>
      <c r="RT396" s="317"/>
      <c r="RU396" s="317"/>
      <c r="RV396" s="317"/>
      <c r="RW396" s="317"/>
      <c r="RX396" s="317"/>
      <c r="RY396" s="317"/>
      <c r="RZ396" s="317"/>
      <c r="SA396" s="317"/>
      <c r="SB396" s="317"/>
      <c r="SC396" s="317"/>
      <c r="SD396" s="317"/>
      <c r="SE396" s="317"/>
      <c r="SF396" s="317"/>
      <c r="SG396" s="317"/>
      <c r="SH396" s="317"/>
      <c r="SI396" s="317"/>
      <c r="SJ396" s="317"/>
      <c r="SK396" s="317"/>
      <c r="SL396" s="317"/>
      <c r="SM396" s="317"/>
      <c r="SN396" s="317"/>
      <c r="SO396" s="317"/>
      <c r="SP396" s="317"/>
      <c r="SQ396" s="317"/>
      <c r="SR396" s="317"/>
      <c r="SS396" s="317"/>
      <c r="ST396" s="317"/>
      <c r="SU396" s="317"/>
      <c r="SV396" s="317"/>
      <c r="SW396" s="317"/>
      <c r="SX396" s="317"/>
      <c r="SY396" s="317"/>
      <c r="SZ396" s="317"/>
      <c r="TA396" s="317"/>
      <c r="TB396" s="317"/>
      <c r="TC396" s="317"/>
      <c r="TD396" s="317"/>
      <c r="TE396" s="317"/>
      <c r="TF396" s="317"/>
      <c r="TG396" s="317"/>
      <c r="TH396" s="317"/>
      <c r="TI396" s="317"/>
      <c r="TJ396" s="317"/>
      <c r="TK396" s="317"/>
      <c r="TL396" s="317"/>
      <c r="TM396" s="317"/>
      <c r="TN396" s="317"/>
      <c r="TO396" s="317"/>
      <c r="TP396" s="317"/>
      <c r="TQ396" s="317"/>
      <c r="TR396" s="317"/>
      <c r="TS396" s="317"/>
      <c r="TT396" s="317"/>
      <c r="TU396" s="317"/>
      <c r="TV396" s="317"/>
      <c r="TW396" s="317"/>
      <c r="TX396" s="317"/>
      <c r="TY396" s="317"/>
      <c r="TZ396" s="317"/>
      <c r="UA396" s="317"/>
      <c r="UB396" s="317"/>
      <c r="UC396" s="317"/>
      <c r="UD396" s="317"/>
      <c r="UE396" s="317"/>
      <c r="UF396" s="317"/>
      <c r="UG396" s="317"/>
      <c r="UH396" s="317"/>
      <c r="UI396" s="317"/>
      <c r="UJ396" s="317"/>
      <c r="UK396" s="317"/>
      <c r="UL396" s="317"/>
      <c r="UM396" s="317"/>
      <c r="UN396" s="317"/>
      <c r="UO396" s="317"/>
      <c r="UP396" s="317"/>
      <c r="UQ396" s="317"/>
      <c r="UR396" s="317"/>
      <c r="US396" s="317"/>
      <c r="UT396" s="317"/>
      <c r="UU396" s="317"/>
      <c r="UV396" s="317"/>
      <c r="UW396" s="317"/>
      <c r="UX396" s="317"/>
      <c r="UY396" s="317"/>
      <c r="UZ396" s="317"/>
      <c r="VA396" s="317"/>
      <c r="VB396" s="317"/>
      <c r="VC396" s="317"/>
      <c r="VD396" s="317"/>
      <c r="VE396" s="317"/>
      <c r="VF396" s="317"/>
      <c r="VG396" s="317"/>
      <c r="VH396" s="317"/>
      <c r="VI396" s="317"/>
      <c r="VJ396" s="317"/>
      <c r="VK396" s="317"/>
      <c r="VL396" s="317"/>
      <c r="VM396" s="317"/>
      <c r="VN396" s="317"/>
      <c r="VO396" s="317"/>
      <c r="VP396" s="317"/>
      <c r="VQ396" s="317"/>
      <c r="VR396" s="317"/>
      <c r="VS396" s="317"/>
      <c r="VT396" s="317"/>
      <c r="VU396" s="317"/>
      <c r="VV396" s="317"/>
      <c r="VW396" s="317"/>
      <c r="VX396" s="317"/>
      <c r="VY396" s="317"/>
      <c r="VZ396" s="317"/>
      <c r="WA396" s="317"/>
      <c r="WB396" s="317"/>
      <c r="WC396" s="317"/>
      <c r="WD396" s="317"/>
      <c r="WE396" s="317"/>
      <c r="WF396" s="317"/>
      <c r="WG396" s="317"/>
      <c r="WH396" s="317"/>
      <c r="WI396" s="317"/>
      <c r="WJ396" s="317"/>
      <c r="WK396" s="317"/>
      <c r="WL396" s="317"/>
      <c r="WM396" s="317"/>
      <c r="WN396" s="317"/>
      <c r="WO396" s="317"/>
      <c r="WP396" s="317"/>
      <c r="WQ396" s="317"/>
      <c r="WR396" s="317"/>
      <c r="WS396" s="317"/>
      <c r="WT396" s="317"/>
      <c r="WU396" s="317"/>
      <c r="WV396" s="317"/>
      <c r="WW396" s="317"/>
      <c r="WX396" s="317"/>
      <c r="WY396" s="317"/>
      <c r="WZ396" s="317"/>
      <c r="XA396" s="317"/>
      <c r="XB396" s="317"/>
      <c r="XC396" s="317"/>
      <c r="XD396" s="317"/>
      <c r="XE396" s="317"/>
      <c r="XF396" s="317"/>
      <c r="XG396" s="317"/>
      <c r="XH396" s="317"/>
      <c r="XI396" s="317"/>
      <c r="XJ396" s="317"/>
      <c r="XK396" s="317"/>
      <c r="XL396" s="317"/>
      <c r="XM396" s="317"/>
      <c r="XN396" s="317"/>
      <c r="XO396" s="317"/>
      <c r="XP396" s="317"/>
      <c r="XQ396" s="317"/>
      <c r="XR396" s="317"/>
      <c r="XS396" s="317"/>
      <c r="XT396" s="317"/>
      <c r="XU396" s="317"/>
      <c r="XV396" s="317"/>
      <c r="XW396" s="317"/>
      <c r="XX396" s="317"/>
      <c r="XY396" s="317"/>
      <c r="XZ396" s="317"/>
      <c r="YA396" s="317"/>
      <c r="YB396" s="317"/>
      <c r="YC396" s="317"/>
      <c r="YD396" s="317"/>
      <c r="YE396" s="317"/>
      <c r="YF396" s="317"/>
      <c r="YG396" s="317"/>
      <c r="YH396" s="317"/>
      <c r="YI396" s="317"/>
      <c r="YJ396" s="317"/>
      <c r="YK396" s="317"/>
      <c r="YL396" s="317"/>
      <c r="YM396" s="317"/>
      <c r="YN396" s="317"/>
      <c r="YO396" s="317"/>
      <c r="YP396" s="317"/>
      <c r="YQ396" s="317"/>
      <c r="YR396" s="317"/>
      <c r="YS396" s="317"/>
      <c r="YT396" s="317"/>
      <c r="YU396" s="317"/>
      <c r="YV396" s="317"/>
      <c r="YW396" s="317"/>
      <c r="YX396" s="317"/>
      <c r="YY396" s="317"/>
      <c r="YZ396" s="317"/>
      <c r="ZA396" s="317"/>
      <c r="ZB396" s="317"/>
      <c r="ZC396" s="317"/>
      <c r="ZD396" s="317"/>
      <c r="ZE396" s="317"/>
      <c r="ZF396" s="317"/>
      <c r="ZG396" s="317"/>
      <c r="ZH396" s="317"/>
      <c r="ZI396" s="317"/>
      <c r="ZJ396" s="317"/>
      <c r="ZK396" s="317"/>
      <c r="ZL396" s="317"/>
      <c r="ZM396" s="317"/>
      <c r="ZN396" s="317"/>
      <c r="ZO396" s="317"/>
      <c r="ZP396" s="317"/>
      <c r="ZQ396" s="317"/>
      <c r="ZR396" s="317"/>
      <c r="ZS396" s="317"/>
      <c r="ZT396" s="317"/>
      <c r="ZU396" s="317"/>
      <c r="ZV396" s="317"/>
      <c r="ZW396" s="317"/>
      <c r="ZX396" s="317"/>
      <c r="ZY396" s="317"/>
      <c r="ZZ396" s="317"/>
      <c r="AAA396" s="317"/>
      <c r="AAB396" s="317"/>
      <c r="AAC396" s="317"/>
      <c r="AAD396" s="317"/>
      <c r="AAE396" s="317"/>
      <c r="AAF396" s="317"/>
      <c r="AAG396" s="317"/>
      <c r="AAH396" s="317"/>
      <c r="AAI396" s="317"/>
      <c r="AAJ396" s="317"/>
      <c r="AAK396" s="317"/>
      <c r="AAL396" s="317"/>
      <c r="AAM396" s="317"/>
      <c r="AAN396" s="317"/>
      <c r="AAO396" s="317"/>
      <c r="AAP396" s="317"/>
      <c r="AAQ396" s="317"/>
      <c r="AAR396" s="317"/>
      <c r="AAS396" s="317"/>
      <c r="AAT396" s="317"/>
      <c r="AAU396" s="317"/>
      <c r="AAV396" s="317"/>
      <c r="AAW396" s="317"/>
      <c r="AAX396" s="317"/>
      <c r="AAY396" s="317"/>
      <c r="AAZ396" s="317"/>
      <c r="ABA396" s="317"/>
      <c r="ABB396" s="317"/>
      <c r="ABC396" s="317"/>
      <c r="ABD396" s="317"/>
      <c r="ABE396" s="317"/>
      <c r="ABF396" s="317"/>
      <c r="ABG396" s="317"/>
      <c r="ABH396" s="317"/>
      <c r="ABI396" s="317"/>
      <c r="ABJ396" s="317"/>
      <c r="ABK396" s="317"/>
      <c r="ABL396" s="317"/>
      <c r="ABM396" s="317"/>
      <c r="ABN396" s="317"/>
      <c r="ABO396" s="317"/>
      <c r="ABP396" s="317"/>
      <c r="ABQ396" s="317"/>
      <c r="ABR396" s="317"/>
      <c r="ABS396" s="317"/>
      <c r="ABT396" s="317"/>
      <c r="ABU396" s="317"/>
      <c r="ABV396" s="317"/>
      <c r="ABW396" s="317"/>
      <c r="ABX396" s="317"/>
      <c r="ABY396" s="317"/>
      <c r="ABZ396" s="317"/>
      <c r="ACA396" s="317"/>
      <c r="ACB396" s="317"/>
      <c r="ACC396" s="317"/>
      <c r="ACD396" s="317"/>
      <c r="ACE396" s="317"/>
      <c r="ACF396" s="317"/>
      <c r="ACG396" s="317"/>
      <c r="ACH396" s="317"/>
      <c r="ACI396" s="317"/>
      <c r="ACJ396" s="317"/>
      <c r="ACK396" s="317"/>
      <c r="ACL396" s="317"/>
      <c r="ACM396" s="317"/>
      <c r="ACN396" s="317"/>
      <c r="ACO396" s="317"/>
      <c r="ACP396" s="317"/>
      <c r="ACQ396" s="317"/>
      <c r="ACR396" s="317"/>
      <c r="ACS396" s="317"/>
      <c r="ACT396" s="317"/>
      <c r="ACU396" s="317"/>
      <c r="ACV396" s="317"/>
      <c r="ACW396" s="317"/>
      <c r="ACX396" s="317"/>
      <c r="ACY396" s="317"/>
      <c r="ACZ396" s="317"/>
      <c r="ADA396" s="317"/>
      <c r="ADB396" s="317"/>
      <c r="ADC396" s="317"/>
      <c r="ADD396" s="317"/>
      <c r="ADE396" s="317"/>
      <c r="ADF396" s="317"/>
      <c r="ADG396" s="317"/>
      <c r="ADH396" s="317"/>
      <c r="ADI396" s="317"/>
      <c r="ADJ396" s="317"/>
      <c r="ADK396" s="317"/>
      <c r="ADL396" s="317"/>
      <c r="ADM396" s="317"/>
      <c r="ADN396" s="317"/>
      <c r="ADO396" s="317"/>
      <c r="ADP396" s="317"/>
      <c r="ADQ396" s="317"/>
      <c r="ADR396" s="317"/>
      <c r="ADS396" s="317"/>
      <c r="ADT396" s="317"/>
      <c r="ADU396" s="317"/>
      <c r="ADV396" s="317"/>
      <c r="ADW396" s="317"/>
      <c r="ADX396" s="317"/>
      <c r="ADY396" s="317"/>
      <c r="ADZ396" s="317"/>
      <c r="AEA396" s="317"/>
      <c r="AEB396" s="317"/>
      <c r="AEC396" s="317"/>
      <c r="AED396" s="317"/>
      <c r="AEE396" s="317"/>
      <c r="AEF396" s="317"/>
      <c r="AEG396" s="317"/>
      <c r="AEH396" s="317"/>
      <c r="AEI396" s="317"/>
      <c r="AEJ396" s="317"/>
      <c r="AEK396" s="317"/>
      <c r="AEL396" s="317"/>
      <c r="AEM396" s="317"/>
      <c r="AEN396" s="317"/>
      <c r="AEO396" s="317"/>
      <c r="AEP396" s="317"/>
      <c r="AEQ396" s="317"/>
      <c r="AER396" s="317"/>
      <c r="AES396" s="317"/>
    </row>
    <row r="397" spans="2:825" s="332" customFormat="1" ht="12.75" customHeight="1" x14ac:dyDescent="0.2">
      <c r="B397" s="331" t="s">
        <v>14658</v>
      </c>
      <c r="C397" s="319">
        <v>100460</v>
      </c>
      <c r="D397" s="322" t="s">
        <v>14659</v>
      </c>
      <c r="E397" s="317"/>
      <c r="F397" s="317"/>
      <c r="G397" s="317"/>
      <c r="H397" s="317"/>
      <c r="I397" s="317"/>
      <c r="J397" s="317"/>
      <c r="K397" s="317"/>
      <c r="L397" s="317"/>
      <c r="M397" s="317"/>
      <c r="N397" s="317"/>
      <c r="O397" s="317"/>
      <c r="P397" s="317"/>
      <c r="Q397" s="317"/>
      <c r="R397" s="317"/>
      <c r="S397" s="317"/>
      <c r="T397" s="317"/>
      <c r="U397" s="317"/>
      <c r="V397" s="317"/>
      <c r="W397" s="317"/>
      <c r="X397" s="317"/>
      <c r="Y397" s="317"/>
      <c r="Z397" s="317"/>
      <c r="AA397" s="317"/>
      <c r="AB397" s="317"/>
      <c r="AC397" s="317"/>
      <c r="AD397" s="317"/>
      <c r="AE397" s="317"/>
      <c r="AF397" s="317"/>
      <c r="AG397" s="317"/>
      <c r="AH397" s="317"/>
      <c r="AI397" s="317"/>
      <c r="AJ397" s="317"/>
      <c r="AK397" s="317"/>
      <c r="AL397" s="317"/>
      <c r="AM397" s="317"/>
      <c r="AN397" s="317"/>
      <c r="AO397" s="317"/>
      <c r="AP397" s="317"/>
      <c r="AQ397" s="317"/>
      <c r="AR397" s="317"/>
      <c r="AS397" s="317"/>
      <c r="AT397" s="317"/>
      <c r="AU397" s="317"/>
      <c r="AV397" s="317"/>
      <c r="AW397" s="317"/>
      <c r="AX397" s="317"/>
      <c r="AY397" s="317"/>
      <c r="AZ397" s="317"/>
      <c r="BA397" s="317"/>
      <c r="BB397" s="317"/>
      <c r="BC397" s="317"/>
      <c r="BD397" s="317"/>
      <c r="BE397" s="317"/>
      <c r="BF397" s="317"/>
      <c r="BG397" s="317"/>
      <c r="BH397" s="317"/>
      <c r="BI397" s="317"/>
      <c r="BJ397" s="317"/>
      <c r="BK397" s="317"/>
      <c r="BL397" s="317"/>
      <c r="BM397" s="317"/>
      <c r="BN397" s="317"/>
      <c r="BO397" s="317"/>
      <c r="BP397" s="317"/>
      <c r="BQ397" s="317"/>
      <c r="BR397" s="317"/>
      <c r="BS397" s="317"/>
      <c r="BT397" s="317"/>
      <c r="BU397" s="317"/>
      <c r="BV397" s="317"/>
      <c r="BW397" s="317"/>
      <c r="BX397" s="317"/>
      <c r="BY397" s="317"/>
      <c r="BZ397" s="317"/>
      <c r="CA397" s="317"/>
      <c r="CB397" s="317"/>
      <c r="CC397" s="317"/>
      <c r="CD397" s="317"/>
      <c r="CE397" s="317"/>
      <c r="CF397" s="317"/>
      <c r="CG397" s="317"/>
      <c r="CH397" s="317"/>
      <c r="CI397" s="317"/>
      <c r="CJ397" s="317"/>
      <c r="CK397" s="317"/>
      <c r="CL397" s="317"/>
      <c r="CM397" s="317"/>
      <c r="CN397" s="317"/>
      <c r="CO397" s="317"/>
      <c r="CP397" s="317"/>
      <c r="CQ397" s="317"/>
      <c r="CR397" s="317"/>
      <c r="CS397" s="317"/>
      <c r="CT397" s="317"/>
      <c r="CU397" s="317"/>
      <c r="CV397" s="317"/>
      <c r="CW397" s="317"/>
      <c r="CX397" s="317"/>
      <c r="CY397" s="317"/>
      <c r="CZ397" s="317"/>
      <c r="DA397" s="317"/>
      <c r="DB397" s="317"/>
      <c r="DC397" s="317"/>
      <c r="DD397" s="317"/>
      <c r="DE397" s="317"/>
      <c r="DF397" s="317"/>
      <c r="DG397" s="317"/>
      <c r="DH397" s="317"/>
      <c r="DI397" s="317"/>
      <c r="DJ397" s="317"/>
      <c r="DK397" s="317"/>
      <c r="DL397" s="317"/>
      <c r="DM397" s="317"/>
      <c r="DN397" s="317"/>
      <c r="DO397" s="317"/>
      <c r="DP397" s="317"/>
      <c r="DQ397" s="317"/>
      <c r="DR397" s="317"/>
      <c r="DS397" s="317"/>
      <c r="DT397" s="317"/>
      <c r="DU397" s="317"/>
      <c r="DV397" s="317"/>
      <c r="DW397" s="317"/>
      <c r="DX397" s="317"/>
      <c r="DY397" s="317"/>
      <c r="DZ397" s="317"/>
      <c r="EA397" s="317"/>
      <c r="EB397" s="317"/>
      <c r="EC397" s="317"/>
      <c r="ED397" s="317"/>
      <c r="EE397" s="317"/>
      <c r="EF397" s="317"/>
      <c r="EG397" s="317"/>
      <c r="EH397" s="317"/>
      <c r="EI397" s="317"/>
      <c r="EJ397" s="317"/>
      <c r="EK397" s="317"/>
      <c r="EL397" s="317"/>
      <c r="EM397" s="317"/>
      <c r="EN397" s="317"/>
      <c r="EO397" s="317"/>
      <c r="EP397" s="317"/>
      <c r="EQ397" s="317"/>
      <c r="ER397" s="317"/>
      <c r="ES397" s="317"/>
      <c r="ET397" s="317"/>
      <c r="EU397" s="317"/>
      <c r="EV397" s="317"/>
      <c r="EW397" s="317"/>
      <c r="EX397" s="317"/>
      <c r="EY397" s="317"/>
      <c r="EZ397" s="317"/>
      <c r="FA397" s="317"/>
      <c r="FB397" s="317"/>
      <c r="FC397" s="317"/>
      <c r="FD397" s="317"/>
      <c r="FE397" s="317"/>
      <c r="FF397" s="317"/>
      <c r="FG397" s="317"/>
      <c r="FH397" s="317"/>
      <c r="FI397" s="317"/>
      <c r="FJ397" s="317"/>
      <c r="FK397" s="317"/>
      <c r="FL397" s="317"/>
      <c r="FM397" s="317"/>
      <c r="FN397" s="317"/>
      <c r="FO397" s="317"/>
      <c r="FP397" s="317"/>
      <c r="FQ397" s="317"/>
      <c r="FR397" s="317"/>
      <c r="FS397" s="317"/>
      <c r="FT397" s="317"/>
      <c r="FU397" s="317"/>
      <c r="FV397" s="317"/>
      <c r="FW397" s="317"/>
      <c r="FX397" s="317"/>
      <c r="FY397" s="317"/>
      <c r="FZ397" s="317"/>
      <c r="GA397" s="317"/>
      <c r="GB397" s="317"/>
      <c r="GC397" s="317"/>
      <c r="GD397" s="317"/>
      <c r="GE397" s="317"/>
      <c r="GF397" s="317"/>
      <c r="GG397" s="317"/>
      <c r="GH397" s="317"/>
      <c r="GI397" s="317"/>
      <c r="GJ397" s="317"/>
      <c r="GK397" s="317"/>
      <c r="GL397" s="317"/>
      <c r="GM397" s="317"/>
      <c r="GN397" s="317"/>
      <c r="GO397" s="317"/>
      <c r="GP397" s="317"/>
      <c r="GQ397" s="317"/>
      <c r="GR397" s="317"/>
      <c r="GS397" s="317"/>
      <c r="GT397" s="317"/>
      <c r="GU397" s="317"/>
      <c r="GV397" s="317"/>
      <c r="GW397" s="317"/>
      <c r="GX397" s="317"/>
      <c r="GY397" s="317"/>
      <c r="GZ397" s="317"/>
      <c r="HA397" s="317"/>
      <c r="HB397" s="317"/>
      <c r="HC397" s="317"/>
      <c r="HD397" s="317"/>
      <c r="HE397" s="317"/>
      <c r="HF397" s="317"/>
      <c r="HG397" s="317"/>
      <c r="HH397" s="317"/>
      <c r="HI397" s="317"/>
      <c r="HJ397" s="317"/>
      <c r="HK397" s="317"/>
      <c r="HL397" s="317"/>
      <c r="HM397" s="317"/>
      <c r="HN397" s="317"/>
      <c r="HO397" s="317"/>
      <c r="HP397" s="317"/>
      <c r="HQ397" s="317"/>
      <c r="HR397" s="317"/>
      <c r="HS397" s="317"/>
      <c r="HT397" s="317"/>
      <c r="HU397" s="317"/>
      <c r="HV397" s="317"/>
      <c r="HW397" s="317"/>
      <c r="HX397" s="317"/>
      <c r="HY397" s="317"/>
      <c r="HZ397" s="317"/>
      <c r="IA397" s="317"/>
      <c r="IB397" s="317"/>
      <c r="IC397" s="317"/>
      <c r="ID397" s="317"/>
      <c r="IE397" s="317"/>
      <c r="IF397" s="317"/>
      <c r="IG397" s="317"/>
      <c r="IH397" s="317"/>
      <c r="II397" s="317"/>
      <c r="IJ397" s="317"/>
      <c r="IK397" s="317"/>
      <c r="IL397" s="317"/>
      <c r="IM397" s="317"/>
      <c r="IN397" s="317"/>
      <c r="IO397" s="317"/>
      <c r="IP397" s="317"/>
      <c r="IQ397" s="317"/>
      <c r="IR397" s="317"/>
      <c r="IS397" s="317"/>
      <c r="IT397" s="317"/>
      <c r="IU397" s="317"/>
      <c r="IV397" s="317"/>
      <c r="IW397" s="317"/>
      <c r="IX397" s="317"/>
      <c r="IY397" s="317"/>
      <c r="IZ397" s="317"/>
      <c r="JA397" s="317"/>
      <c r="JB397" s="317"/>
      <c r="JC397" s="317"/>
      <c r="JD397" s="317"/>
      <c r="JE397" s="317"/>
      <c r="JF397" s="317"/>
      <c r="JG397" s="317"/>
      <c r="JH397" s="317"/>
      <c r="JI397" s="317"/>
      <c r="JJ397" s="317"/>
      <c r="JK397" s="317"/>
      <c r="JL397" s="317"/>
      <c r="JM397" s="317"/>
      <c r="JN397" s="317"/>
      <c r="JO397" s="317"/>
      <c r="JP397" s="317"/>
      <c r="JQ397" s="317"/>
      <c r="JR397" s="317"/>
      <c r="JS397" s="317"/>
      <c r="JT397" s="317"/>
      <c r="JU397" s="317"/>
      <c r="JV397" s="317"/>
      <c r="JW397" s="317"/>
      <c r="JX397" s="317"/>
      <c r="JY397" s="317"/>
      <c r="JZ397" s="317"/>
      <c r="KA397" s="317"/>
      <c r="KB397" s="317"/>
      <c r="KC397" s="317"/>
      <c r="KD397" s="317"/>
      <c r="KE397" s="317"/>
      <c r="KF397" s="317"/>
      <c r="KG397" s="317"/>
      <c r="KH397" s="317"/>
      <c r="KI397" s="317"/>
      <c r="KJ397" s="317"/>
      <c r="KK397" s="317"/>
      <c r="KL397" s="317"/>
      <c r="KM397" s="317"/>
      <c r="KN397" s="317"/>
      <c r="KO397" s="317"/>
      <c r="KP397" s="317"/>
      <c r="KQ397" s="317"/>
      <c r="KR397" s="317"/>
      <c r="KS397" s="317"/>
      <c r="KT397" s="317"/>
      <c r="KU397" s="317"/>
      <c r="KV397" s="317"/>
      <c r="KW397" s="317"/>
      <c r="KX397" s="317"/>
      <c r="KY397" s="317"/>
      <c r="KZ397" s="317"/>
      <c r="LA397" s="317"/>
      <c r="LB397" s="317"/>
      <c r="LC397" s="317"/>
      <c r="LD397" s="317"/>
      <c r="LE397" s="317"/>
      <c r="LF397" s="317"/>
      <c r="LG397" s="317"/>
      <c r="LH397" s="317"/>
      <c r="LI397" s="317"/>
      <c r="LJ397" s="317"/>
      <c r="LK397" s="317"/>
      <c r="LL397" s="317"/>
      <c r="LM397" s="317"/>
      <c r="LN397" s="317"/>
      <c r="LO397" s="317"/>
      <c r="LP397" s="317"/>
      <c r="LQ397" s="317"/>
      <c r="LR397" s="317"/>
      <c r="LS397" s="317"/>
      <c r="LT397" s="317"/>
      <c r="LU397" s="317"/>
      <c r="LV397" s="317"/>
      <c r="LW397" s="317"/>
      <c r="LX397" s="317"/>
      <c r="LY397" s="317"/>
      <c r="LZ397" s="317"/>
      <c r="MA397" s="317"/>
      <c r="MB397" s="317"/>
      <c r="MC397" s="317"/>
      <c r="MD397" s="317"/>
      <c r="ME397" s="317"/>
      <c r="MF397" s="317"/>
      <c r="MG397" s="317"/>
      <c r="MH397" s="317"/>
      <c r="MI397" s="317"/>
      <c r="MJ397" s="317"/>
      <c r="MK397" s="317"/>
      <c r="ML397" s="317"/>
      <c r="MM397" s="317"/>
      <c r="MN397" s="317"/>
      <c r="MO397" s="317"/>
      <c r="MP397" s="317"/>
      <c r="MQ397" s="317"/>
      <c r="MR397" s="317"/>
      <c r="MS397" s="317"/>
      <c r="MT397" s="317"/>
      <c r="MU397" s="317"/>
      <c r="MV397" s="317"/>
      <c r="MW397" s="317"/>
      <c r="MX397" s="317"/>
      <c r="MY397" s="317"/>
      <c r="MZ397" s="317"/>
      <c r="NA397" s="317"/>
      <c r="NB397" s="317"/>
      <c r="NC397" s="317"/>
      <c r="ND397" s="317"/>
      <c r="NE397" s="317"/>
      <c r="NF397" s="317"/>
      <c r="NG397" s="317"/>
      <c r="NH397" s="317"/>
      <c r="NI397" s="317"/>
      <c r="NJ397" s="317"/>
      <c r="NK397" s="317"/>
      <c r="NL397" s="317"/>
      <c r="NM397" s="317"/>
      <c r="NN397" s="317"/>
      <c r="NO397" s="317"/>
      <c r="NP397" s="317"/>
      <c r="NQ397" s="317"/>
      <c r="NR397" s="317"/>
      <c r="NS397" s="317"/>
      <c r="NT397" s="317"/>
      <c r="NU397" s="317"/>
      <c r="NV397" s="317"/>
      <c r="NW397" s="317"/>
      <c r="NX397" s="317"/>
      <c r="NY397" s="317"/>
      <c r="NZ397" s="317"/>
      <c r="OA397" s="317"/>
      <c r="OB397" s="317"/>
      <c r="OC397" s="317"/>
      <c r="OD397" s="317"/>
      <c r="OE397" s="317"/>
      <c r="OF397" s="317"/>
      <c r="OG397" s="317"/>
      <c r="OH397" s="317"/>
      <c r="OI397" s="317"/>
      <c r="OJ397" s="317"/>
      <c r="OK397" s="317"/>
      <c r="OL397" s="317"/>
      <c r="OM397" s="317"/>
      <c r="ON397" s="317"/>
      <c r="OO397" s="317"/>
      <c r="OP397" s="317"/>
      <c r="OQ397" s="317"/>
      <c r="OR397" s="317"/>
      <c r="OS397" s="317"/>
      <c r="OT397" s="317"/>
      <c r="OU397" s="317"/>
      <c r="OV397" s="317"/>
      <c r="OW397" s="317"/>
      <c r="OX397" s="317"/>
      <c r="OY397" s="317"/>
      <c r="OZ397" s="317"/>
      <c r="PA397" s="317"/>
      <c r="PB397" s="317"/>
      <c r="PC397" s="317"/>
      <c r="PD397" s="317"/>
      <c r="PE397" s="317"/>
      <c r="PF397" s="317"/>
      <c r="PG397" s="317"/>
      <c r="PH397" s="317"/>
      <c r="PI397" s="317"/>
      <c r="PJ397" s="317"/>
      <c r="PK397" s="317"/>
      <c r="PL397" s="317"/>
      <c r="PM397" s="317"/>
      <c r="PN397" s="317"/>
      <c r="PO397" s="317"/>
      <c r="PP397" s="317"/>
      <c r="PQ397" s="317"/>
      <c r="PR397" s="317"/>
      <c r="PS397" s="317"/>
      <c r="PT397" s="317"/>
      <c r="PU397" s="317"/>
      <c r="PV397" s="317"/>
      <c r="PW397" s="317"/>
      <c r="PX397" s="317"/>
      <c r="PY397" s="317"/>
      <c r="PZ397" s="317"/>
      <c r="QA397" s="317"/>
      <c r="QB397" s="317"/>
      <c r="QC397" s="317"/>
      <c r="QD397" s="317"/>
      <c r="QE397" s="317"/>
      <c r="QF397" s="317"/>
      <c r="QG397" s="317"/>
      <c r="QH397" s="317"/>
      <c r="QI397" s="317"/>
      <c r="QJ397" s="317"/>
      <c r="QK397" s="317"/>
      <c r="QL397" s="317"/>
      <c r="QM397" s="317"/>
      <c r="QN397" s="317"/>
      <c r="QO397" s="317"/>
      <c r="QP397" s="317"/>
      <c r="QQ397" s="317"/>
      <c r="QR397" s="317"/>
      <c r="QS397" s="317"/>
      <c r="QT397" s="317"/>
      <c r="QU397" s="317"/>
      <c r="QV397" s="317"/>
      <c r="QW397" s="317"/>
      <c r="QX397" s="317"/>
      <c r="QY397" s="317"/>
      <c r="QZ397" s="317"/>
      <c r="RA397" s="317"/>
      <c r="RB397" s="317"/>
      <c r="RC397" s="317"/>
      <c r="RD397" s="317"/>
      <c r="RE397" s="317"/>
      <c r="RF397" s="317"/>
      <c r="RG397" s="317"/>
      <c r="RH397" s="317"/>
      <c r="RI397" s="317"/>
      <c r="RJ397" s="317"/>
      <c r="RK397" s="317"/>
      <c r="RL397" s="317"/>
      <c r="RM397" s="317"/>
      <c r="RN397" s="317"/>
      <c r="RO397" s="317"/>
      <c r="RP397" s="317"/>
      <c r="RQ397" s="317"/>
      <c r="RR397" s="317"/>
      <c r="RS397" s="317"/>
      <c r="RT397" s="317"/>
      <c r="RU397" s="317"/>
      <c r="RV397" s="317"/>
      <c r="RW397" s="317"/>
      <c r="RX397" s="317"/>
      <c r="RY397" s="317"/>
      <c r="RZ397" s="317"/>
      <c r="SA397" s="317"/>
      <c r="SB397" s="317"/>
      <c r="SC397" s="317"/>
      <c r="SD397" s="317"/>
      <c r="SE397" s="317"/>
      <c r="SF397" s="317"/>
      <c r="SG397" s="317"/>
      <c r="SH397" s="317"/>
      <c r="SI397" s="317"/>
      <c r="SJ397" s="317"/>
      <c r="SK397" s="317"/>
      <c r="SL397" s="317"/>
      <c r="SM397" s="317"/>
      <c r="SN397" s="317"/>
      <c r="SO397" s="317"/>
      <c r="SP397" s="317"/>
      <c r="SQ397" s="317"/>
      <c r="SR397" s="317"/>
      <c r="SS397" s="317"/>
      <c r="ST397" s="317"/>
      <c r="SU397" s="317"/>
      <c r="SV397" s="317"/>
      <c r="SW397" s="317"/>
      <c r="SX397" s="317"/>
      <c r="SY397" s="317"/>
      <c r="SZ397" s="317"/>
      <c r="TA397" s="317"/>
      <c r="TB397" s="317"/>
      <c r="TC397" s="317"/>
      <c r="TD397" s="317"/>
      <c r="TE397" s="317"/>
      <c r="TF397" s="317"/>
      <c r="TG397" s="317"/>
      <c r="TH397" s="317"/>
      <c r="TI397" s="317"/>
      <c r="TJ397" s="317"/>
      <c r="TK397" s="317"/>
      <c r="TL397" s="317"/>
      <c r="TM397" s="317"/>
      <c r="TN397" s="317"/>
      <c r="TO397" s="317"/>
      <c r="TP397" s="317"/>
      <c r="TQ397" s="317"/>
      <c r="TR397" s="317"/>
      <c r="TS397" s="317"/>
      <c r="TT397" s="317"/>
      <c r="TU397" s="317"/>
      <c r="TV397" s="317"/>
      <c r="TW397" s="317"/>
      <c r="TX397" s="317"/>
      <c r="TY397" s="317"/>
      <c r="TZ397" s="317"/>
      <c r="UA397" s="317"/>
      <c r="UB397" s="317"/>
      <c r="UC397" s="317"/>
      <c r="UD397" s="317"/>
      <c r="UE397" s="317"/>
      <c r="UF397" s="317"/>
      <c r="UG397" s="317"/>
      <c r="UH397" s="317"/>
      <c r="UI397" s="317"/>
      <c r="UJ397" s="317"/>
      <c r="UK397" s="317"/>
      <c r="UL397" s="317"/>
      <c r="UM397" s="317"/>
      <c r="UN397" s="317"/>
      <c r="UO397" s="317"/>
      <c r="UP397" s="317"/>
      <c r="UQ397" s="317"/>
      <c r="UR397" s="317"/>
      <c r="US397" s="317"/>
      <c r="UT397" s="317"/>
      <c r="UU397" s="317"/>
      <c r="UV397" s="317"/>
      <c r="UW397" s="317"/>
      <c r="UX397" s="317"/>
      <c r="UY397" s="317"/>
      <c r="UZ397" s="317"/>
      <c r="VA397" s="317"/>
      <c r="VB397" s="317"/>
      <c r="VC397" s="317"/>
      <c r="VD397" s="317"/>
      <c r="VE397" s="317"/>
      <c r="VF397" s="317"/>
      <c r="VG397" s="317"/>
      <c r="VH397" s="317"/>
      <c r="VI397" s="317"/>
      <c r="VJ397" s="317"/>
      <c r="VK397" s="317"/>
      <c r="VL397" s="317"/>
      <c r="VM397" s="317"/>
      <c r="VN397" s="317"/>
      <c r="VO397" s="317"/>
      <c r="VP397" s="317"/>
      <c r="VQ397" s="317"/>
      <c r="VR397" s="317"/>
      <c r="VS397" s="317"/>
      <c r="VT397" s="317"/>
      <c r="VU397" s="317"/>
      <c r="VV397" s="317"/>
      <c r="VW397" s="317"/>
      <c r="VX397" s="317"/>
      <c r="VY397" s="317"/>
      <c r="VZ397" s="317"/>
      <c r="WA397" s="317"/>
      <c r="WB397" s="317"/>
      <c r="WC397" s="317"/>
      <c r="WD397" s="317"/>
      <c r="WE397" s="317"/>
      <c r="WF397" s="317"/>
      <c r="WG397" s="317"/>
      <c r="WH397" s="317"/>
      <c r="WI397" s="317"/>
      <c r="WJ397" s="317"/>
      <c r="WK397" s="317"/>
      <c r="WL397" s="317"/>
      <c r="WM397" s="317"/>
      <c r="WN397" s="317"/>
      <c r="WO397" s="317"/>
      <c r="WP397" s="317"/>
      <c r="WQ397" s="317"/>
      <c r="WR397" s="317"/>
      <c r="WS397" s="317"/>
      <c r="WT397" s="317"/>
      <c r="WU397" s="317"/>
      <c r="WV397" s="317"/>
      <c r="WW397" s="317"/>
      <c r="WX397" s="317"/>
      <c r="WY397" s="317"/>
      <c r="WZ397" s="317"/>
      <c r="XA397" s="317"/>
      <c r="XB397" s="317"/>
      <c r="XC397" s="317"/>
      <c r="XD397" s="317"/>
      <c r="XE397" s="317"/>
      <c r="XF397" s="317"/>
      <c r="XG397" s="317"/>
      <c r="XH397" s="317"/>
      <c r="XI397" s="317"/>
      <c r="XJ397" s="317"/>
      <c r="XK397" s="317"/>
      <c r="XL397" s="317"/>
      <c r="XM397" s="317"/>
      <c r="XN397" s="317"/>
      <c r="XO397" s="317"/>
      <c r="XP397" s="317"/>
      <c r="XQ397" s="317"/>
      <c r="XR397" s="317"/>
      <c r="XS397" s="317"/>
      <c r="XT397" s="317"/>
      <c r="XU397" s="317"/>
      <c r="XV397" s="317"/>
      <c r="XW397" s="317"/>
      <c r="XX397" s="317"/>
      <c r="XY397" s="317"/>
      <c r="XZ397" s="317"/>
      <c r="YA397" s="317"/>
      <c r="YB397" s="317"/>
      <c r="YC397" s="317"/>
      <c r="YD397" s="317"/>
      <c r="YE397" s="317"/>
      <c r="YF397" s="317"/>
      <c r="YG397" s="317"/>
      <c r="YH397" s="317"/>
      <c r="YI397" s="317"/>
      <c r="YJ397" s="317"/>
      <c r="YK397" s="317"/>
      <c r="YL397" s="317"/>
      <c r="YM397" s="317"/>
      <c r="YN397" s="317"/>
      <c r="YO397" s="317"/>
      <c r="YP397" s="317"/>
      <c r="YQ397" s="317"/>
      <c r="YR397" s="317"/>
      <c r="YS397" s="317"/>
      <c r="YT397" s="317"/>
      <c r="YU397" s="317"/>
      <c r="YV397" s="317"/>
      <c r="YW397" s="317"/>
      <c r="YX397" s="317"/>
      <c r="YY397" s="317"/>
      <c r="YZ397" s="317"/>
      <c r="ZA397" s="317"/>
      <c r="ZB397" s="317"/>
      <c r="ZC397" s="317"/>
      <c r="ZD397" s="317"/>
      <c r="ZE397" s="317"/>
      <c r="ZF397" s="317"/>
      <c r="ZG397" s="317"/>
      <c r="ZH397" s="317"/>
      <c r="ZI397" s="317"/>
      <c r="ZJ397" s="317"/>
      <c r="ZK397" s="317"/>
      <c r="ZL397" s="317"/>
      <c r="ZM397" s="317"/>
      <c r="ZN397" s="317"/>
      <c r="ZO397" s="317"/>
      <c r="ZP397" s="317"/>
      <c r="ZQ397" s="317"/>
      <c r="ZR397" s="317"/>
      <c r="ZS397" s="317"/>
      <c r="ZT397" s="317"/>
      <c r="ZU397" s="317"/>
      <c r="ZV397" s="317"/>
      <c r="ZW397" s="317"/>
      <c r="ZX397" s="317"/>
      <c r="ZY397" s="317"/>
      <c r="ZZ397" s="317"/>
      <c r="AAA397" s="317"/>
      <c r="AAB397" s="317"/>
      <c r="AAC397" s="317"/>
      <c r="AAD397" s="317"/>
      <c r="AAE397" s="317"/>
      <c r="AAF397" s="317"/>
      <c r="AAG397" s="317"/>
      <c r="AAH397" s="317"/>
      <c r="AAI397" s="317"/>
      <c r="AAJ397" s="317"/>
      <c r="AAK397" s="317"/>
      <c r="AAL397" s="317"/>
      <c r="AAM397" s="317"/>
      <c r="AAN397" s="317"/>
      <c r="AAO397" s="317"/>
      <c r="AAP397" s="317"/>
      <c r="AAQ397" s="317"/>
      <c r="AAR397" s="317"/>
      <c r="AAS397" s="317"/>
      <c r="AAT397" s="317"/>
      <c r="AAU397" s="317"/>
      <c r="AAV397" s="317"/>
      <c r="AAW397" s="317"/>
      <c r="AAX397" s="317"/>
      <c r="AAY397" s="317"/>
      <c r="AAZ397" s="317"/>
      <c r="ABA397" s="317"/>
      <c r="ABB397" s="317"/>
      <c r="ABC397" s="317"/>
      <c r="ABD397" s="317"/>
      <c r="ABE397" s="317"/>
      <c r="ABF397" s="317"/>
      <c r="ABG397" s="317"/>
      <c r="ABH397" s="317"/>
      <c r="ABI397" s="317"/>
      <c r="ABJ397" s="317"/>
      <c r="ABK397" s="317"/>
      <c r="ABL397" s="317"/>
      <c r="ABM397" s="317"/>
      <c r="ABN397" s="317"/>
      <c r="ABO397" s="317"/>
      <c r="ABP397" s="317"/>
      <c r="ABQ397" s="317"/>
      <c r="ABR397" s="317"/>
      <c r="ABS397" s="317"/>
      <c r="ABT397" s="317"/>
      <c r="ABU397" s="317"/>
      <c r="ABV397" s="317"/>
      <c r="ABW397" s="317"/>
      <c r="ABX397" s="317"/>
      <c r="ABY397" s="317"/>
      <c r="ABZ397" s="317"/>
      <c r="ACA397" s="317"/>
      <c r="ACB397" s="317"/>
      <c r="ACC397" s="317"/>
      <c r="ACD397" s="317"/>
      <c r="ACE397" s="317"/>
      <c r="ACF397" s="317"/>
      <c r="ACG397" s="317"/>
      <c r="ACH397" s="317"/>
      <c r="ACI397" s="317"/>
      <c r="ACJ397" s="317"/>
      <c r="ACK397" s="317"/>
      <c r="ACL397" s="317"/>
      <c r="ACM397" s="317"/>
      <c r="ACN397" s="317"/>
      <c r="ACO397" s="317"/>
      <c r="ACP397" s="317"/>
      <c r="ACQ397" s="317"/>
      <c r="ACR397" s="317"/>
      <c r="ACS397" s="317"/>
      <c r="ACT397" s="317"/>
      <c r="ACU397" s="317"/>
      <c r="ACV397" s="317"/>
      <c r="ACW397" s="317"/>
      <c r="ACX397" s="317"/>
      <c r="ACY397" s="317"/>
      <c r="ACZ397" s="317"/>
      <c r="ADA397" s="317"/>
      <c r="ADB397" s="317"/>
      <c r="ADC397" s="317"/>
      <c r="ADD397" s="317"/>
      <c r="ADE397" s="317"/>
      <c r="ADF397" s="317"/>
      <c r="ADG397" s="317"/>
      <c r="ADH397" s="317"/>
      <c r="ADI397" s="317"/>
      <c r="ADJ397" s="317"/>
      <c r="ADK397" s="317"/>
      <c r="ADL397" s="317"/>
      <c r="ADM397" s="317"/>
      <c r="ADN397" s="317"/>
      <c r="ADO397" s="317"/>
      <c r="ADP397" s="317"/>
      <c r="ADQ397" s="317"/>
      <c r="ADR397" s="317"/>
      <c r="ADS397" s="317"/>
      <c r="ADT397" s="317"/>
      <c r="ADU397" s="317"/>
      <c r="ADV397" s="317"/>
      <c r="ADW397" s="317"/>
      <c r="ADX397" s="317"/>
      <c r="ADY397" s="317"/>
      <c r="ADZ397" s="317"/>
      <c r="AEA397" s="317"/>
      <c r="AEB397" s="317"/>
      <c r="AEC397" s="317"/>
      <c r="AED397" s="317"/>
      <c r="AEE397" s="317"/>
      <c r="AEF397" s="317"/>
      <c r="AEG397" s="317"/>
      <c r="AEH397" s="317"/>
      <c r="AEI397" s="317"/>
      <c r="AEJ397" s="317"/>
      <c r="AEK397" s="317"/>
      <c r="AEL397" s="317"/>
      <c r="AEM397" s="317"/>
      <c r="AEN397" s="317"/>
      <c r="AEO397" s="317"/>
      <c r="AEP397" s="317"/>
      <c r="AEQ397" s="317"/>
      <c r="AER397" s="317"/>
      <c r="AES397" s="317"/>
    </row>
    <row r="398" spans="2:825" s="332" customFormat="1" ht="12.75" customHeight="1" x14ac:dyDescent="0.2">
      <c r="B398" s="331" t="s">
        <v>14660</v>
      </c>
      <c r="C398" s="319">
        <v>9993.4</v>
      </c>
      <c r="D398" s="322" t="s">
        <v>14661</v>
      </c>
      <c r="E398" s="317"/>
      <c r="F398" s="317"/>
      <c r="G398" s="317"/>
      <c r="H398" s="317"/>
      <c r="I398" s="317"/>
      <c r="J398" s="317"/>
      <c r="K398" s="317"/>
      <c r="L398" s="317"/>
      <c r="M398" s="317"/>
      <c r="N398" s="317"/>
      <c r="O398" s="317"/>
      <c r="P398" s="317"/>
      <c r="Q398" s="317"/>
      <c r="R398" s="317"/>
      <c r="S398" s="317"/>
      <c r="T398" s="317"/>
      <c r="U398" s="317"/>
      <c r="V398" s="317"/>
      <c r="W398" s="317"/>
      <c r="X398" s="317"/>
      <c r="Y398" s="317"/>
      <c r="Z398" s="317"/>
      <c r="AA398" s="317"/>
      <c r="AB398" s="317"/>
      <c r="AC398" s="317"/>
      <c r="AD398" s="317"/>
      <c r="AE398" s="317"/>
      <c r="AF398" s="317"/>
      <c r="AG398" s="317"/>
      <c r="AH398" s="317"/>
      <c r="AI398" s="317"/>
      <c r="AJ398" s="317"/>
      <c r="AK398" s="317"/>
      <c r="AL398" s="317"/>
      <c r="AM398" s="317"/>
      <c r="AN398" s="317"/>
      <c r="AO398" s="317"/>
      <c r="AP398" s="317"/>
      <c r="AQ398" s="317"/>
      <c r="AR398" s="317"/>
      <c r="AS398" s="317"/>
      <c r="AT398" s="317"/>
      <c r="AU398" s="317"/>
      <c r="AV398" s="317"/>
      <c r="AW398" s="317"/>
      <c r="AX398" s="317"/>
      <c r="AY398" s="317"/>
      <c r="AZ398" s="317"/>
      <c r="BA398" s="317"/>
      <c r="BB398" s="317"/>
      <c r="BC398" s="317"/>
      <c r="BD398" s="317"/>
      <c r="BE398" s="317"/>
      <c r="BF398" s="317"/>
      <c r="BG398" s="317"/>
      <c r="BH398" s="317"/>
      <c r="BI398" s="317"/>
      <c r="BJ398" s="317"/>
      <c r="BK398" s="317"/>
      <c r="BL398" s="317"/>
      <c r="BM398" s="317"/>
      <c r="BN398" s="317"/>
      <c r="BO398" s="317"/>
      <c r="BP398" s="317"/>
      <c r="BQ398" s="317"/>
      <c r="BR398" s="317"/>
      <c r="BS398" s="317"/>
      <c r="BT398" s="317"/>
      <c r="BU398" s="317"/>
      <c r="BV398" s="317"/>
      <c r="BW398" s="317"/>
      <c r="BX398" s="317"/>
      <c r="BY398" s="317"/>
      <c r="BZ398" s="317"/>
      <c r="CA398" s="317"/>
      <c r="CB398" s="317"/>
      <c r="CC398" s="317"/>
      <c r="CD398" s="317"/>
      <c r="CE398" s="317"/>
      <c r="CF398" s="317"/>
      <c r="CG398" s="317"/>
      <c r="CH398" s="317"/>
      <c r="CI398" s="317"/>
      <c r="CJ398" s="317"/>
      <c r="CK398" s="317"/>
      <c r="CL398" s="317"/>
      <c r="CM398" s="317"/>
      <c r="CN398" s="317"/>
      <c r="CO398" s="317"/>
      <c r="CP398" s="317"/>
      <c r="CQ398" s="317"/>
      <c r="CR398" s="317"/>
      <c r="CS398" s="317"/>
      <c r="CT398" s="317"/>
      <c r="CU398" s="317"/>
      <c r="CV398" s="317"/>
      <c r="CW398" s="317"/>
      <c r="CX398" s="317"/>
      <c r="CY398" s="317"/>
      <c r="CZ398" s="317"/>
      <c r="DA398" s="317"/>
      <c r="DB398" s="317"/>
      <c r="DC398" s="317"/>
      <c r="DD398" s="317"/>
      <c r="DE398" s="317"/>
      <c r="DF398" s="317"/>
      <c r="DG398" s="317"/>
      <c r="DH398" s="317"/>
      <c r="DI398" s="317"/>
      <c r="DJ398" s="317"/>
      <c r="DK398" s="317"/>
      <c r="DL398" s="317"/>
      <c r="DM398" s="317"/>
      <c r="DN398" s="317"/>
      <c r="DO398" s="317"/>
      <c r="DP398" s="317"/>
      <c r="DQ398" s="317"/>
      <c r="DR398" s="317"/>
      <c r="DS398" s="317"/>
      <c r="DT398" s="317"/>
      <c r="DU398" s="317"/>
      <c r="DV398" s="317"/>
      <c r="DW398" s="317"/>
      <c r="DX398" s="317"/>
      <c r="DY398" s="317"/>
      <c r="DZ398" s="317"/>
      <c r="EA398" s="317"/>
      <c r="EB398" s="317"/>
      <c r="EC398" s="317"/>
      <c r="ED398" s="317"/>
      <c r="EE398" s="317"/>
      <c r="EF398" s="317"/>
      <c r="EG398" s="317"/>
      <c r="EH398" s="317"/>
      <c r="EI398" s="317"/>
      <c r="EJ398" s="317"/>
      <c r="EK398" s="317"/>
      <c r="EL398" s="317"/>
      <c r="EM398" s="317"/>
      <c r="EN398" s="317"/>
      <c r="EO398" s="317"/>
      <c r="EP398" s="317"/>
      <c r="EQ398" s="317"/>
      <c r="ER398" s="317"/>
      <c r="ES398" s="317"/>
      <c r="ET398" s="317"/>
      <c r="EU398" s="317"/>
      <c r="EV398" s="317"/>
      <c r="EW398" s="317"/>
      <c r="EX398" s="317"/>
      <c r="EY398" s="317"/>
      <c r="EZ398" s="317"/>
      <c r="FA398" s="317"/>
      <c r="FB398" s="317"/>
      <c r="FC398" s="317"/>
      <c r="FD398" s="317"/>
      <c r="FE398" s="317"/>
      <c r="FF398" s="317"/>
      <c r="FG398" s="317"/>
      <c r="FH398" s="317"/>
      <c r="FI398" s="317"/>
      <c r="FJ398" s="317"/>
      <c r="FK398" s="317"/>
      <c r="FL398" s="317"/>
      <c r="FM398" s="317"/>
      <c r="FN398" s="317"/>
      <c r="FO398" s="317"/>
      <c r="FP398" s="317"/>
      <c r="FQ398" s="317"/>
      <c r="FR398" s="317"/>
      <c r="FS398" s="317"/>
      <c r="FT398" s="317"/>
      <c r="FU398" s="317"/>
      <c r="FV398" s="317"/>
      <c r="FW398" s="317"/>
      <c r="FX398" s="317"/>
      <c r="FY398" s="317"/>
      <c r="FZ398" s="317"/>
      <c r="GA398" s="317"/>
      <c r="GB398" s="317"/>
      <c r="GC398" s="317"/>
      <c r="GD398" s="317"/>
      <c r="GE398" s="317"/>
      <c r="GF398" s="317"/>
      <c r="GG398" s="317"/>
      <c r="GH398" s="317"/>
      <c r="GI398" s="317"/>
      <c r="GJ398" s="317"/>
      <c r="GK398" s="317"/>
      <c r="GL398" s="317"/>
      <c r="GM398" s="317"/>
      <c r="GN398" s="317"/>
      <c r="GO398" s="317"/>
      <c r="GP398" s="317"/>
      <c r="GQ398" s="317"/>
      <c r="GR398" s="317"/>
      <c r="GS398" s="317"/>
      <c r="GT398" s="317"/>
      <c r="GU398" s="317"/>
      <c r="GV398" s="317"/>
      <c r="GW398" s="317"/>
      <c r="GX398" s="317"/>
      <c r="GY398" s="317"/>
      <c r="GZ398" s="317"/>
      <c r="HA398" s="317"/>
      <c r="HB398" s="317"/>
      <c r="HC398" s="317"/>
      <c r="HD398" s="317"/>
      <c r="HE398" s="317"/>
      <c r="HF398" s="317"/>
      <c r="HG398" s="317"/>
      <c r="HH398" s="317"/>
      <c r="HI398" s="317"/>
      <c r="HJ398" s="317"/>
      <c r="HK398" s="317"/>
      <c r="HL398" s="317"/>
      <c r="HM398" s="317"/>
      <c r="HN398" s="317"/>
      <c r="HO398" s="317"/>
      <c r="HP398" s="317"/>
      <c r="HQ398" s="317"/>
      <c r="HR398" s="317"/>
      <c r="HS398" s="317"/>
      <c r="HT398" s="317"/>
      <c r="HU398" s="317"/>
      <c r="HV398" s="317"/>
      <c r="HW398" s="317"/>
      <c r="HX398" s="317"/>
      <c r="HY398" s="317"/>
      <c r="HZ398" s="317"/>
      <c r="IA398" s="317"/>
      <c r="IB398" s="317"/>
      <c r="IC398" s="317"/>
      <c r="ID398" s="317"/>
      <c r="IE398" s="317"/>
      <c r="IF398" s="317"/>
      <c r="IG398" s="317"/>
      <c r="IH398" s="317"/>
      <c r="II398" s="317"/>
      <c r="IJ398" s="317"/>
      <c r="IK398" s="317"/>
      <c r="IL398" s="317"/>
      <c r="IM398" s="317"/>
      <c r="IN398" s="317"/>
      <c r="IO398" s="317"/>
      <c r="IP398" s="317"/>
      <c r="IQ398" s="317"/>
      <c r="IR398" s="317"/>
      <c r="IS398" s="317"/>
      <c r="IT398" s="317"/>
      <c r="IU398" s="317"/>
      <c r="IV398" s="317"/>
      <c r="IW398" s="317"/>
      <c r="IX398" s="317"/>
      <c r="IY398" s="317"/>
      <c r="IZ398" s="317"/>
      <c r="JA398" s="317"/>
      <c r="JB398" s="317"/>
      <c r="JC398" s="317"/>
      <c r="JD398" s="317"/>
      <c r="JE398" s="317"/>
      <c r="JF398" s="317"/>
      <c r="JG398" s="317"/>
      <c r="JH398" s="317"/>
      <c r="JI398" s="317"/>
      <c r="JJ398" s="317"/>
      <c r="JK398" s="317"/>
      <c r="JL398" s="317"/>
      <c r="JM398" s="317"/>
      <c r="JN398" s="317"/>
      <c r="JO398" s="317"/>
      <c r="JP398" s="317"/>
      <c r="JQ398" s="317"/>
      <c r="JR398" s="317"/>
      <c r="JS398" s="317"/>
      <c r="JT398" s="317"/>
      <c r="JU398" s="317"/>
      <c r="JV398" s="317"/>
      <c r="JW398" s="317"/>
      <c r="JX398" s="317"/>
      <c r="JY398" s="317"/>
      <c r="JZ398" s="317"/>
      <c r="KA398" s="317"/>
      <c r="KB398" s="317"/>
      <c r="KC398" s="317"/>
      <c r="KD398" s="317"/>
      <c r="KE398" s="317"/>
      <c r="KF398" s="317"/>
      <c r="KG398" s="317"/>
      <c r="KH398" s="317"/>
      <c r="KI398" s="317"/>
      <c r="KJ398" s="317"/>
      <c r="KK398" s="317"/>
      <c r="KL398" s="317"/>
      <c r="KM398" s="317"/>
      <c r="KN398" s="317"/>
      <c r="KO398" s="317"/>
      <c r="KP398" s="317"/>
      <c r="KQ398" s="317"/>
      <c r="KR398" s="317"/>
      <c r="KS398" s="317"/>
      <c r="KT398" s="317"/>
      <c r="KU398" s="317"/>
      <c r="KV398" s="317"/>
      <c r="KW398" s="317"/>
      <c r="KX398" s="317"/>
      <c r="KY398" s="317"/>
      <c r="KZ398" s="317"/>
      <c r="LA398" s="317"/>
      <c r="LB398" s="317"/>
      <c r="LC398" s="317"/>
      <c r="LD398" s="317"/>
      <c r="LE398" s="317"/>
      <c r="LF398" s="317"/>
      <c r="LG398" s="317"/>
      <c r="LH398" s="317"/>
      <c r="LI398" s="317"/>
      <c r="LJ398" s="317"/>
      <c r="LK398" s="317"/>
      <c r="LL398" s="317"/>
      <c r="LM398" s="317"/>
      <c r="LN398" s="317"/>
      <c r="LO398" s="317"/>
      <c r="LP398" s="317"/>
      <c r="LQ398" s="317"/>
      <c r="LR398" s="317"/>
      <c r="LS398" s="317"/>
      <c r="LT398" s="317"/>
      <c r="LU398" s="317"/>
      <c r="LV398" s="317"/>
      <c r="LW398" s="317"/>
      <c r="LX398" s="317"/>
      <c r="LY398" s="317"/>
      <c r="LZ398" s="317"/>
      <c r="MA398" s="317"/>
      <c r="MB398" s="317"/>
      <c r="MC398" s="317"/>
      <c r="MD398" s="317"/>
      <c r="ME398" s="317"/>
      <c r="MF398" s="317"/>
      <c r="MG398" s="317"/>
      <c r="MH398" s="317"/>
      <c r="MI398" s="317"/>
      <c r="MJ398" s="317"/>
      <c r="MK398" s="317"/>
      <c r="ML398" s="317"/>
      <c r="MM398" s="317"/>
      <c r="MN398" s="317"/>
      <c r="MO398" s="317"/>
      <c r="MP398" s="317"/>
      <c r="MQ398" s="317"/>
      <c r="MR398" s="317"/>
      <c r="MS398" s="317"/>
      <c r="MT398" s="317"/>
      <c r="MU398" s="317"/>
      <c r="MV398" s="317"/>
      <c r="MW398" s="317"/>
      <c r="MX398" s="317"/>
      <c r="MY398" s="317"/>
      <c r="MZ398" s="317"/>
      <c r="NA398" s="317"/>
      <c r="NB398" s="317"/>
      <c r="NC398" s="317"/>
      <c r="ND398" s="317"/>
      <c r="NE398" s="317"/>
      <c r="NF398" s="317"/>
      <c r="NG398" s="317"/>
      <c r="NH398" s="317"/>
      <c r="NI398" s="317"/>
      <c r="NJ398" s="317"/>
      <c r="NK398" s="317"/>
      <c r="NL398" s="317"/>
      <c r="NM398" s="317"/>
      <c r="NN398" s="317"/>
      <c r="NO398" s="317"/>
      <c r="NP398" s="317"/>
      <c r="NQ398" s="317"/>
      <c r="NR398" s="317"/>
      <c r="NS398" s="317"/>
      <c r="NT398" s="317"/>
      <c r="NU398" s="317"/>
      <c r="NV398" s="317"/>
      <c r="NW398" s="317"/>
      <c r="NX398" s="317"/>
      <c r="NY398" s="317"/>
      <c r="NZ398" s="317"/>
      <c r="OA398" s="317"/>
      <c r="OB398" s="317"/>
      <c r="OC398" s="317"/>
      <c r="OD398" s="317"/>
      <c r="OE398" s="317"/>
      <c r="OF398" s="317"/>
      <c r="OG398" s="317"/>
      <c r="OH398" s="317"/>
      <c r="OI398" s="317"/>
      <c r="OJ398" s="317"/>
      <c r="OK398" s="317"/>
      <c r="OL398" s="317"/>
      <c r="OM398" s="317"/>
      <c r="ON398" s="317"/>
      <c r="OO398" s="317"/>
      <c r="OP398" s="317"/>
      <c r="OQ398" s="317"/>
      <c r="OR398" s="317"/>
      <c r="OS398" s="317"/>
      <c r="OT398" s="317"/>
      <c r="OU398" s="317"/>
      <c r="OV398" s="317"/>
      <c r="OW398" s="317"/>
      <c r="OX398" s="317"/>
      <c r="OY398" s="317"/>
      <c r="OZ398" s="317"/>
      <c r="PA398" s="317"/>
      <c r="PB398" s="317"/>
      <c r="PC398" s="317"/>
      <c r="PD398" s="317"/>
      <c r="PE398" s="317"/>
      <c r="PF398" s="317"/>
      <c r="PG398" s="317"/>
      <c r="PH398" s="317"/>
      <c r="PI398" s="317"/>
      <c r="PJ398" s="317"/>
      <c r="PK398" s="317"/>
      <c r="PL398" s="317"/>
      <c r="PM398" s="317"/>
      <c r="PN398" s="317"/>
      <c r="PO398" s="317"/>
      <c r="PP398" s="317"/>
      <c r="PQ398" s="317"/>
      <c r="PR398" s="317"/>
      <c r="PS398" s="317"/>
      <c r="PT398" s="317"/>
      <c r="PU398" s="317"/>
      <c r="PV398" s="317"/>
      <c r="PW398" s="317"/>
      <c r="PX398" s="317"/>
      <c r="PY398" s="317"/>
      <c r="PZ398" s="317"/>
      <c r="QA398" s="317"/>
      <c r="QB398" s="317"/>
      <c r="QC398" s="317"/>
      <c r="QD398" s="317"/>
      <c r="QE398" s="317"/>
      <c r="QF398" s="317"/>
      <c r="QG398" s="317"/>
      <c r="QH398" s="317"/>
      <c r="QI398" s="317"/>
      <c r="QJ398" s="317"/>
      <c r="QK398" s="317"/>
      <c r="QL398" s="317"/>
      <c r="QM398" s="317"/>
      <c r="QN398" s="317"/>
      <c r="QO398" s="317"/>
      <c r="QP398" s="317"/>
      <c r="QQ398" s="317"/>
      <c r="QR398" s="317"/>
      <c r="QS398" s="317"/>
      <c r="QT398" s="317"/>
      <c r="QU398" s="317"/>
      <c r="QV398" s="317"/>
      <c r="QW398" s="317"/>
      <c r="QX398" s="317"/>
      <c r="QY398" s="317"/>
      <c r="QZ398" s="317"/>
      <c r="RA398" s="317"/>
      <c r="RB398" s="317"/>
      <c r="RC398" s="317"/>
      <c r="RD398" s="317"/>
      <c r="RE398" s="317"/>
      <c r="RF398" s="317"/>
      <c r="RG398" s="317"/>
      <c r="RH398" s="317"/>
      <c r="RI398" s="317"/>
      <c r="RJ398" s="317"/>
      <c r="RK398" s="317"/>
      <c r="RL398" s="317"/>
      <c r="RM398" s="317"/>
      <c r="RN398" s="317"/>
      <c r="RO398" s="317"/>
      <c r="RP398" s="317"/>
      <c r="RQ398" s="317"/>
      <c r="RR398" s="317"/>
      <c r="RS398" s="317"/>
      <c r="RT398" s="317"/>
      <c r="RU398" s="317"/>
      <c r="RV398" s="317"/>
      <c r="RW398" s="317"/>
      <c r="RX398" s="317"/>
      <c r="RY398" s="317"/>
      <c r="RZ398" s="317"/>
      <c r="SA398" s="317"/>
      <c r="SB398" s="317"/>
      <c r="SC398" s="317"/>
      <c r="SD398" s="317"/>
      <c r="SE398" s="317"/>
      <c r="SF398" s="317"/>
      <c r="SG398" s="317"/>
      <c r="SH398" s="317"/>
      <c r="SI398" s="317"/>
      <c r="SJ398" s="317"/>
      <c r="SK398" s="317"/>
      <c r="SL398" s="317"/>
      <c r="SM398" s="317"/>
      <c r="SN398" s="317"/>
      <c r="SO398" s="317"/>
      <c r="SP398" s="317"/>
      <c r="SQ398" s="317"/>
      <c r="SR398" s="317"/>
      <c r="SS398" s="317"/>
      <c r="ST398" s="317"/>
      <c r="SU398" s="317"/>
      <c r="SV398" s="317"/>
      <c r="SW398" s="317"/>
      <c r="SX398" s="317"/>
      <c r="SY398" s="317"/>
      <c r="SZ398" s="317"/>
      <c r="TA398" s="317"/>
      <c r="TB398" s="317"/>
      <c r="TC398" s="317"/>
      <c r="TD398" s="317"/>
      <c r="TE398" s="317"/>
      <c r="TF398" s="317"/>
      <c r="TG398" s="317"/>
      <c r="TH398" s="317"/>
      <c r="TI398" s="317"/>
      <c r="TJ398" s="317"/>
      <c r="TK398" s="317"/>
      <c r="TL398" s="317"/>
      <c r="TM398" s="317"/>
      <c r="TN398" s="317"/>
      <c r="TO398" s="317"/>
      <c r="TP398" s="317"/>
      <c r="TQ398" s="317"/>
      <c r="TR398" s="317"/>
      <c r="TS398" s="317"/>
      <c r="TT398" s="317"/>
      <c r="TU398" s="317"/>
      <c r="TV398" s="317"/>
      <c r="TW398" s="317"/>
      <c r="TX398" s="317"/>
      <c r="TY398" s="317"/>
      <c r="TZ398" s="317"/>
      <c r="UA398" s="317"/>
      <c r="UB398" s="317"/>
      <c r="UC398" s="317"/>
      <c r="UD398" s="317"/>
      <c r="UE398" s="317"/>
      <c r="UF398" s="317"/>
      <c r="UG398" s="317"/>
      <c r="UH398" s="317"/>
      <c r="UI398" s="317"/>
      <c r="UJ398" s="317"/>
      <c r="UK398" s="317"/>
      <c r="UL398" s="317"/>
      <c r="UM398" s="317"/>
      <c r="UN398" s="317"/>
      <c r="UO398" s="317"/>
      <c r="UP398" s="317"/>
      <c r="UQ398" s="317"/>
      <c r="UR398" s="317"/>
      <c r="US398" s="317"/>
      <c r="UT398" s="317"/>
      <c r="UU398" s="317"/>
      <c r="UV398" s="317"/>
      <c r="UW398" s="317"/>
      <c r="UX398" s="317"/>
      <c r="UY398" s="317"/>
      <c r="UZ398" s="317"/>
      <c r="VA398" s="317"/>
      <c r="VB398" s="317"/>
      <c r="VC398" s="317"/>
      <c r="VD398" s="317"/>
      <c r="VE398" s="317"/>
      <c r="VF398" s="317"/>
      <c r="VG398" s="317"/>
      <c r="VH398" s="317"/>
      <c r="VI398" s="317"/>
      <c r="VJ398" s="317"/>
      <c r="VK398" s="317"/>
      <c r="VL398" s="317"/>
      <c r="VM398" s="317"/>
      <c r="VN398" s="317"/>
      <c r="VO398" s="317"/>
      <c r="VP398" s="317"/>
      <c r="VQ398" s="317"/>
      <c r="VR398" s="317"/>
      <c r="VS398" s="317"/>
      <c r="VT398" s="317"/>
      <c r="VU398" s="317"/>
      <c r="VV398" s="317"/>
      <c r="VW398" s="317"/>
      <c r="VX398" s="317"/>
      <c r="VY398" s="317"/>
      <c r="VZ398" s="317"/>
      <c r="WA398" s="317"/>
      <c r="WB398" s="317"/>
      <c r="WC398" s="317"/>
      <c r="WD398" s="317"/>
      <c r="WE398" s="317"/>
      <c r="WF398" s="317"/>
      <c r="WG398" s="317"/>
      <c r="WH398" s="317"/>
      <c r="WI398" s="317"/>
      <c r="WJ398" s="317"/>
      <c r="WK398" s="317"/>
      <c r="WL398" s="317"/>
      <c r="WM398" s="317"/>
      <c r="WN398" s="317"/>
      <c r="WO398" s="317"/>
      <c r="WP398" s="317"/>
      <c r="WQ398" s="317"/>
      <c r="WR398" s="317"/>
      <c r="WS398" s="317"/>
      <c r="WT398" s="317"/>
      <c r="WU398" s="317"/>
      <c r="WV398" s="317"/>
      <c r="WW398" s="317"/>
      <c r="WX398" s="317"/>
      <c r="WY398" s="317"/>
      <c r="WZ398" s="317"/>
      <c r="XA398" s="317"/>
      <c r="XB398" s="317"/>
      <c r="XC398" s="317"/>
      <c r="XD398" s="317"/>
      <c r="XE398" s="317"/>
      <c r="XF398" s="317"/>
      <c r="XG398" s="317"/>
      <c r="XH398" s="317"/>
      <c r="XI398" s="317"/>
      <c r="XJ398" s="317"/>
      <c r="XK398" s="317"/>
      <c r="XL398" s="317"/>
      <c r="XM398" s="317"/>
      <c r="XN398" s="317"/>
      <c r="XO398" s="317"/>
      <c r="XP398" s="317"/>
      <c r="XQ398" s="317"/>
      <c r="XR398" s="317"/>
      <c r="XS398" s="317"/>
      <c r="XT398" s="317"/>
      <c r="XU398" s="317"/>
      <c r="XV398" s="317"/>
      <c r="XW398" s="317"/>
      <c r="XX398" s="317"/>
      <c r="XY398" s="317"/>
      <c r="XZ398" s="317"/>
      <c r="YA398" s="317"/>
      <c r="YB398" s="317"/>
      <c r="YC398" s="317"/>
      <c r="YD398" s="317"/>
      <c r="YE398" s="317"/>
      <c r="YF398" s="317"/>
      <c r="YG398" s="317"/>
      <c r="YH398" s="317"/>
      <c r="YI398" s="317"/>
      <c r="YJ398" s="317"/>
      <c r="YK398" s="317"/>
      <c r="YL398" s="317"/>
      <c r="YM398" s="317"/>
      <c r="YN398" s="317"/>
      <c r="YO398" s="317"/>
      <c r="YP398" s="317"/>
      <c r="YQ398" s="317"/>
      <c r="YR398" s="317"/>
      <c r="YS398" s="317"/>
      <c r="YT398" s="317"/>
      <c r="YU398" s="317"/>
      <c r="YV398" s="317"/>
      <c r="YW398" s="317"/>
      <c r="YX398" s="317"/>
      <c r="YY398" s="317"/>
      <c r="YZ398" s="317"/>
      <c r="ZA398" s="317"/>
      <c r="ZB398" s="317"/>
      <c r="ZC398" s="317"/>
      <c r="ZD398" s="317"/>
      <c r="ZE398" s="317"/>
      <c r="ZF398" s="317"/>
      <c r="ZG398" s="317"/>
      <c r="ZH398" s="317"/>
      <c r="ZI398" s="317"/>
      <c r="ZJ398" s="317"/>
      <c r="ZK398" s="317"/>
      <c r="ZL398" s="317"/>
      <c r="ZM398" s="317"/>
      <c r="ZN398" s="317"/>
      <c r="ZO398" s="317"/>
      <c r="ZP398" s="317"/>
      <c r="ZQ398" s="317"/>
      <c r="ZR398" s="317"/>
      <c r="ZS398" s="317"/>
      <c r="ZT398" s="317"/>
      <c r="ZU398" s="317"/>
      <c r="ZV398" s="317"/>
      <c r="ZW398" s="317"/>
      <c r="ZX398" s="317"/>
      <c r="ZY398" s="317"/>
      <c r="ZZ398" s="317"/>
      <c r="AAA398" s="317"/>
      <c r="AAB398" s="317"/>
      <c r="AAC398" s="317"/>
      <c r="AAD398" s="317"/>
      <c r="AAE398" s="317"/>
      <c r="AAF398" s="317"/>
      <c r="AAG398" s="317"/>
      <c r="AAH398" s="317"/>
      <c r="AAI398" s="317"/>
      <c r="AAJ398" s="317"/>
      <c r="AAK398" s="317"/>
      <c r="AAL398" s="317"/>
      <c r="AAM398" s="317"/>
      <c r="AAN398" s="317"/>
      <c r="AAO398" s="317"/>
      <c r="AAP398" s="317"/>
      <c r="AAQ398" s="317"/>
      <c r="AAR398" s="317"/>
      <c r="AAS398" s="317"/>
      <c r="AAT398" s="317"/>
      <c r="AAU398" s="317"/>
      <c r="AAV398" s="317"/>
      <c r="AAW398" s="317"/>
      <c r="AAX398" s="317"/>
      <c r="AAY398" s="317"/>
      <c r="AAZ398" s="317"/>
      <c r="ABA398" s="317"/>
      <c r="ABB398" s="317"/>
      <c r="ABC398" s="317"/>
      <c r="ABD398" s="317"/>
      <c r="ABE398" s="317"/>
      <c r="ABF398" s="317"/>
      <c r="ABG398" s="317"/>
      <c r="ABH398" s="317"/>
      <c r="ABI398" s="317"/>
      <c r="ABJ398" s="317"/>
      <c r="ABK398" s="317"/>
      <c r="ABL398" s="317"/>
      <c r="ABM398" s="317"/>
      <c r="ABN398" s="317"/>
      <c r="ABO398" s="317"/>
      <c r="ABP398" s="317"/>
      <c r="ABQ398" s="317"/>
      <c r="ABR398" s="317"/>
      <c r="ABS398" s="317"/>
      <c r="ABT398" s="317"/>
      <c r="ABU398" s="317"/>
      <c r="ABV398" s="317"/>
      <c r="ABW398" s="317"/>
      <c r="ABX398" s="317"/>
      <c r="ABY398" s="317"/>
      <c r="ABZ398" s="317"/>
      <c r="ACA398" s="317"/>
      <c r="ACB398" s="317"/>
      <c r="ACC398" s="317"/>
      <c r="ACD398" s="317"/>
      <c r="ACE398" s="317"/>
      <c r="ACF398" s="317"/>
      <c r="ACG398" s="317"/>
      <c r="ACH398" s="317"/>
      <c r="ACI398" s="317"/>
      <c r="ACJ398" s="317"/>
      <c r="ACK398" s="317"/>
      <c r="ACL398" s="317"/>
      <c r="ACM398" s="317"/>
      <c r="ACN398" s="317"/>
      <c r="ACO398" s="317"/>
      <c r="ACP398" s="317"/>
      <c r="ACQ398" s="317"/>
      <c r="ACR398" s="317"/>
      <c r="ACS398" s="317"/>
      <c r="ACT398" s="317"/>
      <c r="ACU398" s="317"/>
      <c r="ACV398" s="317"/>
      <c r="ACW398" s="317"/>
      <c r="ACX398" s="317"/>
      <c r="ACY398" s="317"/>
      <c r="ACZ398" s="317"/>
      <c r="ADA398" s="317"/>
      <c r="ADB398" s="317"/>
      <c r="ADC398" s="317"/>
      <c r="ADD398" s="317"/>
      <c r="ADE398" s="317"/>
      <c r="ADF398" s="317"/>
      <c r="ADG398" s="317"/>
      <c r="ADH398" s="317"/>
      <c r="ADI398" s="317"/>
      <c r="ADJ398" s="317"/>
      <c r="ADK398" s="317"/>
      <c r="ADL398" s="317"/>
      <c r="ADM398" s="317"/>
      <c r="ADN398" s="317"/>
      <c r="ADO398" s="317"/>
      <c r="ADP398" s="317"/>
      <c r="ADQ398" s="317"/>
      <c r="ADR398" s="317"/>
      <c r="ADS398" s="317"/>
      <c r="ADT398" s="317"/>
      <c r="ADU398" s="317"/>
      <c r="ADV398" s="317"/>
      <c r="ADW398" s="317"/>
      <c r="ADX398" s="317"/>
      <c r="ADY398" s="317"/>
      <c r="ADZ398" s="317"/>
      <c r="AEA398" s="317"/>
      <c r="AEB398" s="317"/>
      <c r="AEC398" s="317"/>
      <c r="AED398" s="317"/>
      <c r="AEE398" s="317"/>
      <c r="AEF398" s="317"/>
      <c r="AEG398" s="317"/>
      <c r="AEH398" s="317"/>
      <c r="AEI398" s="317"/>
      <c r="AEJ398" s="317"/>
      <c r="AEK398" s="317"/>
      <c r="AEL398" s="317"/>
      <c r="AEM398" s="317"/>
      <c r="AEN398" s="317"/>
      <c r="AEO398" s="317"/>
      <c r="AEP398" s="317"/>
      <c r="AEQ398" s="317"/>
      <c r="AER398" s="317"/>
      <c r="AES398" s="317"/>
    </row>
    <row r="399" spans="2:825" s="332" customFormat="1" ht="12.75" customHeight="1" x14ac:dyDescent="0.2">
      <c r="B399" s="331" t="s">
        <v>14662</v>
      </c>
      <c r="C399" s="319">
        <v>12302</v>
      </c>
      <c r="D399" s="322" t="s">
        <v>14663</v>
      </c>
      <c r="E399" s="317"/>
      <c r="F399" s="317"/>
      <c r="G399" s="317"/>
      <c r="H399" s="317"/>
      <c r="I399" s="317"/>
      <c r="J399" s="317"/>
      <c r="K399" s="317"/>
      <c r="L399" s="317"/>
      <c r="M399" s="317"/>
      <c r="N399" s="317"/>
      <c r="O399" s="317"/>
      <c r="P399" s="317"/>
      <c r="Q399" s="317"/>
      <c r="R399" s="317"/>
      <c r="S399" s="317"/>
      <c r="T399" s="317"/>
      <c r="U399" s="317"/>
      <c r="V399" s="317"/>
      <c r="W399" s="317"/>
      <c r="X399" s="317"/>
      <c r="Y399" s="317"/>
      <c r="Z399" s="317"/>
      <c r="AA399" s="317"/>
      <c r="AB399" s="317"/>
      <c r="AC399" s="317"/>
      <c r="AD399" s="317"/>
      <c r="AE399" s="317"/>
      <c r="AF399" s="317"/>
      <c r="AG399" s="317"/>
      <c r="AH399" s="317"/>
      <c r="AI399" s="317"/>
      <c r="AJ399" s="317"/>
      <c r="AK399" s="317"/>
      <c r="AL399" s="317"/>
      <c r="AM399" s="317"/>
      <c r="AN399" s="317"/>
      <c r="AO399" s="317"/>
      <c r="AP399" s="317"/>
      <c r="AQ399" s="317"/>
      <c r="AR399" s="317"/>
      <c r="AS399" s="317"/>
      <c r="AT399" s="317"/>
      <c r="AU399" s="317"/>
      <c r="AV399" s="317"/>
      <c r="AW399" s="317"/>
      <c r="AX399" s="317"/>
      <c r="AY399" s="317"/>
      <c r="AZ399" s="317"/>
      <c r="BA399" s="317"/>
      <c r="BB399" s="317"/>
      <c r="BC399" s="317"/>
      <c r="BD399" s="317"/>
      <c r="BE399" s="317"/>
      <c r="BF399" s="317"/>
      <c r="BG399" s="317"/>
      <c r="BH399" s="317"/>
      <c r="BI399" s="317"/>
      <c r="BJ399" s="317"/>
      <c r="BK399" s="317"/>
      <c r="BL399" s="317"/>
      <c r="BM399" s="317"/>
      <c r="BN399" s="317"/>
      <c r="BO399" s="317"/>
      <c r="BP399" s="317"/>
      <c r="BQ399" s="317"/>
      <c r="BR399" s="317"/>
      <c r="BS399" s="317"/>
      <c r="BT399" s="317"/>
      <c r="BU399" s="317"/>
      <c r="BV399" s="317"/>
      <c r="BW399" s="317"/>
      <c r="BX399" s="317"/>
      <c r="BY399" s="317"/>
      <c r="BZ399" s="317"/>
      <c r="CA399" s="317"/>
      <c r="CB399" s="317"/>
      <c r="CC399" s="317"/>
      <c r="CD399" s="317"/>
      <c r="CE399" s="317"/>
      <c r="CF399" s="317"/>
      <c r="CG399" s="317"/>
      <c r="CH399" s="317"/>
      <c r="CI399" s="317"/>
      <c r="CJ399" s="317"/>
      <c r="CK399" s="317"/>
      <c r="CL399" s="317"/>
      <c r="CM399" s="317"/>
      <c r="CN399" s="317"/>
      <c r="CO399" s="317"/>
      <c r="CP399" s="317"/>
      <c r="CQ399" s="317"/>
      <c r="CR399" s="317"/>
      <c r="CS399" s="317"/>
      <c r="CT399" s="317"/>
      <c r="CU399" s="317"/>
      <c r="CV399" s="317"/>
      <c r="CW399" s="317"/>
      <c r="CX399" s="317"/>
      <c r="CY399" s="317"/>
      <c r="CZ399" s="317"/>
      <c r="DA399" s="317"/>
      <c r="DB399" s="317"/>
      <c r="DC399" s="317"/>
      <c r="DD399" s="317"/>
      <c r="DE399" s="317"/>
      <c r="DF399" s="317"/>
      <c r="DG399" s="317"/>
      <c r="DH399" s="317"/>
      <c r="DI399" s="317"/>
      <c r="DJ399" s="317"/>
      <c r="DK399" s="317"/>
      <c r="DL399" s="317"/>
      <c r="DM399" s="317"/>
      <c r="DN399" s="317"/>
      <c r="DO399" s="317"/>
      <c r="DP399" s="317"/>
      <c r="DQ399" s="317"/>
      <c r="DR399" s="317"/>
      <c r="DS399" s="317"/>
      <c r="DT399" s="317"/>
      <c r="DU399" s="317"/>
      <c r="DV399" s="317"/>
      <c r="DW399" s="317"/>
      <c r="DX399" s="317"/>
      <c r="DY399" s="317"/>
      <c r="DZ399" s="317"/>
      <c r="EA399" s="317"/>
      <c r="EB399" s="317"/>
      <c r="EC399" s="317"/>
      <c r="ED399" s="317"/>
      <c r="EE399" s="317"/>
      <c r="EF399" s="317"/>
      <c r="EG399" s="317"/>
      <c r="EH399" s="317"/>
      <c r="EI399" s="317"/>
      <c r="EJ399" s="317"/>
      <c r="EK399" s="317"/>
      <c r="EL399" s="317"/>
      <c r="EM399" s="317"/>
      <c r="EN399" s="317"/>
      <c r="EO399" s="317"/>
      <c r="EP399" s="317"/>
      <c r="EQ399" s="317"/>
      <c r="ER399" s="317"/>
      <c r="ES399" s="317"/>
      <c r="ET399" s="317"/>
      <c r="EU399" s="317"/>
      <c r="EV399" s="317"/>
      <c r="EW399" s="317"/>
      <c r="EX399" s="317"/>
      <c r="EY399" s="317"/>
      <c r="EZ399" s="317"/>
      <c r="FA399" s="317"/>
      <c r="FB399" s="317"/>
      <c r="FC399" s="317"/>
      <c r="FD399" s="317"/>
      <c r="FE399" s="317"/>
      <c r="FF399" s="317"/>
      <c r="FG399" s="317"/>
      <c r="FH399" s="317"/>
      <c r="FI399" s="317"/>
      <c r="FJ399" s="317"/>
      <c r="FK399" s="317"/>
      <c r="FL399" s="317"/>
      <c r="FM399" s="317"/>
      <c r="FN399" s="317"/>
      <c r="FO399" s="317"/>
      <c r="FP399" s="317"/>
      <c r="FQ399" s="317"/>
      <c r="FR399" s="317"/>
      <c r="FS399" s="317"/>
      <c r="FT399" s="317"/>
      <c r="FU399" s="317"/>
      <c r="FV399" s="317"/>
      <c r="FW399" s="317"/>
      <c r="FX399" s="317"/>
      <c r="FY399" s="317"/>
      <c r="FZ399" s="317"/>
      <c r="GA399" s="317"/>
      <c r="GB399" s="317"/>
      <c r="GC399" s="317"/>
      <c r="GD399" s="317"/>
      <c r="GE399" s="317"/>
      <c r="GF399" s="317"/>
      <c r="GG399" s="317"/>
      <c r="GH399" s="317"/>
      <c r="GI399" s="317"/>
      <c r="GJ399" s="317"/>
      <c r="GK399" s="317"/>
      <c r="GL399" s="317"/>
      <c r="GM399" s="317"/>
      <c r="GN399" s="317"/>
      <c r="GO399" s="317"/>
      <c r="GP399" s="317"/>
      <c r="GQ399" s="317"/>
      <c r="GR399" s="317"/>
      <c r="GS399" s="317"/>
      <c r="GT399" s="317"/>
      <c r="GU399" s="317"/>
      <c r="GV399" s="317"/>
      <c r="GW399" s="317"/>
      <c r="GX399" s="317"/>
      <c r="GY399" s="317"/>
      <c r="GZ399" s="317"/>
      <c r="HA399" s="317"/>
      <c r="HB399" s="317"/>
      <c r="HC399" s="317"/>
      <c r="HD399" s="317"/>
      <c r="HE399" s="317"/>
      <c r="HF399" s="317"/>
      <c r="HG399" s="317"/>
      <c r="HH399" s="317"/>
      <c r="HI399" s="317"/>
      <c r="HJ399" s="317"/>
      <c r="HK399" s="317"/>
      <c r="HL399" s="317"/>
      <c r="HM399" s="317"/>
      <c r="HN399" s="317"/>
      <c r="HO399" s="317"/>
      <c r="HP399" s="317"/>
      <c r="HQ399" s="317"/>
      <c r="HR399" s="317"/>
      <c r="HS399" s="317"/>
      <c r="HT399" s="317"/>
      <c r="HU399" s="317"/>
      <c r="HV399" s="317"/>
      <c r="HW399" s="317"/>
      <c r="HX399" s="317"/>
      <c r="HY399" s="317"/>
      <c r="HZ399" s="317"/>
      <c r="IA399" s="317"/>
      <c r="IB399" s="317"/>
      <c r="IC399" s="317"/>
      <c r="ID399" s="317"/>
      <c r="IE399" s="317"/>
      <c r="IF399" s="317"/>
      <c r="IG399" s="317"/>
      <c r="IH399" s="317"/>
      <c r="II399" s="317"/>
      <c r="IJ399" s="317"/>
      <c r="IK399" s="317"/>
      <c r="IL399" s="317"/>
      <c r="IM399" s="317"/>
      <c r="IN399" s="317"/>
      <c r="IO399" s="317"/>
      <c r="IP399" s="317"/>
      <c r="IQ399" s="317"/>
      <c r="IR399" s="317"/>
      <c r="IS399" s="317"/>
      <c r="IT399" s="317"/>
      <c r="IU399" s="317"/>
      <c r="IV399" s="317"/>
      <c r="IW399" s="317"/>
      <c r="IX399" s="317"/>
      <c r="IY399" s="317"/>
      <c r="IZ399" s="317"/>
      <c r="JA399" s="317"/>
      <c r="JB399" s="317"/>
      <c r="JC399" s="317"/>
      <c r="JD399" s="317"/>
      <c r="JE399" s="317"/>
      <c r="JF399" s="317"/>
      <c r="JG399" s="317"/>
      <c r="JH399" s="317"/>
      <c r="JI399" s="317"/>
      <c r="JJ399" s="317"/>
      <c r="JK399" s="317"/>
      <c r="JL399" s="317"/>
      <c r="JM399" s="317"/>
      <c r="JN399" s="317"/>
      <c r="JO399" s="317"/>
      <c r="JP399" s="317"/>
      <c r="JQ399" s="317"/>
      <c r="JR399" s="317"/>
      <c r="JS399" s="317"/>
      <c r="JT399" s="317"/>
      <c r="JU399" s="317"/>
      <c r="JV399" s="317"/>
      <c r="JW399" s="317"/>
      <c r="JX399" s="317"/>
      <c r="JY399" s="317"/>
      <c r="JZ399" s="317"/>
      <c r="KA399" s="317"/>
      <c r="KB399" s="317"/>
      <c r="KC399" s="317"/>
      <c r="KD399" s="317"/>
      <c r="KE399" s="317"/>
      <c r="KF399" s="317"/>
      <c r="KG399" s="317"/>
      <c r="KH399" s="317"/>
      <c r="KI399" s="317"/>
      <c r="KJ399" s="317"/>
      <c r="KK399" s="317"/>
      <c r="KL399" s="317"/>
      <c r="KM399" s="317"/>
      <c r="KN399" s="317"/>
      <c r="KO399" s="317"/>
      <c r="KP399" s="317"/>
      <c r="KQ399" s="317"/>
      <c r="KR399" s="317"/>
      <c r="KS399" s="317"/>
      <c r="KT399" s="317"/>
      <c r="KU399" s="317"/>
      <c r="KV399" s="317"/>
      <c r="KW399" s="317"/>
      <c r="KX399" s="317"/>
      <c r="KY399" s="317"/>
      <c r="KZ399" s="317"/>
      <c r="LA399" s="317"/>
      <c r="LB399" s="317"/>
      <c r="LC399" s="317"/>
      <c r="LD399" s="317"/>
      <c r="LE399" s="317"/>
      <c r="LF399" s="317"/>
      <c r="LG399" s="317"/>
      <c r="LH399" s="317"/>
      <c r="LI399" s="317"/>
      <c r="LJ399" s="317"/>
      <c r="LK399" s="317"/>
      <c r="LL399" s="317"/>
      <c r="LM399" s="317"/>
      <c r="LN399" s="317"/>
      <c r="LO399" s="317"/>
      <c r="LP399" s="317"/>
      <c r="LQ399" s="317"/>
      <c r="LR399" s="317"/>
      <c r="LS399" s="317"/>
      <c r="LT399" s="317"/>
      <c r="LU399" s="317"/>
      <c r="LV399" s="317"/>
      <c r="LW399" s="317"/>
      <c r="LX399" s="317"/>
      <c r="LY399" s="317"/>
      <c r="LZ399" s="317"/>
      <c r="MA399" s="317"/>
      <c r="MB399" s="317"/>
      <c r="MC399" s="317"/>
      <c r="MD399" s="317"/>
      <c r="ME399" s="317"/>
      <c r="MF399" s="317"/>
      <c r="MG399" s="317"/>
      <c r="MH399" s="317"/>
      <c r="MI399" s="317"/>
      <c r="MJ399" s="317"/>
      <c r="MK399" s="317"/>
      <c r="ML399" s="317"/>
      <c r="MM399" s="317"/>
      <c r="MN399" s="317"/>
      <c r="MO399" s="317"/>
      <c r="MP399" s="317"/>
      <c r="MQ399" s="317"/>
      <c r="MR399" s="317"/>
      <c r="MS399" s="317"/>
      <c r="MT399" s="317"/>
      <c r="MU399" s="317"/>
      <c r="MV399" s="317"/>
      <c r="MW399" s="317"/>
      <c r="MX399" s="317"/>
      <c r="MY399" s="317"/>
      <c r="MZ399" s="317"/>
      <c r="NA399" s="317"/>
      <c r="NB399" s="317"/>
      <c r="NC399" s="317"/>
      <c r="ND399" s="317"/>
      <c r="NE399" s="317"/>
      <c r="NF399" s="317"/>
      <c r="NG399" s="317"/>
      <c r="NH399" s="317"/>
      <c r="NI399" s="317"/>
      <c r="NJ399" s="317"/>
      <c r="NK399" s="317"/>
      <c r="NL399" s="317"/>
      <c r="NM399" s="317"/>
      <c r="NN399" s="317"/>
      <c r="NO399" s="317"/>
      <c r="NP399" s="317"/>
      <c r="NQ399" s="317"/>
      <c r="NR399" s="317"/>
      <c r="NS399" s="317"/>
      <c r="NT399" s="317"/>
      <c r="NU399" s="317"/>
      <c r="NV399" s="317"/>
      <c r="NW399" s="317"/>
      <c r="NX399" s="317"/>
      <c r="NY399" s="317"/>
      <c r="NZ399" s="317"/>
      <c r="OA399" s="317"/>
      <c r="OB399" s="317"/>
      <c r="OC399" s="317"/>
      <c r="OD399" s="317"/>
      <c r="OE399" s="317"/>
      <c r="OF399" s="317"/>
      <c r="OG399" s="317"/>
      <c r="OH399" s="317"/>
      <c r="OI399" s="317"/>
      <c r="OJ399" s="317"/>
      <c r="OK399" s="317"/>
      <c r="OL399" s="317"/>
      <c r="OM399" s="317"/>
      <c r="ON399" s="317"/>
      <c r="OO399" s="317"/>
      <c r="OP399" s="317"/>
      <c r="OQ399" s="317"/>
      <c r="OR399" s="317"/>
      <c r="OS399" s="317"/>
      <c r="OT399" s="317"/>
      <c r="OU399" s="317"/>
      <c r="OV399" s="317"/>
      <c r="OW399" s="317"/>
      <c r="OX399" s="317"/>
      <c r="OY399" s="317"/>
      <c r="OZ399" s="317"/>
      <c r="PA399" s="317"/>
      <c r="PB399" s="317"/>
      <c r="PC399" s="317"/>
      <c r="PD399" s="317"/>
      <c r="PE399" s="317"/>
      <c r="PF399" s="317"/>
      <c r="PG399" s="317"/>
      <c r="PH399" s="317"/>
      <c r="PI399" s="317"/>
      <c r="PJ399" s="317"/>
      <c r="PK399" s="317"/>
      <c r="PL399" s="317"/>
      <c r="PM399" s="317"/>
      <c r="PN399" s="317"/>
      <c r="PO399" s="317"/>
      <c r="PP399" s="317"/>
      <c r="PQ399" s="317"/>
      <c r="PR399" s="317"/>
      <c r="PS399" s="317"/>
      <c r="PT399" s="317"/>
      <c r="PU399" s="317"/>
      <c r="PV399" s="317"/>
      <c r="PW399" s="317"/>
      <c r="PX399" s="317"/>
      <c r="PY399" s="317"/>
      <c r="PZ399" s="317"/>
      <c r="QA399" s="317"/>
      <c r="QB399" s="317"/>
      <c r="QC399" s="317"/>
      <c r="QD399" s="317"/>
      <c r="QE399" s="317"/>
      <c r="QF399" s="317"/>
      <c r="QG399" s="317"/>
      <c r="QH399" s="317"/>
      <c r="QI399" s="317"/>
      <c r="QJ399" s="317"/>
      <c r="QK399" s="317"/>
      <c r="QL399" s="317"/>
      <c r="QM399" s="317"/>
      <c r="QN399" s="317"/>
      <c r="QO399" s="317"/>
      <c r="QP399" s="317"/>
      <c r="QQ399" s="317"/>
      <c r="QR399" s="317"/>
      <c r="QS399" s="317"/>
      <c r="QT399" s="317"/>
      <c r="QU399" s="317"/>
      <c r="QV399" s="317"/>
      <c r="QW399" s="317"/>
      <c r="QX399" s="317"/>
      <c r="QY399" s="317"/>
      <c r="QZ399" s="317"/>
      <c r="RA399" s="317"/>
      <c r="RB399" s="317"/>
      <c r="RC399" s="317"/>
      <c r="RD399" s="317"/>
      <c r="RE399" s="317"/>
      <c r="RF399" s="317"/>
      <c r="RG399" s="317"/>
      <c r="RH399" s="317"/>
      <c r="RI399" s="317"/>
      <c r="RJ399" s="317"/>
      <c r="RK399" s="317"/>
      <c r="RL399" s="317"/>
      <c r="RM399" s="317"/>
      <c r="RN399" s="317"/>
      <c r="RO399" s="317"/>
      <c r="RP399" s="317"/>
      <c r="RQ399" s="317"/>
      <c r="RR399" s="317"/>
      <c r="RS399" s="317"/>
      <c r="RT399" s="317"/>
      <c r="RU399" s="317"/>
      <c r="RV399" s="317"/>
      <c r="RW399" s="317"/>
      <c r="RX399" s="317"/>
      <c r="RY399" s="317"/>
      <c r="RZ399" s="317"/>
      <c r="SA399" s="317"/>
      <c r="SB399" s="317"/>
      <c r="SC399" s="317"/>
      <c r="SD399" s="317"/>
      <c r="SE399" s="317"/>
      <c r="SF399" s="317"/>
      <c r="SG399" s="317"/>
      <c r="SH399" s="317"/>
      <c r="SI399" s="317"/>
      <c r="SJ399" s="317"/>
      <c r="SK399" s="317"/>
      <c r="SL399" s="317"/>
      <c r="SM399" s="317"/>
      <c r="SN399" s="317"/>
      <c r="SO399" s="317"/>
      <c r="SP399" s="317"/>
      <c r="SQ399" s="317"/>
      <c r="SR399" s="317"/>
      <c r="SS399" s="317"/>
      <c r="ST399" s="317"/>
      <c r="SU399" s="317"/>
      <c r="SV399" s="317"/>
      <c r="SW399" s="317"/>
      <c r="SX399" s="317"/>
      <c r="SY399" s="317"/>
      <c r="SZ399" s="317"/>
      <c r="TA399" s="317"/>
      <c r="TB399" s="317"/>
      <c r="TC399" s="317"/>
      <c r="TD399" s="317"/>
      <c r="TE399" s="317"/>
      <c r="TF399" s="317"/>
      <c r="TG399" s="317"/>
      <c r="TH399" s="317"/>
      <c r="TI399" s="317"/>
      <c r="TJ399" s="317"/>
      <c r="TK399" s="317"/>
      <c r="TL399" s="317"/>
      <c r="TM399" s="317"/>
      <c r="TN399" s="317"/>
      <c r="TO399" s="317"/>
      <c r="TP399" s="317"/>
      <c r="TQ399" s="317"/>
      <c r="TR399" s="317"/>
      <c r="TS399" s="317"/>
      <c r="TT399" s="317"/>
      <c r="TU399" s="317"/>
      <c r="TV399" s="317"/>
      <c r="TW399" s="317"/>
      <c r="TX399" s="317"/>
      <c r="TY399" s="317"/>
      <c r="TZ399" s="317"/>
      <c r="UA399" s="317"/>
      <c r="UB399" s="317"/>
      <c r="UC399" s="317"/>
      <c r="UD399" s="317"/>
      <c r="UE399" s="317"/>
      <c r="UF399" s="317"/>
      <c r="UG399" s="317"/>
      <c r="UH399" s="317"/>
      <c r="UI399" s="317"/>
      <c r="UJ399" s="317"/>
      <c r="UK399" s="317"/>
      <c r="UL399" s="317"/>
      <c r="UM399" s="317"/>
      <c r="UN399" s="317"/>
      <c r="UO399" s="317"/>
      <c r="UP399" s="317"/>
      <c r="UQ399" s="317"/>
      <c r="UR399" s="317"/>
      <c r="US399" s="317"/>
      <c r="UT399" s="317"/>
      <c r="UU399" s="317"/>
      <c r="UV399" s="317"/>
      <c r="UW399" s="317"/>
      <c r="UX399" s="317"/>
      <c r="UY399" s="317"/>
      <c r="UZ399" s="317"/>
      <c r="VA399" s="317"/>
      <c r="VB399" s="317"/>
      <c r="VC399" s="317"/>
      <c r="VD399" s="317"/>
      <c r="VE399" s="317"/>
      <c r="VF399" s="317"/>
      <c r="VG399" s="317"/>
      <c r="VH399" s="317"/>
      <c r="VI399" s="317"/>
      <c r="VJ399" s="317"/>
      <c r="VK399" s="317"/>
      <c r="VL399" s="317"/>
      <c r="VM399" s="317"/>
      <c r="VN399" s="317"/>
      <c r="VO399" s="317"/>
      <c r="VP399" s="317"/>
      <c r="VQ399" s="317"/>
      <c r="VR399" s="317"/>
      <c r="VS399" s="317"/>
      <c r="VT399" s="317"/>
      <c r="VU399" s="317"/>
      <c r="VV399" s="317"/>
      <c r="VW399" s="317"/>
      <c r="VX399" s="317"/>
      <c r="VY399" s="317"/>
      <c r="VZ399" s="317"/>
      <c r="WA399" s="317"/>
      <c r="WB399" s="317"/>
      <c r="WC399" s="317"/>
      <c r="WD399" s="317"/>
      <c r="WE399" s="317"/>
      <c r="WF399" s="317"/>
      <c r="WG399" s="317"/>
      <c r="WH399" s="317"/>
      <c r="WI399" s="317"/>
      <c r="WJ399" s="317"/>
      <c r="WK399" s="317"/>
      <c r="WL399" s="317"/>
      <c r="WM399" s="317"/>
      <c r="WN399" s="317"/>
      <c r="WO399" s="317"/>
      <c r="WP399" s="317"/>
      <c r="WQ399" s="317"/>
      <c r="WR399" s="317"/>
      <c r="WS399" s="317"/>
      <c r="WT399" s="317"/>
      <c r="WU399" s="317"/>
      <c r="WV399" s="317"/>
      <c r="WW399" s="317"/>
      <c r="WX399" s="317"/>
      <c r="WY399" s="317"/>
      <c r="WZ399" s="317"/>
      <c r="XA399" s="317"/>
      <c r="XB399" s="317"/>
      <c r="XC399" s="317"/>
      <c r="XD399" s="317"/>
      <c r="XE399" s="317"/>
      <c r="XF399" s="317"/>
      <c r="XG399" s="317"/>
      <c r="XH399" s="317"/>
      <c r="XI399" s="317"/>
      <c r="XJ399" s="317"/>
      <c r="XK399" s="317"/>
      <c r="XL399" s="317"/>
      <c r="XM399" s="317"/>
      <c r="XN399" s="317"/>
      <c r="XO399" s="317"/>
      <c r="XP399" s="317"/>
      <c r="XQ399" s="317"/>
      <c r="XR399" s="317"/>
      <c r="XS399" s="317"/>
      <c r="XT399" s="317"/>
      <c r="XU399" s="317"/>
      <c r="XV399" s="317"/>
      <c r="XW399" s="317"/>
      <c r="XX399" s="317"/>
      <c r="XY399" s="317"/>
      <c r="XZ399" s="317"/>
      <c r="YA399" s="317"/>
      <c r="YB399" s="317"/>
      <c r="YC399" s="317"/>
      <c r="YD399" s="317"/>
      <c r="YE399" s="317"/>
      <c r="YF399" s="317"/>
      <c r="YG399" s="317"/>
      <c r="YH399" s="317"/>
      <c r="YI399" s="317"/>
      <c r="YJ399" s="317"/>
      <c r="YK399" s="317"/>
      <c r="YL399" s="317"/>
      <c r="YM399" s="317"/>
      <c r="YN399" s="317"/>
      <c r="YO399" s="317"/>
      <c r="YP399" s="317"/>
      <c r="YQ399" s="317"/>
      <c r="YR399" s="317"/>
      <c r="YS399" s="317"/>
      <c r="YT399" s="317"/>
      <c r="YU399" s="317"/>
      <c r="YV399" s="317"/>
      <c r="YW399" s="317"/>
      <c r="YX399" s="317"/>
      <c r="YY399" s="317"/>
      <c r="YZ399" s="317"/>
      <c r="ZA399" s="317"/>
      <c r="ZB399" s="317"/>
      <c r="ZC399" s="317"/>
      <c r="ZD399" s="317"/>
      <c r="ZE399" s="317"/>
      <c r="ZF399" s="317"/>
      <c r="ZG399" s="317"/>
      <c r="ZH399" s="317"/>
      <c r="ZI399" s="317"/>
      <c r="ZJ399" s="317"/>
      <c r="ZK399" s="317"/>
      <c r="ZL399" s="317"/>
      <c r="ZM399" s="317"/>
      <c r="ZN399" s="317"/>
      <c r="ZO399" s="317"/>
      <c r="ZP399" s="317"/>
      <c r="ZQ399" s="317"/>
      <c r="ZR399" s="317"/>
      <c r="ZS399" s="317"/>
      <c r="ZT399" s="317"/>
      <c r="ZU399" s="317"/>
      <c r="ZV399" s="317"/>
      <c r="ZW399" s="317"/>
      <c r="ZX399" s="317"/>
      <c r="ZY399" s="317"/>
      <c r="ZZ399" s="317"/>
      <c r="AAA399" s="317"/>
      <c r="AAB399" s="317"/>
      <c r="AAC399" s="317"/>
      <c r="AAD399" s="317"/>
      <c r="AAE399" s="317"/>
      <c r="AAF399" s="317"/>
      <c r="AAG399" s="317"/>
      <c r="AAH399" s="317"/>
      <c r="AAI399" s="317"/>
      <c r="AAJ399" s="317"/>
      <c r="AAK399" s="317"/>
      <c r="AAL399" s="317"/>
      <c r="AAM399" s="317"/>
      <c r="AAN399" s="317"/>
      <c r="AAO399" s="317"/>
      <c r="AAP399" s="317"/>
      <c r="AAQ399" s="317"/>
      <c r="AAR399" s="317"/>
      <c r="AAS399" s="317"/>
      <c r="AAT399" s="317"/>
      <c r="AAU399" s="317"/>
      <c r="AAV399" s="317"/>
      <c r="AAW399" s="317"/>
      <c r="AAX399" s="317"/>
      <c r="AAY399" s="317"/>
      <c r="AAZ399" s="317"/>
      <c r="ABA399" s="317"/>
      <c r="ABB399" s="317"/>
      <c r="ABC399" s="317"/>
      <c r="ABD399" s="317"/>
      <c r="ABE399" s="317"/>
      <c r="ABF399" s="317"/>
      <c r="ABG399" s="317"/>
      <c r="ABH399" s="317"/>
      <c r="ABI399" s="317"/>
      <c r="ABJ399" s="317"/>
      <c r="ABK399" s="317"/>
      <c r="ABL399" s="317"/>
      <c r="ABM399" s="317"/>
      <c r="ABN399" s="317"/>
      <c r="ABO399" s="317"/>
      <c r="ABP399" s="317"/>
      <c r="ABQ399" s="317"/>
      <c r="ABR399" s="317"/>
      <c r="ABS399" s="317"/>
      <c r="ABT399" s="317"/>
      <c r="ABU399" s="317"/>
      <c r="ABV399" s="317"/>
      <c r="ABW399" s="317"/>
      <c r="ABX399" s="317"/>
      <c r="ABY399" s="317"/>
      <c r="ABZ399" s="317"/>
      <c r="ACA399" s="317"/>
      <c r="ACB399" s="317"/>
      <c r="ACC399" s="317"/>
      <c r="ACD399" s="317"/>
      <c r="ACE399" s="317"/>
      <c r="ACF399" s="317"/>
      <c r="ACG399" s="317"/>
      <c r="ACH399" s="317"/>
      <c r="ACI399" s="317"/>
      <c r="ACJ399" s="317"/>
      <c r="ACK399" s="317"/>
      <c r="ACL399" s="317"/>
      <c r="ACM399" s="317"/>
      <c r="ACN399" s="317"/>
      <c r="ACO399" s="317"/>
      <c r="ACP399" s="317"/>
      <c r="ACQ399" s="317"/>
      <c r="ACR399" s="317"/>
      <c r="ACS399" s="317"/>
      <c r="ACT399" s="317"/>
      <c r="ACU399" s="317"/>
      <c r="ACV399" s="317"/>
      <c r="ACW399" s="317"/>
      <c r="ACX399" s="317"/>
      <c r="ACY399" s="317"/>
      <c r="ACZ399" s="317"/>
      <c r="ADA399" s="317"/>
      <c r="ADB399" s="317"/>
      <c r="ADC399" s="317"/>
      <c r="ADD399" s="317"/>
      <c r="ADE399" s="317"/>
      <c r="ADF399" s="317"/>
      <c r="ADG399" s="317"/>
      <c r="ADH399" s="317"/>
      <c r="ADI399" s="317"/>
      <c r="ADJ399" s="317"/>
      <c r="ADK399" s="317"/>
      <c r="ADL399" s="317"/>
      <c r="ADM399" s="317"/>
      <c r="ADN399" s="317"/>
      <c r="ADO399" s="317"/>
      <c r="ADP399" s="317"/>
      <c r="ADQ399" s="317"/>
      <c r="ADR399" s="317"/>
      <c r="ADS399" s="317"/>
      <c r="ADT399" s="317"/>
      <c r="ADU399" s="317"/>
      <c r="ADV399" s="317"/>
      <c r="ADW399" s="317"/>
      <c r="ADX399" s="317"/>
      <c r="ADY399" s="317"/>
      <c r="ADZ399" s="317"/>
      <c r="AEA399" s="317"/>
      <c r="AEB399" s="317"/>
      <c r="AEC399" s="317"/>
      <c r="AED399" s="317"/>
      <c r="AEE399" s="317"/>
      <c r="AEF399" s="317"/>
      <c r="AEG399" s="317"/>
      <c r="AEH399" s="317"/>
      <c r="AEI399" s="317"/>
      <c r="AEJ399" s="317"/>
      <c r="AEK399" s="317"/>
      <c r="AEL399" s="317"/>
      <c r="AEM399" s="317"/>
      <c r="AEN399" s="317"/>
      <c r="AEO399" s="317"/>
      <c r="AEP399" s="317"/>
      <c r="AEQ399" s="317"/>
      <c r="AER399" s="317"/>
      <c r="AES399" s="317"/>
    </row>
    <row r="400" spans="2:825" s="332" customFormat="1" ht="12.75" customHeight="1" x14ac:dyDescent="0.2">
      <c r="B400" s="331" t="s">
        <v>14664</v>
      </c>
      <c r="C400" s="319">
        <v>19848.150000000001</v>
      </c>
      <c r="D400" s="322" t="s">
        <v>14665</v>
      </c>
      <c r="E400" s="317"/>
      <c r="F400" s="317"/>
      <c r="G400" s="317"/>
      <c r="H400" s="317"/>
      <c r="I400" s="317"/>
      <c r="J400" s="317"/>
      <c r="K400" s="317"/>
      <c r="L400" s="317"/>
      <c r="M400" s="317"/>
      <c r="N400" s="317"/>
      <c r="O400" s="317"/>
      <c r="P400" s="317"/>
      <c r="Q400" s="317"/>
      <c r="R400" s="317"/>
      <c r="S400" s="317"/>
      <c r="T400" s="317"/>
      <c r="U400" s="317"/>
      <c r="V400" s="317"/>
      <c r="W400" s="317"/>
      <c r="X400" s="317"/>
      <c r="Y400" s="317"/>
      <c r="Z400" s="317"/>
      <c r="AA400" s="317"/>
      <c r="AB400" s="317"/>
      <c r="AC400" s="317"/>
      <c r="AD400" s="317"/>
      <c r="AE400" s="317"/>
      <c r="AF400" s="317"/>
      <c r="AG400" s="317"/>
      <c r="AH400" s="317"/>
      <c r="AI400" s="317"/>
      <c r="AJ400" s="317"/>
      <c r="AK400" s="317"/>
      <c r="AL400" s="317"/>
      <c r="AM400" s="317"/>
      <c r="AN400" s="317"/>
      <c r="AO400" s="317"/>
      <c r="AP400" s="317"/>
      <c r="AQ400" s="317"/>
      <c r="AR400" s="317"/>
      <c r="AS400" s="317"/>
      <c r="AT400" s="317"/>
      <c r="AU400" s="317"/>
      <c r="AV400" s="317"/>
      <c r="AW400" s="317"/>
      <c r="AX400" s="317"/>
      <c r="AY400" s="317"/>
      <c r="AZ400" s="317"/>
      <c r="BA400" s="317"/>
      <c r="BB400" s="317"/>
      <c r="BC400" s="317"/>
      <c r="BD400" s="317"/>
      <c r="BE400" s="317"/>
      <c r="BF400" s="317"/>
      <c r="BG400" s="317"/>
      <c r="BH400" s="317"/>
      <c r="BI400" s="317"/>
      <c r="BJ400" s="317"/>
      <c r="BK400" s="317"/>
      <c r="BL400" s="317"/>
      <c r="BM400" s="317"/>
      <c r="BN400" s="317"/>
      <c r="BO400" s="317"/>
      <c r="BP400" s="317"/>
      <c r="BQ400" s="317"/>
      <c r="BR400" s="317"/>
      <c r="BS400" s="317"/>
      <c r="BT400" s="317"/>
      <c r="BU400" s="317"/>
      <c r="BV400" s="317"/>
      <c r="BW400" s="317"/>
      <c r="BX400" s="317"/>
      <c r="BY400" s="317"/>
      <c r="BZ400" s="317"/>
      <c r="CA400" s="317"/>
      <c r="CB400" s="317"/>
      <c r="CC400" s="317"/>
      <c r="CD400" s="317"/>
      <c r="CE400" s="317"/>
      <c r="CF400" s="317"/>
      <c r="CG400" s="317"/>
      <c r="CH400" s="317"/>
      <c r="CI400" s="317"/>
      <c r="CJ400" s="317"/>
      <c r="CK400" s="317"/>
      <c r="CL400" s="317"/>
      <c r="CM400" s="317"/>
      <c r="CN400" s="317"/>
      <c r="CO400" s="317"/>
      <c r="CP400" s="317"/>
      <c r="CQ400" s="317"/>
      <c r="CR400" s="317"/>
      <c r="CS400" s="317"/>
      <c r="CT400" s="317"/>
      <c r="CU400" s="317"/>
      <c r="CV400" s="317"/>
      <c r="CW400" s="317"/>
      <c r="CX400" s="317"/>
      <c r="CY400" s="317"/>
      <c r="CZ400" s="317"/>
      <c r="DA400" s="317"/>
      <c r="DB400" s="317"/>
      <c r="DC400" s="317"/>
      <c r="DD400" s="317"/>
      <c r="DE400" s="317"/>
      <c r="DF400" s="317"/>
      <c r="DG400" s="317"/>
      <c r="DH400" s="317"/>
      <c r="DI400" s="317"/>
      <c r="DJ400" s="317"/>
      <c r="DK400" s="317"/>
      <c r="DL400" s="317"/>
      <c r="DM400" s="317"/>
      <c r="DN400" s="317"/>
      <c r="DO400" s="317"/>
      <c r="DP400" s="317"/>
      <c r="DQ400" s="317"/>
      <c r="DR400" s="317"/>
      <c r="DS400" s="317"/>
      <c r="DT400" s="317"/>
      <c r="DU400" s="317"/>
      <c r="DV400" s="317"/>
      <c r="DW400" s="317"/>
      <c r="DX400" s="317"/>
      <c r="DY400" s="317"/>
      <c r="DZ400" s="317"/>
      <c r="EA400" s="317"/>
      <c r="EB400" s="317"/>
      <c r="EC400" s="317"/>
      <c r="ED400" s="317"/>
      <c r="EE400" s="317"/>
      <c r="EF400" s="317"/>
      <c r="EG400" s="317"/>
      <c r="EH400" s="317"/>
      <c r="EI400" s="317"/>
      <c r="EJ400" s="317"/>
      <c r="EK400" s="317"/>
      <c r="EL400" s="317"/>
      <c r="EM400" s="317"/>
      <c r="EN400" s="317"/>
      <c r="EO400" s="317"/>
      <c r="EP400" s="317"/>
      <c r="EQ400" s="317"/>
      <c r="ER400" s="317"/>
      <c r="ES400" s="317"/>
      <c r="ET400" s="317"/>
      <c r="EU400" s="317"/>
      <c r="EV400" s="317"/>
      <c r="EW400" s="317"/>
      <c r="EX400" s="317"/>
      <c r="EY400" s="317"/>
      <c r="EZ400" s="317"/>
      <c r="FA400" s="317"/>
      <c r="FB400" s="317"/>
      <c r="FC400" s="317"/>
      <c r="FD400" s="317"/>
      <c r="FE400" s="317"/>
      <c r="FF400" s="317"/>
      <c r="FG400" s="317"/>
      <c r="FH400" s="317"/>
      <c r="FI400" s="317"/>
      <c r="FJ400" s="317"/>
      <c r="FK400" s="317"/>
      <c r="FL400" s="317"/>
      <c r="FM400" s="317"/>
      <c r="FN400" s="317"/>
      <c r="FO400" s="317"/>
      <c r="FP400" s="317"/>
      <c r="FQ400" s="317"/>
      <c r="FR400" s="317"/>
      <c r="FS400" s="317"/>
      <c r="FT400" s="317"/>
      <c r="FU400" s="317"/>
      <c r="FV400" s="317"/>
      <c r="FW400" s="317"/>
      <c r="FX400" s="317"/>
      <c r="FY400" s="317"/>
      <c r="FZ400" s="317"/>
      <c r="GA400" s="317"/>
      <c r="GB400" s="317"/>
      <c r="GC400" s="317"/>
      <c r="GD400" s="317"/>
      <c r="GE400" s="317"/>
      <c r="GF400" s="317"/>
      <c r="GG400" s="317"/>
      <c r="GH400" s="317"/>
      <c r="GI400" s="317"/>
      <c r="GJ400" s="317"/>
      <c r="GK400" s="317"/>
      <c r="GL400" s="317"/>
      <c r="GM400" s="317"/>
      <c r="GN400" s="317"/>
      <c r="GO400" s="317"/>
      <c r="GP400" s="317"/>
      <c r="GQ400" s="317"/>
      <c r="GR400" s="317"/>
      <c r="GS400" s="317"/>
      <c r="GT400" s="317"/>
      <c r="GU400" s="317"/>
      <c r="GV400" s="317"/>
      <c r="GW400" s="317"/>
      <c r="GX400" s="317"/>
      <c r="GY400" s="317"/>
      <c r="GZ400" s="317"/>
      <c r="HA400" s="317"/>
      <c r="HB400" s="317"/>
      <c r="HC400" s="317"/>
      <c r="HD400" s="317"/>
      <c r="HE400" s="317"/>
      <c r="HF400" s="317"/>
      <c r="HG400" s="317"/>
      <c r="HH400" s="317"/>
      <c r="HI400" s="317"/>
      <c r="HJ400" s="317"/>
      <c r="HK400" s="317"/>
      <c r="HL400" s="317"/>
      <c r="HM400" s="317"/>
      <c r="HN400" s="317"/>
      <c r="HO400" s="317"/>
      <c r="HP400" s="317"/>
      <c r="HQ400" s="317"/>
      <c r="HR400" s="317"/>
      <c r="HS400" s="317"/>
      <c r="HT400" s="317"/>
      <c r="HU400" s="317"/>
      <c r="HV400" s="317"/>
      <c r="HW400" s="317"/>
      <c r="HX400" s="317"/>
      <c r="HY400" s="317"/>
      <c r="HZ400" s="317"/>
      <c r="IA400" s="317"/>
      <c r="IB400" s="317"/>
      <c r="IC400" s="317"/>
      <c r="ID400" s="317"/>
      <c r="IE400" s="317"/>
      <c r="IF400" s="317"/>
      <c r="IG400" s="317"/>
      <c r="IH400" s="317"/>
      <c r="II400" s="317"/>
      <c r="IJ400" s="317"/>
      <c r="IK400" s="317"/>
      <c r="IL400" s="317"/>
      <c r="IM400" s="317"/>
      <c r="IN400" s="317"/>
      <c r="IO400" s="317"/>
      <c r="IP400" s="317"/>
      <c r="IQ400" s="317"/>
      <c r="IR400" s="317"/>
      <c r="IS400" s="317"/>
      <c r="IT400" s="317"/>
      <c r="IU400" s="317"/>
      <c r="IV400" s="317"/>
      <c r="IW400" s="317"/>
      <c r="IX400" s="317"/>
      <c r="IY400" s="317"/>
      <c r="IZ400" s="317"/>
      <c r="JA400" s="317"/>
      <c r="JB400" s="317"/>
      <c r="JC400" s="317"/>
      <c r="JD400" s="317"/>
      <c r="JE400" s="317"/>
      <c r="JF400" s="317"/>
      <c r="JG400" s="317"/>
      <c r="JH400" s="317"/>
      <c r="JI400" s="317"/>
      <c r="JJ400" s="317"/>
      <c r="JK400" s="317"/>
      <c r="JL400" s="317"/>
      <c r="JM400" s="317"/>
      <c r="JN400" s="317"/>
      <c r="JO400" s="317"/>
      <c r="JP400" s="317"/>
      <c r="JQ400" s="317"/>
      <c r="JR400" s="317"/>
      <c r="JS400" s="317"/>
      <c r="JT400" s="317"/>
      <c r="JU400" s="317"/>
      <c r="JV400" s="317"/>
      <c r="JW400" s="317"/>
      <c r="JX400" s="317"/>
      <c r="JY400" s="317"/>
      <c r="JZ400" s="317"/>
      <c r="KA400" s="317"/>
      <c r="KB400" s="317"/>
      <c r="KC400" s="317"/>
      <c r="KD400" s="317"/>
      <c r="KE400" s="317"/>
      <c r="KF400" s="317"/>
      <c r="KG400" s="317"/>
      <c r="KH400" s="317"/>
      <c r="KI400" s="317"/>
      <c r="KJ400" s="317"/>
      <c r="KK400" s="317"/>
      <c r="KL400" s="317"/>
      <c r="KM400" s="317"/>
      <c r="KN400" s="317"/>
      <c r="KO400" s="317"/>
      <c r="KP400" s="317"/>
      <c r="KQ400" s="317"/>
      <c r="KR400" s="317"/>
      <c r="KS400" s="317"/>
      <c r="KT400" s="317"/>
      <c r="KU400" s="317"/>
      <c r="KV400" s="317"/>
      <c r="KW400" s="317"/>
      <c r="KX400" s="317"/>
      <c r="KY400" s="317"/>
      <c r="KZ400" s="317"/>
      <c r="LA400" s="317"/>
      <c r="LB400" s="317"/>
      <c r="LC400" s="317"/>
      <c r="LD400" s="317"/>
      <c r="LE400" s="317"/>
      <c r="LF400" s="317"/>
      <c r="LG400" s="317"/>
      <c r="LH400" s="317"/>
      <c r="LI400" s="317"/>
      <c r="LJ400" s="317"/>
      <c r="LK400" s="317"/>
      <c r="LL400" s="317"/>
      <c r="LM400" s="317"/>
      <c r="LN400" s="317"/>
      <c r="LO400" s="317"/>
      <c r="LP400" s="317"/>
      <c r="LQ400" s="317"/>
      <c r="LR400" s="317"/>
      <c r="LS400" s="317"/>
      <c r="LT400" s="317"/>
      <c r="LU400" s="317"/>
      <c r="LV400" s="317"/>
      <c r="LW400" s="317"/>
      <c r="LX400" s="317"/>
      <c r="LY400" s="317"/>
      <c r="LZ400" s="317"/>
      <c r="MA400" s="317"/>
      <c r="MB400" s="317"/>
      <c r="MC400" s="317"/>
      <c r="MD400" s="317"/>
      <c r="ME400" s="317"/>
      <c r="MF400" s="317"/>
      <c r="MG400" s="317"/>
      <c r="MH400" s="317"/>
      <c r="MI400" s="317"/>
      <c r="MJ400" s="317"/>
      <c r="MK400" s="317"/>
      <c r="ML400" s="317"/>
      <c r="MM400" s="317"/>
      <c r="MN400" s="317"/>
      <c r="MO400" s="317"/>
      <c r="MP400" s="317"/>
      <c r="MQ400" s="317"/>
      <c r="MR400" s="317"/>
      <c r="MS400" s="317"/>
      <c r="MT400" s="317"/>
      <c r="MU400" s="317"/>
      <c r="MV400" s="317"/>
      <c r="MW400" s="317"/>
      <c r="MX400" s="317"/>
      <c r="MY400" s="317"/>
      <c r="MZ400" s="317"/>
      <c r="NA400" s="317"/>
      <c r="NB400" s="317"/>
      <c r="NC400" s="317"/>
      <c r="ND400" s="317"/>
      <c r="NE400" s="317"/>
      <c r="NF400" s="317"/>
      <c r="NG400" s="317"/>
      <c r="NH400" s="317"/>
      <c r="NI400" s="317"/>
      <c r="NJ400" s="317"/>
      <c r="NK400" s="317"/>
      <c r="NL400" s="317"/>
      <c r="NM400" s="317"/>
      <c r="NN400" s="317"/>
      <c r="NO400" s="317"/>
      <c r="NP400" s="317"/>
      <c r="NQ400" s="317"/>
      <c r="NR400" s="317"/>
      <c r="NS400" s="317"/>
      <c r="NT400" s="317"/>
      <c r="NU400" s="317"/>
      <c r="NV400" s="317"/>
      <c r="NW400" s="317"/>
      <c r="NX400" s="317"/>
      <c r="NY400" s="317"/>
      <c r="NZ400" s="317"/>
      <c r="OA400" s="317"/>
      <c r="OB400" s="317"/>
      <c r="OC400" s="317"/>
      <c r="OD400" s="317"/>
      <c r="OE400" s="317"/>
      <c r="OF400" s="317"/>
      <c r="OG400" s="317"/>
      <c r="OH400" s="317"/>
      <c r="OI400" s="317"/>
      <c r="OJ400" s="317"/>
      <c r="OK400" s="317"/>
      <c r="OL400" s="317"/>
      <c r="OM400" s="317"/>
      <c r="ON400" s="317"/>
      <c r="OO400" s="317"/>
      <c r="OP400" s="317"/>
      <c r="OQ400" s="317"/>
      <c r="OR400" s="317"/>
      <c r="OS400" s="317"/>
      <c r="OT400" s="317"/>
      <c r="OU400" s="317"/>
      <c r="OV400" s="317"/>
      <c r="OW400" s="317"/>
      <c r="OX400" s="317"/>
      <c r="OY400" s="317"/>
      <c r="OZ400" s="317"/>
      <c r="PA400" s="317"/>
      <c r="PB400" s="317"/>
      <c r="PC400" s="317"/>
      <c r="PD400" s="317"/>
      <c r="PE400" s="317"/>
      <c r="PF400" s="317"/>
      <c r="PG400" s="317"/>
      <c r="PH400" s="317"/>
      <c r="PI400" s="317"/>
      <c r="PJ400" s="317"/>
      <c r="PK400" s="317"/>
      <c r="PL400" s="317"/>
      <c r="PM400" s="317"/>
      <c r="PN400" s="317"/>
      <c r="PO400" s="317"/>
      <c r="PP400" s="317"/>
      <c r="PQ400" s="317"/>
      <c r="PR400" s="317"/>
      <c r="PS400" s="317"/>
      <c r="PT400" s="317"/>
      <c r="PU400" s="317"/>
      <c r="PV400" s="317"/>
      <c r="PW400" s="317"/>
      <c r="PX400" s="317"/>
      <c r="PY400" s="317"/>
      <c r="PZ400" s="317"/>
      <c r="QA400" s="317"/>
      <c r="QB400" s="317"/>
      <c r="QC400" s="317"/>
      <c r="QD400" s="317"/>
      <c r="QE400" s="317"/>
      <c r="QF400" s="317"/>
      <c r="QG400" s="317"/>
      <c r="QH400" s="317"/>
      <c r="QI400" s="317"/>
      <c r="QJ400" s="317"/>
      <c r="QK400" s="317"/>
      <c r="QL400" s="317"/>
      <c r="QM400" s="317"/>
      <c r="QN400" s="317"/>
      <c r="QO400" s="317"/>
      <c r="QP400" s="317"/>
      <c r="QQ400" s="317"/>
      <c r="QR400" s="317"/>
      <c r="QS400" s="317"/>
      <c r="QT400" s="317"/>
      <c r="QU400" s="317"/>
      <c r="QV400" s="317"/>
      <c r="QW400" s="317"/>
      <c r="QX400" s="317"/>
      <c r="QY400" s="317"/>
      <c r="QZ400" s="317"/>
      <c r="RA400" s="317"/>
      <c r="RB400" s="317"/>
      <c r="RC400" s="317"/>
      <c r="RD400" s="317"/>
      <c r="RE400" s="317"/>
      <c r="RF400" s="317"/>
      <c r="RG400" s="317"/>
      <c r="RH400" s="317"/>
      <c r="RI400" s="317"/>
      <c r="RJ400" s="317"/>
      <c r="RK400" s="317"/>
      <c r="RL400" s="317"/>
      <c r="RM400" s="317"/>
      <c r="RN400" s="317"/>
      <c r="RO400" s="317"/>
      <c r="RP400" s="317"/>
      <c r="RQ400" s="317"/>
      <c r="RR400" s="317"/>
      <c r="RS400" s="317"/>
      <c r="RT400" s="317"/>
      <c r="RU400" s="317"/>
      <c r="RV400" s="317"/>
      <c r="RW400" s="317"/>
      <c r="RX400" s="317"/>
      <c r="RY400" s="317"/>
      <c r="RZ400" s="317"/>
      <c r="SA400" s="317"/>
      <c r="SB400" s="317"/>
      <c r="SC400" s="317"/>
      <c r="SD400" s="317"/>
      <c r="SE400" s="317"/>
      <c r="SF400" s="317"/>
      <c r="SG400" s="317"/>
      <c r="SH400" s="317"/>
      <c r="SI400" s="317"/>
      <c r="SJ400" s="317"/>
      <c r="SK400" s="317"/>
      <c r="SL400" s="317"/>
      <c r="SM400" s="317"/>
      <c r="SN400" s="317"/>
      <c r="SO400" s="317"/>
      <c r="SP400" s="317"/>
      <c r="SQ400" s="317"/>
      <c r="SR400" s="317"/>
      <c r="SS400" s="317"/>
      <c r="ST400" s="317"/>
      <c r="SU400" s="317"/>
      <c r="SV400" s="317"/>
      <c r="SW400" s="317"/>
      <c r="SX400" s="317"/>
      <c r="SY400" s="317"/>
      <c r="SZ400" s="317"/>
      <c r="TA400" s="317"/>
      <c r="TB400" s="317"/>
      <c r="TC400" s="317"/>
      <c r="TD400" s="317"/>
      <c r="TE400" s="317"/>
      <c r="TF400" s="317"/>
      <c r="TG400" s="317"/>
      <c r="TH400" s="317"/>
      <c r="TI400" s="317"/>
      <c r="TJ400" s="317"/>
      <c r="TK400" s="317"/>
      <c r="TL400" s="317"/>
      <c r="TM400" s="317"/>
      <c r="TN400" s="317"/>
      <c r="TO400" s="317"/>
      <c r="TP400" s="317"/>
      <c r="TQ400" s="317"/>
      <c r="TR400" s="317"/>
      <c r="TS400" s="317"/>
      <c r="TT400" s="317"/>
      <c r="TU400" s="317"/>
      <c r="TV400" s="317"/>
      <c r="TW400" s="317"/>
      <c r="TX400" s="317"/>
      <c r="TY400" s="317"/>
      <c r="TZ400" s="317"/>
      <c r="UA400" s="317"/>
      <c r="UB400" s="317"/>
      <c r="UC400" s="317"/>
      <c r="UD400" s="317"/>
      <c r="UE400" s="317"/>
      <c r="UF400" s="317"/>
      <c r="UG400" s="317"/>
      <c r="UH400" s="317"/>
      <c r="UI400" s="317"/>
      <c r="UJ400" s="317"/>
      <c r="UK400" s="317"/>
      <c r="UL400" s="317"/>
      <c r="UM400" s="317"/>
      <c r="UN400" s="317"/>
      <c r="UO400" s="317"/>
      <c r="UP400" s="317"/>
      <c r="UQ400" s="317"/>
      <c r="UR400" s="317"/>
      <c r="US400" s="317"/>
      <c r="UT400" s="317"/>
      <c r="UU400" s="317"/>
      <c r="UV400" s="317"/>
      <c r="UW400" s="317"/>
      <c r="UX400" s="317"/>
      <c r="UY400" s="317"/>
      <c r="UZ400" s="317"/>
      <c r="VA400" s="317"/>
      <c r="VB400" s="317"/>
      <c r="VC400" s="317"/>
      <c r="VD400" s="317"/>
      <c r="VE400" s="317"/>
      <c r="VF400" s="317"/>
      <c r="VG400" s="317"/>
      <c r="VH400" s="317"/>
      <c r="VI400" s="317"/>
      <c r="VJ400" s="317"/>
      <c r="VK400" s="317"/>
      <c r="VL400" s="317"/>
      <c r="VM400" s="317"/>
      <c r="VN400" s="317"/>
      <c r="VO400" s="317"/>
      <c r="VP400" s="317"/>
      <c r="VQ400" s="317"/>
      <c r="VR400" s="317"/>
      <c r="VS400" s="317"/>
      <c r="VT400" s="317"/>
      <c r="VU400" s="317"/>
      <c r="VV400" s="317"/>
      <c r="VW400" s="317"/>
      <c r="VX400" s="317"/>
      <c r="VY400" s="317"/>
      <c r="VZ400" s="317"/>
      <c r="WA400" s="317"/>
      <c r="WB400" s="317"/>
      <c r="WC400" s="317"/>
      <c r="WD400" s="317"/>
      <c r="WE400" s="317"/>
      <c r="WF400" s="317"/>
      <c r="WG400" s="317"/>
      <c r="WH400" s="317"/>
      <c r="WI400" s="317"/>
      <c r="WJ400" s="317"/>
      <c r="WK400" s="317"/>
      <c r="WL400" s="317"/>
      <c r="WM400" s="317"/>
      <c r="WN400" s="317"/>
      <c r="WO400" s="317"/>
      <c r="WP400" s="317"/>
      <c r="WQ400" s="317"/>
      <c r="WR400" s="317"/>
      <c r="WS400" s="317"/>
      <c r="WT400" s="317"/>
      <c r="WU400" s="317"/>
      <c r="WV400" s="317"/>
      <c r="WW400" s="317"/>
      <c r="WX400" s="317"/>
      <c r="WY400" s="317"/>
      <c r="WZ400" s="317"/>
      <c r="XA400" s="317"/>
      <c r="XB400" s="317"/>
      <c r="XC400" s="317"/>
      <c r="XD400" s="317"/>
      <c r="XE400" s="317"/>
      <c r="XF400" s="317"/>
      <c r="XG400" s="317"/>
      <c r="XH400" s="317"/>
      <c r="XI400" s="317"/>
      <c r="XJ400" s="317"/>
      <c r="XK400" s="317"/>
      <c r="XL400" s="317"/>
      <c r="XM400" s="317"/>
      <c r="XN400" s="317"/>
      <c r="XO400" s="317"/>
      <c r="XP400" s="317"/>
      <c r="XQ400" s="317"/>
      <c r="XR400" s="317"/>
      <c r="XS400" s="317"/>
      <c r="XT400" s="317"/>
      <c r="XU400" s="317"/>
      <c r="XV400" s="317"/>
      <c r="XW400" s="317"/>
      <c r="XX400" s="317"/>
      <c r="XY400" s="317"/>
      <c r="XZ400" s="317"/>
      <c r="YA400" s="317"/>
      <c r="YB400" s="317"/>
      <c r="YC400" s="317"/>
      <c r="YD400" s="317"/>
      <c r="YE400" s="317"/>
      <c r="YF400" s="317"/>
      <c r="YG400" s="317"/>
      <c r="YH400" s="317"/>
      <c r="YI400" s="317"/>
      <c r="YJ400" s="317"/>
      <c r="YK400" s="317"/>
      <c r="YL400" s="317"/>
      <c r="YM400" s="317"/>
      <c r="YN400" s="317"/>
      <c r="YO400" s="317"/>
      <c r="YP400" s="317"/>
      <c r="YQ400" s="317"/>
      <c r="YR400" s="317"/>
      <c r="YS400" s="317"/>
      <c r="YT400" s="317"/>
      <c r="YU400" s="317"/>
      <c r="YV400" s="317"/>
      <c r="YW400" s="317"/>
      <c r="YX400" s="317"/>
      <c r="YY400" s="317"/>
      <c r="YZ400" s="317"/>
      <c r="ZA400" s="317"/>
      <c r="ZB400" s="317"/>
      <c r="ZC400" s="317"/>
      <c r="ZD400" s="317"/>
      <c r="ZE400" s="317"/>
      <c r="ZF400" s="317"/>
      <c r="ZG400" s="317"/>
      <c r="ZH400" s="317"/>
      <c r="ZI400" s="317"/>
      <c r="ZJ400" s="317"/>
      <c r="ZK400" s="317"/>
      <c r="ZL400" s="317"/>
      <c r="ZM400" s="317"/>
      <c r="ZN400" s="317"/>
      <c r="ZO400" s="317"/>
      <c r="ZP400" s="317"/>
      <c r="ZQ400" s="317"/>
      <c r="ZR400" s="317"/>
      <c r="ZS400" s="317"/>
      <c r="ZT400" s="317"/>
      <c r="ZU400" s="317"/>
      <c r="ZV400" s="317"/>
      <c r="ZW400" s="317"/>
      <c r="ZX400" s="317"/>
      <c r="ZY400" s="317"/>
      <c r="ZZ400" s="317"/>
      <c r="AAA400" s="317"/>
      <c r="AAB400" s="317"/>
      <c r="AAC400" s="317"/>
      <c r="AAD400" s="317"/>
      <c r="AAE400" s="317"/>
      <c r="AAF400" s="317"/>
      <c r="AAG400" s="317"/>
      <c r="AAH400" s="317"/>
      <c r="AAI400" s="317"/>
      <c r="AAJ400" s="317"/>
      <c r="AAK400" s="317"/>
      <c r="AAL400" s="317"/>
      <c r="AAM400" s="317"/>
      <c r="AAN400" s="317"/>
      <c r="AAO400" s="317"/>
      <c r="AAP400" s="317"/>
      <c r="AAQ400" s="317"/>
      <c r="AAR400" s="317"/>
      <c r="AAS400" s="317"/>
      <c r="AAT400" s="317"/>
      <c r="AAU400" s="317"/>
      <c r="AAV400" s="317"/>
      <c r="AAW400" s="317"/>
      <c r="AAX400" s="317"/>
      <c r="AAY400" s="317"/>
      <c r="AAZ400" s="317"/>
      <c r="ABA400" s="317"/>
      <c r="ABB400" s="317"/>
      <c r="ABC400" s="317"/>
      <c r="ABD400" s="317"/>
      <c r="ABE400" s="317"/>
      <c r="ABF400" s="317"/>
      <c r="ABG400" s="317"/>
      <c r="ABH400" s="317"/>
      <c r="ABI400" s="317"/>
      <c r="ABJ400" s="317"/>
      <c r="ABK400" s="317"/>
      <c r="ABL400" s="317"/>
      <c r="ABM400" s="317"/>
      <c r="ABN400" s="317"/>
      <c r="ABO400" s="317"/>
      <c r="ABP400" s="317"/>
      <c r="ABQ400" s="317"/>
      <c r="ABR400" s="317"/>
      <c r="ABS400" s="317"/>
      <c r="ABT400" s="317"/>
      <c r="ABU400" s="317"/>
      <c r="ABV400" s="317"/>
      <c r="ABW400" s="317"/>
      <c r="ABX400" s="317"/>
      <c r="ABY400" s="317"/>
      <c r="ABZ400" s="317"/>
      <c r="ACA400" s="317"/>
      <c r="ACB400" s="317"/>
      <c r="ACC400" s="317"/>
      <c r="ACD400" s="317"/>
      <c r="ACE400" s="317"/>
      <c r="ACF400" s="317"/>
      <c r="ACG400" s="317"/>
      <c r="ACH400" s="317"/>
      <c r="ACI400" s="317"/>
      <c r="ACJ400" s="317"/>
      <c r="ACK400" s="317"/>
      <c r="ACL400" s="317"/>
      <c r="ACM400" s="317"/>
      <c r="ACN400" s="317"/>
      <c r="ACO400" s="317"/>
      <c r="ACP400" s="317"/>
      <c r="ACQ400" s="317"/>
      <c r="ACR400" s="317"/>
      <c r="ACS400" s="317"/>
      <c r="ACT400" s="317"/>
      <c r="ACU400" s="317"/>
      <c r="ACV400" s="317"/>
      <c r="ACW400" s="317"/>
      <c r="ACX400" s="317"/>
      <c r="ACY400" s="317"/>
      <c r="ACZ400" s="317"/>
      <c r="ADA400" s="317"/>
      <c r="ADB400" s="317"/>
      <c r="ADC400" s="317"/>
      <c r="ADD400" s="317"/>
      <c r="ADE400" s="317"/>
      <c r="ADF400" s="317"/>
      <c r="ADG400" s="317"/>
      <c r="ADH400" s="317"/>
      <c r="ADI400" s="317"/>
      <c r="ADJ400" s="317"/>
      <c r="ADK400" s="317"/>
      <c r="ADL400" s="317"/>
      <c r="ADM400" s="317"/>
      <c r="ADN400" s="317"/>
      <c r="ADO400" s="317"/>
      <c r="ADP400" s="317"/>
      <c r="ADQ400" s="317"/>
      <c r="ADR400" s="317"/>
      <c r="ADS400" s="317"/>
      <c r="ADT400" s="317"/>
      <c r="ADU400" s="317"/>
      <c r="ADV400" s="317"/>
      <c r="ADW400" s="317"/>
      <c r="ADX400" s="317"/>
      <c r="ADY400" s="317"/>
      <c r="ADZ400" s="317"/>
      <c r="AEA400" s="317"/>
      <c r="AEB400" s="317"/>
      <c r="AEC400" s="317"/>
      <c r="AED400" s="317"/>
      <c r="AEE400" s="317"/>
      <c r="AEF400" s="317"/>
      <c r="AEG400" s="317"/>
      <c r="AEH400" s="317"/>
      <c r="AEI400" s="317"/>
      <c r="AEJ400" s="317"/>
      <c r="AEK400" s="317"/>
      <c r="AEL400" s="317"/>
      <c r="AEM400" s="317"/>
      <c r="AEN400" s="317"/>
      <c r="AEO400" s="317"/>
      <c r="AEP400" s="317"/>
      <c r="AEQ400" s="317"/>
      <c r="AER400" s="317"/>
      <c r="AES400" s="317"/>
    </row>
    <row r="401" spans="2:825" s="332" customFormat="1" ht="26.45" customHeight="1" x14ac:dyDescent="0.2">
      <c r="B401" s="331" t="s">
        <v>14666</v>
      </c>
      <c r="C401" s="319">
        <v>42979.15</v>
      </c>
      <c r="D401" s="322" t="s">
        <v>14667</v>
      </c>
      <c r="E401" s="317"/>
      <c r="F401" s="317"/>
      <c r="G401" s="317"/>
      <c r="H401" s="317"/>
      <c r="I401" s="317"/>
      <c r="J401" s="317"/>
      <c r="K401" s="317"/>
      <c r="L401" s="317"/>
      <c r="M401" s="317"/>
      <c r="N401" s="317"/>
      <c r="O401" s="317"/>
      <c r="P401" s="317"/>
      <c r="Q401" s="317"/>
      <c r="R401" s="317"/>
      <c r="S401" s="317"/>
      <c r="T401" s="317"/>
      <c r="U401" s="317"/>
      <c r="V401" s="317"/>
      <c r="W401" s="317"/>
      <c r="X401" s="317"/>
      <c r="Y401" s="317"/>
      <c r="Z401" s="317"/>
      <c r="AA401" s="317"/>
      <c r="AB401" s="317"/>
      <c r="AC401" s="317"/>
      <c r="AD401" s="317"/>
      <c r="AE401" s="317"/>
      <c r="AF401" s="317"/>
      <c r="AG401" s="317"/>
      <c r="AH401" s="317"/>
      <c r="AI401" s="317"/>
      <c r="AJ401" s="317"/>
      <c r="AK401" s="317"/>
      <c r="AL401" s="317"/>
      <c r="AM401" s="317"/>
      <c r="AN401" s="317"/>
      <c r="AO401" s="317"/>
      <c r="AP401" s="317"/>
      <c r="AQ401" s="317"/>
      <c r="AR401" s="317"/>
      <c r="AS401" s="317"/>
      <c r="AT401" s="317"/>
      <c r="AU401" s="317"/>
      <c r="AV401" s="317"/>
      <c r="AW401" s="317"/>
      <c r="AX401" s="317"/>
      <c r="AY401" s="317"/>
      <c r="AZ401" s="317"/>
      <c r="BA401" s="317"/>
      <c r="BB401" s="317"/>
      <c r="BC401" s="317"/>
      <c r="BD401" s="317"/>
      <c r="BE401" s="317"/>
      <c r="BF401" s="317"/>
      <c r="BG401" s="317"/>
      <c r="BH401" s="317"/>
      <c r="BI401" s="317"/>
      <c r="BJ401" s="317"/>
      <c r="BK401" s="317"/>
      <c r="BL401" s="317"/>
      <c r="BM401" s="317"/>
      <c r="BN401" s="317"/>
      <c r="BO401" s="317"/>
      <c r="BP401" s="317"/>
      <c r="BQ401" s="317"/>
      <c r="BR401" s="317"/>
      <c r="BS401" s="317"/>
      <c r="BT401" s="317"/>
      <c r="BU401" s="317"/>
      <c r="BV401" s="317"/>
      <c r="BW401" s="317"/>
      <c r="BX401" s="317"/>
      <c r="BY401" s="317"/>
      <c r="BZ401" s="317"/>
      <c r="CA401" s="317"/>
      <c r="CB401" s="317"/>
      <c r="CC401" s="317"/>
      <c r="CD401" s="317"/>
      <c r="CE401" s="317"/>
      <c r="CF401" s="317"/>
      <c r="CG401" s="317"/>
      <c r="CH401" s="317"/>
      <c r="CI401" s="317"/>
      <c r="CJ401" s="317"/>
      <c r="CK401" s="317"/>
      <c r="CL401" s="317"/>
      <c r="CM401" s="317"/>
      <c r="CN401" s="317"/>
      <c r="CO401" s="317"/>
      <c r="CP401" s="317"/>
      <c r="CQ401" s="317"/>
      <c r="CR401" s="317"/>
      <c r="CS401" s="317"/>
      <c r="CT401" s="317"/>
      <c r="CU401" s="317"/>
      <c r="CV401" s="317"/>
      <c r="CW401" s="317"/>
      <c r="CX401" s="317"/>
      <c r="CY401" s="317"/>
      <c r="CZ401" s="317"/>
      <c r="DA401" s="317"/>
      <c r="DB401" s="317"/>
      <c r="DC401" s="317"/>
      <c r="DD401" s="317"/>
      <c r="DE401" s="317"/>
      <c r="DF401" s="317"/>
      <c r="DG401" s="317"/>
      <c r="DH401" s="317"/>
      <c r="DI401" s="317"/>
      <c r="DJ401" s="317"/>
      <c r="DK401" s="317"/>
      <c r="DL401" s="317"/>
      <c r="DM401" s="317"/>
      <c r="DN401" s="317"/>
      <c r="DO401" s="317"/>
      <c r="DP401" s="317"/>
      <c r="DQ401" s="317"/>
      <c r="DR401" s="317"/>
      <c r="DS401" s="317"/>
      <c r="DT401" s="317"/>
      <c r="DU401" s="317"/>
      <c r="DV401" s="317"/>
      <c r="DW401" s="317"/>
      <c r="DX401" s="317"/>
      <c r="DY401" s="317"/>
      <c r="DZ401" s="317"/>
      <c r="EA401" s="317"/>
      <c r="EB401" s="317"/>
      <c r="EC401" s="317"/>
      <c r="ED401" s="317"/>
      <c r="EE401" s="317"/>
      <c r="EF401" s="317"/>
      <c r="EG401" s="317"/>
      <c r="EH401" s="317"/>
      <c r="EI401" s="317"/>
      <c r="EJ401" s="317"/>
      <c r="EK401" s="317"/>
      <c r="EL401" s="317"/>
      <c r="EM401" s="317"/>
      <c r="EN401" s="317"/>
      <c r="EO401" s="317"/>
      <c r="EP401" s="317"/>
      <c r="EQ401" s="317"/>
      <c r="ER401" s="317"/>
      <c r="ES401" s="317"/>
      <c r="ET401" s="317"/>
      <c r="EU401" s="317"/>
      <c r="EV401" s="317"/>
      <c r="EW401" s="317"/>
      <c r="EX401" s="317"/>
      <c r="EY401" s="317"/>
      <c r="EZ401" s="317"/>
      <c r="FA401" s="317"/>
      <c r="FB401" s="317"/>
      <c r="FC401" s="317"/>
      <c r="FD401" s="317"/>
      <c r="FE401" s="317"/>
      <c r="FF401" s="317"/>
      <c r="FG401" s="317"/>
      <c r="FH401" s="317"/>
      <c r="FI401" s="317"/>
      <c r="FJ401" s="317"/>
      <c r="FK401" s="317"/>
      <c r="FL401" s="317"/>
      <c r="FM401" s="317"/>
      <c r="FN401" s="317"/>
      <c r="FO401" s="317"/>
      <c r="FP401" s="317"/>
      <c r="FQ401" s="317"/>
      <c r="FR401" s="317"/>
      <c r="FS401" s="317"/>
      <c r="FT401" s="317"/>
      <c r="FU401" s="317"/>
      <c r="FV401" s="317"/>
      <c r="FW401" s="317"/>
      <c r="FX401" s="317"/>
      <c r="FY401" s="317"/>
      <c r="FZ401" s="317"/>
      <c r="GA401" s="317"/>
      <c r="GB401" s="317"/>
      <c r="GC401" s="317"/>
      <c r="GD401" s="317"/>
      <c r="GE401" s="317"/>
      <c r="GF401" s="317"/>
      <c r="GG401" s="317"/>
      <c r="GH401" s="317"/>
      <c r="GI401" s="317"/>
      <c r="GJ401" s="317"/>
      <c r="GK401" s="317"/>
      <c r="GL401" s="317"/>
      <c r="GM401" s="317"/>
      <c r="GN401" s="317"/>
      <c r="GO401" s="317"/>
      <c r="GP401" s="317"/>
      <c r="GQ401" s="317"/>
      <c r="GR401" s="317"/>
      <c r="GS401" s="317"/>
      <c r="GT401" s="317"/>
      <c r="GU401" s="317"/>
      <c r="GV401" s="317"/>
      <c r="GW401" s="317"/>
      <c r="GX401" s="317"/>
      <c r="GY401" s="317"/>
      <c r="GZ401" s="317"/>
      <c r="HA401" s="317"/>
      <c r="HB401" s="317"/>
      <c r="HC401" s="317"/>
      <c r="HD401" s="317"/>
      <c r="HE401" s="317"/>
      <c r="HF401" s="317"/>
      <c r="HG401" s="317"/>
      <c r="HH401" s="317"/>
      <c r="HI401" s="317"/>
      <c r="HJ401" s="317"/>
      <c r="HK401" s="317"/>
      <c r="HL401" s="317"/>
      <c r="HM401" s="317"/>
      <c r="HN401" s="317"/>
      <c r="HO401" s="317"/>
      <c r="HP401" s="317"/>
      <c r="HQ401" s="317"/>
      <c r="HR401" s="317"/>
      <c r="HS401" s="317"/>
      <c r="HT401" s="317"/>
      <c r="HU401" s="317"/>
      <c r="HV401" s="317"/>
      <c r="HW401" s="317"/>
      <c r="HX401" s="317"/>
      <c r="HY401" s="317"/>
      <c r="HZ401" s="317"/>
      <c r="IA401" s="317"/>
      <c r="IB401" s="317"/>
      <c r="IC401" s="317"/>
      <c r="ID401" s="317"/>
      <c r="IE401" s="317"/>
      <c r="IF401" s="317"/>
      <c r="IG401" s="317"/>
      <c r="IH401" s="317"/>
      <c r="II401" s="317"/>
      <c r="IJ401" s="317"/>
      <c r="IK401" s="317"/>
      <c r="IL401" s="317"/>
      <c r="IM401" s="317"/>
      <c r="IN401" s="317"/>
      <c r="IO401" s="317"/>
      <c r="IP401" s="317"/>
      <c r="IQ401" s="317"/>
      <c r="IR401" s="317"/>
      <c r="IS401" s="317"/>
      <c r="IT401" s="317"/>
      <c r="IU401" s="317"/>
      <c r="IV401" s="317"/>
      <c r="IW401" s="317"/>
      <c r="IX401" s="317"/>
      <c r="IY401" s="317"/>
      <c r="IZ401" s="317"/>
      <c r="JA401" s="317"/>
      <c r="JB401" s="317"/>
      <c r="JC401" s="317"/>
      <c r="JD401" s="317"/>
      <c r="JE401" s="317"/>
      <c r="JF401" s="317"/>
      <c r="JG401" s="317"/>
      <c r="JH401" s="317"/>
      <c r="JI401" s="317"/>
      <c r="JJ401" s="317"/>
      <c r="JK401" s="317"/>
      <c r="JL401" s="317"/>
      <c r="JM401" s="317"/>
      <c r="JN401" s="317"/>
      <c r="JO401" s="317"/>
      <c r="JP401" s="317"/>
      <c r="JQ401" s="317"/>
      <c r="JR401" s="317"/>
      <c r="JS401" s="317"/>
      <c r="JT401" s="317"/>
      <c r="JU401" s="317"/>
      <c r="JV401" s="317"/>
      <c r="JW401" s="317"/>
      <c r="JX401" s="317"/>
      <c r="JY401" s="317"/>
      <c r="JZ401" s="317"/>
      <c r="KA401" s="317"/>
      <c r="KB401" s="317"/>
      <c r="KC401" s="317"/>
      <c r="KD401" s="317"/>
      <c r="KE401" s="317"/>
      <c r="KF401" s="317"/>
      <c r="KG401" s="317"/>
      <c r="KH401" s="317"/>
      <c r="KI401" s="317"/>
      <c r="KJ401" s="317"/>
      <c r="KK401" s="317"/>
      <c r="KL401" s="317"/>
      <c r="KM401" s="317"/>
      <c r="KN401" s="317"/>
      <c r="KO401" s="317"/>
      <c r="KP401" s="317"/>
      <c r="KQ401" s="317"/>
      <c r="KR401" s="317"/>
      <c r="KS401" s="317"/>
      <c r="KT401" s="317"/>
      <c r="KU401" s="317"/>
      <c r="KV401" s="317"/>
      <c r="KW401" s="317"/>
      <c r="KX401" s="317"/>
      <c r="KY401" s="317"/>
      <c r="KZ401" s="317"/>
      <c r="LA401" s="317"/>
      <c r="LB401" s="317"/>
      <c r="LC401" s="317"/>
      <c r="LD401" s="317"/>
      <c r="LE401" s="317"/>
      <c r="LF401" s="317"/>
      <c r="LG401" s="317"/>
      <c r="LH401" s="317"/>
      <c r="LI401" s="317"/>
      <c r="LJ401" s="317"/>
      <c r="LK401" s="317"/>
      <c r="LL401" s="317"/>
      <c r="LM401" s="317"/>
      <c r="LN401" s="317"/>
      <c r="LO401" s="317"/>
      <c r="LP401" s="317"/>
      <c r="LQ401" s="317"/>
      <c r="LR401" s="317"/>
      <c r="LS401" s="317"/>
      <c r="LT401" s="317"/>
      <c r="LU401" s="317"/>
      <c r="LV401" s="317"/>
      <c r="LW401" s="317"/>
      <c r="LX401" s="317"/>
      <c r="LY401" s="317"/>
      <c r="LZ401" s="317"/>
      <c r="MA401" s="317"/>
      <c r="MB401" s="317"/>
      <c r="MC401" s="317"/>
      <c r="MD401" s="317"/>
      <c r="ME401" s="317"/>
      <c r="MF401" s="317"/>
      <c r="MG401" s="317"/>
      <c r="MH401" s="317"/>
      <c r="MI401" s="317"/>
      <c r="MJ401" s="317"/>
      <c r="MK401" s="317"/>
      <c r="ML401" s="317"/>
      <c r="MM401" s="317"/>
      <c r="MN401" s="317"/>
      <c r="MO401" s="317"/>
      <c r="MP401" s="317"/>
      <c r="MQ401" s="317"/>
      <c r="MR401" s="317"/>
      <c r="MS401" s="317"/>
      <c r="MT401" s="317"/>
      <c r="MU401" s="317"/>
      <c r="MV401" s="317"/>
      <c r="MW401" s="317"/>
      <c r="MX401" s="317"/>
      <c r="MY401" s="317"/>
      <c r="MZ401" s="317"/>
      <c r="NA401" s="317"/>
      <c r="NB401" s="317"/>
      <c r="NC401" s="317"/>
      <c r="ND401" s="317"/>
      <c r="NE401" s="317"/>
      <c r="NF401" s="317"/>
      <c r="NG401" s="317"/>
      <c r="NH401" s="317"/>
      <c r="NI401" s="317"/>
      <c r="NJ401" s="317"/>
      <c r="NK401" s="317"/>
      <c r="NL401" s="317"/>
      <c r="NM401" s="317"/>
      <c r="NN401" s="317"/>
      <c r="NO401" s="317"/>
      <c r="NP401" s="317"/>
      <c r="NQ401" s="317"/>
      <c r="NR401" s="317"/>
      <c r="NS401" s="317"/>
      <c r="NT401" s="317"/>
      <c r="NU401" s="317"/>
      <c r="NV401" s="317"/>
      <c r="NW401" s="317"/>
      <c r="NX401" s="317"/>
      <c r="NY401" s="317"/>
      <c r="NZ401" s="317"/>
      <c r="OA401" s="317"/>
      <c r="OB401" s="317"/>
      <c r="OC401" s="317"/>
      <c r="OD401" s="317"/>
      <c r="OE401" s="317"/>
      <c r="OF401" s="317"/>
      <c r="OG401" s="317"/>
      <c r="OH401" s="317"/>
      <c r="OI401" s="317"/>
      <c r="OJ401" s="317"/>
      <c r="OK401" s="317"/>
      <c r="OL401" s="317"/>
      <c r="OM401" s="317"/>
      <c r="ON401" s="317"/>
      <c r="OO401" s="317"/>
      <c r="OP401" s="317"/>
      <c r="OQ401" s="317"/>
      <c r="OR401" s="317"/>
      <c r="OS401" s="317"/>
      <c r="OT401" s="317"/>
      <c r="OU401" s="317"/>
      <c r="OV401" s="317"/>
      <c r="OW401" s="317"/>
      <c r="OX401" s="317"/>
      <c r="OY401" s="317"/>
      <c r="OZ401" s="317"/>
      <c r="PA401" s="317"/>
      <c r="PB401" s="317"/>
      <c r="PC401" s="317"/>
      <c r="PD401" s="317"/>
      <c r="PE401" s="317"/>
      <c r="PF401" s="317"/>
      <c r="PG401" s="317"/>
      <c r="PH401" s="317"/>
      <c r="PI401" s="317"/>
      <c r="PJ401" s="317"/>
      <c r="PK401" s="317"/>
      <c r="PL401" s="317"/>
      <c r="PM401" s="317"/>
      <c r="PN401" s="317"/>
      <c r="PO401" s="317"/>
      <c r="PP401" s="317"/>
      <c r="PQ401" s="317"/>
      <c r="PR401" s="317"/>
      <c r="PS401" s="317"/>
      <c r="PT401" s="317"/>
      <c r="PU401" s="317"/>
      <c r="PV401" s="317"/>
      <c r="PW401" s="317"/>
      <c r="PX401" s="317"/>
      <c r="PY401" s="317"/>
      <c r="PZ401" s="317"/>
      <c r="QA401" s="317"/>
      <c r="QB401" s="317"/>
      <c r="QC401" s="317"/>
      <c r="QD401" s="317"/>
      <c r="QE401" s="317"/>
      <c r="QF401" s="317"/>
      <c r="QG401" s="317"/>
      <c r="QH401" s="317"/>
      <c r="QI401" s="317"/>
      <c r="QJ401" s="317"/>
      <c r="QK401" s="317"/>
      <c r="QL401" s="317"/>
      <c r="QM401" s="317"/>
      <c r="QN401" s="317"/>
      <c r="QO401" s="317"/>
      <c r="QP401" s="317"/>
      <c r="QQ401" s="317"/>
      <c r="QR401" s="317"/>
      <c r="QS401" s="317"/>
      <c r="QT401" s="317"/>
      <c r="QU401" s="317"/>
      <c r="QV401" s="317"/>
      <c r="QW401" s="317"/>
      <c r="QX401" s="317"/>
      <c r="QY401" s="317"/>
      <c r="QZ401" s="317"/>
      <c r="RA401" s="317"/>
      <c r="RB401" s="317"/>
      <c r="RC401" s="317"/>
      <c r="RD401" s="317"/>
      <c r="RE401" s="317"/>
      <c r="RF401" s="317"/>
      <c r="RG401" s="317"/>
      <c r="RH401" s="317"/>
      <c r="RI401" s="317"/>
      <c r="RJ401" s="317"/>
      <c r="RK401" s="317"/>
      <c r="RL401" s="317"/>
      <c r="RM401" s="317"/>
      <c r="RN401" s="317"/>
      <c r="RO401" s="317"/>
      <c r="RP401" s="317"/>
      <c r="RQ401" s="317"/>
      <c r="RR401" s="317"/>
      <c r="RS401" s="317"/>
      <c r="RT401" s="317"/>
      <c r="RU401" s="317"/>
      <c r="RV401" s="317"/>
      <c r="RW401" s="317"/>
      <c r="RX401" s="317"/>
      <c r="RY401" s="317"/>
      <c r="RZ401" s="317"/>
      <c r="SA401" s="317"/>
      <c r="SB401" s="317"/>
      <c r="SC401" s="317"/>
      <c r="SD401" s="317"/>
      <c r="SE401" s="317"/>
      <c r="SF401" s="317"/>
      <c r="SG401" s="317"/>
      <c r="SH401" s="317"/>
      <c r="SI401" s="317"/>
      <c r="SJ401" s="317"/>
      <c r="SK401" s="317"/>
      <c r="SL401" s="317"/>
      <c r="SM401" s="317"/>
      <c r="SN401" s="317"/>
      <c r="SO401" s="317"/>
      <c r="SP401" s="317"/>
      <c r="SQ401" s="317"/>
      <c r="SR401" s="317"/>
      <c r="SS401" s="317"/>
      <c r="ST401" s="317"/>
      <c r="SU401" s="317"/>
      <c r="SV401" s="317"/>
      <c r="SW401" s="317"/>
      <c r="SX401" s="317"/>
      <c r="SY401" s="317"/>
      <c r="SZ401" s="317"/>
      <c r="TA401" s="317"/>
      <c r="TB401" s="317"/>
      <c r="TC401" s="317"/>
      <c r="TD401" s="317"/>
      <c r="TE401" s="317"/>
      <c r="TF401" s="317"/>
      <c r="TG401" s="317"/>
      <c r="TH401" s="317"/>
      <c r="TI401" s="317"/>
      <c r="TJ401" s="317"/>
      <c r="TK401" s="317"/>
      <c r="TL401" s="317"/>
      <c r="TM401" s="317"/>
      <c r="TN401" s="317"/>
      <c r="TO401" s="317"/>
      <c r="TP401" s="317"/>
      <c r="TQ401" s="317"/>
      <c r="TR401" s="317"/>
      <c r="TS401" s="317"/>
      <c r="TT401" s="317"/>
      <c r="TU401" s="317"/>
      <c r="TV401" s="317"/>
      <c r="TW401" s="317"/>
      <c r="TX401" s="317"/>
      <c r="TY401" s="317"/>
      <c r="TZ401" s="317"/>
      <c r="UA401" s="317"/>
      <c r="UB401" s="317"/>
      <c r="UC401" s="317"/>
      <c r="UD401" s="317"/>
      <c r="UE401" s="317"/>
      <c r="UF401" s="317"/>
      <c r="UG401" s="317"/>
      <c r="UH401" s="317"/>
      <c r="UI401" s="317"/>
      <c r="UJ401" s="317"/>
      <c r="UK401" s="317"/>
      <c r="UL401" s="317"/>
      <c r="UM401" s="317"/>
      <c r="UN401" s="317"/>
      <c r="UO401" s="317"/>
      <c r="UP401" s="317"/>
      <c r="UQ401" s="317"/>
      <c r="UR401" s="317"/>
      <c r="US401" s="317"/>
      <c r="UT401" s="317"/>
      <c r="UU401" s="317"/>
      <c r="UV401" s="317"/>
      <c r="UW401" s="317"/>
      <c r="UX401" s="317"/>
      <c r="UY401" s="317"/>
      <c r="UZ401" s="317"/>
      <c r="VA401" s="317"/>
      <c r="VB401" s="317"/>
      <c r="VC401" s="317"/>
      <c r="VD401" s="317"/>
      <c r="VE401" s="317"/>
      <c r="VF401" s="317"/>
      <c r="VG401" s="317"/>
      <c r="VH401" s="317"/>
      <c r="VI401" s="317"/>
      <c r="VJ401" s="317"/>
      <c r="VK401" s="317"/>
      <c r="VL401" s="317"/>
      <c r="VM401" s="317"/>
      <c r="VN401" s="317"/>
      <c r="VO401" s="317"/>
      <c r="VP401" s="317"/>
      <c r="VQ401" s="317"/>
      <c r="VR401" s="317"/>
      <c r="VS401" s="317"/>
      <c r="VT401" s="317"/>
      <c r="VU401" s="317"/>
      <c r="VV401" s="317"/>
      <c r="VW401" s="317"/>
      <c r="VX401" s="317"/>
      <c r="VY401" s="317"/>
      <c r="VZ401" s="317"/>
      <c r="WA401" s="317"/>
      <c r="WB401" s="317"/>
      <c r="WC401" s="317"/>
      <c r="WD401" s="317"/>
      <c r="WE401" s="317"/>
      <c r="WF401" s="317"/>
      <c r="WG401" s="317"/>
      <c r="WH401" s="317"/>
      <c r="WI401" s="317"/>
      <c r="WJ401" s="317"/>
      <c r="WK401" s="317"/>
      <c r="WL401" s="317"/>
      <c r="WM401" s="317"/>
      <c r="WN401" s="317"/>
      <c r="WO401" s="317"/>
      <c r="WP401" s="317"/>
      <c r="WQ401" s="317"/>
      <c r="WR401" s="317"/>
      <c r="WS401" s="317"/>
      <c r="WT401" s="317"/>
      <c r="WU401" s="317"/>
      <c r="WV401" s="317"/>
      <c r="WW401" s="317"/>
      <c r="WX401" s="317"/>
      <c r="WY401" s="317"/>
      <c r="WZ401" s="317"/>
      <c r="XA401" s="317"/>
      <c r="XB401" s="317"/>
      <c r="XC401" s="317"/>
      <c r="XD401" s="317"/>
      <c r="XE401" s="317"/>
      <c r="XF401" s="317"/>
      <c r="XG401" s="317"/>
      <c r="XH401" s="317"/>
      <c r="XI401" s="317"/>
      <c r="XJ401" s="317"/>
      <c r="XK401" s="317"/>
      <c r="XL401" s="317"/>
      <c r="XM401" s="317"/>
      <c r="XN401" s="317"/>
      <c r="XO401" s="317"/>
      <c r="XP401" s="317"/>
      <c r="XQ401" s="317"/>
      <c r="XR401" s="317"/>
      <c r="XS401" s="317"/>
      <c r="XT401" s="317"/>
      <c r="XU401" s="317"/>
      <c r="XV401" s="317"/>
      <c r="XW401" s="317"/>
      <c r="XX401" s="317"/>
      <c r="XY401" s="317"/>
      <c r="XZ401" s="317"/>
      <c r="YA401" s="317"/>
      <c r="YB401" s="317"/>
      <c r="YC401" s="317"/>
      <c r="YD401" s="317"/>
      <c r="YE401" s="317"/>
      <c r="YF401" s="317"/>
      <c r="YG401" s="317"/>
      <c r="YH401" s="317"/>
      <c r="YI401" s="317"/>
      <c r="YJ401" s="317"/>
      <c r="YK401" s="317"/>
      <c r="YL401" s="317"/>
      <c r="YM401" s="317"/>
      <c r="YN401" s="317"/>
      <c r="YO401" s="317"/>
      <c r="YP401" s="317"/>
      <c r="YQ401" s="317"/>
      <c r="YR401" s="317"/>
      <c r="YS401" s="317"/>
      <c r="YT401" s="317"/>
      <c r="YU401" s="317"/>
      <c r="YV401" s="317"/>
      <c r="YW401" s="317"/>
      <c r="YX401" s="317"/>
      <c r="YY401" s="317"/>
      <c r="YZ401" s="317"/>
      <c r="ZA401" s="317"/>
      <c r="ZB401" s="317"/>
      <c r="ZC401" s="317"/>
      <c r="ZD401" s="317"/>
      <c r="ZE401" s="317"/>
      <c r="ZF401" s="317"/>
      <c r="ZG401" s="317"/>
      <c r="ZH401" s="317"/>
      <c r="ZI401" s="317"/>
      <c r="ZJ401" s="317"/>
      <c r="ZK401" s="317"/>
      <c r="ZL401" s="317"/>
      <c r="ZM401" s="317"/>
      <c r="ZN401" s="317"/>
      <c r="ZO401" s="317"/>
      <c r="ZP401" s="317"/>
      <c r="ZQ401" s="317"/>
      <c r="ZR401" s="317"/>
      <c r="ZS401" s="317"/>
      <c r="ZT401" s="317"/>
      <c r="ZU401" s="317"/>
      <c r="ZV401" s="317"/>
      <c r="ZW401" s="317"/>
      <c r="ZX401" s="317"/>
      <c r="ZY401" s="317"/>
      <c r="ZZ401" s="317"/>
      <c r="AAA401" s="317"/>
      <c r="AAB401" s="317"/>
      <c r="AAC401" s="317"/>
      <c r="AAD401" s="317"/>
      <c r="AAE401" s="317"/>
      <c r="AAF401" s="317"/>
      <c r="AAG401" s="317"/>
      <c r="AAH401" s="317"/>
      <c r="AAI401" s="317"/>
      <c r="AAJ401" s="317"/>
      <c r="AAK401" s="317"/>
      <c r="AAL401" s="317"/>
      <c r="AAM401" s="317"/>
      <c r="AAN401" s="317"/>
      <c r="AAO401" s="317"/>
      <c r="AAP401" s="317"/>
      <c r="AAQ401" s="317"/>
      <c r="AAR401" s="317"/>
      <c r="AAS401" s="317"/>
      <c r="AAT401" s="317"/>
      <c r="AAU401" s="317"/>
      <c r="AAV401" s="317"/>
      <c r="AAW401" s="317"/>
      <c r="AAX401" s="317"/>
      <c r="AAY401" s="317"/>
      <c r="AAZ401" s="317"/>
      <c r="ABA401" s="317"/>
      <c r="ABB401" s="317"/>
      <c r="ABC401" s="317"/>
      <c r="ABD401" s="317"/>
      <c r="ABE401" s="317"/>
      <c r="ABF401" s="317"/>
      <c r="ABG401" s="317"/>
      <c r="ABH401" s="317"/>
      <c r="ABI401" s="317"/>
      <c r="ABJ401" s="317"/>
      <c r="ABK401" s="317"/>
      <c r="ABL401" s="317"/>
      <c r="ABM401" s="317"/>
      <c r="ABN401" s="317"/>
      <c r="ABO401" s="317"/>
      <c r="ABP401" s="317"/>
      <c r="ABQ401" s="317"/>
      <c r="ABR401" s="317"/>
      <c r="ABS401" s="317"/>
      <c r="ABT401" s="317"/>
      <c r="ABU401" s="317"/>
      <c r="ABV401" s="317"/>
      <c r="ABW401" s="317"/>
      <c r="ABX401" s="317"/>
      <c r="ABY401" s="317"/>
      <c r="ABZ401" s="317"/>
      <c r="ACA401" s="317"/>
      <c r="ACB401" s="317"/>
      <c r="ACC401" s="317"/>
      <c r="ACD401" s="317"/>
      <c r="ACE401" s="317"/>
      <c r="ACF401" s="317"/>
      <c r="ACG401" s="317"/>
      <c r="ACH401" s="317"/>
      <c r="ACI401" s="317"/>
      <c r="ACJ401" s="317"/>
      <c r="ACK401" s="317"/>
      <c r="ACL401" s="317"/>
      <c r="ACM401" s="317"/>
      <c r="ACN401" s="317"/>
      <c r="ACO401" s="317"/>
      <c r="ACP401" s="317"/>
      <c r="ACQ401" s="317"/>
      <c r="ACR401" s="317"/>
      <c r="ACS401" s="317"/>
      <c r="ACT401" s="317"/>
      <c r="ACU401" s="317"/>
      <c r="ACV401" s="317"/>
      <c r="ACW401" s="317"/>
      <c r="ACX401" s="317"/>
      <c r="ACY401" s="317"/>
      <c r="ACZ401" s="317"/>
      <c r="ADA401" s="317"/>
      <c r="ADB401" s="317"/>
      <c r="ADC401" s="317"/>
      <c r="ADD401" s="317"/>
      <c r="ADE401" s="317"/>
      <c r="ADF401" s="317"/>
      <c r="ADG401" s="317"/>
      <c r="ADH401" s="317"/>
      <c r="ADI401" s="317"/>
      <c r="ADJ401" s="317"/>
      <c r="ADK401" s="317"/>
      <c r="ADL401" s="317"/>
      <c r="ADM401" s="317"/>
      <c r="ADN401" s="317"/>
      <c r="ADO401" s="317"/>
      <c r="ADP401" s="317"/>
      <c r="ADQ401" s="317"/>
      <c r="ADR401" s="317"/>
      <c r="ADS401" s="317"/>
      <c r="ADT401" s="317"/>
      <c r="ADU401" s="317"/>
      <c r="ADV401" s="317"/>
      <c r="ADW401" s="317"/>
      <c r="ADX401" s="317"/>
      <c r="ADY401" s="317"/>
      <c r="ADZ401" s="317"/>
      <c r="AEA401" s="317"/>
      <c r="AEB401" s="317"/>
      <c r="AEC401" s="317"/>
      <c r="AED401" s="317"/>
      <c r="AEE401" s="317"/>
      <c r="AEF401" s="317"/>
      <c r="AEG401" s="317"/>
      <c r="AEH401" s="317"/>
      <c r="AEI401" s="317"/>
      <c r="AEJ401" s="317"/>
      <c r="AEK401" s="317"/>
      <c r="AEL401" s="317"/>
      <c r="AEM401" s="317"/>
      <c r="AEN401" s="317"/>
      <c r="AEO401" s="317"/>
      <c r="AEP401" s="317"/>
      <c r="AEQ401" s="317"/>
      <c r="AER401" s="317"/>
      <c r="AES401" s="317"/>
    </row>
    <row r="402" spans="2:825" s="332" customFormat="1" ht="14.25" customHeight="1" x14ac:dyDescent="0.2">
      <c r="B402" s="331" t="s">
        <v>14668</v>
      </c>
      <c r="C402" s="319">
        <v>94500</v>
      </c>
      <c r="D402" s="322" t="s">
        <v>14669</v>
      </c>
      <c r="E402" s="317"/>
      <c r="F402" s="317"/>
      <c r="G402" s="317"/>
      <c r="H402" s="317"/>
      <c r="I402" s="317"/>
      <c r="J402" s="317"/>
      <c r="K402" s="317"/>
      <c r="L402" s="317"/>
      <c r="M402" s="317"/>
      <c r="N402" s="317"/>
      <c r="O402" s="317"/>
      <c r="P402" s="317"/>
      <c r="Q402" s="317"/>
      <c r="R402" s="317"/>
      <c r="S402" s="317"/>
      <c r="T402" s="317"/>
      <c r="U402" s="317"/>
      <c r="V402" s="317"/>
      <c r="W402" s="317"/>
      <c r="X402" s="317"/>
      <c r="Y402" s="317"/>
      <c r="Z402" s="317"/>
      <c r="AA402" s="317"/>
      <c r="AB402" s="317"/>
      <c r="AC402" s="317"/>
      <c r="AD402" s="317"/>
      <c r="AE402" s="317"/>
      <c r="AF402" s="317"/>
      <c r="AG402" s="317"/>
      <c r="AH402" s="317"/>
      <c r="AI402" s="317"/>
      <c r="AJ402" s="317"/>
      <c r="AK402" s="317"/>
      <c r="AL402" s="317"/>
      <c r="AM402" s="317"/>
      <c r="AN402" s="317"/>
      <c r="AO402" s="317"/>
      <c r="AP402" s="317"/>
      <c r="AQ402" s="317"/>
      <c r="AR402" s="317"/>
      <c r="AS402" s="317"/>
      <c r="AT402" s="317"/>
      <c r="AU402" s="317"/>
      <c r="AV402" s="317"/>
      <c r="AW402" s="317"/>
      <c r="AX402" s="317"/>
      <c r="AY402" s="317"/>
      <c r="AZ402" s="317"/>
      <c r="BA402" s="317"/>
      <c r="BB402" s="317"/>
      <c r="BC402" s="317"/>
      <c r="BD402" s="317"/>
      <c r="BE402" s="317"/>
      <c r="BF402" s="317"/>
      <c r="BG402" s="317"/>
      <c r="BH402" s="317"/>
      <c r="BI402" s="317"/>
      <c r="BJ402" s="317"/>
      <c r="BK402" s="317"/>
      <c r="BL402" s="317"/>
      <c r="BM402" s="317"/>
      <c r="BN402" s="317"/>
      <c r="BO402" s="317"/>
      <c r="BP402" s="317"/>
      <c r="BQ402" s="317"/>
      <c r="BR402" s="317"/>
      <c r="BS402" s="317"/>
      <c r="BT402" s="317"/>
      <c r="BU402" s="317"/>
      <c r="BV402" s="317"/>
      <c r="BW402" s="317"/>
      <c r="BX402" s="317"/>
      <c r="BY402" s="317"/>
      <c r="BZ402" s="317"/>
      <c r="CA402" s="317"/>
      <c r="CB402" s="317"/>
      <c r="CC402" s="317"/>
      <c r="CD402" s="317"/>
      <c r="CE402" s="317"/>
      <c r="CF402" s="317"/>
      <c r="CG402" s="317"/>
      <c r="CH402" s="317"/>
      <c r="CI402" s="317"/>
      <c r="CJ402" s="317"/>
      <c r="CK402" s="317"/>
      <c r="CL402" s="317"/>
      <c r="CM402" s="317"/>
      <c r="CN402" s="317"/>
      <c r="CO402" s="317"/>
      <c r="CP402" s="317"/>
      <c r="CQ402" s="317"/>
      <c r="CR402" s="317"/>
      <c r="CS402" s="317"/>
      <c r="CT402" s="317"/>
      <c r="CU402" s="317"/>
      <c r="CV402" s="317"/>
      <c r="CW402" s="317"/>
      <c r="CX402" s="317"/>
      <c r="CY402" s="317"/>
      <c r="CZ402" s="317"/>
      <c r="DA402" s="317"/>
      <c r="DB402" s="317"/>
      <c r="DC402" s="317"/>
      <c r="DD402" s="317"/>
      <c r="DE402" s="317"/>
      <c r="DF402" s="317"/>
      <c r="DG402" s="317"/>
      <c r="DH402" s="317"/>
      <c r="DI402" s="317"/>
      <c r="DJ402" s="317"/>
      <c r="DK402" s="317"/>
      <c r="DL402" s="317"/>
      <c r="DM402" s="317"/>
      <c r="DN402" s="317"/>
      <c r="DO402" s="317"/>
      <c r="DP402" s="317"/>
      <c r="DQ402" s="317"/>
      <c r="DR402" s="317"/>
      <c r="DS402" s="317"/>
      <c r="DT402" s="317"/>
      <c r="DU402" s="317"/>
      <c r="DV402" s="317"/>
      <c r="DW402" s="317"/>
      <c r="DX402" s="317"/>
      <c r="DY402" s="317"/>
      <c r="DZ402" s="317"/>
      <c r="EA402" s="317"/>
      <c r="EB402" s="317"/>
      <c r="EC402" s="317"/>
      <c r="ED402" s="317"/>
      <c r="EE402" s="317"/>
      <c r="EF402" s="317"/>
      <c r="EG402" s="317"/>
      <c r="EH402" s="317"/>
      <c r="EI402" s="317"/>
      <c r="EJ402" s="317"/>
      <c r="EK402" s="317"/>
      <c r="EL402" s="317"/>
      <c r="EM402" s="317"/>
      <c r="EN402" s="317"/>
      <c r="EO402" s="317"/>
      <c r="EP402" s="317"/>
      <c r="EQ402" s="317"/>
      <c r="ER402" s="317"/>
      <c r="ES402" s="317"/>
      <c r="ET402" s="317"/>
      <c r="EU402" s="317"/>
      <c r="EV402" s="317"/>
      <c r="EW402" s="317"/>
      <c r="EX402" s="317"/>
      <c r="EY402" s="317"/>
      <c r="EZ402" s="317"/>
      <c r="FA402" s="317"/>
      <c r="FB402" s="317"/>
      <c r="FC402" s="317"/>
      <c r="FD402" s="317"/>
      <c r="FE402" s="317"/>
      <c r="FF402" s="317"/>
      <c r="FG402" s="317"/>
      <c r="FH402" s="317"/>
      <c r="FI402" s="317"/>
      <c r="FJ402" s="317"/>
      <c r="FK402" s="317"/>
      <c r="FL402" s="317"/>
      <c r="FM402" s="317"/>
      <c r="FN402" s="317"/>
      <c r="FO402" s="317"/>
      <c r="FP402" s="317"/>
      <c r="FQ402" s="317"/>
      <c r="FR402" s="317"/>
      <c r="FS402" s="317"/>
      <c r="FT402" s="317"/>
      <c r="FU402" s="317"/>
      <c r="FV402" s="317"/>
      <c r="FW402" s="317"/>
      <c r="FX402" s="317"/>
      <c r="FY402" s="317"/>
      <c r="FZ402" s="317"/>
      <c r="GA402" s="317"/>
      <c r="GB402" s="317"/>
      <c r="GC402" s="317"/>
      <c r="GD402" s="317"/>
      <c r="GE402" s="317"/>
      <c r="GF402" s="317"/>
      <c r="GG402" s="317"/>
      <c r="GH402" s="317"/>
      <c r="GI402" s="317"/>
      <c r="GJ402" s="317"/>
      <c r="GK402" s="317"/>
      <c r="GL402" s="317"/>
      <c r="GM402" s="317"/>
      <c r="GN402" s="317"/>
      <c r="GO402" s="317"/>
      <c r="GP402" s="317"/>
      <c r="GQ402" s="317"/>
      <c r="GR402" s="317"/>
      <c r="GS402" s="317"/>
      <c r="GT402" s="317"/>
      <c r="GU402" s="317"/>
      <c r="GV402" s="317"/>
      <c r="GW402" s="317"/>
      <c r="GX402" s="317"/>
      <c r="GY402" s="317"/>
      <c r="GZ402" s="317"/>
      <c r="HA402" s="317"/>
      <c r="HB402" s="317"/>
      <c r="HC402" s="317"/>
      <c r="HD402" s="317"/>
      <c r="HE402" s="317"/>
      <c r="HF402" s="317"/>
      <c r="HG402" s="317"/>
      <c r="HH402" s="317"/>
      <c r="HI402" s="317"/>
      <c r="HJ402" s="317"/>
      <c r="HK402" s="317"/>
      <c r="HL402" s="317"/>
      <c r="HM402" s="317"/>
      <c r="HN402" s="317"/>
      <c r="HO402" s="317"/>
      <c r="HP402" s="317"/>
      <c r="HQ402" s="317"/>
      <c r="HR402" s="317"/>
      <c r="HS402" s="317"/>
      <c r="HT402" s="317"/>
      <c r="HU402" s="317"/>
      <c r="HV402" s="317"/>
      <c r="HW402" s="317"/>
      <c r="HX402" s="317"/>
      <c r="HY402" s="317"/>
      <c r="HZ402" s="317"/>
      <c r="IA402" s="317"/>
      <c r="IB402" s="317"/>
      <c r="IC402" s="317"/>
      <c r="ID402" s="317"/>
      <c r="IE402" s="317"/>
      <c r="IF402" s="317"/>
      <c r="IG402" s="317"/>
      <c r="IH402" s="317"/>
      <c r="II402" s="317"/>
      <c r="IJ402" s="317"/>
      <c r="IK402" s="317"/>
      <c r="IL402" s="317"/>
      <c r="IM402" s="317"/>
      <c r="IN402" s="317"/>
      <c r="IO402" s="317"/>
      <c r="IP402" s="317"/>
      <c r="IQ402" s="317"/>
      <c r="IR402" s="317"/>
      <c r="IS402" s="317"/>
      <c r="IT402" s="317"/>
      <c r="IU402" s="317"/>
      <c r="IV402" s="317"/>
      <c r="IW402" s="317"/>
      <c r="IX402" s="317"/>
      <c r="IY402" s="317"/>
      <c r="IZ402" s="317"/>
      <c r="JA402" s="317"/>
      <c r="JB402" s="317"/>
      <c r="JC402" s="317"/>
      <c r="JD402" s="317"/>
      <c r="JE402" s="317"/>
      <c r="JF402" s="317"/>
      <c r="JG402" s="317"/>
      <c r="JH402" s="317"/>
      <c r="JI402" s="317"/>
      <c r="JJ402" s="317"/>
      <c r="JK402" s="317"/>
      <c r="JL402" s="317"/>
      <c r="JM402" s="317"/>
      <c r="JN402" s="317"/>
      <c r="JO402" s="317"/>
      <c r="JP402" s="317"/>
      <c r="JQ402" s="317"/>
      <c r="JR402" s="317"/>
      <c r="JS402" s="317"/>
      <c r="JT402" s="317"/>
      <c r="JU402" s="317"/>
      <c r="JV402" s="317"/>
      <c r="JW402" s="317"/>
      <c r="JX402" s="317"/>
      <c r="JY402" s="317"/>
      <c r="JZ402" s="317"/>
      <c r="KA402" s="317"/>
      <c r="KB402" s="317"/>
      <c r="KC402" s="317"/>
      <c r="KD402" s="317"/>
      <c r="KE402" s="317"/>
      <c r="KF402" s="317"/>
      <c r="KG402" s="317"/>
      <c r="KH402" s="317"/>
      <c r="KI402" s="317"/>
      <c r="KJ402" s="317"/>
      <c r="KK402" s="317"/>
      <c r="KL402" s="317"/>
      <c r="KM402" s="317"/>
      <c r="KN402" s="317"/>
      <c r="KO402" s="317"/>
      <c r="KP402" s="317"/>
      <c r="KQ402" s="317"/>
      <c r="KR402" s="317"/>
      <c r="KS402" s="317"/>
      <c r="KT402" s="317"/>
      <c r="KU402" s="317"/>
      <c r="KV402" s="317"/>
      <c r="KW402" s="317"/>
      <c r="KX402" s="317"/>
      <c r="KY402" s="317"/>
      <c r="KZ402" s="317"/>
      <c r="LA402" s="317"/>
      <c r="LB402" s="317"/>
      <c r="LC402" s="317"/>
      <c r="LD402" s="317"/>
      <c r="LE402" s="317"/>
      <c r="LF402" s="317"/>
      <c r="LG402" s="317"/>
      <c r="LH402" s="317"/>
      <c r="LI402" s="317"/>
      <c r="LJ402" s="317"/>
      <c r="LK402" s="317"/>
      <c r="LL402" s="317"/>
      <c r="LM402" s="317"/>
      <c r="LN402" s="317"/>
      <c r="LO402" s="317"/>
      <c r="LP402" s="317"/>
      <c r="LQ402" s="317"/>
      <c r="LR402" s="317"/>
      <c r="LS402" s="317"/>
      <c r="LT402" s="317"/>
      <c r="LU402" s="317"/>
      <c r="LV402" s="317"/>
      <c r="LW402" s="317"/>
      <c r="LX402" s="317"/>
      <c r="LY402" s="317"/>
      <c r="LZ402" s="317"/>
      <c r="MA402" s="317"/>
      <c r="MB402" s="317"/>
      <c r="MC402" s="317"/>
      <c r="MD402" s="317"/>
      <c r="ME402" s="317"/>
      <c r="MF402" s="317"/>
      <c r="MG402" s="317"/>
      <c r="MH402" s="317"/>
      <c r="MI402" s="317"/>
      <c r="MJ402" s="317"/>
      <c r="MK402" s="317"/>
      <c r="ML402" s="317"/>
      <c r="MM402" s="317"/>
      <c r="MN402" s="317"/>
      <c r="MO402" s="317"/>
      <c r="MP402" s="317"/>
      <c r="MQ402" s="317"/>
      <c r="MR402" s="317"/>
      <c r="MS402" s="317"/>
      <c r="MT402" s="317"/>
      <c r="MU402" s="317"/>
      <c r="MV402" s="317"/>
      <c r="MW402" s="317"/>
      <c r="MX402" s="317"/>
      <c r="MY402" s="317"/>
      <c r="MZ402" s="317"/>
      <c r="NA402" s="317"/>
      <c r="NB402" s="317"/>
      <c r="NC402" s="317"/>
      <c r="ND402" s="317"/>
      <c r="NE402" s="317"/>
      <c r="NF402" s="317"/>
      <c r="NG402" s="317"/>
      <c r="NH402" s="317"/>
      <c r="NI402" s="317"/>
      <c r="NJ402" s="317"/>
      <c r="NK402" s="317"/>
      <c r="NL402" s="317"/>
      <c r="NM402" s="317"/>
      <c r="NN402" s="317"/>
      <c r="NO402" s="317"/>
      <c r="NP402" s="317"/>
      <c r="NQ402" s="317"/>
      <c r="NR402" s="317"/>
      <c r="NS402" s="317"/>
      <c r="NT402" s="317"/>
      <c r="NU402" s="317"/>
      <c r="NV402" s="317"/>
      <c r="NW402" s="317"/>
      <c r="NX402" s="317"/>
      <c r="NY402" s="317"/>
      <c r="NZ402" s="317"/>
      <c r="OA402" s="317"/>
      <c r="OB402" s="317"/>
      <c r="OC402" s="317"/>
      <c r="OD402" s="317"/>
      <c r="OE402" s="317"/>
      <c r="OF402" s="317"/>
      <c r="OG402" s="317"/>
      <c r="OH402" s="317"/>
      <c r="OI402" s="317"/>
      <c r="OJ402" s="317"/>
      <c r="OK402" s="317"/>
      <c r="OL402" s="317"/>
      <c r="OM402" s="317"/>
      <c r="ON402" s="317"/>
      <c r="OO402" s="317"/>
      <c r="OP402" s="317"/>
      <c r="OQ402" s="317"/>
      <c r="OR402" s="317"/>
      <c r="OS402" s="317"/>
      <c r="OT402" s="317"/>
      <c r="OU402" s="317"/>
      <c r="OV402" s="317"/>
      <c r="OW402" s="317"/>
      <c r="OX402" s="317"/>
      <c r="OY402" s="317"/>
      <c r="OZ402" s="317"/>
      <c r="PA402" s="317"/>
      <c r="PB402" s="317"/>
      <c r="PC402" s="317"/>
      <c r="PD402" s="317"/>
      <c r="PE402" s="317"/>
      <c r="PF402" s="317"/>
      <c r="PG402" s="317"/>
      <c r="PH402" s="317"/>
      <c r="PI402" s="317"/>
      <c r="PJ402" s="317"/>
      <c r="PK402" s="317"/>
      <c r="PL402" s="317"/>
      <c r="PM402" s="317"/>
      <c r="PN402" s="317"/>
      <c r="PO402" s="317"/>
      <c r="PP402" s="317"/>
      <c r="PQ402" s="317"/>
      <c r="PR402" s="317"/>
      <c r="PS402" s="317"/>
      <c r="PT402" s="317"/>
      <c r="PU402" s="317"/>
      <c r="PV402" s="317"/>
      <c r="PW402" s="317"/>
      <c r="PX402" s="317"/>
      <c r="PY402" s="317"/>
      <c r="PZ402" s="317"/>
      <c r="QA402" s="317"/>
      <c r="QB402" s="317"/>
      <c r="QC402" s="317"/>
      <c r="QD402" s="317"/>
      <c r="QE402" s="317"/>
      <c r="QF402" s="317"/>
      <c r="QG402" s="317"/>
      <c r="QH402" s="317"/>
      <c r="QI402" s="317"/>
      <c r="QJ402" s="317"/>
      <c r="QK402" s="317"/>
      <c r="QL402" s="317"/>
      <c r="QM402" s="317"/>
      <c r="QN402" s="317"/>
      <c r="QO402" s="317"/>
      <c r="QP402" s="317"/>
      <c r="QQ402" s="317"/>
      <c r="QR402" s="317"/>
      <c r="QS402" s="317"/>
      <c r="QT402" s="317"/>
      <c r="QU402" s="317"/>
      <c r="QV402" s="317"/>
      <c r="QW402" s="317"/>
      <c r="QX402" s="317"/>
      <c r="QY402" s="317"/>
      <c r="QZ402" s="317"/>
      <c r="RA402" s="317"/>
      <c r="RB402" s="317"/>
      <c r="RC402" s="317"/>
      <c r="RD402" s="317"/>
      <c r="RE402" s="317"/>
      <c r="RF402" s="317"/>
      <c r="RG402" s="317"/>
      <c r="RH402" s="317"/>
      <c r="RI402" s="317"/>
      <c r="RJ402" s="317"/>
      <c r="RK402" s="317"/>
      <c r="RL402" s="317"/>
      <c r="RM402" s="317"/>
      <c r="RN402" s="317"/>
      <c r="RO402" s="317"/>
      <c r="RP402" s="317"/>
      <c r="RQ402" s="317"/>
      <c r="RR402" s="317"/>
      <c r="RS402" s="317"/>
      <c r="RT402" s="317"/>
      <c r="RU402" s="317"/>
      <c r="RV402" s="317"/>
      <c r="RW402" s="317"/>
      <c r="RX402" s="317"/>
      <c r="RY402" s="317"/>
      <c r="RZ402" s="317"/>
      <c r="SA402" s="317"/>
      <c r="SB402" s="317"/>
      <c r="SC402" s="317"/>
      <c r="SD402" s="317"/>
      <c r="SE402" s="317"/>
      <c r="SF402" s="317"/>
      <c r="SG402" s="317"/>
      <c r="SH402" s="317"/>
      <c r="SI402" s="317"/>
      <c r="SJ402" s="317"/>
      <c r="SK402" s="317"/>
      <c r="SL402" s="317"/>
      <c r="SM402" s="317"/>
      <c r="SN402" s="317"/>
      <c r="SO402" s="317"/>
      <c r="SP402" s="317"/>
      <c r="SQ402" s="317"/>
      <c r="SR402" s="317"/>
      <c r="SS402" s="317"/>
      <c r="ST402" s="317"/>
      <c r="SU402" s="317"/>
      <c r="SV402" s="317"/>
      <c r="SW402" s="317"/>
      <c r="SX402" s="317"/>
      <c r="SY402" s="317"/>
      <c r="SZ402" s="317"/>
      <c r="TA402" s="317"/>
      <c r="TB402" s="317"/>
      <c r="TC402" s="317"/>
      <c r="TD402" s="317"/>
      <c r="TE402" s="317"/>
      <c r="TF402" s="317"/>
      <c r="TG402" s="317"/>
      <c r="TH402" s="317"/>
      <c r="TI402" s="317"/>
      <c r="TJ402" s="317"/>
      <c r="TK402" s="317"/>
      <c r="TL402" s="317"/>
      <c r="TM402" s="317"/>
      <c r="TN402" s="317"/>
      <c r="TO402" s="317"/>
      <c r="TP402" s="317"/>
      <c r="TQ402" s="317"/>
      <c r="TR402" s="317"/>
      <c r="TS402" s="317"/>
      <c r="TT402" s="317"/>
      <c r="TU402" s="317"/>
      <c r="TV402" s="317"/>
      <c r="TW402" s="317"/>
      <c r="TX402" s="317"/>
      <c r="TY402" s="317"/>
      <c r="TZ402" s="317"/>
      <c r="UA402" s="317"/>
      <c r="UB402" s="317"/>
      <c r="UC402" s="317"/>
      <c r="UD402" s="317"/>
      <c r="UE402" s="317"/>
      <c r="UF402" s="317"/>
      <c r="UG402" s="317"/>
      <c r="UH402" s="317"/>
      <c r="UI402" s="317"/>
      <c r="UJ402" s="317"/>
      <c r="UK402" s="317"/>
      <c r="UL402" s="317"/>
      <c r="UM402" s="317"/>
      <c r="UN402" s="317"/>
      <c r="UO402" s="317"/>
      <c r="UP402" s="317"/>
      <c r="UQ402" s="317"/>
      <c r="UR402" s="317"/>
      <c r="US402" s="317"/>
      <c r="UT402" s="317"/>
      <c r="UU402" s="317"/>
      <c r="UV402" s="317"/>
      <c r="UW402" s="317"/>
      <c r="UX402" s="317"/>
      <c r="UY402" s="317"/>
      <c r="UZ402" s="317"/>
      <c r="VA402" s="317"/>
      <c r="VB402" s="317"/>
      <c r="VC402" s="317"/>
      <c r="VD402" s="317"/>
      <c r="VE402" s="317"/>
      <c r="VF402" s="317"/>
      <c r="VG402" s="317"/>
      <c r="VH402" s="317"/>
      <c r="VI402" s="317"/>
      <c r="VJ402" s="317"/>
      <c r="VK402" s="317"/>
      <c r="VL402" s="317"/>
      <c r="VM402" s="317"/>
      <c r="VN402" s="317"/>
      <c r="VO402" s="317"/>
      <c r="VP402" s="317"/>
      <c r="VQ402" s="317"/>
      <c r="VR402" s="317"/>
      <c r="VS402" s="317"/>
      <c r="VT402" s="317"/>
      <c r="VU402" s="317"/>
      <c r="VV402" s="317"/>
      <c r="VW402" s="317"/>
      <c r="VX402" s="317"/>
      <c r="VY402" s="317"/>
      <c r="VZ402" s="317"/>
      <c r="WA402" s="317"/>
      <c r="WB402" s="317"/>
      <c r="WC402" s="317"/>
      <c r="WD402" s="317"/>
      <c r="WE402" s="317"/>
      <c r="WF402" s="317"/>
      <c r="WG402" s="317"/>
      <c r="WH402" s="317"/>
      <c r="WI402" s="317"/>
      <c r="WJ402" s="317"/>
      <c r="WK402" s="317"/>
      <c r="WL402" s="317"/>
      <c r="WM402" s="317"/>
      <c r="WN402" s="317"/>
      <c r="WO402" s="317"/>
      <c r="WP402" s="317"/>
      <c r="WQ402" s="317"/>
      <c r="WR402" s="317"/>
      <c r="WS402" s="317"/>
      <c r="WT402" s="317"/>
      <c r="WU402" s="317"/>
      <c r="WV402" s="317"/>
      <c r="WW402" s="317"/>
      <c r="WX402" s="317"/>
      <c r="WY402" s="317"/>
      <c r="WZ402" s="317"/>
      <c r="XA402" s="317"/>
      <c r="XB402" s="317"/>
      <c r="XC402" s="317"/>
      <c r="XD402" s="317"/>
      <c r="XE402" s="317"/>
      <c r="XF402" s="317"/>
      <c r="XG402" s="317"/>
      <c r="XH402" s="317"/>
      <c r="XI402" s="317"/>
      <c r="XJ402" s="317"/>
      <c r="XK402" s="317"/>
      <c r="XL402" s="317"/>
      <c r="XM402" s="317"/>
      <c r="XN402" s="317"/>
      <c r="XO402" s="317"/>
      <c r="XP402" s="317"/>
      <c r="XQ402" s="317"/>
      <c r="XR402" s="317"/>
      <c r="XS402" s="317"/>
      <c r="XT402" s="317"/>
      <c r="XU402" s="317"/>
      <c r="XV402" s="317"/>
      <c r="XW402" s="317"/>
      <c r="XX402" s="317"/>
      <c r="XY402" s="317"/>
      <c r="XZ402" s="317"/>
      <c r="YA402" s="317"/>
      <c r="YB402" s="317"/>
      <c r="YC402" s="317"/>
      <c r="YD402" s="317"/>
      <c r="YE402" s="317"/>
      <c r="YF402" s="317"/>
      <c r="YG402" s="317"/>
      <c r="YH402" s="317"/>
      <c r="YI402" s="317"/>
      <c r="YJ402" s="317"/>
      <c r="YK402" s="317"/>
      <c r="YL402" s="317"/>
      <c r="YM402" s="317"/>
      <c r="YN402" s="317"/>
      <c r="YO402" s="317"/>
      <c r="YP402" s="317"/>
      <c r="YQ402" s="317"/>
      <c r="YR402" s="317"/>
      <c r="YS402" s="317"/>
      <c r="YT402" s="317"/>
      <c r="YU402" s="317"/>
      <c r="YV402" s="317"/>
      <c r="YW402" s="317"/>
      <c r="YX402" s="317"/>
      <c r="YY402" s="317"/>
      <c r="YZ402" s="317"/>
      <c r="ZA402" s="317"/>
      <c r="ZB402" s="317"/>
      <c r="ZC402" s="317"/>
      <c r="ZD402" s="317"/>
      <c r="ZE402" s="317"/>
      <c r="ZF402" s="317"/>
      <c r="ZG402" s="317"/>
      <c r="ZH402" s="317"/>
      <c r="ZI402" s="317"/>
      <c r="ZJ402" s="317"/>
      <c r="ZK402" s="317"/>
      <c r="ZL402" s="317"/>
      <c r="ZM402" s="317"/>
      <c r="ZN402" s="317"/>
      <c r="ZO402" s="317"/>
      <c r="ZP402" s="317"/>
      <c r="ZQ402" s="317"/>
      <c r="ZR402" s="317"/>
      <c r="ZS402" s="317"/>
      <c r="ZT402" s="317"/>
      <c r="ZU402" s="317"/>
      <c r="ZV402" s="317"/>
      <c r="ZW402" s="317"/>
      <c r="ZX402" s="317"/>
      <c r="ZY402" s="317"/>
      <c r="ZZ402" s="317"/>
      <c r="AAA402" s="317"/>
      <c r="AAB402" s="317"/>
      <c r="AAC402" s="317"/>
      <c r="AAD402" s="317"/>
      <c r="AAE402" s="317"/>
      <c r="AAF402" s="317"/>
      <c r="AAG402" s="317"/>
      <c r="AAH402" s="317"/>
      <c r="AAI402" s="317"/>
      <c r="AAJ402" s="317"/>
      <c r="AAK402" s="317"/>
      <c r="AAL402" s="317"/>
      <c r="AAM402" s="317"/>
      <c r="AAN402" s="317"/>
      <c r="AAO402" s="317"/>
      <c r="AAP402" s="317"/>
      <c r="AAQ402" s="317"/>
      <c r="AAR402" s="317"/>
      <c r="AAS402" s="317"/>
      <c r="AAT402" s="317"/>
      <c r="AAU402" s="317"/>
      <c r="AAV402" s="317"/>
      <c r="AAW402" s="317"/>
      <c r="AAX402" s="317"/>
      <c r="AAY402" s="317"/>
      <c r="AAZ402" s="317"/>
      <c r="ABA402" s="317"/>
      <c r="ABB402" s="317"/>
      <c r="ABC402" s="317"/>
      <c r="ABD402" s="317"/>
      <c r="ABE402" s="317"/>
      <c r="ABF402" s="317"/>
      <c r="ABG402" s="317"/>
      <c r="ABH402" s="317"/>
      <c r="ABI402" s="317"/>
      <c r="ABJ402" s="317"/>
      <c r="ABK402" s="317"/>
      <c r="ABL402" s="317"/>
      <c r="ABM402" s="317"/>
      <c r="ABN402" s="317"/>
      <c r="ABO402" s="317"/>
      <c r="ABP402" s="317"/>
      <c r="ABQ402" s="317"/>
      <c r="ABR402" s="317"/>
      <c r="ABS402" s="317"/>
      <c r="ABT402" s="317"/>
      <c r="ABU402" s="317"/>
      <c r="ABV402" s="317"/>
      <c r="ABW402" s="317"/>
      <c r="ABX402" s="317"/>
      <c r="ABY402" s="317"/>
      <c r="ABZ402" s="317"/>
      <c r="ACA402" s="317"/>
      <c r="ACB402" s="317"/>
      <c r="ACC402" s="317"/>
      <c r="ACD402" s="317"/>
      <c r="ACE402" s="317"/>
      <c r="ACF402" s="317"/>
      <c r="ACG402" s="317"/>
      <c r="ACH402" s="317"/>
      <c r="ACI402" s="317"/>
      <c r="ACJ402" s="317"/>
      <c r="ACK402" s="317"/>
      <c r="ACL402" s="317"/>
      <c r="ACM402" s="317"/>
      <c r="ACN402" s="317"/>
      <c r="ACO402" s="317"/>
      <c r="ACP402" s="317"/>
      <c r="ACQ402" s="317"/>
      <c r="ACR402" s="317"/>
      <c r="ACS402" s="317"/>
      <c r="ACT402" s="317"/>
      <c r="ACU402" s="317"/>
      <c r="ACV402" s="317"/>
      <c r="ACW402" s="317"/>
      <c r="ACX402" s="317"/>
      <c r="ACY402" s="317"/>
      <c r="ACZ402" s="317"/>
      <c r="ADA402" s="317"/>
      <c r="ADB402" s="317"/>
      <c r="ADC402" s="317"/>
      <c r="ADD402" s="317"/>
      <c r="ADE402" s="317"/>
      <c r="ADF402" s="317"/>
      <c r="ADG402" s="317"/>
      <c r="ADH402" s="317"/>
      <c r="ADI402" s="317"/>
      <c r="ADJ402" s="317"/>
      <c r="ADK402" s="317"/>
      <c r="ADL402" s="317"/>
      <c r="ADM402" s="317"/>
      <c r="ADN402" s="317"/>
      <c r="ADO402" s="317"/>
      <c r="ADP402" s="317"/>
      <c r="ADQ402" s="317"/>
      <c r="ADR402" s="317"/>
      <c r="ADS402" s="317"/>
      <c r="ADT402" s="317"/>
      <c r="ADU402" s="317"/>
      <c r="ADV402" s="317"/>
      <c r="ADW402" s="317"/>
      <c r="ADX402" s="317"/>
      <c r="ADY402" s="317"/>
      <c r="ADZ402" s="317"/>
      <c r="AEA402" s="317"/>
      <c r="AEB402" s="317"/>
      <c r="AEC402" s="317"/>
      <c r="AED402" s="317"/>
      <c r="AEE402" s="317"/>
      <c r="AEF402" s="317"/>
      <c r="AEG402" s="317"/>
      <c r="AEH402" s="317"/>
      <c r="AEI402" s="317"/>
      <c r="AEJ402" s="317"/>
      <c r="AEK402" s="317"/>
      <c r="AEL402" s="317"/>
      <c r="AEM402" s="317"/>
      <c r="AEN402" s="317"/>
      <c r="AEO402" s="317"/>
      <c r="AEP402" s="317"/>
      <c r="AEQ402" s="317"/>
      <c r="AER402" s="317"/>
      <c r="AES402" s="317"/>
    </row>
    <row r="403" spans="2:825" s="332" customFormat="1" ht="12.75" customHeight="1" x14ac:dyDescent="0.2">
      <c r="B403" s="331" t="s">
        <v>14670</v>
      </c>
      <c r="C403" s="319">
        <v>256000</v>
      </c>
      <c r="D403" s="322" t="s">
        <v>14671</v>
      </c>
      <c r="E403" s="317"/>
      <c r="F403" s="317"/>
      <c r="G403" s="317"/>
      <c r="H403" s="317"/>
      <c r="I403" s="317"/>
      <c r="J403" s="317"/>
      <c r="K403" s="317"/>
      <c r="L403" s="317"/>
      <c r="M403" s="317"/>
      <c r="N403" s="317"/>
      <c r="O403" s="317"/>
      <c r="P403" s="317"/>
      <c r="Q403" s="317"/>
      <c r="R403" s="317"/>
      <c r="S403" s="317"/>
      <c r="T403" s="317"/>
      <c r="U403" s="317"/>
      <c r="V403" s="317"/>
      <c r="W403" s="317"/>
      <c r="X403" s="317"/>
      <c r="Y403" s="317"/>
      <c r="Z403" s="317"/>
      <c r="AA403" s="317"/>
      <c r="AB403" s="317"/>
      <c r="AC403" s="317"/>
      <c r="AD403" s="317"/>
      <c r="AE403" s="317"/>
      <c r="AF403" s="317"/>
      <c r="AG403" s="317"/>
      <c r="AH403" s="317"/>
      <c r="AI403" s="317"/>
      <c r="AJ403" s="317"/>
      <c r="AK403" s="317"/>
      <c r="AL403" s="317"/>
      <c r="AM403" s="317"/>
      <c r="AN403" s="317"/>
      <c r="AO403" s="317"/>
      <c r="AP403" s="317"/>
      <c r="AQ403" s="317"/>
      <c r="AR403" s="317"/>
      <c r="AS403" s="317"/>
      <c r="AT403" s="317"/>
      <c r="AU403" s="317"/>
      <c r="AV403" s="317"/>
      <c r="AW403" s="317"/>
      <c r="AX403" s="317"/>
      <c r="AY403" s="317"/>
      <c r="AZ403" s="317"/>
      <c r="BA403" s="317"/>
      <c r="BB403" s="317"/>
      <c r="BC403" s="317"/>
      <c r="BD403" s="317"/>
      <c r="BE403" s="317"/>
      <c r="BF403" s="317"/>
      <c r="BG403" s="317"/>
      <c r="BH403" s="317"/>
      <c r="BI403" s="317"/>
      <c r="BJ403" s="317"/>
      <c r="BK403" s="317"/>
      <c r="BL403" s="317"/>
      <c r="BM403" s="317"/>
      <c r="BN403" s="317"/>
      <c r="BO403" s="317"/>
      <c r="BP403" s="317"/>
      <c r="BQ403" s="317"/>
      <c r="BR403" s="317"/>
      <c r="BS403" s="317"/>
      <c r="BT403" s="317"/>
      <c r="BU403" s="317"/>
      <c r="BV403" s="317"/>
      <c r="BW403" s="317"/>
      <c r="BX403" s="317"/>
      <c r="BY403" s="317"/>
      <c r="BZ403" s="317"/>
      <c r="CA403" s="317"/>
      <c r="CB403" s="317"/>
      <c r="CC403" s="317"/>
      <c r="CD403" s="317"/>
      <c r="CE403" s="317"/>
      <c r="CF403" s="317"/>
      <c r="CG403" s="317"/>
      <c r="CH403" s="317"/>
      <c r="CI403" s="317"/>
      <c r="CJ403" s="317"/>
      <c r="CK403" s="317"/>
      <c r="CL403" s="317"/>
      <c r="CM403" s="317"/>
      <c r="CN403" s="317"/>
      <c r="CO403" s="317"/>
      <c r="CP403" s="317"/>
      <c r="CQ403" s="317"/>
      <c r="CR403" s="317"/>
      <c r="CS403" s="317"/>
      <c r="CT403" s="317"/>
      <c r="CU403" s="317"/>
      <c r="CV403" s="317"/>
      <c r="CW403" s="317"/>
      <c r="CX403" s="317"/>
      <c r="CY403" s="317"/>
      <c r="CZ403" s="317"/>
      <c r="DA403" s="317"/>
      <c r="DB403" s="317"/>
      <c r="DC403" s="317"/>
      <c r="DD403" s="317"/>
      <c r="DE403" s="317"/>
      <c r="DF403" s="317"/>
      <c r="DG403" s="317"/>
      <c r="DH403" s="317"/>
      <c r="DI403" s="317"/>
      <c r="DJ403" s="317"/>
      <c r="DK403" s="317"/>
      <c r="DL403" s="317"/>
      <c r="DM403" s="317"/>
      <c r="DN403" s="317"/>
      <c r="DO403" s="317"/>
      <c r="DP403" s="317"/>
      <c r="DQ403" s="317"/>
      <c r="DR403" s="317"/>
      <c r="DS403" s="317"/>
      <c r="DT403" s="317"/>
      <c r="DU403" s="317"/>
      <c r="DV403" s="317"/>
      <c r="DW403" s="317"/>
      <c r="DX403" s="317"/>
      <c r="DY403" s="317"/>
      <c r="DZ403" s="317"/>
      <c r="EA403" s="317"/>
      <c r="EB403" s="317"/>
      <c r="EC403" s="317"/>
      <c r="ED403" s="317"/>
      <c r="EE403" s="317"/>
      <c r="EF403" s="317"/>
      <c r="EG403" s="317"/>
      <c r="EH403" s="317"/>
      <c r="EI403" s="317"/>
      <c r="EJ403" s="317"/>
      <c r="EK403" s="317"/>
      <c r="EL403" s="317"/>
      <c r="EM403" s="317"/>
      <c r="EN403" s="317"/>
      <c r="EO403" s="317"/>
      <c r="EP403" s="317"/>
      <c r="EQ403" s="317"/>
      <c r="ER403" s="317"/>
      <c r="ES403" s="317"/>
      <c r="ET403" s="317"/>
      <c r="EU403" s="317"/>
      <c r="EV403" s="317"/>
      <c r="EW403" s="317"/>
      <c r="EX403" s="317"/>
      <c r="EY403" s="317"/>
      <c r="EZ403" s="317"/>
      <c r="FA403" s="317"/>
      <c r="FB403" s="317"/>
      <c r="FC403" s="317"/>
      <c r="FD403" s="317"/>
      <c r="FE403" s="317"/>
      <c r="FF403" s="317"/>
      <c r="FG403" s="317"/>
      <c r="FH403" s="317"/>
      <c r="FI403" s="317"/>
      <c r="FJ403" s="317"/>
      <c r="FK403" s="317"/>
      <c r="FL403" s="317"/>
      <c r="FM403" s="317"/>
      <c r="FN403" s="317"/>
      <c r="FO403" s="317"/>
      <c r="FP403" s="317"/>
      <c r="FQ403" s="317"/>
      <c r="FR403" s="317"/>
      <c r="FS403" s="317"/>
      <c r="FT403" s="317"/>
      <c r="FU403" s="317"/>
      <c r="FV403" s="317"/>
      <c r="FW403" s="317"/>
      <c r="FX403" s="317"/>
      <c r="FY403" s="317"/>
      <c r="FZ403" s="317"/>
      <c r="GA403" s="317"/>
      <c r="GB403" s="317"/>
      <c r="GC403" s="317"/>
      <c r="GD403" s="317"/>
      <c r="GE403" s="317"/>
      <c r="GF403" s="317"/>
      <c r="GG403" s="317"/>
      <c r="GH403" s="317"/>
      <c r="GI403" s="317"/>
      <c r="GJ403" s="317"/>
      <c r="GK403" s="317"/>
      <c r="GL403" s="317"/>
      <c r="GM403" s="317"/>
      <c r="GN403" s="317"/>
      <c r="GO403" s="317"/>
      <c r="GP403" s="317"/>
      <c r="GQ403" s="317"/>
      <c r="GR403" s="317"/>
      <c r="GS403" s="317"/>
      <c r="GT403" s="317"/>
      <c r="GU403" s="317"/>
      <c r="GV403" s="317"/>
      <c r="GW403" s="317"/>
      <c r="GX403" s="317"/>
      <c r="GY403" s="317"/>
      <c r="GZ403" s="317"/>
      <c r="HA403" s="317"/>
      <c r="HB403" s="317"/>
      <c r="HC403" s="317"/>
      <c r="HD403" s="317"/>
      <c r="HE403" s="317"/>
      <c r="HF403" s="317"/>
      <c r="HG403" s="317"/>
      <c r="HH403" s="317"/>
      <c r="HI403" s="317"/>
      <c r="HJ403" s="317"/>
      <c r="HK403" s="317"/>
      <c r="HL403" s="317"/>
      <c r="HM403" s="317"/>
      <c r="HN403" s="317"/>
      <c r="HO403" s="317"/>
      <c r="HP403" s="317"/>
      <c r="HQ403" s="317"/>
      <c r="HR403" s="317"/>
      <c r="HS403" s="317"/>
      <c r="HT403" s="317"/>
      <c r="HU403" s="317"/>
      <c r="HV403" s="317"/>
      <c r="HW403" s="317"/>
      <c r="HX403" s="317"/>
      <c r="HY403" s="317"/>
      <c r="HZ403" s="317"/>
      <c r="IA403" s="317"/>
      <c r="IB403" s="317"/>
      <c r="IC403" s="317"/>
      <c r="ID403" s="317"/>
      <c r="IE403" s="317"/>
      <c r="IF403" s="317"/>
      <c r="IG403" s="317"/>
      <c r="IH403" s="317"/>
      <c r="II403" s="317"/>
      <c r="IJ403" s="317"/>
      <c r="IK403" s="317"/>
      <c r="IL403" s="317"/>
      <c r="IM403" s="317"/>
      <c r="IN403" s="317"/>
      <c r="IO403" s="317"/>
      <c r="IP403" s="317"/>
      <c r="IQ403" s="317"/>
      <c r="IR403" s="317"/>
      <c r="IS403" s="317"/>
      <c r="IT403" s="317"/>
      <c r="IU403" s="317"/>
      <c r="IV403" s="317"/>
      <c r="IW403" s="317"/>
      <c r="IX403" s="317"/>
      <c r="IY403" s="317"/>
      <c r="IZ403" s="317"/>
      <c r="JA403" s="317"/>
      <c r="JB403" s="317"/>
      <c r="JC403" s="317"/>
      <c r="JD403" s="317"/>
      <c r="JE403" s="317"/>
      <c r="JF403" s="317"/>
      <c r="JG403" s="317"/>
      <c r="JH403" s="317"/>
      <c r="JI403" s="317"/>
      <c r="JJ403" s="317"/>
      <c r="JK403" s="317"/>
      <c r="JL403" s="317"/>
      <c r="JM403" s="317"/>
      <c r="JN403" s="317"/>
      <c r="JO403" s="317"/>
      <c r="JP403" s="317"/>
      <c r="JQ403" s="317"/>
      <c r="JR403" s="317"/>
      <c r="JS403" s="317"/>
      <c r="JT403" s="317"/>
      <c r="JU403" s="317"/>
      <c r="JV403" s="317"/>
      <c r="JW403" s="317"/>
      <c r="JX403" s="317"/>
      <c r="JY403" s="317"/>
      <c r="JZ403" s="317"/>
      <c r="KA403" s="317"/>
      <c r="KB403" s="317"/>
      <c r="KC403" s="317"/>
      <c r="KD403" s="317"/>
      <c r="KE403" s="317"/>
      <c r="KF403" s="317"/>
      <c r="KG403" s="317"/>
      <c r="KH403" s="317"/>
      <c r="KI403" s="317"/>
      <c r="KJ403" s="317"/>
      <c r="KK403" s="317"/>
      <c r="KL403" s="317"/>
      <c r="KM403" s="317"/>
      <c r="KN403" s="317"/>
      <c r="KO403" s="317"/>
      <c r="KP403" s="317"/>
      <c r="KQ403" s="317"/>
      <c r="KR403" s="317"/>
      <c r="KS403" s="317"/>
      <c r="KT403" s="317"/>
      <c r="KU403" s="317"/>
      <c r="KV403" s="317"/>
      <c r="KW403" s="317"/>
      <c r="KX403" s="317"/>
      <c r="KY403" s="317"/>
      <c r="KZ403" s="317"/>
      <c r="LA403" s="317"/>
      <c r="LB403" s="317"/>
      <c r="LC403" s="317"/>
      <c r="LD403" s="317"/>
      <c r="LE403" s="317"/>
      <c r="LF403" s="317"/>
      <c r="LG403" s="317"/>
      <c r="LH403" s="317"/>
      <c r="LI403" s="317"/>
      <c r="LJ403" s="317"/>
      <c r="LK403" s="317"/>
      <c r="LL403" s="317"/>
      <c r="LM403" s="317"/>
      <c r="LN403" s="317"/>
      <c r="LO403" s="317"/>
      <c r="LP403" s="317"/>
      <c r="LQ403" s="317"/>
      <c r="LR403" s="317"/>
      <c r="LS403" s="317"/>
      <c r="LT403" s="317"/>
      <c r="LU403" s="317"/>
      <c r="LV403" s="317"/>
      <c r="LW403" s="317"/>
      <c r="LX403" s="317"/>
      <c r="LY403" s="317"/>
      <c r="LZ403" s="317"/>
      <c r="MA403" s="317"/>
      <c r="MB403" s="317"/>
      <c r="MC403" s="317"/>
      <c r="MD403" s="317"/>
      <c r="ME403" s="317"/>
      <c r="MF403" s="317"/>
      <c r="MG403" s="317"/>
      <c r="MH403" s="317"/>
      <c r="MI403" s="317"/>
      <c r="MJ403" s="317"/>
      <c r="MK403" s="317"/>
      <c r="ML403" s="317"/>
      <c r="MM403" s="317"/>
      <c r="MN403" s="317"/>
      <c r="MO403" s="317"/>
      <c r="MP403" s="317"/>
      <c r="MQ403" s="317"/>
      <c r="MR403" s="317"/>
      <c r="MS403" s="317"/>
      <c r="MT403" s="317"/>
      <c r="MU403" s="317"/>
      <c r="MV403" s="317"/>
      <c r="MW403" s="317"/>
      <c r="MX403" s="317"/>
      <c r="MY403" s="317"/>
      <c r="MZ403" s="317"/>
      <c r="NA403" s="317"/>
      <c r="NB403" s="317"/>
      <c r="NC403" s="317"/>
      <c r="ND403" s="317"/>
      <c r="NE403" s="317"/>
      <c r="NF403" s="317"/>
      <c r="NG403" s="317"/>
      <c r="NH403" s="317"/>
      <c r="NI403" s="317"/>
      <c r="NJ403" s="317"/>
      <c r="NK403" s="317"/>
      <c r="NL403" s="317"/>
      <c r="NM403" s="317"/>
      <c r="NN403" s="317"/>
      <c r="NO403" s="317"/>
      <c r="NP403" s="317"/>
      <c r="NQ403" s="317"/>
      <c r="NR403" s="317"/>
      <c r="NS403" s="317"/>
      <c r="NT403" s="317"/>
      <c r="NU403" s="317"/>
      <c r="NV403" s="317"/>
      <c r="NW403" s="317"/>
      <c r="NX403" s="317"/>
      <c r="NY403" s="317"/>
      <c r="NZ403" s="317"/>
      <c r="OA403" s="317"/>
      <c r="OB403" s="317"/>
      <c r="OC403" s="317"/>
      <c r="OD403" s="317"/>
      <c r="OE403" s="317"/>
      <c r="OF403" s="317"/>
      <c r="OG403" s="317"/>
      <c r="OH403" s="317"/>
      <c r="OI403" s="317"/>
      <c r="OJ403" s="317"/>
      <c r="OK403" s="317"/>
      <c r="OL403" s="317"/>
      <c r="OM403" s="317"/>
      <c r="ON403" s="317"/>
      <c r="OO403" s="317"/>
      <c r="OP403" s="317"/>
      <c r="OQ403" s="317"/>
      <c r="OR403" s="317"/>
      <c r="OS403" s="317"/>
      <c r="OT403" s="317"/>
      <c r="OU403" s="317"/>
      <c r="OV403" s="317"/>
      <c r="OW403" s="317"/>
      <c r="OX403" s="317"/>
      <c r="OY403" s="317"/>
      <c r="OZ403" s="317"/>
      <c r="PA403" s="317"/>
      <c r="PB403" s="317"/>
      <c r="PC403" s="317"/>
      <c r="PD403" s="317"/>
      <c r="PE403" s="317"/>
      <c r="PF403" s="317"/>
      <c r="PG403" s="317"/>
      <c r="PH403" s="317"/>
      <c r="PI403" s="317"/>
      <c r="PJ403" s="317"/>
      <c r="PK403" s="317"/>
      <c r="PL403" s="317"/>
      <c r="PM403" s="317"/>
      <c r="PN403" s="317"/>
      <c r="PO403" s="317"/>
      <c r="PP403" s="317"/>
      <c r="PQ403" s="317"/>
      <c r="PR403" s="317"/>
      <c r="PS403" s="317"/>
      <c r="PT403" s="317"/>
      <c r="PU403" s="317"/>
      <c r="PV403" s="317"/>
      <c r="PW403" s="317"/>
      <c r="PX403" s="317"/>
      <c r="PY403" s="317"/>
      <c r="PZ403" s="317"/>
      <c r="QA403" s="317"/>
      <c r="QB403" s="317"/>
      <c r="QC403" s="317"/>
      <c r="QD403" s="317"/>
      <c r="QE403" s="317"/>
      <c r="QF403" s="317"/>
      <c r="QG403" s="317"/>
      <c r="QH403" s="317"/>
      <c r="QI403" s="317"/>
      <c r="QJ403" s="317"/>
      <c r="QK403" s="317"/>
      <c r="QL403" s="317"/>
      <c r="QM403" s="317"/>
      <c r="QN403" s="317"/>
      <c r="QO403" s="317"/>
      <c r="QP403" s="317"/>
      <c r="QQ403" s="317"/>
      <c r="QR403" s="317"/>
      <c r="QS403" s="317"/>
      <c r="QT403" s="317"/>
      <c r="QU403" s="317"/>
      <c r="QV403" s="317"/>
      <c r="QW403" s="317"/>
      <c r="QX403" s="317"/>
      <c r="QY403" s="317"/>
      <c r="QZ403" s="317"/>
      <c r="RA403" s="317"/>
      <c r="RB403" s="317"/>
      <c r="RC403" s="317"/>
      <c r="RD403" s="317"/>
      <c r="RE403" s="317"/>
      <c r="RF403" s="317"/>
      <c r="RG403" s="317"/>
      <c r="RH403" s="317"/>
      <c r="RI403" s="317"/>
      <c r="RJ403" s="317"/>
      <c r="RK403" s="317"/>
      <c r="RL403" s="317"/>
      <c r="RM403" s="317"/>
      <c r="RN403" s="317"/>
      <c r="RO403" s="317"/>
      <c r="RP403" s="317"/>
      <c r="RQ403" s="317"/>
      <c r="RR403" s="317"/>
      <c r="RS403" s="317"/>
      <c r="RT403" s="317"/>
      <c r="RU403" s="317"/>
      <c r="RV403" s="317"/>
      <c r="RW403" s="317"/>
      <c r="RX403" s="317"/>
      <c r="RY403" s="317"/>
      <c r="RZ403" s="317"/>
      <c r="SA403" s="317"/>
      <c r="SB403" s="317"/>
      <c r="SC403" s="317"/>
      <c r="SD403" s="317"/>
      <c r="SE403" s="317"/>
      <c r="SF403" s="317"/>
      <c r="SG403" s="317"/>
      <c r="SH403" s="317"/>
      <c r="SI403" s="317"/>
      <c r="SJ403" s="317"/>
      <c r="SK403" s="317"/>
      <c r="SL403" s="317"/>
      <c r="SM403" s="317"/>
      <c r="SN403" s="317"/>
      <c r="SO403" s="317"/>
      <c r="SP403" s="317"/>
      <c r="SQ403" s="317"/>
      <c r="SR403" s="317"/>
      <c r="SS403" s="317"/>
      <c r="ST403" s="317"/>
      <c r="SU403" s="317"/>
      <c r="SV403" s="317"/>
      <c r="SW403" s="317"/>
      <c r="SX403" s="317"/>
      <c r="SY403" s="317"/>
      <c r="SZ403" s="317"/>
      <c r="TA403" s="317"/>
      <c r="TB403" s="317"/>
      <c r="TC403" s="317"/>
      <c r="TD403" s="317"/>
      <c r="TE403" s="317"/>
      <c r="TF403" s="317"/>
      <c r="TG403" s="317"/>
      <c r="TH403" s="317"/>
      <c r="TI403" s="317"/>
      <c r="TJ403" s="317"/>
      <c r="TK403" s="317"/>
      <c r="TL403" s="317"/>
      <c r="TM403" s="317"/>
      <c r="TN403" s="317"/>
      <c r="TO403" s="317"/>
      <c r="TP403" s="317"/>
      <c r="TQ403" s="317"/>
      <c r="TR403" s="317"/>
      <c r="TS403" s="317"/>
      <c r="TT403" s="317"/>
      <c r="TU403" s="317"/>
      <c r="TV403" s="317"/>
      <c r="TW403" s="317"/>
      <c r="TX403" s="317"/>
      <c r="TY403" s="317"/>
      <c r="TZ403" s="317"/>
      <c r="UA403" s="317"/>
      <c r="UB403" s="317"/>
      <c r="UC403" s="317"/>
      <c r="UD403" s="317"/>
      <c r="UE403" s="317"/>
      <c r="UF403" s="317"/>
      <c r="UG403" s="317"/>
      <c r="UH403" s="317"/>
      <c r="UI403" s="317"/>
      <c r="UJ403" s="317"/>
      <c r="UK403" s="317"/>
      <c r="UL403" s="317"/>
      <c r="UM403" s="317"/>
      <c r="UN403" s="317"/>
      <c r="UO403" s="317"/>
      <c r="UP403" s="317"/>
      <c r="UQ403" s="317"/>
      <c r="UR403" s="317"/>
      <c r="US403" s="317"/>
      <c r="UT403" s="317"/>
      <c r="UU403" s="317"/>
      <c r="UV403" s="317"/>
      <c r="UW403" s="317"/>
      <c r="UX403" s="317"/>
      <c r="UY403" s="317"/>
      <c r="UZ403" s="317"/>
      <c r="VA403" s="317"/>
      <c r="VB403" s="317"/>
      <c r="VC403" s="317"/>
      <c r="VD403" s="317"/>
      <c r="VE403" s="317"/>
      <c r="VF403" s="317"/>
      <c r="VG403" s="317"/>
      <c r="VH403" s="317"/>
      <c r="VI403" s="317"/>
      <c r="VJ403" s="317"/>
      <c r="VK403" s="317"/>
      <c r="VL403" s="317"/>
      <c r="VM403" s="317"/>
      <c r="VN403" s="317"/>
      <c r="VO403" s="317"/>
      <c r="VP403" s="317"/>
      <c r="VQ403" s="317"/>
      <c r="VR403" s="317"/>
      <c r="VS403" s="317"/>
      <c r="VT403" s="317"/>
      <c r="VU403" s="317"/>
      <c r="VV403" s="317"/>
      <c r="VW403" s="317"/>
      <c r="VX403" s="317"/>
      <c r="VY403" s="317"/>
      <c r="VZ403" s="317"/>
      <c r="WA403" s="317"/>
      <c r="WB403" s="317"/>
      <c r="WC403" s="317"/>
      <c r="WD403" s="317"/>
      <c r="WE403" s="317"/>
      <c r="WF403" s="317"/>
      <c r="WG403" s="317"/>
      <c r="WH403" s="317"/>
      <c r="WI403" s="317"/>
      <c r="WJ403" s="317"/>
      <c r="WK403" s="317"/>
      <c r="WL403" s="317"/>
      <c r="WM403" s="317"/>
      <c r="WN403" s="317"/>
      <c r="WO403" s="317"/>
      <c r="WP403" s="317"/>
      <c r="WQ403" s="317"/>
      <c r="WR403" s="317"/>
      <c r="WS403" s="317"/>
      <c r="WT403" s="317"/>
      <c r="WU403" s="317"/>
      <c r="WV403" s="317"/>
      <c r="WW403" s="317"/>
      <c r="WX403" s="317"/>
      <c r="WY403" s="317"/>
      <c r="WZ403" s="317"/>
      <c r="XA403" s="317"/>
      <c r="XB403" s="317"/>
      <c r="XC403" s="317"/>
      <c r="XD403" s="317"/>
      <c r="XE403" s="317"/>
      <c r="XF403" s="317"/>
      <c r="XG403" s="317"/>
      <c r="XH403" s="317"/>
      <c r="XI403" s="317"/>
      <c r="XJ403" s="317"/>
      <c r="XK403" s="317"/>
      <c r="XL403" s="317"/>
      <c r="XM403" s="317"/>
      <c r="XN403" s="317"/>
      <c r="XO403" s="317"/>
      <c r="XP403" s="317"/>
      <c r="XQ403" s="317"/>
      <c r="XR403" s="317"/>
      <c r="XS403" s="317"/>
      <c r="XT403" s="317"/>
      <c r="XU403" s="317"/>
      <c r="XV403" s="317"/>
      <c r="XW403" s="317"/>
      <c r="XX403" s="317"/>
      <c r="XY403" s="317"/>
      <c r="XZ403" s="317"/>
      <c r="YA403" s="317"/>
      <c r="YB403" s="317"/>
      <c r="YC403" s="317"/>
      <c r="YD403" s="317"/>
      <c r="YE403" s="317"/>
      <c r="YF403" s="317"/>
      <c r="YG403" s="317"/>
      <c r="YH403" s="317"/>
      <c r="YI403" s="317"/>
      <c r="YJ403" s="317"/>
      <c r="YK403" s="317"/>
      <c r="YL403" s="317"/>
      <c r="YM403" s="317"/>
      <c r="YN403" s="317"/>
      <c r="YO403" s="317"/>
      <c r="YP403" s="317"/>
      <c r="YQ403" s="317"/>
      <c r="YR403" s="317"/>
      <c r="YS403" s="317"/>
      <c r="YT403" s="317"/>
      <c r="YU403" s="317"/>
      <c r="YV403" s="317"/>
      <c r="YW403" s="317"/>
      <c r="YX403" s="317"/>
      <c r="YY403" s="317"/>
      <c r="YZ403" s="317"/>
      <c r="ZA403" s="317"/>
      <c r="ZB403" s="317"/>
      <c r="ZC403" s="317"/>
      <c r="ZD403" s="317"/>
      <c r="ZE403" s="317"/>
      <c r="ZF403" s="317"/>
      <c r="ZG403" s="317"/>
      <c r="ZH403" s="317"/>
      <c r="ZI403" s="317"/>
      <c r="ZJ403" s="317"/>
      <c r="ZK403" s="317"/>
      <c r="ZL403" s="317"/>
      <c r="ZM403" s="317"/>
      <c r="ZN403" s="317"/>
      <c r="ZO403" s="317"/>
      <c r="ZP403" s="317"/>
      <c r="ZQ403" s="317"/>
      <c r="ZR403" s="317"/>
      <c r="ZS403" s="317"/>
      <c r="ZT403" s="317"/>
      <c r="ZU403" s="317"/>
      <c r="ZV403" s="317"/>
      <c r="ZW403" s="317"/>
      <c r="ZX403" s="317"/>
      <c r="ZY403" s="317"/>
      <c r="ZZ403" s="317"/>
      <c r="AAA403" s="317"/>
      <c r="AAB403" s="317"/>
      <c r="AAC403" s="317"/>
      <c r="AAD403" s="317"/>
      <c r="AAE403" s="317"/>
      <c r="AAF403" s="317"/>
      <c r="AAG403" s="317"/>
      <c r="AAH403" s="317"/>
      <c r="AAI403" s="317"/>
      <c r="AAJ403" s="317"/>
      <c r="AAK403" s="317"/>
      <c r="AAL403" s="317"/>
      <c r="AAM403" s="317"/>
      <c r="AAN403" s="317"/>
      <c r="AAO403" s="317"/>
      <c r="AAP403" s="317"/>
      <c r="AAQ403" s="317"/>
      <c r="AAR403" s="317"/>
      <c r="AAS403" s="317"/>
      <c r="AAT403" s="317"/>
      <c r="AAU403" s="317"/>
      <c r="AAV403" s="317"/>
      <c r="AAW403" s="317"/>
      <c r="AAX403" s="317"/>
      <c r="AAY403" s="317"/>
      <c r="AAZ403" s="317"/>
      <c r="ABA403" s="317"/>
      <c r="ABB403" s="317"/>
      <c r="ABC403" s="317"/>
      <c r="ABD403" s="317"/>
      <c r="ABE403" s="317"/>
      <c r="ABF403" s="317"/>
      <c r="ABG403" s="317"/>
      <c r="ABH403" s="317"/>
      <c r="ABI403" s="317"/>
      <c r="ABJ403" s="317"/>
      <c r="ABK403" s="317"/>
      <c r="ABL403" s="317"/>
      <c r="ABM403" s="317"/>
      <c r="ABN403" s="317"/>
      <c r="ABO403" s="317"/>
      <c r="ABP403" s="317"/>
      <c r="ABQ403" s="317"/>
      <c r="ABR403" s="317"/>
      <c r="ABS403" s="317"/>
      <c r="ABT403" s="317"/>
      <c r="ABU403" s="317"/>
      <c r="ABV403" s="317"/>
      <c r="ABW403" s="317"/>
      <c r="ABX403" s="317"/>
      <c r="ABY403" s="317"/>
      <c r="ABZ403" s="317"/>
      <c r="ACA403" s="317"/>
      <c r="ACB403" s="317"/>
      <c r="ACC403" s="317"/>
      <c r="ACD403" s="317"/>
      <c r="ACE403" s="317"/>
      <c r="ACF403" s="317"/>
      <c r="ACG403" s="317"/>
      <c r="ACH403" s="317"/>
      <c r="ACI403" s="317"/>
      <c r="ACJ403" s="317"/>
      <c r="ACK403" s="317"/>
      <c r="ACL403" s="317"/>
      <c r="ACM403" s="317"/>
      <c r="ACN403" s="317"/>
      <c r="ACO403" s="317"/>
      <c r="ACP403" s="317"/>
      <c r="ACQ403" s="317"/>
      <c r="ACR403" s="317"/>
      <c r="ACS403" s="317"/>
      <c r="ACT403" s="317"/>
      <c r="ACU403" s="317"/>
      <c r="ACV403" s="317"/>
      <c r="ACW403" s="317"/>
      <c r="ACX403" s="317"/>
      <c r="ACY403" s="317"/>
      <c r="ACZ403" s="317"/>
      <c r="ADA403" s="317"/>
      <c r="ADB403" s="317"/>
      <c r="ADC403" s="317"/>
      <c r="ADD403" s="317"/>
      <c r="ADE403" s="317"/>
      <c r="ADF403" s="317"/>
      <c r="ADG403" s="317"/>
      <c r="ADH403" s="317"/>
      <c r="ADI403" s="317"/>
      <c r="ADJ403" s="317"/>
      <c r="ADK403" s="317"/>
      <c r="ADL403" s="317"/>
      <c r="ADM403" s="317"/>
      <c r="ADN403" s="317"/>
      <c r="ADO403" s="317"/>
      <c r="ADP403" s="317"/>
      <c r="ADQ403" s="317"/>
      <c r="ADR403" s="317"/>
      <c r="ADS403" s="317"/>
      <c r="ADT403" s="317"/>
      <c r="ADU403" s="317"/>
      <c r="ADV403" s="317"/>
      <c r="ADW403" s="317"/>
      <c r="ADX403" s="317"/>
      <c r="ADY403" s="317"/>
      <c r="ADZ403" s="317"/>
      <c r="AEA403" s="317"/>
      <c r="AEB403" s="317"/>
      <c r="AEC403" s="317"/>
      <c r="AED403" s="317"/>
      <c r="AEE403" s="317"/>
      <c r="AEF403" s="317"/>
      <c r="AEG403" s="317"/>
      <c r="AEH403" s="317"/>
      <c r="AEI403" s="317"/>
      <c r="AEJ403" s="317"/>
      <c r="AEK403" s="317"/>
      <c r="AEL403" s="317"/>
      <c r="AEM403" s="317"/>
      <c r="AEN403" s="317"/>
      <c r="AEO403" s="317"/>
      <c r="AEP403" s="317"/>
      <c r="AEQ403" s="317"/>
      <c r="AER403" s="317"/>
      <c r="AES403" s="317"/>
    </row>
    <row r="404" spans="2:825" s="332" customFormat="1" ht="12.75" customHeight="1" x14ac:dyDescent="0.2">
      <c r="B404" s="331" t="s">
        <v>14672</v>
      </c>
      <c r="C404" s="319">
        <v>256000</v>
      </c>
      <c r="D404" s="322" t="s">
        <v>14673</v>
      </c>
      <c r="E404" s="317"/>
      <c r="F404" s="317"/>
      <c r="G404" s="317"/>
      <c r="H404" s="317"/>
      <c r="I404" s="317"/>
      <c r="J404" s="317"/>
      <c r="K404" s="317"/>
      <c r="L404" s="317"/>
      <c r="M404" s="317"/>
      <c r="N404" s="317"/>
      <c r="O404" s="317"/>
      <c r="P404" s="317"/>
      <c r="Q404" s="317"/>
      <c r="R404" s="317"/>
      <c r="S404" s="317"/>
      <c r="T404" s="317"/>
      <c r="U404" s="317"/>
      <c r="V404" s="317"/>
      <c r="W404" s="317"/>
      <c r="X404" s="317"/>
      <c r="Y404" s="317"/>
      <c r="Z404" s="317"/>
      <c r="AA404" s="317"/>
      <c r="AB404" s="317"/>
      <c r="AC404" s="317"/>
      <c r="AD404" s="317"/>
      <c r="AE404" s="317"/>
      <c r="AF404" s="317"/>
      <c r="AG404" s="317"/>
      <c r="AH404" s="317"/>
      <c r="AI404" s="317"/>
      <c r="AJ404" s="317"/>
      <c r="AK404" s="317"/>
      <c r="AL404" s="317"/>
      <c r="AM404" s="317"/>
      <c r="AN404" s="317"/>
      <c r="AO404" s="317"/>
      <c r="AP404" s="317"/>
      <c r="AQ404" s="317"/>
      <c r="AR404" s="317"/>
      <c r="AS404" s="317"/>
      <c r="AT404" s="317"/>
      <c r="AU404" s="317"/>
      <c r="AV404" s="317"/>
      <c r="AW404" s="317"/>
      <c r="AX404" s="317"/>
      <c r="AY404" s="317"/>
      <c r="AZ404" s="317"/>
      <c r="BA404" s="317"/>
      <c r="BB404" s="317"/>
      <c r="BC404" s="317"/>
      <c r="BD404" s="317"/>
      <c r="BE404" s="317"/>
      <c r="BF404" s="317"/>
      <c r="BG404" s="317"/>
      <c r="BH404" s="317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G404" s="317"/>
      <c r="CH404" s="317"/>
      <c r="CI404" s="317"/>
      <c r="CJ404" s="317"/>
      <c r="CK404" s="317"/>
      <c r="CL404" s="317"/>
      <c r="CM404" s="317"/>
      <c r="CN404" s="317"/>
      <c r="CO404" s="317"/>
      <c r="CP404" s="317"/>
      <c r="CQ404" s="317"/>
      <c r="CR404" s="317"/>
      <c r="CS404" s="317"/>
      <c r="CT404" s="317"/>
      <c r="CU404" s="317"/>
      <c r="CV404" s="317"/>
      <c r="CW404" s="317"/>
      <c r="CX404" s="317"/>
      <c r="CY404" s="317"/>
      <c r="CZ404" s="317"/>
      <c r="DA404" s="317"/>
      <c r="DB404" s="317"/>
      <c r="DC404" s="317"/>
      <c r="DD404" s="317"/>
      <c r="DE404" s="317"/>
      <c r="DF404" s="317"/>
      <c r="DG404" s="317"/>
      <c r="DH404" s="317"/>
      <c r="DI404" s="317"/>
      <c r="DJ404" s="317"/>
      <c r="DK404" s="317"/>
      <c r="DL404" s="317"/>
      <c r="DM404" s="317"/>
      <c r="DN404" s="317"/>
      <c r="DO404" s="317"/>
      <c r="DP404" s="317"/>
      <c r="DQ404" s="317"/>
      <c r="DR404" s="317"/>
      <c r="DS404" s="317"/>
      <c r="DT404" s="317"/>
      <c r="DU404" s="317"/>
      <c r="DV404" s="317"/>
      <c r="DW404" s="317"/>
      <c r="DX404" s="317"/>
      <c r="DY404" s="317"/>
      <c r="DZ404" s="317"/>
      <c r="EA404" s="317"/>
      <c r="EB404" s="317"/>
      <c r="EC404" s="317"/>
      <c r="ED404" s="317"/>
      <c r="EE404" s="317"/>
      <c r="EF404" s="317"/>
      <c r="EG404" s="317"/>
      <c r="EH404" s="317"/>
      <c r="EI404" s="317"/>
      <c r="EJ404" s="317"/>
      <c r="EK404" s="317"/>
      <c r="EL404" s="317"/>
      <c r="EM404" s="317"/>
      <c r="EN404" s="317"/>
      <c r="EO404" s="317"/>
      <c r="EP404" s="317"/>
      <c r="EQ404" s="317"/>
      <c r="ER404" s="317"/>
      <c r="ES404" s="317"/>
      <c r="ET404" s="317"/>
      <c r="EU404" s="317"/>
      <c r="EV404" s="317"/>
      <c r="EW404" s="317"/>
      <c r="EX404" s="317"/>
      <c r="EY404" s="317"/>
      <c r="EZ404" s="317"/>
      <c r="FA404" s="317"/>
      <c r="FB404" s="317"/>
      <c r="FC404" s="317"/>
      <c r="FD404" s="317"/>
      <c r="FE404" s="317"/>
      <c r="FF404" s="317"/>
      <c r="FG404" s="317"/>
      <c r="FH404" s="317"/>
      <c r="FI404" s="317"/>
      <c r="FJ404" s="317"/>
      <c r="FK404" s="317"/>
      <c r="FL404" s="317"/>
      <c r="FM404" s="317"/>
      <c r="FN404" s="317"/>
      <c r="FO404" s="317"/>
      <c r="FP404" s="317"/>
      <c r="FQ404" s="317"/>
      <c r="FR404" s="317"/>
      <c r="FS404" s="317"/>
      <c r="FT404" s="317"/>
      <c r="FU404" s="317"/>
      <c r="FV404" s="317"/>
      <c r="FW404" s="317"/>
      <c r="FX404" s="317"/>
      <c r="FY404" s="317"/>
      <c r="FZ404" s="317"/>
      <c r="GA404" s="317"/>
      <c r="GB404" s="317"/>
      <c r="GC404" s="317"/>
      <c r="GD404" s="317"/>
      <c r="GE404" s="317"/>
      <c r="GF404" s="317"/>
      <c r="GG404" s="317"/>
      <c r="GH404" s="317"/>
      <c r="GI404" s="317"/>
      <c r="GJ404" s="317"/>
      <c r="GK404" s="317"/>
      <c r="GL404" s="317"/>
      <c r="GM404" s="317"/>
      <c r="GN404" s="317"/>
      <c r="GO404" s="317"/>
      <c r="GP404" s="317"/>
      <c r="GQ404" s="317"/>
      <c r="GR404" s="317"/>
      <c r="GS404" s="317"/>
      <c r="GT404" s="317"/>
      <c r="GU404" s="317"/>
      <c r="GV404" s="317"/>
      <c r="GW404" s="317"/>
      <c r="GX404" s="317"/>
      <c r="GY404" s="317"/>
      <c r="GZ404" s="317"/>
      <c r="HA404" s="317"/>
      <c r="HB404" s="317"/>
      <c r="HC404" s="317"/>
      <c r="HD404" s="317"/>
      <c r="HE404" s="317"/>
      <c r="HF404" s="317"/>
      <c r="HG404" s="317"/>
      <c r="HH404" s="317"/>
      <c r="HI404" s="317"/>
      <c r="HJ404" s="317"/>
      <c r="HK404" s="317"/>
      <c r="HL404" s="317"/>
      <c r="HM404" s="317"/>
      <c r="HN404" s="317"/>
      <c r="HO404" s="317"/>
      <c r="HP404" s="317"/>
      <c r="HQ404" s="317"/>
      <c r="HR404" s="317"/>
      <c r="HS404" s="317"/>
      <c r="HT404" s="317"/>
      <c r="HU404" s="317"/>
      <c r="HV404" s="317"/>
      <c r="HW404" s="317"/>
      <c r="HX404" s="317"/>
      <c r="HY404" s="317"/>
      <c r="HZ404" s="317"/>
      <c r="IA404" s="317"/>
      <c r="IB404" s="317"/>
      <c r="IC404" s="317"/>
      <c r="ID404" s="317"/>
      <c r="IE404" s="317"/>
      <c r="IF404" s="317"/>
      <c r="IG404" s="317"/>
      <c r="IH404" s="317"/>
      <c r="II404" s="317"/>
      <c r="IJ404" s="317"/>
      <c r="IK404" s="317"/>
      <c r="IL404" s="317"/>
      <c r="IM404" s="317"/>
      <c r="IN404" s="317"/>
      <c r="IO404" s="317"/>
      <c r="IP404" s="317"/>
      <c r="IQ404" s="317"/>
      <c r="IR404" s="317"/>
      <c r="IS404" s="317"/>
      <c r="IT404" s="317"/>
      <c r="IU404" s="317"/>
      <c r="IV404" s="317"/>
      <c r="IW404" s="317"/>
      <c r="IX404" s="317"/>
      <c r="IY404" s="317"/>
      <c r="IZ404" s="317"/>
      <c r="JA404" s="317"/>
      <c r="JB404" s="317"/>
      <c r="JC404" s="317"/>
      <c r="JD404" s="317"/>
      <c r="JE404" s="317"/>
      <c r="JF404" s="317"/>
      <c r="JG404" s="317"/>
      <c r="JH404" s="317"/>
      <c r="JI404" s="317"/>
      <c r="JJ404" s="317"/>
      <c r="JK404" s="317"/>
      <c r="JL404" s="317"/>
      <c r="JM404" s="317"/>
      <c r="JN404" s="317"/>
      <c r="JO404" s="317"/>
      <c r="JP404" s="317"/>
      <c r="JQ404" s="317"/>
      <c r="JR404" s="317"/>
      <c r="JS404" s="317"/>
      <c r="JT404" s="317"/>
      <c r="JU404" s="317"/>
      <c r="JV404" s="317"/>
      <c r="JW404" s="317"/>
      <c r="JX404" s="317"/>
      <c r="JY404" s="317"/>
      <c r="JZ404" s="317"/>
      <c r="KA404" s="317"/>
      <c r="KB404" s="317"/>
      <c r="KC404" s="317"/>
      <c r="KD404" s="317"/>
      <c r="KE404" s="317"/>
      <c r="KF404" s="317"/>
      <c r="KG404" s="317"/>
      <c r="KH404" s="317"/>
      <c r="KI404" s="317"/>
      <c r="KJ404" s="317"/>
      <c r="KK404" s="317"/>
      <c r="KL404" s="317"/>
      <c r="KM404" s="317"/>
      <c r="KN404" s="317"/>
      <c r="KO404" s="317"/>
      <c r="KP404" s="317"/>
      <c r="KQ404" s="317"/>
      <c r="KR404" s="317"/>
      <c r="KS404" s="317"/>
      <c r="KT404" s="317"/>
      <c r="KU404" s="317"/>
      <c r="KV404" s="317"/>
      <c r="KW404" s="317"/>
      <c r="KX404" s="317"/>
      <c r="KY404" s="317"/>
      <c r="KZ404" s="317"/>
      <c r="LA404" s="317"/>
      <c r="LB404" s="317"/>
      <c r="LC404" s="317"/>
      <c r="LD404" s="317"/>
      <c r="LE404" s="317"/>
      <c r="LF404" s="317"/>
      <c r="LG404" s="317"/>
      <c r="LH404" s="317"/>
      <c r="LI404" s="317"/>
      <c r="LJ404" s="317"/>
      <c r="LK404" s="317"/>
      <c r="LL404" s="317"/>
      <c r="LM404" s="317"/>
      <c r="LN404" s="317"/>
      <c r="LO404" s="317"/>
      <c r="LP404" s="317"/>
      <c r="LQ404" s="317"/>
      <c r="LR404" s="317"/>
      <c r="LS404" s="317"/>
      <c r="LT404" s="317"/>
      <c r="LU404" s="317"/>
      <c r="LV404" s="317"/>
      <c r="LW404" s="317"/>
      <c r="LX404" s="317"/>
      <c r="LY404" s="317"/>
      <c r="LZ404" s="317"/>
      <c r="MA404" s="317"/>
      <c r="MB404" s="317"/>
      <c r="MC404" s="317"/>
      <c r="MD404" s="317"/>
      <c r="ME404" s="317"/>
      <c r="MF404" s="317"/>
      <c r="MG404" s="317"/>
      <c r="MH404" s="317"/>
      <c r="MI404" s="317"/>
      <c r="MJ404" s="317"/>
      <c r="MK404" s="317"/>
      <c r="ML404" s="317"/>
      <c r="MM404" s="317"/>
      <c r="MN404" s="317"/>
      <c r="MO404" s="317"/>
      <c r="MP404" s="317"/>
      <c r="MQ404" s="317"/>
      <c r="MR404" s="317"/>
      <c r="MS404" s="317"/>
      <c r="MT404" s="317"/>
      <c r="MU404" s="317"/>
      <c r="MV404" s="317"/>
      <c r="MW404" s="317"/>
      <c r="MX404" s="317"/>
      <c r="MY404" s="317"/>
      <c r="MZ404" s="317"/>
      <c r="NA404" s="317"/>
      <c r="NB404" s="317"/>
      <c r="NC404" s="317"/>
      <c r="ND404" s="317"/>
      <c r="NE404" s="317"/>
      <c r="NF404" s="317"/>
      <c r="NG404" s="317"/>
      <c r="NH404" s="317"/>
      <c r="NI404" s="317"/>
      <c r="NJ404" s="317"/>
      <c r="NK404" s="317"/>
      <c r="NL404" s="317"/>
      <c r="NM404" s="317"/>
      <c r="NN404" s="317"/>
      <c r="NO404" s="317"/>
      <c r="NP404" s="317"/>
      <c r="NQ404" s="317"/>
      <c r="NR404" s="317"/>
      <c r="NS404" s="317"/>
      <c r="NT404" s="317"/>
      <c r="NU404" s="317"/>
      <c r="NV404" s="317"/>
      <c r="NW404" s="317"/>
      <c r="NX404" s="317"/>
      <c r="NY404" s="317"/>
      <c r="NZ404" s="317"/>
      <c r="OA404" s="317"/>
      <c r="OB404" s="317"/>
      <c r="OC404" s="317"/>
      <c r="OD404" s="317"/>
      <c r="OE404" s="317"/>
      <c r="OF404" s="317"/>
      <c r="OG404" s="317"/>
      <c r="OH404" s="317"/>
      <c r="OI404" s="317"/>
      <c r="OJ404" s="317"/>
      <c r="OK404" s="317"/>
      <c r="OL404" s="317"/>
      <c r="OM404" s="317"/>
      <c r="ON404" s="317"/>
      <c r="OO404" s="317"/>
      <c r="OP404" s="317"/>
      <c r="OQ404" s="317"/>
      <c r="OR404" s="317"/>
      <c r="OS404" s="317"/>
      <c r="OT404" s="317"/>
      <c r="OU404" s="317"/>
      <c r="OV404" s="317"/>
      <c r="OW404" s="317"/>
      <c r="OX404" s="317"/>
      <c r="OY404" s="317"/>
      <c r="OZ404" s="317"/>
      <c r="PA404" s="317"/>
      <c r="PB404" s="317"/>
      <c r="PC404" s="317"/>
      <c r="PD404" s="317"/>
      <c r="PE404" s="317"/>
      <c r="PF404" s="317"/>
      <c r="PG404" s="317"/>
      <c r="PH404" s="317"/>
      <c r="PI404" s="317"/>
      <c r="PJ404" s="317"/>
      <c r="PK404" s="317"/>
      <c r="PL404" s="317"/>
      <c r="PM404" s="317"/>
      <c r="PN404" s="317"/>
      <c r="PO404" s="317"/>
      <c r="PP404" s="317"/>
      <c r="PQ404" s="317"/>
      <c r="PR404" s="317"/>
      <c r="PS404" s="317"/>
      <c r="PT404" s="317"/>
      <c r="PU404" s="317"/>
      <c r="PV404" s="317"/>
      <c r="PW404" s="317"/>
      <c r="PX404" s="317"/>
      <c r="PY404" s="317"/>
      <c r="PZ404" s="317"/>
      <c r="QA404" s="317"/>
      <c r="QB404" s="317"/>
      <c r="QC404" s="317"/>
      <c r="QD404" s="317"/>
      <c r="QE404" s="317"/>
      <c r="QF404" s="317"/>
      <c r="QG404" s="317"/>
      <c r="QH404" s="317"/>
      <c r="QI404" s="317"/>
      <c r="QJ404" s="317"/>
      <c r="QK404" s="317"/>
      <c r="QL404" s="317"/>
      <c r="QM404" s="317"/>
      <c r="QN404" s="317"/>
      <c r="QO404" s="317"/>
      <c r="QP404" s="317"/>
      <c r="QQ404" s="317"/>
      <c r="QR404" s="317"/>
      <c r="QS404" s="317"/>
      <c r="QT404" s="317"/>
      <c r="QU404" s="317"/>
      <c r="QV404" s="317"/>
      <c r="QW404" s="317"/>
      <c r="QX404" s="317"/>
      <c r="QY404" s="317"/>
      <c r="QZ404" s="317"/>
      <c r="RA404" s="317"/>
      <c r="RB404" s="317"/>
      <c r="RC404" s="317"/>
      <c r="RD404" s="317"/>
      <c r="RE404" s="317"/>
      <c r="RF404" s="317"/>
      <c r="RG404" s="317"/>
      <c r="RH404" s="317"/>
      <c r="RI404" s="317"/>
      <c r="RJ404" s="317"/>
      <c r="RK404" s="317"/>
      <c r="RL404" s="317"/>
      <c r="RM404" s="317"/>
      <c r="RN404" s="317"/>
      <c r="RO404" s="317"/>
      <c r="RP404" s="317"/>
      <c r="RQ404" s="317"/>
      <c r="RR404" s="317"/>
      <c r="RS404" s="317"/>
      <c r="RT404" s="317"/>
      <c r="RU404" s="317"/>
      <c r="RV404" s="317"/>
      <c r="RW404" s="317"/>
      <c r="RX404" s="317"/>
      <c r="RY404" s="317"/>
      <c r="RZ404" s="317"/>
      <c r="SA404" s="317"/>
      <c r="SB404" s="317"/>
      <c r="SC404" s="317"/>
      <c r="SD404" s="317"/>
      <c r="SE404" s="317"/>
      <c r="SF404" s="317"/>
      <c r="SG404" s="317"/>
      <c r="SH404" s="317"/>
      <c r="SI404" s="317"/>
      <c r="SJ404" s="317"/>
      <c r="SK404" s="317"/>
      <c r="SL404" s="317"/>
      <c r="SM404" s="317"/>
      <c r="SN404" s="317"/>
      <c r="SO404" s="317"/>
      <c r="SP404" s="317"/>
      <c r="SQ404" s="317"/>
      <c r="SR404" s="317"/>
      <c r="SS404" s="317"/>
      <c r="ST404" s="317"/>
      <c r="SU404" s="317"/>
      <c r="SV404" s="317"/>
      <c r="SW404" s="317"/>
      <c r="SX404" s="317"/>
      <c r="SY404" s="317"/>
      <c r="SZ404" s="317"/>
      <c r="TA404" s="317"/>
      <c r="TB404" s="317"/>
      <c r="TC404" s="317"/>
      <c r="TD404" s="317"/>
      <c r="TE404" s="317"/>
      <c r="TF404" s="317"/>
      <c r="TG404" s="317"/>
      <c r="TH404" s="317"/>
      <c r="TI404" s="317"/>
      <c r="TJ404" s="317"/>
      <c r="TK404" s="317"/>
      <c r="TL404" s="317"/>
      <c r="TM404" s="317"/>
      <c r="TN404" s="317"/>
      <c r="TO404" s="317"/>
      <c r="TP404" s="317"/>
      <c r="TQ404" s="317"/>
      <c r="TR404" s="317"/>
      <c r="TS404" s="317"/>
      <c r="TT404" s="317"/>
      <c r="TU404" s="317"/>
      <c r="TV404" s="317"/>
      <c r="TW404" s="317"/>
      <c r="TX404" s="317"/>
      <c r="TY404" s="317"/>
      <c r="TZ404" s="317"/>
      <c r="UA404" s="317"/>
      <c r="UB404" s="317"/>
      <c r="UC404" s="317"/>
      <c r="UD404" s="317"/>
      <c r="UE404" s="317"/>
      <c r="UF404" s="317"/>
      <c r="UG404" s="317"/>
      <c r="UH404" s="317"/>
      <c r="UI404" s="317"/>
      <c r="UJ404" s="317"/>
      <c r="UK404" s="317"/>
      <c r="UL404" s="317"/>
      <c r="UM404" s="317"/>
      <c r="UN404" s="317"/>
      <c r="UO404" s="317"/>
      <c r="UP404" s="317"/>
      <c r="UQ404" s="317"/>
      <c r="UR404" s="317"/>
      <c r="US404" s="317"/>
      <c r="UT404" s="317"/>
      <c r="UU404" s="317"/>
      <c r="UV404" s="317"/>
      <c r="UW404" s="317"/>
      <c r="UX404" s="317"/>
      <c r="UY404" s="317"/>
      <c r="UZ404" s="317"/>
      <c r="VA404" s="317"/>
      <c r="VB404" s="317"/>
      <c r="VC404" s="317"/>
      <c r="VD404" s="317"/>
      <c r="VE404" s="317"/>
      <c r="VF404" s="317"/>
      <c r="VG404" s="317"/>
      <c r="VH404" s="317"/>
      <c r="VI404" s="317"/>
      <c r="VJ404" s="317"/>
      <c r="VK404" s="317"/>
      <c r="VL404" s="317"/>
      <c r="VM404" s="317"/>
      <c r="VN404" s="317"/>
      <c r="VO404" s="317"/>
      <c r="VP404" s="317"/>
      <c r="VQ404" s="317"/>
      <c r="VR404" s="317"/>
      <c r="VS404" s="317"/>
      <c r="VT404" s="317"/>
      <c r="VU404" s="317"/>
      <c r="VV404" s="317"/>
      <c r="VW404" s="317"/>
      <c r="VX404" s="317"/>
      <c r="VY404" s="317"/>
      <c r="VZ404" s="317"/>
      <c r="WA404" s="317"/>
      <c r="WB404" s="317"/>
      <c r="WC404" s="317"/>
      <c r="WD404" s="317"/>
      <c r="WE404" s="317"/>
      <c r="WF404" s="317"/>
      <c r="WG404" s="317"/>
      <c r="WH404" s="317"/>
      <c r="WI404" s="317"/>
      <c r="WJ404" s="317"/>
      <c r="WK404" s="317"/>
      <c r="WL404" s="317"/>
      <c r="WM404" s="317"/>
      <c r="WN404" s="317"/>
      <c r="WO404" s="317"/>
      <c r="WP404" s="317"/>
      <c r="WQ404" s="317"/>
      <c r="WR404" s="317"/>
      <c r="WS404" s="317"/>
      <c r="WT404" s="317"/>
      <c r="WU404" s="317"/>
      <c r="WV404" s="317"/>
      <c r="WW404" s="317"/>
      <c r="WX404" s="317"/>
      <c r="WY404" s="317"/>
      <c r="WZ404" s="317"/>
      <c r="XA404" s="317"/>
      <c r="XB404" s="317"/>
      <c r="XC404" s="317"/>
      <c r="XD404" s="317"/>
      <c r="XE404" s="317"/>
      <c r="XF404" s="317"/>
      <c r="XG404" s="317"/>
      <c r="XH404" s="317"/>
      <c r="XI404" s="317"/>
      <c r="XJ404" s="317"/>
      <c r="XK404" s="317"/>
      <c r="XL404" s="317"/>
      <c r="XM404" s="317"/>
      <c r="XN404" s="317"/>
      <c r="XO404" s="317"/>
      <c r="XP404" s="317"/>
      <c r="XQ404" s="317"/>
      <c r="XR404" s="317"/>
      <c r="XS404" s="317"/>
      <c r="XT404" s="317"/>
      <c r="XU404" s="317"/>
      <c r="XV404" s="317"/>
      <c r="XW404" s="317"/>
      <c r="XX404" s="317"/>
      <c r="XY404" s="317"/>
      <c r="XZ404" s="317"/>
      <c r="YA404" s="317"/>
      <c r="YB404" s="317"/>
      <c r="YC404" s="317"/>
      <c r="YD404" s="317"/>
      <c r="YE404" s="317"/>
      <c r="YF404" s="317"/>
      <c r="YG404" s="317"/>
      <c r="YH404" s="317"/>
      <c r="YI404" s="317"/>
      <c r="YJ404" s="317"/>
      <c r="YK404" s="317"/>
      <c r="YL404" s="317"/>
      <c r="YM404" s="317"/>
      <c r="YN404" s="317"/>
      <c r="YO404" s="317"/>
      <c r="YP404" s="317"/>
      <c r="YQ404" s="317"/>
      <c r="YR404" s="317"/>
      <c r="YS404" s="317"/>
      <c r="YT404" s="317"/>
      <c r="YU404" s="317"/>
      <c r="YV404" s="317"/>
      <c r="YW404" s="317"/>
      <c r="YX404" s="317"/>
      <c r="YY404" s="317"/>
      <c r="YZ404" s="317"/>
      <c r="ZA404" s="317"/>
      <c r="ZB404" s="317"/>
      <c r="ZC404" s="317"/>
      <c r="ZD404" s="317"/>
      <c r="ZE404" s="317"/>
      <c r="ZF404" s="317"/>
      <c r="ZG404" s="317"/>
      <c r="ZH404" s="317"/>
      <c r="ZI404" s="317"/>
      <c r="ZJ404" s="317"/>
      <c r="ZK404" s="317"/>
      <c r="ZL404" s="317"/>
      <c r="ZM404" s="317"/>
      <c r="ZN404" s="317"/>
      <c r="ZO404" s="317"/>
      <c r="ZP404" s="317"/>
      <c r="ZQ404" s="317"/>
      <c r="ZR404" s="317"/>
      <c r="ZS404" s="317"/>
      <c r="ZT404" s="317"/>
      <c r="ZU404" s="317"/>
      <c r="ZV404" s="317"/>
      <c r="ZW404" s="317"/>
      <c r="ZX404" s="317"/>
      <c r="ZY404" s="317"/>
      <c r="ZZ404" s="317"/>
      <c r="AAA404" s="317"/>
      <c r="AAB404" s="317"/>
      <c r="AAC404" s="317"/>
      <c r="AAD404" s="317"/>
      <c r="AAE404" s="317"/>
      <c r="AAF404" s="317"/>
      <c r="AAG404" s="317"/>
      <c r="AAH404" s="317"/>
      <c r="AAI404" s="317"/>
      <c r="AAJ404" s="317"/>
      <c r="AAK404" s="317"/>
      <c r="AAL404" s="317"/>
      <c r="AAM404" s="317"/>
      <c r="AAN404" s="317"/>
      <c r="AAO404" s="317"/>
      <c r="AAP404" s="317"/>
      <c r="AAQ404" s="317"/>
      <c r="AAR404" s="317"/>
      <c r="AAS404" s="317"/>
      <c r="AAT404" s="317"/>
      <c r="AAU404" s="317"/>
      <c r="AAV404" s="317"/>
      <c r="AAW404" s="317"/>
      <c r="AAX404" s="317"/>
      <c r="AAY404" s="317"/>
      <c r="AAZ404" s="317"/>
      <c r="ABA404" s="317"/>
      <c r="ABB404" s="317"/>
      <c r="ABC404" s="317"/>
      <c r="ABD404" s="317"/>
      <c r="ABE404" s="317"/>
      <c r="ABF404" s="317"/>
      <c r="ABG404" s="317"/>
      <c r="ABH404" s="317"/>
      <c r="ABI404" s="317"/>
      <c r="ABJ404" s="317"/>
      <c r="ABK404" s="317"/>
      <c r="ABL404" s="317"/>
      <c r="ABM404" s="317"/>
      <c r="ABN404" s="317"/>
      <c r="ABO404" s="317"/>
      <c r="ABP404" s="317"/>
      <c r="ABQ404" s="317"/>
      <c r="ABR404" s="317"/>
      <c r="ABS404" s="317"/>
      <c r="ABT404" s="317"/>
      <c r="ABU404" s="317"/>
      <c r="ABV404" s="317"/>
      <c r="ABW404" s="317"/>
      <c r="ABX404" s="317"/>
      <c r="ABY404" s="317"/>
      <c r="ABZ404" s="317"/>
      <c r="ACA404" s="317"/>
      <c r="ACB404" s="317"/>
      <c r="ACC404" s="317"/>
      <c r="ACD404" s="317"/>
      <c r="ACE404" s="317"/>
      <c r="ACF404" s="317"/>
      <c r="ACG404" s="317"/>
      <c r="ACH404" s="317"/>
      <c r="ACI404" s="317"/>
      <c r="ACJ404" s="317"/>
      <c r="ACK404" s="317"/>
      <c r="ACL404" s="317"/>
      <c r="ACM404" s="317"/>
      <c r="ACN404" s="317"/>
      <c r="ACO404" s="317"/>
      <c r="ACP404" s="317"/>
      <c r="ACQ404" s="317"/>
      <c r="ACR404" s="317"/>
      <c r="ACS404" s="317"/>
      <c r="ACT404" s="317"/>
      <c r="ACU404" s="317"/>
      <c r="ACV404" s="317"/>
      <c r="ACW404" s="317"/>
      <c r="ACX404" s="317"/>
      <c r="ACY404" s="317"/>
      <c r="ACZ404" s="317"/>
      <c r="ADA404" s="317"/>
      <c r="ADB404" s="317"/>
      <c r="ADC404" s="317"/>
      <c r="ADD404" s="317"/>
      <c r="ADE404" s="317"/>
      <c r="ADF404" s="317"/>
      <c r="ADG404" s="317"/>
      <c r="ADH404" s="317"/>
      <c r="ADI404" s="317"/>
      <c r="ADJ404" s="317"/>
      <c r="ADK404" s="317"/>
      <c r="ADL404" s="317"/>
      <c r="ADM404" s="317"/>
      <c r="ADN404" s="317"/>
      <c r="ADO404" s="317"/>
      <c r="ADP404" s="317"/>
      <c r="ADQ404" s="317"/>
      <c r="ADR404" s="317"/>
      <c r="ADS404" s="317"/>
      <c r="ADT404" s="317"/>
      <c r="ADU404" s="317"/>
      <c r="ADV404" s="317"/>
      <c r="ADW404" s="317"/>
      <c r="ADX404" s="317"/>
      <c r="ADY404" s="317"/>
      <c r="ADZ404" s="317"/>
      <c r="AEA404" s="317"/>
      <c r="AEB404" s="317"/>
      <c r="AEC404" s="317"/>
      <c r="AED404" s="317"/>
      <c r="AEE404" s="317"/>
      <c r="AEF404" s="317"/>
      <c r="AEG404" s="317"/>
      <c r="AEH404" s="317"/>
      <c r="AEI404" s="317"/>
      <c r="AEJ404" s="317"/>
      <c r="AEK404" s="317"/>
      <c r="AEL404" s="317"/>
      <c r="AEM404" s="317"/>
      <c r="AEN404" s="317"/>
      <c r="AEO404" s="317"/>
      <c r="AEP404" s="317"/>
      <c r="AEQ404" s="317"/>
      <c r="AER404" s="317"/>
      <c r="AES404" s="317"/>
    </row>
    <row r="405" spans="2:825" s="332" customFormat="1" ht="12.75" customHeight="1" x14ac:dyDescent="0.2">
      <c r="B405" s="331" t="s">
        <v>14674</v>
      </c>
      <c r="C405" s="319">
        <v>512400</v>
      </c>
      <c r="D405" s="322" t="s">
        <v>14675</v>
      </c>
      <c r="E405" s="317"/>
      <c r="F405" s="317"/>
      <c r="G405" s="317"/>
      <c r="H405" s="317"/>
      <c r="I405" s="317"/>
      <c r="J405" s="317"/>
      <c r="K405" s="317"/>
      <c r="L405" s="317"/>
      <c r="M405" s="317"/>
      <c r="N405" s="317"/>
      <c r="O405" s="317"/>
      <c r="P405" s="317"/>
      <c r="Q405" s="317"/>
      <c r="R405" s="317"/>
      <c r="S405" s="317"/>
      <c r="T405" s="317"/>
      <c r="U405" s="317"/>
      <c r="V405" s="317"/>
      <c r="W405" s="317"/>
      <c r="X405" s="317"/>
      <c r="Y405" s="317"/>
      <c r="Z405" s="317"/>
      <c r="AA405" s="317"/>
      <c r="AB405" s="317"/>
      <c r="AC405" s="317"/>
      <c r="AD405" s="317"/>
      <c r="AE405" s="317"/>
      <c r="AF405" s="317"/>
      <c r="AG405" s="317"/>
      <c r="AH405" s="317"/>
      <c r="AI405" s="317"/>
      <c r="AJ405" s="317"/>
      <c r="AK405" s="317"/>
      <c r="AL405" s="317"/>
      <c r="AM405" s="317"/>
      <c r="AN405" s="317"/>
      <c r="AO405" s="317"/>
      <c r="AP405" s="317"/>
      <c r="AQ405" s="317"/>
      <c r="AR405" s="317"/>
      <c r="AS405" s="317"/>
      <c r="AT405" s="317"/>
      <c r="AU405" s="317"/>
      <c r="AV405" s="317"/>
      <c r="AW405" s="317"/>
      <c r="AX405" s="317"/>
      <c r="AY405" s="317"/>
      <c r="AZ405" s="317"/>
      <c r="BA405" s="317"/>
      <c r="BB405" s="317"/>
      <c r="BC405" s="317"/>
      <c r="BD405" s="317"/>
      <c r="BE405" s="317"/>
      <c r="BF405" s="317"/>
      <c r="BG405" s="317"/>
      <c r="BH405" s="317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G405" s="317"/>
      <c r="CH405" s="317"/>
      <c r="CI405" s="317"/>
      <c r="CJ405" s="317"/>
      <c r="CK405" s="317"/>
      <c r="CL405" s="317"/>
      <c r="CM405" s="317"/>
      <c r="CN405" s="317"/>
      <c r="CO405" s="317"/>
      <c r="CP405" s="317"/>
      <c r="CQ405" s="317"/>
      <c r="CR405" s="317"/>
      <c r="CS405" s="317"/>
      <c r="CT405" s="317"/>
      <c r="CU405" s="317"/>
      <c r="CV405" s="317"/>
      <c r="CW405" s="317"/>
      <c r="CX405" s="317"/>
      <c r="CY405" s="317"/>
      <c r="CZ405" s="317"/>
      <c r="DA405" s="317"/>
      <c r="DB405" s="317"/>
      <c r="DC405" s="317"/>
      <c r="DD405" s="317"/>
      <c r="DE405" s="317"/>
      <c r="DF405" s="317"/>
      <c r="DG405" s="317"/>
      <c r="DH405" s="317"/>
      <c r="DI405" s="317"/>
      <c r="DJ405" s="317"/>
      <c r="DK405" s="317"/>
      <c r="DL405" s="317"/>
      <c r="DM405" s="317"/>
      <c r="DN405" s="317"/>
      <c r="DO405" s="317"/>
      <c r="DP405" s="317"/>
      <c r="DQ405" s="317"/>
      <c r="DR405" s="317"/>
      <c r="DS405" s="317"/>
      <c r="DT405" s="317"/>
      <c r="DU405" s="317"/>
      <c r="DV405" s="317"/>
      <c r="DW405" s="317"/>
      <c r="DX405" s="317"/>
      <c r="DY405" s="317"/>
      <c r="DZ405" s="317"/>
      <c r="EA405" s="317"/>
      <c r="EB405" s="317"/>
      <c r="EC405" s="317"/>
      <c r="ED405" s="317"/>
      <c r="EE405" s="317"/>
      <c r="EF405" s="317"/>
      <c r="EG405" s="317"/>
      <c r="EH405" s="317"/>
      <c r="EI405" s="317"/>
      <c r="EJ405" s="317"/>
      <c r="EK405" s="317"/>
      <c r="EL405" s="317"/>
      <c r="EM405" s="317"/>
      <c r="EN405" s="317"/>
      <c r="EO405" s="317"/>
      <c r="EP405" s="317"/>
      <c r="EQ405" s="317"/>
      <c r="ER405" s="317"/>
      <c r="ES405" s="317"/>
      <c r="ET405" s="317"/>
      <c r="EU405" s="317"/>
      <c r="EV405" s="317"/>
      <c r="EW405" s="317"/>
      <c r="EX405" s="317"/>
      <c r="EY405" s="317"/>
      <c r="EZ405" s="317"/>
      <c r="FA405" s="317"/>
      <c r="FB405" s="317"/>
      <c r="FC405" s="317"/>
      <c r="FD405" s="317"/>
      <c r="FE405" s="317"/>
      <c r="FF405" s="317"/>
      <c r="FG405" s="317"/>
      <c r="FH405" s="317"/>
      <c r="FI405" s="317"/>
      <c r="FJ405" s="317"/>
      <c r="FK405" s="317"/>
      <c r="FL405" s="317"/>
      <c r="FM405" s="317"/>
      <c r="FN405" s="317"/>
      <c r="FO405" s="317"/>
      <c r="FP405" s="317"/>
      <c r="FQ405" s="317"/>
      <c r="FR405" s="317"/>
      <c r="FS405" s="317"/>
      <c r="FT405" s="317"/>
      <c r="FU405" s="317"/>
      <c r="FV405" s="317"/>
      <c r="FW405" s="317"/>
      <c r="FX405" s="317"/>
      <c r="FY405" s="317"/>
      <c r="FZ405" s="317"/>
      <c r="GA405" s="317"/>
      <c r="GB405" s="317"/>
      <c r="GC405" s="317"/>
      <c r="GD405" s="317"/>
      <c r="GE405" s="317"/>
      <c r="GF405" s="317"/>
      <c r="GG405" s="317"/>
      <c r="GH405" s="317"/>
      <c r="GI405" s="317"/>
      <c r="GJ405" s="317"/>
      <c r="GK405" s="317"/>
      <c r="GL405" s="317"/>
      <c r="GM405" s="317"/>
      <c r="GN405" s="317"/>
      <c r="GO405" s="317"/>
      <c r="GP405" s="317"/>
      <c r="GQ405" s="317"/>
      <c r="GR405" s="317"/>
      <c r="GS405" s="317"/>
      <c r="GT405" s="317"/>
      <c r="GU405" s="317"/>
      <c r="GV405" s="317"/>
      <c r="GW405" s="317"/>
      <c r="GX405" s="317"/>
      <c r="GY405" s="317"/>
      <c r="GZ405" s="317"/>
      <c r="HA405" s="317"/>
      <c r="HB405" s="317"/>
      <c r="HC405" s="317"/>
      <c r="HD405" s="317"/>
      <c r="HE405" s="317"/>
      <c r="HF405" s="317"/>
      <c r="HG405" s="317"/>
      <c r="HH405" s="317"/>
      <c r="HI405" s="317"/>
      <c r="HJ405" s="317"/>
      <c r="HK405" s="317"/>
      <c r="HL405" s="317"/>
      <c r="HM405" s="317"/>
      <c r="HN405" s="317"/>
      <c r="HO405" s="317"/>
      <c r="HP405" s="317"/>
      <c r="HQ405" s="317"/>
      <c r="HR405" s="317"/>
      <c r="HS405" s="317"/>
      <c r="HT405" s="317"/>
      <c r="HU405" s="317"/>
      <c r="HV405" s="317"/>
      <c r="HW405" s="317"/>
      <c r="HX405" s="317"/>
      <c r="HY405" s="317"/>
      <c r="HZ405" s="317"/>
      <c r="IA405" s="317"/>
      <c r="IB405" s="317"/>
      <c r="IC405" s="317"/>
      <c r="ID405" s="317"/>
      <c r="IE405" s="317"/>
      <c r="IF405" s="317"/>
      <c r="IG405" s="317"/>
      <c r="IH405" s="317"/>
      <c r="II405" s="317"/>
      <c r="IJ405" s="317"/>
      <c r="IK405" s="317"/>
      <c r="IL405" s="317"/>
      <c r="IM405" s="317"/>
      <c r="IN405" s="317"/>
      <c r="IO405" s="317"/>
      <c r="IP405" s="317"/>
      <c r="IQ405" s="317"/>
      <c r="IR405" s="317"/>
      <c r="IS405" s="317"/>
      <c r="IT405" s="317"/>
      <c r="IU405" s="317"/>
      <c r="IV405" s="317"/>
      <c r="IW405" s="317"/>
      <c r="IX405" s="317"/>
      <c r="IY405" s="317"/>
      <c r="IZ405" s="317"/>
      <c r="JA405" s="317"/>
      <c r="JB405" s="317"/>
      <c r="JC405" s="317"/>
      <c r="JD405" s="317"/>
      <c r="JE405" s="317"/>
      <c r="JF405" s="317"/>
      <c r="JG405" s="317"/>
      <c r="JH405" s="317"/>
      <c r="JI405" s="317"/>
      <c r="JJ405" s="317"/>
      <c r="JK405" s="317"/>
      <c r="JL405" s="317"/>
      <c r="JM405" s="317"/>
      <c r="JN405" s="317"/>
      <c r="JO405" s="317"/>
      <c r="JP405" s="317"/>
      <c r="JQ405" s="317"/>
      <c r="JR405" s="317"/>
      <c r="JS405" s="317"/>
      <c r="JT405" s="317"/>
      <c r="JU405" s="317"/>
      <c r="JV405" s="317"/>
      <c r="JW405" s="317"/>
      <c r="JX405" s="317"/>
      <c r="JY405" s="317"/>
      <c r="JZ405" s="317"/>
      <c r="KA405" s="317"/>
      <c r="KB405" s="317"/>
      <c r="KC405" s="317"/>
      <c r="KD405" s="317"/>
      <c r="KE405" s="317"/>
      <c r="KF405" s="317"/>
      <c r="KG405" s="317"/>
      <c r="KH405" s="317"/>
      <c r="KI405" s="317"/>
      <c r="KJ405" s="317"/>
      <c r="KK405" s="317"/>
      <c r="KL405" s="317"/>
      <c r="KM405" s="317"/>
      <c r="KN405" s="317"/>
      <c r="KO405" s="317"/>
      <c r="KP405" s="317"/>
      <c r="KQ405" s="317"/>
      <c r="KR405" s="317"/>
      <c r="KS405" s="317"/>
      <c r="KT405" s="317"/>
      <c r="KU405" s="317"/>
      <c r="KV405" s="317"/>
      <c r="KW405" s="317"/>
      <c r="KX405" s="317"/>
      <c r="KY405" s="317"/>
      <c r="KZ405" s="317"/>
      <c r="LA405" s="317"/>
      <c r="LB405" s="317"/>
      <c r="LC405" s="317"/>
      <c r="LD405" s="317"/>
      <c r="LE405" s="317"/>
      <c r="LF405" s="317"/>
      <c r="LG405" s="317"/>
      <c r="LH405" s="317"/>
      <c r="LI405" s="317"/>
      <c r="LJ405" s="317"/>
      <c r="LK405" s="317"/>
      <c r="LL405" s="317"/>
      <c r="LM405" s="317"/>
      <c r="LN405" s="317"/>
      <c r="LO405" s="317"/>
      <c r="LP405" s="317"/>
      <c r="LQ405" s="317"/>
      <c r="LR405" s="317"/>
      <c r="LS405" s="317"/>
      <c r="LT405" s="317"/>
      <c r="LU405" s="317"/>
      <c r="LV405" s="317"/>
      <c r="LW405" s="317"/>
      <c r="LX405" s="317"/>
      <c r="LY405" s="317"/>
      <c r="LZ405" s="317"/>
      <c r="MA405" s="317"/>
      <c r="MB405" s="317"/>
      <c r="MC405" s="317"/>
      <c r="MD405" s="317"/>
      <c r="ME405" s="317"/>
      <c r="MF405" s="317"/>
      <c r="MG405" s="317"/>
      <c r="MH405" s="317"/>
      <c r="MI405" s="317"/>
      <c r="MJ405" s="317"/>
      <c r="MK405" s="317"/>
      <c r="ML405" s="317"/>
      <c r="MM405" s="317"/>
      <c r="MN405" s="317"/>
      <c r="MO405" s="317"/>
      <c r="MP405" s="317"/>
      <c r="MQ405" s="317"/>
      <c r="MR405" s="317"/>
      <c r="MS405" s="317"/>
      <c r="MT405" s="317"/>
      <c r="MU405" s="317"/>
      <c r="MV405" s="317"/>
      <c r="MW405" s="317"/>
      <c r="MX405" s="317"/>
      <c r="MY405" s="317"/>
      <c r="MZ405" s="317"/>
      <c r="NA405" s="317"/>
      <c r="NB405" s="317"/>
      <c r="NC405" s="317"/>
      <c r="ND405" s="317"/>
      <c r="NE405" s="317"/>
      <c r="NF405" s="317"/>
      <c r="NG405" s="317"/>
      <c r="NH405" s="317"/>
      <c r="NI405" s="317"/>
      <c r="NJ405" s="317"/>
      <c r="NK405" s="317"/>
      <c r="NL405" s="317"/>
      <c r="NM405" s="317"/>
      <c r="NN405" s="317"/>
      <c r="NO405" s="317"/>
      <c r="NP405" s="317"/>
      <c r="NQ405" s="317"/>
      <c r="NR405" s="317"/>
      <c r="NS405" s="317"/>
      <c r="NT405" s="317"/>
      <c r="NU405" s="317"/>
      <c r="NV405" s="317"/>
      <c r="NW405" s="317"/>
      <c r="NX405" s="317"/>
      <c r="NY405" s="317"/>
      <c r="NZ405" s="317"/>
      <c r="OA405" s="317"/>
      <c r="OB405" s="317"/>
      <c r="OC405" s="317"/>
      <c r="OD405" s="317"/>
      <c r="OE405" s="317"/>
      <c r="OF405" s="317"/>
      <c r="OG405" s="317"/>
      <c r="OH405" s="317"/>
      <c r="OI405" s="317"/>
      <c r="OJ405" s="317"/>
      <c r="OK405" s="317"/>
      <c r="OL405" s="317"/>
      <c r="OM405" s="317"/>
      <c r="ON405" s="317"/>
      <c r="OO405" s="317"/>
      <c r="OP405" s="317"/>
      <c r="OQ405" s="317"/>
      <c r="OR405" s="317"/>
      <c r="OS405" s="317"/>
      <c r="OT405" s="317"/>
      <c r="OU405" s="317"/>
      <c r="OV405" s="317"/>
      <c r="OW405" s="317"/>
      <c r="OX405" s="317"/>
      <c r="OY405" s="317"/>
      <c r="OZ405" s="317"/>
      <c r="PA405" s="317"/>
      <c r="PB405" s="317"/>
      <c r="PC405" s="317"/>
      <c r="PD405" s="317"/>
      <c r="PE405" s="317"/>
      <c r="PF405" s="317"/>
      <c r="PG405" s="317"/>
      <c r="PH405" s="317"/>
      <c r="PI405" s="317"/>
      <c r="PJ405" s="317"/>
      <c r="PK405" s="317"/>
      <c r="PL405" s="317"/>
      <c r="PM405" s="317"/>
      <c r="PN405" s="317"/>
      <c r="PO405" s="317"/>
      <c r="PP405" s="317"/>
      <c r="PQ405" s="317"/>
      <c r="PR405" s="317"/>
      <c r="PS405" s="317"/>
      <c r="PT405" s="317"/>
      <c r="PU405" s="317"/>
      <c r="PV405" s="317"/>
      <c r="PW405" s="317"/>
      <c r="PX405" s="317"/>
      <c r="PY405" s="317"/>
      <c r="PZ405" s="317"/>
      <c r="QA405" s="317"/>
      <c r="QB405" s="317"/>
      <c r="QC405" s="317"/>
      <c r="QD405" s="317"/>
      <c r="QE405" s="317"/>
      <c r="QF405" s="317"/>
      <c r="QG405" s="317"/>
      <c r="QH405" s="317"/>
      <c r="QI405" s="317"/>
      <c r="QJ405" s="317"/>
      <c r="QK405" s="317"/>
      <c r="QL405" s="317"/>
      <c r="QM405" s="317"/>
      <c r="QN405" s="317"/>
      <c r="QO405" s="317"/>
      <c r="QP405" s="317"/>
      <c r="QQ405" s="317"/>
      <c r="QR405" s="317"/>
      <c r="QS405" s="317"/>
      <c r="QT405" s="317"/>
      <c r="QU405" s="317"/>
      <c r="QV405" s="317"/>
      <c r="QW405" s="317"/>
      <c r="QX405" s="317"/>
      <c r="QY405" s="317"/>
      <c r="QZ405" s="317"/>
      <c r="RA405" s="317"/>
      <c r="RB405" s="317"/>
      <c r="RC405" s="317"/>
      <c r="RD405" s="317"/>
      <c r="RE405" s="317"/>
      <c r="RF405" s="317"/>
      <c r="RG405" s="317"/>
      <c r="RH405" s="317"/>
      <c r="RI405" s="317"/>
      <c r="RJ405" s="317"/>
      <c r="RK405" s="317"/>
      <c r="RL405" s="317"/>
      <c r="RM405" s="317"/>
      <c r="RN405" s="317"/>
      <c r="RO405" s="317"/>
      <c r="RP405" s="317"/>
      <c r="RQ405" s="317"/>
      <c r="RR405" s="317"/>
      <c r="RS405" s="317"/>
      <c r="RT405" s="317"/>
      <c r="RU405" s="317"/>
      <c r="RV405" s="317"/>
      <c r="RW405" s="317"/>
      <c r="RX405" s="317"/>
      <c r="RY405" s="317"/>
      <c r="RZ405" s="317"/>
      <c r="SA405" s="317"/>
      <c r="SB405" s="317"/>
      <c r="SC405" s="317"/>
      <c r="SD405" s="317"/>
      <c r="SE405" s="317"/>
      <c r="SF405" s="317"/>
      <c r="SG405" s="317"/>
      <c r="SH405" s="317"/>
      <c r="SI405" s="317"/>
      <c r="SJ405" s="317"/>
      <c r="SK405" s="317"/>
      <c r="SL405" s="317"/>
      <c r="SM405" s="317"/>
      <c r="SN405" s="317"/>
      <c r="SO405" s="317"/>
      <c r="SP405" s="317"/>
      <c r="SQ405" s="317"/>
      <c r="SR405" s="317"/>
      <c r="SS405" s="317"/>
      <c r="ST405" s="317"/>
      <c r="SU405" s="317"/>
      <c r="SV405" s="317"/>
      <c r="SW405" s="317"/>
      <c r="SX405" s="317"/>
      <c r="SY405" s="317"/>
      <c r="SZ405" s="317"/>
      <c r="TA405" s="317"/>
      <c r="TB405" s="317"/>
      <c r="TC405" s="317"/>
      <c r="TD405" s="317"/>
      <c r="TE405" s="317"/>
      <c r="TF405" s="317"/>
      <c r="TG405" s="317"/>
      <c r="TH405" s="317"/>
      <c r="TI405" s="317"/>
      <c r="TJ405" s="317"/>
      <c r="TK405" s="317"/>
      <c r="TL405" s="317"/>
      <c r="TM405" s="317"/>
      <c r="TN405" s="317"/>
      <c r="TO405" s="317"/>
      <c r="TP405" s="317"/>
      <c r="TQ405" s="317"/>
      <c r="TR405" s="317"/>
      <c r="TS405" s="317"/>
      <c r="TT405" s="317"/>
      <c r="TU405" s="317"/>
      <c r="TV405" s="317"/>
      <c r="TW405" s="317"/>
      <c r="TX405" s="317"/>
      <c r="TY405" s="317"/>
      <c r="TZ405" s="317"/>
      <c r="UA405" s="317"/>
      <c r="UB405" s="317"/>
      <c r="UC405" s="317"/>
      <c r="UD405" s="317"/>
      <c r="UE405" s="317"/>
      <c r="UF405" s="317"/>
      <c r="UG405" s="317"/>
      <c r="UH405" s="317"/>
      <c r="UI405" s="317"/>
      <c r="UJ405" s="317"/>
      <c r="UK405" s="317"/>
      <c r="UL405" s="317"/>
      <c r="UM405" s="317"/>
      <c r="UN405" s="317"/>
      <c r="UO405" s="317"/>
      <c r="UP405" s="317"/>
      <c r="UQ405" s="317"/>
      <c r="UR405" s="317"/>
      <c r="US405" s="317"/>
      <c r="UT405" s="317"/>
      <c r="UU405" s="317"/>
      <c r="UV405" s="317"/>
      <c r="UW405" s="317"/>
      <c r="UX405" s="317"/>
      <c r="UY405" s="317"/>
      <c r="UZ405" s="317"/>
      <c r="VA405" s="317"/>
      <c r="VB405" s="317"/>
      <c r="VC405" s="317"/>
      <c r="VD405" s="317"/>
      <c r="VE405" s="317"/>
      <c r="VF405" s="317"/>
      <c r="VG405" s="317"/>
      <c r="VH405" s="317"/>
      <c r="VI405" s="317"/>
      <c r="VJ405" s="317"/>
      <c r="VK405" s="317"/>
      <c r="VL405" s="317"/>
      <c r="VM405" s="317"/>
      <c r="VN405" s="317"/>
      <c r="VO405" s="317"/>
      <c r="VP405" s="317"/>
      <c r="VQ405" s="317"/>
      <c r="VR405" s="317"/>
      <c r="VS405" s="317"/>
      <c r="VT405" s="317"/>
      <c r="VU405" s="317"/>
      <c r="VV405" s="317"/>
      <c r="VW405" s="317"/>
      <c r="VX405" s="317"/>
      <c r="VY405" s="317"/>
      <c r="VZ405" s="317"/>
      <c r="WA405" s="317"/>
      <c r="WB405" s="317"/>
      <c r="WC405" s="317"/>
      <c r="WD405" s="317"/>
      <c r="WE405" s="317"/>
      <c r="WF405" s="317"/>
      <c r="WG405" s="317"/>
      <c r="WH405" s="317"/>
      <c r="WI405" s="317"/>
      <c r="WJ405" s="317"/>
      <c r="WK405" s="317"/>
      <c r="WL405" s="317"/>
      <c r="WM405" s="317"/>
      <c r="WN405" s="317"/>
      <c r="WO405" s="317"/>
      <c r="WP405" s="317"/>
      <c r="WQ405" s="317"/>
      <c r="WR405" s="317"/>
      <c r="WS405" s="317"/>
      <c r="WT405" s="317"/>
      <c r="WU405" s="317"/>
      <c r="WV405" s="317"/>
      <c r="WW405" s="317"/>
      <c r="WX405" s="317"/>
      <c r="WY405" s="317"/>
      <c r="WZ405" s="317"/>
      <c r="XA405" s="317"/>
      <c r="XB405" s="317"/>
      <c r="XC405" s="317"/>
      <c r="XD405" s="317"/>
      <c r="XE405" s="317"/>
      <c r="XF405" s="317"/>
      <c r="XG405" s="317"/>
      <c r="XH405" s="317"/>
      <c r="XI405" s="317"/>
      <c r="XJ405" s="317"/>
      <c r="XK405" s="317"/>
      <c r="XL405" s="317"/>
      <c r="XM405" s="317"/>
      <c r="XN405" s="317"/>
      <c r="XO405" s="317"/>
      <c r="XP405" s="317"/>
      <c r="XQ405" s="317"/>
      <c r="XR405" s="317"/>
      <c r="XS405" s="317"/>
      <c r="XT405" s="317"/>
      <c r="XU405" s="317"/>
      <c r="XV405" s="317"/>
      <c r="XW405" s="317"/>
      <c r="XX405" s="317"/>
      <c r="XY405" s="317"/>
      <c r="XZ405" s="317"/>
      <c r="YA405" s="317"/>
      <c r="YB405" s="317"/>
      <c r="YC405" s="317"/>
      <c r="YD405" s="317"/>
      <c r="YE405" s="317"/>
      <c r="YF405" s="317"/>
      <c r="YG405" s="317"/>
      <c r="YH405" s="317"/>
      <c r="YI405" s="317"/>
      <c r="YJ405" s="317"/>
      <c r="YK405" s="317"/>
      <c r="YL405" s="317"/>
      <c r="YM405" s="317"/>
      <c r="YN405" s="317"/>
      <c r="YO405" s="317"/>
      <c r="YP405" s="317"/>
      <c r="YQ405" s="317"/>
      <c r="YR405" s="317"/>
      <c r="YS405" s="317"/>
      <c r="YT405" s="317"/>
      <c r="YU405" s="317"/>
      <c r="YV405" s="317"/>
      <c r="YW405" s="317"/>
      <c r="YX405" s="317"/>
      <c r="YY405" s="317"/>
      <c r="YZ405" s="317"/>
      <c r="ZA405" s="317"/>
      <c r="ZB405" s="317"/>
      <c r="ZC405" s="317"/>
      <c r="ZD405" s="317"/>
      <c r="ZE405" s="317"/>
      <c r="ZF405" s="317"/>
      <c r="ZG405" s="317"/>
      <c r="ZH405" s="317"/>
      <c r="ZI405" s="317"/>
      <c r="ZJ405" s="317"/>
      <c r="ZK405" s="317"/>
      <c r="ZL405" s="317"/>
      <c r="ZM405" s="317"/>
      <c r="ZN405" s="317"/>
      <c r="ZO405" s="317"/>
      <c r="ZP405" s="317"/>
      <c r="ZQ405" s="317"/>
      <c r="ZR405" s="317"/>
      <c r="ZS405" s="317"/>
      <c r="ZT405" s="317"/>
      <c r="ZU405" s="317"/>
      <c r="ZV405" s="317"/>
      <c r="ZW405" s="317"/>
      <c r="ZX405" s="317"/>
      <c r="ZY405" s="317"/>
      <c r="ZZ405" s="317"/>
      <c r="AAA405" s="317"/>
      <c r="AAB405" s="317"/>
      <c r="AAC405" s="317"/>
      <c r="AAD405" s="317"/>
      <c r="AAE405" s="317"/>
      <c r="AAF405" s="317"/>
      <c r="AAG405" s="317"/>
      <c r="AAH405" s="317"/>
      <c r="AAI405" s="317"/>
      <c r="AAJ405" s="317"/>
      <c r="AAK405" s="317"/>
      <c r="AAL405" s="317"/>
      <c r="AAM405" s="317"/>
      <c r="AAN405" s="317"/>
      <c r="AAO405" s="317"/>
      <c r="AAP405" s="317"/>
      <c r="AAQ405" s="317"/>
      <c r="AAR405" s="317"/>
      <c r="AAS405" s="317"/>
      <c r="AAT405" s="317"/>
      <c r="AAU405" s="317"/>
      <c r="AAV405" s="317"/>
      <c r="AAW405" s="317"/>
      <c r="AAX405" s="317"/>
      <c r="AAY405" s="317"/>
      <c r="AAZ405" s="317"/>
      <c r="ABA405" s="317"/>
      <c r="ABB405" s="317"/>
      <c r="ABC405" s="317"/>
      <c r="ABD405" s="317"/>
      <c r="ABE405" s="317"/>
      <c r="ABF405" s="317"/>
      <c r="ABG405" s="317"/>
      <c r="ABH405" s="317"/>
      <c r="ABI405" s="317"/>
      <c r="ABJ405" s="317"/>
      <c r="ABK405" s="317"/>
      <c r="ABL405" s="317"/>
      <c r="ABM405" s="317"/>
      <c r="ABN405" s="317"/>
      <c r="ABO405" s="317"/>
      <c r="ABP405" s="317"/>
      <c r="ABQ405" s="317"/>
      <c r="ABR405" s="317"/>
      <c r="ABS405" s="317"/>
      <c r="ABT405" s="317"/>
      <c r="ABU405" s="317"/>
      <c r="ABV405" s="317"/>
      <c r="ABW405" s="317"/>
      <c r="ABX405" s="317"/>
      <c r="ABY405" s="317"/>
      <c r="ABZ405" s="317"/>
      <c r="ACA405" s="317"/>
      <c r="ACB405" s="317"/>
      <c r="ACC405" s="317"/>
      <c r="ACD405" s="317"/>
      <c r="ACE405" s="317"/>
      <c r="ACF405" s="317"/>
      <c r="ACG405" s="317"/>
      <c r="ACH405" s="317"/>
      <c r="ACI405" s="317"/>
      <c r="ACJ405" s="317"/>
      <c r="ACK405" s="317"/>
      <c r="ACL405" s="317"/>
      <c r="ACM405" s="317"/>
      <c r="ACN405" s="317"/>
      <c r="ACO405" s="317"/>
      <c r="ACP405" s="317"/>
      <c r="ACQ405" s="317"/>
      <c r="ACR405" s="317"/>
      <c r="ACS405" s="317"/>
      <c r="ACT405" s="317"/>
      <c r="ACU405" s="317"/>
      <c r="ACV405" s="317"/>
      <c r="ACW405" s="317"/>
      <c r="ACX405" s="317"/>
      <c r="ACY405" s="317"/>
      <c r="ACZ405" s="317"/>
      <c r="ADA405" s="317"/>
      <c r="ADB405" s="317"/>
      <c r="ADC405" s="317"/>
      <c r="ADD405" s="317"/>
      <c r="ADE405" s="317"/>
      <c r="ADF405" s="317"/>
      <c r="ADG405" s="317"/>
      <c r="ADH405" s="317"/>
      <c r="ADI405" s="317"/>
      <c r="ADJ405" s="317"/>
      <c r="ADK405" s="317"/>
      <c r="ADL405" s="317"/>
      <c r="ADM405" s="317"/>
      <c r="ADN405" s="317"/>
      <c r="ADO405" s="317"/>
      <c r="ADP405" s="317"/>
      <c r="ADQ405" s="317"/>
      <c r="ADR405" s="317"/>
      <c r="ADS405" s="317"/>
      <c r="ADT405" s="317"/>
      <c r="ADU405" s="317"/>
      <c r="ADV405" s="317"/>
      <c r="ADW405" s="317"/>
      <c r="ADX405" s="317"/>
      <c r="ADY405" s="317"/>
      <c r="ADZ405" s="317"/>
      <c r="AEA405" s="317"/>
      <c r="AEB405" s="317"/>
      <c r="AEC405" s="317"/>
      <c r="AED405" s="317"/>
      <c r="AEE405" s="317"/>
      <c r="AEF405" s="317"/>
      <c r="AEG405" s="317"/>
      <c r="AEH405" s="317"/>
      <c r="AEI405" s="317"/>
      <c r="AEJ405" s="317"/>
      <c r="AEK405" s="317"/>
      <c r="AEL405" s="317"/>
      <c r="AEM405" s="317"/>
      <c r="AEN405" s="317"/>
      <c r="AEO405" s="317"/>
      <c r="AEP405" s="317"/>
      <c r="AEQ405" s="317"/>
      <c r="AER405" s="317"/>
      <c r="AES405" s="317"/>
    </row>
    <row r="406" spans="2:825" s="332" customFormat="1" ht="12.75" customHeight="1" x14ac:dyDescent="0.2">
      <c r="B406" s="331" t="s">
        <v>14676</v>
      </c>
      <c r="C406" s="319">
        <v>518500</v>
      </c>
      <c r="D406" s="322" t="s">
        <v>14669</v>
      </c>
      <c r="E406" s="317"/>
      <c r="F406" s="317"/>
      <c r="G406" s="317"/>
      <c r="H406" s="317"/>
      <c r="I406" s="317"/>
      <c r="J406" s="317"/>
      <c r="K406" s="317"/>
      <c r="L406" s="317"/>
      <c r="M406" s="317"/>
      <c r="N406" s="317"/>
      <c r="O406" s="317"/>
      <c r="P406" s="317"/>
      <c r="Q406" s="317"/>
      <c r="R406" s="317"/>
      <c r="S406" s="317"/>
      <c r="T406" s="317"/>
      <c r="U406" s="317"/>
      <c r="V406" s="317"/>
      <c r="W406" s="317"/>
      <c r="X406" s="317"/>
      <c r="Y406" s="317"/>
      <c r="Z406" s="317"/>
      <c r="AA406" s="317"/>
      <c r="AB406" s="317"/>
      <c r="AC406" s="317"/>
      <c r="AD406" s="317"/>
      <c r="AE406" s="317"/>
      <c r="AF406" s="317"/>
      <c r="AG406" s="317"/>
      <c r="AH406" s="317"/>
      <c r="AI406" s="317"/>
      <c r="AJ406" s="317"/>
      <c r="AK406" s="317"/>
      <c r="AL406" s="317"/>
      <c r="AM406" s="317"/>
      <c r="AN406" s="317"/>
      <c r="AO406" s="317"/>
      <c r="AP406" s="317"/>
      <c r="AQ406" s="317"/>
      <c r="AR406" s="317"/>
      <c r="AS406" s="317"/>
      <c r="AT406" s="317"/>
      <c r="AU406" s="317"/>
      <c r="AV406" s="317"/>
      <c r="AW406" s="317"/>
      <c r="AX406" s="317"/>
      <c r="AY406" s="317"/>
      <c r="AZ406" s="317"/>
      <c r="BA406" s="317"/>
      <c r="BB406" s="317"/>
      <c r="BC406" s="317"/>
      <c r="BD406" s="317"/>
      <c r="BE406" s="317"/>
      <c r="BF406" s="317"/>
      <c r="BG406" s="317"/>
      <c r="BH406" s="317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G406" s="317"/>
      <c r="CH406" s="317"/>
      <c r="CI406" s="317"/>
      <c r="CJ406" s="317"/>
      <c r="CK406" s="317"/>
      <c r="CL406" s="317"/>
      <c r="CM406" s="317"/>
      <c r="CN406" s="317"/>
      <c r="CO406" s="317"/>
      <c r="CP406" s="317"/>
      <c r="CQ406" s="317"/>
      <c r="CR406" s="317"/>
      <c r="CS406" s="317"/>
      <c r="CT406" s="317"/>
      <c r="CU406" s="317"/>
      <c r="CV406" s="317"/>
      <c r="CW406" s="317"/>
      <c r="CX406" s="317"/>
      <c r="CY406" s="317"/>
      <c r="CZ406" s="317"/>
      <c r="DA406" s="317"/>
      <c r="DB406" s="317"/>
      <c r="DC406" s="317"/>
      <c r="DD406" s="317"/>
      <c r="DE406" s="317"/>
      <c r="DF406" s="317"/>
      <c r="DG406" s="317"/>
      <c r="DH406" s="317"/>
      <c r="DI406" s="317"/>
      <c r="DJ406" s="317"/>
      <c r="DK406" s="317"/>
      <c r="DL406" s="317"/>
      <c r="DM406" s="317"/>
      <c r="DN406" s="317"/>
      <c r="DO406" s="317"/>
      <c r="DP406" s="317"/>
      <c r="DQ406" s="317"/>
      <c r="DR406" s="317"/>
      <c r="DS406" s="317"/>
      <c r="DT406" s="317"/>
      <c r="DU406" s="317"/>
      <c r="DV406" s="317"/>
      <c r="DW406" s="317"/>
      <c r="DX406" s="317"/>
      <c r="DY406" s="317"/>
      <c r="DZ406" s="317"/>
      <c r="EA406" s="317"/>
      <c r="EB406" s="317"/>
      <c r="EC406" s="317"/>
      <c r="ED406" s="317"/>
      <c r="EE406" s="317"/>
      <c r="EF406" s="317"/>
      <c r="EG406" s="317"/>
      <c r="EH406" s="317"/>
      <c r="EI406" s="317"/>
      <c r="EJ406" s="317"/>
      <c r="EK406" s="317"/>
      <c r="EL406" s="317"/>
      <c r="EM406" s="317"/>
      <c r="EN406" s="317"/>
      <c r="EO406" s="317"/>
      <c r="EP406" s="317"/>
      <c r="EQ406" s="317"/>
      <c r="ER406" s="317"/>
      <c r="ES406" s="317"/>
      <c r="ET406" s="317"/>
      <c r="EU406" s="317"/>
      <c r="EV406" s="317"/>
      <c r="EW406" s="317"/>
      <c r="EX406" s="317"/>
      <c r="EY406" s="317"/>
      <c r="EZ406" s="317"/>
      <c r="FA406" s="317"/>
      <c r="FB406" s="317"/>
      <c r="FC406" s="317"/>
      <c r="FD406" s="317"/>
      <c r="FE406" s="317"/>
      <c r="FF406" s="317"/>
      <c r="FG406" s="317"/>
      <c r="FH406" s="317"/>
      <c r="FI406" s="317"/>
      <c r="FJ406" s="317"/>
      <c r="FK406" s="317"/>
      <c r="FL406" s="317"/>
      <c r="FM406" s="317"/>
      <c r="FN406" s="317"/>
      <c r="FO406" s="317"/>
      <c r="FP406" s="317"/>
      <c r="FQ406" s="317"/>
      <c r="FR406" s="317"/>
      <c r="FS406" s="317"/>
      <c r="FT406" s="317"/>
      <c r="FU406" s="317"/>
      <c r="FV406" s="317"/>
      <c r="FW406" s="317"/>
      <c r="FX406" s="317"/>
      <c r="FY406" s="317"/>
      <c r="FZ406" s="317"/>
      <c r="GA406" s="317"/>
      <c r="GB406" s="317"/>
      <c r="GC406" s="317"/>
      <c r="GD406" s="317"/>
      <c r="GE406" s="317"/>
      <c r="GF406" s="317"/>
      <c r="GG406" s="317"/>
      <c r="GH406" s="317"/>
      <c r="GI406" s="317"/>
      <c r="GJ406" s="317"/>
      <c r="GK406" s="317"/>
      <c r="GL406" s="317"/>
      <c r="GM406" s="317"/>
      <c r="GN406" s="317"/>
      <c r="GO406" s="317"/>
      <c r="GP406" s="317"/>
      <c r="GQ406" s="317"/>
      <c r="GR406" s="317"/>
      <c r="GS406" s="317"/>
      <c r="GT406" s="317"/>
      <c r="GU406" s="317"/>
      <c r="GV406" s="317"/>
      <c r="GW406" s="317"/>
      <c r="GX406" s="317"/>
      <c r="GY406" s="317"/>
      <c r="GZ406" s="317"/>
      <c r="HA406" s="317"/>
      <c r="HB406" s="317"/>
      <c r="HC406" s="317"/>
      <c r="HD406" s="317"/>
      <c r="HE406" s="317"/>
      <c r="HF406" s="317"/>
      <c r="HG406" s="317"/>
      <c r="HH406" s="317"/>
      <c r="HI406" s="317"/>
      <c r="HJ406" s="317"/>
      <c r="HK406" s="317"/>
      <c r="HL406" s="317"/>
      <c r="HM406" s="317"/>
      <c r="HN406" s="317"/>
      <c r="HO406" s="317"/>
      <c r="HP406" s="317"/>
      <c r="HQ406" s="317"/>
      <c r="HR406" s="317"/>
      <c r="HS406" s="317"/>
      <c r="HT406" s="317"/>
      <c r="HU406" s="317"/>
      <c r="HV406" s="317"/>
      <c r="HW406" s="317"/>
      <c r="HX406" s="317"/>
      <c r="HY406" s="317"/>
      <c r="HZ406" s="317"/>
      <c r="IA406" s="317"/>
      <c r="IB406" s="317"/>
      <c r="IC406" s="317"/>
      <c r="ID406" s="317"/>
      <c r="IE406" s="317"/>
      <c r="IF406" s="317"/>
      <c r="IG406" s="317"/>
      <c r="IH406" s="317"/>
      <c r="II406" s="317"/>
      <c r="IJ406" s="317"/>
      <c r="IK406" s="317"/>
      <c r="IL406" s="317"/>
      <c r="IM406" s="317"/>
      <c r="IN406" s="317"/>
      <c r="IO406" s="317"/>
      <c r="IP406" s="317"/>
      <c r="IQ406" s="317"/>
      <c r="IR406" s="317"/>
      <c r="IS406" s="317"/>
      <c r="IT406" s="317"/>
      <c r="IU406" s="317"/>
      <c r="IV406" s="317"/>
      <c r="IW406" s="317"/>
      <c r="IX406" s="317"/>
      <c r="IY406" s="317"/>
      <c r="IZ406" s="317"/>
      <c r="JA406" s="317"/>
      <c r="JB406" s="317"/>
      <c r="JC406" s="317"/>
      <c r="JD406" s="317"/>
      <c r="JE406" s="317"/>
      <c r="JF406" s="317"/>
      <c r="JG406" s="317"/>
      <c r="JH406" s="317"/>
      <c r="JI406" s="317"/>
      <c r="JJ406" s="317"/>
      <c r="JK406" s="317"/>
      <c r="JL406" s="317"/>
      <c r="JM406" s="317"/>
      <c r="JN406" s="317"/>
      <c r="JO406" s="317"/>
      <c r="JP406" s="317"/>
      <c r="JQ406" s="317"/>
      <c r="JR406" s="317"/>
      <c r="JS406" s="317"/>
      <c r="JT406" s="317"/>
      <c r="JU406" s="317"/>
      <c r="JV406" s="317"/>
      <c r="JW406" s="317"/>
      <c r="JX406" s="317"/>
      <c r="JY406" s="317"/>
      <c r="JZ406" s="317"/>
      <c r="KA406" s="317"/>
      <c r="KB406" s="317"/>
      <c r="KC406" s="317"/>
      <c r="KD406" s="317"/>
      <c r="KE406" s="317"/>
      <c r="KF406" s="317"/>
      <c r="KG406" s="317"/>
      <c r="KH406" s="317"/>
      <c r="KI406" s="317"/>
      <c r="KJ406" s="317"/>
      <c r="KK406" s="317"/>
      <c r="KL406" s="317"/>
      <c r="KM406" s="317"/>
      <c r="KN406" s="317"/>
      <c r="KO406" s="317"/>
      <c r="KP406" s="317"/>
      <c r="KQ406" s="317"/>
      <c r="KR406" s="317"/>
      <c r="KS406" s="317"/>
      <c r="KT406" s="317"/>
      <c r="KU406" s="317"/>
      <c r="KV406" s="317"/>
      <c r="KW406" s="317"/>
      <c r="KX406" s="317"/>
      <c r="KY406" s="317"/>
      <c r="KZ406" s="317"/>
      <c r="LA406" s="317"/>
      <c r="LB406" s="317"/>
      <c r="LC406" s="317"/>
      <c r="LD406" s="317"/>
      <c r="LE406" s="317"/>
      <c r="LF406" s="317"/>
      <c r="LG406" s="317"/>
      <c r="LH406" s="317"/>
      <c r="LI406" s="317"/>
      <c r="LJ406" s="317"/>
      <c r="LK406" s="317"/>
      <c r="LL406" s="317"/>
      <c r="LM406" s="317"/>
      <c r="LN406" s="317"/>
      <c r="LO406" s="317"/>
      <c r="LP406" s="317"/>
      <c r="LQ406" s="317"/>
      <c r="LR406" s="317"/>
      <c r="LS406" s="317"/>
      <c r="LT406" s="317"/>
      <c r="LU406" s="317"/>
      <c r="LV406" s="317"/>
      <c r="LW406" s="317"/>
      <c r="LX406" s="317"/>
      <c r="LY406" s="317"/>
      <c r="LZ406" s="317"/>
      <c r="MA406" s="317"/>
      <c r="MB406" s="317"/>
      <c r="MC406" s="317"/>
      <c r="MD406" s="317"/>
      <c r="ME406" s="317"/>
      <c r="MF406" s="317"/>
      <c r="MG406" s="317"/>
      <c r="MH406" s="317"/>
      <c r="MI406" s="317"/>
      <c r="MJ406" s="317"/>
      <c r="MK406" s="317"/>
      <c r="ML406" s="317"/>
      <c r="MM406" s="317"/>
      <c r="MN406" s="317"/>
      <c r="MO406" s="317"/>
      <c r="MP406" s="317"/>
      <c r="MQ406" s="317"/>
      <c r="MR406" s="317"/>
      <c r="MS406" s="317"/>
      <c r="MT406" s="317"/>
      <c r="MU406" s="317"/>
      <c r="MV406" s="317"/>
      <c r="MW406" s="317"/>
      <c r="MX406" s="317"/>
      <c r="MY406" s="317"/>
      <c r="MZ406" s="317"/>
      <c r="NA406" s="317"/>
      <c r="NB406" s="317"/>
      <c r="NC406" s="317"/>
      <c r="ND406" s="317"/>
      <c r="NE406" s="317"/>
      <c r="NF406" s="317"/>
      <c r="NG406" s="317"/>
      <c r="NH406" s="317"/>
      <c r="NI406" s="317"/>
      <c r="NJ406" s="317"/>
      <c r="NK406" s="317"/>
      <c r="NL406" s="317"/>
      <c r="NM406" s="317"/>
      <c r="NN406" s="317"/>
      <c r="NO406" s="317"/>
      <c r="NP406" s="317"/>
      <c r="NQ406" s="317"/>
      <c r="NR406" s="317"/>
      <c r="NS406" s="317"/>
      <c r="NT406" s="317"/>
      <c r="NU406" s="317"/>
      <c r="NV406" s="317"/>
      <c r="NW406" s="317"/>
      <c r="NX406" s="317"/>
      <c r="NY406" s="317"/>
      <c r="NZ406" s="317"/>
      <c r="OA406" s="317"/>
      <c r="OB406" s="317"/>
      <c r="OC406" s="317"/>
      <c r="OD406" s="317"/>
      <c r="OE406" s="317"/>
      <c r="OF406" s="317"/>
      <c r="OG406" s="317"/>
      <c r="OH406" s="317"/>
      <c r="OI406" s="317"/>
      <c r="OJ406" s="317"/>
      <c r="OK406" s="317"/>
      <c r="OL406" s="317"/>
      <c r="OM406" s="317"/>
      <c r="ON406" s="317"/>
      <c r="OO406" s="317"/>
      <c r="OP406" s="317"/>
      <c r="OQ406" s="317"/>
      <c r="OR406" s="317"/>
      <c r="OS406" s="317"/>
      <c r="OT406" s="317"/>
      <c r="OU406" s="317"/>
      <c r="OV406" s="317"/>
      <c r="OW406" s="317"/>
      <c r="OX406" s="317"/>
      <c r="OY406" s="317"/>
      <c r="OZ406" s="317"/>
      <c r="PA406" s="317"/>
      <c r="PB406" s="317"/>
      <c r="PC406" s="317"/>
      <c r="PD406" s="317"/>
      <c r="PE406" s="317"/>
      <c r="PF406" s="317"/>
      <c r="PG406" s="317"/>
      <c r="PH406" s="317"/>
      <c r="PI406" s="317"/>
      <c r="PJ406" s="317"/>
      <c r="PK406" s="317"/>
      <c r="PL406" s="317"/>
      <c r="PM406" s="317"/>
      <c r="PN406" s="317"/>
      <c r="PO406" s="317"/>
      <c r="PP406" s="317"/>
      <c r="PQ406" s="317"/>
      <c r="PR406" s="317"/>
      <c r="PS406" s="317"/>
      <c r="PT406" s="317"/>
      <c r="PU406" s="317"/>
      <c r="PV406" s="317"/>
      <c r="PW406" s="317"/>
      <c r="PX406" s="317"/>
      <c r="PY406" s="317"/>
      <c r="PZ406" s="317"/>
      <c r="QA406" s="317"/>
      <c r="QB406" s="317"/>
      <c r="QC406" s="317"/>
      <c r="QD406" s="317"/>
      <c r="QE406" s="317"/>
      <c r="QF406" s="317"/>
      <c r="QG406" s="317"/>
      <c r="QH406" s="317"/>
      <c r="QI406" s="317"/>
      <c r="QJ406" s="317"/>
      <c r="QK406" s="317"/>
      <c r="QL406" s="317"/>
      <c r="QM406" s="317"/>
      <c r="QN406" s="317"/>
      <c r="QO406" s="317"/>
      <c r="QP406" s="317"/>
      <c r="QQ406" s="317"/>
      <c r="QR406" s="317"/>
      <c r="QS406" s="317"/>
      <c r="QT406" s="317"/>
      <c r="QU406" s="317"/>
      <c r="QV406" s="317"/>
      <c r="QW406" s="317"/>
      <c r="QX406" s="317"/>
      <c r="QY406" s="317"/>
      <c r="QZ406" s="317"/>
      <c r="RA406" s="317"/>
      <c r="RB406" s="317"/>
      <c r="RC406" s="317"/>
      <c r="RD406" s="317"/>
      <c r="RE406" s="317"/>
      <c r="RF406" s="317"/>
      <c r="RG406" s="317"/>
      <c r="RH406" s="317"/>
      <c r="RI406" s="317"/>
      <c r="RJ406" s="317"/>
      <c r="RK406" s="317"/>
      <c r="RL406" s="317"/>
      <c r="RM406" s="317"/>
      <c r="RN406" s="317"/>
      <c r="RO406" s="317"/>
      <c r="RP406" s="317"/>
      <c r="RQ406" s="317"/>
      <c r="RR406" s="317"/>
      <c r="RS406" s="317"/>
      <c r="RT406" s="317"/>
      <c r="RU406" s="317"/>
      <c r="RV406" s="317"/>
      <c r="RW406" s="317"/>
      <c r="RX406" s="317"/>
      <c r="RY406" s="317"/>
      <c r="RZ406" s="317"/>
      <c r="SA406" s="317"/>
      <c r="SB406" s="317"/>
      <c r="SC406" s="317"/>
      <c r="SD406" s="317"/>
      <c r="SE406" s="317"/>
      <c r="SF406" s="317"/>
      <c r="SG406" s="317"/>
      <c r="SH406" s="317"/>
      <c r="SI406" s="317"/>
      <c r="SJ406" s="317"/>
      <c r="SK406" s="317"/>
      <c r="SL406" s="317"/>
      <c r="SM406" s="317"/>
      <c r="SN406" s="317"/>
      <c r="SO406" s="317"/>
      <c r="SP406" s="317"/>
      <c r="SQ406" s="317"/>
      <c r="SR406" s="317"/>
      <c r="SS406" s="317"/>
      <c r="ST406" s="317"/>
      <c r="SU406" s="317"/>
      <c r="SV406" s="317"/>
      <c r="SW406" s="317"/>
      <c r="SX406" s="317"/>
      <c r="SY406" s="317"/>
      <c r="SZ406" s="317"/>
      <c r="TA406" s="317"/>
      <c r="TB406" s="317"/>
      <c r="TC406" s="317"/>
      <c r="TD406" s="317"/>
      <c r="TE406" s="317"/>
      <c r="TF406" s="317"/>
      <c r="TG406" s="317"/>
      <c r="TH406" s="317"/>
      <c r="TI406" s="317"/>
      <c r="TJ406" s="317"/>
      <c r="TK406" s="317"/>
      <c r="TL406" s="317"/>
      <c r="TM406" s="317"/>
      <c r="TN406" s="317"/>
      <c r="TO406" s="317"/>
      <c r="TP406" s="317"/>
      <c r="TQ406" s="317"/>
      <c r="TR406" s="317"/>
      <c r="TS406" s="317"/>
      <c r="TT406" s="317"/>
      <c r="TU406" s="317"/>
      <c r="TV406" s="317"/>
      <c r="TW406" s="317"/>
      <c r="TX406" s="317"/>
      <c r="TY406" s="317"/>
      <c r="TZ406" s="317"/>
      <c r="UA406" s="317"/>
      <c r="UB406" s="317"/>
      <c r="UC406" s="317"/>
      <c r="UD406" s="317"/>
      <c r="UE406" s="317"/>
      <c r="UF406" s="317"/>
      <c r="UG406" s="317"/>
      <c r="UH406" s="317"/>
      <c r="UI406" s="317"/>
      <c r="UJ406" s="317"/>
      <c r="UK406" s="317"/>
      <c r="UL406" s="317"/>
      <c r="UM406" s="317"/>
      <c r="UN406" s="317"/>
      <c r="UO406" s="317"/>
      <c r="UP406" s="317"/>
      <c r="UQ406" s="317"/>
      <c r="UR406" s="317"/>
      <c r="US406" s="317"/>
      <c r="UT406" s="317"/>
      <c r="UU406" s="317"/>
      <c r="UV406" s="317"/>
      <c r="UW406" s="317"/>
      <c r="UX406" s="317"/>
      <c r="UY406" s="317"/>
      <c r="UZ406" s="317"/>
      <c r="VA406" s="317"/>
      <c r="VB406" s="317"/>
      <c r="VC406" s="317"/>
      <c r="VD406" s="317"/>
      <c r="VE406" s="317"/>
      <c r="VF406" s="317"/>
      <c r="VG406" s="317"/>
      <c r="VH406" s="317"/>
      <c r="VI406" s="317"/>
      <c r="VJ406" s="317"/>
      <c r="VK406" s="317"/>
      <c r="VL406" s="317"/>
      <c r="VM406" s="317"/>
      <c r="VN406" s="317"/>
      <c r="VO406" s="317"/>
      <c r="VP406" s="317"/>
      <c r="VQ406" s="317"/>
      <c r="VR406" s="317"/>
      <c r="VS406" s="317"/>
      <c r="VT406" s="317"/>
      <c r="VU406" s="317"/>
      <c r="VV406" s="317"/>
      <c r="VW406" s="317"/>
      <c r="VX406" s="317"/>
      <c r="VY406" s="317"/>
      <c r="VZ406" s="317"/>
      <c r="WA406" s="317"/>
      <c r="WB406" s="317"/>
      <c r="WC406" s="317"/>
      <c r="WD406" s="317"/>
      <c r="WE406" s="317"/>
      <c r="WF406" s="317"/>
      <c r="WG406" s="317"/>
      <c r="WH406" s="317"/>
      <c r="WI406" s="317"/>
      <c r="WJ406" s="317"/>
      <c r="WK406" s="317"/>
      <c r="WL406" s="317"/>
      <c r="WM406" s="317"/>
      <c r="WN406" s="317"/>
      <c r="WO406" s="317"/>
      <c r="WP406" s="317"/>
      <c r="WQ406" s="317"/>
      <c r="WR406" s="317"/>
      <c r="WS406" s="317"/>
      <c r="WT406" s="317"/>
      <c r="WU406" s="317"/>
      <c r="WV406" s="317"/>
      <c r="WW406" s="317"/>
      <c r="WX406" s="317"/>
      <c r="WY406" s="317"/>
      <c r="WZ406" s="317"/>
      <c r="XA406" s="317"/>
      <c r="XB406" s="317"/>
      <c r="XC406" s="317"/>
      <c r="XD406" s="317"/>
      <c r="XE406" s="317"/>
      <c r="XF406" s="317"/>
      <c r="XG406" s="317"/>
      <c r="XH406" s="317"/>
      <c r="XI406" s="317"/>
      <c r="XJ406" s="317"/>
      <c r="XK406" s="317"/>
      <c r="XL406" s="317"/>
      <c r="XM406" s="317"/>
      <c r="XN406" s="317"/>
      <c r="XO406" s="317"/>
      <c r="XP406" s="317"/>
      <c r="XQ406" s="317"/>
      <c r="XR406" s="317"/>
      <c r="XS406" s="317"/>
      <c r="XT406" s="317"/>
      <c r="XU406" s="317"/>
      <c r="XV406" s="317"/>
      <c r="XW406" s="317"/>
      <c r="XX406" s="317"/>
      <c r="XY406" s="317"/>
      <c r="XZ406" s="317"/>
      <c r="YA406" s="317"/>
      <c r="YB406" s="317"/>
      <c r="YC406" s="317"/>
      <c r="YD406" s="317"/>
      <c r="YE406" s="317"/>
      <c r="YF406" s="317"/>
      <c r="YG406" s="317"/>
      <c r="YH406" s="317"/>
      <c r="YI406" s="317"/>
      <c r="YJ406" s="317"/>
      <c r="YK406" s="317"/>
      <c r="YL406" s="317"/>
      <c r="YM406" s="317"/>
      <c r="YN406" s="317"/>
      <c r="YO406" s="317"/>
      <c r="YP406" s="317"/>
      <c r="YQ406" s="317"/>
      <c r="YR406" s="317"/>
      <c r="YS406" s="317"/>
      <c r="YT406" s="317"/>
      <c r="YU406" s="317"/>
      <c r="YV406" s="317"/>
      <c r="YW406" s="317"/>
      <c r="YX406" s="317"/>
      <c r="YY406" s="317"/>
      <c r="YZ406" s="317"/>
      <c r="ZA406" s="317"/>
      <c r="ZB406" s="317"/>
      <c r="ZC406" s="317"/>
      <c r="ZD406" s="317"/>
      <c r="ZE406" s="317"/>
      <c r="ZF406" s="317"/>
      <c r="ZG406" s="317"/>
      <c r="ZH406" s="317"/>
      <c r="ZI406" s="317"/>
      <c r="ZJ406" s="317"/>
      <c r="ZK406" s="317"/>
      <c r="ZL406" s="317"/>
      <c r="ZM406" s="317"/>
      <c r="ZN406" s="317"/>
      <c r="ZO406" s="317"/>
      <c r="ZP406" s="317"/>
      <c r="ZQ406" s="317"/>
      <c r="ZR406" s="317"/>
      <c r="ZS406" s="317"/>
      <c r="ZT406" s="317"/>
      <c r="ZU406" s="317"/>
      <c r="ZV406" s="317"/>
      <c r="ZW406" s="317"/>
      <c r="ZX406" s="317"/>
      <c r="ZY406" s="317"/>
      <c r="ZZ406" s="317"/>
      <c r="AAA406" s="317"/>
      <c r="AAB406" s="317"/>
      <c r="AAC406" s="317"/>
      <c r="AAD406" s="317"/>
      <c r="AAE406" s="317"/>
      <c r="AAF406" s="317"/>
      <c r="AAG406" s="317"/>
      <c r="AAH406" s="317"/>
      <c r="AAI406" s="317"/>
      <c r="AAJ406" s="317"/>
      <c r="AAK406" s="317"/>
      <c r="AAL406" s="317"/>
      <c r="AAM406" s="317"/>
      <c r="AAN406" s="317"/>
      <c r="AAO406" s="317"/>
      <c r="AAP406" s="317"/>
      <c r="AAQ406" s="317"/>
      <c r="AAR406" s="317"/>
      <c r="AAS406" s="317"/>
      <c r="AAT406" s="317"/>
      <c r="AAU406" s="317"/>
      <c r="AAV406" s="317"/>
      <c r="AAW406" s="317"/>
      <c r="AAX406" s="317"/>
      <c r="AAY406" s="317"/>
      <c r="AAZ406" s="317"/>
      <c r="ABA406" s="317"/>
      <c r="ABB406" s="317"/>
      <c r="ABC406" s="317"/>
      <c r="ABD406" s="317"/>
      <c r="ABE406" s="317"/>
      <c r="ABF406" s="317"/>
      <c r="ABG406" s="317"/>
      <c r="ABH406" s="317"/>
      <c r="ABI406" s="317"/>
      <c r="ABJ406" s="317"/>
      <c r="ABK406" s="317"/>
      <c r="ABL406" s="317"/>
      <c r="ABM406" s="317"/>
      <c r="ABN406" s="317"/>
      <c r="ABO406" s="317"/>
      <c r="ABP406" s="317"/>
      <c r="ABQ406" s="317"/>
      <c r="ABR406" s="317"/>
      <c r="ABS406" s="317"/>
      <c r="ABT406" s="317"/>
      <c r="ABU406" s="317"/>
      <c r="ABV406" s="317"/>
      <c r="ABW406" s="317"/>
      <c r="ABX406" s="317"/>
      <c r="ABY406" s="317"/>
      <c r="ABZ406" s="317"/>
      <c r="ACA406" s="317"/>
      <c r="ACB406" s="317"/>
      <c r="ACC406" s="317"/>
      <c r="ACD406" s="317"/>
      <c r="ACE406" s="317"/>
      <c r="ACF406" s="317"/>
      <c r="ACG406" s="317"/>
      <c r="ACH406" s="317"/>
      <c r="ACI406" s="317"/>
      <c r="ACJ406" s="317"/>
      <c r="ACK406" s="317"/>
      <c r="ACL406" s="317"/>
      <c r="ACM406" s="317"/>
      <c r="ACN406" s="317"/>
      <c r="ACO406" s="317"/>
      <c r="ACP406" s="317"/>
      <c r="ACQ406" s="317"/>
      <c r="ACR406" s="317"/>
      <c r="ACS406" s="317"/>
      <c r="ACT406" s="317"/>
      <c r="ACU406" s="317"/>
      <c r="ACV406" s="317"/>
      <c r="ACW406" s="317"/>
      <c r="ACX406" s="317"/>
      <c r="ACY406" s="317"/>
      <c r="ACZ406" s="317"/>
      <c r="ADA406" s="317"/>
      <c r="ADB406" s="317"/>
      <c r="ADC406" s="317"/>
      <c r="ADD406" s="317"/>
      <c r="ADE406" s="317"/>
      <c r="ADF406" s="317"/>
      <c r="ADG406" s="317"/>
      <c r="ADH406" s="317"/>
      <c r="ADI406" s="317"/>
      <c r="ADJ406" s="317"/>
      <c r="ADK406" s="317"/>
      <c r="ADL406" s="317"/>
      <c r="ADM406" s="317"/>
      <c r="ADN406" s="317"/>
      <c r="ADO406" s="317"/>
      <c r="ADP406" s="317"/>
      <c r="ADQ406" s="317"/>
      <c r="ADR406" s="317"/>
      <c r="ADS406" s="317"/>
      <c r="ADT406" s="317"/>
      <c r="ADU406" s="317"/>
      <c r="ADV406" s="317"/>
      <c r="ADW406" s="317"/>
      <c r="ADX406" s="317"/>
      <c r="ADY406" s="317"/>
      <c r="ADZ406" s="317"/>
      <c r="AEA406" s="317"/>
      <c r="AEB406" s="317"/>
      <c r="AEC406" s="317"/>
      <c r="AED406" s="317"/>
      <c r="AEE406" s="317"/>
      <c r="AEF406" s="317"/>
      <c r="AEG406" s="317"/>
      <c r="AEH406" s="317"/>
      <c r="AEI406" s="317"/>
      <c r="AEJ406" s="317"/>
      <c r="AEK406" s="317"/>
      <c r="AEL406" s="317"/>
      <c r="AEM406" s="317"/>
      <c r="AEN406" s="317"/>
      <c r="AEO406" s="317"/>
      <c r="AEP406" s="317"/>
      <c r="AEQ406" s="317"/>
      <c r="AER406" s="317"/>
      <c r="AES406" s="317"/>
    </row>
    <row r="407" spans="2:825" s="332" customFormat="1" ht="12.75" customHeight="1" x14ac:dyDescent="0.2">
      <c r="B407" s="331" t="s">
        <v>14677</v>
      </c>
      <c r="C407" s="319">
        <v>695100</v>
      </c>
      <c r="D407" s="322" t="s">
        <v>14678</v>
      </c>
      <c r="E407" s="317"/>
      <c r="F407" s="317"/>
      <c r="G407" s="317"/>
      <c r="H407" s="317"/>
      <c r="I407" s="317"/>
      <c r="J407" s="317"/>
      <c r="K407" s="317"/>
      <c r="L407" s="317"/>
      <c r="M407" s="317"/>
      <c r="N407" s="317"/>
      <c r="O407" s="317"/>
      <c r="P407" s="317"/>
      <c r="Q407" s="317"/>
      <c r="R407" s="317"/>
      <c r="S407" s="317"/>
      <c r="T407" s="317"/>
      <c r="U407" s="317"/>
      <c r="V407" s="317"/>
      <c r="W407" s="317"/>
      <c r="X407" s="317"/>
      <c r="Y407" s="317"/>
      <c r="Z407" s="317"/>
      <c r="AA407" s="317"/>
      <c r="AB407" s="317"/>
      <c r="AC407" s="317"/>
      <c r="AD407" s="317"/>
      <c r="AE407" s="317"/>
      <c r="AF407" s="317"/>
      <c r="AG407" s="317"/>
      <c r="AH407" s="317"/>
      <c r="AI407" s="317"/>
      <c r="AJ407" s="317"/>
      <c r="AK407" s="317"/>
      <c r="AL407" s="317"/>
      <c r="AM407" s="317"/>
      <c r="AN407" s="317"/>
      <c r="AO407" s="317"/>
      <c r="AP407" s="317"/>
      <c r="AQ407" s="317"/>
      <c r="AR407" s="317"/>
      <c r="AS407" s="317"/>
      <c r="AT407" s="317"/>
      <c r="AU407" s="317"/>
      <c r="AV407" s="317"/>
      <c r="AW407" s="317"/>
      <c r="AX407" s="317"/>
      <c r="AY407" s="317"/>
      <c r="AZ407" s="317"/>
      <c r="BA407" s="317"/>
      <c r="BB407" s="317"/>
      <c r="BC407" s="317"/>
      <c r="BD407" s="317"/>
      <c r="BE407" s="317"/>
      <c r="BF407" s="317"/>
      <c r="BG407" s="317"/>
      <c r="BH407" s="317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G407" s="317"/>
      <c r="CH407" s="317"/>
      <c r="CI407" s="317"/>
      <c r="CJ407" s="317"/>
      <c r="CK407" s="317"/>
      <c r="CL407" s="317"/>
      <c r="CM407" s="317"/>
      <c r="CN407" s="317"/>
      <c r="CO407" s="317"/>
      <c r="CP407" s="317"/>
      <c r="CQ407" s="317"/>
      <c r="CR407" s="317"/>
      <c r="CS407" s="317"/>
      <c r="CT407" s="317"/>
      <c r="CU407" s="317"/>
      <c r="CV407" s="317"/>
      <c r="CW407" s="317"/>
      <c r="CX407" s="317"/>
      <c r="CY407" s="317"/>
      <c r="CZ407" s="317"/>
      <c r="DA407" s="317"/>
      <c r="DB407" s="317"/>
      <c r="DC407" s="317"/>
      <c r="DD407" s="317"/>
      <c r="DE407" s="317"/>
      <c r="DF407" s="317"/>
      <c r="DG407" s="317"/>
      <c r="DH407" s="317"/>
      <c r="DI407" s="317"/>
      <c r="DJ407" s="317"/>
      <c r="DK407" s="317"/>
      <c r="DL407" s="317"/>
      <c r="DM407" s="317"/>
      <c r="DN407" s="317"/>
      <c r="DO407" s="317"/>
      <c r="DP407" s="317"/>
      <c r="DQ407" s="317"/>
      <c r="DR407" s="317"/>
      <c r="DS407" s="317"/>
      <c r="DT407" s="317"/>
      <c r="DU407" s="317"/>
      <c r="DV407" s="317"/>
      <c r="DW407" s="317"/>
      <c r="DX407" s="317"/>
      <c r="DY407" s="317"/>
      <c r="DZ407" s="317"/>
      <c r="EA407" s="317"/>
      <c r="EB407" s="317"/>
      <c r="EC407" s="317"/>
      <c r="ED407" s="317"/>
      <c r="EE407" s="317"/>
      <c r="EF407" s="317"/>
      <c r="EG407" s="317"/>
      <c r="EH407" s="317"/>
      <c r="EI407" s="317"/>
      <c r="EJ407" s="317"/>
      <c r="EK407" s="317"/>
      <c r="EL407" s="317"/>
      <c r="EM407" s="317"/>
      <c r="EN407" s="317"/>
      <c r="EO407" s="317"/>
      <c r="EP407" s="317"/>
      <c r="EQ407" s="317"/>
      <c r="ER407" s="317"/>
      <c r="ES407" s="317"/>
      <c r="ET407" s="317"/>
      <c r="EU407" s="317"/>
      <c r="EV407" s="317"/>
      <c r="EW407" s="317"/>
      <c r="EX407" s="317"/>
      <c r="EY407" s="317"/>
      <c r="EZ407" s="317"/>
      <c r="FA407" s="317"/>
      <c r="FB407" s="317"/>
      <c r="FC407" s="317"/>
      <c r="FD407" s="317"/>
      <c r="FE407" s="317"/>
      <c r="FF407" s="317"/>
      <c r="FG407" s="317"/>
      <c r="FH407" s="317"/>
      <c r="FI407" s="317"/>
      <c r="FJ407" s="317"/>
      <c r="FK407" s="317"/>
      <c r="FL407" s="317"/>
      <c r="FM407" s="317"/>
      <c r="FN407" s="317"/>
      <c r="FO407" s="317"/>
      <c r="FP407" s="317"/>
      <c r="FQ407" s="317"/>
      <c r="FR407" s="317"/>
      <c r="FS407" s="317"/>
      <c r="FT407" s="317"/>
      <c r="FU407" s="317"/>
      <c r="FV407" s="317"/>
      <c r="FW407" s="317"/>
      <c r="FX407" s="317"/>
      <c r="FY407" s="317"/>
      <c r="FZ407" s="317"/>
      <c r="GA407" s="317"/>
      <c r="GB407" s="317"/>
      <c r="GC407" s="317"/>
      <c r="GD407" s="317"/>
      <c r="GE407" s="317"/>
      <c r="GF407" s="317"/>
      <c r="GG407" s="317"/>
      <c r="GH407" s="317"/>
      <c r="GI407" s="317"/>
      <c r="GJ407" s="317"/>
      <c r="GK407" s="317"/>
      <c r="GL407" s="317"/>
      <c r="GM407" s="317"/>
      <c r="GN407" s="317"/>
      <c r="GO407" s="317"/>
      <c r="GP407" s="317"/>
      <c r="GQ407" s="317"/>
      <c r="GR407" s="317"/>
      <c r="GS407" s="317"/>
      <c r="GT407" s="317"/>
      <c r="GU407" s="317"/>
      <c r="GV407" s="317"/>
      <c r="GW407" s="317"/>
      <c r="GX407" s="317"/>
      <c r="GY407" s="317"/>
      <c r="GZ407" s="317"/>
      <c r="HA407" s="317"/>
      <c r="HB407" s="317"/>
      <c r="HC407" s="317"/>
      <c r="HD407" s="317"/>
      <c r="HE407" s="317"/>
      <c r="HF407" s="317"/>
      <c r="HG407" s="317"/>
      <c r="HH407" s="317"/>
      <c r="HI407" s="317"/>
      <c r="HJ407" s="317"/>
      <c r="HK407" s="317"/>
      <c r="HL407" s="317"/>
      <c r="HM407" s="317"/>
      <c r="HN407" s="317"/>
      <c r="HO407" s="317"/>
      <c r="HP407" s="317"/>
      <c r="HQ407" s="317"/>
      <c r="HR407" s="317"/>
      <c r="HS407" s="317"/>
      <c r="HT407" s="317"/>
      <c r="HU407" s="317"/>
      <c r="HV407" s="317"/>
      <c r="HW407" s="317"/>
      <c r="HX407" s="317"/>
      <c r="HY407" s="317"/>
      <c r="HZ407" s="317"/>
      <c r="IA407" s="317"/>
      <c r="IB407" s="317"/>
      <c r="IC407" s="317"/>
      <c r="ID407" s="317"/>
      <c r="IE407" s="317"/>
      <c r="IF407" s="317"/>
      <c r="IG407" s="317"/>
      <c r="IH407" s="317"/>
      <c r="II407" s="317"/>
      <c r="IJ407" s="317"/>
      <c r="IK407" s="317"/>
      <c r="IL407" s="317"/>
      <c r="IM407" s="317"/>
      <c r="IN407" s="317"/>
      <c r="IO407" s="317"/>
      <c r="IP407" s="317"/>
      <c r="IQ407" s="317"/>
      <c r="IR407" s="317"/>
      <c r="IS407" s="317"/>
      <c r="IT407" s="317"/>
      <c r="IU407" s="317"/>
      <c r="IV407" s="317"/>
      <c r="IW407" s="317"/>
      <c r="IX407" s="317"/>
      <c r="IY407" s="317"/>
      <c r="IZ407" s="317"/>
      <c r="JA407" s="317"/>
      <c r="JB407" s="317"/>
      <c r="JC407" s="317"/>
      <c r="JD407" s="317"/>
      <c r="JE407" s="317"/>
      <c r="JF407" s="317"/>
      <c r="JG407" s="317"/>
      <c r="JH407" s="317"/>
      <c r="JI407" s="317"/>
      <c r="JJ407" s="317"/>
      <c r="JK407" s="317"/>
      <c r="JL407" s="317"/>
      <c r="JM407" s="317"/>
      <c r="JN407" s="317"/>
      <c r="JO407" s="317"/>
      <c r="JP407" s="317"/>
      <c r="JQ407" s="317"/>
      <c r="JR407" s="317"/>
      <c r="JS407" s="317"/>
      <c r="JT407" s="317"/>
      <c r="JU407" s="317"/>
      <c r="JV407" s="317"/>
      <c r="JW407" s="317"/>
      <c r="JX407" s="317"/>
      <c r="JY407" s="317"/>
      <c r="JZ407" s="317"/>
      <c r="KA407" s="317"/>
      <c r="KB407" s="317"/>
      <c r="KC407" s="317"/>
      <c r="KD407" s="317"/>
      <c r="KE407" s="317"/>
      <c r="KF407" s="317"/>
      <c r="KG407" s="317"/>
      <c r="KH407" s="317"/>
      <c r="KI407" s="317"/>
      <c r="KJ407" s="317"/>
      <c r="KK407" s="317"/>
      <c r="KL407" s="317"/>
      <c r="KM407" s="317"/>
      <c r="KN407" s="317"/>
      <c r="KO407" s="317"/>
      <c r="KP407" s="317"/>
      <c r="KQ407" s="317"/>
      <c r="KR407" s="317"/>
      <c r="KS407" s="317"/>
      <c r="KT407" s="317"/>
      <c r="KU407" s="317"/>
      <c r="KV407" s="317"/>
      <c r="KW407" s="317"/>
      <c r="KX407" s="317"/>
      <c r="KY407" s="317"/>
      <c r="KZ407" s="317"/>
      <c r="LA407" s="317"/>
      <c r="LB407" s="317"/>
      <c r="LC407" s="317"/>
      <c r="LD407" s="317"/>
      <c r="LE407" s="317"/>
      <c r="LF407" s="317"/>
      <c r="LG407" s="317"/>
      <c r="LH407" s="317"/>
      <c r="LI407" s="317"/>
      <c r="LJ407" s="317"/>
      <c r="LK407" s="317"/>
      <c r="LL407" s="317"/>
      <c r="LM407" s="317"/>
      <c r="LN407" s="317"/>
      <c r="LO407" s="317"/>
      <c r="LP407" s="317"/>
      <c r="LQ407" s="317"/>
      <c r="LR407" s="317"/>
      <c r="LS407" s="317"/>
      <c r="LT407" s="317"/>
      <c r="LU407" s="317"/>
      <c r="LV407" s="317"/>
      <c r="LW407" s="317"/>
      <c r="LX407" s="317"/>
      <c r="LY407" s="317"/>
      <c r="LZ407" s="317"/>
      <c r="MA407" s="317"/>
      <c r="MB407" s="317"/>
      <c r="MC407" s="317"/>
      <c r="MD407" s="317"/>
      <c r="ME407" s="317"/>
      <c r="MF407" s="317"/>
      <c r="MG407" s="317"/>
      <c r="MH407" s="317"/>
      <c r="MI407" s="317"/>
      <c r="MJ407" s="317"/>
      <c r="MK407" s="317"/>
      <c r="ML407" s="317"/>
      <c r="MM407" s="317"/>
      <c r="MN407" s="317"/>
      <c r="MO407" s="317"/>
      <c r="MP407" s="317"/>
      <c r="MQ407" s="317"/>
      <c r="MR407" s="317"/>
      <c r="MS407" s="317"/>
      <c r="MT407" s="317"/>
      <c r="MU407" s="317"/>
      <c r="MV407" s="317"/>
      <c r="MW407" s="317"/>
      <c r="MX407" s="317"/>
      <c r="MY407" s="317"/>
      <c r="MZ407" s="317"/>
      <c r="NA407" s="317"/>
      <c r="NB407" s="317"/>
      <c r="NC407" s="317"/>
      <c r="ND407" s="317"/>
      <c r="NE407" s="317"/>
      <c r="NF407" s="317"/>
      <c r="NG407" s="317"/>
      <c r="NH407" s="317"/>
      <c r="NI407" s="317"/>
      <c r="NJ407" s="317"/>
      <c r="NK407" s="317"/>
      <c r="NL407" s="317"/>
      <c r="NM407" s="317"/>
      <c r="NN407" s="317"/>
      <c r="NO407" s="317"/>
      <c r="NP407" s="317"/>
      <c r="NQ407" s="317"/>
      <c r="NR407" s="317"/>
      <c r="NS407" s="317"/>
      <c r="NT407" s="317"/>
      <c r="NU407" s="317"/>
      <c r="NV407" s="317"/>
      <c r="NW407" s="317"/>
      <c r="NX407" s="317"/>
      <c r="NY407" s="317"/>
      <c r="NZ407" s="317"/>
      <c r="OA407" s="317"/>
      <c r="OB407" s="317"/>
      <c r="OC407" s="317"/>
      <c r="OD407" s="317"/>
      <c r="OE407" s="317"/>
      <c r="OF407" s="317"/>
      <c r="OG407" s="317"/>
      <c r="OH407" s="317"/>
      <c r="OI407" s="317"/>
      <c r="OJ407" s="317"/>
      <c r="OK407" s="317"/>
      <c r="OL407" s="317"/>
      <c r="OM407" s="317"/>
      <c r="ON407" s="317"/>
      <c r="OO407" s="317"/>
      <c r="OP407" s="317"/>
      <c r="OQ407" s="317"/>
      <c r="OR407" s="317"/>
      <c r="OS407" s="317"/>
      <c r="OT407" s="317"/>
      <c r="OU407" s="317"/>
      <c r="OV407" s="317"/>
      <c r="OW407" s="317"/>
      <c r="OX407" s="317"/>
      <c r="OY407" s="317"/>
      <c r="OZ407" s="317"/>
      <c r="PA407" s="317"/>
      <c r="PB407" s="317"/>
      <c r="PC407" s="317"/>
      <c r="PD407" s="317"/>
      <c r="PE407" s="317"/>
      <c r="PF407" s="317"/>
      <c r="PG407" s="317"/>
      <c r="PH407" s="317"/>
      <c r="PI407" s="317"/>
      <c r="PJ407" s="317"/>
      <c r="PK407" s="317"/>
      <c r="PL407" s="317"/>
      <c r="PM407" s="317"/>
      <c r="PN407" s="317"/>
      <c r="PO407" s="317"/>
      <c r="PP407" s="317"/>
      <c r="PQ407" s="317"/>
      <c r="PR407" s="317"/>
      <c r="PS407" s="317"/>
      <c r="PT407" s="317"/>
      <c r="PU407" s="317"/>
      <c r="PV407" s="317"/>
      <c r="PW407" s="317"/>
      <c r="PX407" s="317"/>
      <c r="PY407" s="317"/>
      <c r="PZ407" s="317"/>
      <c r="QA407" s="317"/>
      <c r="QB407" s="317"/>
      <c r="QC407" s="317"/>
      <c r="QD407" s="317"/>
      <c r="QE407" s="317"/>
      <c r="QF407" s="317"/>
      <c r="QG407" s="317"/>
      <c r="QH407" s="317"/>
      <c r="QI407" s="317"/>
      <c r="QJ407" s="317"/>
      <c r="QK407" s="317"/>
      <c r="QL407" s="317"/>
      <c r="QM407" s="317"/>
      <c r="QN407" s="317"/>
      <c r="QO407" s="317"/>
      <c r="QP407" s="317"/>
      <c r="QQ407" s="317"/>
      <c r="QR407" s="317"/>
      <c r="QS407" s="317"/>
      <c r="QT407" s="317"/>
      <c r="QU407" s="317"/>
      <c r="QV407" s="317"/>
      <c r="QW407" s="317"/>
      <c r="QX407" s="317"/>
      <c r="QY407" s="317"/>
      <c r="QZ407" s="317"/>
      <c r="RA407" s="317"/>
      <c r="RB407" s="317"/>
      <c r="RC407" s="317"/>
      <c r="RD407" s="317"/>
      <c r="RE407" s="317"/>
      <c r="RF407" s="317"/>
      <c r="RG407" s="317"/>
      <c r="RH407" s="317"/>
      <c r="RI407" s="317"/>
      <c r="RJ407" s="317"/>
      <c r="RK407" s="317"/>
      <c r="RL407" s="317"/>
      <c r="RM407" s="317"/>
      <c r="RN407" s="317"/>
      <c r="RO407" s="317"/>
      <c r="RP407" s="317"/>
      <c r="RQ407" s="317"/>
      <c r="RR407" s="317"/>
      <c r="RS407" s="317"/>
      <c r="RT407" s="317"/>
      <c r="RU407" s="317"/>
      <c r="RV407" s="317"/>
      <c r="RW407" s="317"/>
      <c r="RX407" s="317"/>
      <c r="RY407" s="317"/>
      <c r="RZ407" s="317"/>
      <c r="SA407" s="317"/>
      <c r="SB407" s="317"/>
      <c r="SC407" s="317"/>
      <c r="SD407" s="317"/>
      <c r="SE407" s="317"/>
      <c r="SF407" s="317"/>
      <c r="SG407" s="317"/>
      <c r="SH407" s="317"/>
      <c r="SI407" s="317"/>
      <c r="SJ407" s="317"/>
      <c r="SK407" s="317"/>
      <c r="SL407" s="317"/>
      <c r="SM407" s="317"/>
      <c r="SN407" s="317"/>
      <c r="SO407" s="317"/>
      <c r="SP407" s="317"/>
      <c r="SQ407" s="317"/>
      <c r="SR407" s="317"/>
      <c r="SS407" s="317"/>
      <c r="ST407" s="317"/>
      <c r="SU407" s="317"/>
      <c r="SV407" s="317"/>
      <c r="SW407" s="317"/>
      <c r="SX407" s="317"/>
      <c r="SY407" s="317"/>
      <c r="SZ407" s="317"/>
      <c r="TA407" s="317"/>
      <c r="TB407" s="317"/>
      <c r="TC407" s="317"/>
      <c r="TD407" s="317"/>
      <c r="TE407" s="317"/>
      <c r="TF407" s="317"/>
      <c r="TG407" s="317"/>
      <c r="TH407" s="317"/>
      <c r="TI407" s="317"/>
      <c r="TJ407" s="317"/>
      <c r="TK407" s="317"/>
      <c r="TL407" s="317"/>
      <c r="TM407" s="317"/>
      <c r="TN407" s="317"/>
      <c r="TO407" s="317"/>
      <c r="TP407" s="317"/>
      <c r="TQ407" s="317"/>
      <c r="TR407" s="317"/>
      <c r="TS407" s="317"/>
      <c r="TT407" s="317"/>
      <c r="TU407" s="317"/>
      <c r="TV407" s="317"/>
      <c r="TW407" s="317"/>
      <c r="TX407" s="317"/>
      <c r="TY407" s="317"/>
      <c r="TZ407" s="317"/>
      <c r="UA407" s="317"/>
      <c r="UB407" s="317"/>
      <c r="UC407" s="317"/>
      <c r="UD407" s="317"/>
      <c r="UE407" s="317"/>
      <c r="UF407" s="317"/>
      <c r="UG407" s="317"/>
      <c r="UH407" s="317"/>
      <c r="UI407" s="317"/>
      <c r="UJ407" s="317"/>
      <c r="UK407" s="317"/>
      <c r="UL407" s="317"/>
      <c r="UM407" s="317"/>
      <c r="UN407" s="317"/>
      <c r="UO407" s="317"/>
      <c r="UP407" s="317"/>
      <c r="UQ407" s="317"/>
      <c r="UR407" s="317"/>
      <c r="US407" s="317"/>
      <c r="UT407" s="317"/>
      <c r="UU407" s="317"/>
      <c r="UV407" s="317"/>
      <c r="UW407" s="317"/>
      <c r="UX407" s="317"/>
      <c r="UY407" s="317"/>
      <c r="UZ407" s="317"/>
      <c r="VA407" s="317"/>
      <c r="VB407" s="317"/>
      <c r="VC407" s="317"/>
      <c r="VD407" s="317"/>
      <c r="VE407" s="317"/>
      <c r="VF407" s="317"/>
      <c r="VG407" s="317"/>
      <c r="VH407" s="317"/>
      <c r="VI407" s="317"/>
      <c r="VJ407" s="317"/>
      <c r="VK407" s="317"/>
      <c r="VL407" s="317"/>
      <c r="VM407" s="317"/>
      <c r="VN407" s="317"/>
      <c r="VO407" s="317"/>
      <c r="VP407" s="317"/>
      <c r="VQ407" s="317"/>
      <c r="VR407" s="317"/>
      <c r="VS407" s="317"/>
      <c r="VT407" s="317"/>
      <c r="VU407" s="317"/>
      <c r="VV407" s="317"/>
      <c r="VW407" s="317"/>
      <c r="VX407" s="317"/>
      <c r="VY407" s="317"/>
      <c r="VZ407" s="317"/>
      <c r="WA407" s="317"/>
      <c r="WB407" s="317"/>
      <c r="WC407" s="317"/>
      <c r="WD407" s="317"/>
      <c r="WE407" s="317"/>
      <c r="WF407" s="317"/>
      <c r="WG407" s="317"/>
      <c r="WH407" s="317"/>
      <c r="WI407" s="317"/>
      <c r="WJ407" s="317"/>
      <c r="WK407" s="317"/>
      <c r="WL407" s="317"/>
      <c r="WM407" s="317"/>
      <c r="WN407" s="317"/>
      <c r="WO407" s="317"/>
      <c r="WP407" s="317"/>
      <c r="WQ407" s="317"/>
      <c r="WR407" s="317"/>
      <c r="WS407" s="317"/>
      <c r="WT407" s="317"/>
      <c r="WU407" s="317"/>
      <c r="WV407" s="317"/>
      <c r="WW407" s="317"/>
      <c r="WX407" s="317"/>
      <c r="WY407" s="317"/>
      <c r="WZ407" s="317"/>
      <c r="XA407" s="317"/>
      <c r="XB407" s="317"/>
      <c r="XC407" s="317"/>
      <c r="XD407" s="317"/>
      <c r="XE407" s="317"/>
      <c r="XF407" s="317"/>
      <c r="XG407" s="317"/>
      <c r="XH407" s="317"/>
      <c r="XI407" s="317"/>
      <c r="XJ407" s="317"/>
      <c r="XK407" s="317"/>
      <c r="XL407" s="317"/>
      <c r="XM407" s="317"/>
      <c r="XN407" s="317"/>
      <c r="XO407" s="317"/>
      <c r="XP407" s="317"/>
      <c r="XQ407" s="317"/>
      <c r="XR407" s="317"/>
      <c r="XS407" s="317"/>
      <c r="XT407" s="317"/>
      <c r="XU407" s="317"/>
      <c r="XV407" s="317"/>
      <c r="XW407" s="317"/>
      <c r="XX407" s="317"/>
      <c r="XY407" s="317"/>
      <c r="XZ407" s="317"/>
      <c r="YA407" s="317"/>
      <c r="YB407" s="317"/>
      <c r="YC407" s="317"/>
      <c r="YD407" s="317"/>
      <c r="YE407" s="317"/>
      <c r="YF407" s="317"/>
      <c r="YG407" s="317"/>
      <c r="YH407" s="317"/>
      <c r="YI407" s="317"/>
      <c r="YJ407" s="317"/>
      <c r="YK407" s="317"/>
      <c r="YL407" s="317"/>
      <c r="YM407" s="317"/>
      <c r="YN407" s="317"/>
      <c r="YO407" s="317"/>
      <c r="YP407" s="317"/>
      <c r="YQ407" s="317"/>
      <c r="YR407" s="317"/>
      <c r="YS407" s="317"/>
      <c r="YT407" s="317"/>
      <c r="YU407" s="317"/>
      <c r="YV407" s="317"/>
      <c r="YW407" s="317"/>
      <c r="YX407" s="317"/>
      <c r="YY407" s="317"/>
      <c r="YZ407" s="317"/>
      <c r="ZA407" s="317"/>
      <c r="ZB407" s="317"/>
      <c r="ZC407" s="317"/>
      <c r="ZD407" s="317"/>
      <c r="ZE407" s="317"/>
      <c r="ZF407" s="317"/>
      <c r="ZG407" s="317"/>
      <c r="ZH407" s="317"/>
      <c r="ZI407" s="317"/>
      <c r="ZJ407" s="317"/>
      <c r="ZK407" s="317"/>
      <c r="ZL407" s="317"/>
      <c r="ZM407" s="317"/>
      <c r="ZN407" s="317"/>
      <c r="ZO407" s="317"/>
      <c r="ZP407" s="317"/>
      <c r="ZQ407" s="317"/>
      <c r="ZR407" s="317"/>
      <c r="ZS407" s="317"/>
      <c r="ZT407" s="317"/>
      <c r="ZU407" s="317"/>
      <c r="ZV407" s="317"/>
      <c r="ZW407" s="317"/>
      <c r="ZX407" s="317"/>
      <c r="ZY407" s="317"/>
      <c r="ZZ407" s="317"/>
      <c r="AAA407" s="317"/>
      <c r="AAB407" s="317"/>
      <c r="AAC407" s="317"/>
      <c r="AAD407" s="317"/>
      <c r="AAE407" s="317"/>
      <c r="AAF407" s="317"/>
      <c r="AAG407" s="317"/>
      <c r="AAH407" s="317"/>
      <c r="AAI407" s="317"/>
      <c r="AAJ407" s="317"/>
      <c r="AAK407" s="317"/>
      <c r="AAL407" s="317"/>
      <c r="AAM407" s="317"/>
      <c r="AAN407" s="317"/>
      <c r="AAO407" s="317"/>
      <c r="AAP407" s="317"/>
      <c r="AAQ407" s="317"/>
      <c r="AAR407" s="317"/>
      <c r="AAS407" s="317"/>
      <c r="AAT407" s="317"/>
      <c r="AAU407" s="317"/>
      <c r="AAV407" s="317"/>
      <c r="AAW407" s="317"/>
      <c r="AAX407" s="317"/>
      <c r="AAY407" s="317"/>
      <c r="AAZ407" s="317"/>
      <c r="ABA407" s="317"/>
      <c r="ABB407" s="317"/>
      <c r="ABC407" s="317"/>
      <c r="ABD407" s="317"/>
      <c r="ABE407" s="317"/>
      <c r="ABF407" s="317"/>
      <c r="ABG407" s="317"/>
      <c r="ABH407" s="317"/>
      <c r="ABI407" s="317"/>
      <c r="ABJ407" s="317"/>
      <c r="ABK407" s="317"/>
      <c r="ABL407" s="317"/>
      <c r="ABM407" s="317"/>
      <c r="ABN407" s="317"/>
      <c r="ABO407" s="317"/>
      <c r="ABP407" s="317"/>
      <c r="ABQ407" s="317"/>
      <c r="ABR407" s="317"/>
      <c r="ABS407" s="317"/>
      <c r="ABT407" s="317"/>
      <c r="ABU407" s="317"/>
      <c r="ABV407" s="317"/>
      <c r="ABW407" s="317"/>
      <c r="ABX407" s="317"/>
      <c r="ABY407" s="317"/>
      <c r="ABZ407" s="317"/>
      <c r="ACA407" s="317"/>
      <c r="ACB407" s="317"/>
      <c r="ACC407" s="317"/>
      <c r="ACD407" s="317"/>
      <c r="ACE407" s="317"/>
      <c r="ACF407" s="317"/>
      <c r="ACG407" s="317"/>
      <c r="ACH407" s="317"/>
      <c r="ACI407" s="317"/>
      <c r="ACJ407" s="317"/>
      <c r="ACK407" s="317"/>
      <c r="ACL407" s="317"/>
      <c r="ACM407" s="317"/>
      <c r="ACN407" s="317"/>
      <c r="ACO407" s="317"/>
      <c r="ACP407" s="317"/>
      <c r="ACQ407" s="317"/>
      <c r="ACR407" s="317"/>
      <c r="ACS407" s="317"/>
      <c r="ACT407" s="317"/>
      <c r="ACU407" s="317"/>
      <c r="ACV407" s="317"/>
      <c r="ACW407" s="317"/>
      <c r="ACX407" s="317"/>
      <c r="ACY407" s="317"/>
      <c r="ACZ407" s="317"/>
      <c r="ADA407" s="317"/>
      <c r="ADB407" s="317"/>
      <c r="ADC407" s="317"/>
      <c r="ADD407" s="317"/>
      <c r="ADE407" s="317"/>
      <c r="ADF407" s="317"/>
      <c r="ADG407" s="317"/>
      <c r="ADH407" s="317"/>
      <c r="ADI407" s="317"/>
      <c r="ADJ407" s="317"/>
      <c r="ADK407" s="317"/>
      <c r="ADL407" s="317"/>
      <c r="ADM407" s="317"/>
      <c r="ADN407" s="317"/>
      <c r="ADO407" s="317"/>
      <c r="ADP407" s="317"/>
      <c r="ADQ407" s="317"/>
      <c r="ADR407" s="317"/>
      <c r="ADS407" s="317"/>
      <c r="ADT407" s="317"/>
      <c r="ADU407" s="317"/>
      <c r="ADV407" s="317"/>
      <c r="ADW407" s="317"/>
      <c r="ADX407" s="317"/>
      <c r="ADY407" s="317"/>
      <c r="ADZ407" s="317"/>
      <c r="AEA407" s="317"/>
      <c r="AEB407" s="317"/>
      <c r="AEC407" s="317"/>
      <c r="AED407" s="317"/>
      <c r="AEE407" s="317"/>
      <c r="AEF407" s="317"/>
      <c r="AEG407" s="317"/>
      <c r="AEH407" s="317"/>
      <c r="AEI407" s="317"/>
      <c r="AEJ407" s="317"/>
      <c r="AEK407" s="317"/>
      <c r="AEL407" s="317"/>
      <c r="AEM407" s="317"/>
      <c r="AEN407" s="317"/>
      <c r="AEO407" s="317"/>
      <c r="AEP407" s="317"/>
      <c r="AEQ407" s="317"/>
      <c r="AER407" s="317"/>
      <c r="AES407" s="317"/>
    </row>
    <row r="408" spans="2:825" s="332" customFormat="1" ht="24.75" customHeight="1" x14ac:dyDescent="0.2">
      <c r="B408" s="331" t="s">
        <v>14679</v>
      </c>
      <c r="C408" s="319">
        <v>29763.3</v>
      </c>
      <c r="D408" s="322" t="s">
        <v>14680</v>
      </c>
      <c r="E408" s="317"/>
      <c r="F408" s="317"/>
      <c r="G408" s="317"/>
      <c r="H408" s="317"/>
      <c r="I408" s="317"/>
      <c r="J408" s="317"/>
      <c r="K408" s="317"/>
      <c r="L408" s="317"/>
      <c r="M408" s="317"/>
      <c r="N408" s="317"/>
      <c r="O408" s="317"/>
      <c r="P408" s="317"/>
      <c r="Q408" s="317"/>
      <c r="R408" s="317"/>
      <c r="S408" s="317"/>
      <c r="T408" s="317"/>
      <c r="U408" s="317"/>
      <c r="V408" s="317"/>
      <c r="W408" s="317"/>
      <c r="X408" s="317"/>
      <c r="Y408" s="317"/>
      <c r="Z408" s="317"/>
      <c r="AA408" s="317"/>
      <c r="AB408" s="317"/>
      <c r="AC408" s="317"/>
      <c r="AD408" s="317"/>
      <c r="AE408" s="317"/>
      <c r="AF408" s="317"/>
      <c r="AG408" s="317"/>
      <c r="AH408" s="317"/>
      <c r="AI408" s="317"/>
      <c r="AJ408" s="317"/>
      <c r="AK408" s="317"/>
      <c r="AL408" s="317"/>
      <c r="AM408" s="317"/>
      <c r="AN408" s="317"/>
      <c r="AO408" s="317"/>
      <c r="AP408" s="317"/>
      <c r="AQ408" s="317"/>
      <c r="AR408" s="317"/>
      <c r="AS408" s="317"/>
      <c r="AT408" s="317"/>
      <c r="AU408" s="317"/>
      <c r="AV408" s="317"/>
      <c r="AW408" s="317"/>
      <c r="AX408" s="317"/>
      <c r="AY408" s="317"/>
      <c r="AZ408" s="317"/>
      <c r="BA408" s="317"/>
      <c r="BB408" s="317"/>
      <c r="BC408" s="317"/>
      <c r="BD408" s="317"/>
      <c r="BE408" s="317"/>
      <c r="BF408" s="317"/>
      <c r="BG408" s="317"/>
      <c r="BH408" s="317"/>
      <c r="BI408" s="317"/>
      <c r="BJ408" s="317"/>
      <c r="BK408" s="317"/>
      <c r="BL408" s="317"/>
      <c r="BM408" s="317"/>
      <c r="BN408" s="317"/>
      <c r="BO408" s="317"/>
      <c r="BP408" s="317"/>
      <c r="BQ408" s="317"/>
      <c r="BR408" s="317"/>
      <c r="BS408" s="317"/>
      <c r="BT408" s="317"/>
      <c r="BU408" s="317"/>
      <c r="BV408" s="317"/>
      <c r="BW408" s="317"/>
      <c r="BX408" s="317"/>
      <c r="BY408" s="317"/>
      <c r="BZ408" s="317"/>
      <c r="CA408" s="317"/>
      <c r="CB408" s="317"/>
      <c r="CC408" s="317"/>
      <c r="CD408" s="317"/>
      <c r="CE408" s="317"/>
      <c r="CF408" s="317"/>
      <c r="CG408" s="317"/>
      <c r="CH408" s="317"/>
      <c r="CI408" s="317"/>
      <c r="CJ408" s="317"/>
      <c r="CK408" s="317"/>
      <c r="CL408" s="317"/>
      <c r="CM408" s="317"/>
      <c r="CN408" s="317"/>
      <c r="CO408" s="317"/>
      <c r="CP408" s="317"/>
      <c r="CQ408" s="317"/>
      <c r="CR408" s="317"/>
      <c r="CS408" s="317"/>
      <c r="CT408" s="317"/>
      <c r="CU408" s="317"/>
      <c r="CV408" s="317"/>
      <c r="CW408" s="317"/>
      <c r="CX408" s="317"/>
      <c r="CY408" s="317"/>
      <c r="CZ408" s="317"/>
      <c r="DA408" s="317"/>
      <c r="DB408" s="317"/>
      <c r="DC408" s="317"/>
      <c r="DD408" s="317"/>
      <c r="DE408" s="317"/>
      <c r="DF408" s="317"/>
      <c r="DG408" s="317"/>
      <c r="DH408" s="317"/>
      <c r="DI408" s="317"/>
      <c r="DJ408" s="317"/>
      <c r="DK408" s="317"/>
      <c r="DL408" s="317"/>
      <c r="DM408" s="317"/>
      <c r="DN408" s="317"/>
      <c r="DO408" s="317"/>
      <c r="DP408" s="317"/>
      <c r="DQ408" s="317"/>
      <c r="DR408" s="317"/>
      <c r="DS408" s="317"/>
      <c r="DT408" s="317"/>
      <c r="DU408" s="317"/>
      <c r="DV408" s="317"/>
      <c r="DW408" s="317"/>
      <c r="DX408" s="317"/>
      <c r="DY408" s="317"/>
      <c r="DZ408" s="317"/>
      <c r="EA408" s="317"/>
      <c r="EB408" s="317"/>
      <c r="EC408" s="317"/>
      <c r="ED408" s="317"/>
      <c r="EE408" s="317"/>
      <c r="EF408" s="317"/>
      <c r="EG408" s="317"/>
      <c r="EH408" s="317"/>
      <c r="EI408" s="317"/>
      <c r="EJ408" s="317"/>
      <c r="EK408" s="317"/>
      <c r="EL408" s="317"/>
      <c r="EM408" s="317"/>
      <c r="EN408" s="317"/>
      <c r="EO408" s="317"/>
      <c r="EP408" s="317"/>
      <c r="EQ408" s="317"/>
      <c r="ER408" s="317"/>
      <c r="ES408" s="317"/>
      <c r="ET408" s="317"/>
      <c r="EU408" s="317"/>
      <c r="EV408" s="317"/>
      <c r="EW408" s="317"/>
      <c r="EX408" s="317"/>
      <c r="EY408" s="317"/>
      <c r="EZ408" s="317"/>
      <c r="FA408" s="317"/>
      <c r="FB408" s="317"/>
      <c r="FC408" s="317"/>
      <c r="FD408" s="317"/>
      <c r="FE408" s="317"/>
      <c r="FF408" s="317"/>
      <c r="FG408" s="317"/>
      <c r="FH408" s="317"/>
      <c r="FI408" s="317"/>
      <c r="FJ408" s="317"/>
      <c r="FK408" s="317"/>
      <c r="FL408" s="317"/>
      <c r="FM408" s="317"/>
      <c r="FN408" s="317"/>
      <c r="FO408" s="317"/>
      <c r="FP408" s="317"/>
      <c r="FQ408" s="317"/>
      <c r="FR408" s="317"/>
      <c r="FS408" s="317"/>
      <c r="FT408" s="317"/>
      <c r="FU408" s="317"/>
      <c r="FV408" s="317"/>
      <c r="FW408" s="317"/>
      <c r="FX408" s="317"/>
      <c r="FY408" s="317"/>
      <c r="FZ408" s="317"/>
      <c r="GA408" s="317"/>
      <c r="GB408" s="317"/>
      <c r="GC408" s="317"/>
      <c r="GD408" s="317"/>
      <c r="GE408" s="317"/>
      <c r="GF408" s="317"/>
      <c r="GG408" s="317"/>
      <c r="GH408" s="317"/>
      <c r="GI408" s="317"/>
      <c r="GJ408" s="317"/>
      <c r="GK408" s="317"/>
      <c r="GL408" s="317"/>
      <c r="GM408" s="317"/>
      <c r="GN408" s="317"/>
      <c r="GO408" s="317"/>
      <c r="GP408" s="317"/>
      <c r="GQ408" s="317"/>
      <c r="GR408" s="317"/>
      <c r="GS408" s="317"/>
      <c r="GT408" s="317"/>
      <c r="GU408" s="317"/>
      <c r="GV408" s="317"/>
      <c r="GW408" s="317"/>
      <c r="GX408" s="317"/>
      <c r="GY408" s="317"/>
      <c r="GZ408" s="317"/>
      <c r="HA408" s="317"/>
      <c r="HB408" s="317"/>
      <c r="HC408" s="317"/>
      <c r="HD408" s="317"/>
      <c r="HE408" s="317"/>
      <c r="HF408" s="317"/>
      <c r="HG408" s="317"/>
      <c r="HH408" s="317"/>
      <c r="HI408" s="317"/>
      <c r="HJ408" s="317"/>
      <c r="HK408" s="317"/>
      <c r="HL408" s="317"/>
      <c r="HM408" s="317"/>
      <c r="HN408" s="317"/>
      <c r="HO408" s="317"/>
      <c r="HP408" s="317"/>
      <c r="HQ408" s="317"/>
      <c r="HR408" s="317"/>
      <c r="HS408" s="317"/>
      <c r="HT408" s="317"/>
      <c r="HU408" s="317"/>
      <c r="HV408" s="317"/>
      <c r="HW408" s="317"/>
      <c r="HX408" s="317"/>
      <c r="HY408" s="317"/>
      <c r="HZ408" s="317"/>
      <c r="IA408" s="317"/>
      <c r="IB408" s="317"/>
      <c r="IC408" s="317"/>
      <c r="ID408" s="317"/>
      <c r="IE408" s="317"/>
      <c r="IF408" s="317"/>
      <c r="IG408" s="317"/>
      <c r="IH408" s="317"/>
      <c r="II408" s="317"/>
      <c r="IJ408" s="317"/>
      <c r="IK408" s="317"/>
      <c r="IL408" s="317"/>
      <c r="IM408" s="317"/>
      <c r="IN408" s="317"/>
      <c r="IO408" s="317"/>
      <c r="IP408" s="317"/>
      <c r="IQ408" s="317"/>
      <c r="IR408" s="317"/>
      <c r="IS408" s="317"/>
      <c r="IT408" s="317"/>
      <c r="IU408" s="317"/>
      <c r="IV408" s="317"/>
      <c r="IW408" s="317"/>
      <c r="IX408" s="317"/>
      <c r="IY408" s="317"/>
      <c r="IZ408" s="317"/>
      <c r="JA408" s="317"/>
      <c r="JB408" s="317"/>
      <c r="JC408" s="317"/>
      <c r="JD408" s="317"/>
      <c r="JE408" s="317"/>
      <c r="JF408" s="317"/>
      <c r="JG408" s="317"/>
      <c r="JH408" s="317"/>
      <c r="JI408" s="317"/>
      <c r="JJ408" s="317"/>
      <c r="JK408" s="317"/>
      <c r="JL408" s="317"/>
      <c r="JM408" s="317"/>
      <c r="JN408" s="317"/>
      <c r="JO408" s="317"/>
      <c r="JP408" s="317"/>
      <c r="JQ408" s="317"/>
      <c r="JR408" s="317"/>
      <c r="JS408" s="317"/>
      <c r="JT408" s="317"/>
      <c r="JU408" s="317"/>
      <c r="JV408" s="317"/>
      <c r="JW408" s="317"/>
      <c r="JX408" s="317"/>
      <c r="JY408" s="317"/>
      <c r="JZ408" s="317"/>
      <c r="KA408" s="317"/>
      <c r="KB408" s="317"/>
      <c r="KC408" s="317"/>
      <c r="KD408" s="317"/>
      <c r="KE408" s="317"/>
      <c r="KF408" s="317"/>
      <c r="KG408" s="317"/>
      <c r="KH408" s="317"/>
      <c r="KI408" s="317"/>
      <c r="KJ408" s="317"/>
      <c r="KK408" s="317"/>
      <c r="KL408" s="317"/>
      <c r="KM408" s="317"/>
      <c r="KN408" s="317"/>
      <c r="KO408" s="317"/>
      <c r="KP408" s="317"/>
      <c r="KQ408" s="317"/>
      <c r="KR408" s="317"/>
      <c r="KS408" s="317"/>
      <c r="KT408" s="317"/>
      <c r="KU408" s="317"/>
      <c r="KV408" s="317"/>
      <c r="KW408" s="317"/>
      <c r="KX408" s="317"/>
      <c r="KY408" s="317"/>
      <c r="KZ408" s="317"/>
      <c r="LA408" s="317"/>
      <c r="LB408" s="317"/>
      <c r="LC408" s="317"/>
      <c r="LD408" s="317"/>
      <c r="LE408" s="317"/>
      <c r="LF408" s="317"/>
      <c r="LG408" s="317"/>
      <c r="LH408" s="317"/>
      <c r="LI408" s="317"/>
      <c r="LJ408" s="317"/>
      <c r="LK408" s="317"/>
      <c r="LL408" s="317"/>
      <c r="LM408" s="317"/>
      <c r="LN408" s="317"/>
      <c r="LO408" s="317"/>
      <c r="LP408" s="317"/>
      <c r="LQ408" s="317"/>
      <c r="LR408" s="317"/>
      <c r="LS408" s="317"/>
      <c r="LT408" s="317"/>
      <c r="LU408" s="317"/>
      <c r="LV408" s="317"/>
      <c r="LW408" s="317"/>
      <c r="LX408" s="317"/>
      <c r="LY408" s="317"/>
      <c r="LZ408" s="317"/>
      <c r="MA408" s="317"/>
      <c r="MB408" s="317"/>
      <c r="MC408" s="317"/>
      <c r="MD408" s="317"/>
      <c r="ME408" s="317"/>
      <c r="MF408" s="317"/>
      <c r="MG408" s="317"/>
      <c r="MH408" s="317"/>
      <c r="MI408" s="317"/>
      <c r="MJ408" s="317"/>
      <c r="MK408" s="317"/>
      <c r="ML408" s="317"/>
      <c r="MM408" s="317"/>
      <c r="MN408" s="317"/>
      <c r="MO408" s="317"/>
      <c r="MP408" s="317"/>
      <c r="MQ408" s="317"/>
      <c r="MR408" s="317"/>
      <c r="MS408" s="317"/>
      <c r="MT408" s="317"/>
      <c r="MU408" s="317"/>
      <c r="MV408" s="317"/>
      <c r="MW408" s="317"/>
      <c r="MX408" s="317"/>
      <c r="MY408" s="317"/>
      <c r="MZ408" s="317"/>
      <c r="NA408" s="317"/>
      <c r="NB408" s="317"/>
      <c r="NC408" s="317"/>
      <c r="ND408" s="317"/>
      <c r="NE408" s="317"/>
      <c r="NF408" s="317"/>
      <c r="NG408" s="317"/>
      <c r="NH408" s="317"/>
      <c r="NI408" s="317"/>
      <c r="NJ408" s="317"/>
      <c r="NK408" s="317"/>
      <c r="NL408" s="317"/>
      <c r="NM408" s="317"/>
      <c r="NN408" s="317"/>
      <c r="NO408" s="317"/>
      <c r="NP408" s="317"/>
      <c r="NQ408" s="317"/>
      <c r="NR408" s="317"/>
      <c r="NS408" s="317"/>
      <c r="NT408" s="317"/>
      <c r="NU408" s="317"/>
      <c r="NV408" s="317"/>
      <c r="NW408" s="317"/>
      <c r="NX408" s="317"/>
      <c r="NY408" s="317"/>
      <c r="NZ408" s="317"/>
      <c r="OA408" s="317"/>
      <c r="OB408" s="317"/>
      <c r="OC408" s="317"/>
      <c r="OD408" s="317"/>
      <c r="OE408" s="317"/>
      <c r="OF408" s="317"/>
      <c r="OG408" s="317"/>
      <c r="OH408" s="317"/>
      <c r="OI408" s="317"/>
      <c r="OJ408" s="317"/>
      <c r="OK408" s="317"/>
      <c r="OL408" s="317"/>
      <c r="OM408" s="317"/>
      <c r="ON408" s="317"/>
      <c r="OO408" s="317"/>
      <c r="OP408" s="317"/>
      <c r="OQ408" s="317"/>
      <c r="OR408" s="317"/>
      <c r="OS408" s="317"/>
      <c r="OT408" s="317"/>
      <c r="OU408" s="317"/>
      <c r="OV408" s="317"/>
      <c r="OW408" s="317"/>
      <c r="OX408" s="317"/>
      <c r="OY408" s="317"/>
      <c r="OZ408" s="317"/>
      <c r="PA408" s="317"/>
      <c r="PB408" s="317"/>
      <c r="PC408" s="317"/>
      <c r="PD408" s="317"/>
      <c r="PE408" s="317"/>
      <c r="PF408" s="317"/>
      <c r="PG408" s="317"/>
      <c r="PH408" s="317"/>
      <c r="PI408" s="317"/>
      <c r="PJ408" s="317"/>
      <c r="PK408" s="317"/>
      <c r="PL408" s="317"/>
      <c r="PM408" s="317"/>
      <c r="PN408" s="317"/>
      <c r="PO408" s="317"/>
      <c r="PP408" s="317"/>
      <c r="PQ408" s="317"/>
      <c r="PR408" s="317"/>
      <c r="PS408" s="317"/>
      <c r="PT408" s="317"/>
      <c r="PU408" s="317"/>
      <c r="PV408" s="317"/>
      <c r="PW408" s="317"/>
      <c r="PX408" s="317"/>
      <c r="PY408" s="317"/>
      <c r="PZ408" s="317"/>
      <c r="QA408" s="317"/>
      <c r="QB408" s="317"/>
      <c r="QC408" s="317"/>
      <c r="QD408" s="317"/>
      <c r="QE408" s="317"/>
      <c r="QF408" s="317"/>
      <c r="QG408" s="317"/>
      <c r="QH408" s="317"/>
      <c r="QI408" s="317"/>
      <c r="QJ408" s="317"/>
      <c r="QK408" s="317"/>
      <c r="QL408" s="317"/>
      <c r="QM408" s="317"/>
      <c r="QN408" s="317"/>
      <c r="QO408" s="317"/>
      <c r="QP408" s="317"/>
      <c r="QQ408" s="317"/>
      <c r="QR408" s="317"/>
      <c r="QS408" s="317"/>
      <c r="QT408" s="317"/>
      <c r="QU408" s="317"/>
      <c r="QV408" s="317"/>
      <c r="QW408" s="317"/>
      <c r="QX408" s="317"/>
      <c r="QY408" s="317"/>
      <c r="QZ408" s="317"/>
      <c r="RA408" s="317"/>
      <c r="RB408" s="317"/>
      <c r="RC408" s="317"/>
      <c r="RD408" s="317"/>
      <c r="RE408" s="317"/>
      <c r="RF408" s="317"/>
      <c r="RG408" s="317"/>
      <c r="RH408" s="317"/>
      <c r="RI408" s="317"/>
      <c r="RJ408" s="317"/>
      <c r="RK408" s="317"/>
      <c r="RL408" s="317"/>
      <c r="RM408" s="317"/>
      <c r="RN408" s="317"/>
      <c r="RO408" s="317"/>
      <c r="RP408" s="317"/>
      <c r="RQ408" s="317"/>
      <c r="RR408" s="317"/>
      <c r="RS408" s="317"/>
      <c r="RT408" s="317"/>
      <c r="RU408" s="317"/>
      <c r="RV408" s="317"/>
      <c r="RW408" s="317"/>
      <c r="RX408" s="317"/>
      <c r="RY408" s="317"/>
      <c r="RZ408" s="317"/>
      <c r="SA408" s="317"/>
      <c r="SB408" s="317"/>
      <c r="SC408" s="317"/>
      <c r="SD408" s="317"/>
      <c r="SE408" s="317"/>
      <c r="SF408" s="317"/>
      <c r="SG408" s="317"/>
      <c r="SH408" s="317"/>
      <c r="SI408" s="317"/>
      <c r="SJ408" s="317"/>
      <c r="SK408" s="317"/>
      <c r="SL408" s="317"/>
      <c r="SM408" s="317"/>
      <c r="SN408" s="317"/>
      <c r="SO408" s="317"/>
      <c r="SP408" s="317"/>
      <c r="SQ408" s="317"/>
      <c r="SR408" s="317"/>
      <c r="SS408" s="317"/>
      <c r="ST408" s="317"/>
      <c r="SU408" s="317"/>
      <c r="SV408" s="317"/>
      <c r="SW408" s="317"/>
      <c r="SX408" s="317"/>
      <c r="SY408" s="317"/>
      <c r="SZ408" s="317"/>
      <c r="TA408" s="317"/>
      <c r="TB408" s="317"/>
      <c r="TC408" s="317"/>
      <c r="TD408" s="317"/>
      <c r="TE408" s="317"/>
      <c r="TF408" s="317"/>
      <c r="TG408" s="317"/>
      <c r="TH408" s="317"/>
      <c r="TI408" s="317"/>
      <c r="TJ408" s="317"/>
      <c r="TK408" s="317"/>
      <c r="TL408" s="317"/>
      <c r="TM408" s="317"/>
      <c r="TN408" s="317"/>
      <c r="TO408" s="317"/>
      <c r="TP408" s="317"/>
      <c r="TQ408" s="317"/>
      <c r="TR408" s="317"/>
      <c r="TS408" s="317"/>
      <c r="TT408" s="317"/>
      <c r="TU408" s="317"/>
      <c r="TV408" s="317"/>
      <c r="TW408" s="317"/>
      <c r="TX408" s="317"/>
      <c r="TY408" s="317"/>
      <c r="TZ408" s="317"/>
      <c r="UA408" s="317"/>
      <c r="UB408" s="317"/>
      <c r="UC408" s="317"/>
      <c r="UD408" s="317"/>
      <c r="UE408" s="317"/>
      <c r="UF408" s="317"/>
      <c r="UG408" s="317"/>
      <c r="UH408" s="317"/>
      <c r="UI408" s="317"/>
      <c r="UJ408" s="317"/>
      <c r="UK408" s="317"/>
      <c r="UL408" s="317"/>
      <c r="UM408" s="317"/>
      <c r="UN408" s="317"/>
      <c r="UO408" s="317"/>
      <c r="UP408" s="317"/>
      <c r="UQ408" s="317"/>
      <c r="UR408" s="317"/>
      <c r="US408" s="317"/>
      <c r="UT408" s="317"/>
      <c r="UU408" s="317"/>
      <c r="UV408" s="317"/>
      <c r="UW408" s="317"/>
      <c r="UX408" s="317"/>
      <c r="UY408" s="317"/>
      <c r="UZ408" s="317"/>
      <c r="VA408" s="317"/>
      <c r="VB408" s="317"/>
      <c r="VC408" s="317"/>
      <c r="VD408" s="317"/>
      <c r="VE408" s="317"/>
      <c r="VF408" s="317"/>
      <c r="VG408" s="317"/>
      <c r="VH408" s="317"/>
      <c r="VI408" s="317"/>
      <c r="VJ408" s="317"/>
      <c r="VK408" s="317"/>
      <c r="VL408" s="317"/>
      <c r="VM408" s="317"/>
      <c r="VN408" s="317"/>
      <c r="VO408" s="317"/>
      <c r="VP408" s="317"/>
      <c r="VQ408" s="317"/>
      <c r="VR408" s="317"/>
      <c r="VS408" s="317"/>
      <c r="VT408" s="317"/>
      <c r="VU408" s="317"/>
      <c r="VV408" s="317"/>
      <c r="VW408" s="317"/>
      <c r="VX408" s="317"/>
      <c r="VY408" s="317"/>
      <c r="VZ408" s="317"/>
      <c r="WA408" s="317"/>
      <c r="WB408" s="317"/>
      <c r="WC408" s="317"/>
      <c r="WD408" s="317"/>
      <c r="WE408" s="317"/>
      <c r="WF408" s="317"/>
      <c r="WG408" s="317"/>
      <c r="WH408" s="317"/>
      <c r="WI408" s="317"/>
      <c r="WJ408" s="317"/>
      <c r="WK408" s="317"/>
      <c r="WL408" s="317"/>
      <c r="WM408" s="317"/>
      <c r="WN408" s="317"/>
      <c r="WO408" s="317"/>
      <c r="WP408" s="317"/>
      <c r="WQ408" s="317"/>
      <c r="WR408" s="317"/>
      <c r="WS408" s="317"/>
      <c r="WT408" s="317"/>
      <c r="WU408" s="317"/>
      <c r="WV408" s="317"/>
      <c r="WW408" s="317"/>
      <c r="WX408" s="317"/>
      <c r="WY408" s="317"/>
      <c r="WZ408" s="317"/>
      <c r="XA408" s="317"/>
      <c r="XB408" s="317"/>
      <c r="XC408" s="317"/>
      <c r="XD408" s="317"/>
      <c r="XE408" s="317"/>
      <c r="XF408" s="317"/>
      <c r="XG408" s="317"/>
      <c r="XH408" s="317"/>
      <c r="XI408" s="317"/>
      <c r="XJ408" s="317"/>
      <c r="XK408" s="317"/>
      <c r="XL408" s="317"/>
      <c r="XM408" s="317"/>
      <c r="XN408" s="317"/>
      <c r="XO408" s="317"/>
      <c r="XP408" s="317"/>
      <c r="XQ408" s="317"/>
      <c r="XR408" s="317"/>
      <c r="XS408" s="317"/>
      <c r="XT408" s="317"/>
      <c r="XU408" s="317"/>
      <c r="XV408" s="317"/>
      <c r="XW408" s="317"/>
      <c r="XX408" s="317"/>
      <c r="XY408" s="317"/>
      <c r="XZ408" s="317"/>
      <c r="YA408" s="317"/>
      <c r="YB408" s="317"/>
      <c r="YC408" s="317"/>
      <c r="YD408" s="317"/>
      <c r="YE408" s="317"/>
      <c r="YF408" s="317"/>
      <c r="YG408" s="317"/>
      <c r="YH408" s="317"/>
      <c r="YI408" s="317"/>
      <c r="YJ408" s="317"/>
      <c r="YK408" s="317"/>
      <c r="YL408" s="317"/>
      <c r="YM408" s="317"/>
      <c r="YN408" s="317"/>
      <c r="YO408" s="317"/>
      <c r="YP408" s="317"/>
      <c r="YQ408" s="317"/>
      <c r="YR408" s="317"/>
      <c r="YS408" s="317"/>
      <c r="YT408" s="317"/>
      <c r="YU408" s="317"/>
      <c r="YV408" s="317"/>
      <c r="YW408" s="317"/>
      <c r="YX408" s="317"/>
      <c r="YY408" s="317"/>
      <c r="YZ408" s="317"/>
      <c r="ZA408" s="317"/>
      <c r="ZB408" s="317"/>
      <c r="ZC408" s="317"/>
      <c r="ZD408" s="317"/>
      <c r="ZE408" s="317"/>
      <c r="ZF408" s="317"/>
      <c r="ZG408" s="317"/>
      <c r="ZH408" s="317"/>
      <c r="ZI408" s="317"/>
      <c r="ZJ408" s="317"/>
      <c r="ZK408" s="317"/>
      <c r="ZL408" s="317"/>
      <c r="ZM408" s="317"/>
      <c r="ZN408" s="317"/>
      <c r="ZO408" s="317"/>
      <c r="ZP408" s="317"/>
      <c r="ZQ408" s="317"/>
      <c r="ZR408" s="317"/>
      <c r="ZS408" s="317"/>
      <c r="ZT408" s="317"/>
      <c r="ZU408" s="317"/>
      <c r="ZV408" s="317"/>
      <c r="ZW408" s="317"/>
      <c r="ZX408" s="317"/>
      <c r="ZY408" s="317"/>
      <c r="ZZ408" s="317"/>
      <c r="AAA408" s="317"/>
      <c r="AAB408" s="317"/>
      <c r="AAC408" s="317"/>
      <c r="AAD408" s="317"/>
      <c r="AAE408" s="317"/>
      <c r="AAF408" s="317"/>
      <c r="AAG408" s="317"/>
      <c r="AAH408" s="317"/>
      <c r="AAI408" s="317"/>
      <c r="AAJ408" s="317"/>
      <c r="AAK408" s="317"/>
      <c r="AAL408" s="317"/>
      <c r="AAM408" s="317"/>
      <c r="AAN408" s="317"/>
      <c r="AAO408" s="317"/>
      <c r="AAP408" s="317"/>
      <c r="AAQ408" s="317"/>
      <c r="AAR408" s="317"/>
      <c r="AAS408" s="317"/>
      <c r="AAT408" s="317"/>
      <c r="AAU408" s="317"/>
      <c r="AAV408" s="317"/>
      <c r="AAW408" s="317"/>
      <c r="AAX408" s="317"/>
      <c r="AAY408" s="317"/>
      <c r="AAZ408" s="317"/>
      <c r="ABA408" s="317"/>
      <c r="ABB408" s="317"/>
      <c r="ABC408" s="317"/>
      <c r="ABD408" s="317"/>
      <c r="ABE408" s="317"/>
      <c r="ABF408" s="317"/>
      <c r="ABG408" s="317"/>
      <c r="ABH408" s="317"/>
      <c r="ABI408" s="317"/>
      <c r="ABJ408" s="317"/>
      <c r="ABK408" s="317"/>
      <c r="ABL408" s="317"/>
      <c r="ABM408" s="317"/>
      <c r="ABN408" s="317"/>
      <c r="ABO408" s="317"/>
      <c r="ABP408" s="317"/>
      <c r="ABQ408" s="317"/>
      <c r="ABR408" s="317"/>
      <c r="ABS408" s="317"/>
      <c r="ABT408" s="317"/>
      <c r="ABU408" s="317"/>
      <c r="ABV408" s="317"/>
      <c r="ABW408" s="317"/>
      <c r="ABX408" s="317"/>
      <c r="ABY408" s="317"/>
      <c r="ABZ408" s="317"/>
      <c r="ACA408" s="317"/>
      <c r="ACB408" s="317"/>
      <c r="ACC408" s="317"/>
      <c r="ACD408" s="317"/>
      <c r="ACE408" s="317"/>
      <c r="ACF408" s="317"/>
      <c r="ACG408" s="317"/>
      <c r="ACH408" s="317"/>
      <c r="ACI408" s="317"/>
      <c r="ACJ408" s="317"/>
      <c r="ACK408" s="317"/>
      <c r="ACL408" s="317"/>
      <c r="ACM408" s="317"/>
      <c r="ACN408" s="317"/>
      <c r="ACO408" s="317"/>
      <c r="ACP408" s="317"/>
      <c r="ACQ408" s="317"/>
      <c r="ACR408" s="317"/>
      <c r="ACS408" s="317"/>
      <c r="ACT408" s="317"/>
      <c r="ACU408" s="317"/>
      <c r="ACV408" s="317"/>
      <c r="ACW408" s="317"/>
      <c r="ACX408" s="317"/>
      <c r="ACY408" s="317"/>
      <c r="ACZ408" s="317"/>
      <c r="ADA408" s="317"/>
      <c r="ADB408" s="317"/>
      <c r="ADC408" s="317"/>
      <c r="ADD408" s="317"/>
      <c r="ADE408" s="317"/>
      <c r="ADF408" s="317"/>
      <c r="ADG408" s="317"/>
      <c r="ADH408" s="317"/>
      <c r="ADI408" s="317"/>
      <c r="ADJ408" s="317"/>
      <c r="ADK408" s="317"/>
      <c r="ADL408" s="317"/>
      <c r="ADM408" s="317"/>
      <c r="ADN408" s="317"/>
      <c r="ADO408" s="317"/>
      <c r="ADP408" s="317"/>
      <c r="ADQ408" s="317"/>
      <c r="ADR408" s="317"/>
      <c r="ADS408" s="317"/>
      <c r="ADT408" s="317"/>
      <c r="ADU408" s="317"/>
      <c r="ADV408" s="317"/>
      <c r="ADW408" s="317"/>
      <c r="ADX408" s="317"/>
      <c r="ADY408" s="317"/>
      <c r="ADZ408" s="317"/>
      <c r="AEA408" s="317"/>
      <c r="AEB408" s="317"/>
      <c r="AEC408" s="317"/>
      <c r="AED408" s="317"/>
      <c r="AEE408" s="317"/>
      <c r="AEF408" s="317"/>
      <c r="AEG408" s="317"/>
      <c r="AEH408" s="317"/>
      <c r="AEI408" s="317"/>
      <c r="AEJ408" s="317"/>
      <c r="AEK408" s="317"/>
      <c r="AEL408" s="317"/>
      <c r="AEM408" s="317"/>
      <c r="AEN408" s="317"/>
      <c r="AEO408" s="317"/>
      <c r="AEP408" s="317"/>
      <c r="AEQ408" s="317"/>
      <c r="AER408" s="317"/>
      <c r="AES408" s="317"/>
    </row>
    <row r="409" spans="2:825" s="332" customFormat="1" ht="12.75" customHeight="1" x14ac:dyDescent="0.2">
      <c r="B409" s="331" t="s">
        <v>14681</v>
      </c>
      <c r="C409" s="319">
        <v>33850</v>
      </c>
      <c r="D409" s="320" t="s">
        <v>14682</v>
      </c>
      <c r="E409" s="317"/>
      <c r="F409" s="317"/>
      <c r="G409" s="317"/>
      <c r="H409" s="317"/>
      <c r="I409" s="317"/>
      <c r="J409" s="317"/>
      <c r="K409" s="317"/>
      <c r="L409" s="317"/>
      <c r="M409" s="317"/>
      <c r="N409" s="317"/>
      <c r="O409" s="317"/>
      <c r="P409" s="317"/>
      <c r="Q409" s="317"/>
      <c r="R409" s="317"/>
      <c r="S409" s="317"/>
      <c r="T409" s="317"/>
      <c r="U409" s="317"/>
      <c r="V409" s="317"/>
      <c r="W409" s="317"/>
      <c r="X409" s="317"/>
      <c r="Y409" s="317"/>
      <c r="Z409" s="317"/>
      <c r="AA409" s="317"/>
      <c r="AB409" s="317"/>
      <c r="AC409" s="317"/>
      <c r="AD409" s="317"/>
      <c r="AE409" s="317"/>
      <c r="AF409" s="317"/>
      <c r="AG409" s="317"/>
      <c r="AH409" s="317"/>
      <c r="AI409" s="317"/>
      <c r="AJ409" s="317"/>
      <c r="AK409" s="317"/>
      <c r="AL409" s="317"/>
      <c r="AM409" s="317"/>
      <c r="AN409" s="317"/>
      <c r="AO409" s="317"/>
      <c r="AP409" s="317"/>
      <c r="AQ409" s="317"/>
      <c r="AR409" s="317"/>
      <c r="AS409" s="317"/>
      <c r="AT409" s="317"/>
      <c r="AU409" s="317"/>
      <c r="AV409" s="317"/>
      <c r="AW409" s="317"/>
      <c r="AX409" s="317"/>
      <c r="AY409" s="317"/>
      <c r="AZ409" s="317"/>
      <c r="BA409" s="317"/>
      <c r="BB409" s="317"/>
      <c r="BC409" s="317"/>
      <c r="BD409" s="317"/>
      <c r="BE409" s="317"/>
      <c r="BF409" s="317"/>
      <c r="BG409" s="317"/>
      <c r="BH409" s="317"/>
      <c r="BI409" s="317"/>
      <c r="BJ409" s="317"/>
      <c r="BK409" s="317"/>
      <c r="BL409" s="317"/>
      <c r="BM409" s="317"/>
      <c r="BN409" s="317"/>
      <c r="BO409" s="317"/>
      <c r="BP409" s="317"/>
      <c r="BQ409" s="317"/>
      <c r="BR409" s="317"/>
      <c r="BS409" s="317"/>
      <c r="BT409" s="317"/>
      <c r="BU409" s="317"/>
      <c r="BV409" s="317"/>
      <c r="BW409" s="317"/>
      <c r="BX409" s="317"/>
      <c r="BY409" s="317"/>
      <c r="BZ409" s="317"/>
      <c r="CA409" s="317"/>
      <c r="CB409" s="317"/>
      <c r="CC409" s="317"/>
      <c r="CD409" s="317"/>
      <c r="CE409" s="317"/>
      <c r="CF409" s="317"/>
      <c r="CG409" s="317"/>
      <c r="CH409" s="317"/>
      <c r="CI409" s="317"/>
      <c r="CJ409" s="317"/>
      <c r="CK409" s="317"/>
      <c r="CL409" s="317"/>
      <c r="CM409" s="317"/>
      <c r="CN409" s="317"/>
      <c r="CO409" s="317"/>
      <c r="CP409" s="317"/>
      <c r="CQ409" s="317"/>
      <c r="CR409" s="317"/>
      <c r="CS409" s="317"/>
      <c r="CT409" s="317"/>
      <c r="CU409" s="317"/>
      <c r="CV409" s="317"/>
      <c r="CW409" s="317"/>
      <c r="CX409" s="317"/>
      <c r="CY409" s="317"/>
      <c r="CZ409" s="317"/>
      <c r="DA409" s="317"/>
      <c r="DB409" s="317"/>
      <c r="DC409" s="317"/>
      <c r="DD409" s="317"/>
      <c r="DE409" s="317"/>
      <c r="DF409" s="317"/>
      <c r="DG409" s="317"/>
      <c r="DH409" s="317"/>
      <c r="DI409" s="317"/>
      <c r="DJ409" s="317"/>
      <c r="DK409" s="317"/>
      <c r="DL409" s="317"/>
      <c r="DM409" s="317"/>
      <c r="DN409" s="317"/>
      <c r="DO409" s="317"/>
      <c r="DP409" s="317"/>
      <c r="DQ409" s="317"/>
      <c r="DR409" s="317"/>
      <c r="DS409" s="317"/>
      <c r="DT409" s="317"/>
      <c r="DU409" s="317"/>
      <c r="DV409" s="317"/>
      <c r="DW409" s="317"/>
      <c r="DX409" s="317"/>
      <c r="DY409" s="317"/>
      <c r="DZ409" s="317"/>
      <c r="EA409" s="317"/>
      <c r="EB409" s="317"/>
      <c r="EC409" s="317"/>
      <c r="ED409" s="317"/>
      <c r="EE409" s="317"/>
      <c r="EF409" s="317"/>
      <c r="EG409" s="317"/>
      <c r="EH409" s="317"/>
      <c r="EI409" s="317"/>
      <c r="EJ409" s="317"/>
      <c r="EK409" s="317"/>
      <c r="EL409" s="317"/>
      <c r="EM409" s="317"/>
      <c r="EN409" s="317"/>
      <c r="EO409" s="317"/>
      <c r="EP409" s="317"/>
      <c r="EQ409" s="317"/>
      <c r="ER409" s="317"/>
      <c r="ES409" s="317"/>
      <c r="ET409" s="317"/>
      <c r="EU409" s="317"/>
      <c r="EV409" s="317"/>
      <c r="EW409" s="317"/>
      <c r="EX409" s="317"/>
      <c r="EY409" s="317"/>
      <c r="EZ409" s="317"/>
      <c r="FA409" s="317"/>
      <c r="FB409" s="317"/>
      <c r="FC409" s="317"/>
      <c r="FD409" s="317"/>
      <c r="FE409" s="317"/>
      <c r="FF409" s="317"/>
      <c r="FG409" s="317"/>
      <c r="FH409" s="317"/>
      <c r="FI409" s="317"/>
      <c r="FJ409" s="317"/>
      <c r="FK409" s="317"/>
      <c r="FL409" s="317"/>
      <c r="FM409" s="317"/>
      <c r="FN409" s="317"/>
      <c r="FO409" s="317"/>
      <c r="FP409" s="317"/>
      <c r="FQ409" s="317"/>
      <c r="FR409" s="317"/>
      <c r="FS409" s="317"/>
      <c r="FT409" s="317"/>
      <c r="FU409" s="317"/>
      <c r="FV409" s="317"/>
      <c r="FW409" s="317"/>
      <c r="FX409" s="317"/>
      <c r="FY409" s="317"/>
      <c r="FZ409" s="317"/>
      <c r="GA409" s="317"/>
      <c r="GB409" s="317"/>
      <c r="GC409" s="317"/>
      <c r="GD409" s="317"/>
      <c r="GE409" s="317"/>
      <c r="GF409" s="317"/>
      <c r="GG409" s="317"/>
      <c r="GH409" s="317"/>
      <c r="GI409" s="317"/>
      <c r="GJ409" s="317"/>
      <c r="GK409" s="317"/>
      <c r="GL409" s="317"/>
      <c r="GM409" s="317"/>
      <c r="GN409" s="317"/>
      <c r="GO409" s="317"/>
      <c r="GP409" s="317"/>
      <c r="GQ409" s="317"/>
      <c r="GR409" s="317"/>
      <c r="GS409" s="317"/>
      <c r="GT409" s="317"/>
      <c r="GU409" s="317"/>
      <c r="GV409" s="317"/>
      <c r="GW409" s="317"/>
      <c r="GX409" s="317"/>
      <c r="GY409" s="317"/>
      <c r="GZ409" s="317"/>
      <c r="HA409" s="317"/>
      <c r="HB409" s="317"/>
      <c r="HC409" s="317"/>
      <c r="HD409" s="317"/>
      <c r="HE409" s="317"/>
      <c r="HF409" s="317"/>
      <c r="HG409" s="317"/>
      <c r="HH409" s="317"/>
      <c r="HI409" s="317"/>
      <c r="HJ409" s="317"/>
      <c r="HK409" s="317"/>
      <c r="HL409" s="317"/>
      <c r="HM409" s="317"/>
      <c r="HN409" s="317"/>
      <c r="HO409" s="317"/>
      <c r="HP409" s="317"/>
      <c r="HQ409" s="317"/>
      <c r="HR409" s="317"/>
      <c r="HS409" s="317"/>
      <c r="HT409" s="317"/>
      <c r="HU409" s="317"/>
      <c r="HV409" s="317"/>
      <c r="HW409" s="317"/>
      <c r="HX409" s="317"/>
      <c r="HY409" s="317"/>
      <c r="HZ409" s="317"/>
      <c r="IA409" s="317"/>
      <c r="IB409" s="317"/>
      <c r="IC409" s="317"/>
      <c r="ID409" s="317"/>
      <c r="IE409" s="317"/>
      <c r="IF409" s="317"/>
      <c r="IG409" s="317"/>
      <c r="IH409" s="317"/>
      <c r="II409" s="317"/>
      <c r="IJ409" s="317"/>
      <c r="IK409" s="317"/>
      <c r="IL409" s="317"/>
      <c r="IM409" s="317"/>
      <c r="IN409" s="317"/>
      <c r="IO409" s="317"/>
      <c r="IP409" s="317"/>
      <c r="IQ409" s="317"/>
      <c r="IR409" s="317"/>
      <c r="IS409" s="317"/>
      <c r="IT409" s="317"/>
      <c r="IU409" s="317"/>
      <c r="IV409" s="317"/>
      <c r="IW409" s="317"/>
      <c r="IX409" s="317"/>
      <c r="IY409" s="317"/>
      <c r="IZ409" s="317"/>
      <c r="JA409" s="317"/>
      <c r="JB409" s="317"/>
      <c r="JC409" s="317"/>
      <c r="JD409" s="317"/>
      <c r="JE409" s="317"/>
      <c r="JF409" s="317"/>
      <c r="JG409" s="317"/>
      <c r="JH409" s="317"/>
      <c r="JI409" s="317"/>
      <c r="JJ409" s="317"/>
      <c r="JK409" s="317"/>
      <c r="JL409" s="317"/>
      <c r="JM409" s="317"/>
      <c r="JN409" s="317"/>
      <c r="JO409" s="317"/>
      <c r="JP409" s="317"/>
      <c r="JQ409" s="317"/>
      <c r="JR409" s="317"/>
      <c r="JS409" s="317"/>
      <c r="JT409" s="317"/>
      <c r="JU409" s="317"/>
      <c r="JV409" s="317"/>
      <c r="JW409" s="317"/>
      <c r="JX409" s="317"/>
      <c r="JY409" s="317"/>
      <c r="JZ409" s="317"/>
      <c r="KA409" s="317"/>
      <c r="KB409" s="317"/>
      <c r="KC409" s="317"/>
      <c r="KD409" s="317"/>
      <c r="KE409" s="317"/>
      <c r="KF409" s="317"/>
      <c r="KG409" s="317"/>
      <c r="KH409" s="317"/>
      <c r="KI409" s="317"/>
      <c r="KJ409" s="317"/>
      <c r="KK409" s="317"/>
      <c r="KL409" s="317"/>
      <c r="KM409" s="317"/>
      <c r="KN409" s="317"/>
      <c r="KO409" s="317"/>
      <c r="KP409" s="317"/>
      <c r="KQ409" s="317"/>
      <c r="KR409" s="317"/>
      <c r="KS409" s="317"/>
      <c r="KT409" s="317"/>
      <c r="KU409" s="317"/>
      <c r="KV409" s="317"/>
      <c r="KW409" s="317"/>
      <c r="KX409" s="317"/>
      <c r="KY409" s="317"/>
      <c r="KZ409" s="317"/>
      <c r="LA409" s="317"/>
      <c r="LB409" s="317"/>
      <c r="LC409" s="317"/>
      <c r="LD409" s="317"/>
      <c r="LE409" s="317"/>
      <c r="LF409" s="317"/>
      <c r="LG409" s="317"/>
      <c r="LH409" s="317"/>
      <c r="LI409" s="317"/>
      <c r="LJ409" s="317"/>
      <c r="LK409" s="317"/>
      <c r="LL409" s="317"/>
      <c r="LM409" s="317"/>
      <c r="LN409" s="317"/>
      <c r="LO409" s="317"/>
      <c r="LP409" s="317"/>
      <c r="LQ409" s="317"/>
      <c r="LR409" s="317"/>
      <c r="LS409" s="317"/>
      <c r="LT409" s="317"/>
      <c r="LU409" s="317"/>
      <c r="LV409" s="317"/>
      <c r="LW409" s="317"/>
      <c r="LX409" s="317"/>
      <c r="LY409" s="317"/>
      <c r="LZ409" s="317"/>
      <c r="MA409" s="317"/>
      <c r="MB409" s="317"/>
      <c r="MC409" s="317"/>
      <c r="MD409" s="317"/>
      <c r="ME409" s="317"/>
      <c r="MF409" s="317"/>
      <c r="MG409" s="317"/>
      <c r="MH409" s="317"/>
      <c r="MI409" s="317"/>
      <c r="MJ409" s="317"/>
      <c r="MK409" s="317"/>
      <c r="ML409" s="317"/>
      <c r="MM409" s="317"/>
      <c r="MN409" s="317"/>
      <c r="MO409" s="317"/>
      <c r="MP409" s="317"/>
      <c r="MQ409" s="317"/>
      <c r="MR409" s="317"/>
      <c r="MS409" s="317"/>
      <c r="MT409" s="317"/>
      <c r="MU409" s="317"/>
      <c r="MV409" s="317"/>
      <c r="MW409" s="317"/>
      <c r="MX409" s="317"/>
      <c r="MY409" s="317"/>
      <c r="MZ409" s="317"/>
      <c r="NA409" s="317"/>
      <c r="NB409" s="317"/>
      <c r="NC409" s="317"/>
      <c r="ND409" s="317"/>
      <c r="NE409" s="317"/>
      <c r="NF409" s="317"/>
      <c r="NG409" s="317"/>
      <c r="NH409" s="317"/>
      <c r="NI409" s="317"/>
      <c r="NJ409" s="317"/>
      <c r="NK409" s="317"/>
      <c r="NL409" s="317"/>
      <c r="NM409" s="317"/>
      <c r="NN409" s="317"/>
      <c r="NO409" s="317"/>
      <c r="NP409" s="317"/>
      <c r="NQ409" s="317"/>
      <c r="NR409" s="317"/>
      <c r="NS409" s="317"/>
      <c r="NT409" s="317"/>
      <c r="NU409" s="317"/>
      <c r="NV409" s="317"/>
      <c r="NW409" s="317"/>
      <c r="NX409" s="317"/>
      <c r="NY409" s="317"/>
      <c r="NZ409" s="317"/>
      <c r="OA409" s="317"/>
      <c r="OB409" s="317"/>
      <c r="OC409" s="317"/>
      <c r="OD409" s="317"/>
      <c r="OE409" s="317"/>
      <c r="OF409" s="317"/>
      <c r="OG409" s="317"/>
      <c r="OH409" s="317"/>
      <c r="OI409" s="317"/>
      <c r="OJ409" s="317"/>
      <c r="OK409" s="317"/>
      <c r="OL409" s="317"/>
      <c r="OM409" s="317"/>
      <c r="ON409" s="317"/>
      <c r="OO409" s="317"/>
      <c r="OP409" s="317"/>
      <c r="OQ409" s="317"/>
      <c r="OR409" s="317"/>
      <c r="OS409" s="317"/>
      <c r="OT409" s="317"/>
      <c r="OU409" s="317"/>
      <c r="OV409" s="317"/>
      <c r="OW409" s="317"/>
      <c r="OX409" s="317"/>
      <c r="OY409" s="317"/>
      <c r="OZ409" s="317"/>
      <c r="PA409" s="317"/>
      <c r="PB409" s="317"/>
      <c r="PC409" s="317"/>
      <c r="PD409" s="317"/>
      <c r="PE409" s="317"/>
      <c r="PF409" s="317"/>
      <c r="PG409" s="317"/>
      <c r="PH409" s="317"/>
      <c r="PI409" s="317"/>
      <c r="PJ409" s="317"/>
      <c r="PK409" s="317"/>
      <c r="PL409" s="317"/>
      <c r="PM409" s="317"/>
      <c r="PN409" s="317"/>
      <c r="PO409" s="317"/>
      <c r="PP409" s="317"/>
      <c r="PQ409" s="317"/>
      <c r="PR409" s="317"/>
      <c r="PS409" s="317"/>
      <c r="PT409" s="317"/>
      <c r="PU409" s="317"/>
      <c r="PV409" s="317"/>
      <c r="PW409" s="317"/>
      <c r="PX409" s="317"/>
      <c r="PY409" s="317"/>
      <c r="PZ409" s="317"/>
      <c r="QA409" s="317"/>
      <c r="QB409" s="317"/>
      <c r="QC409" s="317"/>
      <c r="QD409" s="317"/>
      <c r="QE409" s="317"/>
      <c r="QF409" s="317"/>
      <c r="QG409" s="317"/>
      <c r="QH409" s="317"/>
      <c r="QI409" s="317"/>
      <c r="QJ409" s="317"/>
      <c r="QK409" s="317"/>
      <c r="QL409" s="317"/>
      <c r="QM409" s="317"/>
      <c r="QN409" s="317"/>
      <c r="QO409" s="317"/>
      <c r="QP409" s="317"/>
      <c r="QQ409" s="317"/>
      <c r="QR409" s="317"/>
      <c r="QS409" s="317"/>
      <c r="QT409" s="317"/>
      <c r="QU409" s="317"/>
      <c r="QV409" s="317"/>
      <c r="QW409" s="317"/>
      <c r="QX409" s="317"/>
      <c r="QY409" s="317"/>
      <c r="QZ409" s="317"/>
      <c r="RA409" s="317"/>
      <c r="RB409" s="317"/>
      <c r="RC409" s="317"/>
      <c r="RD409" s="317"/>
      <c r="RE409" s="317"/>
      <c r="RF409" s="317"/>
      <c r="RG409" s="317"/>
      <c r="RH409" s="317"/>
      <c r="RI409" s="317"/>
      <c r="RJ409" s="317"/>
      <c r="RK409" s="317"/>
      <c r="RL409" s="317"/>
      <c r="RM409" s="317"/>
      <c r="RN409" s="317"/>
      <c r="RO409" s="317"/>
      <c r="RP409" s="317"/>
      <c r="RQ409" s="317"/>
      <c r="RR409" s="317"/>
      <c r="RS409" s="317"/>
      <c r="RT409" s="317"/>
      <c r="RU409" s="317"/>
      <c r="RV409" s="317"/>
      <c r="RW409" s="317"/>
      <c r="RX409" s="317"/>
      <c r="RY409" s="317"/>
      <c r="RZ409" s="317"/>
      <c r="SA409" s="317"/>
      <c r="SB409" s="317"/>
      <c r="SC409" s="317"/>
      <c r="SD409" s="317"/>
      <c r="SE409" s="317"/>
      <c r="SF409" s="317"/>
      <c r="SG409" s="317"/>
      <c r="SH409" s="317"/>
      <c r="SI409" s="317"/>
      <c r="SJ409" s="317"/>
      <c r="SK409" s="317"/>
      <c r="SL409" s="317"/>
      <c r="SM409" s="317"/>
      <c r="SN409" s="317"/>
      <c r="SO409" s="317"/>
      <c r="SP409" s="317"/>
      <c r="SQ409" s="317"/>
      <c r="SR409" s="317"/>
      <c r="SS409" s="317"/>
      <c r="ST409" s="317"/>
      <c r="SU409" s="317"/>
      <c r="SV409" s="317"/>
      <c r="SW409" s="317"/>
      <c r="SX409" s="317"/>
      <c r="SY409" s="317"/>
      <c r="SZ409" s="317"/>
      <c r="TA409" s="317"/>
      <c r="TB409" s="317"/>
      <c r="TC409" s="317"/>
      <c r="TD409" s="317"/>
      <c r="TE409" s="317"/>
      <c r="TF409" s="317"/>
      <c r="TG409" s="317"/>
      <c r="TH409" s="317"/>
      <c r="TI409" s="317"/>
      <c r="TJ409" s="317"/>
      <c r="TK409" s="317"/>
      <c r="TL409" s="317"/>
      <c r="TM409" s="317"/>
      <c r="TN409" s="317"/>
      <c r="TO409" s="317"/>
      <c r="TP409" s="317"/>
      <c r="TQ409" s="317"/>
      <c r="TR409" s="317"/>
      <c r="TS409" s="317"/>
      <c r="TT409" s="317"/>
      <c r="TU409" s="317"/>
      <c r="TV409" s="317"/>
      <c r="TW409" s="317"/>
      <c r="TX409" s="317"/>
      <c r="TY409" s="317"/>
      <c r="TZ409" s="317"/>
      <c r="UA409" s="317"/>
      <c r="UB409" s="317"/>
      <c r="UC409" s="317"/>
      <c r="UD409" s="317"/>
      <c r="UE409" s="317"/>
      <c r="UF409" s="317"/>
      <c r="UG409" s="317"/>
      <c r="UH409" s="317"/>
      <c r="UI409" s="317"/>
      <c r="UJ409" s="317"/>
      <c r="UK409" s="317"/>
      <c r="UL409" s="317"/>
      <c r="UM409" s="317"/>
      <c r="UN409" s="317"/>
      <c r="UO409" s="317"/>
      <c r="UP409" s="317"/>
      <c r="UQ409" s="317"/>
      <c r="UR409" s="317"/>
      <c r="US409" s="317"/>
      <c r="UT409" s="317"/>
      <c r="UU409" s="317"/>
      <c r="UV409" s="317"/>
      <c r="UW409" s="317"/>
      <c r="UX409" s="317"/>
      <c r="UY409" s="317"/>
      <c r="UZ409" s="317"/>
      <c r="VA409" s="317"/>
      <c r="VB409" s="317"/>
      <c r="VC409" s="317"/>
      <c r="VD409" s="317"/>
      <c r="VE409" s="317"/>
      <c r="VF409" s="317"/>
      <c r="VG409" s="317"/>
      <c r="VH409" s="317"/>
      <c r="VI409" s="317"/>
      <c r="VJ409" s="317"/>
      <c r="VK409" s="317"/>
      <c r="VL409" s="317"/>
      <c r="VM409" s="317"/>
      <c r="VN409" s="317"/>
      <c r="VO409" s="317"/>
      <c r="VP409" s="317"/>
      <c r="VQ409" s="317"/>
      <c r="VR409" s="317"/>
      <c r="VS409" s="317"/>
      <c r="VT409" s="317"/>
      <c r="VU409" s="317"/>
      <c r="VV409" s="317"/>
      <c r="VW409" s="317"/>
      <c r="VX409" s="317"/>
      <c r="VY409" s="317"/>
      <c r="VZ409" s="317"/>
      <c r="WA409" s="317"/>
      <c r="WB409" s="317"/>
      <c r="WC409" s="317"/>
      <c r="WD409" s="317"/>
      <c r="WE409" s="317"/>
      <c r="WF409" s="317"/>
      <c r="WG409" s="317"/>
      <c r="WH409" s="317"/>
      <c r="WI409" s="317"/>
      <c r="WJ409" s="317"/>
      <c r="WK409" s="317"/>
      <c r="WL409" s="317"/>
      <c r="WM409" s="317"/>
      <c r="WN409" s="317"/>
      <c r="WO409" s="317"/>
      <c r="WP409" s="317"/>
      <c r="WQ409" s="317"/>
      <c r="WR409" s="317"/>
      <c r="WS409" s="317"/>
      <c r="WT409" s="317"/>
      <c r="WU409" s="317"/>
      <c r="WV409" s="317"/>
      <c r="WW409" s="317"/>
      <c r="WX409" s="317"/>
      <c r="WY409" s="317"/>
      <c r="WZ409" s="317"/>
      <c r="XA409" s="317"/>
      <c r="XB409" s="317"/>
      <c r="XC409" s="317"/>
      <c r="XD409" s="317"/>
      <c r="XE409" s="317"/>
      <c r="XF409" s="317"/>
      <c r="XG409" s="317"/>
      <c r="XH409" s="317"/>
      <c r="XI409" s="317"/>
      <c r="XJ409" s="317"/>
      <c r="XK409" s="317"/>
      <c r="XL409" s="317"/>
      <c r="XM409" s="317"/>
      <c r="XN409" s="317"/>
      <c r="XO409" s="317"/>
      <c r="XP409" s="317"/>
      <c r="XQ409" s="317"/>
      <c r="XR409" s="317"/>
      <c r="XS409" s="317"/>
      <c r="XT409" s="317"/>
      <c r="XU409" s="317"/>
      <c r="XV409" s="317"/>
      <c r="XW409" s="317"/>
      <c r="XX409" s="317"/>
      <c r="XY409" s="317"/>
      <c r="XZ409" s="317"/>
      <c r="YA409" s="317"/>
      <c r="YB409" s="317"/>
      <c r="YC409" s="317"/>
      <c r="YD409" s="317"/>
      <c r="YE409" s="317"/>
      <c r="YF409" s="317"/>
      <c r="YG409" s="317"/>
      <c r="YH409" s="317"/>
      <c r="YI409" s="317"/>
      <c r="YJ409" s="317"/>
      <c r="YK409" s="317"/>
      <c r="YL409" s="317"/>
      <c r="YM409" s="317"/>
      <c r="YN409" s="317"/>
      <c r="YO409" s="317"/>
      <c r="YP409" s="317"/>
      <c r="YQ409" s="317"/>
      <c r="YR409" s="317"/>
      <c r="YS409" s="317"/>
      <c r="YT409" s="317"/>
      <c r="YU409" s="317"/>
      <c r="YV409" s="317"/>
      <c r="YW409" s="317"/>
      <c r="YX409" s="317"/>
      <c r="YY409" s="317"/>
      <c r="YZ409" s="317"/>
      <c r="ZA409" s="317"/>
      <c r="ZB409" s="317"/>
      <c r="ZC409" s="317"/>
      <c r="ZD409" s="317"/>
      <c r="ZE409" s="317"/>
      <c r="ZF409" s="317"/>
      <c r="ZG409" s="317"/>
      <c r="ZH409" s="317"/>
      <c r="ZI409" s="317"/>
      <c r="ZJ409" s="317"/>
      <c r="ZK409" s="317"/>
      <c r="ZL409" s="317"/>
      <c r="ZM409" s="317"/>
      <c r="ZN409" s="317"/>
      <c r="ZO409" s="317"/>
      <c r="ZP409" s="317"/>
      <c r="ZQ409" s="317"/>
      <c r="ZR409" s="317"/>
      <c r="ZS409" s="317"/>
      <c r="ZT409" s="317"/>
      <c r="ZU409" s="317"/>
      <c r="ZV409" s="317"/>
      <c r="ZW409" s="317"/>
      <c r="ZX409" s="317"/>
      <c r="ZY409" s="317"/>
      <c r="ZZ409" s="317"/>
      <c r="AAA409" s="317"/>
      <c r="AAB409" s="317"/>
      <c r="AAC409" s="317"/>
      <c r="AAD409" s="317"/>
      <c r="AAE409" s="317"/>
      <c r="AAF409" s="317"/>
      <c r="AAG409" s="317"/>
      <c r="AAH409" s="317"/>
      <c r="AAI409" s="317"/>
      <c r="AAJ409" s="317"/>
      <c r="AAK409" s="317"/>
      <c r="AAL409" s="317"/>
      <c r="AAM409" s="317"/>
      <c r="AAN409" s="317"/>
      <c r="AAO409" s="317"/>
      <c r="AAP409" s="317"/>
      <c r="AAQ409" s="317"/>
      <c r="AAR409" s="317"/>
      <c r="AAS409" s="317"/>
      <c r="AAT409" s="317"/>
      <c r="AAU409" s="317"/>
      <c r="AAV409" s="317"/>
      <c r="AAW409" s="317"/>
      <c r="AAX409" s="317"/>
      <c r="AAY409" s="317"/>
      <c r="AAZ409" s="317"/>
      <c r="ABA409" s="317"/>
      <c r="ABB409" s="317"/>
      <c r="ABC409" s="317"/>
      <c r="ABD409" s="317"/>
      <c r="ABE409" s="317"/>
      <c r="ABF409" s="317"/>
      <c r="ABG409" s="317"/>
      <c r="ABH409" s="317"/>
      <c r="ABI409" s="317"/>
      <c r="ABJ409" s="317"/>
      <c r="ABK409" s="317"/>
      <c r="ABL409" s="317"/>
      <c r="ABM409" s="317"/>
      <c r="ABN409" s="317"/>
      <c r="ABO409" s="317"/>
      <c r="ABP409" s="317"/>
      <c r="ABQ409" s="317"/>
      <c r="ABR409" s="317"/>
      <c r="ABS409" s="317"/>
      <c r="ABT409" s="317"/>
      <c r="ABU409" s="317"/>
      <c r="ABV409" s="317"/>
      <c r="ABW409" s="317"/>
      <c r="ABX409" s="317"/>
      <c r="ABY409" s="317"/>
      <c r="ABZ409" s="317"/>
      <c r="ACA409" s="317"/>
      <c r="ACB409" s="317"/>
      <c r="ACC409" s="317"/>
      <c r="ACD409" s="317"/>
      <c r="ACE409" s="317"/>
      <c r="ACF409" s="317"/>
      <c r="ACG409" s="317"/>
      <c r="ACH409" s="317"/>
      <c r="ACI409" s="317"/>
      <c r="ACJ409" s="317"/>
      <c r="ACK409" s="317"/>
      <c r="ACL409" s="317"/>
      <c r="ACM409" s="317"/>
      <c r="ACN409" s="317"/>
      <c r="ACO409" s="317"/>
      <c r="ACP409" s="317"/>
      <c r="ACQ409" s="317"/>
      <c r="ACR409" s="317"/>
      <c r="ACS409" s="317"/>
      <c r="ACT409" s="317"/>
      <c r="ACU409" s="317"/>
      <c r="ACV409" s="317"/>
      <c r="ACW409" s="317"/>
      <c r="ACX409" s="317"/>
      <c r="ACY409" s="317"/>
      <c r="ACZ409" s="317"/>
      <c r="ADA409" s="317"/>
      <c r="ADB409" s="317"/>
      <c r="ADC409" s="317"/>
      <c r="ADD409" s="317"/>
      <c r="ADE409" s="317"/>
      <c r="ADF409" s="317"/>
      <c r="ADG409" s="317"/>
      <c r="ADH409" s="317"/>
      <c r="ADI409" s="317"/>
      <c r="ADJ409" s="317"/>
      <c r="ADK409" s="317"/>
      <c r="ADL409" s="317"/>
      <c r="ADM409" s="317"/>
      <c r="ADN409" s="317"/>
      <c r="ADO409" s="317"/>
      <c r="ADP409" s="317"/>
      <c r="ADQ409" s="317"/>
      <c r="ADR409" s="317"/>
      <c r="ADS409" s="317"/>
      <c r="ADT409" s="317"/>
      <c r="ADU409" s="317"/>
      <c r="ADV409" s="317"/>
      <c r="ADW409" s="317"/>
      <c r="ADX409" s="317"/>
      <c r="ADY409" s="317"/>
      <c r="ADZ409" s="317"/>
      <c r="AEA409" s="317"/>
      <c r="AEB409" s="317"/>
      <c r="AEC409" s="317"/>
      <c r="AED409" s="317"/>
      <c r="AEE409" s="317"/>
      <c r="AEF409" s="317"/>
      <c r="AEG409" s="317"/>
      <c r="AEH409" s="317"/>
      <c r="AEI409" s="317"/>
      <c r="AEJ409" s="317"/>
      <c r="AEK409" s="317"/>
      <c r="AEL409" s="317"/>
      <c r="AEM409" s="317"/>
      <c r="AEN409" s="317"/>
      <c r="AEO409" s="317"/>
      <c r="AEP409" s="317"/>
      <c r="AEQ409" s="317"/>
      <c r="AER409" s="317"/>
      <c r="AES409" s="317"/>
    </row>
    <row r="410" spans="2:825" s="332" customFormat="1" ht="12.75" customHeight="1" x14ac:dyDescent="0.2">
      <c r="B410" s="331" t="s">
        <v>14683</v>
      </c>
      <c r="C410" s="319">
        <v>37860.800000000003</v>
      </c>
      <c r="D410" s="320" t="s">
        <v>14684</v>
      </c>
      <c r="E410" s="317"/>
      <c r="F410" s="317"/>
      <c r="G410" s="317"/>
      <c r="H410" s="317"/>
      <c r="I410" s="317"/>
      <c r="J410" s="317"/>
      <c r="K410" s="317"/>
      <c r="L410" s="317"/>
      <c r="M410" s="317"/>
      <c r="N410" s="317"/>
      <c r="O410" s="317"/>
      <c r="P410" s="317"/>
      <c r="Q410" s="317"/>
      <c r="R410" s="317"/>
      <c r="S410" s="317"/>
      <c r="T410" s="317"/>
      <c r="U410" s="317"/>
      <c r="V410" s="317"/>
      <c r="W410" s="317"/>
      <c r="X410" s="317"/>
      <c r="Y410" s="317"/>
      <c r="Z410" s="317"/>
      <c r="AA410" s="317"/>
      <c r="AB410" s="317"/>
      <c r="AC410" s="317"/>
      <c r="AD410" s="317"/>
      <c r="AE410" s="317"/>
      <c r="AF410" s="317"/>
      <c r="AG410" s="317"/>
      <c r="AH410" s="317"/>
      <c r="AI410" s="317"/>
      <c r="AJ410" s="317"/>
      <c r="AK410" s="317"/>
      <c r="AL410" s="317"/>
      <c r="AM410" s="317"/>
      <c r="AN410" s="317"/>
      <c r="AO410" s="317"/>
      <c r="AP410" s="317"/>
      <c r="AQ410" s="317"/>
      <c r="AR410" s="317"/>
      <c r="AS410" s="317"/>
      <c r="AT410" s="317"/>
      <c r="AU410" s="317"/>
      <c r="AV410" s="317"/>
      <c r="AW410" s="317"/>
      <c r="AX410" s="317"/>
      <c r="AY410" s="317"/>
      <c r="AZ410" s="317"/>
      <c r="BA410" s="317"/>
      <c r="BB410" s="317"/>
      <c r="BC410" s="317"/>
      <c r="BD410" s="317"/>
      <c r="BE410" s="317"/>
      <c r="BF410" s="317"/>
      <c r="BG410" s="317"/>
      <c r="BH410" s="317"/>
      <c r="BI410" s="317"/>
      <c r="BJ410" s="317"/>
      <c r="BK410" s="317"/>
      <c r="BL410" s="317"/>
      <c r="BM410" s="317"/>
      <c r="BN410" s="317"/>
      <c r="BO410" s="317"/>
      <c r="BP410" s="317"/>
      <c r="BQ410" s="317"/>
      <c r="BR410" s="317"/>
      <c r="BS410" s="317"/>
      <c r="BT410" s="317"/>
      <c r="BU410" s="317"/>
      <c r="BV410" s="317"/>
      <c r="BW410" s="317"/>
      <c r="BX410" s="317"/>
      <c r="BY410" s="317"/>
      <c r="BZ410" s="317"/>
      <c r="CA410" s="317"/>
      <c r="CB410" s="317"/>
      <c r="CC410" s="317"/>
      <c r="CD410" s="317"/>
      <c r="CE410" s="317"/>
      <c r="CF410" s="317"/>
      <c r="CG410" s="317"/>
      <c r="CH410" s="317"/>
      <c r="CI410" s="317"/>
      <c r="CJ410" s="317"/>
      <c r="CK410" s="317"/>
      <c r="CL410" s="317"/>
      <c r="CM410" s="317"/>
      <c r="CN410" s="317"/>
      <c r="CO410" s="317"/>
      <c r="CP410" s="317"/>
      <c r="CQ410" s="317"/>
      <c r="CR410" s="317"/>
      <c r="CS410" s="317"/>
      <c r="CT410" s="317"/>
      <c r="CU410" s="317"/>
      <c r="CV410" s="317"/>
      <c r="CW410" s="317"/>
      <c r="CX410" s="317"/>
      <c r="CY410" s="317"/>
      <c r="CZ410" s="317"/>
      <c r="DA410" s="317"/>
      <c r="DB410" s="317"/>
      <c r="DC410" s="317"/>
      <c r="DD410" s="317"/>
      <c r="DE410" s="317"/>
      <c r="DF410" s="317"/>
      <c r="DG410" s="317"/>
      <c r="DH410" s="317"/>
      <c r="DI410" s="317"/>
      <c r="DJ410" s="317"/>
      <c r="DK410" s="317"/>
      <c r="DL410" s="317"/>
      <c r="DM410" s="317"/>
      <c r="DN410" s="317"/>
      <c r="DO410" s="317"/>
      <c r="DP410" s="317"/>
      <c r="DQ410" s="317"/>
      <c r="DR410" s="317"/>
      <c r="DS410" s="317"/>
      <c r="DT410" s="317"/>
      <c r="DU410" s="317"/>
      <c r="DV410" s="317"/>
      <c r="DW410" s="317"/>
      <c r="DX410" s="317"/>
      <c r="DY410" s="317"/>
      <c r="DZ410" s="317"/>
      <c r="EA410" s="317"/>
      <c r="EB410" s="317"/>
      <c r="EC410" s="317"/>
      <c r="ED410" s="317"/>
      <c r="EE410" s="317"/>
      <c r="EF410" s="317"/>
      <c r="EG410" s="317"/>
      <c r="EH410" s="317"/>
      <c r="EI410" s="317"/>
      <c r="EJ410" s="317"/>
      <c r="EK410" s="317"/>
      <c r="EL410" s="317"/>
      <c r="EM410" s="317"/>
      <c r="EN410" s="317"/>
      <c r="EO410" s="317"/>
      <c r="EP410" s="317"/>
      <c r="EQ410" s="317"/>
      <c r="ER410" s="317"/>
      <c r="ES410" s="317"/>
      <c r="ET410" s="317"/>
      <c r="EU410" s="317"/>
      <c r="EV410" s="317"/>
      <c r="EW410" s="317"/>
      <c r="EX410" s="317"/>
      <c r="EY410" s="317"/>
      <c r="EZ410" s="317"/>
      <c r="FA410" s="317"/>
      <c r="FB410" s="317"/>
      <c r="FC410" s="317"/>
      <c r="FD410" s="317"/>
      <c r="FE410" s="317"/>
      <c r="FF410" s="317"/>
      <c r="FG410" s="317"/>
      <c r="FH410" s="317"/>
      <c r="FI410" s="317"/>
      <c r="FJ410" s="317"/>
      <c r="FK410" s="317"/>
      <c r="FL410" s="317"/>
      <c r="FM410" s="317"/>
      <c r="FN410" s="317"/>
      <c r="FO410" s="317"/>
      <c r="FP410" s="317"/>
      <c r="FQ410" s="317"/>
      <c r="FR410" s="317"/>
      <c r="FS410" s="317"/>
      <c r="FT410" s="317"/>
      <c r="FU410" s="317"/>
      <c r="FV410" s="317"/>
      <c r="FW410" s="317"/>
      <c r="FX410" s="317"/>
      <c r="FY410" s="317"/>
      <c r="FZ410" s="317"/>
      <c r="GA410" s="317"/>
      <c r="GB410" s="317"/>
      <c r="GC410" s="317"/>
      <c r="GD410" s="317"/>
      <c r="GE410" s="317"/>
      <c r="GF410" s="317"/>
      <c r="GG410" s="317"/>
      <c r="GH410" s="317"/>
      <c r="GI410" s="317"/>
      <c r="GJ410" s="317"/>
      <c r="GK410" s="317"/>
      <c r="GL410" s="317"/>
      <c r="GM410" s="317"/>
      <c r="GN410" s="317"/>
      <c r="GO410" s="317"/>
      <c r="GP410" s="317"/>
      <c r="GQ410" s="317"/>
      <c r="GR410" s="317"/>
      <c r="GS410" s="317"/>
      <c r="GT410" s="317"/>
      <c r="GU410" s="317"/>
      <c r="GV410" s="317"/>
      <c r="GW410" s="317"/>
      <c r="GX410" s="317"/>
      <c r="GY410" s="317"/>
      <c r="GZ410" s="317"/>
      <c r="HA410" s="317"/>
      <c r="HB410" s="317"/>
      <c r="HC410" s="317"/>
      <c r="HD410" s="317"/>
      <c r="HE410" s="317"/>
      <c r="HF410" s="317"/>
      <c r="HG410" s="317"/>
      <c r="HH410" s="317"/>
      <c r="HI410" s="317"/>
      <c r="HJ410" s="317"/>
      <c r="HK410" s="317"/>
      <c r="HL410" s="317"/>
      <c r="HM410" s="317"/>
      <c r="HN410" s="317"/>
      <c r="HO410" s="317"/>
      <c r="HP410" s="317"/>
      <c r="HQ410" s="317"/>
      <c r="HR410" s="317"/>
      <c r="HS410" s="317"/>
      <c r="HT410" s="317"/>
      <c r="HU410" s="317"/>
      <c r="HV410" s="317"/>
      <c r="HW410" s="317"/>
      <c r="HX410" s="317"/>
      <c r="HY410" s="317"/>
      <c r="HZ410" s="317"/>
      <c r="IA410" s="317"/>
      <c r="IB410" s="317"/>
      <c r="IC410" s="317"/>
      <c r="ID410" s="317"/>
      <c r="IE410" s="317"/>
      <c r="IF410" s="317"/>
      <c r="IG410" s="317"/>
      <c r="IH410" s="317"/>
      <c r="II410" s="317"/>
      <c r="IJ410" s="317"/>
      <c r="IK410" s="317"/>
      <c r="IL410" s="317"/>
      <c r="IM410" s="317"/>
      <c r="IN410" s="317"/>
      <c r="IO410" s="317"/>
      <c r="IP410" s="317"/>
      <c r="IQ410" s="317"/>
      <c r="IR410" s="317"/>
      <c r="IS410" s="317"/>
      <c r="IT410" s="317"/>
      <c r="IU410" s="317"/>
      <c r="IV410" s="317"/>
      <c r="IW410" s="317"/>
      <c r="IX410" s="317"/>
      <c r="IY410" s="317"/>
      <c r="IZ410" s="317"/>
      <c r="JA410" s="317"/>
      <c r="JB410" s="317"/>
      <c r="JC410" s="317"/>
      <c r="JD410" s="317"/>
      <c r="JE410" s="317"/>
      <c r="JF410" s="317"/>
      <c r="JG410" s="317"/>
      <c r="JH410" s="317"/>
      <c r="JI410" s="317"/>
      <c r="JJ410" s="317"/>
      <c r="JK410" s="317"/>
      <c r="JL410" s="317"/>
      <c r="JM410" s="317"/>
      <c r="JN410" s="317"/>
      <c r="JO410" s="317"/>
      <c r="JP410" s="317"/>
      <c r="JQ410" s="317"/>
      <c r="JR410" s="317"/>
      <c r="JS410" s="317"/>
      <c r="JT410" s="317"/>
      <c r="JU410" s="317"/>
      <c r="JV410" s="317"/>
      <c r="JW410" s="317"/>
      <c r="JX410" s="317"/>
      <c r="JY410" s="317"/>
      <c r="JZ410" s="317"/>
      <c r="KA410" s="317"/>
      <c r="KB410" s="317"/>
      <c r="KC410" s="317"/>
      <c r="KD410" s="317"/>
      <c r="KE410" s="317"/>
      <c r="KF410" s="317"/>
      <c r="KG410" s="317"/>
      <c r="KH410" s="317"/>
      <c r="KI410" s="317"/>
      <c r="KJ410" s="317"/>
      <c r="KK410" s="317"/>
      <c r="KL410" s="317"/>
      <c r="KM410" s="317"/>
      <c r="KN410" s="317"/>
      <c r="KO410" s="317"/>
      <c r="KP410" s="317"/>
      <c r="KQ410" s="317"/>
      <c r="KR410" s="317"/>
      <c r="KS410" s="317"/>
      <c r="KT410" s="317"/>
      <c r="KU410" s="317"/>
      <c r="KV410" s="317"/>
      <c r="KW410" s="317"/>
      <c r="KX410" s="317"/>
      <c r="KY410" s="317"/>
      <c r="KZ410" s="317"/>
      <c r="LA410" s="317"/>
      <c r="LB410" s="317"/>
      <c r="LC410" s="317"/>
      <c r="LD410" s="317"/>
      <c r="LE410" s="317"/>
      <c r="LF410" s="317"/>
      <c r="LG410" s="317"/>
      <c r="LH410" s="317"/>
      <c r="LI410" s="317"/>
      <c r="LJ410" s="317"/>
      <c r="LK410" s="317"/>
      <c r="LL410" s="317"/>
      <c r="LM410" s="317"/>
      <c r="LN410" s="317"/>
      <c r="LO410" s="317"/>
      <c r="LP410" s="317"/>
      <c r="LQ410" s="317"/>
      <c r="LR410" s="317"/>
      <c r="LS410" s="317"/>
      <c r="LT410" s="317"/>
      <c r="LU410" s="317"/>
      <c r="LV410" s="317"/>
      <c r="LW410" s="317"/>
      <c r="LX410" s="317"/>
      <c r="LY410" s="317"/>
      <c r="LZ410" s="317"/>
      <c r="MA410" s="317"/>
      <c r="MB410" s="317"/>
      <c r="MC410" s="317"/>
      <c r="MD410" s="317"/>
      <c r="ME410" s="317"/>
      <c r="MF410" s="317"/>
      <c r="MG410" s="317"/>
      <c r="MH410" s="317"/>
      <c r="MI410" s="317"/>
      <c r="MJ410" s="317"/>
      <c r="MK410" s="317"/>
      <c r="ML410" s="317"/>
      <c r="MM410" s="317"/>
      <c r="MN410" s="317"/>
      <c r="MO410" s="317"/>
      <c r="MP410" s="317"/>
      <c r="MQ410" s="317"/>
      <c r="MR410" s="317"/>
      <c r="MS410" s="317"/>
      <c r="MT410" s="317"/>
      <c r="MU410" s="317"/>
      <c r="MV410" s="317"/>
      <c r="MW410" s="317"/>
      <c r="MX410" s="317"/>
      <c r="MY410" s="317"/>
      <c r="MZ410" s="317"/>
      <c r="NA410" s="317"/>
      <c r="NB410" s="317"/>
      <c r="NC410" s="317"/>
      <c r="ND410" s="317"/>
      <c r="NE410" s="317"/>
      <c r="NF410" s="317"/>
      <c r="NG410" s="317"/>
      <c r="NH410" s="317"/>
      <c r="NI410" s="317"/>
      <c r="NJ410" s="317"/>
      <c r="NK410" s="317"/>
      <c r="NL410" s="317"/>
      <c r="NM410" s="317"/>
      <c r="NN410" s="317"/>
      <c r="NO410" s="317"/>
      <c r="NP410" s="317"/>
      <c r="NQ410" s="317"/>
      <c r="NR410" s="317"/>
      <c r="NS410" s="317"/>
      <c r="NT410" s="317"/>
      <c r="NU410" s="317"/>
      <c r="NV410" s="317"/>
      <c r="NW410" s="317"/>
      <c r="NX410" s="317"/>
      <c r="NY410" s="317"/>
      <c r="NZ410" s="317"/>
      <c r="OA410" s="317"/>
      <c r="OB410" s="317"/>
      <c r="OC410" s="317"/>
      <c r="OD410" s="317"/>
      <c r="OE410" s="317"/>
      <c r="OF410" s="317"/>
      <c r="OG410" s="317"/>
      <c r="OH410" s="317"/>
      <c r="OI410" s="317"/>
      <c r="OJ410" s="317"/>
      <c r="OK410" s="317"/>
      <c r="OL410" s="317"/>
      <c r="OM410" s="317"/>
      <c r="ON410" s="317"/>
      <c r="OO410" s="317"/>
      <c r="OP410" s="317"/>
      <c r="OQ410" s="317"/>
      <c r="OR410" s="317"/>
      <c r="OS410" s="317"/>
      <c r="OT410" s="317"/>
      <c r="OU410" s="317"/>
      <c r="OV410" s="317"/>
      <c r="OW410" s="317"/>
      <c r="OX410" s="317"/>
      <c r="OY410" s="317"/>
      <c r="OZ410" s="317"/>
      <c r="PA410" s="317"/>
      <c r="PB410" s="317"/>
      <c r="PC410" s="317"/>
      <c r="PD410" s="317"/>
      <c r="PE410" s="317"/>
      <c r="PF410" s="317"/>
      <c r="PG410" s="317"/>
      <c r="PH410" s="317"/>
      <c r="PI410" s="317"/>
      <c r="PJ410" s="317"/>
      <c r="PK410" s="317"/>
      <c r="PL410" s="317"/>
      <c r="PM410" s="317"/>
      <c r="PN410" s="317"/>
      <c r="PO410" s="317"/>
      <c r="PP410" s="317"/>
      <c r="PQ410" s="317"/>
      <c r="PR410" s="317"/>
      <c r="PS410" s="317"/>
      <c r="PT410" s="317"/>
      <c r="PU410" s="317"/>
      <c r="PV410" s="317"/>
      <c r="PW410" s="317"/>
      <c r="PX410" s="317"/>
      <c r="PY410" s="317"/>
      <c r="PZ410" s="317"/>
      <c r="QA410" s="317"/>
      <c r="QB410" s="317"/>
      <c r="QC410" s="317"/>
      <c r="QD410" s="317"/>
      <c r="QE410" s="317"/>
      <c r="QF410" s="317"/>
      <c r="QG410" s="317"/>
      <c r="QH410" s="317"/>
      <c r="QI410" s="317"/>
      <c r="QJ410" s="317"/>
      <c r="QK410" s="317"/>
      <c r="QL410" s="317"/>
      <c r="QM410" s="317"/>
      <c r="QN410" s="317"/>
      <c r="QO410" s="317"/>
      <c r="QP410" s="317"/>
      <c r="QQ410" s="317"/>
      <c r="QR410" s="317"/>
      <c r="QS410" s="317"/>
      <c r="QT410" s="317"/>
      <c r="QU410" s="317"/>
      <c r="QV410" s="317"/>
      <c r="QW410" s="317"/>
      <c r="QX410" s="317"/>
      <c r="QY410" s="317"/>
      <c r="QZ410" s="317"/>
      <c r="RA410" s="317"/>
      <c r="RB410" s="317"/>
      <c r="RC410" s="317"/>
      <c r="RD410" s="317"/>
      <c r="RE410" s="317"/>
      <c r="RF410" s="317"/>
      <c r="RG410" s="317"/>
      <c r="RH410" s="317"/>
      <c r="RI410" s="317"/>
      <c r="RJ410" s="317"/>
      <c r="RK410" s="317"/>
      <c r="RL410" s="317"/>
      <c r="RM410" s="317"/>
      <c r="RN410" s="317"/>
      <c r="RO410" s="317"/>
      <c r="RP410" s="317"/>
      <c r="RQ410" s="317"/>
      <c r="RR410" s="317"/>
      <c r="RS410" s="317"/>
      <c r="RT410" s="317"/>
      <c r="RU410" s="317"/>
      <c r="RV410" s="317"/>
      <c r="RW410" s="317"/>
      <c r="RX410" s="317"/>
      <c r="RY410" s="317"/>
      <c r="RZ410" s="317"/>
      <c r="SA410" s="317"/>
      <c r="SB410" s="317"/>
      <c r="SC410" s="317"/>
      <c r="SD410" s="317"/>
      <c r="SE410" s="317"/>
      <c r="SF410" s="317"/>
      <c r="SG410" s="317"/>
      <c r="SH410" s="317"/>
      <c r="SI410" s="317"/>
      <c r="SJ410" s="317"/>
      <c r="SK410" s="317"/>
      <c r="SL410" s="317"/>
      <c r="SM410" s="317"/>
      <c r="SN410" s="317"/>
      <c r="SO410" s="317"/>
      <c r="SP410" s="317"/>
      <c r="SQ410" s="317"/>
      <c r="SR410" s="317"/>
      <c r="SS410" s="317"/>
      <c r="ST410" s="317"/>
      <c r="SU410" s="317"/>
      <c r="SV410" s="317"/>
      <c r="SW410" s="317"/>
      <c r="SX410" s="317"/>
      <c r="SY410" s="317"/>
      <c r="SZ410" s="317"/>
      <c r="TA410" s="317"/>
      <c r="TB410" s="317"/>
      <c r="TC410" s="317"/>
      <c r="TD410" s="317"/>
      <c r="TE410" s="317"/>
      <c r="TF410" s="317"/>
      <c r="TG410" s="317"/>
      <c r="TH410" s="317"/>
      <c r="TI410" s="317"/>
      <c r="TJ410" s="317"/>
      <c r="TK410" s="317"/>
      <c r="TL410" s="317"/>
      <c r="TM410" s="317"/>
      <c r="TN410" s="317"/>
      <c r="TO410" s="317"/>
      <c r="TP410" s="317"/>
      <c r="TQ410" s="317"/>
      <c r="TR410" s="317"/>
      <c r="TS410" s="317"/>
      <c r="TT410" s="317"/>
      <c r="TU410" s="317"/>
      <c r="TV410" s="317"/>
      <c r="TW410" s="317"/>
      <c r="TX410" s="317"/>
      <c r="TY410" s="317"/>
      <c r="TZ410" s="317"/>
      <c r="UA410" s="317"/>
      <c r="UB410" s="317"/>
      <c r="UC410" s="317"/>
      <c r="UD410" s="317"/>
      <c r="UE410" s="317"/>
      <c r="UF410" s="317"/>
      <c r="UG410" s="317"/>
      <c r="UH410" s="317"/>
      <c r="UI410" s="317"/>
      <c r="UJ410" s="317"/>
      <c r="UK410" s="317"/>
      <c r="UL410" s="317"/>
      <c r="UM410" s="317"/>
      <c r="UN410" s="317"/>
      <c r="UO410" s="317"/>
      <c r="UP410" s="317"/>
      <c r="UQ410" s="317"/>
      <c r="UR410" s="317"/>
      <c r="US410" s="317"/>
      <c r="UT410" s="317"/>
      <c r="UU410" s="317"/>
      <c r="UV410" s="317"/>
      <c r="UW410" s="317"/>
      <c r="UX410" s="317"/>
      <c r="UY410" s="317"/>
      <c r="UZ410" s="317"/>
      <c r="VA410" s="317"/>
      <c r="VB410" s="317"/>
      <c r="VC410" s="317"/>
      <c r="VD410" s="317"/>
      <c r="VE410" s="317"/>
      <c r="VF410" s="317"/>
      <c r="VG410" s="317"/>
      <c r="VH410" s="317"/>
      <c r="VI410" s="317"/>
      <c r="VJ410" s="317"/>
      <c r="VK410" s="317"/>
      <c r="VL410" s="317"/>
      <c r="VM410" s="317"/>
      <c r="VN410" s="317"/>
      <c r="VO410" s="317"/>
      <c r="VP410" s="317"/>
      <c r="VQ410" s="317"/>
      <c r="VR410" s="317"/>
      <c r="VS410" s="317"/>
      <c r="VT410" s="317"/>
      <c r="VU410" s="317"/>
      <c r="VV410" s="317"/>
      <c r="VW410" s="317"/>
      <c r="VX410" s="317"/>
      <c r="VY410" s="317"/>
      <c r="VZ410" s="317"/>
      <c r="WA410" s="317"/>
      <c r="WB410" s="317"/>
      <c r="WC410" s="317"/>
      <c r="WD410" s="317"/>
      <c r="WE410" s="317"/>
      <c r="WF410" s="317"/>
      <c r="WG410" s="317"/>
      <c r="WH410" s="317"/>
      <c r="WI410" s="317"/>
      <c r="WJ410" s="317"/>
      <c r="WK410" s="317"/>
      <c r="WL410" s="317"/>
      <c r="WM410" s="317"/>
      <c r="WN410" s="317"/>
      <c r="WO410" s="317"/>
      <c r="WP410" s="317"/>
      <c r="WQ410" s="317"/>
      <c r="WR410" s="317"/>
      <c r="WS410" s="317"/>
      <c r="WT410" s="317"/>
      <c r="WU410" s="317"/>
      <c r="WV410" s="317"/>
      <c r="WW410" s="317"/>
      <c r="WX410" s="317"/>
      <c r="WY410" s="317"/>
      <c r="WZ410" s="317"/>
      <c r="XA410" s="317"/>
      <c r="XB410" s="317"/>
      <c r="XC410" s="317"/>
      <c r="XD410" s="317"/>
      <c r="XE410" s="317"/>
      <c r="XF410" s="317"/>
      <c r="XG410" s="317"/>
      <c r="XH410" s="317"/>
      <c r="XI410" s="317"/>
      <c r="XJ410" s="317"/>
      <c r="XK410" s="317"/>
      <c r="XL410" s="317"/>
      <c r="XM410" s="317"/>
      <c r="XN410" s="317"/>
      <c r="XO410" s="317"/>
      <c r="XP410" s="317"/>
      <c r="XQ410" s="317"/>
      <c r="XR410" s="317"/>
      <c r="XS410" s="317"/>
      <c r="XT410" s="317"/>
      <c r="XU410" s="317"/>
      <c r="XV410" s="317"/>
      <c r="XW410" s="317"/>
      <c r="XX410" s="317"/>
      <c r="XY410" s="317"/>
      <c r="XZ410" s="317"/>
      <c r="YA410" s="317"/>
      <c r="YB410" s="317"/>
      <c r="YC410" s="317"/>
      <c r="YD410" s="317"/>
      <c r="YE410" s="317"/>
      <c r="YF410" s="317"/>
      <c r="YG410" s="317"/>
      <c r="YH410" s="317"/>
      <c r="YI410" s="317"/>
      <c r="YJ410" s="317"/>
      <c r="YK410" s="317"/>
      <c r="YL410" s="317"/>
      <c r="YM410" s="317"/>
      <c r="YN410" s="317"/>
      <c r="YO410" s="317"/>
      <c r="YP410" s="317"/>
      <c r="YQ410" s="317"/>
      <c r="YR410" s="317"/>
      <c r="YS410" s="317"/>
      <c r="YT410" s="317"/>
      <c r="YU410" s="317"/>
      <c r="YV410" s="317"/>
      <c r="YW410" s="317"/>
      <c r="YX410" s="317"/>
      <c r="YY410" s="317"/>
      <c r="YZ410" s="317"/>
      <c r="ZA410" s="317"/>
      <c r="ZB410" s="317"/>
      <c r="ZC410" s="317"/>
      <c r="ZD410" s="317"/>
      <c r="ZE410" s="317"/>
      <c r="ZF410" s="317"/>
      <c r="ZG410" s="317"/>
      <c r="ZH410" s="317"/>
      <c r="ZI410" s="317"/>
      <c r="ZJ410" s="317"/>
      <c r="ZK410" s="317"/>
      <c r="ZL410" s="317"/>
      <c r="ZM410" s="317"/>
      <c r="ZN410" s="317"/>
      <c r="ZO410" s="317"/>
      <c r="ZP410" s="317"/>
      <c r="ZQ410" s="317"/>
      <c r="ZR410" s="317"/>
      <c r="ZS410" s="317"/>
      <c r="ZT410" s="317"/>
      <c r="ZU410" s="317"/>
      <c r="ZV410" s="317"/>
      <c r="ZW410" s="317"/>
      <c r="ZX410" s="317"/>
      <c r="ZY410" s="317"/>
      <c r="ZZ410" s="317"/>
      <c r="AAA410" s="317"/>
      <c r="AAB410" s="317"/>
      <c r="AAC410" s="317"/>
      <c r="AAD410" s="317"/>
      <c r="AAE410" s="317"/>
      <c r="AAF410" s="317"/>
      <c r="AAG410" s="317"/>
      <c r="AAH410" s="317"/>
      <c r="AAI410" s="317"/>
      <c r="AAJ410" s="317"/>
      <c r="AAK410" s="317"/>
      <c r="AAL410" s="317"/>
      <c r="AAM410" s="317"/>
      <c r="AAN410" s="317"/>
      <c r="AAO410" s="317"/>
      <c r="AAP410" s="317"/>
      <c r="AAQ410" s="317"/>
      <c r="AAR410" s="317"/>
      <c r="AAS410" s="317"/>
      <c r="AAT410" s="317"/>
      <c r="AAU410" s="317"/>
      <c r="AAV410" s="317"/>
      <c r="AAW410" s="317"/>
      <c r="AAX410" s="317"/>
      <c r="AAY410" s="317"/>
      <c r="AAZ410" s="317"/>
      <c r="ABA410" s="317"/>
      <c r="ABB410" s="317"/>
      <c r="ABC410" s="317"/>
      <c r="ABD410" s="317"/>
      <c r="ABE410" s="317"/>
      <c r="ABF410" s="317"/>
      <c r="ABG410" s="317"/>
      <c r="ABH410" s="317"/>
      <c r="ABI410" s="317"/>
      <c r="ABJ410" s="317"/>
      <c r="ABK410" s="317"/>
      <c r="ABL410" s="317"/>
      <c r="ABM410" s="317"/>
      <c r="ABN410" s="317"/>
      <c r="ABO410" s="317"/>
      <c r="ABP410" s="317"/>
      <c r="ABQ410" s="317"/>
      <c r="ABR410" s="317"/>
      <c r="ABS410" s="317"/>
      <c r="ABT410" s="317"/>
      <c r="ABU410" s="317"/>
      <c r="ABV410" s="317"/>
      <c r="ABW410" s="317"/>
      <c r="ABX410" s="317"/>
      <c r="ABY410" s="317"/>
      <c r="ABZ410" s="317"/>
      <c r="ACA410" s="317"/>
      <c r="ACB410" s="317"/>
      <c r="ACC410" s="317"/>
      <c r="ACD410" s="317"/>
      <c r="ACE410" s="317"/>
      <c r="ACF410" s="317"/>
      <c r="ACG410" s="317"/>
      <c r="ACH410" s="317"/>
      <c r="ACI410" s="317"/>
      <c r="ACJ410" s="317"/>
      <c r="ACK410" s="317"/>
      <c r="ACL410" s="317"/>
      <c r="ACM410" s="317"/>
      <c r="ACN410" s="317"/>
      <c r="ACO410" s="317"/>
      <c r="ACP410" s="317"/>
      <c r="ACQ410" s="317"/>
      <c r="ACR410" s="317"/>
      <c r="ACS410" s="317"/>
      <c r="ACT410" s="317"/>
      <c r="ACU410" s="317"/>
      <c r="ACV410" s="317"/>
      <c r="ACW410" s="317"/>
      <c r="ACX410" s="317"/>
      <c r="ACY410" s="317"/>
      <c r="ACZ410" s="317"/>
      <c r="ADA410" s="317"/>
      <c r="ADB410" s="317"/>
      <c r="ADC410" s="317"/>
      <c r="ADD410" s="317"/>
      <c r="ADE410" s="317"/>
      <c r="ADF410" s="317"/>
      <c r="ADG410" s="317"/>
      <c r="ADH410" s="317"/>
      <c r="ADI410" s="317"/>
      <c r="ADJ410" s="317"/>
      <c r="ADK410" s="317"/>
      <c r="ADL410" s="317"/>
      <c r="ADM410" s="317"/>
      <c r="ADN410" s="317"/>
      <c r="ADO410" s="317"/>
      <c r="ADP410" s="317"/>
      <c r="ADQ410" s="317"/>
      <c r="ADR410" s="317"/>
      <c r="ADS410" s="317"/>
      <c r="ADT410" s="317"/>
      <c r="ADU410" s="317"/>
      <c r="ADV410" s="317"/>
      <c r="ADW410" s="317"/>
      <c r="ADX410" s="317"/>
      <c r="ADY410" s="317"/>
      <c r="ADZ410" s="317"/>
      <c r="AEA410" s="317"/>
      <c r="AEB410" s="317"/>
      <c r="AEC410" s="317"/>
      <c r="AED410" s="317"/>
      <c r="AEE410" s="317"/>
      <c r="AEF410" s="317"/>
      <c r="AEG410" s="317"/>
      <c r="AEH410" s="317"/>
      <c r="AEI410" s="317"/>
      <c r="AEJ410" s="317"/>
      <c r="AEK410" s="317"/>
      <c r="AEL410" s="317"/>
      <c r="AEM410" s="317"/>
      <c r="AEN410" s="317"/>
      <c r="AEO410" s="317"/>
      <c r="AEP410" s="317"/>
      <c r="AEQ410" s="317"/>
      <c r="AER410" s="317"/>
      <c r="AES410" s="317"/>
    </row>
    <row r="411" spans="2:825" s="332" customFormat="1" ht="24.75" customHeight="1" x14ac:dyDescent="0.2">
      <c r="B411" s="331" t="s">
        <v>14685</v>
      </c>
      <c r="C411" s="319">
        <v>75000</v>
      </c>
      <c r="D411" s="322" t="s">
        <v>14686</v>
      </c>
      <c r="E411" s="317"/>
      <c r="F411" s="317"/>
      <c r="G411" s="317"/>
      <c r="H411" s="317"/>
      <c r="I411" s="317"/>
      <c r="J411" s="317"/>
      <c r="K411" s="317"/>
      <c r="L411" s="317"/>
      <c r="M411" s="317"/>
      <c r="N411" s="317"/>
      <c r="O411" s="317"/>
      <c r="P411" s="317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  <c r="AA411" s="317"/>
      <c r="AB411" s="317"/>
      <c r="AC411" s="317"/>
      <c r="AD411" s="317"/>
      <c r="AE411" s="317"/>
      <c r="AF411" s="317"/>
      <c r="AG411" s="317"/>
      <c r="AH411" s="317"/>
      <c r="AI411" s="317"/>
      <c r="AJ411" s="317"/>
      <c r="AK411" s="317"/>
      <c r="AL411" s="317"/>
      <c r="AM411" s="317"/>
      <c r="AN411" s="317"/>
      <c r="AO411" s="317"/>
      <c r="AP411" s="317"/>
      <c r="AQ411" s="317"/>
      <c r="AR411" s="317"/>
      <c r="AS411" s="317"/>
      <c r="AT411" s="317"/>
      <c r="AU411" s="317"/>
      <c r="AV411" s="317"/>
      <c r="AW411" s="317"/>
      <c r="AX411" s="317"/>
      <c r="AY411" s="317"/>
      <c r="AZ411" s="317"/>
      <c r="BA411" s="317"/>
      <c r="BB411" s="317"/>
      <c r="BC411" s="317"/>
      <c r="BD411" s="317"/>
      <c r="BE411" s="317"/>
      <c r="BF411" s="317"/>
      <c r="BG411" s="317"/>
      <c r="BH411" s="317"/>
      <c r="BI411" s="317"/>
      <c r="BJ411" s="317"/>
      <c r="BK411" s="317"/>
      <c r="BL411" s="317"/>
      <c r="BM411" s="317"/>
      <c r="BN411" s="317"/>
      <c r="BO411" s="317"/>
      <c r="BP411" s="317"/>
      <c r="BQ411" s="317"/>
      <c r="BR411" s="317"/>
      <c r="BS411" s="317"/>
      <c r="BT411" s="317"/>
      <c r="BU411" s="317"/>
      <c r="BV411" s="317"/>
      <c r="BW411" s="317"/>
      <c r="BX411" s="317"/>
      <c r="BY411" s="317"/>
      <c r="BZ411" s="317"/>
      <c r="CA411" s="317"/>
      <c r="CB411" s="317"/>
      <c r="CC411" s="317"/>
      <c r="CD411" s="317"/>
      <c r="CE411" s="317"/>
      <c r="CF411" s="317"/>
      <c r="CG411" s="317"/>
      <c r="CH411" s="317"/>
      <c r="CI411" s="317"/>
      <c r="CJ411" s="317"/>
      <c r="CK411" s="317"/>
      <c r="CL411" s="317"/>
      <c r="CM411" s="317"/>
      <c r="CN411" s="317"/>
      <c r="CO411" s="317"/>
      <c r="CP411" s="317"/>
      <c r="CQ411" s="317"/>
      <c r="CR411" s="317"/>
      <c r="CS411" s="317"/>
      <c r="CT411" s="317"/>
      <c r="CU411" s="317"/>
      <c r="CV411" s="317"/>
      <c r="CW411" s="317"/>
      <c r="CX411" s="317"/>
      <c r="CY411" s="317"/>
      <c r="CZ411" s="317"/>
      <c r="DA411" s="317"/>
      <c r="DB411" s="317"/>
      <c r="DC411" s="317"/>
      <c r="DD411" s="317"/>
      <c r="DE411" s="317"/>
      <c r="DF411" s="317"/>
      <c r="DG411" s="317"/>
      <c r="DH411" s="317"/>
      <c r="DI411" s="317"/>
      <c r="DJ411" s="317"/>
      <c r="DK411" s="317"/>
      <c r="DL411" s="317"/>
      <c r="DM411" s="317"/>
      <c r="DN411" s="317"/>
      <c r="DO411" s="317"/>
      <c r="DP411" s="317"/>
      <c r="DQ411" s="317"/>
      <c r="DR411" s="317"/>
      <c r="DS411" s="317"/>
      <c r="DT411" s="317"/>
      <c r="DU411" s="317"/>
      <c r="DV411" s="317"/>
      <c r="DW411" s="317"/>
      <c r="DX411" s="317"/>
      <c r="DY411" s="317"/>
      <c r="DZ411" s="317"/>
      <c r="EA411" s="317"/>
      <c r="EB411" s="317"/>
      <c r="EC411" s="317"/>
      <c r="ED411" s="317"/>
      <c r="EE411" s="317"/>
      <c r="EF411" s="317"/>
      <c r="EG411" s="317"/>
      <c r="EH411" s="317"/>
      <c r="EI411" s="317"/>
      <c r="EJ411" s="317"/>
      <c r="EK411" s="317"/>
      <c r="EL411" s="317"/>
      <c r="EM411" s="317"/>
      <c r="EN411" s="317"/>
      <c r="EO411" s="317"/>
      <c r="EP411" s="317"/>
      <c r="EQ411" s="317"/>
      <c r="ER411" s="317"/>
      <c r="ES411" s="317"/>
      <c r="ET411" s="317"/>
      <c r="EU411" s="317"/>
      <c r="EV411" s="317"/>
      <c r="EW411" s="317"/>
      <c r="EX411" s="317"/>
      <c r="EY411" s="317"/>
      <c r="EZ411" s="317"/>
      <c r="FA411" s="317"/>
      <c r="FB411" s="317"/>
      <c r="FC411" s="317"/>
      <c r="FD411" s="317"/>
      <c r="FE411" s="317"/>
      <c r="FF411" s="317"/>
      <c r="FG411" s="317"/>
      <c r="FH411" s="317"/>
      <c r="FI411" s="317"/>
      <c r="FJ411" s="317"/>
      <c r="FK411" s="317"/>
      <c r="FL411" s="317"/>
      <c r="FM411" s="317"/>
      <c r="FN411" s="317"/>
      <c r="FO411" s="317"/>
      <c r="FP411" s="317"/>
      <c r="FQ411" s="317"/>
      <c r="FR411" s="317"/>
      <c r="FS411" s="317"/>
      <c r="FT411" s="317"/>
      <c r="FU411" s="317"/>
      <c r="FV411" s="317"/>
      <c r="FW411" s="317"/>
      <c r="FX411" s="317"/>
      <c r="FY411" s="317"/>
      <c r="FZ411" s="317"/>
      <c r="GA411" s="317"/>
      <c r="GB411" s="317"/>
      <c r="GC411" s="317"/>
      <c r="GD411" s="317"/>
      <c r="GE411" s="317"/>
      <c r="GF411" s="317"/>
      <c r="GG411" s="317"/>
      <c r="GH411" s="317"/>
      <c r="GI411" s="317"/>
      <c r="GJ411" s="317"/>
      <c r="GK411" s="317"/>
      <c r="GL411" s="317"/>
      <c r="GM411" s="317"/>
      <c r="GN411" s="317"/>
      <c r="GO411" s="317"/>
      <c r="GP411" s="317"/>
      <c r="GQ411" s="317"/>
      <c r="GR411" s="317"/>
      <c r="GS411" s="317"/>
      <c r="GT411" s="317"/>
      <c r="GU411" s="317"/>
      <c r="GV411" s="317"/>
      <c r="GW411" s="317"/>
      <c r="GX411" s="317"/>
      <c r="GY411" s="317"/>
      <c r="GZ411" s="317"/>
      <c r="HA411" s="317"/>
      <c r="HB411" s="317"/>
      <c r="HC411" s="317"/>
      <c r="HD411" s="317"/>
      <c r="HE411" s="317"/>
      <c r="HF411" s="317"/>
      <c r="HG411" s="317"/>
      <c r="HH411" s="317"/>
      <c r="HI411" s="317"/>
      <c r="HJ411" s="317"/>
      <c r="HK411" s="317"/>
      <c r="HL411" s="317"/>
      <c r="HM411" s="317"/>
      <c r="HN411" s="317"/>
      <c r="HO411" s="317"/>
      <c r="HP411" s="317"/>
      <c r="HQ411" s="317"/>
      <c r="HR411" s="317"/>
      <c r="HS411" s="317"/>
      <c r="HT411" s="317"/>
      <c r="HU411" s="317"/>
      <c r="HV411" s="317"/>
      <c r="HW411" s="317"/>
      <c r="HX411" s="317"/>
      <c r="HY411" s="317"/>
      <c r="HZ411" s="317"/>
      <c r="IA411" s="317"/>
      <c r="IB411" s="317"/>
      <c r="IC411" s="317"/>
      <c r="ID411" s="317"/>
      <c r="IE411" s="317"/>
      <c r="IF411" s="317"/>
      <c r="IG411" s="317"/>
      <c r="IH411" s="317"/>
      <c r="II411" s="317"/>
      <c r="IJ411" s="317"/>
      <c r="IK411" s="317"/>
      <c r="IL411" s="317"/>
      <c r="IM411" s="317"/>
      <c r="IN411" s="317"/>
      <c r="IO411" s="317"/>
      <c r="IP411" s="317"/>
      <c r="IQ411" s="317"/>
      <c r="IR411" s="317"/>
      <c r="IS411" s="317"/>
      <c r="IT411" s="317"/>
      <c r="IU411" s="317"/>
      <c r="IV411" s="317"/>
      <c r="IW411" s="317"/>
      <c r="IX411" s="317"/>
      <c r="IY411" s="317"/>
      <c r="IZ411" s="317"/>
      <c r="JA411" s="317"/>
      <c r="JB411" s="317"/>
      <c r="JC411" s="317"/>
      <c r="JD411" s="317"/>
      <c r="JE411" s="317"/>
      <c r="JF411" s="317"/>
      <c r="JG411" s="317"/>
      <c r="JH411" s="317"/>
      <c r="JI411" s="317"/>
      <c r="JJ411" s="317"/>
      <c r="JK411" s="317"/>
      <c r="JL411" s="317"/>
      <c r="JM411" s="317"/>
      <c r="JN411" s="317"/>
      <c r="JO411" s="317"/>
      <c r="JP411" s="317"/>
      <c r="JQ411" s="317"/>
      <c r="JR411" s="317"/>
      <c r="JS411" s="317"/>
      <c r="JT411" s="317"/>
      <c r="JU411" s="317"/>
      <c r="JV411" s="317"/>
      <c r="JW411" s="317"/>
      <c r="JX411" s="317"/>
      <c r="JY411" s="317"/>
      <c r="JZ411" s="317"/>
      <c r="KA411" s="317"/>
      <c r="KB411" s="317"/>
      <c r="KC411" s="317"/>
      <c r="KD411" s="317"/>
      <c r="KE411" s="317"/>
      <c r="KF411" s="317"/>
      <c r="KG411" s="317"/>
      <c r="KH411" s="317"/>
      <c r="KI411" s="317"/>
      <c r="KJ411" s="317"/>
      <c r="KK411" s="317"/>
      <c r="KL411" s="317"/>
      <c r="KM411" s="317"/>
      <c r="KN411" s="317"/>
      <c r="KO411" s="317"/>
      <c r="KP411" s="317"/>
      <c r="KQ411" s="317"/>
      <c r="KR411" s="317"/>
      <c r="KS411" s="317"/>
      <c r="KT411" s="317"/>
      <c r="KU411" s="317"/>
      <c r="KV411" s="317"/>
      <c r="KW411" s="317"/>
      <c r="KX411" s="317"/>
      <c r="KY411" s="317"/>
      <c r="KZ411" s="317"/>
      <c r="LA411" s="317"/>
      <c r="LB411" s="317"/>
      <c r="LC411" s="317"/>
      <c r="LD411" s="317"/>
      <c r="LE411" s="317"/>
      <c r="LF411" s="317"/>
      <c r="LG411" s="317"/>
      <c r="LH411" s="317"/>
      <c r="LI411" s="317"/>
      <c r="LJ411" s="317"/>
      <c r="LK411" s="317"/>
      <c r="LL411" s="317"/>
      <c r="LM411" s="317"/>
      <c r="LN411" s="317"/>
      <c r="LO411" s="317"/>
      <c r="LP411" s="317"/>
      <c r="LQ411" s="317"/>
      <c r="LR411" s="317"/>
      <c r="LS411" s="317"/>
      <c r="LT411" s="317"/>
      <c r="LU411" s="317"/>
      <c r="LV411" s="317"/>
      <c r="LW411" s="317"/>
      <c r="LX411" s="317"/>
      <c r="LY411" s="317"/>
      <c r="LZ411" s="317"/>
      <c r="MA411" s="317"/>
      <c r="MB411" s="317"/>
      <c r="MC411" s="317"/>
      <c r="MD411" s="317"/>
      <c r="ME411" s="317"/>
      <c r="MF411" s="317"/>
      <c r="MG411" s="317"/>
      <c r="MH411" s="317"/>
      <c r="MI411" s="317"/>
      <c r="MJ411" s="317"/>
      <c r="MK411" s="317"/>
      <c r="ML411" s="317"/>
      <c r="MM411" s="317"/>
      <c r="MN411" s="317"/>
      <c r="MO411" s="317"/>
      <c r="MP411" s="317"/>
      <c r="MQ411" s="317"/>
      <c r="MR411" s="317"/>
      <c r="MS411" s="317"/>
      <c r="MT411" s="317"/>
      <c r="MU411" s="317"/>
      <c r="MV411" s="317"/>
      <c r="MW411" s="317"/>
      <c r="MX411" s="317"/>
      <c r="MY411" s="317"/>
      <c r="MZ411" s="317"/>
      <c r="NA411" s="317"/>
      <c r="NB411" s="317"/>
      <c r="NC411" s="317"/>
      <c r="ND411" s="317"/>
      <c r="NE411" s="317"/>
      <c r="NF411" s="317"/>
      <c r="NG411" s="317"/>
      <c r="NH411" s="317"/>
      <c r="NI411" s="317"/>
      <c r="NJ411" s="317"/>
      <c r="NK411" s="317"/>
      <c r="NL411" s="317"/>
      <c r="NM411" s="317"/>
      <c r="NN411" s="317"/>
      <c r="NO411" s="317"/>
      <c r="NP411" s="317"/>
      <c r="NQ411" s="317"/>
      <c r="NR411" s="317"/>
      <c r="NS411" s="317"/>
      <c r="NT411" s="317"/>
      <c r="NU411" s="317"/>
      <c r="NV411" s="317"/>
      <c r="NW411" s="317"/>
      <c r="NX411" s="317"/>
      <c r="NY411" s="317"/>
      <c r="NZ411" s="317"/>
      <c r="OA411" s="317"/>
      <c r="OB411" s="317"/>
      <c r="OC411" s="317"/>
      <c r="OD411" s="317"/>
      <c r="OE411" s="317"/>
      <c r="OF411" s="317"/>
      <c r="OG411" s="317"/>
      <c r="OH411" s="317"/>
      <c r="OI411" s="317"/>
      <c r="OJ411" s="317"/>
      <c r="OK411" s="317"/>
      <c r="OL411" s="317"/>
      <c r="OM411" s="317"/>
      <c r="ON411" s="317"/>
      <c r="OO411" s="317"/>
      <c r="OP411" s="317"/>
      <c r="OQ411" s="317"/>
      <c r="OR411" s="317"/>
      <c r="OS411" s="317"/>
      <c r="OT411" s="317"/>
      <c r="OU411" s="317"/>
      <c r="OV411" s="317"/>
      <c r="OW411" s="317"/>
      <c r="OX411" s="317"/>
      <c r="OY411" s="317"/>
      <c r="OZ411" s="317"/>
      <c r="PA411" s="317"/>
      <c r="PB411" s="317"/>
      <c r="PC411" s="317"/>
      <c r="PD411" s="317"/>
      <c r="PE411" s="317"/>
      <c r="PF411" s="317"/>
      <c r="PG411" s="317"/>
      <c r="PH411" s="317"/>
      <c r="PI411" s="317"/>
      <c r="PJ411" s="317"/>
      <c r="PK411" s="317"/>
      <c r="PL411" s="317"/>
      <c r="PM411" s="317"/>
      <c r="PN411" s="317"/>
      <c r="PO411" s="317"/>
      <c r="PP411" s="317"/>
      <c r="PQ411" s="317"/>
      <c r="PR411" s="317"/>
      <c r="PS411" s="317"/>
      <c r="PT411" s="317"/>
      <c r="PU411" s="317"/>
      <c r="PV411" s="317"/>
      <c r="PW411" s="317"/>
      <c r="PX411" s="317"/>
      <c r="PY411" s="317"/>
      <c r="PZ411" s="317"/>
      <c r="QA411" s="317"/>
      <c r="QB411" s="317"/>
      <c r="QC411" s="317"/>
      <c r="QD411" s="317"/>
      <c r="QE411" s="317"/>
      <c r="QF411" s="317"/>
      <c r="QG411" s="317"/>
      <c r="QH411" s="317"/>
      <c r="QI411" s="317"/>
      <c r="QJ411" s="317"/>
      <c r="QK411" s="317"/>
      <c r="QL411" s="317"/>
      <c r="QM411" s="317"/>
      <c r="QN411" s="317"/>
      <c r="QO411" s="317"/>
      <c r="QP411" s="317"/>
      <c r="QQ411" s="317"/>
      <c r="QR411" s="317"/>
      <c r="QS411" s="317"/>
      <c r="QT411" s="317"/>
      <c r="QU411" s="317"/>
      <c r="QV411" s="317"/>
      <c r="QW411" s="317"/>
      <c r="QX411" s="317"/>
      <c r="QY411" s="317"/>
      <c r="QZ411" s="317"/>
      <c r="RA411" s="317"/>
      <c r="RB411" s="317"/>
      <c r="RC411" s="317"/>
      <c r="RD411" s="317"/>
      <c r="RE411" s="317"/>
      <c r="RF411" s="317"/>
      <c r="RG411" s="317"/>
      <c r="RH411" s="317"/>
      <c r="RI411" s="317"/>
      <c r="RJ411" s="317"/>
      <c r="RK411" s="317"/>
      <c r="RL411" s="317"/>
      <c r="RM411" s="317"/>
      <c r="RN411" s="317"/>
      <c r="RO411" s="317"/>
      <c r="RP411" s="317"/>
      <c r="RQ411" s="317"/>
      <c r="RR411" s="317"/>
      <c r="RS411" s="317"/>
      <c r="RT411" s="317"/>
      <c r="RU411" s="317"/>
      <c r="RV411" s="317"/>
      <c r="RW411" s="317"/>
      <c r="RX411" s="317"/>
      <c r="RY411" s="317"/>
      <c r="RZ411" s="317"/>
      <c r="SA411" s="317"/>
      <c r="SB411" s="317"/>
      <c r="SC411" s="317"/>
      <c r="SD411" s="317"/>
      <c r="SE411" s="317"/>
      <c r="SF411" s="317"/>
      <c r="SG411" s="317"/>
      <c r="SH411" s="317"/>
      <c r="SI411" s="317"/>
      <c r="SJ411" s="317"/>
      <c r="SK411" s="317"/>
      <c r="SL411" s="317"/>
      <c r="SM411" s="317"/>
      <c r="SN411" s="317"/>
      <c r="SO411" s="317"/>
      <c r="SP411" s="317"/>
      <c r="SQ411" s="317"/>
      <c r="SR411" s="317"/>
      <c r="SS411" s="317"/>
      <c r="ST411" s="317"/>
      <c r="SU411" s="317"/>
      <c r="SV411" s="317"/>
      <c r="SW411" s="317"/>
      <c r="SX411" s="317"/>
      <c r="SY411" s="317"/>
      <c r="SZ411" s="317"/>
      <c r="TA411" s="317"/>
      <c r="TB411" s="317"/>
      <c r="TC411" s="317"/>
      <c r="TD411" s="317"/>
      <c r="TE411" s="317"/>
      <c r="TF411" s="317"/>
      <c r="TG411" s="317"/>
      <c r="TH411" s="317"/>
      <c r="TI411" s="317"/>
      <c r="TJ411" s="317"/>
      <c r="TK411" s="317"/>
      <c r="TL411" s="317"/>
      <c r="TM411" s="317"/>
      <c r="TN411" s="317"/>
      <c r="TO411" s="317"/>
      <c r="TP411" s="317"/>
      <c r="TQ411" s="317"/>
      <c r="TR411" s="317"/>
      <c r="TS411" s="317"/>
      <c r="TT411" s="317"/>
      <c r="TU411" s="317"/>
      <c r="TV411" s="317"/>
      <c r="TW411" s="317"/>
      <c r="TX411" s="317"/>
      <c r="TY411" s="317"/>
      <c r="TZ411" s="317"/>
      <c r="UA411" s="317"/>
      <c r="UB411" s="317"/>
      <c r="UC411" s="317"/>
      <c r="UD411" s="317"/>
      <c r="UE411" s="317"/>
      <c r="UF411" s="317"/>
      <c r="UG411" s="317"/>
      <c r="UH411" s="317"/>
      <c r="UI411" s="317"/>
      <c r="UJ411" s="317"/>
      <c r="UK411" s="317"/>
      <c r="UL411" s="317"/>
      <c r="UM411" s="317"/>
      <c r="UN411" s="317"/>
      <c r="UO411" s="317"/>
      <c r="UP411" s="317"/>
      <c r="UQ411" s="317"/>
      <c r="UR411" s="317"/>
      <c r="US411" s="317"/>
      <c r="UT411" s="317"/>
      <c r="UU411" s="317"/>
      <c r="UV411" s="317"/>
      <c r="UW411" s="317"/>
      <c r="UX411" s="317"/>
      <c r="UY411" s="317"/>
      <c r="UZ411" s="317"/>
      <c r="VA411" s="317"/>
      <c r="VB411" s="317"/>
      <c r="VC411" s="317"/>
      <c r="VD411" s="317"/>
      <c r="VE411" s="317"/>
      <c r="VF411" s="317"/>
      <c r="VG411" s="317"/>
      <c r="VH411" s="317"/>
      <c r="VI411" s="317"/>
      <c r="VJ411" s="317"/>
      <c r="VK411" s="317"/>
      <c r="VL411" s="317"/>
      <c r="VM411" s="317"/>
      <c r="VN411" s="317"/>
      <c r="VO411" s="317"/>
      <c r="VP411" s="317"/>
      <c r="VQ411" s="317"/>
      <c r="VR411" s="317"/>
      <c r="VS411" s="317"/>
      <c r="VT411" s="317"/>
      <c r="VU411" s="317"/>
      <c r="VV411" s="317"/>
      <c r="VW411" s="317"/>
      <c r="VX411" s="317"/>
      <c r="VY411" s="317"/>
      <c r="VZ411" s="317"/>
      <c r="WA411" s="317"/>
      <c r="WB411" s="317"/>
      <c r="WC411" s="317"/>
      <c r="WD411" s="317"/>
      <c r="WE411" s="317"/>
      <c r="WF411" s="317"/>
      <c r="WG411" s="317"/>
      <c r="WH411" s="317"/>
      <c r="WI411" s="317"/>
      <c r="WJ411" s="317"/>
      <c r="WK411" s="317"/>
      <c r="WL411" s="317"/>
      <c r="WM411" s="317"/>
      <c r="WN411" s="317"/>
      <c r="WO411" s="317"/>
      <c r="WP411" s="317"/>
      <c r="WQ411" s="317"/>
      <c r="WR411" s="317"/>
      <c r="WS411" s="317"/>
      <c r="WT411" s="317"/>
      <c r="WU411" s="317"/>
      <c r="WV411" s="317"/>
      <c r="WW411" s="317"/>
      <c r="WX411" s="317"/>
      <c r="WY411" s="317"/>
      <c r="WZ411" s="317"/>
      <c r="XA411" s="317"/>
      <c r="XB411" s="317"/>
      <c r="XC411" s="317"/>
      <c r="XD411" s="317"/>
      <c r="XE411" s="317"/>
      <c r="XF411" s="317"/>
      <c r="XG411" s="317"/>
      <c r="XH411" s="317"/>
      <c r="XI411" s="317"/>
      <c r="XJ411" s="317"/>
      <c r="XK411" s="317"/>
      <c r="XL411" s="317"/>
      <c r="XM411" s="317"/>
      <c r="XN411" s="317"/>
      <c r="XO411" s="317"/>
      <c r="XP411" s="317"/>
      <c r="XQ411" s="317"/>
      <c r="XR411" s="317"/>
      <c r="XS411" s="317"/>
      <c r="XT411" s="317"/>
      <c r="XU411" s="317"/>
      <c r="XV411" s="317"/>
      <c r="XW411" s="317"/>
      <c r="XX411" s="317"/>
      <c r="XY411" s="317"/>
      <c r="XZ411" s="317"/>
      <c r="YA411" s="317"/>
      <c r="YB411" s="317"/>
      <c r="YC411" s="317"/>
      <c r="YD411" s="317"/>
      <c r="YE411" s="317"/>
      <c r="YF411" s="317"/>
      <c r="YG411" s="317"/>
      <c r="YH411" s="317"/>
      <c r="YI411" s="317"/>
      <c r="YJ411" s="317"/>
      <c r="YK411" s="317"/>
      <c r="YL411" s="317"/>
      <c r="YM411" s="317"/>
      <c r="YN411" s="317"/>
      <c r="YO411" s="317"/>
      <c r="YP411" s="317"/>
      <c r="YQ411" s="317"/>
      <c r="YR411" s="317"/>
      <c r="YS411" s="317"/>
      <c r="YT411" s="317"/>
      <c r="YU411" s="317"/>
      <c r="YV411" s="317"/>
      <c r="YW411" s="317"/>
      <c r="YX411" s="317"/>
      <c r="YY411" s="317"/>
      <c r="YZ411" s="317"/>
      <c r="ZA411" s="317"/>
      <c r="ZB411" s="317"/>
      <c r="ZC411" s="317"/>
      <c r="ZD411" s="317"/>
      <c r="ZE411" s="317"/>
      <c r="ZF411" s="317"/>
      <c r="ZG411" s="317"/>
      <c r="ZH411" s="317"/>
      <c r="ZI411" s="317"/>
      <c r="ZJ411" s="317"/>
      <c r="ZK411" s="317"/>
      <c r="ZL411" s="317"/>
      <c r="ZM411" s="317"/>
      <c r="ZN411" s="317"/>
      <c r="ZO411" s="317"/>
      <c r="ZP411" s="317"/>
      <c r="ZQ411" s="317"/>
      <c r="ZR411" s="317"/>
      <c r="ZS411" s="317"/>
      <c r="ZT411" s="317"/>
      <c r="ZU411" s="317"/>
      <c r="ZV411" s="317"/>
      <c r="ZW411" s="317"/>
      <c r="ZX411" s="317"/>
      <c r="ZY411" s="317"/>
      <c r="ZZ411" s="317"/>
      <c r="AAA411" s="317"/>
      <c r="AAB411" s="317"/>
      <c r="AAC411" s="317"/>
      <c r="AAD411" s="317"/>
      <c r="AAE411" s="317"/>
      <c r="AAF411" s="317"/>
      <c r="AAG411" s="317"/>
      <c r="AAH411" s="317"/>
      <c r="AAI411" s="317"/>
      <c r="AAJ411" s="317"/>
      <c r="AAK411" s="317"/>
      <c r="AAL411" s="317"/>
      <c r="AAM411" s="317"/>
      <c r="AAN411" s="317"/>
      <c r="AAO411" s="317"/>
      <c r="AAP411" s="317"/>
      <c r="AAQ411" s="317"/>
      <c r="AAR411" s="317"/>
      <c r="AAS411" s="317"/>
      <c r="AAT411" s="317"/>
      <c r="AAU411" s="317"/>
      <c r="AAV411" s="317"/>
      <c r="AAW411" s="317"/>
      <c r="AAX411" s="317"/>
      <c r="AAY411" s="317"/>
      <c r="AAZ411" s="317"/>
      <c r="ABA411" s="317"/>
      <c r="ABB411" s="317"/>
      <c r="ABC411" s="317"/>
      <c r="ABD411" s="317"/>
      <c r="ABE411" s="317"/>
      <c r="ABF411" s="317"/>
      <c r="ABG411" s="317"/>
      <c r="ABH411" s="317"/>
      <c r="ABI411" s="317"/>
      <c r="ABJ411" s="317"/>
      <c r="ABK411" s="317"/>
      <c r="ABL411" s="317"/>
      <c r="ABM411" s="317"/>
      <c r="ABN411" s="317"/>
      <c r="ABO411" s="317"/>
      <c r="ABP411" s="317"/>
      <c r="ABQ411" s="317"/>
      <c r="ABR411" s="317"/>
      <c r="ABS411" s="317"/>
      <c r="ABT411" s="317"/>
      <c r="ABU411" s="317"/>
      <c r="ABV411" s="317"/>
      <c r="ABW411" s="317"/>
      <c r="ABX411" s="317"/>
      <c r="ABY411" s="317"/>
      <c r="ABZ411" s="317"/>
      <c r="ACA411" s="317"/>
      <c r="ACB411" s="317"/>
      <c r="ACC411" s="317"/>
      <c r="ACD411" s="317"/>
      <c r="ACE411" s="317"/>
      <c r="ACF411" s="317"/>
      <c r="ACG411" s="317"/>
      <c r="ACH411" s="317"/>
      <c r="ACI411" s="317"/>
      <c r="ACJ411" s="317"/>
      <c r="ACK411" s="317"/>
      <c r="ACL411" s="317"/>
      <c r="ACM411" s="317"/>
      <c r="ACN411" s="317"/>
      <c r="ACO411" s="317"/>
      <c r="ACP411" s="317"/>
      <c r="ACQ411" s="317"/>
      <c r="ACR411" s="317"/>
      <c r="ACS411" s="317"/>
      <c r="ACT411" s="317"/>
      <c r="ACU411" s="317"/>
      <c r="ACV411" s="317"/>
      <c r="ACW411" s="317"/>
      <c r="ACX411" s="317"/>
      <c r="ACY411" s="317"/>
      <c r="ACZ411" s="317"/>
      <c r="ADA411" s="317"/>
      <c r="ADB411" s="317"/>
      <c r="ADC411" s="317"/>
      <c r="ADD411" s="317"/>
      <c r="ADE411" s="317"/>
      <c r="ADF411" s="317"/>
      <c r="ADG411" s="317"/>
      <c r="ADH411" s="317"/>
      <c r="ADI411" s="317"/>
      <c r="ADJ411" s="317"/>
      <c r="ADK411" s="317"/>
      <c r="ADL411" s="317"/>
      <c r="ADM411" s="317"/>
      <c r="ADN411" s="317"/>
      <c r="ADO411" s="317"/>
      <c r="ADP411" s="317"/>
      <c r="ADQ411" s="317"/>
      <c r="ADR411" s="317"/>
      <c r="ADS411" s="317"/>
      <c r="ADT411" s="317"/>
      <c r="ADU411" s="317"/>
      <c r="ADV411" s="317"/>
      <c r="ADW411" s="317"/>
      <c r="ADX411" s="317"/>
      <c r="ADY411" s="317"/>
      <c r="ADZ411" s="317"/>
      <c r="AEA411" s="317"/>
      <c r="AEB411" s="317"/>
      <c r="AEC411" s="317"/>
      <c r="AED411" s="317"/>
      <c r="AEE411" s="317"/>
      <c r="AEF411" s="317"/>
      <c r="AEG411" s="317"/>
      <c r="AEH411" s="317"/>
      <c r="AEI411" s="317"/>
      <c r="AEJ411" s="317"/>
      <c r="AEK411" s="317"/>
      <c r="AEL411" s="317"/>
      <c r="AEM411" s="317"/>
      <c r="AEN411" s="317"/>
      <c r="AEO411" s="317"/>
      <c r="AEP411" s="317"/>
      <c r="AEQ411" s="317"/>
      <c r="AER411" s="317"/>
      <c r="AES411" s="317"/>
    </row>
    <row r="412" spans="2:825" s="332" customFormat="1" ht="12.75" customHeight="1" x14ac:dyDescent="0.2">
      <c r="B412" s="331" t="s">
        <v>14687</v>
      </c>
      <c r="C412" s="319">
        <v>577500</v>
      </c>
      <c r="D412" s="322" t="s">
        <v>14688</v>
      </c>
      <c r="E412" s="317"/>
      <c r="F412" s="317"/>
      <c r="G412" s="317"/>
      <c r="H412" s="317"/>
      <c r="I412" s="317"/>
      <c r="J412" s="317"/>
      <c r="K412" s="317"/>
      <c r="L412" s="317"/>
      <c r="M412" s="317"/>
      <c r="N412" s="317"/>
      <c r="O412" s="317"/>
      <c r="P412" s="317"/>
      <c r="Q412" s="317"/>
      <c r="R412" s="317"/>
      <c r="S412" s="317"/>
      <c r="T412" s="317"/>
      <c r="U412" s="317"/>
      <c r="V412" s="317"/>
      <c r="W412" s="317"/>
      <c r="X412" s="317"/>
      <c r="Y412" s="317"/>
      <c r="Z412" s="317"/>
      <c r="AA412" s="317"/>
      <c r="AB412" s="317"/>
      <c r="AC412" s="317"/>
      <c r="AD412" s="317"/>
      <c r="AE412" s="317"/>
      <c r="AF412" s="317"/>
      <c r="AG412" s="317"/>
      <c r="AH412" s="317"/>
      <c r="AI412" s="317"/>
      <c r="AJ412" s="317"/>
      <c r="AK412" s="317"/>
      <c r="AL412" s="317"/>
      <c r="AM412" s="317"/>
      <c r="AN412" s="317"/>
      <c r="AO412" s="317"/>
      <c r="AP412" s="317"/>
      <c r="AQ412" s="317"/>
      <c r="AR412" s="317"/>
      <c r="AS412" s="317"/>
      <c r="AT412" s="317"/>
      <c r="AU412" s="317"/>
      <c r="AV412" s="317"/>
      <c r="AW412" s="317"/>
      <c r="AX412" s="317"/>
      <c r="AY412" s="317"/>
      <c r="AZ412" s="317"/>
      <c r="BA412" s="317"/>
      <c r="BB412" s="317"/>
      <c r="BC412" s="317"/>
      <c r="BD412" s="317"/>
      <c r="BE412" s="317"/>
      <c r="BF412" s="317"/>
      <c r="BG412" s="317"/>
      <c r="BH412" s="317"/>
      <c r="BI412" s="317"/>
      <c r="BJ412" s="317"/>
      <c r="BK412" s="317"/>
      <c r="BL412" s="317"/>
      <c r="BM412" s="317"/>
      <c r="BN412" s="317"/>
      <c r="BO412" s="317"/>
      <c r="BP412" s="317"/>
      <c r="BQ412" s="317"/>
      <c r="BR412" s="317"/>
      <c r="BS412" s="317"/>
      <c r="BT412" s="317"/>
      <c r="BU412" s="317"/>
      <c r="BV412" s="317"/>
      <c r="BW412" s="317"/>
      <c r="BX412" s="317"/>
      <c r="BY412" s="317"/>
      <c r="BZ412" s="317"/>
      <c r="CA412" s="317"/>
      <c r="CB412" s="317"/>
      <c r="CC412" s="317"/>
      <c r="CD412" s="317"/>
      <c r="CE412" s="317"/>
      <c r="CF412" s="317"/>
      <c r="CG412" s="317"/>
      <c r="CH412" s="317"/>
      <c r="CI412" s="317"/>
      <c r="CJ412" s="317"/>
      <c r="CK412" s="317"/>
      <c r="CL412" s="317"/>
      <c r="CM412" s="317"/>
      <c r="CN412" s="317"/>
      <c r="CO412" s="317"/>
      <c r="CP412" s="317"/>
      <c r="CQ412" s="317"/>
      <c r="CR412" s="317"/>
      <c r="CS412" s="317"/>
      <c r="CT412" s="317"/>
      <c r="CU412" s="317"/>
      <c r="CV412" s="317"/>
      <c r="CW412" s="317"/>
      <c r="CX412" s="317"/>
      <c r="CY412" s="317"/>
      <c r="CZ412" s="317"/>
      <c r="DA412" s="317"/>
      <c r="DB412" s="317"/>
      <c r="DC412" s="317"/>
      <c r="DD412" s="317"/>
      <c r="DE412" s="317"/>
      <c r="DF412" s="317"/>
      <c r="DG412" s="317"/>
      <c r="DH412" s="317"/>
      <c r="DI412" s="317"/>
      <c r="DJ412" s="317"/>
      <c r="DK412" s="317"/>
      <c r="DL412" s="317"/>
      <c r="DM412" s="317"/>
      <c r="DN412" s="317"/>
      <c r="DO412" s="317"/>
      <c r="DP412" s="317"/>
      <c r="DQ412" s="317"/>
      <c r="DR412" s="317"/>
      <c r="DS412" s="317"/>
      <c r="DT412" s="317"/>
      <c r="DU412" s="317"/>
      <c r="DV412" s="317"/>
      <c r="DW412" s="317"/>
      <c r="DX412" s="317"/>
      <c r="DY412" s="317"/>
      <c r="DZ412" s="317"/>
      <c r="EA412" s="317"/>
      <c r="EB412" s="317"/>
      <c r="EC412" s="317"/>
      <c r="ED412" s="317"/>
      <c r="EE412" s="317"/>
      <c r="EF412" s="317"/>
      <c r="EG412" s="317"/>
      <c r="EH412" s="317"/>
      <c r="EI412" s="317"/>
      <c r="EJ412" s="317"/>
      <c r="EK412" s="317"/>
      <c r="EL412" s="317"/>
      <c r="EM412" s="317"/>
      <c r="EN412" s="317"/>
      <c r="EO412" s="317"/>
      <c r="EP412" s="317"/>
      <c r="EQ412" s="317"/>
      <c r="ER412" s="317"/>
      <c r="ES412" s="317"/>
      <c r="ET412" s="317"/>
      <c r="EU412" s="317"/>
      <c r="EV412" s="317"/>
      <c r="EW412" s="317"/>
      <c r="EX412" s="317"/>
      <c r="EY412" s="317"/>
      <c r="EZ412" s="317"/>
      <c r="FA412" s="317"/>
      <c r="FB412" s="317"/>
      <c r="FC412" s="317"/>
      <c r="FD412" s="317"/>
      <c r="FE412" s="317"/>
      <c r="FF412" s="317"/>
      <c r="FG412" s="317"/>
      <c r="FH412" s="317"/>
      <c r="FI412" s="317"/>
      <c r="FJ412" s="317"/>
      <c r="FK412" s="317"/>
      <c r="FL412" s="317"/>
      <c r="FM412" s="317"/>
      <c r="FN412" s="317"/>
      <c r="FO412" s="317"/>
      <c r="FP412" s="317"/>
      <c r="FQ412" s="317"/>
      <c r="FR412" s="317"/>
      <c r="FS412" s="317"/>
      <c r="FT412" s="317"/>
      <c r="FU412" s="317"/>
      <c r="FV412" s="317"/>
      <c r="FW412" s="317"/>
      <c r="FX412" s="317"/>
      <c r="FY412" s="317"/>
      <c r="FZ412" s="317"/>
      <c r="GA412" s="317"/>
      <c r="GB412" s="317"/>
      <c r="GC412" s="317"/>
      <c r="GD412" s="317"/>
      <c r="GE412" s="317"/>
      <c r="GF412" s="317"/>
      <c r="GG412" s="317"/>
      <c r="GH412" s="317"/>
      <c r="GI412" s="317"/>
      <c r="GJ412" s="317"/>
      <c r="GK412" s="317"/>
      <c r="GL412" s="317"/>
      <c r="GM412" s="317"/>
      <c r="GN412" s="317"/>
      <c r="GO412" s="317"/>
      <c r="GP412" s="317"/>
      <c r="GQ412" s="317"/>
      <c r="GR412" s="317"/>
      <c r="GS412" s="317"/>
      <c r="GT412" s="317"/>
      <c r="GU412" s="317"/>
      <c r="GV412" s="317"/>
      <c r="GW412" s="317"/>
      <c r="GX412" s="317"/>
      <c r="GY412" s="317"/>
      <c r="GZ412" s="317"/>
      <c r="HA412" s="317"/>
      <c r="HB412" s="317"/>
      <c r="HC412" s="317"/>
      <c r="HD412" s="317"/>
      <c r="HE412" s="317"/>
      <c r="HF412" s="317"/>
      <c r="HG412" s="317"/>
      <c r="HH412" s="317"/>
      <c r="HI412" s="317"/>
      <c r="HJ412" s="317"/>
      <c r="HK412" s="317"/>
      <c r="HL412" s="317"/>
      <c r="HM412" s="317"/>
      <c r="HN412" s="317"/>
      <c r="HO412" s="317"/>
      <c r="HP412" s="317"/>
      <c r="HQ412" s="317"/>
      <c r="HR412" s="317"/>
      <c r="HS412" s="317"/>
      <c r="HT412" s="317"/>
      <c r="HU412" s="317"/>
      <c r="HV412" s="317"/>
      <c r="HW412" s="317"/>
      <c r="HX412" s="317"/>
      <c r="HY412" s="317"/>
      <c r="HZ412" s="317"/>
      <c r="IA412" s="317"/>
      <c r="IB412" s="317"/>
      <c r="IC412" s="317"/>
      <c r="ID412" s="317"/>
      <c r="IE412" s="317"/>
      <c r="IF412" s="317"/>
      <c r="IG412" s="317"/>
      <c r="IH412" s="317"/>
      <c r="II412" s="317"/>
      <c r="IJ412" s="317"/>
      <c r="IK412" s="317"/>
      <c r="IL412" s="317"/>
      <c r="IM412" s="317"/>
      <c r="IN412" s="317"/>
      <c r="IO412" s="317"/>
      <c r="IP412" s="317"/>
      <c r="IQ412" s="317"/>
      <c r="IR412" s="317"/>
      <c r="IS412" s="317"/>
      <c r="IT412" s="317"/>
      <c r="IU412" s="317"/>
      <c r="IV412" s="317"/>
      <c r="IW412" s="317"/>
      <c r="IX412" s="317"/>
      <c r="IY412" s="317"/>
      <c r="IZ412" s="317"/>
      <c r="JA412" s="317"/>
      <c r="JB412" s="317"/>
      <c r="JC412" s="317"/>
      <c r="JD412" s="317"/>
      <c r="JE412" s="317"/>
      <c r="JF412" s="317"/>
      <c r="JG412" s="317"/>
      <c r="JH412" s="317"/>
      <c r="JI412" s="317"/>
      <c r="JJ412" s="317"/>
      <c r="JK412" s="317"/>
      <c r="JL412" s="317"/>
      <c r="JM412" s="317"/>
      <c r="JN412" s="317"/>
      <c r="JO412" s="317"/>
      <c r="JP412" s="317"/>
      <c r="JQ412" s="317"/>
      <c r="JR412" s="317"/>
      <c r="JS412" s="317"/>
      <c r="JT412" s="317"/>
      <c r="JU412" s="317"/>
      <c r="JV412" s="317"/>
      <c r="JW412" s="317"/>
      <c r="JX412" s="317"/>
      <c r="JY412" s="317"/>
      <c r="JZ412" s="317"/>
      <c r="KA412" s="317"/>
      <c r="KB412" s="317"/>
      <c r="KC412" s="317"/>
      <c r="KD412" s="317"/>
      <c r="KE412" s="317"/>
      <c r="KF412" s="317"/>
      <c r="KG412" s="317"/>
      <c r="KH412" s="317"/>
      <c r="KI412" s="317"/>
      <c r="KJ412" s="317"/>
      <c r="KK412" s="317"/>
      <c r="KL412" s="317"/>
      <c r="KM412" s="317"/>
      <c r="KN412" s="317"/>
      <c r="KO412" s="317"/>
      <c r="KP412" s="317"/>
      <c r="KQ412" s="317"/>
      <c r="KR412" s="317"/>
      <c r="KS412" s="317"/>
      <c r="KT412" s="317"/>
      <c r="KU412" s="317"/>
      <c r="KV412" s="317"/>
      <c r="KW412" s="317"/>
      <c r="KX412" s="317"/>
      <c r="KY412" s="317"/>
      <c r="KZ412" s="317"/>
      <c r="LA412" s="317"/>
      <c r="LB412" s="317"/>
      <c r="LC412" s="317"/>
      <c r="LD412" s="317"/>
      <c r="LE412" s="317"/>
      <c r="LF412" s="317"/>
      <c r="LG412" s="317"/>
      <c r="LH412" s="317"/>
      <c r="LI412" s="317"/>
      <c r="LJ412" s="317"/>
      <c r="LK412" s="317"/>
      <c r="LL412" s="317"/>
      <c r="LM412" s="317"/>
      <c r="LN412" s="317"/>
      <c r="LO412" s="317"/>
      <c r="LP412" s="317"/>
      <c r="LQ412" s="317"/>
      <c r="LR412" s="317"/>
      <c r="LS412" s="317"/>
      <c r="LT412" s="317"/>
      <c r="LU412" s="317"/>
      <c r="LV412" s="317"/>
      <c r="LW412" s="317"/>
      <c r="LX412" s="317"/>
      <c r="LY412" s="317"/>
      <c r="LZ412" s="317"/>
      <c r="MA412" s="317"/>
      <c r="MB412" s="317"/>
      <c r="MC412" s="317"/>
      <c r="MD412" s="317"/>
      <c r="ME412" s="317"/>
      <c r="MF412" s="317"/>
      <c r="MG412" s="317"/>
      <c r="MH412" s="317"/>
      <c r="MI412" s="317"/>
      <c r="MJ412" s="317"/>
      <c r="MK412" s="317"/>
      <c r="ML412" s="317"/>
      <c r="MM412" s="317"/>
      <c r="MN412" s="317"/>
      <c r="MO412" s="317"/>
      <c r="MP412" s="317"/>
      <c r="MQ412" s="317"/>
      <c r="MR412" s="317"/>
      <c r="MS412" s="317"/>
      <c r="MT412" s="317"/>
      <c r="MU412" s="317"/>
      <c r="MV412" s="317"/>
      <c r="MW412" s="317"/>
      <c r="MX412" s="317"/>
      <c r="MY412" s="317"/>
      <c r="MZ412" s="317"/>
      <c r="NA412" s="317"/>
      <c r="NB412" s="317"/>
      <c r="NC412" s="317"/>
      <c r="ND412" s="317"/>
      <c r="NE412" s="317"/>
      <c r="NF412" s="317"/>
      <c r="NG412" s="317"/>
      <c r="NH412" s="317"/>
      <c r="NI412" s="317"/>
      <c r="NJ412" s="317"/>
      <c r="NK412" s="317"/>
      <c r="NL412" s="317"/>
      <c r="NM412" s="317"/>
      <c r="NN412" s="317"/>
      <c r="NO412" s="317"/>
      <c r="NP412" s="317"/>
      <c r="NQ412" s="317"/>
      <c r="NR412" s="317"/>
      <c r="NS412" s="317"/>
      <c r="NT412" s="317"/>
      <c r="NU412" s="317"/>
      <c r="NV412" s="317"/>
      <c r="NW412" s="317"/>
      <c r="NX412" s="317"/>
      <c r="NY412" s="317"/>
      <c r="NZ412" s="317"/>
      <c r="OA412" s="317"/>
      <c r="OB412" s="317"/>
      <c r="OC412" s="317"/>
      <c r="OD412" s="317"/>
      <c r="OE412" s="317"/>
      <c r="OF412" s="317"/>
      <c r="OG412" s="317"/>
      <c r="OH412" s="317"/>
      <c r="OI412" s="317"/>
      <c r="OJ412" s="317"/>
      <c r="OK412" s="317"/>
      <c r="OL412" s="317"/>
      <c r="OM412" s="317"/>
      <c r="ON412" s="317"/>
      <c r="OO412" s="317"/>
      <c r="OP412" s="317"/>
      <c r="OQ412" s="317"/>
      <c r="OR412" s="317"/>
      <c r="OS412" s="317"/>
      <c r="OT412" s="317"/>
      <c r="OU412" s="317"/>
      <c r="OV412" s="317"/>
      <c r="OW412" s="317"/>
      <c r="OX412" s="317"/>
      <c r="OY412" s="317"/>
      <c r="OZ412" s="317"/>
      <c r="PA412" s="317"/>
      <c r="PB412" s="317"/>
      <c r="PC412" s="317"/>
      <c r="PD412" s="317"/>
      <c r="PE412" s="317"/>
      <c r="PF412" s="317"/>
      <c r="PG412" s="317"/>
      <c r="PH412" s="317"/>
      <c r="PI412" s="317"/>
      <c r="PJ412" s="317"/>
      <c r="PK412" s="317"/>
      <c r="PL412" s="317"/>
      <c r="PM412" s="317"/>
      <c r="PN412" s="317"/>
      <c r="PO412" s="317"/>
      <c r="PP412" s="317"/>
      <c r="PQ412" s="317"/>
      <c r="PR412" s="317"/>
      <c r="PS412" s="317"/>
      <c r="PT412" s="317"/>
      <c r="PU412" s="317"/>
      <c r="PV412" s="317"/>
      <c r="PW412" s="317"/>
      <c r="PX412" s="317"/>
      <c r="PY412" s="317"/>
      <c r="PZ412" s="317"/>
      <c r="QA412" s="317"/>
      <c r="QB412" s="317"/>
      <c r="QC412" s="317"/>
      <c r="QD412" s="317"/>
      <c r="QE412" s="317"/>
      <c r="QF412" s="317"/>
      <c r="QG412" s="317"/>
      <c r="QH412" s="317"/>
      <c r="QI412" s="317"/>
      <c r="QJ412" s="317"/>
      <c r="QK412" s="317"/>
      <c r="QL412" s="317"/>
      <c r="QM412" s="317"/>
      <c r="QN412" s="317"/>
      <c r="QO412" s="317"/>
      <c r="QP412" s="317"/>
      <c r="QQ412" s="317"/>
      <c r="QR412" s="317"/>
      <c r="QS412" s="317"/>
      <c r="QT412" s="317"/>
      <c r="QU412" s="317"/>
      <c r="QV412" s="317"/>
      <c r="QW412" s="317"/>
      <c r="QX412" s="317"/>
      <c r="QY412" s="317"/>
      <c r="QZ412" s="317"/>
      <c r="RA412" s="317"/>
      <c r="RB412" s="317"/>
      <c r="RC412" s="317"/>
      <c r="RD412" s="317"/>
      <c r="RE412" s="317"/>
      <c r="RF412" s="317"/>
      <c r="RG412" s="317"/>
      <c r="RH412" s="317"/>
      <c r="RI412" s="317"/>
      <c r="RJ412" s="317"/>
      <c r="RK412" s="317"/>
      <c r="RL412" s="317"/>
      <c r="RM412" s="317"/>
      <c r="RN412" s="317"/>
      <c r="RO412" s="317"/>
      <c r="RP412" s="317"/>
      <c r="RQ412" s="317"/>
      <c r="RR412" s="317"/>
      <c r="RS412" s="317"/>
      <c r="RT412" s="317"/>
      <c r="RU412" s="317"/>
      <c r="RV412" s="317"/>
      <c r="RW412" s="317"/>
      <c r="RX412" s="317"/>
      <c r="RY412" s="317"/>
      <c r="RZ412" s="317"/>
      <c r="SA412" s="317"/>
      <c r="SB412" s="317"/>
      <c r="SC412" s="317"/>
      <c r="SD412" s="317"/>
      <c r="SE412" s="317"/>
      <c r="SF412" s="317"/>
      <c r="SG412" s="317"/>
      <c r="SH412" s="317"/>
      <c r="SI412" s="317"/>
      <c r="SJ412" s="317"/>
      <c r="SK412" s="317"/>
      <c r="SL412" s="317"/>
      <c r="SM412" s="317"/>
      <c r="SN412" s="317"/>
      <c r="SO412" s="317"/>
      <c r="SP412" s="317"/>
      <c r="SQ412" s="317"/>
      <c r="SR412" s="317"/>
      <c r="SS412" s="317"/>
      <c r="ST412" s="317"/>
      <c r="SU412" s="317"/>
      <c r="SV412" s="317"/>
      <c r="SW412" s="317"/>
      <c r="SX412" s="317"/>
      <c r="SY412" s="317"/>
      <c r="SZ412" s="317"/>
      <c r="TA412" s="317"/>
      <c r="TB412" s="317"/>
      <c r="TC412" s="317"/>
      <c r="TD412" s="317"/>
      <c r="TE412" s="317"/>
      <c r="TF412" s="317"/>
      <c r="TG412" s="317"/>
      <c r="TH412" s="317"/>
      <c r="TI412" s="317"/>
      <c r="TJ412" s="317"/>
      <c r="TK412" s="317"/>
      <c r="TL412" s="317"/>
      <c r="TM412" s="317"/>
      <c r="TN412" s="317"/>
      <c r="TO412" s="317"/>
      <c r="TP412" s="317"/>
      <c r="TQ412" s="317"/>
      <c r="TR412" s="317"/>
      <c r="TS412" s="317"/>
      <c r="TT412" s="317"/>
      <c r="TU412" s="317"/>
      <c r="TV412" s="317"/>
      <c r="TW412" s="317"/>
      <c r="TX412" s="317"/>
      <c r="TY412" s="317"/>
      <c r="TZ412" s="317"/>
      <c r="UA412" s="317"/>
      <c r="UB412" s="317"/>
      <c r="UC412" s="317"/>
      <c r="UD412" s="317"/>
      <c r="UE412" s="317"/>
      <c r="UF412" s="317"/>
      <c r="UG412" s="317"/>
      <c r="UH412" s="317"/>
      <c r="UI412" s="317"/>
      <c r="UJ412" s="317"/>
      <c r="UK412" s="317"/>
      <c r="UL412" s="317"/>
      <c r="UM412" s="317"/>
      <c r="UN412" s="317"/>
      <c r="UO412" s="317"/>
      <c r="UP412" s="317"/>
      <c r="UQ412" s="317"/>
      <c r="UR412" s="317"/>
      <c r="US412" s="317"/>
      <c r="UT412" s="317"/>
      <c r="UU412" s="317"/>
      <c r="UV412" s="317"/>
      <c r="UW412" s="317"/>
      <c r="UX412" s="317"/>
      <c r="UY412" s="317"/>
      <c r="UZ412" s="317"/>
      <c r="VA412" s="317"/>
      <c r="VB412" s="317"/>
      <c r="VC412" s="317"/>
      <c r="VD412" s="317"/>
      <c r="VE412" s="317"/>
      <c r="VF412" s="317"/>
      <c r="VG412" s="317"/>
      <c r="VH412" s="317"/>
      <c r="VI412" s="317"/>
      <c r="VJ412" s="317"/>
      <c r="VK412" s="317"/>
      <c r="VL412" s="317"/>
      <c r="VM412" s="317"/>
      <c r="VN412" s="317"/>
      <c r="VO412" s="317"/>
      <c r="VP412" s="317"/>
      <c r="VQ412" s="317"/>
      <c r="VR412" s="317"/>
      <c r="VS412" s="317"/>
      <c r="VT412" s="317"/>
      <c r="VU412" s="317"/>
      <c r="VV412" s="317"/>
      <c r="VW412" s="317"/>
      <c r="VX412" s="317"/>
      <c r="VY412" s="317"/>
      <c r="VZ412" s="317"/>
      <c r="WA412" s="317"/>
      <c r="WB412" s="317"/>
      <c r="WC412" s="317"/>
      <c r="WD412" s="317"/>
      <c r="WE412" s="317"/>
      <c r="WF412" s="317"/>
      <c r="WG412" s="317"/>
      <c r="WH412" s="317"/>
      <c r="WI412" s="317"/>
      <c r="WJ412" s="317"/>
      <c r="WK412" s="317"/>
      <c r="WL412" s="317"/>
      <c r="WM412" s="317"/>
      <c r="WN412" s="317"/>
      <c r="WO412" s="317"/>
      <c r="WP412" s="317"/>
      <c r="WQ412" s="317"/>
      <c r="WR412" s="317"/>
      <c r="WS412" s="317"/>
      <c r="WT412" s="317"/>
      <c r="WU412" s="317"/>
      <c r="WV412" s="317"/>
      <c r="WW412" s="317"/>
      <c r="WX412" s="317"/>
      <c r="WY412" s="317"/>
      <c r="WZ412" s="317"/>
      <c r="XA412" s="317"/>
      <c r="XB412" s="317"/>
      <c r="XC412" s="317"/>
      <c r="XD412" s="317"/>
      <c r="XE412" s="317"/>
      <c r="XF412" s="317"/>
      <c r="XG412" s="317"/>
      <c r="XH412" s="317"/>
      <c r="XI412" s="317"/>
      <c r="XJ412" s="317"/>
      <c r="XK412" s="317"/>
      <c r="XL412" s="317"/>
      <c r="XM412" s="317"/>
      <c r="XN412" s="317"/>
      <c r="XO412" s="317"/>
      <c r="XP412" s="317"/>
      <c r="XQ412" s="317"/>
      <c r="XR412" s="317"/>
      <c r="XS412" s="317"/>
      <c r="XT412" s="317"/>
      <c r="XU412" s="317"/>
      <c r="XV412" s="317"/>
      <c r="XW412" s="317"/>
      <c r="XX412" s="317"/>
      <c r="XY412" s="317"/>
      <c r="XZ412" s="317"/>
      <c r="YA412" s="317"/>
      <c r="YB412" s="317"/>
      <c r="YC412" s="317"/>
      <c r="YD412" s="317"/>
      <c r="YE412" s="317"/>
      <c r="YF412" s="317"/>
      <c r="YG412" s="317"/>
      <c r="YH412" s="317"/>
      <c r="YI412" s="317"/>
      <c r="YJ412" s="317"/>
      <c r="YK412" s="317"/>
      <c r="YL412" s="317"/>
      <c r="YM412" s="317"/>
      <c r="YN412" s="317"/>
      <c r="YO412" s="317"/>
      <c r="YP412" s="317"/>
      <c r="YQ412" s="317"/>
      <c r="YR412" s="317"/>
      <c r="YS412" s="317"/>
      <c r="YT412" s="317"/>
      <c r="YU412" s="317"/>
      <c r="YV412" s="317"/>
      <c r="YW412" s="317"/>
      <c r="YX412" s="317"/>
      <c r="YY412" s="317"/>
      <c r="YZ412" s="317"/>
      <c r="ZA412" s="317"/>
      <c r="ZB412" s="317"/>
      <c r="ZC412" s="317"/>
      <c r="ZD412" s="317"/>
      <c r="ZE412" s="317"/>
      <c r="ZF412" s="317"/>
      <c r="ZG412" s="317"/>
      <c r="ZH412" s="317"/>
      <c r="ZI412" s="317"/>
      <c r="ZJ412" s="317"/>
      <c r="ZK412" s="317"/>
      <c r="ZL412" s="317"/>
      <c r="ZM412" s="317"/>
      <c r="ZN412" s="317"/>
      <c r="ZO412" s="317"/>
      <c r="ZP412" s="317"/>
      <c r="ZQ412" s="317"/>
      <c r="ZR412" s="317"/>
      <c r="ZS412" s="317"/>
      <c r="ZT412" s="317"/>
      <c r="ZU412" s="317"/>
      <c r="ZV412" s="317"/>
      <c r="ZW412" s="317"/>
      <c r="ZX412" s="317"/>
      <c r="ZY412" s="317"/>
      <c r="ZZ412" s="317"/>
      <c r="AAA412" s="317"/>
      <c r="AAB412" s="317"/>
      <c r="AAC412" s="317"/>
      <c r="AAD412" s="317"/>
      <c r="AAE412" s="317"/>
      <c r="AAF412" s="317"/>
      <c r="AAG412" s="317"/>
      <c r="AAH412" s="317"/>
      <c r="AAI412" s="317"/>
      <c r="AAJ412" s="317"/>
      <c r="AAK412" s="317"/>
      <c r="AAL412" s="317"/>
      <c r="AAM412" s="317"/>
      <c r="AAN412" s="317"/>
      <c r="AAO412" s="317"/>
      <c r="AAP412" s="317"/>
      <c r="AAQ412" s="317"/>
      <c r="AAR412" s="317"/>
      <c r="AAS412" s="317"/>
      <c r="AAT412" s="317"/>
      <c r="AAU412" s="317"/>
      <c r="AAV412" s="317"/>
      <c r="AAW412" s="317"/>
      <c r="AAX412" s="317"/>
      <c r="AAY412" s="317"/>
      <c r="AAZ412" s="317"/>
      <c r="ABA412" s="317"/>
      <c r="ABB412" s="317"/>
      <c r="ABC412" s="317"/>
      <c r="ABD412" s="317"/>
      <c r="ABE412" s="317"/>
      <c r="ABF412" s="317"/>
      <c r="ABG412" s="317"/>
      <c r="ABH412" s="317"/>
      <c r="ABI412" s="317"/>
      <c r="ABJ412" s="317"/>
      <c r="ABK412" s="317"/>
      <c r="ABL412" s="317"/>
      <c r="ABM412" s="317"/>
      <c r="ABN412" s="317"/>
      <c r="ABO412" s="317"/>
      <c r="ABP412" s="317"/>
      <c r="ABQ412" s="317"/>
      <c r="ABR412" s="317"/>
      <c r="ABS412" s="317"/>
      <c r="ABT412" s="317"/>
      <c r="ABU412" s="317"/>
      <c r="ABV412" s="317"/>
      <c r="ABW412" s="317"/>
      <c r="ABX412" s="317"/>
      <c r="ABY412" s="317"/>
      <c r="ABZ412" s="317"/>
      <c r="ACA412" s="317"/>
      <c r="ACB412" s="317"/>
      <c r="ACC412" s="317"/>
      <c r="ACD412" s="317"/>
      <c r="ACE412" s="317"/>
      <c r="ACF412" s="317"/>
      <c r="ACG412" s="317"/>
      <c r="ACH412" s="317"/>
      <c r="ACI412" s="317"/>
      <c r="ACJ412" s="317"/>
      <c r="ACK412" s="317"/>
      <c r="ACL412" s="317"/>
      <c r="ACM412" s="317"/>
      <c r="ACN412" s="317"/>
      <c r="ACO412" s="317"/>
      <c r="ACP412" s="317"/>
      <c r="ACQ412" s="317"/>
      <c r="ACR412" s="317"/>
      <c r="ACS412" s="317"/>
      <c r="ACT412" s="317"/>
      <c r="ACU412" s="317"/>
      <c r="ACV412" s="317"/>
      <c r="ACW412" s="317"/>
      <c r="ACX412" s="317"/>
      <c r="ACY412" s="317"/>
      <c r="ACZ412" s="317"/>
      <c r="ADA412" s="317"/>
      <c r="ADB412" s="317"/>
      <c r="ADC412" s="317"/>
      <c r="ADD412" s="317"/>
      <c r="ADE412" s="317"/>
      <c r="ADF412" s="317"/>
      <c r="ADG412" s="317"/>
      <c r="ADH412" s="317"/>
      <c r="ADI412" s="317"/>
      <c r="ADJ412" s="317"/>
      <c r="ADK412" s="317"/>
      <c r="ADL412" s="317"/>
      <c r="ADM412" s="317"/>
      <c r="ADN412" s="317"/>
      <c r="ADO412" s="317"/>
      <c r="ADP412" s="317"/>
      <c r="ADQ412" s="317"/>
      <c r="ADR412" s="317"/>
      <c r="ADS412" s="317"/>
      <c r="ADT412" s="317"/>
      <c r="ADU412" s="317"/>
      <c r="ADV412" s="317"/>
      <c r="ADW412" s="317"/>
      <c r="ADX412" s="317"/>
      <c r="ADY412" s="317"/>
      <c r="ADZ412" s="317"/>
      <c r="AEA412" s="317"/>
      <c r="AEB412" s="317"/>
      <c r="AEC412" s="317"/>
      <c r="AED412" s="317"/>
      <c r="AEE412" s="317"/>
      <c r="AEF412" s="317"/>
      <c r="AEG412" s="317"/>
      <c r="AEH412" s="317"/>
      <c r="AEI412" s="317"/>
      <c r="AEJ412" s="317"/>
      <c r="AEK412" s="317"/>
      <c r="AEL412" s="317"/>
      <c r="AEM412" s="317"/>
      <c r="AEN412" s="317"/>
      <c r="AEO412" s="317"/>
      <c r="AEP412" s="317"/>
      <c r="AEQ412" s="317"/>
      <c r="AER412" s="317"/>
      <c r="AES412" s="317"/>
    </row>
    <row r="413" spans="2:825" s="332" customFormat="1" ht="12.75" customHeight="1" x14ac:dyDescent="0.2">
      <c r="B413" s="331" t="s">
        <v>14689</v>
      </c>
      <c r="C413" s="319">
        <v>5100</v>
      </c>
      <c r="D413" s="322" t="s">
        <v>14690</v>
      </c>
      <c r="E413" s="317"/>
      <c r="F413" s="317"/>
      <c r="G413" s="317"/>
      <c r="H413" s="317"/>
      <c r="I413" s="317"/>
      <c r="J413" s="317"/>
      <c r="K413" s="317"/>
      <c r="L413" s="317"/>
      <c r="M413" s="317"/>
      <c r="N413" s="317"/>
      <c r="O413" s="317"/>
      <c r="P413" s="317"/>
      <c r="Q413" s="317"/>
      <c r="R413" s="317"/>
      <c r="S413" s="317"/>
      <c r="T413" s="317"/>
      <c r="U413" s="317"/>
      <c r="V413" s="317"/>
      <c r="W413" s="317"/>
      <c r="X413" s="317"/>
      <c r="Y413" s="317"/>
      <c r="Z413" s="317"/>
      <c r="AA413" s="317"/>
      <c r="AB413" s="317"/>
      <c r="AC413" s="317"/>
      <c r="AD413" s="317"/>
      <c r="AE413" s="317"/>
      <c r="AF413" s="317"/>
      <c r="AG413" s="317"/>
      <c r="AH413" s="317"/>
      <c r="AI413" s="317"/>
      <c r="AJ413" s="317"/>
      <c r="AK413" s="317"/>
      <c r="AL413" s="317"/>
      <c r="AM413" s="317"/>
      <c r="AN413" s="317"/>
      <c r="AO413" s="317"/>
      <c r="AP413" s="317"/>
      <c r="AQ413" s="317"/>
      <c r="AR413" s="317"/>
      <c r="AS413" s="317"/>
      <c r="AT413" s="317"/>
      <c r="AU413" s="317"/>
      <c r="AV413" s="317"/>
      <c r="AW413" s="317"/>
      <c r="AX413" s="317"/>
      <c r="AY413" s="317"/>
      <c r="AZ413" s="317"/>
      <c r="BA413" s="317"/>
      <c r="BB413" s="317"/>
      <c r="BC413" s="317"/>
      <c r="BD413" s="317"/>
      <c r="BE413" s="317"/>
      <c r="BF413" s="317"/>
      <c r="BG413" s="317"/>
      <c r="BH413" s="317"/>
      <c r="BI413" s="317"/>
      <c r="BJ413" s="317"/>
      <c r="BK413" s="317"/>
      <c r="BL413" s="317"/>
      <c r="BM413" s="317"/>
      <c r="BN413" s="317"/>
      <c r="BO413" s="317"/>
      <c r="BP413" s="317"/>
      <c r="BQ413" s="317"/>
      <c r="BR413" s="317"/>
      <c r="BS413" s="317"/>
      <c r="BT413" s="317"/>
      <c r="BU413" s="317"/>
      <c r="BV413" s="317"/>
      <c r="BW413" s="317"/>
      <c r="BX413" s="317"/>
      <c r="BY413" s="317"/>
      <c r="BZ413" s="317"/>
      <c r="CA413" s="317"/>
      <c r="CB413" s="317"/>
      <c r="CC413" s="317"/>
      <c r="CD413" s="317"/>
      <c r="CE413" s="317"/>
      <c r="CF413" s="317"/>
      <c r="CG413" s="317"/>
      <c r="CH413" s="317"/>
      <c r="CI413" s="317"/>
      <c r="CJ413" s="317"/>
      <c r="CK413" s="317"/>
      <c r="CL413" s="317"/>
      <c r="CM413" s="317"/>
      <c r="CN413" s="317"/>
      <c r="CO413" s="317"/>
      <c r="CP413" s="317"/>
      <c r="CQ413" s="317"/>
      <c r="CR413" s="317"/>
      <c r="CS413" s="317"/>
      <c r="CT413" s="317"/>
      <c r="CU413" s="317"/>
      <c r="CV413" s="317"/>
      <c r="CW413" s="317"/>
      <c r="CX413" s="317"/>
      <c r="CY413" s="317"/>
      <c r="CZ413" s="317"/>
      <c r="DA413" s="317"/>
      <c r="DB413" s="317"/>
      <c r="DC413" s="317"/>
      <c r="DD413" s="317"/>
      <c r="DE413" s="317"/>
      <c r="DF413" s="317"/>
      <c r="DG413" s="317"/>
      <c r="DH413" s="317"/>
      <c r="DI413" s="317"/>
      <c r="DJ413" s="317"/>
      <c r="DK413" s="317"/>
      <c r="DL413" s="317"/>
      <c r="DM413" s="317"/>
      <c r="DN413" s="317"/>
      <c r="DO413" s="317"/>
      <c r="DP413" s="317"/>
      <c r="DQ413" s="317"/>
      <c r="DR413" s="317"/>
      <c r="DS413" s="317"/>
      <c r="DT413" s="317"/>
      <c r="DU413" s="317"/>
      <c r="DV413" s="317"/>
      <c r="DW413" s="317"/>
      <c r="DX413" s="317"/>
      <c r="DY413" s="317"/>
      <c r="DZ413" s="317"/>
      <c r="EA413" s="317"/>
      <c r="EB413" s="317"/>
      <c r="EC413" s="317"/>
      <c r="ED413" s="317"/>
      <c r="EE413" s="317"/>
      <c r="EF413" s="317"/>
      <c r="EG413" s="317"/>
      <c r="EH413" s="317"/>
      <c r="EI413" s="317"/>
      <c r="EJ413" s="317"/>
      <c r="EK413" s="317"/>
      <c r="EL413" s="317"/>
      <c r="EM413" s="317"/>
      <c r="EN413" s="317"/>
      <c r="EO413" s="317"/>
      <c r="EP413" s="317"/>
      <c r="EQ413" s="317"/>
      <c r="ER413" s="317"/>
      <c r="ES413" s="317"/>
      <c r="ET413" s="317"/>
      <c r="EU413" s="317"/>
      <c r="EV413" s="317"/>
      <c r="EW413" s="317"/>
      <c r="EX413" s="317"/>
      <c r="EY413" s="317"/>
      <c r="EZ413" s="317"/>
      <c r="FA413" s="317"/>
      <c r="FB413" s="317"/>
      <c r="FC413" s="317"/>
      <c r="FD413" s="317"/>
      <c r="FE413" s="317"/>
      <c r="FF413" s="317"/>
      <c r="FG413" s="317"/>
      <c r="FH413" s="317"/>
      <c r="FI413" s="317"/>
      <c r="FJ413" s="317"/>
      <c r="FK413" s="317"/>
      <c r="FL413" s="317"/>
      <c r="FM413" s="317"/>
      <c r="FN413" s="317"/>
      <c r="FO413" s="317"/>
      <c r="FP413" s="317"/>
      <c r="FQ413" s="317"/>
      <c r="FR413" s="317"/>
      <c r="FS413" s="317"/>
      <c r="FT413" s="317"/>
      <c r="FU413" s="317"/>
      <c r="FV413" s="317"/>
      <c r="FW413" s="317"/>
      <c r="FX413" s="317"/>
      <c r="FY413" s="317"/>
      <c r="FZ413" s="317"/>
      <c r="GA413" s="317"/>
      <c r="GB413" s="317"/>
      <c r="GC413" s="317"/>
      <c r="GD413" s="317"/>
      <c r="GE413" s="317"/>
      <c r="GF413" s="317"/>
      <c r="GG413" s="317"/>
      <c r="GH413" s="317"/>
      <c r="GI413" s="317"/>
      <c r="GJ413" s="317"/>
      <c r="GK413" s="317"/>
      <c r="GL413" s="317"/>
      <c r="GM413" s="317"/>
      <c r="GN413" s="317"/>
      <c r="GO413" s="317"/>
      <c r="GP413" s="317"/>
      <c r="GQ413" s="317"/>
      <c r="GR413" s="317"/>
      <c r="GS413" s="317"/>
      <c r="GT413" s="317"/>
      <c r="GU413" s="317"/>
      <c r="GV413" s="317"/>
      <c r="GW413" s="317"/>
      <c r="GX413" s="317"/>
      <c r="GY413" s="317"/>
      <c r="GZ413" s="317"/>
      <c r="HA413" s="317"/>
      <c r="HB413" s="317"/>
      <c r="HC413" s="317"/>
      <c r="HD413" s="317"/>
      <c r="HE413" s="317"/>
      <c r="HF413" s="317"/>
      <c r="HG413" s="317"/>
      <c r="HH413" s="317"/>
      <c r="HI413" s="317"/>
      <c r="HJ413" s="317"/>
      <c r="HK413" s="317"/>
      <c r="HL413" s="317"/>
      <c r="HM413" s="317"/>
      <c r="HN413" s="317"/>
      <c r="HO413" s="317"/>
      <c r="HP413" s="317"/>
      <c r="HQ413" s="317"/>
      <c r="HR413" s="317"/>
      <c r="HS413" s="317"/>
      <c r="HT413" s="317"/>
      <c r="HU413" s="317"/>
      <c r="HV413" s="317"/>
      <c r="HW413" s="317"/>
      <c r="HX413" s="317"/>
      <c r="HY413" s="317"/>
      <c r="HZ413" s="317"/>
      <c r="IA413" s="317"/>
      <c r="IB413" s="317"/>
      <c r="IC413" s="317"/>
      <c r="ID413" s="317"/>
      <c r="IE413" s="317"/>
      <c r="IF413" s="317"/>
      <c r="IG413" s="317"/>
      <c r="IH413" s="317"/>
      <c r="II413" s="317"/>
      <c r="IJ413" s="317"/>
      <c r="IK413" s="317"/>
      <c r="IL413" s="317"/>
      <c r="IM413" s="317"/>
      <c r="IN413" s="317"/>
      <c r="IO413" s="317"/>
      <c r="IP413" s="317"/>
      <c r="IQ413" s="317"/>
      <c r="IR413" s="317"/>
      <c r="IS413" s="317"/>
      <c r="IT413" s="317"/>
      <c r="IU413" s="317"/>
      <c r="IV413" s="317"/>
      <c r="IW413" s="317"/>
      <c r="IX413" s="317"/>
      <c r="IY413" s="317"/>
      <c r="IZ413" s="317"/>
      <c r="JA413" s="317"/>
      <c r="JB413" s="317"/>
      <c r="JC413" s="317"/>
      <c r="JD413" s="317"/>
      <c r="JE413" s="317"/>
      <c r="JF413" s="317"/>
      <c r="JG413" s="317"/>
      <c r="JH413" s="317"/>
      <c r="JI413" s="317"/>
      <c r="JJ413" s="317"/>
      <c r="JK413" s="317"/>
      <c r="JL413" s="317"/>
      <c r="JM413" s="317"/>
      <c r="JN413" s="317"/>
      <c r="JO413" s="317"/>
      <c r="JP413" s="317"/>
      <c r="JQ413" s="317"/>
      <c r="JR413" s="317"/>
      <c r="JS413" s="317"/>
      <c r="JT413" s="317"/>
      <c r="JU413" s="317"/>
      <c r="JV413" s="317"/>
      <c r="JW413" s="317"/>
      <c r="JX413" s="317"/>
      <c r="JY413" s="317"/>
      <c r="JZ413" s="317"/>
      <c r="KA413" s="317"/>
      <c r="KB413" s="317"/>
      <c r="KC413" s="317"/>
      <c r="KD413" s="317"/>
      <c r="KE413" s="317"/>
      <c r="KF413" s="317"/>
      <c r="KG413" s="317"/>
      <c r="KH413" s="317"/>
      <c r="KI413" s="317"/>
      <c r="KJ413" s="317"/>
      <c r="KK413" s="317"/>
      <c r="KL413" s="317"/>
      <c r="KM413" s="317"/>
      <c r="KN413" s="317"/>
      <c r="KO413" s="317"/>
      <c r="KP413" s="317"/>
      <c r="KQ413" s="317"/>
      <c r="KR413" s="317"/>
      <c r="KS413" s="317"/>
      <c r="KT413" s="317"/>
      <c r="KU413" s="317"/>
      <c r="KV413" s="317"/>
      <c r="KW413" s="317"/>
      <c r="KX413" s="317"/>
      <c r="KY413" s="317"/>
      <c r="KZ413" s="317"/>
      <c r="LA413" s="317"/>
      <c r="LB413" s="317"/>
      <c r="LC413" s="317"/>
      <c r="LD413" s="317"/>
      <c r="LE413" s="317"/>
      <c r="LF413" s="317"/>
      <c r="LG413" s="317"/>
      <c r="LH413" s="317"/>
      <c r="LI413" s="317"/>
      <c r="LJ413" s="317"/>
      <c r="LK413" s="317"/>
      <c r="LL413" s="317"/>
      <c r="LM413" s="317"/>
      <c r="LN413" s="317"/>
      <c r="LO413" s="317"/>
      <c r="LP413" s="317"/>
      <c r="LQ413" s="317"/>
      <c r="LR413" s="317"/>
      <c r="LS413" s="317"/>
      <c r="LT413" s="317"/>
      <c r="LU413" s="317"/>
      <c r="LV413" s="317"/>
      <c r="LW413" s="317"/>
      <c r="LX413" s="317"/>
      <c r="LY413" s="317"/>
      <c r="LZ413" s="317"/>
      <c r="MA413" s="317"/>
      <c r="MB413" s="317"/>
      <c r="MC413" s="317"/>
      <c r="MD413" s="317"/>
      <c r="ME413" s="317"/>
      <c r="MF413" s="317"/>
      <c r="MG413" s="317"/>
      <c r="MH413" s="317"/>
      <c r="MI413" s="317"/>
      <c r="MJ413" s="317"/>
      <c r="MK413" s="317"/>
      <c r="ML413" s="317"/>
      <c r="MM413" s="317"/>
      <c r="MN413" s="317"/>
      <c r="MO413" s="317"/>
      <c r="MP413" s="317"/>
      <c r="MQ413" s="317"/>
      <c r="MR413" s="317"/>
      <c r="MS413" s="317"/>
      <c r="MT413" s="317"/>
      <c r="MU413" s="317"/>
      <c r="MV413" s="317"/>
      <c r="MW413" s="317"/>
      <c r="MX413" s="317"/>
      <c r="MY413" s="317"/>
      <c r="MZ413" s="317"/>
      <c r="NA413" s="317"/>
      <c r="NB413" s="317"/>
      <c r="NC413" s="317"/>
      <c r="ND413" s="317"/>
      <c r="NE413" s="317"/>
      <c r="NF413" s="317"/>
      <c r="NG413" s="317"/>
      <c r="NH413" s="317"/>
      <c r="NI413" s="317"/>
      <c r="NJ413" s="317"/>
      <c r="NK413" s="317"/>
      <c r="NL413" s="317"/>
      <c r="NM413" s="317"/>
      <c r="NN413" s="317"/>
      <c r="NO413" s="317"/>
      <c r="NP413" s="317"/>
      <c r="NQ413" s="317"/>
      <c r="NR413" s="317"/>
      <c r="NS413" s="317"/>
      <c r="NT413" s="317"/>
      <c r="NU413" s="317"/>
      <c r="NV413" s="317"/>
      <c r="NW413" s="317"/>
      <c r="NX413" s="317"/>
      <c r="NY413" s="317"/>
      <c r="NZ413" s="317"/>
      <c r="OA413" s="317"/>
      <c r="OB413" s="317"/>
      <c r="OC413" s="317"/>
      <c r="OD413" s="317"/>
      <c r="OE413" s="317"/>
      <c r="OF413" s="317"/>
      <c r="OG413" s="317"/>
      <c r="OH413" s="317"/>
      <c r="OI413" s="317"/>
      <c r="OJ413" s="317"/>
      <c r="OK413" s="317"/>
      <c r="OL413" s="317"/>
      <c r="OM413" s="317"/>
      <c r="ON413" s="317"/>
      <c r="OO413" s="317"/>
      <c r="OP413" s="317"/>
      <c r="OQ413" s="317"/>
      <c r="OR413" s="317"/>
      <c r="OS413" s="317"/>
      <c r="OT413" s="317"/>
      <c r="OU413" s="317"/>
      <c r="OV413" s="317"/>
      <c r="OW413" s="317"/>
      <c r="OX413" s="317"/>
      <c r="OY413" s="317"/>
      <c r="OZ413" s="317"/>
      <c r="PA413" s="317"/>
      <c r="PB413" s="317"/>
      <c r="PC413" s="317"/>
      <c r="PD413" s="317"/>
      <c r="PE413" s="317"/>
      <c r="PF413" s="317"/>
      <c r="PG413" s="317"/>
      <c r="PH413" s="317"/>
      <c r="PI413" s="317"/>
      <c r="PJ413" s="317"/>
      <c r="PK413" s="317"/>
      <c r="PL413" s="317"/>
      <c r="PM413" s="317"/>
      <c r="PN413" s="317"/>
      <c r="PO413" s="317"/>
      <c r="PP413" s="317"/>
      <c r="PQ413" s="317"/>
      <c r="PR413" s="317"/>
      <c r="PS413" s="317"/>
      <c r="PT413" s="317"/>
      <c r="PU413" s="317"/>
      <c r="PV413" s="317"/>
      <c r="PW413" s="317"/>
      <c r="PX413" s="317"/>
      <c r="PY413" s="317"/>
      <c r="PZ413" s="317"/>
      <c r="QA413" s="317"/>
      <c r="QB413" s="317"/>
      <c r="QC413" s="317"/>
      <c r="QD413" s="317"/>
      <c r="QE413" s="317"/>
      <c r="QF413" s="317"/>
      <c r="QG413" s="317"/>
      <c r="QH413" s="317"/>
      <c r="QI413" s="317"/>
      <c r="QJ413" s="317"/>
      <c r="QK413" s="317"/>
      <c r="QL413" s="317"/>
      <c r="QM413" s="317"/>
      <c r="QN413" s="317"/>
      <c r="QO413" s="317"/>
      <c r="QP413" s="317"/>
      <c r="QQ413" s="317"/>
      <c r="QR413" s="317"/>
      <c r="QS413" s="317"/>
      <c r="QT413" s="317"/>
      <c r="QU413" s="317"/>
      <c r="QV413" s="317"/>
      <c r="QW413" s="317"/>
      <c r="QX413" s="317"/>
      <c r="QY413" s="317"/>
      <c r="QZ413" s="317"/>
      <c r="RA413" s="317"/>
      <c r="RB413" s="317"/>
      <c r="RC413" s="317"/>
      <c r="RD413" s="317"/>
      <c r="RE413" s="317"/>
      <c r="RF413" s="317"/>
      <c r="RG413" s="317"/>
      <c r="RH413" s="317"/>
      <c r="RI413" s="317"/>
      <c r="RJ413" s="317"/>
      <c r="RK413" s="317"/>
      <c r="RL413" s="317"/>
      <c r="RM413" s="317"/>
      <c r="RN413" s="317"/>
      <c r="RO413" s="317"/>
      <c r="RP413" s="317"/>
      <c r="RQ413" s="317"/>
      <c r="RR413" s="317"/>
      <c r="RS413" s="317"/>
      <c r="RT413" s="317"/>
      <c r="RU413" s="317"/>
      <c r="RV413" s="317"/>
      <c r="RW413" s="317"/>
      <c r="RX413" s="317"/>
      <c r="RY413" s="317"/>
      <c r="RZ413" s="317"/>
      <c r="SA413" s="317"/>
      <c r="SB413" s="317"/>
      <c r="SC413" s="317"/>
      <c r="SD413" s="317"/>
      <c r="SE413" s="317"/>
      <c r="SF413" s="317"/>
      <c r="SG413" s="317"/>
      <c r="SH413" s="317"/>
      <c r="SI413" s="317"/>
      <c r="SJ413" s="317"/>
      <c r="SK413" s="317"/>
      <c r="SL413" s="317"/>
      <c r="SM413" s="317"/>
      <c r="SN413" s="317"/>
      <c r="SO413" s="317"/>
      <c r="SP413" s="317"/>
      <c r="SQ413" s="317"/>
      <c r="SR413" s="317"/>
      <c r="SS413" s="317"/>
      <c r="ST413" s="317"/>
      <c r="SU413" s="317"/>
      <c r="SV413" s="317"/>
      <c r="SW413" s="317"/>
      <c r="SX413" s="317"/>
      <c r="SY413" s="317"/>
      <c r="SZ413" s="317"/>
      <c r="TA413" s="317"/>
      <c r="TB413" s="317"/>
      <c r="TC413" s="317"/>
      <c r="TD413" s="317"/>
      <c r="TE413" s="317"/>
      <c r="TF413" s="317"/>
      <c r="TG413" s="317"/>
      <c r="TH413" s="317"/>
      <c r="TI413" s="317"/>
      <c r="TJ413" s="317"/>
      <c r="TK413" s="317"/>
      <c r="TL413" s="317"/>
      <c r="TM413" s="317"/>
      <c r="TN413" s="317"/>
      <c r="TO413" s="317"/>
      <c r="TP413" s="317"/>
      <c r="TQ413" s="317"/>
      <c r="TR413" s="317"/>
      <c r="TS413" s="317"/>
      <c r="TT413" s="317"/>
      <c r="TU413" s="317"/>
      <c r="TV413" s="317"/>
      <c r="TW413" s="317"/>
      <c r="TX413" s="317"/>
      <c r="TY413" s="317"/>
      <c r="TZ413" s="317"/>
      <c r="UA413" s="317"/>
      <c r="UB413" s="317"/>
      <c r="UC413" s="317"/>
      <c r="UD413" s="317"/>
      <c r="UE413" s="317"/>
      <c r="UF413" s="317"/>
      <c r="UG413" s="317"/>
      <c r="UH413" s="317"/>
      <c r="UI413" s="317"/>
      <c r="UJ413" s="317"/>
      <c r="UK413" s="317"/>
      <c r="UL413" s="317"/>
      <c r="UM413" s="317"/>
      <c r="UN413" s="317"/>
      <c r="UO413" s="317"/>
      <c r="UP413" s="317"/>
      <c r="UQ413" s="317"/>
      <c r="UR413" s="317"/>
      <c r="US413" s="317"/>
      <c r="UT413" s="317"/>
      <c r="UU413" s="317"/>
      <c r="UV413" s="317"/>
      <c r="UW413" s="317"/>
      <c r="UX413" s="317"/>
      <c r="UY413" s="317"/>
      <c r="UZ413" s="317"/>
      <c r="VA413" s="317"/>
      <c r="VB413" s="317"/>
      <c r="VC413" s="317"/>
      <c r="VD413" s="317"/>
      <c r="VE413" s="317"/>
      <c r="VF413" s="317"/>
      <c r="VG413" s="317"/>
      <c r="VH413" s="317"/>
      <c r="VI413" s="317"/>
      <c r="VJ413" s="317"/>
      <c r="VK413" s="317"/>
      <c r="VL413" s="317"/>
      <c r="VM413" s="317"/>
      <c r="VN413" s="317"/>
      <c r="VO413" s="317"/>
      <c r="VP413" s="317"/>
      <c r="VQ413" s="317"/>
      <c r="VR413" s="317"/>
      <c r="VS413" s="317"/>
      <c r="VT413" s="317"/>
      <c r="VU413" s="317"/>
      <c r="VV413" s="317"/>
      <c r="VW413" s="317"/>
      <c r="VX413" s="317"/>
      <c r="VY413" s="317"/>
      <c r="VZ413" s="317"/>
      <c r="WA413" s="317"/>
      <c r="WB413" s="317"/>
      <c r="WC413" s="317"/>
      <c r="WD413" s="317"/>
      <c r="WE413" s="317"/>
      <c r="WF413" s="317"/>
      <c r="WG413" s="317"/>
      <c r="WH413" s="317"/>
      <c r="WI413" s="317"/>
      <c r="WJ413" s="317"/>
      <c r="WK413" s="317"/>
      <c r="WL413" s="317"/>
      <c r="WM413" s="317"/>
      <c r="WN413" s="317"/>
      <c r="WO413" s="317"/>
      <c r="WP413" s="317"/>
      <c r="WQ413" s="317"/>
      <c r="WR413" s="317"/>
      <c r="WS413" s="317"/>
      <c r="WT413" s="317"/>
      <c r="WU413" s="317"/>
      <c r="WV413" s="317"/>
      <c r="WW413" s="317"/>
      <c r="WX413" s="317"/>
      <c r="WY413" s="317"/>
      <c r="WZ413" s="317"/>
      <c r="XA413" s="317"/>
      <c r="XB413" s="317"/>
      <c r="XC413" s="317"/>
      <c r="XD413" s="317"/>
      <c r="XE413" s="317"/>
      <c r="XF413" s="317"/>
      <c r="XG413" s="317"/>
      <c r="XH413" s="317"/>
      <c r="XI413" s="317"/>
      <c r="XJ413" s="317"/>
      <c r="XK413" s="317"/>
      <c r="XL413" s="317"/>
      <c r="XM413" s="317"/>
      <c r="XN413" s="317"/>
      <c r="XO413" s="317"/>
      <c r="XP413" s="317"/>
      <c r="XQ413" s="317"/>
      <c r="XR413" s="317"/>
      <c r="XS413" s="317"/>
      <c r="XT413" s="317"/>
      <c r="XU413" s="317"/>
      <c r="XV413" s="317"/>
      <c r="XW413" s="317"/>
      <c r="XX413" s="317"/>
      <c r="XY413" s="317"/>
      <c r="XZ413" s="317"/>
      <c r="YA413" s="317"/>
      <c r="YB413" s="317"/>
      <c r="YC413" s="317"/>
      <c r="YD413" s="317"/>
      <c r="YE413" s="317"/>
      <c r="YF413" s="317"/>
      <c r="YG413" s="317"/>
      <c r="YH413" s="317"/>
      <c r="YI413" s="317"/>
      <c r="YJ413" s="317"/>
      <c r="YK413" s="317"/>
      <c r="YL413" s="317"/>
      <c r="YM413" s="317"/>
      <c r="YN413" s="317"/>
      <c r="YO413" s="317"/>
      <c r="YP413" s="317"/>
      <c r="YQ413" s="317"/>
      <c r="YR413" s="317"/>
      <c r="YS413" s="317"/>
      <c r="YT413" s="317"/>
      <c r="YU413" s="317"/>
      <c r="YV413" s="317"/>
      <c r="YW413" s="317"/>
      <c r="YX413" s="317"/>
      <c r="YY413" s="317"/>
      <c r="YZ413" s="317"/>
      <c r="ZA413" s="317"/>
      <c r="ZB413" s="317"/>
      <c r="ZC413" s="317"/>
      <c r="ZD413" s="317"/>
      <c r="ZE413" s="317"/>
      <c r="ZF413" s="317"/>
      <c r="ZG413" s="317"/>
      <c r="ZH413" s="317"/>
      <c r="ZI413" s="317"/>
      <c r="ZJ413" s="317"/>
      <c r="ZK413" s="317"/>
      <c r="ZL413" s="317"/>
      <c r="ZM413" s="317"/>
      <c r="ZN413" s="317"/>
      <c r="ZO413" s="317"/>
      <c r="ZP413" s="317"/>
      <c r="ZQ413" s="317"/>
      <c r="ZR413" s="317"/>
      <c r="ZS413" s="317"/>
      <c r="ZT413" s="317"/>
      <c r="ZU413" s="317"/>
      <c r="ZV413" s="317"/>
      <c r="ZW413" s="317"/>
      <c r="ZX413" s="317"/>
      <c r="ZY413" s="317"/>
      <c r="ZZ413" s="317"/>
      <c r="AAA413" s="317"/>
      <c r="AAB413" s="317"/>
      <c r="AAC413" s="317"/>
      <c r="AAD413" s="317"/>
      <c r="AAE413" s="317"/>
      <c r="AAF413" s="317"/>
      <c r="AAG413" s="317"/>
      <c r="AAH413" s="317"/>
      <c r="AAI413" s="317"/>
      <c r="AAJ413" s="317"/>
      <c r="AAK413" s="317"/>
      <c r="AAL413" s="317"/>
      <c r="AAM413" s="317"/>
      <c r="AAN413" s="317"/>
      <c r="AAO413" s="317"/>
      <c r="AAP413" s="317"/>
      <c r="AAQ413" s="317"/>
      <c r="AAR413" s="317"/>
      <c r="AAS413" s="317"/>
      <c r="AAT413" s="317"/>
      <c r="AAU413" s="317"/>
      <c r="AAV413" s="317"/>
      <c r="AAW413" s="317"/>
      <c r="AAX413" s="317"/>
      <c r="AAY413" s="317"/>
      <c r="AAZ413" s="317"/>
      <c r="ABA413" s="317"/>
      <c r="ABB413" s="317"/>
      <c r="ABC413" s="317"/>
      <c r="ABD413" s="317"/>
      <c r="ABE413" s="317"/>
      <c r="ABF413" s="317"/>
      <c r="ABG413" s="317"/>
      <c r="ABH413" s="317"/>
      <c r="ABI413" s="317"/>
      <c r="ABJ413" s="317"/>
      <c r="ABK413" s="317"/>
      <c r="ABL413" s="317"/>
      <c r="ABM413" s="317"/>
      <c r="ABN413" s="317"/>
      <c r="ABO413" s="317"/>
      <c r="ABP413" s="317"/>
      <c r="ABQ413" s="317"/>
      <c r="ABR413" s="317"/>
      <c r="ABS413" s="317"/>
      <c r="ABT413" s="317"/>
      <c r="ABU413" s="317"/>
      <c r="ABV413" s="317"/>
      <c r="ABW413" s="317"/>
      <c r="ABX413" s="317"/>
      <c r="ABY413" s="317"/>
      <c r="ABZ413" s="317"/>
      <c r="ACA413" s="317"/>
      <c r="ACB413" s="317"/>
      <c r="ACC413" s="317"/>
      <c r="ACD413" s="317"/>
      <c r="ACE413" s="317"/>
      <c r="ACF413" s="317"/>
      <c r="ACG413" s="317"/>
      <c r="ACH413" s="317"/>
      <c r="ACI413" s="317"/>
      <c r="ACJ413" s="317"/>
      <c r="ACK413" s="317"/>
      <c r="ACL413" s="317"/>
      <c r="ACM413" s="317"/>
      <c r="ACN413" s="317"/>
      <c r="ACO413" s="317"/>
      <c r="ACP413" s="317"/>
      <c r="ACQ413" s="317"/>
      <c r="ACR413" s="317"/>
      <c r="ACS413" s="317"/>
      <c r="ACT413" s="317"/>
      <c r="ACU413" s="317"/>
      <c r="ACV413" s="317"/>
      <c r="ACW413" s="317"/>
      <c r="ACX413" s="317"/>
      <c r="ACY413" s="317"/>
      <c r="ACZ413" s="317"/>
      <c r="ADA413" s="317"/>
      <c r="ADB413" s="317"/>
      <c r="ADC413" s="317"/>
      <c r="ADD413" s="317"/>
      <c r="ADE413" s="317"/>
      <c r="ADF413" s="317"/>
      <c r="ADG413" s="317"/>
      <c r="ADH413" s="317"/>
      <c r="ADI413" s="317"/>
      <c r="ADJ413" s="317"/>
      <c r="ADK413" s="317"/>
      <c r="ADL413" s="317"/>
      <c r="ADM413" s="317"/>
      <c r="ADN413" s="317"/>
      <c r="ADO413" s="317"/>
      <c r="ADP413" s="317"/>
      <c r="ADQ413" s="317"/>
      <c r="ADR413" s="317"/>
      <c r="ADS413" s="317"/>
      <c r="ADT413" s="317"/>
      <c r="ADU413" s="317"/>
      <c r="ADV413" s="317"/>
      <c r="ADW413" s="317"/>
      <c r="ADX413" s="317"/>
      <c r="ADY413" s="317"/>
      <c r="ADZ413" s="317"/>
      <c r="AEA413" s="317"/>
      <c r="AEB413" s="317"/>
      <c r="AEC413" s="317"/>
      <c r="AED413" s="317"/>
      <c r="AEE413" s="317"/>
      <c r="AEF413" s="317"/>
      <c r="AEG413" s="317"/>
      <c r="AEH413" s="317"/>
      <c r="AEI413" s="317"/>
      <c r="AEJ413" s="317"/>
      <c r="AEK413" s="317"/>
      <c r="AEL413" s="317"/>
      <c r="AEM413" s="317"/>
      <c r="AEN413" s="317"/>
      <c r="AEO413" s="317"/>
      <c r="AEP413" s="317"/>
      <c r="AEQ413" s="317"/>
      <c r="AER413" s="317"/>
      <c r="AES413" s="317"/>
    </row>
    <row r="414" spans="2:825" s="332" customFormat="1" ht="12.75" customHeight="1" x14ac:dyDescent="0.2">
      <c r="B414" s="331" t="s">
        <v>14691</v>
      </c>
      <c r="C414" s="319">
        <v>6200</v>
      </c>
      <c r="D414" s="322" t="s">
        <v>14692</v>
      </c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317"/>
      <c r="P414" s="317"/>
      <c r="Q414" s="317"/>
      <c r="R414" s="317"/>
      <c r="S414" s="317"/>
      <c r="T414" s="317"/>
      <c r="U414" s="317"/>
      <c r="V414" s="317"/>
      <c r="W414" s="317"/>
      <c r="X414" s="317"/>
      <c r="Y414" s="317"/>
      <c r="Z414" s="317"/>
      <c r="AA414" s="317"/>
      <c r="AB414" s="317"/>
      <c r="AC414" s="317"/>
      <c r="AD414" s="317"/>
      <c r="AE414" s="317"/>
      <c r="AF414" s="317"/>
      <c r="AG414" s="317"/>
      <c r="AH414" s="317"/>
      <c r="AI414" s="317"/>
      <c r="AJ414" s="317"/>
      <c r="AK414" s="317"/>
      <c r="AL414" s="317"/>
      <c r="AM414" s="317"/>
      <c r="AN414" s="317"/>
      <c r="AO414" s="317"/>
      <c r="AP414" s="317"/>
      <c r="AQ414" s="317"/>
      <c r="AR414" s="317"/>
      <c r="AS414" s="317"/>
      <c r="AT414" s="317"/>
      <c r="AU414" s="317"/>
      <c r="AV414" s="317"/>
      <c r="AW414" s="317"/>
      <c r="AX414" s="317"/>
      <c r="AY414" s="317"/>
      <c r="AZ414" s="317"/>
      <c r="BA414" s="317"/>
      <c r="BB414" s="317"/>
      <c r="BC414" s="317"/>
      <c r="BD414" s="317"/>
      <c r="BE414" s="317"/>
      <c r="BF414" s="317"/>
      <c r="BG414" s="317"/>
      <c r="BH414" s="317"/>
      <c r="BI414" s="317"/>
      <c r="BJ414" s="317"/>
      <c r="BK414" s="317"/>
      <c r="BL414" s="317"/>
      <c r="BM414" s="317"/>
      <c r="BN414" s="317"/>
      <c r="BO414" s="317"/>
      <c r="BP414" s="317"/>
      <c r="BQ414" s="317"/>
      <c r="BR414" s="317"/>
      <c r="BS414" s="317"/>
      <c r="BT414" s="317"/>
      <c r="BU414" s="317"/>
      <c r="BV414" s="317"/>
      <c r="BW414" s="317"/>
      <c r="BX414" s="317"/>
      <c r="BY414" s="317"/>
      <c r="BZ414" s="317"/>
      <c r="CA414" s="317"/>
      <c r="CB414" s="317"/>
      <c r="CC414" s="317"/>
      <c r="CD414" s="317"/>
      <c r="CE414" s="317"/>
      <c r="CF414" s="317"/>
      <c r="CG414" s="317"/>
      <c r="CH414" s="317"/>
      <c r="CI414" s="317"/>
      <c r="CJ414" s="317"/>
      <c r="CK414" s="317"/>
      <c r="CL414" s="317"/>
      <c r="CM414" s="317"/>
      <c r="CN414" s="317"/>
      <c r="CO414" s="317"/>
      <c r="CP414" s="317"/>
      <c r="CQ414" s="317"/>
      <c r="CR414" s="317"/>
      <c r="CS414" s="317"/>
      <c r="CT414" s="317"/>
      <c r="CU414" s="317"/>
      <c r="CV414" s="317"/>
      <c r="CW414" s="317"/>
      <c r="CX414" s="317"/>
      <c r="CY414" s="317"/>
      <c r="CZ414" s="317"/>
      <c r="DA414" s="317"/>
      <c r="DB414" s="317"/>
      <c r="DC414" s="317"/>
      <c r="DD414" s="317"/>
      <c r="DE414" s="317"/>
      <c r="DF414" s="317"/>
      <c r="DG414" s="317"/>
      <c r="DH414" s="317"/>
      <c r="DI414" s="317"/>
      <c r="DJ414" s="317"/>
      <c r="DK414" s="317"/>
      <c r="DL414" s="317"/>
      <c r="DM414" s="317"/>
      <c r="DN414" s="317"/>
      <c r="DO414" s="317"/>
      <c r="DP414" s="317"/>
      <c r="DQ414" s="317"/>
      <c r="DR414" s="317"/>
      <c r="DS414" s="317"/>
      <c r="DT414" s="317"/>
      <c r="DU414" s="317"/>
      <c r="DV414" s="317"/>
      <c r="DW414" s="317"/>
      <c r="DX414" s="317"/>
      <c r="DY414" s="317"/>
      <c r="DZ414" s="317"/>
      <c r="EA414" s="317"/>
      <c r="EB414" s="317"/>
      <c r="EC414" s="317"/>
      <c r="ED414" s="317"/>
      <c r="EE414" s="317"/>
      <c r="EF414" s="317"/>
      <c r="EG414" s="317"/>
      <c r="EH414" s="317"/>
      <c r="EI414" s="317"/>
      <c r="EJ414" s="317"/>
      <c r="EK414" s="317"/>
      <c r="EL414" s="317"/>
      <c r="EM414" s="317"/>
      <c r="EN414" s="317"/>
      <c r="EO414" s="317"/>
      <c r="EP414" s="317"/>
      <c r="EQ414" s="317"/>
      <c r="ER414" s="317"/>
      <c r="ES414" s="317"/>
      <c r="ET414" s="317"/>
      <c r="EU414" s="317"/>
      <c r="EV414" s="317"/>
      <c r="EW414" s="317"/>
      <c r="EX414" s="317"/>
      <c r="EY414" s="317"/>
      <c r="EZ414" s="317"/>
      <c r="FA414" s="317"/>
      <c r="FB414" s="317"/>
      <c r="FC414" s="317"/>
      <c r="FD414" s="317"/>
      <c r="FE414" s="317"/>
      <c r="FF414" s="317"/>
      <c r="FG414" s="317"/>
      <c r="FH414" s="317"/>
      <c r="FI414" s="317"/>
      <c r="FJ414" s="317"/>
      <c r="FK414" s="317"/>
      <c r="FL414" s="317"/>
      <c r="FM414" s="317"/>
      <c r="FN414" s="317"/>
      <c r="FO414" s="317"/>
      <c r="FP414" s="317"/>
      <c r="FQ414" s="317"/>
      <c r="FR414" s="317"/>
      <c r="FS414" s="317"/>
      <c r="FT414" s="317"/>
      <c r="FU414" s="317"/>
      <c r="FV414" s="317"/>
      <c r="FW414" s="317"/>
      <c r="FX414" s="317"/>
      <c r="FY414" s="317"/>
      <c r="FZ414" s="317"/>
      <c r="GA414" s="317"/>
      <c r="GB414" s="317"/>
      <c r="GC414" s="317"/>
      <c r="GD414" s="317"/>
      <c r="GE414" s="317"/>
      <c r="GF414" s="317"/>
      <c r="GG414" s="317"/>
      <c r="GH414" s="317"/>
      <c r="GI414" s="317"/>
      <c r="GJ414" s="317"/>
      <c r="GK414" s="317"/>
      <c r="GL414" s="317"/>
      <c r="GM414" s="317"/>
      <c r="GN414" s="317"/>
      <c r="GO414" s="317"/>
      <c r="GP414" s="317"/>
      <c r="GQ414" s="317"/>
      <c r="GR414" s="317"/>
      <c r="GS414" s="317"/>
      <c r="GT414" s="317"/>
      <c r="GU414" s="317"/>
      <c r="GV414" s="317"/>
      <c r="GW414" s="317"/>
      <c r="GX414" s="317"/>
      <c r="GY414" s="317"/>
      <c r="GZ414" s="317"/>
      <c r="HA414" s="317"/>
      <c r="HB414" s="317"/>
      <c r="HC414" s="317"/>
      <c r="HD414" s="317"/>
      <c r="HE414" s="317"/>
      <c r="HF414" s="317"/>
      <c r="HG414" s="317"/>
      <c r="HH414" s="317"/>
      <c r="HI414" s="317"/>
      <c r="HJ414" s="317"/>
      <c r="HK414" s="317"/>
      <c r="HL414" s="317"/>
      <c r="HM414" s="317"/>
      <c r="HN414" s="317"/>
      <c r="HO414" s="317"/>
      <c r="HP414" s="317"/>
      <c r="HQ414" s="317"/>
      <c r="HR414" s="317"/>
      <c r="HS414" s="317"/>
      <c r="HT414" s="317"/>
      <c r="HU414" s="317"/>
      <c r="HV414" s="317"/>
      <c r="HW414" s="317"/>
      <c r="HX414" s="317"/>
      <c r="HY414" s="317"/>
      <c r="HZ414" s="317"/>
      <c r="IA414" s="317"/>
      <c r="IB414" s="317"/>
      <c r="IC414" s="317"/>
      <c r="ID414" s="317"/>
      <c r="IE414" s="317"/>
      <c r="IF414" s="317"/>
      <c r="IG414" s="317"/>
      <c r="IH414" s="317"/>
      <c r="II414" s="317"/>
      <c r="IJ414" s="317"/>
      <c r="IK414" s="317"/>
      <c r="IL414" s="317"/>
      <c r="IM414" s="317"/>
      <c r="IN414" s="317"/>
      <c r="IO414" s="317"/>
      <c r="IP414" s="317"/>
      <c r="IQ414" s="317"/>
      <c r="IR414" s="317"/>
      <c r="IS414" s="317"/>
      <c r="IT414" s="317"/>
      <c r="IU414" s="317"/>
      <c r="IV414" s="317"/>
      <c r="IW414" s="317"/>
      <c r="IX414" s="317"/>
      <c r="IY414" s="317"/>
      <c r="IZ414" s="317"/>
      <c r="JA414" s="317"/>
      <c r="JB414" s="317"/>
      <c r="JC414" s="317"/>
      <c r="JD414" s="317"/>
      <c r="JE414" s="317"/>
      <c r="JF414" s="317"/>
      <c r="JG414" s="317"/>
      <c r="JH414" s="317"/>
      <c r="JI414" s="317"/>
      <c r="JJ414" s="317"/>
      <c r="JK414" s="317"/>
      <c r="JL414" s="317"/>
      <c r="JM414" s="317"/>
      <c r="JN414" s="317"/>
      <c r="JO414" s="317"/>
      <c r="JP414" s="317"/>
      <c r="JQ414" s="317"/>
      <c r="JR414" s="317"/>
      <c r="JS414" s="317"/>
      <c r="JT414" s="317"/>
      <c r="JU414" s="317"/>
      <c r="JV414" s="317"/>
      <c r="JW414" s="317"/>
      <c r="JX414" s="317"/>
      <c r="JY414" s="317"/>
      <c r="JZ414" s="317"/>
      <c r="KA414" s="317"/>
      <c r="KB414" s="317"/>
      <c r="KC414" s="317"/>
      <c r="KD414" s="317"/>
      <c r="KE414" s="317"/>
      <c r="KF414" s="317"/>
      <c r="KG414" s="317"/>
      <c r="KH414" s="317"/>
      <c r="KI414" s="317"/>
      <c r="KJ414" s="317"/>
      <c r="KK414" s="317"/>
      <c r="KL414" s="317"/>
      <c r="KM414" s="317"/>
      <c r="KN414" s="317"/>
      <c r="KO414" s="317"/>
      <c r="KP414" s="317"/>
      <c r="KQ414" s="317"/>
      <c r="KR414" s="317"/>
      <c r="KS414" s="317"/>
      <c r="KT414" s="317"/>
      <c r="KU414" s="317"/>
      <c r="KV414" s="317"/>
      <c r="KW414" s="317"/>
      <c r="KX414" s="317"/>
      <c r="KY414" s="317"/>
      <c r="KZ414" s="317"/>
      <c r="LA414" s="317"/>
      <c r="LB414" s="317"/>
      <c r="LC414" s="317"/>
      <c r="LD414" s="317"/>
      <c r="LE414" s="317"/>
      <c r="LF414" s="317"/>
      <c r="LG414" s="317"/>
      <c r="LH414" s="317"/>
      <c r="LI414" s="317"/>
      <c r="LJ414" s="317"/>
      <c r="LK414" s="317"/>
      <c r="LL414" s="317"/>
      <c r="LM414" s="317"/>
      <c r="LN414" s="317"/>
      <c r="LO414" s="317"/>
      <c r="LP414" s="317"/>
      <c r="LQ414" s="317"/>
      <c r="LR414" s="317"/>
      <c r="LS414" s="317"/>
      <c r="LT414" s="317"/>
      <c r="LU414" s="317"/>
      <c r="LV414" s="317"/>
      <c r="LW414" s="317"/>
      <c r="LX414" s="317"/>
      <c r="LY414" s="317"/>
      <c r="LZ414" s="317"/>
      <c r="MA414" s="317"/>
      <c r="MB414" s="317"/>
      <c r="MC414" s="317"/>
      <c r="MD414" s="317"/>
      <c r="ME414" s="317"/>
      <c r="MF414" s="317"/>
      <c r="MG414" s="317"/>
      <c r="MH414" s="317"/>
      <c r="MI414" s="317"/>
      <c r="MJ414" s="317"/>
      <c r="MK414" s="317"/>
      <c r="ML414" s="317"/>
      <c r="MM414" s="317"/>
      <c r="MN414" s="317"/>
      <c r="MO414" s="317"/>
      <c r="MP414" s="317"/>
      <c r="MQ414" s="317"/>
      <c r="MR414" s="317"/>
      <c r="MS414" s="317"/>
      <c r="MT414" s="317"/>
      <c r="MU414" s="317"/>
      <c r="MV414" s="317"/>
      <c r="MW414" s="317"/>
      <c r="MX414" s="317"/>
      <c r="MY414" s="317"/>
      <c r="MZ414" s="317"/>
      <c r="NA414" s="317"/>
      <c r="NB414" s="317"/>
      <c r="NC414" s="317"/>
      <c r="ND414" s="317"/>
      <c r="NE414" s="317"/>
      <c r="NF414" s="317"/>
      <c r="NG414" s="317"/>
      <c r="NH414" s="317"/>
      <c r="NI414" s="317"/>
      <c r="NJ414" s="317"/>
      <c r="NK414" s="317"/>
      <c r="NL414" s="317"/>
      <c r="NM414" s="317"/>
      <c r="NN414" s="317"/>
      <c r="NO414" s="317"/>
      <c r="NP414" s="317"/>
      <c r="NQ414" s="317"/>
      <c r="NR414" s="317"/>
      <c r="NS414" s="317"/>
      <c r="NT414" s="317"/>
      <c r="NU414" s="317"/>
      <c r="NV414" s="317"/>
      <c r="NW414" s="317"/>
      <c r="NX414" s="317"/>
      <c r="NY414" s="317"/>
      <c r="NZ414" s="317"/>
      <c r="OA414" s="317"/>
      <c r="OB414" s="317"/>
      <c r="OC414" s="317"/>
      <c r="OD414" s="317"/>
      <c r="OE414" s="317"/>
      <c r="OF414" s="317"/>
      <c r="OG414" s="317"/>
      <c r="OH414" s="317"/>
      <c r="OI414" s="317"/>
      <c r="OJ414" s="317"/>
      <c r="OK414" s="317"/>
      <c r="OL414" s="317"/>
      <c r="OM414" s="317"/>
      <c r="ON414" s="317"/>
      <c r="OO414" s="317"/>
      <c r="OP414" s="317"/>
      <c r="OQ414" s="317"/>
      <c r="OR414" s="317"/>
      <c r="OS414" s="317"/>
      <c r="OT414" s="317"/>
      <c r="OU414" s="317"/>
      <c r="OV414" s="317"/>
      <c r="OW414" s="317"/>
      <c r="OX414" s="317"/>
      <c r="OY414" s="317"/>
      <c r="OZ414" s="317"/>
      <c r="PA414" s="317"/>
      <c r="PB414" s="317"/>
      <c r="PC414" s="317"/>
      <c r="PD414" s="317"/>
      <c r="PE414" s="317"/>
      <c r="PF414" s="317"/>
      <c r="PG414" s="317"/>
      <c r="PH414" s="317"/>
      <c r="PI414" s="317"/>
      <c r="PJ414" s="317"/>
      <c r="PK414" s="317"/>
      <c r="PL414" s="317"/>
      <c r="PM414" s="317"/>
      <c r="PN414" s="317"/>
      <c r="PO414" s="317"/>
      <c r="PP414" s="317"/>
      <c r="PQ414" s="317"/>
      <c r="PR414" s="317"/>
      <c r="PS414" s="317"/>
      <c r="PT414" s="317"/>
      <c r="PU414" s="317"/>
      <c r="PV414" s="317"/>
      <c r="PW414" s="317"/>
      <c r="PX414" s="317"/>
      <c r="PY414" s="317"/>
      <c r="PZ414" s="317"/>
      <c r="QA414" s="317"/>
      <c r="QB414" s="317"/>
      <c r="QC414" s="317"/>
      <c r="QD414" s="317"/>
      <c r="QE414" s="317"/>
      <c r="QF414" s="317"/>
      <c r="QG414" s="317"/>
      <c r="QH414" s="317"/>
      <c r="QI414" s="317"/>
      <c r="QJ414" s="317"/>
      <c r="QK414" s="317"/>
      <c r="QL414" s="317"/>
      <c r="QM414" s="317"/>
      <c r="QN414" s="317"/>
      <c r="QO414" s="317"/>
      <c r="QP414" s="317"/>
      <c r="QQ414" s="317"/>
      <c r="QR414" s="317"/>
      <c r="QS414" s="317"/>
      <c r="QT414" s="317"/>
      <c r="QU414" s="317"/>
      <c r="QV414" s="317"/>
      <c r="QW414" s="317"/>
      <c r="QX414" s="317"/>
      <c r="QY414" s="317"/>
      <c r="QZ414" s="317"/>
      <c r="RA414" s="317"/>
      <c r="RB414" s="317"/>
      <c r="RC414" s="317"/>
      <c r="RD414" s="317"/>
      <c r="RE414" s="317"/>
      <c r="RF414" s="317"/>
      <c r="RG414" s="317"/>
      <c r="RH414" s="317"/>
      <c r="RI414" s="317"/>
      <c r="RJ414" s="317"/>
      <c r="RK414" s="317"/>
      <c r="RL414" s="317"/>
      <c r="RM414" s="317"/>
      <c r="RN414" s="317"/>
      <c r="RO414" s="317"/>
      <c r="RP414" s="317"/>
      <c r="RQ414" s="317"/>
      <c r="RR414" s="317"/>
      <c r="RS414" s="317"/>
      <c r="RT414" s="317"/>
      <c r="RU414" s="317"/>
      <c r="RV414" s="317"/>
      <c r="RW414" s="317"/>
      <c r="RX414" s="317"/>
      <c r="RY414" s="317"/>
      <c r="RZ414" s="317"/>
      <c r="SA414" s="317"/>
      <c r="SB414" s="317"/>
      <c r="SC414" s="317"/>
      <c r="SD414" s="317"/>
      <c r="SE414" s="317"/>
      <c r="SF414" s="317"/>
      <c r="SG414" s="317"/>
      <c r="SH414" s="317"/>
      <c r="SI414" s="317"/>
      <c r="SJ414" s="317"/>
      <c r="SK414" s="317"/>
      <c r="SL414" s="317"/>
      <c r="SM414" s="317"/>
      <c r="SN414" s="317"/>
      <c r="SO414" s="317"/>
      <c r="SP414" s="317"/>
      <c r="SQ414" s="317"/>
      <c r="SR414" s="317"/>
      <c r="SS414" s="317"/>
      <c r="ST414" s="317"/>
      <c r="SU414" s="317"/>
      <c r="SV414" s="317"/>
      <c r="SW414" s="317"/>
      <c r="SX414" s="317"/>
      <c r="SY414" s="317"/>
      <c r="SZ414" s="317"/>
      <c r="TA414" s="317"/>
      <c r="TB414" s="317"/>
      <c r="TC414" s="317"/>
      <c r="TD414" s="317"/>
      <c r="TE414" s="317"/>
      <c r="TF414" s="317"/>
      <c r="TG414" s="317"/>
      <c r="TH414" s="317"/>
      <c r="TI414" s="317"/>
      <c r="TJ414" s="317"/>
      <c r="TK414" s="317"/>
      <c r="TL414" s="317"/>
      <c r="TM414" s="317"/>
      <c r="TN414" s="317"/>
      <c r="TO414" s="317"/>
      <c r="TP414" s="317"/>
      <c r="TQ414" s="317"/>
      <c r="TR414" s="317"/>
      <c r="TS414" s="317"/>
      <c r="TT414" s="317"/>
      <c r="TU414" s="317"/>
      <c r="TV414" s="317"/>
      <c r="TW414" s="317"/>
      <c r="TX414" s="317"/>
      <c r="TY414" s="317"/>
      <c r="TZ414" s="317"/>
      <c r="UA414" s="317"/>
      <c r="UB414" s="317"/>
      <c r="UC414" s="317"/>
      <c r="UD414" s="317"/>
      <c r="UE414" s="317"/>
      <c r="UF414" s="317"/>
      <c r="UG414" s="317"/>
      <c r="UH414" s="317"/>
      <c r="UI414" s="317"/>
      <c r="UJ414" s="317"/>
      <c r="UK414" s="317"/>
      <c r="UL414" s="317"/>
      <c r="UM414" s="317"/>
      <c r="UN414" s="317"/>
      <c r="UO414" s="317"/>
      <c r="UP414" s="317"/>
      <c r="UQ414" s="317"/>
      <c r="UR414" s="317"/>
      <c r="US414" s="317"/>
      <c r="UT414" s="317"/>
      <c r="UU414" s="317"/>
      <c r="UV414" s="317"/>
      <c r="UW414" s="317"/>
      <c r="UX414" s="317"/>
      <c r="UY414" s="317"/>
      <c r="UZ414" s="317"/>
      <c r="VA414" s="317"/>
      <c r="VB414" s="317"/>
      <c r="VC414" s="317"/>
      <c r="VD414" s="317"/>
      <c r="VE414" s="317"/>
      <c r="VF414" s="317"/>
      <c r="VG414" s="317"/>
      <c r="VH414" s="317"/>
      <c r="VI414" s="317"/>
      <c r="VJ414" s="317"/>
      <c r="VK414" s="317"/>
      <c r="VL414" s="317"/>
      <c r="VM414" s="317"/>
      <c r="VN414" s="317"/>
      <c r="VO414" s="317"/>
      <c r="VP414" s="317"/>
      <c r="VQ414" s="317"/>
      <c r="VR414" s="317"/>
      <c r="VS414" s="317"/>
      <c r="VT414" s="317"/>
      <c r="VU414" s="317"/>
      <c r="VV414" s="317"/>
      <c r="VW414" s="317"/>
      <c r="VX414" s="317"/>
      <c r="VY414" s="317"/>
      <c r="VZ414" s="317"/>
      <c r="WA414" s="317"/>
      <c r="WB414" s="317"/>
      <c r="WC414" s="317"/>
      <c r="WD414" s="317"/>
      <c r="WE414" s="317"/>
      <c r="WF414" s="317"/>
      <c r="WG414" s="317"/>
      <c r="WH414" s="317"/>
      <c r="WI414" s="317"/>
      <c r="WJ414" s="317"/>
      <c r="WK414" s="317"/>
      <c r="WL414" s="317"/>
      <c r="WM414" s="317"/>
      <c r="WN414" s="317"/>
      <c r="WO414" s="317"/>
      <c r="WP414" s="317"/>
      <c r="WQ414" s="317"/>
      <c r="WR414" s="317"/>
      <c r="WS414" s="317"/>
      <c r="WT414" s="317"/>
      <c r="WU414" s="317"/>
      <c r="WV414" s="317"/>
      <c r="WW414" s="317"/>
      <c r="WX414" s="317"/>
      <c r="WY414" s="317"/>
      <c r="WZ414" s="317"/>
      <c r="XA414" s="317"/>
      <c r="XB414" s="317"/>
      <c r="XC414" s="317"/>
      <c r="XD414" s="317"/>
      <c r="XE414" s="317"/>
      <c r="XF414" s="317"/>
      <c r="XG414" s="317"/>
      <c r="XH414" s="317"/>
      <c r="XI414" s="317"/>
      <c r="XJ414" s="317"/>
      <c r="XK414" s="317"/>
      <c r="XL414" s="317"/>
      <c r="XM414" s="317"/>
      <c r="XN414" s="317"/>
      <c r="XO414" s="317"/>
      <c r="XP414" s="317"/>
      <c r="XQ414" s="317"/>
      <c r="XR414" s="317"/>
      <c r="XS414" s="317"/>
      <c r="XT414" s="317"/>
      <c r="XU414" s="317"/>
      <c r="XV414" s="317"/>
      <c r="XW414" s="317"/>
      <c r="XX414" s="317"/>
      <c r="XY414" s="317"/>
      <c r="XZ414" s="317"/>
      <c r="YA414" s="317"/>
      <c r="YB414" s="317"/>
      <c r="YC414" s="317"/>
      <c r="YD414" s="317"/>
      <c r="YE414" s="317"/>
      <c r="YF414" s="317"/>
      <c r="YG414" s="317"/>
      <c r="YH414" s="317"/>
      <c r="YI414" s="317"/>
      <c r="YJ414" s="317"/>
      <c r="YK414" s="317"/>
      <c r="YL414" s="317"/>
      <c r="YM414" s="317"/>
      <c r="YN414" s="317"/>
      <c r="YO414" s="317"/>
      <c r="YP414" s="317"/>
      <c r="YQ414" s="317"/>
      <c r="YR414" s="317"/>
      <c r="YS414" s="317"/>
      <c r="YT414" s="317"/>
      <c r="YU414" s="317"/>
      <c r="YV414" s="317"/>
      <c r="YW414" s="317"/>
      <c r="YX414" s="317"/>
      <c r="YY414" s="317"/>
      <c r="YZ414" s="317"/>
      <c r="ZA414" s="317"/>
      <c r="ZB414" s="317"/>
      <c r="ZC414" s="317"/>
      <c r="ZD414" s="317"/>
      <c r="ZE414" s="317"/>
      <c r="ZF414" s="317"/>
      <c r="ZG414" s="317"/>
      <c r="ZH414" s="317"/>
      <c r="ZI414" s="317"/>
      <c r="ZJ414" s="317"/>
      <c r="ZK414" s="317"/>
      <c r="ZL414" s="317"/>
      <c r="ZM414" s="317"/>
      <c r="ZN414" s="317"/>
      <c r="ZO414" s="317"/>
      <c r="ZP414" s="317"/>
      <c r="ZQ414" s="317"/>
      <c r="ZR414" s="317"/>
      <c r="ZS414" s="317"/>
      <c r="ZT414" s="317"/>
      <c r="ZU414" s="317"/>
      <c r="ZV414" s="317"/>
      <c r="ZW414" s="317"/>
      <c r="ZX414" s="317"/>
      <c r="ZY414" s="317"/>
      <c r="ZZ414" s="317"/>
      <c r="AAA414" s="317"/>
      <c r="AAB414" s="317"/>
      <c r="AAC414" s="317"/>
      <c r="AAD414" s="317"/>
      <c r="AAE414" s="317"/>
      <c r="AAF414" s="317"/>
      <c r="AAG414" s="317"/>
      <c r="AAH414" s="317"/>
      <c r="AAI414" s="317"/>
      <c r="AAJ414" s="317"/>
      <c r="AAK414" s="317"/>
      <c r="AAL414" s="317"/>
      <c r="AAM414" s="317"/>
      <c r="AAN414" s="317"/>
      <c r="AAO414" s="317"/>
      <c r="AAP414" s="317"/>
      <c r="AAQ414" s="317"/>
      <c r="AAR414" s="317"/>
      <c r="AAS414" s="317"/>
      <c r="AAT414" s="317"/>
      <c r="AAU414" s="317"/>
      <c r="AAV414" s="317"/>
      <c r="AAW414" s="317"/>
      <c r="AAX414" s="317"/>
      <c r="AAY414" s="317"/>
      <c r="AAZ414" s="317"/>
      <c r="ABA414" s="317"/>
      <c r="ABB414" s="317"/>
      <c r="ABC414" s="317"/>
      <c r="ABD414" s="317"/>
      <c r="ABE414" s="317"/>
      <c r="ABF414" s="317"/>
      <c r="ABG414" s="317"/>
      <c r="ABH414" s="317"/>
      <c r="ABI414" s="317"/>
      <c r="ABJ414" s="317"/>
      <c r="ABK414" s="317"/>
      <c r="ABL414" s="317"/>
      <c r="ABM414" s="317"/>
      <c r="ABN414" s="317"/>
      <c r="ABO414" s="317"/>
      <c r="ABP414" s="317"/>
      <c r="ABQ414" s="317"/>
      <c r="ABR414" s="317"/>
      <c r="ABS414" s="317"/>
      <c r="ABT414" s="317"/>
      <c r="ABU414" s="317"/>
      <c r="ABV414" s="317"/>
      <c r="ABW414" s="317"/>
      <c r="ABX414" s="317"/>
      <c r="ABY414" s="317"/>
      <c r="ABZ414" s="317"/>
      <c r="ACA414" s="317"/>
      <c r="ACB414" s="317"/>
      <c r="ACC414" s="317"/>
      <c r="ACD414" s="317"/>
      <c r="ACE414" s="317"/>
      <c r="ACF414" s="317"/>
      <c r="ACG414" s="317"/>
      <c r="ACH414" s="317"/>
      <c r="ACI414" s="317"/>
      <c r="ACJ414" s="317"/>
      <c r="ACK414" s="317"/>
      <c r="ACL414" s="317"/>
      <c r="ACM414" s="317"/>
      <c r="ACN414" s="317"/>
      <c r="ACO414" s="317"/>
      <c r="ACP414" s="317"/>
      <c r="ACQ414" s="317"/>
      <c r="ACR414" s="317"/>
      <c r="ACS414" s="317"/>
      <c r="ACT414" s="317"/>
      <c r="ACU414" s="317"/>
      <c r="ACV414" s="317"/>
      <c r="ACW414" s="317"/>
      <c r="ACX414" s="317"/>
      <c r="ACY414" s="317"/>
      <c r="ACZ414" s="317"/>
      <c r="ADA414" s="317"/>
      <c r="ADB414" s="317"/>
      <c r="ADC414" s="317"/>
      <c r="ADD414" s="317"/>
      <c r="ADE414" s="317"/>
      <c r="ADF414" s="317"/>
      <c r="ADG414" s="317"/>
      <c r="ADH414" s="317"/>
      <c r="ADI414" s="317"/>
      <c r="ADJ414" s="317"/>
      <c r="ADK414" s="317"/>
      <c r="ADL414" s="317"/>
      <c r="ADM414" s="317"/>
      <c r="ADN414" s="317"/>
      <c r="ADO414" s="317"/>
      <c r="ADP414" s="317"/>
      <c r="ADQ414" s="317"/>
      <c r="ADR414" s="317"/>
      <c r="ADS414" s="317"/>
      <c r="ADT414" s="317"/>
      <c r="ADU414" s="317"/>
      <c r="ADV414" s="317"/>
      <c r="ADW414" s="317"/>
      <c r="ADX414" s="317"/>
      <c r="ADY414" s="317"/>
      <c r="ADZ414" s="317"/>
      <c r="AEA414" s="317"/>
      <c r="AEB414" s="317"/>
      <c r="AEC414" s="317"/>
      <c r="AED414" s="317"/>
      <c r="AEE414" s="317"/>
      <c r="AEF414" s="317"/>
      <c r="AEG414" s="317"/>
      <c r="AEH414" s="317"/>
      <c r="AEI414" s="317"/>
      <c r="AEJ414" s="317"/>
      <c r="AEK414" s="317"/>
      <c r="AEL414" s="317"/>
      <c r="AEM414" s="317"/>
      <c r="AEN414" s="317"/>
      <c r="AEO414" s="317"/>
      <c r="AEP414" s="317"/>
      <c r="AEQ414" s="317"/>
      <c r="AER414" s="317"/>
      <c r="AES414" s="317"/>
    </row>
    <row r="415" spans="2:825" s="332" customFormat="1" ht="12.75" customHeight="1" x14ac:dyDescent="0.2">
      <c r="B415" s="331" t="s">
        <v>14693</v>
      </c>
      <c r="C415" s="319">
        <v>18352.099999999999</v>
      </c>
      <c r="D415" s="322" t="s">
        <v>14694</v>
      </c>
      <c r="E415" s="317"/>
      <c r="F415" s="317"/>
      <c r="G415" s="317"/>
      <c r="H415" s="317"/>
      <c r="I415" s="317"/>
      <c r="J415" s="317"/>
      <c r="K415" s="317"/>
      <c r="L415" s="317"/>
      <c r="M415" s="317"/>
      <c r="N415" s="317"/>
      <c r="O415" s="317"/>
      <c r="P415" s="317"/>
      <c r="Q415" s="317"/>
      <c r="R415" s="317"/>
      <c r="S415" s="317"/>
      <c r="T415" s="317"/>
      <c r="U415" s="317"/>
      <c r="V415" s="317"/>
      <c r="W415" s="317"/>
      <c r="X415" s="317"/>
      <c r="Y415" s="317"/>
      <c r="Z415" s="317"/>
      <c r="AA415" s="317"/>
      <c r="AB415" s="317"/>
      <c r="AC415" s="317"/>
      <c r="AD415" s="317"/>
      <c r="AE415" s="317"/>
      <c r="AF415" s="317"/>
      <c r="AG415" s="317"/>
      <c r="AH415" s="317"/>
      <c r="AI415" s="317"/>
      <c r="AJ415" s="317"/>
      <c r="AK415" s="317"/>
      <c r="AL415" s="317"/>
      <c r="AM415" s="317"/>
      <c r="AN415" s="317"/>
      <c r="AO415" s="317"/>
      <c r="AP415" s="317"/>
      <c r="AQ415" s="317"/>
      <c r="AR415" s="317"/>
      <c r="AS415" s="317"/>
      <c r="AT415" s="317"/>
      <c r="AU415" s="317"/>
      <c r="AV415" s="317"/>
      <c r="AW415" s="317"/>
      <c r="AX415" s="317"/>
      <c r="AY415" s="317"/>
      <c r="AZ415" s="317"/>
      <c r="BA415" s="317"/>
      <c r="BB415" s="317"/>
      <c r="BC415" s="317"/>
      <c r="BD415" s="317"/>
      <c r="BE415" s="317"/>
      <c r="BF415" s="317"/>
      <c r="BG415" s="317"/>
      <c r="BH415" s="317"/>
      <c r="BI415" s="317"/>
      <c r="BJ415" s="317"/>
      <c r="BK415" s="317"/>
      <c r="BL415" s="317"/>
      <c r="BM415" s="317"/>
      <c r="BN415" s="317"/>
      <c r="BO415" s="317"/>
      <c r="BP415" s="317"/>
      <c r="BQ415" s="317"/>
      <c r="BR415" s="317"/>
      <c r="BS415" s="317"/>
      <c r="BT415" s="317"/>
      <c r="BU415" s="317"/>
      <c r="BV415" s="317"/>
      <c r="BW415" s="317"/>
      <c r="BX415" s="317"/>
      <c r="BY415" s="317"/>
      <c r="BZ415" s="317"/>
      <c r="CA415" s="317"/>
      <c r="CB415" s="317"/>
      <c r="CC415" s="317"/>
      <c r="CD415" s="317"/>
      <c r="CE415" s="317"/>
      <c r="CF415" s="317"/>
      <c r="CG415" s="317"/>
      <c r="CH415" s="317"/>
      <c r="CI415" s="317"/>
      <c r="CJ415" s="317"/>
      <c r="CK415" s="317"/>
      <c r="CL415" s="317"/>
      <c r="CM415" s="317"/>
      <c r="CN415" s="317"/>
      <c r="CO415" s="317"/>
      <c r="CP415" s="317"/>
      <c r="CQ415" s="317"/>
      <c r="CR415" s="317"/>
      <c r="CS415" s="317"/>
      <c r="CT415" s="317"/>
      <c r="CU415" s="317"/>
      <c r="CV415" s="317"/>
      <c r="CW415" s="317"/>
      <c r="CX415" s="317"/>
      <c r="CY415" s="317"/>
      <c r="CZ415" s="317"/>
      <c r="DA415" s="317"/>
      <c r="DB415" s="317"/>
      <c r="DC415" s="317"/>
      <c r="DD415" s="317"/>
      <c r="DE415" s="317"/>
      <c r="DF415" s="317"/>
      <c r="DG415" s="317"/>
      <c r="DH415" s="317"/>
      <c r="DI415" s="317"/>
      <c r="DJ415" s="317"/>
      <c r="DK415" s="317"/>
      <c r="DL415" s="317"/>
      <c r="DM415" s="317"/>
      <c r="DN415" s="317"/>
      <c r="DO415" s="317"/>
      <c r="DP415" s="317"/>
      <c r="DQ415" s="317"/>
      <c r="DR415" s="317"/>
      <c r="DS415" s="317"/>
      <c r="DT415" s="317"/>
      <c r="DU415" s="317"/>
      <c r="DV415" s="317"/>
      <c r="DW415" s="317"/>
      <c r="DX415" s="317"/>
      <c r="DY415" s="317"/>
      <c r="DZ415" s="317"/>
      <c r="EA415" s="317"/>
      <c r="EB415" s="317"/>
      <c r="EC415" s="317"/>
      <c r="ED415" s="317"/>
      <c r="EE415" s="317"/>
      <c r="EF415" s="317"/>
      <c r="EG415" s="317"/>
      <c r="EH415" s="317"/>
      <c r="EI415" s="317"/>
      <c r="EJ415" s="317"/>
      <c r="EK415" s="317"/>
      <c r="EL415" s="317"/>
      <c r="EM415" s="317"/>
      <c r="EN415" s="317"/>
      <c r="EO415" s="317"/>
      <c r="EP415" s="317"/>
      <c r="EQ415" s="317"/>
      <c r="ER415" s="317"/>
      <c r="ES415" s="317"/>
      <c r="ET415" s="317"/>
      <c r="EU415" s="317"/>
      <c r="EV415" s="317"/>
      <c r="EW415" s="317"/>
      <c r="EX415" s="317"/>
      <c r="EY415" s="317"/>
      <c r="EZ415" s="317"/>
      <c r="FA415" s="317"/>
      <c r="FB415" s="317"/>
      <c r="FC415" s="317"/>
      <c r="FD415" s="317"/>
      <c r="FE415" s="317"/>
      <c r="FF415" s="317"/>
      <c r="FG415" s="317"/>
      <c r="FH415" s="317"/>
      <c r="FI415" s="317"/>
      <c r="FJ415" s="317"/>
      <c r="FK415" s="317"/>
      <c r="FL415" s="317"/>
      <c r="FM415" s="317"/>
      <c r="FN415" s="317"/>
      <c r="FO415" s="317"/>
      <c r="FP415" s="317"/>
      <c r="FQ415" s="317"/>
      <c r="FR415" s="317"/>
      <c r="FS415" s="317"/>
      <c r="FT415" s="317"/>
      <c r="FU415" s="317"/>
      <c r="FV415" s="317"/>
      <c r="FW415" s="317"/>
      <c r="FX415" s="317"/>
      <c r="FY415" s="317"/>
      <c r="FZ415" s="317"/>
      <c r="GA415" s="317"/>
      <c r="GB415" s="317"/>
      <c r="GC415" s="317"/>
      <c r="GD415" s="317"/>
      <c r="GE415" s="317"/>
      <c r="GF415" s="317"/>
      <c r="GG415" s="317"/>
      <c r="GH415" s="317"/>
      <c r="GI415" s="317"/>
      <c r="GJ415" s="317"/>
      <c r="GK415" s="317"/>
      <c r="GL415" s="317"/>
      <c r="GM415" s="317"/>
      <c r="GN415" s="317"/>
      <c r="GO415" s="317"/>
      <c r="GP415" s="317"/>
      <c r="GQ415" s="317"/>
      <c r="GR415" s="317"/>
      <c r="GS415" s="317"/>
      <c r="GT415" s="317"/>
      <c r="GU415" s="317"/>
      <c r="GV415" s="317"/>
      <c r="GW415" s="317"/>
      <c r="GX415" s="317"/>
      <c r="GY415" s="317"/>
      <c r="GZ415" s="317"/>
      <c r="HA415" s="317"/>
      <c r="HB415" s="317"/>
      <c r="HC415" s="317"/>
      <c r="HD415" s="317"/>
      <c r="HE415" s="317"/>
      <c r="HF415" s="317"/>
      <c r="HG415" s="317"/>
      <c r="HH415" s="317"/>
      <c r="HI415" s="317"/>
      <c r="HJ415" s="317"/>
      <c r="HK415" s="317"/>
      <c r="HL415" s="317"/>
      <c r="HM415" s="317"/>
      <c r="HN415" s="317"/>
      <c r="HO415" s="317"/>
      <c r="HP415" s="317"/>
      <c r="HQ415" s="317"/>
      <c r="HR415" s="317"/>
      <c r="HS415" s="317"/>
      <c r="HT415" s="317"/>
      <c r="HU415" s="317"/>
      <c r="HV415" s="317"/>
      <c r="HW415" s="317"/>
      <c r="HX415" s="317"/>
      <c r="HY415" s="317"/>
      <c r="HZ415" s="317"/>
      <c r="IA415" s="317"/>
      <c r="IB415" s="317"/>
      <c r="IC415" s="317"/>
      <c r="ID415" s="317"/>
      <c r="IE415" s="317"/>
      <c r="IF415" s="317"/>
      <c r="IG415" s="317"/>
      <c r="IH415" s="317"/>
      <c r="II415" s="317"/>
      <c r="IJ415" s="317"/>
      <c r="IK415" s="317"/>
      <c r="IL415" s="317"/>
      <c r="IM415" s="317"/>
      <c r="IN415" s="317"/>
      <c r="IO415" s="317"/>
      <c r="IP415" s="317"/>
      <c r="IQ415" s="317"/>
      <c r="IR415" s="317"/>
      <c r="IS415" s="317"/>
      <c r="IT415" s="317"/>
      <c r="IU415" s="317"/>
      <c r="IV415" s="317"/>
      <c r="IW415" s="317"/>
      <c r="IX415" s="317"/>
      <c r="IY415" s="317"/>
      <c r="IZ415" s="317"/>
      <c r="JA415" s="317"/>
      <c r="JB415" s="317"/>
      <c r="JC415" s="317"/>
      <c r="JD415" s="317"/>
      <c r="JE415" s="317"/>
      <c r="JF415" s="317"/>
      <c r="JG415" s="317"/>
      <c r="JH415" s="317"/>
      <c r="JI415" s="317"/>
      <c r="JJ415" s="317"/>
      <c r="JK415" s="317"/>
      <c r="JL415" s="317"/>
      <c r="JM415" s="317"/>
      <c r="JN415" s="317"/>
      <c r="JO415" s="317"/>
      <c r="JP415" s="317"/>
      <c r="JQ415" s="317"/>
      <c r="JR415" s="317"/>
      <c r="JS415" s="317"/>
      <c r="JT415" s="317"/>
      <c r="JU415" s="317"/>
      <c r="JV415" s="317"/>
      <c r="JW415" s="317"/>
      <c r="JX415" s="317"/>
      <c r="JY415" s="317"/>
      <c r="JZ415" s="317"/>
      <c r="KA415" s="317"/>
      <c r="KB415" s="317"/>
      <c r="KC415" s="317"/>
      <c r="KD415" s="317"/>
      <c r="KE415" s="317"/>
      <c r="KF415" s="317"/>
      <c r="KG415" s="317"/>
      <c r="KH415" s="317"/>
      <c r="KI415" s="317"/>
      <c r="KJ415" s="317"/>
      <c r="KK415" s="317"/>
      <c r="KL415" s="317"/>
      <c r="KM415" s="317"/>
      <c r="KN415" s="317"/>
      <c r="KO415" s="317"/>
      <c r="KP415" s="317"/>
      <c r="KQ415" s="317"/>
      <c r="KR415" s="317"/>
      <c r="KS415" s="317"/>
      <c r="KT415" s="317"/>
      <c r="KU415" s="317"/>
      <c r="KV415" s="317"/>
      <c r="KW415" s="317"/>
      <c r="KX415" s="317"/>
      <c r="KY415" s="317"/>
      <c r="KZ415" s="317"/>
      <c r="LA415" s="317"/>
      <c r="LB415" s="317"/>
      <c r="LC415" s="317"/>
      <c r="LD415" s="317"/>
      <c r="LE415" s="317"/>
      <c r="LF415" s="317"/>
      <c r="LG415" s="317"/>
      <c r="LH415" s="317"/>
      <c r="LI415" s="317"/>
      <c r="LJ415" s="317"/>
      <c r="LK415" s="317"/>
      <c r="LL415" s="317"/>
      <c r="LM415" s="317"/>
      <c r="LN415" s="317"/>
      <c r="LO415" s="317"/>
      <c r="LP415" s="317"/>
      <c r="LQ415" s="317"/>
      <c r="LR415" s="317"/>
      <c r="LS415" s="317"/>
      <c r="LT415" s="317"/>
      <c r="LU415" s="317"/>
      <c r="LV415" s="317"/>
      <c r="LW415" s="317"/>
      <c r="LX415" s="317"/>
      <c r="LY415" s="317"/>
      <c r="LZ415" s="317"/>
      <c r="MA415" s="317"/>
      <c r="MB415" s="317"/>
      <c r="MC415" s="317"/>
      <c r="MD415" s="317"/>
      <c r="ME415" s="317"/>
      <c r="MF415" s="317"/>
      <c r="MG415" s="317"/>
      <c r="MH415" s="317"/>
      <c r="MI415" s="317"/>
      <c r="MJ415" s="317"/>
      <c r="MK415" s="317"/>
      <c r="ML415" s="317"/>
      <c r="MM415" s="317"/>
      <c r="MN415" s="317"/>
      <c r="MO415" s="317"/>
      <c r="MP415" s="317"/>
      <c r="MQ415" s="317"/>
      <c r="MR415" s="317"/>
      <c r="MS415" s="317"/>
      <c r="MT415" s="317"/>
      <c r="MU415" s="317"/>
      <c r="MV415" s="317"/>
      <c r="MW415" s="317"/>
      <c r="MX415" s="317"/>
      <c r="MY415" s="317"/>
      <c r="MZ415" s="317"/>
      <c r="NA415" s="317"/>
      <c r="NB415" s="317"/>
      <c r="NC415" s="317"/>
      <c r="ND415" s="317"/>
      <c r="NE415" s="317"/>
      <c r="NF415" s="317"/>
      <c r="NG415" s="317"/>
      <c r="NH415" s="317"/>
      <c r="NI415" s="317"/>
      <c r="NJ415" s="317"/>
      <c r="NK415" s="317"/>
      <c r="NL415" s="317"/>
      <c r="NM415" s="317"/>
      <c r="NN415" s="317"/>
      <c r="NO415" s="317"/>
      <c r="NP415" s="317"/>
      <c r="NQ415" s="317"/>
      <c r="NR415" s="317"/>
      <c r="NS415" s="317"/>
      <c r="NT415" s="317"/>
      <c r="NU415" s="317"/>
      <c r="NV415" s="317"/>
      <c r="NW415" s="317"/>
      <c r="NX415" s="317"/>
      <c r="NY415" s="317"/>
      <c r="NZ415" s="317"/>
      <c r="OA415" s="317"/>
      <c r="OB415" s="317"/>
      <c r="OC415" s="317"/>
      <c r="OD415" s="317"/>
      <c r="OE415" s="317"/>
      <c r="OF415" s="317"/>
      <c r="OG415" s="317"/>
      <c r="OH415" s="317"/>
      <c r="OI415" s="317"/>
      <c r="OJ415" s="317"/>
      <c r="OK415" s="317"/>
      <c r="OL415" s="317"/>
      <c r="OM415" s="317"/>
      <c r="ON415" s="317"/>
      <c r="OO415" s="317"/>
      <c r="OP415" s="317"/>
      <c r="OQ415" s="317"/>
      <c r="OR415" s="317"/>
      <c r="OS415" s="317"/>
      <c r="OT415" s="317"/>
      <c r="OU415" s="317"/>
      <c r="OV415" s="317"/>
      <c r="OW415" s="317"/>
      <c r="OX415" s="317"/>
      <c r="OY415" s="317"/>
      <c r="OZ415" s="317"/>
      <c r="PA415" s="317"/>
      <c r="PB415" s="317"/>
      <c r="PC415" s="317"/>
      <c r="PD415" s="317"/>
      <c r="PE415" s="317"/>
      <c r="PF415" s="317"/>
      <c r="PG415" s="317"/>
      <c r="PH415" s="317"/>
      <c r="PI415" s="317"/>
      <c r="PJ415" s="317"/>
      <c r="PK415" s="317"/>
      <c r="PL415" s="317"/>
      <c r="PM415" s="317"/>
      <c r="PN415" s="317"/>
      <c r="PO415" s="317"/>
      <c r="PP415" s="317"/>
      <c r="PQ415" s="317"/>
      <c r="PR415" s="317"/>
      <c r="PS415" s="317"/>
      <c r="PT415" s="317"/>
      <c r="PU415" s="317"/>
      <c r="PV415" s="317"/>
      <c r="PW415" s="317"/>
      <c r="PX415" s="317"/>
      <c r="PY415" s="317"/>
      <c r="PZ415" s="317"/>
      <c r="QA415" s="317"/>
      <c r="QB415" s="317"/>
      <c r="QC415" s="317"/>
      <c r="QD415" s="317"/>
      <c r="QE415" s="317"/>
      <c r="QF415" s="317"/>
      <c r="QG415" s="317"/>
      <c r="QH415" s="317"/>
      <c r="QI415" s="317"/>
      <c r="QJ415" s="317"/>
      <c r="QK415" s="317"/>
      <c r="QL415" s="317"/>
      <c r="QM415" s="317"/>
      <c r="QN415" s="317"/>
      <c r="QO415" s="317"/>
      <c r="QP415" s="317"/>
      <c r="QQ415" s="317"/>
      <c r="QR415" s="317"/>
      <c r="QS415" s="317"/>
      <c r="QT415" s="317"/>
      <c r="QU415" s="317"/>
      <c r="QV415" s="317"/>
      <c r="QW415" s="317"/>
      <c r="QX415" s="317"/>
      <c r="QY415" s="317"/>
      <c r="QZ415" s="317"/>
      <c r="RA415" s="317"/>
      <c r="RB415" s="317"/>
      <c r="RC415" s="317"/>
      <c r="RD415" s="317"/>
      <c r="RE415" s="317"/>
      <c r="RF415" s="317"/>
      <c r="RG415" s="317"/>
      <c r="RH415" s="317"/>
      <c r="RI415" s="317"/>
      <c r="RJ415" s="317"/>
      <c r="RK415" s="317"/>
      <c r="RL415" s="317"/>
      <c r="RM415" s="317"/>
      <c r="RN415" s="317"/>
      <c r="RO415" s="317"/>
      <c r="RP415" s="317"/>
      <c r="RQ415" s="317"/>
      <c r="RR415" s="317"/>
      <c r="RS415" s="317"/>
      <c r="RT415" s="317"/>
      <c r="RU415" s="317"/>
      <c r="RV415" s="317"/>
      <c r="RW415" s="317"/>
      <c r="RX415" s="317"/>
      <c r="RY415" s="317"/>
      <c r="RZ415" s="317"/>
      <c r="SA415" s="317"/>
      <c r="SB415" s="317"/>
      <c r="SC415" s="317"/>
      <c r="SD415" s="317"/>
      <c r="SE415" s="317"/>
      <c r="SF415" s="317"/>
      <c r="SG415" s="317"/>
      <c r="SH415" s="317"/>
      <c r="SI415" s="317"/>
      <c r="SJ415" s="317"/>
      <c r="SK415" s="317"/>
      <c r="SL415" s="317"/>
      <c r="SM415" s="317"/>
      <c r="SN415" s="317"/>
      <c r="SO415" s="317"/>
      <c r="SP415" s="317"/>
      <c r="SQ415" s="317"/>
      <c r="SR415" s="317"/>
      <c r="SS415" s="317"/>
      <c r="ST415" s="317"/>
      <c r="SU415" s="317"/>
      <c r="SV415" s="317"/>
      <c r="SW415" s="317"/>
      <c r="SX415" s="317"/>
      <c r="SY415" s="317"/>
      <c r="SZ415" s="317"/>
      <c r="TA415" s="317"/>
      <c r="TB415" s="317"/>
      <c r="TC415" s="317"/>
      <c r="TD415" s="317"/>
      <c r="TE415" s="317"/>
      <c r="TF415" s="317"/>
      <c r="TG415" s="317"/>
      <c r="TH415" s="317"/>
      <c r="TI415" s="317"/>
      <c r="TJ415" s="317"/>
      <c r="TK415" s="317"/>
      <c r="TL415" s="317"/>
      <c r="TM415" s="317"/>
      <c r="TN415" s="317"/>
      <c r="TO415" s="317"/>
      <c r="TP415" s="317"/>
      <c r="TQ415" s="317"/>
      <c r="TR415" s="317"/>
      <c r="TS415" s="317"/>
      <c r="TT415" s="317"/>
      <c r="TU415" s="317"/>
      <c r="TV415" s="317"/>
      <c r="TW415" s="317"/>
      <c r="TX415" s="317"/>
      <c r="TY415" s="317"/>
      <c r="TZ415" s="317"/>
      <c r="UA415" s="317"/>
      <c r="UB415" s="317"/>
      <c r="UC415" s="317"/>
      <c r="UD415" s="317"/>
      <c r="UE415" s="317"/>
      <c r="UF415" s="317"/>
      <c r="UG415" s="317"/>
      <c r="UH415" s="317"/>
      <c r="UI415" s="317"/>
      <c r="UJ415" s="317"/>
      <c r="UK415" s="317"/>
      <c r="UL415" s="317"/>
      <c r="UM415" s="317"/>
      <c r="UN415" s="317"/>
      <c r="UO415" s="317"/>
      <c r="UP415" s="317"/>
      <c r="UQ415" s="317"/>
      <c r="UR415" s="317"/>
      <c r="US415" s="317"/>
      <c r="UT415" s="317"/>
      <c r="UU415" s="317"/>
      <c r="UV415" s="317"/>
      <c r="UW415" s="317"/>
      <c r="UX415" s="317"/>
      <c r="UY415" s="317"/>
      <c r="UZ415" s="317"/>
      <c r="VA415" s="317"/>
      <c r="VB415" s="317"/>
      <c r="VC415" s="317"/>
      <c r="VD415" s="317"/>
      <c r="VE415" s="317"/>
      <c r="VF415" s="317"/>
      <c r="VG415" s="317"/>
      <c r="VH415" s="317"/>
      <c r="VI415" s="317"/>
      <c r="VJ415" s="317"/>
      <c r="VK415" s="317"/>
      <c r="VL415" s="317"/>
      <c r="VM415" s="317"/>
      <c r="VN415" s="317"/>
      <c r="VO415" s="317"/>
      <c r="VP415" s="317"/>
      <c r="VQ415" s="317"/>
      <c r="VR415" s="317"/>
      <c r="VS415" s="317"/>
      <c r="VT415" s="317"/>
      <c r="VU415" s="317"/>
      <c r="VV415" s="317"/>
      <c r="VW415" s="317"/>
      <c r="VX415" s="317"/>
      <c r="VY415" s="317"/>
      <c r="VZ415" s="317"/>
      <c r="WA415" s="317"/>
      <c r="WB415" s="317"/>
      <c r="WC415" s="317"/>
      <c r="WD415" s="317"/>
      <c r="WE415" s="317"/>
      <c r="WF415" s="317"/>
      <c r="WG415" s="317"/>
      <c r="WH415" s="317"/>
      <c r="WI415" s="317"/>
      <c r="WJ415" s="317"/>
      <c r="WK415" s="317"/>
      <c r="WL415" s="317"/>
      <c r="WM415" s="317"/>
      <c r="WN415" s="317"/>
      <c r="WO415" s="317"/>
      <c r="WP415" s="317"/>
      <c r="WQ415" s="317"/>
      <c r="WR415" s="317"/>
      <c r="WS415" s="317"/>
      <c r="WT415" s="317"/>
      <c r="WU415" s="317"/>
      <c r="WV415" s="317"/>
      <c r="WW415" s="317"/>
      <c r="WX415" s="317"/>
      <c r="WY415" s="317"/>
      <c r="WZ415" s="317"/>
      <c r="XA415" s="317"/>
      <c r="XB415" s="317"/>
      <c r="XC415" s="317"/>
      <c r="XD415" s="317"/>
      <c r="XE415" s="317"/>
      <c r="XF415" s="317"/>
      <c r="XG415" s="317"/>
      <c r="XH415" s="317"/>
      <c r="XI415" s="317"/>
      <c r="XJ415" s="317"/>
      <c r="XK415" s="317"/>
      <c r="XL415" s="317"/>
      <c r="XM415" s="317"/>
      <c r="XN415" s="317"/>
      <c r="XO415" s="317"/>
      <c r="XP415" s="317"/>
      <c r="XQ415" s="317"/>
      <c r="XR415" s="317"/>
      <c r="XS415" s="317"/>
      <c r="XT415" s="317"/>
      <c r="XU415" s="317"/>
      <c r="XV415" s="317"/>
      <c r="XW415" s="317"/>
      <c r="XX415" s="317"/>
      <c r="XY415" s="317"/>
      <c r="XZ415" s="317"/>
      <c r="YA415" s="317"/>
      <c r="YB415" s="317"/>
      <c r="YC415" s="317"/>
      <c r="YD415" s="317"/>
      <c r="YE415" s="317"/>
      <c r="YF415" s="317"/>
      <c r="YG415" s="317"/>
      <c r="YH415" s="317"/>
      <c r="YI415" s="317"/>
      <c r="YJ415" s="317"/>
      <c r="YK415" s="317"/>
      <c r="YL415" s="317"/>
      <c r="YM415" s="317"/>
      <c r="YN415" s="317"/>
      <c r="YO415" s="317"/>
      <c r="YP415" s="317"/>
      <c r="YQ415" s="317"/>
      <c r="YR415" s="317"/>
      <c r="YS415" s="317"/>
      <c r="YT415" s="317"/>
      <c r="YU415" s="317"/>
      <c r="YV415" s="317"/>
      <c r="YW415" s="317"/>
      <c r="YX415" s="317"/>
      <c r="YY415" s="317"/>
      <c r="YZ415" s="317"/>
      <c r="ZA415" s="317"/>
      <c r="ZB415" s="317"/>
      <c r="ZC415" s="317"/>
      <c r="ZD415" s="317"/>
      <c r="ZE415" s="317"/>
      <c r="ZF415" s="317"/>
      <c r="ZG415" s="317"/>
      <c r="ZH415" s="317"/>
      <c r="ZI415" s="317"/>
      <c r="ZJ415" s="317"/>
      <c r="ZK415" s="317"/>
      <c r="ZL415" s="317"/>
      <c r="ZM415" s="317"/>
      <c r="ZN415" s="317"/>
      <c r="ZO415" s="317"/>
      <c r="ZP415" s="317"/>
      <c r="ZQ415" s="317"/>
      <c r="ZR415" s="317"/>
      <c r="ZS415" s="317"/>
      <c r="ZT415" s="317"/>
      <c r="ZU415" s="317"/>
      <c r="ZV415" s="317"/>
      <c r="ZW415" s="317"/>
      <c r="ZX415" s="317"/>
      <c r="ZY415" s="317"/>
      <c r="ZZ415" s="317"/>
      <c r="AAA415" s="317"/>
      <c r="AAB415" s="317"/>
      <c r="AAC415" s="317"/>
      <c r="AAD415" s="317"/>
      <c r="AAE415" s="317"/>
      <c r="AAF415" s="317"/>
      <c r="AAG415" s="317"/>
      <c r="AAH415" s="317"/>
      <c r="AAI415" s="317"/>
      <c r="AAJ415" s="317"/>
      <c r="AAK415" s="317"/>
      <c r="AAL415" s="317"/>
      <c r="AAM415" s="317"/>
      <c r="AAN415" s="317"/>
      <c r="AAO415" s="317"/>
      <c r="AAP415" s="317"/>
      <c r="AAQ415" s="317"/>
      <c r="AAR415" s="317"/>
      <c r="AAS415" s="317"/>
      <c r="AAT415" s="317"/>
      <c r="AAU415" s="317"/>
      <c r="AAV415" s="317"/>
      <c r="AAW415" s="317"/>
      <c r="AAX415" s="317"/>
      <c r="AAY415" s="317"/>
      <c r="AAZ415" s="317"/>
      <c r="ABA415" s="317"/>
      <c r="ABB415" s="317"/>
      <c r="ABC415" s="317"/>
      <c r="ABD415" s="317"/>
      <c r="ABE415" s="317"/>
      <c r="ABF415" s="317"/>
      <c r="ABG415" s="317"/>
      <c r="ABH415" s="317"/>
      <c r="ABI415" s="317"/>
      <c r="ABJ415" s="317"/>
      <c r="ABK415" s="317"/>
      <c r="ABL415" s="317"/>
      <c r="ABM415" s="317"/>
      <c r="ABN415" s="317"/>
      <c r="ABO415" s="317"/>
      <c r="ABP415" s="317"/>
      <c r="ABQ415" s="317"/>
      <c r="ABR415" s="317"/>
      <c r="ABS415" s="317"/>
      <c r="ABT415" s="317"/>
      <c r="ABU415" s="317"/>
      <c r="ABV415" s="317"/>
      <c r="ABW415" s="317"/>
      <c r="ABX415" s="317"/>
      <c r="ABY415" s="317"/>
      <c r="ABZ415" s="317"/>
      <c r="ACA415" s="317"/>
      <c r="ACB415" s="317"/>
      <c r="ACC415" s="317"/>
      <c r="ACD415" s="317"/>
      <c r="ACE415" s="317"/>
      <c r="ACF415" s="317"/>
      <c r="ACG415" s="317"/>
      <c r="ACH415" s="317"/>
      <c r="ACI415" s="317"/>
      <c r="ACJ415" s="317"/>
      <c r="ACK415" s="317"/>
      <c r="ACL415" s="317"/>
      <c r="ACM415" s="317"/>
      <c r="ACN415" s="317"/>
      <c r="ACO415" s="317"/>
      <c r="ACP415" s="317"/>
      <c r="ACQ415" s="317"/>
      <c r="ACR415" s="317"/>
      <c r="ACS415" s="317"/>
      <c r="ACT415" s="317"/>
      <c r="ACU415" s="317"/>
      <c r="ACV415" s="317"/>
      <c r="ACW415" s="317"/>
      <c r="ACX415" s="317"/>
      <c r="ACY415" s="317"/>
      <c r="ACZ415" s="317"/>
      <c r="ADA415" s="317"/>
      <c r="ADB415" s="317"/>
      <c r="ADC415" s="317"/>
      <c r="ADD415" s="317"/>
      <c r="ADE415" s="317"/>
      <c r="ADF415" s="317"/>
      <c r="ADG415" s="317"/>
      <c r="ADH415" s="317"/>
      <c r="ADI415" s="317"/>
      <c r="ADJ415" s="317"/>
      <c r="ADK415" s="317"/>
      <c r="ADL415" s="317"/>
      <c r="ADM415" s="317"/>
      <c r="ADN415" s="317"/>
      <c r="ADO415" s="317"/>
      <c r="ADP415" s="317"/>
      <c r="ADQ415" s="317"/>
      <c r="ADR415" s="317"/>
      <c r="ADS415" s="317"/>
      <c r="ADT415" s="317"/>
      <c r="ADU415" s="317"/>
      <c r="ADV415" s="317"/>
      <c r="ADW415" s="317"/>
      <c r="ADX415" s="317"/>
      <c r="ADY415" s="317"/>
      <c r="ADZ415" s="317"/>
      <c r="AEA415" s="317"/>
      <c r="AEB415" s="317"/>
      <c r="AEC415" s="317"/>
      <c r="AED415" s="317"/>
      <c r="AEE415" s="317"/>
      <c r="AEF415" s="317"/>
      <c r="AEG415" s="317"/>
      <c r="AEH415" s="317"/>
      <c r="AEI415" s="317"/>
      <c r="AEJ415" s="317"/>
      <c r="AEK415" s="317"/>
      <c r="AEL415" s="317"/>
      <c r="AEM415" s="317"/>
      <c r="AEN415" s="317"/>
      <c r="AEO415" s="317"/>
      <c r="AEP415" s="317"/>
      <c r="AEQ415" s="317"/>
      <c r="AER415" s="317"/>
      <c r="AES415" s="317"/>
    </row>
    <row r="416" spans="2:825" s="332" customFormat="1" ht="12.75" customHeight="1" x14ac:dyDescent="0.2">
      <c r="B416" s="331" t="s">
        <v>14695</v>
      </c>
      <c r="C416" s="319">
        <v>29712</v>
      </c>
      <c r="D416" s="322" t="s">
        <v>14696</v>
      </c>
      <c r="E416" s="317"/>
      <c r="F416" s="317"/>
      <c r="G416" s="317"/>
      <c r="H416" s="317"/>
      <c r="I416" s="317"/>
      <c r="J416" s="317"/>
      <c r="K416" s="317"/>
      <c r="L416" s="317"/>
      <c r="M416" s="317"/>
      <c r="N416" s="317"/>
      <c r="O416" s="317"/>
      <c r="P416" s="317"/>
      <c r="Q416" s="317"/>
      <c r="R416" s="317"/>
      <c r="S416" s="317"/>
      <c r="T416" s="317"/>
      <c r="U416" s="317"/>
      <c r="V416" s="317"/>
      <c r="W416" s="317"/>
      <c r="X416" s="317"/>
      <c r="Y416" s="317"/>
      <c r="Z416" s="317"/>
      <c r="AA416" s="317"/>
      <c r="AB416" s="317"/>
      <c r="AC416" s="317"/>
      <c r="AD416" s="317"/>
      <c r="AE416" s="317"/>
      <c r="AF416" s="317"/>
      <c r="AG416" s="317"/>
      <c r="AH416" s="317"/>
      <c r="AI416" s="317"/>
      <c r="AJ416" s="317"/>
      <c r="AK416" s="317"/>
      <c r="AL416" s="317"/>
      <c r="AM416" s="317"/>
      <c r="AN416" s="317"/>
      <c r="AO416" s="317"/>
      <c r="AP416" s="317"/>
      <c r="AQ416" s="317"/>
      <c r="AR416" s="317"/>
      <c r="AS416" s="317"/>
      <c r="AT416" s="317"/>
      <c r="AU416" s="317"/>
      <c r="AV416" s="317"/>
      <c r="AW416" s="317"/>
      <c r="AX416" s="317"/>
      <c r="AY416" s="317"/>
      <c r="AZ416" s="317"/>
      <c r="BA416" s="317"/>
      <c r="BB416" s="317"/>
      <c r="BC416" s="317"/>
      <c r="BD416" s="317"/>
      <c r="BE416" s="317"/>
      <c r="BF416" s="317"/>
      <c r="BG416" s="317"/>
      <c r="BH416" s="317"/>
      <c r="BI416" s="317"/>
      <c r="BJ416" s="317"/>
      <c r="BK416" s="317"/>
      <c r="BL416" s="317"/>
      <c r="BM416" s="317"/>
      <c r="BN416" s="317"/>
      <c r="BO416" s="317"/>
      <c r="BP416" s="317"/>
      <c r="BQ416" s="317"/>
      <c r="BR416" s="317"/>
      <c r="BS416" s="317"/>
      <c r="BT416" s="317"/>
      <c r="BU416" s="317"/>
      <c r="BV416" s="317"/>
      <c r="BW416" s="317"/>
      <c r="BX416" s="317"/>
      <c r="BY416" s="317"/>
      <c r="BZ416" s="317"/>
      <c r="CA416" s="317"/>
      <c r="CB416" s="317"/>
      <c r="CC416" s="317"/>
      <c r="CD416" s="317"/>
      <c r="CE416" s="317"/>
      <c r="CF416" s="317"/>
      <c r="CG416" s="317"/>
      <c r="CH416" s="317"/>
      <c r="CI416" s="317"/>
      <c r="CJ416" s="317"/>
      <c r="CK416" s="317"/>
      <c r="CL416" s="317"/>
      <c r="CM416" s="317"/>
      <c r="CN416" s="317"/>
      <c r="CO416" s="317"/>
      <c r="CP416" s="317"/>
      <c r="CQ416" s="317"/>
      <c r="CR416" s="317"/>
      <c r="CS416" s="317"/>
      <c r="CT416" s="317"/>
      <c r="CU416" s="317"/>
      <c r="CV416" s="317"/>
      <c r="CW416" s="317"/>
      <c r="CX416" s="317"/>
      <c r="CY416" s="317"/>
      <c r="CZ416" s="317"/>
      <c r="DA416" s="317"/>
      <c r="DB416" s="317"/>
      <c r="DC416" s="317"/>
      <c r="DD416" s="317"/>
      <c r="DE416" s="317"/>
      <c r="DF416" s="317"/>
      <c r="DG416" s="317"/>
      <c r="DH416" s="317"/>
      <c r="DI416" s="317"/>
      <c r="DJ416" s="317"/>
      <c r="DK416" s="317"/>
      <c r="DL416" s="317"/>
      <c r="DM416" s="317"/>
      <c r="DN416" s="317"/>
      <c r="DO416" s="317"/>
      <c r="DP416" s="317"/>
      <c r="DQ416" s="317"/>
      <c r="DR416" s="317"/>
      <c r="DS416" s="317"/>
      <c r="DT416" s="317"/>
      <c r="DU416" s="317"/>
      <c r="DV416" s="317"/>
      <c r="DW416" s="317"/>
      <c r="DX416" s="317"/>
      <c r="DY416" s="317"/>
      <c r="DZ416" s="317"/>
      <c r="EA416" s="317"/>
      <c r="EB416" s="317"/>
      <c r="EC416" s="317"/>
      <c r="ED416" s="317"/>
      <c r="EE416" s="317"/>
      <c r="EF416" s="317"/>
      <c r="EG416" s="317"/>
      <c r="EH416" s="317"/>
      <c r="EI416" s="317"/>
      <c r="EJ416" s="317"/>
      <c r="EK416" s="317"/>
      <c r="EL416" s="317"/>
      <c r="EM416" s="317"/>
      <c r="EN416" s="317"/>
      <c r="EO416" s="317"/>
      <c r="EP416" s="317"/>
      <c r="EQ416" s="317"/>
      <c r="ER416" s="317"/>
      <c r="ES416" s="317"/>
      <c r="ET416" s="317"/>
      <c r="EU416" s="317"/>
      <c r="EV416" s="317"/>
      <c r="EW416" s="317"/>
      <c r="EX416" s="317"/>
      <c r="EY416" s="317"/>
      <c r="EZ416" s="317"/>
      <c r="FA416" s="317"/>
      <c r="FB416" s="317"/>
      <c r="FC416" s="317"/>
      <c r="FD416" s="317"/>
      <c r="FE416" s="317"/>
      <c r="FF416" s="317"/>
      <c r="FG416" s="317"/>
      <c r="FH416" s="317"/>
      <c r="FI416" s="317"/>
      <c r="FJ416" s="317"/>
      <c r="FK416" s="317"/>
      <c r="FL416" s="317"/>
      <c r="FM416" s="317"/>
      <c r="FN416" s="317"/>
      <c r="FO416" s="317"/>
      <c r="FP416" s="317"/>
      <c r="FQ416" s="317"/>
      <c r="FR416" s="317"/>
      <c r="FS416" s="317"/>
      <c r="FT416" s="317"/>
      <c r="FU416" s="317"/>
      <c r="FV416" s="317"/>
      <c r="FW416" s="317"/>
      <c r="FX416" s="317"/>
      <c r="FY416" s="317"/>
      <c r="FZ416" s="317"/>
      <c r="GA416" s="317"/>
      <c r="GB416" s="317"/>
      <c r="GC416" s="317"/>
      <c r="GD416" s="317"/>
      <c r="GE416" s="317"/>
      <c r="GF416" s="317"/>
      <c r="GG416" s="317"/>
      <c r="GH416" s="317"/>
      <c r="GI416" s="317"/>
      <c r="GJ416" s="317"/>
      <c r="GK416" s="317"/>
      <c r="GL416" s="317"/>
      <c r="GM416" s="317"/>
      <c r="GN416" s="317"/>
      <c r="GO416" s="317"/>
      <c r="GP416" s="317"/>
      <c r="GQ416" s="317"/>
      <c r="GR416" s="317"/>
      <c r="GS416" s="317"/>
      <c r="GT416" s="317"/>
      <c r="GU416" s="317"/>
      <c r="GV416" s="317"/>
      <c r="GW416" s="317"/>
      <c r="GX416" s="317"/>
      <c r="GY416" s="317"/>
      <c r="GZ416" s="317"/>
      <c r="HA416" s="317"/>
      <c r="HB416" s="317"/>
      <c r="HC416" s="317"/>
      <c r="HD416" s="317"/>
      <c r="HE416" s="317"/>
      <c r="HF416" s="317"/>
      <c r="HG416" s="317"/>
      <c r="HH416" s="317"/>
      <c r="HI416" s="317"/>
      <c r="HJ416" s="317"/>
      <c r="HK416" s="317"/>
      <c r="HL416" s="317"/>
      <c r="HM416" s="317"/>
      <c r="HN416" s="317"/>
      <c r="HO416" s="317"/>
      <c r="HP416" s="317"/>
      <c r="HQ416" s="317"/>
      <c r="HR416" s="317"/>
      <c r="HS416" s="317"/>
      <c r="HT416" s="317"/>
      <c r="HU416" s="317"/>
      <c r="HV416" s="317"/>
      <c r="HW416" s="317"/>
      <c r="HX416" s="317"/>
      <c r="HY416" s="317"/>
      <c r="HZ416" s="317"/>
      <c r="IA416" s="317"/>
      <c r="IB416" s="317"/>
      <c r="IC416" s="317"/>
      <c r="ID416" s="317"/>
      <c r="IE416" s="317"/>
      <c r="IF416" s="317"/>
      <c r="IG416" s="317"/>
      <c r="IH416" s="317"/>
      <c r="II416" s="317"/>
      <c r="IJ416" s="317"/>
      <c r="IK416" s="317"/>
      <c r="IL416" s="317"/>
      <c r="IM416" s="317"/>
      <c r="IN416" s="317"/>
      <c r="IO416" s="317"/>
      <c r="IP416" s="317"/>
      <c r="IQ416" s="317"/>
      <c r="IR416" s="317"/>
      <c r="IS416" s="317"/>
      <c r="IT416" s="317"/>
      <c r="IU416" s="317"/>
      <c r="IV416" s="317"/>
      <c r="IW416" s="317"/>
      <c r="IX416" s="317"/>
      <c r="IY416" s="317"/>
      <c r="IZ416" s="317"/>
      <c r="JA416" s="317"/>
      <c r="JB416" s="317"/>
      <c r="JC416" s="317"/>
      <c r="JD416" s="317"/>
      <c r="JE416" s="317"/>
      <c r="JF416" s="317"/>
      <c r="JG416" s="317"/>
      <c r="JH416" s="317"/>
      <c r="JI416" s="317"/>
      <c r="JJ416" s="317"/>
      <c r="JK416" s="317"/>
      <c r="JL416" s="317"/>
      <c r="JM416" s="317"/>
      <c r="JN416" s="317"/>
      <c r="JO416" s="317"/>
      <c r="JP416" s="317"/>
      <c r="JQ416" s="317"/>
      <c r="JR416" s="317"/>
      <c r="JS416" s="317"/>
      <c r="JT416" s="317"/>
      <c r="JU416" s="317"/>
      <c r="JV416" s="317"/>
      <c r="JW416" s="317"/>
      <c r="JX416" s="317"/>
      <c r="JY416" s="317"/>
      <c r="JZ416" s="317"/>
      <c r="KA416" s="317"/>
      <c r="KB416" s="317"/>
      <c r="KC416" s="317"/>
      <c r="KD416" s="317"/>
      <c r="KE416" s="317"/>
      <c r="KF416" s="317"/>
      <c r="KG416" s="317"/>
      <c r="KH416" s="317"/>
      <c r="KI416" s="317"/>
      <c r="KJ416" s="317"/>
      <c r="KK416" s="317"/>
      <c r="KL416" s="317"/>
      <c r="KM416" s="317"/>
      <c r="KN416" s="317"/>
      <c r="KO416" s="317"/>
      <c r="KP416" s="317"/>
      <c r="KQ416" s="317"/>
      <c r="KR416" s="317"/>
      <c r="KS416" s="317"/>
      <c r="KT416" s="317"/>
      <c r="KU416" s="317"/>
      <c r="KV416" s="317"/>
      <c r="KW416" s="317"/>
      <c r="KX416" s="317"/>
      <c r="KY416" s="317"/>
      <c r="KZ416" s="317"/>
      <c r="LA416" s="317"/>
      <c r="LB416" s="317"/>
      <c r="LC416" s="317"/>
      <c r="LD416" s="317"/>
      <c r="LE416" s="317"/>
      <c r="LF416" s="317"/>
      <c r="LG416" s="317"/>
      <c r="LH416" s="317"/>
      <c r="LI416" s="317"/>
      <c r="LJ416" s="317"/>
      <c r="LK416" s="317"/>
      <c r="LL416" s="317"/>
      <c r="LM416" s="317"/>
      <c r="LN416" s="317"/>
      <c r="LO416" s="317"/>
      <c r="LP416" s="317"/>
      <c r="LQ416" s="317"/>
      <c r="LR416" s="317"/>
      <c r="LS416" s="317"/>
      <c r="LT416" s="317"/>
      <c r="LU416" s="317"/>
      <c r="LV416" s="317"/>
      <c r="LW416" s="317"/>
      <c r="LX416" s="317"/>
      <c r="LY416" s="317"/>
      <c r="LZ416" s="317"/>
      <c r="MA416" s="317"/>
      <c r="MB416" s="317"/>
      <c r="MC416" s="317"/>
      <c r="MD416" s="317"/>
      <c r="ME416" s="317"/>
      <c r="MF416" s="317"/>
      <c r="MG416" s="317"/>
      <c r="MH416" s="317"/>
      <c r="MI416" s="317"/>
      <c r="MJ416" s="317"/>
      <c r="MK416" s="317"/>
      <c r="ML416" s="317"/>
      <c r="MM416" s="317"/>
      <c r="MN416" s="317"/>
      <c r="MO416" s="317"/>
      <c r="MP416" s="317"/>
      <c r="MQ416" s="317"/>
      <c r="MR416" s="317"/>
      <c r="MS416" s="317"/>
      <c r="MT416" s="317"/>
      <c r="MU416" s="317"/>
      <c r="MV416" s="317"/>
      <c r="MW416" s="317"/>
      <c r="MX416" s="317"/>
      <c r="MY416" s="317"/>
      <c r="MZ416" s="317"/>
      <c r="NA416" s="317"/>
      <c r="NB416" s="317"/>
      <c r="NC416" s="317"/>
      <c r="ND416" s="317"/>
      <c r="NE416" s="317"/>
      <c r="NF416" s="317"/>
      <c r="NG416" s="317"/>
      <c r="NH416" s="317"/>
      <c r="NI416" s="317"/>
      <c r="NJ416" s="317"/>
      <c r="NK416" s="317"/>
      <c r="NL416" s="317"/>
      <c r="NM416" s="317"/>
      <c r="NN416" s="317"/>
      <c r="NO416" s="317"/>
      <c r="NP416" s="317"/>
      <c r="NQ416" s="317"/>
      <c r="NR416" s="317"/>
      <c r="NS416" s="317"/>
      <c r="NT416" s="317"/>
      <c r="NU416" s="317"/>
      <c r="NV416" s="317"/>
      <c r="NW416" s="317"/>
      <c r="NX416" s="317"/>
      <c r="NY416" s="317"/>
      <c r="NZ416" s="317"/>
      <c r="OA416" s="317"/>
      <c r="OB416" s="317"/>
      <c r="OC416" s="317"/>
      <c r="OD416" s="317"/>
      <c r="OE416" s="317"/>
      <c r="OF416" s="317"/>
      <c r="OG416" s="317"/>
      <c r="OH416" s="317"/>
      <c r="OI416" s="317"/>
      <c r="OJ416" s="317"/>
      <c r="OK416" s="317"/>
      <c r="OL416" s="317"/>
      <c r="OM416" s="317"/>
      <c r="ON416" s="317"/>
      <c r="OO416" s="317"/>
      <c r="OP416" s="317"/>
      <c r="OQ416" s="317"/>
      <c r="OR416" s="317"/>
      <c r="OS416" s="317"/>
      <c r="OT416" s="317"/>
      <c r="OU416" s="317"/>
      <c r="OV416" s="317"/>
      <c r="OW416" s="317"/>
      <c r="OX416" s="317"/>
      <c r="OY416" s="317"/>
      <c r="OZ416" s="317"/>
      <c r="PA416" s="317"/>
      <c r="PB416" s="317"/>
      <c r="PC416" s="317"/>
      <c r="PD416" s="317"/>
      <c r="PE416" s="317"/>
      <c r="PF416" s="317"/>
      <c r="PG416" s="317"/>
      <c r="PH416" s="317"/>
      <c r="PI416" s="317"/>
      <c r="PJ416" s="317"/>
      <c r="PK416" s="317"/>
      <c r="PL416" s="317"/>
      <c r="PM416" s="317"/>
      <c r="PN416" s="317"/>
      <c r="PO416" s="317"/>
      <c r="PP416" s="317"/>
      <c r="PQ416" s="317"/>
      <c r="PR416" s="317"/>
      <c r="PS416" s="317"/>
      <c r="PT416" s="317"/>
      <c r="PU416" s="317"/>
      <c r="PV416" s="317"/>
      <c r="PW416" s="317"/>
      <c r="PX416" s="317"/>
      <c r="PY416" s="317"/>
      <c r="PZ416" s="317"/>
      <c r="QA416" s="317"/>
      <c r="QB416" s="317"/>
      <c r="QC416" s="317"/>
      <c r="QD416" s="317"/>
      <c r="QE416" s="317"/>
      <c r="QF416" s="317"/>
      <c r="QG416" s="317"/>
      <c r="QH416" s="317"/>
      <c r="QI416" s="317"/>
      <c r="QJ416" s="317"/>
      <c r="QK416" s="317"/>
      <c r="QL416" s="317"/>
      <c r="QM416" s="317"/>
      <c r="QN416" s="317"/>
      <c r="QO416" s="317"/>
      <c r="QP416" s="317"/>
      <c r="QQ416" s="317"/>
      <c r="QR416" s="317"/>
      <c r="QS416" s="317"/>
      <c r="QT416" s="317"/>
      <c r="QU416" s="317"/>
      <c r="QV416" s="317"/>
      <c r="QW416" s="317"/>
      <c r="QX416" s="317"/>
      <c r="QY416" s="317"/>
      <c r="QZ416" s="317"/>
      <c r="RA416" s="317"/>
      <c r="RB416" s="317"/>
      <c r="RC416" s="317"/>
      <c r="RD416" s="317"/>
      <c r="RE416" s="317"/>
      <c r="RF416" s="317"/>
      <c r="RG416" s="317"/>
      <c r="RH416" s="317"/>
      <c r="RI416" s="317"/>
      <c r="RJ416" s="317"/>
      <c r="RK416" s="317"/>
      <c r="RL416" s="317"/>
      <c r="RM416" s="317"/>
      <c r="RN416" s="317"/>
      <c r="RO416" s="317"/>
      <c r="RP416" s="317"/>
      <c r="RQ416" s="317"/>
      <c r="RR416" s="317"/>
      <c r="RS416" s="317"/>
      <c r="RT416" s="317"/>
      <c r="RU416" s="317"/>
      <c r="RV416" s="317"/>
      <c r="RW416" s="317"/>
      <c r="RX416" s="317"/>
      <c r="RY416" s="317"/>
      <c r="RZ416" s="317"/>
      <c r="SA416" s="317"/>
      <c r="SB416" s="317"/>
      <c r="SC416" s="317"/>
      <c r="SD416" s="317"/>
      <c r="SE416" s="317"/>
      <c r="SF416" s="317"/>
      <c r="SG416" s="317"/>
      <c r="SH416" s="317"/>
      <c r="SI416" s="317"/>
      <c r="SJ416" s="317"/>
      <c r="SK416" s="317"/>
      <c r="SL416" s="317"/>
      <c r="SM416" s="317"/>
      <c r="SN416" s="317"/>
      <c r="SO416" s="317"/>
      <c r="SP416" s="317"/>
      <c r="SQ416" s="317"/>
      <c r="SR416" s="317"/>
      <c r="SS416" s="317"/>
      <c r="ST416" s="317"/>
      <c r="SU416" s="317"/>
      <c r="SV416" s="317"/>
      <c r="SW416" s="317"/>
      <c r="SX416" s="317"/>
      <c r="SY416" s="317"/>
      <c r="SZ416" s="317"/>
      <c r="TA416" s="317"/>
      <c r="TB416" s="317"/>
      <c r="TC416" s="317"/>
      <c r="TD416" s="317"/>
      <c r="TE416" s="317"/>
      <c r="TF416" s="317"/>
      <c r="TG416" s="317"/>
      <c r="TH416" s="317"/>
      <c r="TI416" s="317"/>
      <c r="TJ416" s="317"/>
      <c r="TK416" s="317"/>
      <c r="TL416" s="317"/>
      <c r="TM416" s="317"/>
      <c r="TN416" s="317"/>
      <c r="TO416" s="317"/>
      <c r="TP416" s="317"/>
      <c r="TQ416" s="317"/>
      <c r="TR416" s="317"/>
      <c r="TS416" s="317"/>
      <c r="TT416" s="317"/>
      <c r="TU416" s="317"/>
      <c r="TV416" s="317"/>
      <c r="TW416" s="317"/>
      <c r="TX416" s="317"/>
      <c r="TY416" s="317"/>
      <c r="TZ416" s="317"/>
      <c r="UA416" s="317"/>
      <c r="UB416" s="317"/>
      <c r="UC416" s="317"/>
      <c r="UD416" s="317"/>
      <c r="UE416" s="317"/>
      <c r="UF416" s="317"/>
      <c r="UG416" s="317"/>
      <c r="UH416" s="317"/>
      <c r="UI416" s="317"/>
      <c r="UJ416" s="317"/>
      <c r="UK416" s="317"/>
      <c r="UL416" s="317"/>
      <c r="UM416" s="317"/>
      <c r="UN416" s="317"/>
      <c r="UO416" s="317"/>
      <c r="UP416" s="317"/>
      <c r="UQ416" s="317"/>
      <c r="UR416" s="317"/>
      <c r="US416" s="317"/>
      <c r="UT416" s="317"/>
      <c r="UU416" s="317"/>
      <c r="UV416" s="317"/>
      <c r="UW416" s="317"/>
      <c r="UX416" s="317"/>
      <c r="UY416" s="317"/>
      <c r="UZ416" s="317"/>
      <c r="VA416" s="317"/>
      <c r="VB416" s="317"/>
      <c r="VC416" s="317"/>
      <c r="VD416" s="317"/>
      <c r="VE416" s="317"/>
      <c r="VF416" s="317"/>
      <c r="VG416" s="317"/>
      <c r="VH416" s="317"/>
      <c r="VI416" s="317"/>
      <c r="VJ416" s="317"/>
      <c r="VK416" s="317"/>
      <c r="VL416" s="317"/>
      <c r="VM416" s="317"/>
      <c r="VN416" s="317"/>
      <c r="VO416" s="317"/>
      <c r="VP416" s="317"/>
      <c r="VQ416" s="317"/>
      <c r="VR416" s="317"/>
      <c r="VS416" s="317"/>
      <c r="VT416" s="317"/>
      <c r="VU416" s="317"/>
      <c r="VV416" s="317"/>
      <c r="VW416" s="317"/>
      <c r="VX416" s="317"/>
      <c r="VY416" s="317"/>
      <c r="VZ416" s="317"/>
      <c r="WA416" s="317"/>
      <c r="WB416" s="317"/>
      <c r="WC416" s="317"/>
      <c r="WD416" s="317"/>
      <c r="WE416" s="317"/>
      <c r="WF416" s="317"/>
      <c r="WG416" s="317"/>
      <c r="WH416" s="317"/>
      <c r="WI416" s="317"/>
      <c r="WJ416" s="317"/>
      <c r="WK416" s="317"/>
      <c r="WL416" s="317"/>
      <c r="WM416" s="317"/>
      <c r="WN416" s="317"/>
      <c r="WO416" s="317"/>
      <c r="WP416" s="317"/>
      <c r="WQ416" s="317"/>
      <c r="WR416" s="317"/>
      <c r="WS416" s="317"/>
      <c r="WT416" s="317"/>
      <c r="WU416" s="317"/>
      <c r="WV416" s="317"/>
      <c r="WW416" s="317"/>
      <c r="WX416" s="317"/>
      <c r="WY416" s="317"/>
      <c r="WZ416" s="317"/>
      <c r="XA416" s="317"/>
      <c r="XB416" s="317"/>
      <c r="XC416" s="317"/>
      <c r="XD416" s="317"/>
      <c r="XE416" s="317"/>
      <c r="XF416" s="317"/>
      <c r="XG416" s="317"/>
      <c r="XH416" s="317"/>
      <c r="XI416" s="317"/>
      <c r="XJ416" s="317"/>
      <c r="XK416" s="317"/>
      <c r="XL416" s="317"/>
      <c r="XM416" s="317"/>
      <c r="XN416" s="317"/>
      <c r="XO416" s="317"/>
      <c r="XP416" s="317"/>
      <c r="XQ416" s="317"/>
      <c r="XR416" s="317"/>
      <c r="XS416" s="317"/>
      <c r="XT416" s="317"/>
      <c r="XU416" s="317"/>
      <c r="XV416" s="317"/>
      <c r="XW416" s="317"/>
      <c r="XX416" s="317"/>
      <c r="XY416" s="317"/>
      <c r="XZ416" s="317"/>
      <c r="YA416" s="317"/>
      <c r="YB416" s="317"/>
      <c r="YC416" s="317"/>
      <c r="YD416" s="317"/>
      <c r="YE416" s="317"/>
      <c r="YF416" s="317"/>
      <c r="YG416" s="317"/>
      <c r="YH416" s="317"/>
      <c r="YI416" s="317"/>
      <c r="YJ416" s="317"/>
      <c r="YK416" s="317"/>
      <c r="YL416" s="317"/>
      <c r="YM416" s="317"/>
      <c r="YN416" s="317"/>
      <c r="YO416" s="317"/>
      <c r="YP416" s="317"/>
      <c r="YQ416" s="317"/>
      <c r="YR416" s="317"/>
      <c r="YS416" s="317"/>
      <c r="YT416" s="317"/>
      <c r="YU416" s="317"/>
      <c r="YV416" s="317"/>
      <c r="YW416" s="317"/>
      <c r="YX416" s="317"/>
      <c r="YY416" s="317"/>
      <c r="YZ416" s="317"/>
      <c r="ZA416" s="317"/>
      <c r="ZB416" s="317"/>
      <c r="ZC416" s="317"/>
      <c r="ZD416" s="317"/>
      <c r="ZE416" s="317"/>
      <c r="ZF416" s="317"/>
      <c r="ZG416" s="317"/>
      <c r="ZH416" s="317"/>
      <c r="ZI416" s="317"/>
      <c r="ZJ416" s="317"/>
      <c r="ZK416" s="317"/>
      <c r="ZL416" s="317"/>
      <c r="ZM416" s="317"/>
      <c r="ZN416" s="317"/>
      <c r="ZO416" s="317"/>
      <c r="ZP416" s="317"/>
      <c r="ZQ416" s="317"/>
      <c r="ZR416" s="317"/>
      <c r="ZS416" s="317"/>
      <c r="ZT416" s="317"/>
      <c r="ZU416" s="317"/>
      <c r="ZV416" s="317"/>
      <c r="ZW416" s="317"/>
      <c r="ZX416" s="317"/>
      <c r="ZY416" s="317"/>
      <c r="ZZ416" s="317"/>
      <c r="AAA416" s="317"/>
      <c r="AAB416" s="317"/>
      <c r="AAC416" s="317"/>
      <c r="AAD416" s="317"/>
      <c r="AAE416" s="317"/>
      <c r="AAF416" s="317"/>
      <c r="AAG416" s="317"/>
      <c r="AAH416" s="317"/>
      <c r="AAI416" s="317"/>
      <c r="AAJ416" s="317"/>
      <c r="AAK416" s="317"/>
      <c r="AAL416" s="317"/>
      <c r="AAM416" s="317"/>
      <c r="AAN416" s="317"/>
      <c r="AAO416" s="317"/>
      <c r="AAP416" s="317"/>
      <c r="AAQ416" s="317"/>
      <c r="AAR416" s="317"/>
      <c r="AAS416" s="317"/>
      <c r="AAT416" s="317"/>
      <c r="AAU416" s="317"/>
      <c r="AAV416" s="317"/>
      <c r="AAW416" s="317"/>
      <c r="AAX416" s="317"/>
      <c r="AAY416" s="317"/>
      <c r="AAZ416" s="317"/>
      <c r="ABA416" s="317"/>
      <c r="ABB416" s="317"/>
      <c r="ABC416" s="317"/>
      <c r="ABD416" s="317"/>
      <c r="ABE416" s="317"/>
      <c r="ABF416" s="317"/>
      <c r="ABG416" s="317"/>
      <c r="ABH416" s="317"/>
      <c r="ABI416" s="317"/>
      <c r="ABJ416" s="317"/>
      <c r="ABK416" s="317"/>
      <c r="ABL416" s="317"/>
      <c r="ABM416" s="317"/>
      <c r="ABN416" s="317"/>
      <c r="ABO416" s="317"/>
      <c r="ABP416" s="317"/>
      <c r="ABQ416" s="317"/>
      <c r="ABR416" s="317"/>
      <c r="ABS416" s="317"/>
      <c r="ABT416" s="317"/>
      <c r="ABU416" s="317"/>
      <c r="ABV416" s="317"/>
      <c r="ABW416" s="317"/>
      <c r="ABX416" s="317"/>
      <c r="ABY416" s="317"/>
      <c r="ABZ416" s="317"/>
      <c r="ACA416" s="317"/>
      <c r="ACB416" s="317"/>
      <c r="ACC416" s="317"/>
      <c r="ACD416" s="317"/>
      <c r="ACE416" s="317"/>
      <c r="ACF416" s="317"/>
      <c r="ACG416" s="317"/>
      <c r="ACH416" s="317"/>
      <c r="ACI416" s="317"/>
      <c r="ACJ416" s="317"/>
      <c r="ACK416" s="317"/>
      <c r="ACL416" s="317"/>
      <c r="ACM416" s="317"/>
      <c r="ACN416" s="317"/>
      <c r="ACO416" s="317"/>
      <c r="ACP416" s="317"/>
      <c r="ACQ416" s="317"/>
      <c r="ACR416" s="317"/>
      <c r="ACS416" s="317"/>
      <c r="ACT416" s="317"/>
      <c r="ACU416" s="317"/>
      <c r="ACV416" s="317"/>
      <c r="ACW416" s="317"/>
      <c r="ACX416" s="317"/>
      <c r="ACY416" s="317"/>
      <c r="ACZ416" s="317"/>
      <c r="ADA416" s="317"/>
      <c r="ADB416" s="317"/>
      <c r="ADC416" s="317"/>
      <c r="ADD416" s="317"/>
      <c r="ADE416" s="317"/>
      <c r="ADF416" s="317"/>
      <c r="ADG416" s="317"/>
      <c r="ADH416" s="317"/>
      <c r="ADI416" s="317"/>
      <c r="ADJ416" s="317"/>
      <c r="ADK416" s="317"/>
      <c r="ADL416" s="317"/>
      <c r="ADM416" s="317"/>
      <c r="ADN416" s="317"/>
      <c r="ADO416" s="317"/>
      <c r="ADP416" s="317"/>
      <c r="ADQ416" s="317"/>
      <c r="ADR416" s="317"/>
      <c r="ADS416" s="317"/>
      <c r="ADT416" s="317"/>
      <c r="ADU416" s="317"/>
      <c r="ADV416" s="317"/>
      <c r="ADW416" s="317"/>
      <c r="ADX416" s="317"/>
      <c r="ADY416" s="317"/>
      <c r="ADZ416" s="317"/>
      <c r="AEA416" s="317"/>
      <c r="AEB416" s="317"/>
      <c r="AEC416" s="317"/>
      <c r="AED416" s="317"/>
      <c r="AEE416" s="317"/>
      <c r="AEF416" s="317"/>
      <c r="AEG416" s="317"/>
      <c r="AEH416" s="317"/>
      <c r="AEI416" s="317"/>
      <c r="AEJ416" s="317"/>
      <c r="AEK416" s="317"/>
      <c r="AEL416" s="317"/>
      <c r="AEM416" s="317"/>
      <c r="AEN416" s="317"/>
      <c r="AEO416" s="317"/>
      <c r="AEP416" s="317"/>
      <c r="AEQ416" s="317"/>
      <c r="AER416" s="317"/>
      <c r="AES416" s="317"/>
    </row>
    <row r="417" spans="2:825" s="332" customFormat="1" ht="12.75" customHeight="1" x14ac:dyDescent="0.2">
      <c r="B417" s="331" t="s">
        <v>14697</v>
      </c>
      <c r="C417" s="319">
        <v>85275</v>
      </c>
      <c r="D417" s="322" t="s">
        <v>14698</v>
      </c>
      <c r="E417" s="317"/>
      <c r="F417" s="317"/>
      <c r="G417" s="317"/>
      <c r="H417" s="317"/>
      <c r="I417" s="317"/>
      <c r="J417" s="317"/>
      <c r="K417" s="317"/>
      <c r="L417" s="317"/>
      <c r="M417" s="317"/>
      <c r="N417" s="317"/>
      <c r="O417" s="317"/>
      <c r="P417" s="317"/>
      <c r="Q417" s="317"/>
      <c r="R417" s="317"/>
      <c r="S417" s="317"/>
      <c r="T417" s="317"/>
      <c r="U417" s="317"/>
      <c r="V417" s="317"/>
      <c r="W417" s="317"/>
      <c r="X417" s="317"/>
      <c r="Y417" s="317"/>
      <c r="Z417" s="317"/>
      <c r="AA417" s="317"/>
      <c r="AB417" s="317"/>
      <c r="AC417" s="317"/>
      <c r="AD417" s="317"/>
      <c r="AE417" s="317"/>
      <c r="AF417" s="317"/>
      <c r="AG417" s="317"/>
      <c r="AH417" s="317"/>
      <c r="AI417" s="317"/>
      <c r="AJ417" s="317"/>
      <c r="AK417" s="317"/>
      <c r="AL417" s="317"/>
      <c r="AM417" s="317"/>
      <c r="AN417" s="317"/>
      <c r="AO417" s="317"/>
      <c r="AP417" s="317"/>
      <c r="AQ417" s="317"/>
      <c r="AR417" s="317"/>
      <c r="AS417" s="317"/>
      <c r="AT417" s="317"/>
      <c r="AU417" s="317"/>
      <c r="AV417" s="317"/>
      <c r="AW417" s="317"/>
      <c r="AX417" s="317"/>
      <c r="AY417" s="317"/>
      <c r="AZ417" s="317"/>
      <c r="BA417" s="317"/>
      <c r="BB417" s="317"/>
      <c r="BC417" s="317"/>
      <c r="BD417" s="317"/>
      <c r="BE417" s="317"/>
      <c r="BF417" s="317"/>
      <c r="BG417" s="317"/>
      <c r="BH417" s="317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G417" s="317"/>
      <c r="CH417" s="317"/>
      <c r="CI417" s="317"/>
      <c r="CJ417" s="317"/>
      <c r="CK417" s="317"/>
      <c r="CL417" s="317"/>
      <c r="CM417" s="317"/>
      <c r="CN417" s="317"/>
      <c r="CO417" s="317"/>
      <c r="CP417" s="317"/>
      <c r="CQ417" s="317"/>
      <c r="CR417" s="317"/>
      <c r="CS417" s="317"/>
      <c r="CT417" s="317"/>
      <c r="CU417" s="317"/>
      <c r="CV417" s="317"/>
      <c r="CW417" s="317"/>
      <c r="CX417" s="317"/>
      <c r="CY417" s="317"/>
      <c r="CZ417" s="317"/>
      <c r="DA417" s="317"/>
      <c r="DB417" s="317"/>
      <c r="DC417" s="317"/>
      <c r="DD417" s="317"/>
      <c r="DE417" s="317"/>
      <c r="DF417" s="317"/>
      <c r="DG417" s="317"/>
      <c r="DH417" s="317"/>
      <c r="DI417" s="317"/>
      <c r="DJ417" s="317"/>
      <c r="DK417" s="317"/>
      <c r="DL417" s="317"/>
      <c r="DM417" s="317"/>
      <c r="DN417" s="317"/>
      <c r="DO417" s="317"/>
      <c r="DP417" s="317"/>
      <c r="DQ417" s="317"/>
      <c r="DR417" s="317"/>
      <c r="DS417" s="317"/>
      <c r="DT417" s="317"/>
      <c r="DU417" s="317"/>
      <c r="DV417" s="317"/>
      <c r="DW417" s="317"/>
      <c r="DX417" s="317"/>
      <c r="DY417" s="317"/>
      <c r="DZ417" s="317"/>
      <c r="EA417" s="317"/>
      <c r="EB417" s="317"/>
      <c r="EC417" s="317"/>
      <c r="ED417" s="317"/>
      <c r="EE417" s="317"/>
      <c r="EF417" s="317"/>
      <c r="EG417" s="317"/>
      <c r="EH417" s="317"/>
      <c r="EI417" s="317"/>
      <c r="EJ417" s="317"/>
      <c r="EK417" s="317"/>
      <c r="EL417" s="317"/>
      <c r="EM417" s="317"/>
      <c r="EN417" s="317"/>
      <c r="EO417" s="317"/>
      <c r="EP417" s="317"/>
      <c r="EQ417" s="317"/>
      <c r="ER417" s="317"/>
      <c r="ES417" s="317"/>
      <c r="ET417" s="317"/>
      <c r="EU417" s="317"/>
      <c r="EV417" s="317"/>
      <c r="EW417" s="317"/>
      <c r="EX417" s="317"/>
      <c r="EY417" s="317"/>
      <c r="EZ417" s="317"/>
      <c r="FA417" s="317"/>
      <c r="FB417" s="317"/>
      <c r="FC417" s="317"/>
      <c r="FD417" s="317"/>
      <c r="FE417" s="317"/>
      <c r="FF417" s="317"/>
      <c r="FG417" s="317"/>
      <c r="FH417" s="317"/>
      <c r="FI417" s="317"/>
      <c r="FJ417" s="317"/>
      <c r="FK417" s="317"/>
      <c r="FL417" s="317"/>
      <c r="FM417" s="317"/>
      <c r="FN417" s="317"/>
      <c r="FO417" s="317"/>
      <c r="FP417" s="317"/>
      <c r="FQ417" s="317"/>
      <c r="FR417" s="317"/>
      <c r="FS417" s="317"/>
      <c r="FT417" s="317"/>
      <c r="FU417" s="317"/>
      <c r="FV417" s="317"/>
      <c r="FW417" s="317"/>
      <c r="FX417" s="317"/>
      <c r="FY417" s="317"/>
      <c r="FZ417" s="317"/>
      <c r="GA417" s="317"/>
      <c r="GB417" s="317"/>
      <c r="GC417" s="317"/>
      <c r="GD417" s="317"/>
      <c r="GE417" s="317"/>
      <c r="GF417" s="317"/>
      <c r="GG417" s="317"/>
      <c r="GH417" s="317"/>
      <c r="GI417" s="317"/>
      <c r="GJ417" s="317"/>
      <c r="GK417" s="317"/>
      <c r="GL417" s="317"/>
      <c r="GM417" s="317"/>
      <c r="GN417" s="317"/>
      <c r="GO417" s="317"/>
      <c r="GP417" s="317"/>
      <c r="GQ417" s="317"/>
      <c r="GR417" s="317"/>
      <c r="GS417" s="317"/>
      <c r="GT417" s="317"/>
      <c r="GU417" s="317"/>
      <c r="GV417" s="317"/>
      <c r="GW417" s="317"/>
      <c r="GX417" s="317"/>
      <c r="GY417" s="317"/>
      <c r="GZ417" s="317"/>
      <c r="HA417" s="317"/>
      <c r="HB417" s="317"/>
      <c r="HC417" s="317"/>
      <c r="HD417" s="317"/>
      <c r="HE417" s="317"/>
      <c r="HF417" s="317"/>
      <c r="HG417" s="317"/>
      <c r="HH417" s="317"/>
      <c r="HI417" s="317"/>
      <c r="HJ417" s="317"/>
      <c r="HK417" s="317"/>
      <c r="HL417" s="317"/>
      <c r="HM417" s="317"/>
      <c r="HN417" s="317"/>
      <c r="HO417" s="317"/>
      <c r="HP417" s="317"/>
      <c r="HQ417" s="317"/>
      <c r="HR417" s="317"/>
      <c r="HS417" s="317"/>
      <c r="HT417" s="317"/>
      <c r="HU417" s="317"/>
      <c r="HV417" s="317"/>
      <c r="HW417" s="317"/>
      <c r="HX417" s="317"/>
      <c r="HY417" s="317"/>
      <c r="HZ417" s="317"/>
      <c r="IA417" s="317"/>
      <c r="IB417" s="317"/>
      <c r="IC417" s="317"/>
      <c r="ID417" s="317"/>
      <c r="IE417" s="317"/>
      <c r="IF417" s="317"/>
      <c r="IG417" s="317"/>
      <c r="IH417" s="317"/>
      <c r="II417" s="317"/>
      <c r="IJ417" s="317"/>
      <c r="IK417" s="317"/>
      <c r="IL417" s="317"/>
      <c r="IM417" s="317"/>
      <c r="IN417" s="317"/>
      <c r="IO417" s="317"/>
      <c r="IP417" s="317"/>
      <c r="IQ417" s="317"/>
      <c r="IR417" s="317"/>
      <c r="IS417" s="317"/>
      <c r="IT417" s="317"/>
      <c r="IU417" s="317"/>
      <c r="IV417" s="317"/>
      <c r="IW417" s="317"/>
      <c r="IX417" s="317"/>
      <c r="IY417" s="317"/>
      <c r="IZ417" s="317"/>
      <c r="JA417" s="317"/>
      <c r="JB417" s="317"/>
      <c r="JC417" s="317"/>
      <c r="JD417" s="317"/>
      <c r="JE417" s="317"/>
      <c r="JF417" s="317"/>
      <c r="JG417" s="317"/>
      <c r="JH417" s="317"/>
      <c r="JI417" s="317"/>
      <c r="JJ417" s="317"/>
      <c r="JK417" s="317"/>
      <c r="JL417" s="317"/>
      <c r="JM417" s="317"/>
      <c r="JN417" s="317"/>
      <c r="JO417" s="317"/>
      <c r="JP417" s="317"/>
      <c r="JQ417" s="317"/>
      <c r="JR417" s="317"/>
      <c r="JS417" s="317"/>
      <c r="JT417" s="317"/>
      <c r="JU417" s="317"/>
      <c r="JV417" s="317"/>
      <c r="JW417" s="317"/>
      <c r="JX417" s="317"/>
      <c r="JY417" s="317"/>
      <c r="JZ417" s="317"/>
      <c r="KA417" s="317"/>
      <c r="KB417" s="317"/>
      <c r="KC417" s="317"/>
      <c r="KD417" s="317"/>
      <c r="KE417" s="317"/>
      <c r="KF417" s="317"/>
      <c r="KG417" s="317"/>
      <c r="KH417" s="317"/>
      <c r="KI417" s="317"/>
      <c r="KJ417" s="317"/>
      <c r="KK417" s="317"/>
      <c r="KL417" s="317"/>
      <c r="KM417" s="317"/>
      <c r="KN417" s="317"/>
      <c r="KO417" s="317"/>
      <c r="KP417" s="317"/>
      <c r="KQ417" s="317"/>
      <c r="KR417" s="317"/>
      <c r="KS417" s="317"/>
      <c r="KT417" s="317"/>
      <c r="KU417" s="317"/>
      <c r="KV417" s="317"/>
      <c r="KW417" s="317"/>
      <c r="KX417" s="317"/>
      <c r="KY417" s="317"/>
      <c r="KZ417" s="317"/>
      <c r="LA417" s="317"/>
      <c r="LB417" s="317"/>
      <c r="LC417" s="317"/>
      <c r="LD417" s="317"/>
      <c r="LE417" s="317"/>
      <c r="LF417" s="317"/>
      <c r="LG417" s="317"/>
      <c r="LH417" s="317"/>
      <c r="LI417" s="317"/>
      <c r="LJ417" s="317"/>
      <c r="LK417" s="317"/>
      <c r="LL417" s="317"/>
      <c r="LM417" s="317"/>
      <c r="LN417" s="317"/>
      <c r="LO417" s="317"/>
      <c r="LP417" s="317"/>
      <c r="LQ417" s="317"/>
      <c r="LR417" s="317"/>
      <c r="LS417" s="317"/>
      <c r="LT417" s="317"/>
      <c r="LU417" s="317"/>
      <c r="LV417" s="317"/>
      <c r="LW417" s="317"/>
      <c r="LX417" s="317"/>
      <c r="LY417" s="317"/>
      <c r="LZ417" s="317"/>
      <c r="MA417" s="317"/>
      <c r="MB417" s="317"/>
      <c r="MC417" s="317"/>
      <c r="MD417" s="317"/>
      <c r="ME417" s="317"/>
      <c r="MF417" s="317"/>
      <c r="MG417" s="317"/>
      <c r="MH417" s="317"/>
      <c r="MI417" s="317"/>
      <c r="MJ417" s="317"/>
      <c r="MK417" s="317"/>
      <c r="ML417" s="317"/>
      <c r="MM417" s="317"/>
      <c r="MN417" s="317"/>
      <c r="MO417" s="317"/>
      <c r="MP417" s="317"/>
      <c r="MQ417" s="317"/>
      <c r="MR417" s="317"/>
      <c r="MS417" s="317"/>
      <c r="MT417" s="317"/>
      <c r="MU417" s="317"/>
      <c r="MV417" s="317"/>
      <c r="MW417" s="317"/>
      <c r="MX417" s="317"/>
      <c r="MY417" s="317"/>
      <c r="MZ417" s="317"/>
      <c r="NA417" s="317"/>
      <c r="NB417" s="317"/>
      <c r="NC417" s="317"/>
      <c r="ND417" s="317"/>
      <c r="NE417" s="317"/>
      <c r="NF417" s="317"/>
      <c r="NG417" s="317"/>
      <c r="NH417" s="317"/>
      <c r="NI417" s="317"/>
      <c r="NJ417" s="317"/>
      <c r="NK417" s="317"/>
      <c r="NL417" s="317"/>
      <c r="NM417" s="317"/>
      <c r="NN417" s="317"/>
      <c r="NO417" s="317"/>
      <c r="NP417" s="317"/>
      <c r="NQ417" s="317"/>
      <c r="NR417" s="317"/>
      <c r="NS417" s="317"/>
      <c r="NT417" s="317"/>
      <c r="NU417" s="317"/>
      <c r="NV417" s="317"/>
      <c r="NW417" s="317"/>
      <c r="NX417" s="317"/>
      <c r="NY417" s="317"/>
      <c r="NZ417" s="317"/>
      <c r="OA417" s="317"/>
      <c r="OB417" s="317"/>
      <c r="OC417" s="317"/>
      <c r="OD417" s="317"/>
      <c r="OE417" s="317"/>
      <c r="OF417" s="317"/>
      <c r="OG417" s="317"/>
      <c r="OH417" s="317"/>
      <c r="OI417" s="317"/>
      <c r="OJ417" s="317"/>
      <c r="OK417" s="317"/>
      <c r="OL417" s="317"/>
      <c r="OM417" s="317"/>
      <c r="ON417" s="317"/>
      <c r="OO417" s="317"/>
      <c r="OP417" s="317"/>
      <c r="OQ417" s="317"/>
      <c r="OR417" s="317"/>
      <c r="OS417" s="317"/>
      <c r="OT417" s="317"/>
      <c r="OU417" s="317"/>
      <c r="OV417" s="317"/>
      <c r="OW417" s="317"/>
      <c r="OX417" s="317"/>
      <c r="OY417" s="317"/>
      <c r="OZ417" s="317"/>
      <c r="PA417" s="317"/>
      <c r="PB417" s="317"/>
      <c r="PC417" s="317"/>
      <c r="PD417" s="317"/>
      <c r="PE417" s="317"/>
      <c r="PF417" s="317"/>
      <c r="PG417" s="317"/>
      <c r="PH417" s="317"/>
      <c r="PI417" s="317"/>
      <c r="PJ417" s="317"/>
      <c r="PK417" s="317"/>
      <c r="PL417" s="317"/>
      <c r="PM417" s="317"/>
      <c r="PN417" s="317"/>
      <c r="PO417" s="317"/>
      <c r="PP417" s="317"/>
      <c r="PQ417" s="317"/>
      <c r="PR417" s="317"/>
      <c r="PS417" s="317"/>
      <c r="PT417" s="317"/>
      <c r="PU417" s="317"/>
      <c r="PV417" s="317"/>
      <c r="PW417" s="317"/>
      <c r="PX417" s="317"/>
      <c r="PY417" s="317"/>
      <c r="PZ417" s="317"/>
      <c r="QA417" s="317"/>
      <c r="QB417" s="317"/>
      <c r="QC417" s="317"/>
      <c r="QD417" s="317"/>
      <c r="QE417" s="317"/>
      <c r="QF417" s="317"/>
      <c r="QG417" s="317"/>
      <c r="QH417" s="317"/>
      <c r="QI417" s="317"/>
      <c r="QJ417" s="317"/>
      <c r="QK417" s="317"/>
      <c r="QL417" s="317"/>
      <c r="QM417" s="317"/>
      <c r="QN417" s="317"/>
      <c r="QO417" s="317"/>
      <c r="QP417" s="317"/>
      <c r="QQ417" s="317"/>
      <c r="QR417" s="317"/>
      <c r="QS417" s="317"/>
      <c r="QT417" s="317"/>
      <c r="QU417" s="317"/>
      <c r="QV417" s="317"/>
      <c r="QW417" s="317"/>
      <c r="QX417" s="317"/>
      <c r="QY417" s="317"/>
      <c r="QZ417" s="317"/>
      <c r="RA417" s="317"/>
      <c r="RB417" s="317"/>
      <c r="RC417" s="317"/>
      <c r="RD417" s="317"/>
      <c r="RE417" s="317"/>
      <c r="RF417" s="317"/>
      <c r="RG417" s="317"/>
      <c r="RH417" s="317"/>
      <c r="RI417" s="317"/>
      <c r="RJ417" s="317"/>
      <c r="RK417" s="317"/>
      <c r="RL417" s="317"/>
      <c r="RM417" s="317"/>
      <c r="RN417" s="317"/>
      <c r="RO417" s="317"/>
      <c r="RP417" s="317"/>
      <c r="RQ417" s="317"/>
      <c r="RR417" s="317"/>
      <c r="RS417" s="317"/>
      <c r="RT417" s="317"/>
      <c r="RU417" s="317"/>
      <c r="RV417" s="317"/>
      <c r="RW417" s="317"/>
      <c r="RX417" s="317"/>
      <c r="RY417" s="317"/>
      <c r="RZ417" s="317"/>
      <c r="SA417" s="317"/>
      <c r="SB417" s="317"/>
      <c r="SC417" s="317"/>
      <c r="SD417" s="317"/>
      <c r="SE417" s="317"/>
      <c r="SF417" s="317"/>
      <c r="SG417" s="317"/>
      <c r="SH417" s="317"/>
      <c r="SI417" s="317"/>
      <c r="SJ417" s="317"/>
      <c r="SK417" s="317"/>
      <c r="SL417" s="317"/>
      <c r="SM417" s="317"/>
      <c r="SN417" s="317"/>
      <c r="SO417" s="317"/>
      <c r="SP417" s="317"/>
      <c r="SQ417" s="317"/>
      <c r="SR417" s="317"/>
      <c r="SS417" s="317"/>
      <c r="ST417" s="317"/>
      <c r="SU417" s="317"/>
      <c r="SV417" s="317"/>
      <c r="SW417" s="317"/>
      <c r="SX417" s="317"/>
      <c r="SY417" s="317"/>
      <c r="SZ417" s="317"/>
      <c r="TA417" s="317"/>
      <c r="TB417" s="317"/>
      <c r="TC417" s="317"/>
      <c r="TD417" s="317"/>
      <c r="TE417" s="317"/>
      <c r="TF417" s="317"/>
      <c r="TG417" s="317"/>
      <c r="TH417" s="317"/>
      <c r="TI417" s="317"/>
      <c r="TJ417" s="317"/>
      <c r="TK417" s="317"/>
      <c r="TL417" s="317"/>
      <c r="TM417" s="317"/>
      <c r="TN417" s="317"/>
      <c r="TO417" s="317"/>
      <c r="TP417" s="317"/>
      <c r="TQ417" s="317"/>
      <c r="TR417" s="317"/>
      <c r="TS417" s="317"/>
      <c r="TT417" s="317"/>
      <c r="TU417" s="317"/>
      <c r="TV417" s="317"/>
      <c r="TW417" s="317"/>
      <c r="TX417" s="317"/>
      <c r="TY417" s="317"/>
      <c r="TZ417" s="317"/>
      <c r="UA417" s="317"/>
      <c r="UB417" s="317"/>
      <c r="UC417" s="317"/>
      <c r="UD417" s="317"/>
      <c r="UE417" s="317"/>
      <c r="UF417" s="317"/>
      <c r="UG417" s="317"/>
      <c r="UH417" s="317"/>
      <c r="UI417" s="317"/>
      <c r="UJ417" s="317"/>
      <c r="UK417" s="317"/>
      <c r="UL417" s="317"/>
      <c r="UM417" s="317"/>
      <c r="UN417" s="317"/>
      <c r="UO417" s="317"/>
      <c r="UP417" s="317"/>
      <c r="UQ417" s="317"/>
      <c r="UR417" s="317"/>
      <c r="US417" s="317"/>
      <c r="UT417" s="317"/>
      <c r="UU417" s="317"/>
      <c r="UV417" s="317"/>
      <c r="UW417" s="317"/>
      <c r="UX417" s="317"/>
      <c r="UY417" s="317"/>
      <c r="UZ417" s="317"/>
      <c r="VA417" s="317"/>
      <c r="VB417" s="317"/>
      <c r="VC417" s="317"/>
      <c r="VD417" s="317"/>
      <c r="VE417" s="317"/>
      <c r="VF417" s="317"/>
      <c r="VG417" s="317"/>
      <c r="VH417" s="317"/>
      <c r="VI417" s="317"/>
      <c r="VJ417" s="317"/>
      <c r="VK417" s="317"/>
      <c r="VL417" s="317"/>
      <c r="VM417" s="317"/>
      <c r="VN417" s="317"/>
      <c r="VO417" s="317"/>
      <c r="VP417" s="317"/>
      <c r="VQ417" s="317"/>
      <c r="VR417" s="317"/>
      <c r="VS417" s="317"/>
      <c r="VT417" s="317"/>
      <c r="VU417" s="317"/>
      <c r="VV417" s="317"/>
      <c r="VW417" s="317"/>
      <c r="VX417" s="317"/>
      <c r="VY417" s="317"/>
      <c r="VZ417" s="317"/>
      <c r="WA417" s="317"/>
      <c r="WB417" s="317"/>
      <c r="WC417" s="317"/>
      <c r="WD417" s="317"/>
      <c r="WE417" s="317"/>
      <c r="WF417" s="317"/>
      <c r="WG417" s="317"/>
      <c r="WH417" s="317"/>
      <c r="WI417" s="317"/>
      <c r="WJ417" s="317"/>
      <c r="WK417" s="317"/>
      <c r="WL417" s="317"/>
      <c r="WM417" s="317"/>
      <c r="WN417" s="317"/>
      <c r="WO417" s="317"/>
      <c r="WP417" s="317"/>
      <c r="WQ417" s="317"/>
      <c r="WR417" s="317"/>
      <c r="WS417" s="317"/>
      <c r="WT417" s="317"/>
      <c r="WU417" s="317"/>
      <c r="WV417" s="317"/>
      <c r="WW417" s="317"/>
      <c r="WX417" s="317"/>
      <c r="WY417" s="317"/>
      <c r="WZ417" s="317"/>
      <c r="XA417" s="317"/>
      <c r="XB417" s="317"/>
      <c r="XC417" s="317"/>
      <c r="XD417" s="317"/>
      <c r="XE417" s="317"/>
      <c r="XF417" s="317"/>
      <c r="XG417" s="317"/>
      <c r="XH417" s="317"/>
      <c r="XI417" s="317"/>
      <c r="XJ417" s="317"/>
      <c r="XK417" s="317"/>
      <c r="XL417" s="317"/>
      <c r="XM417" s="317"/>
      <c r="XN417" s="317"/>
      <c r="XO417" s="317"/>
      <c r="XP417" s="317"/>
      <c r="XQ417" s="317"/>
      <c r="XR417" s="317"/>
      <c r="XS417" s="317"/>
      <c r="XT417" s="317"/>
      <c r="XU417" s="317"/>
      <c r="XV417" s="317"/>
      <c r="XW417" s="317"/>
      <c r="XX417" s="317"/>
      <c r="XY417" s="317"/>
      <c r="XZ417" s="317"/>
      <c r="YA417" s="317"/>
      <c r="YB417" s="317"/>
      <c r="YC417" s="317"/>
      <c r="YD417" s="317"/>
      <c r="YE417" s="317"/>
      <c r="YF417" s="317"/>
      <c r="YG417" s="317"/>
      <c r="YH417" s="317"/>
      <c r="YI417" s="317"/>
      <c r="YJ417" s="317"/>
      <c r="YK417" s="317"/>
      <c r="YL417" s="317"/>
      <c r="YM417" s="317"/>
      <c r="YN417" s="317"/>
      <c r="YO417" s="317"/>
      <c r="YP417" s="317"/>
      <c r="YQ417" s="317"/>
      <c r="YR417" s="317"/>
      <c r="YS417" s="317"/>
      <c r="YT417" s="317"/>
      <c r="YU417" s="317"/>
      <c r="YV417" s="317"/>
      <c r="YW417" s="317"/>
      <c r="YX417" s="317"/>
      <c r="YY417" s="317"/>
      <c r="YZ417" s="317"/>
      <c r="ZA417" s="317"/>
      <c r="ZB417" s="317"/>
      <c r="ZC417" s="317"/>
      <c r="ZD417" s="317"/>
      <c r="ZE417" s="317"/>
      <c r="ZF417" s="317"/>
      <c r="ZG417" s="317"/>
      <c r="ZH417" s="317"/>
      <c r="ZI417" s="317"/>
      <c r="ZJ417" s="317"/>
      <c r="ZK417" s="317"/>
      <c r="ZL417" s="317"/>
      <c r="ZM417" s="317"/>
      <c r="ZN417" s="317"/>
      <c r="ZO417" s="317"/>
      <c r="ZP417" s="317"/>
      <c r="ZQ417" s="317"/>
      <c r="ZR417" s="317"/>
      <c r="ZS417" s="317"/>
      <c r="ZT417" s="317"/>
      <c r="ZU417" s="317"/>
      <c r="ZV417" s="317"/>
      <c r="ZW417" s="317"/>
      <c r="ZX417" s="317"/>
      <c r="ZY417" s="317"/>
      <c r="ZZ417" s="317"/>
      <c r="AAA417" s="317"/>
      <c r="AAB417" s="317"/>
      <c r="AAC417" s="317"/>
      <c r="AAD417" s="317"/>
      <c r="AAE417" s="317"/>
      <c r="AAF417" s="317"/>
      <c r="AAG417" s="317"/>
      <c r="AAH417" s="317"/>
      <c r="AAI417" s="317"/>
      <c r="AAJ417" s="317"/>
      <c r="AAK417" s="317"/>
      <c r="AAL417" s="317"/>
      <c r="AAM417" s="317"/>
      <c r="AAN417" s="317"/>
      <c r="AAO417" s="317"/>
      <c r="AAP417" s="317"/>
      <c r="AAQ417" s="317"/>
      <c r="AAR417" s="317"/>
      <c r="AAS417" s="317"/>
      <c r="AAT417" s="317"/>
      <c r="AAU417" s="317"/>
      <c r="AAV417" s="317"/>
      <c r="AAW417" s="317"/>
      <c r="AAX417" s="317"/>
      <c r="AAY417" s="317"/>
      <c r="AAZ417" s="317"/>
      <c r="ABA417" s="317"/>
      <c r="ABB417" s="317"/>
      <c r="ABC417" s="317"/>
      <c r="ABD417" s="317"/>
      <c r="ABE417" s="317"/>
      <c r="ABF417" s="317"/>
      <c r="ABG417" s="317"/>
      <c r="ABH417" s="317"/>
      <c r="ABI417" s="317"/>
      <c r="ABJ417" s="317"/>
      <c r="ABK417" s="317"/>
      <c r="ABL417" s="317"/>
      <c r="ABM417" s="317"/>
      <c r="ABN417" s="317"/>
      <c r="ABO417" s="317"/>
      <c r="ABP417" s="317"/>
      <c r="ABQ417" s="317"/>
      <c r="ABR417" s="317"/>
      <c r="ABS417" s="317"/>
      <c r="ABT417" s="317"/>
      <c r="ABU417" s="317"/>
      <c r="ABV417" s="317"/>
      <c r="ABW417" s="317"/>
      <c r="ABX417" s="317"/>
      <c r="ABY417" s="317"/>
      <c r="ABZ417" s="317"/>
      <c r="ACA417" s="317"/>
      <c r="ACB417" s="317"/>
      <c r="ACC417" s="317"/>
      <c r="ACD417" s="317"/>
      <c r="ACE417" s="317"/>
      <c r="ACF417" s="317"/>
      <c r="ACG417" s="317"/>
      <c r="ACH417" s="317"/>
      <c r="ACI417" s="317"/>
      <c r="ACJ417" s="317"/>
      <c r="ACK417" s="317"/>
      <c r="ACL417" s="317"/>
      <c r="ACM417" s="317"/>
      <c r="ACN417" s="317"/>
      <c r="ACO417" s="317"/>
      <c r="ACP417" s="317"/>
      <c r="ACQ417" s="317"/>
      <c r="ACR417" s="317"/>
      <c r="ACS417" s="317"/>
      <c r="ACT417" s="317"/>
      <c r="ACU417" s="317"/>
      <c r="ACV417" s="317"/>
      <c r="ACW417" s="317"/>
      <c r="ACX417" s="317"/>
      <c r="ACY417" s="317"/>
      <c r="ACZ417" s="317"/>
      <c r="ADA417" s="317"/>
      <c r="ADB417" s="317"/>
      <c r="ADC417" s="317"/>
      <c r="ADD417" s="317"/>
      <c r="ADE417" s="317"/>
      <c r="ADF417" s="317"/>
      <c r="ADG417" s="317"/>
      <c r="ADH417" s="317"/>
      <c r="ADI417" s="317"/>
      <c r="ADJ417" s="317"/>
      <c r="ADK417" s="317"/>
      <c r="ADL417" s="317"/>
      <c r="ADM417" s="317"/>
      <c r="ADN417" s="317"/>
      <c r="ADO417" s="317"/>
      <c r="ADP417" s="317"/>
      <c r="ADQ417" s="317"/>
      <c r="ADR417" s="317"/>
      <c r="ADS417" s="317"/>
      <c r="ADT417" s="317"/>
      <c r="ADU417" s="317"/>
      <c r="ADV417" s="317"/>
      <c r="ADW417" s="317"/>
      <c r="ADX417" s="317"/>
      <c r="ADY417" s="317"/>
      <c r="ADZ417" s="317"/>
      <c r="AEA417" s="317"/>
      <c r="AEB417" s="317"/>
      <c r="AEC417" s="317"/>
      <c r="AED417" s="317"/>
      <c r="AEE417" s="317"/>
      <c r="AEF417" s="317"/>
      <c r="AEG417" s="317"/>
      <c r="AEH417" s="317"/>
      <c r="AEI417" s="317"/>
      <c r="AEJ417" s="317"/>
      <c r="AEK417" s="317"/>
      <c r="AEL417" s="317"/>
      <c r="AEM417" s="317"/>
      <c r="AEN417" s="317"/>
      <c r="AEO417" s="317"/>
      <c r="AEP417" s="317"/>
      <c r="AEQ417" s="317"/>
      <c r="AER417" s="317"/>
      <c r="AES417" s="317"/>
    </row>
    <row r="418" spans="2:825" s="332" customFormat="1" ht="12.75" customHeight="1" x14ac:dyDescent="0.2">
      <c r="B418" s="331" t="s">
        <v>14699</v>
      </c>
      <c r="C418" s="319">
        <v>109465</v>
      </c>
      <c r="D418" s="322" t="s">
        <v>14692</v>
      </c>
      <c r="E418" s="317"/>
      <c r="F418" s="317"/>
      <c r="G418" s="317"/>
      <c r="H418" s="317"/>
      <c r="I418" s="317"/>
      <c r="J418" s="317"/>
      <c r="K418" s="317"/>
      <c r="L418" s="317"/>
      <c r="M418" s="317"/>
      <c r="N418" s="317"/>
      <c r="O418" s="317"/>
      <c r="P418" s="317"/>
      <c r="Q418" s="317"/>
      <c r="R418" s="317"/>
      <c r="S418" s="317"/>
      <c r="T418" s="317"/>
      <c r="U418" s="317"/>
      <c r="V418" s="317"/>
      <c r="W418" s="317"/>
      <c r="X418" s="317"/>
      <c r="Y418" s="317"/>
      <c r="Z418" s="317"/>
      <c r="AA418" s="317"/>
      <c r="AB418" s="317"/>
      <c r="AC418" s="317"/>
      <c r="AD418" s="317"/>
      <c r="AE418" s="317"/>
      <c r="AF418" s="317"/>
      <c r="AG418" s="317"/>
      <c r="AH418" s="317"/>
      <c r="AI418" s="317"/>
      <c r="AJ418" s="317"/>
      <c r="AK418" s="317"/>
      <c r="AL418" s="317"/>
      <c r="AM418" s="317"/>
      <c r="AN418" s="317"/>
      <c r="AO418" s="317"/>
      <c r="AP418" s="317"/>
      <c r="AQ418" s="317"/>
      <c r="AR418" s="317"/>
      <c r="AS418" s="317"/>
      <c r="AT418" s="317"/>
      <c r="AU418" s="317"/>
      <c r="AV418" s="317"/>
      <c r="AW418" s="317"/>
      <c r="AX418" s="317"/>
      <c r="AY418" s="317"/>
      <c r="AZ418" s="317"/>
      <c r="BA418" s="317"/>
      <c r="BB418" s="317"/>
      <c r="BC418" s="317"/>
      <c r="BD418" s="317"/>
      <c r="BE418" s="317"/>
      <c r="BF418" s="317"/>
      <c r="BG418" s="317"/>
      <c r="BH418" s="317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G418" s="317"/>
      <c r="CH418" s="317"/>
      <c r="CI418" s="317"/>
      <c r="CJ418" s="317"/>
      <c r="CK418" s="317"/>
      <c r="CL418" s="317"/>
      <c r="CM418" s="317"/>
      <c r="CN418" s="317"/>
      <c r="CO418" s="317"/>
      <c r="CP418" s="317"/>
      <c r="CQ418" s="317"/>
      <c r="CR418" s="317"/>
      <c r="CS418" s="317"/>
      <c r="CT418" s="317"/>
      <c r="CU418" s="317"/>
      <c r="CV418" s="317"/>
      <c r="CW418" s="317"/>
      <c r="CX418" s="317"/>
      <c r="CY418" s="317"/>
      <c r="CZ418" s="317"/>
      <c r="DA418" s="317"/>
      <c r="DB418" s="317"/>
      <c r="DC418" s="317"/>
      <c r="DD418" s="317"/>
      <c r="DE418" s="317"/>
      <c r="DF418" s="317"/>
      <c r="DG418" s="317"/>
      <c r="DH418" s="317"/>
      <c r="DI418" s="317"/>
      <c r="DJ418" s="317"/>
      <c r="DK418" s="317"/>
      <c r="DL418" s="317"/>
      <c r="DM418" s="317"/>
      <c r="DN418" s="317"/>
      <c r="DO418" s="317"/>
      <c r="DP418" s="317"/>
      <c r="DQ418" s="317"/>
      <c r="DR418" s="317"/>
      <c r="DS418" s="317"/>
      <c r="DT418" s="317"/>
      <c r="DU418" s="317"/>
      <c r="DV418" s="317"/>
      <c r="DW418" s="317"/>
      <c r="DX418" s="317"/>
      <c r="DY418" s="317"/>
      <c r="DZ418" s="317"/>
      <c r="EA418" s="317"/>
      <c r="EB418" s="317"/>
      <c r="EC418" s="317"/>
      <c r="ED418" s="317"/>
      <c r="EE418" s="317"/>
      <c r="EF418" s="317"/>
      <c r="EG418" s="317"/>
      <c r="EH418" s="317"/>
      <c r="EI418" s="317"/>
      <c r="EJ418" s="317"/>
      <c r="EK418" s="317"/>
      <c r="EL418" s="317"/>
      <c r="EM418" s="317"/>
      <c r="EN418" s="317"/>
      <c r="EO418" s="317"/>
      <c r="EP418" s="317"/>
      <c r="EQ418" s="317"/>
      <c r="ER418" s="317"/>
      <c r="ES418" s="317"/>
      <c r="ET418" s="317"/>
      <c r="EU418" s="317"/>
      <c r="EV418" s="317"/>
      <c r="EW418" s="317"/>
      <c r="EX418" s="317"/>
      <c r="EY418" s="317"/>
      <c r="EZ418" s="317"/>
      <c r="FA418" s="317"/>
      <c r="FB418" s="317"/>
      <c r="FC418" s="317"/>
      <c r="FD418" s="317"/>
      <c r="FE418" s="317"/>
      <c r="FF418" s="317"/>
      <c r="FG418" s="317"/>
      <c r="FH418" s="317"/>
      <c r="FI418" s="317"/>
      <c r="FJ418" s="317"/>
      <c r="FK418" s="317"/>
      <c r="FL418" s="317"/>
      <c r="FM418" s="317"/>
      <c r="FN418" s="317"/>
      <c r="FO418" s="317"/>
      <c r="FP418" s="317"/>
      <c r="FQ418" s="317"/>
      <c r="FR418" s="317"/>
      <c r="FS418" s="317"/>
      <c r="FT418" s="317"/>
      <c r="FU418" s="317"/>
      <c r="FV418" s="317"/>
      <c r="FW418" s="317"/>
      <c r="FX418" s="317"/>
      <c r="FY418" s="317"/>
      <c r="FZ418" s="317"/>
      <c r="GA418" s="317"/>
      <c r="GB418" s="317"/>
      <c r="GC418" s="317"/>
      <c r="GD418" s="317"/>
      <c r="GE418" s="317"/>
      <c r="GF418" s="317"/>
      <c r="GG418" s="317"/>
      <c r="GH418" s="317"/>
      <c r="GI418" s="317"/>
      <c r="GJ418" s="317"/>
      <c r="GK418" s="317"/>
      <c r="GL418" s="317"/>
      <c r="GM418" s="317"/>
      <c r="GN418" s="317"/>
      <c r="GO418" s="317"/>
      <c r="GP418" s="317"/>
      <c r="GQ418" s="317"/>
      <c r="GR418" s="317"/>
      <c r="GS418" s="317"/>
      <c r="GT418" s="317"/>
      <c r="GU418" s="317"/>
      <c r="GV418" s="317"/>
      <c r="GW418" s="317"/>
      <c r="GX418" s="317"/>
      <c r="GY418" s="317"/>
      <c r="GZ418" s="317"/>
      <c r="HA418" s="317"/>
      <c r="HB418" s="317"/>
      <c r="HC418" s="317"/>
      <c r="HD418" s="317"/>
      <c r="HE418" s="317"/>
      <c r="HF418" s="317"/>
      <c r="HG418" s="317"/>
      <c r="HH418" s="317"/>
      <c r="HI418" s="317"/>
      <c r="HJ418" s="317"/>
      <c r="HK418" s="317"/>
      <c r="HL418" s="317"/>
      <c r="HM418" s="317"/>
      <c r="HN418" s="317"/>
      <c r="HO418" s="317"/>
      <c r="HP418" s="317"/>
      <c r="HQ418" s="317"/>
      <c r="HR418" s="317"/>
      <c r="HS418" s="317"/>
      <c r="HT418" s="317"/>
      <c r="HU418" s="317"/>
      <c r="HV418" s="317"/>
      <c r="HW418" s="317"/>
      <c r="HX418" s="317"/>
      <c r="HY418" s="317"/>
      <c r="HZ418" s="317"/>
      <c r="IA418" s="317"/>
      <c r="IB418" s="317"/>
      <c r="IC418" s="317"/>
      <c r="ID418" s="317"/>
      <c r="IE418" s="317"/>
      <c r="IF418" s="317"/>
      <c r="IG418" s="317"/>
      <c r="IH418" s="317"/>
      <c r="II418" s="317"/>
      <c r="IJ418" s="317"/>
      <c r="IK418" s="317"/>
      <c r="IL418" s="317"/>
      <c r="IM418" s="317"/>
      <c r="IN418" s="317"/>
      <c r="IO418" s="317"/>
      <c r="IP418" s="317"/>
      <c r="IQ418" s="317"/>
      <c r="IR418" s="317"/>
      <c r="IS418" s="317"/>
      <c r="IT418" s="317"/>
      <c r="IU418" s="317"/>
      <c r="IV418" s="317"/>
      <c r="IW418" s="317"/>
      <c r="IX418" s="317"/>
      <c r="IY418" s="317"/>
      <c r="IZ418" s="317"/>
      <c r="JA418" s="317"/>
      <c r="JB418" s="317"/>
      <c r="JC418" s="317"/>
      <c r="JD418" s="317"/>
      <c r="JE418" s="317"/>
      <c r="JF418" s="317"/>
      <c r="JG418" s="317"/>
      <c r="JH418" s="317"/>
      <c r="JI418" s="317"/>
      <c r="JJ418" s="317"/>
      <c r="JK418" s="317"/>
      <c r="JL418" s="317"/>
      <c r="JM418" s="317"/>
      <c r="JN418" s="317"/>
      <c r="JO418" s="317"/>
      <c r="JP418" s="317"/>
      <c r="JQ418" s="317"/>
      <c r="JR418" s="317"/>
      <c r="JS418" s="317"/>
      <c r="JT418" s="317"/>
      <c r="JU418" s="317"/>
      <c r="JV418" s="317"/>
      <c r="JW418" s="317"/>
      <c r="JX418" s="317"/>
      <c r="JY418" s="317"/>
      <c r="JZ418" s="317"/>
      <c r="KA418" s="317"/>
      <c r="KB418" s="317"/>
      <c r="KC418" s="317"/>
      <c r="KD418" s="317"/>
      <c r="KE418" s="317"/>
      <c r="KF418" s="317"/>
      <c r="KG418" s="317"/>
      <c r="KH418" s="317"/>
      <c r="KI418" s="317"/>
      <c r="KJ418" s="317"/>
      <c r="KK418" s="317"/>
      <c r="KL418" s="317"/>
      <c r="KM418" s="317"/>
      <c r="KN418" s="317"/>
      <c r="KO418" s="317"/>
      <c r="KP418" s="317"/>
      <c r="KQ418" s="317"/>
      <c r="KR418" s="317"/>
      <c r="KS418" s="317"/>
      <c r="KT418" s="317"/>
      <c r="KU418" s="317"/>
      <c r="KV418" s="317"/>
      <c r="KW418" s="317"/>
      <c r="KX418" s="317"/>
      <c r="KY418" s="317"/>
      <c r="KZ418" s="317"/>
      <c r="LA418" s="317"/>
      <c r="LB418" s="317"/>
      <c r="LC418" s="317"/>
      <c r="LD418" s="317"/>
      <c r="LE418" s="317"/>
      <c r="LF418" s="317"/>
      <c r="LG418" s="317"/>
      <c r="LH418" s="317"/>
      <c r="LI418" s="317"/>
      <c r="LJ418" s="317"/>
      <c r="LK418" s="317"/>
      <c r="LL418" s="317"/>
      <c r="LM418" s="317"/>
      <c r="LN418" s="317"/>
      <c r="LO418" s="317"/>
      <c r="LP418" s="317"/>
      <c r="LQ418" s="317"/>
      <c r="LR418" s="317"/>
      <c r="LS418" s="317"/>
      <c r="LT418" s="317"/>
      <c r="LU418" s="317"/>
      <c r="LV418" s="317"/>
      <c r="LW418" s="317"/>
      <c r="LX418" s="317"/>
      <c r="LY418" s="317"/>
      <c r="LZ418" s="317"/>
      <c r="MA418" s="317"/>
      <c r="MB418" s="317"/>
      <c r="MC418" s="317"/>
      <c r="MD418" s="317"/>
      <c r="ME418" s="317"/>
      <c r="MF418" s="317"/>
      <c r="MG418" s="317"/>
      <c r="MH418" s="317"/>
      <c r="MI418" s="317"/>
      <c r="MJ418" s="317"/>
      <c r="MK418" s="317"/>
      <c r="ML418" s="317"/>
      <c r="MM418" s="317"/>
      <c r="MN418" s="317"/>
      <c r="MO418" s="317"/>
      <c r="MP418" s="317"/>
      <c r="MQ418" s="317"/>
      <c r="MR418" s="317"/>
      <c r="MS418" s="317"/>
      <c r="MT418" s="317"/>
      <c r="MU418" s="317"/>
      <c r="MV418" s="317"/>
      <c r="MW418" s="317"/>
      <c r="MX418" s="317"/>
      <c r="MY418" s="317"/>
      <c r="MZ418" s="317"/>
      <c r="NA418" s="317"/>
      <c r="NB418" s="317"/>
      <c r="NC418" s="317"/>
      <c r="ND418" s="317"/>
      <c r="NE418" s="317"/>
      <c r="NF418" s="317"/>
      <c r="NG418" s="317"/>
      <c r="NH418" s="317"/>
      <c r="NI418" s="317"/>
      <c r="NJ418" s="317"/>
      <c r="NK418" s="317"/>
      <c r="NL418" s="317"/>
      <c r="NM418" s="317"/>
      <c r="NN418" s="317"/>
      <c r="NO418" s="317"/>
      <c r="NP418" s="317"/>
      <c r="NQ418" s="317"/>
      <c r="NR418" s="317"/>
      <c r="NS418" s="317"/>
      <c r="NT418" s="317"/>
      <c r="NU418" s="317"/>
      <c r="NV418" s="317"/>
      <c r="NW418" s="317"/>
      <c r="NX418" s="317"/>
      <c r="NY418" s="317"/>
      <c r="NZ418" s="317"/>
      <c r="OA418" s="317"/>
      <c r="OB418" s="317"/>
      <c r="OC418" s="317"/>
      <c r="OD418" s="317"/>
      <c r="OE418" s="317"/>
      <c r="OF418" s="317"/>
      <c r="OG418" s="317"/>
      <c r="OH418" s="317"/>
      <c r="OI418" s="317"/>
      <c r="OJ418" s="317"/>
      <c r="OK418" s="317"/>
      <c r="OL418" s="317"/>
      <c r="OM418" s="317"/>
      <c r="ON418" s="317"/>
      <c r="OO418" s="317"/>
      <c r="OP418" s="317"/>
      <c r="OQ418" s="317"/>
      <c r="OR418" s="317"/>
      <c r="OS418" s="317"/>
      <c r="OT418" s="317"/>
      <c r="OU418" s="317"/>
      <c r="OV418" s="317"/>
      <c r="OW418" s="317"/>
      <c r="OX418" s="317"/>
      <c r="OY418" s="317"/>
      <c r="OZ418" s="317"/>
      <c r="PA418" s="317"/>
      <c r="PB418" s="317"/>
      <c r="PC418" s="317"/>
      <c r="PD418" s="317"/>
      <c r="PE418" s="317"/>
      <c r="PF418" s="317"/>
      <c r="PG418" s="317"/>
      <c r="PH418" s="317"/>
      <c r="PI418" s="317"/>
      <c r="PJ418" s="317"/>
      <c r="PK418" s="317"/>
      <c r="PL418" s="317"/>
      <c r="PM418" s="317"/>
      <c r="PN418" s="317"/>
      <c r="PO418" s="317"/>
      <c r="PP418" s="317"/>
      <c r="PQ418" s="317"/>
      <c r="PR418" s="317"/>
      <c r="PS418" s="317"/>
      <c r="PT418" s="317"/>
      <c r="PU418" s="317"/>
      <c r="PV418" s="317"/>
      <c r="PW418" s="317"/>
      <c r="PX418" s="317"/>
      <c r="PY418" s="317"/>
      <c r="PZ418" s="317"/>
      <c r="QA418" s="317"/>
      <c r="QB418" s="317"/>
      <c r="QC418" s="317"/>
      <c r="QD418" s="317"/>
      <c r="QE418" s="317"/>
      <c r="QF418" s="317"/>
      <c r="QG418" s="317"/>
      <c r="QH418" s="317"/>
      <c r="QI418" s="317"/>
      <c r="QJ418" s="317"/>
      <c r="QK418" s="317"/>
      <c r="QL418" s="317"/>
      <c r="QM418" s="317"/>
      <c r="QN418" s="317"/>
      <c r="QO418" s="317"/>
      <c r="QP418" s="317"/>
      <c r="QQ418" s="317"/>
      <c r="QR418" s="317"/>
      <c r="QS418" s="317"/>
      <c r="QT418" s="317"/>
      <c r="QU418" s="317"/>
      <c r="QV418" s="317"/>
      <c r="QW418" s="317"/>
      <c r="QX418" s="317"/>
      <c r="QY418" s="317"/>
      <c r="QZ418" s="317"/>
      <c r="RA418" s="317"/>
      <c r="RB418" s="317"/>
      <c r="RC418" s="317"/>
      <c r="RD418" s="317"/>
      <c r="RE418" s="317"/>
      <c r="RF418" s="317"/>
      <c r="RG418" s="317"/>
      <c r="RH418" s="317"/>
      <c r="RI418" s="317"/>
      <c r="RJ418" s="317"/>
      <c r="RK418" s="317"/>
      <c r="RL418" s="317"/>
      <c r="RM418" s="317"/>
      <c r="RN418" s="317"/>
      <c r="RO418" s="317"/>
      <c r="RP418" s="317"/>
      <c r="RQ418" s="317"/>
      <c r="RR418" s="317"/>
      <c r="RS418" s="317"/>
      <c r="RT418" s="317"/>
      <c r="RU418" s="317"/>
      <c r="RV418" s="317"/>
      <c r="RW418" s="317"/>
      <c r="RX418" s="317"/>
      <c r="RY418" s="317"/>
      <c r="RZ418" s="317"/>
      <c r="SA418" s="317"/>
      <c r="SB418" s="317"/>
      <c r="SC418" s="317"/>
      <c r="SD418" s="317"/>
      <c r="SE418" s="317"/>
      <c r="SF418" s="317"/>
      <c r="SG418" s="317"/>
      <c r="SH418" s="317"/>
      <c r="SI418" s="317"/>
      <c r="SJ418" s="317"/>
      <c r="SK418" s="317"/>
      <c r="SL418" s="317"/>
      <c r="SM418" s="317"/>
      <c r="SN418" s="317"/>
      <c r="SO418" s="317"/>
      <c r="SP418" s="317"/>
      <c r="SQ418" s="317"/>
      <c r="SR418" s="317"/>
      <c r="SS418" s="317"/>
      <c r="ST418" s="317"/>
      <c r="SU418" s="317"/>
      <c r="SV418" s="317"/>
      <c r="SW418" s="317"/>
      <c r="SX418" s="317"/>
      <c r="SY418" s="317"/>
      <c r="SZ418" s="317"/>
      <c r="TA418" s="317"/>
      <c r="TB418" s="317"/>
      <c r="TC418" s="317"/>
      <c r="TD418" s="317"/>
      <c r="TE418" s="317"/>
      <c r="TF418" s="317"/>
      <c r="TG418" s="317"/>
      <c r="TH418" s="317"/>
      <c r="TI418" s="317"/>
      <c r="TJ418" s="317"/>
      <c r="TK418" s="317"/>
      <c r="TL418" s="317"/>
      <c r="TM418" s="317"/>
      <c r="TN418" s="317"/>
      <c r="TO418" s="317"/>
      <c r="TP418" s="317"/>
      <c r="TQ418" s="317"/>
      <c r="TR418" s="317"/>
      <c r="TS418" s="317"/>
      <c r="TT418" s="317"/>
      <c r="TU418" s="317"/>
      <c r="TV418" s="317"/>
      <c r="TW418" s="317"/>
      <c r="TX418" s="317"/>
      <c r="TY418" s="317"/>
      <c r="TZ418" s="317"/>
      <c r="UA418" s="317"/>
      <c r="UB418" s="317"/>
      <c r="UC418" s="317"/>
      <c r="UD418" s="317"/>
      <c r="UE418" s="317"/>
      <c r="UF418" s="317"/>
      <c r="UG418" s="317"/>
      <c r="UH418" s="317"/>
      <c r="UI418" s="317"/>
      <c r="UJ418" s="317"/>
      <c r="UK418" s="317"/>
      <c r="UL418" s="317"/>
      <c r="UM418" s="317"/>
      <c r="UN418" s="317"/>
      <c r="UO418" s="317"/>
      <c r="UP418" s="317"/>
      <c r="UQ418" s="317"/>
      <c r="UR418" s="317"/>
      <c r="US418" s="317"/>
      <c r="UT418" s="317"/>
      <c r="UU418" s="317"/>
      <c r="UV418" s="317"/>
      <c r="UW418" s="317"/>
      <c r="UX418" s="317"/>
      <c r="UY418" s="317"/>
      <c r="UZ418" s="317"/>
      <c r="VA418" s="317"/>
      <c r="VB418" s="317"/>
      <c r="VC418" s="317"/>
      <c r="VD418" s="317"/>
      <c r="VE418" s="317"/>
      <c r="VF418" s="317"/>
      <c r="VG418" s="317"/>
      <c r="VH418" s="317"/>
      <c r="VI418" s="317"/>
      <c r="VJ418" s="317"/>
      <c r="VK418" s="317"/>
      <c r="VL418" s="317"/>
      <c r="VM418" s="317"/>
      <c r="VN418" s="317"/>
      <c r="VO418" s="317"/>
      <c r="VP418" s="317"/>
      <c r="VQ418" s="317"/>
      <c r="VR418" s="317"/>
      <c r="VS418" s="317"/>
      <c r="VT418" s="317"/>
      <c r="VU418" s="317"/>
      <c r="VV418" s="317"/>
      <c r="VW418" s="317"/>
      <c r="VX418" s="317"/>
      <c r="VY418" s="317"/>
      <c r="VZ418" s="317"/>
      <c r="WA418" s="317"/>
      <c r="WB418" s="317"/>
      <c r="WC418" s="317"/>
      <c r="WD418" s="317"/>
      <c r="WE418" s="317"/>
      <c r="WF418" s="317"/>
      <c r="WG418" s="317"/>
      <c r="WH418" s="317"/>
      <c r="WI418" s="317"/>
      <c r="WJ418" s="317"/>
      <c r="WK418" s="317"/>
      <c r="WL418" s="317"/>
      <c r="WM418" s="317"/>
      <c r="WN418" s="317"/>
      <c r="WO418" s="317"/>
      <c r="WP418" s="317"/>
      <c r="WQ418" s="317"/>
      <c r="WR418" s="317"/>
      <c r="WS418" s="317"/>
      <c r="WT418" s="317"/>
      <c r="WU418" s="317"/>
      <c r="WV418" s="317"/>
      <c r="WW418" s="317"/>
      <c r="WX418" s="317"/>
      <c r="WY418" s="317"/>
      <c r="WZ418" s="317"/>
      <c r="XA418" s="317"/>
      <c r="XB418" s="317"/>
      <c r="XC418" s="317"/>
      <c r="XD418" s="317"/>
      <c r="XE418" s="317"/>
      <c r="XF418" s="317"/>
      <c r="XG418" s="317"/>
      <c r="XH418" s="317"/>
      <c r="XI418" s="317"/>
      <c r="XJ418" s="317"/>
      <c r="XK418" s="317"/>
      <c r="XL418" s="317"/>
      <c r="XM418" s="317"/>
      <c r="XN418" s="317"/>
      <c r="XO418" s="317"/>
      <c r="XP418" s="317"/>
      <c r="XQ418" s="317"/>
      <c r="XR418" s="317"/>
      <c r="XS418" s="317"/>
      <c r="XT418" s="317"/>
      <c r="XU418" s="317"/>
      <c r="XV418" s="317"/>
      <c r="XW418" s="317"/>
      <c r="XX418" s="317"/>
      <c r="XY418" s="317"/>
      <c r="XZ418" s="317"/>
      <c r="YA418" s="317"/>
      <c r="YB418" s="317"/>
      <c r="YC418" s="317"/>
      <c r="YD418" s="317"/>
      <c r="YE418" s="317"/>
      <c r="YF418" s="317"/>
      <c r="YG418" s="317"/>
      <c r="YH418" s="317"/>
      <c r="YI418" s="317"/>
      <c r="YJ418" s="317"/>
      <c r="YK418" s="317"/>
      <c r="YL418" s="317"/>
      <c r="YM418" s="317"/>
      <c r="YN418" s="317"/>
      <c r="YO418" s="317"/>
      <c r="YP418" s="317"/>
      <c r="YQ418" s="317"/>
      <c r="YR418" s="317"/>
      <c r="YS418" s="317"/>
      <c r="YT418" s="317"/>
      <c r="YU418" s="317"/>
      <c r="YV418" s="317"/>
      <c r="YW418" s="317"/>
      <c r="YX418" s="317"/>
      <c r="YY418" s="317"/>
      <c r="YZ418" s="317"/>
      <c r="ZA418" s="317"/>
      <c r="ZB418" s="317"/>
      <c r="ZC418" s="317"/>
      <c r="ZD418" s="317"/>
      <c r="ZE418" s="317"/>
      <c r="ZF418" s="317"/>
      <c r="ZG418" s="317"/>
      <c r="ZH418" s="317"/>
      <c r="ZI418" s="317"/>
      <c r="ZJ418" s="317"/>
      <c r="ZK418" s="317"/>
      <c r="ZL418" s="317"/>
      <c r="ZM418" s="317"/>
      <c r="ZN418" s="317"/>
      <c r="ZO418" s="317"/>
      <c r="ZP418" s="317"/>
      <c r="ZQ418" s="317"/>
      <c r="ZR418" s="317"/>
      <c r="ZS418" s="317"/>
      <c r="ZT418" s="317"/>
      <c r="ZU418" s="317"/>
      <c r="ZV418" s="317"/>
      <c r="ZW418" s="317"/>
      <c r="ZX418" s="317"/>
      <c r="ZY418" s="317"/>
      <c r="ZZ418" s="317"/>
      <c r="AAA418" s="317"/>
      <c r="AAB418" s="317"/>
      <c r="AAC418" s="317"/>
      <c r="AAD418" s="317"/>
      <c r="AAE418" s="317"/>
      <c r="AAF418" s="317"/>
      <c r="AAG418" s="317"/>
      <c r="AAH418" s="317"/>
      <c r="AAI418" s="317"/>
      <c r="AAJ418" s="317"/>
      <c r="AAK418" s="317"/>
      <c r="AAL418" s="317"/>
      <c r="AAM418" s="317"/>
      <c r="AAN418" s="317"/>
      <c r="AAO418" s="317"/>
      <c r="AAP418" s="317"/>
      <c r="AAQ418" s="317"/>
      <c r="AAR418" s="317"/>
      <c r="AAS418" s="317"/>
      <c r="AAT418" s="317"/>
      <c r="AAU418" s="317"/>
      <c r="AAV418" s="317"/>
      <c r="AAW418" s="317"/>
      <c r="AAX418" s="317"/>
      <c r="AAY418" s="317"/>
      <c r="AAZ418" s="317"/>
      <c r="ABA418" s="317"/>
      <c r="ABB418" s="317"/>
      <c r="ABC418" s="317"/>
      <c r="ABD418" s="317"/>
      <c r="ABE418" s="317"/>
      <c r="ABF418" s="317"/>
      <c r="ABG418" s="317"/>
      <c r="ABH418" s="317"/>
      <c r="ABI418" s="317"/>
      <c r="ABJ418" s="317"/>
      <c r="ABK418" s="317"/>
      <c r="ABL418" s="317"/>
      <c r="ABM418" s="317"/>
      <c r="ABN418" s="317"/>
      <c r="ABO418" s="317"/>
      <c r="ABP418" s="317"/>
      <c r="ABQ418" s="317"/>
      <c r="ABR418" s="317"/>
      <c r="ABS418" s="317"/>
      <c r="ABT418" s="317"/>
      <c r="ABU418" s="317"/>
      <c r="ABV418" s="317"/>
      <c r="ABW418" s="317"/>
      <c r="ABX418" s="317"/>
      <c r="ABY418" s="317"/>
      <c r="ABZ418" s="317"/>
      <c r="ACA418" s="317"/>
      <c r="ACB418" s="317"/>
      <c r="ACC418" s="317"/>
      <c r="ACD418" s="317"/>
      <c r="ACE418" s="317"/>
      <c r="ACF418" s="317"/>
      <c r="ACG418" s="317"/>
      <c r="ACH418" s="317"/>
      <c r="ACI418" s="317"/>
      <c r="ACJ418" s="317"/>
      <c r="ACK418" s="317"/>
      <c r="ACL418" s="317"/>
      <c r="ACM418" s="317"/>
      <c r="ACN418" s="317"/>
      <c r="ACO418" s="317"/>
      <c r="ACP418" s="317"/>
      <c r="ACQ418" s="317"/>
      <c r="ACR418" s="317"/>
      <c r="ACS418" s="317"/>
      <c r="ACT418" s="317"/>
      <c r="ACU418" s="317"/>
      <c r="ACV418" s="317"/>
      <c r="ACW418" s="317"/>
      <c r="ACX418" s="317"/>
      <c r="ACY418" s="317"/>
      <c r="ACZ418" s="317"/>
      <c r="ADA418" s="317"/>
      <c r="ADB418" s="317"/>
      <c r="ADC418" s="317"/>
      <c r="ADD418" s="317"/>
      <c r="ADE418" s="317"/>
      <c r="ADF418" s="317"/>
      <c r="ADG418" s="317"/>
      <c r="ADH418" s="317"/>
      <c r="ADI418" s="317"/>
      <c r="ADJ418" s="317"/>
      <c r="ADK418" s="317"/>
      <c r="ADL418" s="317"/>
      <c r="ADM418" s="317"/>
      <c r="ADN418" s="317"/>
      <c r="ADO418" s="317"/>
      <c r="ADP418" s="317"/>
      <c r="ADQ418" s="317"/>
      <c r="ADR418" s="317"/>
      <c r="ADS418" s="317"/>
      <c r="ADT418" s="317"/>
      <c r="ADU418" s="317"/>
      <c r="ADV418" s="317"/>
      <c r="ADW418" s="317"/>
      <c r="ADX418" s="317"/>
      <c r="ADY418" s="317"/>
      <c r="ADZ418" s="317"/>
      <c r="AEA418" s="317"/>
      <c r="AEB418" s="317"/>
      <c r="AEC418" s="317"/>
      <c r="AED418" s="317"/>
      <c r="AEE418" s="317"/>
      <c r="AEF418" s="317"/>
      <c r="AEG418" s="317"/>
      <c r="AEH418" s="317"/>
      <c r="AEI418" s="317"/>
      <c r="AEJ418" s="317"/>
      <c r="AEK418" s="317"/>
      <c r="AEL418" s="317"/>
      <c r="AEM418" s="317"/>
      <c r="AEN418" s="317"/>
      <c r="AEO418" s="317"/>
      <c r="AEP418" s="317"/>
      <c r="AEQ418" s="317"/>
      <c r="AER418" s="317"/>
      <c r="AES418" s="317"/>
    </row>
    <row r="419" spans="2:825" s="332" customFormat="1" ht="12.75" customHeight="1" x14ac:dyDescent="0.2">
      <c r="B419" s="331" t="s">
        <v>14700</v>
      </c>
      <c r="C419" s="319">
        <v>139636</v>
      </c>
      <c r="D419" s="322" t="s">
        <v>14701</v>
      </c>
      <c r="E419" s="317"/>
      <c r="F419" s="317"/>
      <c r="G419" s="317"/>
      <c r="H419" s="317"/>
      <c r="I419" s="317"/>
      <c r="J419" s="317"/>
      <c r="K419" s="317"/>
      <c r="L419" s="317"/>
      <c r="M419" s="317"/>
      <c r="N419" s="317"/>
      <c r="O419" s="317"/>
      <c r="P419" s="317"/>
      <c r="Q419" s="317"/>
      <c r="R419" s="317"/>
      <c r="S419" s="317"/>
      <c r="T419" s="317"/>
      <c r="U419" s="317"/>
      <c r="V419" s="317"/>
      <c r="W419" s="317"/>
      <c r="X419" s="317"/>
      <c r="Y419" s="317"/>
      <c r="Z419" s="317"/>
      <c r="AA419" s="317"/>
      <c r="AB419" s="317"/>
      <c r="AC419" s="317"/>
      <c r="AD419" s="317"/>
      <c r="AE419" s="317"/>
      <c r="AF419" s="317"/>
      <c r="AG419" s="317"/>
      <c r="AH419" s="317"/>
      <c r="AI419" s="317"/>
      <c r="AJ419" s="317"/>
      <c r="AK419" s="317"/>
      <c r="AL419" s="317"/>
      <c r="AM419" s="317"/>
      <c r="AN419" s="317"/>
      <c r="AO419" s="317"/>
      <c r="AP419" s="317"/>
      <c r="AQ419" s="317"/>
      <c r="AR419" s="317"/>
      <c r="AS419" s="317"/>
      <c r="AT419" s="317"/>
      <c r="AU419" s="317"/>
      <c r="AV419" s="317"/>
      <c r="AW419" s="317"/>
      <c r="AX419" s="317"/>
      <c r="AY419" s="317"/>
      <c r="AZ419" s="317"/>
      <c r="BA419" s="317"/>
      <c r="BB419" s="317"/>
      <c r="BC419" s="317"/>
      <c r="BD419" s="317"/>
      <c r="BE419" s="317"/>
      <c r="BF419" s="317"/>
      <c r="BG419" s="317"/>
      <c r="BH419" s="317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G419" s="317"/>
      <c r="CH419" s="317"/>
      <c r="CI419" s="317"/>
      <c r="CJ419" s="317"/>
      <c r="CK419" s="317"/>
      <c r="CL419" s="317"/>
      <c r="CM419" s="317"/>
      <c r="CN419" s="317"/>
      <c r="CO419" s="317"/>
      <c r="CP419" s="317"/>
      <c r="CQ419" s="317"/>
      <c r="CR419" s="317"/>
      <c r="CS419" s="317"/>
      <c r="CT419" s="317"/>
      <c r="CU419" s="317"/>
      <c r="CV419" s="317"/>
      <c r="CW419" s="317"/>
      <c r="CX419" s="317"/>
      <c r="CY419" s="317"/>
      <c r="CZ419" s="317"/>
      <c r="DA419" s="317"/>
      <c r="DB419" s="317"/>
      <c r="DC419" s="317"/>
      <c r="DD419" s="317"/>
      <c r="DE419" s="317"/>
      <c r="DF419" s="317"/>
      <c r="DG419" s="317"/>
      <c r="DH419" s="317"/>
      <c r="DI419" s="317"/>
      <c r="DJ419" s="317"/>
      <c r="DK419" s="317"/>
      <c r="DL419" s="317"/>
      <c r="DM419" s="317"/>
      <c r="DN419" s="317"/>
      <c r="DO419" s="317"/>
      <c r="DP419" s="317"/>
      <c r="DQ419" s="317"/>
      <c r="DR419" s="317"/>
      <c r="DS419" s="317"/>
      <c r="DT419" s="317"/>
      <c r="DU419" s="317"/>
      <c r="DV419" s="317"/>
      <c r="DW419" s="317"/>
      <c r="DX419" s="317"/>
      <c r="DY419" s="317"/>
      <c r="DZ419" s="317"/>
      <c r="EA419" s="317"/>
      <c r="EB419" s="317"/>
      <c r="EC419" s="317"/>
      <c r="ED419" s="317"/>
      <c r="EE419" s="317"/>
      <c r="EF419" s="317"/>
      <c r="EG419" s="317"/>
      <c r="EH419" s="317"/>
      <c r="EI419" s="317"/>
      <c r="EJ419" s="317"/>
      <c r="EK419" s="317"/>
      <c r="EL419" s="317"/>
      <c r="EM419" s="317"/>
      <c r="EN419" s="317"/>
      <c r="EO419" s="317"/>
      <c r="EP419" s="317"/>
      <c r="EQ419" s="317"/>
      <c r="ER419" s="317"/>
      <c r="ES419" s="317"/>
      <c r="ET419" s="317"/>
      <c r="EU419" s="317"/>
      <c r="EV419" s="317"/>
      <c r="EW419" s="317"/>
      <c r="EX419" s="317"/>
      <c r="EY419" s="317"/>
      <c r="EZ419" s="317"/>
      <c r="FA419" s="317"/>
      <c r="FB419" s="317"/>
      <c r="FC419" s="317"/>
      <c r="FD419" s="317"/>
      <c r="FE419" s="317"/>
      <c r="FF419" s="317"/>
      <c r="FG419" s="317"/>
      <c r="FH419" s="317"/>
      <c r="FI419" s="317"/>
      <c r="FJ419" s="317"/>
      <c r="FK419" s="317"/>
      <c r="FL419" s="317"/>
      <c r="FM419" s="317"/>
      <c r="FN419" s="317"/>
      <c r="FO419" s="317"/>
      <c r="FP419" s="317"/>
      <c r="FQ419" s="317"/>
      <c r="FR419" s="317"/>
      <c r="FS419" s="317"/>
      <c r="FT419" s="317"/>
      <c r="FU419" s="317"/>
      <c r="FV419" s="317"/>
      <c r="FW419" s="317"/>
      <c r="FX419" s="317"/>
      <c r="FY419" s="317"/>
      <c r="FZ419" s="317"/>
      <c r="GA419" s="317"/>
      <c r="GB419" s="317"/>
      <c r="GC419" s="317"/>
      <c r="GD419" s="317"/>
      <c r="GE419" s="317"/>
      <c r="GF419" s="317"/>
      <c r="GG419" s="317"/>
      <c r="GH419" s="317"/>
      <c r="GI419" s="317"/>
      <c r="GJ419" s="317"/>
      <c r="GK419" s="317"/>
      <c r="GL419" s="317"/>
      <c r="GM419" s="317"/>
      <c r="GN419" s="317"/>
      <c r="GO419" s="317"/>
      <c r="GP419" s="317"/>
      <c r="GQ419" s="317"/>
      <c r="GR419" s="317"/>
      <c r="GS419" s="317"/>
      <c r="GT419" s="317"/>
      <c r="GU419" s="317"/>
      <c r="GV419" s="317"/>
      <c r="GW419" s="317"/>
      <c r="GX419" s="317"/>
      <c r="GY419" s="317"/>
      <c r="GZ419" s="317"/>
      <c r="HA419" s="317"/>
      <c r="HB419" s="317"/>
      <c r="HC419" s="317"/>
      <c r="HD419" s="317"/>
      <c r="HE419" s="317"/>
      <c r="HF419" s="317"/>
      <c r="HG419" s="317"/>
      <c r="HH419" s="317"/>
      <c r="HI419" s="317"/>
      <c r="HJ419" s="317"/>
      <c r="HK419" s="317"/>
      <c r="HL419" s="317"/>
      <c r="HM419" s="317"/>
      <c r="HN419" s="317"/>
      <c r="HO419" s="317"/>
      <c r="HP419" s="317"/>
      <c r="HQ419" s="317"/>
      <c r="HR419" s="317"/>
      <c r="HS419" s="317"/>
      <c r="HT419" s="317"/>
      <c r="HU419" s="317"/>
      <c r="HV419" s="317"/>
      <c r="HW419" s="317"/>
      <c r="HX419" s="317"/>
      <c r="HY419" s="317"/>
      <c r="HZ419" s="317"/>
      <c r="IA419" s="317"/>
      <c r="IB419" s="317"/>
      <c r="IC419" s="317"/>
      <c r="ID419" s="317"/>
      <c r="IE419" s="317"/>
      <c r="IF419" s="317"/>
      <c r="IG419" s="317"/>
      <c r="IH419" s="317"/>
      <c r="II419" s="317"/>
      <c r="IJ419" s="317"/>
      <c r="IK419" s="317"/>
      <c r="IL419" s="317"/>
      <c r="IM419" s="317"/>
      <c r="IN419" s="317"/>
      <c r="IO419" s="317"/>
      <c r="IP419" s="317"/>
      <c r="IQ419" s="317"/>
      <c r="IR419" s="317"/>
      <c r="IS419" s="317"/>
      <c r="IT419" s="317"/>
      <c r="IU419" s="317"/>
      <c r="IV419" s="317"/>
      <c r="IW419" s="317"/>
      <c r="IX419" s="317"/>
      <c r="IY419" s="317"/>
      <c r="IZ419" s="317"/>
      <c r="JA419" s="317"/>
      <c r="JB419" s="317"/>
      <c r="JC419" s="317"/>
      <c r="JD419" s="317"/>
      <c r="JE419" s="317"/>
      <c r="JF419" s="317"/>
      <c r="JG419" s="317"/>
      <c r="JH419" s="317"/>
      <c r="JI419" s="317"/>
      <c r="JJ419" s="317"/>
      <c r="JK419" s="317"/>
      <c r="JL419" s="317"/>
      <c r="JM419" s="317"/>
      <c r="JN419" s="317"/>
      <c r="JO419" s="317"/>
      <c r="JP419" s="317"/>
      <c r="JQ419" s="317"/>
      <c r="JR419" s="317"/>
      <c r="JS419" s="317"/>
      <c r="JT419" s="317"/>
      <c r="JU419" s="317"/>
      <c r="JV419" s="317"/>
      <c r="JW419" s="317"/>
      <c r="JX419" s="317"/>
      <c r="JY419" s="317"/>
      <c r="JZ419" s="317"/>
      <c r="KA419" s="317"/>
      <c r="KB419" s="317"/>
      <c r="KC419" s="317"/>
      <c r="KD419" s="317"/>
      <c r="KE419" s="317"/>
      <c r="KF419" s="317"/>
      <c r="KG419" s="317"/>
      <c r="KH419" s="317"/>
      <c r="KI419" s="317"/>
      <c r="KJ419" s="317"/>
      <c r="KK419" s="317"/>
      <c r="KL419" s="317"/>
      <c r="KM419" s="317"/>
      <c r="KN419" s="317"/>
      <c r="KO419" s="317"/>
      <c r="KP419" s="317"/>
      <c r="KQ419" s="317"/>
      <c r="KR419" s="317"/>
      <c r="KS419" s="317"/>
      <c r="KT419" s="317"/>
      <c r="KU419" s="317"/>
      <c r="KV419" s="317"/>
      <c r="KW419" s="317"/>
      <c r="KX419" s="317"/>
      <c r="KY419" s="317"/>
      <c r="KZ419" s="317"/>
      <c r="LA419" s="317"/>
      <c r="LB419" s="317"/>
      <c r="LC419" s="317"/>
      <c r="LD419" s="317"/>
      <c r="LE419" s="317"/>
      <c r="LF419" s="317"/>
      <c r="LG419" s="317"/>
      <c r="LH419" s="317"/>
      <c r="LI419" s="317"/>
      <c r="LJ419" s="317"/>
      <c r="LK419" s="317"/>
      <c r="LL419" s="317"/>
      <c r="LM419" s="317"/>
      <c r="LN419" s="317"/>
      <c r="LO419" s="317"/>
      <c r="LP419" s="317"/>
      <c r="LQ419" s="317"/>
      <c r="LR419" s="317"/>
      <c r="LS419" s="317"/>
      <c r="LT419" s="317"/>
      <c r="LU419" s="317"/>
      <c r="LV419" s="317"/>
      <c r="LW419" s="317"/>
      <c r="LX419" s="317"/>
      <c r="LY419" s="317"/>
      <c r="LZ419" s="317"/>
      <c r="MA419" s="317"/>
      <c r="MB419" s="317"/>
      <c r="MC419" s="317"/>
      <c r="MD419" s="317"/>
      <c r="ME419" s="317"/>
      <c r="MF419" s="317"/>
      <c r="MG419" s="317"/>
      <c r="MH419" s="317"/>
      <c r="MI419" s="317"/>
      <c r="MJ419" s="317"/>
      <c r="MK419" s="317"/>
      <c r="ML419" s="317"/>
      <c r="MM419" s="317"/>
      <c r="MN419" s="317"/>
      <c r="MO419" s="317"/>
      <c r="MP419" s="317"/>
      <c r="MQ419" s="317"/>
      <c r="MR419" s="317"/>
      <c r="MS419" s="317"/>
      <c r="MT419" s="317"/>
      <c r="MU419" s="317"/>
      <c r="MV419" s="317"/>
      <c r="MW419" s="317"/>
      <c r="MX419" s="317"/>
      <c r="MY419" s="317"/>
      <c r="MZ419" s="317"/>
      <c r="NA419" s="317"/>
      <c r="NB419" s="317"/>
      <c r="NC419" s="317"/>
      <c r="ND419" s="317"/>
      <c r="NE419" s="317"/>
      <c r="NF419" s="317"/>
      <c r="NG419" s="317"/>
      <c r="NH419" s="317"/>
      <c r="NI419" s="317"/>
      <c r="NJ419" s="317"/>
      <c r="NK419" s="317"/>
      <c r="NL419" s="317"/>
      <c r="NM419" s="317"/>
      <c r="NN419" s="317"/>
      <c r="NO419" s="317"/>
      <c r="NP419" s="317"/>
      <c r="NQ419" s="317"/>
      <c r="NR419" s="317"/>
      <c r="NS419" s="317"/>
      <c r="NT419" s="317"/>
      <c r="NU419" s="317"/>
      <c r="NV419" s="317"/>
      <c r="NW419" s="317"/>
      <c r="NX419" s="317"/>
      <c r="NY419" s="317"/>
      <c r="NZ419" s="317"/>
      <c r="OA419" s="317"/>
      <c r="OB419" s="317"/>
      <c r="OC419" s="317"/>
      <c r="OD419" s="317"/>
      <c r="OE419" s="317"/>
      <c r="OF419" s="317"/>
      <c r="OG419" s="317"/>
      <c r="OH419" s="317"/>
      <c r="OI419" s="317"/>
      <c r="OJ419" s="317"/>
      <c r="OK419" s="317"/>
      <c r="OL419" s="317"/>
      <c r="OM419" s="317"/>
      <c r="ON419" s="317"/>
      <c r="OO419" s="317"/>
      <c r="OP419" s="317"/>
      <c r="OQ419" s="317"/>
      <c r="OR419" s="317"/>
      <c r="OS419" s="317"/>
      <c r="OT419" s="317"/>
      <c r="OU419" s="317"/>
      <c r="OV419" s="317"/>
      <c r="OW419" s="317"/>
      <c r="OX419" s="317"/>
      <c r="OY419" s="317"/>
      <c r="OZ419" s="317"/>
      <c r="PA419" s="317"/>
      <c r="PB419" s="317"/>
      <c r="PC419" s="317"/>
      <c r="PD419" s="317"/>
      <c r="PE419" s="317"/>
      <c r="PF419" s="317"/>
      <c r="PG419" s="317"/>
      <c r="PH419" s="317"/>
      <c r="PI419" s="317"/>
      <c r="PJ419" s="317"/>
      <c r="PK419" s="317"/>
      <c r="PL419" s="317"/>
      <c r="PM419" s="317"/>
      <c r="PN419" s="317"/>
      <c r="PO419" s="317"/>
      <c r="PP419" s="317"/>
      <c r="PQ419" s="317"/>
      <c r="PR419" s="317"/>
      <c r="PS419" s="317"/>
      <c r="PT419" s="317"/>
      <c r="PU419" s="317"/>
      <c r="PV419" s="317"/>
      <c r="PW419" s="317"/>
      <c r="PX419" s="317"/>
      <c r="PY419" s="317"/>
      <c r="PZ419" s="317"/>
      <c r="QA419" s="317"/>
      <c r="QB419" s="317"/>
      <c r="QC419" s="317"/>
      <c r="QD419" s="317"/>
      <c r="QE419" s="317"/>
      <c r="QF419" s="317"/>
      <c r="QG419" s="317"/>
      <c r="QH419" s="317"/>
      <c r="QI419" s="317"/>
      <c r="QJ419" s="317"/>
      <c r="QK419" s="317"/>
      <c r="QL419" s="317"/>
      <c r="QM419" s="317"/>
      <c r="QN419" s="317"/>
      <c r="QO419" s="317"/>
      <c r="QP419" s="317"/>
      <c r="QQ419" s="317"/>
      <c r="QR419" s="317"/>
      <c r="QS419" s="317"/>
      <c r="QT419" s="317"/>
      <c r="QU419" s="317"/>
      <c r="QV419" s="317"/>
      <c r="QW419" s="317"/>
      <c r="QX419" s="317"/>
      <c r="QY419" s="317"/>
      <c r="QZ419" s="317"/>
      <c r="RA419" s="317"/>
      <c r="RB419" s="317"/>
      <c r="RC419" s="317"/>
      <c r="RD419" s="317"/>
      <c r="RE419" s="317"/>
      <c r="RF419" s="317"/>
      <c r="RG419" s="317"/>
      <c r="RH419" s="317"/>
      <c r="RI419" s="317"/>
      <c r="RJ419" s="317"/>
      <c r="RK419" s="317"/>
      <c r="RL419" s="317"/>
      <c r="RM419" s="317"/>
      <c r="RN419" s="317"/>
      <c r="RO419" s="317"/>
      <c r="RP419" s="317"/>
      <c r="RQ419" s="317"/>
      <c r="RR419" s="317"/>
      <c r="RS419" s="317"/>
      <c r="RT419" s="317"/>
      <c r="RU419" s="317"/>
      <c r="RV419" s="317"/>
      <c r="RW419" s="317"/>
      <c r="RX419" s="317"/>
      <c r="RY419" s="317"/>
      <c r="RZ419" s="317"/>
      <c r="SA419" s="317"/>
      <c r="SB419" s="317"/>
      <c r="SC419" s="317"/>
      <c r="SD419" s="317"/>
      <c r="SE419" s="317"/>
      <c r="SF419" s="317"/>
      <c r="SG419" s="317"/>
      <c r="SH419" s="317"/>
      <c r="SI419" s="317"/>
      <c r="SJ419" s="317"/>
      <c r="SK419" s="317"/>
      <c r="SL419" s="317"/>
      <c r="SM419" s="317"/>
      <c r="SN419" s="317"/>
      <c r="SO419" s="317"/>
      <c r="SP419" s="317"/>
      <c r="SQ419" s="317"/>
      <c r="SR419" s="317"/>
      <c r="SS419" s="317"/>
      <c r="ST419" s="317"/>
      <c r="SU419" s="317"/>
      <c r="SV419" s="317"/>
      <c r="SW419" s="317"/>
      <c r="SX419" s="317"/>
      <c r="SY419" s="317"/>
      <c r="SZ419" s="317"/>
      <c r="TA419" s="317"/>
      <c r="TB419" s="317"/>
      <c r="TC419" s="317"/>
      <c r="TD419" s="317"/>
      <c r="TE419" s="317"/>
      <c r="TF419" s="317"/>
      <c r="TG419" s="317"/>
      <c r="TH419" s="317"/>
      <c r="TI419" s="317"/>
      <c r="TJ419" s="317"/>
      <c r="TK419" s="317"/>
      <c r="TL419" s="317"/>
      <c r="TM419" s="317"/>
      <c r="TN419" s="317"/>
      <c r="TO419" s="317"/>
      <c r="TP419" s="317"/>
      <c r="TQ419" s="317"/>
      <c r="TR419" s="317"/>
      <c r="TS419" s="317"/>
      <c r="TT419" s="317"/>
      <c r="TU419" s="317"/>
      <c r="TV419" s="317"/>
      <c r="TW419" s="317"/>
      <c r="TX419" s="317"/>
      <c r="TY419" s="317"/>
      <c r="TZ419" s="317"/>
      <c r="UA419" s="317"/>
      <c r="UB419" s="317"/>
      <c r="UC419" s="317"/>
      <c r="UD419" s="317"/>
      <c r="UE419" s="317"/>
      <c r="UF419" s="317"/>
      <c r="UG419" s="317"/>
      <c r="UH419" s="317"/>
      <c r="UI419" s="317"/>
      <c r="UJ419" s="317"/>
      <c r="UK419" s="317"/>
      <c r="UL419" s="317"/>
      <c r="UM419" s="317"/>
      <c r="UN419" s="317"/>
      <c r="UO419" s="317"/>
      <c r="UP419" s="317"/>
      <c r="UQ419" s="317"/>
      <c r="UR419" s="317"/>
      <c r="US419" s="317"/>
      <c r="UT419" s="317"/>
      <c r="UU419" s="317"/>
      <c r="UV419" s="317"/>
      <c r="UW419" s="317"/>
      <c r="UX419" s="317"/>
      <c r="UY419" s="317"/>
      <c r="UZ419" s="317"/>
      <c r="VA419" s="317"/>
      <c r="VB419" s="317"/>
      <c r="VC419" s="317"/>
      <c r="VD419" s="317"/>
      <c r="VE419" s="317"/>
      <c r="VF419" s="317"/>
      <c r="VG419" s="317"/>
      <c r="VH419" s="317"/>
      <c r="VI419" s="317"/>
      <c r="VJ419" s="317"/>
      <c r="VK419" s="317"/>
      <c r="VL419" s="317"/>
      <c r="VM419" s="317"/>
      <c r="VN419" s="317"/>
      <c r="VO419" s="317"/>
      <c r="VP419" s="317"/>
      <c r="VQ419" s="317"/>
      <c r="VR419" s="317"/>
      <c r="VS419" s="317"/>
      <c r="VT419" s="317"/>
      <c r="VU419" s="317"/>
      <c r="VV419" s="317"/>
      <c r="VW419" s="317"/>
      <c r="VX419" s="317"/>
      <c r="VY419" s="317"/>
      <c r="VZ419" s="317"/>
      <c r="WA419" s="317"/>
      <c r="WB419" s="317"/>
      <c r="WC419" s="317"/>
      <c r="WD419" s="317"/>
      <c r="WE419" s="317"/>
      <c r="WF419" s="317"/>
      <c r="WG419" s="317"/>
      <c r="WH419" s="317"/>
      <c r="WI419" s="317"/>
      <c r="WJ419" s="317"/>
      <c r="WK419" s="317"/>
      <c r="WL419" s="317"/>
      <c r="WM419" s="317"/>
      <c r="WN419" s="317"/>
      <c r="WO419" s="317"/>
      <c r="WP419" s="317"/>
      <c r="WQ419" s="317"/>
      <c r="WR419" s="317"/>
      <c r="WS419" s="317"/>
      <c r="WT419" s="317"/>
      <c r="WU419" s="317"/>
      <c r="WV419" s="317"/>
      <c r="WW419" s="317"/>
      <c r="WX419" s="317"/>
      <c r="WY419" s="317"/>
      <c r="WZ419" s="317"/>
      <c r="XA419" s="317"/>
      <c r="XB419" s="317"/>
      <c r="XC419" s="317"/>
      <c r="XD419" s="317"/>
      <c r="XE419" s="317"/>
      <c r="XF419" s="317"/>
      <c r="XG419" s="317"/>
      <c r="XH419" s="317"/>
      <c r="XI419" s="317"/>
      <c r="XJ419" s="317"/>
      <c r="XK419" s="317"/>
      <c r="XL419" s="317"/>
      <c r="XM419" s="317"/>
      <c r="XN419" s="317"/>
      <c r="XO419" s="317"/>
      <c r="XP419" s="317"/>
      <c r="XQ419" s="317"/>
      <c r="XR419" s="317"/>
      <c r="XS419" s="317"/>
      <c r="XT419" s="317"/>
      <c r="XU419" s="317"/>
      <c r="XV419" s="317"/>
      <c r="XW419" s="317"/>
      <c r="XX419" s="317"/>
      <c r="XY419" s="317"/>
      <c r="XZ419" s="317"/>
      <c r="YA419" s="317"/>
      <c r="YB419" s="317"/>
      <c r="YC419" s="317"/>
      <c r="YD419" s="317"/>
      <c r="YE419" s="317"/>
      <c r="YF419" s="317"/>
      <c r="YG419" s="317"/>
      <c r="YH419" s="317"/>
      <c r="YI419" s="317"/>
      <c r="YJ419" s="317"/>
      <c r="YK419" s="317"/>
      <c r="YL419" s="317"/>
      <c r="YM419" s="317"/>
      <c r="YN419" s="317"/>
      <c r="YO419" s="317"/>
      <c r="YP419" s="317"/>
      <c r="YQ419" s="317"/>
      <c r="YR419" s="317"/>
      <c r="YS419" s="317"/>
      <c r="YT419" s="317"/>
      <c r="YU419" s="317"/>
      <c r="YV419" s="317"/>
      <c r="YW419" s="317"/>
      <c r="YX419" s="317"/>
      <c r="YY419" s="317"/>
      <c r="YZ419" s="317"/>
      <c r="ZA419" s="317"/>
      <c r="ZB419" s="317"/>
      <c r="ZC419" s="317"/>
      <c r="ZD419" s="317"/>
      <c r="ZE419" s="317"/>
      <c r="ZF419" s="317"/>
      <c r="ZG419" s="317"/>
      <c r="ZH419" s="317"/>
      <c r="ZI419" s="317"/>
      <c r="ZJ419" s="317"/>
      <c r="ZK419" s="317"/>
      <c r="ZL419" s="317"/>
      <c r="ZM419" s="317"/>
      <c r="ZN419" s="317"/>
      <c r="ZO419" s="317"/>
      <c r="ZP419" s="317"/>
      <c r="ZQ419" s="317"/>
      <c r="ZR419" s="317"/>
      <c r="ZS419" s="317"/>
      <c r="ZT419" s="317"/>
      <c r="ZU419" s="317"/>
      <c r="ZV419" s="317"/>
      <c r="ZW419" s="317"/>
      <c r="ZX419" s="317"/>
      <c r="ZY419" s="317"/>
      <c r="ZZ419" s="317"/>
      <c r="AAA419" s="317"/>
      <c r="AAB419" s="317"/>
      <c r="AAC419" s="317"/>
      <c r="AAD419" s="317"/>
      <c r="AAE419" s="317"/>
      <c r="AAF419" s="317"/>
      <c r="AAG419" s="317"/>
      <c r="AAH419" s="317"/>
      <c r="AAI419" s="317"/>
      <c r="AAJ419" s="317"/>
      <c r="AAK419" s="317"/>
      <c r="AAL419" s="317"/>
      <c r="AAM419" s="317"/>
      <c r="AAN419" s="317"/>
      <c r="AAO419" s="317"/>
      <c r="AAP419" s="317"/>
      <c r="AAQ419" s="317"/>
      <c r="AAR419" s="317"/>
      <c r="AAS419" s="317"/>
      <c r="AAT419" s="317"/>
      <c r="AAU419" s="317"/>
      <c r="AAV419" s="317"/>
      <c r="AAW419" s="317"/>
      <c r="AAX419" s="317"/>
      <c r="AAY419" s="317"/>
      <c r="AAZ419" s="317"/>
      <c r="ABA419" s="317"/>
      <c r="ABB419" s="317"/>
      <c r="ABC419" s="317"/>
      <c r="ABD419" s="317"/>
      <c r="ABE419" s="317"/>
      <c r="ABF419" s="317"/>
      <c r="ABG419" s="317"/>
      <c r="ABH419" s="317"/>
      <c r="ABI419" s="317"/>
      <c r="ABJ419" s="317"/>
      <c r="ABK419" s="317"/>
      <c r="ABL419" s="317"/>
      <c r="ABM419" s="317"/>
      <c r="ABN419" s="317"/>
      <c r="ABO419" s="317"/>
      <c r="ABP419" s="317"/>
      <c r="ABQ419" s="317"/>
      <c r="ABR419" s="317"/>
      <c r="ABS419" s="317"/>
      <c r="ABT419" s="317"/>
      <c r="ABU419" s="317"/>
      <c r="ABV419" s="317"/>
      <c r="ABW419" s="317"/>
      <c r="ABX419" s="317"/>
      <c r="ABY419" s="317"/>
      <c r="ABZ419" s="317"/>
      <c r="ACA419" s="317"/>
      <c r="ACB419" s="317"/>
      <c r="ACC419" s="317"/>
      <c r="ACD419" s="317"/>
      <c r="ACE419" s="317"/>
      <c r="ACF419" s="317"/>
      <c r="ACG419" s="317"/>
      <c r="ACH419" s="317"/>
      <c r="ACI419" s="317"/>
      <c r="ACJ419" s="317"/>
      <c r="ACK419" s="317"/>
      <c r="ACL419" s="317"/>
      <c r="ACM419" s="317"/>
      <c r="ACN419" s="317"/>
      <c r="ACO419" s="317"/>
      <c r="ACP419" s="317"/>
      <c r="ACQ419" s="317"/>
      <c r="ACR419" s="317"/>
      <c r="ACS419" s="317"/>
      <c r="ACT419" s="317"/>
      <c r="ACU419" s="317"/>
      <c r="ACV419" s="317"/>
      <c r="ACW419" s="317"/>
      <c r="ACX419" s="317"/>
      <c r="ACY419" s="317"/>
      <c r="ACZ419" s="317"/>
      <c r="ADA419" s="317"/>
      <c r="ADB419" s="317"/>
      <c r="ADC419" s="317"/>
      <c r="ADD419" s="317"/>
      <c r="ADE419" s="317"/>
      <c r="ADF419" s="317"/>
      <c r="ADG419" s="317"/>
      <c r="ADH419" s="317"/>
      <c r="ADI419" s="317"/>
      <c r="ADJ419" s="317"/>
      <c r="ADK419" s="317"/>
      <c r="ADL419" s="317"/>
      <c r="ADM419" s="317"/>
      <c r="ADN419" s="317"/>
      <c r="ADO419" s="317"/>
      <c r="ADP419" s="317"/>
      <c r="ADQ419" s="317"/>
      <c r="ADR419" s="317"/>
      <c r="ADS419" s="317"/>
      <c r="ADT419" s="317"/>
      <c r="ADU419" s="317"/>
      <c r="ADV419" s="317"/>
      <c r="ADW419" s="317"/>
      <c r="ADX419" s="317"/>
      <c r="ADY419" s="317"/>
      <c r="ADZ419" s="317"/>
      <c r="AEA419" s="317"/>
      <c r="AEB419" s="317"/>
      <c r="AEC419" s="317"/>
      <c r="AED419" s="317"/>
      <c r="AEE419" s="317"/>
      <c r="AEF419" s="317"/>
      <c r="AEG419" s="317"/>
      <c r="AEH419" s="317"/>
      <c r="AEI419" s="317"/>
      <c r="AEJ419" s="317"/>
      <c r="AEK419" s="317"/>
      <c r="AEL419" s="317"/>
      <c r="AEM419" s="317"/>
      <c r="AEN419" s="317"/>
      <c r="AEO419" s="317"/>
      <c r="AEP419" s="317"/>
      <c r="AEQ419" s="317"/>
      <c r="AER419" s="317"/>
      <c r="AES419" s="317"/>
    </row>
    <row r="420" spans="2:825" s="332" customFormat="1" ht="12.75" customHeight="1" x14ac:dyDescent="0.2">
      <c r="B420" s="331" t="s">
        <v>14702</v>
      </c>
      <c r="C420" s="319">
        <v>143325</v>
      </c>
      <c r="D420" s="322" t="s">
        <v>14703</v>
      </c>
      <c r="E420" s="317"/>
      <c r="F420" s="317"/>
      <c r="G420" s="317"/>
      <c r="H420" s="317"/>
      <c r="I420" s="317"/>
      <c r="J420" s="317"/>
      <c r="K420" s="317"/>
      <c r="L420" s="317"/>
      <c r="M420" s="317"/>
      <c r="N420" s="317"/>
      <c r="O420" s="317"/>
      <c r="P420" s="317"/>
      <c r="Q420" s="317"/>
      <c r="R420" s="317"/>
      <c r="S420" s="317"/>
      <c r="T420" s="317"/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  <c r="AH420" s="317"/>
      <c r="AI420" s="317"/>
      <c r="AJ420" s="317"/>
      <c r="AK420" s="317"/>
      <c r="AL420" s="317"/>
      <c r="AM420" s="317"/>
      <c r="AN420" s="317"/>
      <c r="AO420" s="317"/>
      <c r="AP420" s="317"/>
      <c r="AQ420" s="317"/>
      <c r="AR420" s="317"/>
      <c r="AS420" s="317"/>
      <c r="AT420" s="317"/>
      <c r="AU420" s="317"/>
      <c r="AV420" s="317"/>
      <c r="AW420" s="317"/>
      <c r="AX420" s="317"/>
      <c r="AY420" s="317"/>
      <c r="AZ420" s="317"/>
      <c r="BA420" s="317"/>
      <c r="BB420" s="317"/>
      <c r="BC420" s="317"/>
      <c r="BD420" s="317"/>
      <c r="BE420" s="317"/>
      <c r="BF420" s="317"/>
      <c r="BG420" s="317"/>
      <c r="BH420" s="317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G420" s="317"/>
      <c r="CH420" s="317"/>
      <c r="CI420" s="317"/>
      <c r="CJ420" s="317"/>
      <c r="CK420" s="317"/>
      <c r="CL420" s="317"/>
      <c r="CM420" s="317"/>
      <c r="CN420" s="317"/>
      <c r="CO420" s="317"/>
      <c r="CP420" s="317"/>
      <c r="CQ420" s="317"/>
      <c r="CR420" s="317"/>
      <c r="CS420" s="317"/>
      <c r="CT420" s="317"/>
      <c r="CU420" s="317"/>
      <c r="CV420" s="317"/>
      <c r="CW420" s="317"/>
      <c r="CX420" s="317"/>
      <c r="CY420" s="317"/>
      <c r="CZ420" s="317"/>
      <c r="DA420" s="317"/>
      <c r="DB420" s="317"/>
      <c r="DC420" s="317"/>
      <c r="DD420" s="317"/>
      <c r="DE420" s="317"/>
      <c r="DF420" s="317"/>
      <c r="DG420" s="317"/>
      <c r="DH420" s="317"/>
      <c r="DI420" s="317"/>
      <c r="DJ420" s="317"/>
      <c r="DK420" s="317"/>
      <c r="DL420" s="317"/>
      <c r="DM420" s="317"/>
      <c r="DN420" s="317"/>
      <c r="DO420" s="317"/>
      <c r="DP420" s="317"/>
      <c r="DQ420" s="317"/>
      <c r="DR420" s="317"/>
      <c r="DS420" s="317"/>
      <c r="DT420" s="317"/>
      <c r="DU420" s="317"/>
      <c r="DV420" s="317"/>
      <c r="DW420" s="317"/>
      <c r="DX420" s="317"/>
      <c r="DY420" s="317"/>
      <c r="DZ420" s="317"/>
      <c r="EA420" s="317"/>
      <c r="EB420" s="317"/>
      <c r="EC420" s="317"/>
      <c r="ED420" s="317"/>
      <c r="EE420" s="317"/>
      <c r="EF420" s="317"/>
      <c r="EG420" s="317"/>
      <c r="EH420" s="317"/>
      <c r="EI420" s="317"/>
      <c r="EJ420" s="317"/>
      <c r="EK420" s="317"/>
      <c r="EL420" s="317"/>
      <c r="EM420" s="317"/>
      <c r="EN420" s="317"/>
      <c r="EO420" s="317"/>
      <c r="EP420" s="317"/>
      <c r="EQ420" s="317"/>
      <c r="ER420" s="317"/>
      <c r="ES420" s="317"/>
      <c r="ET420" s="317"/>
      <c r="EU420" s="317"/>
      <c r="EV420" s="317"/>
      <c r="EW420" s="317"/>
      <c r="EX420" s="317"/>
      <c r="EY420" s="317"/>
      <c r="EZ420" s="317"/>
      <c r="FA420" s="317"/>
      <c r="FB420" s="317"/>
      <c r="FC420" s="317"/>
      <c r="FD420" s="317"/>
      <c r="FE420" s="317"/>
      <c r="FF420" s="317"/>
      <c r="FG420" s="317"/>
      <c r="FH420" s="317"/>
      <c r="FI420" s="317"/>
      <c r="FJ420" s="317"/>
      <c r="FK420" s="317"/>
      <c r="FL420" s="317"/>
      <c r="FM420" s="317"/>
      <c r="FN420" s="317"/>
      <c r="FO420" s="317"/>
      <c r="FP420" s="317"/>
      <c r="FQ420" s="317"/>
      <c r="FR420" s="317"/>
      <c r="FS420" s="317"/>
      <c r="FT420" s="317"/>
      <c r="FU420" s="317"/>
      <c r="FV420" s="317"/>
      <c r="FW420" s="317"/>
      <c r="FX420" s="317"/>
      <c r="FY420" s="317"/>
      <c r="FZ420" s="317"/>
      <c r="GA420" s="317"/>
      <c r="GB420" s="317"/>
      <c r="GC420" s="317"/>
      <c r="GD420" s="317"/>
      <c r="GE420" s="317"/>
      <c r="GF420" s="317"/>
      <c r="GG420" s="317"/>
      <c r="GH420" s="317"/>
      <c r="GI420" s="317"/>
      <c r="GJ420" s="317"/>
      <c r="GK420" s="317"/>
      <c r="GL420" s="317"/>
      <c r="GM420" s="317"/>
      <c r="GN420" s="317"/>
      <c r="GO420" s="317"/>
      <c r="GP420" s="317"/>
      <c r="GQ420" s="317"/>
      <c r="GR420" s="317"/>
      <c r="GS420" s="317"/>
      <c r="GT420" s="317"/>
      <c r="GU420" s="317"/>
      <c r="GV420" s="317"/>
      <c r="GW420" s="317"/>
      <c r="GX420" s="317"/>
      <c r="GY420" s="317"/>
      <c r="GZ420" s="317"/>
      <c r="HA420" s="317"/>
      <c r="HB420" s="317"/>
      <c r="HC420" s="317"/>
      <c r="HD420" s="317"/>
      <c r="HE420" s="317"/>
      <c r="HF420" s="317"/>
      <c r="HG420" s="317"/>
      <c r="HH420" s="317"/>
      <c r="HI420" s="317"/>
      <c r="HJ420" s="317"/>
      <c r="HK420" s="317"/>
      <c r="HL420" s="317"/>
      <c r="HM420" s="317"/>
      <c r="HN420" s="317"/>
      <c r="HO420" s="317"/>
      <c r="HP420" s="317"/>
      <c r="HQ420" s="317"/>
      <c r="HR420" s="317"/>
      <c r="HS420" s="317"/>
      <c r="HT420" s="317"/>
      <c r="HU420" s="317"/>
      <c r="HV420" s="317"/>
      <c r="HW420" s="317"/>
      <c r="HX420" s="317"/>
      <c r="HY420" s="317"/>
      <c r="HZ420" s="317"/>
      <c r="IA420" s="317"/>
      <c r="IB420" s="317"/>
      <c r="IC420" s="317"/>
      <c r="ID420" s="317"/>
      <c r="IE420" s="317"/>
      <c r="IF420" s="317"/>
      <c r="IG420" s="317"/>
      <c r="IH420" s="317"/>
      <c r="II420" s="317"/>
      <c r="IJ420" s="317"/>
      <c r="IK420" s="317"/>
      <c r="IL420" s="317"/>
      <c r="IM420" s="317"/>
      <c r="IN420" s="317"/>
      <c r="IO420" s="317"/>
      <c r="IP420" s="317"/>
      <c r="IQ420" s="317"/>
      <c r="IR420" s="317"/>
      <c r="IS420" s="317"/>
      <c r="IT420" s="317"/>
      <c r="IU420" s="317"/>
      <c r="IV420" s="317"/>
      <c r="IW420" s="317"/>
      <c r="IX420" s="317"/>
      <c r="IY420" s="317"/>
      <c r="IZ420" s="317"/>
      <c r="JA420" s="317"/>
      <c r="JB420" s="317"/>
      <c r="JC420" s="317"/>
      <c r="JD420" s="317"/>
      <c r="JE420" s="317"/>
      <c r="JF420" s="317"/>
      <c r="JG420" s="317"/>
      <c r="JH420" s="317"/>
      <c r="JI420" s="317"/>
      <c r="JJ420" s="317"/>
      <c r="JK420" s="317"/>
      <c r="JL420" s="317"/>
      <c r="JM420" s="317"/>
      <c r="JN420" s="317"/>
      <c r="JO420" s="317"/>
      <c r="JP420" s="317"/>
      <c r="JQ420" s="317"/>
      <c r="JR420" s="317"/>
      <c r="JS420" s="317"/>
      <c r="JT420" s="317"/>
      <c r="JU420" s="317"/>
      <c r="JV420" s="317"/>
      <c r="JW420" s="317"/>
      <c r="JX420" s="317"/>
      <c r="JY420" s="317"/>
      <c r="JZ420" s="317"/>
      <c r="KA420" s="317"/>
      <c r="KB420" s="317"/>
      <c r="KC420" s="317"/>
      <c r="KD420" s="317"/>
      <c r="KE420" s="317"/>
      <c r="KF420" s="317"/>
      <c r="KG420" s="317"/>
      <c r="KH420" s="317"/>
      <c r="KI420" s="317"/>
      <c r="KJ420" s="317"/>
      <c r="KK420" s="317"/>
      <c r="KL420" s="317"/>
      <c r="KM420" s="317"/>
      <c r="KN420" s="317"/>
      <c r="KO420" s="317"/>
      <c r="KP420" s="317"/>
      <c r="KQ420" s="317"/>
      <c r="KR420" s="317"/>
      <c r="KS420" s="317"/>
      <c r="KT420" s="317"/>
      <c r="KU420" s="317"/>
      <c r="KV420" s="317"/>
      <c r="KW420" s="317"/>
      <c r="KX420" s="317"/>
      <c r="KY420" s="317"/>
      <c r="KZ420" s="317"/>
      <c r="LA420" s="317"/>
      <c r="LB420" s="317"/>
      <c r="LC420" s="317"/>
      <c r="LD420" s="317"/>
      <c r="LE420" s="317"/>
      <c r="LF420" s="317"/>
      <c r="LG420" s="317"/>
      <c r="LH420" s="317"/>
      <c r="LI420" s="317"/>
      <c r="LJ420" s="317"/>
      <c r="LK420" s="317"/>
      <c r="LL420" s="317"/>
      <c r="LM420" s="317"/>
      <c r="LN420" s="317"/>
      <c r="LO420" s="317"/>
      <c r="LP420" s="317"/>
      <c r="LQ420" s="317"/>
      <c r="LR420" s="317"/>
      <c r="LS420" s="317"/>
      <c r="LT420" s="317"/>
      <c r="LU420" s="317"/>
      <c r="LV420" s="317"/>
      <c r="LW420" s="317"/>
      <c r="LX420" s="317"/>
      <c r="LY420" s="317"/>
      <c r="LZ420" s="317"/>
      <c r="MA420" s="317"/>
      <c r="MB420" s="317"/>
      <c r="MC420" s="317"/>
      <c r="MD420" s="317"/>
      <c r="ME420" s="317"/>
      <c r="MF420" s="317"/>
      <c r="MG420" s="317"/>
      <c r="MH420" s="317"/>
      <c r="MI420" s="317"/>
      <c r="MJ420" s="317"/>
      <c r="MK420" s="317"/>
      <c r="ML420" s="317"/>
      <c r="MM420" s="317"/>
      <c r="MN420" s="317"/>
      <c r="MO420" s="317"/>
      <c r="MP420" s="317"/>
      <c r="MQ420" s="317"/>
      <c r="MR420" s="317"/>
      <c r="MS420" s="317"/>
      <c r="MT420" s="317"/>
      <c r="MU420" s="317"/>
      <c r="MV420" s="317"/>
      <c r="MW420" s="317"/>
      <c r="MX420" s="317"/>
      <c r="MY420" s="317"/>
      <c r="MZ420" s="317"/>
      <c r="NA420" s="317"/>
      <c r="NB420" s="317"/>
      <c r="NC420" s="317"/>
      <c r="ND420" s="317"/>
      <c r="NE420" s="317"/>
      <c r="NF420" s="317"/>
      <c r="NG420" s="317"/>
      <c r="NH420" s="317"/>
      <c r="NI420" s="317"/>
      <c r="NJ420" s="317"/>
      <c r="NK420" s="317"/>
      <c r="NL420" s="317"/>
      <c r="NM420" s="317"/>
      <c r="NN420" s="317"/>
      <c r="NO420" s="317"/>
      <c r="NP420" s="317"/>
      <c r="NQ420" s="317"/>
      <c r="NR420" s="317"/>
      <c r="NS420" s="317"/>
      <c r="NT420" s="317"/>
      <c r="NU420" s="317"/>
      <c r="NV420" s="317"/>
      <c r="NW420" s="317"/>
      <c r="NX420" s="317"/>
      <c r="NY420" s="317"/>
      <c r="NZ420" s="317"/>
      <c r="OA420" s="317"/>
      <c r="OB420" s="317"/>
      <c r="OC420" s="317"/>
      <c r="OD420" s="317"/>
      <c r="OE420" s="317"/>
      <c r="OF420" s="317"/>
      <c r="OG420" s="317"/>
      <c r="OH420" s="317"/>
      <c r="OI420" s="317"/>
      <c r="OJ420" s="317"/>
      <c r="OK420" s="317"/>
      <c r="OL420" s="317"/>
      <c r="OM420" s="317"/>
      <c r="ON420" s="317"/>
      <c r="OO420" s="317"/>
      <c r="OP420" s="317"/>
      <c r="OQ420" s="317"/>
      <c r="OR420" s="317"/>
      <c r="OS420" s="317"/>
      <c r="OT420" s="317"/>
      <c r="OU420" s="317"/>
      <c r="OV420" s="317"/>
      <c r="OW420" s="317"/>
      <c r="OX420" s="317"/>
      <c r="OY420" s="317"/>
      <c r="OZ420" s="317"/>
      <c r="PA420" s="317"/>
      <c r="PB420" s="317"/>
      <c r="PC420" s="317"/>
      <c r="PD420" s="317"/>
      <c r="PE420" s="317"/>
      <c r="PF420" s="317"/>
      <c r="PG420" s="317"/>
      <c r="PH420" s="317"/>
      <c r="PI420" s="317"/>
      <c r="PJ420" s="317"/>
      <c r="PK420" s="317"/>
      <c r="PL420" s="317"/>
      <c r="PM420" s="317"/>
      <c r="PN420" s="317"/>
      <c r="PO420" s="317"/>
      <c r="PP420" s="317"/>
      <c r="PQ420" s="317"/>
      <c r="PR420" s="317"/>
      <c r="PS420" s="317"/>
      <c r="PT420" s="317"/>
      <c r="PU420" s="317"/>
      <c r="PV420" s="317"/>
      <c r="PW420" s="317"/>
      <c r="PX420" s="317"/>
      <c r="PY420" s="317"/>
      <c r="PZ420" s="317"/>
      <c r="QA420" s="317"/>
      <c r="QB420" s="317"/>
      <c r="QC420" s="317"/>
      <c r="QD420" s="317"/>
      <c r="QE420" s="317"/>
      <c r="QF420" s="317"/>
      <c r="QG420" s="317"/>
      <c r="QH420" s="317"/>
      <c r="QI420" s="317"/>
      <c r="QJ420" s="317"/>
      <c r="QK420" s="317"/>
      <c r="QL420" s="317"/>
      <c r="QM420" s="317"/>
      <c r="QN420" s="317"/>
      <c r="QO420" s="317"/>
      <c r="QP420" s="317"/>
      <c r="QQ420" s="317"/>
      <c r="QR420" s="317"/>
      <c r="QS420" s="317"/>
      <c r="QT420" s="317"/>
      <c r="QU420" s="317"/>
      <c r="QV420" s="317"/>
      <c r="QW420" s="317"/>
      <c r="QX420" s="317"/>
      <c r="QY420" s="317"/>
      <c r="QZ420" s="317"/>
      <c r="RA420" s="317"/>
      <c r="RB420" s="317"/>
      <c r="RC420" s="317"/>
      <c r="RD420" s="317"/>
      <c r="RE420" s="317"/>
      <c r="RF420" s="317"/>
      <c r="RG420" s="317"/>
      <c r="RH420" s="317"/>
      <c r="RI420" s="317"/>
      <c r="RJ420" s="317"/>
      <c r="RK420" s="317"/>
      <c r="RL420" s="317"/>
      <c r="RM420" s="317"/>
      <c r="RN420" s="317"/>
      <c r="RO420" s="317"/>
      <c r="RP420" s="317"/>
      <c r="RQ420" s="317"/>
      <c r="RR420" s="317"/>
      <c r="RS420" s="317"/>
      <c r="RT420" s="317"/>
      <c r="RU420" s="317"/>
      <c r="RV420" s="317"/>
      <c r="RW420" s="317"/>
      <c r="RX420" s="317"/>
      <c r="RY420" s="317"/>
      <c r="RZ420" s="317"/>
      <c r="SA420" s="317"/>
      <c r="SB420" s="317"/>
      <c r="SC420" s="317"/>
      <c r="SD420" s="317"/>
      <c r="SE420" s="317"/>
      <c r="SF420" s="317"/>
      <c r="SG420" s="317"/>
      <c r="SH420" s="317"/>
      <c r="SI420" s="317"/>
      <c r="SJ420" s="317"/>
      <c r="SK420" s="317"/>
      <c r="SL420" s="317"/>
      <c r="SM420" s="317"/>
      <c r="SN420" s="317"/>
      <c r="SO420" s="317"/>
      <c r="SP420" s="317"/>
      <c r="SQ420" s="317"/>
      <c r="SR420" s="317"/>
      <c r="SS420" s="317"/>
      <c r="ST420" s="317"/>
      <c r="SU420" s="317"/>
      <c r="SV420" s="317"/>
      <c r="SW420" s="317"/>
      <c r="SX420" s="317"/>
      <c r="SY420" s="317"/>
      <c r="SZ420" s="317"/>
      <c r="TA420" s="317"/>
      <c r="TB420" s="317"/>
      <c r="TC420" s="317"/>
      <c r="TD420" s="317"/>
      <c r="TE420" s="317"/>
      <c r="TF420" s="317"/>
      <c r="TG420" s="317"/>
      <c r="TH420" s="317"/>
      <c r="TI420" s="317"/>
      <c r="TJ420" s="317"/>
      <c r="TK420" s="317"/>
      <c r="TL420" s="317"/>
      <c r="TM420" s="317"/>
      <c r="TN420" s="317"/>
      <c r="TO420" s="317"/>
      <c r="TP420" s="317"/>
      <c r="TQ420" s="317"/>
      <c r="TR420" s="317"/>
      <c r="TS420" s="317"/>
      <c r="TT420" s="317"/>
      <c r="TU420" s="317"/>
      <c r="TV420" s="317"/>
      <c r="TW420" s="317"/>
      <c r="TX420" s="317"/>
      <c r="TY420" s="317"/>
      <c r="TZ420" s="317"/>
      <c r="UA420" s="317"/>
      <c r="UB420" s="317"/>
      <c r="UC420" s="317"/>
      <c r="UD420" s="317"/>
      <c r="UE420" s="317"/>
      <c r="UF420" s="317"/>
      <c r="UG420" s="317"/>
      <c r="UH420" s="317"/>
      <c r="UI420" s="317"/>
      <c r="UJ420" s="317"/>
      <c r="UK420" s="317"/>
      <c r="UL420" s="317"/>
      <c r="UM420" s="317"/>
      <c r="UN420" s="317"/>
      <c r="UO420" s="317"/>
      <c r="UP420" s="317"/>
      <c r="UQ420" s="317"/>
      <c r="UR420" s="317"/>
      <c r="US420" s="317"/>
      <c r="UT420" s="317"/>
      <c r="UU420" s="317"/>
      <c r="UV420" s="317"/>
      <c r="UW420" s="317"/>
      <c r="UX420" s="317"/>
      <c r="UY420" s="317"/>
      <c r="UZ420" s="317"/>
      <c r="VA420" s="317"/>
      <c r="VB420" s="317"/>
      <c r="VC420" s="317"/>
      <c r="VD420" s="317"/>
      <c r="VE420" s="317"/>
      <c r="VF420" s="317"/>
      <c r="VG420" s="317"/>
      <c r="VH420" s="317"/>
      <c r="VI420" s="317"/>
      <c r="VJ420" s="317"/>
      <c r="VK420" s="317"/>
      <c r="VL420" s="317"/>
      <c r="VM420" s="317"/>
      <c r="VN420" s="317"/>
      <c r="VO420" s="317"/>
      <c r="VP420" s="317"/>
      <c r="VQ420" s="317"/>
      <c r="VR420" s="317"/>
      <c r="VS420" s="317"/>
      <c r="VT420" s="317"/>
      <c r="VU420" s="317"/>
      <c r="VV420" s="317"/>
      <c r="VW420" s="317"/>
      <c r="VX420" s="317"/>
      <c r="VY420" s="317"/>
      <c r="VZ420" s="317"/>
      <c r="WA420" s="317"/>
      <c r="WB420" s="317"/>
      <c r="WC420" s="317"/>
      <c r="WD420" s="317"/>
      <c r="WE420" s="317"/>
      <c r="WF420" s="317"/>
      <c r="WG420" s="317"/>
      <c r="WH420" s="317"/>
      <c r="WI420" s="317"/>
      <c r="WJ420" s="317"/>
      <c r="WK420" s="317"/>
      <c r="WL420" s="317"/>
      <c r="WM420" s="317"/>
      <c r="WN420" s="317"/>
      <c r="WO420" s="317"/>
      <c r="WP420" s="317"/>
      <c r="WQ420" s="317"/>
      <c r="WR420" s="317"/>
      <c r="WS420" s="317"/>
      <c r="WT420" s="317"/>
      <c r="WU420" s="317"/>
      <c r="WV420" s="317"/>
      <c r="WW420" s="317"/>
      <c r="WX420" s="317"/>
      <c r="WY420" s="317"/>
      <c r="WZ420" s="317"/>
      <c r="XA420" s="317"/>
      <c r="XB420" s="317"/>
      <c r="XC420" s="317"/>
      <c r="XD420" s="317"/>
      <c r="XE420" s="317"/>
      <c r="XF420" s="317"/>
      <c r="XG420" s="317"/>
      <c r="XH420" s="317"/>
      <c r="XI420" s="317"/>
      <c r="XJ420" s="317"/>
      <c r="XK420" s="317"/>
      <c r="XL420" s="317"/>
      <c r="XM420" s="317"/>
      <c r="XN420" s="317"/>
      <c r="XO420" s="317"/>
      <c r="XP420" s="317"/>
      <c r="XQ420" s="317"/>
      <c r="XR420" s="317"/>
      <c r="XS420" s="317"/>
      <c r="XT420" s="317"/>
      <c r="XU420" s="317"/>
      <c r="XV420" s="317"/>
      <c r="XW420" s="317"/>
      <c r="XX420" s="317"/>
      <c r="XY420" s="317"/>
      <c r="XZ420" s="317"/>
      <c r="YA420" s="317"/>
      <c r="YB420" s="317"/>
      <c r="YC420" s="317"/>
      <c r="YD420" s="317"/>
      <c r="YE420" s="317"/>
      <c r="YF420" s="317"/>
      <c r="YG420" s="317"/>
      <c r="YH420" s="317"/>
      <c r="YI420" s="317"/>
      <c r="YJ420" s="317"/>
      <c r="YK420" s="317"/>
      <c r="YL420" s="317"/>
      <c r="YM420" s="317"/>
      <c r="YN420" s="317"/>
      <c r="YO420" s="317"/>
      <c r="YP420" s="317"/>
      <c r="YQ420" s="317"/>
      <c r="YR420" s="317"/>
      <c r="YS420" s="317"/>
      <c r="YT420" s="317"/>
      <c r="YU420" s="317"/>
      <c r="YV420" s="317"/>
      <c r="YW420" s="317"/>
      <c r="YX420" s="317"/>
      <c r="YY420" s="317"/>
      <c r="YZ420" s="317"/>
      <c r="ZA420" s="317"/>
      <c r="ZB420" s="317"/>
      <c r="ZC420" s="317"/>
      <c r="ZD420" s="317"/>
      <c r="ZE420" s="317"/>
      <c r="ZF420" s="317"/>
      <c r="ZG420" s="317"/>
      <c r="ZH420" s="317"/>
      <c r="ZI420" s="317"/>
      <c r="ZJ420" s="317"/>
      <c r="ZK420" s="317"/>
      <c r="ZL420" s="317"/>
      <c r="ZM420" s="317"/>
      <c r="ZN420" s="317"/>
      <c r="ZO420" s="317"/>
      <c r="ZP420" s="317"/>
      <c r="ZQ420" s="317"/>
      <c r="ZR420" s="317"/>
      <c r="ZS420" s="317"/>
      <c r="ZT420" s="317"/>
      <c r="ZU420" s="317"/>
      <c r="ZV420" s="317"/>
      <c r="ZW420" s="317"/>
      <c r="ZX420" s="317"/>
      <c r="ZY420" s="317"/>
      <c r="ZZ420" s="317"/>
      <c r="AAA420" s="317"/>
      <c r="AAB420" s="317"/>
      <c r="AAC420" s="317"/>
      <c r="AAD420" s="317"/>
      <c r="AAE420" s="317"/>
      <c r="AAF420" s="317"/>
      <c r="AAG420" s="317"/>
      <c r="AAH420" s="317"/>
      <c r="AAI420" s="317"/>
      <c r="AAJ420" s="317"/>
      <c r="AAK420" s="317"/>
      <c r="AAL420" s="317"/>
      <c r="AAM420" s="317"/>
      <c r="AAN420" s="317"/>
      <c r="AAO420" s="317"/>
      <c r="AAP420" s="317"/>
      <c r="AAQ420" s="317"/>
      <c r="AAR420" s="317"/>
      <c r="AAS420" s="317"/>
      <c r="AAT420" s="317"/>
      <c r="AAU420" s="317"/>
      <c r="AAV420" s="317"/>
      <c r="AAW420" s="317"/>
      <c r="AAX420" s="317"/>
      <c r="AAY420" s="317"/>
      <c r="AAZ420" s="317"/>
      <c r="ABA420" s="317"/>
      <c r="ABB420" s="317"/>
      <c r="ABC420" s="317"/>
      <c r="ABD420" s="317"/>
      <c r="ABE420" s="317"/>
      <c r="ABF420" s="317"/>
      <c r="ABG420" s="317"/>
      <c r="ABH420" s="317"/>
      <c r="ABI420" s="317"/>
      <c r="ABJ420" s="317"/>
      <c r="ABK420" s="317"/>
      <c r="ABL420" s="317"/>
      <c r="ABM420" s="317"/>
      <c r="ABN420" s="317"/>
      <c r="ABO420" s="317"/>
      <c r="ABP420" s="317"/>
      <c r="ABQ420" s="317"/>
      <c r="ABR420" s="317"/>
      <c r="ABS420" s="317"/>
      <c r="ABT420" s="317"/>
      <c r="ABU420" s="317"/>
      <c r="ABV420" s="317"/>
      <c r="ABW420" s="317"/>
      <c r="ABX420" s="317"/>
      <c r="ABY420" s="317"/>
      <c r="ABZ420" s="317"/>
      <c r="ACA420" s="317"/>
      <c r="ACB420" s="317"/>
      <c r="ACC420" s="317"/>
      <c r="ACD420" s="317"/>
      <c r="ACE420" s="317"/>
      <c r="ACF420" s="317"/>
      <c r="ACG420" s="317"/>
      <c r="ACH420" s="317"/>
      <c r="ACI420" s="317"/>
      <c r="ACJ420" s="317"/>
      <c r="ACK420" s="317"/>
      <c r="ACL420" s="317"/>
      <c r="ACM420" s="317"/>
      <c r="ACN420" s="317"/>
      <c r="ACO420" s="317"/>
      <c r="ACP420" s="317"/>
      <c r="ACQ420" s="317"/>
      <c r="ACR420" s="317"/>
      <c r="ACS420" s="317"/>
      <c r="ACT420" s="317"/>
      <c r="ACU420" s="317"/>
      <c r="ACV420" s="317"/>
      <c r="ACW420" s="317"/>
      <c r="ACX420" s="317"/>
      <c r="ACY420" s="317"/>
      <c r="ACZ420" s="317"/>
      <c r="ADA420" s="317"/>
      <c r="ADB420" s="317"/>
      <c r="ADC420" s="317"/>
      <c r="ADD420" s="317"/>
      <c r="ADE420" s="317"/>
      <c r="ADF420" s="317"/>
      <c r="ADG420" s="317"/>
      <c r="ADH420" s="317"/>
      <c r="ADI420" s="317"/>
      <c r="ADJ420" s="317"/>
      <c r="ADK420" s="317"/>
      <c r="ADL420" s="317"/>
      <c r="ADM420" s="317"/>
      <c r="ADN420" s="317"/>
      <c r="ADO420" s="317"/>
      <c r="ADP420" s="317"/>
      <c r="ADQ420" s="317"/>
      <c r="ADR420" s="317"/>
      <c r="ADS420" s="317"/>
      <c r="ADT420" s="317"/>
      <c r="ADU420" s="317"/>
      <c r="ADV420" s="317"/>
      <c r="ADW420" s="317"/>
      <c r="ADX420" s="317"/>
      <c r="ADY420" s="317"/>
      <c r="ADZ420" s="317"/>
      <c r="AEA420" s="317"/>
      <c r="AEB420" s="317"/>
      <c r="AEC420" s="317"/>
      <c r="AED420" s="317"/>
      <c r="AEE420" s="317"/>
      <c r="AEF420" s="317"/>
      <c r="AEG420" s="317"/>
      <c r="AEH420" s="317"/>
      <c r="AEI420" s="317"/>
      <c r="AEJ420" s="317"/>
      <c r="AEK420" s="317"/>
      <c r="AEL420" s="317"/>
      <c r="AEM420" s="317"/>
      <c r="AEN420" s="317"/>
      <c r="AEO420" s="317"/>
      <c r="AEP420" s="317"/>
      <c r="AEQ420" s="317"/>
      <c r="AER420" s="317"/>
      <c r="AES420" s="317"/>
    </row>
    <row r="421" spans="2:825" s="332" customFormat="1" ht="12.75" customHeight="1" x14ac:dyDescent="0.2">
      <c r="B421" s="331" t="s">
        <v>14704</v>
      </c>
      <c r="C421" s="319">
        <v>222075</v>
      </c>
      <c r="D421" s="322" t="s">
        <v>14538</v>
      </c>
      <c r="E421" s="317"/>
      <c r="F421" s="317"/>
      <c r="G421" s="317"/>
      <c r="H421" s="317"/>
      <c r="I421" s="317"/>
      <c r="J421" s="317"/>
      <c r="K421" s="317"/>
      <c r="L421" s="317"/>
      <c r="M421" s="317"/>
      <c r="N421" s="317"/>
      <c r="O421" s="317"/>
      <c r="P421" s="317"/>
      <c r="Q421" s="317"/>
      <c r="R421" s="317"/>
      <c r="S421" s="317"/>
      <c r="T421" s="317"/>
      <c r="U421" s="317"/>
      <c r="V421" s="317"/>
      <c r="W421" s="317"/>
      <c r="X421" s="317"/>
      <c r="Y421" s="317"/>
      <c r="Z421" s="317"/>
      <c r="AA421" s="317"/>
      <c r="AB421" s="317"/>
      <c r="AC421" s="317"/>
      <c r="AD421" s="317"/>
      <c r="AE421" s="317"/>
      <c r="AF421" s="317"/>
      <c r="AG421" s="317"/>
      <c r="AH421" s="317"/>
      <c r="AI421" s="317"/>
      <c r="AJ421" s="317"/>
      <c r="AK421" s="317"/>
      <c r="AL421" s="317"/>
      <c r="AM421" s="317"/>
      <c r="AN421" s="317"/>
      <c r="AO421" s="317"/>
      <c r="AP421" s="317"/>
      <c r="AQ421" s="317"/>
      <c r="AR421" s="317"/>
      <c r="AS421" s="317"/>
      <c r="AT421" s="317"/>
      <c r="AU421" s="317"/>
      <c r="AV421" s="317"/>
      <c r="AW421" s="317"/>
      <c r="AX421" s="317"/>
      <c r="AY421" s="317"/>
      <c r="AZ421" s="317"/>
      <c r="BA421" s="317"/>
      <c r="BB421" s="317"/>
      <c r="BC421" s="317"/>
      <c r="BD421" s="317"/>
      <c r="BE421" s="317"/>
      <c r="BF421" s="317"/>
      <c r="BG421" s="317"/>
      <c r="BH421" s="317"/>
      <c r="BI421" s="317"/>
      <c r="BJ421" s="317"/>
      <c r="BK421" s="317"/>
      <c r="BL421" s="317"/>
      <c r="BM421" s="317"/>
      <c r="BN421" s="317"/>
      <c r="BO421" s="317"/>
      <c r="BP421" s="317"/>
      <c r="BQ421" s="317"/>
      <c r="BR421" s="317"/>
      <c r="BS421" s="317"/>
      <c r="BT421" s="317"/>
      <c r="BU421" s="317"/>
      <c r="BV421" s="317"/>
      <c r="BW421" s="317"/>
      <c r="BX421" s="317"/>
      <c r="BY421" s="317"/>
      <c r="BZ421" s="317"/>
      <c r="CA421" s="317"/>
      <c r="CB421" s="317"/>
      <c r="CC421" s="317"/>
      <c r="CD421" s="317"/>
      <c r="CE421" s="317"/>
      <c r="CF421" s="317"/>
      <c r="CG421" s="317"/>
      <c r="CH421" s="317"/>
      <c r="CI421" s="317"/>
      <c r="CJ421" s="317"/>
      <c r="CK421" s="317"/>
      <c r="CL421" s="317"/>
      <c r="CM421" s="317"/>
      <c r="CN421" s="317"/>
      <c r="CO421" s="317"/>
      <c r="CP421" s="317"/>
      <c r="CQ421" s="317"/>
      <c r="CR421" s="317"/>
      <c r="CS421" s="317"/>
      <c r="CT421" s="317"/>
      <c r="CU421" s="317"/>
      <c r="CV421" s="317"/>
      <c r="CW421" s="317"/>
      <c r="CX421" s="317"/>
      <c r="CY421" s="317"/>
      <c r="CZ421" s="317"/>
      <c r="DA421" s="317"/>
      <c r="DB421" s="317"/>
      <c r="DC421" s="317"/>
      <c r="DD421" s="317"/>
      <c r="DE421" s="317"/>
      <c r="DF421" s="317"/>
      <c r="DG421" s="317"/>
      <c r="DH421" s="317"/>
      <c r="DI421" s="317"/>
      <c r="DJ421" s="317"/>
      <c r="DK421" s="317"/>
      <c r="DL421" s="317"/>
      <c r="DM421" s="317"/>
      <c r="DN421" s="317"/>
      <c r="DO421" s="317"/>
      <c r="DP421" s="317"/>
      <c r="DQ421" s="317"/>
      <c r="DR421" s="317"/>
      <c r="DS421" s="317"/>
      <c r="DT421" s="317"/>
      <c r="DU421" s="317"/>
      <c r="DV421" s="317"/>
      <c r="DW421" s="317"/>
      <c r="DX421" s="317"/>
      <c r="DY421" s="317"/>
      <c r="DZ421" s="317"/>
      <c r="EA421" s="317"/>
      <c r="EB421" s="317"/>
      <c r="EC421" s="317"/>
      <c r="ED421" s="317"/>
      <c r="EE421" s="317"/>
      <c r="EF421" s="317"/>
      <c r="EG421" s="317"/>
      <c r="EH421" s="317"/>
      <c r="EI421" s="317"/>
      <c r="EJ421" s="317"/>
      <c r="EK421" s="317"/>
      <c r="EL421" s="317"/>
      <c r="EM421" s="317"/>
      <c r="EN421" s="317"/>
      <c r="EO421" s="317"/>
      <c r="EP421" s="317"/>
      <c r="EQ421" s="317"/>
      <c r="ER421" s="317"/>
      <c r="ES421" s="317"/>
      <c r="ET421" s="317"/>
      <c r="EU421" s="317"/>
      <c r="EV421" s="317"/>
      <c r="EW421" s="317"/>
      <c r="EX421" s="317"/>
      <c r="EY421" s="317"/>
      <c r="EZ421" s="317"/>
      <c r="FA421" s="317"/>
      <c r="FB421" s="317"/>
      <c r="FC421" s="317"/>
      <c r="FD421" s="317"/>
      <c r="FE421" s="317"/>
      <c r="FF421" s="317"/>
      <c r="FG421" s="317"/>
      <c r="FH421" s="317"/>
      <c r="FI421" s="317"/>
      <c r="FJ421" s="317"/>
      <c r="FK421" s="317"/>
      <c r="FL421" s="317"/>
      <c r="FM421" s="317"/>
      <c r="FN421" s="317"/>
      <c r="FO421" s="317"/>
      <c r="FP421" s="317"/>
      <c r="FQ421" s="317"/>
      <c r="FR421" s="317"/>
      <c r="FS421" s="317"/>
      <c r="FT421" s="317"/>
      <c r="FU421" s="317"/>
      <c r="FV421" s="317"/>
      <c r="FW421" s="317"/>
      <c r="FX421" s="317"/>
      <c r="FY421" s="317"/>
      <c r="FZ421" s="317"/>
      <c r="GA421" s="317"/>
      <c r="GB421" s="317"/>
      <c r="GC421" s="317"/>
      <c r="GD421" s="317"/>
      <c r="GE421" s="317"/>
      <c r="GF421" s="317"/>
      <c r="GG421" s="317"/>
      <c r="GH421" s="317"/>
      <c r="GI421" s="317"/>
      <c r="GJ421" s="317"/>
      <c r="GK421" s="317"/>
      <c r="GL421" s="317"/>
      <c r="GM421" s="317"/>
      <c r="GN421" s="317"/>
      <c r="GO421" s="317"/>
      <c r="GP421" s="317"/>
      <c r="GQ421" s="317"/>
      <c r="GR421" s="317"/>
      <c r="GS421" s="317"/>
      <c r="GT421" s="317"/>
      <c r="GU421" s="317"/>
      <c r="GV421" s="317"/>
      <c r="GW421" s="317"/>
      <c r="GX421" s="317"/>
      <c r="GY421" s="317"/>
      <c r="GZ421" s="317"/>
      <c r="HA421" s="317"/>
      <c r="HB421" s="317"/>
      <c r="HC421" s="317"/>
      <c r="HD421" s="317"/>
      <c r="HE421" s="317"/>
      <c r="HF421" s="317"/>
      <c r="HG421" s="317"/>
      <c r="HH421" s="317"/>
      <c r="HI421" s="317"/>
      <c r="HJ421" s="317"/>
      <c r="HK421" s="317"/>
      <c r="HL421" s="317"/>
      <c r="HM421" s="317"/>
      <c r="HN421" s="317"/>
      <c r="HO421" s="317"/>
      <c r="HP421" s="317"/>
      <c r="HQ421" s="317"/>
      <c r="HR421" s="317"/>
      <c r="HS421" s="317"/>
      <c r="HT421" s="317"/>
      <c r="HU421" s="317"/>
      <c r="HV421" s="317"/>
      <c r="HW421" s="317"/>
      <c r="HX421" s="317"/>
      <c r="HY421" s="317"/>
      <c r="HZ421" s="317"/>
      <c r="IA421" s="317"/>
      <c r="IB421" s="317"/>
      <c r="IC421" s="317"/>
      <c r="ID421" s="317"/>
      <c r="IE421" s="317"/>
      <c r="IF421" s="317"/>
      <c r="IG421" s="317"/>
      <c r="IH421" s="317"/>
      <c r="II421" s="317"/>
      <c r="IJ421" s="317"/>
      <c r="IK421" s="317"/>
      <c r="IL421" s="317"/>
      <c r="IM421" s="317"/>
      <c r="IN421" s="317"/>
      <c r="IO421" s="317"/>
      <c r="IP421" s="317"/>
      <c r="IQ421" s="317"/>
      <c r="IR421" s="317"/>
      <c r="IS421" s="317"/>
      <c r="IT421" s="317"/>
      <c r="IU421" s="317"/>
      <c r="IV421" s="317"/>
      <c r="IW421" s="317"/>
      <c r="IX421" s="317"/>
      <c r="IY421" s="317"/>
      <c r="IZ421" s="317"/>
      <c r="JA421" s="317"/>
      <c r="JB421" s="317"/>
      <c r="JC421" s="317"/>
      <c r="JD421" s="317"/>
      <c r="JE421" s="317"/>
      <c r="JF421" s="317"/>
      <c r="JG421" s="317"/>
      <c r="JH421" s="317"/>
      <c r="JI421" s="317"/>
      <c r="JJ421" s="317"/>
      <c r="JK421" s="317"/>
      <c r="JL421" s="317"/>
      <c r="JM421" s="317"/>
      <c r="JN421" s="317"/>
      <c r="JO421" s="317"/>
      <c r="JP421" s="317"/>
      <c r="JQ421" s="317"/>
      <c r="JR421" s="317"/>
      <c r="JS421" s="317"/>
      <c r="JT421" s="317"/>
      <c r="JU421" s="317"/>
      <c r="JV421" s="317"/>
      <c r="JW421" s="317"/>
      <c r="JX421" s="317"/>
      <c r="JY421" s="317"/>
      <c r="JZ421" s="317"/>
      <c r="KA421" s="317"/>
      <c r="KB421" s="317"/>
      <c r="KC421" s="317"/>
      <c r="KD421" s="317"/>
      <c r="KE421" s="317"/>
      <c r="KF421" s="317"/>
      <c r="KG421" s="317"/>
      <c r="KH421" s="317"/>
      <c r="KI421" s="317"/>
      <c r="KJ421" s="317"/>
      <c r="KK421" s="317"/>
      <c r="KL421" s="317"/>
      <c r="KM421" s="317"/>
      <c r="KN421" s="317"/>
      <c r="KO421" s="317"/>
      <c r="KP421" s="317"/>
      <c r="KQ421" s="317"/>
      <c r="KR421" s="317"/>
      <c r="KS421" s="317"/>
      <c r="KT421" s="317"/>
      <c r="KU421" s="317"/>
      <c r="KV421" s="317"/>
      <c r="KW421" s="317"/>
      <c r="KX421" s="317"/>
      <c r="KY421" s="317"/>
      <c r="KZ421" s="317"/>
      <c r="LA421" s="317"/>
      <c r="LB421" s="317"/>
      <c r="LC421" s="317"/>
      <c r="LD421" s="317"/>
      <c r="LE421" s="317"/>
      <c r="LF421" s="317"/>
      <c r="LG421" s="317"/>
      <c r="LH421" s="317"/>
      <c r="LI421" s="317"/>
      <c r="LJ421" s="317"/>
      <c r="LK421" s="317"/>
      <c r="LL421" s="317"/>
      <c r="LM421" s="317"/>
      <c r="LN421" s="317"/>
      <c r="LO421" s="317"/>
      <c r="LP421" s="317"/>
      <c r="LQ421" s="317"/>
      <c r="LR421" s="317"/>
      <c r="LS421" s="317"/>
      <c r="LT421" s="317"/>
      <c r="LU421" s="317"/>
      <c r="LV421" s="317"/>
      <c r="LW421" s="317"/>
      <c r="LX421" s="317"/>
      <c r="LY421" s="317"/>
      <c r="LZ421" s="317"/>
      <c r="MA421" s="317"/>
      <c r="MB421" s="317"/>
      <c r="MC421" s="317"/>
      <c r="MD421" s="317"/>
      <c r="ME421" s="317"/>
      <c r="MF421" s="317"/>
      <c r="MG421" s="317"/>
      <c r="MH421" s="317"/>
      <c r="MI421" s="317"/>
      <c r="MJ421" s="317"/>
      <c r="MK421" s="317"/>
      <c r="ML421" s="317"/>
      <c r="MM421" s="317"/>
      <c r="MN421" s="317"/>
      <c r="MO421" s="317"/>
      <c r="MP421" s="317"/>
      <c r="MQ421" s="317"/>
      <c r="MR421" s="317"/>
      <c r="MS421" s="317"/>
      <c r="MT421" s="317"/>
      <c r="MU421" s="317"/>
      <c r="MV421" s="317"/>
      <c r="MW421" s="317"/>
      <c r="MX421" s="317"/>
      <c r="MY421" s="317"/>
      <c r="MZ421" s="317"/>
      <c r="NA421" s="317"/>
      <c r="NB421" s="317"/>
      <c r="NC421" s="317"/>
      <c r="ND421" s="317"/>
      <c r="NE421" s="317"/>
      <c r="NF421" s="317"/>
      <c r="NG421" s="317"/>
      <c r="NH421" s="317"/>
      <c r="NI421" s="317"/>
      <c r="NJ421" s="317"/>
      <c r="NK421" s="317"/>
      <c r="NL421" s="317"/>
      <c r="NM421" s="317"/>
      <c r="NN421" s="317"/>
      <c r="NO421" s="317"/>
      <c r="NP421" s="317"/>
      <c r="NQ421" s="317"/>
      <c r="NR421" s="317"/>
      <c r="NS421" s="317"/>
      <c r="NT421" s="317"/>
      <c r="NU421" s="317"/>
      <c r="NV421" s="317"/>
      <c r="NW421" s="317"/>
      <c r="NX421" s="317"/>
      <c r="NY421" s="317"/>
      <c r="NZ421" s="317"/>
      <c r="OA421" s="317"/>
      <c r="OB421" s="317"/>
      <c r="OC421" s="317"/>
      <c r="OD421" s="317"/>
      <c r="OE421" s="317"/>
      <c r="OF421" s="317"/>
      <c r="OG421" s="317"/>
      <c r="OH421" s="317"/>
      <c r="OI421" s="317"/>
      <c r="OJ421" s="317"/>
      <c r="OK421" s="317"/>
      <c r="OL421" s="317"/>
      <c r="OM421" s="317"/>
      <c r="ON421" s="317"/>
      <c r="OO421" s="317"/>
      <c r="OP421" s="317"/>
      <c r="OQ421" s="317"/>
      <c r="OR421" s="317"/>
      <c r="OS421" s="317"/>
      <c r="OT421" s="317"/>
      <c r="OU421" s="317"/>
      <c r="OV421" s="317"/>
      <c r="OW421" s="317"/>
      <c r="OX421" s="317"/>
      <c r="OY421" s="317"/>
      <c r="OZ421" s="317"/>
      <c r="PA421" s="317"/>
      <c r="PB421" s="317"/>
      <c r="PC421" s="317"/>
      <c r="PD421" s="317"/>
      <c r="PE421" s="317"/>
      <c r="PF421" s="317"/>
      <c r="PG421" s="317"/>
      <c r="PH421" s="317"/>
      <c r="PI421" s="317"/>
      <c r="PJ421" s="317"/>
      <c r="PK421" s="317"/>
      <c r="PL421" s="317"/>
      <c r="PM421" s="317"/>
      <c r="PN421" s="317"/>
      <c r="PO421" s="317"/>
      <c r="PP421" s="317"/>
      <c r="PQ421" s="317"/>
      <c r="PR421" s="317"/>
      <c r="PS421" s="317"/>
      <c r="PT421" s="317"/>
      <c r="PU421" s="317"/>
      <c r="PV421" s="317"/>
      <c r="PW421" s="317"/>
      <c r="PX421" s="317"/>
      <c r="PY421" s="317"/>
      <c r="PZ421" s="317"/>
      <c r="QA421" s="317"/>
      <c r="QB421" s="317"/>
      <c r="QC421" s="317"/>
      <c r="QD421" s="317"/>
      <c r="QE421" s="317"/>
      <c r="QF421" s="317"/>
      <c r="QG421" s="317"/>
      <c r="QH421" s="317"/>
      <c r="QI421" s="317"/>
      <c r="QJ421" s="317"/>
      <c r="QK421" s="317"/>
      <c r="QL421" s="317"/>
      <c r="QM421" s="317"/>
      <c r="QN421" s="317"/>
      <c r="QO421" s="317"/>
      <c r="QP421" s="317"/>
      <c r="QQ421" s="317"/>
      <c r="QR421" s="317"/>
      <c r="QS421" s="317"/>
      <c r="QT421" s="317"/>
      <c r="QU421" s="317"/>
      <c r="QV421" s="317"/>
      <c r="QW421" s="317"/>
      <c r="QX421" s="317"/>
      <c r="QY421" s="317"/>
      <c r="QZ421" s="317"/>
      <c r="RA421" s="317"/>
      <c r="RB421" s="317"/>
      <c r="RC421" s="317"/>
      <c r="RD421" s="317"/>
      <c r="RE421" s="317"/>
      <c r="RF421" s="317"/>
      <c r="RG421" s="317"/>
      <c r="RH421" s="317"/>
      <c r="RI421" s="317"/>
      <c r="RJ421" s="317"/>
      <c r="RK421" s="317"/>
      <c r="RL421" s="317"/>
      <c r="RM421" s="317"/>
      <c r="RN421" s="317"/>
      <c r="RO421" s="317"/>
      <c r="RP421" s="317"/>
      <c r="RQ421" s="317"/>
      <c r="RR421" s="317"/>
      <c r="RS421" s="317"/>
      <c r="RT421" s="317"/>
      <c r="RU421" s="317"/>
      <c r="RV421" s="317"/>
      <c r="RW421" s="317"/>
      <c r="RX421" s="317"/>
      <c r="RY421" s="317"/>
      <c r="RZ421" s="317"/>
      <c r="SA421" s="317"/>
      <c r="SB421" s="317"/>
      <c r="SC421" s="317"/>
      <c r="SD421" s="317"/>
      <c r="SE421" s="317"/>
      <c r="SF421" s="317"/>
      <c r="SG421" s="317"/>
      <c r="SH421" s="317"/>
      <c r="SI421" s="317"/>
      <c r="SJ421" s="317"/>
      <c r="SK421" s="317"/>
      <c r="SL421" s="317"/>
      <c r="SM421" s="317"/>
      <c r="SN421" s="317"/>
      <c r="SO421" s="317"/>
      <c r="SP421" s="317"/>
      <c r="SQ421" s="317"/>
      <c r="SR421" s="317"/>
      <c r="SS421" s="317"/>
      <c r="ST421" s="317"/>
      <c r="SU421" s="317"/>
      <c r="SV421" s="317"/>
      <c r="SW421" s="317"/>
      <c r="SX421" s="317"/>
      <c r="SY421" s="317"/>
      <c r="SZ421" s="317"/>
      <c r="TA421" s="317"/>
      <c r="TB421" s="317"/>
      <c r="TC421" s="317"/>
      <c r="TD421" s="317"/>
      <c r="TE421" s="317"/>
      <c r="TF421" s="317"/>
      <c r="TG421" s="317"/>
      <c r="TH421" s="317"/>
      <c r="TI421" s="317"/>
      <c r="TJ421" s="317"/>
      <c r="TK421" s="317"/>
      <c r="TL421" s="317"/>
      <c r="TM421" s="317"/>
      <c r="TN421" s="317"/>
      <c r="TO421" s="317"/>
      <c r="TP421" s="317"/>
      <c r="TQ421" s="317"/>
      <c r="TR421" s="317"/>
      <c r="TS421" s="317"/>
      <c r="TT421" s="317"/>
      <c r="TU421" s="317"/>
      <c r="TV421" s="317"/>
      <c r="TW421" s="317"/>
      <c r="TX421" s="317"/>
      <c r="TY421" s="317"/>
      <c r="TZ421" s="317"/>
      <c r="UA421" s="317"/>
      <c r="UB421" s="317"/>
      <c r="UC421" s="317"/>
      <c r="UD421" s="317"/>
      <c r="UE421" s="317"/>
      <c r="UF421" s="317"/>
      <c r="UG421" s="317"/>
      <c r="UH421" s="317"/>
      <c r="UI421" s="317"/>
      <c r="UJ421" s="317"/>
      <c r="UK421" s="317"/>
      <c r="UL421" s="317"/>
      <c r="UM421" s="317"/>
      <c r="UN421" s="317"/>
      <c r="UO421" s="317"/>
      <c r="UP421" s="317"/>
      <c r="UQ421" s="317"/>
      <c r="UR421" s="317"/>
      <c r="US421" s="317"/>
      <c r="UT421" s="317"/>
      <c r="UU421" s="317"/>
      <c r="UV421" s="317"/>
      <c r="UW421" s="317"/>
      <c r="UX421" s="317"/>
      <c r="UY421" s="317"/>
      <c r="UZ421" s="317"/>
      <c r="VA421" s="317"/>
      <c r="VB421" s="317"/>
      <c r="VC421" s="317"/>
      <c r="VD421" s="317"/>
      <c r="VE421" s="317"/>
      <c r="VF421" s="317"/>
      <c r="VG421" s="317"/>
      <c r="VH421" s="317"/>
      <c r="VI421" s="317"/>
      <c r="VJ421" s="317"/>
      <c r="VK421" s="317"/>
      <c r="VL421" s="317"/>
      <c r="VM421" s="317"/>
      <c r="VN421" s="317"/>
      <c r="VO421" s="317"/>
      <c r="VP421" s="317"/>
      <c r="VQ421" s="317"/>
      <c r="VR421" s="317"/>
      <c r="VS421" s="317"/>
      <c r="VT421" s="317"/>
      <c r="VU421" s="317"/>
      <c r="VV421" s="317"/>
      <c r="VW421" s="317"/>
      <c r="VX421" s="317"/>
      <c r="VY421" s="317"/>
      <c r="VZ421" s="317"/>
      <c r="WA421" s="317"/>
      <c r="WB421" s="317"/>
      <c r="WC421" s="317"/>
      <c r="WD421" s="317"/>
      <c r="WE421" s="317"/>
      <c r="WF421" s="317"/>
      <c r="WG421" s="317"/>
      <c r="WH421" s="317"/>
      <c r="WI421" s="317"/>
      <c r="WJ421" s="317"/>
      <c r="WK421" s="317"/>
      <c r="WL421" s="317"/>
      <c r="WM421" s="317"/>
      <c r="WN421" s="317"/>
      <c r="WO421" s="317"/>
      <c r="WP421" s="317"/>
      <c r="WQ421" s="317"/>
      <c r="WR421" s="317"/>
      <c r="WS421" s="317"/>
      <c r="WT421" s="317"/>
      <c r="WU421" s="317"/>
      <c r="WV421" s="317"/>
      <c r="WW421" s="317"/>
      <c r="WX421" s="317"/>
      <c r="WY421" s="317"/>
      <c r="WZ421" s="317"/>
      <c r="XA421" s="317"/>
      <c r="XB421" s="317"/>
      <c r="XC421" s="317"/>
      <c r="XD421" s="317"/>
      <c r="XE421" s="317"/>
      <c r="XF421" s="317"/>
      <c r="XG421" s="317"/>
      <c r="XH421" s="317"/>
      <c r="XI421" s="317"/>
      <c r="XJ421" s="317"/>
      <c r="XK421" s="317"/>
      <c r="XL421" s="317"/>
      <c r="XM421" s="317"/>
      <c r="XN421" s="317"/>
      <c r="XO421" s="317"/>
      <c r="XP421" s="317"/>
      <c r="XQ421" s="317"/>
      <c r="XR421" s="317"/>
      <c r="XS421" s="317"/>
      <c r="XT421" s="317"/>
      <c r="XU421" s="317"/>
      <c r="XV421" s="317"/>
      <c r="XW421" s="317"/>
      <c r="XX421" s="317"/>
      <c r="XY421" s="317"/>
      <c r="XZ421" s="317"/>
      <c r="YA421" s="317"/>
      <c r="YB421" s="317"/>
      <c r="YC421" s="317"/>
      <c r="YD421" s="317"/>
      <c r="YE421" s="317"/>
      <c r="YF421" s="317"/>
      <c r="YG421" s="317"/>
      <c r="YH421" s="317"/>
      <c r="YI421" s="317"/>
      <c r="YJ421" s="317"/>
      <c r="YK421" s="317"/>
      <c r="YL421" s="317"/>
      <c r="YM421" s="317"/>
      <c r="YN421" s="317"/>
      <c r="YO421" s="317"/>
      <c r="YP421" s="317"/>
      <c r="YQ421" s="317"/>
      <c r="YR421" s="317"/>
      <c r="YS421" s="317"/>
      <c r="YT421" s="317"/>
      <c r="YU421" s="317"/>
      <c r="YV421" s="317"/>
      <c r="YW421" s="317"/>
      <c r="YX421" s="317"/>
      <c r="YY421" s="317"/>
      <c r="YZ421" s="317"/>
      <c r="ZA421" s="317"/>
      <c r="ZB421" s="317"/>
      <c r="ZC421" s="317"/>
      <c r="ZD421" s="317"/>
      <c r="ZE421" s="317"/>
      <c r="ZF421" s="317"/>
      <c r="ZG421" s="317"/>
      <c r="ZH421" s="317"/>
      <c r="ZI421" s="317"/>
      <c r="ZJ421" s="317"/>
      <c r="ZK421" s="317"/>
      <c r="ZL421" s="317"/>
      <c r="ZM421" s="317"/>
      <c r="ZN421" s="317"/>
      <c r="ZO421" s="317"/>
      <c r="ZP421" s="317"/>
      <c r="ZQ421" s="317"/>
      <c r="ZR421" s="317"/>
      <c r="ZS421" s="317"/>
      <c r="ZT421" s="317"/>
      <c r="ZU421" s="317"/>
      <c r="ZV421" s="317"/>
      <c r="ZW421" s="317"/>
      <c r="ZX421" s="317"/>
      <c r="ZY421" s="317"/>
      <c r="ZZ421" s="317"/>
      <c r="AAA421" s="317"/>
      <c r="AAB421" s="317"/>
      <c r="AAC421" s="317"/>
      <c r="AAD421" s="317"/>
      <c r="AAE421" s="317"/>
      <c r="AAF421" s="317"/>
      <c r="AAG421" s="317"/>
      <c r="AAH421" s="317"/>
      <c r="AAI421" s="317"/>
      <c r="AAJ421" s="317"/>
      <c r="AAK421" s="317"/>
      <c r="AAL421" s="317"/>
      <c r="AAM421" s="317"/>
      <c r="AAN421" s="317"/>
      <c r="AAO421" s="317"/>
      <c r="AAP421" s="317"/>
      <c r="AAQ421" s="317"/>
      <c r="AAR421" s="317"/>
      <c r="AAS421" s="317"/>
      <c r="AAT421" s="317"/>
      <c r="AAU421" s="317"/>
      <c r="AAV421" s="317"/>
      <c r="AAW421" s="317"/>
      <c r="AAX421" s="317"/>
      <c r="AAY421" s="317"/>
      <c r="AAZ421" s="317"/>
      <c r="ABA421" s="317"/>
      <c r="ABB421" s="317"/>
      <c r="ABC421" s="317"/>
      <c r="ABD421" s="317"/>
      <c r="ABE421" s="317"/>
      <c r="ABF421" s="317"/>
      <c r="ABG421" s="317"/>
      <c r="ABH421" s="317"/>
      <c r="ABI421" s="317"/>
      <c r="ABJ421" s="317"/>
      <c r="ABK421" s="317"/>
      <c r="ABL421" s="317"/>
      <c r="ABM421" s="317"/>
      <c r="ABN421" s="317"/>
      <c r="ABO421" s="317"/>
      <c r="ABP421" s="317"/>
      <c r="ABQ421" s="317"/>
      <c r="ABR421" s="317"/>
      <c r="ABS421" s="317"/>
      <c r="ABT421" s="317"/>
      <c r="ABU421" s="317"/>
      <c r="ABV421" s="317"/>
      <c r="ABW421" s="317"/>
      <c r="ABX421" s="317"/>
      <c r="ABY421" s="317"/>
      <c r="ABZ421" s="317"/>
      <c r="ACA421" s="317"/>
      <c r="ACB421" s="317"/>
      <c r="ACC421" s="317"/>
      <c r="ACD421" s="317"/>
      <c r="ACE421" s="317"/>
      <c r="ACF421" s="317"/>
      <c r="ACG421" s="317"/>
      <c r="ACH421" s="317"/>
      <c r="ACI421" s="317"/>
      <c r="ACJ421" s="317"/>
      <c r="ACK421" s="317"/>
      <c r="ACL421" s="317"/>
      <c r="ACM421" s="317"/>
      <c r="ACN421" s="317"/>
      <c r="ACO421" s="317"/>
      <c r="ACP421" s="317"/>
      <c r="ACQ421" s="317"/>
      <c r="ACR421" s="317"/>
      <c r="ACS421" s="317"/>
      <c r="ACT421" s="317"/>
      <c r="ACU421" s="317"/>
      <c r="ACV421" s="317"/>
      <c r="ACW421" s="317"/>
      <c r="ACX421" s="317"/>
      <c r="ACY421" s="317"/>
      <c r="ACZ421" s="317"/>
      <c r="ADA421" s="317"/>
      <c r="ADB421" s="317"/>
      <c r="ADC421" s="317"/>
      <c r="ADD421" s="317"/>
      <c r="ADE421" s="317"/>
      <c r="ADF421" s="317"/>
      <c r="ADG421" s="317"/>
      <c r="ADH421" s="317"/>
      <c r="ADI421" s="317"/>
      <c r="ADJ421" s="317"/>
      <c r="ADK421" s="317"/>
      <c r="ADL421" s="317"/>
      <c r="ADM421" s="317"/>
      <c r="ADN421" s="317"/>
      <c r="ADO421" s="317"/>
      <c r="ADP421" s="317"/>
      <c r="ADQ421" s="317"/>
      <c r="ADR421" s="317"/>
      <c r="ADS421" s="317"/>
      <c r="ADT421" s="317"/>
      <c r="ADU421" s="317"/>
      <c r="ADV421" s="317"/>
      <c r="ADW421" s="317"/>
      <c r="ADX421" s="317"/>
      <c r="ADY421" s="317"/>
      <c r="ADZ421" s="317"/>
      <c r="AEA421" s="317"/>
      <c r="AEB421" s="317"/>
      <c r="AEC421" s="317"/>
      <c r="AED421" s="317"/>
      <c r="AEE421" s="317"/>
      <c r="AEF421" s="317"/>
      <c r="AEG421" s="317"/>
      <c r="AEH421" s="317"/>
      <c r="AEI421" s="317"/>
      <c r="AEJ421" s="317"/>
      <c r="AEK421" s="317"/>
      <c r="AEL421" s="317"/>
      <c r="AEM421" s="317"/>
      <c r="AEN421" s="317"/>
      <c r="AEO421" s="317"/>
      <c r="AEP421" s="317"/>
      <c r="AEQ421" s="317"/>
      <c r="AER421" s="317"/>
      <c r="AES421" s="317"/>
    </row>
    <row r="422" spans="2:825" s="332" customFormat="1" x14ac:dyDescent="0.2">
      <c r="B422" s="331" t="s">
        <v>14705</v>
      </c>
      <c r="C422" s="319">
        <v>17234.900000000001</v>
      </c>
      <c r="D422" s="320" t="s">
        <v>14706</v>
      </c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  <c r="AA422" s="317"/>
      <c r="AB422" s="317"/>
      <c r="AC422" s="317"/>
      <c r="AD422" s="317"/>
      <c r="AE422" s="317"/>
      <c r="AF422" s="317"/>
      <c r="AG422" s="317"/>
      <c r="AH422" s="317"/>
      <c r="AI422" s="317"/>
      <c r="AJ422" s="317"/>
      <c r="AK422" s="317"/>
      <c r="AL422" s="317"/>
      <c r="AM422" s="317"/>
      <c r="AN422" s="317"/>
      <c r="AO422" s="317"/>
      <c r="AP422" s="317"/>
      <c r="AQ422" s="317"/>
      <c r="AR422" s="317"/>
      <c r="AS422" s="317"/>
      <c r="AT422" s="317"/>
      <c r="AU422" s="317"/>
      <c r="AV422" s="317"/>
      <c r="AW422" s="317"/>
      <c r="AX422" s="317"/>
      <c r="AY422" s="317"/>
      <c r="AZ422" s="317"/>
      <c r="BA422" s="317"/>
      <c r="BB422" s="317"/>
      <c r="BC422" s="317"/>
      <c r="BD422" s="317"/>
      <c r="BE422" s="317"/>
      <c r="BF422" s="317"/>
      <c r="BG422" s="317"/>
      <c r="BH422" s="317"/>
      <c r="BI422" s="317"/>
      <c r="BJ422" s="317"/>
      <c r="BK422" s="317"/>
      <c r="BL422" s="317"/>
      <c r="BM422" s="317"/>
      <c r="BN422" s="317"/>
      <c r="BO422" s="317"/>
      <c r="BP422" s="317"/>
      <c r="BQ422" s="317"/>
      <c r="BR422" s="317"/>
      <c r="BS422" s="317"/>
      <c r="BT422" s="317"/>
      <c r="BU422" s="317"/>
      <c r="BV422" s="317"/>
      <c r="BW422" s="317"/>
      <c r="BX422" s="317"/>
      <c r="BY422" s="317"/>
      <c r="BZ422" s="317"/>
      <c r="CA422" s="317"/>
      <c r="CB422" s="317"/>
      <c r="CC422" s="317"/>
      <c r="CD422" s="317"/>
      <c r="CE422" s="317"/>
      <c r="CF422" s="317"/>
      <c r="CG422" s="317"/>
      <c r="CH422" s="317"/>
      <c r="CI422" s="317"/>
      <c r="CJ422" s="317"/>
      <c r="CK422" s="317"/>
      <c r="CL422" s="317"/>
      <c r="CM422" s="317"/>
      <c r="CN422" s="317"/>
      <c r="CO422" s="317"/>
      <c r="CP422" s="317"/>
      <c r="CQ422" s="317"/>
      <c r="CR422" s="317"/>
      <c r="CS422" s="317"/>
      <c r="CT422" s="317"/>
      <c r="CU422" s="317"/>
      <c r="CV422" s="317"/>
      <c r="CW422" s="317"/>
      <c r="CX422" s="317"/>
      <c r="CY422" s="317"/>
      <c r="CZ422" s="317"/>
      <c r="DA422" s="317"/>
      <c r="DB422" s="317"/>
      <c r="DC422" s="317"/>
      <c r="DD422" s="317"/>
      <c r="DE422" s="317"/>
      <c r="DF422" s="317"/>
      <c r="DG422" s="317"/>
      <c r="DH422" s="317"/>
      <c r="DI422" s="317"/>
      <c r="DJ422" s="317"/>
      <c r="DK422" s="317"/>
      <c r="DL422" s="317"/>
      <c r="DM422" s="317"/>
      <c r="DN422" s="317"/>
      <c r="DO422" s="317"/>
      <c r="DP422" s="317"/>
      <c r="DQ422" s="317"/>
      <c r="DR422" s="317"/>
      <c r="DS422" s="317"/>
      <c r="DT422" s="317"/>
      <c r="DU422" s="317"/>
      <c r="DV422" s="317"/>
      <c r="DW422" s="317"/>
      <c r="DX422" s="317"/>
      <c r="DY422" s="317"/>
      <c r="DZ422" s="317"/>
      <c r="EA422" s="317"/>
      <c r="EB422" s="317"/>
      <c r="EC422" s="317"/>
      <c r="ED422" s="317"/>
      <c r="EE422" s="317"/>
      <c r="EF422" s="317"/>
      <c r="EG422" s="317"/>
      <c r="EH422" s="317"/>
      <c r="EI422" s="317"/>
      <c r="EJ422" s="317"/>
      <c r="EK422" s="317"/>
      <c r="EL422" s="317"/>
      <c r="EM422" s="317"/>
      <c r="EN422" s="317"/>
      <c r="EO422" s="317"/>
      <c r="EP422" s="317"/>
      <c r="EQ422" s="317"/>
      <c r="ER422" s="317"/>
      <c r="ES422" s="317"/>
      <c r="ET422" s="317"/>
      <c r="EU422" s="317"/>
      <c r="EV422" s="317"/>
      <c r="EW422" s="317"/>
      <c r="EX422" s="317"/>
      <c r="EY422" s="317"/>
      <c r="EZ422" s="317"/>
      <c r="FA422" s="317"/>
      <c r="FB422" s="317"/>
      <c r="FC422" s="317"/>
      <c r="FD422" s="317"/>
      <c r="FE422" s="317"/>
      <c r="FF422" s="317"/>
      <c r="FG422" s="317"/>
      <c r="FH422" s="317"/>
      <c r="FI422" s="317"/>
      <c r="FJ422" s="317"/>
      <c r="FK422" s="317"/>
      <c r="FL422" s="317"/>
      <c r="FM422" s="317"/>
      <c r="FN422" s="317"/>
      <c r="FO422" s="317"/>
      <c r="FP422" s="317"/>
      <c r="FQ422" s="317"/>
      <c r="FR422" s="317"/>
      <c r="FS422" s="317"/>
      <c r="FT422" s="317"/>
      <c r="FU422" s="317"/>
      <c r="FV422" s="317"/>
      <c r="FW422" s="317"/>
      <c r="FX422" s="317"/>
      <c r="FY422" s="317"/>
      <c r="FZ422" s="317"/>
      <c r="GA422" s="317"/>
      <c r="GB422" s="317"/>
      <c r="GC422" s="317"/>
      <c r="GD422" s="317"/>
      <c r="GE422" s="317"/>
      <c r="GF422" s="317"/>
      <c r="GG422" s="317"/>
      <c r="GH422" s="317"/>
      <c r="GI422" s="317"/>
      <c r="GJ422" s="317"/>
      <c r="GK422" s="317"/>
      <c r="GL422" s="317"/>
      <c r="GM422" s="317"/>
      <c r="GN422" s="317"/>
      <c r="GO422" s="317"/>
      <c r="GP422" s="317"/>
      <c r="GQ422" s="317"/>
      <c r="GR422" s="317"/>
      <c r="GS422" s="317"/>
      <c r="GT422" s="317"/>
      <c r="GU422" s="317"/>
      <c r="GV422" s="317"/>
      <c r="GW422" s="317"/>
      <c r="GX422" s="317"/>
      <c r="GY422" s="317"/>
      <c r="GZ422" s="317"/>
      <c r="HA422" s="317"/>
      <c r="HB422" s="317"/>
      <c r="HC422" s="317"/>
      <c r="HD422" s="317"/>
      <c r="HE422" s="317"/>
      <c r="HF422" s="317"/>
      <c r="HG422" s="317"/>
      <c r="HH422" s="317"/>
      <c r="HI422" s="317"/>
      <c r="HJ422" s="317"/>
      <c r="HK422" s="317"/>
      <c r="HL422" s="317"/>
      <c r="HM422" s="317"/>
      <c r="HN422" s="317"/>
      <c r="HO422" s="317"/>
      <c r="HP422" s="317"/>
      <c r="HQ422" s="317"/>
      <c r="HR422" s="317"/>
      <c r="HS422" s="317"/>
      <c r="HT422" s="317"/>
      <c r="HU422" s="317"/>
      <c r="HV422" s="317"/>
      <c r="HW422" s="317"/>
      <c r="HX422" s="317"/>
      <c r="HY422" s="317"/>
      <c r="HZ422" s="317"/>
      <c r="IA422" s="317"/>
      <c r="IB422" s="317"/>
      <c r="IC422" s="317"/>
      <c r="ID422" s="317"/>
      <c r="IE422" s="317"/>
      <c r="IF422" s="317"/>
      <c r="IG422" s="317"/>
      <c r="IH422" s="317"/>
      <c r="II422" s="317"/>
      <c r="IJ422" s="317"/>
      <c r="IK422" s="317"/>
      <c r="IL422" s="317"/>
      <c r="IM422" s="317"/>
      <c r="IN422" s="317"/>
      <c r="IO422" s="317"/>
      <c r="IP422" s="317"/>
      <c r="IQ422" s="317"/>
      <c r="IR422" s="317"/>
      <c r="IS422" s="317"/>
      <c r="IT422" s="317"/>
      <c r="IU422" s="317"/>
      <c r="IV422" s="317"/>
      <c r="IW422" s="317"/>
      <c r="IX422" s="317"/>
      <c r="IY422" s="317"/>
      <c r="IZ422" s="317"/>
      <c r="JA422" s="317"/>
      <c r="JB422" s="317"/>
      <c r="JC422" s="317"/>
      <c r="JD422" s="317"/>
      <c r="JE422" s="317"/>
      <c r="JF422" s="317"/>
      <c r="JG422" s="317"/>
      <c r="JH422" s="317"/>
      <c r="JI422" s="317"/>
      <c r="JJ422" s="317"/>
      <c r="JK422" s="317"/>
      <c r="JL422" s="317"/>
      <c r="JM422" s="317"/>
      <c r="JN422" s="317"/>
      <c r="JO422" s="317"/>
      <c r="JP422" s="317"/>
      <c r="JQ422" s="317"/>
      <c r="JR422" s="317"/>
      <c r="JS422" s="317"/>
      <c r="JT422" s="317"/>
      <c r="JU422" s="317"/>
      <c r="JV422" s="317"/>
      <c r="JW422" s="317"/>
      <c r="JX422" s="317"/>
      <c r="JY422" s="317"/>
      <c r="JZ422" s="317"/>
      <c r="KA422" s="317"/>
      <c r="KB422" s="317"/>
      <c r="KC422" s="317"/>
      <c r="KD422" s="317"/>
      <c r="KE422" s="317"/>
      <c r="KF422" s="317"/>
      <c r="KG422" s="317"/>
      <c r="KH422" s="317"/>
      <c r="KI422" s="317"/>
      <c r="KJ422" s="317"/>
      <c r="KK422" s="317"/>
      <c r="KL422" s="317"/>
      <c r="KM422" s="317"/>
      <c r="KN422" s="317"/>
      <c r="KO422" s="317"/>
      <c r="KP422" s="317"/>
      <c r="KQ422" s="317"/>
      <c r="KR422" s="317"/>
      <c r="KS422" s="317"/>
      <c r="KT422" s="317"/>
      <c r="KU422" s="317"/>
      <c r="KV422" s="317"/>
      <c r="KW422" s="317"/>
      <c r="KX422" s="317"/>
      <c r="KY422" s="317"/>
      <c r="KZ422" s="317"/>
      <c r="LA422" s="317"/>
      <c r="LB422" s="317"/>
      <c r="LC422" s="317"/>
      <c r="LD422" s="317"/>
      <c r="LE422" s="317"/>
      <c r="LF422" s="317"/>
      <c r="LG422" s="317"/>
      <c r="LH422" s="317"/>
      <c r="LI422" s="317"/>
      <c r="LJ422" s="317"/>
      <c r="LK422" s="317"/>
      <c r="LL422" s="317"/>
      <c r="LM422" s="317"/>
      <c r="LN422" s="317"/>
      <c r="LO422" s="317"/>
      <c r="LP422" s="317"/>
      <c r="LQ422" s="317"/>
      <c r="LR422" s="317"/>
      <c r="LS422" s="317"/>
      <c r="LT422" s="317"/>
      <c r="LU422" s="317"/>
      <c r="LV422" s="317"/>
      <c r="LW422" s="317"/>
      <c r="LX422" s="317"/>
      <c r="LY422" s="317"/>
      <c r="LZ422" s="317"/>
      <c r="MA422" s="317"/>
      <c r="MB422" s="317"/>
      <c r="MC422" s="317"/>
      <c r="MD422" s="317"/>
      <c r="ME422" s="317"/>
      <c r="MF422" s="317"/>
      <c r="MG422" s="317"/>
      <c r="MH422" s="317"/>
      <c r="MI422" s="317"/>
      <c r="MJ422" s="317"/>
      <c r="MK422" s="317"/>
      <c r="ML422" s="317"/>
      <c r="MM422" s="317"/>
      <c r="MN422" s="317"/>
      <c r="MO422" s="317"/>
      <c r="MP422" s="317"/>
      <c r="MQ422" s="317"/>
      <c r="MR422" s="317"/>
      <c r="MS422" s="317"/>
      <c r="MT422" s="317"/>
      <c r="MU422" s="317"/>
      <c r="MV422" s="317"/>
      <c r="MW422" s="317"/>
      <c r="MX422" s="317"/>
      <c r="MY422" s="317"/>
      <c r="MZ422" s="317"/>
      <c r="NA422" s="317"/>
      <c r="NB422" s="317"/>
      <c r="NC422" s="317"/>
      <c r="ND422" s="317"/>
      <c r="NE422" s="317"/>
      <c r="NF422" s="317"/>
      <c r="NG422" s="317"/>
      <c r="NH422" s="317"/>
      <c r="NI422" s="317"/>
      <c r="NJ422" s="317"/>
      <c r="NK422" s="317"/>
      <c r="NL422" s="317"/>
      <c r="NM422" s="317"/>
      <c r="NN422" s="317"/>
      <c r="NO422" s="317"/>
      <c r="NP422" s="317"/>
      <c r="NQ422" s="317"/>
      <c r="NR422" s="317"/>
      <c r="NS422" s="317"/>
      <c r="NT422" s="317"/>
      <c r="NU422" s="317"/>
      <c r="NV422" s="317"/>
      <c r="NW422" s="317"/>
      <c r="NX422" s="317"/>
      <c r="NY422" s="317"/>
      <c r="NZ422" s="317"/>
      <c r="OA422" s="317"/>
      <c r="OB422" s="317"/>
      <c r="OC422" s="317"/>
      <c r="OD422" s="317"/>
      <c r="OE422" s="317"/>
      <c r="OF422" s="317"/>
      <c r="OG422" s="317"/>
      <c r="OH422" s="317"/>
      <c r="OI422" s="317"/>
      <c r="OJ422" s="317"/>
      <c r="OK422" s="317"/>
      <c r="OL422" s="317"/>
      <c r="OM422" s="317"/>
      <c r="ON422" s="317"/>
      <c r="OO422" s="317"/>
      <c r="OP422" s="317"/>
      <c r="OQ422" s="317"/>
      <c r="OR422" s="317"/>
      <c r="OS422" s="317"/>
      <c r="OT422" s="317"/>
      <c r="OU422" s="317"/>
      <c r="OV422" s="317"/>
      <c r="OW422" s="317"/>
      <c r="OX422" s="317"/>
      <c r="OY422" s="317"/>
      <c r="OZ422" s="317"/>
      <c r="PA422" s="317"/>
      <c r="PB422" s="317"/>
      <c r="PC422" s="317"/>
      <c r="PD422" s="317"/>
      <c r="PE422" s="317"/>
      <c r="PF422" s="317"/>
      <c r="PG422" s="317"/>
      <c r="PH422" s="317"/>
      <c r="PI422" s="317"/>
      <c r="PJ422" s="317"/>
      <c r="PK422" s="317"/>
      <c r="PL422" s="317"/>
      <c r="PM422" s="317"/>
      <c r="PN422" s="317"/>
      <c r="PO422" s="317"/>
      <c r="PP422" s="317"/>
      <c r="PQ422" s="317"/>
      <c r="PR422" s="317"/>
      <c r="PS422" s="317"/>
      <c r="PT422" s="317"/>
      <c r="PU422" s="317"/>
      <c r="PV422" s="317"/>
      <c r="PW422" s="317"/>
      <c r="PX422" s="317"/>
      <c r="PY422" s="317"/>
      <c r="PZ422" s="317"/>
      <c r="QA422" s="317"/>
      <c r="QB422" s="317"/>
      <c r="QC422" s="317"/>
      <c r="QD422" s="317"/>
      <c r="QE422" s="317"/>
      <c r="QF422" s="317"/>
      <c r="QG422" s="317"/>
      <c r="QH422" s="317"/>
      <c r="QI422" s="317"/>
      <c r="QJ422" s="317"/>
      <c r="QK422" s="317"/>
      <c r="QL422" s="317"/>
      <c r="QM422" s="317"/>
      <c r="QN422" s="317"/>
      <c r="QO422" s="317"/>
      <c r="QP422" s="317"/>
      <c r="QQ422" s="317"/>
      <c r="QR422" s="317"/>
      <c r="QS422" s="317"/>
      <c r="QT422" s="317"/>
      <c r="QU422" s="317"/>
      <c r="QV422" s="317"/>
      <c r="QW422" s="317"/>
      <c r="QX422" s="317"/>
      <c r="QY422" s="317"/>
      <c r="QZ422" s="317"/>
      <c r="RA422" s="317"/>
      <c r="RB422" s="317"/>
      <c r="RC422" s="317"/>
      <c r="RD422" s="317"/>
      <c r="RE422" s="317"/>
      <c r="RF422" s="317"/>
      <c r="RG422" s="317"/>
      <c r="RH422" s="317"/>
      <c r="RI422" s="317"/>
      <c r="RJ422" s="317"/>
      <c r="RK422" s="317"/>
      <c r="RL422" s="317"/>
      <c r="RM422" s="317"/>
      <c r="RN422" s="317"/>
      <c r="RO422" s="317"/>
      <c r="RP422" s="317"/>
      <c r="RQ422" s="317"/>
      <c r="RR422" s="317"/>
      <c r="RS422" s="317"/>
      <c r="RT422" s="317"/>
      <c r="RU422" s="317"/>
      <c r="RV422" s="317"/>
      <c r="RW422" s="317"/>
      <c r="RX422" s="317"/>
      <c r="RY422" s="317"/>
      <c r="RZ422" s="317"/>
      <c r="SA422" s="317"/>
      <c r="SB422" s="317"/>
      <c r="SC422" s="317"/>
      <c r="SD422" s="317"/>
      <c r="SE422" s="317"/>
      <c r="SF422" s="317"/>
      <c r="SG422" s="317"/>
      <c r="SH422" s="317"/>
      <c r="SI422" s="317"/>
      <c r="SJ422" s="317"/>
      <c r="SK422" s="317"/>
      <c r="SL422" s="317"/>
      <c r="SM422" s="317"/>
      <c r="SN422" s="317"/>
      <c r="SO422" s="317"/>
      <c r="SP422" s="317"/>
      <c r="SQ422" s="317"/>
      <c r="SR422" s="317"/>
      <c r="SS422" s="317"/>
      <c r="ST422" s="317"/>
      <c r="SU422" s="317"/>
      <c r="SV422" s="317"/>
      <c r="SW422" s="317"/>
      <c r="SX422" s="317"/>
      <c r="SY422" s="317"/>
      <c r="SZ422" s="317"/>
      <c r="TA422" s="317"/>
      <c r="TB422" s="317"/>
      <c r="TC422" s="317"/>
      <c r="TD422" s="317"/>
      <c r="TE422" s="317"/>
      <c r="TF422" s="317"/>
      <c r="TG422" s="317"/>
      <c r="TH422" s="317"/>
      <c r="TI422" s="317"/>
      <c r="TJ422" s="317"/>
      <c r="TK422" s="317"/>
      <c r="TL422" s="317"/>
      <c r="TM422" s="317"/>
      <c r="TN422" s="317"/>
      <c r="TO422" s="317"/>
      <c r="TP422" s="317"/>
      <c r="TQ422" s="317"/>
      <c r="TR422" s="317"/>
      <c r="TS422" s="317"/>
      <c r="TT422" s="317"/>
      <c r="TU422" s="317"/>
      <c r="TV422" s="317"/>
      <c r="TW422" s="317"/>
      <c r="TX422" s="317"/>
      <c r="TY422" s="317"/>
      <c r="TZ422" s="317"/>
      <c r="UA422" s="317"/>
      <c r="UB422" s="317"/>
      <c r="UC422" s="317"/>
      <c r="UD422" s="317"/>
      <c r="UE422" s="317"/>
      <c r="UF422" s="317"/>
      <c r="UG422" s="317"/>
      <c r="UH422" s="317"/>
      <c r="UI422" s="317"/>
      <c r="UJ422" s="317"/>
      <c r="UK422" s="317"/>
      <c r="UL422" s="317"/>
      <c r="UM422" s="317"/>
      <c r="UN422" s="317"/>
      <c r="UO422" s="317"/>
      <c r="UP422" s="317"/>
      <c r="UQ422" s="317"/>
      <c r="UR422" s="317"/>
      <c r="US422" s="317"/>
      <c r="UT422" s="317"/>
      <c r="UU422" s="317"/>
      <c r="UV422" s="317"/>
      <c r="UW422" s="317"/>
      <c r="UX422" s="317"/>
      <c r="UY422" s="317"/>
      <c r="UZ422" s="317"/>
      <c r="VA422" s="317"/>
      <c r="VB422" s="317"/>
      <c r="VC422" s="317"/>
      <c r="VD422" s="317"/>
      <c r="VE422" s="317"/>
      <c r="VF422" s="317"/>
      <c r="VG422" s="317"/>
      <c r="VH422" s="317"/>
      <c r="VI422" s="317"/>
      <c r="VJ422" s="317"/>
      <c r="VK422" s="317"/>
      <c r="VL422" s="317"/>
      <c r="VM422" s="317"/>
      <c r="VN422" s="317"/>
      <c r="VO422" s="317"/>
      <c r="VP422" s="317"/>
      <c r="VQ422" s="317"/>
      <c r="VR422" s="317"/>
      <c r="VS422" s="317"/>
      <c r="VT422" s="317"/>
      <c r="VU422" s="317"/>
      <c r="VV422" s="317"/>
      <c r="VW422" s="317"/>
      <c r="VX422" s="317"/>
      <c r="VY422" s="317"/>
      <c r="VZ422" s="317"/>
      <c r="WA422" s="317"/>
      <c r="WB422" s="317"/>
      <c r="WC422" s="317"/>
      <c r="WD422" s="317"/>
      <c r="WE422" s="317"/>
      <c r="WF422" s="317"/>
      <c r="WG422" s="317"/>
      <c r="WH422" s="317"/>
      <c r="WI422" s="317"/>
      <c r="WJ422" s="317"/>
      <c r="WK422" s="317"/>
      <c r="WL422" s="317"/>
      <c r="WM422" s="317"/>
      <c r="WN422" s="317"/>
      <c r="WO422" s="317"/>
      <c r="WP422" s="317"/>
      <c r="WQ422" s="317"/>
      <c r="WR422" s="317"/>
      <c r="WS422" s="317"/>
      <c r="WT422" s="317"/>
      <c r="WU422" s="317"/>
      <c r="WV422" s="317"/>
      <c r="WW422" s="317"/>
      <c r="WX422" s="317"/>
      <c r="WY422" s="317"/>
      <c r="WZ422" s="317"/>
      <c r="XA422" s="317"/>
      <c r="XB422" s="317"/>
      <c r="XC422" s="317"/>
      <c r="XD422" s="317"/>
      <c r="XE422" s="317"/>
      <c r="XF422" s="317"/>
      <c r="XG422" s="317"/>
      <c r="XH422" s="317"/>
      <c r="XI422" s="317"/>
      <c r="XJ422" s="317"/>
      <c r="XK422" s="317"/>
      <c r="XL422" s="317"/>
      <c r="XM422" s="317"/>
      <c r="XN422" s="317"/>
      <c r="XO422" s="317"/>
      <c r="XP422" s="317"/>
      <c r="XQ422" s="317"/>
      <c r="XR422" s="317"/>
      <c r="XS422" s="317"/>
      <c r="XT422" s="317"/>
      <c r="XU422" s="317"/>
      <c r="XV422" s="317"/>
      <c r="XW422" s="317"/>
      <c r="XX422" s="317"/>
      <c r="XY422" s="317"/>
      <c r="XZ422" s="317"/>
      <c r="YA422" s="317"/>
      <c r="YB422" s="317"/>
      <c r="YC422" s="317"/>
      <c r="YD422" s="317"/>
      <c r="YE422" s="317"/>
      <c r="YF422" s="317"/>
      <c r="YG422" s="317"/>
      <c r="YH422" s="317"/>
      <c r="YI422" s="317"/>
      <c r="YJ422" s="317"/>
      <c r="YK422" s="317"/>
      <c r="YL422" s="317"/>
      <c r="YM422" s="317"/>
      <c r="YN422" s="317"/>
      <c r="YO422" s="317"/>
      <c r="YP422" s="317"/>
      <c r="YQ422" s="317"/>
      <c r="YR422" s="317"/>
      <c r="YS422" s="317"/>
      <c r="YT422" s="317"/>
      <c r="YU422" s="317"/>
      <c r="YV422" s="317"/>
      <c r="YW422" s="317"/>
      <c r="YX422" s="317"/>
      <c r="YY422" s="317"/>
      <c r="YZ422" s="317"/>
      <c r="ZA422" s="317"/>
      <c r="ZB422" s="317"/>
      <c r="ZC422" s="317"/>
      <c r="ZD422" s="317"/>
      <c r="ZE422" s="317"/>
      <c r="ZF422" s="317"/>
      <c r="ZG422" s="317"/>
      <c r="ZH422" s="317"/>
      <c r="ZI422" s="317"/>
      <c r="ZJ422" s="317"/>
      <c r="ZK422" s="317"/>
      <c r="ZL422" s="317"/>
      <c r="ZM422" s="317"/>
      <c r="ZN422" s="317"/>
      <c r="ZO422" s="317"/>
      <c r="ZP422" s="317"/>
      <c r="ZQ422" s="317"/>
      <c r="ZR422" s="317"/>
      <c r="ZS422" s="317"/>
      <c r="ZT422" s="317"/>
      <c r="ZU422" s="317"/>
      <c r="ZV422" s="317"/>
      <c r="ZW422" s="317"/>
      <c r="ZX422" s="317"/>
      <c r="ZY422" s="317"/>
      <c r="ZZ422" s="317"/>
      <c r="AAA422" s="317"/>
      <c r="AAB422" s="317"/>
      <c r="AAC422" s="317"/>
      <c r="AAD422" s="317"/>
      <c r="AAE422" s="317"/>
      <c r="AAF422" s="317"/>
      <c r="AAG422" s="317"/>
      <c r="AAH422" s="317"/>
      <c r="AAI422" s="317"/>
      <c r="AAJ422" s="317"/>
      <c r="AAK422" s="317"/>
      <c r="AAL422" s="317"/>
      <c r="AAM422" s="317"/>
      <c r="AAN422" s="317"/>
      <c r="AAO422" s="317"/>
      <c r="AAP422" s="317"/>
      <c r="AAQ422" s="317"/>
      <c r="AAR422" s="317"/>
      <c r="AAS422" s="317"/>
      <c r="AAT422" s="317"/>
      <c r="AAU422" s="317"/>
      <c r="AAV422" s="317"/>
      <c r="AAW422" s="317"/>
      <c r="AAX422" s="317"/>
      <c r="AAY422" s="317"/>
      <c r="AAZ422" s="317"/>
      <c r="ABA422" s="317"/>
      <c r="ABB422" s="317"/>
      <c r="ABC422" s="317"/>
      <c r="ABD422" s="317"/>
      <c r="ABE422" s="317"/>
      <c r="ABF422" s="317"/>
      <c r="ABG422" s="317"/>
      <c r="ABH422" s="317"/>
      <c r="ABI422" s="317"/>
      <c r="ABJ422" s="317"/>
      <c r="ABK422" s="317"/>
      <c r="ABL422" s="317"/>
      <c r="ABM422" s="317"/>
      <c r="ABN422" s="317"/>
      <c r="ABO422" s="317"/>
      <c r="ABP422" s="317"/>
      <c r="ABQ422" s="317"/>
      <c r="ABR422" s="317"/>
      <c r="ABS422" s="317"/>
      <c r="ABT422" s="317"/>
      <c r="ABU422" s="317"/>
      <c r="ABV422" s="317"/>
      <c r="ABW422" s="317"/>
      <c r="ABX422" s="317"/>
      <c r="ABY422" s="317"/>
      <c r="ABZ422" s="317"/>
      <c r="ACA422" s="317"/>
      <c r="ACB422" s="317"/>
      <c r="ACC422" s="317"/>
      <c r="ACD422" s="317"/>
      <c r="ACE422" s="317"/>
      <c r="ACF422" s="317"/>
      <c r="ACG422" s="317"/>
      <c r="ACH422" s="317"/>
      <c r="ACI422" s="317"/>
      <c r="ACJ422" s="317"/>
      <c r="ACK422" s="317"/>
      <c r="ACL422" s="317"/>
      <c r="ACM422" s="317"/>
      <c r="ACN422" s="317"/>
      <c r="ACO422" s="317"/>
      <c r="ACP422" s="317"/>
      <c r="ACQ422" s="317"/>
      <c r="ACR422" s="317"/>
      <c r="ACS422" s="317"/>
      <c r="ACT422" s="317"/>
      <c r="ACU422" s="317"/>
      <c r="ACV422" s="317"/>
      <c r="ACW422" s="317"/>
      <c r="ACX422" s="317"/>
      <c r="ACY422" s="317"/>
      <c r="ACZ422" s="317"/>
      <c r="ADA422" s="317"/>
      <c r="ADB422" s="317"/>
      <c r="ADC422" s="317"/>
      <c r="ADD422" s="317"/>
      <c r="ADE422" s="317"/>
      <c r="ADF422" s="317"/>
      <c r="ADG422" s="317"/>
      <c r="ADH422" s="317"/>
      <c r="ADI422" s="317"/>
      <c r="ADJ422" s="317"/>
      <c r="ADK422" s="317"/>
      <c r="ADL422" s="317"/>
      <c r="ADM422" s="317"/>
      <c r="ADN422" s="317"/>
      <c r="ADO422" s="317"/>
      <c r="ADP422" s="317"/>
      <c r="ADQ422" s="317"/>
      <c r="ADR422" s="317"/>
      <c r="ADS422" s="317"/>
      <c r="ADT422" s="317"/>
      <c r="ADU422" s="317"/>
      <c r="ADV422" s="317"/>
      <c r="ADW422" s="317"/>
      <c r="ADX422" s="317"/>
      <c r="ADY422" s="317"/>
      <c r="ADZ422" s="317"/>
      <c r="AEA422" s="317"/>
      <c r="AEB422" s="317"/>
      <c r="AEC422" s="317"/>
      <c r="AED422" s="317"/>
      <c r="AEE422" s="317"/>
      <c r="AEF422" s="317"/>
      <c r="AEG422" s="317"/>
      <c r="AEH422" s="317"/>
      <c r="AEI422" s="317"/>
      <c r="AEJ422" s="317"/>
      <c r="AEK422" s="317"/>
      <c r="AEL422" s="317"/>
      <c r="AEM422" s="317"/>
      <c r="AEN422" s="317"/>
      <c r="AEO422" s="317"/>
      <c r="AEP422" s="317"/>
      <c r="AEQ422" s="317"/>
      <c r="AER422" s="317"/>
      <c r="AES422" s="317"/>
    </row>
    <row r="423" spans="2:825" s="332" customFormat="1" x14ac:dyDescent="0.2">
      <c r="B423" s="331" t="s">
        <v>14707</v>
      </c>
      <c r="C423" s="319">
        <v>47850</v>
      </c>
      <c r="D423" s="322" t="s">
        <v>14708</v>
      </c>
      <c r="E423" s="317"/>
      <c r="F423" s="317"/>
      <c r="G423" s="317"/>
      <c r="H423" s="317"/>
      <c r="I423" s="317"/>
      <c r="J423" s="317"/>
      <c r="K423" s="317"/>
      <c r="L423" s="317"/>
      <c r="M423" s="317"/>
      <c r="N423" s="317"/>
      <c r="O423" s="317"/>
      <c r="P423" s="317"/>
      <c r="Q423" s="317"/>
      <c r="R423" s="317"/>
      <c r="S423" s="317"/>
      <c r="T423" s="317"/>
      <c r="U423" s="317"/>
      <c r="V423" s="317"/>
      <c r="W423" s="317"/>
      <c r="X423" s="317"/>
      <c r="Y423" s="317"/>
      <c r="Z423" s="317"/>
      <c r="AA423" s="317"/>
      <c r="AB423" s="317"/>
      <c r="AC423" s="317"/>
      <c r="AD423" s="317"/>
      <c r="AE423" s="317"/>
      <c r="AF423" s="317"/>
      <c r="AG423" s="317"/>
      <c r="AH423" s="317"/>
      <c r="AI423" s="317"/>
      <c r="AJ423" s="317"/>
      <c r="AK423" s="317"/>
      <c r="AL423" s="317"/>
      <c r="AM423" s="317"/>
      <c r="AN423" s="317"/>
      <c r="AO423" s="317"/>
      <c r="AP423" s="317"/>
      <c r="AQ423" s="317"/>
      <c r="AR423" s="317"/>
      <c r="AS423" s="317"/>
      <c r="AT423" s="317"/>
      <c r="AU423" s="317"/>
      <c r="AV423" s="317"/>
      <c r="AW423" s="317"/>
      <c r="AX423" s="317"/>
      <c r="AY423" s="317"/>
      <c r="AZ423" s="317"/>
      <c r="BA423" s="317"/>
      <c r="BB423" s="317"/>
      <c r="BC423" s="317"/>
      <c r="BD423" s="317"/>
      <c r="BE423" s="317"/>
      <c r="BF423" s="317"/>
      <c r="BG423" s="317"/>
      <c r="BH423" s="317"/>
      <c r="BI423" s="317"/>
      <c r="BJ423" s="317"/>
      <c r="BK423" s="317"/>
      <c r="BL423" s="317"/>
      <c r="BM423" s="317"/>
      <c r="BN423" s="317"/>
      <c r="BO423" s="317"/>
      <c r="BP423" s="317"/>
      <c r="BQ423" s="317"/>
      <c r="BR423" s="317"/>
      <c r="BS423" s="317"/>
      <c r="BT423" s="317"/>
      <c r="BU423" s="317"/>
      <c r="BV423" s="317"/>
      <c r="BW423" s="317"/>
      <c r="BX423" s="317"/>
      <c r="BY423" s="317"/>
      <c r="BZ423" s="317"/>
      <c r="CA423" s="317"/>
      <c r="CB423" s="317"/>
      <c r="CC423" s="317"/>
      <c r="CD423" s="317"/>
      <c r="CE423" s="317"/>
      <c r="CF423" s="317"/>
      <c r="CG423" s="317"/>
      <c r="CH423" s="317"/>
      <c r="CI423" s="317"/>
      <c r="CJ423" s="317"/>
      <c r="CK423" s="317"/>
      <c r="CL423" s="317"/>
      <c r="CM423" s="317"/>
      <c r="CN423" s="317"/>
      <c r="CO423" s="317"/>
      <c r="CP423" s="317"/>
      <c r="CQ423" s="317"/>
      <c r="CR423" s="317"/>
      <c r="CS423" s="317"/>
      <c r="CT423" s="317"/>
      <c r="CU423" s="317"/>
      <c r="CV423" s="317"/>
      <c r="CW423" s="317"/>
      <c r="CX423" s="317"/>
      <c r="CY423" s="317"/>
      <c r="CZ423" s="317"/>
      <c r="DA423" s="317"/>
      <c r="DB423" s="317"/>
      <c r="DC423" s="317"/>
      <c r="DD423" s="317"/>
      <c r="DE423" s="317"/>
      <c r="DF423" s="317"/>
      <c r="DG423" s="317"/>
      <c r="DH423" s="317"/>
      <c r="DI423" s="317"/>
      <c r="DJ423" s="317"/>
      <c r="DK423" s="317"/>
      <c r="DL423" s="317"/>
      <c r="DM423" s="317"/>
      <c r="DN423" s="317"/>
      <c r="DO423" s="317"/>
      <c r="DP423" s="317"/>
      <c r="DQ423" s="317"/>
      <c r="DR423" s="317"/>
      <c r="DS423" s="317"/>
      <c r="DT423" s="317"/>
      <c r="DU423" s="317"/>
      <c r="DV423" s="317"/>
      <c r="DW423" s="317"/>
      <c r="DX423" s="317"/>
      <c r="DY423" s="317"/>
      <c r="DZ423" s="317"/>
      <c r="EA423" s="317"/>
      <c r="EB423" s="317"/>
      <c r="EC423" s="317"/>
      <c r="ED423" s="317"/>
      <c r="EE423" s="317"/>
      <c r="EF423" s="317"/>
      <c r="EG423" s="317"/>
      <c r="EH423" s="317"/>
      <c r="EI423" s="317"/>
      <c r="EJ423" s="317"/>
      <c r="EK423" s="317"/>
      <c r="EL423" s="317"/>
      <c r="EM423" s="317"/>
      <c r="EN423" s="317"/>
      <c r="EO423" s="317"/>
      <c r="EP423" s="317"/>
      <c r="EQ423" s="317"/>
      <c r="ER423" s="317"/>
      <c r="ES423" s="317"/>
      <c r="ET423" s="317"/>
      <c r="EU423" s="317"/>
      <c r="EV423" s="317"/>
      <c r="EW423" s="317"/>
      <c r="EX423" s="317"/>
      <c r="EY423" s="317"/>
      <c r="EZ423" s="317"/>
      <c r="FA423" s="317"/>
      <c r="FB423" s="317"/>
      <c r="FC423" s="317"/>
      <c r="FD423" s="317"/>
      <c r="FE423" s="317"/>
      <c r="FF423" s="317"/>
      <c r="FG423" s="317"/>
      <c r="FH423" s="317"/>
      <c r="FI423" s="317"/>
      <c r="FJ423" s="317"/>
      <c r="FK423" s="317"/>
      <c r="FL423" s="317"/>
      <c r="FM423" s="317"/>
      <c r="FN423" s="317"/>
      <c r="FO423" s="317"/>
      <c r="FP423" s="317"/>
      <c r="FQ423" s="317"/>
      <c r="FR423" s="317"/>
      <c r="FS423" s="317"/>
      <c r="FT423" s="317"/>
      <c r="FU423" s="317"/>
      <c r="FV423" s="317"/>
      <c r="FW423" s="317"/>
      <c r="FX423" s="317"/>
      <c r="FY423" s="317"/>
      <c r="FZ423" s="317"/>
      <c r="GA423" s="317"/>
      <c r="GB423" s="317"/>
      <c r="GC423" s="317"/>
      <c r="GD423" s="317"/>
      <c r="GE423" s="317"/>
      <c r="GF423" s="317"/>
      <c r="GG423" s="317"/>
      <c r="GH423" s="317"/>
      <c r="GI423" s="317"/>
      <c r="GJ423" s="317"/>
      <c r="GK423" s="317"/>
      <c r="GL423" s="317"/>
      <c r="GM423" s="317"/>
      <c r="GN423" s="317"/>
      <c r="GO423" s="317"/>
      <c r="GP423" s="317"/>
      <c r="GQ423" s="317"/>
      <c r="GR423" s="317"/>
      <c r="GS423" s="317"/>
      <c r="GT423" s="317"/>
      <c r="GU423" s="317"/>
      <c r="GV423" s="317"/>
      <c r="GW423" s="317"/>
      <c r="GX423" s="317"/>
      <c r="GY423" s="317"/>
      <c r="GZ423" s="317"/>
      <c r="HA423" s="317"/>
      <c r="HB423" s="317"/>
      <c r="HC423" s="317"/>
      <c r="HD423" s="317"/>
      <c r="HE423" s="317"/>
      <c r="HF423" s="317"/>
      <c r="HG423" s="317"/>
      <c r="HH423" s="317"/>
      <c r="HI423" s="317"/>
      <c r="HJ423" s="317"/>
      <c r="HK423" s="317"/>
      <c r="HL423" s="317"/>
      <c r="HM423" s="317"/>
      <c r="HN423" s="317"/>
      <c r="HO423" s="317"/>
      <c r="HP423" s="317"/>
      <c r="HQ423" s="317"/>
      <c r="HR423" s="317"/>
      <c r="HS423" s="317"/>
      <c r="HT423" s="317"/>
      <c r="HU423" s="317"/>
      <c r="HV423" s="317"/>
      <c r="HW423" s="317"/>
      <c r="HX423" s="317"/>
      <c r="HY423" s="317"/>
      <c r="HZ423" s="317"/>
      <c r="IA423" s="317"/>
      <c r="IB423" s="317"/>
      <c r="IC423" s="317"/>
      <c r="ID423" s="317"/>
      <c r="IE423" s="317"/>
      <c r="IF423" s="317"/>
      <c r="IG423" s="317"/>
      <c r="IH423" s="317"/>
      <c r="II423" s="317"/>
      <c r="IJ423" s="317"/>
      <c r="IK423" s="317"/>
      <c r="IL423" s="317"/>
      <c r="IM423" s="317"/>
      <c r="IN423" s="317"/>
      <c r="IO423" s="317"/>
      <c r="IP423" s="317"/>
      <c r="IQ423" s="317"/>
      <c r="IR423" s="317"/>
      <c r="IS423" s="317"/>
      <c r="IT423" s="317"/>
      <c r="IU423" s="317"/>
      <c r="IV423" s="317"/>
      <c r="IW423" s="317"/>
      <c r="IX423" s="317"/>
      <c r="IY423" s="317"/>
      <c r="IZ423" s="317"/>
      <c r="JA423" s="317"/>
      <c r="JB423" s="317"/>
      <c r="JC423" s="317"/>
      <c r="JD423" s="317"/>
      <c r="JE423" s="317"/>
      <c r="JF423" s="317"/>
      <c r="JG423" s="317"/>
      <c r="JH423" s="317"/>
      <c r="JI423" s="317"/>
      <c r="JJ423" s="317"/>
      <c r="JK423" s="317"/>
      <c r="JL423" s="317"/>
      <c r="JM423" s="317"/>
      <c r="JN423" s="317"/>
      <c r="JO423" s="317"/>
      <c r="JP423" s="317"/>
      <c r="JQ423" s="317"/>
      <c r="JR423" s="317"/>
      <c r="JS423" s="317"/>
      <c r="JT423" s="317"/>
      <c r="JU423" s="317"/>
      <c r="JV423" s="317"/>
      <c r="JW423" s="317"/>
      <c r="JX423" s="317"/>
      <c r="JY423" s="317"/>
      <c r="JZ423" s="317"/>
      <c r="KA423" s="317"/>
      <c r="KB423" s="317"/>
      <c r="KC423" s="317"/>
      <c r="KD423" s="317"/>
      <c r="KE423" s="317"/>
      <c r="KF423" s="317"/>
      <c r="KG423" s="317"/>
      <c r="KH423" s="317"/>
      <c r="KI423" s="317"/>
      <c r="KJ423" s="317"/>
      <c r="KK423" s="317"/>
      <c r="KL423" s="317"/>
      <c r="KM423" s="317"/>
      <c r="KN423" s="317"/>
      <c r="KO423" s="317"/>
      <c r="KP423" s="317"/>
      <c r="KQ423" s="317"/>
      <c r="KR423" s="317"/>
      <c r="KS423" s="317"/>
      <c r="KT423" s="317"/>
      <c r="KU423" s="317"/>
      <c r="KV423" s="317"/>
      <c r="KW423" s="317"/>
      <c r="KX423" s="317"/>
      <c r="KY423" s="317"/>
      <c r="KZ423" s="317"/>
      <c r="LA423" s="317"/>
      <c r="LB423" s="317"/>
      <c r="LC423" s="317"/>
      <c r="LD423" s="317"/>
      <c r="LE423" s="317"/>
      <c r="LF423" s="317"/>
      <c r="LG423" s="317"/>
      <c r="LH423" s="317"/>
      <c r="LI423" s="317"/>
      <c r="LJ423" s="317"/>
      <c r="LK423" s="317"/>
      <c r="LL423" s="317"/>
      <c r="LM423" s="317"/>
      <c r="LN423" s="317"/>
      <c r="LO423" s="317"/>
      <c r="LP423" s="317"/>
      <c r="LQ423" s="317"/>
      <c r="LR423" s="317"/>
      <c r="LS423" s="317"/>
      <c r="LT423" s="317"/>
      <c r="LU423" s="317"/>
      <c r="LV423" s="317"/>
      <c r="LW423" s="317"/>
      <c r="LX423" s="317"/>
      <c r="LY423" s="317"/>
      <c r="LZ423" s="317"/>
      <c r="MA423" s="317"/>
      <c r="MB423" s="317"/>
      <c r="MC423" s="317"/>
      <c r="MD423" s="317"/>
      <c r="ME423" s="317"/>
      <c r="MF423" s="317"/>
      <c r="MG423" s="317"/>
      <c r="MH423" s="317"/>
      <c r="MI423" s="317"/>
      <c r="MJ423" s="317"/>
      <c r="MK423" s="317"/>
      <c r="ML423" s="317"/>
      <c r="MM423" s="317"/>
      <c r="MN423" s="317"/>
      <c r="MO423" s="317"/>
      <c r="MP423" s="317"/>
      <c r="MQ423" s="317"/>
      <c r="MR423" s="317"/>
      <c r="MS423" s="317"/>
      <c r="MT423" s="317"/>
      <c r="MU423" s="317"/>
      <c r="MV423" s="317"/>
      <c r="MW423" s="317"/>
      <c r="MX423" s="317"/>
      <c r="MY423" s="317"/>
      <c r="MZ423" s="317"/>
      <c r="NA423" s="317"/>
      <c r="NB423" s="317"/>
      <c r="NC423" s="317"/>
      <c r="ND423" s="317"/>
      <c r="NE423" s="317"/>
      <c r="NF423" s="317"/>
      <c r="NG423" s="317"/>
      <c r="NH423" s="317"/>
      <c r="NI423" s="317"/>
      <c r="NJ423" s="317"/>
      <c r="NK423" s="317"/>
      <c r="NL423" s="317"/>
      <c r="NM423" s="317"/>
      <c r="NN423" s="317"/>
      <c r="NO423" s="317"/>
      <c r="NP423" s="317"/>
      <c r="NQ423" s="317"/>
      <c r="NR423" s="317"/>
      <c r="NS423" s="317"/>
      <c r="NT423" s="317"/>
      <c r="NU423" s="317"/>
      <c r="NV423" s="317"/>
      <c r="NW423" s="317"/>
      <c r="NX423" s="317"/>
      <c r="NY423" s="317"/>
      <c r="NZ423" s="317"/>
      <c r="OA423" s="317"/>
      <c r="OB423" s="317"/>
      <c r="OC423" s="317"/>
      <c r="OD423" s="317"/>
      <c r="OE423" s="317"/>
      <c r="OF423" s="317"/>
      <c r="OG423" s="317"/>
      <c r="OH423" s="317"/>
      <c r="OI423" s="317"/>
      <c r="OJ423" s="317"/>
      <c r="OK423" s="317"/>
      <c r="OL423" s="317"/>
      <c r="OM423" s="317"/>
      <c r="ON423" s="317"/>
      <c r="OO423" s="317"/>
      <c r="OP423" s="317"/>
      <c r="OQ423" s="317"/>
      <c r="OR423" s="317"/>
      <c r="OS423" s="317"/>
      <c r="OT423" s="317"/>
      <c r="OU423" s="317"/>
      <c r="OV423" s="317"/>
      <c r="OW423" s="317"/>
      <c r="OX423" s="317"/>
      <c r="OY423" s="317"/>
      <c r="OZ423" s="317"/>
      <c r="PA423" s="317"/>
      <c r="PB423" s="317"/>
      <c r="PC423" s="317"/>
      <c r="PD423" s="317"/>
      <c r="PE423" s="317"/>
      <c r="PF423" s="317"/>
      <c r="PG423" s="317"/>
      <c r="PH423" s="317"/>
      <c r="PI423" s="317"/>
      <c r="PJ423" s="317"/>
      <c r="PK423" s="317"/>
      <c r="PL423" s="317"/>
      <c r="PM423" s="317"/>
      <c r="PN423" s="317"/>
      <c r="PO423" s="317"/>
      <c r="PP423" s="317"/>
      <c r="PQ423" s="317"/>
      <c r="PR423" s="317"/>
      <c r="PS423" s="317"/>
      <c r="PT423" s="317"/>
      <c r="PU423" s="317"/>
      <c r="PV423" s="317"/>
      <c r="PW423" s="317"/>
      <c r="PX423" s="317"/>
      <c r="PY423" s="317"/>
      <c r="PZ423" s="317"/>
      <c r="QA423" s="317"/>
      <c r="QB423" s="317"/>
      <c r="QC423" s="317"/>
      <c r="QD423" s="317"/>
      <c r="QE423" s="317"/>
      <c r="QF423" s="317"/>
      <c r="QG423" s="317"/>
      <c r="QH423" s="317"/>
      <c r="QI423" s="317"/>
      <c r="QJ423" s="317"/>
      <c r="QK423" s="317"/>
      <c r="QL423" s="317"/>
      <c r="QM423" s="317"/>
      <c r="QN423" s="317"/>
      <c r="QO423" s="317"/>
      <c r="QP423" s="317"/>
      <c r="QQ423" s="317"/>
      <c r="QR423" s="317"/>
      <c r="QS423" s="317"/>
      <c r="QT423" s="317"/>
      <c r="QU423" s="317"/>
      <c r="QV423" s="317"/>
      <c r="QW423" s="317"/>
      <c r="QX423" s="317"/>
      <c r="QY423" s="317"/>
      <c r="QZ423" s="317"/>
      <c r="RA423" s="317"/>
      <c r="RB423" s="317"/>
      <c r="RC423" s="317"/>
      <c r="RD423" s="317"/>
      <c r="RE423" s="317"/>
      <c r="RF423" s="317"/>
      <c r="RG423" s="317"/>
      <c r="RH423" s="317"/>
      <c r="RI423" s="317"/>
      <c r="RJ423" s="317"/>
      <c r="RK423" s="317"/>
      <c r="RL423" s="317"/>
      <c r="RM423" s="317"/>
      <c r="RN423" s="317"/>
      <c r="RO423" s="317"/>
      <c r="RP423" s="317"/>
      <c r="RQ423" s="317"/>
      <c r="RR423" s="317"/>
      <c r="RS423" s="317"/>
      <c r="RT423" s="317"/>
      <c r="RU423" s="317"/>
      <c r="RV423" s="317"/>
      <c r="RW423" s="317"/>
      <c r="RX423" s="317"/>
      <c r="RY423" s="317"/>
      <c r="RZ423" s="317"/>
      <c r="SA423" s="317"/>
      <c r="SB423" s="317"/>
      <c r="SC423" s="317"/>
      <c r="SD423" s="317"/>
      <c r="SE423" s="317"/>
      <c r="SF423" s="317"/>
      <c r="SG423" s="317"/>
      <c r="SH423" s="317"/>
      <c r="SI423" s="317"/>
      <c r="SJ423" s="317"/>
      <c r="SK423" s="317"/>
      <c r="SL423" s="317"/>
      <c r="SM423" s="317"/>
      <c r="SN423" s="317"/>
      <c r="SO423" s="317"/>
      <c r="SP423" s="317"/>
      <c r="SQ423" s="317"/>
      <c r="SR423" s="317"/>
      <c r="SS423" s="317"/>
      <c r="ST423" s="317"/>
      <c r="SU423" s="317"/>
      <c r="SV423" s="317"/>
      <c r="SW423" s="317"/>
      <c r="SX423" s="317"/>
      <c r="SY423" s="317"/>
      <c r="SZ423" s="317"/>
      <c r="TA423" s="317"/>
      <c r="TB423" s="317"/>
      <c r="TC423" s="317"/>
      <c r="TD423" s="317"/>
      <c r="TE423" s="317"/>
      <c r="TF423" s="317"/>
      <c r="TG423" s="317"/>
      <c r="TH423" s="317"/>
      <c r="TI423" s="317"/>
      <c r="TJ423" s="317"/>
      <c r="TK423" s="317"/>
      <c r="TL423" s="317"/>
      <c r="TM423" s="317"/>
      <c r="TN423" s="317"/>
      <c r="TO423" s="317"/>
      <c r="TP423" s="317"/>
      <c r="TQ423" s="317"/>
      <c r="TR423" s="317"/>
      <c r="TS423" s="317"/>
      <c r="TT423" s="317"/>
      <c r="TU423" s="317"/>
      <c r="TV423" s="317"/>
      <c r="TW423" s="317"/>
      <c r="TX423" s="317"/>
      <c r="TY423" s="317"/>
      <c r="TZ423" s="317"/>
      <c r="UA423" s="317"/>
      <c r="UB423" s="317"/>
      <c r="UC423" s="317"/>
      <c r="UD423" s="317"/>
      <c r="UE423" s="317"/>
      <c r="UF423" s="317"/>
      <c r="UG423" s="317"/>
      <c r="UH423" s="317"/>
      <c r="UI423" s="317"/>
      <c r="UJ423" s="317"/>
      <c r="UK423" s="317"/>
      <c r="UL423" s="317"/>
      <c r="UM423" s="317"/>
      <c r="UN423" s="317"/>
      <c r="UO423" s="317"/>
      <c r="UP423" s="317"/>
      <c r="UQ423" s="317"/>
      <c r="UR423" s="317"/>
      <c r="US423" s="317"/>
      <c r="UT423" s="317"/>
      <c r="UU423" s="317"/>
      <c r="UV423" s="317"/>
      <c r="UW423" s="317"/>
      <c r="UX423" s="317"/>
      <c r="UY423" s="317"/>
      <c r="UZ423" s="317"/>
      <c r="VA423" s="317"/>
      <c r="VB423" s="317"/>
      <c r="VC423" s="317"/>
      <c r="VD423" s="317"/>
      <c r="VE423" s="317"/>
      <c r="VF423" s="317"/>
      <c r="VG423" s="317"/>
      <c r="VH423" s="317"/>
      <c r="VI423" s="317"/>
      <c r="VJ423" s="317"/>
      <c r="VK423" s="317"/>
      <c r="VL423" s="317"/>
      <c r="VM423" s="317"/>
      <c r="VN423" s="317"/>
      <c r="VO423" s="317"/>
      <c r="VP423" s="317"/>
      <c r="VQ423" s="317"/>
      <c r="VR423" s="317"/>
      <c r="VS423" s="317"/>
      <c r="VT423" s="317"/>
      <c r="VU423" s="317"/>
      <c r="VV423" s="317"/>
      <c r="VW423" s="317"/>
      <c r="VX423" s="317"/>
      <c r="VY423" s="317"/>
      <c r="VZ423" s="317"/>
      <c r="WA423" s="317"/>
      <c r="WB423" s="317"/>
      <c r="WC423" s="317"/>
      <c r="WD423" s="317"/>
      <c r="WE423" s="317"/>
      <c r="WF423" s="317"/>
      <c r="WG423" s="317"/>
      <c r="WH423" s="317"/>
      <c r="WI423" s="317"/>
      <c r="WJ423" s="317"/>
      <c r="WK423" s="317"/>
      <c r="WL423" s="317"/>
      <c r="WM423" s="317"/>
      <c r="WN423" s="317"/>
      <c r="WO423" s="317"/>
      <c r="WP423" s="317"/>
      <c r="WQ423" s="317"/>
      <c r="WR423" s="317"/>
      <c r="WS423" s="317"/>
      <c r="WT423" s="317"/>
      <c r="WU423" s="317"/>
      <c r="WV423" s="317"/>
      <c r="WW423" s="317"/>
      <c r="WX423" s="317"/>
      <c r="WY423" s="317"/>
      <c r="WZ423" s="317"/>
      <c r="XA423" s="317"/>
      <c r="XB423" s="317"/>
      <c r="XC423" s="317"/>
      <c r="XD423" s="317"/>
      <c r="XE423" s="317"/>
      <c r="XF423" s="317"/>
      <c r="XG423" s="317"/>
      <c r="XH423" s="317"/>
      <c r="XI423" s="317"/>
      <c r="XJ423" s="317"/>
      <c r="XK423" s="317"/>
      <c r="XL423" s="317"/>
      <c r="XM423" s="317"/>
      <c r="XN423" s="317"/>
      <c r="XO423" s="317"/>
      <c r="XP423" s="317"/>
      <c r="XQ423" s="317"/>
      <c r="XR423" s="317"/>
      <c r="XS423" s="317"/>
      <c r="XT423" s="317"/>
      <c r="XU423" s="317"/>
      <c r="XV423" s="317"/>
      <c r="XW423" s="317"/>
      <c r="XX423" s="317"/>
      <c r="XY423" s="317"/>
      <c r="XZ423" s="317"/>
      <c r="YA423" s="317"/>
      <c r="YB423" s="317"/>
      <c r="YC423" s="317"/>
      <c r="YD423" s="317"/>
      <c r="YE423" s="317"/>
      <c r="YF423" s="317"/>
      <c r="YG423" s="317"/>
      <c r="YH423" s="317"/>
      <c r="YI423" s="317"/>
      <c r="YJ423" s="317"/>
      <c r="YK423" s="317"/>
      <c r="YL423" s="317"/>
      <c r="YM423" s="317"/>
      <c r="YN423" s="317"/>
      <c r="YO423" s="317"/>
      <c r="YP423" s="317"/>
      <c r="YQ423" s="317"/>
      <c r="YR423" s="317"/>
      <c r="YS423" s="317"/>
      <c r="YT423" s="317"/>
      <c r="YU423" s="317"/>
      <c r="YV423" s="317"/>
      <c r="YW423" s="317"/>
      <c r="YX423" s="317"/>
      <c r="YY423" s="317"/>
      <c r="YZ423" s="317"/>
      <c r="ZA423" s="317"/>
      <c r="ZB423" s="317"/>
      <c r="ZC423" s="317"/>
      <c r="ZD423" s="317"/>
      <c r="ZE423" s="317"/>
      <c r="ZF423" s="317"/>
      <c r="ZG423" s="317"/>
      <c r="ZH423" s="317"/>
      <c r="ZI423" s="317"/>
      <c r="ZJ423" s="317"/>
      <c r="ZK423" s="317"/>
      <c r="ZL423" s="317"/>
      <c r="ZM423" s="317"/>
      <c r="ZN423" s="317"/>
      <c r="ZO423" s="317"/>
      <c r="ZP423" s="317"/>
      <c r="ZQ423" s="317"/>
      <c r="ZR423" s="317"/>
      <c r="ZS423" s="317"/>
      <c r="ZT423" s="317"/>
      <c r="ZU423" s="317"/>
      <c r="ZV423" s="317"/>
      <c r="ZW423" s="317"/>
      <c r="ZX423" s="317"/>
      <c r="ZY423" s="317"/>
      <c r="ZZ423" s="317"/>
      <c r="AAA423" s="317"/>
      <c r="AAB423" s="317"/>
      <c r="AAC423" s="317"/>
      <c r="AAD423" s="317"/>
      <c r="AAE423" s="317"/>
      <c r="AAF423" s="317"/>
      <c r="AAG423" s="317"/>
      <c r="AAH423" s="317"/>
      <c r="AAI423" s="317"/>
      <c r="AAJ423" s="317"/>
      <c r="AAK423" s="317"/>
      <c r="AAL423" s="317"/>
      <c r="AAM423" s="317"/>
      <c r="AAN423" s="317"/>
      <c r="AAO423" s="317"/>
      <c r="AAP423" s="317"/>
      <c r="AAQ423" s="317"/>
      <c r="AAR423" s="317"/>
      <c r="AAS423" s="317"/>
      <c r="AAT423" s="317"/>
      <c r="AAU423" s="317"/>
      <c r="AAV423" s="317"/>
      <c r="AAW423" s="317"/>
      <c r="AAX423" s="317"/>
      <c r="AAY423" s="317"/>
      <c r="AAZ423" s="317"/>
      <c r="ABA423" s="317"/>
      <c r="ABB423" s="317"/>
      <c r="ABC423" s="317"/>
      <c r="ABD423" s="317"/>
      <c r="ABE423" s="317"/>
      <c r="ABF423" s="317"/>
      <c r="ABG423" s="317"/>
      <c r="ABH423" s="317"/>
      <c r="ABI423" s="317"/>
      <c r="ABJ423" s="317"/>
      <c r="ABK423" s="317"/>
      <c r="ABL423" s="317"/>
      <c r="ABM423" s="317"/>
      <c r="ABN423" s="317"/>
      <c r="ABO423" s="317"/>
      <c r="ABP423" s="317"/>
      <c r="ABQ423" s="317"/>
      <c r="ABR423" s="317"/>
      <c r="ABS423" s="317"/>
      <c r="ABT423" s="317"/>
      <c r="ABU423" s="317"/>
      <c r="ABV423" s="317"/>
      <c r="ABW423" s="317"/>
      <c r="ABX423" s="317"/>
      <c r="ABY423" s="317"/>
      <c r="ABZ423" s="317"/>
      <c r="ACA423" s="317"/>
      <c r="ACB423" s="317"/>
      <c r="ACC423" s="317"/>
      <c r="ACD423" s="317"/>
      <c r="ACE423" s="317"/>
      <c r="ACF423" s="317"/>
      <c r="ACG423" s="317"/>
      <c r="ACH423" s="317"/>
      <c r="ACI423" s="317"/>
      <c r="ACJ423" s="317"/>
      <c r="ACK423" s="317"/>
      <c r="ACL423" s="317"/>
      <c r="ACM423" s="317"/>
      <c r="ACN423" s="317"/>
      <c r="ACO423" s="317"/>
      <c r="ACP423" s="317"/>
      <c r="ACQ423" s="317"/>
      <c r="ACR423" s="317"/>
      <c r="ACS423" s="317"/>
      <c r="ACT423" s="317"/>
      <c r="ACU423" s="317"/>
      <c r="ACV423" s="317"/>
      <c r="ACW423" s="317"/>
      <c r="ACX423" s="317"/>
      <c r="ACY423" s="317"/>
      <c r="ACZ423" s="317"/>
      <c r="ADA423" s="317"/>
      <c r="ADB423" s="317"/>
      <c r="ADC423" s="317"/>
      <c r="ADD423" s="317"/>
      <c r="ADE423" s="317"/>
      <c r="ADF423" s="317"/>
      <c r="ADG423" s="317"/>
      <c r="ADH423" s="317"/>
      <c r="ADI423" s="317"/>
      <c r="ADJ423" s="317"/>
      <c r="ADK423" s="317"/>
      <c r="ADL423" s="317"/>
      <c r="ADM423" s="317"/>
      <c r="ADN423" s="317"/>
      <c r="ADO423" s="317"/>
      <c r="ADP423" s="317"/>
      <c r="ADQ423" s="317"/>
      <c r="ADR423" s="317"/>
      <c r="ADS423" s="317"/>
      <c r="ADT423" s="317"/>
      <c r="ADU423" s="317"/>
      <c r="ADV423" s="317"/>
      <c r="ADW423" s="317"/>
      <c r="ADX423" s="317"/>
      <c r="ADY423" s="317"/>
      <c r="ADZ423" s="317"/>
      <c r="AEA423" s="317"/>
      <c r="AEB423" s="317"/>
      <c r="AEC423" s="317"/>
      <c r="AED423" s="317"/>
      <c r="AEE423" s="317"/>
      <c r="AEF423" s="317"/>
      <c r="AEG423" s="317"/>
      <c r="AEH423" s="317"/>
      <c r="AEI423" s="317"/>
      <c r="AEJ423" s="317"/>
      <c r="AEK423" s="317"/>
      <c r="AEL423" s="317"/>
      <c r="AEM423" s="317"/>
      <c r="AEN423" s="317"/>
      <c r="AEO423" s="317"/>
      <c r="AEP423" s="317"/>
      <c r="AEQ423" s="317"/>
      <c r="AER423" s="317"/>
      <c r="AES423" s="317"/>
    </row>
    <row r="424" spans="2:825" s="332" customFormat="1" x14ac:dyDescent="0.2">
      <c r="B424" s="331" t="s">
        <v>14709</v>
      </c>
      <c r="C424" s="319">
        <v>57730</v>
      </c>
      <c r="D424" s="322" t="s">
        <v>14595</v>
      </c>
      <c r="E424" s="317"/>
      <c r="F424" s="317"/>
      <c r="G424" s="317"/>
      <c r="H424" s="317"/>
      <c r="I424" s="317"/>
      <c r="J424" s="317"/>
      <c r="K424" s="317"/>
      <c r="L424" s="317"/>
      <c r="M424" s="317"/>
      <c r="N424" s="317"/>
      <c r="O424" s="317"/>
      <c r="P424" s="317"/>
      <c r="Q424" s="317"/>
      <c r="R424" s="317"/>
      <c r="S424" s="317"/>
      <c r="T424" s="317"/>
      <c r="U424" s="317"/>
      <c r="V424" s="317"/>
      <c r="W424" s="317"/>
      <c r="X424" s="317"/>
      <c r="Y424" s="317"/>
      <c r="Z424" s="317"/>
      <c r="AA424" s="317"/>
      <c r="AB424" s="317"/>
      <c r="AC424" s="317"/>
      <c r="AD424" s="317"/>
      <c r="AE424" s="317"/>
      <c r="AF424" s="317"/>
      <c r="AG424" s="317"/>
      <c r="AH424" s="317"/>
      <c r="AI424" s="317"/>
      <c r="AJ424" s="317"/>
      <c r="AK424" s="317"/>
      <c r="AL424" s="317"/>
      <c r="AM424" s="317"/>
      <c r="AN424" s="317"/>
      <c r="AO424" s="317"/>
      <c r="AP424" s="317"/>
      <c r="AQ424" s="317"/>
      <c r="AR424" s="317"/>
      <c r="AS424" s="317"/>
      <c r="AT424" s="317"/>
      <c r="AU424" s="317"/>
      <c r="AV424" s="317"/>
      <c r="AW424" s="317"/>
      <c r="AX424" s="317"/>
      <c r="AY424" s="317"/>
      <c r="AZ424" s="317"/>
      <c r="BA424" s="317"/>
      <c r="BB424" s="317"/>
      <c r="BC424" s="317"/>
      <c r="BD424" s="317"/>
      <c r="BE424" s="317"/>
      <c r="BF424" s="317"/>
      <c r="BG424" s="317"/>
      <c r="BH424" s="317"/>
      <c r="BI424" s="317"/>
      <c r="BJ424" s="317"/>
      <c r="BK424" s="317"/>
      <c r="BL424" s="317"/>
      <c r="BM424" s="317"/>
      <c r="BN424" s="317"/>
      <c r="BO424" s="317"/>
      <c r="BP424" s="317"/>
      <c r="BQ424" s="317"/>
      <c r="BR424" s="317"/>
      <c r="BS424" s="317"/>
      <c r="BT424" s="317"/>
      <c r="BU424" s="317"/>
      <c r="BV424" s="317"/>
      <c r="BW424" s="317"/>
      <c r="BX424" s="317"/>
      <c r="BY424" s="317"/>
      <c r="BZ424" s="317"/>
      <c r="CA424" s="317"/>
      <c r="CB424" s="317"/>
      <c r="CC424" s="317"/>
      <c r="CD424" s="317"/>
      <c r="CE424" s="317"/>
      <c r="CF424" s="317"/>
      <c r="CG424" s="317"/>
      <c r="CH424" s="317"/>
      <c r="CI424" s="317"/>
      <c r="CJ424" s="317"/>
      <c r="CK424" s="317"/>
      <c r="CL424" s="317"/>
      <c r="CM424" s="317"/>
      <c r="CN424" s="317"/>
      <c r="CO424" s="317"/>
      <c r="CP424" s="317"/>
      <c r="CQ424" s="317"/>
      <c r="CR424" s="317"/>
      <c r="CS424" s="317"/>
      <c r="CT424" s="317"/>
      <c r="CU424" s="317"/>
      <c r="CV424" s="317"/>
      <c r="CW424" s="317"/>
      <c r="CX424" s="317"/>
      <c r="CY424" s="317"/>
      <c r="CZ424" s="317"/>
      <c r="DA424" s="317"/>
      <c r="DB424" s="317"/>
      <c r="DC424" s="317"/>
      <c r="DD424" s="317"/>
      <c r="DE424" s="317"/>
      <c r="DF424" s="317"/>
      <c r="DG424" s="317"/>
      <c r="DH424" s="317"/>
      <c r="DI424" s="317"/>
      <c r="DJ424" s="317"/>
      <c r="DK424" s="317"/>
      <c r="DL424" s="317"/>
      <c r="DM424" s="317"/>
      <c r="DN424" s="317"/>
      <c r="DO424" s="317"/>
      <c r="DP424" s="317"/>
      <c r="DQ424" s="317"/>
      <c r="DR424" s="317"/>
      <c r="DS424" s="317"/>
      <c r="DT424" s="317"/>
      <c r="DU424" s="317"/>
      <c r="DV424" s="317"/>
      <c r="DW424" s="317"/>
      <c r="DX424" s="317"/>
      <c r="DY424" s="317"/>
      <c r="DZ424" s="317"/>
      <c r="EA424" s="317"/>
      <c r="EB424" s="317"/>
      <c r="EC424" s="317"/>
      <c r="ED424" s="317"/>
      <c r="EE424" s="317"/>
      <c r="EF424" s="317"/>
      <c r="EG424" s="317"/>
      <c r="EH424" s="317"/>
      <c r="EI424" s="317"/>
      <c r="EJ424" s="317"/>
      <c r="EK424" s="317"/>
      <c r="EL424" s="317"/>
      <c r="EM424" s="317"/>
      <c r="EN424" s="317"/>
      <c r="EO424" s="317"/>
      <c r="EP424" s="317"/>
      <c r="EQ424" s="317"/>
      <c r="ER424" s="317"/>
      <c r="ES424" s="317"/>
      <c r="ET424" s="317"/>
      <c r="EU424" s="317"/>
      <c r="EV424" s="317"/>
      <c r="EW424" s="317"/>
      <c r="EX424" s="317"/>
      <c r="EY424" s="317"/>
      <c r="EZ424" s="317"/>
      <c r="FA424" s="317"/>
      <c r="FB424" s="317"/>
      <c r="FC424" s="317"/>
      <c r="FD424" s="317"/>
      <c r="FE424" s="317"/>
      <c r="FF424" s="317"/>
      <c r="FG424" s="317"/>
      <c r="FH424" s="317"/>
      <c r="FI424" s="317"/>
      <c r="FJ424" s="317"/>
      <c r="FK424" s="317"/>
      <c r="FL424" s="317"/>
      <c r="FM424" s="317"/>
      <c r="FN424" s="317"/>
      <c r="FO424" s="317"/>
      <c r="FP424" s="317"/>
      <c r="FQ424" s="317"/>
      <c r="FR424" s="317"/>
      <c r="FS424" s="317"/>
      <c r="FT424" s="317"/>
      <c r="FU424" s="317"/>
      <c r="FV424" s="317"/>
      <c r="FW424" s="317"/>
      <c r="FX424" s="317"/>
      <c r="FY424" s="317"/>
      <c r="FZ424" s="317"/>
      <c r="GA424" s="317"/>
      <c r="GB424" s="317"/>
      <c r="GC424" s="317"/>
      <c r="GD424" s="317"/>
      <c r="GE424" s="317"/>
      <c r="GF424" s="317"/>
      <c r="GG424" s="317"/>
      <c r="GH424" s="317"/>
      <c r="GI424" s="317"/>
      <c r="GJ424" s="317"/>
      <c r="GK424" s="317"/>
      <c r="GL424" s="317"/>
      <c r="GM424" s="317"/>
      <c r="GN424" s="317"/>
      <c r="GO424" s="317"/>
      <c r="GP424" s="317"/>
      <c r="GQ424" s="317"/>
      <c r="GR424" s="317"/>
      <c r="GS424" s="317"/>
      <c r="GT424" s="317"/>
      <c r="GU424" s="317"/>
      <c r="GV424" s="317"/>
      <c r="GW424" s="317"/>
      <c r="GX424" s="317"/>
      <c r="GY424" s="317"/>
      <c r="GZ424" s="317"/>
      <c r="HA424" s="317"/>
      <c r="HB424" s="317"/>
      <c r="HC424" s="317"/>
      <c r="HD424" s="317"/>
      <c r="HE424" s="317"/>
      <c r="HF424" s="317"/>
      <c r="HG424" s="317"/>
      <c r="HH424" s="317"/>
      <c r="HI424" s="317"/>
      <c r="HJ424" s="317"/>
      <c r="HK424" s="317"/>
      <c r="HL424" s="317"/>
      <c r="HM424" s="317"/>
      <c r="HN424" s="317"/>
      <c r="HO424" s="317"/>
      <c r="HP424" s="317"/>
      <c r="HQ424" s="317"/>
      <c r="HR424" s="317"/>
      <c r="HS424" s="317"/>
      <c r="HT424" s="317"/>
      <c r="HU424" s="317"/>
      <c r="HV424" s="317"/>
      <c r="HW424" s="317"/>
      <c r="HX424" s="317"/>
      <c r="HY424" s="317"/>
      <c r="HZ424" s="317"/>
      <c r="IA424" s="317"/>
      <c r="IB424" s="317"/>
      <c r="IC424" s="317"/>
      <c r="ID424" s="317"/>
      <c r="IE424" s="317"/>
      <c r="IF424" s="317"/>
      <c r="IG424" s="317"/>
      <c r="IH424" s="317"/>
      <c r="II424" s="317"/>
      <c r="IJ424" s="317"/>
      <c r="IK424" s="317"/>
      <c r="IL424" s="317"/>
      <c r="IM424" s="317"/>
      <c r="IN424" s="317"/>
      <c r="IO424" s="317"/>
      <c r="IP424" s="317"/>
      <c r="IQ424" s="317"/>
      <c r="IR424" s="317"/>
      <c r="IS424" s="317"/>
      <c r="IT424" s="317"/>
      <c r="IU424" s="317"/>
      <c r="IV424" s="317"/>
      <c r="IW424" s="317"/>
      <c r="IX424" s="317"/>
      <c r="IY424" s="317"/>
      <c r="IZ424" s="317"/>
      <c r="JA424" s="317"/>
      <c r="JB424" s="317"/>
      <c r="JC424" s="317"/>
      <c r="JD424" s="317"/>
      <c r="JE424" s="317"/>
      <c r="JF424" s="317"/>
      <c r="JG424" s="317"/>
      <c r="JH424" s="317"/>
      <c r="JI424" s="317"/>
      <c r="JJ424" s="317"/>
      <c r="JK424" s="317"/>
      <c r="JL424" s="317"/>
      <c r="JM424" s="317"/>
      <c r="JN424" s="317"/>
      <c r="JO424" s="317"/>
      <c r="JP424" s="317"/>
      <c r="JQ424" s="317"/>
      <c r="JR424" s="317"/>
      <c r="JS424" s="317"/>
      <c r="JT424" s="317"/>
      <c r="JU424" s="317"/>
      <c r="JV424" s="317"/>
      <c r="JW424" s="317"/>
      <c r="JX424" s="317"/>
      <c r="JY424" s="317"/>
      <c r="JZ424" s="317"/>
      <c r="KA424" s="317"/>
      <c r="KB424" s="317"/>
      <c r="KC424" s="317"/>
      <c r="KD424" s="317"/>
      <c r="KE424" s="317"/>
      <c r="KF424" s="317"/>
      <c r="KG424" s="317"/>
      <c r="KH424" s="317"/>
      <c r="KI424" s="317"/>
      <c r="KJ424" s="317"/>
      <c r="KK424" s="317"/>
      <c r="KL424" s="317"/>
      <c r="KM424" s="317"/>
      <c r="KN424" s="317"/>
      <c r="KO424" s="317"/>
      <c r="KP424" s="317"/>
      <c r="KQ424" s="317"/>
      <c r="KR424" s="317"/>
      <c r="KS424" s="317"/>
      <c r="KT424" s="317"/>
      <c r="KU424" s="317"/>
      <c r="KV424" s="317"/>
      <c r="KW424" s="317"/>
      <c r="KX424" s="317"/>
      <c r="KY424" s="317"/>
      <c r="KZ424" s="317"/>
      <c r="LA424" s="317"/>
      <c r="LB424" s="317"/>
      <c r="LC424" s="317"/>
      <c r="LD424" s="317"/>
      <c r="LE424" s="317"/>
      <c r="LF424" s="317"/>
      <c r="LG424" s="317"/>
      <c r="LH424" s="317"/>
      <c r="LI424" s="317"/>
      <c r="LJ424" s="317"/>
      <c r="LK424" s="317"/>
      <c r="LL424" s="317"/>
      <c r="LM424" s="317"/>
      <c r="LN424" s="317"/>
      <c r="LO424" s="317"/>
      <c r="LP424" s="317"/>
      <c r="LQ424" s="317"/>
      <c r="LR424" s="317"/>
      <c r="LS424" s="317"/>
      <c r="LT424" s="317"/>
      <c r="LU424" s="317"/>
      <c r="LV424" s="317"/>
      <c r="LW424" s="317"/>
      <c r="LX424" s="317"/>
      <c r="LY424" s="317"/>
      <c r="LZ424" s="317"/>
      <c r="MA424" s="317"/>
      <c r="MB424" s="317"/>
      <c r="MC424" s="317"/>
      <c r="MD424" s="317"/>
      <c r="ME424" s="317"/>
      <c r="MF424" s="317"/>
      <c r="MG424" s="317"/>
      <c r="MH424" s="317"/>
      <c r="MI424" s="317"/>
      <c r="MJ424" s="317"/>
      <c r="MK424" s="317"/>
      <c r="ML424" s="317"/>
      <c r="MM424" s="317"/>
      <c r="MN424" s="317"/>
      <c r="MO424" s="317"/>
      <c r="MP424" s="317"/>
      <c r="MQ424" s="317"/>
      <c r="MR424" s="317"/>
      <c r="MS424" s="317"/>
      <c r="MT424" s="317"/>
      <c r="MU424" s="317"/>
      <c r="MV424" s="317"/>
      <c r="MW424" s="317"/>
      <c r="MX424" s="317"/>
      <c r="MY424" s="317"/>
      <c r="MZ424" s="317"/>
      <c r="NA424" s="317"/>
      <c r="NB424" s="317"/>
      <c r="NC424" s="317"/>
      <c r="ND424" s="317"/>
      <c r="NE424" s="317"/>
      <c r="NF424" s="317"/>
      <c r="NG424" s="317"/>
      <c r="NH424" s="317"/>
      <c r="NI424" s="317"/>
      <c r="NJ424" s="317"/>
      <c r="NK424" s="317"/>
      <c r="NL424" s="317"/>
      <c r="NM424" s="317"/>
      <c r="NN424" s="317"/>
      <c r="NO424" s="317"/>
      <c r="NP424" s="317"/>
      <c r="NQ424" s="317"/>
      <c r="NR424" s="317"/>
      <c r="NS424" s="317"/>
      <c r="NT424" s="317"/>
      <c r="NU424" s="317"/>
      <c r="NV424" s="317"/>
      <c r="NW424" s="317"/>
      <c r="NX424" s="317"/>
      <c r="NY424" s="317"/>
      <c r="NZ424" s="317"/>
      <c r="OA424" s="317"/>
      <c r="OB424" s="317"/>
      <c r="OC424" s="317"/>
      <c r="OD424" s="317"/>
      <c r="OE424" s="317"/>
      <c r="OF424" s="317"/>
      <c r="OG424" s="317"/>
      <c r="OH424" s="317"/>
      <c r="OI424" s="317"/>
      <c r="OJ424" s="317"/>
      <c r="OK424" s="317"/>
      <c r="OL424" s="317"/>
      <c r="OM424" s="317"/>
      <c r="ON424" s="317"/>
      <c r="OO424" s="317"/>
      <c r="OP424" s="317"/>
      <c r="OQ424" s="317"/>
      <c r="OR424" s="317"/>
      <c r="OS424" s="317"/>
      <c r="OT424" s="317"/>
      <c r="OU424" s="317"/>
      <c r="OV424" s="317"/>
      <c r="OW424" s="317"/>
      <c r="OX424" s="317"/>
      <c r="OY424" s="317"/>
      <c r="OZ424" s="317"/>
      <c r="PA424" s="317"/>
      <c r="PB424" s="317"/>
      <c r="PC424" s="317"/>
      <c r="PD424" s="317"/>
      <c r="PE424" s="317"/>
      <c r="PF424" s="317"/>
      <c r="PG424" s="317"/>
      <c r="PH424" s="317"/>
      <c r="PI424" s="317"/>
      <c r="PJ424" s="317"/>
      <c r="PK424" s="317"/>
      <c r="PL424" s="317"/>
      <c r="PM424" s="317"/>
      <c r="PN424" s="317"/>
      <c r="PO424" s="317"/>
      <c r="PP424" s="317"/>
      <c r="PQ424" s="317"/>
      <c r="PR424" s="317"/>
      <c r="PS424" s="317"/>
      <c r="PT424" s="317"/>
      <c r="PU424" s="317"/>
      <c r="PV424" s="317"/>
      <c r="PW424" s="317"/>
      <c r="PX424" s="317"/>
      <c r="PY424" s="317"/>
      <c r="PZ424" s="317"/>
      <c r="QA424" s="317"/>
      <c r="QB424" s="317"/>
      <c r="QC424" s="317"/>
      <c r="QD424" s="317"/>
      <c r="QE424" s="317"/>
      <c r="QF424" s="317"/>
      <c r="QG424" s="317"/>
      <c r="QH424" s="317"/>
      <c r="QI424" s="317"/>
      <c r="QJ424" s="317"/>
      <c r="QK424" s="317"/>
      <c r="QL424" s="317"/>
      <c r="QM424" s="317"/>
      <c r="QN424" s="317"/>
      <c r="QO424" s="317"/>
      <c r="QP424" s="317"/>
      <c r="QQ424" s="317"/>
      <c r="QR424" s="317"/>
      <c r="QS424" s="317"/>
      <c r="QT424" s="317"/>
      <c r="QU424" s="317"/>
      <c r="QV424" s="317"/>
      <c r="QW424" s="317"/>
      <c r="QX424" s="317"/>
      <c r="QY424" s="317"/>
      <c r="QZ424" s="317"/>
      <c r="RA424" s="317"/>
      <c r="RB424" s="317"/>
      <c r="RC424" s="317"/>
      <c r="RD424" s="317"/>
      <c r="RE424" s="317"/>
      <c r="RF424" s="317"/>
      <c r="RG424" s="317"/>
      <c r="RH424" s="317"/>
      <c r="RI424" s="317"/>
      <c r="RJ424" s="317"/>
      <c r="RK424" s="317"/>
      <c r="RL424" s="317"/>
      <c r="RM424" s="317"/>
      <c r="RN424" s="317"/>
      <c r="RO424" s="317"/>
      <c r="RP424" s="317"/>
      <c r="RQ424" s="317"/>
      <c r="RR424" s="317"/>
      <c r="RS424" s="317"/>
      <c r="RT424" s="317"/>
      <c r="RU424" s="317"/>
      <c r="RV424" s="317"/>
      <c r="RW424" s="317"/>
      <c r="RX424" s="317"/>
      <c r="RY424" s="317"/>
      <c r="RZ424" s="317"/>
      <c r="SA424" s="317"/>
      <c r="SB424" s="317"/>
      <c r="SC424" s="317"/>
      <c r="SD424" s="317"/>
      <c r="SE424" s="317"/>
      <c r="SF424" s="317"/>
      <c r="SG424" s="317"/>
      <c r="SH424" s="317"/>
      <c r="SI424" s="317"/>
      <c r="SJ424" s="317"/>
      <c r="SK424" s="317"/>
      <c r="SL424" s="317"/>
      <c r="SM424" s="317"/>
      <c r="SN424" s="317"/>
      <c r="SO424" s="317"/>
      <c r="SP424" s="317"/>
      <c r="SQ424" s="317"/>
      <c r="SR424" s="317"/>
      <c r="SS424" s="317"/>
      <c r="ST424" s="317"/>
      <c r="SU424" s="317"/>
      <c r="SV424" s="317"/>
      <c r="SW424" s="317"/>
      <c r="SX424" s="317"/>
      <c r="SY424" s="317"/>
      <c r="SZ424" s="317"/>
      <c r="TA424" s="317"/>
      <c r="TB424" s="317"/>
      <c r="TC424" s="317"/>
      <c r="TD424" s="317"/>
      <c r="TE424" s="317"/>
      <c r="TF424" s="317"/>
      <c r="TG424" s="317"/>
      <c r="TH424" s="317"/>
      <c r="TI424" s="317"/>
      <c r="TJ424" s="317"/>
      <c r="TK424" s="317"/>
      <c r="TL424" s="317"/>
      <c r="TM424" s="317"/>
      <c r="TN424" s="317"/>
      <c r="TO424" s="317"/>
      <c r="TP424" s="317"/>
      <c r="TQ424" s="317"/>
      <c r="TR424" s="317"/>
      <c r="TS424" s="317"/>
      <c r="TT424" s="317"/>
      <c r="TU424" s="317"/>
      <c r="TV424" s="317"/>
      <c r="TW424" s="317"/>
      <c r="TX424" s="317"/>
      <c r="TY424" s="317"/>
      <c r="TZ424" s="317"/>
      <c r="UA424" s="317"/>
      <c r="UB424" s="317"/>
      <c r="UC424" s="317"/>
      <c r="UD424" s="317"/>
      <c r="UE424" s="317"/>
      <c r="UF424" s="317"/>
      <c r="UG424" s="317"/>
      <c r="UH424" s="317"/>
      <c r="UI424" s="317"/>
      <c r="UJ424" s="317"/>
      <c r="UK424" s="317"/>
      <c r="UL424" s="317"/>
      <c r="UM424" s="317"/>
      <c r="UN424" s="317"/>
      <c r="UO424" s="317"/>
      <c r="UP424" s="317"/>
      <c r="UQ424" s="317"/>
      <c r="UR424" s="317"/>
      <c r="US424" s="317"/>
      <c r="UT424" s="317"/>
      <c r="UU424" s="317"/>
      <c r="UV424" s="317"/>
      <c r="UW424" s="317"/>
      <c r="UX424" s="317"/>
      <c r="UY424" s="317"/>
      <c r="UZ424" s="317"/>
      <c r="VA424" s="317"/>
      <c r="VB424" s="317"/>
      <c r="VC424" s="317"/>
      <c r="VD424" s="317"/>
      <c r="VE424" s="317"/>
      <c r="VF424" s="317"/>
      <c r="VG424" s="317"/>
      <c r="VH424" s="317"/>
      <c r="VI424" s="317"/>
      <c r="VJ424" s="317"/>
      <c r="VK424" s="317"/>
      <c r="VL424" s="317"/>
      <c r="VM424" s="317"/>
      <c r="VN424" s="317"/>
      <c r="VO424" s="317"/>
      <c r="VP424" s="317"/>
      <c r="VQ424" s="317"/>
      <c r="VR424" s="317"/>
      <c r="VS424" s="317"/>
      <c r="VT424" s="317"/>
      <c r="VU424" s="317"/>
      <c r="VV424" s="317"/>
      <c r="VW424" s="317"/>
      <c r="VX424" s="317"/>
      <c r="VY424" s="317"/>
      <c r="VZ424" s="317"/>
      <c r="WA424" s="317"/>
      <c r="WB424" s="317"/>
      <c r="WC424" s="317"/>
      <c r="WD424" s="317"/>
      <c r="WE424" s="317"/>
      <c r="WF424" s="317"/>
      <c r="WG424" s="317"/>
      <c r="WH424" s="317"/>
      <c r="WI424" s="317"/>
      <c r="WJ424" s="317"/>
      <c r="WK424" s="317"/>
      <c r="WL424" s="317"/>
      <c r="WM424" s="317"/>
      <c r="WN424" s="317"/>
      <c r="WO424" s="317"/>
      <c r="WP424" s="317"/>
      <c r="WQ424" s="317"/>
      <c r="WR424" s="317"/>
      <c r="WS424" s="317"/>
      <c r="WT424" s="317"/>
      <c r="WU424" s="317"/>
      <c r="WV424" s="317"/>
      <c r="WW424" s="317"/>
      <c r="WX424" s="317"/>
      <c r="WY424" s="317"/>
      <c r="WZ424" s="317"/>
      <c r="XA424" s="317"/>
      <c r="XB424" s="317"/>
      <c r="XC424" s="317"/>
      <c r="XD424" s="317"/>
      <c r="XE424" s="317"/>
      <c r="XF424" s="317"/>
      <c r="XG424" s="317"/>
      <c r="XH424" s="317"/>
      <c r="XI424" s="317"/>
      <c r="XJ424" s="317"/>
      <c r="XK424" s="317"/>
      <c r="XL424" s="317"/>
      <c r="XM424" s="317"/>
      <c r="XN424" s="317"/>
      <c r="XO424" s="317"/>
      <c r="XP424" s="317"/>
      <c r="XQ424" s="317"/>
      <c r="XR424" s="317"/>
      <c r="XS424" s="317"/>
      <c r="XT424" s="317"/>
      <c r="XU424" s="317"/>
      <c r="XV424" s="317"/>
      <c r="XW424" s="317"/>
      <c r="XX424" s="317"/>
      <c r="XY424" s="317"/>
      <c r="XZ424" s="317"/>
      <c r="YA424" s="317"/>
      <c r="YB424" s="317"/>
      <c r="YC424" s="317"/>
      <c r="YD424" s="317"/>
      <c r="YE424" s="317"/>
      <c r="YF424" s="317"/>
      <c r="YG424" s="317"/>
      <c r="YH424" s="317"/>
      <c r="YI424" s="317"/>
      <c r="YJ424" s="317"/>
      <c r="YK424" s="317"/>
      <c r="YL424" s="317"/>
      <c r="YM424" s="317"/>
      <c r="YN424" s="317"/>
      <c r="YO424" s="317"/>
      <c r="YP424" s="317"/>
      <c r="YQ424" s="317"/>
      <c r="YR424" s="317"/>
      <c r="YS424" s="317"/>
      <c r="YT424" s="317"/>
      <c r="YU424" s="317"/>
      <c r="YV424" s="317"/>
      <c r="YW424" s="317"/>
      <c r="YX424" s="317"/>
      <c r="YY424" s="317"/>
      <c r="YZ424" s="317"/>
      <c r="ZA424" s="317"/>
      <c r="ZB424" s="317"/>
      <c r="ZC424" s="317"/>
      <c r="ZD424" s="317"/>
      <c r="ZE424" s="317"/>
      <c r="ZF424" s="317"/>
      <c r="ZG424" s="317"/>
      <c r="ZH424" s="317"/>
      <c r="ZI424" s="317"/>
      <c r="ZJ424" s="317"/>
      <c r="ZK424" s="317"/>
      <c r="ZL424" s="317"/>
      <c r="ZM424" s="317"/>
      <c r="ZN424" s="317"/>
      <c r="ZO424" s="317"/>
      <c r="ZP424" s="317"/>
      <c r="ZQ424" s="317"/>
      <c r="ZR424" s="317"/>
      <c r="ZS424" s="317"/>
      <c r="ZT424" s="317"/>
      <c r="ZU424" s="317"/>
      <c r="ZV424" s="317"/>
      <c r="ZW424" s="317"/>
      <c r="ZX424" s="317"/>
      <c r="ZY424" s="317"/>
      <c r="ZZ424" s="317"/>
      <c r="AAA424" s="317"/>
      <c r="AAB424" s="317"/>
      <c r="AAC424" s="317"/>
      <c r="AAD424" s="317"/>
      <c r="AAE424" s="317"/>
      <c r="AAF424" s="317"/>
      <c r="AAG424" s="317"/>
      <c r="AAH424" s="317"/>
      <c r="AAI424" s="317"/>
      <c r="AAJ424" s="317"/>
      <c r="AAK424" s="317"/>
      <c r="AAL424" s="317"/>
      <c r="AAM424" s="317"/>
      <c r="AAN424" s="317"/>
      <c r="AAO424" s="317"/>
      <c r="AAP424" s="317"/>
      <c r="AAQ424" s="317"/>
      <c r="AAR424" s="317"/>
      <c r="AAS424" s="317"/>
      <c r="AAT424" s="317"/>
      <c r="AAU424" s="317"/>
      <c r="AAV424" s="317"/>
      <c r="AAW424" s="317"/>
      <c r="AAX424" s="317"/>
      <c r="AAY424" s="317"/>
      <c r="AAZ424" s="317"/>
      <c r="ABA424" s="317"/>
      <c r="ABB424" s="317"/>
      <c r="ABC424" s="317"/>
      <c r="ABD424" s="317"/>
      <c r="ABE424" s="317"/>
      <c r="ABF424" s="317"/>
      <c r="ABG424" s="317"/>
      <c r="ABH424" s="317"/>
      <c r="ABI424" s="317"/>
      <c r="ABJ424" s="317"/>
      <c r="ABK424" s="317"/>
      <c r="ABL424" s="317"/>
      <c r="ABM424" s="317"/>
      <c r="ABN424" s="317"/>
      <c r="ABO424" s="317"/>
      <c r="ABP424" s="317"/>
      <c r="ABQ424" s="317"/>
      <c r="ABR424" s="317"/>
      <c r="ABS424" s="317"/>
      <c r="ABT424" s="317"/>
      <c r="ABU424" s="317"/>
      <c r="ABV424" s="317"/>
      <c r="ABW424" s="317"/>
      <c r="ABX424" s="317"/>
      <c r="ABY424" s="317"/>
      <c r="ABZ424" s="317"/>
      <c r="ACA424" s="317"/>
      <c r="ACB424" s="317"/>
      <c r="ACC424" s="317"/>
      <c r="ACD424" s="317"/>
      <c r="ACE424" s="317"/>
      <c r="ACF424" s="317"/>
      <c r="ACG424" s="317"/>
      <c r="ACH424" s="317"/>
      <c r="ACI424" s="317"/>
      <c r="ACJ424" s="317"/>
      <c r="ACK424" s="317"/>
      <c r="ACL424" s="317"/>
      <c r="ACM424" s="317"/>
      <c r="ACN424" s="317"/>
      <c r="ACO424" s="317"/>
      <c r="ACP424" s="317"/>
      <c r="ACQ424" s="317"/>
      <c r="ACR424" s="317"/>
      <c r="ACS424" s="317"/>
      <c r="ACT424" s="317"/>
      <c r="ACU424" s="317"/>
      <c r="ACV424" s="317"/>
      <c r="ACW424" s="317"/>
      <c r="ACX424" s="317"/>
      <c r="ACY424" s="317"/>
      <c r="ACZ424" s="317"/>
      <c r="ADA424" s="317"/>
      <c r="ADB424" s="317"/>
      <c r="ADC424" s="317"/>
      <c r="ADD424" s="317"/>
      <c r="ADE424" s="317"/>
      <c r="ADF424" s="317"/>
      <c r="ADG424" s="317"/>
      <c r="ADH424" s="317"/>
      <c r="ADI424" s="317"/>
      <c r="ADJ424" s="317"/>
      <c r="ADK424" s="317"/>
      <c r="ADL424" s="317"/>
      <c r="ADM424" s="317"/>
      <c r="ADN424" s="317"/>
      <c r="ADO424" s="317"/>
      <c r="ADP424" s="317"/>
      <c r="ADQ424" s="317"/>
      <c r="ADR424" s="317"/>
      <c r="ADS424" s="317"/>
      <c r="ADT424" s="317"/>
      <c r="ADU424" s="317"/>
      <c r="ADV424" s="317"/>
      <c r="ADW424" s="317"/>
      <c r="ADX424" s="317"/>
      <c r="ADY424" s="317"/>
      <c r="ADZ424" s="317"/>
      <c r="AEA424" s="317"/>
      <c r="AEB424" s="317"/>
      <c r="AEC424" s="317"/>
      <c r="AED424" s="317"/>
      <c r="AEE424" s="317"/>
      <c r="AEF424" s="317"/>
      <c r="AEG424" s="317"/>
      <c r="AEH424" s="317"/>
      <c r="AEI424" s="317"/>
      <c r="AEJ424" s="317"/>
      <c r="AEK424" s="317"/>
      <c r="AEL424" s="317"/>
      <c r="AEM424" s="317"/>
      <c r="AEN424" s="317"/>
      <c r="AEO424" s="317"/>
      <c r="AEP424" s="317"/>
      <c r="AEQ424" s="317"/>
      <c r="AER424" s="317"/>
      <c r="AES424" s="317"/>
    </row>
    <row r="425" spans="2:825" s="332" customFormat="1" x14ac:dyDescent="0.2">
      <c r="B425" s="331" t="s">
        <v>14710</v>
      </c>
      <c r="C425" s="319">
        <v>59600</v>
      </c>
      <c r="D425" s="322" t="s">
        <v>14711</v>
      </c>
      <c r="E425" s="317"/>
      <c r="F425" s="317"/>
      <c r="G425" s="317"/>
      <c r="H425" s="317"/>
      <c r="I425" s="317"/>
      <c r="J425" s="317"/>
      <c r="K425" s="317"/>
      <c r="L425" s="317"/>
      <c r="M425" s="317"/>
      <c r="N425" s="317"/>
      <c r="O425" s="317"/>
      <c r="P425" s="317"/>
      <c r="Q425" s="317"/>
      <c r="R425" s="317"/>
      <c r="S425" s="317"/>
      <c r="T425" s="317"/>
      <c r="U425" s="317"/>
      <c r="V425" s="317"/>
      <c r="W425" s="317"/>
      <c r="X425" s="317"/>
      <c r="Y425" s="317"/>
      <c r="Z425" s="317"/>
      <c r="AA425" s="317"/>
      <c r="AB425" s="317"/>
      <c r="AC425" s="317"/>
      <c r="AD425" s="317"/>
      <c r="AE425" s="317"/>
      <c r="AF425" s="317"/>
      <c r="AG425" s="317"/>
      <c r="AH425" s="317"/>
      <c r="AI425" s="317"/>
      <c r="AJ425" s="317"/>
      <c r="AK425" s="317"/>
      <c r="AL425" s="317"/>
      <c r="AM425" s="317"/>
      <c r="AN425" s="317"/>
      <c r="AO425" s="317"/>
      <c r="AP425" s="317"/>
      <c r="AQ425" s="317"/>
      <c r="AR425" s="317"/>
      <c r="AS425" s="317"/>
      <c r="AT425" s="317"/>
      <c r="AU425" s="317"/>
      <c r="AV425" s="317"/>
      <c r="AW425" s="317"/>
      <c r="AX425" s="317"/>
      <c r="AY425" s="317"/>
      <c r="AZ425" s="317"/>
      <c r="BA425" s="317"/>
      <c r="BB425" s="317"/>
      <c r="BC425" s="317"/>
      <c r="BD425" s="317"/>
      <c r="BE425" s="317"/>
      <c r="BF425" s="317"/>
      <c r="BG425" s="317"/>
      <c r="BH425" s="317"/>
      <c r="BI425" s="317"/>
      <c r="BJ425" s="317"/>
      <c r="BK425" s="317"/>
      <c r="BL425" s="317"/>
      <c r="BM425" s="317"/>
      <c r="BN425" s="317"/>
      <c r="BO425" s="317"/>
      <c r="BP425" s="317"/>
      <c r="BQ425" s="317"/>
      <c r="BR425" s="317"/>
      <c r="BS425" s="317"/>
      <c r="BT425" s="317"/>
      <c r="BU425" s="317"/>
      <c r="BV425" s="317"/>
      <c r="BW425" s="317"/>
      <c r="BX425" s="317"/>
      <c r="BY425" s="317"/>
      <c r="BZ425" s="317"/>
      <c r="CA425" s="317"/>
      <c r="CB425" s="317"/>
      <c r="CC425" s="317"/>
      <c r="CD425" s="317"/>
      <c r="CE425" s="317"/>
      <c r="CF425" s="317"/>
      <c r="CG425" s="317"/>
      <c r="CH425" s="317"/>
      <c r="CI425" s="317"/>
      <c r="CJ425" s="317"/>
      <c r="CK425" s="317"/>
      <c r="CL425" s="317"/>
      <c r="CM425" s="317"/>
      <c r="CN425" s="317"/>
      <c r="CO425" s="317"/>
      <c r="CP425" s="317"/>
      <c r="CQ425" s="317"/>
      <c r="CR425" s="317"/>
      <c r="CS425" s="317"/>
      <c r="CT425" s="317"/>
      <c r="CU425" s="317"/>
      <c r="CV425" s="317"/>
      <c r="CW425" s="317"/>
      <c r="CX425" s="317"/>
      <c r="CY425" s="317"/>
      <c r="CZ425" s="317"/>
      <c r="DA425" s="317"/>
      <c r="DB425" s="317"/>
      <c r="DC425" s="317"/>
      <c r="DD425" s="317"/>
      <c r="DE425" s="317"/>
      <c r="DF425" s="317"/>
      <c r="DG425" s="317"/>
      <c r="DH425" s="317"/>
      <c r="DI425" s="317"/>
      <c r="DJ425" s="317"/>
      <c r="DK425" s="317"/>
      <c r="DL425" s="317"/>
      <c r="DM425" s="317"/>
      <c r="DN425" s="317"/>
      <c r="DO425" s="317"/>
      <c r="DP425" s="317"/>
      <c r="DQ425" s="317"/>
      <c r="DR425" s="317"/>
      <c r="DS425" s="317"/>
      <c r="DT425" s="317"/>
      <c r="DU425" s="317"/>
      <c r="DV425" s="317"/>
      <c r="DW425" s="317"/>
      <c r="DX425" s="317"/>
      <c r="DY425" s="317"/>
      <c r="DZ425" s="317"/>
      <c r="EA425" s="317"/>
      <c r="EB425" s="317"/>
      <c r="EC425" s="317"/>
      <c r="ED425" s="317"/>
      <c r="EE425" s="317"/>
      <c r="EF425" s="317"/>
      <c r="EG425" s="317"/>
      <c r="EH425" s="317"/>
      <c r="EI425" s="317"/>
      <c r="EJ425" s="317"/>
      <c r="EK425" s="317"/>
      <c r="EL425" s="317"/>
      <c r="EM425" s="317"/>
      <c r="EN425" s="317"/>
      <c r="EO425" s="317"/>
      <c r="EP425" s="317"/>
      <c r="EQ425" s="317"/>
      <c r="ER425" s="317"/>
      <c r="ES425" s="317"/>
      <c r="ET425" s="317"/>
      <c r="EU425" s="317"/>
      <c r="EV425" s="317"/>
      <c r="EW425" s="317"/>
      <c r="EX425" s="317"/>
      <c r="EY425" s="317"/>
      <c r="EZ425" s="317"/>
      <c r="FA425" s="317"/>
      <c r="FB425" s="317"/>
      <c r="FC425" s="317"/>
      <c r="FD425" s="317"/>
      <c r="FE425" s="317"/>
      <c r="FF425" s="317"/>
      <c r="FG425" s="317"/>
      <c r="FH425" s="317"/>
      <c r="FI425" s="317"/>
      <c r="FJ425" s="317"/>
      <c r="FK425" s="317"/>
      <c r="FL425" s="317"/>
      <c r="FM425" s="317"/>
      <c r="FN425" s="317"/>
      <c r="FO425" s="317"/>
      <c r="FP425" s="317"/>
      <c r="FQ425" s="317"/>
      <c r="FR425" s="317"/>
      <c r="FS425" s="317"/>
      <c r="FT425" s="317"/>
      <c r="FU425" s="317"/>
      <c r="FV425" s="317"/>
      <c r="FW425" s="317"/>
      <c r="FX425" s="317"/>
      <c r="FY425" s="317"/>
      <c r="FZ425" s="317"/>
      <c r="GA425" s="317"/>
      <c r="GB425" s="317"/>
      <c r="GC425" s="317"/>
      <c r="GD425" s="317"/>
      <c r="GE425" s="317"/>
      <c r="GF425" s="317"/>
      <c r="GG425" s="317"/>
      <c r="GH425" s="317"/>
      <c r="GI425" s="317"/>
      <c r="GJ425" s="317"/>
      <c r="GK425" s="317"/>
      <c r="GL425" s="317"/>
      <c r="GM425" s="317"/>
      <c r="GN425" s="317"/>
      <c r="GO425" s="317"/>
      <c r="GP425" s="317"/>
      <c r="GQ425" s="317"/>
      <c r="GR425" s="317"/>
      <c r="GS425" s="317"/>
      <c r="GT425" s="317"/>
      <c r="GU425" s="317"/>
      <c r="GV425" s="317"/>
      <c r="GW425" s="317"/>
      <c r="GX425" s="317"/>
      <c r="GY425" s="317"/>
      <c r="GZ425" s="317"/>
      <c r="HA425" s="317"/>
      <c r="HB425" s="317"/>
      <c r="HC425" s="317"/>
      <c r="HD425" s="317"/>
      <c r="HE425" s="317"/>
      <c r="HF425" s="317"/>
      <c r="HG425" s="317"/>
      <c r="HH425" s="317"/>
      <c r="HI425" s="317"/>
      <c r="HJ425" s="317"/>
      <c r="HK425" s="317"/>
      <c r="HL425" s="317"/>
      <c r="HM425" s="317"/>
      <c r="HN425" s="317"/>
      <c r="HO425" s="317"/>
      <c r="HP425" s="317"/>
      <c r="HQ425" s="317"/>
      <c r="HR425" s="317"/>
      <c r="HS425" s="317"/>
      <c r="HT425" s="317"/>
      <c r="HU425" s="317"/>
      <c r="HV425" s="317"/>
      <c r="HW425" s="317"/>
      <c r="HX425" s="317"/>
      <c r="HY425" s="317"/>
      <c r="HZ425" s="317"/>
      <c r="IA425" s="317"/>
      <c r="IB425" s="317"/>
      <c r="IC425" s="317"/>
      <c r="ID425" s="317"/>
      <c r="IE425" s="317"/>
      <c r="IF425" s="317"/>
      <c r="IG425" s="317"/>
      <c r="IH425" s="317"/>
      <c r="II425" s="317"/>
      <c r="IJ425" s="317"/>
      <c r="IK425" s="317"/>
      <c r="IL425" s="317"/>
      <c r="IM425" s="317"/>
      <c r="IN425" s="317"/>
      <c r="IO425" s="317"/>
      <c r="IP425" s="317"/>
      <c r="IQ425" s="317"/>
      <c r="IR425" s="317"/>
      <c r="IS425" s="317"/>
      <c r="IT425" s="317"/>
      <c r="IU425" s="317"/>
      <c r="IV425" s="317"/>
      <c r="IW425" s="317"/>
      <c r="IX425" s="317"/>
      <c r="IY425" s="317"/>
      <c r="IZ425" s="317"/>
      <c r="JA425" s="317"/>
      <c r="JB425" s="317"/>
      <c r="JC425" s="317"/>
      <c r="JD425" s="317"/>
      <c r="JE425" s="317"/>
      <c r="JF425" s="317"/>
      <c r="JG425" s="317"/>
      <c r="JH425" s="317"/>
      <c r="JI425" s="317"/>
      <c r="JJ425" s="317"/>
      <c r="JK425" s="317"/>
      <c r="JL425" s="317"/>
      <c r="JM425" s="317"/>
      <c r="JN425" s="317"/>
      <c r="JO425" s="317"/>
      <c r="JP425" s="317"/>
      <c r="JQ425" s="317"/>
      <c r="JR425" s="317"/>
      <c r="JS425" s="317"/>
      <c r="JT425" s="317"/>
      <c r="JU425" s="317"/>
      <c r="JV425" s="317"/>
      <c r="JW425" s="317"/>
      <c r="JX425" s="317"/>
      <c r="JY425" s="317"/>
      <c r="JZ425" s="317"/>
      <c r="KA425" s="317"/>
      <c r="KB425" s="317"/>
      <c r="KC425" s="317"/>
      <c r="KD425" s="317"/>
      <c r="KE425" s="317"/>
      <c r="KF425" s="317"/>
      <c r="KG425" s="317"/>
      <c r="KH425" s="317"/>
      <c r="KI425" s="317"/>
      <c r="KJ425" s="317"/>
      <c r="KK425" s="317"/>
      <c r="KL425" s="317"/>
      <c r="KM425" s="317"/>
      <c r="KN425" s="317"/>
      <c r="KO425" s="317"/>
      <c r="KP425" s="317"/>
      <c r="KQ425" s="317"/>
      <c r="KR425" s="317"/>
      <c r="KS425" s="317"/>
      <c r="KT425" s="317"/>
      <c r="KU425" s="317"/>
      <c r="KV425" s="317"/>
      <c r="KW425" s="317"/>
      <c r="KX425" s="317"/>
      <c r="KY425" s="317"/>
      <c r="KZ425" s="317"/>
      <c r="LA425" s="317"/>
      <c r="LB425" s="317"/>
      <c r="LC425" s="317"/>
      <c r="LD425" s="317"/>
      <c r="LE425" s="317"/>
      <c r="LF425" s="317"/>
      <c r="LG425" s="317"/>
      <c r="LH425" s="317"/>
      <c r="LI425" s="317"/>
      <c r="LJ425" s="317"/>
      <c r="LK425" s="317"/>
      <c r="LL425" s="317"/>
      <c r="LM425" s="317"/>
      <c r="LN425" s="317"/>
      <c r="LO425" s="317"/>
      <c r="LP425" s="317"/>
      <c r="LQ425" s="317"/>
      <c r="LR425" s="317"/>
      <c r="LS425" s="317"/>
      <c r="LT425" s="317"/>
      <c r="LU425" s="317"/>
      <c r="LV425" s="317"/>
      <c r="LW425" s="317"/>
      <c r="LX425" s="317"/>
      <c r="LY425" s="317"/>
      <c r="LZ425" s="317"/>
      <c r="MA425" s="317"/>
      <c r="MB425" s="317"/>
      <c r="MC425" s="317"/>
      <c r="MD425" s="317"/>
      <c r="ME425" s="317"/>
      <c r="MF425" s="317"/>
      <c r="MG425" s="317"/>
      <c r="MH425" s="317"/>
      <c r="MI425" s="317"/>
      <c r="MJ425" s="317"/>
      <c r="MK425" s="317"/>
      <c r="ML425" s="317"/>
      <c r="MM425" s="317"/>
      <c r="MN425" s="317"/>
      <c r="MO425" s="317"/>
      <c r="MP425" s="317"/>
      <c r="MQ425" s="317"/>
      <c r="MR425" s="317"/>
      <c r="MS425" s="317"/>
      <c r="MT425" s="317"/>
      <c r="MU425" s="317"/>
      <c r="MV425" s="317"/>
      <c r="MW425" s="317"/>
      <c r="MX425" s="317"/>
      <c r="MY425" s="317"/>
      <c r="MZ425" s="317"/>
      <c r="NA425" s="317"/>
      <c r="NB425" s="317"/>
      <c r="NC425" s="317"/>
      <c r="ND425" s="317"/>
      <c r="NE425" s="317"/>
      <c r="NF425" s="317"/>
      <c r="NG425" s="317"/>
      <c r="NH425" s="317"/>
      <c r="NI425" s="317"/>
      <c r="NJ425" s="317"/>
      <c r="NK425" s="317"/>
      <c r="NL425" s="317"/>
      <c r="NM425" s="317"/>
      <c r="NN425" s="317"/>
      <c r="NO425" s="317"/>
      <c r="NP425" s="317"/>
      <c r="NQ425" s="317"/>
      <c r="NR425" s="317"/>
      <c r="NS425" s="317"/>
      <c r="NT425" s="317"/>
      <c r="NU425" s="317"/>
      <c r="NV425" s="317"/>
      <c r="NW425" s="317"/>
      <c r="NX425" s="317"/>
      <c r="NY425" s="317"/>
      <c r="NZ425" s="317"/>
      <c r="OA425" s="317"/>
      <c r="OB425" s="317"/>
      <c r="OC425" s="317"/>
      <c r="OD425" s="317"/>
      <c r="OE425" s="317"/>
      <c r="OF425" s="317"/>
      <c r="OG425" s="317"/>
      <c r="OH425" s="317"/>
      <c r="OI425" s="317"/>
      <c r="OJ425" s="317"/>
      <c r="OK425" s="317"/>
      <c r="OL425" s="317"/>
      <c r="OM425" s="317"/>
      <c r="ON425" s="317"/>
      <c r="OO425" s="317"/>
      <c r="OP425" s="317"/>
      <c r="OQ425" s="317"/>
      <c r="OR425" s="317"/>
      <c r="OS425" s="317"/>
      <c r="OT425" s="317"/>
      <c r="OU425" s="317"/>
      <c r="OV425" s="317"/>
      <c r="OW425" s="317"/>
      <c r="OX425" s="317"/>
      <c r="OY425" s="317"/>
      <c r="OZ425" s="317"/>
      <c r="PA425" s="317"/>
      <c r="PB425" s="317"/>
      <c r="PC425" s="317"/>
      <c r="PD425" s="317"/>
      <c r="PE425" s="317"/>
      <c r="PF425" s="317"/>
      <c r="PG425" s="317"/>
      <c r="PH425" s="317"/>
      <c r="PI425" s="317"/>
      <c r="PJ425" s="317"/>
      <c r="PK425" s="317"/>
      <c r="PL425" s="317"/>
      <c r="PM425" s="317"/>
      <c r="PN425" s="317"/>
      <c r="PO425" s="317"/>
      <c r="PP425" s="317"/>
      <c r="PQ425" s="317"/>
      <c r="PR425" s="317"/>
      <c r="PS425" s="317"/>
      <c r="PT425" s="317"/>
      <c r="PU425" s="317"/>
      <c r="PV425" s="317"/>
      <c r="PW425" s="317"/>
      <c r="PX425" s="317"/>
      <c r="PY425" s="317"/>
      <c r="PZ425" s="317"/>
      <c r="QA425" s="317"/>
      <c r="QB425" s="317"/>
      <c r="QC425" s="317"/>
      <c r="QD425" s="317"/>
      <c r="QE425" s="317"/>
      <c r="QF425" s="317"/>
      <c r="QG425" s="317"/>
      <c r="QH425" s="317"/>
      <c r="QI425" s="317"/>
      <c r="QJ425" s="317"/>
      <c r="QK425" s="317"/>
      <c r="QL425" s="317"/>
      <c r="QM425" s="317"/>
      <c r="QN425" s="317"/>
      <c r="QO425" s="317"/>
      <c r="QP425" s="317"/>
      <c r="QQ425" s="317"/>
      <c r="QR425" s="317"/>
      <c r="QS425" s="317"/>
      <c r="QT425" s="317"/>
      <c r="QU425" s="317"/>
      <c r="QV425" s="317"/>
      <c r="QW425" s="317"/>
      <c r="QX425" s="317"/>
      <c r="QY425" s="317"/>
      <c r="QZ425" s="317"/>
      <c r="RA425" s="317"/>
      <c r="RB425" s="317"/>
      <c r="RC425" s="317"/>
      <c r="RD425" s="317"/>
      <c r="RE425" s="317"/>
      <c r="RF425" s="317"/>
      <c r="RG425" s="317"/>
      <c r="RH425" s="317"/>
      <c r="RI425" s="317"/>
      <c r="RJ425" s="317"/>
      <c r="RK425" s="317"/>
      <c r="RL425" s="317"/>
      <c r="RM425" s="317"/>
      <c r="RN425" s="317"/>
      <c r="RO425" s="317"/>
      <c r="RP425" s="317"/>
      <c r="RQ425" s="317"/>
      <c r="RR425" s="317"/>
      <c r="RS425" s="317"/>
      <c r="RT425" s="317"/>
      <c r="RU425" s="317"/>
      <c r="RV425" s="317"/>
      <c r="RW425" s="317"/>
      <c r="RX425" s="317"/>
      <c r="RY425" s="317"/>
      <c r="RZ425" s="317"/>
      <c r="SA425" s="317"/>
      <c r="SB425" s="317"/>
      <c r="SC425" s="317"/>
      <c r="SD425" s="317"/>
      <c r="SE425" s="317"/>
      <c r="SF425" s="317"/>
      <c r="SG425" s="317"/>
      <c r="SH425" s="317"/>
      <c r="SI425" s="317"/>
      <c r="SJ425" s="317"/>
      <c r="SK425" s="317"/>
      <c r="SL425" s="317"/>
      <c r="SM425" s="317"/>
      <c r="SN425" s="317"/>
      <c r="SO425" s="317"/>
      <c r="SP425" s="317"/>
      <c r="SQ425" s="317"/>
      <c r="SR425" s="317"/>
      <c r="SS425" s="317"/>
      <c r="ST425" s="317"/>
      <c r="SU425" s="317"/>
      <c r="SV425" s="317"/>
      <c r="SW425" s="317"/>
      <c r="SX425" s="317"/>
      <c r="SY425" s="317"/>
      <c r="SZ425" s="317"/>
      <c r="TA425" s="317"/>
      <c r="TB425" s="317"/>
      <c r="TC425" s="317"/>
      <c r="TD425" s="317"/>
      <c r="TE425" s="317"/>
      <c r="TF425" s="317"/>
      <c r="TG425" s="317"/>
      <c r="TH425" s="317"/>
      <c r="TI425" s="317"/>
      <c r="TJ425" s="317"/>
      <c r="TK425" s="317"/>
      <c r="TL425" s="317"/>
      <c r="TM425" s="317"/>
      <c r="TN425" s="317"/>
      <c r="TO425" s="317"/>
      <c r="TP425" s="317"/>
      <c r="TQ425" s="317"/>
      <c r="TR425" s="317"/>
      <c r="TS425" s="317"/>
      <c r="TT425" s="317"/>
      <c r="TU425" s="317"/>
      <c r="TV425" s="317"/>
      <c r="TW425" s="317"/>
      <c r="TX425" s="317"/>
      <c r="TY425" s="317"/>
      <c r="TZ425" s="317"/>
      <c r="UA425" s="317"/>
      <c r="UB425" s="317"/>
      <c r="UC425" s="317"/>
      <c r="UD425" s="317"/>
      <c r="UE425" s="317"/>
      <c r="UF425" s="317"/>
      <c r="UG425" s="317"/>
      <c r="UH425" s="317"/>
      <c r="UI425" s="317"/>
      <c r="UJ425" s="317"/>
      <c r="UK425" s="317"/>
      <c r="UL425" s="317"/>
      <c r="UM425" s="317"/>
      <c r="UN425" s="317"/>
      <c r="UO425" s="317"/>
      <c r="UP425" s="317"/>
      <c r="UQ425" s="317"/>
      <c r="UR425" s="317"/>
      <c r="US425" s="317"/>
      <c r="UT425" s="317"/>
      <c r="UU425" s="317"/>
      <c r="UV425" s="317"/>
      <c r="UW425" s="317"/>
      <c r="UX425" s="317"/>
      <c r="UY425" s="317"/>
      <c r="UZ425" s="317"/>
      <c r="VA425" s="317"/>
      <c r="VB425" s="317"/>
      <c r="VC425" s="317"/>
      <c r="VD425" s="317"/>
      <c r="VE425" s="317"/>
      <c r="VF425" s="317"/>
      <c r="VG425" s="317"/>
      <c r="VH425" s="317"/>
      <c r="VI425" s="317"/>
      <c r="VJ425" s="317"/>
      <c r="VK425" s="317"/>
      <c r="VL425" s="317"/>
      <c r="VM425" s="317"/>
      <c r="VN425" s="317"/>
      <c r="VO425" s="317"/>
      <c r="VP425" s="317"/>
      <c r="VQ425" s="317"/>
      <c r="VR425" s="317"/>
      <c r="VS425" s="317"/>
      <c r="VT425" s="317"/>
      <c r="VU425" s="317"/>
      <c r="VV425" s="317"/>
      <c r="VW425" s="317"/>
      <c r="VX425" s="317"/>
      <c r="VY425" s="317"/>
      <c r="VZ425" s="317"/>
      <c r="WA425" s="317"/>
      <c r="WB425" s="317"/>
      <c r="WC425" s="317"/>
      <c r="WD425" s="317"/>
      <c r="WE425" s="317"/>
      <c r="WF425" s="317"/>
      <c r="WG425" s="317"/>
      <c r="WH425" s="317"/>
      <c r="WI425" s="317"/>
      <c r="WJ425" s="317"/>
      <c r="WK425" s="317"/>
      <c r="WL425" s="317"/>
      <c r="WM425" s="317"/>
      <c r="WN425" s="317"/>
      <c r="WO425" s="317"/>
      <c r="WP425" s="317"/>
      <c r="WQ425" s="317"/>
      <c r="WR425" s="317"/>
      <c r="WS425" s="317"/>
      <c r="WT425" s="317"/>
      <c r="WU425" s="317"/>
      <c r="WV425" s="317"/>
      <c r="WW425" s="317"/>
      <c r="WX425" s="317"/>
      <c r="WY425" s="317"/>
      <c r="WZ425" s="317"/>
      <c r="XA425" s="317"/>
      <c r="XB425" s="317"/>
      <c r="XC425" s="317"/>
      <c r="XD425" s="317"/>
      <c r="XE425" s="317"/>
      <c r="XF425" s="317"/>
      <c r="XG425" s="317"/>
      <c r="XH425" s="317"/>
      <c r="XI425" s="317"/>
      <c r="XJ425" s="317"/>
      <c r="XK425" s="317"/>
      <c r="XL425" s="317"/>
      <c r="XM425" s="317"/>
      <c r="XN425" s="317"/>
      <c r="XO425" s="317"/>
      <c r="XP425" s="317"/>
      <c r="XQ425" s="317"/>
      <c r="XR425" s="317"/>
      <c r="XS425" s="317"/>
      <c r="XT425" s="317"/>
      <c r="XU425" s="317"/>
      <c r="XV425" s="317"/>
      <c r="XW425" s="317"/>
      <c r="XX425" s="317"/>
      <c r="XY425" s="317"/>
      <c r="XZ425" s="317"/>
      <c r="YA425" s="317"/>
      <c r="YB425" s="317"/>
      <c r="YC425" s="317"/>
      <c r="YD425" s="317"/>
      <c r="YE425" s="317"/>
      <c r="YF425" s="317"/>
      <c r="YG425" s="317"/>
      <c r="YH425" s="317"/>
      <c r="YI425" s="317"/>
      <c r="YJ425" s="317"/>
      <c r="YK425" s="317"/>
      <c r="YL425" s="317"/>
      <c r="YM425" s="317"/>
      <c r="YN425" s="317"/>
      <c r="YO425" s="317"/>
      <c r="YP425" s="317"/>
      <c r="YQ425" s="317"/>
      <c r="YR425" s="317"/>
      <c r="YS425" s="317"/>
      <c r="YT425" s="317"/>
      <c r="YU425" s="317"/>
      <c r="YV425" s="317"/>
      <c r="YW425" s="317"/>
      <c r="YX425" s="317"/>
      <c r="YY425" s="317"/>
      <c r="YZ425" s="317"/>
      <c r="ZA425" s="317"/>
      <c r="ZB425" s="317"/>
      <c r="ZC425" s="317"/>
      <c r="ZD425" s="317"/>
      <c r="ZE425" s="317"/>
      <c r="ZF425" s="317"/>
      <c r="ZG425" s="317"/>
      <c r="ZH425" s="317"/>
      <c r="ZI425" s="317"/>
      <c r="ZJ425" s="317"/>
      <c r="ZK425" s="317"/>
      <c r="ZL425" s="317"/>
      <c r="ZM425" s="317"/>
      <c r="ZN425" s="317"/>
      <c r="ZO425" s="317"/>
      <c r="ZP425" s="317"/>
      <c r="ZQ425" s="317"/>
      <c r="ZR425" s="317"/>
      <c r="ZS425" s="317"/>
      <c r="ZT425" s="317"/>
      <c r="ZU425" s="317"/>
      <c r="ZV425" s="317"/>
      <c r="ZW425" s="317"/>
      <c r="ZX425" s="317"/>
      <c r="ZY425" s="317"/>
      <c r="ZZ425" s="317"/>
      <c r="AAA425" s="317"/>
      <c r="AAB425" s="317"/>
      <c r="AAC425" s="317"/>
      <c r="AAD425" s="317"/>
      <c r="AAE425" s="317"/>
      <c r="AAF425" s="317"/>
      <c r="AAG425" s="317"/>
      <c r="AAH425" s="317"/>
      <c r="AAI425" s="317"/>
      <c r="AAJ425" s="317"/>
      <c r="AAK425" s="317"/>
      <c r="AAL425" s="317"/>
      <c r="AAM425" s="317"/>
      <c r="AAN425" s="317"/>
      <c r="AAO425" s="317"/>
      <c r="AAP425" s="317"/>
      <c r="AAQ425" s="317"/>
      <c r="AAR425" s="317"/>
      <c r="AAS425" s="317"/>
      <c r="AAT425" s="317"/>
      <c r="AAU425" s="317"/>
      <c r="AAV425" s="317"/>
      <c r="AAW425" s="317"/>
      <c r="AAX425" s="317"/>
      <c r="AAY425" s="317"/>
      <c r="AAZ425" s="317"/>
      <c r="ABA425" s="317"/>
      <c r="ABB425" s="317"/>
      <c r="ABC425" s="317"/>
      <c r="ABD425" s="317"/>
      <c r="ABE425" s="317"/>
      <c r="ABF425" s="317"/>
      <c r="ABG425" s="317"/>
      <c r="ABH425" s="317"/>
      <c r="ABI425" s="317"/>
      <c r="ABJ425" s="317"/>
      <c r="ABK425" s="317"/>
      <c r="ABL425" s="317"/>
      <c r="ABM425" s="317"/>
      <c r="ABN425" s="317"/>
      <c r="ABO425" s="317"/>
      <c r="ABP425" s="317"/>
      <c r="ABQ425" s="317"/>
      <c r="ABR425" s="317"/>
      <c r="ABS425" s="317"/>
      <c r="ABT425" s="317"/>
      <c r="ABU425" s="317"/>
      <c r="ABV425" s="317"/>
      <c r="ABW425" s="317"/>
      <c r="ABX425" s="317"/>
      <c r="ABY425" s="317"/>
      <c r="ABZ425" s="317"/>
      <c r="ACA425" s="317"/>
      <c r="ACB425" s="317"/>
      <c r="ACC425" s="317"/>
      <c r="ACD425" s="317"/>
      <c r="ACE425" s="317"/>
      <c r="ACF425" s="317"/>
      <c r="ACG425" s="317"/>
      <c r="ACH425" s="317"/>
      <c r="ACI425" s="317"/>
      <c r="ACJ425" s="317"/>
      <c r="ACK425" s="317"/>
      <c r="ACL425" s="317"/>
      <c r="ACM425" s="317"/>
      <c r="ACN425" s="317"/>
      <c r="ACO425" s="317"/>
      <c r="ACP425" s="317"/>
      <c r="ACQ425" s="317"/>
      <c r="ACR425" s="317"/>
      <c r="ACS425" s="317"/>
      <c r="ACT425" s="317"/>
      <c r="ACU425" s="317"/>
      <c r="ACV425" s="317"/>
      <c r="ACW425" s="317"/>
      <c r="ACX425" s="317"/>
      <c r="ACY425" s="317"/>
      <c r="ACZ425" s="317"/>
      <c r="ADA425" s="317"/>
      <c r="ADB425" s="317"/>
      <c r="ADC425" s="317"/>
      <c r="ADD425" s="317"/>
      <c r="ADE425" s="317"/>
      <c r="ADF425" s="317"/>
      <c r="ADG425" s="317"/>
      <c r="ADH425" s="317"/>
      <c r="ADI425" s="317"/>
      <c r="ADJ425" s="317"/>
      <c r="ADK425" s="317"/>
      <c r="ADL425" s="317"/>
      <c r="ADM425" s="317"/>
      <c r="ADN425" s="317"/>
      <c r="ADO425" s="317"/>
      <c r="ADP425" s="317"/>
      <c r="ADQ425" s="317"/>
      <c r="ADR425" s="317"/>
      <c r="ADS425" s="317"/>
      <c r="ADT425" s="317"/>
      <c r="ADU425" s="317"/>
      <c r="ADV425" s="317"/>
      <c r="ADW425" s="317"/>
      <c r="ADX425" s="317"/>
      <c r="ADY425" s="317"/>
      <c r="ADZ425" s="317"/>
      <c r="AEA425" s="317"/>
      <c r="AEB425" s="317"/>
      <c r="AEC425" s="317"/>
      <c r="AED425" s="317"/>
      <c r="AEE425" s="317"/>
      <c r="AEF425" s="317"/>
      <c r="AEG425" s="317"/>
      <c r="AEH425" s="317"/>
      <c r="AEI425" s="317"/>
      <c r="AEJ425" s="317"/>
      <c r="AEK425" s="317"/>
      <c r="AEL425" s="317"/>
      <c r="AEM425" s="317"/>
      <c r="AEN425" s="317"/>
      <c r="AEO425" s="317"/>
      <c r="AEP425" s="317"/>
      <c r="AEQ425" s="317"/>
      <c r="AER425" s="317"/>
      <c r="AES425" s="317"/>
    </row>
    <row r="426" spans="2:825" s="332" customFormat="1" x14ac:dyDescent="0.2">
      <c r="B426" s="331" t="s">
        <v>14712</v>
      </c>
      <c r="C426" s="319">
        <v>76675</v>
      </c>
      <c r="D426" s="322" t="s">
        <v>14597</v>
      </c>
      <c r="E426" s="317"/>
      <c r="F426" s="317"/>
      <c r="G426" s="317"/>
      <c r="H426" s="317"/>
      <c r="I426" s="317"/>
      <c r="J426" s="317"/>
      <c r="K426" s="317"/>
      <c r="L426" s="317"/>
      <c r="M426" s="317"/>
      <c r="N426" s="317"/>
      <c r="O426" s="317"/>
      <c r="P426" s="317"/>
      <c r="Q426" s="317"/>
      <c r="R426" s="317"/>
      <c r="S426" s="317"/>
      <c r="T426" s="317"/>
      <c r="U426" s="317"/>
      <c r="V426" s="317"/>
      <c r="W426" s="317"/>
      <c r="X426" s="317"/>
      <c r="Y426" s="317"/>
      <c r="Z426" s="317"/>
      <c r="AA426" s="317"/>
      <c r="AB426" s="317"/>
      <c r="AC426" s="317"/>
      <c r="AD426" s="317"/>
      <c r="AE426" s="317"/>
      <c r="AF426" s="317"/>
      <c r="AG426" s="317"/>
      <c r="AH426" s="317"/>
      <c r="AI426" s="317"/>
      <c r="AJ426" s="317"/>
      <c r="AK426" s="317"/>
      <c r="AL426" s="317"/>
      <c r="AM426" s="317"/>
      <c r="AN426" s="317"/>
      <c r="AO426" s="317"/>
      <c r="AP426" s="317"/>
      <c r="AQ426" s="317"/>
      <c r="AR426" s="317"/>
      <c r="AS426" s="317"/>
      <c r="AT426" s="317"/>
      <c r="AU426" s="317"/>
      <c r="AV426" s="317"/>
      <c r="AW426" s="317"/>
      <c r="AX426" s="317"/>
      <c r="AY426" s="317"/>
      <c r="AZ426" s="317"/>
      <c r="BA426" s="317"/>
      <c r="BB426" s="317"/>
      <c r="BC426" s="317"/>
      <c r="BD426" s="317"/>
      <c r="BE426" s="317"/>
      <c r="BF426" s="317"/>
      <c r="BG426" s="317"/>
      <c r="BH426" s="317"/>
      <c r="BI426" s="317"/>
      <c r="BJ426" s="317"/>
      <c r="BK426" s="317"/>
      <c r="BL426" s="317"/>
      <c r="BM426" s="317"/>
      <c r="BN426" s="317"/>
      <c r="BO426" s="317"/>
      <c r="BP426" s="317"/>
      <c r="BQ426" s="317"/>
      <c r="BR426" s="317"/>
      <c r="BS426" s="317"/>
      <c r="BT426" s="317"/>
      <c r="BU426" s="317"/>
      <c r="BV426" s="317"/>
      <c r="BW426" s="317"/>
      <c r="BX426" s="317"/>
      <c r="BY426" s="317"/>
      <c r="BZ426" s="317"/>
      <c r="CA426" s="317"/>
      <c r="CB426" s="317"/>
      <c r="CC426" s="317"/>
      <c r="CD426" s="317"/>
      <c r="CE426" s="317"/>
      <c r="CF426" s="317"/>
      <c r="CG426" s="317"/>
      <c r="CH426" s="317"/>
      <c r="CI426" s="317"/>
      <c r="CJ426" s="317"/>
      <c r="CK426" s="317"/>
      <c r="CL426" s="317"/>
      <c r="CM426" s="317"/>
      <c r="CN426" s="317"/>
      <c r="CO426" s="317"/>
      <c r="CP426" s="317"/>
      <c r="CQ426" s="317"/>
      <c r="CR426" s="317"/>
      <c r="CS426" s="317"/>
      <c r="CT426" s="317"/>
      <c r="CU426" s="317"/>
      <c r="CV426" s="317"/>
      <c r="CW426" s="317"/>
      <c r="CX426" s="317"/>
      <c r="CY426" s="317"/>
      <c r="CZ426" s="317"/>
      <c r="DA426" s="317"/>
      <c r="DB426" s="317"/>
      <c r="DC426" s="317"/>
      <c r="DD426" s="317"/>
      <c r="DE426" s="317"/>
      <c r="DF426" s="317"/>
      <c r="DG426" s="317"/>
      <c r="DH426" s="317"/>
      <c r="DI426" s="317"/>
      <c r="DJ426" s="317"/>
      <c r="DK426" s="317"/>
      <c r="DL426" s="317"/>
      <c r="DM426" s="317"/>
      <c r="DN426" s="317"/>
      <c r="DO426" s="317"/>
      <c r="DP426" s="317"/>
      <c r="DQ426" s="317"/>
      <c r="DR426" s="317"/>
      <c r="DS426" s="317"/>
      <c r="DT426" s="317"/>
      <c r="DU426" s="317"/>
      <c r="DV426" s="317"/>
      <c r="DW426" s="317"/>
      <c r="DX426" s="317"/>
      <c r="DY426" s="317"/>
      <c r="DZ426" s="317"/>
      <c r="EA426" s="317"/>
      <c r="EB426" s="317"/>
      <c r="EC426" s="317"/>
      <c r="ED426" s="317"/>
      <c r="EE426" s="317"/>
      <c r="EF426" s="317"/>
      <c r="EG426" s="317"/>
      <c r="EH426" s="317"/>
      <c r="EI426" s="317"/>
      <c r="EJ426" s="317"/>
      <c r="EK426" s="317"/>
      <c r="EL426" s="317"/>
      <c r="EM426" s="317"/>
      <c r="EN426" s="317"/>
      <c r="EO426" s="317"/>
      <c r="EP426" s="317"/>
      <c r="EQ426" s="317"/>
      <c r="ER426" s="317"/>
      <c r="ES426" s="317"/>
      <c r="ET426" s="317"/>
      <c r="EU426" s="317"/>
      <c r="EV426" s="317"/>
      <c r="EW426" s="317"/>
      <c r="EX426" s="317"/>
      <c r="EY426" s="317"/>
      <c r="EZ426" s="317"/>
      <c r="FA426" s="317"/>
      <c r="FB426" s="317"/>
      <c r="FC426" s="317"/>
      <c r="FD426" s="317"/>
      <c r="FE426" s="317"/>
      <c r="FF426" s="317"/>
      <c r="FG426" s="317"/>
      <c r="FH426" s="317"/>
      <c r="FI426" s="317"/>
      <c r="FJ426" s="317"/>
      <c r="FK426" s="317"/>
      <c r="FL426" s="317"/>
      <c r="FM426" s="317"/>
      <c r="FN426" s="317"/>
      <c r="FO426" s="317"/>
      <c r="FP426" s="317"/>
      <c r="FQ426" s="317"/>
      <c r="FR426" s="317"/>
      <c r="FS426" s="317"/>
      <c r="FT426" s="317"/>
      <c r="FU426" s="317"/>
      <c r="FV426" s="317"/>
      <c r="FW426" s="317"/>
      <c r="FX426" s="317"/>
      <c r="FY426" s="317"/>
      <c r="FZ426" s="317"/>
      <c r="GA426" s="317"/>
      <c r="GB426" s="317"/>
      <c r="GC426" s="317"/>
      <c r="GD426" s="317"/>
      <c r="GE426" s="317"/>
      <c r="GF426" s="317"/>
      <c r="GG426" s="317"/>
      <c r="GH426" s="317"/>
      <c r="GI426" s="317"/>
      <c r="GJ426" s="317"/>
      <c r="GK426" s="317"/>
      <c r="GL426" s="317"/>
      <c r="GM426" s="317"/>
      <c r="GN426" s="317"/>
      <c r="GO426" s="317"/>
      <c r="GP426" s="317"/>
      <c r="GQ426" s="317"/>
      <c r="GR426" s="317"/>
      <c r="GS426" s="317"/>
      <c r="GT426" s="317"/>
      <c r="GU426" s="317"/>
      <c r="GV426" s="317"/>
      <c r="GW426" s="317"/>
      <c r="GX426" s="317"/>
      <c r="GY426" s="317"/>
      <c r="GZ426" s="317"/>
      <c r="HA426" s="317"/>
      <c r="HB426" s="317"/>
      <c r="HC426" s="317"/>
      <c r="HD426" s="317"/>
      <c r="HE426" s="317"/>
      <c r="HF426" s="317"/>
      <c r="HG426" s="317"/>
      <c r="HH426" s="317"/>
      <c r="HI426" s="317"/>
      <c r="HJ426" s="317"/>
      <c r="HK426" s="317"/>
      <c r="HL426" s="317"/>
      <c r="HM426" s="317"/>
      <c r="HN426" s="317"/>
      <c r="HO426" s="317"/>
      <c r="HP426" s="317"/>
      <c r="HQ426" s="317"/>
      <c r="HR426" s="317"/>
      <c r="HS426" s="317"/>
      <c r="HT426" s="317"/>
      <c r="HU426" s="317"/>
      <c r="HV426" s="317"/>
      <c r="HW426" s="317"/>
      <c r="HX426" s="317"/>
      <c r="HY426" s="317"/>
      <c r="HZ426" s="317"/>
      <c r="IA426" s="317"/>
      <c r="IB426" s="317"/>
      <c r="IC426" s="317"/>
      <c r="ID426" s="317"/>
      <c r="IE426" s="317"/>
      <c r="IF426" s="317"/>
      <c r="IG426" s="317"/>
      <c r="IH426" s="317"/>
      <c r="II426" s="317"/>
      <c r="IJ426" s="317"/>
      <c r="IK426" s="317"/>
      <c r="IL426" s="317"/>
      <c r="IM426" s="317"/>
      <c r="IN426" s="317"/>
      <c r="IO426" s="317"/>
      <c r="IP426" s="317"/>
      <c r="IQ426" s="317"/>
      <c r="IR426" s="317"/>
      <c r="IS426" s="317"/>
      <c r="IT426" s="317"/>
      <c r="IU426" s="317"/>
      <c r="IV426" s="317"/>
      <c r="IW426" s="317"/>
      <c r="IX426" s="317"/>
      <c r="IY426" s="317"/>
      <c r="IZ426" s="317"/>
      <c r="JA426" s="317"/>
      <c r="JB426" s="317"/>
      <c r="JC426" s="317"/>
      <c r="JD426" s="317"/>
      <c r="JE426" s="317"/>
      <c r="JF426" s="317"/>
      <c r="JG426" s="317"/>
      <c r="JH426" s="317"/>
      <c r="JI426" s="317"/>
      <c r="JJ426" s="317"/>
      <c r="JK426" s="317"/>
      <c r="JL426" s="317"/>
      <c r="JM426" s="317"/>
      <c r="JN426" s="317"/>
      <c r="JO426" s="317"/>
      <c r="JP426" s="317"/>
      <c r="JQ426" s="317"/>
      <c r="JR426" s="317"/>
      <c r="JS426" s="317"/>
      <c r="JT426" s="317"/>
      <c r="JU426" s="317"/>
      <c r="JV426" s="317"/>
      <c r="JW426" s="317"/>
      <c r="JX426" s="317"/>
      <c r="JY426" s="317"/>
      <c r="JZ426" s="317"/>
      <c r="KA426" s="317"/>
      <c r="KB426" s="317"/>
      <c r="KC426" s="317"/>
      <c r="KD426" s="317"/>
      <c r="KE426" s="317"/>
      <c r="KF426" s="317"/>
      <c r="KG426" s="317"/>
      <c r="KH426" s="317"/>
      <c r="KI426" s="317"/>
      <c r="KJ426" s="317"/>
      <c r="KK426" s="317"/>
      <c r="KL426" s="317"/>
      <c r="KM426" s="317"/>
      <c r="KN426" s="317"/>
      <c r="KO426" s="317"/>
      <c r="KP426" s="317"/>
      <c r="KQ426" s="317"/>
      <c r="KR426" s="317"/>
      <c r="KS426" s="317"/>
      <c r="KT426" s="317"/>
      <c r="KU426" s="317"/>
      <c r="KV426" s="317"/>
      <c r="KW426" s="317"/>
      <c r="KX426" s="317"/>
      <c r="KY426" s="317"/>
      <c r="KZ426" s="317"/>
      <c r="LA426" s="317"/>
      <c r="LB426" s="317"/>
      <c r="LC426" s="317"/>
      <c r="LD426" s="317"/>
      <c r="LE426" s="317"/>
      <c r="LF426" s="317"/>
      <c r="LG426" s="317"/>
      <c r="LH426" s="317"/>
      <c r="LI426" s="317"/>
      <c r="LJ426" s="317"/>
      <c r="LK426" s="317"/>
      <c r="LL426" s="317"/>
      <c r="LM426" s="317"/>
      <c r="LN426" s="317"/>
      <c r="LO426" s="317"/>
      <c r="LP426" s="317"/>
      <c r="LQ426" s="317"/>
      <c r="LR426" s="317"/>
      <c r="LS426" s="317"/>
      <c r="LT426" s="317"/>
      <c r="LU426" s="317"/>
      <c r="LV426" s="317"/>
      <c r="LW426" s="317"/>
      <c r="LX426" s="317"/>
      <c r="LY426" s="317"/>
      <c r="LZ426" s="317"/>
      <c r="MA426" s="317"/>
      <c r="MB426" s="317"/>
      <c r="MC426" s="317"/>
      <c r="MD426" s="317"/>
      <c r="ME426" s="317"/>
      <c r="MF426" s="317"/>
      <c r="MG426" s="317"/>
      <c r="MH426" s="317"/>
      <c r="MI426" s="317"/>
      <c r="MJ426" s="317"/>
      <c r="MK426" s="317"/>
      <c r="ML426" s="317"/>
      <c r="MM426" s="317"/>
      <c r="MN426" s="317"/>
      <c r="MO426" s="317"/>
      <c r="MP426" s="317"/>
      <c r="MQ426" s="317"/>
      <c r="MR426" s="317"/>
      <c r="MS426" s="317"/>
      <c r="MT426" s="317"/>
      <c r="MU426" s="317"/>
      <c r="MV426" s="317"/>
      <c r="MW426" s="317"/>
      <c r="MX426" s="317"/>
      <c r="MY426" s="317"/>
      <c r="MZ426" s="317"/>
      <c r="NA426" s="317"/>
      <c r="NB426" s="317"/>
      <c r="NC426" s="317"/>
      <c r="ND426" s="317"/>
      <c r="NE426" s="317"/>
      <c r="NF426" s="317"/>
      <c r="NG426" s="317"/>
      <c r="NH426" s="317"/>
      <c r="NI426" s="317"/>
      <c r="NJ426" s="317"/>
      <c r="NK426" s="317"/>
      <c r="NL426" s="317"/>
      <c r="NM426" s="317"/>
      <c r="NN426" s="317"/>
      <c r="NO426" s="317"/>
      <c r="NP426" s="317"/>
      <c r="NQ426" s="317"/>
      <c r="NR426" s="317"/>
      <c r="NS426" s="317"/>
      <c r="NT426" s="317"/>
      <c r="NU426" s="317"/>
      <c r="NV426" s="317"/>
      <c r="NW426" s="317"/>
      <c r="NX426" s="317"/>
      <c r="NY426" s="317"/>
      <c r="NZ426" s="317"/>
      <c r="OA426" s="317"/>
      <c r="OB426" s="317"/>
      <c r="OC426" s="317"/>
      <c r="OD426" s="317"/>
      <c r="OE426" s="317"/>
      <c r="OF426" s="317"/>
      <c r="OG426" s="317"/>
      <c r="OH426" s="317"/>
      <c r="OI426" s="317"/>
      <c r="OJ426" s="317"/>
      <c r="OK426" s="317"/>
      <c r="OL426" s="317"/>
      <c r="OM426" s="317"/>
      <c r="ON426" s="317"/>
      <c r="OO426" s="317"/>
      <c r="OP426" s="317"/>
      <c r="OQ426" s="317"/>
      <c r="OR426" s="317"/>
      <c r="OS426" s="317"/>
      <c r="OT426" s="317"/>
      <c r="OU426" s="317"/>
      <c r="OV426" s="317"/>
      <c r="OW426" s="317"/>
      <c r="OX426" s="317"/>
      <c r="OY426" s="317"/>
      <c r="OZ426" s="317"/>
      <c r="PA426" s="317"/>
      <c r="PB426" s="317"/>
      <c r="PC426" s="317"/>
      <c r="PD426" s="317"/>
      <c r="PE426" s="317"/>
      <c r="PF426" s="317"/>
      <c r="PG426" s="317"/>
      <c r="PH426" s="317"/>
      <c r="PI426" s="317"/>
      <c r="PJ426" s="317"/>
      <c r="PK426" s="317"/>
      <c r="PL426" s="317"/>
      <c r="PM426" s="317"/>
      <c r="PN426" s="317"/>
      <c r="PO426" s="317"/>
      <c r="PP426" s="317"/>
      <c r="PQ426" s="317"/>
      <c r="PR426" s="317"/>
      <c r="PS426" s="317"/>
      <c r="PT426" s="317"/>
      <c r="PU426" s="317"/>
      <c r="PV426" s="317"/>
      <c r="PW426" s="317"/>
      <c r="PX426" s="317"/>
      <c r="PY426" s="317"/>
      <c r="PZ426" s="317"/>
      <c r="QA426" s="317"/>
      <c r="QB426" s="317"/>
      <c r="QC426" s="317"/>
      <c r="QD426" s="317"/>
      <c r="QE426" s="317"/>
      <c r="QF426" s="317"/>
      <c r="QG426" s="317"/>
      <c r="QH426" s="317"/>
      <c r="QI426" s="317"/>
      <c r="QJ426" s="317"/>
      <c r="QK426" s="317"/>
      <c r="QL426" s="317"/>
      <c r="QM426" s="317"/>
      <c r="QN426" s="317"/>
      <c r="QO426" s="317"/>
      <c r="QP426" s="317"/>
      <c r="QQ426" s="317"/>
      <c r="QR426" s="317"/>
      <c r="QS426" s="317"/>
      <c r="QT426" s="317"/>
      <c r="QU426" s="317"/>
      <c r="QV426" s="317"/>
      <c r="QW426" s="317"/>
      <c r="QX426" s="317"/>
      <c r="QY426" s="317"/>
      <c r="QZ426" s="317"/>
      <c r="RA426" s="317"/>
      <c r="RB426" s="317"/>
      <c r="RC426" s="317"/>
      <c r="RD426" s="317"/>
      <c r="RE426" s="317"/>
      <c r="RF426" s="317"/>
      <c r="RG426" s="317"/>
      <c r="RH426" s="317"/>
      <c r="RI426" s="317"/>
      <c r="RJ426" s="317"/>
      <c r="RK426" s="317"/>
      <c r="RL426" s="317"/>
      <c r="RM426" s="317"/>
      <c r="RN426" s="317"/>
      <c r="RO426" s="317"/>
      <c r="RP426" s="317"/>
      <c r="RQ426" s="317"/>
      <c r="RR426" s="317"/>
      <c r="RS426" s="317"/>
      <c r="RT426" s="317"/>
      <c r="RU426" s="317"/>
      <c r="RV426" s="317"/>
      <c r="RW426" s="317"/>
      <c r="RX426" s="317"/>
      <c r="RY426" s="317"/>
      <c r="RZ426" s="317"/>
      <c r="SA426" s="317"/>
      <c r="SB426" s="317"/>
      <c r="SC426" s="317"/>
      <c r="SD426" s="317"/>
      <c r="SE426" s="317"/>
      <c r="SF426" s="317"/>
      <c r="SG426" s="317"/>
      <c r="SH426" s="317"/>
      <c r="SI426" s="317"/>
      <c r="SJ426" s="317"/>
      <c r="SK426" s="317"/>
      <c r="SL426" s="317"/>
      <c r="SM426" s="317"/>
      <c r="SN426" s="317"/>
      <c r="SO426" s="317"/>
      <c r="SP426" s="317"/>
      <c r="SQ426" s="317"/>
      <c r="SR426" s="317"/>
      <c r="SS426" s="317"/>
      <c r="ST426" s="317"/>
      <c r="SU426" s="317"/>
      <c r="SV426" s="317"/>
      <c r="SW426" s="317"/>
      <c r="SX426" s="317"/>
      <c r="SY426" s="317"/>
      <c r="SZ426" s="317"/>
      <c r="TA426" s="317"/>
      <c r="TB426" s="317"/>
      <c r="TC426" s="317"/>
      <c r="TD426" s="317"/>
      <c r="TE426" s="317"/>
      <c r="TF426" s="317"/>
      <c r="TG426" s="317"/>
      <c r="TH426" s="317"/>
      <c r="TI426" s="317"/>
      <c r="TJ426" s="317"/>
      <c r="TK426" s="317"/>
      <c r="TL426" s="317"/>
      <c r="TM426" s="317"/>
      <c r="TN426" s="317"/>
      <c r="TO426" s="317"/>
      <c r="TP426" s="317"/>
      <c r="TQ426" s="317"/>
      <c r="TR426" s="317"/>
      <c r="TS426" s="317"/>
      <c r="TT426" s="317"/>
      <c r="TU426" s="317"/>
      <c r="TV426" s="317"/>
      <c r="TW426" s="317"/>
      <c r="TX426" s="317"/>
      <c r="TY426" s="317"/>
      <c r="TZ426" s="317"/>
      <c r="UA426" s="317"/>
      <c r="UB426" s="317"/>
      <c r="UC426" s="317"/>
      <c r="UD426" s="317"/>
      <c r="UE426" s="317"/>
      <c r="UF426" s="317"/>
      <c r="UG426" s="317"/>
      <c r="UH426" s="317"/>
      <c r="UI426" s="317"/>
      <c r="UJ426" s="317"/>
      <c r="UK426" s="317"/>
      <c r="UL426" s="317"/>
      <c r="UM426" s="317"/>
      <c r="UN426" s="317"/>
      <c r="UO426" s="317"/>
      <c r="UP426" s="317"/>
      <c r="UQ426" s="317"/>
      <c r="UR426" s="317"/>
      <c r="US426" s="317"/>
      <c r="UT426" s="317"/>
      <c r="UU426" s="317"/>
      <c r="UV426" s="317"/>
      <c r="UW426" s="317"/>
      <c r="UX426" s="317"/>
      <c r="UY426" s="317"/>
      <c r="UZ426" s="317"/>
      <c r="VA426" s="317"/>
      <c r="VB426" s="317"/>
      <c r="VC426" s="317"/>
      <c r="VD426" s="317"/>
      <c r="VE426" s="317"/>
      <c r="VF426" s="317"/>
      <c r="VG426" s="317"/>
      <c r="VH426" s="317"/>
      <c r="VI426" s="317"/>
      <c r="VJ426" s="317"/>
      <c r="VK426" s="317"/>
      <c r="VL426" s="317"/>
      <c r="VM426" s="317"/>
      <c r="VN426" s="317"/>
      <c r="VO426" s="317"/>
      <c r="VP426" s="317"/>
      <c r="VQ426" s="317"/>
      <c r="VR426" s="317"/>
      <c r="VS426" s="317"/>
      <c r="VT426" s="317"/>
      <c r="VU426" s="317"/>
      <c r="VV426" s="317"/>
      <c r="VW426" s="317"/>
      <c r="VX426" s="317"/>
      <c r="VY426" s="317"/>
      <c r="VZ426" s="317"/>
      <c r="WA426" s="317"/>
      <c r="WB426" s="317"/>
      <c r="WC426" s="317"/>
      <c r="WD426" s="317"/>
      <c r="WE426" s="317"/>
      <c r="WF426" s="317"/>
      <c r="WG426" s="317"/>
      <c r="WH426" s="317"/>
      <c r="WI426" s="317"/>
      <c r="WJ426" s="317"/>
      <c r="WK426" s="317"/>
      <c r="WL426" s="317"/>
      <c r="WM426" s="317"/>
      <c r="WN426" s="317"/>
      <c r="WO426" s="317"/>
      <c r="WP426" s="317"/>
      <c r="WQ426" s="317"/>
      <c r="WR426" s="317"/>
      <c r="WS426" s="317"/>
      <c r="WT426" s="317"/>
      <c r="WU426" s="317"/>
      <c r="WV426" s="317"/>
      <c r="WW426" s="317"/>
      <c r="WX426" s="317"/>
      <c r="WY426" s="317"/>
      <c r="WZ426" s="317"/>
      <c r="XA426" s="317"/>
      <c r="XB426" s="317"/>
      <c r="XC426" s="317"/>
      <c r="XD426" s="317"/>
      <c r="XE426" s="317"/>
      <c r="XF426" s="317"/>
      <c r="XG426" s="317"/>
      <c r="XH426" s="317"/>
      <c r="XI426" s="317"/>
      <c r="XJ426" s="317"/>
      <c r="XK426" s="317"/>
      <c r="XL426" s="317"/>
      <c r="XM426" s="317"/>
      <c r="XN426" s="317"/>
      <c r="XO426" s="317"/>
      <c r="XP426" s="317"/>
      <c r="XQ426" s="317"/>
      <c r="XR426" s="317"/>
      <c r="XS426" s="317"/>
      <c r="XT426" s="317"/>
      <c r="XU426" s="317"/>
      <c r="XV426" s="317"/>
      <c r="XW426" s="317"/>
      <c r="XX426" s="317"/>
      <c r="XY426" s="317"/>
      <c r="XZ426" s="317"/>
      <c r="YA426" s="317"/>
      <c r="YB426" s="317"/>
      <c r="YC426" s="317"/>
      <c r="YD426" s="317"/>
      <c r="YE426" s="317"/>
      <c r="YF426" s="317"/>
      <c r="YG426" s="317"/>
      <c r="YH426" s="317"/>
      <c r="YI426" s="317"/>
      <c r="YJ426" s="317"/>
      <c r="YK426" s="317"/>
      <c r="YL426" s="317"/>
      <c r="YM426" s="317"/>
      <c r="YN426" s="317"/>
      <c r="YO426" s="317"/>
      <c r="YP426" s="317"/>
      <c r="YQ426" s="317"/>
      <c r="YR426" s="317"/>
      <c r="YS426" s="317"/>
      <c r="YT426" s="317"/>
      <c r="YU426" s="317"/>
      <c r="YV426" s="317"/>
      <c r="YW426" s="317"/>
      <c r="YX426" s="317"/>
      <c r="YY426" s="317"/>
      <c r="YZ426" s="317"/>
      <c r="ZA426" s="317"/>
      <c r="ZB426" s="317"/>
      <c r="ZC426" s="317"/>
      <c r="ZD426" s="317"/>
      <c r="ZE426" s="317"/>
      <c r="ZF426" s="317"/>
      <c r="ZG426" s="317"/>
      <c r="ZH426" s="317"/>
      <c r="ZI426" s="317"/>
      <c r="ZJ426" s="317"/>
      <c r="ZK426" s="317"/>
      <c r="ZL426" s="317"/>
      <c r="ZM426" s="317"/>
      <c r="ZN426" s="317"/>
      <c r="ZO426" s="317"/>
      <c r="ZP426" s="317"/>
      <c r="ZQ426" s="317"/>
      <c r="ZR426" s="317"/>
      <c r="ZS426" s="317"/>
      <c r="ZT426" s="317"/>
      <c r="ZU426" s="317"/>
      <c r="ZV426" s="317"/>
      <c r="ZW426" s="317"/>
      <c r="ZX426" s="317"/>
      <c r="ZY426" s="317"/>
      <c r="ZZ426" s="317"/>
      <c r="AAA426" s="317"/>
      <c r="AAB426" s="317"/>
      <c r="AAC426" s="317"/>
      <c r="AAD426" s="317"/>
      <c r="AAE426" s="317"/>
      <c r="AAF426" s="317"/>
      <c r="AAG426" s="317"/>
      <c r="AAH426" s="317"/>
      <c r="AAI426" s="317"/>
      <c r="AAJ426" s="317"/>
      <c r="AAK426" s="317"/>
      <c r="AAL426" s="317"/>
      <c r="AAM426" s="317"/>
      <c r="AAN426" s="317"/>
      <c r="AAO426" s="317"/>
      <c r="AAP426" s="317"/>
      <c r="AAQ426" s="317"/>
      <c r="AAR426" s="317"/>
      <c r="AAS426" s="317"/>
      <c r="AAT426" s="317"/>
      <c r="AAU426" s="317"/>
      <c r="AAV426" s="317"/>
      <c r="AAW426" s="317"/>
      <c r="AAX426" s="317"/>
      <c r="AAY426" s="317"/>
      <c r="AAZ426" s="317"/>
      <c r="ABA426" s="317"/>
      <c r="ABB426" s="317"/>
      <c r="ABC426" s="317"/>
      <c r="ABD426" s="317"/>
      <c r="ABE426" s="317"/>
      <c r="ABF426" s="317"/>
      <c r="ABG426" s="317"/>
      <c r="ABH426" s="317"/>
      <c r="ABI426" s="317"/>
      <c r="ABJ426" s="317"/>
      <c r="ABK426" s="317"/>
      <c r="ABL426" s="317"/>
      <c r="ABM426" s="317"/>
      <c r="ABN426" s="317"/>
      <c r="ABO426" s="317"/>
      <c r="ABP426" s="317"/>
      <c r="ABQ426" s="317"/>
      <c r="ABR426" s="317"/>
      <c r="ABS426" s="317"/>
      <c r="ABT426" s="317"/>
      <c r="ABU426" s="317"/>
      <c r="ABV426" s="317"/>
      <c r="ABW426" s="317"/>
      <c r="ABX426" s="317"/>
      <c r="ABY426" s="317"/>
      <c r="ABZ426" s="317"/>
      <c r="ACA426" s="317"/>
      <c r="ACB426" s="317"/>
      <c r="ACC426" s="317"/>
      <c r="ACD426" s="317"/>
      <c r="ACE426" s="317"/>
      <c r="ACF426" s="317"/>
      <c r="ACG426" s="317"/>
      <c r="ACH426" s="317"/>
      <c r="ACI426" s="317"/>
      <c r="ACJ426" s="317"/>
      <c r="ACK426" s="317"/>
      <c r="ACL426" s="317"/>
      <c r="ACM426" s="317"/>
      <c r="ACN426" s="317"/>
      <c r="ACO426" s="317"/>
      <c r="ACP426" s="317"/>
      <c r="ACQ426" s="317"/>
      <c r="ACR426" s="317"/>
      <c r="ACS426" s="317"/>
      <c r="ACT426" s="317"/>
      <c r="ACU426" s="317"/>
      <c r="ACV426" s="317"/>
      <c r="ACW426" s="317"/>
      <c r="ACX426" s="317"/>
      <c r="ACY426" s="317"/>
      <c r="ACZ426" s="317"/>
      <c r="ADA426" s="317"/>
      <c r="ADB426" s="317"/>
      <c r="ADC426" s="317"/>
      <c r="ADD426" s="317"/>
      <c r="ADE426" s="317"/>
      <c r="ADF426" s="317"/>
      <c r="ADG426" s="317"/>
      <c r="ADH426" s="317"/>
      <c r="ADI426" s="317"/>
      <c r="ADJ426" s="317"/>
      <c r="ADK426" s="317"/>
      <c r="ADL426" s="317"/>
      <c r="ADM426" s="317"/>
      <c r="ADN426" s="317"/>
      <c r="ADO426" s="317"/>
      <c r="ADP426" s="317"/>
      <c r="ADQ426" s="317"/>
      <c r="ADR426" s="317"/>
      <c r="ADS426" s="317"/>
      <c r="ADT426" s="317"/>
      <c r="ADU426" s="317"/>
      <c r="ADV426" s="317"/>
      <c r="ADW426" s="317"/>
      <c r="ADX426" s="317"/>
      <c r="ADY426" s="317"/>
      <c r="ADZ426" s="317"/>
      <c r="AEA426" s="317"/>
      <c r="AEB426" s="317"/>
      <c r="AEC426" s="317"/>
      <c r="AED426" s="317"/>
      <c r="AEE426" s="317"/>
      <c r="AEF426" s="317"/>
      <c r="AEG426" s="317"/>
      <c r="AEH426" s="317"/>
      <c r="AEI426" s="317"/>
      <c r="AEJ426" s="317"/>
      <c r="AEK426" s="317"/>
      <c r="AEL426" s="317"/>
      <c r="AEM426" s="317"/>
      <c r="AEN426" s="317"/>
      <c r="AEO426" s="317"/>
      <c r="AEP426" s="317"/>
      <c r="AEQ426" s="317"/>
      <c r="AER426" s="317"/>
      <c r="AES426" s="317"/>
    </row>
    <row r="427" spans="2:825" s="332" customFormat="1" ht="12.75" customHeight="1" x14ac:dyDescent="0.2">
      <c r="B427" s="331" t="s">
        <v>14713</v>
      </c>
      <c r="C427" s="319">
        <v>105800</v>
      </c>
      <c r="D427" s="322" t="s">
        <v>14714</v>
      </c>
      <c r="E427" s="317"/>
      <c r="F427" s="317"/>
      <c r="G427" s="317"/>
      <c r="H427" s="317"/>
      <c r="I427" s="317"/>
      <c r="J427" s="317"/>
      <c r="K427" s="317"/>
      <c r="L427" s="317"/>
      <c r="M427" s="317"/>
      <c r="N427" s="317"/>
      <c r="O427" s="317"/>
      <c r="P427" s="317"/>
      <c r="Q427" s="317"/>
      <c r="R427" s="317"/>
      <c r="S427" s="317"/>
      <c r="T427" s="317"/>
      <c r="U427" s="317"/>
      <c r="V427" s="317"/>
      <c r="W427" s="317"/>
      <c r="X427" s="317"/>
      <c r="Y427" s="317"/>
      <c r="Z427" s="317"/>
      <c r="AA427" s="317"/>
      <c r="AB427" s="317"/>
      <c r="AC427" s="317"/>
      <c r="AD427" s="317"/>
      <c r="AE427" s="317"/>
      <c r="AF427" s="317"/>
      <c r="AG427" s="317"/>
      <c r="AH427" s="317"/>
      <c r="AI427" s="317"/>
      <c r="AJ427" s="317"/>
      <c r="AK427" s="317"/>
      <c r="AL427" s="317"/>
      <c r="AM427" s="317"/>
      <c r="AN427" s="317"/>
      <c r="AO427" s="317"/>
      <c r="AP427" s="317"/>
      <c r="AQ427" s="317"/>
      <c r="AR427" s="317"/>
      <c r="AS427" s="317"/>
      <c r="AT427" s="317"/>
      <c r="AU427" s="317"/>
      <c r="AV427" s="317"/>
      <c r="AW427" s="317"/>
      <c r="AX427" s="317"/>
      <c r="AY427" s="317"/>
      <c r="AZ427" s="317"/>
      <c r="BA427" s="317"/>
      <c r="BB427" s="317"/>
      <c r="BC427" s="317"/>
      <c r="BD427" s="317"/>
      <c r="BE427" s="317"/>
      <c r="BF427" s="317"/>
      <c r="BG427" s="317"/>
      <c r="BH427" s="317"/>
      <c r="BI427" s="317"/>
      <c r="BJ427" s="317"/>
      <c r="BK427" s="317"/>
      <c r="BL427" s="317"/>
      <c r="BM427" s="317"/>
      <c r="BN427" s="317"/>
      <c r="BO427" s="317"/>
      <c r="BP427" s="317"/>
      <c r="BQ427" s="317"/>
      <c r="BR427" s="317"/>
      <c r="BS427" s="317"/>
      <c r="BT427" s="317"/>
      <c r="BU427" s="317"/>
      <c r="BV427" s="317"/>
      <c r="BW427" s="317"/>
      <c r="BX427" s="317"/>
      <c r="BY427" s="317"/>
      <c r="BZ427" s="317"/>
      <c r="CA427" s="317"/>
      <c r="CB427" s="317"/>
      <c r="CC427" s="317"/>
      <c r="CD427" s="317"/>
      <c r="CE427" s="317"/>
      <c r="CF427" s="317"/>
      <c r="CG427" s="317"/>
      <c r="CH427" s="317"/>
      <c r="CI427" s="317"/>
      <c r="CJ427" s="317"/>
      <c r="CK427" s="317"/>
      <c r="CL427" s="317"/>
      <c r="CM427" s="317"/>
      <c r="CN427" s="317"/>
      <c r="CO427" s="317"/>
      <c r="CP427" s="317"/>
      <c r="CQ427" s="317"/>
      <c r="CR427" s="317"/>
      <c r="CS427" s="317"/>
      <c r="CT427" s="317"/>
      <c r="CU427" s="317"/>
      <c r="CV427" s="317"/>
      <c r="CW427" s="317"/>
      <c r="CX427" s="317"/>
      <c r="CY427" s="317"/>
      <c r="CZ427" s="317"/>
      <c r="DA427" s="317"/>
      <c r="DB427" s="317"/>
      <c r="DC427" s="317"/>
      <c r="DD427" s="317"/>
      <c r="DE427" s="317"/>
      <c r="DF427" s="317"/>
      <c r="DG427" s="317"/>
      <c r="DH427" s="317"/>
      <c r="DI427" s="317"/>
      <c r="DJ427" s="317"/>
      <c r="DK427" s="317"/>
      <c r="DL427" s="317"/>
      <c r="DM427" s="317"/>
      <c r="DN427" s="317"/>
      <c r="DO427" s="317"/>
      <c r="DP427" s="317"/>
      <c r="DQ427" s="317"/>
      <c r="DR427" s="317"/>
      <c r="DS427" s="317"/>
      <c r="DT427" s="317"/>
      <c r="DU427" s="317"/>
      <c r="DV427" s="317"/>
      <c r="DW427" s="317"/>
      <c r="DX427" s="317"/>
      <c r="DY427" s="317"/>
      <c r="DZ427" s="317"/>
      <c r="EA427" s="317"/>
      <c r="EB427" s="317"/>
      <c r="EC427" s="317"/>
      <c r="ED427" s="317"/>
      <c r="EE427" s="317"/>
      <c r="EF427" s="317"/>
      <c r="EG427" s="317"/>
      <c r="EH427" s="317"/>
      <c r="EI427" s="317"/>
      <c r="EJ427" s="317"/>
      <c r="EK427" s="317"/>
      <c r="EL427" s="317"/>
      <c r="EM427" s="317"/>
      <c r="EN427" s="317"/>
      <c r="EO427" s="317"/>
      <c r="EP427" s="317"/>
      <c r="EQ427" s="317"/>
      <c r="ER427" s="317"/>
      <c r="ES427" s="317"/>
      <c r="ET427" s="317"/>
      <c r="EU427" s="317"/>
      <c r="EV427" s="317"/>
      <c r="EW427" s="317"/>
      <c r="EX427" s="317"/>
      <c r="EY427" s="317"/>
      <c r="EZ427" s="317"/>
      <c r="FA427" s="317"/>
      <c r="FB427" s="317"/>
      <c r="FC427" s="317"/>
      <c r="FD427" s="317"/>
      <c r="FE427" s="317"/>
      <c r="FF427" s="317"/>
      <c r="FG427" s="317"/>
      <c r="FH427" s="317"/>
      <c r="FI427" s="317"/>
      <c r="FJ427" s="317"/>
      <c r="FK427" s="317"/>
      <c r="FL427" s="317"/>
      <c r="FM427" s="317"/>
      <c r="FN427" s="317"/>
      <c r="FO427" s="317"/>
      <c r="FP427" s="317"/>
      <c r="FQ427" s="317"/>
      <c r="FR427" s="317"/>
      <c r="FS427" s="317"/>
      <c r="FT427" s="317"/>
      <c r="FU427" s="317"/>
      <c r="FV427" s="317"/>
      <c r="FW427" s="317"/>
      <c r="FX427" s="317"/>
      <c r="FY427" s="317"/>
      <c r="FZ427" s="317"/>
      <c r="GA427" s="317"/>
      <c r="GB427" s="317"/>
      <c r="GC427" s="317"/>
      <c r="GD427" s="317"/>
      <c r="GE427" s="317"/>
      <c r="GF427" s="317"/>
      <c r="GG427" s="317"/>
      <c r="GH427" s="317"/>
      <c r="GI427" s="317"/>
      <c r="GJ427" s="317"/>
      <c r="GK427" s="317"/>
      <c r="GL427" s="317"/>
      <c r="GM427" s="317"/>
      <c r="GN427" s="317"/>
      <c r="GO427" s="317"/>
      <c r="GP427" s="317"/>
      <c r="GQ427" s="317"/>
      <c r="GR427" s="317"/>
      <c r="GS427" s="317"/>
      <c r="GT427" s="317"/>
      <c r="GU427" s="317"/>
      <c r="GV427" s="317"/>
      <c r="GW427" s="317"/>
      <c r="GX427" s="317"/>
      <c r="GY427" s="317"/>
      <c r="GZ427" s="317"/>
      <c r="HA427" s="317"/>
      <c r="HB427" s="317"/>
      <c r="HC427" s="317"/>
      <c r="HD427" s="317"/>
      <c r="HE427" s="317"/>
      <c r="HF427" s="317"/>
      <c r="HG427" s="317"/>
      <c r="HH427" s="317"/>
      <c r="HI427" s="317"/>
      <c r="HJ427" s="317"/>
      <c r="HK427" s="317"/>
      <c r="HL427" s="317"/>
      <c r="HM427" s="317"/>
      <c r="HN427" s="317"/>
      <c r="HO427" s="317"/>
      <c r="HP427" s="317"/>
      <c r="HQ427" s="317"/>
      <c r="HR427" s="317"/>
      <c r="HS427" s="317"/>
      <c r="HT427" s="317"/>
      <c r="HU427" s="317"/>
      <c r="HV427" s="317"/>
      <c r="HW427" s="317"/>
      <c r="HX427" s="317"/>
      <c r="HY427" s="317"/>
      <c r="HZ427" s="317"/>
      <c r="IA427" s="317"/>
      <c r="IB427" s="317"/>
      <c r="IC427" s="317"/>
      <c r="ID427" s="317"/>
      <c r="IE427" s="317"/>
      <c r="IF427" s="317"/>
      <c r="IG427" s="317"/>
      <c r="IH427" s="317"/>
      <c r="II427" s="317"/>
      <c r="IJ427" s="317"/>
      <c r="IK427" s="317"/>
      <c r="IL427" s="317"/>
      <c r="IM427" s="317"/>
      <c r="IN427" s="317"/>
      <c r="IO427" s="317"/>
      <c r="IP427" s="317"/>
      <c r="IQ427" s="317"/>
      <c r="IR427" s="317"/>
      <c r="IS427" s="317"/>
      <c r="IT427" s="317"/>
      <c r="IU427" s="317"/>
      <c r="IV427" s="317"/>
      <c r="IW427" s="317"/>
      <c r="IX427" s="317"/>
      <c r="IY427" s="317"/>
      <c r="IZ427" s="317"/>
      <c r="JA427" s="317"/>
      <c r="JB427" s="317"/>
      <c r="JC427" s="317"/>
      <c r="JD427" s="317"/>
      <c r="JE427" s="317"/>
      <c r="JF427" s="317"/>
      <c r="JG427" s="317"/>
      <c r="JH427" s="317"/>
      <c r="JI427" s="317"/>
      <c r="JJ427" s="317"/>
      <c r="JK427" s="317"/>
      <c r="JL427" s="317"/>
      <c r="JM427" s="317"/>
      <c r="JN427" s="317"/>
      <c r="JO427" s="317"/>
      <c r="JP427" s="317"/>
      <c r="JQ427" s="317"/>
      <c r="JR427" s="317"/>
      <c r="JS427" s="317"/>
      <c r="JT427" s="317"/>
      <c r="JU427" s="317"/>
      <c r="JV427" s="317"/>
      <c r="JW427" s="317"/>
      <c r="JX427" s="317"/>
      <c r="JY427" s="317"/>
      <c r="JZ427" s="317"/>
      <c r="KA427" s="317"/>
      <c r="KB427" s="317"/>
      <c r="KC427" s="317"/>
      <c r="KD427" s="317"/>
      <c r="KE427" s="317"/>
      <c r="KF427" s="317"/>
      <c r="KG427" s="317"/>
      <c r="KH427" s="317"/>
      <c r="KI427" s="317"/>
      <c r="KJ427" s="317"/>
      <c r="KK427" s="317"/>
      <c r="KL427" s="317"/>
      <c r="KM427" s="317"/>
      <c r="KN427" s="317"/>
      <c r="KO427" s="317"/>
      <c r="KP427" s="317"/>
      <c r="KQ427" s="317"/>
      <c r="KR427" s="317"/>
      <c r="KS427" s="317"/>
      <c r="KT427" s="317"/>
      <c r="KU427" s="317"/>
      <c r="KV427" s="317"/>
      <c r="KW427" s="317"/>
      <c r="KX427" s="317"/>
      <c r="KY427" s="317"/>
      <c r="KZ427" s="317"/>
      <c r="LA427" s="317"/>
      <c r="LB427" s="317"/>
      <c r="LC427" s="317"/>
      <c r="LD427" s="317"/>
      <c r="LE427" s="317"/>
      <c r="LF427" s="317"/>
      <c r="LG427" s="317"/>
      <c r="LH427" s="317"/>
      <c r="LI427" s="317"/>
      <c r="LJ427" s="317"/>
      <c r="LK427" s="317"/>
      <c r="LL427" s="317"/>
      <c r="LM427" s="317"/>
      <c r="LN427" s="317"/>
      <c r="LO427" s="317"/>
      <c r="LP427" s="317"/>
      <c r="LQ427" s="317"/>
      <c r="LR427" s="317"/>
      <c r="LS427" s="317"/>
      <c r="LT427" s="317"/>
      <c r="LU427" s="317"/>
      <c r="LV427" s="317"/>
      <c r="LW427" s="317"/>
      <c r="LX427" s="317"/>
      <c r="LY427" s="317"/>
      <c r="LZ427" s="317"/>
      <c r="MA427" s="317"/>
      <c r="MB427" s="317"/>
      <c r="MC427" s="317"/>
      <c r="MD427" s="317"/>
      <c r="ME427" s="317"/>
      <c r="MF427" s="317"/>
      <c r="MG427" s="317"/>
      <c r="MH427" s="317"/>
      <c r="MI427" s="317"/>
      <c r="MJ427" s="317"/>
      <c r="MK427" s="317"/>
      <c r="ML427" s="317"/>
      <c r="MM427" s="317"/>
      <c r="MN427" s="317"/>
      <c r="MO427" s="317"/>
      <c r="MP427" s="317"/>
      <c r="MQ427" s="317"/>
      <c r="MR427" s="317"/>
      <c r="MS427" s="317"/>
      <c r="MT427" s="317"/>
      <c r="MU427" s="317"/>
      <c r="MV427" s="317"/>
      <c r="MW427" s="317"/>
      <c r="MX427" s="317"/>
      <c r="MY427" s="317"/>
      <c r="MZ427" s="317"/>
      <c r="NA427" s="317"/>
      <c r="NB427" s="317"/>
      <c r="NC427" s="317"/>
      <c r="ND427" s="317"/>
      <c r="NE427" s="317"/>
      <c r="NF427" s="317"/>
      <c r="NG427" s="317"/>
      <c r="NH427" s="317"/>
      <c r="NI427" s="317"/>
      <c r="NJ427" s="317"/>
      <c r="NK427" s="317"/>
      <c r="NL427" s="317"/>
      <c r="NM427" s="317"/>
      <c r="NN427" s="317"/>
      <c r="NO427" s="317"/>
      <c r="NP427" s="317"/>
      <c r="NQ427" s="317"/>
      <c r="NR427" s="317"/>
      <c r="NS427" s="317"/>
      <c r="NT427" s="317"/>
      <c r="NU427" s="317"/>
      <c r="NV427" s="317"/>
      <c r="NW427" s="317"/>
      <c r="NX427" s="317"/>
      <c r="NY427" s="317"/>
      <c r="NZ427" s="317"/>
      <c r="OA427" s="317"/>
      <c r="OB427" s="317"/>
      <c r="OC427" s="317"/>
      <c r="OD427" s="317"/>
      <c r="OE427" s="317"/>
      <c r="OF427" s="317"/>
      <c r="OG427" s="317"/>
      <c r="OH427" s="317"/>
      <c r="OI427" s="317"/>
      <c r="OJ427" s="317"/>
      <c r="OK427" s="317"/>
      <c r="OL427" s="317"/>
      <c r="OM427" s="317"/>
      <c r="ON427" s="317"/>
      <c r="OO427" s="317"/>
      <c r="OP427" s="317"/>
      <c r="OQ427" s="317"/>
      <c r="OR427" s="317"/>
      <c r="OS427" s="317"/>
      <c r="OT427" s="317"/>
      <c r="OU427" s="317"/>
      <c r="OV427" s="317"/>
      <c r="OW427" s="317"/>
      <c r="OX427" s="317"/>
      <c r="OY427" s="317"/>
      <c r="OZ427" s="317"/>
      <c r="PA427" s="317"/>
      <c r="PB427" s="317"/>
      <c r="PC427" s="317"/>
      <c r="PD427" s="317"/>
      <c r="PE427" s="317"/>
      <c r="PF427" s="317"/>
      <c r="PG427" s="317"/>
      <c r="PH427" s="317"/>
      <c r="PI427" s="317"/>
      <c r="PJ427" s="317"/>
      <c r="PK427" s="317"/>
      <c r="PL427" s="317"/>
      <c r="PM427" s="317"/>
      <c r="PN427" s="317"/>
      <c r="PO427" s="317"/>
      <c r="PP427" s="317"/>
      <c r="PQ427" s="317"/>
      <c r="PR427" s="317"/>
      <c r="PS427" s="317"/>
      <c r="PT427" s="317"/>
      <c r="PU427" s="317"/>
      <c r="PV427" s="317"/>
      <c r="PW427" s="317"/>
      <c r="PX427" s="317"/>
      <c r="PY427" s="317"/>
      <c r="PZ427" s="317"/>
      <c r="QA427" s="317"/>
      <c r="QB427" s="317"/>
      <c r="QC427" s="317"/>
      <c r="QD427" s="317"/>
      <c r="QE427" s="317"/>
      <c r="QF427" s="317"/>
      <c r="QG427" s="317"/>
      <c r="QH427" s="317"/>
      <c r="QI427" s="317"/>
      <c r="QJ427" s="317"/>
      <c r="QK427" s="317"/>
      <c r="QL427" s="317"/>
      <c r="QM427" s="317"/>
      <c r="QN427" s="317"/>
      <c r="QO427" s="317"/>
      <c r="QP427" s="317"/>
      <c r="QQ427" s="317"/>
      <c r="QR427" s="317"/>
      <c r="QS427" s="317"/>
      <c r="QT427" s="317"/>
      <c r="QU427" s="317"/>
      <c r="QV427" s="317"/>
      <c r="QW427" s="317"/>
      <c r="QX427" s="317"/>
      <c r="QY427" s="317"/>
      <c r="QZ427" s="317"/>
      <c r="RA427" s="317"/>
      <c r="RB427" s="317"/>
      <c r="RC427" s="317"/>
      <c r="RD427" s="317"/>
      <c r="RE427" s="317"/>
      <c r="RF427" s="317"/>
      <c r="RG427" s="317"/>
      <c r="RH427" s="317"/>
      <c r="RI427" s="317"/>
      <c r="RJ427" s="317"/>
      <c r="RK427" s="317"/>
      <c r="RL427" s="317"/>
      <c r="RM427" s="317"/>
      <c r="RN427" s="317"/>
      <c r="RO427" s="317"/>
      <c r="RP427" s="317"/>
      <c r="RQ427" s="317"/>
      <c r="RR427" s="317"/>
      <c r="RS427" s="317"/>
      <c r="RT427" s="317"/>
      <c r="RU427" s="317"/>
      <c r="RV427" s="317"/>
      <c r="RW427" s="317"/>
      <c r="RX427" s="317"/>
      <c r="RY427" s="317"/>
      <c r="RZ427" s="317"/>
      <c r="SA427" s="317"/>
      <c r="SB427" s="317"/>
      <c r="SC427" s="317"/>
      <c r="SD427" s="317"/>
      <c r="SE427" s="317"/>
      <c r="SF427" s="317"/>
      <c r="SG427" s="317"/>
      <c r="SH427" s="317"/>
      <c r="SI427" s="317"/>
      <c r="SJ427" s="317"/>
      <c r="SK427" s="317"/>
      <c r="SL427" s="317"/>
      <c r="SM427" s="317"/>
      <c r="SN427" s="317"/>
      <c r="SO427" s="317"/>
      <c r="SP427" s="317"/>
      <c r="SQ427" s="317"/>
      <c r="SR427" s="317"/>
      <c r="SS427" s="317"/>
      <c r="ST427" s="317"/>
      <c r="SU427" s="317"/>
      <c r="SV427" s="317"/>
      <c r="SW427" s="317"/>
      <c r="SX427" s="317"/>
      <c r="SY427" s="317"/>
      <c r="SZ427" s="317"/>
      <c r="TA427" s="317"/>
      <c r="TB427" s="317"/>
      <c r="TC427" s="317"/>
      <c r="TD427" s="317"/>
      <c r="TE427" s="317"/>
      <c r="TF427" s="317"/>
      <c r="TG427" s="317"/>
      <c r="TH427" s="317"/>
      <c r="TI427" s="317"/>
      <c r="TJ427" s="317"/>
      <c r="TK427" s="317"/>
      <c r="TL427" s="317"/>
      <c r="TM427" s="317"/>
      <c r="TN427" s="317"/>
      <c r="TO427" s="317"/>
      <c r="TP427" s="317"/>
      <c r="TQ427" s="317"/>
      <c r="TR427" s="317"/>
      <c r="TS427" s="317"/>
      <c r="TT427" s="317"/>
      <c r="TU427" s="317"/>
      <c r="TV427" s="317"/>
      <c r="TW427" s="317"/>
      <c r="TX427" s="317"/>
      <c r="TY427" s="317"/>
      <c r="TZ427" s="317"/>
      <c r="UA427" s="317"/>
      <c r="UB427" s="317"/>
      <c r="UC427" s="317"/>
      <c r="UD427" s="317"/>
      <c r="UE427" s="317"/>
      <c r="UF427" s="317"/>
      <c r="UG427" s="317"/>
      <c r="UH427" s="317"/>
      <c r="UI427" s="317"/>
      <c r="UJ427" s="317"/>
      <c r="UK427" s="317"/>
      <c r="UL427" s="317"/>
      <c r="UM427" s="317"/>
      <c r="UN427" s="317"/>
      <c r="UO427" s="317"/>
      <c r="UP427" s="317"/>
      <c r="UQ427" s="317"/>
      <c r="UR427" s="317"/>
      <c r="US427" s="317"/>
      <c r="UT427" s="317"/>
      <c r="UU427" s="317"/>
      <c r="UV427" s="317"/>
      <c r="UW427" s="317"/>
      <c r="UX427" s="317"/>
      <c r="UY427" s="317"/>
      <c r="UZ427" s="317"/>
      <c r="VA427" s="317"/>
      <c r="VB427" s="317"/>
      <c r="VC427" s="317"/>
      <c r="VD427" s="317"/>
      <c r="VE427" s="317"/>
      <c r="VF427" s="317"/>
      <c r="VG427" s="317"/>
      <c r="VH427" s="317"/>
      <c r="VI427" s="317"/>
      <c r="VJ427" s="317"/>
      <c r="VK427" s="317"/>
      <c r="VL427" s="317"/>
      <c r="VM427" s="317"/>
      <c r="VN427" s="317"/>
      <c r="VO427" s="317"/>
      <c r="VP427" s="317"/>
      <c r="VQ427" s="317"/>
      <c r="VR427" s="317"/>
      <c r="VS427" s="317"/>
      <c r="VT427" s="317"/>
      <c r="VU427" s="317"/>
      <c r="VV427" s="317"/>
      <c r="VW427" s="317"/>
      <c r="VX427" s="317"/>
      <c r="VY427" s="317"/>
      <c r="VZ427" s="317"/>
      <c r="WA427" s="317"/>
      <c r="WB427" s="317"/>
      <c r="WC427" s="317"/>
      <c r="WD427" s="317"/>
      <c r="WE427" s="317"/>
      <c r="WF427" s="317"/>
      <c r="WG427" s="317"/>
      <c r="WH427" s="317"/>
      <c r="WI427" s="317"/>
      <c r="WJ427" s="317"/>
      <c r="WK427" s="317"/>
      <c r="WL427" s="317"/>
      <c r="WM427" s="317"/>
      <c r="WN427" s="317"/>
      <c r="WO427" s="317"/>
      <c r="WP427" s="317"/>
      <c r="WQ427" s="317"/>
      <c r="WR427" s="317"/>
      <c r="WS427" s="317"/>
      <c r="WT427" s="317"/>
      <c r="WU427" s="317"/>
      <c r="WV427" s="317"/>
      <c r="WW427" s="317"/>
      <c r="WX427" s="317"/>
      <c r="WY427" s="317"/>
      <c r="WZ427" s="317"/>
      <c r="XA427" s="317"/>
      <c r="XB427" s="317"/>
      <c r="XC427" s="317"/>
      <c r="XD427" s="317"/>
      <c r="XE427" s="317"/>
      <c r="XF427" s="317"/>
      <c r="XG427" s="317"/>
      <c r="XH427" s="317"/>
      <c r="XI427" s="317"/>
      <c r="XJ427" s="317"/>
      <c r="XK427" s="317"/>
      <c r="XL427" s="317"/>
      <c r="XM427" s="317"/>
      <c r="XN427" s="317"/>
      <c r="XO427" s="317"/>
      <c r="XP427" s="317"/>
      <c r="XQ427" s="317"/>
      <c r="XR427" s="317"/>
      <c r="XS427" s="317"/>
      <c r="XT427" s="317"/>
      <c r="XU427" s="317"/>
      <c r="XV427" s="317"/>
      <c r="XW427" s="317"/>
      <c r="XX427" s="317"/>
      <c r="XY427" s="317"/>
      <c r="XZ427" s="317"/>
      <c r="YA427" s="317"/>
      <c r="YB427" s="317"/>
      <c r="YC427" s="317"/>
      <c r="YD427" s="317"/>
      <c r="YE427" s="317"/>
      <c r="YF427" s="317"/>
      <c r="YG427" s="317"/>
      <c r="YH427" s="317"/>
      <c r="YI427" s="317"/>
      <c r="YJ427" s="317"/>
      <c r="YK427" s="317"/>
      <c r="YL427" s="317"/>
      <c r="YM427" s="317"/>
      <c r="YN427" s="317"/>
      <c r="YO427" s="317"/>
      <c r="YP427" s="317"/>
      <c r="YQ427" s="317"/>
      <c r="YR427" s="317"/>
      <c r="YS427" s="317"/>
      <c r="YT427" s="317"/>
      <c r="YU427" s="317"/>
      <c r="YV427" s="317"/>
      <c r="YW427" s="317"/>
      <c r="YX427" s="317"/>
      <c r="YY427" s="317"/>
      <c r="YZ427" s="317"/>
      <c r="ZA427" s="317"/>
      <c r="ZB427" s="317"/>
      <c r="ZC427" s="317"/>
      <c r="ZD427" s="317"/>
      <c r="ZE427" s="317"/>
      <c r="ZF427" s="317"/>
      <c r="ZG427" s="317"/>
      <c r="ZH427" s="317"/>
      <c r="ZI427" s="317"/>
      <c r="ZJ427" s="317"/>
      <c r="ZK427" s="317"/>
      <c r="ZL427" s="317"/>
      <c r="ZM427" s="317"/>
      <c r="ZN427" s="317"/>
      <c r="ZO427" s="317"/>
      <c r="ZP427" s="317"/>
      <c r="ZQ427" s="317"/>
      <c r="ZR427" s="317"/>
      <c r="ZS427" s="317"/>
      <c r="ZT427" s="317"/>
      <c r="ZU427" s="317"/>
      <c r="ZV427" s="317"/>
      <c r="ZW427" s="317"/>
      <c r="ZX427" s="317"/>
      <c r="ZY427" s="317"/>
      <c r="ZZ427" s="317"/>
      <c r="AAA427" s="317"/>
      <c r="AAB427" s="317"/>
      <c r="AAC427" s="317"/>
      <c r="AAD427" s="317"/>
      <c r="AAE427" s="317"/>
      <c r="AAF427" s="317"/>
      <c r="AAG427" s="317"/>
      <c r="AAH427" s="317"/>
      <c r="AAI427" s="317"/>
      <c r="AAJ427" s="317"/>
      <c r="AAK427" s="317"/>
      <c r="AAL427" s="317"/>
      <c r="AAM427" s="317"/>
      <c r="AAN427" s="317"/>
      <c r="AAO427" s="317"/>
      <c r="AAP427" s="317"/>
      <c r="AAQ427" s="317"/>
      <c r="AAR427" s="317"/>
      <c r="AAS427" s="317"/>
      <c r="AAT427" s="317"/>
      <c r="AAU427" s="317"/>
      <c r="AAV427" s="317"/>
      <c r="AAW427" s="317"/>
      <c r="AAX427" s="317"/>
      <c r="AAY427" s="317"/>
      <c r="AAZ427" s="317"/>
      <c r="ABA427" s="317"/>
      <c r="ABB427" s="317"/>
      <c r="ABC427" s="317"/>
      <c r="ABD427" s="317"/>
      <c r="ABE427" s="317"/>
      <c r="ABF427" s="317"/>
      <c r="ABG427" s="317"/>
      <c r="ABH427" s="317"/>
      <c r="ABI427" s="317"/>
      <c r="ABJ427" s="317"/>
      <c r="ABK427" s="317"/>
      <c r="ABL427" s="317"/>
      <c r="ABM427" s="317"/>
      <c r="ABN427" s="317"/>
      <c r="ABO427" s="317"/>
      <c r="ABP427" s="317"/>
      <c r="ABQ427" s="317"/>
      <c r="ABR427" s="317"/>
      <c r="ABS427" s="317"/>
      <c r="ABT427" s="317"/>
      <c r="ABU427" s="317"/>
      <c r="ABV427" s="317"/>
      <c r="ABW427" s="317"/>
      <c r="ABX427" s="317"/>
      <c r="ABY427" s="317"/>
      <c r="ABZ427" s="317"/>
      <c r="ACA427" s="317"/>
      <c r="ACB427" s="317"/>
      <c r="ACC427" s="317"/>
      <c r="ACD427" s="317"/>
      <c r="ACE427" s="317"/>
      <c r="ACF427" s="317"/>
      <c r="ACG427" s="317"/>
      <c r="ACH427" s="317"/>
      <c r="ACI427" s="317"/>
      <c r="ACJ427" s="317"/>
      <c r="ACK427" s="317"/>
      <c r="ACL427" s="317"/>
      <c r="ACM427" s="317"/>
      <c r="ACN427" s="317"/>
      <c r="ACO427" s="317"/>
      <c r="ACP427" s="317"/>
      <c r="ACQ427" s="317"/>
      <c r="ACR427" s="317"/>
      <c r="ACS427" s="317"/>
      <c r="ACT427" s="317"/>
      <c r="ACU427" s="317"/>
      <c r="ACV427" s="317"/>
      <c r="ACW427" s="317"/>
      <c r="ACX427" s="317"/>
      <c r="ACY427" s="317"/>
      <c r="ACZ427" s="317"/>
      <c r="ADA427" s="317"/>
      <c r="ADB427" s="317"/>
      <c r="ADC427" s="317"/>
      <c r="ADD427" s="317"/>
      <c r="ADE427" s="317"/>
      <c r="ADF427" s="317"/>
      <c r="ADG427" s="317"/>
      <c r="ADH427" s="317"/>
      <c r="ADI427" s="317"/>
      <c r="ADJ427" s="317"/>
      <c r="ADK427" s="317"/>
      <c r="ADL427" s="317"/>
      <c r="ADM427" s="317"/>
      <c r="ADN427" s="317"/>
      <c r="ADO427" s="317"/>
      <c r="ADP427" s="317"/>
      <c r="ADQ427" s="317"/>
      <c r="ADR427" s="317"/>
      <c r="ADS427" s="317"/>
      <c r="ADT427" s="317"/>
      <c r="ADU427" s="317"/>
      <c r="ADV427" s="317"/>
      <c r="ADW427" s="317"/>
      <c r="ADX427" s="317"/>
      <c r="ADY427" s="317"/>
      <c r="ADZ427" s="317"/>
      <c r="AEA427" s="317"/>
      <c r="AEB427" s="317"/>
      <c r="AEC427" s="317"/>
      <c r="AED427" s="317"/>
      <c r="AEE427" s="317"/>
      <c r="AEF427" s="317"/>
      <c r="AEG427" s="317"/>
      <c r="AEH427" s="317"/>
      <c r="AEI427" s="317"/>
      <c r="AEJ427" s="317"/>
      <c r="AEK427" s="317"/>
      <c r="AEL427" s="317"/>
      <c r="AEM427" s="317"/>
      <c r="AEN427" s="317"/>
      <c r="AEO427" s="317"/>
      <c r="AEP427" s="317"/>
      <c r="AEQ427" s="317"/>
      <c r="AER427" s="317"/>
      <c r="AES427" s="317"/>
    </row>
    <row r="428" spans="2:825" s="332" customFormat="1" ht="12.75" customHeight="1" x14ac:dyDescent="0.2">
      <c r="B428" s="331" t="s">
        <v>14715</v>
      </c>
      <c r="C428" s="319">
        <v>119500</v>
      </c>
      <c r="D428" s="322" t="s">
        <v>14716</v>
      </c>
      <c r="E428" s="317"/>
      <c r="F428" s="317"/>
      <c r="G428" s="317"/>
      <c r="H428" s="317"/>
      <c r="I428" s="317"/>
      <c r="J428" s="317"/>
      <c r="K428" s="317"/>
      <c r="L428" s="317"/>
      <c r="M428" s="317"/>
      <c r="N428" s="317"/>
      <c r="O428" s="317"/>
      <c r="P428" s="317"/>
      <c r="Q428" s="317"/>
      <c r="R428" s="317"/>
      <c r="S428" s="317"/>
      <c r="T428" s="317"/>
      <c r="U428" s="317"/>
      <c r="V428" s="317"/>
      <c r="W428" s="317"/>
      <c r="X428" s="317"/>
      <c r="Y428" s="317"/>
      <c r="Z428" s="317"/>
      <c r="AA428" s="317"/>
      <c r="AB428" s="317"/>
      <c r="AC428" s="317"/>
      <c r="AD428" s="317"/>
      <c r="AE428" s="317"/>
      <c r="AF428" s="317"/>
      <c r="AG428" s="317"/>
      <c r="AH428" s="317"/>
      <c r="AI428" s="317"/>
      <c r="AJ428" s="317"/>
      <c r="AK428" s="317"/>
      <c r="AL428" s="317"/>
      <c r="AM428" s="317"/>
      <c r="AN428" s="317"/>
      <c r="AO428" s="317"/>
      <c r="AP428" s="317"/>
      <c r="AQ428" s="317"/>
      <c r="AR428" s="317"/>
      <c r="AS428" s="317"/>
      <c r="AT428" s="317"/>
      <c r="AU428" s="317"/>
      <c r="AV428" s="317"/>
      <c r="AW428" s="317"/>
      <c r="AX428" s="317"/>
      <c r="AY428" s="317"/>
      <c r="AZ428" s="317"/>
      <c r="BA428" s="317"/>
      <c r="BB428" s="317"/>
      <c r="BC428" s="317"/>
      <c r="BD428" s="317"/>
      <c r="BE428" s="317"/>
      <c r="BF428" s="317"/>
      <c r="BG428" s="317"/>
      <c r="BH428" s="317"/>
      <c r="BI428" s="317"/>
      <c r="BJ428" s="317"/>
      <c r="BK428" s="317"/>
      <c r="BL428" s="317"/>
      <c r="BM428" s="317"/>
      <c r="BN428" s="317"/>
      <c r="BO428" s="317"/>
      <c r="BP428" s="317"/>
      <c r="BQ428" s="317"/>
      <c r="BR428" s="317"/>
      <c r="BS428" s="317"/>
      <c r="BT428" s="317"/>
      <c r="BU428" s="317"/>
      <c r="BV428" s="317"/>
      <c r="BW428" s="317"/>
      <c r="BX428" s="317"/>
      <c r="BY428" s="317"/>
      <c r="BZ428" s="317"/>
      <c r="CA428" s="317"/>
      <c r="CB428" s="317"/>
      <c r="CC428" s="317"/>
      <c r="CD428" s="317"/>
      <c r="CE428" s="317"/>
      <c r="CF428" s="317"/>
      <c r="CG428" s="317"/>
      <c r="CH428" s="317"/>
      <c r="CI428" s="317"/>
      <c r="CJ428" s="317"/>
      <c r="CK428" s="317"/>
      <c r="CL428" s="317"/>
      <c r="CM428" s="317"/>
      <c r="CN428" s="317"/>
      <c r="CO428" s="317"/>
      <c r="CP428" s="317"/>
      <c r="CQ428" s="317"/>
      <c r="CR428" s="317"/>
      <c r="CS428" s="317"/>
      <c r="CT428" s="317"/>
      <c r="CU428" s="317"/>
      <c r="CV428" s="317"/>
      <c r="CW428" s="317"/>
      <c r="CX428" s="317"/>
      <c r="CY428" s="317"/>
      <c r="CZ428" s="317"/>
      <c r="DA428" s="317"/>
      <c r="DB428" s="317"/>
      <c r="DC428" s="317"/>
      <c r="DD428" s="317"/>
      <c r="DE428" s="317"/>
      <c r="DF428" s="317"/>
      <c r="DG428" s="317"/>
      <c r="DH428" s="317"/>
      <c r="DI428" s="317"/>
      <c r="DJ428" s="317"/>
      <c r="DK428" s="317"/>
      <c r="DL428" s="317"/>
      <c r="DM428" s="317"/>
      <c r="DN428" s="317"/>
      <c r="DO428" s="317"/>
      <c r="DP428" s="317"/>
      <c r="DQ428" s="317"/>
      <c r="DR428" s="317"/>
      <c r="DS428" s="317"/>
      <c r="DT428" s="317"/>
      <c r="DU428" s="317"/>
      <c r="DV428" s="317"/>
      <c r="DW428" s="317"/>
      <c r="DX428" s="317"/>
      <c r="DY428" s="317"/>
      <c r="DZ428" s="317"/>
      <c r="EA428" s="317"/>
      <c r="EB428" s="317"/>
      <c r="EC428" s="317"/>
      <c r="ED428" s="317"/>
      <c r="EE428" s="317"/>
      <c r="EF428" s="317"/>
      <c r="EG428" s="317"/>
      <c r="EH428" s="317"/>
      <c r="EI428" s="317"/>
      <c r="EJ428" s="317"/>
      <c r="EK428" s="317"/>
      <c r="EL428" s="317"/>
      <c r="EM428" s="317"/>
      <c r="EN428" s="317"/>
      <c r="EO428" s="317"/>
      <c r="EP428" s="317"/>
      <c r="EQ428" s="317"/>
      <c r="ER428" s="317"/>
      <c r="ES428" s="317"/>
      <c r="ET428" s="317"/>
      <c r="EU428" s="317"/>
      <c r="EV428" s="317"/>
      <c r="EW428" s="317"/>
      <c r="EX428" s="317"/>
      <c r="EY428" s="317"/>
      <c r="EZ428" s="317"/>
      <c r="FA428" s="317"/>
      <c r="FB428" s="317"/>
      <c r="FC428" s="317"/>
      <c r="FD428" s="317"/>
      <c r="FE428" s="317"/>
      <c r="FF428" s="317"/>
      <c r="FG428" s="317"/>
      <c r="FH428" s="317"/>
      <c r="FI428" s="317"/>
      <c r="FJ428" s="317"/>
      <c r="FK428" s="317"/>
      <c r="FL428" s="317"/>
      <c r="FM428" s="317"/>
      <c r="FN428" s="317"/>
      <c r="FO428" s="317"/>
      <c r="FP428" s="317"/>
      <c r="FQ428" s="317"/>
      <c r="FR428" s="317"/>
      <c r="FS428" s="317"/>
      <c r="FT428" s="317"/>
      <c r="FU428" s="317"/>
      <c r="FV428" s="317"/>
      <c r="FW428" s="317"/>
      <c r="FX428" s="317"/>
      <c r="FY428" s="317"/>
      <c r="FZ428" s="317"/>
      <c r="GA428" s="317"/>
      <c r="GB428" s="317"/>
      <c r="GC428" s="317"/>
      <c r="GD428" s="317"/>
      <c r="GE428" s="317"/>
      <c r="GF428" s="317"/>
      <c r="GG428" s="317"/>
      <c r="GH428" s="317"/>
      <c r="GI428" s="317"/>
      <c r="GJ428" s="317"/>
      <c r="GK428" s="317"/>
      <c r="GL428" s="317"/>
      <c r="GM428" s="317"/>
      <c r="GN428" s="317"/>
      <c r="GO428" s="317"/>
      <c r="GP428" s="317"/>
      <c r="GQ428" s="317"/>
      <c r="GR428" s="317"/>
      <c r="GS428" s="317"/>
      <c r="GT428" s="317"/>
      <c r="GU428" s="317"/>
      <c r="GV428" s="317"/>
      <c r="GW428" s="317"/>
      <c r="GX428" s="317"/>
      <c r="GY428" s="317"/>
      <c r="GZ428" s="317"/>
      <c r="HA428" s="317"/>
      <c r="HB428" s="317"/>
      <c r="HC428" s="317"/>
      <c r="HD428" s="317"/>
      <c r="HE428" s="317"/>
      <c r="HF428" s="317"/>
      <c r="HG428" s="317"/>
      <c r="HH428" s="317"/>
      <c r="HI428" s="317"/>
      <c r="HJ428" s="317"/>
      <c r="HK428" s="317"/>
      <c r="HL428" s="317"/>
      <c r="HM428" s="317"/>
      <c r="HN428" s="317"/>
      <c r="HO428" s="317"/>
      <c r="HP428" s="317"/>
      <c r="HQ428" s="317"/>
      <c r="HR428" s="317"/>
      <c r="HS428" s="317"/>
      <c r="HT428" s="317"/>
      <c r="HU428" s="317"/>
      <c r="HV428" s="317"/>
      <c r="HW428" s="317"/>
      <c r="HX428" s="317"/>
      <c r="HY428" s="317"/>
      <c r="HZ428" s="317"/>
      <c r="IA428" s="317"/>
      <c r="IB428" s="317"/>
      <c r="IC428" s="317"/>
      <c r="ID428" s="317"/>
      <c r="IE428" s="317"/>
      <c r="IF428" s="317"/>
      <c r="IG428" s="317"/>
      <c r="IH428" s="317"/>
      <c r="II428" s="317"/>
      <c r="IJ428" s="317"/>
      <c r="IK428" s="317"/>
      <c r="IL428" s="317"/>
      <c r="IM428" s="317"/>
      <c r="IN428" s="317"/>
      <c r="IO428" s="317"/>
      <c r="IP428" s="317"/>
      <c r="IQ428" s="317"/>
      <c r="IR428" s="317"/>
      <c r="IS428" s="317"/>
      <c r="IT428" s="317"/>
      <c r="IU428" s="317"/>
      <c r="IV428" s="317"/>
      <c r="IW428" s="317"/>
      <c r="IX428" s="317"/>
      <c r="IY428" s="317"/>
      <c r="IZ428" s="317"/>
      <c r="JA428" s="317"/>
      <c r="JB428" s="317"/>
      <c r="JC428" s="317"/>
      <c r="JD428" s="317"/>
      <c r="JE428" s="317"/>
      <c r="JF428" s="317"/>
      <c r="JG428" s="317"/>
      <c r="JH428" s="317"/>
      <c r="JI428" s="317"/>
      <c r="JJ428" s="317"/>
      <c r="JK428" s="317"/>
      <c r="JL428" s="317"/>
      <c r="JM428" s="317"/>
      <c r="JN428" s="317"/>
      <c r="JO428" s="317"/>
      <c r="JP428" s="317"/>
      <c r="JQ428" s="317"/>
      <c r="JR428" s="317"/>
      <c r="JS428" s="317"/>
      <c r="JT428" s="317"/>
      <c r="JU428" s="317"/>
      <c r="JV428" s="317"/>
      <c r="JW428" s="317"/>
      <c r="JX428" s="317"/>
      <c r="JY428" s="317"/>
      <c r="JZ428" s="317"/>
      <c r="KA428" s="317"/>
      <c r="KB428" s="317"/>
      <c r="KC428" s="317"/>
      <c r="KD428" s="317"/>
      <c r="KE428" s="317"/>
      <c r="KF428" s="317"/>
      <c r="KG428" s="317"/>
      <c r="KH428" s="317"/>
      <c r="KI428" s="317"/>
      <c r="KJ428" s="317"/>
      <c r="KK428" s="317"/>
      <c r="KL428" s="317"/>
      <c r="KM428" s="317"/>
      <c r="KN428" s="317"/>
      <c r="KO428" s="317"/>
      <c r="KP428" s="317"/>
      <c r="KQ428" s="317"/>
      <c r="KR428" s="317"/>
      <c r="KS428" s="317"/>
      <c r="KT428" s="317"/>
      <c r="KU428" s="317"/>
      <c r="KV428" s="317"/>
      <c r="KW428" s="317"/>
      <c r="KX428" s="317"/>
      <c r="KY428" s="317"/>
      <c r="KZ428" s="317"/>
      <c r="LA428" s="317"/>
      <c r="LB428" s="317"/>
      <c r="LC428" s="317"/>
      <c r="LD428" s="317"/>
      <c r="LE428" s="317"/>
      <c r="LF428" s="317"/>
      <c r="LG428" s="317"/>
      <c r="LH428" s="317"/>
      <c r="LI428" s="317"/>
      <c r="LJ428" s="317"/>
      <c r="LK428" s="317"/>
      <c r="LL428" s="317"/>
      <c r="LM428" s="317"/>
      <c r="LN428" s="317"/>
      <c r="LO428" s="317"/>
      <c r="LP428" s="317"/>
      <c r="LQ428" s="317"/>
      <c r="LR428" s="317"/>
      <c r="LS428" s="317"/>
      <c r="LT428" s="317"/>
      <c r="LU428" s="317"/>
      <c r="LV428" s="317"/>
      <c r="LW428" s="317"/>
      <c r="LX428" s="317"/>
      <c r="LY428" s="317"/>
      <c r="LZ428" s="317"/>
      <c r="MA428" s="317"/>
      <c r="MB428" s="317"/>
      <c r="MC428" s="317"/>
      <c r="MD428" s="317"/>
      <c r="ME428" s="317"/>
      <c r="MF428" s="317"/>
      <c r="MG428" s="317"/>
      <c r="MH428" s="317"/>
      <c r="MI428" s="317"/>
      <c r="MJ428" s="317"/>
      <c r="MK428" s="317"/>
      <c r="ML428" s="317"/>
      <c r="MM428" s="317"/>
      <c r="MN428" s="317"/>
      <c r="MO428" s="317"/>
      <c r="MP428" s="317"/>
      <c r="MQ428" s="317"/>
      <c r="MR428" s="317"/>
      <c r="MS428" s="317"/>
      <c r="MT428" s="317"/>
      <c r="MU428" s="317"/>
      <c r="MV428" s="317"/>
      <c r="MW428" s="317"/>
      <c r="MX428" s="317"/>
      <c r="MY428" s="317"/>
      <c r="MZ428" s="317"/>
      <c r="NA428" s="317"/>
      <c r="NB428" s="317"/>
      <c r="NC428" s="317"/>
      <c r="ND428" s="317"/>
      <c r="NE428" s="317"/>
      <c r="NF428" s="317"/>
      <c r="NG428" s="317"/>
      <c r="NH428" s="317"/>
      <c r="NI428" s="317"/>
      <c r="NJ428" s="317"/>
      <c r="NK428" s="317"/>
      <c r="NL428" s="317"/>
      <c r="NM428" s="317"/>
      <c r="NN428" s="317"/>
      <c r="NO428" s="317"/>
      <c r="NP428" s="317"/>
      <c r="NQ428" s="317"/>
      <c r="NR428" s="317"/>
      <c r="NS428" s="317"/>
      <c r="NT428" s="317"/>
      <c r="NU428" s="317"/>
      <c r="NV428" s="317"/>
      <c r="NW428" s="317"/>
      <c r="NX428" s="317"/>
      <c r="NY428" s="317"/>
      <c r="NZ428" s="317"/>
      <c r="OA428" s="317"/>
      <c r="OB428" s="317"/>
      <c r="OC428" s="317"/>
      <c r="OD428" s="317"/>
      <c r="OE428" s="317"/>
      <c r="OF428" s="317"/>
      <c r="OG428" s="317"/>
      <c r="OH428" s="317"/>
      <c r="OI428" s="317"/>
      <c r="OJ428" s="317"/>
      <c r="OK428" s="317"/>
      <c r="OL428" s="317"/>
      <c r="OM428" s="317"/>
      <c r="ON428" s="317"/>
      <c r="OO428" s="317"/>
      <c r="OP428" s="317"/>
      <c r="OQ428" s="317"/>
      <c r="OR428" s="317"/>
      <c r="OS428" s="317"/>
      <c r="OT428" s="317"/>
      <c r="OU428" s="317"/>
      <c r="OV428" s="317"/>
      <c r="OW428" s="317"/>
      <c r="OX428" s="317"/>
      <c r="OY428" s="317"/>
      <c r="OZ428" s="317"/>
      <c r="PA428" s="317"/>
      <c r="PB428" s="317"/>
      <c r="PC428" s="317"/>
      <c r="PD428" s="317"/>
      <c r="PE428" s="317"/>
      <c r="PF428" s="317"/>
      <c r="PG428" s="317"/>
      <c r="PH428" s="317"/>
      <c r="PI428" s="317"/>
      <c r="PJ428" s="317"/>
      <c r="PK428" s="317"/>
      <c r="PL428" s="317"/>
      <c r="PM428" s="317"/>
      <c r="PN428" s="317"/>
      <c r="PO428" s="317"/>
      <c r="PP428" s="317"/>
      <c r="PQ428" s="317"/>
      <c r="PR428" s="317"/>
      <c r="PS428" s="317"/>
      <c r="PT428" s="317"/>
      <c r="PU428" s="317"/>
      <c r="PV428" s="317"/>
      <c r="PW428" s="317"/>
      <c r="PX428" s="317"/>
      <c r="PY428" s="317"/>
      <c r="PZ428" s="317"/>
      <c r="QA428" s="317"/>
      <c r="QB428" s="317"/>
      <c r="QC428" s="317"/>
      <c r="QD428" s="317"/>
      <c r="QE428" s="317"/>
      <c r="QF428" s="317"/>
      <c r="QG428" s="317"/>
      <c r="QH428" s="317"/>
      <c r="QI428" s="317"/>
      <c r="QJ428" s="317"/>
      <c r="QK428" s="317"/>
      <c r="QL428" s="317"/>
      <c r="QM428" s="317"/>
      <c r="QN428" s="317"/>
      <c r="QO428" s="317"/>
      <c r="QP428" s="317"/>
      <c r="QQ428" s="317"/>
      <c r="QR428" s="317"/>
      <c r="QS428" s="317"/>
      <c r="QT428" s="317"/>
      <c r="QU428" s="317"/>
      <c r="QV428" s="317"/>
      <c r="QW428" s="317"/>
      <c r="QX428" s="317"/>
      <c r="QY428" s="317"/>
      <c r="QZ428" s="317"/>
      <c r="RA428" s="317"/>
      <c r="RB428" s="317"/>
      <c r="RC428" s="317"/>
      <c r="RD428" s="317"/>
      <c r="RE428" s="317"/>
      <c r="RF428" s="317"/>
      <c r="RG428" s="317"/>
      <c r="RH428" s="317"/>
      <c r="RI428" s="317"/>
      <c r="RJ428" s="317"/>
      <c r="RK428" s="317"/>
      <c r="RL428" s="317"/>
      <c r="RM428" s="317"/>
      <c r="RN428" s="317"/>
      <c r="RO428" s="317"/>
      <c r="RP428" s="317"/>
      <c r="RQ428" s="317"/>
      <c r="RR428" s="317"/>
      <c r="RS428" s="317"/>
      <c r="RT428" s="317"/>
      <c r="RU428" s="317"/>
      <c r="RV428" s="317"/>
      <c r="RW428" s="317"/>
      <c r="RX428" s="317"/>
      <c r="RY428" s="317"/>
      <c r="RZ428" s="317"/>
      <c r="SA428" s="317"/>
      <c r="SB428" s="317"/>
      <c r="SC428" s="317"/>
      <c r="SD428" s="317"/>
      <c r="SE428" s="317"/>
      <c r="SF428" s="317"/>
      <c r="SG428" s="317"/>
      <c r="SH428" s="317"/>
      <c r="SI428" s="317"/>
      <c r="SJ428" s="317"/>
      <c r="SK428" s="317"/>
      <c r="SL428" s="317"/>
      <c r="SM428" s="317"/>
      <c r="SN428" s="317"/>
      <c r="SO428" s="317"/>
      <c r="SP428" s="317"/>
      <c r="SQ428" s="317"/>
      <c r="SR428" s="317"/>
      <c r="SS428" s="317"/>
      <c r="ST428" s="317"/>
      <c r="SU428" s="317"/>
      <c r="SV428" s="317"/>
      <c r="SW428" s="317"/>
      <c r="SX428" s="317"/>
      <c r="SY428" s="317"/>
      <c r="SZ428" s="317"/>
      <c r="TA428" s="317"/>
      <c r="TB428" s="317"/>
      <c r="TC428" s="317"/>
      <c r="TD428" s="317"/>
      <c r="TE428" s="317"/>
      <c r="TF428" s="317"/>
      <c r="TG428" s="317"/>
      <c r="TH428" s="317"/>
      <c r="TI428" s="317"/>
      <c r="TJ428" s="317"/>
      <c r="TK428" s="317"/>
      <c r="TL428" s="317"/>
      <c r="TM428" s="317"/>
      <c r="TN428" s="317"/>
      <c r="TO428" s="317"/>
      <c r="TP428" s="317"/>
      <c r="TQ428" s="317"/>
      <c r="TR428" s="317"/>
      <c r="TS428" s="317"/>
      <c r="TT428" s="317"/>
      <c r="TU428" s="317"/>
      <c r="TV428" s="317"/>
      <c r="TW428" s="317"/>
      <c r="TX428" s="317"/>
      <c r="TY428" s="317"/>
      <c r="TZ428" s="317"/>
      <c r="UA428" s="317"/>
      <c r="UB428" s="317"/>
      <c r="UC428" s="317"/>
      <c r="UD428" s="317"/>
      <c r="UE428" s="317"/>
      <c r="UF428" s="317"/>
      <c r="UG428" s="317"/>
      <c r="UH428" s="317"/>
      <c r="UI428" s="317"/>
      <c r="UJ428" s="317"/>
      <c r="UK428" s="317"/>
      <c r="UL428" s="317"/>
      <c r="UM428" s="317"/>
      <c r="UN428" s="317"/>
      <c r="UO428" s="317"/>
      <c r="UP428" s="317"/>
      <c r="UQ428" s="317"/>
      <c r="UR428" s="317"/>
      <c r="US428" s="317"/>
      <c r="UT428" s="317"/>
      <c r="UU428" s="317"/>
      <c r="UV428" s="317"/>
      <c r="UW428" s="317"/>
      <c r="UX428" s="317"/>
      <c r="UY428" s="317"/>
      <c r="UZ428" s="317"/>
      <c r="VA428" s="317"/>
      <c r="VB428" s="317"/>
      <c r="VC428" s="317"/>
      <c r="VD428" s="317"/>
      <c r="VE428" s="317"/>
      <c r="VF428" s="317"/>
      <c r="VG428" s="317"/>
      <c r="VH428" s="317"/>
      <c r="VI428" s="317"/>
      <c r="VJ428" s="317"/>
      <c r="VK428" s="317"/>
      <c r="VL428" s="317"/>
      <c r="VM428" s="317"/>
      <c r="VN428" s="317"/>
      <c r="VO428" s="317"/>
      <c r="VP428" s="317"/>
      <c r="VQ428" s="317"/>
      <c r="VR428" s="317"/>
      <c r="VS428" s="317"/>
      <c r="VT428" s="317"/>
      <c r="VU428" s="317"/>
      <c r="VV428" s="317"/>
      <c r="VW428" s="317"/>
      <c r="VX428" s="317"/>
      <c r="VY428" s="317"/>
      <c r="VZ428" s="317"/>
      <c r="WA428" s="317"/>
      <c r="WB428" s="317"/>
      <c r="WC428" s="317"/>
      <c r="WD428" s="317"/>
      <c r="WE428" s="317"/>
      <c r="WF428" s="317"/>
      <c r="WG428" s="317"/>
      <c r="WH428" s="317"/>
      <c r="WI428" s="317"/>
      <c r="WJ428" s="317"/>
      <c r="WK428" s="317"/>
      <c r="WL428" s="317"/>
      <c r="WM428" s="317"/>
      <c r="WN428" s="317"/>
      <c r="WO428" s="317"/>
      <c r="WP428" s="317"/>
      <c r="WQ428" s="317"/>
      <c r="WR428" s="317"/>
      <c r="WS428" s="317"/>
      <c r="WT428" s="317"/>
      <c r="WU428" s="317"/>
      <c r="WV428" s="317"/>
      <c r="WW428" s="317"/>
      <c r="WX428" s="317"/>
      <c r="WY428" s="317"/>
      <c r="WZ428" s="317"/>
      <c r="XA428" s="317"/>
      <c r="XB428" s="317"/>
      <c r="XC428" s="317"/>
      <c r="XD428" s="317"/>
      <c r="XE428" s="317"/>
      <c r="XF428" s="317"/>
      <c r="XG428" s="317"/>
      <c r="XH428" s="317"/>
      <c r="XI428" s="317"/>
      <c r="XJ428" s="317"/>
      <c r="XK428" s="317"/>
      <c r="XL428" s="317"/>
      <c r="XM428" s="317"/>
      <c r="XN428" s="317"/>
      <c r="XO428" s="317"/>
      <c r="XP428" s="317"/>
      <c r="XQ428" s="317"/>
      <c r="XR428" s="317"/>
      <c r="XS428" s="317"/>
      <c r="XT428" s="317"/>
      <c r="XU428" s="317"/>
      <c r="XV428" s="317"/>
      <c r="XW428" s="317"/>
      <c r="XX428" s="317"/>
      <c r="XY428" s="317"/>
      <c r="XZ428" s="317"/>
      <c r="YA428" s="317"/>
      <c r="YB428" s="317"/>
      <c r="YC428" s="317"/>
      <c r="YD428" s="317"/>
      <c r="YE428" s="317"/>
      <c r="YF428" s="317"/>
      <c r="YG428" s="317"/>
      <c r="YH428" s="317"/>
      <c r="YI428" s="317"/>
      <c r="YJ428" s="317"/>
      <c r="YK428" s="317"/>
      <c r="YL428" s="317"/>
      <c r="YM428" s="317"/>
      <c r="YN428" s="317"/>
      <c r="YO428" s="317"/>
      <c r="YP428" s="317"/>
      <c r="YQ428" s="317"/>
      <c r="YR428" s="317"/>
      <c r="YS428" s="317"/>
      <c r="YT428" s="317"/>
      <c r="YU428" s="317"/>
      <c r="YV428" s="317"/>
      <c r="YW428" s="317"/>
      <c r="YX428" s="317"/>
      <c r="YY428" s="317"/>
      <c r="YZ428" s="317"/>
      <c r="ZA428" s="317"/>
      <c r="ZB428" s="317"/>
      <c r="ZC428" s="317"/>
      <c r="ZD428" s="317"/>
      <c r="ZE428" s="317"/>
      <c r="ZF428" s="317"/>
      <c r="ZG428" s="317"/>
      <c r="ZH428" s="317"/>
      <c r="ZI428" s="317"/>
      <c r="ZJ428" s="317"/>
      <c r="ZK428" s="317"/>
      <c r="ZL428" s="317"/>
      <c r="ZM428" s="317"/>
      <c r="ZN428" s="317"/>
      <c r="ZO428" s="317"/>
      <c r="ZP428" s="317"/>
      <c r="ZQ428" s="317"/>
      <c r="ZR428" s="317"/>
      <c r="ZS428" s="317"/>
      <c r="ZT428" s="317"/>
      <c r="ZU428" s="317"/>
      <c r="ZV428" s="317"/>
      <c r="ZW428" s="317"/>
      <c r="ZX428" s="317"/>
      <c r="ZY428" s="317"/>
      <c r="ZZ428" s="317"/>
      <c r="AAA428" s="317"/>
      <c r="AAB428" s="317"/>
      <c r="AAC428" s="317"/>
      <c r="AAD428" s="317"/>
      <c r="AAE428" s="317"/>
      <c r="AAF428" s="317"/>
      <c r="AAG428" s="317"/>
      <c r="AAH428" s="317"/>
      <c r="AAI428" s="317"/>
      <c r="AAJ428" s="317"/>
      <c r="AAK428" s="317"/>
      <c r="AAL428" s="317"/>
      <c r="AAM428" s="317"/>
      <c r="AAN428" s="317"/>
      <c r="AAO428" s="317"/>
      <c r="AAP428" s="317"/>
      <c r="AAQ428" s="317"/>
      <c r="AAR428" s="317"/>
      <c r="AAS428" s="317"/>
      <c r="AAT428" s="317"/>
      <c r="AAU428" s="317"/>
      <c r="AAV428" s="317"/>
      <c r="AAW428" s="317"/>
      <c r="AAX428" s="317"/>
      <c r="AAY428" s="317"/>
      <c r="AAZ428" s="317"/>
      <c r="ABA428" s="317"/>
      <c r="ABB428" s="317"/>
      <c r="ABC428" s="317"/>
      <c r="ABD428" s="317"/>
      <c r="ABE428" s="317"/>
      <c r="ABF428" s="317"/>
      <c r="ABG428" s="317"/>
      <c r="ABH428" s="317"/>
      <c r="ABI428" s="317"/>
      <c r="ABJ428" s="317"/>
      <c r="ABK428" s="317"/>
      <c r="ABL428" s="317"/>
      <c r="ABM428" s="317"/>
      <c r="ABN428" s="317"/>
      <c r="ABO428" s="317"/>
      <c r="ABP428" s="317"/>
      <c r="ABQ428" s="317"/>
      <c r="ABR428" s="317"/>
      <c r="ABS428" s="317"/>
      <c r="ABT428" s="317"/>
      <c r="ABU428" s="317"/>
      <c r="ABV428" s="317"/>
      <c r="ABW428" s="317"/>
      <c r="ABX428" s="317"/>
      <c r="ABY428" s="317"/>
      <c r="ABZ428" s="317"/>
      <c r="ACA428" s="317"/>
      <c r="ACB428" s="317"/>
      <c r="ACC428" s="317"/>
      <c r="ACD428" s="317"/>
      <c r="ACE428" s="317"/>
      <c r="ACF428" s="317"/>
      <c r="ACG428" s="317"/>
      <c r="ACH428" s="317"/>
      <c r="ACI428" s="317"/>
      <c r="ACJ428" s="317"/>
      <c r="ACK428" s="317"/>
      <c r="ACL428" s="317"/>
      <c r="ACM428" s="317"/>
      <c r="ACN428" s="317"/>
      <c r="ACO428" s="317"/>
      <c r="ACP428" s="317"/>
      <c r="ACQ428" s="317"/>
      <c r="ACR428" s="317"/>
      <c r="ACS428" s="317"/>
      <c r="ACT428" s="317"/>
      <c r="ACU428" s="317"/>
      <c r="ACV428" s="317"/>
      <c r="ACW428" s="317"/>
      <c r="ACX428" s="317"/>
      <c r="ACY428" s="317"/>
      <c r="ACZ428" s="317"/>
      <c r="ADA428" s="317"/>
      <c r="ADB428" s="317"/>
      <c r="ADC428" s="317"/>
      <c r="ADD428" s="317"/>
      <c r="ADE428" s="317"/>
      <c r="ADF428" s="317"/>
      <c r="ADG428" s="317"/>
      <c r="ADH428" s="317"/>
      <c r="ADI428" s="317"/>
      <c r="ADJ428" s="317"/>
      <c r="ADK428" s="317"/>
      <c r="ADL428" s="317"/>
      <c r="ADM428" s="317"/>
      <c r="ADN428" s="317"/>
      <c r="ADO428" s="317"/>
      <c r="ADP428" s="317"/>
      <c r="ADQ428" s="317"/>
      <c r="ADR428" s="317"/>
      <c r="ADS428" s="317"/>
      <c r="ADT428" s="317"/>
      <c r="ADU428" s="317"/>
      <c r="ADV428" s="317"/>
      <c r="ADW428" s="317"/>
      <c r="ADX428" s="317"/>
      <c r="ADY428" s="317"/>
      <c r="ADZ428" s="317"/>
      <c r="AEA428" s="317"/>
      <c r="AEB428" s="317"/>
      <c r="AEC428" s="317"/>
      <c r="AED428" s="317"/>
      <c r="AEE428" s="317"/>
      <c r="AEF428" s="317"/>
      <c r="AEG428" s="317"/>
      <c r="AEH428" s="317"/>
      <c r="AEI428" s="317"/>
      <c r="AEJ428" s="317"/>
      <c r="AEK428" s="317"/>
      <c r="AEL428" s="317"/>
      <c r="AEM428" s="317"/>
      <c r="AEN428" s="317"/>
      <c r="AEO428" s="317"/>
      <c r="AEP428" s="317"/>
      <c r="AEQ428" s="317"/>
      <c r="AER428" s="317"/>
      <c r="AES428" s="317"/>
    </row>
    <row r="429" spans="2:825" s="332" customFormat="1" ht="12.75" customHeight="1" x14ac:dyDescent="0.2">
      <c r="B429" s="331" t="s">
        <v>14717</v>
      </c>
      <c r="C429" s="319">
        <v>139300</v>
      </c>
      <c r="D429" s="322" t="s">
        <v>14718</v>
      </c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  <c r="Z429" s="317"/>
      <c r="AA429" s="317"/>
      <c r="AB429" s="317"/>
      <c r="AC429" s="317"/>
      <c r="AD429" s="317"/>
      <c r="AE429" s="317"/>
      <c r="AF429" s="317"/>
      <c r="AG429" s="317"/>
      <c r="AH429" s="317"/>
      <c r="AI429" s="317"/>
      <c r="AJ429" s="317"/>
      <c r="AK429" s="317"/>
      <c r="AL429" s="317"/>
      <c r="AM429" s="317"/>
      <c r="AN429" s="317"/>
      <c r="AO429" s="317"/>
      <c r="AP429" s="317"/>
      <c r="AQ429" s="317"/>
      <c r="AR429" s="317"/>
      <c r="AS429" s="317"/>
      <c r="AT429" s="317"/>
      <c r="AU429" s="317"/>
      <c r="AV429" s="317"/>
      <c r="AW429" s="317"/>
      <c r="AX429" s="317"/>
      <c r="AY429" s="317"/>
      <c r="AZ429" s="317"/>
      <c r="BA429" s="317"/>
      <c r="BB429" s="317"/>
      <c r="BC429" s="317"/>
      <c r="BD429" s="317"/>
      <c r="BE429" s="317"/>
      <c r="BF429" s="317"/>
      <c r="BG429" s="317"/>
      <c r="BH429" s="317"/>
      <c r="BI429" s="317"/>
      <c r="BJ429" s="317"/>
      <c r="BK429" s="317"/>
      <c r="BL429" s="317"/>
      <c r="BM429" s="317"/>
      <c r="BN429" s="317"/>
      <c r="BO429" s="317"/>
      <c r="BP429" s="317"/>
      <c r="BQ429" s="317"/>
      <c r="BR429" s="317"/>
      <c r="BS429" s="317"/>
      <c r="BT429" s="317"/>
      <c r="BU429" s="317"/>
      <c r="BV429" s="317"/>
      <c r="BW429" s="317"/>
      <c r="BX429" s="317"/>
      <c r="BY429" s="317"/>
      <c r="BZ429" s="317"/>
      <c r="CA429" s="317"/>
      <c r="CB429" s="317"/>
      <c r="CC429" s="317"/>
      <c r="CD429" s="317"/>
      <c r="CE429" s="317"/>
      <c r="CF429" s="317"/>
      <c r="CG429" s="317"/>
      <c r="CH429" s="317"/>
      <c r="CI429" s="317"/>
      <c r="CJ429" s="317"/>
      <c r="CK429" s="317"/>
      <c r="CL429" s="317"/>
      <c r="CM429" s="317"/>
      <c r="CN429" s="317"/>
      <c r="CO429" s="317"/>
      <c r="CP429" s="317"/>
      <c r="CQ429" s="317"/>
      <c r="CR429" s="317"/>
      <c r="CS429" s="317"/>
      <c r="CT429" s="317"/>
      <c r="CU429" s="317"/>
      <c r="CV429" s="317"/>
      <c r="CW429" s="317"/>
      <c r="CX429" s="317"/>
      <c r="CY429" s="317"/>
      <c r="CZ429" s="317"/>
      <c r="DA429" s="317"/>
      <c r="DB429" s="317"/>
      <c r="DC429" s="317"/>
      <c r="DD429" s="317"/>
      <c r="DE429" s="317"/>
      <c r="DF429" s="317"/>
      <c r="DG429" s="317"/>
      <c r="DH429" s="317"/>
      <c r="DI429" s="317"/>
      <c r="DJ429" s="317"/>
      <c r="DK429" s="317"/>
      <c r="DL429" s="317"/>
      <c r="DM429" s="317"/>
      <c r="DN429" s="317"/>
      <c r="DO429" s="317"/>
      <c r="DP429" s="317"/>
      <c r="DQ429" s="317"/>
      <c r="DR429" s="317"/>
      <c r="DS429" s="317"/>
      <c r="DT429" s="317"/>
      <c r="DU429" s="317"/>
      <c r="DV429" s="317"/>
      <c r="DW429" s="317"/>
      <c r="DX429" s="317"/>
      <c r="DY429" s="317"/>
      <c r="DZ429" s="317"/>
      <c r="EA429" s="317"/>
      <c r="EB429" s="317"/>
      <c r="EC429" s="317"/>
      <c r="ED429" s="317"/>
      <c r="EE429" s="317"/>
      <c r="EF429" s="317"/>
      <c r="EG429" s="317"/>
      <c r="EH429" s="317"/>
      <c r="EI429" s="317"/>
      <c r="EJ429" s="317"/>
      <c r="EK429" s="317"/>
      <c r="EL429" s="317"/>
      <c r="EM429" s="317"/>
      <c r="EN429" s="317"/>
      <c r="EO429" s="317"/>
      <c r="EP429" s="317"/>
      <c r="EQ429" s="317"/>
      <c r="ER429" s="317"/>
      <c r="ES429" s="317"/>
      <c r="ET429" s="317"/>
      <c r="EU429" s="317"/>
      <c r="EV429" s="317"/>
      <c r="EW429" s="317"/>
      <c r="EX429" s="317"/>
      <c r="EY429" s="317"/>
      <c r="EZ429" s="317"/>
      <c r="FA429" s="317"/>
      <c r="FB429" s="317"/>
      <c r="FC429" s="317"/>
      <c r="FD429" s="317"/>
      <c r="FE429" s="317"/>
      <c r="FF429" s="317"/>
      <c r="FG429" s="317"/>
      <c r="FH429" s="317"/>
      <c r="FI429" s="317"/>
      <c r="FJ429" s="317"/>
      <c r="FK429" s="317"/>
      <c r="FL429" s="317"/>
      <c r="FM429" s="317"/>
      <c r="FN429" s="317"/>
      <c r="FO429" s="317"/>
      <c r="FP429" s="317"/>
      <c r="FQ429" s="317"/>
      <c r="FR429" s="317"/>
      <c r="FS429" s="317"/>
      <c r="FT429" s="317"/>
      <c r="FU429" s="317"/>
      <c r="FV429" s="317"/>
      <c r="FW429" s="317"/>
      <c r="FX429" s="317"/>
      <c r="FY429" s="317"/>
      <c r="FZ429" s="317"/>
      <c r="GA429" s="317"/>
      <c r="GB429" s="317"/>
      <c r="GC429" s="317"/>
      <c r="GD429" s="317"/>
      <c r="GE429" s="317"/>
      <c r="GF429" s="317"/>
      <c r="GG429" s="317"/>
      <c r="GH429" s="317"/>
      <c r="GI429" s="317"/>
      <c r="GJ429" s="317"/>
      <c r="GK429" s="317"/>
      <c r="GL429" s="317"/>
      <c r="GM429" s="317"/>
      <c r="GN429" s="317"/>
      <c r="GO429" s="317"/>
      <c r="GP429" s="317"/>
      <c r="GQ429" s="317"/>
      <c r="GR429" s="317"/>
      <c r="GS429" s="317"/>
      <c r="GT429" s="317"/>
      <c r="GU429" s="317"/>
      <c r="GV429" s="317"/>
      <c r="GW429" s="317"/>
      <c r="GX429" s="317"/>
      <c r="GY429" s="317"/>
      <c r="GZ429" s="317"/>
      <c r="HA429" s="317"/>
      <c r="HB429" s="317"/>
      <c r="HC429" s="317"/>
      <c r="HD429" s="317"/>
      <c r="HE429" s="317"/>
      <c r="HF429" s="317"/>
      <c r="HG429" s="317"/>
      <c r="HH429" s="317"/>
      <c r="HI429" s="317"/>
      <c r="HJ429" s="317"/>
      <c r="HK429" s="317"/>
      <c r="HL429" s="317"/>
      <c r="HM429" s="317"/>
      <c r="HN429" s="317"/>
      <c r="HO429" s="317"/>
      <c r="HP429" s="317"/>
      <c r="HQ429" s="317"/>
      <c r="HR429" s="317"/>
      <c r="HS429" s="317"/>
      <c r="HT429" s="317"/>
      <c r="HU429" s="317"/>
      <c r="HV429" s="317"/>
      <c r="HW429" s="317"/>
      <c r="HX429" s="317"/>
      <c r="HY429" s="317"/>
      <c r="HZ429" s="317"/>
      <c r="IA429" s="317"/>
      <c r="IB429" s="317"/>
      <c r="IC429" s="317"/>
      <c r="ID429" s="317"/>
      <c r="IE429" s="317"/>
      <c r="IF429" s="317"/>
      <c r="IG429" s="317"/>
      <c r="IH429" s="317"/>
      <c r="II429" s="317"/>
      <c r="IJ429" s="317"/>
      <c r="IK429" s="317"/>
      <c r="IL429" s="317"/>
      <c r="IM429" s="317"/>
      <c r="IN429" s="317"/>
      <c r="IO429" s="317"/>
      <c r="IP429" s="317"/>
      <c r="IQ429" s="317"/>
      <c r="IR429" s="317"/>
      <c r="IS429" s="317"/>
      <c r="IT429" s="317"/>
      <c r="IU429" s="317"/>
      <c r="IV429" s="317"/>
      <c r="IW429" s="317"/>
      <c r="IX429" s="317"/>
      <c r="IY429" s="317"/>
      <c r="IZ429" s="317"/>
      <c r="JA429" s="317"/>
      <c r="JB429" s="317"/>
      <c r="JC429" s="317"/>
      <c r="JD429" s="317"/>
      <c r="JE429" s="317"/>
      <c r="JF429" s="317"/>
      <c r="JG429" s="317"/>
      <c r="JH429" s="317"/>
      <c r="JI429" s="317"/>
      <c r="JJ429" s="317"/>
      <c r="JK429" s="317"/>
      <c r="JL429" s="317"/>
      <c r="JM429" s="317"/>
      <c r="JN429" s="317"/>
      <c r="JO429" s="317"/>
      <c r="JP429" s="317"/>
      <c r="JQ429" s="317"/>
      <c r="JR429" s="317"/>
      <c r="JS429" s="317"/>
      <c r="JT429" s="317"/>
      <c r="JU429" s="317"/>
      <c r="JV429" s="317"/>
      <c r="JW429" s="317"/>
      <c r="JX429" s="317"/>
      <c r="JY429" s="317"/>
      <c r="JZ429" s="317"/>
      <c r="KA429" s="317"/>
      <c r="KB429" s="317"/>
      <c r="KC429" s="317"/>
      <c r="KD429" s="317"/>
      <c r="KE429" s="317"/>
      <c r="KF429" s="317"/>
      <c r="KG429" s="317"/>
      <c r="KH429" s="317"/>
      <c r="KI429" s="317"/>
      <c r="KJ429" s="317"/>
      <c r="KK429" s="317"/>
      <c r="KL429" s="317"/>
      <c r="KM429" s="317"/>
      <c r="KN429" s="317"/>
      <c r="KO429" s="317"/>
      <c r="KP429" s="317"/>
      <c r="KQ429" s="317"/>
      <c r="KR429" s="317"/>
      <c r="KS429" s="317"/>
      <c r="KT429" s="317"/>
      <c r="KU429" s="317"/>
      <c r="KV429" s="317"/>
      <c r="KW429" s="317"/>
      <c r="KX429" s="317"/>
      <c r="KY429" s="317"/>
      <c r="KZ429" s="317"/>
      <c r="LA429" s="317"/>
      <c r="LB429" s="317"/>
      <c r="LC429" s="317"/>
      <c r="LD429" s="317"/>
      <c r="LE429" s="317"/>
      <c r="LF429" s="317"/>
      <c r="LG429" s="317"/>
      <c r="LH429" s="317"/>
      <c r="LI429" s="317"/>
      <c r="LJ429" s="317"/>
      <c r="LK429" s="317"/>
      <c r="LL429" s="317"/>
      <c r="LM429" s="317"/>
      <c r="LN429" s="317"/>
      <c r="LO429" s="317"/>
      <c r="LP429" s="317"/>
      <c r="LQ429" s="317"/>
      <c r="LR429" s="317"/>
      <c r="LS429" s="317"/>
      <c r="LT429" s="317"/>
      <c r="LU429" s="317"/>
      <c r="LV429" s="317"/>
      <c r="LW429" s="317"/>
      <c r="LX429" s="317"/>
      <c r="LY429" s="317"/>
      <c r="LZ429" s="317"/>
      <c r="MA429" s="317"/>
      <c r="MB429" s="317"/>
      <c r="MC429" s="317"/>
      <c r="MD429" s="317"/>
      <c r="ME429" s="317"/>
      <c r="MF429" s="317"/>
      <c r="MG429" s="317"/>
      <c r="MH429" s="317"/>
      <c r="MI429" s="317"/>
      <c r="MJ429" s="317"/>
      <c r="MK429" s="317"/>
      <c r="ML429" s="317"/>
      <c r="MM429" s="317"/>
      <c r="MN429" s="317"/>
      <c r="MO429" s="317"/>
      <c r="MP429" s="317"/>
      <c r="MQ429" s="317"/>
      <c r="MR429" s="317"/>
      <c r="MS429" s="317"/>
      <c r="MT429" s="317"/>
      <c r="MU429" s="317"/>
      <c r="MV429" s="317"/>
      <c r="MW429" s="317"/>
      <c r="MX429" s="317"/>
      <c r="MY429" s="317"/>
      <c r="MZ429" s="317"/>
      <c r="NA429" s="317"/>
      <c r="NB429" s="317"/>
      <c r="NC429" s="317"/>
      <c r="ND429" s="317"/>
      <c r="NE429" s="317"/>
      <c r="NF429" s="317"/>
      <c r="NG429" s="317"/>
      <c r="NH429" s="317"/>
      <c r="NI429" s="317"/>
      <c r="NJ429" s="317"/>
      <c r="NK429" s="317"/>
      <c r="NL429" s="317"/>
      <c r="NM429" s="317"/>
      <c r="NN429" s="317"/>
      <c r="NO429" s="317"/>
      <c r="NP429" s="317"/>
      <c r="NQ429" s="317"/>
      <c r="NR429" s="317"/>
      <c r="NS429" s="317"/>
      <c r="NT429" s="317"/>
      <c r="NU429" s="317"/>
      <c r="NV429" s="317"/>
      <c r="NW429" s="317"/>
      <c r="NX429" s="317"/>
      <c r="NY429" s="317"/>
      <c r="NZ429" s="317"/>
      <c r="OA429" s="317"/>
      <c r="OB429" s="317"/>
      <c r="OC429" s="317"/>
      <c r="OD429" s="317"/>
      <c r="OE429" s="317"/>
      <c r="OF429" s="317"/>
      <c r="OG429" s="317"/>
      <c r="OH429" s="317"/>
      <c r="OI429" s="317"/>
      <c r="OJ429" s="317"/>
      <c r="OK429" s="317"/>
      <c r="OL429" s="317"/>
      <c r="OM429" s="317"/>
      <c r="ON429" s="317"/>
      <c r="OO429" s="317"/>
      <c r="OP429" s="317"/>
      <c r="OQ429" s="317"/>
      <c r="OR429" s="317"/>
      <c r="OS429" s="317"/>
      <c r="OT429" s="317"/>
      <c r="OU429" s="317"/>
      <c r="OV429" s="317"/>
      <c r="OW429" s="317"/>
      <c r="OX429" s="317"/>
      <c r="OY429" s="317"/>
      <c r="OZ429" s="317"/>
      <c r="PA429" s="317"/>
      <c r="PB429" s="317"/>
      <c r="PC429" s="317"/>
      <c r="PD429" s="317"/>
      <c r="PE429" s="317"/>
      <c r="PF429" s="317"/>
      <c r="PG429" s="317"/>
      <c r="PH429" s="317"/>
      <c r="PI429" s="317"/>
      <c r="PJ429" s="317"/>
      <c r="PK429" s="317"/>
      <c r="PL429" s="317"/>
      <c r="PM429" s="317"/>
      <c r="PN429" s="317"/>
      <c r="PO429" s="317"/>
      <c r="PP429" s="317"/>
      <c r="PQ429" s="317"/>
      <c r="PR429" s="317"/>
      <c r="PS429" s="317"/>
      <c r="PT429" s="317"/>
      <c r="PU429" s="317"/>
      <c r="PV429" s="317"/>
      <c r="PW429" s="317"/>
      <c r="PX429" s="317"/>
      <c r="PY429" s="317"/>
      <c r="PZ429" s="317"/>
      <c r="QA429" s="317"/>
      <c r="QB429" s="317"/>
      <c r="QC429" s="317"/>
      <c r="QD429" s="317"/>
      <c r="QE429" s="317"/>
      <c r="QF429" s="317"/>
      <c r="QG429" s="317"/>
      <c r="QH429" s="317"/>
      <c r="QI429" s="317"/>
      <c r="QJ429" s="317"/>
      <c r="QK429" s="317"/>
      <c r="QL429" s="317"/>
      <c r="QM429" s="317"/>
      <c r="QN429" s="317"/>
      <c r="QO429" s="317"/>
      <c r="QP429" s="317"/>
      <c r="QQ429" s="317"/>
      <c r="QR429" s="317"/>
      <c r="QS429" s="317"/>
      <c r="QT429" s="317"/>
      <c r="QU429" s="317"/>
      <c r="QV429" s="317"/>
      <c r="QW429" s="317"/>
      <c r="QX429" s="317"/>
      <c r="QY429" s="317"/>
      <c r="QZ429" s="317"/>
      <c r="RA429" s="317"/>
      <c r="RB429" s="317"/>
      <c r="RC429" s="317"/>
      <c r="RD429" s="317"/>
      <c r="RE429" s="317"/>
      <c r="RF429" s="317"/>
      <c r="RG429" s="317"/>
      <c r="RH429" s="317"/>
      <c r="RI429" s="317"/>
      <c r="RJ429" s="317"/>
      <c r="RK429" s="317"/>
      <c r="RL429" s="317"/>
      <c r="RM429" s="317"/>
      <c r="RN429" s="317"/>
      <c r="RO429" s="317"/>
      <c r="RP429" s="317"/>
      <c r="RQ429" s="317"/>
      <c r="RR429" s="317"/>
      <c r="RS429" s="317"/>
      <c r="RT429" s="317"/>
      <c r="RU429" s="317"/>
      <c r="RV429" s="317"/>
      <c r="RW429" s="317"/>
      <c r="RX429" s="317"/>
      <c r="RY429" s="317"/>
      <c r="RZ429" s="317"/>
      <c r="SA429" s="317"/>
      <c r="SB429" s="317"/>
      <c r="SC429" s="317"/>
      <c r="SD429" s="317"/>
      <c r="SE429" s="317"/>
      <c r="SF429" s="317"/>
      <c r="SG429" s="317"/>
      <c r="SH429" s="317"/>
      <c r="SI429" s="317"/>
      <c r="SJ429" s="317"/>
      <c r="SK429" s="317"/>
      <c r="SL429" s="317"/>
      <c r="SM429" s="317"/>
      <c r="SN429" s="317"/>
      <c r="SO429" s="317"/>
      <c r="SP429" s="317"/>
      <c r="SQ429" s="317"/>
      <c r="SR429" s="317"/>
      <c r="SS429" s="317"/>
      <c r="ST429" s="317"/>
      <c r="SU429" s="317"/>
      <c r="SV429" s="317"/>
      <c r="SW429" s="317"/>
      <c r="SX429" s="317"/>
      <c r="SY429" s="317"/>
      <c r="SZ429" s="317"/>
      <c r="TA429" s="317"/>
      <c r="TB429" s="317"/>
      <c r="TC429" s="317"/>
      <c r="TD429" s="317"/>
      <c r="TE429" s="317"/>
      <c r="TF429" s="317"/>
      <c r="TG429" s="317"/>
      <c r="TH429" s="317"/>
      <c r="TI429" s="317"/>
      <c r="TJ429" s="317"/>
      <c r="TK429" s="317"/>
      <c r="TL429" s="317"/>
      <c r="TM429" s="317"/>
      <c r="TN429" s="317"/>
      <c r="TO429" s="317"/>
      <c r="TP429" s="317"/>
      <c r="TQ429" s="317"/>
      <c r="TR429" s="317"/>
      <c r="TS429" s="317"/>
      <c r="TT429" s="317"/>
      <c r="TU429" s="317"/>
      <c r="TV429" s="317"/>
      <c r="TW429" s="317"/>
      <c r="TX429" s="317"/>
      <c r="TY429" s="317"/>
      <c r="TZ429" s="317"/>
      <c r="UA429" s="317"/>
      <c r="UB429" s="317"/>
      <c r="UC429" s="317"/>
      <c r="UD429" s="317"/>
      <c r="UE429" s="317"/>
      <c r="UF429" s="317"/>
      <c r="UG429" s="317"/>
      <c r="UH429" s="317"/>
      <c r="UI429" s="317"/>
      <c r="UJ429" s="317"/>
      <c r="UK429" s="317"/>
      <c r="UL429" s="317"/>
      <c r="UM429" s="317"/>
      <c r="UN429" s="317"/>
      <c r="UO429" s="317"/>
      <c r="UP429" s="317"/>
      <c r="UQ429" s="317"/>
      <c r="UR429" s="317"/>
      <c r="US429" s="317"/>
      <c r="UT429" s="317"/>
      <c r="UU429" s="317"/>
      <c r="UV429" s="317"/>
      <c r="UW429" s="317"/>
      <c r="UX429" s="317"/>
      <c r="UY429" s="317"/>
      <c r="UZ429" s="317"/>
      <c r="VA429" s="317"/>
      <c r="VB429" s="317"/>
      <c r="VC429" s="317"/>
      <c r="VD429" s="317"/>
      <c r="VE429" s="317"/>
      <c r="VF429" s="317"/>
      <c r="VG429" s="317"/>
      <c r="VH429" s="317"/>
      <c r="VI429" s="317"/>
      <c r="VJ429" s="317"/>
      <c r="VK429" s="317"/>
      <c r="VL429" s="317"/>
      <c r="VM429" s="317"/>
      <c r="VN429" s="317"/>
      <c r="VO429" s="317"/>
      <c r="VP429" s="317"/>
      <c r="VQ429" s="317"/>
      <c r="VR429" s="317"/>
      <c r="VS429" s="317"/>
      <c r="VT429" s="317"/>
      <c r="VU429" s="317"/>
      <c r="VV429" s="317"/>
      <c r="VW429" s="317"/>
      <c r="VX429" s="317"/>
      <c r="VY429" s="317"/>
      <c r="VZ429" s="317"/>
      <c r="WA429" s="317"/>
      <c r="WB429" s="317"/>
      <c r="WC429" s="317"/>
      <c r="WD429" s="317"/>
      <c r="WE429" s="317"/>
      <c r="WF429" s="317"/>
      <c r="WG429" s="317"/>
      <c r="WH429" s="317"/>
      <c r="WI429" s="317"/>
      <c r="WJ429" s="317"/>
      <c r="WK429" s="317"/>
      <c r="WL429" s="317"/>
      <c r="WM429" s="317"/>
      <c r="WN429" s="317"/>
      <c r="WO429" s="317"/>
      <c r="WP429" s="317"/>
      <c r="WQ429" s="317"/>
      <c r="WR429" s="317"/>
      <c r="WS429" s="317"/>
      <c r="WT429" s="317"/>
      <c r="WU429" s="317"/>
      <c r="WV429" s="317"/>
      <c r="WW429" s="317"/>
      <c r="WX429" s="317"/>
      <c r="WY429" s="317"/>
      <c r="WZ429" s="317"/>
      <c r="XA429" s="317"/>
      <c r="XB429" s="317"/>
      <c r="XC429" s="317"/>
      <c r="XD429" s="317"/>
      <c r="XE429" s="317"/>
      <c r="XF429" s="317"/>
      <c r="XG429" s="317"/>
      <c r="XH429" s="317"/>
      <c r="XI429" s="317"/>
      <c r="XJ429" s="317"/>
      <c r="XK429" s="317"/>
      <c r="XL429" s="317"/>
      <c r="XM429" s="317"/>
      <c r="XN429" s="317"/>
      <c r="XO429" s="317"/>
      <c r="XP429" s="317"/>
      <c r="XQ429" s="317"/>
      <c r="XR429" s="317"/>
      <c r="XS429" s="317"/>
      <c r="XT429" s="317"/>
      <c r="XU429" s="317"/>
      <c r="XV429" s="317"/>
      <c r="XW429" s="317"/>
      <c r="XX429" s="317"/>
      <c r="XY429" s="317"/>
      <c r="XZ429" s="317"/>
      <c r="YA429" s="317"/>
      <c r="YB429" s="317"/>
      <c r="YC429" s="317"/>
      <c r="YD429" s="317"/>
      <c r="YE429" s="317"/>
      <c r="YF429" s="317"/>
      <c r="YG429" s="317"/>
      <c r="YH429" s="317"/>
      <c r="YI429" s="317"/>
      <c r="YJ429" s="317"/>
      <c r="YK429" s="317"/>
      <c r="YL429" s="317"/>
      <c r="YM429" s="317"/>
      <c r="YN429" s="317"/>
      <c r="YO429" s="317"/>
      <c r="YP429" s="317"/>
      <c r="YQ429" s="317"/>
      <c r="YR429" s="317"/>
      <c r="YS429" s="317"/>
      <c r="YT429" s="317"/>
      <c r="YU429" s="317"/>
      <c r="YV429" s="317"/>
      <c r="YW429" s="317"/>
      <c r="YX429" s="317"/>
      <c r="YY429" s="317"/>
      <c r="YZ429" s="317"/>
      <c r="ZA429" s="317"/>
      <c r="ZB429" s="317"/>
      <c r="ZC429" s="317"/>
      <c r="ZD429" s="317"/>
      <c r="ZE429" s="317"/>
      <c r="ZF429" s="317"/>
      <c r="ZG429" s="317"/>
      <c r="ZH429" s="317"/>
      <c r="ZI429" s="317"/>
      <c r="ZJ429" s="317"/>
      <c r="ZK429" s="317"/>
      <c r="ZL429" s="317"/>
      <c r="ZM429" s="317"/>
      <c r="ZN429" s="317"/>
      <c r="ZO429" s="317"/>
      <c r="ZP429" s="317"/>
      <c r="ZQ429" s="317"/>
      <c r="ZR429" s="317"/>
      <c r="ZS429" s="317"/>
      <c r="ZT429" s="317"/>
      <c r="ZU429" s="317"/>
      <c r="ZV429" s="317"/>
      <c r="ZW429" s="317"/>
      <c r="ZX429" s="317"/>
      <c r="ZY429" s="317"/>
      <c r="ZZ429" s="317"/>
      <c r="AAA429" s="317"/>
      <c r="AAB429" s="317"/>
      <c r="AAC429" s="317"/>
      <c r="AAD429" s="317"/>
      <c r="AAE429" s="317"/>
      <c r="AAF429" s="317"/>
      <c r="AAG429" s="317"/>
      <c r="AAH429" s="317"/>
      <c r="AAI429" s="317"/>
      <c r="AAJ429" s="317"/>
      <c r="AAK429" s="317"/>
      <c r="AAL429" s="317"/>
      <c r="AAM429" s="317"/>
      <c r="AAN429" s="317"/>
      <c r="AAO429" s="317"/>
      <c r="AAP429" s="317"/>
      <c r="AAQ429" s="317"/>
      <c r="AAR429" s="317"/>
      <c r="AAS429" s="317"/>
      <c r="AAT429" s="317"/>
      <c r="AAU429" s="317"/>
      <c r="AAV429" s="317"/>
      <c r="AAW429" s="317"/>
      <c r="AAX429" s="317"/>
      <c r="AAY429" s="317"/>
      <c r="AAZ429" s="317"/>
      <c r="ABA429" s="317"/>
      <c r="ABB429" s="317"/>
      <c r="ABC429" s="317"/>
      <c r="ABD429" s="317"/>
      <c r="ABE429" s="317"/>
      <c r="ABF429" s="317"/>
      <c r="ABG429" s="317"/>
      <c r="ABH429" s="317"/>
      <c r="ABI429" s="317"/>
      <c r="ABJ429" s="317"/>
      <c r="ABK429" s="317"/>
      <c r="ABL429" s="317"/>
      <c r="ABM429" s="317"/>
      <c r="ABN429" s="317"/>
      <c r="ABO429" s="317"/>
      <c r="ABP429" s="317"/>
      <c r="ABQ429" s="317"/>
      <c r="ABR429" s="317"/>
      <c r="ABS429" s="317"/>
      <c r="ABT429" s="317"/>
      <c r="ABU429" s="317"/>
      <c r="ABV429" s="317"/>
      <c r="ABW429" s="317"/>
      <c r="ABX429" s="317"/>
      <c r="ABY429" s="317"/>
      <c r="ABZ429" s="317"/>
      <c r="ACA429" s="317"/>
      <c r="ACB429" s="317"/>
      <c r="ACC429" s="317"/>
      <c r="ACD429" s="317"/>
      <c r="ACE429" s="317"/>
      <c r="ACF429" s="317"/>
      <c r="ACG429" s="317"/>
      <c r="ACH429" s="317"/>
      <c r="ACI429" s="317"/>
      <c r="ACJ429" s="317"/>
      <c r="ACK429" s="317"/>
      <c r="ACL429" s="317"/>
      <c r="ACM429" s="317"/>
      <c r="ACN429" s="317"/>
      <c r="ACO429" s="317"/>
      <c r="ACP429" s="317"/>
      <c r="ACQ429" s="317"/>
      <c r="ACR429" s="317"/>
      <c r="ACS429" s="317"/>
      <c r="ACT429" s="317"/>
      <c r="ACU429" s="317"/>
      <c r="ACV429" s="317"/>
      <c r="ACW429" s="317"/>
      <c r="ACX429" s="317"/>
      <c r="ACY429" s="317"/>
      <c r="ACZ429" s="317"/>
      <c r="ADA429" s="317"/>
      <c r="ADB429" s="317"/>
      <c r="ADC429" s="317"/>
      <c r="ADD429" s="317"/>
      <c r="ADE429" s="317"/>
      <c r="ADF429" s="317"/>
      <c r="ADG429" s="317"/>
      <c r="ADH429" s="317"/>
      <c r="ADI429" s="317"/>
      <c r="ADJ429" s="317"/>
      <c r="ADK429" s="317"/>
      <c r="ADL429" s="317"/>
      <c r="ADM429" s="317"/>
      <c r="ADN429" s="317"/>
      <c r="ADO429" s="317"/>
      <c r="ADP429" s="317"/>
      <c r="ADQ429" s="317"/>
      <c r="ADR429" s="317"/>
      <c r="ADS429" s="317"/>
      <c r="ADT429" s="317"/>
      <c r="ADU429" s="317"/>
      <c r="ADV429" s="317"/>
      <c r="ADW429" s="317"/>
      <c r="ADX429" s="317"/>
      <c r="ADY429" s="317"/>
      <c r="ADZ429" s="317"/>
      <c r="AEA429" s="317"/>
      <c r="AEB429" s="317"/>
      <c r="AEC429" s="317"/>
      <c r="AED429" s="317"/>
      <c r="AEE429" s="317"/>
      <c r="AEF429" s="317"/>
      <c r="AEG429" s="317"/>
      <c r="AEH429" s="317"/>
      <c r="AEI429" s="317"/>
      <c r="AEJ429" s="317"/>
      <c r="AEK429" s="317"/>
      <c r="AEL429" s="317"/>
      <c r="AEM429" s="317"/>
      <c r="AEN429" s="317"/>
      <c r="AEO429" s="317"/>
      <c r="AEP429" s="317"/>
      <c r="AEQ429" s="317"/>
      <c r="AER429" s="317"/>
      <c r="AES429" s="317"/>
    </row>
    <row r="430" spans="2:825" s="332" customFormat="1" ht="14.25" customHeight="1" x14ac:dyDescent="0.2">
      <c r="B430" s="331" t="s">
        <v>14719</v>
      </c>
      <c r="C430" s="319">
        <v>179250</v>
      </c>
      <c r="D430" s="322" t="s">
        <v>14720</v>
      </c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  <c r="Z430" s="317"/>
      <c r="AA430" s="317"/>
      <c r="AB430" s="317"/>
      <c r="AC430" s="317"/>
      <c r="AD430" s="317"/>
      <c r="AE430" s="317"/>
      <c r="AF430" s="317"/>
      <c r="AG430" s="317"/>
      <c r="AH430" s="317"/>
      <c r="AI430" s="317"/>
      <c r="AJ430" s="317"/>
      <c r="AK430" s="317"/>
      <c r="AL430" s="317"/>
      <c r="AM430" s="317"/>
      <c r="AN430" s="317"/>
      <c r="AO430" s="317"/>
      <c r="AP430" s="317"/>
      <c r="AQ430" s="317"/>
      <c r="AR430" s="317"/>
      <c r="AS430" s="317"/>
      <c r="AT430" s="317"/>
      <c r="AU430" s="317"/>
      <c r="AV430" s="317"/>
      <c r="AW430" s="317"/>
      <c r="AX430" s="317"/>
      <c r="AY430" s="317"/>
      <c r="AZ430" s="317"/>
      <c r="BA430" s="317"/>
      <c r="BB430" s="317"/>
      <c r="BC430" s="317"/>
      <c r="BD430" s="317"/>
      <c r="BE430" s="317"/>
      <c r="BF430" s="317"/>
      <c r="BG430" s="317"/>
      <c r="BH430" s="317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G430" s="317"/>
      <c r="CH430" s="317"/>
      <c r="CI430" s="317"/>
      <c r="CJ430" s="317"/>
      <c r="CK430" s="317"/>
      <c r="CL430" s="317"/>
      <c r="CM430" s="317"/>
      <c r="CN430" s="317"/>
      <c r="CO430" s="317"/>
      <c r="CP430" s="317"/>
      <c r="CQ430" s="317"/>
      <c r="CR430" s="317"/>
      <c r="CS430" s="317"/>
      <c r="CT430" s="317"/>
      <c r="CU430" s="317"/>
      <c r="CV430" s="317"/>
      <c r="CW430" s="317"/>
      <c r="CX430" s="317"/>
      <c r="CY430" s="317"/>
      <c r="CZ430" s="317"/>
      <c r="DA430" s="317"/>
      <c r="DB430" s="317"/>
      <c r="DC430" s="317"/>
      <c r="DD430" s="317"/>
      <c r="DE430" s="317"/>
      <c r="DF430" s="317"/>
      <c r="DG430" s="317"/>
      <c r="DH430" s="317"/>
      <c r="DI430" s="317"/>
      <c r="DJ430" s="317"/>
      <c r="DK430" s="317"/>
      <c r="DL430" s="317"/>
      <c r="DM430" s="317"/>
      <c r="DN430" s="317"/>
      <c r="DO430" s="317"/>
      <c r="DP430" s="317"/>
      <c r="DQ430" s="317"/>
      <c r="DR430" s="317"/>
      <c r="DS430" s="317"/>
      <c r="DT430" s="317"/>
      <c r="DU430" s="317"/>
      <c r="DV430" s="317"/>
      <c r="DW430" s="317"/>
      <c r="DX430" s="317"/>
      <c r="DY430" s="317"/>
      <c r="DZ430" s="317"/>
      <c r="EA430" s="317"/>
      <c r="EB430" s="317"/>
      <c r="EC430" s="317"/>
      <c r="ED430" s="317"/>
      <c r="EE430" s="317"/>
      <c r="EF430" s="317"/>
      <c r="EG430" s="317"/>
      <c r="EH430" s="317"/>
      <c r="EI430" s="317"/>
      <c r="EJ430" s="317"/>
      <c r="EK430" s="317"/>
      <c r="EL430" s="317"/>
      <c r="EM430" s="317"/>
      <c r="EN430" s="317"/>
      <c r="EO430" s="317"/>
      <c r="EP430" s="317"/>
      <c r="EQ430" s="317"/>
      <c r="ER430" s="317"/>
      <c r="ES430" s="317"/>
      <c r="ET430" s="317"/>
      <c r="EU430" s="317"/>
      <c r="EV430" s="317"/>
      <c r="EW430" s="317"/>
      <c r="EX430" s="317"/>
      <c r="EY430" s="317"/>
      <c r="EZ430" s="317"/>
      <c r="FA430" s="317"/>
      <c r="FB430" s="317"/>
      <c r="FC430" s="317"/>
      <c r="FD430" s="317"/>
      <c r="FE430" s="317"/>
      <c r="FF430" s="317"/>
      <c r="FG430" s="317"/>
      <c r="FH430" s="317"/>
      <c r="FI430" s="317"/>
      <c r="FJ430" s="317"/>
      <c r="FK430" s="317"/>
      <c r="FL430" s="317"/>
      <c r="FM430" s="317"/>
      <c r="FN430" s="317"/>
      <c r="FO430" s="317"/>
      <c r="FP430" s="317"/>
      <c r="FQ430" s="317"/>
      <c r="FR430" s="317"/>
      <c r="FS430" s="317"/>
      <c r="FT430" s="317"/>
      <c r="FU430" s="317"/>
      <c r="FV430" s="317"/>
      <c r="FW430" s="317"/>
      <c r="FX430" s="317"/>
      <c r="FY430" s="317"/>
      <c r="FZ430" s="317"/>
      <c r="GA430" s="317"/>
      <c r="GB430" s="317"/>
      <c r="GC430" s="317"/>
      <c r="GD430" s="317"/>
      <c r="GE430" s="317"/>
      <c r="GF430" s="317"/>
      <c r="GG430" s="317"/>
      <c r="GH430" s="317"/>
      <c r="GI430" s="317"/>
      <c r="GJ430" s="317"/>
      <c r="GK430" s="317"/>
      <c r="GL430" s="317"/>
      <c r="GM430" s="317"/>
      <c r="GN430" s="317"/>
      <c r="GO430" s="317"/>
      <c r="GP430" s="317"/>
      <c r="GQ430" s="317"/>
      <c r="GR430" s="317"/>
      <c r="GS430" s="317"/>
      <c r="GT430" s="317"/>
      <c r="GU430" s="317"/>
      <c r="GV430" s="317"/>
      <c r="GW430" s="317"/>
      <c r="GX430" s="317"/>
      <c r="GY430" s="317"/>
      <c r="GZ430" s="317"/>
      <c r="HA430" s="317"/>
      <c r="HB430" s="317"/>
      <c r="HC430" s="317"/>
      <c r="HD430" s="317"/>
      <c r="HE430" s="317"/>
      <c r="HF430" s="317"/>
      <c r="HG430" s="317"/>
      <c r="HH430" s="317"/>
      <c r="HI430" s="317"/>
      <c r="HJ430" s="317"/>
      <c r="HK430" s="317"/>
      <c r="HL430" s="317"/>
      <c r="HM430" s="317"/>
      <c r="HN430" s="317"/>
      <c r="HO430" s="317"/>
      <c r="HP430" s="317"/>
      <c r="HQ430" s="317"/>
      <c r="HR430" s="317"/>
      <c r="HS430" s="317"/>
      <c r="HT430" s="317"/>
      <c r="HU430" s="317"/>
      <c r="HV430" s="317"/>
      <c r="HW430" s="317"/>
      <c r="HX430" s="317"/>
      <c r="HY430" s="317"/>
      <c r="HZ430" s="317"/>
      <c r="IA430" s="317"/>
      <c r="IB430" s="317"/>
      <c r="IC430" s="317"/>
      <c r="ID430" s="317"/>
      <c r="IE430" s="317"/>
      <c r="IF430" s="317"/>
      <c r="IG430" s="317"/>
      <c r="IH430" s="317"/>
      <c r="II430" s="317"/>
      <c r="IJ430" s="317"/>
      <c r="IK430" s="317"/>
      <c r="IL430" s="317"/>
      <c r="IM430" s="317"/>
      <c r="IN430" s="317"/>
      <c r="IO430" s="317"/>
      <c r="IP430" s="317"/>
      <c r="IQ430" s="317"/>
      <c r="IR430" s="317"/>
      <c r="IS430" s="317"/>
      <c r="IT430" s="317"/>
      <c r="IU430" s="317"/>
      <c r="IV430" s="317"/>
      <c r="IW430" s="317"/>
      <c r="IX430" s="317"/>
      <c r="IY430" s="317"/>
      <c r="IZ430" s="317"/>
      <c r="JA430" s="317"/>
      <c r="JB430" s="317"/>
      <c r="JC430" s="317"/>
      <c r="JD430" s="317"/>
      <c r="JE430" s="317"/>
      <c r="JF430" s="317"/>
      <c r="JG430" s="317"/>
      <c r="JH430" s="317"/>
      <c r="JI430" s="317"/>
      <c r="JJ430" s="317"/>
      <c r="JK430" s="317"/>
      <c r="JL430" s="317"/>
      <c r="JM430" s="317"/>
      <c r="JN430" s="317"/>
      <c r="JO430" s="317"/>
      <c r="JP430" s="317"/>
      <c r="JQ430" s="317"/>
      <c r="JR430" s="317"/>
      <c r="JS430" s="317"/>
      <c r="JT430" s="317"/>
      <c r="JU430" s="317"/>
      <c r="JV430" s="317"/>
      <c r="JW430" s="317"/>
      <c r="JX430" s="317"/>
      <c r="JY430" s="317"/>
      <c r="JZ430" s="317"/>
      <c r="KA430" s="317"/>
      <c r="KB430" s="317"/>
      <c r="KC430" s="317"/>
      <c r="KD430" s="317"/>
      <c r="KE430" s="317"/>
      <c r="KF430" s="317"/>
      <c r="KG430" s="317"/>
      <c r="KH430" s="317"/>
      <c r="KI430" s="317"/>
      <c r="KJ430" s="317"/>
      <c r="KK430" s="317"/>
      <c r="KL430" s="317"/>
      <c r="KM430" s="317"/>
      <c r="KN430" s="317"/>
      <c r="KO430" s="317"/>
      <c r="KP430" s="317"/>
      <c r="KQ430" s="317"/>
      <c r="KR430" s="317"/>
      <c r="KS430" s="317"/>
      <c r="KT430" s="317"/>
      <c r="KU430" s="317"/>
      <c r="KV430" s="317"/>
      <c r="KW430" s="317"/>
      <c r="KX430" s="317"/>
      <c r="KY430" s="317"/>
      <c r="KZ430" s="317"/>
      <c r="LA430" s="317"/>
      <c r="LB430" s="317"/>
      <c r="LC430" s="317"/>
      <c r="LD430" s="317"/>
      <c r="LE430" s="317"/>
      <c r="LF430" s="317"/>
      <c r="LG430" s="317"/>
      <c r="LH430" s="317"/>
      <c r="LI430" s="317"/>
      <c r="LJ430" s="317"/>
      <c r="LK430" s="317"/>
      <c r="LL430" s="317"/>
      <c r="LM430" s="317"/>
      <c r="LN430" s="317"/>
      <c r="LO430" s="317"/>
      <c r="LP430" s="317"/>
      <c r="LQ430" s="317"/>
      <c r="LR430" s="317"/>
      <c r="LS430" s="317"/>
      <c r="LT430" s="317"/>
      <c r="LU430" s="317"/>
      <c r="LV430" s="317"/>
      <c r="LW430" s="317"/>
      <c r="LX430" s="317"/>
      <c r="LY430" s="317"/>
      <c r="LZ430" s="317"/>
      <c r="MA430" s="317"/>
      <c r="MB430" s="317"/>
      <c r="MC430" s="317"/>
      <c r="MD430" s="317"/>
      <c r="ME430" s="317"/>
      <c r="MF430" s="317"/>
      <c r="MG430" s="317"/>
      <c r="MH430" s="317"/>
      <c r="MI430" s="317"/>
      <c r="MJ430" s="317"/>
      <c r="MK430" s="317"/>
      <c r="ML430" s="317"/>
      <c r="MM430" s="317"/>
      <c r="MN430" s="317"/>
      <c r="MO430" s="317"/>
      <c r="MP430" s="317"/>
      <c r="MQ430" s="317"/>
      <c r="MR430" s="317"/>
      <c r="MS430" s="317"/>
      <c r="MT430" s="317"/>
      <c r="MU430" s="317"/>
      <c r="MV430" s="317"/>
      <c r="MW430" s="317"/>
      <c r="MX430" s="317"/>
      <c r="MY430" s="317"/>
      <c r="MZ430" s="317"/>
      <c r="NA430" s="317"/>
      <c r="NB430" s="317"/>
      <c r="NC430" s="317"/>
      <c r="ND430" s="317"/>
      <c r="NE430" s="317"/>
      <c r="NF430" s="317"/>
      <c r="NG430" s="317"/>
      <c r="NH430" s="317"/>
      <c r="NI430" s="317"/>
      <c r="NJ430" s="317"/>
      <c r="NK430" s="317"/>
      <c r="NL430" s="317"/>
      <c r="NM430" s="317"/>
      <c r="NN430" s="317"/>
      <c r="NO430" s="317"/>
      <c r="NP430" s="317"/>
      <c r="NQ430" s="317"/>
      <c r="NR430" s="317"/>
      <c r="NS430" s="317"/>
      <c r="NT430" s="317"/>
      <c r="NU430" s="317"/>
      <c r="NV430" s="317"/>
      <c r="NW430" s="317"/>
      <c r="NX430" s="317"/>
      <c r="NY430" s="317"/>
      <c r="NZ430" s="317"/>
      <c r="OA430" s="317"/>
      <c r="OB430" s="317"/>
      <c r="OC430" s="317"/>
      <c r="OD430" s="317"/>
      <c r="OE430" s="317"/>
      <c r="OF430" s="317"/>
      <c r="OG430" s="317"/>
      <c r="OH430" s="317"/>
      <c r="OI430" s="317"/>
      <c r="OJ430" s="317"/>
      <c r="OK430" s="317"/>
      <c r="OL430" s="317"/>
      <c r="OM430" s="317"/>
      <c r="ON430" s="317"/>
      <c r="OO430" s="317"/>
      <c r="OP430" s="317"/>
      <c r="OQ430" s="317"/>
      <c r="OR430" s="317"/>
      <c r="OS430" s="317"/>
      <c r="OT430" s="317"/>
      <c r="OU430" s="317"/>
      <c r="OV430" s="317"/>
      <c r="OW430" s="317"/>
      <c r="OX430" s="317"/>
      <c r="OY430" s="317"/>
      <c r="OZ430" s="317"/>
      <c r="PA430" s="317"/>
      <c r="PB430" s="317"/>
      <c r="PC430" s="317"/>
      <c r="PD430" s="317"/>
      <c r="PE430" s="317"/>
      <c r="PF430" s="317"/>
      <c r="PG430" s="317"/>
      <c r="PH430" s="317"/>
      <c r="PI430" s="317"/>
      <c r="PJ430" s="317"/>
      <c r="PK430" s="317"/>
      <c r="PL430" s="317"/>
      <c r="PM430" s="317"/>
      <c r="PN430" s="317"/>
      <c r="PO430" s="317"/>
      <c r="PP430" s="317"/>
      <c r="PQ430" s="317"/>
      <c r="PR430" s="317"/>
      <c r="PS430" s="317"/>
      <c r="PT430" s="317"/>
      <c r="PU430" s="317"/>
      <c r="PV430" s="317"/>
      <c r="PW430" s="317"/>
      <c r="PX430" s="317"/>
      <c r="PY430" s="317"/>
      <c r="PZ430" s="317"/>
      <c r="QA430" s="317"/>
      <c r="QB430" s="317"/>
      <c r="QC430" s="317"/>
      <c r="QD430" s="317"/>
      <c r="QE430" s="317"/>
      <c r="QF430" s="317"/>
      <c r="QG430" s="317"/>
      <c r="QH430" s="317"/>
      <c r="QI430" s="317"/>
      <c r="QJ430" s="317"/>
      <c r="QK430" s="317"/>
      <c r="QL430" s="317"/>
      <c r="QM430" s="317"/>
      <c r="QN430" s="317"/>
      <c r="QO430" s="317"/>
      <c r="QP430" s="317"/>
      <c r="QQ430" s="317"/>
      <c r="QR430" s="317"/>
      <c r="QS430" s="317"/>
      <c r="QT430" s="317"/>
      <c r="QU430" s="317"/>
      <c r="QV430" s="317"/>
      <c r="QW430" s="317"/>
      <c r="QX430" s="317"/>
      <c r="QY430" s="317"/>
      <c r="QZ430" s="317"/>
      <c r="RA430" s="317"/>
      <c r="RB430" s="317"/>
      <c r="RC430" s="317"/>
      <c r="RD430" s="317"/>
      <c r="RE430" s="317"/>
      <c r="RF430" s="317"/>
      <c r="RG430" s="317"/>
      <c r="RH430" s="317"/>
      <c r="RI430" s="317"/>
      <c r="RJ430" s="317"/>
      <c r="RK430" s="317"/>
      <c r="RL430" s="317"/>
      <c r="RM430" s="317"/>
      <c r="RN430" s="317"/>
      <c r="RO430" s="317"/>
      <c r="RP430" s="317"/>
      <c r="RQ430" s="317"/>
      <c r="RR430" s="317"/>
      <c r="RS430" s="317"/>
      <c r="RT430" s="317"/>
      <c r="RU430" s="317"/>
      <c r="RV430" s="317"/>
      <c r="RW430" s="317"/>
      <c r="RX430" s="317"/>
      <c r="RY430" s="317"/>
      <c r="RZ430" s="317"/>
      <c r="SA430" s="317"/>
      <c r="SB430" s="317"/>
      <c r="SC430" s="317"/>
      <c r="SD430" s="317"/>
      <c r="SE430" s="317"/>
      <c r="SF430" s="317"/>
      <c r="SG430" s="317"/>
      <c r="SH430" s="317"/>
      <c r="SI430" s="317"/>
      <c r="SJ430" s="317"/>
      <c r="SK430" s="317"/>
      <c r="SL430" s="317"/>
      <c r="SM430" s="317"/>
      <c r="SN430" s="317"/>
      <c r="SO430" s="317"/>
      <c r="SP430" s="317"/>
      <c r="SQ430" s="317"/>
      <c r="SR430" s="317"/>
      <c r="SS430" s="317"/>
      <c r="ST430" s="317"/>
      <c r="SU430" s="317"/>
      <c r="SV430" s="317"/>
      <c r="SW430" s="317"/>
      <c r="SX430" s="317"/>
      <c r="SY430" s="317"/>
      <c r="SZ430" s="317"/>
      <c r="TA430" s="317"/>
      <c r="TB430" s="317"/>
      <c r="TC430" s="317"/>
      <c r="TD430" s="317"/>
      <c r="TE430" s="317"/>
      <c r="TF430" s="317"/>
      <c r="TG430" s="317"/>
      <c r="TH430" s="317"/>
      <c r="TI430" s="317"/>
      <c r="TJ430" s="317"/>
      <c r="TK430" s="317"/>
      <c r="TL430" s="317"/>
      <c r="TM430" s="317"/>
      <c r="TN430" s="317"/>
      <c r="TO430" s="317"/>
      <c r="TP430" s="317"/>
      <c r="TQ430" s="317"/>
      <c r="TR430" s="317"/>
      <c r="TS430" s="317"/>
      <c r="TT430" s="317"/>
      <c r="TU430" s="317"/>
      <c r="TV430" s="317"/>
      <c r="TW430" s="317"/>
      <c r="TX430" s="317"/>
      <c r="TY430" s="317"/>
      <c r="TZ430" s="317"/>
      <c r="UA430" s="317"/>
      <c r="UB430" s="317"/>
      <c r="UC430" s="317"/>
      <c r="UD430" s="317"/>
      <c r="UE430" s="317"/>
      <c r="UF430" s="317"/>
      <c r="UG430" s="317"/>
      <c r="UH430" s="317"/>
      <c r="UI430" s="317"/>
      <c r="UJ430" s="317"/>
      <c r="UK430" s="317"/>
      <c r="UL430" s="317"/>
      <c r="UM430" s="317"/>
      <c r="UN430" s="317"/>
      <c r="UO430" s="317"/>
      <c r="UP430" s="317"/>
      <c r="UQ430" s="317"/>
      <c r="UR430" s="317"/>
      <c r="US430" s="317"/>
      <c r="UT430" s="317"/>
      <c r="UU430" s="317"/>
      <c r="UV430" s="317"/>
      <c r="UW430" s="317"/>
      <c r="UX430" s="317"/>
      <c r="UY430" s="317"/>
      <c r="UZ430" s="317"/>
      <c r="VA430" s="317"/>
      <c r="VB430" s="317"/>
      <c r="VC430" s="317"/>
      <c r="VD430" s="317"/>
      <c r="VE430" s="317"/>
      <c r="VF430" s="317"/>
      <c r="VG430" s="317"/>
      <c r="VH430" s="317"/>
      <c r="VI430" s="317"/>
      <c r="VJ430" s="317"/>
      <c r="VK430" s="317"/>
      <c r="VL430" s="317"/>
      <c r="VM430" s="317"/>
      <c r="VN430" s="317"/>
      <c r="VO430" s="317"/>
      <c r="VP430" s="317"/>
      <c r="VQ430" s="317"/>
      <c r="VR430" s="317"/>
      <c r="VS430" s="317"/>
      <c r="VT430" s="317"/>
      <c r="VU430" s="317"/>
      <c r="VV430" s="317"/>
      <c r="VW430" s="317"/>
      <c r="VX430" s="317"/>
      <c r="VY430" s="317"/>
      <c r="VZ430" s="317"/>
      <c r="WA430" s="317"/>
      <c r="WB430" s="317"/>
      <c r="WC430" s="317"/>
      <c r="WD430" s="317"/>
      <c r="WE430" s="317"/>
      <c r="WF430" s="317"/>
      <c r="WG430" s="317"/>
      <c r="WH430" s="317"/>
      <c r="WI430" s="317"/>
      <c r="WJ430" s="317"/>
      <c r="WK430" s="317"/>
      <c r="WL430" s="317"/>
      <c r="WM430" s="317"/>
      <c r="WN430" s="317"/>
      <c r="WO430" s="317"/>
      <c r="WP430" s="317"/>
      <c r="WQ430" s="317"/>
      <c r="WR430" s="317"/>
      <c r="WS430" s="317"/>
      <c r="WT430" s="317"/>
      <c r="WU430" s="317"/>
      <c r="WV430" s="317"/>
      <c r="WW430" s="317"/>
      <c r="WX430" s="317"/>
      <c r="WY430" s="317"/>
      <c r="WZ430" s="317"/>
      <c r="XA430" s="317"/>
      <c r="XB430" s="317"/>
      <c r="XC430" s="317"/>
      <c r="XD430" s="317"/>
      <c r="XE430" s="317"/>
      <c r="XF430" s="317"/>
      <c r="XG430" s="317"/>
      <c r="XH430" s="317"/>
      <c r="XI430" s="317"/>
      <c r="XJ430" s="317"/>
      <c r="XK430" s="317"/>
      <c r="XL430" s="317"/>
      <c r="XM430" s="317"/>
      <c r="XN430" s="317"/>
      <c r="XO430" s="317"/>
      <c r="XP430" s="317"/>
      <c r="XQ430" s="317"/>
      <c r="XR430" s="317"/>
      <c r="XS430" s="317"/>
      <c r="XT430" s="317"/>
      <c r="XU430" s="317"/>
      <c r="XV430" s="317"/>
      <c r="XW430" s="317"/>
      <c r="XX430" s="317"/>
      <c r="XY430" s="317"/>
      <c r="XZ430" s="317"/>
      <c r="YA430" s="317"/>
      <c r="YB430" s="317"/>
      <c r="YC430" s="317"/>
      <c r="YD430" s="317"/>
      <c r="YE430" s="317"/>
      <c r="YF430" s="317"/>
      <c r="YG430" s="317"/>
      <c r="YH430" s="317"/>
      <c r="YI430" s="317"/>
      <c r="YJ430" s="317"/>
      <c r="YK430" s="317"/>
      <c r="YL430" s="317"/>
      <c r="YM430" s="317"/>
      <c r="YN430" s="317"/>
      <c r="YO430" s="317"/>
      <c r="YP430" s="317"/>
      <c r="YQ430" s="317"/>
      <c r="YR430" s="317"/>
      <c r="YS430" s="317"/>
      <c r="YT430" s="317"/>
      <c r="YU430" s="317"/>
      <c r="YV430" s="317"/>
      <c r="YW430" s="317"/>
      <c r="YX430" s="317"/>
      <c r="YY430" s="317"/>
      <c r="YZ430" s="317"/>
      <c r="ZA430" s="317"/>
      <c r="ZB430" s="317"/>
      <c r="ZC430" s="317"/>
      <c r="ZD430" s="317"/>
      <c r="ZE430" s="317"/>
      <c r="ZF430" s="317"/>
      <c r="ZG430" s="317"/>
      <c r="ZH430" s="317"/>
      <c r="ZI430" s="317"/>
      <c r="ZJ430" s="317"/>
      <c r="ZK430" s="317"/>
      <c r="ZL430" s="317"/>
      <c r="ZM430" s="317"/>
      <c r="ZN430" s="317"/>
      <c r="ZO430" s="317"/>
      <c r="ZP430" s="317"/>
      <c r="ZQ430" s="317"/>
      <c r="ZR430" s="317"/>
      <c r="ZS430" s="317"/>
      <c r="ZT430" s="317"/>
      <c r="ZU430" s="317"/>
      <c r="ZV430" s="317"/>
      <c r="ZW430" s="317"/>
      <c r="ZX430" s="317"/>
      <c r="ZY430" s="317"/>
      <c r="ZZ430" s="317"/>
      <c r="AAA430" s="317"/>
      <c r="AAB430" s="317"/>
      <c r="AAC430" s="317"/>
      <c r="AAD430" s="317"/>
      <c r="AAE430" s="317"/>
      <c r="AAF430" s="317"/>
      <c r="AAG430" s="317"/>
      <c r="AAH430" s="317"/>
      <c r="AAI430" s="317"/>
      <c r="AAJ430" s="317"/>
      <c r="AAK430" s="317"/>
      <c r="AAL430" s="317"/>
      <c r="AAM430" s="317"/>
      <c r="AAN430" s="317"/>
      <c r="AAO430" s="317"/>
      <c r="AAP430" s="317"/>
      <c r="AAQ430" s="317"/>
      <c r="AAR430" s="317"/>
      <c r="AAS430" s="317"/>
      <c r="AAT430" s="317"/>
      <c r="AAU430" s="317"/>
      <c r="AAV430" s="317"/>
      <c r="AAW430" s="317"/>
      <c r="AAX430" s="317"/>
      <c r="AAY430" s="317"/>
      <c r="AAZ430" s="317"/>
      <c r="ABA430" s="317"/>
      <c r="ABB430" s="317"/>
      <c r="ABC430" s="317"/>
      <c r="ABD430" s="317"/>
      <c r="ABE430" s="317"/>
      <c r="ABF430" s="317"/>
      <c r="ABG430" s="317"/>
      <c r="ABH430" s="317"/>
      <c r="ABI430" s="317"/>
      <c r="ABJ430" s="317"/>
      <c r="ABK430" s="317"/>
      <c r="ABL430" s="317"/>
      <c r="ABM430" s="317"/>
      <c r="ABN430" s="317"/>
      <c r="ABO430" s="317"/>
      <c r="ABP430" s="317"/>
      <c r="ABQ430" s="317"/>
      <c r="ABR430" s="317"/>
      <c r="ABS430" s="317"/>
      <c r="ABT430" s="317"/>
      <c r="ABU430" s="317"/>
      <c r="ABV430" s="317"/>
      <c r="ABW430" s="317"/>
      <c r="ABX430" s="317"/>
      <c r="ABY430" s="317"/>
      <c r="ABZ430" s="317"/>
      <c r="ACA430" s="317"/>
      <c r="ACB430" s="317"/>
      <c r="ACC430" s="317"/>
      <c r="ACD430" s="317"/>
      <c r="ACE430" s="317"/>
      <c r="ACF430" s="317"/>
      <c r="ACG430" s="317"/>
      <c r="ACH430" s="317"/>
      <c r="ACI430" s="317"/>
      <c r="ACJ430" s="317"/>
      <c r="ACK430" s="317"/>
      <c r="ACL430" s="317"/>
      <c r="ACM430" s="317"/>
      <c r="ACN430" s="317"/>
      <c r="ACO430" s="317"/>
      <c r="ACP430" s="317"/>
      <c r="ACQ430" s="317"/>
      <c r="ACR430" s="317"/>
      <c r="ACS430" s="317"/>
      <c r="ACT430" s="317"/>
      <c r="ACU430" s="317"/>
      <c r="ACV430" s="317"/>
      <c r="ACW430" s="317"/>
      <c r="ACX430" s="317"/>
      <c r="ACY430" s="317"/>
      <c r="ACZ430" s="317"/>
      <c r="ADA430" s="317"/>
      <c r="ADB430" s="317"/>
      <c r="ADC430" s="317"/>
      <c r="ADD430" s="317"/>
      <c r="ADE430" s="317"/>
      <c r="ADF430" s="317"/>
      <c r="ADG430" s="317"/>
      <c r="ADH430" s="317"/>
      <c r="ADI430" s="317"/>
      <c r="ADJ430" s="317"/>
      <c r="ADK430" s="317"/>
      <c r="ADL430" s="317"/>
      <c r="ADM430" s="317"/>
      <c r="ADN430" s="317"/>
      <c r="ADO430" s="317"/>
      <c r="ADP430" s="317"/>
      <c r="ADQ430" s="317"/>
      <c r="ADR430" s="317"/>
      <c r="ADS430" s="317"/>
      <c r="ADT430" s="317"/>
      <c r="ADU430" s="317"/>
      <c r="ADV430" s="317"/>
      <c r="ADW430" s="317"/>
      <c r="ADX430" s="317"/>
      <c r="ADY430" s="317"/>
      <c r="ADZ430" s="317"/>
      <c r="AEA430" s="317"/>
      <c r="AEB430" s="317"/>
      <c r="AEC430" s="317"/>
      <c r="AED430" s="317"/>
      <c r="AEE430" s="317"/>
      <c r="AEF430" s="317"/>
      <c r="AEG430" s="317"/>
      <c r="AEH430" s="317"/>
      <c r="AEI430" s="317"/>
      <c r="AEJ430" s="317"/>
      <c r="AEK430" s="317"/>
      <c r="AEL430" s="317"/>
      <c r="AEM430" s="317"/>
      <c r="AEN430" s="317"/>
      <c r="AEO430" s="317"/>
      <c r="AEP430" s="317"/>
      <c r="AEQ430" s="317"/>
      <c r="AER430" s="317"/>
      <c r="AES430" s="317"/>
    </row>
    <row r="431" spans="2:825" s="332" customFormat="1" ht="12.75" customHeight="1" x14ac:dyDescent="0.2">
      <c r="B431" s="331" t="s">
        <v>14721</v>
      </c>
      <c r="C431" s="319">
        <v>4753</v>
      </c>
      <c r="D431" s="322" t="s">
        <v>14722</v>
      </c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  <c r="Z431" s="317"/>
      <c r="AA431" s="317"/>
      <c r="AB431" s="317"/>
      <c r="AC431" s="317"/>
      <c r="AD431" s="317"/>
      <c r="AE431" s="317"/>
      <c r="AF431" s="317"/>
      <c r="AG431" s="317"/>
      <c r="AH431" s="317"/>
      <c r="AI431" s="317"/>
      <c r="AJ431" s="317"/>
      <c r="AK431" s="317"/>
      <c r="AL431" s="317"/>
      <c r="AM431" s="317"/>
      <c r="AN431" s="317"/>
      <c r="AO431" s="317"/>
      <c r="AP431" s="317"/>
      <c r="AQ431" s="317"/>
      <c r="AR431" s="317"/>
      <c r="AS431" s="317"/>
      <c r="AT431" s="317"/>
      <c r="AU431" s="317"/>
      <c r="AV431" s="317"/>
      <c r="AW431" s="317"/>
      <c r="AX431" s="317"/>
      <c r="AY431" s="317"/>
      <c r="AZ431" s="317"/>
      <c r="BA431" s="317"/>
      <c r="BB431" s="317"/>
      <c r="BC431" s="317"/>
      <c r="BD431" s="317"/>
      <c r="BE431" s="317"/>
      <c r="BF431" s="317"/>
      <c r="BG431" s="317"/>
      <c r="BH431" s="317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G431" s="317"/>
      <c r="CH431" s="317"/>
      <c r="CI431" s="317"/>
      <c r="CJ431" s="317"/>
      <c r="CK431" s="317"/>
      <c r="CL431" s="317"/>
      <c r="CM431" s="317"/>
      <c r="CN431" s="317"/>
      <c r="CO431" s="317"/>
      <c r="CP431" s="317"/>
      <c r="CQ431" s="317"/>
      <c r="CR431" s="317"/>
      <c r="CS431" s="317"/>
      <c r="CT431" s="317"/>
      <c r="CU431" s="317"/>
      <c r="CV431" s="317"/>
      <c r="CW431" s="317"/>
      <c r="CX431" s="317"/>
      <c r="CY431" s="317"/>
      <c r="CZ431" s="317"/>
      <c r="DA431" s="317"/>
      <c r="DB431" s="317"/>
      <c r="DC431" s="317"/>
      <c r="DD431" s="317"/>
      <c r="DE431" s="317"/>
      <c r="DF431" s="317"/>
      <c r="DG431" s="317"/>
      <c r="DH431" s="317"/>
      <c r="DI431" s="317"/>
      <c r="DJ431" s="317"/>
      <c r="DK431" s="317"/>
      <c r="DL431" s="317"/>
      <c r="DM431" s="317"/>
      <c r="DN431" s="317"/>
      <c r="DO431" s="317"/>
      <c r="DP431" s="317"/>
      <c r="DQ431" s="317"/>
      <c r="DR431" s="317"/>
      <c r="DS431" s="317"/>
      <c r="DT431" s="317"/>
      <c r="DU431" s="317"/>
      <c r="DV431" s="317"/>
      <c r="DW431" s="317"/>
      <c r="DX431" s="317"/>
      <c r="DY431" s="317"/>
      <c r="DZ431" s="317"/>
      <c r="EA431" s="317"/>
      <c r="EB431" s="317"/>
      <c r="EC431" s="317"/>
      <c r="ED431" s="317"/>
      <c r="EE431" s="317"/>
      <c r="EF431" s="317"/>
      <c r="EG431" s="317"/>
      <c r="EH431" s="317"/>
      <c r="EI431" s="317"/>
      <c r="EJ431" s="317"/>
      <c r="EK431" s="317"/>
      <c r="EL431" s="317"/>
      <c r="EM431" s="317"/>
      <c r="EN431" s="317"/>
      <c r="EO431" s="317"/>
      <c r="EP431" s="317"/>
      <c r="EQ431" s="317"/>
      <c r="ER431" s="317"/>
      <c r="ES431" s="317"/>
      <c r="ET431" s="317"/>
      <c r="EU431" s="317"/>
      <c r="EV431" s="317"/>
      <c r="EW431" s="317"/>
      <c r="EX431" s="317"/>
      <c r="EY431" s="317"/>
      <c r="EZ431" s="317"/>
      <c r="FA431" s="317"/>
      <c r="FB431" s="317"/>
      <c r="FC431" s="317"/>
      <c r="FD431" s="317"/>
      <c r="FE431" s="317"/>
      <c r="FF431" s="317"/>
      <c r="FG431" s="317"/>
      <c r="FH431" s="317"/>
      <c r="FI431" s="317"/>
      <c r="FJ431" s="317"/>
      <c r="FK431" s="317"/>
      <c r="FL431" s="317"/>
      <c r="FM431" s="317"/>
      <c r="FN431" s="317"/>
      <c r="FO431" s="317"/>
      <c r="FP431" s="317"/>
      <c r="FQ431" s="317"/>
      <c r="FR431" s="317"/>
      <c r="FS431" s="317"/>
      <c r="FT431" s="317"/>
      <c r="FU431" s="317"/>
      <c r="FV431" s="317"/>
      <c r="FW431" s="317"/>
      <c r="FX431" s="317"/>
      <c r="FY431" s="317"/>
      <c r="FZ431" s="317"/>
      <c r="GA431" s="317"/>
      <c r="GB431" s="317"/>
      <c r="GC431" s="317"/>
      <c r="GD431" s="317"/>
      <c r="GE431" s="317"/>
      <c r="GF431" s="317"/>
      <c r="GG431" s="317"/>
      <c r="GH431" s="317"/>
      <c r="GI431" s="317"/>
      <c r="GJ431" s="317"/>
      <c r="GK431" s="317"/>
      <c r="GL431" s="317"/>
      <c r="GM431" s="317"/>
      <c r="GN431" s="317"/>
      <c r="GO431" s="317"/>
      <c r="GP431" s="317"/>
      <c r="GQ431" s="317"/>
      <c r="GR431" s="317"/>
      <c r="GS431" s="317"/>
      <c r="GT431" s="317"/>
      <c r="GU431" s="317"/>
      <c r="GV431" s="317"/>
      <c r="GW431" s="317"/>
      <c r="GX431" s="317"/>
      <c r="GY431" s="317"/>
      <c r="GZ431" s="317"/>
      <c r="HA431" s="317"/>
      <c r="HB431" s="317"/>
      <c r="HC431" s="317"/>
      <c r="HD431" s="317"/>
      <c r="HE431" s="317"/>
      <c r="HF431" s="317"/>
      <c r="HG431" s="317"/>
      <c r="HH431" s="317"/>
      <c r="HI431" s="317"/>
      <c r="HJ431" s="317"/>
      <c r="HK431" s="317"/>
      <c r="HL431" s="317"/>
      <c r="HM431" s="317"/>
      <c r="HN431" s="317"/>
      <c r="HO431" s="317"/>
      <c r="HP431" s="317"/>
      <c r="HQ431" s="317"/>
      <c r="HR431" s="317"/>
      <c r="HS431" s="317"/>
      <c r="HT431" s="317"/>
      <c r="HU431" s="317"/>
      <c r="HV431" s="317"/>
      <c r="HW431" s="317"/>
      <c r="HX431" s="317"/>
      <c r="HY431" s="317"/>
      <c r="HZ431" s="317"/>
      <c r="IA431" s="317"/>
      <c r="IB431" s="317"/>
      <c r="IC431" s="317"/>
      <c r="ID431" s="317"/>
      <c r="IE431" s="317"/>
      <c r="IF431" s="317"/>
      <c r="IG431" s="317"/>
      <c r="IH431" s="317"/>
      <c r="II431" s="317"/>
      <c r="IJ431" s="317"/>
      <c r="IK431" s="317"/>
      <c r="IL431" s="317"/>
      <c r="IM431" s="317"/>
      <c r="IN431" s="317"/>
      <c r="IO431" s="317"/>
      <c r="IP431" s="317"/>
      <c r="IQ431" s="317"/>
      <c r="IR431" s="317"/>
      <c r="IS431" s="317"/>
      <c r="IT431" s="317"/>
      <c r="IU431" s="317"/>
      <c r="IV431" s="317"/>
      <c r="IW431" s="317"/>
      <c r="IX431" s="317"/>
      <c r="IY431" s="317"/>
      <c r="IZ431" s="317"/>
      <c r="JA431" s="317"/>
      <c r="JB431" s="317"/>
      <c r="JC431" s="317"/>
      <c r="JD431" s="317"/>
      <c r="JE431" s="317"/>
      <c r="JF431" s="317"/>
      <c r="JG431" s="317"/>
      <c r="JH431" s="317"/>
      <c r="JI431" s="317"/>
      <c r="JJ431" s="317"/>
      <c r="JK431" s="317"/>
      <c r="JL431" s="317"/>
      <c r="JM431" s="317"/>
      <c r="JN431" s="317"/>
      <c r="JO431" s="317"/>
      <c r="JP431" s="317"/>
      <c r="JQ431" s="317"/>
      <c r="JR431" s="317"/>
      <c r="JS431" s="317"/>
      <c r="JT431" s="317"/>
      <c r="JU431" s="317"/>
      <c r="JV431" s="317"/>
      <c r="JW431" s="317"/>
      <c r="JX431" s="317"/>
      <c r="JY431" s="317"/>
      <c r="JZ431" s="317"/>
      <c r="KA431" s="317"/>
      <c r="KB431" s="317"/>
      <c r="KC431" s="317"/>
      <c r="KD431" s="317"/>
      <c r="KE431" s="317"/>
      <c r="KF431" s="317"/>
      <c r="KG431" s="317"/>
      <c r="KH431" s="317"/>
      <c r="KI431" s="317"/>
      <c r="KJ431" s="317"/>
      <c r="KK431" s="317"/>
      <c r="KL431" s="317"/>
      <c r="KM431" s="317"/>
      <c r="KN431" s="317"/>
      <c r="KO431" s="317"/>
      <c r="KP431" s="317"/>
      <c r="KQ431" s="317"/>
      <c r="KR431" s="317"/>
      <c r="KS431" s="317"/>
      <c r="KT431" s="317"/>
      <c r="KU431" s="317"/>
      <c r="KV431" s="317"/>
      <c r="KW431" s="317"/>
      <c r="KX431" s="317"/>
      <c r="KY431" s="317"/>
      <c r="KZ431" s="317"/>
      <c r="LA431" s="317"/>
      <c r="LB431" s="317"/>
      <c r="LC431" s="317"/>
      <c r="LD431" s="317"/>
      <c r="LE431" s="317"/>
      <c r="LF431" s="317"/>
      <c r="LG431" s="317"/>
      <c r="LH431" s="317"/>
      <c r="LI431" s="317"/>
      <c r="LJ431" s="317"/>
      <c r="LK431" s="317"/>
      <c r="LL431" s="317"/>
      <c r="LM431" s="317"/>
      <c r="LN431" s="317"/>
      <c r="LO431" s="317"/>
      <c r="LP431" s="317"/>
      <c r="LQ431" s="317"/>
      <c r="LR431" s="317"/>
      <c r="LS431" s="317"/>
      <c r="LT431" s="317"/>
      <c r="LU431" s="317"/>
      <c r="LV431" s="317"/>
      <c r="LW431" s="317"/>
      <c r="LX431" s="317"/>
      <c r="LY431" s="317"/>
      <c r="LZ431" s="317"/>
      <c r="MA431" s="317"/>
      <c r="MB431" s="317"/>
      <c r="MC431" s="317"/>
      <c r="MD431" s="317"/>
      <c r="ME431" s="317"/>
      <c r="MF431" s="317"/>
      <c r="MG431" s="317"/>
      <c r="MH431" s="317"/>
      <c r="MI431" s="317"/>
      <c r="MJ431" s="317"/>
      <c r="MK431" s="317"/>
      <c r="ML431" s="317"/>
      <c r="MM431" s="317"/>
      <c r="MN431" s="317"/>
      <c r="MO431" s="317"/>
      <c r="MP431" s="317"/>
      <c r="MQ431" s="317"/>
      <c r="MR431" s="317"/>
      <c r="MS431" s="317"/>
      <c r="MT431" s="317"/>
      <c r="MU431" s="317"/>
      <c r="MV431" s="317"/>
      <c r="MW431" s="317"/>
      <c r="MX431" s="317"/>
      <c r="MY431" s="317"/>
      <c r="MZ431" s="317"/>
      <c r="NA431" s="317"/>
      <c r="NB431" s="317"/>
      <c r="NC431" s="317"/>
      <c r="ND431" s="317"/>
      <c r="NE431" s="317"/>
      <c r="NF431" s="317"/>
      <c r="NG431" s="317"/>
      <c r="NH431" s="317"/>
      <c r="NI431" s="317"/>
      <c r="NJ431" s="317"/>
      <c r="NK431" s="317"/>
      <c r="NL431" s="317"/>
      <c r="NM431" s="317"/>
      <c r="NN431" s="317"/>
      <c r="NO431" s="317"/>
      <c r="NP431" s="317"/>
      <c r="NQ431" s="317"/>
      <c r="NR431" s="317"/>
      <c r="NS431" s="317"/>
      <c r="NT431" s="317"/>
      <c r="NU431" s="317"/>
      <c r="NV431" s="317"/>
      <c r="NW431" s="317"/>
      <c r="NX431" s="317"/>
      <c r="NY431" s="317"/>
      <c r="NZ431" s="317"/>
      <c r="OA431" s="317"/>
      <c r="OB431" s="317"/>
      <c r="OC431" s="317"/>
      <c r="OD431" s="317"/>
      <c r="OE431" s="317"/>
      <c r="OF431" s="317"/>
      <c r="OG431" s="317"/>
      <c r="OH431" s="317"/>
      <c r="OI431" s="317"/>
      <c r="OJ431" s="317"/>
      <c r="OK431" s="317"/>
      <c r="OL431" s="317"/>
      <c r="OM431" s="317"/>
      <c r="ON431" s="317"/>
      <c r="OO431" s="317"/>
      <c r="OP431" s="317"/>
      <c r="OQ431" s="317"/>
      <c r="OR431" s="317"/>
      <c r="OS431" s="317"/>
      <c r="OT431" s="317"/>
      <c r="OU431" s="317"/>
      <c r="OV431" s="317"/>
      <c r="OW431" s="317"/>
      <c r="OX431" s="317"/>
      <c r="OY431" s="317"/>
      <c r="OZ431" s="317"/>
      <c r="PA431" s="317"/>
      <c r="PB431" s="317"/>
      <c r="PC431" s="317"/>
      <c r="PD431" s="317"/>
      <c r="PE431" s="317"/>
      <c r="PF431" s="317"/>
      <c r="PG431" s="317"/>
      <c r="PH431" s="317"/>
      <c r="PI431" s="317"/>
      <c r="PJ431" s="317"/>
      <c r="PK431" s="317"/>
      <c r="PL431" s="317"/>
      <c r="PM431" s="317"/>
      <c r="PN431" s="317"/>
      <c r="PO431" s="317"/>
      <c r="PP431" s="317"/>
      <c r="PQ431" s="317"/>
      <c r="PR431" s="317"/>
      <c r="PS431" s="317"/>
      <c r="PT431" s="317"/>
      <c r="PU431" s="317"/>
      <c r="PV431" s="317"/>
      <c r="PW431" s="317"/>
      <c r="PX431" s="317"/>
      <c r="PY431" s="317"/>
      <c r="PZ431" s="317"/>
      <c r="QA431" s="317"/>
      <c r="QB431" s="317"/>
      <c r="QC431" s="317"/>
      <c r="QD431" s="317"/>
      <c r="QE431" s="317"/>
      <c r="QF431" s="317"/>
      <c r="QG431" s="317"/>
      <c r="QH431" s="317"/>
      <c r="QI431" s="317"/>
      <c r="QJ431" s="317"/>
      <c r="QK431" s="317"/>
      <c r="QL431" s="317"/>
      <c r="QM431" s="317"/>
      <c r="QN431" s="317"/>
      <c r="QO431" s="317"/>
      <c r="QP431" s="317"/>
      <c r="QQ431" s="317"/>
      <c r="QR431" s="317"/>
      <c r="QS431" s="317"/>
      <c r="QT431" s="317"/>
      <c r="QU431" s="317"/>
      <c r="QV431" s="317"/>
      <c r="QW431" s="317"/>
      <c r="QX431" s="317"/>
      <c r="QY431" s="317"/>
      <c r="QZ431" s="317"/>
      <c r="RA431" s="317"/>
      <c r="RB431" s="317"/>
      <c r="RC431" s="317"/>
      <c r="RD431" s="317"/>
      <c r="RE431" s="317"/>
      <c r="RF431" s="317"/>
      <c r="RG431" s="317"/>
      <c r="RH431" s="317"/>
      <c r="RI431" s="317"/>
      <c r="RJ431" s="317"/>
      <c r="RK431" s="317"/>
      <c r="RL431" s="317"/>
      <c r="RM431" s="317"/>
      <c r="RN431" s="317"/>
      <c r="RO431" s="317"/>
      <c r="RP431" s="317"/>
      <c r="RQ431" s="317"/>
      <c r="RR431" s="317"/>
      <c r="RS431" s="317"/>
      <c r="RT431" s="317"/>
      <c r="RU431" s="317"/>
      <c r="RV431" s="317"/>
      <c r="RW431" s="317"/>
      <c r="RX431" s="317"/>
      <c r="RY431" s="317"/>
      <c r="RZ431" s="317"/>
      <c r="SA431" s="317"/>
      <c r="SB431" s="317"/>
      <c r="SC431" s="317"/>
      <c r="SD431" s="317"/>
      <c r="SE431" s="317"/>
      <c r="SF431" s="317"/>
      <c r="SG431" s="317"/>
      <c r="SH431" s="317"/>
      <c r="SI431" s="317"/>
      <c r="SJ431" s="317"/>
      <c r="SK431" s="317"/>
      <c r="SL431" s="317"/>
      <c r="SM431" s="317"/>
      <c r="SN431" s="317"/>
      <c r="SO431" s="317"/>
      <c r="SP431" s="317"/>
      <c r="SQ431" s="317"/>
      <c r="SR431" s="317"/>
      <c r="SS431" s="317"/>
      <c r="ST431" s="317"/>
      <c r="SU431" s="317"/>
      <c r="SV431" s="317"/>
      <c r="SW431" s="317"/>
      <c r="SX431" s="317"/>
      <c r="SY431" s="317"/>
      <c r="SZ431" s="317"/>
      <c r="TA431" s="317"/>
      <c r="TB431" s="317"/>
      <c r="TC431" s="317"/>
      <c r="TD431" s="317"/>
      <c r="TE431" s="317"/>
      <c r="TF431" s="317"/>
      <c r="TG431" s="317"/>
      <c r="TH431" s="317"/>
      <c r="TI431" s="317"/>
      <c r="TJ431" s="317"/>
      <c r="TK431" s="317"/>
      <c r="TL431" s="317"/>
      <c r="TM431" s="317"/>
      <c r="TN431" s="317"/>
      <c r="TO431" s="317"/>
      <c r="TP431" s="317"/>
      <c r="TQ431" s="317"/>
      <c r="TR431" s="317"/>
      <c r="TS431" s="317"/>
      <c r="TT431" s="317"/>
      <c r="TU431" s="317"/>
      <c r="TV431" s="317"/>
      <c r="TW431" s="317"/>
      <c r="TX431" s="317"/>
      <c r="TY431" s="317"/>
      <c r="TZ431" s="317"/>
      <c r="UA431" s="317"/>
      <c r="UB431" s="317"/>
      <c r="UC431" s="317"/>
      <c r="UD431" s="317"/>
      <c r="UE431" s="317"/>
      <c r="UF431" s="317"/>
      <c r="UG431" s="317"/>
      <c r="UH431" s="317"/>
      <c r="UI431" s="317"/>
      <c r="UJ431" s="317"/>
      <c r="UK431" s="317"/>
      <c r="UL431" s="317"/>
      <c r="UM431" s="317"/>
      <c r="UN431" s="317"/>
      <c r="UO431" s="317"/>
      <c r="UP431" s="317"/>
      <c r="UQ431" s="317"/>
      <c r="UR431" s="317"/>
      <c r="US431" s="317"/>
      <c r="UT431" s="317"/>
      <c r="UU431" s="317"/>
      <c r="UV431" s="317"/>
      <c r="UW431" s="317"/>
      <c r="UX431" s="317"/>
      <c r="UY431" s="317"/>
      <c r="UZ431" s="317"/>
      <c r="VA431" s="317"/>
      <c r="VB431" s="317"/>
      <c r="VC431" s="317"/>
      <c r="VD431" s="317"/>
      <c r="VE431" s="317"/>
      <c r="VF431" s="317"/>
      <c r="VG431" s="317"/>
      <c r="VH431" s="317"/>
      <c r="VI431" s="317"/>
      <c r="VJ431" s="317"/>
      <c r="VK431" s="317"/>
      <c r="VL431" s="317"/>
      <c r="VM431" s="317"/>
      <c r="VN431" s="317"/>
      <c r="VO431" s="317"/>
      <c r="VP431" s="317"/>
      <c r="VQ431" s="317"/>
      <c r="VR431" s="317"/>
      <c r="VS431" s="317"/>
      <c r="VT431" s="317"/>
      <c r="VU431" s="317"/>
      <c r="VV431" s="317"/>
      <c r="VW431" s="317"/>
      <c r="VX431" s="317"/>
      <c r="VY431" s="317"/>
      <c r="VZ431" s="317"/>
      <c r="WA431" s="317"/>
      <c r="WB431" s="317"/>
      <c r="WC431" s="317"/>
      <c r="WD431" s="317"/>
      <c r="WE431" s="317"/>
      <c r="WF431" s="317"/>
      <c r="WG431" s="317"/>
      <c r="WH431" s="317"/>
      <c r="WI431" s="317"/>
      <c r="WJ431" s="317"/>
      <c r="WK431" s="317"/>
      <c r="WL431" s="317"/>
      <c r="WM431" s="317"/>
      <c r="WN431" s="317"/>
      <c r="WO431" s="317"/>
      <c r="WP431" s="317"/>
      <c r="WQ431" s="317"/>
      <c r="WR431" s="317"/>
      <c r="WS431" s="317"/>
      <c r="WT431" s="317"/>
      <c r="WU431" s="317"/>
      <c r="WV431" s="317"/>
      <c r="WW431" s="317"/>
      <c r="WX431" s="317"/>
      <c r="WY431" s="317"/>
      <c r="WZ431" s="317"/>
      <c r="XA431" s="317"/>
      <c r="XB431" s="317"/>
      <c r="XC431" s="317"/>
      <c r="XD431" s="317"/>
      <c r="XE431" s="317"/>
      <c r="XF431" s="317"/>
      <c r="XG431" s="317"/>
      <c r="XH431" s="317"/>
      <c r="XI431" s="317"/>
      <c r="XJ431" s="317"/>
      <c r="XK431" s="317"/>
      <c r="XL431" s="317"/>
      <c r="XM431" s="317"/>
      <c r="XN431" s="317"/>
      <c r="XO431" s="317"/>
      <c r="XP431" s="317"/>
      <c r="XQ431" s="317"/>
      <c r="XR431" s="317"/>
      <c r="XS431" s="317"/>
      <c r="XT431" s="317"/>
      <c r="XU431" s="317"/>
      <c r="XV431" s="317"/>
      <c r="XW431" s="317"/>
      <c r="XX431" s="317"/>
      <c r="XY431" s="317"/>
      <c r="XZ431" s="317"/>
      <c r="YA431" s="317"/>
      <c r="YB431" s="317"/>
      <c r="YC431" s="317"/>
      <c r="YD431" s="317"/>
      <c r="YE431" s="317"/>
      <c r="YF431" s="317"/>
      <c r="YG431" s="317"/>
      <c r="YH431" s="317"/>
      <c r="YI431" s="317"/>
      <c r="YJ431" s="317"/>
      <c r="YK431" s="317"/>
      <c r="YL431" s="317"/>
      <c r="YM431" s="317"/>
      <c r="YN431" s="317"/>
      <c r="YO431" s="317"/>
      <c r="YP431" s="317"/>
      <c r="YQ431" s="317"/>
      <c r="YR431" s="317"/>
      <c r="YS431" s="317"/>
      <c r="YT431" s="317"/>
      <c r="YU431" s="317"/>
      <c r="YV431" s="317"/>
      <c r="YW431" s="317"/>
      <c r="YX431" s="317"/>
      <c r="YY431" s="317"/>
      <c r="YZ431" s="317"/>
      <c r="ZA431" s="317"/>
      <c r="ZB431" s="317"/>
      <c r="ZC431" s="317"/>
      <c r="ZD431" s="317"/>
      <c r="ZE431" s="317"/>
      <c r="ZF431" s="317"/>
      <c r="ZG431" s="317"/>
      <c r="ZH431" s="317"/>
      <c r="ZI431" s="317"/>
      <c r="ZJ431" s="317"/>
      <c r="ZK431" s="317"/>
      <c r="ZL431" s="317"/>
      <c r="ZM431" s="317"/>
      <c r="ZN431" s="317"/>
      <c r="ZO431" s="317"/>
      <c r="ZP431" s="317"/>
      <c r="ZQ431" s="317"/>
      <c r="ZR431" s="317"/>
      <c r="ZS431" s="317"/>
      <c r="ZT431" s="317"/>
      <c r="ZU431" s="317"/>
      <c r="ZV431" s="317"/>
      <c r="ZW431" s="317"/>
      <c r="ZX431" s="317"/>
      <c r="ZY431" s="317"/>
      <c r="ZZ431" s="317"/>
      <c r="AAA431" s="317"/>
      <c r="AAB431" s="317"/>
      <c r="AAC431" s="317"/>
      <c r="AAD431" s="317"/>
      <c r="AAE431" s="317"/>
      <c r="AAF431" s="317"/>
      <c r="AAG431" s="317"/>
      <c r="AAH431" s="317"/>
      <c r="AAI431" s="317"/>
      <c r="AAJ431" s="317"/>
      <c r="AAK431" s="317"/>
      <c r="AAL431" s="317"/>
      <c r="AAM431" s="317"/>
      <c r="AAN431" s="317"/>
      <c r="AAO431" s="317"/>
      <c r="AAP431" s="317"/>
      <c r="AAQ431" s="317"/>
      <c r="AAR431" s="317"/>
      <c r="AAS431" s="317"/>
      <c r="AAT431" s="317"/>
      <c r="AAU431" s="317"/>
      <c r="AAV431" s="317"/>
      <c r="AAW431" s="317"/>
      <c r="AAX431" s="317"/>
      <c r="AAY431" s="317"/>
      <c r="AAZ431" s="317"/>
      <c r="ABA431" s="317"/>
      <c r="ABB431" s="317"/>
      <c r="ABC431" s="317"/>
      <c r="ABD431" s="317"/>
      <c r="ABE431" s="317"/>
      <c r="ABF431" s="317"/>
      <c r="ABG431" s="317"/>
      <c r="ABH431" s="317"/>
      <c r="ABI431" s="317"/>
      <c r="ABJ431" s="317"/>
      <c r="ABK431" s="317"/>
      <c r="ABL431" s="317"/>
      <c r="ABM431" s="317"/>
      <c r="ABN431" s="317"/>
      <c r="ABO431" s="317"/>
      <c r="ABP431" s="317"/>
      <c r="ABQ431" s="317"/>
      <c r="ABR431" s="317"/>
      <c r="ABS431" s="317"/>
      <c r="ABT431" s="317"/>
      <c r="ABU431" s="317"/>
      <c r="ABV431" s="317"/>
      <c r="ABW431" s="317"/>
      <c r="ABX431" s="317"/>
      <c r="ABY431" s="317"/>
      <c r="ABZ431" s="317"/>
      <c r="ACA431" s="317"/>
      <c r="ACB431" s="317"/>
      <c r="ACC431" s="317"/>
      <c r="ACD431" s="317"/>
      <c r="ACE431" s="317"/>
      <c r="ACF431" s="317"/>
      <c r="ACG431" s="317"/>
      <c r="ACH431" s="317"/>
      <c r="ACI431" s="317"/>
      <c r="ACJ431" s="317"/>
      <c r="ACK431" s="317"/>
      <c r="ACL431" s="317"/>
      <c r="ACM431" s="317"/>
      <c r="ACN431" s="317"/>
      <c r="ACO431" s="317"/>
      <c r="ACP431" s="317"/>
      <c r="ACQ431" s="317"/>
      <c r="ACR431" s="317"/>
      <c r="ACS431" s="317"/>
      <c r="ACT431" s="317"/>
      <c r="ACU431" s="317"/>
      <c r="ACV431" s="317"/>
      <c r="ACW431" s="317"/>
      <c r="ACX431" s="317"/>
      <c r="ACY431" s="317"/>
      <c r="ACZ431" s="317"/>
      <c r="ADA431" s="317"/>
      <c r="ADB431" s="317"/>
      <c r="ADC431" s="317"/>
      <c r="ADD431" s="317"/>
      <c r="ADE431" s="317"/>
      <c r="ADF431" s="317"/>
      <c r="ADG431" s="317"/>
      <c r="ADH431" s="317"/>
      <c r="ADI431" s="317"/>
      <c r="ADJ431" s="317"/>
      <c r="ADK431" s="317"/>
      <c r="ADL431" s="317"/>
      <c r="ADM431" s="317"/>
      <c r="ADN431" s="317"/>
      <c r="ADO431" s="317"/>
      <c r="ADP431" s="317"/>
      <c r="ADQ431" s="317"/>
      <c r="ADR431" s="317"/>
      <c r="ADS431" s="317"/>
      <c r="ADT431" s="317"/>
      <c r="ADU431" s="317"/>
      <c r="ADV431" s="317"/>
      <c r="ADW431" s="317"/>
      <c r="ADX431" s="317"/>
      <c r="ADY431" s="317"/>
      <c r="ADZ431" s="317"/>
      <c r="AEA431" s="317"/>
      <c r="AEB431" s="317"/>
      <c r="AEC431" s="317"/>
      <c r="AED431" s="317"/>
      <c r="AEE431" s="317"/>
      <c r="AEF431" s="317"/>
      <c r="AEG431" s="317"/>
      <c r="AEH431" s="317"/>
      <c r="AEI431" s="317"/>
      <c r="AEJ431" s="317"/>
      <c r="AEK431" s="317"/>
      <c r="AEL431" s="317"/>
      <c r="AEM431" s="317"/>
      <c r="AEN431" s="317"/>
      <c r="AEO431" s="317"/>
      <c r="AEP431" s="317"/>
      <c r="AEQ431" s="317"/>
      <c r="AER431" s="317"/>
      <c r="AES431" s="317"/>
    </row>
    <row r="432" spans="2:825" s="332" customFormat="1" ht="12.75" customHeight="1" x14ac:dyDescent="0.2">
      <c r="B432" s="331" t="s">
        <v>14723</v>
      </c>
      <c r="C432" s="319">
        <v>4945</v>
      </c>
      <c r="D432" s="322" t="s">
        <v>14724</v>
      </c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  <c r="Z432" s="317"/>
      <c r="AA432" s="317"/>
      <c r="AB432" s="317"/>
      <c r="AC432" s="317"/>
      <c r="AD432" s="317"/>
      <c r="AE432" s="317"/>
      <c r="AF432" s="317"/>
      <c r="AG432" s="317"/>
      <c r="AH432" s="317"/>
      <c r="AI432" s="317"/>
      <c r="AJ432" s="317"/>
      <c r="AK432" s="317"/>
      <c r="AL432" s="317"/>
      <c r="AM432" s="317"/>
      <c r="AN432" s="317"/>
      <c r="AO432" s="317"/>
      <c r="AP432" s="317"/>
      <c r="AQ432" s="317"/>
      <c r="AR432" s="317"/>
      <c r="AS432" s="317"/>
      <c r="AT432" s="317"/>
      <c r="AU432" s="317"/>
      <c r="AV432" s="317"/>
      <c r="AW432" s="317"/>
      <c r="AX432" s="317"/>
      <c r="AY432" s="317"/>
      <c r="AZ432" s="317"/>
      <c r="BA432" s="317"/>
      <c r="BB432" s="317"/>
      <c r="BC432" s="317"/>
      <c r="BD432" s="317"/>
      <c r="BE432" s="317"/>
      <c r="BF432" s="317"/>
      <c r="BG432" s="317"/>
      <c r="BH432" s="317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G432" s="317"/>
      <c r="CH432" s="317"/>
      <c r="CI432" s="317"/>
      <c r="CJ432" s="317"/>
      <c r="CK432" s="317"/>
      <c r="CL432" s="317"/>
      <c r="CM432" s="317"/>
      <c r="CN432" s="317"/>
      <c r="CO432" s="317"/>
      <c r="CP432" s="317"/>
      <c r="CQ432" s="317"/>
      <c r="CR432" s="317"/>
      <c r="CS432" s="317"/>
      <c r="CT432" s="317"/>
      <c r="CU432" s="317"/>
      <c r="CV432" s="317"/>
      <c r="CW432" s="317"/>
      <c r="CX432" s="317"/>
      <c r="CY432" s="317"/>
      <c r="CZ432" s="317"/>
      <c r="DA432" s="317"/>
      <c r="DB432" s="317"/>
      <c r="DC432" s="317"/>
      <c r="DD432" s="317"/>
      <c r="DE432" s="317"/>
      <c r="DF432" s="317"/>
      <c r="DG432" s="317"/>
      <c r="DH432" s="317"/>
      <c r="DI432" s="317"/>
      <c r="DJ432" s="317"/>
      <c r="DK432" s="317"/>
      <c r="DL432" s="317"/>
      <c r="DM432" s="317"/>
      <c r="DN432" s="317"/>
      <c r="DO432" s="317"/>
      <c r="DP432" s="317"/>
      <c r="DQ432" s="317"/>
      <c r="DR432" s="317"/>
      <c r="DS432" s="317"/>
      <c r="DT432" s="317"/>
      <c r="DU432" s="317"/>
      <c r="DV432" s="317"/>
      <c r="DW432" s="317"/>
      <c r="DX432" s="317"/>
      <c r="DY432" s="317"/>
      <c r="DZ432" s="317"/>
      <c r="EA432" s="317"/>
      <c r="EB432" s="317"/>
      <c r="EC432" s="317"/>
      <c r="ED432" s="317"/>
      <c r="EE432" s="317"/>
      <c r="EF432" s="317"/>
      <c r="EG432" s="317"/>
      <c r="EH432" s="317"/>
      <c r="EI432" s="317"/>
      <c r="EJ432" s="317"/>
      <c r="EK432" s="317"/>
      <c r="EL432" s="317"/>
      <c r="EM432" s="317"/>
      <c r="EN432" s="317"/>
      <c r="EO432" s="317"/>
      <c r="EP432" s="317"/>
      <c r="EQ432" s="317"/>
      <c r="ER432" s="317"/>
      <c r="ES432" s="317"/>
      <c r="ET432" s="317"/>
      <c r="EU432" s="317"/>
      <c r="EV432" s="317"/>
      <c r="EW432" s="317"/>
      <c r="EX432" s="317"/>
      <c r="EY432" s="317"/>
      <c r="EZ432" s="317"/>
      <c r="FA432" s="317"/>
      <c r="FB432" s="317"/>
      <c r="FC432" s="317"/>
      <c r="FD432" s="317"/>
      <c r="FE432" s="317"/>
      <c r="FF432" s="317"/>
      <c r="FG432" s="317"/>
      <c r="FH432" s="317"/>
      <c r="FI432" s="317"/>
      <c r="FJ432" s="317"/>
      <c r="FK432" s="317"/>
      <c r="FL432" s="317"/>
      <c r="FM432" s="317"/>
      <c r="FN432" s="317"/>
      <c r="FO432" s="317"/>
      <c r="FP432" s="317"/>
      <c r="FQ432" s="317"/>
      <c r="FR432" s="317"/>
      <c r="FS432" s="317"/>
      <c r="FT432" s="317"/>
      <c r="FU432" s="317"/>
      <c r="FV432" s="317"/>
      <c r="FW432" s="317"/>
      <c r="FX432" s="317"/>
      <c r="FY432" s="317"/>
      <c r="FZ432" s="317"/>
      <c r="GA432" s="317"/>
      <c r="GB432" s="317"/>
      <c r="GC432" s="317"/>
      <c r="GD432" s="317"/>
      <c r="GE432" s="317"/>
      <c r="GF432" s="317"/>
      <c r="GG432" s="317"/>
      <c r="GH432" s="317"/>
      <c r="GI432" s="317"/>
      <c r="GJ432" s="317"/>
      <c r="GK432" s="317"/>
      <c r="GL432" s="317"/>
      <c r="GM432" s="317"/>
      <c r="GN432" s="317"/>
      <c r="GO432" s="317"/>
      <c r="GP432" s="317"/>
      <c r="GQ432" s="317"/>
      <c r="GR432" s="317"/>
      <c r="GS432" s="317"/>
      <c r="GT432" s="317"/>
      <c r="GU432" s="317"/>
      <c r="GV432" s="317"/>
      <c r="GW432" s="317"/>
      <c r="GX432" s="317"/>
      <c r="GY432" s="317"/>
      <c r="GZ432" s="317"/>
      <c r="HA432" s="317"/>
      <c r="HB432" s="317"/>
      <c r="HC432" s="317"/>
      <c r="HD432" s="317"/>
      <c r="HE432" s="317"/>
      <c r="HF432" s="317"/>
      <c r="HG432" s="317"/>
      <c r="HH432" s="317"/>
      <c r="HI432" s="317"/>
      <c r="HJ432" s="317"/>
      <c r="HK432" s="317"/>
      <c r="HL432" s="317"/>
      <c r="HM432" s="317"/>
      <c r="HN432" s="317"/>
      <c r="HO432" s="317"/>
      <c r="HP432" s="317"/>
      <c r="HQ432" s="317"/>
      <c r="HR432" s="317"/>
      <c r="HS432" s="317"/>
      <c r="HT432" s="317"/>
      <c r="HU432" s="317"/>
      <c r="HV432" s="317"/>
      <c r="HW432" s="317"/>
      <c r="HX432" s="317"/>
      <c r="HY432" s="317"/>
      <c r="HZ432" s="317"/>
      <c r="IA432" s="317"/>
      <c r="IB432" s="317"/>
      <c r="IC432" s="317"/>
      <c r="ID432" s="317"/>
      <c r="IE432" s="317"/>
      <c r="IF432" s="317"/>
      <c r="IG432" s="317"/>
      <c r="IH432" s="317"/>
      <c r="II432" s="317"/>
      <c r="IJ432" s="317"/>
      <c r="IK432" s="317"/>
      <c r="IL432" s="317"/>
      <c r="IM432" s="317"/>
      <c r="IN432" s="317"/>
      <c r="IO432" s="317"/>
      <c r="IP432" s="317"/>
      <c r="IQ432" s="317"/>
      <c r="IR432" s="317"/>
      <c r="IS432" s="317"/>
      <c r="IT432" s="317"/>
      <c r="IU432" s="317"/>
      <c r="IV432" s="317"/>
      <c r="IW432" s="317"/>
      <c r="IX432" s="317"/>
      <c r="IY432" s="317"/>
      <c r="IZ432" s="317"/>
      <c r="JA432" s="317"/>
      <c r="JB432" s="317"/>
      <c r="JC432" s="317"/>
      <c r="JD432" s="317"/>
      <c r="JE432" s="317"/>
      <c r="JF432" s="317"/>
      <c r="JG432" s="317"/>
      <c r="JH432" s="317"/>
      <c r="JI432" s="317"/>
      <c r="JJ432" s="317"/>
      <c r="JK432" s="317"/>
      <c r="JL432" s="317"/>
      <c r="JM432" s="317"/>
      <c r="JN432" s="317"/>
      <c r="JO432" s="317"/>
      <c r="JP432" s="317"/>
      <c r="JQ432" s="317"/>
      <c r="JR432" s="317"/>
      <c r="JS432" s="317"/>
      <c r="JT432" s="317"/>
      <c r="JU432" s="317"/>
      <c r="JV432" s="317"/>
      <c r="JW432" s="317"/>
      <c r="JX432" s="317"/>
      <c r="JY432" s="317"/>
      <c r="JZ432" s="317"/>
      <c r="KA432" s="317"/>
      <c r="KB432" s="317"/>
      <c r="KC432" s="317"/>
      <c r="KD432" s="317"/>
      <c r="KE432" s="317"/>
      <c r="KF432" s="317"/>
      <c r="KG432" s="317"/>
      <c r="KH432" s="317"/>
      <c r="KI432" s="317"/>
      <c r="KJ432" s="317"/>
      <c r="KK432" s="317"/>
      <c r="KL432" s="317"/>
      <c r="KM432" s="317"/>
      <c r="KN432" s="317"/>
      <c r="KO432" s="317"/>
      <c r="KP432" s="317"/>
      <c r="KQ432" s="317"/>
      <c r="KR432" s="317"/>
      <c r="KS432" s="317"/>
      <c r="KT432" s="317"/>
      <c r="KU432" s="317"/>
      <c r="KV432" s="317"/>
      <c r="KW432" s="317"/>
      <c r="KX432" s="317"/>
      <c r="KY432" s="317"/>
      <c r="KZ432" s="317"/>
      <c r="LA432" s="317"/>
      <c r="LB432" s="317"/>
      <c r="LC432" s="317"/>
      <c r="LD432" s="317"/>
      <c r="LE432" s="317"/>
      <c r="LF432" s="317"/>
      <c r="LG432" s="317"/>
      <c r="LH432" s="317"/>
      <c r="LI432" s="317"/>
      <c r="LJ432" s="317"/>
      <c r="LK432" s="317"/>
      <c r="LL432" s="317"/>
      <c r="LM432" s="317"/>
      <c r="LN432" s="317"/>
      <c r="LO432" s="317"/>
      <c r="LP432" s="317"/>
      <c r="LQ432" s="317"/>
      <c r="LR432" s="317"/>
      <c r="LS432" s="317"/>
      <c r="LT432" s="317"/>
      <c r="LU432" s="317"/>
      <c r="LV432" s="317"/>
      <c r="LW432" s="317"/>
      <c r="LX432" s="317"/>
      <c r="LY432" s="317"/>
      <c r="LZ432" s="317"/>
      <c r="MA432" s="317"/>
      <c r="MB432" s="317"/>
      <c r="MC432" s="317"/>
      <c r="MD432" s="317"/>
      <c r="ME432" s="317"/>
      <c r="MF432" s="317"/>
      <c r="MG432" s="317"/>
      <c r="MH432" s="317"/>
      <c r="MI432" s="317"/>
      <c r="MJ432" s="317"/>
      <c r="MK432" s="317"/>
      <c r="ML432" s="317"/>
      <c r="MM432" s="317"/>
      <c r="MN432" s="317"/>
      <c r="MO432" s="317"/>
      <c r="MP432" s="317"/>
      <c r="MQ432" s="317"/>
      <c r="MR432" s="317"/>
      <c r="MS432" s="317"/>
      <c r="MT432" s="317"/>
      <c r="MU432" s="317"/>
      <c r="MV432" s="317"/>
      <c r="MW432" s="317"/>
      <c r="MX432" s="317"/>
      <c r="MY432" s="317"/>
      <c r="MZ432" s="317"/>
      <c r="NA432" s="317"/>
      <c r="NB432" s="317"/>
      <c r="NC432" s="317"/>
      <c r="ND432" s="317"/>
      <c r="NE432" s="317"/>
      <c r="NF432" s="317"/>
      <c r="NG432" s="317"/>
      <c r="NH432" s="317"/>
      <c r="NI432" s="317"/>
      <c r="NJ432" s="317"/>
      <c r="NK432" s="317"/>
      <c r="NL432" s="317"/>
      <c r="NM432" s="317"/>
      <c r="NN432" s="317"/>
      <c r="NO432" s="317"/>
      <c r="NP432" s="317"/>
      <c r="NQ432" s="317"/>
      <c r="NR432" s="317"/>
      <c r="NS432" s="317"/>
      <c r="NT432" s="317"/>
      <c r="NU432" s="317"/>
      <c r="NV432" s="317"/>
      <c r="NW432" s="317"/>
      <c r="NX432" s="317"/>
      <c r="NY432" s="317"/>
      <c r="NZ432" s="317"/>
      <c r="OA432" s="317"/>
      <c r="OB432" s="317"/>
      <c r="OC432" s="317"/>
      <c r="OD432" s="317"/>
      <c r="OE432" s="317"/>
      <c r="OF432" s="317"/>
      <c r="OG432" s="317"/>
      <c r="OH432" s="317"/>
      <c r="OI432" s="317"/>
      <c r="OJ432" s="317"/>
      <c r="OK432" s="317"/>
      <c r="OL432" s="317"/>
      <c r="OM432" s="317"/>
      <c r="ON432" s="317"/>
      <c r="OO432" s="317"/>
      <c r="OP432" s="317"/>
      <c r="OQ432" s="317"/>
      <c r="OR432" s="317"/>
      <c r="OS432" s="317"/>
      <c r="OT432" s="317"/>
      <c r="OU432" s="317"/>
      <c r="OV432" s="317"/>
      <c r="OW432" s="317"/>
      <c r="OX432" s="317"/>
      <c r="OY432" s="317"/>
      <c r="OZ432" s="317"/>
      <c r="PA432" s="317"/>
      <c r="PB432" s="317"/>
      <c r="PC432" s="317"/>
      <c r="PD432" s="317"/>
      <c r="PE432" s="317"/>
      <c r="PF432" s="317"/>
      <c r="PG432" s="317"/>
      <c r="PH432" s="317"/>
      <c r="PI432" s="317"/>
      <c r="PJ432" s="317"/>
      <c r="PK432" s="317"/>
      <c r="PL432" s="317"/>
      <c r="PM432" s="317"/>
      <c r="PN432" s="317"/>
      <c r="PO432" s="317"/>
      <c r="PP432" s="317"/>
      <c r="PQ432" s="317"/>
      <c r="PR432" s="317"/>
      <c r="PS432" s="317"/>
      <c r="PT432" s="317"/>
      <c r="PU432" s="317"/>
      <c r="PV432" s="317"/>
      <c r="PW432" s="317"/>
      <c r="PX432" s="317"/>
      <c r="PY432" s="317"/>
      <c r="PZ432" s="317"/>
      <c r="QA432" s="317"/>
      <c r="QB432" s="317"/>
      <c r="QC432" s="317"/>
      <c r="QD432" s="317"/>
      <c r="QE432" s="317"/>
      <c r="QF432" s="317"/>
      <c r="QG432" s="317"/>
      <c r="QH432" s="317"/>
      <c r="QI432" s="317"/>
      <c r="QJ432" s="317"/>
      <c r="QK432" s="317"/>
      <c r="QL432" s="317"/>
      <c r="QM432" s="317"/>
      <c r="QN432" s="317"/>
      <c r="QO432" s="317"/>
      <c r="QP432" s="317"/>
      <c r="QQ432" s="317"/>
      <c r="QR432" s="317"/>
      <c r="QS432" s="317"/>
      <c r="QT432" s="317"/>
      <c r="QU432" s="317"/>
      <c r="QV432" s="317"/>
      <c r="QW432" s="317"/>
      <c r="QX432" s="317"/>
      <c r="QY432" s="317"/>
      <c r="QZ432" s="317"/>
      <c r="RA432" s="317"/>
      <c r="RB432" s="317"/>
      <c r="RC432" s="317"/>
      <c r="RD432" s="317"/>
      <c r="RE432" s="317"/>
      <c r="RF432" s="317"/>
      <c r="RG432" s="317"/>
      <c r="RH432" s="317"/>
      <c r="RI432" s="317"/>
      <c r="RJ432" s="317"/>
      <c r="RK432" s="317"/>
      <c r="RL432" s="317"/>
      <c r="RM432" s="317"/>
      <c r="RN432" s="317"/>
      <c r="RO432" s="317"/>
      <c r="RP432" s="317"/>
      <c r="RQ432" s="317"/>
      <c r="RR432" s="317"/>
      <c r="RS432" s="317"/>
      <c r="RT432" s="317"/>
      <c r="RU432" s="317"/>
      <c r="RV432" s="317"/>
      <c r="RW432" s="317"/>
      <c r="RX432" s="317"/>
      <c r="RY432" s="317"/>
      <c r="RZ432" s="317"/>
      <c r="SA432" s="317"/>
      <c r="SB432" s="317"/>
      <c r="SC432" s="317"/>
      <c r="SD432" s="317"/>
      <c r="SE432" s="317"/>
      <c r="SF432" s="317"/>
      <c r="SG432" s="317"/>
      <c r="SH432" s="317"/>
      <c r="SI432" s="317"/>
      <c r="SJ432" s="317"/>
      <c r="SK432" s="317"/>
      <c r="SL432" s="317"/>
      <c r="SM432" s="317"/>
      <c r="SN432" s="317"/>
      <c r="SO432" s="317"/>
      <c r="SP432" s="317"/>
      <c r="SQ432" s="317"/>
      <c r="SR432" s="317"/>
      <c r="SS432" s="317"/>
      <c r="ST432" s="317"/>
      <c r="SU432" s="317"/>
      <c r="SV432" s="317"/>
      <c r="SW432" s="317"/>
      <c r="SX432" s="317"/>
      <c r="SY432" s="317"/>
      <c r="SZ432" s="317"/>
      <c r="TA432" s="317"/>
      <c r="TB432" s="317"/>
      <c r="TC432" s="317"/>
      <c r="TD432" s="317"/>
      <c r="TE432" s="317"/>
      <c r="TF432" s="317"/>
      <c r="TG432" s="317"/>
      <c r="TH432" s="317"/>
      <c r="TI432" s="317"/>
      <c r="TJ432" s="317"/>
      <c r="TK432" s="317"/>
      <c r="TL432" s="317"/>
      <c r="TM432" s="317"/>
      <c r="TN432" s="317"/>
      <c r="TO432" s="317"/>
      <c r="TP432" s="317"/>
      <c r="TQ432" s="317"/>
      <c r="TR432" s="317"/>
      <c r="TS432" s="317"/>
      <c r="TT432" s="317"/>
      <c r="TU432" s="317"/>
      <c r="TV432" s="317"/>
      <c r="TW432" s="317"/>
      <c r="TX432" s="317"/>
      <c r="TY432" s="317"/>
      <c r="TZ432" s="317"/>
      <c r="UA432" s="317"/>
      <c r="UB432" s="317"/>
      <c r="UC432" s="317"/>
      <c r="UD432" s="317"/>
      <c r="UE432" s="317"/>
      <c r="UF432" s="317"/>
      <c r="UG432" s="317"/>
      <c r="UH432" s="317"/>
      <c r="UI432" s="317"/>
      <c r="UJ432" s="317"/>
      <c r="UK432" s="317"/>
      <c r="UL432" s="317"/>
      <c r="UM432" s="317"/>
      <c r="UN432" s="317"/>
      <c r="UO432" s="317"/>
      <c r="UP432" s="317"/>
      <c r="UQ432" s="317"/>
      <c r="UR432" s="317"/>
      <c r="US432" s="317"/>
      <c r="UT432" s="317"/>
      <c r="UU432" s="317"/>
      <c r="UV432" s="317"/>
      <c r="UW432" s="317"/>
      <c r="UX432" s="317"/>
      <c r="UY432" s="317"/>
      <c r="UZ432" s="317"/>
      <c r="VA432" s="317"/>
      <c r="VB432" s="317"/>
      <c r="VC432" s="317"/>
      <c r="VD432" s="317"/>
      <c r="VE432" s="317"/>
      <c r="VF432" s="317"/>
      <c r="VG432" s="317"/>
      <c r="VH432" s="317"/>
      <c r="VI432" s="317"/>
      <c r="VJ432" s="317"/>
      <c r="VK432" s="317"/>
      <c r="VL432" s="317"/>
      <c r="VM432" s="317"/>
      <c r="VN432" s="317"/>
      <c r="VO432" s="317"/>
      <c r="VP432" s="317"/>
      <c r="VQ432" s="317"/>
      <c r="VR432" s="317"/>
      <c r="VS432" s="317"/>
      <c r="VT432" s="317"/>
      <c r="VU432" s="317"/>
      <c r="VV432" s="317"/>
      <c r="VW432" s="317"/>
      <c r="VX432" s="317"/>
      <c r="VY432" s="317"/>
      <c r="VZ432" s="317"/>
      <c r="WA432" s="317"/>
      <c r="WB432" s="317"/>
      <c r="WC432" s="317"/>
      <c r="WD432" s="317"/>
      <c r="WE432" s="317"/>
      <c r="WF432" s="317"/>
      <c r="WG432" s="317"/>
      <c r="WH432" s="317"/>
      <c r="WI432" s="317"/>
      <c r="WJ432" s="317"/>
      <c r="WK432" s="317"/>
      <c r="WL432" s="317"/>
      <c r="WM432" s="317"/>
      <c r="WN432" s="317"/>
      <c r="WO432" s="317"/>
      <c r="WP432" s="317"/>
      <c r="WQ432" s="317"/>
      <c r="WR432" s="317"/>
      <c r="WS432" s="317"/>
      <c r="WT432" s="317"/>
      <c r="WU432" s="317"/>
      <c r="WV432" s="317"/>
      <c r="WW432" s="317"/>
      <c r="WX432" s="317"/>
      <c r="WY432" s="317"/>
      <c r="WZ432" s="317"/>
      <c r="XA432" s="317"/>
      <c r="XB432" s="317"/>
      <c r="XC432" s="317"/>
      <c r="XD432" s="317"/>
      <c r="XE432" s="317"/>
      <c r="XF432" s="317"/>
      <c r="XG432" s="317"/>
      <c r="XH432" s="317"/>
      <c r="XI432" s="317"/>
      <c r="XJ432" s="317"/>
      <c r="XK432" s="317"/>
      <c r="XL432" s="317"/>
      <c r="XM432" s="317"/>
      <c r="XN432" s="317"/>
      <c r="XO432" s="317"/>
      <c r="XP432" s="317"/>
      <c r="XQ432" s="317"/>
      <c r="XR432" s="317"/>
      <c r="XS432" s="317"/>
      <c r="XT432" s="317"/>
      <c r="XU432" s="317"/>
      <c r="XV432" s="317"/>
      <c r="XW432" s="317"/>
      <c r="XX432" s="317"/>
      <c r="XY432" s="317"/>
      <c r="XZ432" s="317"/>
      <c r="YA432" s="317"/>
      <c r="YB432" s="317"/>
      <c r="YC432" s="317"/>
      <c r="YD432" s="317"/>
      <c r="YE432" s="317"/>
      <c r="YF432" s="317"/>
      <c r="YG432" s="317"/>
      <c r="YH432" s="317"/>
      <c r="YI432" s="317"/>
      <c r="YJ432" s="317"/>
      <c r="YK432" s="317"/>
      <c r="YL432" s="317"/>
      <c r="YM432" s="317"/>
      <c r="YN432" s="317"/>
      <c r="YO432" s="317"/>
      <c r="YP432" s="317"/>
      <c r="YQ432" s="317"/>
      <c r="YR432" s="317"/>
      <c r="YS432" s="317"/>
      <c r="YT432" s="317"/>
      <c r="YU432" s="317"/>
      <c r="YV432" s="317"/>
      <c r="YW432" s="317"/>
      <c r="YX432" s="317"/>
      <c r="YY432" s="317"/>
      <c r="YZ432" s="317"/>
      <c r="ZA432" s="317"/>
      <c r="ZB432" s="317"/>
      <c r="ZC432" s="317"/>
      <c r="ZD432" s="317"/>
      <c r="ZE432" s="317"/>
      <c r="ZF432" s="317"/>
      <c r="ZG432" s="317"/>
      <c r="ZH432" s="317"/>
      <c r="ZI432" s="317"/>
      <c r="ZJ432" s="317"/>
      <c r="ZK432" s="317"/>
      <c r="ZL432" s="317"/>
      <c r="ZM432" s="317"/>
      <c r="ZN432" s="317"/>
      <c r="ZO432" s="317"/>
      <c r="ZP432" s="317"/>
      <c r="ZQ432" s="317"/>
      <c r="ZR432" s="317"/>
      <c r="ZS432" s="317"/>
      <c r="ZT432" s="317"/>
      <c r="ZU432" s="317"/>
      <c r="ZV432" s="317"/>
      <c r="ZW432" s="317"/>
      <c r="ZX432" s="317"/>
      <c r="ZY432" s="317"/>
      <c r="ZZ432" s="317"/>
      <c r="AAA432" s="317"/>
      <c r="AAB432" s="317"/>
      <c r="AAC432" s="317"/>
      <c r="AAD432" s="317"/>
      <c r="AAE432" s="317"/>
      <c r="AAF432" s="317"/>
      <c r="AAG432" s="317"/>
      <c r="AAH432" s="317"/>
      <c r="AAI432" s="317"/>
      <c r="AAJ432" s="317"/>
      <c r="AAK432" s="317"/>
      <c r="AAL432" s="317"/>
      <c r="AAM432" s="317"/>
      <c r="AAN432" s="317"/>
      <c r="AAO432" s="317"/>
      <c r="AAP432" s="317"/>
      <c r="AAQ432" s="317"/>
      <c r="AAR432" s="317"/>
      <c r="AAS432" s="317"/>
      <c r="AAT432" s="317"/>
      <c r="AAU432" s="317"/>
      <c r="AAV432" s="317"/>
      <c r="AAW432" s="317"/>
      <c r="AAX432" s="317"/>
      <c r="AAY432" s="317"/>
      <c r="AAZ432" s="317"/>
      <c r="ABA432" s="317"/>
      <c r="ABB432" s="317"/>
      <c r="ABC432" s="317"/>
      <c r="ABD432" s="317"/>
      <c r="ABE432" s="317"/>
      <c r="ABF432" s="317"/>
      <c r="ABG432" s="317"/>
      <c r="ABH432" s="317"/>
      <c r="ABI432" s="317"/>
      <c r="ABJ432" s="317"/>
      <c r="ABK432" s="317"/>
      <c r="ABL432" s="317"/>
      <c r="ABM432" s="317"/>
      <c r="ABN432" s="317"/>
      <c r="ABO432" s="317"/>
      <c r="ABP432" s="317"/>
      <c r="ABQ432" s="317"/>
      <c r="ABR432" s="317"/>
      <c r="ABS432" s="317"/>
      <c r="ABT432" s="317"/>
      <c r="ABU432" s="317"/>
      <c r="ABV432" s="317"/>
      <c r="ABW432" s="317"/>
      <c r="ABX432" s="317"/>
      <c r="ABY432" s="317"/>
      <c r="ABZ432" s="317"/>
      <c r="ACA432" s="317"/>
      <c r="ACB432" s="317"/>
      <c r="ACC432" s="317"/>
      <c r="ACD432" s="317"/>
      <c r="ACE432" s="317"/>
      <c r="ACF432" s="317"/>
      <c r="ACG432" s="317"/>
      <c r="ACH432" s="317"/>
      <c r="ACI432" s="317"/>
      <c r="ACJ432" s="317"/>
      <c r="ACK432" s="317"/>
      <c r="ACL432" s="317"/>
      <c r="ACM432" s="317"/>
      <c r="ACN432" s="317"/>
      <c r="ACO432" s="317"/>
      <c r="ACP432" s="317"/>
      <c r="ACQ432" s="317"/>
      <c r="ACR432" s="317"/>
      <c r="ACS432" s="317"/>
      <c r="ACT432" s="317"/>
      <c r="ACU432" s="317"/>
      <c r="ACV432" s="317"/>
      <c r="ACW432" s="317"/>
      <c r="ACX432" s="317"/>
      <c r="ACY432" s="317"/>
      <c r="ACZ432" s="317"/>
      <c r="ADA432" s="317"/>
      <c r="ADB432" s="317"/>
      <c r="ADC432" s="317"/>
      <c r="ADD432" s="317"/>
      <c r="ADE432" s="317"/>
      <c r="ADF432" s="317"/>
      <c r="ADG432" s="317"/>
      <c r="ADH432" s="317"/>
      <c r="ADI432" s="317"/>
      <c r="ADJ432" s="317"/>
      <c r="ADK432" s="317"/>
      <c r="ADL432" s="317"/>
      <c r="ADM432" s="317"/>
      <c r="ADN432" s="317"/>
      <c r="ADO432" s="317"/>
      <c r="ADP432" s="317"/>
      <c r="ADQ432" s="317"/>
      <c r="ADR432" s="317"/>
      <c r="ADS432" s="317"/>
      <c r="ADT432" s="317"/>
      <c r="ADU432" s="317"/>
      <c r="ADV432" s="317"/>
      <c r="ADW432" s="317"/>
      <c r="ADX432" s="317"/>
      <c r="ADY432" s="317"/>
      <c r="ADZ432" s="317"/>
      <c r="AEA432" s="317"/>
      <c r="AEB432" s="317"/>
      <c r="AEC432" s="317"/>
      <c r="AED432" s="317"/>
      <c r="AEE432" s="317"/>
      <c r="AEF432" s="317"/>
      <c r="AEG432" s="317"/>
      <c r="AEH432" s="317"/>
      <c r="AEI432" s="317"/>
      <c r="AEJ432" s="317"/>
      <c r="AEK432" s="317"/>
      <c r="AEL432" s="317"/>
      <c r="AEM432" s="317"/>
      <c r="AEN432" s="317"/>
      <c r="AEO432" s="317"/>
      <c r="AEP432" s="317"/>
      <c r="AEQ432" s="317"/>
      <c r="AER432" s="317"/>
      <c r="AES432" s="317"/>
    </row>
    <row r="433" spans="2:825" s="332" customFormat="1" ht="12.75" customHeight="1" x14ac:dyDescent="0.2">
      <c r="B433" s="331" t="s">
        <v>14725</v>
      </c>
      <c r="C433" s="319">
        <v>10146</v>
      </c>
      <c r="D433" s="322" t="s">
        <v>14726</v>
      </c>
      <c r="E433" s="317"/>
      <c r="F433" s="317"/>
      <c r="G433" s="317"/>
      <c r="H433" s="317"/>
      <c r="I433" s="317"/>
      <c r="J433" s="317"/>
      <c r="K433" s="317"/>
      <c r="L433" s="317"/>
      <c r="M433" s="317"/>
      <c r="N433" s="317"/>
      <c r="O433" s="317"/>
      <c r="P433" s="317"/>
      <c r="Q433" s="317"/>
      <c r="R433" s="317"/>
      <c r="S433" s="317"/>
      <c r="T433" s="317"/>
      <c r="U433" s="317"/>
      <c r="V433" s="317"/>
      <c r="W433" s="317"/>
      <c r="X433" s="317"/>
      <c r="Y433" s="317"/>
      <c r="Z433" s="317"/>
      <c r="AA433" s="317"/>
      <c r="AB433" s="317"/>
      <c r="AC433" s="317"/>
      <c r="AD433" s="317"/>
      <c r="AE433" s="317"/>
      <c r="AF433" s="317"/>
      <c r="AG433" s="317"/>
      <c r="AH433" s="317"/>
      <c r="AI433" s="317"/>
      <c r="AJ433" s="317"/>
      <c r="AK433" s="317"/>
      <c r="AL433" s="317"/>
      <c r="AM433" s="317"/>
      <c r="AN433" s="317"/>
      <c r="AO433" s="317"/>
      <c r="AP433" s="317"/>
      <c r="AQ433" s="317"/>
      <c r="AR433" s="317"/>
      <c r="AS433" s="317"/>
      <c r="AT433" s="317"/>
      <c r="AU433" s="317"/>
      <c r="AV433" s="317"/>
      <c r="AW433" s="317"/>
      <c r="AX433" s="317"/>
      <c r="AY433" s="317"/>
      <c r="AZ433" s="317"/>
      <c r="BA433" s="317"/>
      <c r="BB433" s="317"/>
      <c r="BC433" s="317"/>
      <c r="BD433" s="317"/>
      <c r="BE433" s="317"/>
      <c r="BF433" s="317"/>
      <c r="BG433" s="317"/>
      <c r="BH433" s="317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G433" s="317"/>
      <c r="CH433" s="317"/>
      <c r="CI433" s="317"/>
      <c r="CJ433" s="317"/>
      <c r="CK433" s="317"/>
      <c r="CL433" s="317"/>
      <c r="CM433" s="317"/>
      <c r="CN433" s="317"/>
      <c r="CO433" s="317"/>
      <c r="CP433" s="317"/>
      <c r="CQ433" s="317"/>
      <c r="CR433" s="317"/>
      <c r="CS433" s="317"/>
      <c r="CT433" s="317"/>
      <c r="CU433" s="317"/>
      <c r="CV433" s="317"/>
      <c r="CW433" s="317"/>
      <c r="CX433" s="317"/>
      <c r="CY433" s="317"/>
      <c r="CZ433" s="317"/>
      <c r="DA433" s="317"/>
      <c r="DB433" s="317"/>
      <c r="DC433" s="317"/>
      <c r="DD433" s="317"/>
      <c r="DE433" s="317"/>
      <c r="DF433" s="317"/>
      <c r="DG433" s="317"/>
      <c r="DH433" s="317"/>
      <c r="DI433" s="317"/>
      <c r="DJ433" s="317"/>
      <c r="DK433" s="317"/>
      <c r="DL433" s="317"/>
      <c r="DM433" s="317"/>
      <c r="DN433" s="317"/>
      <c r="DO433" s="317"/>
      <c r="DP433" s="317"/>
      <c r="DQ433" s="317"/>
      <c r="DR433" s="317"/>
      <c r="DS433" s="317"/>
      <c r="DT433" s="317"/>
      <c r="DU433" s="317"/>
      <c r="DV433" s="317"/>
      <c r="DW433" s="317"/>
      <c r="DX433" s="317"/>
      <c r="DY433" s="317"/>
      <c r="DZ433" s="317"/>
      <c r="EA433" s="317"/>
      <c r="EB433" s="317"/>
      <c r="EC433" s="317"/>
      <c r="ED433" s="317"/>
      <c r="EE433" s="317"/>
      <c r="EF433" s="317"/>
      <c r="EG433" s="317"/>
      <c r="EH433" s="317"/>
      <c r="EI433" s="317"/>
      <c r="EJ433" s="317"/>
      <c r="EK433" s="317"/>
      <c r="EL433" s="317"/>
      <c r="EM433" s="317"/>
      <c r="EN433" s="317"/>
      <c r="EO433" s="317"/>
      <c r="EP433" s="317"/>
      <c r="EQ433" s="317"/>
      <c r="ER433" s="317"/>
      <c r="ES433" s="317"/>
      <c r="ET433" s="317"/>
      <c r="EU433" s="317"/>
      <c r="EV433" s="317"/>
      <c r="EW433" s="317"/>
      <c r="EX433" s="317"/>
      <c r="EY433" s="317"/>
      <c r="EZ433" s="317"/>
      <c r="FA433" s="317"/>
      <c r="FB433" s="317"/>
      <c r="FC433" s="317"/>
      <c r="FD433" s="317"/>
      <c r="FE433" s="317"/>
      <c r="FF433" s="317"/>
      <c r="FG433" s="317"/>
      <c r="FH433" s="317"/>
      <c r="FI433" s="317"/>
      <c r="FJ433" s="317"/>
      <c r="FK433" s="317"/>
      <c r="FL433" s="317"/>
      <c r="FM433" s="317"/>
      <c r="FN433" s="317"/>
      <c r="FO433" s="317"/>
      <c r="FP433" s="317"/>
      <c r="FQ433" s="317"/>
      <c r="FR433" s="317"/>
      <c r="FS433" s="317"/>
      <c r="FT433" s="317"/>
      <c r="FU433" s="317"/>
      <c r="FV433" s="317"/>
      <c r="FW433" s="317"/>
      <c r="FX433" s="317"/>
      <c r="FY433" s="317"/>
      <c r="FZ433" s="317"/>
      <c r="GA433" s="317"/>
      <c r="GB433" s="317"/>
      <c r="GC433" s="317"/>
      <c r="GD433" s="317"/>
      <c r="GE433" s="317"/>
      <c r="GF433" s="317"/>
      <c r="GG433" s="317"/>
      <c r="GH433" s="317"/>
      <c r="GI433" s="317"/>
      <c r="GJ433" s="317"/>
      <c r="GK433" s="317"/>
      <c r="GL433" s="317"/>
      <c r="GM433" s="317"/>
      <c r="GN433" s="317"/>
      <c r="GO433" s="317"/>
      <c r="GP433" s="317"/>
      <c r="GQ433" s="317"/>
      <c r="GR433" s="317"/>
      <c r="GS433" s="317"/>
      <c r="GT433" s="317"/>
      <c r="GU433" s="317"/>
      <c r="GV433" s="317"/>
      <c r="GW433" s="317"/>
      <c r="GX433" s="317"/>
      <c r="GY433" s="317"/>
      <c r="GZ433" s="317"/>
      <c r="HA433" s="317"/>
      <c r="HB433" s="317"/>
      <c r="HC433" s="317"/>
      <c r="HD433" s="317"/>
      <c r="HE433" s="317"/>
      <c r="HF433" s="317"/>
      <c r="HG433" s="317"/>
      <c r="HH433" s="317"/>
      <c r="HI433" s="317"/>
      <c r="HJ433" s="317"/>
      <c r="HK433" s="317"/>
      <c r="HL433" s="317"/>
      <c r="HM433" s="317"/>
      <c r="HN433" s="317"/>
      <c r="HO433" s="317"/>
      <c r="HP433" s="317"/>
      <c r="HQ433" s="317"/>
      <c r="HR433" s="317"/>
      <c r="HS433" s="317"/>
      <c r="HT433" s="317"/>
      <c r="HU433" s="317"/>
      <c r="HV433" s="317"/>
      <c r="HW433" s="317"/>
      <c r="HX433" s="317"/>
      <c r="HY433" s="317"/>
      <c r="HZ433" s="317"/>
      <c r="IA433" s="317"/>
      <c r="IB433" s="317"/>
      <c r="IC433" s="317"/>
      <c r="ID433" s="317"/>
      <c r="IE433" s="317"/>
      <c r="IF433" s="317"/>
      <c r="IG433" s="317"/>
      <c r="IH433" s="317"/>
      <c r="II433" s="317"/>
      <c r="IJ433" s="317"/>
      <c r="IK433" s="317"/>
      <c r="IL433" s="317"/>
      <c r="IM433" s="317"/>
      <c r="IN433" s="317"/>
      <c r="IO433" s="317"/>
      <c r="IP433" s="317"/>
      <c r="IQ433" s="317"/>
      <c r="IR433" s="317"/>
      <c r="IS433" s="317"/>
      <c r="IT433" s="317"/>
      <c r="IU433" s="317"/>
      <c r="IV433" s="317"/>
      <c r="IW433" s="317"/>
      <c r="IX433" s="317"/>
      <c r="IY433" s="317"/>
      <c r="IZ433" s="317"/>
      <c r="JA433" s="317"/>
      <c r="JB433" s="317"/>
      <c r="JC433" s="317"/>
      <c r="JD433" s="317"/>
      <c r="JE433" s="317"/>
      <c r="JF433" s="317"/>
      <c r="JG433" s="317"/>
      <c r="JH433" s="317"/>
      <c r="JI433" s="317"/>
      <c r="JJ433" s="317"/>
      <c r="JK433" s="317"/>
      <c r="JL433" s="317"/>
      <c r="JM433" s="317"/>
      <c r="JN433" s="317"/>
      <c r="JO433" s="317"/>
      <c r="JP433" s="317"/>
      <c r="JQ433" s="317"/>
      <c r="JR433" s="317"/>
      <c r="JS433" s="317"/>
      <c r="JT433" s="317"/>
      <c r="JU433" s="317"/>
      <c r="JV433" s="317"/>
      <c r="JW433" s="317"/>
      <c r="JX433" s="317"/>
      <c r="JY433" s="317"/>
      <c r="JZ433" s="317"/>
      <c r="KA433" s="317"/>
      <c r="KB433" s="317"/>
      <c r="KC433" s="317"/>
      <c r="KD433" s="317"/>
      <c r="KE433" s="317"/>
      <c r="KF433" s="317"/>
      <c r="KG433" s="317"/>
      <c r="KH433" s="317"/>
      <c r="KI433" s="317"/>
      <c r="KJ433" s="317"/>
      <c r="KK433" s="317"/>
      <c r="KL433" s="317"/>
      <c r="KM433" s="317"/>
      <c r="KN433" s="317"/>
      <c r="KO433" s="317"/>
      <c r="KP433" s="317"/>
      <c r="KQ433" s="317"/>
      <c r="KR433" s="317"/>
      <c r="KS433" s="317"/>
      <c r="KT433" s="317"/>
      <c r="KU433" s="317"/>
      <c r="KV433" s="317"/>
      <c r="KW433" s="317"/>
      <c r="KX433" s="317"/>
      <c r="KY433" s="317"/>
      <c r="KZ433" s="317"/>
      <c r="LA433" s="317"/>
      <c r="LB433" s="317"/>
      <c r="LC433" s="317"/>
      <c r="LD433" s="317"/>
      <c r="LE433" s="317"/>
      <c r="LF433" s="317"/>
      <c r="LG433" s="317"/>
      <c r="LH433" s="317"/>
      <c r="LI433" s="317"/>
      <c r="LJ433" s="317"/>
      <c r="LK433" s="317"/>
      <c r="LL433" s="317"/>
      <c r="LM433" s="317"/>
      <c r="LN433" s="317"/>
      <c r="LO433" s="317"/>
      <c r="LP433" s="317"/>
      <c r="LQ433" s="317"/>
      <c r="LR433" s="317"/>
      <c r="LS433" s="317"/>
      <c r="LT433" s="317"/>
      <c r="LU433" s="317"/>
      <c r="LV433" s="317"/>
      <c r="LW433" s="317"/>
      <c r="LX433" s="317"/>
      <c r="LY433" s="317"/>
      <c r="LZ433" s="317"/>
      <c r="MA433" s="317"/>
      <c r="MB433" s="317"/>
      <c r="MC433" s="317"/>
      <c r="MD433" s="317"/>
      <c r="ME433" s="317"/>
      <c r="MF433" s="317"/>
      <c r="MG433" s="317"/>
      <c r="MH433" s="317"/>
      <c r="MI433" s="317"/>
      <c r="MJ433" s="317"/>
      <c r="MK433" s="317"/>
      <c r="ML433" s="317"/>
      <c r="MM433" s="317"/>
      <c r="MN433" s="317"/>
      <c r="MO433" s="317"/>
      <c r="MP433" s="317"/>
      <c r="MQ433" s="317"/>
      <c r="MR433" s="317"/>
      <c r="MS433" s="317"/>
      <c r="MT433" s="317"/>
      <c r="MU433" s="317"/>
      <c r="MV433" s="317"/>
      <c r="MW433" s="317"/>
      <c r="MX433" s="317"/>
      <c r="MY433" s="317"/>
      <c r="MZ433" s="317"/>
      <c r="NA433" s="317"/>
      <c r="NB433" s="317"/>
      <c r="NC433" s="317"/>
      <c r="ND433" s="317"/>
      <c r="NE433" s="317"/>
      <c r="NF433" s="317"/>
      <c r="NG433" s="317"/>
      <c r="NH433" s="317"/>
      <c r="NI433" s="317"/>
      <c r="NJ433" s="317"/>
      <c r="NK433" s="317"/>
      <c r="NL433" s="317"/>
      <c r="NM433" s="317"/>
      <c r="NN433" s="317"/>
      <c r="NO433" s="317"/>
      <c r="NP433" s="317"/>
      <c r="NQ433" s="317"/>
      <c r="NR433" s="317"/>
      <c r="NS433" s="317"/>
      <c r="NT433" s="317"/>
      <c r="NU433" s="317"/>
      <c r="NV433" s="317"/>
      <c r="NW433" s="317"/>
      <c r="NX433" s="317"/>
      <c r="NY433" s="317"/>
      <c r="NZ433" s="317"/>
      <c r="OA433" s="317"/>
      <c r="OB433" s="317"/>
      <c r="OC433" s="317"/>
      <c r="OD433" s="317"/>
      <c r="OE433" s="317"/>
      <c r="OF433" s="317"/>
      <c r="OG433" s="317"/>
      <c r="OH433" s="317"/>
      <c r="OI433" s="317"/>
      <c r="OJ433" s="317"/>
      <c r="OK433" s="317"/>
      <c r="OL433" s="317"/>
      <c r="OM433" s="317"/>
      <c r="ON433" s="317"/>
      <c r="OO433" s="317"/>
      <c r="OP433" s="317"/>
      <c r="OQ433" s="317"/>
      <c r="OR433" s="317"/>
      <c r="OS433" s="317"/>
      <c r="OT433" s="317"/>
      <c r="OU433" s="317"/>
      <c r="OV433" s="317"/>
      <c r="OW433" s="317"/>
      <c r="OX433" s="317"/>
      <c r="OY433" s="317"/>
      <c r="OZ433" s="317"/>
      <c r="PA433" s="317"/>
      <c r="PB433" s="317"/>
      <c r="PC433" s="317"/>
      <c r="PD433" s="317"/>
      <c r="PE433" s="317"/>
      <c r="PF433" s="317"/>
      <c r="PG433" s="317"/>
      <c r="PH433" s="317"/>
      <c r="PI433" s="317"/>
      <c r="PJ433" s="317"/>
      <c r="PK433" s="317"/>
      <c r="PL433" s="317"/>
      <c r="PM433" s="317"/>
      <c r="PN433" s="317"/>
      <c r="PO433" s="317"/>
      <c r="PP433" s="317"/>
      <c r="PQ433" s="317"/>
      <c r="PR433" s="317"/>
      <c r="PS433" s="317"/>
      <c r="PT433" s="317"/>
      <c r="PU433" s="317"/>
      <c r="PV433" s="317"/>
      <c r="PW433" s="317"/>
      <c r="PX433" s="317"/>
      <c r="PY433" s="317"/>
      <c r="PZ433" s="317"/>
      <c r="QA433" s="317"/>
      <c r="QB433" s="317"/>
      <c r="QC433" s="317"/>
      <c r="QD433" s="317"/>
      <c r="QE433" s="317"/>
      <c r="QF433" s="317"/>
      <c r="QG433" s="317"/>
      <c r="QH433" s="317"/>
      <c r="QI433" s="317"/>
      <c r="QJ433" s="317"/>
      <c r="QK433" s="317"/>
      <c r="QL433" s="317"/>
      <c r="QM433" s="317"/>
      <c r="QN433" s="317"/>
      <c r="QO433" s="317"/>
      <c r="QP433" s="317"/>
      <c r="QQ433" s="317"/>
      <c r="QR433" s="317"/>
      <c r="QS433" s="317"/>
      <c r="QT433" s="317"/>
      <c r="QU433" s="317"/>
      <c r="QV433" s="317"/>
      <c r="QW433" s="317"/>
      <c r="QX433" s="317"/>
      <c r="QY433" s="317"/>
      <c r="QZ433" s="317"/>
      <c r="RA433" s="317"/>
      <c r="RB433" s="317"/>
      <c r="RC433" s="317"/>
      <c r="RD433" s="317"/>
      <c r="RE433" s="317"/>
      <c r="RF433" s="317"/>
      <c r="RG433" s="317"/>
      <c r="RH433" s="317"/>
      <c r="RI433" s="317"/>
      <c r="RJ433" s="317"/>
      <c r="RK433" s="317"/>
      <c r="RL433" s="317"/>
      <c r="RM433" s="317"/>
      <c r="RN433" s="317"/>
      <c r="RO433" s="317"/>
      <c r="RP433" s="317"/>
      <c r="RQ433" s="317"/>
      <c r="RR433" s="317"/>
      <c r="RS433" s="317"/>
      <c r="RT433" s="317"/>
      <c r="RU433" s="317"/>
      <c r="RV433" s="317"/>
      <c r="RW433" s="317"/>
      <c r="RX433" s="317"/>
      <c r="RY433" s="317"/>
      <c r="RZ433" s="317"/>
      <c r="SA433" s="317"/>
      <c r="SB433" s="317"/>
      <c r="SC433" s="317"/>
      <c r="SD433" s="317"/>
      <c r="SE433" s="317"/>
      <c r="SF433" s="317"/>
      <c r="SG433" s="317"/>
      <c r="SH433" s="317"/>
      <c r="SI433" s="317"/>
      <c r="SJ433" s="317"/>
      <c r="SK433" s="317"/>
      <c r="SL433" s="317"/>
      <c r="SM433" s="317"/>
      <c r="SN433" s="317"/>
      <c r="SO433" s="317"/>
      <c r="SP433" s="317"/>
      <c r="SQ433" s="317"/>
      <c r="SR433" s="317"/>
      <c r="SS433" s="317"/>
      <c r="ST433" s="317"/>
      <c r="SU433" s="317"/>
      <c r="SV433" s="317"/>
      <c r="SW433" s="317"/>
      <c r="SX433" s="317"/>
      <c r="SY433" s="317"/>
      <c r="SZ433" s="317"/>
      <c r="TA433" s="317"/>
      <c r="TB433" s="317"/>
      <c r="TC433" s="317"/>
      <c r="TD433" s="317"/>
      <c r="TE433" s="317"/>
      <c r="TF433" s="317"/>
      <c r="TG433" s="317"/>
      <c r="TH433" s="317"/>
      <c r="TI433" s="317"/>
      <c r="TJ433" s="317"/>
      <c r="TK433" s="317"/>
      <c r="TL433" s="317"/>
      <c r="TM433" s="317"/>
      <c r="TN433" s="317"/>
      <c r="TO433" s="317"/>
      <c r="TP433" s="317"/>
      <c r="TQ433" s="317"/>
      <c r="TR433" s="317"/>
      <c r="TS433" s="317"/>
      <c r="TT433" s="317"/>
      <c r="TU433" s="317"/>
      <c r="TV433" s="317"/>
      <c r="TW433" s="317"/>
      <c r="TX433" s="317"/>
      <c r="TY433" s="317"/>
      <c r="TZ433" s="317"/>
      <c r="UA433" s="317"/>
      <c r="UB433" s="317"/>
      <c r="UC433" s="317"/>
      <c r="UD433" s="317"/>
      <c r="UE433" s="317"/>
      <c r="UF433" s="317"/>
      <c r="UG433" s="317"/>
      <c r="UH433" s="317"/>
      <c r="UI433" s="317"/>
      <c r="UJ433" s="317"/>
      <c r="UK433" s="317"/>
      <c r="UL433" s="317"/>
      <c r="UM433" s="317"/>
      <c r="UN433" s="317"/>
      <c r="UO433" s="317"/>
      <c r="UP433" s="317"/>
      <c r="UQ433" s="317"/>
      <c r="UR433" s="317"/>
      <c r="US433" s="317"/>
      <c r="UT433" s="317"/>
      <c r="UU433" s="317"/>
      <c r="UV433" s="317"/>
      <c r="UW433" s="317"/>
      <c r="UX433" s="317"/>
      <c r="UY433" s="317"/>
      <c r="UZ433" s="317"/>
      <c r="VA433" s="317"/>
      <c r="VB433" s="317"/>
      <c r="VC433" s="317"/>
      <c r="VD433" s="317"/>
      <c r="VE433" s="317"/>
      <c r="VF433" s="317"/>
      <c r="VG433" s="317"/>
      <c r="VH433" s="317"/>
      <c r="VI433" s="317"/>
      <c r="VJ433" s="317"/>
      <c r="VK433" s="317"/>
      <c r="VL433" s="317"/>
      <c r="VM433" s="317"/>
      <c r="VN433" s="317"/>
      <c r="VO433" s="317"/>
      <c r="VP433" s="317"/>
      <c r="VQ433" s="317"/>
      <c r="VR433" s="317"/>
      <c r="VS433" s="317"/>
      <c r="VT433" s="317"/>
      <c r="VU433" s="317"/>
      <c r="VV433" s="317"/>
      <c r="VW433" s="317"/>
      <c r="VX433" s="317"/>
      <c r="VY433" s="317"/>
      <c r="VZ433" s="317"/>
      <c r="WA433" s="317"/>
      <c r="WB433" s="317"/>
      <c r="WC433" s="317"/>
      <c r="WD433" s="317"/>
      <c r="WE433" s="317"/>
      <c r="WF433" s="317"/>
      <c r="WG433" s="317"/>
      <c r="WH433" s="317"/>
      <c r="WI433" s="317"/>
      <c r="WJ433" s="317"/>
      <c r="WK433" s="317"/>
      <c r="WL433" s="317"/>
      <c r="WM433" s="317"/>
      <c r="WN433" s="317"/>
      <c r="WO433" s="317"/>
      <c r="WP433" s="317"/>
      <c r="WQ433" s="317"/>
      <c r="WR433" s="317"/>
      <c r="WS433" s="317"/>
      <c r="WT433" s="317"/>
      <c r="WU433" s="317"/>
      <c r="WV433" s="317"/>
      <c r="WW433" s="317"/>
      <c r="WX433" s="317"/>
      <c r="WY433" s="317"/>
      <c r="WZ433" s="317"/>
      <c r="XA433" s="317"/>
      <c r="XB433" s="317"/>
      <c r="XC433" s="317"/>
      <c r="XD433" s="317"/>
      <c r="XE433" s="317"/>
      <c r="XF433" s="317"/>
      <c r="XG433" s="317"/>
      <c r="XH433" s="317"/>
      <c r="XI433" s="317"/>
      <c r="XJ433" s="317"/>
      <c r="XK433" s="317"/>
      <c r="XL433" s="317"/>
      <c r="XM433" s="317"/>
      <c r="XN433" s="317"/>
      <c r="XO433" s="317"/>
      <c r="XP433" s="317"/>
      <c r="XQ433" s="317"/>
      <c r="XR433" s="317"/>
      <c r="XS433" s="317"/>
      <c r="XT433" s="317"/>
      <c r="XU433" s="317"/>
      <c r="XV433" s="317"/>
      <c r="XW433" s="317"/>
      <c r="XX433" s="317"/>
      <c r="XY433" s="317"/>
      <c r="XZ433" s="317"/>
      <c r="YA433" s="317"/>
      <c r="YB433" s="317"/>
      <c r="YC433" s="317"/>
      <c r="YD433" s="317"/>
      <c r="YE433" s="317"/>
      <c r="YF433" s="317"/>
      <c r="YG433" s="317"/>
      <c r="YH433" s="317"/>
      <c r="YI433" s="317"/>
      <c r="YJ433" s="317"/>
      <c r="YK433" s="317"/>
      <c r="YL433" s="317"/>
      <c r="YM433" s="317"/>
      <c r="YN433" s="317"/>
      <c r="YO433" s="317"/>
      <c r="YP433" s="317"/>
      <c r="YQ433" s="317"/>
      <c r="YR433" s="317"/>
      <c r="YS433" s="317"/>
      <c r="YT433" s="317"/>
      <c r="YU433" s="317"/>
      <c r="YV433" s="317"/>
      <c r="YW433" s="317"/>
      <c r="YX433" s="317"/>
      <c r="YY433" s="317"/>
      <c r="YZ433" s="317"/>
      <c r="ZA433" s="317"/>
      <c r="ZB433" s="317"/>
      <c r="ZC433" s="317"/>
      <c r="ZD433" s="317"/>
      <c r="ZE433" s="317"/>
      <c r="ZF433" s="317"/>
      <c r="ZG433" s="317"/>
      <c r="ZH433" s="317"/>
      <c r="ZI433" s="317"/>
      <c r="ZJ433" s="317"/>
      <c r="ZK433" s="317"/>
      <c r="ZL433" s="317"/>
      <c r="ZM433" s="317"/>
      <c r="ZN433" s="317"/>
      <c r="ZO433" s="317"/>
      <c r="ZP433" s="317"/>
      <c r="ZQ433" s="317"/>
      <c r="ZR433" s="317"/>
      <c r="ZS433" s="317"/>
      <c r="ZT433" s="317"/>
      <c r="ZU433" s="317"/>
      <c r="ZV433" s="317"/>
      <c r="ZW433" s="317"/>
      <c r="ZX433" s="317"/>
      <c r="ZY433" s="317"/>
      <c r="ZZ433" s="317"/>
      <c r="AAA433" s="317"/>
      <c r="AAB433" s="317"/>
      <c r="AAC433" s="317"/>
      <c r="AAD433" s="317"/>
      <c r="AAE433" s="317"/>
      <c r="AAF433" s="317"/>
      <c r="AAG433" s="317"/>
      <c r="AAH433" s="317"/>
      <c r="AAI433" s="317"/>
      <c r="AAJ433" s="317"/>
      <c r="AAK433" s="317"/>
      <c r="AAL433" s="317"/>
      <c r="AAM433" s="317"/>
      <c r="AAN433" s="317"/>
      <c r="AAO433" s="317"/>
      <c r="AAP433" s="317"/>
      <c r="AAQ433" s="317"/>
      <c r="AAR433" s="317"/>
      <c r="AAS433" s="317"/>
      <c r="AAT433" s="317"/>
      <c r="AAU433" s="317"/>
      <c r="AAV433" s="317"/>
      <c r="AAW433" s="317"/>
      <c r="AAX433" s="317"/>
      <c r="AAY433" s="317"/>
      <c r="AAZ433" s="317"/>
      <c r="ABA433" s="317"/>
      <c r="ABB433" s="317"/>
      <c r="ABC433" s="317"/>
      <c r="ABD433" s="317"/>
      <c r="ABE433" s="317"/>
      <c r="ABF433" s="317"/>
      <c r="ABG433" s="317"/>
      <c r="ABH433" s="317"/>
      <c r="ABI433" s="317"/>
      <c r="ABJ433" s="317"/>
      <c r="ABK433" s="317"/>
      <c r="ABL433" s="317"/>
      <c r="ABM433" s="317"/>
      <c r="ABN433" s="317"/>
      <c r="ABO433" s="317"/>
      <c r="ABP433" s="317"/>
      <c r="ABQ433" s="317"/>
      <c r="ABR433" s="317"/>
      <c r="ABS433" s="317"/>
      <c r="ABT433" s="317"/>
      <c r="ABU433" s="317"/>
      <c r="ABV433" s="317"/>
      <c r="ABW433" s="317"/>
      <c r="ABX433" s="317"/>
      <c r="ABY433" s="317"/>
      <c r="ABZ433" s="317"/>
      <c r="ACA433" s="317"/>
      <c r="ACB433" s="317"/>
      <c r="ACC433" s="317"/>
      <c r="ACD433" s="317"/>
      <c r="ACE433" s="317"/>
      <c r="ACF433" s="317"/>
      <c r="ACG433" s="317"/>
      <c r="ACH433" s="317"/>
      <c r="ACI433" s="317"/>
      <c r="ACJ433" s="317"/>
      <c r="ACK433" s="317"/>
      <c r="ACL433" s="317"/>
      <c r="ACM433" s="317"/>
      <c r="ACN433" s="317"/>
      <c r="ACO433" s="317"/>
      <c r="ACP433" s="317"/>
      <c r="ACQ433" s="317"/>
      <c r="ACR433" s="317"/>
      <c r="ACS433" s="317"/>
      <c r="ACT433" s="317"/>
      <c r="ACU433" s="317"/>
      <c r="ACV433" s="317"/>
      <c r="ACW433" s="317"/>
      <c r="ACX433" s="317"/>
      <c r="ACY433" s="317"/>
      <c r="ACZ433" s="317"/>
      <c r="ADA433" s="317"/>
      <c r="ADB433" s="317"/>
      <c r="ADC433" s="317"/>
      <c r="ADD433" s="317"/>
      <c r="ADE433" s="317"/>
      <c r="ADF433" s="317"/>
      <c r="ADG433" s="317"/>
      <c r="ADH433" s="317"/>
      <c r="ADI433" s="317"/>
      <c r="ADJ433" s="317"/>
      <c r="ADK433" s="317"/>
      <c r="ADL433" s="317"/>
      <c r="ADM433" s="317"/>
      <c r="ADN433" s="317"/>
      <c r="ADO433" s="317"/>
      <c r="ADP433" s="317"/>
      <c r="ADQ433" s="317"/>
      <c r="ADR433" s="317"/>
      <c r="ADS433" s="317"/>
      <c r="ADT433" s="317"/>
      <c r="ADU433" s="317"/>
      <c r="ADV433" s="317"/>
      <c r="ADW433" s="317"/>
      <c r="ADX433" s="317"/>
      <c r="ADY433" s="317"/>
      <c r="ADZ433" s="317"/>
      <c r="AEA433" s="317"/>
      <c r="AEB433" s="317"/>
      <c r="AEC433" s="317"/>
      <c r="AED433" s="317"/>
      <c r="AEE433" s="317"/>
      <c r="AEF433" s="317"/>
      <c r="AEG433" s="317"/>
      <c r="AEH433" s="317"/>
      <c r="AEI433" s="317"/>
      <c r="AEJ433" s="317"/>
      <c r="AEK433" s="317"/>
      <c r="AEL433" s="317"/>
      <c r="AEM433" s="317"/>
      <c r="AEN433" s="317"/>
      <c r="AEO433" s="317"/>
      <c r="AEP433" s="317"/>
      <c r="AEQ433" s="317"/>
      <c r="AER433" s="317"/>
      <c r="AES433" s="317"/>
    </row>
    <row r="434" spans="2:825" s="332" customFormat="1" ht="12.75" customHeight="1" x14ac:dyDescent="0.2">
      <c r="B434" s="331" t="s">
        <v>14727</v>
      </c>
      <c r="C434" s="319">
        <v>4962</v>
      </c>
      <c r="D434" s="322" t="s">
        <v>14728</v>
      </c>
      <c r="E434" s="317"/>
      <c r="F434" s="317"/>
      <c r="G434" s="317"/>
      <c r="H434" s="317"/>
      <c r="I434" s="317"/>
      <c r="J434" s="317"/>
      <c r="K434" s="317"/>
      <c r="L434" s="317"/>
      <c r="M434" s="317"/>
      <c r="N434" s="317"/>
      <c r="O434" s="317"/>
      <c r="P434" s="317"/>
      <c r="Q434" s="317"/>
      <c r="R434" s="317"/>
      <c r="S434" s="317"/>
      <c r="T434" s="317"/>
      <c r="U434" s="317"/>
      <c r="V434" s="317"/>
      <c r="W434" s="317"/>
      <c r="X434" s="317"/>
      <c r="Y434" s="317"/>
      <c r="Z434" s="317"/>
      <c r="AA434" s="317"/>
      <c r="AB434" s="317"/>
      <c r="AC434" s="317"/>
      <c r="AD434" s="317"/>
      <c r="AE434" s="317"/>
      <c r="AF434" s="317"/>
      <c r="AG434" s="317"/>
      <c r="AH434" s="317"/>
      <c r="AI434" s="317"/>
      <c r="AJ434" s="317"/>
      <c r="AK434" s="317"/>
      <c r="AL434" s="317"/>
      <c r="AM434" s="317"/>
      <c r="AN434" s="317"/>
      <c r="AO434" s="317"/>
      <c r="AP434" s="317"/>
      <c r="AQ434" s="317"/>
      <c r="AR434" s="317"/>
      <c r="AS434" s="317"/>
      <c r="AT434" s="317"/>
      <c r="AU434" s="317"/>
      <c r="AV434" s="317"/>
      <c r="AW434" s="317"/>
      <c r="AX434" s="317"/>
      <c r="AY434" s="317"/>
      <c r="AZ434" s="317"/>
      <c r="BA434" s="317"/>
      <c r="BB434" s="317"/>
      <c r="BC434" s="317"/>
      <c r="BD434" s="317"/>
      <c r="BE434" s="317"/>
      <c r="BF434" s="317"/>
      <c r="BG434" s="317"/>
      <c r="BH434" s="317"/>
      <c r="BI434" s="317"/>
      <c r="BJ434" s="317"/>
      <c r="BK434" s="317"/>
      <c r="BL434" s="317"/>
      <c r="BM434" s="317"/>
      <c r="BN434" s="317"/>
      <c r="BO434" s="317"/>
      <c r="BP434" s="317"/>
      <c r="BQ434" s="317"/>
      <c r="BR434" s="317"/>
      <c r="BS434" s="317"/>
      <c r="BT434" s="317"/>
      <c r="BU434" s="317"/>
      <c r="BV434" s="317"/>
      <c r="BW434" s="317"/>
      <c r="BX434" s="317"/>
      <c r="BY434" s="317"/>
      <c r="BZ434" s="317"/>
      <c r="CA434" s="317"/>
      <c r="CB434" s="317"/>
      <c r="CC434" s="317"/>
      <c r="CD434" s="317"/>
      <c r="CE434" s="317"/>
      <c r="CF434" s="317"/>
      <c r="CG434" s="317"/>
      <c r="CH434" s="317"/>
      <c r="CI434" s="317"/>
      <c r="CJ434" s="317"/>
      <c r="CK434" s="317"/>
      <c r="CL434" s="317"/>
      <c r="CM434" s="317"/>
      <c r="CN434" s="317"/>
      <c r="CO434" s="317"/>
      <c r="CP434" s="317"/>
      <c r="CQ434" s="317"/>
      <c r="CR434" s="317"/>
      <c r="CS434" s="317"/>
      <c r="CT434" s="317"/>
      <c r="CU434" s="317"/>
      <c r="CV434" s="317"/>
      <c r="CW434" s="317"/>
      <c r="CX434" s="317"/>
      <c r="CY434" s="317"/>
      <c r="CZ434" s="317"/>
      <c r="DA434" s="317"/>
      <c r="DB434" s="317"/>
      <c r="DC434" s="317"/>
      <c r="DD434" s="317"/>
      <c r="DE434" s="317"/>
      <c r="DF434" s="317"/>
      <c r="DG434" s="317"/>
      <c r="DH434" s="317"/>
      <c r="DI434" s="317"/>
      <c r="DJ434" s="317"/>
      <c r="DK434" s="317"/>
      <c r="DL434" s="317"/>
      <c r="DM434" s="317"/>
      <c r="DN434" s="317"/>
      <c r="DO434" s="317"/>
      <c r="DP434" s="317"/>
      <c r="DQ434" s="317"/>
      <c r="DR434" s="317"/>
      <c r="DS434" s="317"/>
      <c r="DT434" s="317"/>
      <c r="DU434" s="317"/>
      <c r="DV434" s="317"/>
      <c r="DW434" s="317"/>
      <c r="DX434" s="317"/>
      <c r="DY434" s="317"/>
      <c r="DZ434" s="317"/>
      <c r="EA434" s="317"/>
      <c r="EB434" s="317"/>
      <c r="EC434" s="317"/>
      <c r="ED434" s="317"/>
      <c r="EE434" s="317"/>
      <c r="EF434" s="317"/>
      <c r="EG434" s="317"/>
      <c r="EH434" s="317"/>
      <c r="EI434" s="317"/>
      <c r="EJ434" s="317"/>
      <c r="EK434" s="317"/>
      <c r="EL434" s="317"/>
      <c r="EM434" s="317"/>
      <c r="EN434" s="317"/>
      <c r="EO434" s="317"/>
      <c r="EP434" s="317"/>
      <c r="EQ434" s="317"/>
      <c r="ER434" s="317"/>
      <c r="ES434" s="317"/>
      <c r="ET434" s="317"/>
      <c r="EU434" s="317"/>
      <c r="EV434" s="317"/>
      <c r="EW434" s="317"/>
      <c r="EX434" s="317"/>
      <c r="EY434" s="317"/>
      <c r="EZ434" s="317"/>
      <c r="FA434" s="317"/>
      <c r="FB434" s="317"/>
      <c r="FC434" s="317"/>
      <c r="FD434" s="317"/>
      <c r="FE434" s="317"/>
      <c r="FF434" s="317"/>
      <c r="FG434" s="317"/>
      <c r="FH434" s="317"/>
      <c r="FI434" s="317"/>
      <c r="FJ434" s="317"/>
      <c r="FK434" s="317"/>
      <c r="FL434" s="317"/>
      <c r="FM434" s="317"/>
      <c r="FN434" s="317"/>
      <c r="FO434" s="317"/>
      <c r="FP434" s="317"/>
      <c r="FQ434" s="317"/>
      <c r="FR434" s="317"/>
      <c r="FS434" s="317"/>
      <c r="FT434" s="317"/>
      <c r="FU434" s="317"/>
      <c r="FV434" s="317"/>
      <c r="FW434" s="317"/>
      <c r="FX434" s="317"/>
      <c r="FY434" s="317"/>
      <c r="FZ434" s="317"/>
      <c r="GA434" s="317"/>
      <c r="GB434" s="317"/>
      <c r="GC434" s="317"/>
      <c r="GD434" s="317"/>
      <c r="GE434" s="317"/>
      <c r="GF434" s="317"/>
      <c r="GG434" s="317"/>
      <c r="GH434" s="317"/>
      <c r="GI434" s="317"/>
      <c r="GJ434" s="317"/>
      <c r="GK434" s="317"/>
      <c r="GL434" s="317"/>
      <c r="GM434" s="317"/>
      <c r="GN434" s="317"/>
      <c r="GO434" s="317"/>
      <c r="GP434" s="317"/>
      <c r="GQ434" s="317"/>
      <c r="GR434" s="317"/>
      <c r="GS434" s="317"/>
      <c r="GT434" s="317"/>
      <c r="GU434" s="317"/>
      <c r="GV434" s="317"/>
      <c r="GW434" s="317"/>
      <c r="GX434" s="317"/>
      <c r="GY434" s="317"/>
      <c r="GZ434" s="317"/>
      <c r="HA434" s="317"/>
      <c r="HB434" s="317"/>
      <c r="HC434" s="317"/>
      <c r="HD434" s="317"/>
      <c r="HE434" s="317"/>
      <c r="HF434" s="317"/>
      <c r="HG434" s="317"/>
      <c r="HH434" s="317"/>
      <c r="HI434" s="317"/>
      <c r="HJ434" s="317"/>
      <c r="HK434" s="317"/>
      <c r="HL434" s="317"/>
      <c r="HM434" s="317"/>
      <c r="HN434" s="317"/>
      <c r="HO434" s="317"/>
      <c r="HP434" s="317"/>
      <c r="HQ434" s="317"/>
      <c r="HR434" s="317"/>
      <c r="HS434" s="317"/>
      <c r="HT434" s="317"/>
      <c r="HU434" s="317"/>
      <c r="HV434" s="317"/>
      <c r="HW434" s="317"/>
      <c r="HX434" s="317"/>
      <c r="HY434" s="317"/>
      <c r="HZ434" s="317"/>
      <c r="IA434" s="317"/>
      <c r="IB434" s="317"/>
      <c r="IC434" s="317"/>
      <c r="ID434" s="317"/>
      <c r="IE434" s="317"/>
      <c r="IF434" s="317"/>
      <c r="IG434" s="317"/>
      <c r="IH434" s="317"/>
      <c r="II434" s="317"/>
      <c r="IJ434" s="317"/>
      <c r="IK434" s="317"/>
      <c r="IL434" s="317"/>
      <c r="IM434" s="317"/>
      <c r="IN434" s="317"/>
      <c r="IO434" s="317"/>
      <c r="IP434" s="317"/>
      <c r="IQ434" s="317"/>
      <c r="IR434" s="317"/>
      <c r="IS434" s="317"/>
      <c r="IT434" s="317"/>
      <c r="IU434" s="317"/>
      <c r="IV434" s="317"/>
      <c r="IW434" s="317"/>
      <c r="IX434" s="317"/>
      <c r="IY434" s="317"/>
      <c r="IZ434" s="317"/>
      <c r="JA434" s="317"/>
      <c r="JB434" s="317"/>
      <c r="JC434" s="317"/>
      <c r="JD434" s="317"/>
      <c r="JE434" s="317"/>
      <c r="JF434" s="317"/>
      <c r="JG434" s="317"/>
      <c r="JH434" s="317"/>
      <c r="JI434" s="317"/>
      <c r="JJ434" s="317"/>
      <c r="JK434" s="317"/>
      <c r="JL434" s="317"/>
      <c r="JM434" s="317"/>
      <c r="JN434" s="317"/>
      <c r="JO434" s="317"/>
      <c r="JP434" s="317"/>
      <c r="JQ434" s="317"/>
      <c r="JR434" s="317"/>
      <c r="JS434" s="317"/>
      <c r="JT434" s="317"/>
      <c r="JU434" s="317"/>
      <c r="JV434" s="317"/>
      <c r="JW434" s="317"/>
      <c r="JX434" s="317"/>
      <c r="JY434" s="317"/>
      <c r="JZ434" s="317"/>
      <c r="KA434" s="317"/>
      <c r="KB434" s="317"/>
      <c r="KC434" s="317"/>
      <c r="KD434" s="317"/>
      <c r="KE434" s="317"/>
      <c r="KF434" s="317"/>
      <c r="KG434" s="317"/>
      <c r="KH434" s="317"/>
      <c r="KI434" s="317"/>
      <c r="KJ434" s="317"/>
      <c r="KK434" s="317"/>
      <c r="KL434" s="317"/>
      <c r="KM434" s="317"/>
      <c r="KN434" s="317"/>
      <c r="KO434" s="317"/>
      <c r="KP434" s="317"/>
      <c r="KQ434" s="317"/>
      <c r="KR434" s="317"/>
      <c r="KS434" s="317"/>
      <c r="KT434" s="317"/>
      <c r="KU434" s="317"/>
      <c r="KV434" s="317"/>
      <c r="KW434" s="317"/>
      <c r="KX434" s="317"/>
      <c r="KY434" s="317"/>
      <c r="KZ434" s="317"/>
      <c r="LA434" s="317"/>
      <c r="LB434" s="317"/>
      <c r="LC434" s="317"/>
      <c r="LD434" s="317"/>
      <c r="LE434" s="317"/>
      <c r="LF434" s="317"/>
      <c r="LG434" s="317"/>
      <c r="LH434" s="317"/>
      <c r="LI434" s="317"/>
      <c r="LJ434" s="317"/>
      <c r="LK434" s="317"/>
      <c r="LL434" s="317"/>
      <c r="LM434" s="317"/>
      <c r="LN434" s="317"/>
      <c r="LO434" s="317"/>
      <c r="LP434" s="317"/>
      <c r="LQ434" s="317"/>
      <c r="LR434" s="317"/>
      <c r="LS434" s="317"/>
      <c r="LT434" s="317"/>
      <c r="LU434" s="317"/>
      <c r="LV434" s="317"/>
      <c r="LW434" s="317"/>
      <c r="LX434" s="317"/>
      <c r="LY434" s="317"/>
      <c r="LZ434" s="317"/>
      <c r="MA434" s="317"/>
      <c r="MB434" s="317"/>
      <c r="MC434" s="317"/>
      <c r="MD434" s="317"/>
      <c r="ME434" s="317"/>
      <c r="MF434" s="317"/>
      <c r="MG434" s="317"/>
      <c r="MH434" s="317"/>
      <c r="MI434" s="317"/>
      <c r="MJ434" s="317"/>
      <c r="MK434" s="317"/>
      <c r="ML434" s="317"/>
      <c r="MM434" s="317"/>
      <c r="MN434" s="317"/>
      <c r="MO434" s="317"/>
      <c r="MP434" s="317"/>
      <c r="MQ434" s="317"/>
      <c r="MR434" s="317"/>
      <c r="MS434" s="317"/>
      <c r="MT434" s="317"/>
      <c r="MU434" s="317"/>
      <c r="MV434" s="317"/>
      <c r="MW434" s="317"/>
      <c r="MX434" s="317"/>
      <c r="MY434" s="317"/>
      <c r="MZ434" s="317"/>
      <c r="NA434" s="317"/>
      <c r="NB434" s="317"/>
      <c r="NC434" s="317"/>
      <c r="ND434" s="317"/>
      <c r="NE434" s="317"/>
      <c r="NF434" s="317"/>
      <c r="NG434" s="317"/>
      <c r="NH434" s="317"/>
      <c r="NI434" s="317"/>
      <c r="NJ434" s="317"/>
      <c r="NK434" s="317"/>
      <c r="NL434" s="317"/>
      <c r="NM434" s="317"/>
      <c r="NN434" s="317"/>
      <c r="NO434" s="317"/>
      <c r="NP434" s="317"/>
      <c r="NQ434" s="317"/>
      <c r="NR434" s="317"/>
      <c r="NS434" s="317"/>
      <c r="NT434" s="317"/>
      <c r="NU434" s="317"/>
      <c r="NV434" s="317"/>
      <c r="NW434" s="317"/>
      <c r="NX434" s="317"/>
      <c r="NY434" s="317"/>
      <c r="NZ434" s="317"/>
      <c r="OA434" s="317"/>
      <c r="OB434" s="317"/>
      <c r="OC434" s="317"/>
      <c r="OD434" s="317"/>
      <c r="OE434" s="317"/>
      <c r="OF434" s="317"/>
      <c r="OG434" s="317"/>
      <c r="OH434" s="317"/>
      <c r="OI434" s="317"/>
      <c r="OJ434" s="317"/>
      <c r="OK434" s="317"/>
      <c r="OL434" s="317"/>
      <c r="OM434" s="317"/>
      <c r="ON434" s="317"/>
      <c r="OO434" s="317"/>
      <c r="OP434" s="317"/>
      <c r="OQ434" s="317"/>
      <c r="OR434" s="317"/>
      <c r="OS434" s="317"/>
      <c r="OT434" s="317"/>
      <c r="OU434" s="317"/>
      <c r="OV434" s="317"/>
      <c r="OW434" s="317"/>
      <c r="OX434" s="317"/>
      <c r="OY434" s="317"/>
      <c r="OZ434" s="317"/>
      <c r="PA434" s="317"/>
      <c r="PB434" s="317"/>
      <c r="PC434" s="317"/>
      <c r="PD434" s="317"/>
      <c r="PE434" s="317"/>
      <c r="PF434" s="317"/>
      <c r="PG434" s="317"/>
      <c r="PH434" s="317"/>
      <c r="PI434" s="317"/>
      <c r="PJ434" s="317"/>
      <c r="PK434" s="317"/>
      <c r="PL434" s="317"/>
      <c r="PM434" s="317"/>
      <c r="PN434" s="317"/>
      <c r="PO434" s="317"/>
      <c r="PP434" s="317"/>
      <c r="PQ434" s="317"/>
      <c r="PR434" s="317"/>
      <c r="PS434" s="317"/>
      <c r="PT434" s="317"/>
      <c r="PU434" s="317"/>
      <c r="PV434" s="317"/>
      <c r="PW434" s="317"/>
      <c r="PX434" s="317"/>
      <c r="PY434" s="317"/>
      <c r="PZ434" s="317"/>
      <c r="QA434" s="317"/>
      <c r="QB434" s="317"/>
      <c r="QC434" s="317"/>
      <c r="QD434" s="317"/>
      <c r="QE434" s="317"/>
      <c r="QF434" s="317"/>
      <c r="QG434" s="317"/>
      <c r="QH434" s="317"/>
      <c r="QI434" s="317"/>
      <c r="QJ434" s="317"/>
      <c r="QK434" s="317"/>
      <c r="QL434" s="317"/>
      <c r="QM434" s="317"/>
      <c r="QN434" s="317"/>
      <c r="QO434" s="317"/>
      <c r="QP434" s="317"/>
      <c r="QQ434" s="317"/>
      <c r="QR434" s="317"/>
      <c r="QS434" s="317"/>
      <c r="QT434" s="317"/>
      <c r="QU434" s="317"/>
      <c r="QV434" s="317"/>
      <c r="QW434" s="317"/>
      <c r="QX434" s="317"/>
      <c r="QY434" s="317"/>
      <c r="QZ434" s="317"/>
      <c r="RA434" s="317"/>
      <c r="RB434" s="317"/>
      <c r="RC434" s="317"/>
      <c r="RD434" s="317"/>
      <c r="RE434" s="317"/>
      <c r="RF434" s="317"/>
      <c r="RG434" s="317"/>
      <c r="RH434" s="317"/>
      <c r="RI434" s="317"/>
      <c r="RJ434" s="317"/>
      <c r="RK434" s="317"/>
      <c r="RL434" s="317"/>
      <c r="RM434" s="317"/>
      <c r="RN434" s="317"/>
      <c r="RO434" s="317"/>
      <c r="RP434" s="317"/>
      <c r="RQ434" s="317"/>
      <c r="RR434" s="317"/>
      <c r="RS434" s="317"/>
      <c r="RT434" s="317"/>
      <c r="RU434" s="317"/>
      <c r="RV434" s="317"/>
      <c r="RW434" s="317"/>
      <c r="RX434" s="317"/>
      <c r="RY434" s="317"/>
      <c r="RZ434" s="317"/>
      <c r="SA434" s="317"/>
      <c r="SB434" s="317"/>
      <c r="SC434" s="317"/>
      <c r="SD434" s="317"/>
      <c r="SE434" s="317"/>
      <c r="SF434" s="317"/>
      <c r="SG434" s="317"/>
      <c r="SH434" s="317"/>
      <c r="SI434" s="317"/>
      <c r="SJ434" s="317"/>
      <c r="SK434" s="317"/>
      <c r="SL434" s="317"/>
      <c r="SM434" s="317"/>
      <c r="SN434" s="317"/>
      <c r="SO434" s="317"/>
      <c r="SP434" s="317"/>
      <c r="SQ434" s="317"/>
      <c r="SR434" s="317"/>
      <c r="SS434" s="317"/>
      <c r="ST434" s="317"/>
      <c r="SU434" s="317"/>
      <c r="SV434" s="317"/>
      <c r="SW434" s="317"/>
      <c r="SX434" s="317"/>
      <c r="SY434" s="317"/>
      <c r="SZ434" s="317"/>
      <c r="TA434" s="317"/>
      <c r="TB434" s="317"/>
      <c r="TC434" s="317"/>
      <c r="TD434" s="317"/>
      <c r="TE434" s="317"/>
      <c r="TF434" s="317"/>
      <c r="TG434" s="317"/>
      <c r="TH434" s="317"/>
      <c r="TI434" s="317"/>
      <c r="TJ434" s="317"/>
      <c r="TK434" s="317"/>
      <c r="TL434" s="317"/>
      <c r="TM434" s="317"/>
      <c r="TN434" s="317"/>
      <c r="TO434" s="317"/>
      <c r="TP434" s="317"/>
      <c r="TQ434" s="317"/>
      <c r="TR434" s="317"/>
      <c r="TS434" s="317"/>
      <c r="TT434" s="317"/>
      <c r="TU434" s="317"/>
      <c r="TV434" s="317"/>
      <c r="TW434" s="317"/>
      <c r="TX434" s="317"/>
      <c r="TY434" s="317"/>
      <c r="TZ434" s="317"/>
      <c r="UA434" s="317"/>
      <c r="UB434" s="317"/>
      <c r="UC434" s="317"/>
      <c r="UD434" s="317"/>
      <c r="UE434" s="317"/>
      <c r="UF434" s="317"/>
      <c r="UG434" s="317"/>
      <c r="UH434" s="317"/>
      <c r="UI434" s="317"/>
      <c r="UJ434" s="317"/>
      <c r="UK434" s="317"/>
      <c r="UL434" s="317"/>
      <c r="UM434" s="317"/>
      <c r="UN434" s="317"/>
      <c r="UO434" s="317"/>
      <c r="UP434" s="317"/>
      <c r="UQ434" s="317"/>
      <c r="UR434" s="317"/>
      <c r="US434" s="317"/>
      <c r="UT434" s="317"/>
      <c r="UU434" s="317"/>
      <c r="UV434" s="317"/>
      <c r="UW434" s="317"/>
      <c r="UX434" s="317"/>
      <c r="UY434" s="317"/>
      <c r="UZ434" s="317"/>
      <c r="VA434" s="317"/>
      <c r="VB434" s="317"/>
      <c r="VC434" s="317"/>
      <c r="VD434" s="317"/>
      <c r="VE434" s="317"/>
      <c r="VF434" s="317"/>
      <c r="VG434" s="317"/>
      <c r="VH434" s="317"/>
      <c r="VI434" s="317"/>
      <c r="VJ434" s="317"/>
      <c r="VK434" s="317"/>
      <c r="VL434" s="317"/>
      <c r="VM434" s="317"/>
      <c r="VN434" s="317"/>
      <c r="VO434" s="317"/>
      <c r="VP434" s="317"/>
      <c r="VQ434" s="317"/>
      <c r="VR434" s="317"/>
      <c r="VS434" s="317"/>
      <c r="VT434" s="317"/>
      <c r="VU434" s="317"/>
      <c r="VV434" s="317"/>
      <c r="VW434" s="317"/>
      <c r="VX434" s="317"/>
      <c r="VY434" s="317"/>
      <c r="VZ434" s="317"/>
      <c r="WA434" s="317"/>
      <c r="WB434" s="317"/>
      <c r="WC434" s="317"/>
      <c r="WD434" s="317"/>
      <c r="WE434" s="317"/>
      <c r="WF434" s="317"/>
      <c r="WG434" s="317"/>
      <c r="WH434" s="317"/>
      <c r="WI434" s="317"/>
      <c r="WJ434" s="317"/>
      <c r="WK434" s="317"/>
      <c r="WL434" s="317"/>
      <c r="WM434" s="317"/>
      <c r="WN434" s="317"/>
      <c r="WO434" s="317"/>
      <c r="WP434" s="317"/>
      <c r="WQ434" s="317"/>
      <c r="WR434" s="317"/>
      <c r="WS434" s="317"/>
      <c r="WT434" s="317"/>
      <c r="WU434" s="317"/>
      <c r="WV434" s="317"/>
      <c r="WW434" s="317"/>
      <c r="WX434" s="317"/>
      <c r="WY434" s="317"/>
      <c r="WZ434" s="317"/>
      <c r="XA434" s="317"/>
      <c r="XB434" s="317"/>
      <c r="XC434" s="317"/>
      <c r="XD434" s="317"/>
      <c r="XE434" s="317"/>
      <c r="XF434" s="317"/>
      <c r="XG434" s="317"/>
      <c r="XH434" s="317"/>
      <c r="XI434" s="317"/>
      <c r="XJ434" s="317"/>
      <c r="XK434" s="317"/>
      <c r="XL434" s="317"/>
      <c r="XM434" s="317"/>
      <c r="XN434" s="317"/>
      <c r="XO434" s="317"/>
      <c r="XP434" s="317"/>
      <c r="XQ434" s="317"/>
      <c r="XR434" s="317"/>
      <c r="XS434" s="317"/>
      <c r="XT434" s="317"/>
      <c r="XU434" s="317"/>
      <c r="XV434" s="317"/>
      <c r="XW434" s="317"/>
      <c r="XX434" s="317"/>
      <c r="XY434" s="317"/>
      <c r="XZ434" s="317"/>
      <c r="YA434" s="317"/>
      <c r="YB434" s="317"/>
      <c r="YC434" s="317"/>
      <c r="YD434" s="317"/>
      <c r="YE434" s="317"/>
      <c r="YF434" s="317"/>
      <c r="YG434" s="317"/>
      <c r="YH434" s="317"/>
      <c r="YI434" s="317"/>
      <c r="YJ434" s="317"/>
      <c r="YK434" s="317"/>
      <c r="YL434" s="317"/>
      <c r="YM434" s="317"/>
      <c r="YN434" s="317"/>
      <c r="YO434" s="317"/>
      <c r="YP434" s="317"/>
      <c r="YQ434" s="317"/>
      <c r="YR434" s="317"/>
      <c r="YS434" s="317"/>
      <c r="YT434" s="317"/>
      <c r="YU434" s="317"/>
      <c r="YV434" s="317"/>
      <c r="YW434" s="317"/>
      <c r="YX434" s="317"/>
      <c r="YY434" s="317"/>
      <c r="YZ434" s="317"/>
      <c r="ZA434" s="317"/>
      <c r="ZB434" s="317"/>
      <c r="ZC434" s="317"/>
      <c r="ZD434" s="317"/>
      <c r="ZE434" s="317"/>
      <c r="ZF434" s="317"/>
      <c r="ZG434" s="317"/>
      <c r="ZH434" s="317"/>
      <c r="ZI434" s="317"/>
      <c r="ZJ434" s="317"/>
      <c r="ZK434" s="317"/>
      <c r="ZL434" s="317"/>
      <c r="ZM434" s="317"/>
      <c r="ZN434" s="317"/>
      <c r="ZO434" s="317"/>
      <c r="ZP434" s="317"/>
      <c r="ZQ434" s="317"/>
      <c r="ZR434" s="317"/>
      <c r="ZS434" s="317"/>
      <c r="ZT434" s="317"/>
      <c r="ZU434" s="317"/>
      <c r="ZV434" s="317"/>
      <c r="ZW434" s="317"/>
      <c r="ZX434" s="317"/>
      <c r="ZY434" s="317"/>
      <c r="ZZ434" s="317"/>
      <c r="AAA434" s="317"/>
      <c r="AAB434" s="317"/>
      <c r="AAC434" s="317"/>
      <c r="AAD434" s="317"/>
      <c r="AAE434" s="317"/>
      <c r="AAF434" s="317"/>
      <c r="AAG434" s="317"/>
      <c r="AAH434" s="317"/>
      <c r="AAI434" s="317"/>
      <c r="AAJ434" s="317"/>
      <c r="AAK434" s="317"/>
      <c r="AAL434" s="317"/>
      <c r="AAM434" s="317"/>
      <c r="AAN434" s="317"/>
      <c r="AAO434" s="317"/>
      <c r="AAP434" s="317"/>
      <c r="AAQ434" s="317"/>
      <c r="AAR434" s="317"/>
      <c r="AAS434" s="317"/>
      <c r="AAT434" s="317"/>
      <c r="AAU434" s="317"/>
      <c r="AAV434" s="317"/>
      <c r="AAW434" s="317"/>
      <c r="AAX434" s="317"/>
      <c r="AAY434" s="317"/>
      <c r="AAZ434" s="317"/>
      <c r="ABA434" s="317"/>
      <c r="ABB434" s="317"/>
      <c r="ABC434" s="317"/>
      <c r="ABD434" s="317"/>
      <c r="ABE434" s="317"/>
      <c r="ABF434" s="317"/>
      <c r="ABG434" s="317"/>
      <c r="ABH434" s="317"/>
      <c r="ABI434" s="317"/>
      <c r="ABJ434" s="317"/>
      <c r="ABK434" s="317"/>
      <c r="ABL434" s="317"/>
      <c r="ABM434" s="317"/>
      <c r="ABN434" s="317"/>
      <c r="ABO434" s="317"/>
      <c r="ABP434" s="317"/>
      <c r="ABQ434" s="317"/>
      <c r="ABR434" s="317"/>
      <c r="ABS434" s="317"/>
      <c r="ABT434" s="317"/>
      <c r="ABU434" s="317"/>
      <c r="ABV434" s="317"/>
      <c r="ABW434" s="317"/>
      <c r="ABX434" s="317"/>
      <c r="ABY434" s="317"/>
      <c r="ABZ434" s="317"/>
      <c r="ACA434" s="317"/>
      <c r="ACB434" s="317"/>
      <c r="ACC434" s="317"/>
      <c r="ACD434" s="317"/>
      <c r="ACE434" s="317"/>
      <c r="ACF434" s="317"/>
      <c r="ACG434" s="317"/>
      <c r="ACH434" s="317"/>
      <c r="ACI434" s="317"/>
      <c r="ACJ434" s="317"/>
      <c r="ACK434" s="317"/>
      <c r="ACL434" s="317"/>
      <c r="ACM434" s="317"/>
      <c r="ACN434" s="317"/>
      <c r="ACO434" s="317"/>
      <c r="ACP434" s="317"/>
      <c r="ACQ434" s="317"/>
      <c r="ACR434" s="317"/>
      <c r="ACS434" s="317"/>
      <c r="ACT434" s="317"/>
      <c r="ACU434" s="317"/>
      <c r="ACV434" s="317"/>
      <c r="ACW434" s="317"/>
      <c r="ACX434" s="317"/>
      <c r="ACY434" s="317"/>
      <c r="ACZ434" s="317"/>
      <c r="ADA434" s="317"/>
      <c r="ADB434" s="317"/>
      <c r="ADC434" s="317"/>
      <c r="ADD434" s="317"/>
      <c r="ADE434" s="317"/>
      <c r="ADF434" s="317"/>
      <c r="ADG434" s="317"/>
      <c r="ADH434" s="317"/>
      <c r="ADI434" s="317"/>
      <c r="ADJ434" s="317"/>
      <c r="ADK434" s="317"/>
      <c r="ADL434" s="317"/>
      <c r="ADM434" s="317"/>
      <c r="ADN434" s="317"/>
      <c r="ADO434" s="317"/>
      <c r="ADP434" s="317"/>
      <c r="ADQ434" s="317"/>
      <c r="ADR434" s="317"/>
      <c r="ADS434" s="317"/>
      <c r="ADT434" s="317"/>
      <c r="ADU434" s="317"/>
      <c r="ADV434" s="317"/>
      <c r="ADW434" s="317"/>
      <c r="ADX434" s="317"/>
      <c r="ADY434" s="317"/>
      <c r="ADZ434" s="317"/>
      <c r="AEA434" s="317"/>
      <c r="AEB434" s="317"/>
      <c r="AEC434" s="317"/>
      <c r="AED434" s="317"/>
      <c r="AEE434" s="317"/>
      <c r="AEF434" s="317"/>
      <c r="AEG434" s="317"/>
      <c r="AEH434" s="317"/>
      <c r="AEI434" s="317"/>
      <c r="AEJ434" s="317"/>
      <c r="AEK434" s="317"/>
      <c r="AEL434" s="317"/>
      <c r="AEM434" s="317"/>
      <c r="AEN434" s="317"/>
      <c r="AEO434" s="317"/>
      <c r="AEP434" s="317"/>
      <c r="AEQ434" s="317"/>
      <c r="AER434" s="317"/>
      <c r="AES434" s="317"/>
    </row>
    <row r="435" spans="2:825" s="332" customFormat="1" ht="25.15" customHeight="1" x14ac:dyDescent="0.2">
      <c r="B435" s="331" t="s">
        <v>14729</v>
      </c>
      <c r="C435" s="319">
        <v>10378</v>
      </c>
      <c r="D435" s="322" t="s">
        <v>14730</v>
      </c>
      <c r="E435" s="317"/>
      <c r="F435" s="317"/>
      <c r="G435" s="317"/>
      <c r="H435" s="317"/>
      <c r="I435" s="317"/>
      <c r="J435" s="317"/>
      <c r="K435" s="317"/>
      <c r="L435" s="317"/>
      <c r="M435" s="317"/>
      <c r="N435" s="317"/>
      <c r="O435" s="317"/>
      <c r="P435" s="317"/>
      <c r="Q435" s="317"/>
      <c r="R435" s="317"/>
      <c r="S435" s="317"/>
      <c r="T435" s="317"/>
      <c r="U435" s="317"/>
      <c r="V435" s="317"/>
      <c r="W435" s="317"/>
      <c r="X435" s="317"/>
      <c r="Y435" s="317"/>
      <c r="Z435" s="317"/>
      <c r="AA435" s="317"/>
      <c r="AB435" s="317"/>
      <c r="AC435" s="317"/>
      <c r="AD435" s="317"/>
      <c r="AE435" s="317"/>
      <c r="AF435" s="317"/>
      <c r="AG435" s="317"/>
      <c r="AH435" s="317"/>
      <c r="AI435" s="317"/>
      <c r="AJ435" s="317"/>
      <c r="AK435" s="317"/>
      <c r="AL435" s="317"/>
      <c r="AM435" s="317"/>
      <c r="AN435" s="317"/>
      <c r="AO435" s="317"/>
      <c r="AP435" s="317"/>
      <c r="AQ435" s="317"/>
      <c r="AR435" s="317"/>
      <c r="AS435" s="317"/>
      <c r="AT435" s="317"/>
      <c r="AU435" s="317"/>
      <c r="AV435" s="317"/>
      <c r="AW435" s="317"/>
      <c r="AX435" s="317"/>
      <c r="AY435" s="317"/>
      <c r="AZ435" s="317"/>
      <c r="BA435" s="317"/>
      <c r="BB435" s="317"/>
      <c r="BC435" s="317"/>
      <c r="BD435" s="317"/>
      <c r="BE435" s="317"/>
      <c r="BF435" s="317"/>
      <c r="BG435" s="317"/>
      <c r="BH435" s="317"/>
      <c r="BI435" s="317"/>
      <c r="BJ435" s="317"/>
      <c r="BK435" s="317"/>
      <c r="BL435" s="317"/>
      <c r="BM435" s="317"/>
      <c r="BN435" s="317"/>
      <c r="BO435" s="317"/>
      <c r="BP435" s="317"/>
      <c r="BQ435" s="317"/>
      <c r="BR435" s="317"/>
      <c r="BS435" s="317"/>
      <c r="BT435" s="317"/>
      <c r="BU435" s="317"/>
      <c r="BV435" s="317"/>
      <c r="BW435" s="317"/>
      <c r="BX435" s="317"/>
      <c r="BY435" s="317"/>
      <c r="BZ435" s="317"/>
      <c r="CA435" s="317"/>
      <c r="CB435" s="317"/>
      <c r="CC435" s="317"/>
      <c r="CD435" s="317"/>
      <c r="CE435" s="317"/>
      <c r="CF435" s="317"/>
      <c r="CG435" s="317"/>
      <c r="CH435" s="317"/>
      <c r="CI435" s="317"/>
      <c r="CJ435" s="317"/>
      <c r="CK435" s="317"/>
      <c r="CL435" s="317"/>
      <c r="CM435" s="317"/>
      <c r="CN435" s="317"/>
      <c r="CO435" s="317"/>
      <c r="CP435" s="317"/>
      <c r="CQ435" s="317"/>
      <c r="CR435" s="317"/>
      <c r="CS435" s="317"/>
      <c r="CT435" s="317"/>
      <c r="CU435" s="317"/>
      <c r="CV435" s="317"/>
      <c r="CW435" s="317"/>
      <c r="CX435" s="317"/>
      <c r="CY435" s="317"/>
      <c r="CZ435" s="317"/>
      <c r="DA435" s="317"/>
      <c r="DB435" s="317"/>
      <c r="DC435" s="317"/>
      <c r="DD435" s="317"/>
      <c r="DE435" s="317"/>
      <c r="DF435" s="317"/>
      <c r="DG435" s="317"/>
      <c r="DH435" s="317"/>
      <c r="DI435" s="317"/>
      <c r="DJ435" s="317"/>
      <c r="DK435" s="317"/>
      <c r="DL435" s="317"/>
      <c r="DM435" s="317"/>
      <c r="DN435" s="317"/>
      <c r="DO435" s="317"/>
      <c r="DP435" s="317"/>
      <c r="DQ435" s="317"/>
      <c r="DR435" s="317"/>
      <c r="DS435" s="317"/>
      <c r="DT435" s="317"/>
      <c r="DU435" s="317"/>
      <c r="DV435" s="317"/>
      <c r="DW435" s="317"/>
      <c r="DX435" s="317"/>
      <c r="DY435" s="317"/>
      <c r="DZ435" s="317"/>
      <c r="EA435" s="317"/>
      <c r="EB435" s="317"/>
      <c r="EC435" s="317"/>
      <c r="ED435" s="317"/>
      <c r="EE435" s="317"/>
      <c r="EF435" s="317"/>
      <c r="EG435" s="317"/>
      <c r="EH435" s="317"/>
      <c r="EI435" s="317"/>
      <c r="EJ435" s="317"/>
      <c r="EK435" s="317"/>
      <c r="EL435" s="317"/>
      <c r="EM435" s="317"/>
      <c r="EN435" s="317"/>
      <c r="EO435" s="317"/>
      <c r="EP435" s="317"/>
      <c r="EQ435" s="317"/>
      <c r="ER435" s="317"/>
      <c r="ES435" s="317"/>
      <c r="ET435" s="317"/>
      <c r="EU435" s="317"/>
      <c r="EV435" s="317"/>
      <c r="EW435" s="317"/>
      <c r="EX435" s="317"/>
      <c r="EY435" s="317"/>
      <c r="EZ435" s="317"/>
      <c r="FA435" s="317"/>
      <c r="FB435" s="317"/>
      <c r="FC435" s="317"/>
      <c r="FD435" s="317"/>
      <c r="FE435" s="317"/>
      <c r="FF435" s="317"/>
      <c r="FG435" s="317"/>
      <c r="FH435" s="317"/>
      <c r="FI435" s="317"/>
      <c r="FJ435" s="317"/>
      <c r="FK435" s="317"/>
      <c r="FL435" s="317"/>
      <c r="FM435" s="317"/>
      <c r="FN435" s="317"/>
      <c r="FO435" s="317"/>
      <c r="FP435" s="317"/>
      <c r="FQ435" s="317"/>
      <c r="FR435" s="317"/>
      <c r="FS435" s="317"/>
      <c r="FT435" s="317"/>
      <c r="FU435" s="317"/>
      <c r="FV435" s="317"/>
      <c r="FW435" s="317"/>
      <c r="FX435" s="317"/>
      <c r="FY435" s="317"/>
      <c r="FZ435" s="317"/>
      <c r="GA435" s="317"/>
      <c r="GB435" s="317"/>
      <c r="GC435" s="317"/>
      <c r="GD435" s="317"/>
      <c r="GE435" s="317"/>
      <c r="GF435" s="317"/>
      <c r="GG435" s="317"/>
      <c r="GH435" s="317"/>
      <c r="GI435" s="317"/>
      <c r="GJ435" s="317"/>
      <c r="GK435" s="317"/>
      <c r="GL435" s="317"/>
      <c r="GM435" s="317"/>
      <c r="GN435" s="317"/>
      <c r="GO435" s="317"/>
      <c r="GP435" s="317"/>
      <c r="GQ435" s="317"/>
      <c r="GR435" s="317"/>
      <c r="GS435" s="317"/>
      <c r="GT435" s="317"/>
      <c r="GU435" s="317"/>
      <c r="GV435" s="317"/>
      <c r="GW435" s="317"/>
      <c r="GX435" s="317"/>
      <c r="GY435" s="317"/>
      <c r="GZ435" s="317"/>
      <c r="HA435" s="317"/>
      <c r="HB435" s="317"/>
      <c r="HC435" s="317"/>
      <c r="HD435" s="317"/>
      <c r="HE435" s="317"/>
      <c r="HF435" s="317"/>
      <c r="HG435" s="317"/>
      <c r="HH435" s="317"/>
      <c r="HI435" s="317"/>
      <c r="HJ435" s="317"/>
      <c r="HK435" s="317"/>
      <c r="HL435" s="317"/>
      <c r="HM435" s="317"/>
      <c r="HN435" s="317"/>
      <c r="HO435" s="317"/>
      <c r="HP435" s="317"/>
      <c r="HQ435" s="317"/>
      <c r="HR435" s="317"/>
      <c r="HS435" s="317"/>
      <c r="HT435" s="317"/>
      <c r="HU435" s="317"/>
      <c r="HV435" s="317"/>
      <c r="HW435" s="317"/>
      <c r="HX435" s="317"/>
      <c r="HY435" s="317"/>
      <c r="HZ435" s="317"/>
      <c r="IA435" s="317"/>
      <c r="IB435" s="317"/>
      <c r="IC435" s="317"/>
      <c r="ID435" s="317"/>
      <c r="IE435" s="317"/>
      <c r="IF435" s="317"/>
      <c r="IG435" s="317"/>
      <c r="IH435" s="317"/>
      <c r="II435" s="317"/>
      <c r="IJ435" s="317"/>
      <c r="IK435" s="317"/>
      <c r="IL435" s="317"/>
      <c r="IM435" s="317"/>
      <c r="IN435" s="317"/>
      <c r="IO435" s="317"/>
      <c r="IP435" s="317"/>
      <c r="IQ435" s="317"/>
      <c r="IR435" s="317"/>
      <c r="IS435" s="317"/>
      <c r="IT435" s="317"/>
      <c r="IU435" s="317"/>
      <c r="IV435" s="317"/>
      <c r="IW435" s="317"/>
      <c r="IX435" s="317"/>
      <c r="IY435" s="317"/>
      <c r="IZ435" s="317"/>
      <c r="JA435" s="317"/>
      <c r="JB435" s="317"/>
      <c r="JC435" s="317"/>
      <c r="JD435" s="317"/>
      <c r="JE435" s="317"/>
      <c r="JF435" s="317"/>
      <c r="JG435" s="317"/>
      <c r="JH435" s="317"/>
      <c r="JI435" s="317"/>
      <c r="JJ435" s="317"/>
      <c r="JK435" s="317"/>
      <c r="JL435" s="317"/>
      <c r="JM435" s="317"/>
      <c r="JN435" s="317"/>
      <c r="JO435" s="317"/>
      <c r="JP435" s="317"/>
      <c r="JQ435" s="317"/>
      <c r="JR435" s="317"/>
      <c r="JS435" s="317"/>
      <c r="JT435" s="317"/>
      <c r="JU435" s="317"/>
      <c r="JV435" s="317"/>
      <c r="JW435" s="317"/>
      <c r="JX435" s="317"/>
      <c r="JY435" s="317"/>
      <c r="JZ435" s="317"/>
      <c r="KA435" s="317"/>
      <c r="KB435" s="317"/>
      <c r="KC435" s="317"/>
      <c r="KD435" s="317"/>
      <c r="KE435" s="317"/>
      <c r="KF435" s="317"/>
      <c r="KG435" s="317"/>
      <c r="KH435" s="317"/>
      <c r="KI435" s="317"/>
      <c r="KJ435" s="317"/>
      <c r="KK435" s="317"/>
      <c r="KL435" s="317"/>
      <c r="KM435" s="317"/>
      <c r="KN435" s="317"/>
      <c r="KO435" s="317"/>
      <c r="KP435" s="317"/>
      <c r="KQ435" s="317"/>
      <c r="KR435" s="317"/>
      <c r="KS435" s="317"/>
      <c r="KT435" s="317"/>
      <c r="KU435" s="317"/>
      <c r="KV435" s="317"/>
      <c r="KW435" s="317"/>
      <c r="KX435" s="317"/>
      <c r="KY435" s="317"/>
      <c r="KZ435" s="317"/>
      <c r="LA435" s="317"/>
      <c r="LB435" s="317"/>
      <c r="LC435" s="317"/>
      <c r="LD435" s="317"/>
      <c r="LE435" s="317"/>
      <c r="LF435" s="317"/>
      <c r="LG435" s="317"/>
      <c r="LH435" s="317"/>
      <c r="LI435" s="317"/>
      <c r="LJ435" s="317"/>
      <c r="LK435" s="317"/>
      <c r="LL435" s="317"/>
      <c r="LM435" s="317"/>
      <c r="LN435" s="317"/>
      <c r="LO435" s="317"/>
      <c r="LP435" s="317"/>
      <c r="LQ435" s="317"/>
      <c r="LR435" s="317"/>
      <c r="LS435" s="317"/>
      <c r="LT435" s="317"/>
      <c r="LU435" s="317"/>
      <c r="LV435" s="317"/>
      <c r="LW435" s="317"/>
      <c r="LX435" s="317"/>
      <c r="LY435" s="317"/>
      <c r="LZ435" s="317"/>
      <c r="MA435" s="317"/>
      <c r="MB435" s="317"/>
      <c r="MC435" s="317"/>
      <c r="MD435" s="317"/>
      <c r="ME435" s="317"/>
      <c r="MF435" s="317"/>
      <c r="MG435" s="317"/>
      <c r="MH435" s="317"/>
      <c r="MI435" s="317"/>
      <c r="MJ435" s="317"/>
      <c r="MK435" s="317"/>
      <c r="ML435" s="317"/>
      <c r="MM435" s="317"/>
      <c r="MN435" s="317"/>
      <c r="MO435" s="317"/>
      <c r="MP435" s="317"/>
      <c r="MQ435" s="317"/>
      <c r="MR435" s="317"/>
      <c r="MS435" s="317"/>
      <c r="MT435" s="317"/>
      <c r="MU435" s="317"/>
      <c r="MV435" s="317"/>
      <c r="MW435" s="317"/>
      <c r="MX435" s="317"/>
      <c r="MY435" s="317"/>
      <c r="MZ435" s="317"/>
      <c r="NA435" s="317"/>
      <c r="NB435" s="317"/>
      <c r="NC435" s="317"/>
      <c r="ND435" s="317"/>
      <c r="NE435" s="317"/>
      <c r="NF435" s="317"/>
      <c r="NG435" s="317"/>
      <c r="NH435" s="317"/>
      <c r="NI435" s="317"/>
      <c r="NJ435" s="317"/>
      <c r="NK435" s="317"/>
      <c r="NL435" s="317"/>
      <c r="NM435" s="317"/>
      <c r="NN435" s="317"/>
      <c r="NO435" s="317"/>
      <c r="NP435" s="317"/>
      <c r="NQ435" s="317"/>
      <c r="NR435" s="317"/>
      <c r="NS435" s="317"/>
      <c r="NT435" s="317"/>
      <c r="NU435" s="317"/>
      <c r="NV435" s="317"/>
      <c r="NW435" s="317"/>
      <c r="NX435" s="317"/>
      <c r="NY435" s="317"/>
      <c r="NZ435" s="317"/>
      <c r="OA435" s="317"/>
      <c r="OB435" s="317"/>
      <c r="OC435" s="317"/>
      <c r="OD435" s="317"/>
      <c r="OE435" s="317"/>
      <c r="OF435" s="317"/>
      <c r="OG435" s="317"/>
      <c r="OH435" s="317"/>
      <c r="OI435" s="317"/>
      <c r="OJ435" s="317"/>
      <c r="OK435" s="317"/>
      <c r="OL435" s="317"/>
      <c r="OM435" s="317"/>
      <c r="ON435" s="317"/>
      <c r="OO435" s="317"/>
      <c r="OP435" s="317"/>
      <c r="OQ435" s="317"/>
      <c r="OR435" s="317"/>
      <c r="OS435" s="317"/>
      <c r="OT435" s="317"/>
      <c r="OU435" s="317"/>
      <c r="OV435" s="317"/>
      <c r="OW435" s="317"/>
      <c r="OX435" s="317"/>
      <c r="OY435" s="317"/>
      <c r="OZ435" s="317"/>
      <c r="PA435" s="317"/>
      <c r="PB435" s="317"/>
      <c r="PC435" s="317"/>
      <c r="PD435" s="317"/>
      <c r="PE435" s="317"/>
      <c r="PF435" s="317"/>
      <c r="PG435" s="317"/>
      <c r="PH435" s="317"/>
      <c r="PI435" s="317"/>
      <c r="PJ435" s="317"/>
      <c r="PK435" s="317"/>
      <c r="PL435" s="317"/>
      <c r="PM435" s="317"/>
      <c r="PN435" s="317"/>
      <c r="PO435" s="317"/>
      <c r="PP435" s="317"/>
      <c r="PQ435" s="317"/>
      <c r="PR435" s="317"/>
      <c r="PS435" s="317"/>
      <c r="PT435" s="317"/>
      <c r="PU435" s="317"/>
      <c r="PV435" s="317"/>
      <c r="PW435" s="317"/>
      <c r="PX435" s="317"/>
      <c r="PY435" s="317"/>
      <c r="PZ435" s="317"/>
      <c r="QA435" s="317"/>
      <c r="QB435" s="317"/>
      <c r="QC435" s="317"/>
      <c r="QD435" s="317"/>
      <c r="QE435" s="317"/>
      <c r="QF435" s="317"/>
      <c r="QG435" s="317"/>
      <c r="QH435" s="317"/>
      <c r="QI435" s="317"/>
      <c r="QJ435" s="317"/>
      <c r="QK435" s="317"/>
      <c r="QL435" s="317"/>
      <c r="QM435" s="317"/>
      <c r="QN435" s="317"/>
      <c r="QO435" s="317"/>
      <c r="QP435" s="317"/>
      <c r="QQ435" s="317"/>
      <c r="QR435" s="317"/>
      <c r="QS435" s="317"/>
      <c r="QT435" s="317"/>
      <c r="QU435" s="317"/>
      <c r="QV435" s="317"/>
      <c r="QW435" s="317"/>
      <c r="QX435" s="317"/>
      <c r="QY435" s="317"/>
      <c r="QZ435" s="317"/>
      <c r="RA435" s="317"/>
      <c r="RB435" s="317"/>
      <c r="RC435" s="317"/>
      <c r="RD435" s="317"/>
      <c r="RE435" s="317"/>
      <c r="RF435" s="317"/>
      <c r="RG435" s="317"/>
      <c r="RH435" s="317"/>
      <c r="RI435" s="317"/>
      <c r="RJ435" s="317"/>
      <c r="RK435" s="317"/>
      <c r="RL435" s="317"/>
      <c r="RM435" s="317"/>
      <c r="RN435" s="317"/>
      <c r="RO435" s="317"/>
      <c r="RP435" s="317"/>
      <c r="RQ435" s="317"/>
      <c r="RR435" s="317"/>
      <c r="RS435" s="317"/>
      <c r="RT435" s="317"/>
      <c r="RU435" s="317"/>
      <c r="RV435" s="317"/>
      <c r="RW435" s="317"/>
      <c r="RX435" s="317"/>
      <c r="RY435" s="317"/>
      <c r="RZ435" s="317"/>
      <c r="SA435" s="317"/>
      <c r="SB435" s="317"/>
      <c r="SC435" s="317"/>
      <c r="SD435" s="317"/>
      <c r="SE435" s="317"/>
      <c r="SF435" s="317"/>
      <c r="SG435" s="317"/>
      <c r="SH435" s="317"/>
      <c r="SI435" s="317"/>
      <c r="SJ435" s="317"/>
      <c r="SK435" s="317"/>
      <c r="SL435" s="317"/>
      <c r="SM435" s="317"/>
      <c r="SN435" s="317"/>
      <c r="SO435" s="317"/>
      <c r="SP435" s="317"/>
      <c r="SQ435" s="317"/>
      <c r="SR435" s="317"/>
      <c r="SS435" s="317"/>
      <c r="ST435" s="317"/>
      <c r="SU435" s="317"/>
      <c r="SV435" s="317"/>
      <c r="SW435" s="317"/>
      <c r="SX435" s="317"/>
      <c r="SY435" s="317"/>
      <c r="SZ435" s="317"/>
      <c r="TA435" s="317"/>
      <c r="TB435" s="317"/>
      <c r="TC435" s="317"/>
      <c r="TD435" s="317"/>
      <c r="TE435" s="317"/>
      <c r="TF435" s="317"/>
      <c r="TG435" s="317"/>
      <c r="TH435" s="317"/>
      <c r="TI435" s="317"/>
      <c r="TJ435" s="317"/>
      <c r="TK435" s="317"/>
      <c r="TL435" s="317"/>
      <c r="TM435" s="317"/>
      <c r="TN435" s="317"/>
      <c r="TO435" s="317"/>
      <c r="TP435" s="317"/>
      <c r="TQ435" s="317"/>
      <c r="TR435" s="317"/>
      <c r="TS435" s="317"/>
      <c r="TT435" s="317"/>
      <c r="TU435" s="317"/>
      <c r="TV435" s="317"/>
      <c r="TW435" s="317"/>
      <c r="TX435" s="317"/>
      <c r="TY435" s="317"/>
      <c r="TZ435" s="317"/>
      <c r="UA435" s="317"/>
      <c r="UB435" s="317"/>
      <c r="UC435" s="317"/>
      <c r="UD435" s="317"/>
      <c r="UE435" s="317"/>
      <c r="UF435" s="317"/>
      <c r="UG435" s="317"/>
      <c r="UH435" s="317"/>
      <c r="UI435" s="317"/>
      <c r="UJ435" s="317"/>
      <c r="UK435" s="317"/>
      <c r="UL435" s="317"/>
      <c r="UM435" s="317"/>
      <c r="UN435" s="317"/>
      <c r="UO435" s="317"/>
      <c r="UP435" s="317"/>
      <c r="UQ435" s="317"/>
      <c r="UR435" s="317"/>
      <c r="US435" s="317"/>
      <c r="UT435" s="317"/>
      <c r="UU435" s="317"/>
      <c r="UV435" s="317"/>
      <c r="UW435" s="317"/>
      <c r="UX435" s="317"/>
      <c r="UY435" s="317"/>
      <c r="UZ435" s="317"/>
      <c r="VA435" s="317"/>
      <c r="VB435" s="317"/>
      <c r="VC435" s="317"/>
      <c r="VD435" s="317"/>
      <c r="VE435" s="317"/>
      <c r="VF435" s="317"/>
      <c r="VG435" s="317"/>
      <c r="VH435" s="317"/>
      <c r="VI435" s="317"/>
      <c r="VJ435" s="317"/>
      <c r="VK435" s="317"/>
      <c r="VL435" s="317"/>
      <c r="VM435" s="317"/>
      <c r="VN435" s="317"/>
      <c r="VO435" s="317"/>
      <c r="VP435" s="317"/>
      <c r="VQ435" s="317"/>
      <c r="VR435" s="317"/>
      <c r="VS435" s="317"/>
      <c r="VT435" s="317"/>
      <c r="VU435" s="317"/>
      <c r="VV435" s="317"/>
      <c r="VW435" s="317"/>
      <c r="VX435" s="317"/>
      <c r="VY435" s="317"/>
      <c r="VZ435" s="317"/>
      <c r="WA435" s="317"/>
      <c r="WB435" s="317"/>
      <c r="WC435" s="317"/>
      <c r="WD435" s="317"/>
      <c r="WE435" s="317"/>
      <c r="WF435" s="317"/>
      <c r="WG435" s="317"/>
      <c r="WH435" s="317"/>
      <c r="WI435" s="317"/>
      <c r="WJ435" s="317"/>
      <c r="WK435" s="317"/>
      <c r="WL435" s="317"/>
      <c r="WM435" s="317"/>
      <c r="WN435" s="317"/>
      <c r="WO435" s="317"/>
      <c r="WP435" s="317"/>
      <c r="WQ435" s="317"/>
      <c r="WR435" s="317"/>
      <c r="WS435" s="317"/>
      <c r="WT435" s="317"/>
      <c r="WU435" s="317"/>
      <c r="WV435" s="317"/>
      <c r="WW435" s="317"/>
      <c r="WX435" s="317"/>
      <c r="WY435" s="317"/>
      <c r="WZ435" s="317"/>
      <c r="XA435" s="317"/>
      <c r="XB435" s="317"/>
      <c r="XC435" s="317"/>
      <c r="XD435" s="317"/>
      <c r="XE435" s="317"/>
      <c r="XF435" s="317"/>
      <c r="XG435" s="317"/>
      <c r="XH435" s="317"/>
      <c r="XI435" s="317"/>
      <c r="XJ435" s="317"/>
      <c r="XK435" s="317"/>
      <c r="XL435" s="317"/>
      <c r="XM435" s="317"/>
      <c r="XN435" s="317"/>
      <c r="XO435" s="317"/>
      <c r="XP435" s="317"/>
      <c r="XQ435" s="317"/>
      <c r="XR435" s="317"/>
      <c r="XS435" s="317"/>
      <c r="XT435" s="317"/>
      <c r="XU435" s="317"/>
      <c r="XV435" s="317"/>
      <c r="XW435" s="317"/>
      <c r="XX435" s="317"/>
      <c r="XY435" s="317"/>
      <c r="XZ435" s="317"/>
      <c r="YA435" s="317"/>
      <c r="YB435" s="317"/>
      <c r="YC435" s="317"/>
      <c r="YD435" s="317"/>
      <c r="YE435" s="317"/>
      <c r="YF435" s="317"/>
      <c r="YG435" s="317"/>
      <c r="YH435" s="317"/>
      <c r="YI435" s="317"/>
      <c r="YJ435" s="317"/>
      <c r="YK435" s="317"/>
      <c r="YL435" s="317"/>
      <c r="YM435" s="317"/>
      <c r="YN435" s="317"/>
      <c r="YO435" s="317"/>
      <c r="YP435" s="317"/>
      <c r="YQ435" s="317"/>
      <c r="YR435" s="317"/>
      <c r="YS435" s="317"/>
      <c r="YT435" s="317"/>
      <c r="YU435" s="317"/>
      <c r="YV435" s="317"/>
      <c r="YW435" s="317"/>
      <c r="YX435" s="317"/>
      <c r="YY435" s="317"/>
      <c r="YZ435" s="317"/>
      <c r="ZA435" s="317"/>
      <c r="ZB435" s="317"/>
      <c r="ZC435" s="317"/>
      <c r="ZD435" s="317"/>
      <c r="ZE435" s="317"/>
      <c r="ZF435" s="317"/>
      <c r="ZG435" s="317"/>
      <c r="ZH435" s="317"/>
      <c r="ZI435" s="317"/>
      <c r="ZJ435" s="317"/>
      <c r="ZK435" s="317"/>
      <c r="ZL435" s="317"/>
      <c r="ZM435" s="317"/>
      <c r="ZN435" s="317"/>
      <c r="ZO435" s="317"/>
      <c r="ZP435" s="317"/>
      <c r="ZQ435" s="317"/>
      <c r="ZR435" s="317"/>
      <c r="ZS435" s="317"/>
      <c r="ZT435" s="317"/>
      <c r="ZU435" s="317"/>
      <c r="ZV435" s="317"/>
      <c r="ZW435" s="317"/>
      <c r="ZX435" s="317"/>
      <c r="ZY435" s="317"/>
      <c r="ZZ435" s="317"/>
      <c r="AAA435" s="317"/>
      <c r="AAB435" s="317"/>
      <c r="AAC435" s="317"/>
      <c r="AAD435" s="317"/>
      <c r="AAE435" s="317"/>
      <c r="AAF435" s="317"/>
      <c r="AAG435" s="317"/>
      <c r="AAH435" s="317"/>
      <c r="AAI435" s="317"/>
      <c r="AAJ435" s="317"/>
      <c r="AAK435" s="317"/>
      <c r="AAL435" s="317"/>
      <c r="AAM435" s="317"/>
      <c r="AAN435" s="317"/>
      <c r="AAO435" s="317"/>
      <c r="AAP435" s="317"/>
      <c r="AAQ435" s="317"/>
      <c r="AAR435" s="317"/>
      <c r="AAS435" s="317"/>
      <c r="AAT435" s="317"/>
      <c r="AAU435" s="317"/>
      <c r="AAV435" s="317"/>
      <c r="AAW435" s="317"/>
      <c r="AAX435" s="317"/>
      <c r="AAY435" s="317"/>
      <c r="AAZ435" s="317"/>
      <c r="ABA435" s="317"/>
      <c r="ABB435" s="317"/>
      <c r="ABC435" s="317"/>
      <c r="ABD435" s="317"/>
      <c r="ABE435" s="317"/>
      <c r="ABF435" s="317"/>
      <c r="ABG435" s="317"/>
      <c r="ABH435" s="317"/>
      <c r="ABI435" s="317"/>
      <c r="ABJ435" s="317"/>
      <c r="ABK435" s="317"/>
      <c r="ABL435" s="317"/>
      <c r="ABM435" s="317"/>
      <c r="ABN435" s="317"/>
      <c r="ABO435" s="317"/>
      <c r="ABP435" s="317"/>
      <c r="ABQ435" s="317"/>
      <c r="ABR435" s="317"/>
      <c r="ABS435" s="317"/>
      <c r="ABT435" s="317"/>
      <c r="ABU435" s="317"/>
      <c r="ABV435" s="317"/>
      <c r="ABW435" s="317"/>
      <c r="ABX435" s="317"/>
      <c r="ABY435" s="317"/>
      <c r="ABZ435" s="317"/>
      <c r="ACA435" s="317"/>
      <c r="ACB435" s="317"/>
      <c r="ACC435" s="317"/>
      <c r="ACD435" s="317"/>
      <c r="ACE435" s="317"/>
      <c r="ACF435" s="317"/>
      <c r="ACG435" s="317"/>
      <c r="ACH435" s="317"/>
      <c r="ACI435" s="317"/>
      <c r="ACJ435" s="317"/>
      <c r="ACK435" s="317"/>
      <c r="ACL435" s="317"/>
      <c r="ACM435" s="317"/>
      <c r="ACN435" s="317"/>
      <c r="ACO435" s="317"/>
      <c r="ACP435" s="317"/>
      <c r="ACQ435" s="317"/>
      <c r="ACR435" s="317"/>
      <c r="ACS435" s="317"/>
      <c r="ACT435" s="317"/>
      <c r="ACU435" s="317"/>
      <c r="ACV435" s="317"/>
      <c r="ACW435" s="317"/>
      <c r="ACX435" s="317"/>
      <c r="ACY435" s="317"/>
      <c r="ACZ435" s="317"/>
      <c r="ADA435" s="317"/>
      <c r="ADB435" s="317"/>
      <c r="ADC435" s="317"/>
      <c r="ADD435" s="317"/>
      <c r="ADE435" s="317"/>
      <c r="ADF435" s="317"/>
      <c r="ADG435" s="317"/>
      <c r="ADH435" s="317"/>
      <c r="ADI435" s="317"/>
      <c r="ADJ435" s="317"/>
      <c r="ADK435" s="317"/>
      <c r="ADL435" s="317"/>
      <c r="ADM435" s="317"/>
      <c r="ADN435" s="317"/>
      <c r="ADO435" s="317"/>
      <c r="ADP435" s="317"/>
      <c r="ADQ435" s="317"/>
      <c r="ADR435" s="317"/>
      <c r="ADS435" s="317"/>
      <c r="ADT435" s="317"/>
      <c r="ADU435" s="317"/>
      <c r="ADV435" s="317"/>
      <c r="ADW435" s="317"/>
      <c r="ADX435" s="317"/>
      <c r="ADY435" s="317"/>
      <c r="ADZ435" s="317"/>
      <c r="AEA435" s="317"/>
      <c r="AEB435" s="317"/>
      <c r="AEC435" s="317"/>
      <c r="AED435" s="317"/>
      <c r="AEE435" s="317"/>
      <c r="AEF435" s="317"/>
      <c r="AEG435" s="317"/>
      <c r="AEH435" s="317"/>
      <c r="AEI435" s="317"/>
      <c r="AEJ435" s="317"/>
      <c r="AEK435" s="317"/>
      <c r="AEL435" s="317"/>
      <c r="AEM435" s="317"/>
      <c r="AEN435" s="317"/>
      <c r="AEO435" s="317"/>
      <c r="AEP435" s="317"/>
      <c r="AEQ435" s="317"/>
      <c r="AER435" s="317"/>
      <c r="AES435" s="317"/>
    </row>
    <row r="436" spans="2:825" s="332" customFormat="1" ht="12.75" customHeight="1" x14ac:dyDescent="0.2">
      <c r="B436" s="331" t="s">
        <v>14731</v>
      </c>
      <c r="C436" s="319">
        <v>4835</v>
      </c>
      <c r="D436" s="322" t="s">
        <v>14732</v>
      </c>
      <c r="E436" s="317"/>
      <c r="F436" s="317"/>
      <c r="G436" s="317"/>
      <c r="H436" s="317"/>
      <c r="I436" s="317"/>
      <c r="J436" s="317"/>
      <c r="K436" s="317"/>
      <c r="L436" s="317"/>
      <c r="M436" s="317"/>
      <c r="N436" s="317"/>
      <c r="O436" s="317"/>
      <c r="P436" s="317"/>
      <c r="Q436" s="317"/>
      <c r="R436" s="317"/>
      <c r="S436" s="317"/>
      <c r="T436" s="317"/>
      <c r="U436" s="317"/>
      <c r="V436" s="317"/>
      <c r="W436" s="317"/>
      <c r="X436" s="317"/>
      <c r="Y436" s="317"/>
      <c r="Z436" s="317"/>
      <c r="AA436" s="317"/>
      <c r="AB436" s="317"/>
      <c r="AC436" s="317"/>
      <c r="AD436" s="317"/>
      <c r="AE436" s="317"/>
      <c r="AF436" s="317"/>
      <c r="AG436" s="317"/>
      <c r="AH436" s="317"/>
      <c r="AI436" s="317"/>
      <c r="AJ436" s="317"/>
      <c r="AK436" s="317"/>
      <c r="AL436" s="317"/>
      <c r="AM436" s="317"/>
      <c r="AN436" s="317"/>
      <c r="AO436" s="317"/>
      <c r="AP436" s="317"/>
      <c r="AQ436" s="317"/>
      <c r="AR436" s="317"/>
      <c r="AS436" s="317"/>
      <c r="AT436" s="317"/>
      <c r="AU436" s="317"/>
      <c r="AV436" s="317"/>
      <c r="AW436" s="317"/>
      <c r="AX436" s="317"/>
      <c r="AY436" s="317"/>
      <c r="AZ436" s="317"/>
      <c r="BA436" s="317"/>
      <c r="BB436" s="317"/>
      <c r="BC436" s="317"/>
      <c r="BD436" s="317"/>
      <c r="BE436" s="317"/>
      <c r="BF436" s="317"/>
      <c r="BG436" s="317"/>
      <c r="BH436" s="317"/>
      <c r="BI436" s="317"/>
      <c r="BJ436" s="317"/>
      <c r="BK436" s="317"/>
      <c r="BL436" s="317"/>
      <c r="BM436" s="317"/>
      <c r="BN436" s="317"/>
      <c r="BO436" s="317"/>
      <c r="BP436" s="317"/>
      <c r="BQ436" s="317"/>
      <c r="BR436" s="317"/>
      <c r="BS436" s="317"/>
      <c r="BT436" s="317"/>
      <c r="BU436" s="317"/>
      <c r="BV436" s="317"/>
      <c r="BW436" s="317"/>
      <c r="BX436" s="317"/>
      <c r="BY436" s="317"/>
      <c r="BZ436" s="317"/>
      <c r="CA436" s="317"/>
      <c r="CB436" s="317"/>
      <c r="CC436" s="317"/>
      <c r="CD436" s="317"/>
      <c r="CE436" s="317"/>
      <c r="CF436" s="317"/>
      <c r="CG436" s="317"/>
      <c r="CH436" s="317"/>
      <c r="CI436" s="317"/>
      <c r="CJ436" s="317"/>
      <c r="CK436" s="317"/>
      <c r="CL436" s="317"/>
      <c r="CM436" s="317"/>
      <c r="CN436" s="317"/>
      <c r="CO436" s="317"/>
      <c r="CP436" s="317"/>
      <c r="CQ436" s="317"/>
      <c r="CR436" s="317"/>
      <c r="CS436" s="317"/>
      <c r="CT436" s="317"/>
      <c r="CU436" s="317"/>
      <c r="CV436" s="317"/>
      <c r="CW436" s="317"/>
      <c r="CX436" s="317"/>
      <c r="CY436" s="317"/>
      <c r="CZ436" s="317"/>
      <c r="DA436" s="317"/>
      <c r="DB436" s="317"/>
      <c r="DC436" s="317"/>
      <c r="DD436" s="317"/>
      <c r="DE436" s="317"/>
      <c r="DF436" s="317"/>
      <c r="DG436" s="317"/>
      <c r="DH436" s="317"/>
      <c r="DI436" s="317"/>
      <c r="DJ436" s="317"/>
      <c r="DK436" s="317"/>
      <c r="DL436" s="317"/>
      <c r="DM436" s="317"/>
      <c r="DN436" s="317"/>
      <c r="DO436" s="317"/>
      <c r="DP436" s="317"/>
      <c r="DQ436" s="317"/>
      <c r="DR436" s="317"/>
      <c r="DS436" s="317"/>
      <c r="DT436" s="317"/>
      <c r="DU436" s="317"/>
      <c r="DV436" s="317"/>
      <c r="DW436" s="317"/>
      <c r="DX436" s="317"/>
      <c r="DY436" s="317"/>
      <c r="DZ436" s="317"/>
      <c r="EA436" s="317"/>
      <c r="EB436" s="317"/>
      <c r="EC436" s="317"/>
      <c r="ED436" s="317"/>
      <c r="EE436" s="317"/>
      <c r="EF436" s="317"/>
      <c r="EG436" s="317"/>
      <c r="EH436" s="317"/>
      <c r="EI436" s="317"/>
      <c r="EJ436" s="317"/>
      <c r="EK436" s="317"/>
      <c r="EL436" s="317"/>
      <c r="EM436" s="317"/>
      <c r="EN436" s="317"/>
      <c r="EO436" s="317"/>
      <c r="EP436" s="317"/>
      <c r="EQ436" s="317"/>
      <c r="ER436" s="317"/>
      <c r="ES436" s="317"/>
      <c r="ET436" s="317"/>
      <c r="EU436" s="317"/>
      <c r="EV436" s="317"/>
      <c r="EW436" s="317"/>
      <c r="EX436" s="317"/>
      <c r="EY436" s="317"/>
      <c r="EZ436" s="317"/>
      <c r="FA436" s="317"/>
      <c r="FB436" s="317"/>
      <c r="FC436" s="317"/>
      <c r="FD436" s="317"/>
      <c r="FE436" s="317"/>
      <c r="FF436" s="317"/>
      <c r="FG436" s="317"/>
      <c r="FH436" s="317"/>
      <c r="FI436" s="317"/>
      <c r="FJ436" s="317"/>
      <c r="FK436" s="317"/>
      <c r="FL436" s="317"/>
      <c r="FM436" s="317"/>
      <c r="FN436" s="317"/>
      <c r="FO436" s="317"/>
      <c r="FP436" s="317"/>
      <c r="FQ436" s="317"/>
      <c r="FR436" s="317"/>
      <c r="FS436" s="317"/>
      <c r="FT436" s="317"/>
      <c r="FU436" s="317"/>
      <c r="FV436" s="317"/>
      <c r="FW436" s="317"/>
      <c r="FX436" s="317"/>
      <c r="FY436" s="317"/>
      <c r="FZ436" s="317"/>
      <c r="GA436" s="317"/>
      <c r="GB436" s="317"/>
      <c r="GC436" s="317"/>
      <c r="GD436" s="317"/>
      <c r="GE436" s="317"/>
      <c r="GF436" s="317"/>
      <c r="GG436" s="317"/>
      <c r="GH436" s="317"/>
      <c r="GI436" s="317"/>
      <c r="GJ436" s="317"/>
      <c r="GK436" s="317"/>
      <c r="GL436" s="317"/>
      <c r="GM436" s="317"/>
      <c r="GN436" s="317"/>
      <c r="GO436" s="317"/>
      <c r="GP436" s="317"/>
      <c r="GQ436" s="317"/>
      <c r="GR436" s="317"/>
      <c r="GS436" s="317"/>
      <c r="GT436" s="317"/>
      <c r="GU436" s="317"/>
      <c r="GV436" s="317"/>
      <c r="GW436" s="317"/>
      <c r="GX436" s="317"/>
      <c r="GY436" s="317"/>
      <c r="GZ436" s="317"/>
      <c r="HA436" s="317"/>
      <c r="HB436" s="317"/>
      <c r="HC436" s="317"/>
      <c r="HD436" s="317"/>
      <c r="HE436" s="317"/>
      <c r="HF436" s="317"/>
      <c r="HG436" s="317"/>
      <c r="HH436" s="317"/>
      <c r="HI436" s="317"/>
      <c r="HJ436" s="317"/>
      <c r="HK436" s="317"/>
      <c r="HL436" s="317"/>
      <c r="HM436" s="317"/>
      <c r="HN436" s="317"/>
      <c r="HO436" s="317"/>
      <c r="HP436" s="317"/>
      <c r="HQ436" s="317"/>
      <c r="HR436" s="317"/>
      <c r="HS436" s="317"/>
      <c r="HT436" s="317"/>
      <c r="HU436" s="317"/>
      <c r="HV436" s="317"/>
      <c r="HW436" s="317"/>
      <c r="HX436" s="317"/>
      <c r="HY436" s="317"/>
      <c r="HZ436" s="317"/>
      <c r="IA436" s="317"/>
      <c r="IB436" s="317"/>
      <c r="IC436" s="317"/>
      <c r="ID436" s="317"/>
      <c r="IE436" s="317"/>
      <c r="IF436" s="317"/>
      <c r="IG436" s="317"/>
      <c r="IH436" s="317"/>
      <c r="II436" s="317"/>
      <c r="IJ436" s="317"/>
      <c r="IK436" s="317"/>
      <c r="IL436" s="317"/>
      <c r="IM436" s="317"/>
      <c r="IN436" s="317"/>
      <c r="IO436" s="317"/>
      <c r="IP436" s="317"/>
      <c r="IQ436" s="317"/>
      <c r="IR436" s="317"/>
      <c r="IS436" s="317"/>
      <c r="IT436" s="317"/>
      <c r="IU436" s="317"/>
      <c r="IV436" s="317"/>
      <c r="IW436" s="317"/>
      <c r="IX436" s="317"/>
      <c r="IY436" s="317"/>
      <c r="IZ436" s="317"/>
      <c r="JA436" s="317"/>
      <c r="JB436" s="317"/>
      <c r="JC436" s="317"/>
      <c r="JD436" s="317"/>
      <c r="JE436" s="317"/>
      <c r="JF436" s="317"/>
      <c r="JG436" s="317"/>
      <c r="JH436" s="317"/>
      <c r="JI436" s="317"/>
      <c r="JJ436" s="317"/>
      <c r="JK436" s="317"/>
      <c r="JL436" s="317"/>
      <c r="JM436" s="317"/>
      <c r="JN436" s="317"/>
      <c r="JO436" s="317"/>
      <c r="JP436" s="317"/>
      <c r="JQ436" s="317"/>
      <c r="JR436" s="317"/>
      <c r="JS436" s="317"/>
      <c r="JT436" s="317"/>
      <c r="JU436" s="317"/>
      <c r="JV436" s="317"/>
      <c r="JW436" s="317"/>
      <c r="JX436" s="317"/>
      <c r="JY436" s="317"/>
      <c r="JZ436" s="317"/>
      <c r="KA436" s="317"/>
      <c r="KB436" s="317"/>
      <c r="KC436" s="317"/>
      <c r="KD436" s="317"/>
      <c r="KE436" s="317"/>
      <c r="KF436" s="317"/>
      <c r="KG436" s="317"/>
      <c r="KH436" s="317"/>
      <c r="KI436" s="317"/>
      <c r="KJ436" s="317"/>
      <c r="KK436" s="317"/>
      <c r="KL436" s="317"/>
      <c r="KM436" s="317"/>
      <c r="KN436" s="317"/>
      <c r="KO436" s="317"/>
      <c r="KP436" s="317"/>
      <c r="KQ436" s="317"/>
      <c r="KR436" s="317"/>
      <c r="KS436" s="317"/>
      <c r="KT436" s="317"/>
      <c r="KU436" s="317"/>
      <c r="KV436" s="317"/>
      <c r="KW436" s="317"/>
      <c r="KX436" s="317"/>
      <c r="KY436" s="317"/>
      <c r="KZ436" s="317"/>
      <c r="LA436" s="317"/>
      <c r="LB436" s="317"/>
      <c r="LC436" s="317"/>
      <c r="LD436" s="317"/>
      <c r="LE436" s="317"/>
      <c r="LF436" s="317"/>
      <c r="LG436" s="317"/>
      <c r="LH436" s="317"/>
      <c r="LI436" s="317"/>
      <c r="LJ436" s="317"/>
      <c r="LK436" s="317"/>
      <c r="LL436" s="317"/>
      <c r="LM436" s="317"/>
      <c r="LN436" s="317"/>
      <c r="LO436" s="317"/>
      <c r="LP436" s="317"/>
      <c r="LQ436" s="317"/>
      <c r="LR436" s="317"/>
      <c r="LS436" s="317"/>
      <c r="LT436" s="317"/>
      <c r="LU436" s="317"/>
      <c r="LV436" s="317"/>
      <c r="LW436" s="317"/>
      <c r="LX436" s="317"/>
      <c r="LY436" s="317"/>
      <c r="LZ436" s="317"/>
      <c r="MA436" s="317"/>
      <c r="MB436" s="317"/>
      <c r="MC436" s="317"/>
      <c r="MD436" s="317"/>
      <c r="ME436" s="317"/>
      <c r="MF436" s="317"/>
      <c r="MG436" s="317"/>
      <c r="MH436" s="317"/>
      <c r="MI436" s="317"/>
      <c r="MJ436" s="317"/>
      <c r="MK436" s="317"/>
      <c r="ML436" s="317"/>
      <c r="MM436" s="317"/>
      <c r="MN436" s="317"/>
      <c r="MO436" s="317"/>
      <c r="MP436" s="317"/>
      <c r="MQ436" s="317"/>
      <c r="MR436" s="317"/>
      <c r="MS436" s="317"/>
      <c r="MT436" s="317"/>
      <c r="MU436" s="317"/>
      <c r="MV436" s="317"/>
      <c r="MW436" s="317"/>
      <c r="MX436" s="317"/>
      <c r="MY436" s="317"/>
      <c r="MZ436" s="317"/>
      <c r="NA436" s="317"/>
      <c r="NB436" s="317"/>
      <c r="NC436" s="317"/>
      <c r="ND436" s="317"/>
      <c r="NE436" s="317"/>
      <c r="NF436" s="317"/>
      <c r="NG436" s="317"/>
      <c r="NH436" s="317"/>
      <c r="NI436" s="317"/>
      <c r="NJ436" s="317"/>
      <c r="NK436" s="317"/>
      <c r="NL436" s="317"/>
      <c r="NM436" s="317"/>
      <c r="NN436" s="317"/>
      <c r="NO436" s="317"/>
      <c r="NP436" s="317"/>
      <c r="NQ436" s="317"/>
      <c r="NR436" s="317"/>
      <c r="NS436" s="317"/>
      <c r="NT436" s="317"/>
      <c r="NU436" s="317"/>
      <c r="NV436" s="317"/>
      <c r="NW436" s="317"/>
      <c r="NX436" s="317"/>
      <c r="NY436" s="317"/>
      <c r="NZ436" s="317"/>
      <c r="OA436" s="317"/>
      <c r="OB436" s="317"/>
      <c r="OC436" s="317"/>
      <c r="OD436" s="317"/>
      <c r="OE436" s="317"/>
      <c r="OF436" s="317"/>
      <c r="OG436" s="317"/>
      <c r="OH436" s="317"/>
      <c r="OI436" s="317"/>
      <c r="OJ436" s="317"/>
      <c r="OK436" s="317"/>
      <c r="OL436" s="317"/>
      <c r="OM436" s="317"/>
      <c r="ON436" s="317"/>
      <c r="OO436" s="317"/>
      <c r="OP436" s="317"/>
      <c r="OQ436" s="317"/>
      <c r="OR436" s="317"/>
      <c r="OS436" s="317"/>
      <c r="OT436" s="317"/>
      <c r="OU436" s="317"/>
      <c r="OV436" s="317"/>
      <c r="OW436" s="317"/>
      <c r="OX436" s="317"/>
      <c r="OY436" s="317"/>
      <c r="OZ436" s="317"/>
      <c r="PA436" s="317"/>
      <c r="PB436" s="317"/>
      <c r="PC436" s="317"/>
      <c r="PD436" s="317"/>
      <c r="PE436" s="317"/>
      <c r="PF436" s="317"/>
      <c r="PG436" s="317"/>
      <c r="PH436" s="317"/>
      <c r="PI436" s="317"/>
      <c r="PJ436" s="317"/>
      <c r="PK436" s="317"/>
      <c r="PL436" s="317"/>
      <c r="PM436" s="317"/>
      <c r="PN436" s="317"/>
      <c r="PO436" s="317"/>
      <c r="PP436" s="317"/>
      <c r="PQ436" s="317"/>
      <c r="PR436" s="317"/>
      <c r="PS436" s="317"/>
      <c r="PT436" s="317"/>
      <c r="PU436" s="317"/>
      <c r="PV436" s="317"/>
      <c r="PW436" s="317"/>
      <c r="PX436" s="317"/>
      <c r="PY436" s="317"/>
      <c r="PZ436" s="317"/>
      <c r="QA436" s="317"/>
      <c r="QB436" s="317"/>
      <c r="QC436" s="317"/>
      <c r="QD436" s="317"/>
      <c r="QE436" s="317"/>
      <c r="QF436" s="317"/>
      <c r="QG436" s="317"/>
      <c r="QH436" s="317"/>
      <c r="QI436" s="317"/>
      <c r="QJ436" s="317"/>
      <c r="QK436" s="317"/>
      <c r="QL436" s="317"/>
      <c r="QM436" s="317"/>
      <c r="QN436" s="317"/>
      <c r="QO436" s="317"/>
      <c r="QP436" s="317"/>
      <c r="QQ436" s="317"/>
      <c r="QR436" s="317"/>
      <c r="QS436" s="317"/>
      <c r="QT436" s="317"/>
      <c r="QU436" s="317"/>
      <c r="QV436" s="317"/>
      <c r="QW436" s="317"/>
      <c r="QX436" s="317"/>
      <c r="QY436" s="317"/>
      <c r="QZ436" s="317"/>
      <c r="RA436" s="317"/>
      <c r="RB436" s="317"/>
      <c r="RC436" s="317"/>
      <c r="RD436" s="317"/>
      <c r="RE436" s="317"/>
      <c r="RF436" s="317"/>
      <c r="RG436" s="317"/>
      <c r="RH436" s="317"/>
      <c r="RI436" s="317"/>
      <c r="RJ436" s="317"/>
      <c r="RK436" s="317"/>
      <c r="RL436" s="317"/>
      <c r="RM436" s="317"/>
      <c r="RN436" s="317"/>
      <c r="RO436" s="317"/>
      <c r="RP436" s="317"/>
      <c r="RQ436" s="317"/>
      <c r="RR436" s="317"/>
      <c r="RS436" s="317"/>
      <c r="RT436" s="317"/>
      <c r="RU436" s="317"/>
      <c r="RV436" s="317"/>
      <c r="RW436" s="317"/>
      <c r="RX436" s="317"/>
      <c r="RY436" s="317"/>
      <c r="RZ436" s="317"/>
      <c r="SA436" s="317"/>
      <c r="SB436" s="317"/>
      <c r="SC436" s="317"/>
      <c r="SD436" s="317"/>
      <c r="SE436" s="317"/>
      <c r="SF436" s="317"/>
      <c r="SG436" s="317"/>
      <c r="SH436" s="317"/>
      <c r="SI436" s="317"/>
      <c r="SJ436" s="317"/>
      <c r="SK436" s="317"/>
      <c r="SL436" s="317"/>
      <c r="SM436" s="317"/>
      <c r="SN436" s="317"/>
      <c r="SO436" s="317"/>
      <c r="SP436" s="317"/>
      <c r="SQ436" s="317"/>
      <c r="SR436" s="317"/>
      <c r="SS436" s="317"/>
      <c r="ST436" s="317"/>
      <c r="SU436" s="317"/>
      <c r="SV436" s="317"/>
      <c r="SW436" s="317"/>
      <c r="SX436" s="317"/>
      <c r="SY436" s="317"/>
      <c r="SZ436" s="317"/>
      <c r="TA436" s="317"/>
      <c r="TB436" s="317"/>
      <c r="TC436" s="317"/>
      <c r="TD436" s="317"/>
      <c r="TE436" s="317"/>
      <c r="TF436" s="317"/>
      <c r="TG436" s="317"/>
      <c r="TH436" s="317"/>
      <c r="TI436" s="317"/>
      <c r="TJ436" s="317"/>
      <c r="TK436" s="317"/>
      <c r="TL436" s="317"/>
      <c r="TM436" s="317"/>
      <c r="TN436" s="317"/>
      <c r="TO436" s="317"/>
      <c r="TP436" s="317"/>
      <c r="TQ436" s="317"/>
      <c r="TR436" s="317"/>
      <c r="TS436" s="317"/>
      <c r="TT436" s="317"/>
      <c r="TU436" s="317"/>
      <c r="TV436" s="317"/>
      <c r="TW436" s="317"/>
      <c r="TX436" s="317"/>
      <c r="TY436" s="317"/>
      <c r="TZ436" s="317"/>
      <c r="UA436" s="317"/>
      <c r="UB436" s="317"/>
      <c r="UC436" s="317"/>
      <c r="UD436" s="317"/>
      <c r="UE436" s="317"/>
      <c r="UF436" s="317"/>
      <c r="UG436" s="317"/>
      <c r="UH436" s="317"/>
      <c r="UI436" s="317"/>
      <c r="UJ436" s="317"/>
      <c r="UK436" s="317"/>
      <c r="UL436" s="317"/>
      <c r="UM436" s="317"/>
      <c r="UN436" s="317"/>
      <c r="UO436" s="317"/>
      <c r="UP436" s="317"/>
      <c r="UQ436" s="317"/>
      <c r="UR436" s="317"/>
      <c r="US436" s="317"/>
      <c r="UT436" s="317"/>
      <c r="UU436" s="317"/>
      <c r="UV436" s="317"/>
      <c r="UW436" s="317"/>
      <c r="UX436" s="317"/>
      <c r="UY436" s="317"/>
      <c r="UZ436" s="317"/>
      <c r="VA436" s="317"/>
      <c r="VB436" s="317"/>
      <c r="VC436" s="317"/>
      <c r="VD436" s="317"/>
      <c r="VE436" s="317"/>
      <c r="VF436" s="317"/>
      <c r="VG436" s="317"/>
      <c r="VH436" s="317"/>
      <c r="VI436" s="317"/>
      <c r="VJ436" s="317"/>
      <c r="VK436" s="317"/>
      <c r="VL436" s="317"/>
      <c r="VM436" s="317"/>
      <c r="VN436" s="317"/>
      <c r="VO436" s="317"/>
      <c r="VP436" s="317"/>
      <c r="VQ436" s="317"/>
      <c r="VR436" s="317"/>
      <c r="VS436" s="317"/>
      <c r="VT436" s="317"/>
      <c r="VU436" s="317"/>
      <c r="VV436" s="317"/>
      <c r="VW436" s="317"/>
      <c r="VX436" s="317"/>
      <c r="VY436" s="317"/>
      <c r="VZ436" s="317"/>
      <c r="WA436" s="317"/>
      <c r="WB436" s="317"/>
      <c r="WC436" s="317"/>
      <c r="WD436" s="317"/>
      <c r="WE436" s="317"/>
      <c r="WF436" s="317"/>
      <c r="WG436" s="317"/>
      <c r="WH436" s="317"/>
      <c r="WI436" s="317"/>
      <c r="WJ436" s="317"/>
      <c r="WK436" s="317"/>
      <c r="WL436" s="317"/>
      <c r="WM436" s="317"/>
      <c r="WN436" s="317"/>
      <c r="WO436" s="317"/>
      <c r="WP436" s="317"/>
      <c r="WQ436" s="317"/>
      <c r="WR436" s="317"/>
      <c r="WS436" s="317"/>
      <c r="WT436" s="317"/>
      <c r="WU436" s="317"/>
      <c r="WV436" s="317"/>
      <c r="WW436" s="317"/>
      <c r="WX436" s="317"/>
      <c r="WY436" s="317"/>
      <c r="WZ436" s="317"/>
      <c r="XA436" s="317"/>
      <c r="XB436" s="317"/>
      <c r="XC436" s="317"/>
      <c r="XD436" s="317"/>
      <c r="XE436" s="317"/>
      <c r="XF436" s="317"/>
      <c r="XG436" s="317"/>
      <c r="XH436" s="317"/>
      <c r="XI436" s="317"/>
      <c r="XJ436" s="317"/>
      <c r="XK436" s="317"/>
      <c r="XL436" s="317"/>
      <c r="XM436" s="317"/>
      <c r="XN436" s="317"/>
      <c r="XO436" s="317"/>
      <c r="XP436" s="317"/>
      <c r="XQ436" s="317"/>
      <c r="XR436" s="317"/>
      <c r="XS436" s="317"/>
      <c r="XT436" s="317"/>
      <c r="XU436" s="317"/>
      <c r="XV436" s="317"/>
      <c r="XW436" s="317"/>
      <c r="XX436" s="317"/>
      <c r="XY436" s="317"/>
      <c r="XZ436" s="317"/>
      <c r="YA436" s="317"/>
      <c r="YB436" s="317"/>
      <c r="YC436" s="317"/>
      <c r="YD436" s="317"/>
      <c r="YE436" s="317"/>
      <c r="YF436" s="317"/>
      <c r="YG436" s="317"/>
      <c r="YH436" s="317"/>
      <c r="YI436" s="317"/>
      <c r="YJ436" s="317"/>
      <c r="YK436" s="317"/>
      <c r="YL436" s="317"/>
      <c r="YM436" s="317"/>
      <c r="YN436" s="317"/>
      <c r="YO436" s="317"/>
      <c r="YP436" s="317"/>
      <c r="YQ436" s="317"/>
      <c r="YR436" s="317"/>
      <c r="YS436" s="317"/>
      <c r="YT436" s="317"/>
      <c r="YU436" s="317"/>
      <c r="YV436" s="317"/>
      <c r="YW436" s="317"/>
      <c r="YX436" s="317"/>
      <c r="YY436" s="317"/>
      <c r="YZ436" s="317"/>
      <c r="ZA436" s="317"/>
      <c r="ZB436" s="317"/>
      <c r="ZC436" s="317"/>
      <c r="ZD436" s="317"/>
      <c r="ZE436" s="317"/>
      <c r="ZF436" s="317"/>
      <c r="ZG436" s="317"/>
      <c r="ZH436" s="317"/>
      <c r="ZI436" s="317"/>
      <c r="ZJ436" s="317"/>
      <c r="ZK436" s="317"/>
      <c r="ZL436" s="317"/>
      <c r="ZM436" s="317"/>
      <c r="ZN436" s="317"/>
      <c r="ZO436" s="317"/>
      <c r="ZP436" s="317"/>
      <c r="ZQ436" s="317"/>
      <c r="ZR436" s="317"/>
      <c r="ZS436" s="317"/>
      <c r="ZT436" s="317"/>
      <c r="ZU436" s="317"/>
      <c r="ZV436" s="317"/>
      <c r="ZW436" s="317"/>
      <c r="ZX436" s="317"/>
      <c r="ZY436" s="317"/>
      <c r="ZZ436" s="317"/>
      <c r="AAA436" s="317"/>
      <c r="AAB436" s="317"/>
      <c r="AAC436" s="317"/>
      <c r="AAD436" s="317"/>
      <c r="AAE436" s="317"/>
      <c r="AAF436" s="317"/>
      <c r="AAG436" s="317"/>
      <c r="AAH436" s="317"/>
      <c r="AAI436" s="317"/>
      <c r="AAJ436" s="317"/>
      <c r="AAK436" s="317"/>
      <c r="AAL436" s="317"/>
      <c r="AAM436" s="317"/>
      <c r="AAN436" s="317"/>
      <c r="AAO436" s="317"/>
      <c r="AAP436" s="317"/>
      <c r="AAQ436" s="317"/>
      <c r="AAR436" s="317"/>
      <c r="AAS436" s="317"/>
      <c r="AAT436" s="317"/>
      <c r="AAU436" s="317"/>
      <c r="AAV436" s="317"/>
      <c r="AAW436" s="317"/>
      <c r="AAX436" s="317"/>
      <c r="AAY436" s="317"/>
      <c r="AAZ436" s="317"/>
      <c r="ABA436" s="317"/>
      <c r="ABB436" s="317"/>
      <c r="ABC436" s="317"/>
      <c r="ABD436" s="317"/>
      <c r="ABE436" s="317"/>
      <c r="ABF436" s="317"/>
      <c r="ABG436" s="317"/>
      <c r="ABH436" s="317"/>
      <c r="ABI436" s="317"/>
      <c r="ABJ436" s="317"/>
      <c r="ABK436" s="317"/>
      <c r="ABL436" s="317"/>
      <c r="ABM436" s="317"/>
      <c r="ABN436" s="317"/>
      <c r="ABO436" s="317"/>
      <c r="ABP436" s="317"/>
      <c r="ABQ436" s="317"/>
      <c r="ABR436" s="317"/>
      <c r="ABS436" s="317"/>
      <c r="ABT436" s="317"/>
      <c r="ABU436" s="317"/>
      <c r="ABV436" s="317"/>
      <c r="ABW436" s="317"/>
      <c r="ABX436" s="317"/>
      <c r="ABY436" s="317"/>
      <c r="ABZ436" s="317"/>
      <c r="ACA436" s="317"/>
      <c r="ACB436" s="317"/>
      <c r="ACC436" s="317"/>
      <c r="ACD436" s="317"/>
      <c r="ACE436" s="317"/>
      <c r="ACF436" s="317"/>
      <c r="ACG436" s="317"/>
      <c r="ACH436" s="317"/>
      <c r="ACI436" s="317"/>
      <c r="ACJ436" s="317"/>
      <c r="ACK436" s="317"/>
      <c r="ACL436" s="317"/>
      <c r="ACM436" s="317"/>
      <c r="ACN436" s="317"/>
      <c r="ACO436" s="317"/>
      <c r="ACP436" s="317"/>
      <c r="ACQ436" s="317"/>
      <c r="ACR436" s="317"/>
      <c r="ACS436" s="317"/>
      <c r="ACT436" s="317"/>
      <c r="ACU436" s="317"/>
      <c r="ACV436" s="317"/>
      <c r="ACW436" s="317"/>
      <c r="ACX436" s="317"/>
      <c r="ACY436" s="317"/>
      <c r="ACZ436" s="317"/>
      <c r="ADA436" s="317"/>
      <c r="ADB436" s="317"/>
      <c r="ADC436" s="317"/>
      <c r="ADD436" s="317"/>
      <c r="ADE436" s="317"/>
      <c r="ADF436" s="317"/>
      <c r="ADG436" s="317"/>
      <c r="ADH436" s="317"/>
      <c r="ADI436" s="317"/>
      <c r="ADJ436" s="317"/>
      <c r="ADK436" s="317"/>
      <c r="ADL436" s="317"/>
      <c r="ADM436" s="317"/>
      <c r="ADN436" s="317"/>
      <c r="ADO436" s="317"/>
      <c r="ADP436" s="317"/>
      <c r="ADQ436" s="317"/>
      <c r="ADR436" s="317"/>
      <c r="ADS436" s="317"/>
      <c r="ADT436" s="317"/>
      <c r="ADU436" s="317"/>
      <c r="ADV436" s="317"/>
      <c r="ADW436" s="317"/>
      <c r="ADX436" s="317"/>
      <c r="ADY436" s="317"/>
      <c r="ADZ436" s="317"/>
      <c r="AEA436" s="317"/>
      <c r="AEB436" s="317"/>
      <c r="AEC436" s="317"/>
      <c r="AED436" s="317"/>
      <c r="AEE436" s="317"/>
      <c r="AEF436" s="317"/>
      <c r="AEG436" s="317"/>
      <c r="AEH436" s="317"/>
      <c r="AEI436" s="317"/>
      <c r="AEJ436" s="317"/>
      <c r="AEK436" s="317"/>
      <c r="AEL436" s="317"/>
      <c r="AEM436" s="317"/>
      <c r="AEN436" s="317"/>
      <c r="AEO436" s="317"/>
      <c r="AEP436" s="317"/>
      <c r="AEQ436" s="317"/>
      <c r="AER436" s="317"/>
      <c r="AES436" s="317"/>
    </row>
    <row r="437" spans="2:825" s="332" customFormat="1" ht="12.75" customHeight="1" x14ac:dyDescent="0.2">
      <c r="B437" s="331" t="s">
        <v>14733</v>
      </c>
      <c r="C437" s="319">
        <v>4844</v>
      </c>
      <c r="D437" s="322" t="s">
        <v>14696</v>
      </c>
      <c r="E437" s="317"/>
      <c r="F437" s="317"/>
      <c r="G437" s="317"/>
      <c r="H437" s="317"/>
      <c r="I437" s="317"/>
      <c r="J437" s="317"/>
      <c r="K437" s="317"/>
      <c r="L437" s="317"/>
      <c r="M437" s="317"/>
      <c r="N437" s="317"/>
      <c r="O437" s="317"/>
      <c r="P437" s="317"/>
      <c r="Q437" s="317"/>
      <c r="R437" s="317"/>
      <c r="S437" s="317"/>
      <c r="T437" s="317"/>
      <c r="U437" s="317"/>
      <c r="V437" s="317"/>
      <c r="W437" s="317"/>
      <c r="X437" s="317"/>
      <c r="Y437" s="317"/>
      <c r="Z437" s="317"/>
      <c r="AA437" s="317"/>
      <c r="AB437" s="317"/>
      <c r="AC437" s="317"/>
      <c r="AD437" s="317"/>
      <c r="AE437" s="317"/>
      <c r="AF437" s="317"/>
      <c r="AG437" s="317"/>
      <c r="AH437" s="317"/>
      <c r="AI437" s="317"/>
      <c r="AJ437" s="317"/>
      <c r="AK437" s="317"/>
      <c r="AL437" s="317"/>
      <c r="AM437" s="317"/>
      <c r="AN437" s="317"/>
      <c r="AO437" s="317"/>
      <c r="AP437" s="317"/>
      <c r="AQ437" s="317"/>
      <c r="AR437" s="317"/>
      <c r="AS437" s="317"/>
      <c r="AT437" s="317"/>
      <c r="AU437" s="317"/>
      <c r="AV437" s="317"/>
      <c r="AW437" s="317"/>
      <c r="AX437" s="317"/>
      <c r="AY437" s="317"/>
      <c r="AZ437" s="317"/>
      <c r="BA437" s="317"/>
      <c r="BB437" s="317"/>
      <c r="BC437" s="317"/>
      <c r="BD437" s="317"/>
      <c r="BE437" s="317"/>
      <c r="BF437" s="317"/>
      <c r="BG437" s="317"/>
      <c r="BH437" s="317"/>
      <c r="BI437" s="317"/>
      <c r="BJ437" s="317"/>
      <c r="BK437" s="317"/>
      <c r="BL437" s="317"/>
      <c r="BM437" s="317"/>
      <c r="BN437" s="317"/>
      <c r="BO437" s="317"/>
      <c r="BP437" s="317"/>
      <c r="BQ437" s="317"/>
      <c r="BR437" s="317"/>
      <c r="BS437" s="317"/>
      <c r="BT437" s="317"/>
      <c r="BU437" s="317"/>
      <c r="BV437" s="317"/>
      <c r="BW437" s="317"/>
      <c r="BX437" s="317"/>
      <c r="BY437" s="317"/>
      <c r="BZ437" s="317"/>
      <c r="CA437" s="317"/>
      <c r="CB437" s="317"/>
      <c r="CC437" s="317"/>
      <c r="CD437" s="317"/>
      <c r="CE437" s="317"/>
      <c r="CF437" s="317"/>
      <c r="CG437" s="317"/>
      <c r="CH437" s="317"/>
      <c r="CI437" s="317"/>
      <c r="CJ437" s="317"/>
      <c r="CK437" s="317"/>
      <c r="CL437" s="317"/>
      <c r="CM437" s="317"/>
      <c r="CN437" s="317"/>
      <c r="CO437" s="317"/>
      <c r="CP437" s="317"/>
      <c r="CQ437" s="317"/>
      <c r="CR437" s="317"/>
      <c r="CS437" s="317"/>
      <c r="CT437" s="317"/>
      <c r="CU437" s="317"/>
      <c r="CV437" s="317"/>
      <c r="CW437" s="317"/>
      <c r="CX437" s="317"/>
      <c r="CY437" s="317"/>
      <c r="CZ437" s="317"/>
      <c r="DA437" s="317"/>
      <c r="DB437" s="317"/>
      <c r="DC437" s="317"/>
      <c r="DD437" s="317"/>
      <c r="DE437" s="317"/>
      <c r="DF437" s="317"/>
      <c r="DG437" s="317"/>
      <c r="DH437" s="317"/>
      <c r="DI437" s="317"/>
      <c r="DJ437" s="317"/>
      <c r="DK437" s="317"/>
      <c r="DL437" s="317"/>
      <c r="DM437" s="317"/>
      <c r="DN437" s="317"/>
      <c r="DO437" s="317"/>
      <c r="DP437" s="317"/>
      <c r="DQ437" s="317"/>
      <c r="DR437" s="317"/>
      <c r="DS437" s="317"/>
      <c r="DT437" s="317"/>
      <c r="DU437" s="317"/>
      <c r="DV437" s="317"/>
      <c r="DW437" s="317"/>
      <c r="DX437" s="317"/>
      <c r="DY437" s="317"/>
      <c r="DZ437" s="317"/>
      <c r="EA437" s="317"/>
      <c r="EB437" s="317"/>
      <c r="EC437" s="317"/>
      <c r="ED437" s="317"/>
      <c r="EE437" s="317"/>
      <c r="EF437" s="317"/>
      <c r="EG437" s="317"/>
      <c r="EH437" s="317"/>
      <c r="EI437" s="317"/>
      <c r="EJ437" s="317"/>
      <c r="EK437" s="317"/>
      <c r="EL437" s="317"/>
      <c r="EM437" s="317"/>
      <c r="EN437" s="317"/>
      <c r="EO437" s="317"/>
      <c r="EP437" s="317"/>
      <c r="EQ437" s="317"/>
      <c r="ER437" s="317"/>
      <c r="ES437" s="317"/>
      <c r="ET437" s="317"/>
      <c r="EU437" s="317"/>
      <c r="EV437" s="317"/>
      <c r="EW437" s="317"/>
      <c r="EX437" s="317"/>
      <c r="EY437" s="317"/>
      <c r="EZ437" s="317"/>
      <c r="FA437" s="317"/>
      <c r="FB437" s="317"/>
      <c r="FC437" s="317"/>
      <c r="FD437" s="317"/>
      <c r="FE437" s="317"/>
      <c r="FF437" s="317"/>
      <c r="FG437" s="317"/>
      <c r="FH437" s="317"/>
      <c r="FI437" s="317"/>
      <c r="FJ437" s="317"/>
      <c r="FK437" s="317"/>
      <c r="FL437" s="317"/>
      <c r="FM437" s="317"/>
      <c r="FN437" s="317"/>
      <c r="FO437" s="317"/>
      <c r="FP437" s="317"/>
      <c r="FQ437" s="317"/>
      <c r="FR437" s="317"/>
      <c r="FS437" s="317"/>
      <c r="FT437" s="317"/>
      <c r="FU437" s="317"/>
      <c r="FV437" s="317"/>
      <c r="FW437" s="317"/>
      <c r="FX437" s="317"/>
      <c r="FY437" s="317"/>
      <c r="FZ437" s="317"/>
      <c r="GA437" s="317"/>
      <c r="GB437" s="317"/>
      <c r="GC437" s="317"/>
      <c r="GD437" s="317"/>
      <c r="GE437" s="317"/>
      <c r="GF437" s="317"/>
      <c r="GG437" s="317"/>
      <c r="GH437" s="317"/>
      <c r="GI437" s="317"/>
      <c r="GJ437" s="317"/>
      <c r="GK437" s="317"/>
      <c r="GL437" s="317"/>
      <c r="GM437" s="317"/>
      <c r="GN437" s="317"/>
      <c r="GO437" s="317"/>
      <c r="GP437" s="317"/>
      <c r="GQ437" s="317"/>
      <c r="GR437" s="317"/>
      <c r="GS437" s="317"/>
      <c r="GT437" s="317"/>
      <c r="GU437" s="317"/>
      <c r="GV437" s="317"/>
      <c r="GW437" s="317"/>
      <c r="GX437" s="317"/>
      <c r="GY437" s="317"/>
      <c r="GZ437" s="317"/>
      <c r="HA437" s="317"/>
      <c r="HB437" s="317"/>
      <c r="HC437" s="317"/>
      <c r="HD437" s="317"/>
      <c r="HE437" s="317"/>
      <c r="HF437" s="317"/>
      <c r="HG437" s="317"/>
      <c r="HH437" s="317"/>
      <c r="HI437" s="317"/>
      <c r="HJ437" s="317"/>
      <c r="HK437" s="317"/>
      <c r="HL437" s="317"/>
      <c r="HM437" s="317"/>
      <c r="HN437" s="317"/>
      <c r="HO437" s="317"/>
      <c r="HP437" s="317"/>
      <c r="HQ437" s="317"/>
      <c r="HR437" s="317"/>
      <c r="HS437" s="317"/>
      <c r="HT437" s="317"/>
      <c r="HU437" s="317"/>
      <c r="HV437" s="317"/>
      <c r="HW437" s="317"/>
      <c r="HX437" s="317"/>
      <c r="HY437" s="317"/>
      <c r="HZ437" s="317"/>
      <c r="IA437" s="317"/>
      <c r="IB437" s="317"/>
      <c r="IC437" s="317"/>
      <c r="ID437" s="317"/>
      <c r="IE437" s="317"/>
      <c r="IF437" s="317"/>
      <c r="IG437" s="317"/>
      <c r="IH437" s="317"/>
      <c r="II437" s="317"/>
      <c r="IJ437" s="317"/>
      <c r="IK437" s="317"/>
      <c r="IL437" s="317"/>
      <c r="IM437" s="317"/>
      <c r="IN437" s="317"/>
      <c r="IO437" s="317"/>
      <c r="IP437" s="317"/>
      <c r="IQ437" s="317"/>
      <c r="IR437" s="317"/>
      <c r="IS437" s="317"/>
      <c r="IT437" s="317"/>
      <c r="IU437" s="317"/>
      <c r="IV437" s="317"/>
      <c r="IW437" s="317"/>
      <c r="IX437" s="317"/>
      <c r="IY437" s="317"/>
      <c r="IZ437" s="317"/>
      <c r="JA437" s="317"/>
      <c r="JB437" s="317"/>
      <c r="JC437" s="317"/>
      <c r="JD437" s="317"/>
      <c r="JE437" s="317"/>
      <c r="JF437" s="317"/>
      <c r="JG437" s="317"/>
      <c r="JH437" s="317"/>
      <c r="JI437" s="317"/>
      <c r="JJ437" s="317"/>
      <c r="JK437" s="317"/>
      <c r="JL437" s="317"/>
      <c r="JM437" s="317"/>
      <c r="JN437" s="317"/>
      <c r="JO437" s="317"/>
      <c r="JP437" s="317"/>
      <c r="JQ437" s="317"/>
      <c r="JR437" s="317"/>
      <c r="JS437" s="317"/>
      <c r="JT437" s="317"/>
      <c r="JU437" s="317"/>
      <c r="JV437" s="317"/>
      <c r="JW437" s="317"/>
      <c r="JX437" s="317"/>
      <c r="JY437" s="317"/>
      <c r="JZ437" s="317"/>
      <c r="KA437" s="317"/>
      <c r="KB437" s="317"/>
      <c r="KC437" s="317"/>
      <c r="KD437" s="317"/>
      <c r="KE437" s="317"/>
      <c r="KF437" s="317"/>
      <c r="KG437" s="317"/>
      <c r="KH437" s="317"/>
      <c r="KI437" s="317"/>
      <c r="KJ437" s="317"/>
      <c r="KK437" s="317"/>
      <c r="KL437" s="317"/>
      <c r="KM437" s="317"/>
      <c r="KN437" s="317"/>
      <c r="KO437" s="317"/>
      <c r="KP437" s="317"/>
      <c r="KQ437" s="317"/>
      <c r="KR437" s="317"/>
      <c r="KS437" s="317"/>
      <c r="KT437" s="317"/>
      <c r="KU437" s="317"/>
      <c r="KV437" s="317"/>
      <c r="KW437" s="317"/>
      <c r="KX437" s="317"/>
      <c r="KY437" s="317"/>
      <c r="KZ437" s="317"/>
      <c r="LA437" s="317"/>
      <c r="LB437" s="317"/>
      <c r="LC437" s="317"/>
      <c r="LD437" s="317"/>
      <c r="LE437" s="317"/>
      <c r="LF437" s="317"/>
      <c r="LG437" s="317"/>
      <c r="LH437" s="317"/>
      <c r="LI437" s="317"/>
      <c r="LJ437" s="317"/>
      <c r="LK437" s="317"/>
      <c r="LL437" s="317"/>
      <c r="LM437" s="317"/>
      <c r="LN437" s="317"/>
      <c r="LO437" s="317"/>
      <c r="LP437" s="317"/>
      <c r="LQ437" s="317"/>
      <c r="LR437" s="317"/>
      <c r="LS437" s="317"/>
      <c r="LT437" s="317"/>
      <c r="LU437" s="317"/>
      <c r="LV437" s="317"/>
      <c r="LW437" s="317"/>
      <c r="LX437" s="317"/>
      <c r="LY437" s="317"/>
      <c r="LZ437" s="317"/>
      <c r="MA437" s="317"/>
      <c r="MB437" s="317"/>
      <c r="MC437" s="317"/>
      <c r="MD437" s="317"/>
      <c r="ME437" s="317"/>
      <c r="MF437" s="317"/>
      <c r="MG437" s="317"/>
      <c r="MH437" s="317"/>
      <c r="MI437" s="317"/>
      <c r="MJ437" s="317"/>
      <c r="MK437" s="317"/>
      <c r="ML437" s="317"/>
      <c r="MM437" s="317"/>
      <c r="MN437" s="317"/>
      <c r="MO437" s="317"/>
      <c r="MP437" s="317"/>
      <c r="MQ437" s="317"/>
      <c r="MR437" s="317"/>
      <c r="MS437" s="317"/>
      <c r="MT437" s="317"/>
      <c r="MU437" s="317"/>
      <c r="MV437" s="317"/>
      <c r="MW437" s="317"/>
      <c r="MX437" s="317"/>
      <c r="MY437" s="317"/>
      <c r="MZ437" s="317"/>
      <c r="NA437" s="317"/>
      <c r="NB437" s="317"/>
      <c r="NC437" s="317"/>
      <c r="ND437" s="317"/>
      <c r="NE437" s="317"/>
      <c r="NF437" s="317"/>
      <c r="NG437" s="317"/>
      <c r="NH437" s="317"/>
      <c r="NI437" s="317"/>
      <c r="NJ437" s="317"/>
      <c r="NK437" s="317"/>
      <c r="NL437" s="317"/>
      <c r="NM437" s="317"/>
      <c r="NN437" s="317"/>
      <c r="NO437" s="317"/>
      <c r="NP437" s="317"/>
      <c r="NQ437" s="317"/>
      <c r="NR437" s="317"/>
      <c r="NS437" s="317"/>
      <c r="NT437" s="317"/>
      <c r="NU437" s="317"/>
      <c r="NV437" s="317"/>
      <c r="NW437" s="317"/>
      <c r="NX437" s="317"/>
      <c r="NY437" s="317"/>
      <c r="NZ437" s="317"/>
      <c r="OA437" s="317"/>
      <c r="OB437" s="317"/>
      <c r="OC437" s="317"/>
      <c r="OD437" s="317"/>
      <c r="OE437" s="317"/>
      <c r="OF437" s="317"/>
      <c r="OG437" s="317"/>
      <c r="OH437" s="317"/>
      <c r="OI437" s="317"/>
      <c r="OJ437" s="317"/>
      <c r="OK437" s="317"/>
      <c r="OL437" s="317"/>
      <c r="OM437" s="317"/>
      <c r="ON437" s="317"/>
      <c r="OO437" s="317"/>
      <c r="OP437" s="317"/>
      <c r="OQ437" s="317"/>
      <c r="OR437" s="317"/>
      <c r="OS437" s="317"/>
      <c r="OT437" s="317"/>
      <c r="OU437" s="317"/>
      <c r="OV437" s="317"/>
      <c r="OW437" s="317"/>
      <c r="OX437" s="317"/>
      <c r="OY437" s="317"/>
      <c r="OZ437" s="317"/>
      <c r="PA437" s="317"/>
      <c r="PB437" s="317"/>
      <c r="PC437" s="317"/>
      <c r="PD437" s="317"/>
      <c r="PE437" s="317"/>
      <c r="PF437" s="317"/>
      <c r="PG437" s="317"/>
      <c r="PH437" s="317"/>
      <c r="PI437" s="317"/>
      <c r="PJ437" s="317"/>
      <c r="PK437" s="317"/>
      <c r="PL437" s="317"/>
      <c r="PM437" s="317"/>
      <c r="PN437" s="317"/>
      <c r="PO437" s="317"/>
      <c r="PP437" s="317"/>
      <c r="PQ437" s="317"/>
      <c r="PR437" s="317"/>
      <c r="PS437" s="317"/>
      <c r="PT437" s="317"/>
      <c r="PU437" s="317"/>
      <c r="PV437" s="317"/>
      <c r="PW437" s="317"/>
      <c r="PX437" s="317"/>
      <c r="PY437" s="317"/>
      <c r="PZ437" s="317"/>
      <c r="QA437" s="317"/>
      <c r="QB437" s="317"/>
      <c r="QC437" s="317"/>
      <c r="QD437" s="317"/>
      <c r="QE437" s="317"/>
      <c r="QF437" s="317"/>
      <c r="QG437" s="317"/>
      <c r="QH437" s="317"/>
      <c r="QI437" s="317"/>
      <c r="QJ437" s="317"/>
      <c r="QK437" s="317"/>
      <c r="QL437" s="317"/>
      <c r="QM437" s="317"/>
      <c r="QN437" s="317"/>
      <c r="QO437" s="317"/>
      <c r="QP437" s="317"/>
      <c r="QQ437" s="317"/>
      <c r="QR437" s="317"/>
      <c r="QS437" s="317"/>
      <c r="QT437" s="317"/>
      <c r="QU437" s="317"/>
      <c r="QV437" s="317"/>
      <c r="QW437" s="317"/>
      <c r="QX437" s="317"/>
      <c r="QY437" s="317"/>
      <c r="QZ437" s="317"/>
      <c r="RA437" s="317"/>
      <c r="RB437" s="317"/>
      <c r="RC437" s="317"/>
      <c r="RD437" s="317"/>
      <c r="RE437" s="317"/>
      <c r="RF437" s="317"/>
      <c r="RG437" s="317"/>
      <c r="RH437" s="317"/>
      <c r="RI437" s="317"/>
      <c r="RJ437" s="317"/>
      <c r="RK437" s="317"/>
      <c r="RL437" s="317"/>
      <c r="RM437" s="317"/>
      <c r="RN437" s="317"/>
      <c r="RO437" s="317"/>
      <c r="RP437" s="317"/>
      <c r="RQ437" s="317"/>
      <c r="RR437" s="317"/>
      <c r="RS437" s="317"/>
      <c r="RT437" s="317"/>
      <c r="RU437" s="317"/>
      <c r="RV437" s="317"/>
      <c r="RW437" s="317"/>
      <c r="RX437" s="317"/>
      <c r="RY437" s="317"/>
      <c r="RZ437" s="317"/>
      <c r="SA437" s="317"/>
      <c r="SB437" s="317"/>
      <c r="SC437" s="317"/>
      <c r="SD437" s="317"/>
      <c r="SE437" s="317"/>
      <c r="SF437" s="317"/>
      <c r="SG437" s="317"/>
      <c r="SH437" s="317"/>
      <c r="SI437" s="317"/>
      <c r="SJ437" s="317"/>
      <c r="SK437" s="317"/>
      <c r="SL437" s="317"/>
      <c r="SM437" s="317"/>
      <c r="SN437" s="317"/>
      <c r="SO437" s="317"/>
      <c r="SP437" s="317"/>
      <c r="SQ437" s="317"/>
      <c r="SR437" s="317"/>
      <c r="SS437" s="317"/>
      <c r="ST437" s="317"/>
      <c r="SU437" s="317"/>
      <c r="SV437" s="317"/>
      <c r="SW437" s="317"/>
      <c r="SX437" s="317"/>
      <c r="SY437" s="317"/>
      <c r="SZ437" s="317"/>
      <c r="TA437" s="317"/>
      <c r="TB437" s="317"/>
      <c r="TC437" s="317"/>
      <c r="TD437" s="317"/>
      <c r="TE437" s="317"/>
      <c r="TF437" s="317"/>
      <c r="TG437" s="317"/>
      <c r="TH437" s="317"/>
      <c r="TI437" s="317"/>
      <c r="TJ437" s="317"/>
      <c r="TK437" s="317"/>
      <c r="TL437" s="317"/>
      <c r="TM437" s="317"/>
      <c r="TN437" s="317"/>
      <c r="TO437" s="317"/>
      <c r="TP437" s="317"/>
      <c r="TQ437" s="317"/>
      <c r="TR437" s="317"/>
      <c r="TS437" s="317"/>
      <c r="TT437" s="317"/>
      <c r="TU437" s="317"/>
      <c r="TV437" s="317"/>
      <c r="TW437" s="317"/>
      <c r="TX437" s="317"/>
      <c r="TY437" s="317"/>
      <c r="TZ437" s="317"/>
      <c r="UA437" s="317"/>
      <c r="UB437" s="317"/>
      <c r="UC437" s="317"/>
      <c r="UD437" s="317"/>
      <c r="UE437" s="317"/>
      <c r="UF437" s="317"/>
      <c r="UG437" s="317"/>
      <c r="UH437" s="317"/>
      <c r="UI437" s="317"/>
      <c r="UJ437" s="317"/>
      <c r="UK437" s="317"/>
      <c r="UL437" s="317"/>
      <c r="UM437" s="317"/>
      <c r="UN437" s="317"/>
      <c r="UO437" s="317"/>
      <c r="UP437" s="317"/>
      <c r="UQ437" s="317"/>
      <c r="UR437" s="317"/>
      <c r="US437" s="317"/>
      <c r="UT437" s="317"/>
      <c r="UU437" s="317"/>
      <c r="UV437" s="317"/>
      <c r="UW437" s="317"/>
      <c r="UX437" s="317"/>
      <c r="UY437" s="317"/>
      <c r="UZ437" s="317"/>
      <c r="VA437" s="317"/>
      <c r="VB437" s="317"/>
      <c r="VC437" s="317"/>
      <c r="VD437" s="317"/>
      <c r="VE437" s="317"/>
      <c r="VF437" s="317"/>
      <c r="VG437" s="317"/>
      <c r="VH437" s="317"/>
      <c r="VI437" s="317"/>
      <c r="VJ437" s="317"/>
      <c r="VK437" s="317"/>
      <c r="VL437" s="317"/>
      <c r="VM437" s="317"/>
      <c r="VN437" s="317"/>
      <c r="VO437" s="317"/>
      <c r="VP437" s="317"/>
      <c r="VQ437" s="317"/>
      <c r="VR437" s="317"/>
      <c r="VS437" s="317"/>
      <c r="VT437" s="317"/>
      <c r="VU437" s="317"/>
      <c r="VV437" s="317"/>
      <c r="VW437" s="317"/>
      <c r="VX437" s="317"/>
      <c r="VY437" s="317"/>
      <c r="VZ437" s="317"/>
      <c r="WA437" s="317"/>
      <c r="WB437" s="317"/>
      <c r="WC437" s="317"/>
      <c r="WD437" s="317"/>
      <c r="WE437" s="317"/>
      <c r="WF437" s="317"/>
      <c r="WG437" s="317"/>
      <c r="WH437" s="317"/>
      <c r="WI437" s="317"/>
      <c r="WJ437" s="317"/>
      <c r="WK437" s="317"/>
      <c r="WL437" s="317"/>
      <c r="WM437" s="317"/>
      <c r="WN437" s="317"/>
      <c r="WO437" s="317"/>
      <c r="WP437" s="317"/>
      <c r="WQ437" s="317"/>
      <c r="WR437" s="317"/>
      <c r="WS437" s="317"/>
      <c r="WT437" s="317"/>
      <c r="WU437" s="317"/>
      <c r="WV437" s="317"/>
      <c r="WW437" s="317"/>
      <c r="WX437" s="317"/>
      <c r="WY437" s="317"/>
      <c r="WZ437" s="317"/>
      <c r="XA437" s="317"/>
      <c r="XB437" s="317"/>
      <c r="XC437" s="317"/>
      <c r="XD437" s="317"/>
      <c r="XE437" s="317"/>
      <c r="XF437" s="317"/>
      <c r="XG437" s="317"/>
      <c r="XH437" s="317"/>
      <c r="XI437" s="317"/>
      <c r="XJ437" s="317"/>
      <c r="XK437" s="317"/>
      <c r="XL437" s="317"/>
      <c r="XM437" s="317"/>
      <c r="XN437" s="317"/>
      <c r="XO437" s="317"/>
      <c r="XP437" s="317"/>
      <c r="XQ437" s="317"/>
      <c r="XR437" s="317"/>
      <c r="XS437" s="317"/>
      <c r="XT437" s="317"/>
      <c r="XU437" s="317"/>
      <c r="XV437" s="317"/>
      <c r="XW437" s="317"/>
      <c r="XX437" s="317"/>
      <c r="XY437" s="317"/>
      <c r="XZ437" s="317"/>
      <c r="YA437" s="317"/>
      <c r="YB437" s="317"/>
      <c r="YC437" s="317"/>
      <c r="YD437" s="317"/>
      <c r="YE437" s="317"/>
      <c r="YF437" s="317"/>
      <c r="YG437" s="317"/>
      <c r="YH437" s="317"/>
      <c r="YI437" s="317"/>
      <c r="YJ437" s="317"/>
      <c r="YK437" s="317"/>
      <c r="YL437" s="317"/>
      <c r="YM437" s="317"/>
      <c r="YN437" s="317"/>
      <c r="YO437" s="317"/>
      <c r="YP437" s="317"/>
      <c r="YQ437" s="317"/>
      <c r="YR437" s="317"/>
      <c r="YS437" s="317"/>
      <c r="YT437" s="317"/>
      <c r="YU437" s="317"/>
      <c r="YV437" s="317"/>
      <c r="YW437" s="317"/>
      <c r="YX437" s="317"/>
      <c r="YY437" s="317"/>
      <c r="YZ437" s="317"/>
      <c r="ZA437" s="317"/>
      <c r="ZB437" s="317"/>
      <c r="ZC437" s="317"/>
      <c r="ZD437" s="317"/>
      <c r="ZE437" s="317"/>
      <c r="ZF437" s="317"/>
      <c r="ZG437" s="317"/>
      <c r="ZH437" s="317"/>
      <c r="ZI437" s="317"/>
      <c r="ZJ437" s="317"/>
      <c r="ZK437" s="317"/>
      <c r="ZL437" s="317"/>
      <c r="ZM437" s="317"/>
      <c r="ZN437" s="317"/>
      <c r="ZO437" s="317"/>
      <c r="ZP437" s="317"/>
      <c r="ZQ437" s="317"/>
      <c r="ZR437" s="317"/>
      <c r="ZS437" s="317"/>
      <c r="ZT437" s="317"/>
      <c r="ZU437" s="317"/>
      <c r="ZV437" s="317"/>
      <c r="ZW437" s="317"/>
      <c r="ZX437" s="317"/>
      <c r="ZY437" s="317"/>
      <c r="ZZ437" s="317"/>
      <c r="AAA437" s="317"/>
      <c r="AAB437" s="317"/>
      <c r="AAC437" s="317"/>
      <c r="AAD437" s="317"/>
      <c r="AAE437" s="317"/>
      <c r="AAF437" s="317"/>
      <c r="AAG437" s="317"/>
      <c r="AAH437" s="317"/>
      <c r="AAI437" s="317"/>
      <c r="AAJ437" s="317"/>
      <c r="AAK437" s="317"/>
      <c r="AAL437" s="317"/>
      <c r="AAM437" s="317"/>
      <c r="AAN437" s="317"/>
      <c r="AAO437" s="317"/>
      <c r="AAP437" s="317"/>
      <c r="AAQ437" s="317"/>
      <c r="AAR437" s="317"/>
      <c r="AAS437" s="317"/>
      <c r="AAT437" s="317"/>
      <c r="AAU437" s="317"/>
      <c r="AAV437" s="317"/>
      <c r="AAW437" s="317"/>
      <c r="AAX437" s="317"/>
      <c r="AAY437" s="317"/>
      <c r="AAZ437" s="317"/>
      <c r="ABA437" s="317"/>
      <c r="ABB437" s="317"/>
      <c r="ABC437" s="317"/>
      <c r="ABD437" s="317"/>
      <c r="ABE437" s="317"/>
      <c r="ABF437" s="317"/>
      <c r="ABG437" s="317"/>
      <c r="ABH437" s="317"/>
      <c r="ABI437" s="317"/>
      <c r="ABJ437" s="317"/>
      <c r="ABK437" s="317"/>
      <c r="ABL437" s="317"/>
      <c r="ABM437" s="317"/>
      <c r="ABN437" s="317"/>
      <c r="ABO437" s="317"/>
      <c r="ABP437" s="317"/>
      <c r="ABQ437" s="317"/>
      <c r="ABR437" s="317"/>
      <c r="ABS437" s="317"/>
      <c r="ABT437" s="317"/>
      <c r="ABU437" s="317"/>
      <c r="ABV437" s="317"/>
      <c r="ABW437" s="317"/>
      <c r="ABX437" s="317"/>
      <c r="ABY437" s="317"/>
      <c r="ABZ437" s="317"/>
      <c r="ACA437" s="317"/>
      <c r="ACB437" s="317"/>
      <c r="ACC437" s="317"/>
      <c r="ACD437" s="317"/>
      <c r="ACE437" s="317"/>
      <c r="ACF437" s="317"/>
      <c r="ACG437" s="317"/>
      <c r="ACH437" s="317"/>
      <c r="ACI437" s="317"/>
      <c r="ACJ437" s="317"/>
      <c r="ACK437" s="317"/>
      <c r="ACL437" s="317"/>
      <c r="ACM437" s="317"/>
      <c r="ACN437" s="317"/>
      <c r="ACO437" s="317"/>
      <c r="ACP437" s="317"/>
      <c r="ACQ437" s="317"/>
      <c r="ACR437" s="317"/>
      <c r="ACS437" s="317"/>
      <c r="ACT437" s="317"/>
      <c r="ACU437" s="317"/>
      <c r="ACV437" s="317"/>
      <c r="ACW437" s="317"/>
      <c r="ACX437" s="317"/>
      <c r="ACY437" s="317"/>
      <c r="ACZ437" s="317"/>
      <c r="ADA437" s="317"/>
      <c r="ADB437" s="317"/>
      <c r="ADC437" s="317"/>
      <c r="ADD437" s="317"/>
      <c r="ADE437" s="317"/>
      <c r="ADF437" s="317"/>
      <c r="ADG437" s="317"/>
      <c r="ADH437" s="317"/>
      <c r="ADI437" s="317"/>
      <c r="ADJ437" s="317"/>
      <c r="ADK437" s="317"/>
      <c r="ADL437" s="317"/>
      <c r="ADM437" s="317"/>
      <c r="ADN437" s="317"/>
      <c r="ADO437" s="317"/>
      <c r="ADP437" s="317"/>
      <c r="ADQ437" s="317"/>
      <c r="ADR437" s="317"/>
      <c r="ADS437" s="317"/>
      <c r="ADT437" s="317"/>
      <c r="ADU437" s="317"/>
      <c r="ADV437" s="317"/>
      <c r="ADW437" s="317"/>
      <c r="ADX437" s="317"/>
      <c r="ADY437" s="317"/>
      <c r="ADZ437" s="317"/>
      <c r="AEA437" s="317"/>
      <c r="AEB437" s="317"/>
      <c r="AEC437" s="317"/>
      <c r="AED437" s="317"/>
      <c r="AEE437" s="317"/>
      <c r="AEF437" s="317"/>
      <c r="AEG437" s="317"/>
      <c r="AEH437" s="317"/>
      <c r="AEI437" s="317"/>
      <c r="AEJ437" s="317"/>
      <c r="AEK437" s="317"/>
      <c r="AEL437" s="317"/>
      <c r="AEM437" s="317"/>
      <c r="AEN437" s="317"/>
      <c r="AEO437" s="317"/>
      <c r="AEP437" s="317"/>
      <c r="AEQ437" s="317"/>
      <c r="AER437" s="317"/>
      <c r="AES437" s="317"/>
    </row>
    <row r="438" spans="2:825" s="332" customFormat="1" ht="12.75" customHeight="1" x14ac:dyDescent="0.2">
      <c r="B438" s="331" t="s">
        <v>14734</v>
      </c>
      <c r="C438" s="319">
        <v>4886</v>
      </c>
      <c r="D438" s="322" t="s">
        <v>14680</v>
      </c>
      <c r="E438" s="317"/>
      <c r="F438" s="317"/>
      <c r="G438" s="317"/>
      <c r="H438" s="317"/>
      <c r="I438" s="317"/>
      <c r="J438" s="317"/>
      <c r="K438" s="317"/>
      <c r="L438" s="317"/>
      <c r="M438" s="317"/>
      <c r="N438" s="317"/>
      <c r="O438" s="317"/>
      <c r="P438" s="317"/>
      <c r="Q438" s="317"/>
      <c r="R438" s="317"/>
      <c r="S438" s="317"/>
      <c r="T438" s="317"/>
      <c r="U438" s="317"/>
      <c r="V438" s="317"/>
      <c r="W438" s="317"/>
      <c r="X438" s="317"/>
      <c r="Y438" s="317"/>
      <c r="Z438" s="317"/>
      <c r="AA438" s="317"/>
      <c r="AB438" s="317"/>
      <c r="AC438" s="317"/>
      <c r="AD438" s="317"/>
      <c r="AE438" s="317"/>
      <c r="AF438" s="317"/>
      <c r="AG438" s="317"/>
      <c r="AH438" s="317"/>
      <c r="AI438" s="317"/>
      <c r="AJ438" s="317"/>
      <c r="AK438" s="317"/>
      <c r="AL438" s="317"/>
      <c r="AM438" s="317"/>
      <c r="AN438" s="317"/>
      <c r="AO438" s="317"/>
      <c r="AP438" s="317"/>
      <c r="AQ438" s="317"/>
      <c r="AR438" s="317"/>
      <c r="AS438" s="317"/>
      <c r="AT438" s="317"/>
      <c r="AU438" s="317"/>
      <c r="AV438" s="317"/>
      <c r="AW438" s="317"/>
      <c r="AX438" s="317"/>
      <c r="AY438" s="317"/>
      <c r="AZ438" s="317"/>
      <c r="BA438" s="317"/>
      <c r="BB438" s="317"/>
      <c r="BC438" s="317"/>
      <c r="BD438" s="317"/>
      <c r="BE438" s="317"/>
      <c r="BF438" s="317"/>
      <c r="BG438" s="317"/>
      <c r="BH438" s="317"/>
      <c r="BI438" s="317"/>
      <c r="BJ438" s="317"/>
      <c r="BK438" s="317"/>
      <c r="BL438" s="317"/>
      <c r="BM438" s="317"/>
      <c r="BN438" s="317"/>
      <c r="BO438" s="317"/>
      <c r="BP438" s="317"/>
      <c r="BQ438" s="317"/>
      <c r="BR438" s="317"/>
      <c r="BS438" s="317"/>
      <c r="BT438" s="317"/>
      <c r="BU438" s="317"/>
      <c r="BV438" s="317"/>
      <c r="BW438" s="317"/>
      <c r="BX438" s="317"/>
      <c r="BY438" s="317"/>
      <c r="BZ438" s="317"/>
      <c r="CA438" s="317"/>
      <c r="CB438" s="317"/>
      <c r="CC438" s="317"/>
      <c r="CD438" s="317"/>
      <c r="CE438" s="317"/>
      <c r="CF438" s="317"/>
      <c r="CG438" s="317"/>
      <c r="CH438" s="317"/>
      <c r="CI438" s="317"/>
      <c r="CJ438" s="317"/>
      <c r="CK438" s="317"/>
      <c r="CL438" s="317"/>
      <c r="CM438" s="317"/>
      <c r="CN438" s="317"/>
      <c r="CO438" s="317"/>
      <c r="CP438" s="317"/>
      <c r="CQ438" s="317"/>
      <c r="CR438" s="317"/>
      <c r="CS438" s="317"/>
      <c r="CT438" s="317"/>
      <c r="CU438" s="317"/>
      <c r="CV438" s="317"/>
      <c r="CW438" s="317"/>
      <c r="CX438" s="317"/>
      <c r="CY438" s="317"/>
      <c r="CZ438" s="317"/>
      <c r="DA438" s="317"/>
      <c r="DB438" s="317"/>
      <c r="DC438" s="317"/>
      <c r="DD438" s="317"/>
      <c r="DE438" s="317"/>
      <c r="DF438" s="317"/>
      <c r="DG438" s="317"/>
      <c r="DH438" s="317"/>
      <c r="DI438" s="317"/>
      <c r="DJ438" s="317"/>
      <c r="DK438" s="317"/>
      <c r="DL438" s="317"/>
      <c r="DM438" s="317"/>
      <c r="DN438" s="317"/>
      <c r="DO438" s="317"/>
      <c r="DP438" s="317"/>
      <c r="DQ438" s="317"/>
      <c r="DR438" s="317"/>
      <c r="DS438" s="317"/>
      <c r="DT438" s="317"/>
      <c r="DU438" s="317"/>
      <c r="DV438" s="317"/>
      <c r="DW438" s="317"/>
      <c r="DX438" s="317"/>
      <c r="DY438" s="317"/>
      <c r="DZ438" s="317"/>
      <c r="EA438" s="317"/>
      <c r="EB438" s="317"/>
      <c r="EC438" s="317"/>
      <c r="ED438" s="317"/>
      <c r="EE438" s="317"/>
      <c r="EF438" s="317"/>
      <c r="EG438" s="317"/>
      <c r="EH438" s="317"/>
      <c r="EI438" s="317"/>
      <c r="EJ438" s="317"/>
      <c r="EK438" s="317"/>
      <c r="EL438" s="317"/>
      <c r="EM438" s="317"/>
      <c r="EN438" s="317"/>
      <c r="EO438" s="317"/>
      <c r="EP438" s="317"/>
      <c r="EQ438" s="317"/>
      <c r="ER438" s="317"/>
      <c r="ES438" s="317"/>
      <c r="ET438" s="317"/>
      <c r="EU438" s="317"/>
      <c r="EV438" s="317"/>
      <c r="EW438" s="317"/>
      <c r="EX438" s="317"/>
      <c r="EY438" s="317"/>
      <c r="EZ438" s="317"/>
      <c r="FA438" s="317"/>
      <c r="FB438" s="317"/>
      <c r="FC438" s="317"/>
      <c r="FD438" s="317"/>
      <c r="FE438" s="317"/>
      <c r="FF438" s="317"/>
      <c r="FG438" s="317"/>
      <c r="FH438" s="317"/>
      <c r="FI438" s="317"/>
      <c r="FJ438" s="317"/>
      <c r="FK438" s="317"/>
      <c r="FL438" s="317"/>
      <c r="FM438" s="317"/>
      <c r="FN438" s="317"/>
      <c r="FO438" s="317"/>
      <c r="FP438" s="317"/>
      <c r="FQ438" s="317"/>
      <c r="FR438" s="317"/>
      <c r="FS438" s="317"/>
      <c r="FT438" s="317"/>
      <c r="FU438" s="317"/>
      <c r="FV438" s="317"/>
      <c r="FW438" s="317"/>
      <c r="FX438" s="317"/>
      <c r="FY438" s="317"/>
      <c r="FZ438" s="317"/>
      <c r="GA438" s="317"/>
      <c r="GB438" s="317"/>
      <c r="GC438" s="317"/>
      <c r="GD438" s="317"/>
      <c r="GE438" s="317"/>
      <c r="GF438" s="317"/>
      <c r="GG438" s="317"/>
      <c r="GH438" s="317"/>
      <c r="GI438" s="317"/>
      <c r="GJ438" s="317"/>
      <c r="GK438" s="317"/>
      <c r="GL438" s="317"/>
      <c r="GM438" s="317"/>
      <c r="GN438" s="317"/>
      <c r="GO438" s="317"/>
      <c r="GP438" s="317"/>
      <c r="GQ438" s="317"/>
      <c r="GR438" s="317"/>
      <c r="GS438" s="317"/>
      <c r="GT438" s="317"/>
      <c r="GU438" s="317"/>
      <c r="GV438" s="317"/>
      <c r="GW438" s="317"/>
      <c r="GX438" s="317"/>
      <c r="GY438" s="317"/>
      <c r="GZ438" s="317"/>
      <c r="HA438" s="317"/>
      <c r="HB438" s="317"/>
      <c r="HC438" s="317"/>
      <c r="HD438" s="317"/>
      <c r="HE438" s="317"/>
      <c r="HF438" s="317"/>
      <c r="HG438" s="317"/>
      <c r="HH438" s="317"/>
      <c r="HI438" s="317"/>
      <c r="HJ438" s="317"/>
      <c r="HK438" s="317"/>
      <c r="HL438" s="317"/>
      <c r="HM438" s="317"/>
      <c r="HN438" s="317"/>
      <c r="HO438" s="317"/>
      <c r="HP438" s="317"/>
      <c r="HQ438" s="317"/>
      <c r="HR438" s="317"/>
      <c r="HS438" s="317"/>
      <c r="HT438" s="317"/>
      <c r="HU438" s="317"/>
      <c r="HV438" s="317"/>
      <c r="HW438" s="317"/>
      <c r="HX438" s="317"/>
      <c r="HY438" s="317"/>
      <c r="HZ438" s="317"/>
      <c r="IA438" s="317"/>
      <c r="IB438" s="317"/>
      <c r="IC438" s="317"/>
      <c r="ID438" s="317"/>
      <c r="IE438" s="317"/>
      <c r="IF438" s="317"/>
      <c r="IG438" s="317"/>
      <c r="IH438" s="317"/>
      <c r="II438" s="317"/>
      <c r="IJ438" s="317"/>
      <c r="IK438" s="317"/>
      <c r="IL438" s="317"/>
      <c r="IM438" s="317"/>
      <c r="IN438" s="317"/>
      <c r="IO438" s="317"/>
      <c r="IP438" s="317"/>
      <c r="IQ438" s="317"/>
      <c r="IR438" s="317"/>
      <c r="IS438" s="317"/>
      <c r="IT438" s="317"/>
      <c r="IU438" s="317"/>
      <c r="IV438" s="317"/>
      <c r="IW438" s="317"/>
      <c r="IX438" s="317"/>
      <c r="IY438" s="317"/>
      <c r="IZ438" s="317"/>
      <c r="JA438" s="317"/>
      <c r="JB438" s="317"/>
      <c r="JC438" s="317"/>
      <c r="JD438" s="317"/>
      <c r="JE438" s="317"/>
      <c r="JF438" s="317"/>
      <c r="JG438" s="317"/>
      <c r="JH438" s="317"/>
      <c r="JI438" s="317"/>
      <c r="JJ438" s="317"/>
      <c r="JK438" s="317"/>
      <c r="JL438" s="317"/>
      <c r="JM438" s="317"/>
      <c r="JN438" s="317"/>
      <c r="JO438" s="317"/>
      <c r="JP438" s="317"/>
      <c r="JQ438" s="317"/>
      <c r="JR438" s="317"/>
      <c r="JS438" s="317"/>
      <c r="JT438" s="317"/>
      <c r="JU438" s="317"/>
      <c r="JV438" s="317"/>
      <c r="JW438" s="317"/>
      <c r="JX438" s="317"/>
      <c r="JY438" s="317"/>
      <c r="JZ438" s="317"/>
      <c r="KA438" s="317"/>
      <c r="KB438" s="317"/>
      <c r="KC438" s="317"/>
      <c r="KD438" s="317"/>
      <c r="KE438" s="317"/>
      <c r="KF438" s="317"/>
      <c r="KG438" s="317"/>
      <c r="KH438" s="317"/>
      <c r="KI438" s="317"/>
      <c r="KJ438" s="317"/>
      <c r="KK438" s="317"/>
      <c r="KL438" s="317"/>
      <c r="KM438" s="317"/>
      <c r="KN438" s="317"/>
      <c r="KO438" s="317"/>
      <c r="KP438" s="317"/>
      <c r="KQ438" s="317"/>
      <c r="KR438" s="317"/>
      <c r="KS438" s="317"/>
      <c r="KT438" s="317"/>
      <c r="KU438" s="317"/>
      <c r="KV438" s="317"/>
      <c r="KW438" s="317"/>
      <c r="KX438" s="317"/>
      <c r="KY438" s="317"/>
      <c r="KZ438" s="317"/>
      <c r="LA438" s="317"/>
      <c r="LB438" s="317"/>
      <c r="LC438" s="317"/>
      <c r="LD438" s="317"/>
      <c r="LE438" s="317"/>
      <c r="LF438" s="317"/>
      <c r="LG438" s="317"/>
      <c r="LH438" s="317"/>
      <c r="LI438" s="317"/>
      <c r="LJ438" s="317"/>
      <c r="LK438" s="317"/>
      <c r="LL438" s="317"/>
      <c r="LM438" s="317"/>
      <c r="LN438" s="317"/>
      <c r="LO438" s="317"/>
      <c r="LP438" s="317"/>
      <c r="LQ438" s="317"/>
      <c r="LR438" s="317"/>
      <c r="LS438" s="317"/>
      <c r="LT438" s="317"/>
      <c r="LU438" s="317"/>
      <c r="LV438" s="317"/>
      <c r="LW438" s="317"/>
      <c r="LX438" s="317"/>
      <c r="LY438" s="317"/>
      <c r="LZ438" s="317"/>
      <c r="MA438" s="317"/>
      <c r="MB438" s="317"/>
      <c r="MC438" s="317"/>
      <c r="MD438" s="317"/>
      <c r="ME438" s="317"/>
      <c r="MF438" s="317"/>
      <c r="MG438" s="317"/>
      <c r="MH438" s="317"/>
      <c r="MI438" s="317"/>
      <c r="MJ438" s="317"/>
      <c r="MK438" s="317"/>
      <c r="ML438" s="317"/>
      <c r="MM438" s="317"/>
      <c r="MN438" s="317"/>
      <c r="MO438" s="317"/>
      <c r="MP438" s="317"/>
      <c r="MQ438" s="317"/>
      <c r="MR438" s="317"/>
      <c r="MS438" s="317"/>
      <c r="MT438" s="317"/>
      <c r="MU438" s="317"/>
      <c r="MV438" s="317"/>
      <c r="MW438" s="317"/>
      <c r="MX438" s="317"/>
      <c r="MY438" s="317"/>
      <c r="MZ438" s="317"/>
      <c r="NA438" s="317"/>
      <c r="NB438" s="317"/>
      <c r="NC438" s="317"/>
      <c r="ND438" s="317"/>
      <c r="NE438" s="317"/>
      <c r="NF438" s="317"/>
      <c r="NG438" s="317"/>
      <c r="NH438" s="317"/>
      <c r="NI438" s="317"/>
      <c r="NJ438" s="317"/>
      <c r="NK438" s="317"/>
      <c r="NL438" s="317"/>
      <c r="NM438" s="317"/>
      <c r="NN438" s="317"/>
      <c r="NO438" s="317"/>
      <c r="NP438" s="317"/>
      <c r="NQ438" s="317"/>
      <c r="NR438" s="317"/>
      <c r="NS438" s="317"/>
      <c r="NT438" s="317"/>
      <c r="NU438" s="317"/>
      <c r="NV438" s="317"/>
      <c r="NW438" s="317"/>
      <c r="NX438" s="317"/>
      <c r="NY438" s="317"/>
      <c r="NZ438" s="317"/>
      <c r="OA438" s="317"/>
      <c r="OB438" s="317"/>
      <c r="OC438" s="317"/>
      <c r="OD438" s="317"/>
      <c r="OE438" s="317"/>
      <c r="OF438" s="317"/>
      <c r="OG438" s="317"/>
      <c r="OH438" s="317"/>
      <c r="OI438" s="317"/>
      <c r="OJ438" s="317"/>
      <c r="OK438" s="317"/>
      <c r="OL438" s="317"/>
      <c r="OM438" s="317"/>
      <c r="ON438" s="317"/>
      <c r="OO438" s="317"/>
      <c r="OP438" s="317"/>
      <c r="OQ438" s="317"/>
      <c r="OR438" s="317"/>
      <c r="OS438" s="317"/>
      <c r="OT438" s="317"/>
      <c r="OU438" s="317"/>
      <c r="OV438" s="317"/>
      <c r="OW438" s="317"/>
      <c r="OX438" s="317"/>
      <c r="OY438" s="317"/>
      <c r="OZ438" s="317"/>
      <c r="PA438" s="317"/>
      <c r="PB438" s="317"/>
      <c r="PC438" s="317"/>
      <c r="PD438" s="317"/>
      <c r="PE438" s="317"/>
      <c r="PF438" s="317"/>
      <c r="PG438" s="317"/>
      <c r="PH438" s="317"/>
      <c r="PI438" s="317"/>
      <c r="PJ438" s="317"/>
      <c r="PK438" s="317"/>
      <c r="PL438" s="317"/>
      <c r="PM438" s="317"/>
      <c r="PN438" s="317"/>
      <c r="PO438" s="317"/>
      <c r="PP438" s="317"/>
      <c r="PQ438" s="317"/>
      <c r="PR438" s="317"/>
      <c r="PS438" s="317"/>
      <c r="PT438" s="317"/>
      <c r="PU438" s="317"/>
      <c r="PV438" s="317"/>
      <c r="PW438" s="317"/>
      <c r="PX438" s="317"/>
      <c r="PY438" s="317"/>
      <c r="PZ438" s="317"/>
      <c r="QA438" s="317"/>
      <c r="QB438" s="317"/>
      <c r="QC438" s="317"/>
      <c r="QD438" s="317"/>
      <c r="QE438" s="317"/>
      <c r="QF438" s="317"/>
      <c r="QG438" s="317"/>
      <c r="QH438" s="317"/>
      <c r="QI438" s="317"/>
      <c r="QJ438" s="317"/>
      <c r="QK438" s="317"/>
      <c r="QL438" s="317"/>
      <c r="QM438" s="317"/>
      <c r="QN438" s="317"/>
      <c r="QO438" s="317"/>
      <c r="QP438" s="317"/>
      <c r="QQ438" s="317"/>
      <c r="QR438" s="317"/>
      <c r="QS438" s="317"/>
      <c r="QT438" s="317"/>
      <c r="QU438" s="317"/>
      <c r="QV438" s="317"/>
      <c r="QW438" s="317"/>
      <c r="QX438" s="317"/>
      <c r="QY438" s="317"/>
      <c r="QZ438" s="317"/>
      <c r="RA438" s="317"/>
      <c r="RB438" s="317"/>
      <c r="RC438" s="317"/>
      <c r="RD438" s="317"/>
      <c r="RE438" s="317"/>
      <c r="RF438" s="317"/>
      <c r="RG438" s="317"/>
      <c r="RH438" s="317"/>
      <c r="RI438" s="317"/>
      <c r="RJ438" s="317"/>
      <c r="RK438" s="317"/>
      <c r="RL438" s="317"/>
      <c r="RM438" s="317"/>
      <c r="RN438" s="317"/>
      <c r="RO438" s="317"/>
      <c r="RP438" s="317"/>
      <c r="RQ438" s="317"/>
      <c r="RR438" s="317"/>
      <c r="RS438" s="317"/>
      <c r="RT438" s="317"/>
      <c r="RU438" s="317"/>
      <c r="RV438" s="317"/>
      <c r="RW438" s="317"/>
      <c r="RX438" s="317"/>
      <c r="RY438" s="317"/>
      <c r="RZ438" s="317"/>
      <c r="SA438" s="317"/>
      <c r="SB438" s="317"/>
      <c r="SC438" s="317"/>
      <c r="SD438" s="317"/>
      <c r="SE438" s="317"/>
      <c r="SF438" s="317"/>
      <c r="SG438" s="317"/>
      <c r="SH438" s="317"/>
      <c r="SI438" s="317"/>
      <c r="SJ438" s="317"/>
      <c r="SK438" s="317"/>
      <c r="SL438" s="317"/>
      <c r="SM438" s="317"/>
      <c r="SN438" s="317"/>
      <c r="SO438" s="317"/>
      <c r="SP438" s="317"/>
      <c r="SQ438" s="317"/>
      <c r="SR438" s="317"/>
      <c r="SS438" s="317"/>
      <c r="ST438" s="317"/>
      <c r="SU438" s="317"/>
      <c r="SV438" s="317"/>
      <c r="SW438" s="317"/>
      <c r="SX438" s="317"/>
      <c r="SY438" s="317"/>
      <c r="SZ438" s="317"/>
      <c r="TA438" s="317"/>
      <c r="TB438" s="317"/>
      <c r="TC438" s="317"/>
      <c r="TD438" s="317"/>
      <c r="TE438" s="317"/>
      <c r="TF438" s="317"/>
      <c r="TG438" s="317"/>
      <c r="TH438" s="317"/>
      <c r="TI438" s="317"/>
      <c r="TJ438" s="317"/>
      <c r="TK438" s="317"/>
      <c r="TL438" s="317"/>
      <c r="TM438" s="317"/>
      <c r="TN438" s="317"/>
      <c r="TO438" s="317"/>
      <c r="TP438" s="317"/>
      <c r="TQ438" s="317"/>
      <c r="TR438" s="317"/>
      <c r="TS438" s="317"/>
      <c r="TT438" s="317"/>
      <c r="TU438" s="317"/>
      <c r="TV438" s="317"/>
      <c r="TW438" s="317"/>
      <c r="TX438" s="317"/>
      <c r="TY438" s="317"/>
      <c r="TZ438" s="317"/>
      <c r="UA438" s="317"/>
      <c r="UB438" s="317"/>
      <c r="UC438" s="317"/>
      <c r="UD438" s="317"/>
      <c r="UE438" s="317"/>
      <c r="UF438" s="317"/>
      <c r="UG438" s="317"/>
      <c r="UH438" s="317"/>
      <c r="UI438" s="317"/>
      <c r="UJ438" s="317"/>
      <c r="UK438" s="317"/>
      <c r="UL438" s="317"/>
      <c r="UM438" s="317"/>
      <c r="UN438" s="317"/>
      <c r="UO438" s="317"/>
      <c r="UP438" s="317"/>
      <c r="UQ438" s="317"/>
      <c r="UR438" s="317"/>
      <c r="US438" s="317"/>
      <c r="UT438" s="317"/>
      <c r="UU438" s="317"/>
      <c r="UV438" s="317"/>
      <c r="UW438" s="317"/>
      <c r="UX438" s="317"/>
      <c r="UY438" s="317"/>
      <c r="UZ438" s="317"/>
      <c r="VA438" s="317"/>
      <c r="VB438" s="317"/>
      <c r="VC438" s="317"/>
      <c r="VD438" s="317"/>
      <c r="VE438" s="317"/>
      <c r="VF438" s="317"/>
      <c r="VG438" s="317"/>
      <c r="VH438" s="317"/>
      <c r="VI438" s="317"/>
      <c r="VJ438" s="317"/>
      <c r="VK438" s="317"/>
      <c r="VL438" s="317"/>
      <c r="VM438" s="317"/>
      <c r="VN438" s="317"/>
      <c r="VO438" s="317"/>
      <c r="VP438" s="317"/>
      <c r="VQ438" s="317"/>
      <c r="VR438" s="317"/>
      <c r="VS438" s="317"/>
      <c r="VT438" s="317"/>
      <c r="VU438" s="317"/>
      <c r="VV438" s="317"/>
      <c r="VW438" s="317"/>
      <c r="VX438" s="317"/>
      <c r="VY438" s="317"/>
      <c r="VZ438" s="317"/>
      <c r="WA438" s="317"/>
      <c r="WB438" s="317"/>
      <c r="WC438" s="317"/>
      <c r="WD438" s="317"/>
      <c r="WE438" s="317"/>
      <c r="WF438" s="317"/>
      <c r="WG438" s="317"/>
      <c r="WH438" s="317"/>
      <c r="WI438" s="317"/>
      <c r="WJ438" s="317"/>
      <c r="WK438" s="317"/>
      <c r="WL438" s="317"/>
      <c r="WM438" s="317"/>
      <c r="WN438" s="317"/>
      <c r="WO438" s="317"/>
      <c r="WP438" s="317"/>
      <c r="WQ438" s="317"/>
      <c r="WR438" s="317"/>
      <c r="WS438" s="317"/>
      <c r="WT438" s="317"/>
      <c r="WU438" s="317"/>
      <c r="WV438" s="317"/>
      <c r="WW438" s="317"/>
      <c r="WX438" s="317"/>
      <c r="WY438" s="317"/>
      <c r="WZ438" s="317"/>
      <c r="XA438" s="317"/>
      <c r="XB438" s="317"/>
      <c r="XC438" s="317"/>
      <c r="XD438" s="317"/>
      <c r="XE438" s="317"/>
      <c r="XF438" s="317"/>
      <c r="XG438" s="317"/>
      <c r="XH438" s="317"/>
      <c r="XI438" s="317"/>
      <c r="XJ438" s="317"/>
      <c r="XK438" s="317"/>
      <c r="XL438" s="317"/>
      <c r="XM438" s="317"/>
      <c r="XN438" s="317"/>
      <c r="XO438" s="317"/>
      <c r="XP438" s="317"/>
      <c r="XQ438" s="317"/>
      <c r="XR438" s="317"/>
      <c r="XS438" s="317"/>
      <c r="XT438" s="317"/>
      <c r="XU438" s="317"/>
      <c r="XV438" s="317"/>
      <c r="XW438" s="317"/>
      <c r="XX438" s="317"/>
      <c r="XY438" s="317"/>
      <c r="XZ438" s="317"/>
      <c r="YA438" s="317"/>
      <c r="YB438" s="317"/>
      <c r="YC438" s="317"/>
      <c r="YD438" s="317"/>
      <c r="YE438" s="317"/>
      <c r="YF438" s="317"/>
      <c r="YG438" s="317"/>
      <c r="YH438" s="317"/>
      <c r="YI438" s="317"/>
      <c r="YJ438" s="317"/>
      <c r="YK438" s="317"/>
      <c r="YL438" s="317"/>
      <c r="YM438" s="317"/>
      <c r="YN438" s="317"/>
      <c r="YO438" s="317"/>
      <c r="YP438" s="317"/>
      <c r="YQ438" s="317"/>
      <c r="YR438" s="317"/>
      <c r="YS438" s="317"/>
      <c r="YT438" s="317"/>
      <c r="YU438" s="317"/>
      <c r="YV438" s="317"/>
      <c r="YW438" s="317"/>
      <c r="YX438" s="317"/>
      <c r="YY438" s="317"/>
      <c r="YZ438" s="317"/>
      <c r="ZA438" s="317"/>
      <c r="ZB438" s="317"/>
      <c r="ZC438" s="317"/>
      <c r="ZD438" s="317"/>
      <c r="ZE438" s="317"/>
      <c r="ZF438" s="317"/>
      <c r="ZG438" s="317"/>
      <c r="ZH438" s="317"/>
      <c r="ZI438" s="317"/>
      <c r="ZJ438" s="317"/>
      <c r="ZK438" s="317"/>
      <c r="ZL438" s="317"/>
      <c r="ZM438" s="317"/>
      <c r="ZN438" s="317"/>
      <c r="ZO438" s="317"/>
      <c r="ZP438" s="317"/>
      <c r="ZQ438" s="317"/>
      <c r="ZR438" s="317"/>
      <c r="ZS438" s="317"/>
      <c r="ZT438" s="317"/>
      <c r="ZU438" s="317"/>
      <c r="ZV438" s="317"/>
      <c r="ZW438" s="317"/>
      <c r="ZX438" s="317"/>
      <c r="ZY438" s="317"/>
      <c r="ZZ438" s="317"/>
      <c r="AAA438" s="317"/>
      <c r="AAB438" s="317"/>
      <c r="AAC438" s="317"/>
      <c r="AAD438" s="317"/>
      <c r="AAE438" s="317"/>
      <c r="AAF438" s="317"/>
      <c r="AAG438" s="317"/>
      <c r="AAH438" s="317"/>
      <c r="AAI438" s="317"/>
      <c r="AAJ438" s="317"/>
      <c r="AAK438" s="317"/>
      <c r="AAL438" s="317"/>
      <c r="AAM438" s="317"/>
      <c r="AAN438" s="317"/>
      <c r="AAO438" s="317"/>
      <c r="AAP438" s="317"/>
      <c r="AAQ438" s="317"/>
      <c r="AAR438" s="317"/>
      <c r="AAS438" s="317"/>
      <c r="AAT438" s="317"/>
      <c r="AAU438" s="317"/>
      <c r="AAV438" s="317"/>
      <c r="AAW438" s="317"/>
      <c r="AAX438" s="317"/>
      <c r="AAY438" s="317"/>
      <c r="AAZ438" s="317"/>
      <c r="ABA438" s="317"/>
      <c r="ABB438" s="317"/>
      <c r="ABC438" s="317"/>
      <c r="ABD438" s="317"/>
      <c r="ABE438" s="317"/>
      <c r="ABF438" s="317"/>
      <c r="ABG438" s="317"/>
      <c r="ABH438" s="317"/>
      <c r="ABI438" s="317"/>
      <c r="ABJ438" s="317"/>
      <c r="ABK438" s="317"/>
      <c r="ABL438" s="317"/>
      <c r="ABM438" s="317"/>
      <c r="ABN438" s="317"/>
      <c r="ABO438" s="317"/>
      <c r="ABP438" s="317"/>
      <c r="ABQ438" s="317"/>
      <c r="ABR438" s="317"/>
      <c r="ABS438" s="317"/>
      <c r="ABT438" s="317"/>
      <c r="ABU438" s="317"/>
      <c r="ABV438" s="317"/>
      <c r="ABW438" s="317"/>
      <c r="ABX438" s="317"/>
      <c r="ABY438" s="317"/>
      <c r="ABZ438" s="317"/>
      <c r="ACA438" s="317"/>
      <c r="ACB438" s="317"/>
      <c r="ACC438" s="317"/>
      <c r="ACD438" s="317"/>
      <c r="ACE438" s="317"/>
      <c r="ACF438" s="317"/>
      <c r="ACG438" s="317"/>
      <c r="ACH438" s="317"/>
      <c r="ACI438" s="317"/>
      <c r="ACJ438" s="317"/>
      <c r="ACK438" s="317"/>
      <c r="ACL438" s="317"/>
      <c r="ACM438" s="317"/>
      <c r="ACN438" s="317"/>
      <c r="ACO438" s="317"/>
      <c r="ACP438" s="317"/>
      <c r="ACQ438" s="317"/>
      <c r="ACR438" s="317"/>
      <c r="ACS438" s="317"/>
      <c r="ACT438" s="317"/>
      <c r="ACU438" s="317"/>
      <c r="ACV438" s="317"/>
      <c r="ACW438" s="317"/>
      <c r="ACX438" s="317"/>
      <c r="ACY438" s="317"/>
      <c r="ACZ438" s="317"/>
      <c r="ADA438" s="317"/>
      <c r="ADB438" s="317"/>
      <c r="ADC438" s="317"/>
      <c r="ADD438" s="317"/>
      <c r="ADE438" s="317"/>
      <c r="ADF438" s="317"/>
      <c r="ADG438" s="317"/>
      <c r="ADH438" s="317"/>
      <c r="ADI438" s="317"/>
      <c r="ADJ438" s="317"/>
      <c r="ADK438" s="317"/>
      <c r="ADL438" s="317"/>
      <c r="ADM438" s="317"/>
      <c r="ADN438" s="317"/>
      <c r="ADO438" s="317"/>
      <c r="ADP438" s="317"/>
      <c r="ADQ438" s="317"/>
      <c r="ADR438" s="317"/>
      <c r="ADS438" s="317"/>
      <c r="ADT438" s="317"/>
      <c r="ADU438" s="317"/>
      <c r="ADV438" s="317"/>
      <c r="ADW438" s="317"/>
      <c r="ADX438" s="317"/>
      <c r="ADY438" s="317"/>
      <c r="ADZ438" s="317"/>
      <c r="AEA438" s="317"/>
      <c r="AEB438" s="317"/>
      <c r="AEC438" s="317"/>
      <c r="AED438" s="317"/>
      <c r="AEE438" s="317"/>
      <c r="AEF438" s="317"/>
      <c r="AEG438" s="317"/>
      <c r="AEH438" s="317"/>
      <c r="AEI438" s="317"/>
      <c r="AEJ438" s="317"/>
      <c r="AEK438" s="317"/>
      <c r="AEL438" s="317"/>
      <c r="AEM438" s="317"/>
      <c r="AEN438" s="317"/>
      <c r="AEO438" s="317"/>
      <c r="AEP438" s="317"/>
      <c r="AEQ438" s="317"/>
      <c r="AER438" s="317"/>
      <c r="AES438" s="317"/>
    </row>
    <row r="439" spans="2:825" s="332" customFormat="1" ht="12.75" customHeight="1" x14ac:dyDescent="0.2">
      <c r="B439" s="331" t="s">
        <v>14735</v>
      </c>
      <c r="C439" s="319">
        <v>4992</v>
      </c>
      <c r="D439" s="322" t="s">
        <v>14736</v>
      </c>
      <c r="E439" s="317"/>
      <c r="F439" s="317"/>
      <c r="G439" s="317"/>
      <c r="H439" s="317"/>
      <c r="I439" s="317"/>
      <c r="J439" s="317"/>
      <c r="K439" s="317"/>
      <c r="L439" s="317"/>
      <c r="M439" s="317"/>
      <c r="N439" s="317"/>
      <c r="O439" s="317"/>
      <c r="P439" s="317"/>
      <c r="Q439" s="317"/>
      <c r="R439" s="317"/>
      <c r="S439" s="317"/>
      <c r="T439" s="317"/>
      <c r="U439" s="317"/>
      <c r="V439" s="317"/>
      <c r="W439" s="317"/>
      <c r="X439" s="317"/>
      <c r="Y439" s="317"/>
      <c r="Z439" s="317"/>
      <c r="AA439" s="317"/>
      <c r="AB439" s="317"/>
      <c r="AC439" s="317"/>
      <c r="AD439" s="317"/>
      <c r="AE439" s="317"/>
      <c r="AF439" s="317"/>
      <c r="AG439" s="317"/>
      <c r="AH439" s="317"/>
      <c r="AI439" s="317"/>
      <c r="AJ439" s="317"/>
      <c r="AK439" s="317"/>
      <c r="AL439" s="317"/>
      <c r="AM439" s="317"/>
      <c r="AN439" s="317"/>
      <c r="AO439" s="317"/>
      <c r="AP439" s="317"/>
      <c r="AQ439" s="317"/>
      <c r="AR439" s="317"/>
      <c r="AS439" s="317"/>
      <c r="AT439" s="317"/>
      <c r="AU439" s="317"/>
      <c r="AV439" s="317"/>
      <c r="AW439" s="317"/>
      <c r="AX439" s="317"/>
      <c r="AY439" s="317"/>
      <c r="AZ439" s="317"/>
      <c r="BA439" s="317"/>
      <c r="BB439" s="317"/>
      <c r="BC439" s="317"/>
      <c r="BD439" s="317"/>
      <c r="BE439" s="317"/>
      <c r="BF439" s="317"/>
      <c r="BG439" s="317"/>
      <c r="BH439" s="317"/>
      <c r="BI439" s="317"/>
      <c r="BJ439" s="317"/>
      <c r="BK439" s="317"/>
      <c r="BL439" s="317"/>
      <c r="BM439" s="317"/>
      <c r="BN439" s="317"/>
      <c r="BO439" s="317"/>
      <c r="BP439" s="317"/>
      <c r="BQ439" s="317"/>
      <c r="BR439" s="317"/>
      <c r="BS439" s="317"/>
      <c r="BT439" s="317"/>
      <c r="BU439" s="317"/>
      <c r="BV439" s="317"/>
      <c r="BW439" s="317"/>
      <c r="BX439" s="317"/>
      <c r="BY439" s="317"/>
      <c r="BZ439" s="317"/>
      <c r="CA439" s="317"/>
      <c r="CB439" s="317"/>
      <c r="CC439" s="317"/>
      <c r="CD439" s="317"/>
      <c r="CE439" s="317"/>
      <c r="CF439" s="317"/>
      <c r="CG439" s="317"/>
      <c r="CH439" s="317"/>
      <c r="CI439" s="317"/>
      <c r="CJ439" s="317"/>
      <c r="CK439" s="317"/>
      <c r="CL439" s="317"/>
      <c r="CM439" s="317"/>
      <c r="CN439" s="317"/>
      <c r="CO439" s="317"/>
      <c r="CP439" s="317"/>
      <c r="CQ439" s="317"/>
      <c r="CR439" s="317"/>
      <c r="CS439" s="317"/>
      <c r="CT439" s="317"/>
      <c r="CU439" s="317"/>
      <c r="CV439" s="317"/>
      <c r="CW439" s="317"/>
      <c r="CX439" s="317"/>
      <c r="CY439" s="317"/>
      <c r="CZ439" s="317"/>
      <c r="DA439" s="317"/>
      <c r="DB439" s="317"/>
      <c r="DC439" s="317"/>
      <c r="DD439" s="317"/>
      <c r="DE439" s="317"/>
      <c r="DF439" s="317"/>
      <c r="DG439" s="317"/>
      <c r="DH439" s="317"/>
      <c r="DI439" s="317"/>
      <c r="DJ439" s="317"/>
      <c r="DK439" s="317"/>
      <c r="DL439" s="317"/>
      <c r="DM439" s="317"/>
      <c r="DN439" s="317"/>
      <c r="DO439" s="317"/>
      <c r="DP439" s="317"/>
      <c r="DQ439" s="317"/>
      <c r="DR439" s="317"/>
      <c r="DS439" s="317"/>
      <c r="DT439" s="317"/>
      <c r="DU439" s="317"/>
      <c r="DV439" s="317"/>
      <c r="DW439" s="317"/>
      <c r="DX439" s="317"/>
      <c r="DY439" s="317"/>
      <c r="DZ439" s="317"/>
      <c r="EA439" s="317"/>
      <c r="EB439" s="317"/>
      <c r="EC439" s="317"/>
      <c r="ED439" s="317"/>
      <c r="EE439" s="317"/>
      <c r="EF439" s="317"/>
      <c r="EG439" s="317"/>
      <c r="EH439" s="317"/>
      <c r="EI439" s="317"/>
      <c r="EJ439" s="317"/>
      <c r="EK439" s="317"/>
      <c r="EL439" s="317"/>
      <c r="EM439" s="317"/>
      <c r="EN439" s="317"/>
      <c r="EO439" s="317"/>
      <c r="EP439" s="317"/>
      <c r="EQ439" s="317"/>
      <c r="ER439" s="317"/>
      <c r="ES439" s="317"/>
      <c r="ET439" s="317"/>
      <c r="EU439" s="317"/>
      <c r="EV439" s="317"/>
      <c r="EW439" s="317"/>
      <c r="EX439" s="317"/>
      <c r="EY439" s="317"/>
      <c r="EZ439" s="317"/>
      <c r="FA439" s="317"/>
      <c r="FB439" s="317"/>
      <c r="FC439" s="317"/>
      <c r="FD439" s="317"/>
      <c r="FE439" s="317"/>
      <c r="FF439" s="317"/>
      <c r="FG439" s="317"/>
      <c r="FH439" s="317"/>
      <c r="FI439" s="317"/>
      <c r="FJ439" s="317"/>
      <c r="FK439" s="317"/>
      <c r="FL439" s="317"/>
      <c r="FM439" s="317"/>
      <c r="FN439" s="317"/>
      <c r="FO439" s="317"/>
      <c r="FP439" s="317"/>
      <c r="FQ439" s="317"/>
      <c r="FR439" s="317"/>
      <c r="FS439" s="317"/>
      <c r="FT439" s="317"/>
      <c r="FU439" s="317"/>
      <c r="FV439" s="317"/>
      <c r="FW439" s="317"/>
      <c r="FX439" s="317"/>
      <c r="FY439" s="317"/>
      <c r="FZ439" s="317"/>
      <c r="GA439" s="317"/>
      <c r="GB439" s="317"/>
      <c r="GC439" s="317"/>
      <c r="GD439" s="317"/>
      <c r="GE439" s="317"/>
      <c r="GF439" s="317"/>
      <c r="GG439" s="317"/>
      <c r="GH439" s="317"/>
      <c r="GI439" s="317"/>
      <c r="GJ439" s="317"/>
      <c r="GK439" s="317"/>
      <c r="GL439" s="317"/>
      <c r="GM439" s="317"/>
      <c r="GN439" s="317"/>
      <c r="GO439" s="317"/>
      <c r="GP439" s="317"/>
      <c r="GQ439" s="317"/>
      <c r="GR439" s="317"/>
      <c r="GS439" s="317"/>
      <c r="GT439" s="317"/>
      <c r="GU439" s="317"/>
      <c r="GV439" s="317"/>
      <c r="GW439" s="317"/>
      <c r="GX439" s="317"/>
      <c r="GY439" s="317"/>
      <c r="GZ439" s="317"/>
      <c r="HA439" s="317"/>
      <c r="HB439" s="317"/>
      <c r="HC439" s="317"/>
      <c r="HD439" s="317"/>
      <c r="HE439" s="317"/>
      <c r="HF439" s="317"/>
      <c r="HG439" s="317"/>
      <c r="HH439" s="317"/>
      <c r="HI439" s="317"/>
      <c r="HJ439" s="317"/>
      <c r="HK439" s="317"/>
      <c r="HL439" s="317"/>
      <c r="HM439" s="317"/>
      <c r="HN439" s="317"/>
      <c r="HO439" s="317"/>
      <c r="HP439" s="317"/>
      <c r="HQ439" s="317"/>
      <c r="HR439" s="317"/>
      <c r="HS439" s="317"/>
      <c r="HT439" s="317"/>
      <c r="HU439" s="317"/>
      <c r="HV439" s="317"/>
      <c r="HW439" s="317"/>
      <c r="HX439" s="317"/>
      <c r="HY439" s="317"/>
      <c r="HZ439" s="317"/>
      <c r="IA439" s="317"/>
      <c r="IB439" s="317"/>
      <c r="IC439" s="317"/>
      <c r="ID439" s="317"/>
      <c r="IE439" s="317"/>
      <c r="IF439" s="317"/>
      <c r="IG439" s="317"/>
      <c r="IH439" s="317"/>
      <c r="II439" s="317"/>
      <c r="IJ439" s="317"/>
      <c r="IK439" s="317"/>
      <c r="IL439" s="317"/>
      <c r="IM439" s="317"/>
      <c r="IN439" s="317"/>
      <c r="IO439" s="317"/>
      <c r="IP439" s="317"/>
      <c r="IQ439" s="317"/>
      <c r="IR439" s="317"/>
      <c r="IS439" s="317"/>
      <c r="IT439" s="317"/>
      <c r="IU439" s="317"/>
      <c r="IV439" s="317"/>
      <c r="IW439" s="317"/>
      <c r="IX439" s="317"/>
      <c r="IY439" s="317"/>
      <c r="IZ439" s="317"/>
      <c r="JA439" s="317"/>
      <c r="JB439" s="317"/>
      <c r="JC439" s="317"/>
      <c r="JD439" s="317"/>
      <c r="JE439" s="317"/>
      <c r="JF439" s="317"/>
      <c r="JG439" s="317"/>
      <c r="JH439" s="317"/>
      <c r="JI439" s="317"/>
      <c r="JJ439" s="317"/>
      <c r="JK439" s="317"/>
      <c r="JL439" s="317"/>
      <c r="JM439" s="317"/>
      <c r="JN439" s="317"/>
      <c r="JO439" s="317"/>
      <c r="JP439" s="317"/>
      <c r="JQ439" s="317"/>
      <c r="JR439" s="317"/>
      <c r="JS439" s="317"/>
      <c r="JT439" s="317"/>
      <c r="JU439" s="317"/>
      <c r="JV439" s="317"/>
      <c r="JW439" s="317"/>
      <c r="JX439" s="317"/>
      <c r="JY439" s="317"/>
      <c r="JZ439" s="317"/>
      <c r="KA439" s="317"/>
      <c r="KB439" s="317"/>
      <c r="KC439" s="317"/>
      <c r="KD439" s="317"/>
      <c r="KE439" s="317"/>
      <c r="KF439" s="317"/>
      <c r="KG439" s="317"/>
      <c r="KH439" s="317"/>
      <c r="KI439" s="317"/>
      <c r="KJ439" s="317"/>
      <c r="KK439" s="317"/>
      <c r="KL439" s="317"/>
      <c r="KM439" s="317"/>
      <c r="KN439" s="317"/>
      <c r="KO439" s="317"/>
      <c r="KP439" s="317"/>
      <c r="KQ439" s="317"/>
      <c r="KR439" s="317"/>
      <c r="KS439" s="317"/>
      <c r="KT439" s="317"/>
      <c r="KU439" s="317"/>
      <c r="KV439" s="317"/>
      <c r="KW439" s="317"/>
      <c r="KX439" s="317"/>
      <c r="KY439" s="317"/>
      <c r="KZ439" s="317"/>
      <c r="LA439" s="317"/>
      <c r="LB439" s="317"/>
      <c r="LC439" s="317"/>
      <c r="LD439" s="317"/>
      <c r="LE439" s="317"/>
      <c r="LF439" s="317"/>
      <c r="LG439" s="317"/>
      <c r="LH439" s="317"/>
      <c r="LI439" s="317"/>
      <c r="LJ439" s="317"/>
      <c r="LK439" s="317"/>
      <c r="LL439" s="317"/>
      <c r="LM439" s="317"/>
      <c r="LN439" s="317"/>
      <c r="LO439" s="317"/>
      <c r="LP439" s="317"/>
      <c r="LQ439" s="317"/>
      <c r="LR439" s="317"/>
      <c r="LS439" s="317"/>
      <c r="LT439" s="317"/>
      <c r="LU439" s="317"/>
      <c r="LV439" s="317"/>
      <c r="LW439" s="317"/>
      <c r="LX439" s="317"/>
      <c r="LY439" s="317"/>
      <c r="LZ439" s="317"/>
      <c r="MA439" s="317"/>
      <c r="MB439" s="317"/>
      <c r="MC439" s="317"/>
      <c r="MD439" s="317"/>
      <c r="ME439" s="317"/>
      <c r="MF439" s="317"/>
      <c r="MG439" s="317"/>
      <c r="MH439" s="317"/>
      <c r="MI439" s="317"/>
      <c r="MJ439" s="317"/>
      <c r="MK439" s="317"/>
      <c r="ML439" s="317"/>
      <c r="MM439" s="317"/>
      <c r="MN439" s="317"/>
      <c r="MO439" s="317"/>
      <c r="MP439" s="317"/>
      <c r="MQ439" s="317"/>
      <c r="MR439" s="317"/>
      <c r="MS439" s="317"/>
      <c r="MT439" s="317"/>
      <c r="MU439" s="317"/>
      <c r="MV439" s="317"/>
      <c r="MW439" s="317"/>
      <c r="MX439" s="317"/>
      <c r="MY439" s="317"/>
      <c r="MZ439" s="317"/>
      <c r="NA439" s="317"/>
      <c r="NB439" s="317"/>
      <c r="NC439" s="317"/>
      <c r="ND439" s="317"/>
      <c r="NE439" s="317"/>
      <c r="NF439" s="317"/>
      <c r="NG439" s="317"/>
      <c r="NH439" s="317"/>
      <c r="NI439" s="317"/>
      <c r="NJ439" s="317"/>
      <c r="NK439" s="317"/>
      <c r="NL439" s="317"/>
      <c r="NM439" s="317"/>
      <c r="NN439" s="317"/>
      <c r="NO439" s="317"/>
      <c r="NP439" s="317"/>
      <c r="NQ439" s="317"/>
      <c r="NR439" s="317"/>
      <c r="NS439" s="317"/>
      <c r="NT439" s="317"/>
      <c r="NU439" s="317"/>
      <c r="NV439" s="317"/>
      <c r="NW439" s="317"/>
      <c r="NX439" s="317"/>
      <c r="NY439" s="317"/>
      <c r="NZ439" s="317"/>
      <c r="OA439" s="317"/>
      <c r="OB439" s="317"/>
      <c r="OC439" s="317"/>
      <c r="OD439" s="317"/>
      <c r="OE439" s="317"/>
      <c r="OF439" s="317"/>
      <c r="OG439" s="317"/>
      <c r="OH439" s="317"/>
      <c r="OI439" s="317"/>
      <c r="OJ439" s="317"/>
      <c r="OK439" s="317"/>
      <c r="OL439" s="317"/>
      <c r="OM439" s="317"/>
      <c r="ON439" s="317"/>
      <c r="OO439" s="317"/>
      <c r="OP439" s="317"/>
      <c r="OQ439" s="317"/>
      <c r="OR439" s="317"/>
      <c r="OS439" s="317"/>
      <c r="OT439" s="317"/>
      <c r="OU439" s="317"/>
      <c r="OV439" s="317"/>
      <c r="OW439" s="317"/>
      <c r="OX439" s="317"/>
      <c r="OY439" s="317"/>
      <c r="OZ439" s="317"/>
      <c r="PA439" s="317"/>
      <c r="PB439" s="317"/>
      <c r="PC439" s="317"/>
      <c r="PD439" s="317"/>
      <c r="PE439" s="317"/>
      <c r="PF439" s="317"/>
      <c r="PG439" s="317"/>
      <c r="PH439" s="317"/>
      <c r="PI439" s="317"/>
      <c r="PJ439" s="317"/>
      <c r="PK439" s="317"/>
      <c r="PL439" s="317"/>
      <c r="PM439" s="317"/>
      <c r="PN439" s="317"/>
      <c r="PO439" s="317"/>
      <c r="PP439" s="317"/>
      <c r="PQ439" s="317"/>
      <c r="PR439" s="317"/>
      <c r="PS439" s="317"/>
      <c r="PT439" s="317"/>
      <c r="PU439" s="317"/>
      <c r="PV439" s="317"/>
      <c r="PW439" s="317"/>
      <c r="PX439" s="317"/>
      <c r="PY439" s="317"/>
      <c r="PZ439" s="317"/>
      <c r="QA439" s="317"/>
      <c r="QB439" s="317"/>
      <c r="QC439" s="317"/>
      <c r="QD439" s="317"/>
      <c r="QE439" s="317"/>
      <c r="QF439" s="317"/>
      <c r="QG439" s="317"/>
      <c r="QH439" s="317"/>
      <c r="QI439" s="317"/>
      <c r="QJ439" s="317"/>
      <c r="QK439" s="317"/>
      <c r="QL439" s="317"/>
      <c r="QM439" s="317"/>
      <c r="QN439" s="317"/>
      <c r="QO439" s="317"/>
      <c r="QP439" s="317"/>
      <c r="QQ439" s="317"/>
      <c r="QR439" s="317"/>
      <c r="QS439" s="317"/>
      <c r="QT439" s="317"/>
      <c r="QU439" s="317"/>
      <c r="QV439" s="317"/>
      <c r="QW439" s="317"/>
      <c r="QX439" s="317"/>
      <c r="QY439" s="317"/>
      <c r="QZ439" s="317"/>
      <c r="RA439" s="317"/>
      <c r="RB439" s="317"/>
      <c r="RC439" s="317"/>
      <c r="RD439" s="317"/>
      <c r="RE439" s="317"/>
      <c r="RF439" s="317"/>
      <c r="RG439" s="317"/>
      <c r="RH439" s="317"/>
      <c r="RI439" s="317"/>
      <c r="RJ439" s="317"/>
      <c r="RK439" s="317"/>
      <c r="RL439" s="317"/>
      <c r="RM439" s="317"/>
      <c r="RN439" s="317"/>
      <c r="RO439" s="317"/>
      <c r="RP439" s="317"/>
      <c r="RQ439" s="317"/>
      <c r="RR439" s="317"/>
      <c r="RS439" s="317"/>
      <c r="RT439" s="317"/>
      <c r="RU439" s="317"/>
      <c r="RV439" s="317"/>
      <c r="RW439" s="317"/>
      <c r="RX439" s="317"/>
      <c r="RY439" s="317"/>
      <c r="RZ439" s="317"/>
      <c r="SA439" s="317"/>
      <c r="SB439" s="317"/>
      <c r="SC439" s="317"/>
      <c r="SD439" s="317"/>
      <c r="SE439" s="317"/>
      <c r="SF439" s="317"/>
      <c r="SG439" s="317"/>
      <c r="SH439" s="317"/>
      <c r="SI439" s="317"/>
      <c r="SJ439" s="317"/>
      <c r="SK439" s="317"/>
      <c r="SL439" s="317"/>
      <c r="SM439" s="317"/>
      <c r="SN439" s="317"/>
      <c r="SO439" s="317"/>
      <c r="SP439" s="317"/>
      <c r="SQ439" s="317"/>
      <c r="SR439" s="317"/>
      <c r="SS439" s="317"/>
      <c r="ST439" s="317"/>
      <c r="SU439" s="317"/>
      <c r="SV439" s="317"/>
      <c r="SW439" s="317"/>
      <c r="SX439" s="317"/>
      <c r="SY439" s="317"/>
      <c r="SZ439" s="317"/>
      <c r="TA439" s="317"/>
      <c r="TB439" s="317"/>
      <c r="TC439" s="317"/>
      <c r="TD439" s="317"/>
      <c r="TE439" s="317"/>
      <c r="TF439" s="317"/>
      <c r="TG439" s="317"/>
      <c r="TH439" s="317"/>
      <c r="TI439" s="317"/>
      <c r="TJ439" s="317"/>
      <c r="TK439" s="317"/>
      <c r="TL439" s="317"/>
      <c r="TM439" s="317"/>
      <c r="TN439" s="317"/>
      <c r="TO439" s="317"/>
      <c r="TP439" s="317"/>
      <c r="TQ439" s="317"/>
      <c r="TR439" s="317"/>
      <c r="TS439" s="317"/>
      <c r="TT439" s="317"/>
      <c r="TU439" s="317"/>
      <c r="TV439" s="317"/>
      <c r="TW439" s="317"/>
      <c r="TX439" s="317"/>
      <c r="TY439" s="317"/>
      <c r="TZ439" s="317"/>
      <c r="UA439" s="317"/>
      <c r="UB439" s="317"/>
      <c r="UC439" s="317"/>
      <c r="UD439" s="317"/>
      <c r="UE439" s="317"/>
      <c r="UF439" s="317"/>
      <c r="UG439" s="317"/>
      <c r="UH439" s="317"/>
      <c r="UI439" s="317"/>
      <c r="UJ439" s="317"/>
      <c r="UK439" s="317"/>
      <c r="UL439" s="317"/>
      <c r="UM439" s="317"/>
      <c r="UN439" s="317"/>
      <c r="UO439" s="317"/>
      <c r="UP439" s="317"/>
      <c r="UQ439" s="317"/>
      <c r="UR439" s="317"/>
      <c r="US439" s="317"/>
      <c r="UT439" s="317"/>
      <c r="UU439" s="317"/>
      <c r="UV439" s="317"/>
      <c r="UW439" s="317"/>
      <c r="UX439" s="317"/>
      <c r="UY439" s="317"/>
      <c r="UZ439" s="317"/>
      <c r="VA439" s="317"/>
      <c r="VB439" s="317"/>
      <c r="VC439" s="317"/>
      <c r="VD439" s="317"/>
      <c r="VE439" s="317"/>
      <c r="VF439" s="317"/>
      <c r="VG439" s="317"/>
      <c r="VH439" s="317"/>
      <c r="VI439" s="317"/>
      <c r="VJ439" s="317"/>
      <c r="VK439" s="317"/>
      <c r="VL439" s="317"/>
      <c r="VM439" s="317"/>
      <c r="VN439" s="317"/>
      <c r="VO439" s="317"/>
      <c r="VP439" s="317"/>
      <c r="VQ439" s="317"/>
      <c r="VR439" s="317"/>
      <c r="VS439" s="317"/>
      <c r="VT439" s="317"/>
      <c r="VU439" s="317"/>
      <c r="VV439" s="317"/>
      <c r="VW439" s="317"/>
      <c r="VX439" s="317"/>
      <c r="VY439" s="317"/>
      <c r="VZ439" s="317"/>
      <c r="WA439" s="317"/>
      <c r="WB439" s="317"/>
      <c r="WC439" s="317"/>
      <c r="WD439" s="317"/>
      <c r="WE439" s="317"/>
      <c r="WF439" s="317"/>
      <c r="WG439" s="317"/>
      <c r="WH439" s="317"/>
      <c r="WI439" s="317"/>
      <c r="WJ439" s="317"/>
      <c r="WK439" s="317"/>
      <c r="WL439" s="317"/>
      <c r="WM439" s="317"/>
      <c r="WN439" s="317"/>
      <c r="WO439" s="317"/>
      <c r="WP439" s="317"/>
      <c r="WQ439" s="317"/>
      <c r="WR439" s="317"/>
      <c r="WS439" s="317"/>
      <c r="WT439" s="317"/>
      <c r="WU439" s="317"/>
      <c r="WV439" s="317"/>
      <c r="WW439" s="317"/>
      <c r="WX439" s="317"/>
      <c r="WY439" s="317"/>
      <c r="WZ439" s="317"/>
      <c r="XA439" s="317"/>
      <c r="XB439" s="317"/>
      <c r="XC439" s="317"/>
      <c r="XD439" s="317"/>
      <c r="XE439" s="317"/>
      <c r="XF439" s="317"/>
      <c r="XG439" s="317"/>
      <c r="XH439" s="317"/>
      <c r="XI439" s="317"/>
      <c r="XJ439" s="317"/>
      <c r="XK439" s="317"/>
      <c r="XL439" s="317"/>
      <c r="XM439" s="317"/>
      <c r="XN439" s="317"/>
      <c r="XO439" s="317"/>
      <c r="XP439" s="317"/>
      <c r="XQ439" s="317"/>
      <c r="XR439" s="317"/>
      <c r="XS439" s="317"/>
      <c r="XT439" s="317"/>
      <c r="XU439" s="317"/>
      <c r="XV439" s="317"/>
      <c r="XW439" s="317"/>
      <c r="XX439" s="317"/>
      <c r="XY439" s="317"/>
      <c r="XZ439" s="317"/>
      <c r="YA439" s="317"/>
      <c r="YB439" s="317"/>
      <c r="YC439" s="317"/>
      <c r="YD439" s="317"/>
      <c r="YE439" s="317"/>
      <c r="YF439" s="317"/>
      <c r="YG439" s="317"/>
      <c r="YH439" s="317"/>
      <c r="YI439" s="317"/>
      <c r="YJ439" s="317"/>
      <c r="YK439" s="317"/>
      <c r="YL439" s="317"/>
      <c r="YM439" s="317"/>
      <c r="YN439" s="317"/>
      <c r="YO439" s="317"/>
      <c r="YP439" s="317"/>
      <c r="YQ439" s="317"/>
      <c r="YR439" s="317"/>
      <c r="YS439" s="317"/>
      <c r="YT439" s="317"/>
      <c r="YU439" s="317"/>
      <c r="YV439" s="317"/>
      <c r="YW439" s="317"/>
      <c r="YX439" s="317"/>
      <c r="YY439" s="317"/>
      <c r="YZ439" s="317"/>
      <c r="ZA439" s="317"/>
      <c r="ZB439" s="317"/>
      <c r="ZC439" s="317"/>
      <c r="ZD439" s="317"/>
      <c r="ZE439" s="317"/>
      <c r="ZF439" s="317"/>
      <c r="ZG439" s="317"/>
      <c r="ZH439" s="317"/>
      <c r="ZI439" s="317"/>
      <c r="ZJ439" s="317"/>
      <c r="ZK439" s="317"/>
      <c r="ZL439" s="317"/>
      <c r="ZM439" s="317"/>
      <c r="ZN439" s="317"/>
      <c r="ZO439" s="317"/>
      <c r="ZP439" s="317"/>
      <c r="ZQ439" s="317"/>
      <c r="ZR439" s="317"/>
      <c r="ZS439" s="317"/>
      <c r="ZT439" s="317"/>
      <c r="ZU439" s="317"/>
      <c r="ZV439" s="317"/>
      <c r="ZW439" s="317"/>
      <c r="ZX439" s="317"/>
      <c r="ZY439" s="317"/>
      <c r="ZZ439" s="317"/>
      <c r="AAA439" s="317"/>
      <c r="AAB439" s="317"/>
      <c r="AAC439" s="317"/>
      <c r="AAD439" s="317"/>
      <c r="AAE439" s="317"/>
      <c r="AAF439" s="317"/>
      <c r="AAG439" s="317"/>
      <c r="AAH439" s="317"/>
      <c r="AAI439" s="317"/>
      <c r="AAJ439" s="317"/>
      <c r="AAK439" s="317"/>
      <c r="AAL439" s="317"/>
      <c r="AAM439" s="317"/>
      <c r="AAN439" s="317"/>
      <c r="AAO439" s="317"/>
      <c r="AAP439" s="317"/>
      <c r="AAQ439" s="317"/>
      <c r="AAR439" s="317"/>
      <c r="AAS439" s="317"/>
      <c r="AAT439" s="317"/>
      <c r="AAU439" s="317"/>
      <c r="AAV439" s="317"/>
      <c r="AAW439" s="317"/>
      <c r="AAX439" s="317"/>
      <c r="AAY439" s="317"/>
      <c r="AAZ439" s="317"/>
      <c r="ABA439" s="317"/>
      <c r="ABB439" s="317"/>
      <c r="ABC439" s="317"/>
      <c r="ABD439" s="317"/>
      <c r="ABE439" s="317"/>
      <c r="ABF439" s="317"/>
      <c r="ABG439" s="317"/>
      <c r="ABH439" s="317"/>
      <c r="ABI439" s="317"/>
      <c r="ABJ439" s="317"/>
      <c r="ABK439" s="317"/>
      <c r="ABL439" s="317"/>
      <c r="ABM439" s="317"/>
      <c r="ABN439" s="317"/>
      <c r="ABO439" s="317"/>
      <c r="ABP439" s="317"/>
      <c r="ABQ439" s="317"/>
      <c r="ABR439" s="317"/>
      <c r="ABS439" s="317"/>
      <c r="ABT439" s="317"/>
      <c r="ABU439" s="317"/>
      <c r="ABV439" s="317"/>
      <c r="ABW439" s="317"/>
      <c r="ABX439" s="317"/>
      <c r="ABY439" s="317"/>
      <c r="ABZ439" s="317"/>
      <c r="ACA439" s="317"/>
      <c r="ACB439" s="317"/>
      <c r="ACC439" s="317"/>
      <c r="ACD439" s="317"/>
      <c r="ACE439" s="317"/>
      <c r="ACF439" s="317"/>
      <c r="ACG439" s="317"/>
      <c r="ACH439" s="317"/>
      <c r="ACI439" s="317"/>
      <c r="ACJ439" s="317"/>
      <c r="ACK439" s="317"/>
      <c r="ACL439" s="317"/>
      <c r="ACM439" s="317"/>
      <c r="ACN439" s="317"/>
      <c r="ACO439" s="317"/>
      <c r="ACP439" s="317"/>
      <c r="ACQ439" s="317"/>
      <c r="ACR439" s="317"/>
      <c r="ACS439" s="317"/>
      <c r="ACT439" s="317"/>
      <c r="ACU439" s="317"/>
      <c r="ACV439" s="317"/>
      <c r="ACW439" s="317"/>
      <c r="ACX439" s="317"/>
      <c r="ACY439" s="317"/>
      <c r="ACZ439" s="317"/>
      <c r="ADA439" s="317"/>
      <c r="ADB439" s="317"/>
      <c r="ADC439" s="317"/>
      <c r="ADD439" s="317"/>
      <c r="ADE439" s="317"/>
      <c r="ADF439" s="317"/>
      <c r="ADG439" s="317"/>
      <c r="ADH439" s="317"/>
      <c r="ADI439" s="317"/>
      <c r="ADJ439" s="317"/>
      <c r="ADK439" s="317"/>
      <c r="ADL439" s="317"/>
      <c r="ADM439" s="317"/>
      <c r="ADN439" s="317"/>
      <c r="ADO439" s="317"/>
      <c r="ADP439" s="317"/>
      <c r="ADQ439" s="317"/>
      <c r="ADR439" s="317"/>
      <c r="ADS439" s="317"/>
      <c r="ADT439" s="317"/>
      <c r="ADU439" s="317"/>
      <c r="ADV439" s="317"/>
      <c r="ADW439" s="317"/>
      <c r="ADX439" s="317"/>
      <c r="ADY439" s="317"/>
      <c r="ADZ439" s="317"/>
      <c r="AEA439" s="317"/>
      <c r="AEB439" s="317"/>
      <c r="AEC439" s="317"/>
      <c r="AED439" s="317"/>
      <c r="AEE439" s="317"/>
      <c r="AEF439" s="317"/>
      <c r="AEG439" s="317"/>
      <c r="AEH439" s="317"/>
      <c r="AEI439" s="317"/>
      <c r="AEJ439" s="317"/>
      <c r="AEK439" s="317"/>
      <c r="AEL439" s="317"/>
      <c r="AEM439" s="317"/>
      <c r="AEN439" s="317"/>
      <c r="AEO439" s="317"/>
      <c r="AEP439" s="317"/>
      <c r="AEQ439" s="317"/>
      <c r="AER439" s="317"/>
      <c r="AES439" s="317"/>
    </row>
    <row r="440" spans="2:825" s="332" customFormat="1" ht="25.15" customHeight="1" x14ac:dyDescent="0.2">
      <c r="B440" s="331" t="s">
        <v>14737</v>
      </c>
      <c r="C440" s="319">
        <v>4992</v>
      </c>
      <c r="D440" s="322" t="s">
        <v>14738</v>
      </c>
      <c r="E440" s="317"/>
      <c r="F440" s="317"/>
      <c r="G440" s="317"/>
      <c r="H440" s="317"/>
      <c r="I440" s="317"/>
      <c r="J440" s="317"/>
      <c r="K440" s="317"/>
      <c r="L440" s="317"/>
      <c r="M440" s="317"/>
      <c r="N440" s="317"/>
      <c r="O440" s="317"/>
      <c r="P440" s="317"/>
      <c r="Q440" s="317"/>
      <c r="R440" s="317"/>
      <c r="S440" s="317"/>
      <c r="T440" s="317"/>
      <c r="U440" s="317"/>
      <c r="V440" s="317"/>
      <c r="W440" s="317"/>
      <c r="X440" s="317"/>
      <c r="Y440" s="317"/>
      <c r="Z440" s="317"/>
      <c r="AA440" s="317"/>
      <c r="AB440" s="317"/>
      <c r="AC440" s="317"/>
      <c r="AD440" s="317"/>
      <c r="AE440" s="317"/>
      <c r="AF440" s="317"/>
      <c r="AG440" s="317"/>
      <c r="AH440" s="317"/>
      <c r="AI440" s="317"/>
      <c r="AJ440" s="317"/>
      <c r="AK440" s="317"/>
      <c r="AL440" s="317"/>
      <c r="AM440" s="317"/>
      <c r="AN440" s="317"/>
      <c r="AO440" s="317"/>
      <c r="AP440" s="317"/>
      <c r="AQ440" s="317"/>
      <c r="AR440" s="317"/>
      <c r="AS440" s="317"/>
      <c r="AT440" s="317"/>
      <c r="AU440" s="317"/>
      <c r="AV440" s="317"/>
      <c r="AW440" s="317"/>
      <c r="AX440" s="317"/>
      <c r="AY440" s="317"/>
      <c r="AZ440" s="317"/>
      <c r="BA440" s="317"/>
      <c r="BB440" s="317"/>
      <c r="BC440" s="317"/>
      <c r="BD440" s="317"/>
      <c r="BE440" s="317"/>
      <c r="BF440" s="317"/>
      <c r="BG440" s="317"/>
      <c r="BH440" s="317"/>
      <c r="BI440" s="317"/>
      <c r="BJ440" s="317"/>
      <c r="BK440" s="317"/>
      <c r="BL440" s="317"/>
      <c r="BM440" s="317"/>
      <c r="BN440" s="317"/>
      <c r="BO440" s="317"/>
      <c r="BP440" s="317"/>
      <c r="BQ440" s="317"/>
      <c r="BR440" s="317"/>
      <c r="BS440" s="317"/>
      <c r="BT440" s="317"/>
      <c r="BU440" s="317"/>
      <c r="BV440" s="317"/>
      <c r="BW440" s="317"/>
      <c r="BX440" s="317"/>
      <c r="BY440" s="317"/>
      <c r="BZ440" s="317"/>
      <c r="CA440" s="317"/>
      <c r="CB440" s="317"/>
      <c r="CC440" s="317"/>
      <c r="CD440" s="317"/>
      <c r="CE440" s="317"/>
      <c r="CF440" s="317"/>
      <c r="CG440" s="317"/>
      <c r="CH440" s="317"/>
      <c r="CI440" s="317"/>
      <c r="CJ440" s="317"/>
      <c r="CK440" s="317"/>
      <c r="CL440" s="317"/>
      <c r="CM440" s="317"/>
      <c r="CN440" s="317"/>
      <c r="CO440" s="317"/>
      <c r="CP440" s="317"/>
      <c r="CQ440" s="317"/>
      <c r="CR440" s="317"/>
      <c r="CS440" s="317"/>
      <c r="CT440" s="317"/>
      <c r="CU440" s="317"/>
      <c r="CV440" s="317"/>
      <c r="CW440" s="317"/>
      <c r="CX440" s="317"/>
      <c r="CY440" s="317"/>
      <c r="CZ440" s="317"/>
      <c r="DA440" s="317"/>
      <c r="DB440" s="317"/>
      <c r="DC440" s="317"/>
      <c r="DD440" s="317"/>
      <c r="DE440" s="317"/>
      <c r="DF440" s="317"/>
      <c r="DG440" s="317"/>
      <c r="DH440" s="317"/>
      <c r="DI440" s="317"/>
      <c r="DJ440" s="317"/>
      <c r="DK440" s="317"/>
      <c r="DL440" s="317"/>
      <c r="DM440" s="317"/>
      <c r="DN440" s="317"/>
      <c r="DO440" s="317"/>
      <c r="DP440" s="317"/>
      <c r="DQ440" s="317"/>
      <c r="DR440" s="317"/>
      <c r="DS440" s="317"/>
      <c r="DT440" s="317"/>
      <c r="DU440" s="317"/>
      <c r="DV440" s="317"/>
      <c r="DW440" s="317"/>
      <c r="DX440" s="317"/>
      <c r="DY440" s="317"/>
      <c r="DZ440" s="317"/>
      <c r="EA440" s="317"/>
      <c r="EB440" s="317"/>
      <c r="EC440" s="317"/>
      <c r="ED440" s="317"/>
      <c r="EE440" s="317"/>
      <c r="EF440" s="317"/>
      <c r="EG440" s="317"/>
      <c r="EH440" s="317"/>
      <c r="EI440" s="317"/>
      <c r="EJ440" s="317"/>
      <c r="EK440" s="317"/>
      <c r="EL440" s="317"/>
      <c r="EM440" s="317"/>
      <c r="EN440" s="317"/>
      <c r="EO440" s="317"/>
      <c r="EP440" s="317"/>
      <c r="EQ440" s="317"/>
      <c r="ER440" s="317"/>
      <c r="ES440" s="317"/>
      <c r="ET440" s="317"/>
      <c r="EU440" s="317"/>
      <c r="EV440" s="317"/>
      <c r="EW440" s="317"/>
      <c r="EX440" s="317"/>
      <c r="EY440" s="317"/>
      <c r="EZ440" s="317"/>
      <c r="FA440" s="317"/>
      <c r="FB440" s="317"/>
      <c r="FC440" s="317"/>
      <c r="FD440" s="317"/>
      <c r="FE440" s="317"/>
      <c r="FF440" s="317"/>
      <c r="FG440" s="317"/>
      <c r="FH440" s="317"/>
      <c r="FI440" s="317"/>
      <c r="FJ440" s="317"/>
      <c r="FK440" s="317"/>
      <c r="FL440" s="317"/>
      <c r="FM440" s="317"/>
      <c r="FN440" s="317"/>
      <c r="FO440" s="317"/>
      <c r="FP440" s="317"/>
      <c r="FQ440" s="317"/>
      <c r="FR440" s="317"/>
      <c r="FS440" s="317"/>
      <c r="FT440" s="317"/>
      <c r="FU440" s="317"/>
      <c r="FV440" s="317"/>
      <c r="FW440" s="317"/>
      <c r="FX440" s="317"/>
      <c r="FY440" s="317"/>
      <c r="FZ440" s="317"/>
      <c r="GA440" s="317"/>
      <c r="GB440" s="317"/>
      <c r="GC440" s="317"/>
      <c r="GD440" s="317"/>
      <c r="GE440" s="317"/>
      <c r="GF440" s="317"/>
      <c r="GG440" s="317"/>
      <c r="GH440" s="317"/>
      <c r="GI440" s="317"/>
      <c r="GJ440" s="317"/>
      <c r="GK440" s="317"/>
      <c r="GL440" s="317"/>
      <c r="GM440" s="317"/>
      <c r="GN440" s="317"/>
      <c r="GO440" s="317"/>
      <c r="GP440" s="317"/>
      <c r="GQ440" s="317"/>
      <c r="GR440" s="317"/>
      <c r="GS440" s="317"/>
      <c r="GT440" s="317"/>
      <c r="GU440" s="317"/>
      <c r="GV440" s="317"/>
      <c r="GW440" s="317"/>
      <c r="GX440" s="317"/>
      <c r="GY440" s="317"/>
      <c r="GZ440" s="317"/>
      <c r="HA440" s="317"/>
      <c r="HB440" s="317"/>
      <c r="HC440" s="317"/>
      <c r="HD440" s="317"/>
      <c r="HE440" s="317"/>
      <c r="HF440" s="317"/>
      <c r="HG440" s="317"/>
      <c r="HH440" s="317"/>
      <c r="HI440" s="317"/>
      <c r="HJ440" s="317"/>
      <c r="HK440" s="317"/>
      <c r="HL440" s="317"/>
      <c r="HM440" s="317"/>
      <c r="HN440" s="317"/>
      <c r="HO440" s="317"/>
      <c r="HP440" s="317"/>
      <c r="HQ440" s="317"/>
      <c r="HR440" s="317"/>
      <c r="HS440" s="317"/>
      <c r="HT440" s="317"/>
      <c r="HU440" s="317"/>
      <c r="HV440" s="317"/>
      <c r="HW440" s="317"/>
      <c r="HX440" s="317"/>
      <c r="HY440" s="317"/>
      <c r="HZ440" s="317"/>
      <c r="IA440" s="317"/>
      <c r="IB440" s="317"/>
      <c r="IC440" s="317"/>
      <c r="ID440" s="317"/>
      <c r="IE440" s="317"/>
      <c r="IF440" s="317"/>
      <c r="IG440" s="317"/>
      <c r="IH440" s="317"/>
      <c r="II440" s="317"/>
      <c r="IJ440" s="317"/>
      <c r="IK440" s="317"/>
      <c r="IL440" s="317"/>
      <c r="IM440" s="317"/>
      <c r="IN440" s="317"/>
      <c r="IO440" s="317"/>
      <c r="IP440" s="317"/>
      <c r="IQ440" s="317"/>
      <c r="IR440" s="317"/>
      <c r="IS440" s="317"/>
      <c r="IT440" s="317"/>
      <c r="IU440" s="317"/>
      <c r="IV440" s="317"/>
      <c r="IW440" s="317"/>
      <c r="IX440" s="317"/>
      <c r="IY440" s="317"/>
      <c r="IZ440" s="317"/>
      <c r="JA440" s="317"/>
      <c r="JB440" s="317"/>
      <c r="JC440" s="317"/>
      <c r="JD440" s="317"/>
      <c r="JE440" s="317"/>
      <c r="JF440" s="317"/>
      <c r="JG440" s="317"/>
      <c r="JH440" s="317"/>
      <c r="JI440" s="317"/>
      <c r="JJ440" s="317"/>
      <c r="JK440" s="317"/>
      <c r="JL440" s="317"/>
      <c r="JM440" s="317"/>
      <c r="JN440" s="317"/>
      <c r="JO440" s="317"/>
      <c r="JP440" s="317"/>
      <c r="JQ440" s="317"/>
      <c r="JR440" s="317"/>
      <c r="JS440" s="317"/>
      <c r="JT440" s="317"/>
      <c r="JU440" s="317"/>
      <c r="JV440" s="317"/>
      <c r="JW440" s="317"/>
      <c r="JX440" s="317"/>
      <c r="JY440" s="317"/>
      <c r="JZ440" s="317"/>
      <c r="KA440" s="317"/>
      <c r="KB440" s="317"/>
      <c r="KC440" s="317"/>
      <c r="KD440" s="317"/>
      <c r="KE440" s="317"/>
      <c r="KF440" s="317"/>
      <c r="KG440" s="317"/>
      <c r="KH440" s="317"/>
      <c r="KI440" s="317"/>
      <c r="KJ440" s="317"/>
      <c r="KK440" s="317"/>
      <c r="KL440" s="317"/>
      <c r="KM440" s="317"/>
      <c r="KN440" s="317"/>
      <c r="KO440" s="317"/>
      <c r="KP440" s="317"/>
      <c r="KQ440" s="317"/>
      <c r="KR440" s="317"/>
      <c r="KS440" s="317"/>
      <c r="KT440" s="317"/>
      <c r="KU440" s="317"/>
      <c r="KV440" s="317"/>
      <c r="KW440" s="317"/>
      <c r="KX440" s="317"/>
      <c r="KY440" s="317"/>
      <c r="KZ440" s="317"/>
      <c r="LA440" s="317"/>
      <c r="LB440" s="317"/>
      <c r="LC440" s="317"/>
      <c r="LD440" s="317"/>
      <c r="LE440" s="317"/>
      <c r="LF440" s="317"/>
      <c r="LG440" s="317"/>
      <c r="LH440" s="317"/>
      <c r="LI440" s="317"/>
      <c r="LJ440" s="317"/>
      <c r="LK440" s="317"/>
      <c r="LL440" s="317"/>
      <c r="LM440" s="317"/>
      <c r="LN440" s="317"/>
      <c r="LO440" s="317"/>
      <c r="LP440" s="317"/>
      <c r="LQ440" s="317"/>
      <c r="LR440" s="317"/>
      <c r="LS440" s="317"/>
      <c r="LT440" s="317"/>
      <c r="LU440" s="317"/>
      <c r="LV440" s="317"/>
      <c r="LW440" s="317"/>
      <c r="LX440" s="317"/>
      <c r="LY440" s="317"/>
      <c r="LZ440" s="317"/>
      <c r="MA440" s="317"/>
      <c r="MB440" s="317"/>
      <c r="MC440" s="317"/>
      <c r="MD440" s="317"/>
      <c r="ME440" s="317"/>
      <c r="MF440" s="317"/>
      <c r="MG440" s="317"/>
      <c r="MH440" s="317"/>
      <c r="MI440" s="317"/>
      <c r="MJ440" s="317"/>
      <c r="MK440" s="317"/>
      <c r="ML440" s="317"/>
      <c r="MM440" s="317"/>
      <c r="MN440" s="317"/>
      <c r="MO440" s="317"/>
      <c r="MP440" s="317"/>
      <c r="MQ440" s="317"/>
      <c r="MR440" s="317"/>
      <c r="MS440" s="317"/>
      <c r="MT440" s="317"/>
      <c r="MU440" s="317"/>
      <c r="MV440" s="317"/>
      <c r="MW440" s="317"/>
      <c r="MX440" s="317"/>
      <c r="MY440" s="317"/>
      <c r="MZ440" s="317"/>
      <c r="NA440" s="317"/>
      <c r="NB440" s="317"/>
      <c r="NC440" s="317"/>
      <c r="ND440" s="317"/>
      <c r="NE440" s="317"/>
      <c r="NF440" s="317"/>
      <c r="NG440" s="317"/>
      <c r="NH440" s="317"/>
      <c r="NI440" s="317"/>
      <c r="NJ440" s="317"/>
      <c r="NK440" s="317"/>
      <c r="NL440" s="317"/>
      <c r="NM440" s="317"/>
      <c r="NN440" s="317"/>
      <c r="NO440" s="317"/>
      <c r="NP440" s="317"/>
      <c r="NQ440" s="317"/>
      <c r="NR440" s="317"/>
      <c r="NS440" s="317"/>
      <c r="NT440" s="317"/>
      <c r="NU440" s="317"/>
      <c r="NV440" s="317"/>
      <c r="NW440" s="317"/>
      <c r="NX440" s="317"/>
      <c r="NY440" s="317"/>
      <c r="NZ440" s="317"/>
      <c r="OA440" s="317"/>
      <c r="OB440" s="317"/>
      <c r="OC440" s="317"/>
      <c r="OD440" s="317"/>
      <c r="OE440" s="317"/>
      <c r="OF440" s="317"/>
      <c r="OG440" s="317"/>
      <c r="OH440" s="317"/>
      <c r="OI440" s="317"/>
      <c r="OJ440" s="317"/>
      <c r="OK440" s="317"/>
      <c r="OL440" s="317"/>
      <c r="OM440" s="317"/>
      <c r="ON440" s="317"/>
      <c r="OO440" s="317"/>
      <c r="OP440" s="317"/>
      <c r="OQ440" s="317"/>
      <c r="OR440" s="317"/>
      <c r="OS440" s="317"/>
      <c r="OT440" s="317"/>
      <c r="OU440" s="317"/>
      <c r="OV440" s="317"/>
      <c r="OW440" s="317"/>
      <c r="OX440" s="317"/>
      <c r="OY440" s="317"/>
      <c r="OZ440" s="317"/>
      <c r="PA440" s="317"/>
      <c r="PB440" s="317"/>
      <c r="PC440" s="317"/>
      <c r="PD440" s="317"/>
      <c r="PE440" s="317"/>
      <c r="PF440" s="317"/>
      <c r="PG440" s="317"/>
      <c r="PH440" s="317"/>
      <c r="PI440" s="317"/>
      <c r="PJ440" s="317"/>
      <c r="PK440" s="317"/>
      <c r="PL440" s="317"/>
      <c r="PM440" s="317"/>
      <c r="PN440" s="317"/>
      <c r="PO440" s="317"/>
      <c r="PP440" s="317"/>
      <c r="PQ440" s="317"/>
      <c r="PR440" s="317"/>
      <c r="PS440" s="317"/>
      <c r="PT440" s="317"/>
      <c r="PU440" s="317"/>
      <c r="PV440" s="317"/>
      <c r="PW440" s="317"/>
      <c r="PX440" s="317"/>
      <c r="PY440" s="317"/>
      <c r="PZ440" s="317"/>
      <c r="QA440" s="317"/>
      <c r="QB440" s="317"/>
      <c r="QC440" s="317"/>
      <c r="QD440" s="317"/>
      <c r="QE440" s="317"/>
      <c r="QF440" s="317"/>
      <c r="QG440" s="317"/>
      <c r="QH440" s="317"/>
      <c r="QI440" s="317"/>
      <c r="QJ440" s="317"/>
      <c r="QK440" s="317"/>
      <c r="QL440" s="317"/>
      <c r="QM440" s="317"/>
      <c r="QN440" s="317"/>
      <c r="QO440" s="317"/>
      <c r="QP440" s="317"/>
      <c r="QQ440" s="317"/>
      <c r="QR440" s="317"/>
      <c r="QS440" s="317"/>
      <c r="QT440" s="317"/>
      <c r="QU440" s="317"/>
      <c r="QV440" s="317"/>
      <c r="QW440" s="317"/>
      <c r="QX440" s="317"/>
      <c r="QY440" s="317"/>
      <c r="QZ440" s="317"/>
      <c r="RA440" s="317"/>
      <c r="RB440" s="317"/>
      <c r="RC440" s="317"/>
      <c r="RD440" s="317"/>
      <c r="RE440" s="317"/>
      <c r="RF440" s="317"/>
      <c r="RG440" s="317"/>
      <c r="RH440" s="317"/>
      <c r="RI440" s="317"/>
      <c r="RJ440" s="317"/>
      <c r="RK440" s="317"/>
      <c r="RL440" s="317"/>
      <c r="RM440" s="317"/>
      <c r="RN440" s="317"/>
      <c r="RO440" s="317"/>
      <c r="RP440" s="317"/>
      <c r="RQ440" s="317"/>
      <c r="RR440" s="317"/>
      <c r="RS440" s="317"/>
      <c r="RT440" s="317"/>
      <c r="RU440" s="317"/>
      <c r="RV440" s="317"/>
      <c r="RW440" s="317"/>
      <c r="RX440" s="317"/>
      <c r="RY440" s="317"/>
      <c r="RZ440" s="317"/>
      <c r="SA440" s="317"/>
      <c r="SB440" s="317"/>
      <c r="SC440" s="317"/>
      <c r="SD440" s="317"/>
      <c r="SE440" s="317"/>
      <c r="SF440" s="317"/>
      <c r="SG440" s="317"/>
      <c r="SH440" s="317"/>
      <c r="SI440" s="317"/>
      <c r="SJ440" s="317"/>
      <c r="SK440" s="317"/>
      <c r="SL440" s="317"/>
      <c r="SM440" s="317"/>
      <c r="SN440" s="317"/>
      <c r="SO440" s="317"/>
      <c r="SP440" s="317"/>
      <c r="SQ440" s="317"/>
      <c r="SR440" s="317"/>
      <c r="SS440" s="317"/>
      <c r="ST440" s="317"/>
      <c r="SU440" s="317"/>
      <c r="SV440" s="317"/>
      <c r="SW440" s="317"/>
      <c r="SX440" s="317"/>
      <c r="SY440" s="317"/>
      <c r="SZ440" s="317"/>
      <c r="TA440" s="317"/>
      <c r="TB440" s="317"/>
      <c r="TC440" s="317"/>
      <c r="TD440" s="317"/>
      <c r="TE440" s="317"/>
      <c r="TF440" s="317"/>
      <c r="TG440" s="317"/>
      <c r="TH440" s="317"/>
      <c r="TI440" s="317"/>
      <c r="TJ440" s="317"/>
      <c r="TK440" s="317"/>
      <c r="TL440" s="317"/>
      <c r="TM440" s="317"/>
      <c r="TN440" s="317"/>
      <c r="TO440" s="317"/>
      <c r="TP440" s="317"/>
      <c r="TQ440" s="317"/>
      <c r="TR440" s="317"/>
      <c r="TS440" s="317"/>
      <c r="TT440" s="317"/>
      <c r="TU440" s="317"/>
      <c r="TV440" s="317"/>
      <c r="TW440" s="317"/>
      <c r="TX440" s="317"/>
      <c r="TY440" s="317"/>
      <c r="TZ440" s="317"/>
      <c r="UA440" s="317"/>
      <c r="UB440" s="317"/>
      <c r="UC440" s="317"/>
      <c r="UD440" s="317"/>
      <c r="UE440" s="317"/>
      <c r="UF440" s="317"/>
      <c r="UG440" s="317"/>
      <c r="UH440" s="317"/>
      <c r="UI440" s="317"/>
      <c r="UJ440" s="317"/>
      <c r="UK440" s="317"/>
      <c r="UL440" s="317"/>
      <c r="UM440" s="317"/>
      <c r="UN440" s="317"/>
      <c r="UO440" s="317"/>
      <c r="UP440" s="317"/>
      <c r="UQ440" s="317"/>
      <c r="UR440" s="317"/>
      <c r="US440" s="317"/>
      <c r="UT440" s="317"/>
      <c r="UU440" s="317"/>
      <c r="UV440" s="317"/>
      <c r="UW440" s="317"/>
      <c r="UX440" s="317"/>
      <c r="UY440" s="317"/>
      <c r="UZ440" s="317"/>
      <c r="VA440" s="317"/>
      <c r="VB440" s="317"/>
      <c r="VC440" s="317"/>
      <c r="VD440" s="317"/>
      <c r="VE440" s="317"/>
      <c r="VF440" s="317"/>
      <c r="VG440" s="317"/>
      <c r="VH440" s="317"/>
      <c r="VI440" s="317"/>
      <c r="VJ440" s="317"/>
      <c r="VK440" s="317"/>
      <c r="VL440" s="317"/>
      <c r="VM440" s="317"/>
      <c r="VN440" s="317"/>
      <c r="VO440" s="317"/>
      <c r="VP440" s="317"/>
      <c r="VQ440" s="317"/>
      <c r="VR440" s="317"/>
      <c r="VS440" s="317"/>
      <c r="VT440" s="317"/>
      <c r="VU440" s="317"/>
      <c r="VV440" s="317"/>
      <c r="VW440" s="317"/>
      <c r="VX440" s="317"/>
      <c r="VY440" s="317"/>
      <c r="VZ440" s="317"/>
      <c r="WA440" s="317"/>
      <c r="WB440" s="317"/>
      <c r="WC440" s="317"/>
      <c r="WD440" s="317"/>
      <c r="WE440" s="317"/>
      <c r="WF440" s="317"/>
      <c r="WG440" s="317"/>
      <c r="WH440" s="317"/>
      <c r="WI440" s="317"/>
      <c r="WJ440" s="317"/>
      <c r="WK440" s="317"/>
      <c r="WL440" s="317"/>
      <c r="WM440" s="317"/>
      <c r="WN440" s="317"/>
      <c r="WO440" s="317"/>
      <c r="WP440" s="317"/>
      <c r="WQ440" s="317"/>
      <c r="WR440" s="317"/>
      <c r="WS440" s="317"/>
      <c r="WT440" s="317"/>
      <c r="WU440" s="317"/>
      <c r="WV440" s="317"/>
      <c r="WW440" s="317"/>
      <c r="WX440" s="317"/>
      <c r="WY440" s="317"/>
      <c r="WZ440" s="317"/>
      <c r="XA440" s="317"/>
      <c r="XB440" s="317"/>
      <c r="XC440" s="317"/>
      <c r="XD440" s="317"/>
      <c r="XE440" s="317"/>
      <c r="XF440" s="317"/>
      <c r="XG440" s="317"/>
      <c r="XH440" s="317"/>
      <c r="XI440" s="317"/>
      <c r="XJ440" s="317"/>
      <c r="XK440" s="317"/>
      <c r="XL440" s="317"/>
      <c r="XM440" s="317"/>
      <c r="XN440" s="317"/>
      <c r="XO440" s="317"/>
      <c r="XP440" s="317"/>
      <c r="XQ440" s="317"/>
      <c r="XR440" s="317"/>
      <c r="XS440" s="317"/>
      <c r="XT440" s="317"/>
      <c r="XU440" s="317"/>
      <c r="XV440" s="317"/>
      <c r="XW440" s="317"/>
      <c r="XX440" s="317"/>
      <c r="XY440" s="317"/>
      <c r="XZ440" s="317"/>
      <c r="YA440" s="317"/>
      <c r="YB440" s="317"/>
      <c r="YC440" s="317"/>
      <c r="YD440" s="317"/>
      <c r="YE440" s="317"/>
      <c r="YF440" s="317"/>
      <c r="YG440" s="317"/>
      <c r="YH440" s="317"/>
      <c r="YI440" s="317"/>
      <c r="YJ440" s="317"/>
      <c r="YK440" s="317"/>
      <c r="YL440" s="317"/>
      <c r="YM440" s="317"/>
      <c r="YN440" s="317"/>
      <c r="YO440" s="317"/>
      <c r="YP440" s="317"/>
      <c r="YQ440" s="317"/>
      <c r="YR440" s="317"/>
      <c r="YS440" s="317"/>
      <c r="YT440" s="317"/>
      <c r="YU440" s="317"/>
      <c r="YV440" s="317"/>
      <c r="YW440" s="317"/>
      <c r="YX440" s="317"/>
      <c r="YY440" s="317"/>
      <c r="YZ440" s="317"/>
      <c r="ZA440" s="317"/>
      <c r="ZB440" s="317"/>
      <c r="ZC440" s="317"/>
      <c r="ZD440" s="317"/>
      <c r="ZE440" s="317"/>
      <c r="ZF440" s="317"/>
      <c r="ZG440" s="317"/>
      <c r="ZH440" s="317"/>
      <c r="ZI440" s="317"/>
      <c r="ZJ440" s="317"/>
      <c r="ZK440" s="317"/>
      <c r="ZL440" s="317"/>
      <c r="ZM440" s="317"/>
      <c r="ZN440" s="317"/>
      <c r="ZO440" s="317"/>
      <c r="ZP440" s="317"/>
      <c r="ZQ440" s="317"/>
      <c r="ZR440" s="317"/>
      <c r="ZS440" s="317"/>
      <c r="ZT440" s="317"/>
      <c r="ZU440" s="317"/>
      <c r="ZV440" s="317"/>
      <c r="ZW440" s="317"/>
      <c r="ZX440" s="317"/>
      <c r="ZY440" s="317"/>
      <c r="ZZ440" s="317"/>
      <c r="AAA440" s="317"/>
      <c r="AAB440" s="317"/>
      <c r="AAC440" s="317"/>
      <c r="AAD440" s="317"/>
      <c r="AAE440" s="317"/>
      <c r="AAF440" s="317"/>
      <c r="AAG440" s="317"/>
      <c r="AAH440" s="317"/>
      <c r="AAI440" s="317"/>
      <c r="AAJ440" s="317"/>
      <c r="AAK440" s="317"/>
      <c r="AAL440" s="317"/>
      <c r="AAM440" s="317"/>
      <c r="AAN440" s="317"/>
      <c r="AAO440" s="317"/>
      <c r="AAP440" s="317"/>
      <c r="AAQ440" s="317"/>
      <c r="AAR440" s="317"/>
      <c r="AAS440" s="317"/>
      <c r="AAT440" s="317"/>
      <c r="AAU440" s="317"/>
      <c r="AAV440" s="317"/>
      <c r="AAW440" s="317"/>
      <c r="AAX440" s="317"/>
      <c r="AAY440" s="317"/>
      <c r="AAZ440" s="317"/>
      <c r="ABA440" s="317"/>
      <c r="ABB440" s="317"/>
      <c r="ABC440" s="317"/>
      <c r="ABD440" s="317"/>
      <c r="ABE440" s="317"/>
      <c r="ABF440" s="317"/>
      <c r="ABG440" s="317"/>
      <c r="ABH440" s="317"/>
      <c r="ABI440" s="317"/>
      <c r="ABJ440" s="317"/>
      <c r="ABK440" s="317"/>
      <c r="ABL440" s="317"/>
      <c r="ABM440" s="317"/>
      <c r="ABN440" s="317"/>
      <c r="ABO440" s="317"/>
      <c r="ABP440" s="317"/>
      <c r="ABQ440" s="317"/>
      <c r="ABR440" s="317"/>
      <c r="ABS440" s="317"/>
      <c r="ABT440" s="317"/>
      <c r="ABU440" s="317"/>
      <c r="ABV440" s="317"/>
      <c r="ABW440" s="317"/>
      <c r="ABX440" s="317"/>
      <c r="ABY440" s="317"/>
      <c r="ABZ440" s="317"/>
      <c r="ACA440" s="317"/>
      <c r="ACB440" s="317"/>
      <c r="ACC440" s="317"/>
      <c r="ACD440" s="317"/>
      <c r="ACE440" s="317"/>
      <c r="ACF440" s="317"/>
      <c r="ACG440" s="317"/>
      <c r="ACH440" s="317"/>
      <c r="ACI440" s="317"/>
      <c r="ACJ440" s="317"/>
      <c r="ACK440" s="317"/>
      <c r="ACL440" s="317"/>
      <c r="ACM440" s="317"/>
      <c r="ACN440" s="317"/>
      <c r="ACO440" s="317"/>
      <c r="ACP440" s="317"/>
      <c r="ACQ440" s="317"/>
      <c r="ACR440" s="317"/>
      <c r="ACS440" s="317"/>
      <c r="ACT440" s="317"/>
      <c r="ACU440" s="317"/>
      <c r="ACV440" s="317"/>
      <c r="ACW440" s="317"/>
      <c r="ACX440" s="317"/>
      <c r="ACY440" s="317"/>
      <c r="ACZ440" s="317"/>
      <c r="ADA440" s="317"/>
      <c r="ADB440" s="317"/>
      <c r="ADC440" s="317"/>
      <c r="ADD440" s="317"/>
      <c r="ADE440" s="317"/>
      <c r="ADF440" s="317"/>
      <c r="ADG440" s="317"/>
      <c r="ADH440" s="317"/>
      <c r="ADI440" s="317"/>
      <c r="ADJ440" s="317"/>
      <c r="ADK440" s="317"/>
      <c r="ADL440" s="317"/>
      <c r="ADM440" s="317"/>
      <c r="ADN440" s="317"/>
      <c r="ADO440" s="317"/>
      <c r="ADP440" s="317"/>
      <c r="ADQ440" s="317"/>
      <c r="ADR440" s="317"/>
      <c r="ADS440" s="317"/>
      <c r="ADT440" s="317"/>
      <c r="ADU440" s="317"/>
      <c r="ADV440" s="317"/>
      <c r="ADW440" s="317"/>
      <c r="ADX440" s="317"/>
      <c r="ADY440" s="317"/>
      <c r="ADZ440" s="317"/>
      <c r="AEA440" s="317"/>
      <c r="AEB440" s="317"/>
      <c r="AEC440" s="317"/>
      <c r="AED440" s="317"/>
      <c r="AEE440" s="317"/>
      <c r="AEF440" s="317"/>
      <c r="AEG440" s="317"/>
      <c r="AEH440" s="317"/>
      <c r="AEI440" s="317"/>
      <c r="AEJ440" s="317"/>
      <c r="AEK440" s="317"/>
      <c r="AEL440" s="317"/>
      <c r="AEM440" s="317"/>
      <c r="AEN440" s="317"/>
      <c r="AEO440" s="317"/>
      <c r="AEP440" s="317"/>
      <c r="AEQ440" s="317"/>
      <c r="AER440" s="317"/>
      <c r="AES440" s="317"/>
    </row>
    <row r="441" spans="2:825" s="332" customFormat="1" ht="14.25" customHeight="1" x14ac:dyDescent="0.2">
      <c r="B441" s="331" t="s">
        <v>14739</v>
      </c>
      <c r="C441" s="319">
        <v>5170</v>
      </c>
      <c r="D441" s="322" t="s">
        <v>14740</v>
      </c>
      <c r="E441" s="317"/>
      <c r="F441" s="317"/>
      <c r="G441" s="317"/>
      <c r="H441" s="317"/>
      <c r="I441" s="317"/>
      <c r="J441" s="317"/>
      <c r="K441" s="317"/>
      <c r="L441" s="317"/>
      <c r="M441" s="317"/>
      <c r="N441" s="317"/>
      <c r="O441" s="317"/>
      <c r="P441" s="317"/>
      <c r="Q441" s="317"/>
      <c r="R441" s="317"/>
      <c r="S441" s="317"/>
      <c r="T441" s="317"/>
      <c r="U441" s="317"/>
      <c r="V441" s="317"/>
      <c r="W441" s="317"/>
      <c r="X441" s="317"/>
      <c r="Y441" s="317"/>
      <c r="Z441" s="317"/>
      <c r="AA441" s="317"/>
      <c r="AB441" s="317"/>
      <c r="AC441" s="317"/>
      <c r="AD441" s="317"/>
      <c r="AE441" s="317"/>
      <c r="AF441" s="317"/>
      <c r="AG441" s="317"/>
      <c r="AH441" s="317"/>
      <c r="AI441" s="317"/>
      <c r="AJ441" s="317"/>
      <c r="AK441" s="317"/>
      <c r="AL441" s="317"/>
      <c r="AM441" s="317"/>
      <c r="AN441" s="317"/>
      <c r="AO441" s="317"/>
      <c r="AP441" s="317"/>
      <c r="AQ441" s="317"/>
      <c r="AR441" s="317"/>
      <c r="AS441" s="317"/>
      <c r="AT441" s="317"/>
      <c r="AU441" s="317"/>
      <c r="AV441" s="317"/>
      <c r="AW441" s="317"/>
      <c r="AX441" s="317"/>
      <c r="AY441" s="317"/>
      <c r="AZ441" s="317"/>
      <c r="BA441" s="317"/>
      <c r="BB441" s="317"/>
      <c r="BC441" s="317"/>
      <c r="BD441" s="317"/>
      <c r="BE441" s="317"/>
      <c r="BF441" s="317"/>
      <c r="BG441" s="317"/>
      <c r="BH441" s="317"/>
      <c r="BI441" s="317"/>
      <c r="BJ441" s="317"/>
      <c r="BK441" s="317"/>
      <c r="BL441" s="317"/>
      <c r="BM441" s="317"/>
      <c r="BN441" s="317"/>
      <c r="BO441" s="317"/>
      <c r="BP441" s="317"/>
      <c r="BQ441" s="317"/>
      <c r="BR441" s="317"/>
      <c r="BS441" s="317"/>
      <c r="BT441" s="317"/>
      <c r="BU441" s="317"/>
      <c r="BV441" s="317"/>
      <c r="BW441" s="317"/>
      <c r="BX441" s="317"/>
      <c r="BY441" s="317"/>
      <c r="BZ441" s="317"/>
      <c r="CA441" s="317"/>
      <c r="CB441" s="317"/>
      <c r="CC441" s="317"/>
      <c r="CD441" s="317"/>
      <c r="CE441" s="317"/>
      <c r="CF441" s="317"/>
      <c r="CG441" s="317"/>
      <c r="CH441" s="317"/>
      <c r="CI441" s="317"/>
      <c r="CJ441" s="317"/>
      <c r="CK441" s="317"/>
      <c r="CL441" s="317"/>
      <c r="CM441" s="317"/>
      <c r="CN441" s="317"/>
      <c r="CO441" s="317"/>
      <c r="CP441" s="317"/>
      <c r="CQ441" s="317"/>
      <c r="CR441" s="317"/>
      <c r="CS441" s="317"/>
      <c r="CT441" s="317"/>
      <c r="CU441" s="317"/>
      <c r="CV441" s="317"/>
      <c r="CW441" s="317"/>
      <c r="CX441" s="317"/>
      <c r="CY441" s="317"/>
      <c r="CZ441" s="317"/>
      <c r="DA441" s="317"/>
      <c r="DB441" s="317"/>
      <c r="DC441" s="317"/>
      <c r="DD441" s="317"/>
      <c r="DE441" s="317"/>
      <c r="DF441" s="317"/>
      <c r="DG441" s="317"/>
      <c r="DH441" s="317"/>
      <c r="DI441" s="317"/>
      <c r="DJ441" s="317"/>
      <c r="DK441" s="317"/>
      <c r="DL441" s="317"/>
      <c r="DM441" s="317"/>
      <c r="DN441" s="317"/>
      <c r="DO441" s="317"/>
      <c r="DP441" s="317"/>
      <c r="DQ441" s="317"/>
      <c r="DR441" s="317"/>
      <c r="DS441" s="317"/>
      <c r="DT441" s="317"/>
      <c r="DU441" s="317"/>
      <c r="DV441" s="317"/>
      <c r="DW441" s="317"/>
      <c r="DX441" s="317"/>
      <c r="DY441" s="317"/>
      <c r="DZ441" s="317"/>
      <c r="EA441" s="317"/>
      <c r="EB441" s="317"/>
      <c r="EC441" s="317"/>
      <c r="ED441" s="317"/>
      <c r="EE441" s="317"/>
      <c r="EF441" s="317"/>
      <c r="EG441" s="317"/>
      <c r="EH441" s="317"/>
      <c r="EI441" s="317"/>
      <c r="EJ441" s="317"/>
      <c r="EK441" s="317"/>
      <c r="EL441" s="317"/>
      <c r="EM441" s="317"/>
      <c r="EN441" s="317"/>
      <c r="EO441" s="317"/>
      <c r="EP441" s="317"/>
      <c r="EQ441" s="317"/>
      <c r="ER441" s="317"/>
      <c r="ES441" s="317"/>
      <c r="ET441" s="317"/>
      <c r="EU441" s="317"/>
      <c r="EV441" s="317"/>
      <c r="EW441" s="317"/>
      <c r="EX441" s="317"/>
      <c r="EY441" s="317"/>
      <c r="EZ441" s="317"/>
      <c r="FA441" s="317"/>
      <c r="FB441" s="317"/>
      <c r="FC441" s="317"/>
      <c r="FD441" s="317"/>
      <c r="FE441" s="317"/>
      <c r="FF441" s="317"/>
      <c r="FG441" s="317"/>
      <c r="FH441" s="317"/>
      <c r="FI441" s="317"/>
      <c r="FJ441" s="317"/>
      <c r="FK441" s="317"/>
      <c r="FL441" s="317"/>
      <c r="FM441" s="317"/>
      <c r="FN441" s="317"/>
      <c r="FO441" s="317"/>
      <c r="FP441" s="317"/>
      <c r="FQ441" s="317"/>
      <c r="FR441" s="317"/>
      <c r="FS441" s="317"/>
      <c r="FT441" s="317"/>
      <c r="FU441" s="317"/>
      <c r="FV441" s="317"/>
      <c r="FW441" s="317"/>
      <c r="FX441" s="317"/>
      <c r="FY441" s="317"/>
      <c r="FZ441" s="317"/>
      <c r="GA441" s="317"/>
      <c r="GB441" s="317"/>
      <c r="GC441" s="317"/>
      <c r="GD441" s="317"/>
      <c r="GE441" s="317"/>
      <c r="GF441" s="317"/>
      <c r="GG441" s="317"/>
      <c r="GH441" s="317"/>
      <c r="GI441" s="317"/>
      <c r="GJ441" s="317"/>
      <c r="GK441" s="317"/>
      <c r="GL441" s="317"/>
      <c r="GM441" s="317"/>
      <c r="GN441" s="317"/>
      <c r="GO441" s="317"/>
      <c r="GP441" s="317"/>
      <c r="GQ441" s="317"/>
      <c r="GR441" s="317"/>
      <c r="GS441" s="317"/>
      <c r="GT441" s="317"/>
      <c r="GU441" s="317"/>
      <c r="GV441" s="317"/>
      <c r="GW441" s="317"/>
      <c r="GX441" s="317"/>
      <c r="GY441" s="317"/>
      <c r="GZ441" s="317"/>
      <c r="HA441" s="317"/>
      <c r="HB441" s="317"/>
      <c r="HC441" s="317"/>
      <c r="HD441" s="317"/>
      <c r="HE441" s="317"/>
      <c r="HF441" s="317"/>
      <c r="HG441" s="317"/>
      <c r="HH441" s="317"/>
      <c r="HI441" s="317"/>
      <c r="HJ441" s="317"/>
      <c r="HK441" s="317"/>
      <c r="HL441" s="317"/>
      <c r="HM441" s="317"/>
      <c r="HN441" s="317"/>
      <c r="HO441" s="317"/>
      <c r="HP441" s="317"/>
      <c r="HQ441" s="317"/>
      <c r="HR441" s="317"/>
      <c r="HS441" s="317"/>
      <c r="HT441" s="317"/>
      <c r="HU441" s="317"/>
      <c r="HV441" s="317"/>
      <c r="HW441" s="317"/>
      <c r="HX441" s="317"/>
      <c r="HY441" s="317"/>
      <c r="HZ441" s="317"/>
      <c r="IA441" s="317"/>
      <c r="IB441" s="317"/>
      <c r="IC441" s="317"/>
      <c r="ID441" s="317"/>
      <c r="IE441" s="317"/>
      <c r="IF441" s="317"/>
      <c r="IG441" s="317"/>
      <c r="IH441" s="317"/>
      <c r="II441" s="317"/>
      <c r="IJ441" s="317"/>
      <c r="IK441" s="317"/>
      <c r="IL441" s="317"/>
      <c r="IM441" s="317"/>
      <c r="IN441" s="317"/>
      <c r="IO441" s="317"/>
      <c r="IP441" s="317"/>
      <c r="IQ441" s="317"/>
      <c r="IR441" s="317"/>
      <c r="IS441" s="317"/>
      <c r="IT441" s="317"/>
      <c r="IU441" s="317"/>
      <c r="IV441" s="317"/>
      <c r="IW441" s="317"/>
      <c r="IX441" s="317"/>
      <c r="IY441" s="317"/>
      <c r="IZ441" s="317"/>
      <c r="JA441" s="317"/>
      <c r="JB441" s="317"/>
      <c r="JC441" s="317"/>
      <c r="JD441" s="317"/>
      <c r="JE441" s="317"/>
      <c r="JF441" s="317"/>
      <c r="JG441" s="317"/>
      <c r="JH441" s="317"/>
      <c r="JI441" s="317"/>
      <c r="JJ441" s="317"/>
      <c r="JK441" s="317"/>
      <c r="JL441" s="317"/>
      <c r="JM441" s="317"/>
      <c r="JN441" s="317"/>
      <c r="JO441" s="317"/>
      <c r="JP441" s="317"/>
      <c r="JQ441" s="317"/>
      <c r="JR441" s="317"/>
      <c r="JS441" s="317"/>
      <c r="JT441" s="317"/>
      <c r="JU441" s="317"/>
      <c r="JV441" s="317"/>
      <c r="JW441" s="317"/>
      <c r="JX441" s="317"/>
      <c r="JY441" s="317"/>
      <c r="JZ441" s="317"/>
      <c r="KA441" s="317"/>
      <c r="KB441" s="317"/>
      <c r="KC441" s="317"/>
      <c r="KD441" s="317"/>
      <c r="KE441" s="317"/>
      <c r="KF441" s="317"/>
      <c r="KG441" s="317"/>
      <c r="KH441" s="317"/>
      <c r="KI441" s="317"/>
      <c r="KJ441" s="317"/>
      <c r="KK441" s="317"/>
      <c r="KL441" s="317"/>
      <c r="KM441" s="317"/>
      <c r="KN441" s="317"/>
      <c r="KO441" s="317"/>
      <c r="KP441" s="317"/>
      <c r="KQ441" s="317"/>
      <c r="KR441" s="317"/>
      <c r="KS441" s="317"/>
      <c r="KT441" s="317"/>
      <c r="KU441" s="317"/>
      <c r="KV441" s="317"/>
      <c r="KW441" s="317"/>
      <c r="KX441" s="317"/>
      <c r="KY441" s="317"/>
      <c r="KZ441" s="317"/>
      <c r="LA441" s="317"/>
      <c r="LB441" s="317"/>
      <c r="LC441" s="317"/>
      <c r="LD441" s="317"/>
      <c r="LE441" s="317"/>
      <c r="LF441" s="317"/>
      <c r="LG441" s="317"/>
      <c r="LH441" s="317"/>
      <c r="LI441" s="317"/>
      <c r="LJ441" s="317"/>
      <c r="LK441" s="317"/>
      <c r="LL441" s="317"/>
      <c r="LM441" s="317"/>
      <c r="LN441" s="317"/>
      <c r="LO441" s="317"/>
      <c r="LP441" s="317"/>
      <c r="LQ441" s="317"/>
      <c r="LR441" s="317"/>
      <c r="LS441" s="317"/>
      <c r="LT441" s="317"/>
      <c r="LU441" s="317"/>
      <c r="LV441" s="317"/>
      <c r="LW441" s="317"/>
      <c r="LX441" s="317"/>
      <c r="LY441" s="317"/>
      <c r="LZ441" s="317"/>
      <c r="MA441" s="317"/>
      <c r="MB441" s="317"/>
      <c r="MC441" s="317"/>
      <c r="MD441" s="317"/>
      <c r="ME441" s="317"/>
      <c r="MF441" s="317"/>
      <c r="MG441" s="317"/>
      <c r="MH441" s="317"/>
      <c r="MI441" s="317"/>
      <c r="MJ441" s="317"/>
      <c r="MK441" s="317"/>
      <c r="ML441" s="317"/>
      <c r="MM441" s="317"/>
      <c r="MN441" s="317"/>
      <c r="MO441" s="317"/>
      <c r="MP441" s="317"/>
      <c r="MQ441" s="317"/>
      <c r="MR441" s="317"/>
      <c r="MS441" s="317"/>
      <c r="MT441" s="317"/>
      <c r="MU441" s="317"/>
      <c r="MV441" s="317"/>
      <c r="MW441" s="317"/>
      <c r="MX441" s="317"/>
      <c r="MY441" s="317"/>
      <c r="MZ441" s="317"/>
      <c r="NA441" s="317"/>
      <c r="NB441" s="317"/>
      <c r="NC441" s="317"/>
      <c r="ND441" s="317"/>
      <c r="NE441" s="317"/>
      <c r="NF441" s="317"/>
      <c r="NG441" s="317"/>
      <c r="NH441" s="317"/>
      <c r="NI441" s="317"/>
      <c r="NJ441" s="317"/>
      <c r="NK441" s="317"/>
      <c r="NL441" s="317"/>
      <c r="NM441" s="317"/>
      <c r="NN441" s="317"/>
      <c r="NO441" s="317"/>
      <c r="NP441" s="317"/>
      <c r="NQ441" s="317"/>
      <c r="NR441" s="317"/>
      <c r="NS441" s="317"/>
      <c r="NT441" s="317"/>
      <c r="NU441" s="317"/>
      <c r="NV441" s="317"/>
      <c r="NW441" s="317"/>
      <c r="NX441" s="317"/>
      <c r="NY441" s="317"/>
      <c r="NZ441" s="317"/>
      <c r="OA441" s="317"/>
      <c r="OB441" s="317"/>
      <c r="OC441" s="317"/>
      <c r="OD441" s="317"/>
      <c r="OE441" s="317"/>
      <c r="OF441" s="317"/>
      <c r="OG441" s="317"/>
      <c r="OH441" s="317"/>
      <c r="OI441" s="317"/>
      <c r="OJ441" s="317"/>
      <c r="OK441" s="317"/>
      <c r="OL441" s="317"/>
      <c r="OM441" s="317"/>
      <c r="ON441" s="317"/>
      <c r="OO441" s="317"/>
      <c r="OP441" s="317"/>
      <c r="OQ441" s="317"/>
      <c r="OR441" s="317"/>
      <c r="OS441" s="317"/>
      <c r="OT441" s="317"/>
      <c r="OU441" s="317"/>
      <c r="OV441" s="317"/>
      <c r="OW441" s="317"/>
      <c r="OX441" s="317"/>
      <c r="OY441" s="317"/>
      <c r="OZ441" s="317"/>
      <c r="PA441" s="317"/>
      <c r="PB441" s="317"/>
      <c r="PC441" s="317"/>
      <c r="PD441" s="317"/>
      <c r="PE441" s="317"/>
      <c r="PF441" s="317"/>
      <c r="PG441" s="317"/>
      <c r="PH441" s="317"/>
      <c r="PI441" s="317"/>
      <c r="PJ441" s="317"/>
      <c r="PK441" s="317"/>
      <c r="PL441" s="317"/>
      <c r="PM441" s="317"/>
      <c r="PN441" s="317"/>
      <c r="PO441" s="317"/>
      <c r="PP441" s="317"/>
      <c r="PQ441" s="317"/>
      <c r="PR441" s="317"/>
      <c r="PS441" s="317"/>
      <c r="PT441" s="317"/>
      <c r="PU441" s="317"/>
      <c r="PV441" s="317"/>
      <c r="PW441" s="317"/>
      <c r="PX441" s="317"/>
      <c r="PY441" s="317"/>
      <c r="PZ441" s="317"/>
      <c r="QA441" s="317"/>
      <c r="QB441" s="317"/>
      <c r="QC441" s="317"/>
      <c r="QD441" s="317"/>
      <c r="QE441" s="317"/>
      <c r="QF441" s="317"/>
      <c r="QG441" s="317"/>
      <c r="QH441" s="317"/>
      <c r="QI441" s="317"/>
      <c r="QJ441" s="317"/>
      <c r="QK441" s="317"/>
      <c r="QL441" s="317"/>
      <c r="QM441" s="317"/>
      <c r="QN441" s="317"/>
      <c r="QO441" s="317"/>
      <c r="QP441" s="317"/>
      <c r="QQ441" s="317"/>
      <c r="QR441" s="317"/>
      <c r="QS441" s="317"/>
      <c r="QT441" s="317"/>
      <c r="QU441" s="317"/>
      <c r="QV441" s="317"/>
      <c r="QW441" s="317"/>
      <c r="QX441" s="317"/>
      <c r="QY441" s="317"/>
      <c r="QZ441" s="317"/>
      <c r="RA441" s="317"/>
      <c r="RB441" s="317"/>
      <c r="RC441" s="317"/>
      <c r="RD441" s="317"/>
      <c r="RE441" s="317"/>
      <c r="RF441" s="317"/>
      <c r="RG441" s="317"/>
      <c r="RH441" s="317"/>
      <c r="RI441" s="317"/>
      <c r="RJ441" s="317"/>
      <c r="RK441" s="317"/>
      <c r="RL441" s="317"/>
      <c r="RM441" s="317"/>
      <c r="RN441" s="317"/>
      <c r="RO441" s="317"/>
      <c r="RP441" s="317"/>
      <c r="RQ441" s="317"/>
      <c r="RR441" s="317"/>
      <c r="RS441" s="317"/>
      <c r="RT441" s="317"/>
      <c r="RU441" s="317"/>
      <c r="RV441" s="317"/>
      <c r="RW441" s="317"/>
      <c r="RX441" s="317"/>
      <c r="RY441" s="317"/>
      <c r="RZ441" s="317"/>
      <c r="SA441" s="317"/>
      <c r="SB441" s="317"/>
      <c r="SC441" s="317"/>
      <c r="SD441" s="317"/>
      <c r="SE441" s="317"/>
      <c r="SF441" s="317"/>
      <c r="SG441" s="317"/>
      <c r="SH441" s="317"/>
      <c r="SI441" s="317"/>
      <c r="SJ441" s="317"/>
      <c r="SK441" s="317"/>
      <c r="SL441" s="317"/>
      <c r="SM441" s="317"/>
      <c r="SN441" s="317"/>
      <c r="SO441" s="317"/>
      <c r="SP441" s="317"/>
      <c r="SQ441" s="317"/>
      <c r="SR441" s="317"/>
      <c r="SS441" s="317"/>
      <c r="ST441" s="317"/>
      <c r="SU441" s="317"/>
      <c r="SV441" s="317"/>
      <c r="SW441" s="317"/>
      <c r="SX441" s="317"/>
      <c r="SY441" s="317"/>
      <c r="SZ441" s="317"/>
      <c r="TA441" s="317"/>
      <c r="TB441" s="317"/>
      <c r="TC441" s="317"/>
      <c r="TD441" s="317"/>
      <c r="TE441" s="317"/>
      <c r="TF441" s="317"/>
      <c r="TG441" s="317"/>
      <c r="TH441" s="317"/>
      <c r="TI441" s="317"/>
      <c r="TJ441" s="317"/>
      <c r="TK441" s="317"/>
      <c r="TL441" s="317"/>
      <c r="TM441" s="317"/>
      <c r="TN441" s="317"/>
      <c r="TO441" s="317"/>
      <c r="TP441" s="317"/>
      <c r="TQ441" s="317"/>
      <c r="TR441" s="317"/>
      <c r="TS441" s="317"/>
      <c r="TT441" s="317"/>
      <c r="TU441" s="317"/>
      <c r="TV441" s="317"/>
      <c r="TW441" s="317"/>
      <c r="TX441" s="317"/>
      <c r="TY441" s="317"/>
      <c r="TZ441" s="317"/>
      <c r="UA441" s="317"/>
      <c r="UB441" s="317"/>
      <c r="UC441" s="317"/>
      <c r="UD441" s="317"/>
      <c r="UE441" s="317"/>
      <c r="UF441" s="317"/>
      <c r="UG441" s="317"/>
      <c r="UH441" s="317"/>
      <c r="UI441" s="317"/>
      <c r="UJ441" s="317"/>
      <c r="UK441" s="317"/>
      <c r="UL441" s="317"/>
      <c r="UM441" s="317"/>
      <c r="UN441" s="317"/>
      <c r="UO441" s="317"/>
      <c r="UP441" s="317"/>
      <c r="UQ441" s="317"/>
      <c r="UR441" s="317"/>
      <c r="US441" s="317"/>
      <c r="UT441" s="317"/>
      <c r="UU441" s="317"/>
      <c r="UV441" s="317"/>
      <c r="UW441" s="317"/>
      <c r="UX441" s="317"/>
      <c r="UY441" s="317"/>
      <c r="UZ441" s="317"/>
      <c r="VA441" s="317"/>
      <c r="VB441" s="317"/>
      <c r="VC441" s="317"/>
      <c r="VD441" s="317"/>
      <c r="VE441" s="317"/>
      <c r="VF441" s="317"/>
      <c r="VG441" s="317"/>
      <c r="VH441" s="317"/>
      <c r="VI441" s="317"/>
      <c r="VJ441" s="317"/>
      <c r="VK441" s="317"/>
      <c r="VL441" s="317"/>
      <c r="VM441" s="317"/>
      <c r="VN441" s="317"/>
      <c r="VO441" s="317"/>
      <c r="VP441" s="317"/>
      <c r="VQ441" s="317"/>
      <c r="VR441" s="317"/>
      <c r="VS441" s="317"/>
      <c r="VT441" s="317"/>
      <c r="VU441" s="317"/>
      <c r="VV441" s="317"/>
      <c r="VW441" s="317"/>
      <c r="VX441" s="317"/>
      <c r="VY441" s="317"/>
      <c r="VZ441" s="317"/>
      <c r="WA441" s="317"/>
      <c r="WB441" s="317"/>
      <c r="WC441" s="317"/>
      <c r="WD441" s="317"/>
      <c r="WE441" s="317"/>
      <c r="WF441" s="317"/>
      <c r="WG441" s="317"/>
      <c r="WH441" s="317"/>
      <c r="WI441" s="317"/>
      <c r="WJ441" s="317"/>
      <c r="WK441" s="317"/>
      <c r="WL441" s="317"/>
      <c r="WM441" s="317"/>
      <c r="WN441" s="317"/>
      <c r="WO441" s="317"/>
      <c r="WP441" s="317"/>
      <c r="WQ441" s="317"/>
      <c r="WR441" s="317"/>
      <c r="WS441" s="317"/>
      <c r="WT441" s="317"/>
      <c r="WU441" s="317"/>
      <c r="WV441" s="317"/>
      <c r="WW441" s="317"/>
      <c r="WX441" s="317"/>
      <c r="WY441" s="317"/>
      <c r="WZ441" s="317"/>
      <c r="XA441" s="317"/>
      <c r="XB441" s="317"/>
      <c r="XC441" s="317"/>
      <c r="XD441" s="317"/>
      <c r="XE441" s="317"/>
      <c r="XF441" s="317"/>
      <c r="XG441" s="317"/>
      <c r="XH441" s="317"/>
      <c r="XI441" s="317"/>
      <c r="XJ441" s="317"/>
      <c r="XK441" s="317"/>
      <c r="XL441" s="317"/>
      <c r="XM441" s="317"/>
      <c r="XN441" s="317"/>
      <c r="XO441" s="317"/>
      <c r="XP441" s="317"/>
      <c r="XQ441" s="317"/>
      <c r="XR441" s="317"/>
      <c r="XS441" s="317"/>
      <c r="XT441" s="317"/>
      <c r="XU441" s="317"/>
      <c r="XV441" s="317"/>
      <c r="XW441" s="317"/>
      <c r="XX441" s="317"/>
      <c r="XY441" s="317"/>
      <c r="XZ441" s="317"/>
      <c r="YA441" s="317"/>
      <c r="YB441" s="317"/>
      <c r="YC441" s="317"/>
      <c r="YD441" s="317"/>
      <c r="YE441" s="317"/>
      <c r="YF441" s="317"/>
      <c r="YG441" s="317"/>
      <c r="YH441" s="317"/>
      <c r="YI441" s="317"/>
      <c r="YJ441" s="317"/>
      <c r="YK441" s="317"/>
      <c r="YL441" s="317"/>
      <c r="YM441" s="317"/>
      <c r="YN441" s="317"/>
      <c r="YO441" s="317"/>
      <c r="YP441" s="317"/>
      <c r="YQ441" s="317"/>
      <c r="YR441" s="317"/>
      <c r="YS441" s="317"/>
      <c r="YT441" s="317"/>
      <c r="YU441" s="317"/>
      <c r="YV441" s="317"/>
      <c r="YW441" s="317"/>
      <c r="YX441" s="317"/>
      <c r="YY441" s="317"/>
      <c r="YZ441" s="317"/>
      <c r="ZA441" s="317"/>
      <c r="ZB441" s="317"/>
      <c r="ZC441" s="317"/>
      <c r="ZD441" s="317"/>
      <c r="ZE441" s="317"/>
      <c r="ZF441" s="317"/>
      <c r="ZG441" s="317"/>
      <c r="ZH441" s="317"/>
      <c r="ZI441" s="317"/>
      <c r="ZJ441" s="317"/>
      <c r="ZK441" s="317"/>
      <c r="ZL441" s="317"/>
      <c r="ZM441" s="317"/>
      <c r="ZN441" s="317"/>
      <c r="ZO441" s="317"/>
      <c r="ZP441" s="317"/>
      <c r="ZQ441" s="317"/>
      <c r="ZR441" s="317"/>
      <c r="ZS441" s="317"/>
      <c r="ZT441" s="317"/>
      <c r="ZU441" s="317"/>
      <c r="ZV441" s="317"/>
      <c r="ZW441" s="317"/>
      <c r="ZX441" s="317"/>
      <c r="ZY441" s="317"/>
      <c r="ZZ441" s="317"/>
      <c r="AAA441" s="317"/>
      <c r="AAB441" s="317"/>
      <c r="AAC441" s="317"/>
      <c r="AAD441" s="317"/>
      <c r="AAE441" s="317"/>
      <c r="AAF441" s="317"/>
      <c r="AAG441" s="317"/>
      <c r="AAH441" s="317"/>
      <c r="AAI441" s="317"/>
      <c r="AAJ441" s="317"/>
      <c r="AAK441" s="317"/>
      <c r="AAL441" s="317"/>
      <c r="AAM441" s="317"/>
      <c r="AAN441" s="317"/>
      <c r="AAO441" s="317"/>
      <c r="AAP441" s="317"/>
      <c r="AAQ441" s="317"/>
      <c r="AAR441" s="317"/>
      <c r="AAS441" s="317"/>
      <c r="AAT441" s="317"/>
      <c r="AAU441" s="317"/>
      <c r="AAV441" s="317"/>
      <c r="AAW441" s="317"/>
      <c r="AAX441" s="317"/>
      <c r="AAY441" s="317"/>
      <c r="AAZ441" s="317"/>
      <c r="ABA441" s="317"/>
      <c r="ABB441" s="317"/>
      <c r="ABC441" s="317"/>
      <c r="ABD441" s="317"/>
      <c r="ABE441" s="317"/>
      <c r="ABF441" s="317"/>
      <c r="ABG441" s="317"/>
      <c r="ABH441" s="317"/>
      <c r="ABI441" s="317"/>
      <c r="ABJ441" s="317"/>
      <c r="ABK441" s="317"/>
      <c r="ABL441" s="317"/>
      <c r="ABM441" s="317"/>
      <c r="ABN441" s="317"/>
      <c r="ABO441" s="317"/>
      <c r="ABP441" s="317"/>
      <c r="ABQ441" s="317"/>
      <c r="ABR441" s="317"/>
      <c r="ABS441" s="317"/>
      <c r="ABT441" s="317"/>
      <c r="ABU441" s="317"/>
      <c r="ABV441" s="317"/>
      <c r="ABW441" s="317"/>
      <c r="ABX441" s="317"/>
      <c r="ABY441" s="317"/>
      <c r="ABZ441" s="317"/>
      <c r="ACA441" s="317"/>
      <c r="ACB441" s="317"/>
      <c r="ACC441" s="317"/>
      <c r="ACD441" s="317"/>
      <c r="ACE441" s="317"/>
      <c r="ACF441" s="317"/>
      <c r="ACG441" s="317"/>
      <c r="ACH441" s="317"/>
      <c r="ACI441" s="317"/>
      <c r="ACJ441" s="317"/>
      <c r="ACK441" s="317"/>
      <c r="ACL441" s="317"/>
      <c r="ACM441" s="317"/>
      <c r="ACN441" s="317"/>
      <c r="ACO441" s="317"/>
      <c r="ACP441" s="317"/>
      <c r="ACQ441" s="317"/>
      <c r="ACR441" s="317"/>
      <c r="ACS441" s="317"/>
      <c r="ACT441" s="317"/>
      <c r="ACU441" s="317"/>
      <c r="ACV441" s="317"/>
      <c r="ACW441" s="317"/>
      <c r="ACX441" s="317"/>
      <c r="ACY441" s="317"/>
      <c r="ACZ441" s="317"/>
      <c r="ADA441" s="317"/>
      <c r="ADB441" s="317"/>
      <c r="ADC441" s="317"/>
      <c r="ADD441" s="317"/>
      <c r="ADE441" s="317"/>
      <c r="ADF441" s="317"/>
      <c r="ADG441" s="317"/>
      <c r="ADH441" s="317"/>
      <c r="ADI441" s="317"/>
      <c r="ADJ441" s="317"/>
      <c r="ADK441" s="317"/>
      <c r="ADL441" s="317"/>
      <c r="ADM441" s="317"/>
      <c r="ADN441" s="317"/>
      <c r="ADO441" s="317"/>
      <c r="ADP441" s="317"/>
      <c r="ADQ441" s="317"/>
      <c r="ADR441" s="317"/>
      <c r="ADS441" s="317"/>
      <c r="ADT441" s="317"/>
      <c r="ADU441" s="317"/>
      <c r="ADV441" s="317"/>
      <c r="ADW441" s="317"/>
      <c r="ADX441" s="317"/>
      <c r="ADY441" s="317"/>
      <c r="ADZ441" s="317"/>
      <c r="AEA441" s="317"/>
      <c r="AEB441" s="317"/>
      <c r="AEC441" s="317"/>
      <c r="AED441" s="317"/>
      <c r="AEE441" s="317"/>
      <c r="AEF441" s="317"/>
      <c r="AEG441" s="317"/>
      <c r="AEH441" s="317"/>
      <c r="AEI441" s="317"/>
      <c r="AEJ441" s="317"/>
      <c r="AEK441" s="317"/>
      <c r="AEL441" s="317"/>
      <c r="AEM441" s="317"/>
      <c r="AEN441" s="317"/>
      <c r="AEO441" s="317"/>
      <c r="AEP441" s="317"/>
      <c r="AEQ441" s="317"/>
      <c r="AER441" s="317"/>
      <c r="AES441" s="317"/>
    </row>
    <row r="442" spans="2:825" s="332" customFormat="1" ht="12.75" customHeight="1" x14ac:dyDescent="0.2">
      <c r="B442" s="331" t="s">
        <v>14741</v>
      </c>
      <c r="C442" s="319">
        <v>16996</v>
      </c>
      <c r="D442" s="322" t="s">
        <v>14480</v>
      </c>
      <c r="E442" s="317"/>
      <c r="F442" s="317"/>
      <c r="G442" s="317"/>
      <c r="H442" s="317"/>
      <c r="I442" s="317"/>
      <c r="J442" s="317"/>
      <c r="K442" s="317"/>
      <c r="L442" s="317"/>
      <c r="M442" s="317"/>
      <c r="N442" s="317"/>
      <c r="O442" s="317"/>
      <c r="P442" s="317"/>
      <c r="Q442" s="317"/>
      <c r="R442" s="317"/>
      <c r="S442" s="317"/>
      <c r="T442" s="317"/>
      <c r="U442" s="317"/>
      <c r="V442" s="317"/>
      <c r="W442" s="317"/>
      <c r="X442" s="317"/>
      <c r="Y442" s="317"/>
      <c r="Z442" s="317"/>
      <c r="AA442" s="317"/>
      <c r="AB442" s="317"/>
      <c r="AC442" s="317"/>
      <c r="AD442" s="317"/>
      <c r="AE442" s="317"/>
      <c r="AF442" s="317"/>
      <c r="AG442" s="317"/>
      <c r="AH442" s="317"/>
      <c r="AI442" s="317"/>
      <c r="AJ442" s="317"/>
      <c r="AK442" s="317"/>
      <c r="AL442" s="317"/>
      <c r="AM442" s="317"/>
      <c r="AN442" s="317"/>
      <c r="AO442" s="317"/>
      <c r="AP442" s="317"/>
      <c r="AQ442" s="317"/>
      <c r="AR442" s="317"/>
      <c r="AS442" s="317"/>
      <c r="AT442" s="317"/>
      <c r="AU442" s="317"/>
      <c r="AV442" s="317"/>
      <c r="AW442" s="317"/>
      <c r="AX442" s="317"/>
      <c r="AY442" s="317"/>
      <c r="AZ442" s="317"/>
      <c r="BA442" s="317"/>
      <c r="BB442" s="317"/>
      <c r="BC442" s="317"/>
      <c r="BD442" s="317"/>
      <c r="BE442" s="317"/>
      <c r="BF442" s="317"/>
      <c r="BG442" s="317"/>
      <c r="BH442" s="317"/>
      <c r="BI442" s="317"/>
      <c r="BJ442" s="317"/>
      <c r="BK442" s="317"/>
      <c r="BL442" s="317"/>
      <c r="BM442" s="317"/>
      <c r="BN442" s="317"/>
      <c r="BO442" s="317"/>
      <c r="BP442" s="317"/>
      <c r="BQ442" s="317"/>
      <c r="BR442" s="317"/>
      <c r="BS442" s="317"/>
      <c r="BT442" s="317"/>
      <c r="BU442" s="317"/>
      <c r="BV442" s="317"/>
      <c r="BW442" s="317"/>
      <c r="BX442" s="317"/>
      <c r="BY442" s="317"/>
      <c r="BZ442" s="317"/>
      <c r="CA442" s="317"/>
      <c r="CB442" s="317"/>
      <c r="CC442" s="317"/>
      <c r="CD442" s="317"/>
      <c r="CE442" s="317"/>
      <c r="CF442" s="317"/>
      <c r="CG442" s="317"/>
      <c r="CH442" s="317"/>
      <c r="CI442" s="317"/>
      <c r="CJ442" s="317"/>
      <c r="CK442" s="317"/>
      <c r="CL442" s="317"/>
      <c r="CM442" s="317"/>
      <c r="CN442" s="317"/>
      <c r="CO442" s="317"/>
      <c r="CP442" s="317"/>
      <c r="CQ442" s="317"/>
      <c r="CR442" s="317"/>
      <c r="CS442" s="317"/>
      <c r="CT442" s="317"/>
      <c r="CU442" s="317"/>
      <c r="CV442" s="317"/>
      <c r="CW442" s="317"/>
      <c r="CX442" s="317"/>
      <c r="CY442" s="317"/>
      <c r="CZ442" s="317"/>
      <c r="DA442" s="317"/>
      <c r="DB442" s="317"/>
      <c r="DC442" s="317"/>
      <c r="DD442" s="317"/>
      <c r="DE442" s="317"/>
      <c r="DF442" s="317"/>
      <c r="DG442" s="317"/>
      <c r="DH442" s="317"/>
      <c r="DI442" s="317"/>
      <c r="DJ442" s="317"/>
      <c r="DK442" s="317"/>
      <c r="DL442" s="317"/>
      <c r="DM442" s="317"/>
      <c r="DN442" s="317"/>
      <c r="DO442" s="317"/>
      <c r="DP442" s="317"/>
      <c r="DQ442" s="317"/>
      <c r="DR442" s="317"/>
      <c r="DS442" s="317"/>
      <c r="DT442" s="317"/>
      <c r="DU442" s="317"/>
      <c r="DV442" s="317"/>
      <c r="DW442" s="317"/>
      <c r="DX442" s="317"/>
      <c r="DY442" s="317"/>
      <c r="DZ442" s="317"/>
      <c r="EA442" s="317"/>
      <c r="EB442" s="317"/>
      <c r="EC442" s="317"/>
      <c r="ED442" s="317"/>
      <c r="EE442" s="317"/>
      <c r="EF442" s="317"/>
      <c r="EG442" s="317"/>
      <c r="EH442" s="317"/>
      <c r="EI442" s="317"/>
      <c r="EJ442" s="317"/>
      <c r="EK442" s="317"/>
      <c r="EL442" s="317"/>
      <c r="EM442" s="317"/>
      <c r="EN442" s="317"/>
      <c r="EO442" s="317"/>
      <c r="EP442" s="317"/>
      <c r="EQ442" s="317"/>
      <c r="ER442" s="317"/>
      <c r="ES442" s="317"/>
      <c r="ET442" s="317"/>
      <c r="EU442" s="317"/>
      <c r="EV442" s="317"/>
      <c r="EW442" s="317"/>
      <c r="EX442" s="317"/>
      <c r="EY442" s="317"/>
      <c r="EZ442" s="317"/>
      <c r="FA442" s="317"/>
      <c r="FB442" s="317"/>
      <c r="FC442" s="317"/>
      <c r="FD442" s="317"/>
      <c r="FE442" s="317"/>
      <c r="FF442" s="317"/>
      <c r="FG442" s="317"/>
      <c r="FH442" s="317"/>
      <c r="FI442" s="317"/>
      <c r="FJ442" s="317"/>
      <c r="FK442" s="317"/>
      <c r="FL442" s="317"/>
      <c r="FM442" s="317"/>
      <c r="FN442" s="317"/>
      <c r="FO442" s="317"/>
      <c r="FP442" s="317"/>
      <c r="FQ442" s="317"/>
      <c r="FR442" s="317"/>
      <c r="FS442" s="317"/>
      <c r="FT442" s="317"/>
      <c r="FU442" s="317"/>
      <c r="FV442" s="317"/>
      <c r="FW442" s="317"/>
      <c r="FX442" s="317"/>
      <c r="FY442" s="317"/>
      <c r="FZ442" s="317"/>
      <c r="GA442" s="317"/>
      <c r="GB442" s="317"/>
      <c r="GC442" s="317"/>
      <c r="GD442" s="317"/>
      <c r="GE442" s="317"/>
      <c r="GF442" s="317"/>
      <c r="GG442" s="317"/>
      <c r="GH442" s="317"/>
      <c r="GI442" s="317"/>
      <c r="GJ442" s="317"/>
      <c r="GK442" s="317"/>
      <c r="GL442" s="317"/>
      <c r="GM442" s="317"/>
      <c r="GN442" s="317"/>
      <c r="GO442" s="317"/>
      <c r="GP442" s="317"/>
      <c r="GQ442" s="317"/>
      <c r="GR442" s="317"/>
      <c r="GS442" s="317"/>
      <c r="GT442" s="317"/>
      <c r="GU442" s="317"/>
      <c r="GV442" s="317"/>
      <c r="GW442" s="317"/>
      <c r="GX442" s="317"/>
      <c r="GY442" s="317"/>
      <c r="GZ442" s="317"/>
      <c r="HA442" s="317"/>
      <c r="HB442" s="317"/>
      <c r="HC442" s="317"/>
      <c r="HD442" s="317"/>
      <c r="HE442" s="317"/>
      <c r="HF442" s="317"/>
      <c r="HG442" s="317"/>
      <c r="HH442" s="317"/>
      <c r="HI442" s="317"/>
      <c r="HJ442" s="317"/>
      <c r="HK442" s="317"/>
      <c r="HL442" s="317"/>
      <c r="HM442" s="317"/>
      <c r="HN442" s="317"/>
      <c r="HO442" s="317"/>
      <c r="HP442" s="317"/>
      <c r="HQ442" s="317"/>
      <c r="HR442" s="317"/>
      <c r="HS442" s="317"/>
      <c r="HT442" s="317"/>
      <c r="HU442" s="317"/>
      <c r="HV442" s="317"/>
      <c r="HW442" s="317"/>
      <c r="HX442" s="317"/>
      <c r="HY442" s="317"/>
      <c r="HZ442" s="317"/>
      <c r="IA442" s="317"/>
      <c r="IB442" s="317"/>
      <c r="IC442" s="317"/>
      <c r="ID442" s="317"/>
      <c r="IE442" s="317"/>
      <c r="IF442" s="317"/>
      <c r="IG442" s="317"/>
      <c r="IH442" s="317"/>
      <c r="II442" s="317"/>
      <c r="IJ442" s="317"/>
      <c r="IK442" s="317"/>
      <c r="IL442" s="317"/>
      <c r="IM442" s="317"/>
      <c r="IN442" s="317"/>
      <c r="IO442" s="317"/>
      <c r="IP442" s="317"/>
      <c r="IQ442" s="317"/>
      <c r="IR442" s="317"/>
      <c r="IS442" s="317"/>
      <c r="IT442" s="317"/>
      <c r="IU442" s="317"/>
      <c r="IV442" s="317"/>
      <c r="IW442" s="317"/>
      <c r="IX442" s="317"/>
      <c r="IY442" s="317"/>
      <c r="IZ442" s="317"/>
      <c r="JA442" s="317"/>
      <c r="JB442" s="317"/>
      <c r="JC442" s="317"/>
      <c r="JD442" s="317"/>
      <c r="JE442" s="317"/>
      <c r="JF442" s="317"/>
      <c r="JG442" s="317"/>
      <c r="JH442" s="317"/>
      <c r="JI442" s="317"/>
      <c r="JJ442" s="317"/>
      <c r="JK442" s="317"/>
      <c r="JL442" s="317"/>
      <c r="JM442" s="317"/>
      <c r="JN442" s="317"/>
      <c r="JO442" s="317"/>
      <c r="JP442" s="317"/>
      <c r="JQ442" s="317"/>
      <c r="JR442" s="317"/>
      <c r="JS442" s="317"/>
      <c r="JT442" s="317"/>
      <c r="JU442" s="317"/>
      <c r="JV442" s="317"/>
      <c r="JW442" s="317"/>
      <c r="JX442" s="317"/>
      <c r="JY442" s="317"/>
      <c r="JZ442" s="317"/>
      <c r="KA442" s="317"/>
      <c r="KB442" s="317"/>
      <c r="KC442" s="317"/>
      <c r="KD442" s="317"/>
      <c r="KE442" s="317"/>
      <c r="KF442" s="317"/>
      <c r="KG442" s="317"/>
      <c r="KH442" s="317"/>
      <c r="KI442" s="317"/>
      <c r="KJ442" s="317"/>
      <c r="KK442" s="317"/>
      <c r="KL442" s="317"/>
      <c r="KM442" s="317"/>
      <c r="KN442" s="317"/>
      <c r="KO442" s="317"/>
      <c r="KP442" s="317"/>
      <c r="KQ442" s="317"/>
      <c r="KR442" s="317"/>
      <c r="KS442" s="317"/>
      <c r="KT442" s="317"/>
      <c r="KU442" s="317"/>
      <c r="KV442" s="317"/>
      <c r="KW442" s="317"/>
      <c r="KX442" s="317"/>
      <c r="KY442" s="317"/>
      <c r="KZ442" s="317"/>
      <c r="LA442" s="317"/>
      <c r="LB442" s="317"/>
      <c r="LC442" s="317"/>
      <c r="LD442" s="317"/>
      <c r="LE442" s="317"/>
      <c r="LF442" s="317"/>
      <c r="LG442" s="317"/>
      <c r="LH442" s="317"/>
      <c r="LI442" s="317"/>
      <c r="LJ442" s="317"/>
      <c r="LK442" s="317"/>
      <c r="LL442" s="317"/>
      <c r="LM442" s="317"/>
      <c r="LN442" s="317"/>
      <c r="LO442" s="317"/>
      <c r="LP442" s="317"/>
      <c r="LQ442" s="317"/>
      <c r="LR442" s="317"/>
      <c r="LS442" s="317"/>
      <c r="LT442" s="317"/>
      <c r="LU442" s="317"/>
      <c r="LV442" s="317"/>
      <c r="LW442" s="317"/>
      <c r="LX442" s="317"/>
      <c r="LY442" s="317"/>
      <c r="LZ442" s="317"/>
      <c r="MA442" s="317"/>
      <c r="MB442" s="317"/>
      <c r="MC442" s="317"/>
      <c r="MD442" s="317"/>
      <c r="ME442" s="317"/>
      <c r="MF442" s="317"/>
      <c r="MG442" s="317"/>
      <c r="MH442" s="317"/>
      <c r="MI442" s="317"/>
      <c r="MJ442" s="317"/>
      <c r="MK442" s="317"/>
      <c r="ML442" s="317"/>
      <c r="MM442" s="317"/>
      <c r="MN442" s="317"/>
      <c r="MO442" s="317"/>
      <c r="MP442" s="317"/>
      <c r="MQ442" s="317"/>
      <c r="MR442" s="317"/>
      <c r="MS442" s="317"/>
      <c r="MT442" s="317"/>
      <c r="MU442" s="317"/>
      <c r="MV442" s="317"/>
      <c r="MW442" s="317"/>
      <c r="MX442" s="317"/>
      <c r="MY442" s="317"/>
      <c r="MZ442" s="317"/>
      <c r="NA442" s="317"/>
      <c r="NB442" s="317"/>
      <c r="NC442" s="317"/>
      <c r="ND442" s="317"/>
      <c r="NE442" s="317"/>
      <c r="NF442" s="317"/>
      <c r="NG442" s="317"/>
      <c r="NH442" s="317"/>
      <c r="NI442" s="317"/>
      <c r="NJ442" s="317"/>
      <c r="NK442" s="317"/>
      <c r="NL442" s="317"/>
      <c r="NM442" s="317"/>
      <c r="NN442" s="317"/>
      <c r="NO442" s="317"/>
      <c r="NP442" s="317"/>
      <c r="NQ442" s="317"/>
      <c r="NR442" s="317"/>
      <c r="NS442" s="317"/>
      <c r="NT442" s="317"/>
      <c r="NU442" s="317"/>
      <c r="NV442" s="317"/>
      <c r="NW442" s="317"/>
      <c r="NX442" s="317"/>
      <c r="NY442" s="317"/>
      <c r="NZ442" s="317"/>
      <c r="OA442" s="317"/>
      <c r="OB442" s="317"/>
      <c r="OC442" s="317"/>
      <c r="OD442" s="317"/>
      <c r="OE442" s="317"/>
      <c r="OF442" s="317"/>
      <c r="OG442" s="317"/>
      <c r="OH442" s="317"/>
      <c r="OI442" s="317"/>
      <c r="OJ442" s="317"/>
      <c r="OK442" s="317"/>
      <c r="OL442" s="317"/>
      <c r="OM442" s="317"/>
      <c r="ON442" s="317"/>
      <c r="OO442" s="317"/>
      <c r="OP442" s="317"/>
      <c r="OQ442" s="317"/>
      <c r="OR442" s="317"/>
      <c r="OS442" s="317"/>
      <c r="OT442" s="317"/>
      <c r="OU442" s="317"/>
      <c r="OV442" s="317"/>
      <c r="OW442" s="317"/>
      <c r="OX442" s="317"/>
      <c r="OY442" s="317"/>
      <c r="OZ442" s="317"/>
      <c r="PA442" s="317"/>
      <c r="PB442" s="317"/>
      <c r="PC442" s="317"/>
      <c r="PD442" s="317"/>
      <c r="PE442" s="317"/>
      <c r="PF442" s="317"/>
      <c r="PG442" s="317"/>
      <c r="PH442" s="317"/>
      <c r="PI442" s="317"/>
      <c r="PJ442" s="317"/>
      <c r="PK442" s="317"/>
      <c r="PL442" s="317"/>
      <c r="PM442" s="317"/>
      <c r="PN442" s="317"/>
      <c r="PO442" s="317"/>
      <c r="PP442" s="317"/>
      <c r="PQ442" s="317"/>
      <c r="PR442" s="317"/>
      <c r="PS442" s="317"/>
      <c r="PT442" s="317"/>
      <c r="PU442" s="317"/>
      <c r="PV442" s="317"/>
      <c r="PW442" s="317"/>
      <c r="PX442" s="317"/>
      <c r="PY442" s="317"/>
      <c r="PZ442" s="317"/>
      <c r="QA442" s="317"/>
      <c r="QB442" s="317"/>
      <c r="QC442" s="317"/>
      <c r="QD442" s="317"/>
      <c r="QE442" s="317"/>
      <c r="QF442" s="317"/>
      <c r="QG442" s="317"/>
      <c r="QH442" s="317"/>
      <c r="QI442" s="317"/>
      <c r="QJ442" s="317"/>
      <c r="QK442" s="317"/>
      <c r="QL442" s="317"/>
      <c r="QM442" s="317"/>
      <c r="QN442" s="317"/>
      <c r="QO442" s="317"/>
      <c r="QP442" s="317"/>
      <c r="QQ442" s="317"/>
      <c r="QR442" s="317"/>
      <c r="QS442" s="317"/>
      <c r="QT442" s="317"/>
      <c r="QU442" s="317"/>
      <c r="QV442" s="317"/>
      <c r="QW442" s="317"/>
      <c r="QX442" s="317"/>
      <c r="QY442" s="317"/>
      <c r="QZ442" s="317"/>
      <c r="RA442" s="317"/>
      <c r="RB442" s="317"/>
      <c r="RC442" s="317"/>
      <c r="RD442" s="317"/>
      <c r="RE442" s="317"/>
      <c r="RF442" s="317"/>
      <c r="RG442" s="317"/>
      <c r="RH442" s="317"/>
      <c r="RI442" s="317"/>
      <c r="RJ442" s="317"/>
      <c r="RK442" s="317"/>
      <c r="RL442" s="317"/>
      <c r="RM442" s="317"/>
      <c r="RN442" s="317"/>
      <c r="RO442" s="317"/>
      <c r="RP442" s="317"/>
      <c r="RQ442" s="317"/>
      <c r="RR442" s="317"/>
      <c r="RS442" s="317"/>
      <c r="RT442" s="317"/>
      <c r="RU442" s="317"/>
      <c r="RV442" s="317"/>
      <c r="RW442" s="317"/>
      <c r="RX442" s="317"/>
      <c r="RY442" s="317"/>
      <c r="RZ442" s="317"/>
      <c r="SA442" s="317"/>
      <c r="SB442" s="317"/>
      <c r="SC442" s="317"/>
      <c r="SD442" s="317"/>
      <c r="SE442" s="317"/>
      <c r="SF442" s="317"/>
      <c r="SG442" s="317"/>
      <c r="SH442" s="317"/>
      <c r="SI442" s="317"/>
      <c r="SJ442" s="317"/>
      <c r="SK442" s="317"/>
      <c r="SL442" s="317"/>
      <c r="SM442" s="317"/>
      <c r="SN442" s="317"/>
      <c r="SO442" s="317"/>
      <c r="SP442" s="317"/>
      <c r="SQ442" s="317"/>
      <c r="SR442" s="317"/>
      <c r="SS442" s="317"/>
      <c r="ST442" s="317"/>
      <c r="SU442" s="317"/>
      <c r="SV442" s="317"/>
      <c r="SW442" s="317"/>
      <c r="SX442" s="317"/>
      <c r="SY442" s="317"/>
      <c r="SZ442" s="317"/>
      <c r="TA442" s="317"/>
      <c r="TB442" s="317"/>
      <c r="TC442" s="317"/>
      <c r="TD442" s="317"/>
      <c r="TE442" s="317"/>
      <c r="TF442" s="317"/>
      <c r="TG442" s="317"/>
      <c r="TH442" s="317"/>
      <c r="TI442" s="317"/>
      <c r="TJ442" s="317"/>
      <c r="TK442" s="317"/>
      <c r="TL442" s="317"/>
      <c r="TM442" s="317"/>
      <c r="TN442" s="317"/>
      <c r="TO442" s="317"/>
      <c r="TP442" s="317"/>
      <c r="TQ442" s="317"/>
      <c r="TR442" s="317"/>
      <c r="TS442" s="317"/>
      <c r="TT442" s="317"/>
      <c r="TU442" s="317"/>
      <c r="TV442" s="317"/>
      <c r="TW442" s="317"/>
      <c r="TX442" s="317"/>
      <c r="TY442" s="317"/>
      <c r="TZ442" s="317"/>
      <c r="UA442" s="317"/>
      <c r="UB442" s="317"/>
      <c r="UC442" s="317"/>
      <c r="UD442" s="317"/>
      <c r="UE442" s="317"/>
      <c r="UF442" s="317"/>
      <c r="UG442" s="317"/>
      <c r="UH442" s="317"/>
      <c r="UI442" s="317"/>
      <c r="UJ442" s="317"/>
      <c r="UK442" s="317"/>
      <c r="UL442" s="317"/>
      <c r="UM442" s="317"/>
      <c r="UN442" s="317"/>
      <c r="UO442" s="317"/>
      <c r="UP442" s="317"/>
      <c r="UQ442" s="317"/>
      <c r="UR442" s="317"/>
      <c r="US442" s="317"/>
      <c r="UT442" s="317"/>
      <c r="UU442" s="317"/>
      <c r="UV442" s="317"/>
      <c r="UW442" s="317"/>
      <c r="UX442" s="317"/>
      <c r="UY442" s="317"/>
      <c r="UZ442" s="317"/>
      <c r="VA442" s="317"/>
      <c r="VB442" s="317"/>
      <c r="VC442" s="317"/>
      <c r="VD442" s="317"/>
      <c r="VE442" s="317"/>
      <c r="VF442" s="317"/>
      <c r="VG442" s="317"/>
      <c r="VH442" s="317"/>
      <c r="VI442" s="317"/>
      <c r="VJ442" s="317"/>
      <c r="VK442" s="317"/>
      <c r="VL442" s="317"/>
      <c r="VM442" s="317"/>
      <c r="VN442" s="317"/>
      <c r="VO442" s="317"/>
      <c r="VP442" s="317"/>
      <c r="VQ442" s="317"/>
      <c r="VR442" s="317"/>
      <c r="VS442" s="317"/>
      <c r="VT442" s="317"/>
      <c r="VU442" s="317"/>
      <c r="VV442" s="317"/>
      <c r="VW442" s="317"/>
      <c r="VX442" s="317"/>
      <c r="VY442" s="317"/>
      <c r="VZ442" s="317"/>
      <c r="WA442" s="317"/>
      <c r="WB442" s="317"/>
      <c r="WC442" s="317"/>
      <c r="WD442" s="317"/>
      <c r="WE442" s="317"/>
      <c r="WF442" s="317"/>
      <c r="WG442" s="317"/>
      <c r="WH442" s="317"/>
      <c r="WI442" s="317"/>
      <c r="WJ442" s="317"/>
      <c r="WK442" s="317"/>
      <c r="WL442" s="317"/>
      <c r="WM442" s="317"/>
      <c r="WN442" s="317"/>
      <c r="WO442" s="317"/>
      <c r="WP442" s="317"/>
      <c r="WQ442" s="317"/>
      <c r="WR442" s="317"/>
      <c r="WS442" s="317"/>
      <c r="WT442" s="317"/>
      <c r="WU442" s="317"/>
      <c r="WV442" s="317"/>
      <c r="WW442" s="317"/>
      <c r="WX442" s="317"/>
      <c r="WY442" s="317"/>
      <c r="WZ442" s="317"/>
      <c r="XA442" s="317"/>
      <c r="XB442" s="317"/>
      <c r="XC442" s="317"/>
      <c r="XD442" s="317"/>
      <c r="XE442" s="317"/>
      <c r="XF442" s="317"/>
      <c r="XG442" s="317"/>
      <c r="XH442" s="317"/>
      <c r="XI442" s="317"/>
      <c r="XJ442" s="317"/>
      <c r="XK442" s="317"/>
      <c r="XL442" s="317"/>
      <c r="XM442" s="317"/>
      <c r="XN442" s="317"/>
      <c r="XO442" s="317"/>
      <c r="XP442" s="317"/>
      <c r="XQ442" s="317"/>
      <c r="XR442" s="317"/>
      <c r="XS442" s="317"/>
      <c r="XT442" s="317"/>
      <c r="XU442" s="317"/>
      <c r="XV442" s="317"/>
      <c r="XW442" s="317"/>
      <c r="XX442" s="317"/>
      <c r="XY442" s="317"/>
      <c r="XZ442" s="317"/>
      <c r="YA442" s="317"/>
      <c r="YB442" s="317"/>
      <c r="YC442" s="317"/>
      <c r="YD442" s="317"/>
      <c r="YE442" s="317"/>
      <c r="YF442" s="317"/>
      <c r="YG442" s="317"/>
      <c r="YH442" s="317"/>
      <c r="YI442" s="317"/>
      <c r="YJ442" s="317"/>
      <c r="YK442" s="317"/>
      <c r="YL442" s="317"/>
      <c r="YM442" s="317"/>
      <c r="YN442" s="317"/>
      <c r="YO442" s="317"/>
      <c r="YP442" s="317"/>
      <c r="YQ442" s="317"/>
      <c r="YR442" s="317"/>
      <c r="YS442" s="317"/>
      <c r="YT442" s="317"/>
      <c r="YU442" s="317"/>
      <c r="YV442" s="317"/>
      <c r="YW442" s="317"/>
      <c r="YX442" s="317"/>
      <c r="YY442" s="317"/>
      <c r="YZ442" s="317"/>
      <c r="ZA442" s="317"/>
      <c r="ZB442" s="317"/>
      <c r="ZC442" s="317"/>
      <c r="ZD442" s="317"/>
      <c r="ZE442" s="317"/>
      <c r="ZF442" s="317"/>
      <c r="ZG442" s="317"/>
      <c r="ZH442" s="317"/>
      <c r="ZI442" s="317"/>
      <c r="ZJ442" s="317"/>
      <c r="ZK442" s="317"/>
      <c r="ZL442" s="317"/>
      <c r="ZM442" s="317"/>
      <c r="ZN442" s="317"/>
      <c r="ZO442" s="317"/>
      <c r="ZP442" s="317"/>
      <c r="ZQ442" s="317"/>
      <c r="ZR442" s="317"/>
      <c r="ZS442" s="317"/>
      <c r="ZT442" s="317"/>
      <c r="ZU442" s="317"/>
      <c r="ZV442" s="317"/>
      <c r="ZW442" s="317"/>
      <c r="ZX442" s="317"/>
      <c r="ZY442" s="317"/>
      <c r="ZZ442" s="317"/>
      <c r="AAA442" s="317"/>
      <c r="AAB442" s="317"/>
      <c r="AAC442" s="317"/>
      <c r="AAD442" s="317"/>
      <c r="AAE442" s="317"/>
      <c r="AAF442" s="317"/>
      <c r="AAG442" s="317"/>
      <c r="AAH442" s="317"/>
      <c r="AAI442" s="317"/>
      <c r="AAJ442" s="317"/>
      <c r="AAK442" s="317"/>
      <c r="AAL442" s="317"/>
      <c r="AAM442" s="317"/>
      <c r="AAN442" s="317"/>
      <c r="AAO442" s="317"/>
      <c r="AAP442" s="317"/>
      <c r="AAQ442" s="317"/>
      <c r="AAR442" s="317"/>
      <c r="AAS442" s="317"/>
      <c r="AAT442" s="317"/>
      <c r="AAU442" s="317"/>
      <c r="AAV442" s="317"/>
      <c r="AAW442" s="317"/>
      <c r="AAX442" s="317"/>
      <c r="AAY442" s="317"/>
      <c r="AAZ442" s="317"/>
      <c r="ABA442" s="317"/>
      <c r="ABB442" s="317"/>
      <c r="ABC442" s="317"/>
      <c r="ABD442" s="317"/>
      <c r="ABE442" s="317"/>
      <c r="ABF442" s="317"/>
      <c r="ABG442" s="317"/>
      <c r="ABH442" s="317"/>
      <c r="ABI442" s="317"/>
      <c r="ABJ442" s="317"/>
      <c r="ABK442" s="317"/>
      <c r="ABL442" s="317"/>
      <c r="ABM442" s="317"/>
      <c r="ABN442" s="317"/>
      <c r="ABO442" s="317"/>
      <c r="ABP442" s="317"/>
      <c r="ABQ442" s="317"/>
      <c r="ABR442" s="317"/>
      <c r="ABS442" s="317"/>
      <c r="ABT442" s="317"/>
      <c r="ABU442" s="317"/>
      <c r="ABV442" s="317"/>
      <c r="ABW442" s="317"/>
      <c r="ABX442" s="317"/>
      <c r="ABY442" s="317"/>
      <c r="ABZ442" s="317"/>
      <c r="ACA442" s="317"/>
      <c r="ACB442" s="317"/>
      <c r="ACC442" s="317"/>
      <c r="ACD442" s="317"/>
      <c r="ACE442" s="317"/>
      <c r="ACF442" s="317"/>
      <c r="ACG442" s="317"/>
      <c r="ACH442" s="317"/>
      <c r="ACI442" s="317"/>
      <c r="ACJ442" s="317"/>
      <c r="ACK442" s="317"/>
      <c r="ACL442" s="317"/>
      <c r="ACM442" s="317"/>
      <c r="ACN442" s="317"/>
      <c r="ACO442" s="317"/>
      <c r="ACP442" s="317"/>
      <c r="ACQ442" s="317"/>
      <c r="ACR442" s="317"/>
      <c r="ACS442" s="317"/>
      <c r="ACT442" s="317"/>
      <c r="ACU442" s="317"/>
      <c r="ACV442" s="317"/>
      <c r="ACW442" s="317"/>
      <c r="ACX442" s="317"/>
      <c r="ACY442" s="317"/>
      <c r="ACZ442" s="317"/>
      <c r="ADA442" s="317"/>
      <c r="ADB442" s="317"/>
      <c r="ADC442" s="317"/>
      <c r="ADD442" s="317"/>
      <c r="ADE442" s="317"/>
      <c r="ADF442" s="317"/>
      <c r="ADG442" s="317"/>
      <c r="ADH442" s="317"/>
      <c r="ADI442" s="317"/>
      <c r="ADJ442" s="317"/>
      <c r="ADK442" s="317"/>
      <c r="ADL442" s="317"/>
      <c r="ADM442" s="317"/>
      <c r="ADN442" s="317"/>
      <c r="ADO442" s="317"/>
      <c r="ADP442" s="317"/>
      <c r="ADQ442" s="317"/>
      <c r="ADR442" s="317"/>
      <c r="ADS442" s="317"/>
      <c r="ADT442" s="317"/>
      <c r="ADU442" s="317"/>
      <c r="ADV442" s="317"/>
      <c r="ADW442" s="317"/>
      <c r="ADX442" s="317"/>
      <c r="ADY442" s="317"/>
      <c r="ADZ442" s="317"/>
      <c r="AEA442" s="317"/>
      <c r="AEB442" s="317"/>
      <c r="AEC442" s="317"/>
      <c r="AED442" s="317"/>
      <c r="AEE442" s="317"/>
      <c r="AEF442" s="317"/>
      <c r="AEG442" s="317"/>
      <c r="AEH442" s="317"/>
      <c r="AEI442" s="317"/>
      <c r="AEJ442" s="317"/>
      <c r="AEK442" s="317"/>
      <c r="AEL442" s="317"/>
      <c r="AEM442" s="317"/>
      <c r="AEN442" s="317"/>
      <c r="AEO442" s="317"/>
      <c r="AEP442" s="317"/>
      <c r="AEQ442" s="317"/>
      <c r="AER442" s="317"/>
      <c r="AES442" s="317"/>
    </row>
    <row r="443" spans="2:825" s="332" customFormat="1" ht="12.75" customHeight="1" x14ac:dyDescent="0.2">
      <c r="B443" s="331" t="s">
        <v>14742</v>
      </c>
      <c r="C443" s="319">
        <v>2601</v>
      </c>
      <c r="D443" s="322" t="s">
        <v>14663</v>
      </c>
      <c r="E443" s="317"/>
      <c r="F443" s="317"/>
      <c r="G443" s="317"/>
      <c r="H443" s="317"/>
      <c r="I443" s="317"/>
      <c r="J443" s="317"/>
      <c r="K443" s="317"/>
      <c r="L443" s="317"/>
      <c r="M443" s="317"/>
      <c r="N443" s="317"/>
      <c r="O443" s="317"/>
      <c r="P443" s="317"/>
      <c r="Q443" s="317"/>
      <c r="R443" s="317"/>
      <c r="S443" s="317"/>
      <c r="T443" s="317"/>
      <c r="U443" s="317"/>
      <c r="V443" s="317"/>
      <c r="W443" s="317"/>
      <c r="X443" s="317"/>
      <c r="Y443" s="317"/>
      <c r="Z443" s="317"/>
      <c r="AA443" s="317"/>
      <c r="AB443" s="317"/>
      <c r="AC443" s="317"/>
      <c r="AD443" s="317"/>
      <c r="AE443" s="317"/>
      <c r="AF443" s="317"/>
      <c r="AG443" s="317"/>
      <c r="AH443" s="317"/>
      <c r="AI443" s="317"/>
      <c r="AJ443" s="317"/>
      <c r="AK443" s="317"/>
      <c r="AL443" s="317"/>
      <c r="AM443" s="317"/>
      <c r="AN443" s="317"/>
      <c r="AO443" s="317"/>
      <c r="AP443" s="317"/>
      <c r="AQ443" s="317"/>
      <c r="AR443" s="317"/>
      <c r="AS443" s="317"/>
      <c r="AT443" s="317"/>
      <c r="AU443" s="317"/>
      <c r="AV443" s="317"/>
      <c r="AW443" s="317"/>
      <c r="AX443" s="317"/>
      <c r="AY443" s="317"/>
      <c r="AZ443" s="317"/>
      <c r="BA443" s="317"/>
      <c r="BB443" s="317"/>
      <c r="BC443" s="317"/>
      <c r="BD443" s="317"/>
      <c r="BE443" s="317"/>
      <c r="BF443" s="317"/>
      <c r="BG443" s="317"/>
      <c r="BH443" s="317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G443" s="317"/>
      <c r="CH443" s="317"/>
      <c r="CI443" s="317"/>
      <c r="CJ443" s="317"/>
      <c r="CK443" s="317"/>
      <c r="CL443" s="317"/>
      <c r="CM443" s="317"/>
      <c r="CN443" s="317"/>
      <c r="CO443" s="317"/>
      <c r="CP443" s="317"/>
      <c r="CQ443" s="317"/>
      <c r="CR443" s="317"/>
      <c r="CS443" s="317"/>
      <c r="CT443" s="317"/>
      <c r="CU443" s="317"/>
      <c r="CV443" s="317"/>
      <c r="CW443" s="317"/>
      <c r="CX443" s="317"/>
      <c r="CY443" s="317"/>
      <c r="CZ443" s="317"/>
      <c r="DA443" s="317"/>
      <c r="DB443" s="317"/>
      <c r="DC443" s="317"/>
      <c r="DD443" s="317"/>
      <c r="DE443" s="317"/>
      <c r="DF443" s="317"/>
      <c r="DG443" s="317"/>
      <c r="DH443" s="317"/>
      <c r="DI443" s="317"/>
      <c r="DJ443" s="317"/>
      <c r="DK443" s="317"/>
      <c r="DL443" s="317"/>
      <c r="DM443" s="317"/>
      <c r="DN443" s="317"/>
      <c r="DO443" s="317"/>
      <c r="DP443" s="317"/>
      <c r="DQ443" s="317"/>
      <c r="DR443" s="317"/>
      <c r="DS443" s="317"/>
      <c r="DT443" s="317"/>
      <c r="DU443" s="317"/>
      <c r="DV443" s="317"/>
      <c r="DW443" s="317"/>
      <c r="DX443" s="317"/>
      <c r="DY443" s="317"/>
      <c r="DZ443" s="317"/>
      <c r="EA443" s="317"/>
      <c r="EB443" s="317"/>
      <c r="EC443" s="317"/>
      <c r="ED443" s="317"/>
      <c r="EE443" s="317"/>
      <c r="EF443" s="317"/>
      <c r="EG443" s="317"/>
      <c r="EH443" s="317"/>
      <c r="EI443" s="317"/>
      <c r="EJ443" s="317"/>
      <c r="EK443" s="317"/>
      <c r="EL443" s="317"/>
      <c r="EM443" s="317"/>
      <c r="EN443" s="317"/>
      <c r="EO443" s="317"/>
      <c r="EP443" s="317"/>
      <c r="EQ443" s="317"/>
      <c r="ER443" s="317"/>
      <c r="ES443" s="317"/>
      <c r="ET443" s="317"/>
      <c r="EU443" s="317"/>
      <c r="EV443" s="317"/>
      <c r="EW443" s="317"/>
      <c r="EX443" s="317"/>
      <c r="EY443" s="317"/>
      <c r="EZ443" s="317"/>
      <c r="FA443" s="317"/>
      <c r="FB443" s="317"/>
      <c r="FC443" s="317"/>
      <c r="FD443" s="317"/>
      <c r="FE443" s="317"/>
      <c r="FF443" s="317"/>
      <c r="FG443" s="317"/>
      <c r="FH443" s="317"/>
      <c r="FI443" s="317"/>
      <c r="FJ443" s="317"/>
      <c r="FK443" s="317"/>
      <c r="FL443" s="317"/>
      <c r="FM443" s="317"/>
      <c r="FN443" s="317"/>
      <c r="FO443" s="317"/>
      <c r="FP443" s="317"/>
      <c r="FQ443" s="317"/>
      <c r="FR443" s="317"/>
      <c r="FS443" s="317"/>
      <c r="FT443" s="317"/>
      <c r="FU443" s="317"/>
      <c r="FV443" s="317"/>
      <c r="FW443" s="317"/>
      <c r="FX443" s="317"/>
      <c r="FY443" s="317"/>
      <c r="FZ443" s="317"/>
      <c r="GA443" s="317"/>
      <c r="GB443" s="317"/>
      <c r="GC443" s="317"/>
      <c r="GD443" s="317"/>
      <c r="GE443" s="317"/>
      <c r="GF443" s="317"/>
      <c r="GG443" s="317"/>
      <c r="GH443" s="317"/>
      <c r="GI443" s="317"/>
      <c r="GJ443" s="317"/>
      <c r="GK443" s="317"/>
      <c r="GL443" s="317"/>
      <c r="GM443" s="317"/>
      <c r="GN443" s="317"/>
      <c r="GO443" s="317"/>
      <c r="GP443" s="317"/>
      <c r="GQ443" s="317"/>
      <c r="GR443" s="317"/>
      <c r="GS443" s="317"/>
      <c r="GT443" s="317"/>
      <c r="GU443" s="317"/>
      <c r="GV443" s="317"/>
      <c r="GW443" s="317"/>
      <c r="GX443" s="317"/>
      <c r="GY443" s="317"/>
      <c r="GZ443" s="317"/>
      <c r="HA443" s="317"/>
      <c r="HB443" s="317"/>
      <c r="HC443" s="317"/>
      <c r="HD443" s="317"/>
      <c r="HE443" s="317"/>
      <c r="HF443" s="317"/>
      <c r="HG443" s="317"/>
      <c r="HH443" s="317"/>
      <c r="HI443" s="317"/>
      <c r="HJ443" s="317"/>
      <c r="HK443" s="317"/>
      <c r="HL443" s="317"/>
      <c r="HM443" s="317"/>
      <c r="HN443" s="317"/>
      <c r="HO443" s="317"/>
      <c r="HP443" s="317"/>
      <c r="HQ443" s="317"/>
      <c r="HR443" s="317"/>
      <c r="HS443" s="317"/>
      <c r="HT443" s="317"/>
      <c r="HU443" s="317"/>
      <c r="HV443" s="317"/>
      <c r="HW443" s="317"/>
      <c r="HX443" s="317"/>
      <c r="HY443" s="317"/>
      <c r="HZ443" s="317"/>
      <c r="IA443" s="317"/>
      <c r="IB443" s="317"/>
      <c r="IC443" s="317"/>
      <c r="ID443" s="317"/>
      <c r="IE443" s="317"/>
      <c r="IF443" s="317"/>
      <c r="IG443" s="317"/>
      <c r="IH443" s="317"/>
      <c r="II443" s="317"/>
      <c r="IJ443" s="317"/>
      <c r="IK443" s="317"/>
      <c r="IL443" s="317"/>
      <c r="IM443" s="317"/>
      <c r="IN443" s="317"/>
      <c r="IO443" s="317"/>
      <c r="IP443" s="317"/>
      <c r="IQ443" s="317"/>
      <c r="IR443" s="317"/>
      <c r="IS443" s="317"/>
      <c r="IT443" s="317"/>
      <c r="IU443" s="317"/>
      <c r="IV443" s="317"/>
      <c r="IW443" s="317"/>
      <c r="IX443" s="317"/>
      <c r="IY443" s="317"/>
      <c r="IZ443" s="317"/>
      <c r="JA443" s="317"/>
      <c r="JB443" s="317"/>
      <c r="JC443" s="317"/>
      <c r="JD443" s="317"/>
      <c r="JE443" s="317"/>
      <c r="JF443" s="317"/>
      <c r="JG443" s="317"/>
      <c r="JH443" s="317"/>
      <c r="JI443" s="317"/>
      <c r="JJ443" s="317"/>
      <c r="JK443" s="317"/>
      <c r="JL443" s="317"/>
      <c r="JM443" s="317"/>
      <c r="JN443" s="317"/>
      <c r="JO443" s="317"/>
      <c r="JP443" s="317"/>
      <c r="JQ443" s="317"/>
      <c r="JR443" s="317"/>
      <c r="JS443" s="317"/>
      <c r="JT443" s="317"/>
      <c r="JU443" s="317"/>
      <c r="JV443" s="317"/>
      <c r="JW443" s="317"/>
      <c r="JX443" s="317"/>
      <c r="JY443" s="317"/>
      <c r="JZ443" s="317"/>
      <c r="KA443" s="317"/>
      <c r="KB443" s="317"/>
      <c r="KC443" s="317"/>
      <c r="KD443" s="317"/>
      <c r="KE443" s="317"/>
      <c r="KF443" s="317"/>
      <c r="KG443" s="317"/>
      <c r="KH443" s="317"/>
      <c r="KI443" s="317"/>
      <c r="KJ443" s="317"/>
      <c r="KK443" s="317"/>
      <c r="KL443" s="317"/>
      <c r="KM443" s="317"/>
      <c r="KN443" s="317"/>
      <c r="KO443" s="317"/>
      <c r="KP443" s="317"/>
      <c r="KQ443" s="317"/>
      <c r="KR443" s="317"/>
      <c r="KS443" s="317"/>
      <c r="KT443" s="317"/>
      <c r="KU443" s="317"/>
      <c r="KV443" s="317"/>
      <c r="KW443" s="317"/>
      <c r="KX443" s="317"/>
      <c r="KY443" s="317"/>
      <c r="KZ443" s="317"/>
      <c r="LA443" s="317"/>
      <c r="LB443" s="317"/>
      <c r="LC443" s="317"/>
      <c r="LD443" s="317"/>
      <c r="LE443" s="317"/>
      <c r="LF443" s="317"/>
      <c r="LG443" s="317"/>
      <c r="LH443" s="317"/>
      <c r="LI443" s="317"/>
      <c r="LJ443" s="317"/>
      <c r="LK443" s="317"/>
      <c r="LL443" s="317"/>
      <c r="LM443" s="317"/>
      <c r="LN443" s="317"/>
      <c r="LO443" s="317"/>
      <c r="LP443" s="317"/>
      <c r="LQ443" s="317"/>
      <c r="LR443" s="317"/>
      <c r="LS443" s="317"/>
      <c r="LT443" s="317"/>
      <c r="LU443" s="317"/>
      <c r="LV443" s="317"/>
      <c r="LW443" s="317"/>
      <c r="LX443" s="317"/>
      <c r="LY443" s="317"/>
      <c r="LZ443" s="317"/>
      <c r="MA443" s="317"/>
      <c r="MB443" s="317"/>
      <c r="MC443" s="317"/>
      <c r="MD443" s="317"/>
      <c r="ME443" s="317"/>
      <c r="MF443" s="317"/>
      <c r="MG443" s="317"/>
      <c r="MH443" s="317"/>
      <c r="MI443" s="317"/>
      <c r="MJ443" s="317"/>
      <c r="MK443" s="317"/>
      <c r="ML443" s="317"/>
      <c r="MM443" s="317"/>
      <c r="MN443" s="317"/>
      <c r="MO443" s="317"/>
      <c r="MP443" s="317"/>
      <c r="MQ443" s="317"/>
      <c r="MR443" s="317"/>
      <c r="MS443" s="317"/>
      <c r="MT443" s="317"/>
      <c r="MU443" s="317"/>
      <c r="MV443" s="317"/>
      <c r="MW443" s="317"/>
      <c r="MX443" s="317"/>
      <c r="MY443" s="317"/>
      <c r="MZ443" s="317"/>
      <c r="NA443" s="317"/>
      <c r="NB443" s="317"/>
      <c r="NC443" s="317"/>
      <c r="ND443" s="317"/>
      <c r="NE443" s="317"/>
      <c r="NF443" s="317"/>
      <c r="NG443" s="317"/>
      <c r="NH443" s="317"/>
      <c r="NI443" s="317"/>
      <c r="NJ443" s="317"/>
      <c r="NK443" s="317"/>
      <c r="NL443" s="317"/>
      <c r="NM443" s="317"/>
      <c r="NN443" s="317"/>
      <c r="NO443" s="317"/>
      <c r="NP443" s="317"/>
      <c r="NQ443" s="317"/>
      <c r="NR443" s="317"/>
      <c r="NS443" s="317"/>
      <c r="NT443" s="317"/>
      <c r="NU443" s="317"/>
      <c r="NV443" s="317"/>
      <c r="NW443" s="317"/>
      <c r="NX443" s="317"/>
      <c r="NY443" s="317"/>
      <c r="NZ443" s="317"/>
      <c r="OA443" s="317"/>
      <c r="OB443" s="317"/>
      <c r="OC443" s="317"/>
      <c r="OD443" s="317"/>
      <c r="OE443" s="317"/>
      <c r="OF443" s="317"/>
      <c r="OG443" s="317"/>
      <c r="OH443" s="317"/>
      <c r="OI443" s="317"/>
      <c r="OJ443" s="317"/>
      <c r="OK443" s="317"/>
      <c r="OL443" s="317"/>
      <c r="OM443" s="317"/>
      <c r="ON443" s="317"/>
      <c r="OO443" s="317"/>
      <c r="OP443" s="317"/>
      <c r="OQ443" s="317"/>
      <c r="OR443" s="317"/>
      <c r="OS443" s="317"/>
      <c r="OT443" s="317"/>
      <c r="OU443" s="317"/>
      <c r="OV443" s="317"/>
      <c r="OW443" s="317"/>
      <c r="OX443" s="317"/>
      <c r="OY443" s="317"/>
      <c r="OZ443" s="317"/>
      <c r="PA443" s="317"/>
      <c r="PB443" s="317"/>
      <c r="PC443" s="317"/>
      <c r="PD443" s="317"/>
      <c r="PE443" s="317"/>
      <c r="PF443" s="317"/>
      <c r="PG443" s="317"/>
      <c r="PH443" s="317"/>
      <c r="PI443" s="317"/>
      <c r="PJ443" s="317"/>
      <c r="PK443" s="317"/>
      <c r="PL443" s="317"/>
      <c r="PM443" s="317"/>
      <c r="PN443" s="317"/>
      <c r="PO443" s="317"/>
      <c r="PP443" s="317"/>
      <c r="PQ443" s="317"/>
      <c r="PR443" s="317"/>
      <c r="PS443" s="317"/>
      <c r="PT443" s="317"/>
      <c r="PU443" s="317"/>
      <c r="PV443" s="317"/>
      <c r="PW443" s="317"/>
      <c r="PX443" s="317"/>
      <c r="PY443" s="317"/>
      <c r="PZ443" s="317"/>
      <c r="QA443" s="317"/>
      <c r="QB443" s="317"/>
      <c r="QC443" s="317"/>
      <c r="QD443" s="317"/>
      <c r="QE443" s="317"/>
      <c r="QF443" s="317"/>
      <c r="QG443" s="317"/>
      <c r="QH443" s="317"/>
      <c r="QI443" s="317"/>
      <c r="QJ443" s="317"/>
      <c r="QK443" s="317"/>
      <c r="QL443" s="317"/>
      <c r="QM443" s="317"/>
      <c r="QN443" s="317"/>
      <c r="QO443" s="317"/>
      <c r="QP443" s="317"/>
      <c r="QQ443" s="317"/>
      <c r="QR443" s="317"/>
      <c r="QS443" s="317"/>
      <c r="QT443" s="317"/>
      <c r="QU443" s="317"/>
      <c r="QV443" s="317"/>
      <c r="QW443" s="317"/>
      <c r="QX443" s="317"/>
      <c r="QY443" s="317"/>
      <c r="QZ443" s="317"/>
      <c r="RA443" s="317"/>
      <c r="RB443" s="317"/>
      <c r="RC443" s="317"/>
      <c r="RD443" s="317"/>
      <c r="RE443" s="317"/>
      <c r="RF443" s="317"/>
      <c r="RG443" s="317"/>
      <c r="RH443" s="317"/>
      <c r="RI443" s="317"/>
      <c r="RJ443" s="317"/>
      <c r="RK443" s="317"/>
      <c r="RL443" s="317"/>
      <c r="RM443" s="317"/>
      <c r="RN443" s="317"/>
      <c r="RO443" s="317"/>
      <c r="RP443" s="317"/>
      <c r="RQ443" s="317"/>
      <c r="RR443" s="317"/>
      <c r="RS443" s="317"/>
      <c r="RT443" s="317"/>
      <c r="RU443" s="317"/>
      <c r="RV443" s="317"/>
      <c r="RW443" s="317"/>
      <c r="RX443" s="317"/>
      <c r="RY443" s="317"/>
      <c r="RZ443" s="317"/>
      <c r="SA443" s="317"/>
      <c r="SB443" s="317"/>
      <c r="SC443" s="317"/>
      <c r="SD443" s="317"/>
      <c r="SE443" s="317"/>
      <c r="SF443" s="317"/>
      <c r="SG443" s="317"/>
      <c r="SH443" s="317"/>
      <c r="SI443" s="317"/>
      <c r="SJ443" s="317"/>
      <c r="SK443" s="317"/>
      <c r="SL443" s="317"/>
      <c r="SM443" s="317"/>
      <c r="SN443" s="317"/>
      <c r="SO443" s="317"/>
      <c r="SP443" s="317"/>
      <c r="SQ443" s="317"/>
      <c r="SR443" s="317"/>
      <c r="SS443" s="317"/>
      <c r="ST443" s="317"/>
      <c r="SU443" s="317"/>
      <c r="SV443" s="317"/>
      <c r="SW443" s="317"/>
      <c r="SX443" s="317"/>
      <c r="SY443" s="317"/>
      <c r="SZ443" s="317"/>
      <c r="TA443" s="317"/>
      <c r="TB443" s="317"/>
      <c r="TC443" s="317"/>
      <c r="TD443" s="317"/>
      <c r="TE443" s="317"/>
      <c r="TF443" s="317"/>
      <c r="TG443" s="317"/>
      <c r="TH443" s="317"/>
      <c r="TI443" s="317"/>
      <c r="TJ443" s="317"/>
      <c r="TK443" s="317"/>
      <c r="TL443" s="317"/>
      <c r="TM443" s="317"/>
      <c r="TN443" s="317"/>
      <c r="TO443" s="317"/>
      <c r="TP443" s="317"/>
      <c r="TQ443" s="317"/>
      <c r="TR443" s="317"/>
      <c r="TS443" s="317"/>
      <c r="TT443" s="317"/>
      <c r="TU443" s="317"/>
      <c r="TV443" s="317"/>
      <c r="TW443" s="317"/>
      <c r="TX443" s="317"/>
      <c r="TY443" s="317"/>
      <c r="TZ443" s="317"/>
      <c r="UA443" s="317"/>
      <c r="UB443" s="317"/>
      <c r="UC443" s="317"/>
      <c r="UD443" s="317"/>
      <c r="UE443" s="317"/>
      <c r="UF443" s="317"/>
      <c r="UG443" s="317"/>
      <c r="UH443" s="317"/>
      <c r="UI443" s="317"/>
      <c r="UJ443" s="317"/>
      <c r="UK443" s="317"/>
      <c r="UL443" s="317"/>
      <c r="UM443" s="317"/>
      <c r="UN443" s="317"/>
      <c r="UO443" s="317"/>
      <c r="UP443" s="317"/>
      <c r="UQ443" s="317"/>
      <c r="UR443" s="317"/>
      <c r="US443" s="317"/>
      <c r="UT443" s="317"/>
      <c r="UU443" s="317"/>
      <c r="UV443" s="317"/>
      <c r="UW443" s="317"/>
      <c r="UX443" s="317"/>
      <c r="UY443" s="317"/>
      <c r="UZ443" s="317"/>
      <c r="VA443" s="317"/>
      <c r="VB443" s="317"/>
      <c r="VC443" s="317"/>
      <c r="VD443" s="317"/>
      <c r="VE443" s="317"/>
      <c r="VF443" s="317"/>
      <c r="VG443" s="317"/>
      <c r="VH443" s="317"/>
      <c r="VI443" s="317"/>
      <c r="VJ443" s="317"/>
      <c r="VK443" s="317"/>
      <c r="VL443" s="317"/>
      <c r="VM443" s="317"/>
      <c r="VN443" s="317"/>
      <c r="VO443" s="317"/>
      <c r="VP443" s="317"/>
      <c r="VQ443" s="317"/>
      <c r="VR443" s="317"/>
      <c r="VS443" s="317"/>
      <c r="VT443" s="317"/>
      <c r="VU443" s="317"/>
      <c r="VV443" s="317"/>
      <c r="VW443" s="317"/>
      <c r="VX443" s="317"/>
      <c r="VY443" s="317"/>
      <c r="VZ443" s="317"/>
      <c r="WA443" s="317"/>
      <c r="WB443" s="317"/>
      <c r="WC443" s="317"/>
      <c r="WD443" s="317"/>
      <c r="WE443" s="317"/>
      <c r="WF443" s="317"/>
      <c r="WG443" s="317"/>
      <c r="WH443" s="317"/>
      <c r="WI443" s="317"/>
      <c r="WJ443" s="317"/>
      <c r="WK443" s="317"/>
      <c r="WL443" s="317"/>
      <c r="WM443" s="317"/>
      <c r="WN443" s="317"/>
      <c r="WO443" s="317"/>
      <c r="WP443" s="317"/>
      <c r="WQ443" s="317"/>
      <c r="WR443" s="317"/>
      <c r="WS443" s="317"/>
      <c r="WT443" s="317"/>
      <c r="WU443" s="317"/>
      <c r="WV443" s="317"/>
      <c r="WW443" s="317"/>
      <c r="WX443" s="317"/>
      <c r="WY443" s="317"/>
      <c r="WZ443" s="317"/>
      <c r="XA443" s="317"/>
      <c r="XB443" s="317"/>
      <c r="XC443" s="317"/>
      <c r="XD443" s="317"/>
      <c r="XE443" s="317"/>
      <c r="XF443" s="317"/>
      <c r="XG443" s="317"/>
      <c r="XH443" s="317"/>
      <c r="XI443" s="317"/>
      <c r="XJ443" s="317"/>
      <c r="XK443" s="317"/>
      <c r="XL443" s="317"/>
      <c r="XM443" s="317"/>
      <c r="XN443" s="317"/>
      <c r="XO443" s="317"/>
      <c r="XP443" s="317"/>
      <c r="XQ443" s="317"/>
      <c r="XR443" s="317"/>
      <c r="XS443" s="317"/>
      <c r="XT443" s="317"/>
      <c r="XU443" s="317"/>
      <c r="XV443" s="317"/>
      <c r="XW443" s="317"/>
      <c r="XX443" s="317"/>
      <c r="XY443" s="317"/>
      <c r="XZ443" s="317"/>
      <c r="YA443" s="317"/>
      <c r="YB443" s="317"/>
      <c r="YC443" s="317"/>
      <c r="YD443" s="317"/>
      <c r="YE443" s="317"/>
      <c r="YF443" s="317"/>
      <c r="YG443" s="317"/>
      <c r="YH443" s="317"/>
      <c r="YI443" s="317"/>
      <c r="YJ443" s="317"/>
      <c r="YK443" s="317"/>
      <c r="YL443" s="317"/>
      <c r="YM443" s="317"/>
      <c r="YN443" s="317"/>
      <c r="YO443" s="317"/>
      <c r="YP443" s="317"/>
      <c r="YQ443" s="317"/>
      <c r="YR443" s="317"/>
      <c r="YS443" s="317"/>
      <c r="YT443" s="317"/>
      <c r="YU443" s="317"/>
      <c r="YV443" s="317"/>
      <c r="YW443" s="317"/>
      <c r="YX443" s="317"/>
      <c r="YY443" s="317"/>
      <c r="YZ443" s="317"/>
      <c r="ZA443" s="317"/>
      <c r="ZB443" s="317"/>
      <c r="ZC443" s="317"/>
      <c r="ZD443" s="317"/>
      <c r="ZE443" s="317"/>
      <c r="ZF443" s="317"/>
      <c r="ZG443" s="317"/>
      <c r="ZH443" s="317"/>
      <c r="ZI443" s="317"/>
      <c r="ZJ443" s="317"/>
      <c r="ZK443" s="317"/>
      <c r="ZL443" s="317"/>
      <c r="ZM443" s="317"/>
      <c r="ZN443" s="317"/>
      <c r="ZO443" s="317"/>
      <c r="ZP443" s="317"/>
      <c r="ZQ443" s="317"/>
      <c r="ZR443" s="317"/>
      <c r="ZS443" s="317"/>
      <c r="ZT443" s="317"/>
      <c r="ZU443" s="317"/>
      <c r="ZV443" s="317"/>
      <c r="ZW443" s="317"/>
      <c r="ZX443" s="317"/>
      <c r="ZY443" s="317"/>
      <c r="ZZ443" s="317"/>
      <c r="AAA443" s="317"/>
      <c r="AAB443" s="317"/>
      <c r="AAC443" s="317"/>
      <c r="AAD443" s="317"/>
      <c r="AAE443" s="317"/>
      <c r="AAF443" s="317"/>
      <c r="AAG443" s="317"/>
      <c r="AAH443" s="317"/>
      <c r="AAI443" s="317"/>
      <c r="AAJ443" s="317"/>
      <c r="AAK443" s="317"/>
      <c r="AAL443" s="317"/>
      <c r="AAM443" s="317"/>
      <c r="AAN443" s="317"/>
      <c r="AAO443" s="317"/>
      <c r="AAP443" s="317"/>
      <c r="AAQ443" s="317"/>
      <c r="AAR443" s="317"/>
      <c r="AAS443" s="317"/>
      <c r="AAT443" s="317"/>
      <c r="AAU443" s="317"/>
      <c r="AAV443" s="317"/>
      <c r="AAW443" s="317"/>
      <c r="AAX443" s="317"/>
      <c r="AAY443" s="317"/>
      <c r="AAZ443" s="317"/>
      <c r="ABA443" s="317"/>
      <c r="ABB443" s="317"/>
      <c r="ABC443" s="317"/>
      <c r="ABD443" s="317"/>
      <c r="ABE443" s="317"/>
      <c r="ABF443" s="317"/>
      <c r="ABG443" s="317"/>
      <c r="ABH443" s="317"/>
      <c r="ABI443" s="317"/>
      <c r="ABJ443" s="317"/>
      <c r="ABK443" s="317"/>
      <c r="ABL443" s="317"/>
      <c r="ABM443" s="317"/>
      <c r="ABN443" s="317"/>
      <c r="ABO443" s="317"/>
      <c r="ABP443" s="317"/>
      <c r="ABQ443" s="317"/>
      <c r="ABR443" s="317"/>
      <c r="ABS443" s="317"/>
      <c r="ABT443" s="317"/>
      <c r="ABU443" s="317"/>
      <c r="ABV443" s="317"/>
      <c r="ABW443" s="317"/>
      <c r="ABX443" s="317"/>
      <c r="ABY443" s="317"/>
      <c r="ABZ443" s="317"/>
      <c r="ACA443" s="317"/>
      <c r="ACB443" s="317"/>
      <c r="ACC443" s="317"/>
      <c r="ACD443" s="317"/>
      <c r="ACE443" s="317"/>
      <c r="ACF443" s="317"/>
      <c r="ACG443" s="317"/>
      <c r="ACH443" s="317"/>
      <c r="ACI443" s="317"/>
      <c r="ACJ443" s="317"/>
      <c r="ACK443" s="317"/>
      <c r="ACL443" s="317"/>
      <c r="ACM443" s="317"/>
      <c r="ACN443" s="317"/>
      <c r="ACO443" s="317"/>
      <c r="ACP443" s="317"/>
      <c r="ACQ443" s="317"/>
      <c r="ACR443" s="317"/>
      <c r="ACS443" s="317"/>
      <c r="ACT443" s="317"/>
      <c r="ACU443" s="317"/>
      <c r="ACV443" s="317"/>
      <c r="ACW443" s="317"/>
      <c r="ACX443" s="317"/>
      <c r="ACY443" s="317"/>
      <c r="ACZ443" s="317"/>
      <c r="ADA443" s="317"/>
      <c r="ADB443" s="317"/>
      <c r="ADC443" s="317"/>
      <c r="ADD443" s="317"/>
      <c r="ADE443" s="317"/>
      <c r="ADF443" s="317"/>
      <c r="ADG443" s="317"/>
      <c r="ADH443" s="317"/>
      <c r="ADI443" s="317"/>
      <c r="ADJ443" s="317"/>
      <c r="ADK443" s="317"/>
      <c r="ADL443" s="317"/>
      <c r="ADM443" s="317"/>
      <c r="ADN443" s="317"/>
      <c r="ADO443" s="317"/>
      <c r="ADP443" s="317"/>
      <c r="ADQ443" s="317"/>
      <c r="ADR443" s="317"/>
      <c r="ADS443" s="317"/>
      <c r="ADT443" s="317"/>
      <c r="ADU443" s="317"/>
      <c r="ADV443" s="317"/>
      <c r="ADW443" s="317"/>
      <c r="ADX443" s="317"/>
      <c r="ADY443" s="317"/>
      <c r="ADZ443" s="317"/>
      <c r="AEA443" s="317"/>
      <c r="AEB443" s="317"/>
      <c r="AEC443" s="317"/>
      <c r="AED443" s="317"/>
      <c r="AEE443" s="317"/>
      <c r="AEF443" s="317"/>
      <c r="AEG443" s="317"/>
      <c r="AEH443" s="317"/>
      <c r="AEI443" s="317"/>
      <c r="AEJ443" s="317"/>
      <c r="AEK443" s="317"/>
      <c r="AEL443" s="317"/>
      <c r="AEM443" s="317"/>
      <c r="AEN443" s="317"/>
      <c r="AEO443" s="317"/>
      <c r="AEP443" s="317"/>
      <c r="AEQ443" s="317"/>
      <c r="AER443" s="317"/>
      <c r="AES443" s="317"/>
    </row>
    <row r="444" spans="2:825" s="332" customFormat="1" ht="12.75" customHeight="1" x14ac:dyDescent="0.2">
      <c r="B444" s="331" t="s">
        <v>14743</v>
      </c>
      <c r="C444" s="319">
        <v>2601</v>
      </c>
      <c r="D444" s="322" t="s">
        <v>14663</v>
      </c>
      <c r="E444" s="317"/>
      <c r="F444" s="317"/>
      <c r="G444" s="317"/>
      <c r="H444" s="317"/>
      <c r="I444" s="317"/>
      <c r="J444" s="317"/>
      <c r="K444" s="317"/>
      <c r="L444" s="317"/>
      <c r="M444" s="317"/>
      <c r="N444" s="317"/>
      <c r="O444" s="317"/>
      <c r="P444" s="317"/>
      <c r="Q444" s="317"/>
      <c r="R444" s="317"/>
      <c r="S444" s="317"/>
      <c r="T444" s="317"/>
      <c r="U444" s="317"/>
      <c r="V444" s="317"/>
      <c r="W444" s="317"/>
      <c r="X444" s="317"/>
      <c r="Y444" s="317"/>
      <c r="Z444" s="317"/>
      <c r="AA444" s="317"/>
      <c r="AB444" s="317"/>
      <c r="AC444" s="317"/>
      <c r="AD444" s="317"/>
      <c r="AE444" s="317"/>
      <c r="AF444" s="317"/>
      <c r="AG444" s="317"/>
      <c r="AH444" s="317"/>
      <c r="AI444" s="317"/>
      <c r="AJ444" s="317"/>
      <c r="AK444" s="317"/>
      <c r="AL444" s="317"/>
      <c r="AM444" s="317"/>
      <c r="AN444" s="317"/>
      <c r="AO444" s="317"/>
      <c r="AP444" s="317"/>
      <c r="AQ444" s="317"/>
      <c r="AR444" s="317"/>
      <c r="AS444" s="317"/>
      <c r="AT444" s="317"/>
      <c r="AU444" s="317"/>
      <c r="AV444" s="317"/>
      <c r="AW444" s="317"/>
      <c r="AX444" s="317"/>
      <c r="AY444" s="317"/>
      <c r="AZ444" s="317"/>
      <c r="BA444" s="317"/>
      <c r="BB444" s="317"/>
      <c r="BC444" s="317"/>
      <c r="BD444" s="317"/>
      <c r="BE444" s="317"/>
      <c r="BF444" s="317"/>
      <c r="BG444" s="317"/>
      <c r="BH444" s="317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G444" s="317"/>
      <c r="CH444" s="317"/>
      <c r="CI444" s="317"/>
      <c r="CJ444" s="317"/>
      <c r="CK444" s="317"/>
      <c r="CL444" s="317"/>
      <c r="CM444" s="317"/>
      <c r="CN444" s="317"/>
      <c r="CO444" s="317"/>
      <c r="CP444" s="317"/>
      <c r="CQ444" s="317"/>
      <c r="CR444" s="317"/>
      <c r="CS444" s="317"/>
      <c r="CT444" s="317"/>
      <c r="CU444" s="317"/>
      <c r="CV444" s="317"/>
      <c r="CW444" s="317"/>
      <c r="CX444" s="317"/>
      <c r="CY444" s="317"/>
      <c r="CZ444" s="317"/>
      <c r="DA444" s="317"/>
      <c r="DB444" s="317"/>
      <c r="DC444" s="317"/>
      <c r="DD444" s="317"/>
      <c r="DE444" s="317"/>
      <c r="DF444" s="317"/>
      <c r="DG444" s="317"/>
      <c r="DH444" s="317"/>
      <c r="DI444" s="317"/>
      <c r="DJ444" s="317"/>
      <c r="DK444" s="317"/>
      <c r="DL444" s="317"/>
      <c r="DM444" s="317"/>
      <c r="DN444" s="317"/>
      <c r="DO444" s="317"/>
      <c r="DP444" s="317"/>
      <c r="DQ444" s="317"/>
      <c r="DR444" s="317"/>
      <c r="DS444" s="317"/>
      <c r="DT444" s="317"/>
      <c r="DU444" s="317"/>
      <c r="DV444" s="317"/>
      <c r="DW444" s="317"/>
      <c r="DX444" s="317"/>
      <c r="DY444" s="317"/>
      <c r="DZ444" s="317"/>
      <c r="EA444" s="317"/>
      <c r="EB444" s="317"/>
      <c r="EC444" s="317"/>
      <c r="ED444" s="317"/>
      <c r="EE444" s="317"/>
      <c r="EF444" s="317"/>
      <c r="EG444" s="317"/>
      <c r="EH444" s="317"/>
      <c r="EI444" s="317"/>
      <c r="EJ444" s="317"/>
      <c r="EK444" s="317"/>
      <c r="EL444" s="317"/>
      <c r="EM444" s="317"/>
      <c r="EN444" s="317"/>
      <c r="EO444" s="317"/>
      <c r="EP444" s="317"/>
      <c r="EQ444" s="317"/>
      <c r="ER444" s="317"/>
      <c r="ES444" s="317"/>
      <c r="ET444" s="317"/>
      <c r="EU444" s="317"/>
      <c r="EV444" s="317"/>
      <c r="EW444" s="317"/>
      <c r="EX444" s="317"/>
      <c r="EY444" s="317"/>
      <c r="EZ444" s="317"/>
      <c r="FA444" s="317"/>
      <c r="FB444" s="317"/>
      <c r="FC444" s="317"/>
      <c r="FD444" s="317"/>
      <c r="FE444" s="317"/>
      <c r="FF444" s="317"/>
      <c r="FG444" s="317"/>
      <c r="FH444" s="317"/>
      <c r="FI444" s="317"/>
      <c r="FJ444" s="317"/>
      <c r="FK444" s="317"/>
      <c r="FL444" s="317"/>
      <c r="FM444" s="317"/>
      <c r="FN444" s="317"/>
      <c r="FO444" s="317"/>
      <c r="FP444" s="317"/>
      <c r="FQ444" s="317"/>
      <c r="FR444" s="317"/>
      <c r="FS444" s="317"/>
      <c r="FT444" s="317"/>
      <c r="FU444" s="317"/>
      <c r="FV444" s="317"/>
      <c r="FW444" s="317"/>
      <c r="FX444" s="317"/>
      <c r="FY444" s="317"/>
      <c r="FZ444" s="317"/>
      <c r="GA444" s="317"/>
      <c r="GB444" s="317"/>
      <c r="GC444" s="317"/>
      <c r="GD444" s="317"/>
      <c r="GE444" s="317"/>
      <c r="GF444" s="317"/>
      <c r="GG444" s="317"/>
      <c r="GH444" s="317"/>
      <c r="GI444" s="317"/>
      <c r="GJ444" s="317"/>
      <c r="GK444" s="317"/>
      <c r="GL444" s="317"/>
      <c r="GM444" s="317"/>
      <c r="GN444" s="317"/>
      <c r="GO444" s="317"/>
      <c r="GP444" s="317"/>
      <c r="GQ444" s="317"/>
      <c r="GR444" s="317"/>
      <c r="GS444" s="317"/>
      <c r="GT444" s="317"/>
      <c r="GU444" s="317"/>
      <c r="GV444" s="317"/>
      <c r="GW444" s="317"/>
      <c r="GX444" s="317"/>
      <c r="GY444" s="317"/>
      <c r="GZ444" s="317"/>
      <c r="HA444" s="317"/>
      <c r="HB444" s="317"/>
      <c r="HC444" s="317"/>
      <c r="HD444" s="317"/>
      <c r="HE444" s="317"/>
      <c r="HF444" s="317"/>
      <c r="HG444" s="317"/>
      <c r="HH444" s="317"/>
      <c r="HI444" s="317"/>
      <c r="HJ444" s="317"/>
      <c r="HK444" s="317"/>
      <c r="HL444" s="317"/>
      <c r="HM444" s="317"/>
      <c r="HN444" s="317"/>
      <c r="HO444" s="317"/>
      <c r="HP444" s="317"/>
      <c r="HQ444" s="317"/>
      <c r="HR444" s="317"/>
      <c r="HS444" s="317"/>
      <c r="HT444" s="317"/>
      <c r="HU444" s="317"/>
      <c r="HV444" s="317"/>
      <c r="HW444" s="317"/>
      <c r="HX444" s="317"/>
      <c r="HY444" s="317"/>
      <c r="HZ444" s="317"/>
      <c r="IA444" s="317"/>
      <c r="IB444" s="317"/>
      <c r="IC444" s="317"/>
      <c r="ID444" s="317"/>
      <c r="IE444" s="317"/>
      <c r="IF444" s="317"/>
      <c r="IG444" s="317"/>
      <c r="IH444" s="317"/>
      <c r="II444" s="317"/>
      <c r="IJ444" s="317"/>
      <c r="IK444" s="317"/>
      <c r="IL444" s="317"/>
      <c r="IM444" s="317"/>
      <c r="IN444" s="317"/>
      <c r="IO444" s="317"/>
      <c r="IP444" s="317"/>
      <c r="IQ444" s="317"/>
      <c r="IR444" s="317"/>
      <c r="IS444" s="317"/>
      <c r="IT444" s="317"/>
      <c r="IU444" s="317"/>
      <c r="IV444" s="317"/>
      <c r="IW444" s="317"/>
      <c r="IX444" s="317"/>
      <c r="IY444" s="317"/>
      <c r="IZ444" s="317"/>
      <c r="JA444" s="317"/>
      <c r="JB444" s="317"/>
      <c r="JC444" s="317"/>
      <c r="JD444" s="317"/>
      <c r="JE444" s="317"/>
      <c r="JF444" s="317"/>
      <c r="JG444" s="317"/>
      <c r="JH444" s="317"/>
      <c r="JI444" s="317"/>
      <c r="JJ444" s="317"/>
      <c r="JK444" s="317"/>
      <c r="JL444" s="317"/>
      <c r="JM444" s="317"/>
      <c r="JN444" s="317"/>
      <c r="JO444" s="317"/>
      <c r="JP444" s="317"/>
      <c r="JQ444" s="317"/>
      <c r="JR444" s="317"/>
      <c r="JS444" s="317"/>
      <c r="JT444" s="317"/>
      <c r="JU444" s="317"/>
      <c r="JV444" s="317"/>
      <c r="JW444" s="317"/>
      <c r="JX444" s="317"/>
      <c r="JY444" s="317"/>
      <c r="JZ444" s="317"/>
      <c r="KA444" s="317"/>
      <c r="KB444" s="317"/>
      <c r="KC444" s="317"/>
      <c r="KD444" s="317"/>
      <c r="KE444" s="317"/>
      <c r="KF444" s="317"/>
      <c r="KG444" s="317"/>
      <c r="KH444" s="317"/>
      <c r="KI444" s="317"/>
      <c r="KJ444" s="317"/>
      <c r="KK444" s="317"/>
      <c r="KL444" s="317"/>
      <c r="KM444" s="317"/>
      <c r="KN444" s="317"/>
      <c r="KO444" s="317"/>
      <c r="KP444" s="317"/>
      <c r="KQ444" s="317"/>
      <c r="KR444" s="317"/>
      <c r="KS444" s="317"/>
      <c r="KT444" s="317"/>
      <c r="KU444" s="317"/>
      <c r="KV444" s="317"/>
      <c r="KW444" s="317"/>
      <c r="KX444" s="317"/>
      <c r="KY444" s="317"/>
      <c r="KZ444" s="317"/>
      <c r="LA444" s="317"/>
      <c r="LB444" s="317"/>
      <c r="LC444" s="317"/>
      <c r="LD444" s="317"/>
      <c r="LE444" s="317"/>
      <c r="LF444" s="317"/>
      <c r="LG444" s="317"/>
      <c r="LH444" s="317"/>
      <c r="LI444" s="317"/>
      <c r="LJ444" s="317"/>
      <c r="LK444" s="317"/>
      <c r="LL444" s="317"/>
      <c r="LM444" s="317"/>
      <c r="LN444" s="317"/>
      <c r="LO444" s="317"/>
      <c r="LP444" s="317"/>
      <c r="LQ444" s="317"/>
      <c r="LR444" s="317"/>
      <c r="LS444" s="317"/>
      <c r="LT444" s="317"/>
      <c r="LU444" s="317"/>
      <c r="LV444" s="317"/>
      <c r="LW444" s="317"/>
      <c r="LX444" s="317"/>
      <c r="LY444" s="317"/>
      <c r="LZ444" s="317"/>
      <c r="MA444" s="317"/>
      <c r="MB444" s="317"/>
      <c r="MC444" s="317"/>
      <c r="MD444" s="317"/>
      <c r="ME444" s="317"/>
      <c r="MF444" s="317"/>
      <c r="MG444" s="317"/>
      <c r="MH444" s="317"/>
      <c r="MI444" s="317"/>
      <c r="MJ444" s="317"/>
      <c r="MK444" s="317"/>
      <c r="ML444" s="317"/>
      <c r="MM444" s="317"/>
      <c r="MN444" s="317"/>
      <c r="MO444" s="317"/>
      <c r="MP444" s="317"/>
      <c r="MQ444" s="317"/>
      <c r="MR444" s="317"/>
      <c r="MS444" s="317"/>
      <c r="MT444" s="317"/>
      <c r="MU444" s="317"/>
      <c r="MV444" s="317"/>
      <c r="MW444" s="317"/>
      <c r="MX444" s="317"/>
      <c r="MY444" s="317"/>
      <c r="MZ444" s="317"/>
      <c r="NA444" s="317"/>
      <c r="NB444" s="317"/>
      <c r="NC444" s="317"/>
      <c r="ND444" s="317"/>
      <c r="NE444" s="317"/>
      <c r="NF444" s="317"/>
      <c r="NG444" s="317"/>
      <c r="NH444" s="317"/>
      <c r="NI444" s="317"/>
      <c r="NJ444" s="317"/>
      <c r="NK444" s="317"/>
      <c r="NL444" s="317"/>
      <c r="NM444" s="317"/>
      <c r="NN444" s="317"/>
      <c r="NO444" s="317"/>
      <c r="NP444" s="317"/>
      <c r="NQ444" s="317"/>
      <c r="NR444" s="317"/>
      <c r="NS444" s="317"/>
      <c r="NT444" s="317"/>
      <c r="NU444" s="317"/>
      <c r="NV444" s="317"/>
      <c r="NW444" s="317"/>
      <c r="NX444" s="317"/>
      <c r="NY444" s="317"/>
      <c r="NZ444" s="317"/>
      <c r="OA444" s="317"/>
      <c r="OB444" s="317"/>
      <c r="OC444" s="317"/>
      <c r="OD444" s="317"/>
      <c r="OE444" s="317"/>
      <c r="OF444" s="317"/>
      <c r="OG444" s="317"/>
      <c r="OH444" s="317"/>
      <c r="OI444" s="317"/>
      <c r="OJ444" s="317"/>
      <c r="OK444" s="317"/>
      <c r="OL444" s="317"/>
      <c r="OM444" s="317"/>
      <c r="ON444" s="317"/>
      <c r="OO444" s="317"/>
      <c r="OP444" s="317"/>
      <c r="OQ444" s="317"/>
      <c r="OR444" s="317"/>
      <c r="OS444" s="317"/>
      <c r="OT444" s="317"/>
      <c r="OU444" s="317"/>
      <c r="OV444" s="317"/>
      <c r="OW444" s="317"/>
      <c r="OX444" s="317"/>
      <c r="OY444" s="317"/>
      <c r="OZ444" s="317"/>
      <c r="PA444" s="317"/>
      <c r="PB444" s="317"/>
      <c r="PC444" s="317"/>
      <c r="PD444" s="317"/>
      <c r="PE444" s="317"/>
      <c r="PF444" s="317"/>
      <c r="PG444" s="317"/>
      <c r="PH444" s="317"/>
      <c r="PI444" s="317"/>
      <c r="PJ444" s="317"/>
      <c r="PK444" s="317"/>
      <c r="PL444" s="317"/>
      <c r="PM444" s="317"/>
      <c r="PN444" s="317"/>
      <c r="PO444" s="317"/>
      <c r="PP444" s="317"/>
      <c r="PQ444" s="317"/>
      <c r="PR444" s="317"/>
      <c r="PS444" s="317"/>
      <c r="PT444" s="317"/>
      <c r="PU444" s="317"/>
      <c r="PV444" s="317"/>
      <c r="PW444" s="317"/>
      <c r="PX444" s="317"/>
      <c r="PY444" s="317"/>
      <c r="PZ444" s="317"/>
      <c r="QA444" s="317"/>
      <c r="QB444" s="317"/>
      <c r="QC444" s="317"/>
      <c r="QD444" s="317"/>
      <c r="QE444" s="317"/>
      <c r="QF444" s="317"/>
      <c r="QG444" s="317"/>
      <c r="QH444" s="317"/>
      <c r="QI444" s="317"/>
      <c r="QJ444" s="317"/>
      <c r="QK444" s="317"/>
      <c r="QL444" s="317"/>
      <c r="QM444" s="317"/>
      <c r="QN444" s="317"/>
      <c r="QO444" s="317"/>
      <c r="QP444" s="317"/>
      <c r="QQ444" s="317"/>
      <c r="QR444" s="317"/>
      <c r="QS444" s="317"/>
      <c r="QT444" s="317"/>
      <c r="QU444" s="317"/>
      <c r="QV444" s="317"/>
      <c r="QW444" s="317"/>
      <c r="QX444" s="317"/>
      <c r="QY444" s="317"/>
      <c r="QZ444" s="317"/>
      <c r="RA444" s="317"/>
      <c r="RB444" s="317"/>
      <c r="RC444" s="317"/>
      <c r="RD444" s="317"/>
      <c r="RE444" s="317"/>
      <c r="RF444" s="317"/>
      <c r="RG444" s="317"/>
      <c r="RH444" s="317"/>
      <c r="RI444" s="317"/>
      <c r="RJ444" s="317"/>
      <c r="RK444" s="317"/>
      <c r="RL444" s="317"/>
      <c r="RM444" s="317"/>
      <c r="RN444" s="317"/>
      <c r="RO444" s="317"/>
      <c r="RP444" s="317"/>
      <c r="RQ444" s="317"/>
      <c r="RR444" s="317"/>
      <c r="RS444" s="317"/>
      <c r="RT444" s="317"/>
      <c r="RU444" s="317"/>
      <c r="RV444" s="317"/>
      <c r="RW444" s="317"/>
      <c r="RX444" s="317"/>
      <c r="RY444" s="317"/>
      <c r="RZ444" s="317"/>
      <c r="SA444" s="317"/>
      <c r="SB444" s="317"/>
      <c r="SC444" s="317"/>
      <c r="SD444" s="317"/>
      <c r="SE444" s="317"/>
      <c r="SF444" s="317"/>
      <c r="SG444" s="317"/>
      <c r="SH444" s="317"/>
      <c r="SI444" s="317"/>
      <c r="SJ444" s="317"/>
      <c r="SK444" s="317"/>
      <c r="SL444" s="317"/>
      <c r="SM444" s="317"/>
      <c r="SN444" s="317"/>
      <c r="SO444" s="317"/>
      <c r="SP444" s="317"/>
      <c r="SQ444" s="317"/>
      <c r="SR444" s="317"/>
      <c r="SS444" s="317"/>
      <c r="ST444" s="317"/>
      <c r="SU444" s="317"/>
      <c r="SV444" s="317"/>
      <c r="SW444" s="317"/>
      <c r="SX444" s="317"/>
      <c r="SY444" s="317"/>
      <c r="SZ444" s="317"/>
      <c r="TA444" s="317"/>
      <c r="TB444" s="317"/>
      <c r="TC444" s="317"/>
      <c r="TD444" s="317"/>
      <c r="TE444" s="317"/>
      <c r="TF444" s="317"/>
      <c r="TG444" s="317"/>
      <c r="TH444" s="317"/>
      <c r="TI444" s="317"/>
      <c r="TJ444" s="317"/>
      <c r="TK444" s="317"/>
      <c r="TL444" s="317"/>
      <c r="TM444" s="317"/>
      <c r="TN444" s="317"/>
      <c r="TO444" s="317"/>
      <c r="TP444" s="317"/>
      <c r="TQ444" s="317"/>
      <c r="TR444" s="317"/>
      <c r="TS444" s="317"/>
      <c r="TT444" s="317"/>
      <c r="TU444" s="317"/>
      <c r="TV444" s="317"/>
      <c r="TW444" s="317"/>
      <c r="TX444" s="317"/>
      <c r="TY444" s="317"/>
      <c r="TZ444" s="317"/>
      <c r="UA444" s="317"/>
      <c r="UB444" s="317"/>
      <c r="UC444" s="317"/>
      <c r="UD444" s="317"/>
      <c r="UE444" s="317"/>
      <c r="UF444" s="317"/>
      <c r="UG444" s="317"/>
      <c r="UH444" s="317"/>
      <c r="UI444" s="317"/>
      <c r="UJ444" s="317"/>
      <c r="UK444" s="317"/>
      <c r="UL444" s="317"/>
      <c r="UM444" s="317"/>
      <c r="UN444" s="317"/>
      <c r="UO444" s="317"/>
      <c r="UP444" s="317"/>
      <c r="UQ444" s="317"/>
      <c r="UR444" s="317"/>
      <c r="US444" s="317"/>
      <c r="UT444" s="317"/>
      <c r="UU444" s="317"/>
      <c r="UV444" s="317"/>
      <c r="UW444" s="317"/>
      <c r="UX444" s="317"/>
      <c r="UY444" s="317"/>
      <c r="UZ444" s="317"/>
      <c r="VA444" s="317"/>
      <c r="VB444" s="317"/>
      <c r="VC444" s="317"/>
      <c r="VD444" s="317"/>
      <c r="VE444" s="317"/>
      <c r="VF444" s="317"/>
      <c r="VG444" s="317"/>
      <c r="VH444" s="317"/>
      <c r="VI444" s="317"/>
      <c r="VJ444" s="317"/>
      <c r="VK444" s="317"/>
      <c r="VL444" s="317"/>
      <c r="VM444" s="317"/>
      <c r="VN444" s="317"/>
      <c r="VO444" s="317"/>
      <c r="VP444" s="317"/>
      <c r="VQ444" s="317"/>
      <c r="VR444" s="317"/>
      <c r="VS444" s="317"/>
      <c r="VT444" s="317"/>
      <c r="VU444" s="317"/>
      <c r="VV444" s="317"/>
      <c r="VW444" s="317"/>
      <c r="VX444" s="317"/>
      <c r="VY444" s="317"/>
      <c r="VZ444" s="317"/>
      <c r="WA444" s="317"/>
      <c r="WB444" s="317"/>
      <c r="WC444" s="317"/>
      <c r="WD444" s="317"/>
      <c r="WE444" s="317"/>
      <c r="WF444" s="317"/>
      <c r="WG444" s="317"/>
      <c r="WH444" s="317"/>
      <c r="WI444" s="317"/>
      <c r="WJ444" s="317"/>
      <c r="WK444" s="317"/>
      <c r="WL444" s="317"/>
      <c r="WM444" s="317"/>
      <c r="WN444" s="317"/>
      <c r="WO444" s="317"/>
      <c r="WP444" s="317"/>
      <c r="WQ444" s="317"/>
      <c r="WR444" s="317"/>
      <c r="WS444" s="317"/>
      <c r="WT444" s="317"/>
      <c r="WU444" s="317"/>
      <c r="WV444" s="317"/>
      <c r="WW444" s="317"/>
      <c r="WX444" s="317"/>
      <c r="WY444" s="317"/>
      <c r="WZ444" s="317"/>
      <c r="XA444" s="317"/>
      <c r="XB444" s="317"/>
      <c r="XC444" s="317"/>
      <c r="XD444" s="317"/>
      <c r="XE444" s="317"/>
      <c r="XF444" s="317"/>
      <c r="XG444" s="317"/>
      <c r="XH444" s="317"/>
      <c r="XI444" s="317"/>
      <c r="XJ444" s="317"/>
      <c r="XK444" s="317"/>
      <c r="XL444" s="317"/>
      <c r="XM444" s="317"/>
      <c r="XN444" s="317"/>
      <c r="XO444" s="317"/>
      <c r="XP444" s="317"/>
      <c r="XQ444" s="317"/>
      <c r="XR444" s="317"/>
      <c r="XS444" s="317"/>
      <c r="XT444" s="317"/>
      <c r="XU444" s="317"/>
      <c r="XV444" s="317"/>
      <c r="XW444" s="317"/>
      <c r="XX444" s="317"/>
      <c r="XY444" s="317"/>
      <c r="XZ444" s="317"/>
      <c r="YA444" s="317"/>
      <c r="YB444" s="317"/>
      <c r="YC444" s="317"/>
      <c r="YD444" s="317"/>
      <c r="YE444" s="317"/>
      <c r="YF444" s="317"/>
      <c r="YG444" s="317"/>
      <c r="YH444" s="317"/>
      <c r="YI444" s="317"/>
      <c r="YJ444" s="317"/>
      <c r="YK444" s="317"/>
      <c r="YL444" s="317"/>
      <c r="YM444" s="317"/>
      <c r="YN444" s="317"/>
      <c r="YO444" s="317"/>
      <c r="YP444" s="317"/>
      <c r="YQ444" s="317"/>
      <c r="YR444" s="317"/>
      <c r="YS444" s="317"/>
      <c r="YT444" s="317"/>
      <c r="YU444" s="317"/>
      <c r="YV444" s="317"/>
      <c r="YW444" s="317"/>
      <c r="YX444" s="317"/>
      <c r="YY444" s="317"/>
      <c r="YZ444" s="317"/>
      <c r="ZA444" s="317"/>
      <c r="ZB444" s="317"/>
      <c r="ZC444" s="317"/>
      <c r="ZD444" s="317"/>
      <c r="ZE444" s="317"/>
      <c r="ZF444" s="317"/>
      <c r="ZG444" s="317"/>
      <c r="ZH444" s="317"/>
      <c r="ZI444" s="317"/>
      <c r="ZJ444" s="317"/>
      <c r="ZK444" s="317"/>
      <c r="ZL444" s="317"/>
      <c r="ZM444" s="317"/>
      <c r="ZN444" s="317"/>
      <c r="ZO444" s="317"/>
      <c r="ZP444" s="317"/>
      <c r="ZQ444" s="317"/>
      <c r="ZR444" s="317"/>
      <c r="ZS444" s="317"/>
      <c r="ZT444" s="317"/>
      <c r="ZU444" s="317"/>
      <c r="ZV444" s="317"/>
      <c r="ZW444" s="317"/>
      <c r="ZX444" s="317"/>
      <c r="ZY444" s="317"/>
      <c r="ZZ444" s="317"/>
      <c r="AAA444" s="317"/>
      <c r="AAB444" s="317"/>
      <c r="AAC444" s="317"/>
      <c r="AAD444" s="317"/>
      <c r="AAE444" s="317"/>
      <c r="AAF444" s="317"/>
      <c r="AAG444" s="317"/>
      <c r="AAH444" s="317"/>
      <c r="AAI444" s="317"/>
      <c r="AAJ444" s="317"/>
      <c r="AAK444" s="317"/>
      <c r="AAL444" s="317"/>
      <c r="AAM444" s="317"/>
      <c r="AAN444" s="317"/>
      <c r="AAO444" s="317"/>
      <c r="AAP444" s="317"/>
      <c r="AAQ444" s="317"/>
      <c r="AAR444" s="317"/>
      <c r="AAS444" s="317"/>
      <c r="AAT444" s="317"/>
      <c r="AAU444" s="317"/>
      <c r="AAV444" s="317"/>
      <c r="AAW444" s="317"/>
      <c r="AAX444" s="317"/>
      <c r="AAY444" s="317"/>
      <c r="AAZ444" s="317"/>
      <c r="ABA444" s="317"/>
      <c r="ABB444" s="317"/>
      <c r="ABC444" s="317"/>
      <c r="ABD444" s="317"/>
      <c r="ABE444" s="317"/>
      <c r="ABF444" s="317"/>
      <c r="ABG444" s="317"/>
      <c r="ABH444" s="317"/>
      <c r="ABI444" s="317"/>
      <c r="ABJ444" s="317"/>
      <c r="ABK444" s="317"/>
      <c r="ABL444" s="317"/>
      <c r="ABM444" s="317"/>
      <c r="ABN444" s="317"/>
      <c r="ABO444" s="317"/>
      <c r="ABP444" s="317"/>
      <c r="ABQ444" s="317"/>
      <c r="ABR444" s="317"/>
      <c r="ABS444" s="317"/>
      <c r="ABT444" s="317"/>
      <c r="ABU444" s="317"/>
      <c r="ABV444" s="317"/>
      <c r="ABW444" s="317"/>
      <c r="ABX444" s="317"/>
      <c r="ABY444" s="317"/>
      <c r="ABZ444" s="317"/>
      <c r="ACA444" s="317"/>
      <c r="ACB444" s="317"/>
      <c r="ACC444" s="317"/>
      <c r="ACD444" s="317"/>
      <c r="ACE444" s="317"/>
      <c r="ACF444" s="317"/>
      <c r="ACG444" s="317"/>
      <c r="ACH444" s="317"/>
      <c r="ACI444" s="317"/>
      <c r="ACJ444" s="317"/>
      <c r="ACK444" s="317"/>
      <c r="ACL444" s="317"/>
      <c r="ACM444" s="317"/>
      <c r="ACN444" s="317"/>
      <c r="ACO444" s="317"/>
      <c r="ACP444" s="317"/>
      <c r="ACQ444" s="317"/>
      <c r="ACR444" s="317"/>
      <c r="ACS444" s="317"/>
      <c r="ACT444" s="317"/>
      <c r="ACU444" s="317"/>
      <c r="ACV444" s="317"/>
      <c r="ACW444" s="317"/>
      <c r="ACX444" s="317"/>
      <c r="ACY444" s="317"/>
      <c r="ACZ444" s="317"/>
      <c r="ADA444" s="317"/>
      <c r="ADB444" s="317"/>
      <c r="ADC444" s="317"/>
      <c r="ADD444" s="317"/>
      <c r="ADE444" s="317"/>
      <c r="ADF444" s="317"/>
      <c r="ADG444" s="317"/>
      <c r="ADH444" s="317"/>
      <c r="ADI444" s="317"/>
      <c r="ADJ444" s="317"/>
      <c r="ADK444" s="317"/>
      <c r="ADL444" s="317"/>
      <c r="ADM444" s="317"/>
      <c r="ADN444" s="317"/>
      <c r="ADO444" s="317"/>
      <c r="ADP444" s="317"/>
      <c r="ADQ444" s="317"/>
      <c r="ADR444" s="317"/>
      <c r="ADS444" s="317"/>
      <c r="ADT444" s="317"/>
      <c r="ADU444" s="317"/>
      <c r="ADV444" s="317"/>
      <c r="ADW444" s="317"/>
      <c r="ADX444" s="317"/>
      <c r="ADY444" s="317"/>
      <c r="ADZ444" s="317"/>
      <c r="AEA444" s="317"/>
      <c r="AEB444" s="317"/>
      <c r="AEC444" s="317"/>
      <c r="AED444" s="317"/>
      <c r="AEE444" s="317"/>
      <c r="AEF444" s="317"/>
      <c r="AEG444" s="317"/>
      <c r="AEH444" s="317"/>
      <c r="AEI444" s="317"/>
      <c r="AEJ444" s="317"/>
      <c r="AEK444" s="317"/>
      <c r="AEL444" s="317"/>
      <c r="AEM444" s="317"/>
      <c r="AEN444" s="317"/>
      <c r="AEO444" s="317"/>
      <c r="AEP444" s="317"/>
      <c r="AEQ444" s="317"/>
      <c r="AER444" s="317"/>
      <c r="AES444" s="317"/>
    </row>
    <row r="445" spans="2:825" s="332" customFormat="1" ht="12.75" customHeight="1" x14ac:dyDescent="0.2">
      <c r="B445" s="331" t="s">
        <v>14744</v>
      </c>
      <c r="C445" s="319">
        <v>2613</v>
      </c>
      <c r="D445" s="322" t="s">
        <v>14665</v>
      </c>
      <c r="E445" s="317"/>
      <c r="F445" s="317"/>
      <c r="G445" s="317"/>
      <c r="H445" s="317"/>
      <c r="I445" s="317"/>
      <c r="J445" s="317"/>
      <c r="K445" s="317"/>
      <c r="L445" s="317"/>
      <c r="M445" s="317"/>
      <c r="N445" s="317"/>
      <c r="O445" s="317"/>
      <c r="P445" s="317"/>
      <c r="Q445" s="317"/>
      <c r="R445" s="317"/>
      <c r="S445" s="317"/>
      <c r="T445" s="317"/>
      <c r="U445" s="317"/>
      <c r="V445" s="317"/>
      <c r="W445" s="317"/>
      <c r="X445" s="317"/>
      <c r="Y445" s="317"/>
      <c r="Z445" s="317"/>
      <c r="AA445" s="317"/>
      <c r="AB445" s="317"/>
      <c r="AC445" s="317"/>
      <c r="AD445" s="317"/>
      <c r="AE445" s="317"/>
      <c r="AF445" s="317"/>
      <c r="AG445" s="317"/>
      <c r="AH445" s="317"/>
      <c r="AI445" s="317"/>
      <c r="AJ445" s="317"/>
      <c r="AK445" s="317"/>
      <c r="AL445" s="317"/>
      <c r="AM445" s="317"/>
      <c r="AN445" s="317"/>
      <c r="AO445" s="317"/>
      <c r="AP445" s="317"/>
      <c r="AQ445" s="317"/>
      <c r="AR445" s="317"/>
      <c r="AS445" s="317"/>
      <c r="AT445" s="317"/>
      <c r="AU445" s="317"/>
      <c r="AV445" s="317"/>
      <c r="AW445" s="317"/>
      <c r="AX445" s="317"/>
      <c r="AY445" s="317"/>
      <c r="AZ445" s="317"/>
      <c r="BA445" s="317"/>
      <c r="BB445" s="317"/>
      <c r="BC445" s="317"/>
      <c r="BD445" s="317"/>
      <c r="BE445" s="317"/>
      <c r="BF445" s="317"/>
      <c r="BG445" s="317"/>
      <c r="BH445" s="317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G445" s="317"/>
      <c r="CH445" s="317"/>
      <c r="CI445" s="317"/>
      <c r="CJ445" s="317"/>
      <c r="CK445" s="317"/>
      <c r="CL445" s="317"/>
      <c r="CM445" s="317"/>
      <c r="CN445" s="317"/>
      <c r="CO445" s="317"/>
      <c r="CP445" s="317"/>
      <c r="CQ445" s="317"/>
      <c r="CR445" s="317"/>
      <c r="CS445" s="317"/>
      <c r="CT445" s="317"/>
      <c r="CU445" s="317"/>
      <c r="CV445" s="317"/>
      <c r="CW445" s="317"/>
      <c r="CX445" s="317"/>
      <c r="CY445" s="317"/>
      <c r="CZ445" s="317"/>
      <c r="DA445" s="317"/>
      <c r="DB445" s="317"/>
      <c r="DC445" s="317"/>
      <c r="DD445" s="317"/>
      <c r="DE445" s="317"/>
      <c r="DF445" s="317"/>
      <c r="DG445" s="317"/>
      <c r="DH445" s="317"/>
      <c r="DI445" s="317"/>
      <c r="DJ445" s="317"/>
      <c r="DK445" s="317"/>
      <c r="DL445" s="317"/>
      <c r="DM445" s="317"/>
      <c r="DN445" s="317"/>
      <c r="DO445" s="317"/>
      <c r="DP445" s="317"/>
      <c r="DQ445" s="317"/>
      <c r="DR445" s="317"/>
      <c r="DS445" s="317"/>
      <c r="DT445" s="317"/>
      <c r="DU445" s="317"/>
      <c r="DV445" s="317"/>
      <c r="DW445" s="317"/>
      <c r="DX445" s="317"/>
      <c r="DY445" s="317"/>
      <c r="DZ445" s="317"/>
      <c r="EA445" s="317"/>
      <c r="EB445" s="317"/>
      <c r="EC445" s="317"/>
      <c r="ED445" s="317"/>
      <c r="EE445" s="317"/>
      <c r="EF445" s="317"/>
      <c r="EG445" s="317"/>
      <c r="EH445" s="317"/>
      <c r="EI445" s="317"/>
      <c r="EJ445" s="317"/>
      <c r="EK445" s="317"/>
      <c r="EL445" s="317"/>
      <c r="EM445" s="317"/>
      <c r="EN445" s="317"/>
      <c r="EO445" s="317"/>
      <c r="EP445" s="317"/>
      <c r="EQ445" s="317"/>
      <c r="ER445" s="317"/>
      <c r="ES445" s="317"/>
      <c r="ET445" s="317"/>
      <c r="EU445" s="317"/>
      <c r="EV445" s="317"/>
      <c r="EW445" s="317"/>
      <c r="EX445" s="317"/>
      <c r="EY445" s="317"/>
      <c r="EZ445" s="317"/>
      <c r="FA445" s="317"/>
      <c r="FB445" s="317"/>
      <c r="FC445" s="317"/>
      <c r="FD445" s="317"/>
      <c r="FE445" s="317"/>
      <c r="FF445" s="317"/>
      <c r="FG445" s="317"/>
      <c r="FH445" s="317"/>
      <c r="FI445" s="317"/>
      <c r="FJ445" s="317"/>
      <c r="FK445" s="317"/>
      <c r="FL445" s="317"/>
      <c r="FM445" s="317"/>
      <c r="FN445" s="317"/>
      <c r="FO445" s="317"/>
      <c r="FP445" s="317"/>
      <c r="FQ445" s="317"/>
      <c r="FR445" s="317"/>
      <c r="FS445" s="317"/>
      <c r="FT445" s="317"/>
      <c r="FU445" s="317"/>
      <c r="FV445" s="317"/>
      <c r="FW445" s="317"/>
      <c r="FX445" s="317"/>
      <c r="FY445" s="317"/>
      <c r="FZ445" s="317"/>
      <c r="GA445" s="317"/>
      <c r="GB445" s="317"/>
      <c r="GC445" s="317"/>
      <c r="GD445" s="317"/>
      <c r="GE445" s="317"/>
      <c r="GF445" s="317"/>
      <c r="GG445" s="317"/>
      <c r="GH445" s="317"/>
      <c r="GI445" s="317"/>
      <c r="GJ445" s="317"/>
      <c r="GK445" s="317"/>
      <c r="GL445" s="317"/>
      <c r="GM445" s="317"/>
      <c r="GN445" s="317"/>
      <c r="GO445" s="317"/>
      <c r="GP445" s="317"/>
      <c r="GQ445" s="317"/>
      <c r="GR445" s="317"/>
      <c r="GS445" s="317"/>
      <c r="GT445" s="317"/>
      <c r="GU445" s="317"/>
      <c r="GV445" s="317"/>
      <c r="GW445" s="317"/>
      <c r="GX445" s="317"/>
      <c r="GY445" s="317"/>
      <c r="GZ445" s="317"/>
      <c r="HA445" s="317"/>
      <c r="HB445" s="317"/>
      <c r="HC445" s="317"/>
      <c r="HD445" s="317"/>
      <c r="HE445" s="317"/>
      <c r="HF445" s="317"/>
      <c r="HG445" s="317"/>
      <c r="HH445" s="317"/>
      <c r="HI445" s="317"/>
      <c r="HJ445" s="317"/>
      <c r="HK445" s="317"/>
      <c r="HL445" s="317"/>
      <c r="HM445" s="317"/>
      <c r="HN445" s="317"/>
      <c r="HO445" s="317"/>
      <c r="HP445" s="317"/>
      <c r="HQ445" s="317"/>
      <c r="HR445" s="317"/>
      <c r="HS445" s="317"/>
      <c r="HT445" s="317"/>
      <c r="HU445" s="317"/>
      <c r="HV445" s="317"/>
      <c r="HW445" s="317"/>
      <c r="HX445" s="317"/>
      <c r="HY445" s="317"/>
      <c r="HZ445" s="317"/>
      <c r="IA445" s="317"/>
      <c r="IB445" s="317"/>
      <c r="IC445" s="317"/>
      <c r="ID445" s="317"/>
      <c r="IE445" s="317"/>
      <c r="IF445" s="317"/>
      <c r="IG445" s="317"/>
      <c r="IH445" s="317"/>
      <c r="II445" s="317"/>
      <c r="IJ445" s="317"/>
      <c r="IK445" s="317"/>
      <c r="IL445" s="317"/>
      <c r="IM445" s="317"/>
      <c r="IN445" s="317"/>
      <c r="IO445" s="317"/>
      <c r="IP445" s="317"/>
      <c r="IQ445" s="317"/>
      <c r="IR445" s="317"/>
      <c r="IS445" s="317"/>
      <c r="IT445" s="317"/>
      <c r="IU445" s="317"/>
      <c r="IV445" s="317"/>
      <c r="IW445" s="317"/>
      <c r="IX445" s="317"/>
      <c r="IY445" s="317"/>
      <c r="IZ445" s="317"/>
      <c r="JA445" s="317"/>
      <c r="JB445" s="317"/>
      <c r="JC445" s="317"/>
      <c r="JD445" s="317"/>
      <c r="JE445" s="317"/>
      <c r="JF445" s="317"/>
      <c r="JG445" s="317"/>
      <c r="JH445" s="317"/>
      <c r="JI445" s="317"/>
      <c r="JJ445" s="317"/>
      <c r="JK445" s="317"/>
      <c r="JL445" s="317"/>
      <c r="JM445" s="317"/>
      <c r="JN445" s="317"/>
      <c r="JO445" s="317"/>
      <c r="JP445" s="317"/>
      <c r="JQ445" s="317"/>
      <c r="JR445" s="317"/>
      <c r="JS445" s="317"/>
      <c r="JT445" s="317"/>
      <c r="JU445" s="317"/>
      <c r="JV445" s="317"/>
      <c r="JW445" s="317"/>
      <c r="JX445" s="317"/>
      <c r="JY445" s="317"/>
      <c r="JZ445" s="317"/>
      <c r="KA445" s="317"/>
      <c r="KB445" s="317"/>
      <c r="KC445" s="317"/>
      <c r="KD445" s="317"/>
      <c r="KE445" s="317"/>
      <c r="KF445" s="317"/>
      <c r="KG445" s="317"/>
      <c r="KH445" s="317"/>
      <c r="KI445" s="317"/>
      <c r="KJ445" s="317"/>
      <c r="KK445" s="317"/>
      <c r="KL445" s="317"/>
      <c r="KM445" s="317"/>
      <c r="KN445" s="317"/>
      <c r="KO445" s="317"/>
      <c r="KP445" s="317"/>
      <c r="KQ445" s="317"/>
      <c r="KR445" s="317"/>
      <c r="KS445" s="317"/>
      <c r="KT445" s="317"/>
      <c r="KU445" s="317"/>
      <c r="KV445" s="317"/>
      <c r="KW445" s="317"/>
      <c r="KX445" s="317"/>
      <c r="KY445" s="317"/>
      <c r="KZ445" s="317"/>
      <c r="LA445" s="317"/>
      <c r="LB445" s="317"/>
      <c r="LC445" s="317"/>
      <c r="LD445" s="317"/>
      <c r="LE445" s="317"/>
      <c r="LF445" s="317"/>
      <c r="LG445" s="317"/>
      <c r="LH445" s="317"/>
      <c r="LI445" s="317"/>
      <c r="LJ445" s="317"/>
      <c r="LK445" s="317"/>
      <c r="LL445" s="317"/>
      <c r="LM445" s="317"/>
      <c r="LN445" s="317"/>
      <c r="LO445" s="317"/>
      <c r="LP445" s="317"/>
      <c r="LQ445" s="317"/>
      <c r="LR445" s="317"/>
      <c r="LS445" s="317"/>
      <c r="LT445" s="317"/>
      <c r="LU445" s="317"/>
      <c r="LV445" s="317"/>
      <c r="LW445" s="317"/>
      <c r="LX445" s="317"/>
      <c r="LY445" s="317"/>
      <c r="LZ445" s="317"/>
      <c r="MA445" s="317"/>
      <c r="MB445" s="317"/>
      <c r="MC445" s="317"/>
      <c r="MD445" s="317"/>
      <c r="ME445" s="317"/>
      <c r="MF445" s="317"/>
      <c r="MG445" s="317"/>
      <c r="MH445" s="317"/>
      <c r="MI445" s="317"/>
      <c r="MJ445" s="317"/>
      <c r="MK445" s="317"/>
      <c r="ML445" s="317"/>
      <c r="MM445" s="317"/>
      <c r="MN445" s="317"/>
      <c r="MO445" s="317"/>
      <c r="MP445" s="317"/>
      <c r="MQ445" s="317"/>
      <c r="MR445" s="317"/>
      <c r="MS445" s="317"/>
      <c r="MT445" s="317"/>
      <c r="MU445" s="317"/>
      <c r="MV445" s="317"/>
      <c r="MW445" s="317"/>
      <c r="MX445" s="317"/>
      <c r="MY445" s="317"/>
      <c r="MZ445" s="317"/>
      <c r="NA445" s="317"/>
      <c r="NB445" s="317"/>
      <c r="NC445" s="317"/>
      <c r="ND445" s="317"/>
      <c r="NE445" s="317"/>
      <c r="NF445" s="317"/>
      <c r="NG445" s="317"/>
      <c r="NH445" s="317"/>
      <c r="NI445" s="317"/>
      <c r="NJ445" s="317"/>
      <c r="NK445" s="317"/>
      <c r="NL445" s="317"/>
      <c r="NM445" s="317"/>
      <c r="NN445" s="317"/>
      <c r="NO445" s="317"/>
      <c r="NP445" s="317"/>
      <c r="NQ445" s="317"/>
      <c r="NR445" s="317"/>
      <c r="NS445" s="317"/>
      <c r="NT445" s="317"/>
      <c r="NU445" s="317"/>
      <c r="NV445" s="317"/>
      <c r="NW445" s="317"/>
      <c r="NX445" s="317"/>
      <c r="NY445" s="317"/>
      <c r="NZ445" s="317"/>
      <c r="OA445" s="317"/>
      <c r="OB445" s="317"/>
      <c r="OC445" s="317"/>
      <c r="OD445" s="317"/>
      <c r="OE445" s="317"/>
      <c r="OF445" s="317"/>
      <c r="OG445" s="317"/>
      <c r="OH445" s="317"/>
      <c r="OI445" s="317"/>
      <c r="OJ445" s="317"/>
      <c r="OK445" s="317"/>
      <c r="OL445" s="317"/>
      <c r="OM445" s="317"/>
      <c r="ON445" s="317"/>
      <c r="OO445" s="317"/>
      <c r="OP445" s="317"/>
      <c r="OQ445" s="317"/>
      <c r="OR445" s="317"/>
      <c r="OS445" s="317"/>
      <c r="OT445" s="317"/>
      <c r="OU445" s="317"/>
      <c r="OV445" s="317"/>
      <c r="OW445" s="317"/>
      <c r="OX445" s="317"/>
      <c r="OY445" s="317"/>
      <c r="OZ445" s="317"/>
      <c r="PA445" s="317"/>
      <c r="PB445" s="317"/>
      <c r="PC445" s="317"/>
      <c r="PD445" s="317"/>
      <c r="PE445" s="317"/>
      <c r="PF445" s="317"/>
      <c r="PG445" s="317"/>
      <c r="PH445" s="317"/>
      <c r="PI445" s="317"/>
      <c r="PJ445" s="317"/>
      <c r="PK445" s="317"/>
      <c r="PL445" s="317"/>
      <c r="PM445" s="317"/>
      <c r="PN445" s="317"/>
      <c r="PO445" s="317"/>
      <c r="PP445" s="317"/>
      <c r="PQ445" s="317"/>
      <c r="PR445" s="317"/>
      <c r="PS445" s="317"/>
      <c r="PT445" s="317"/>
      <c r="PU445" s="317"/>
      <c r="PV445" s="317"/>
      <c r="PW445" s="317"/>
      <c r="PX445" s="317"/>
      <c r="PY445" s="317"/>
      <c r="PZ445" s="317"/>
      <c r="QA445" s="317"/>
      <c r="QB445" s="317"/>
      <c r="QC445" s="317"/>
      <c r="QD445" s="317"/>
      <c r="QE445" s="317"/>
      <c r="QF445" s="317"/>
      <c r="QG445" s="317"/>
      <c r="QH445" s="317"/>
      <c r="QI445" s="317"/>
      <c r="QJ445" s="317"/>
      <c r="QK445" s="317"/>
      <c r="QL445" s="317"/>
      <c r="QM445" s="317"/>
      <c r="QN445" s="317"/>
      <c r="QO445" s="317"/>
      <c r="QP445" s="317"/>
      <c r="QQ445" s="317"/>
      <c r="QR445" s="317"/>
      <c r="QS445" s="317"/>
      <c r="QT445" s="317"/>
      <c r="QU445" s="317"/>
      <c r="QV445" s="317"/>
      <c r="QW445" s="317"/>
      <c r="QX445" s="317"/>
      <c r="QY445" s="317"/>
      <c r="QZ445" s="317"/>
      <c r="RA445" s="317"/>
      <c r="RB445" s="317"/>
      <c r="RC445" s="317"/>
      <c r="RD445" s="317"/>
      <c r="RE445" s="317"/>
      <c r="RF445" s="317"/>
      <c r="RG445" s="317"/>
      <c r="RH445" s="317"/>
      <c r="RI445" s="317"/>
      <c r="RJ445" s="317"/>
      <c r="RK445" s="317"/>
      <c r="RL445" s="317"/>
      <c r="RM445" s="317"/>
      <c r="RN445" s="317"/>
      <c r="RO445" s="317"/>
      <c r="RP445" s="317"/>
      <c r="RQ445" s="317"/>
      <c r="RR445" s="317"/>
      <c r="RS445" s="317"/>
      <c r="RT445" s="317"/>
      <c r="RU445" s="317"/>
      <c r="RV445" s="317"/>
      <c r="RW445" s="317"/>
      <c r="RX445" s="317"/>
      <c r="RY445" s="317"/>
      <c r="RZ445" s="317"/>
      <c r="SA445" s="317"/>
      <c r="SB445" s="317"/>
      <c r="SC445" s="317"/>
      <c r="SD445" s="317"/>
      <c r="SE445" s="317"/>
      <c r="SF445" s="317"/>
      <c r="SG445" s="317"/>
      <c r="SH445" s="317"/>
      <c r="SI445" s="317"/>
      <c r="SJ445" s="317"/>
      <c r="SK445" s="317"/>
      <c r="SL445" s="317"/>
      <c r="SM445" s="317"/>
      <c r="SN445" s="317"/>
      <c r="SO445" s="317"/>
      <c r="SP445" s="317"/>
      <c r="SQ445" s="317"/>
      <c r="SR445" s="317"/>
      <c r="SS445" s="317"/>
      <c r="ST445" s="317"/>
      <c r="SU445" s="317"/>
      <c r="SV445" s="317"/>
      <c r="SW445" s="317"/>
      <c r="SX445" s="317"/>
      <c r="SY445" s="317"/>
      <c r="SZ445" s="317"/>
      <c r="TA445" s="317"/>
      <c r="TB445" s="317"/>
      <c r="TC445" s="317"/>
      <c r="TD445" s="317"/>
      <c r="TE445" s="317"/>
      <c r="TF445" s="317"/>
      <c r="TG445" s="317"/>
      <c r="TH445" s="317"/>
      <c r="TI445" s="317"/>
      <c r="TJ445" s="317"/>
      <c r="TK445" s="317"/>
      <c r="TL445" s="317"/>
      <c r="TM445" s="317"/>
      <c r="TN445" s="317"/>
      <c r="TO445" s="317"/>
      <c r="TP445" s="317"/>
      <c r="TQ445" s="317"/>
      <c r="TR445" s="317"/>
      <c r="TS445" s="317"/>
      <c r="TT445" s="317"/>
      <c r="TU445" s="317"/>
      <c r="TV445" s="317"/>
      <c r="TW445" s="317"/>
      <c r="TX445" s="317"/>
      <c r="TY445" s="317"/>
      <c r="TZ445" s="317"/>
      <c r="UA445" s="317"/>
      <c r="UB445" s="317"/>
      <c r="UC445" s="317"/>
      <c r="UD445" s="317"/>
      <c r="UE445" s="317"/>
      <c r="UF445" s="317"/>
      <c r="UG445" s="317"/>
      <c r="UH445" s="317"/>
      <c r="UI445" s="317"/>
      <c r="UJ445" s="317"/>
      <c r="UK445" s="317"/>
      <c r="UL445" s="317"/>
      <c r="UM445" s="317"/>
      <c r="UN445" s="317"/>
      <c r="UO445" s="317"/>
      <c r="UP445" s="317"/>
      <c r="UQ445" s="317"/>
      <c r="UR445" s="317"/>
      <c r="US445" s="317"/>
      <c r="UT445" s="317"/>
      <c r="UU445" s="317"/>
      <c r="UV445" s="317"/>
      <c r="UW445" s="317"/>
      <c r="UX445" s="317"/>
      <c r="UY445" s="317"/>
      <c r="UZ445" s="317"/>
      <c r="VA445" s="317"/>
      <c r="VB445" s="317"/>
      <c r="VC445" s="317"/>
      <c r="VD445" s="317"/>
      <c r="VE445" s="317"/>
      <c r="VF445" s="317"/>
      <c r="VG445" s="317"/>
      <c r="VH445" s="317"/>
      <c r="VI445" s="317"/>
      <c r="VJ445" s="317"/>
      <c r="VK445" s="317"/>
      <c r="VL445" s="317"/>
      <c r="VM445" s="317"/>
      <c r="VN445" s="317"/>
      <c r="VO445" s="317"/>
      <c r="VP445" s="317"/>
      <c r="VQ445" s="317"/>
      <c r="VR445" s="317"/>
      <c r="VS445" s="317"/>
      <c r="VT445" s="317"/>
      <c r="VU445" s="317"/>
      <c r="VV445" s="317"/>
      <c r="VW445" s="317"/>
      <c r="VX445" s="317"/>
      <c r="VY445" s="317"/>
      <c r="VZ445" s="317"/>
      <c r="WA445" s="317"/>
      <c r="WB445" s="317"/>
      <c r="WC445" s="317"/>
      <c r="WD445" s="317"/>
      <c r="WE445" s="317"/>
      <c r="WF445" s="317"/>
      <c r="WG445" s="317"/>
      <c r="WH445" s="317"/>
      <c r="WI445" s="317"/>
      <c r="WJ445" s="317"/>
      <c r="WK445" s="317"/>
      <c r="WL445" s="317"/>
      <c r="WM445" s="317"/>
      <c r="WN445" s="317"/>
      <c r="WO445" s="317"/>
      <c r="WP445" s="317"/>
      <c r="WQ445" s="317"/>
      <c r="WR445" s="317"/>
      <c r="WS445" s="317"/>
      <c r="WT445" s="317"/>
      <c r="WU445" s="317"/>
      <c r="WV445" s="317"/>
      <c r="WW445" s="317"/>
      <c r="WX445" s="317"/>
      <c r="WY445" s="317"/>
      <c r="WZ445" s="317"/>
      <c r="XA445" s="317"/>
      <c r="XB445" s="317"/>
      <c r="XC445" s="317"/>
      <c r="XD445" s="317"/>
      <c r="XE445" s="317"/>
      <c r="XF445" s="317"/>
      <c r="XG445" s="317"/>
      <c r="XH445" s="317"/>
      <c r="XI445" s="317"/>
      <c r="XJ445" s="317"/>
      <c r="XK445" s="317"/>
      <c r="XL445" s="317"/>
      <c r="XM445" s="317"/>
      <c r="XN445" s="317"/>
      <c r="XO445" s="317"/>
      <c r="XP445" s="317"/>
      <c r="XQ445" s="317"/>
      <c r="XR445" s="317"/>
      <c r="XS445" s="317"/>
      <c r="XT445" s="317"/>
      <c r="XU445" s="317"/>
      <c r="XV445" s="317"/>
      <c r="XW445" s="317"/>
      <c r="XX445" s="317"/>
      <c r="XY445" s="317"/>
      <c r="XZ445" s="317"/>
      <c r="YA445" s="317"/>
      <c r="YB445" s="317"/>
      <c r="YC445" s="317"/>
      <c r="YD445" s="317"/>
      <c r="YE445" s="317"/>
      <c r="YF445" s="317"/>
      <c r="YG445" s="317"/>
      <c r="YH445" s="317"/>
      <c r="YI445" s="317"/>
      <c r="YJ445" s="317"/>
      <c r="YK445" s="317"/>
      <c r="YL445" s="317"/>
      <c r="YM445" s="317"/>
      <c r="YN445" s="317"/>
      <c r="YO445" s="317"/>
      <c r="YP445" s="317"/>
      <c r="YQ445" s="317"/>
      <c r="YR445" s="317"/>
      <c r="YS445" s="317"/>
      <c r="YT445" s="317"/>
      <c r="YU445" s="317"/>
      <c r="YV445" s="317"/>
      <c r="YW445" s="317"/>
      <c r="YX445" s="317"/>
      <c r="YY445" s="317"/>
      <c r="YZ445" s="317"/>
      <c r="ZA445" s="317"/>
      <c r="ZB445" s="317"/>
      <c r="ZC445" s="317"/>
      <c r="ZD445" s="317"/>
      <c r="ZE445" s="317"/>
      <c r="ZF445" s="317"/>
      <c r="ZG445" s="317"/>
      <c r="ZH445" s="317"/>
      <c r="ZI445" s="317"/>
      <c r="ZJ445" s="317"/>
      <c r="ZK445" s="317"/>
      <c r="ZL445" s="317"/>
      <c r="ZM445" s="317"/>
      <c r="ZN445" s="317"/>
      <c r="ZO445" s="317"/>
      <c r="ZP445" s="317"/>
      <c r="ZQ445" s="317"/>
      <c r="ZR445" s="317"/>
      <c r="ZS445" s="317"/>
      <c r="ZT445" s="317"/>
      <c r="ZU445" s="317"/>
      <c r="ZV445" s="317"/>
      <c r="ZW445" s="317"/>
      <c r="ZX445" s="317"/>
      <c r="ZY445" s="317"/>
      <c r="ZZ445" s="317"/>
      <c r="AAA445" s="317"/>
      <c r="AAB445" s="317"/>
      <c r="AAC445" s="317"/>
      <c r="AAD445" s="317"/>
      <c r="AAE445" s="317"/>
      <c r="AAF445" s="317"/>
      <c r="AAG445" s="317"/>
      <c r="AAH445" s="317"/>
      <c r="AAI445" s="317"/>
      <c r="AAJ445" s="317"/>
      <c r="AAK445" s="317"/>
      <c r="AAL445" s="317"/>
      <c r="AAM445" s="317"/>
      <c r="AAN445" s="317"/>
      <c r="AAO445" s="317"/>
      <c r="AAP445" s="317"/>
      <c r="AAQ445" s="317"/>
      <c r="AAR445" s="317"/>
      <c r="AAS445" s="317"/>
      <c r="AAT445" s="317"/>
      <c r="AAU445" s="317"/>
      <c r="AAV445" s="317"/>
      <c r="AAW445" s="317"/>
      <c r="AAX445" s="317"/>
      <c r="AAY445" s="317"/>
      <c r="AAZ445" s="317"/>
      <c r="ABA445" s="317"/>
      <c r="ABB445" s="317"/>
      <c r="ABC445" s="317"/>
      <c r="ABD445" s="317"/>
      <c r="ABE445" s="317"/>
      <c r="ABF445" s="317"/>
      <c r="ABG445" s="317"/>
      <c r="ABH445" s="317"/>
      <c r="ABI445" s="317"/>
      <c r="ABJ445" s="317"/>
      <c r="ABK445" s="317"/>
      <c r="ABL445" s="317"/>
      <c r="ABM445" s="317"/>
      <c r="ABN445" s="317"/>
      <c r="ABO445" s="317"/>
      <c r="ABP445" s="317"/>
      <c r="ABQ445" s="317"/>
      <c r="ABR445" s="317"/>
      <c r="ABS445" s="317"/>
      <c r="ABT445" s="317"/>
      <c r="ABU445" s="317"/>
      <c r="ABV445" s="317"/>
      <c r="ABW445" s="317"/>
      <c r="ABX445" s="317"/>
      <c r="ABY445" s="317"/>
      <c r="ABZ445" s="317"/>
      <c r="ACA445" s="317"/>
      <c r="ACB445" s="317"/>
      <c r="ACC445" s="317"/>
      <c r="ACD445" s="317"/>
      <c r="ACE445" s="317"/>
      <c r="ACF445" s="317"/>
      <c r="ACG445" s="317"/>
      <c r="ACH445" s="317"/>
      <c r="ACI445" s="317"/>
      <c r="ACJ445" s="317"/>
      <c r="ACK445" s="317"/>
      <c r="ACL445" s="317"/>
      <c r="ACM445" s="317"/>
      <c r="ACN445" s="317"/>
      <c r="ACO445" s="317"/>
      <c r="ACP445" s="317"/>
      <c r="ACQ445" s="317"/>
      <c r="ACR445" s="317"/>
      <c r="ACS445" s="317"/>
      <c r="ACT445" s="317"/>
      <c r="ACU445" s="317"/>
      <c r="ACV445" s="317"/>
      <c r="ACW445" s="317"/>
      <c r="ACX445" s="317"/>
      <c r="ACY445" s="317"/>
      <c r="ACZ445" s="317"/>
      <c r="ADA445" s="317"/>
      <c r="ADB445" s="317"/>
      <c r="ADC445" s="317"/>
      <c r="ADD445" s="317"/>
      <c r="ADE445" s="317"/>
      <c r="ADF445" s="317"/>
      <c r="ADG445" s="317"/>
      <c r="ADH445" s="317"/>
      <c r="ADI445" s="317"/>
      <c r="ADJ445" s="317"/>
      <c r="ADK445" s="317"/>
      <c r="ADL445" s="317"/>
      <c r="ADM445" s="317"/>
      <c r="ADN445" s="317"/>
      <c r="ADO445" s="317"/>
      <c r="ADP445" s="317"/>
      <c r="ADQ445" s="317"/>
      <c r="ADR445" s="317"/>
      <c r="ADS445" s="317"/>
      <c r="ADT445" s="317"/>
      <c r="ADU445" s="317"/>
      <c r="ADV445" s="317"/>
      <c r="ADW445" s="317"/>
      <c r="ADX445" s="317"/>
      <c r="ADY445" s="317"/>
      <c r="ADZ445" s="317"/>
      <c r="AEA445" s="317"/>
      <c r="AEB445" s="317"/>
      <c r="AEC445" s="317"/>
      <c r="AED445" s="317"/>
      <c r="AEE445" s="317"/>
      <c r="AEF445" s="317"/>
      <c r="AEG445" s="317"/>
      <c r="AEH445" s="317"/>
      <c r="AEI445" s="317"/>
      <c r="AEJ445" s="317"/>
      <c r="AEK445" s="317"/>
      <c r="AEL445" s="317"/>
      <c r="AEM445" s="317"/>
      <c r="AEN445" s="317"/>
      <c r="AEO445" s="317"/>
      <c r="AEP445" s="317"/>
      <c r="AEQ445" s="317"/>
      <c r="AER445" s="317"/>
      <c r="AES445" s="317"/>
    </row>
    <row r="446" spans="2:825" s="332" customFormat="1" ht="12.75" customHeight="1" x14ac:dyDescent="0.2">
      <c r="B446" s="331" t="s">
        <v>14745</v>
      </c>
      <c r="C446" s="319">
        <v>5024</v>
      </c>
      <c r="D446" s="322" t="s">
        <v>14746</v>
      </c>
      <c r="E446" s="317"/>
      <c r="F446" s="317"/>
      <c r="G446" s="317"/>
      <c r="H446" s="317"/>
      <c r="I446" s="317"/>
      <c r="J446" s="317"/>
      <c r="K446" s="317"/>
      <c r="L446" s="317"/>
      <c r="M446" s="317"/>
      <c r="N446" s="317"/>
      <c r="O446" s="317"/>
      <c r="P446" s="317"/>
      <c r="Q446" s="317"/>
      <c r="R446" s="317"/>
      <c r="S446" s="317"/>
      <c r="T446" s="317"/>
      <c r="U446" s="317"/>
      <c r="V446" s="317"/>
      <c r="W446" s="317"/>
      <c r="X446" s="317"/>
      <c r="Y446" s="317"/>
      <c r="Z446" s="317"/>
      <c r="AA446" s="317"/>
      <c r="AB446" s="317"/>
      <c r="AC446" s="317"/>
      <c r="AD446" s="317"/>
      <c r="AE446" s="317"/>
      <c r="AF446" s="317"/>
      <c r="AG446" s="317"/>
      <c r="AH446" s="317"/>
      <c r="AI446" s="317"/>
      <c r="AJ446" s="317"/>
      <c r="AK446" s="317"/>
      <c r="AL446" s="317"/>
      <c r="AM446" s="317"/>
      <c r="AN446" s="317"/>
      <c r="AO446" s="317"/>
      <c r="AP446" s="317"/>
      <c r="AQ446" s="317"/>
      <c r="AR446" s="317"/>
      <c r="AS446" s="317"/>
      <c r="AT446" s="317"/>
      <c r="AU446" s="317"/>
      <c r="AV446" s="317"/>
      <c r="AW446" s="317"/>
      <c r="AX446" s="317"/>
      <c r="AY446" s="317"/>
      <c r="AZ446" s="317"/>
      <c r="BA446" s="317"/>
      <c r="BB446" s="317"/>
      <c r="BC446" s="317"/>
      <c r="BD446" s="317"/>
      <c r="BE446" s="317"/>
      <c r="BF446" s="317"/>
      <c r="BG446" s="317"/>
      <c r="BH446" s="317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G446" s="317"/>
      <c r="CH446" s="317"/>
      <c r="CI446" s="317"/>
      <c r="CJ446" s="317"/>
      <c r="CK446" s="317"/>
      <c r="CL446" s="317"/>
      <c r="CM446" s="317"/>
      <c r="CN446" s="317"/>
      <c r="CO446" s="317"/>
      <c r="CP446" s="317"/>
      <c r="CQ446" s="317"/>
      <c r="CR446" s="317"/>
      <c r="CS446" s="317"/>
      <c r="CT446" s="317"/>
      <c r="CU446" s="317"/>
      <c r="CV446" s="317"/>
      <c r="CW446" s="317"/>
      <c r="CX446" s="317"/>
      <c r="CY446" s="317"/>
      <c r="CZ446" s="317"/>
      <c r="DA446" s="317"/>
      <c r="DB446" s="317"/>
      <c r="DC446" s="317"/>
      <c r="DD446" s="317"/>
      <c r="DE446" s="317"/>
      <c r="DF446" s="317"/>
      <c r="DG446" s="317"/>
      <c r="DH446" s="317"/>
      <c r="DI446" s="317"/>
      <c r="DJ446" s="317"/>
      <c r="DK446" s="317"/>
      <c r="DL446" s="317"/>
      <c r="DM446" s="317"/>
      <c r="DN446" s="317"/>
      <c r="DO446" s="317"/>
      <c r="DP446" s="317"/>
      <c r="DQ446" s="317"/>
      <c r="DR446" s="317"/>
      <c r="DS446" s="317"/>
      <c r="DT446" s="317"/>
      <c r="DU446" s="317"/>
      <c r="DV446" s="317"/>
      <c r="DW446" s="317"/>
      <c r="DX446" s="317"/>
      <c r="DY446" s="317"/>
      <c r="DZ446" s="317"/>
      <c r="EA446" s="317"/>
      <c r="EB446" s="317"/>
      <c r="EC446" s="317"/>
      <c r="ED446" s="317"/>
      <c r="EE446" s="317"/>
      <c r="EF446" s="317"/>
      <c r="EG446" s="317"/>
      <c r="EH446" s="317"/>
      <c r="EI446" s="317"/>
      <c r="EJ446" s="317"/>
      <c r="EK446" s="317"/>
      <c r="EL446" s="317"/>
      <c r="EM446" s="317"/>
      <c r="EN446" s="317"/>
      <c r="EO446" s="317"/>
      <c r="EP446" s="317"/>
      <c r="EQ446" s="317"/>
      <c r="ER446" s="317"/>
      <c r="ES446" s="317"/>
      <c r="ET446" s="317"/>
      <c r="EU446" s="317"/>
      <c r="EV446" s="317"/>
      <c r="EW446" s="317"/>
      <c r="EX446" s="317"/>
      <c r="EY446" s="317"/>
      <c r="EZ446" s="317"/>
      <c r="FA446" s="317"/>
      <c r="FB446" s="317"/>
      <c r="FC446" s="317"/>
      <c r="FD446" s="317"/>
      <c r="FE446" s="317"/>
      <c r="FF446" s="317"/>
      <c r="FG446" s="317"/>
      <c r="FH446" s="317"/>
      <c r="FI446" s="317"/>
      <c r="FJ446" s="317"/>
      <c r="FK446" s="317"/>
      <c r="FL446" s="317"/>
      <c r="FM446" s="317"/>
      <c r="FN446" s="317"/>
      <c r="FO446" s="317"/>
      <c r="FP446" s="317"/>
      <c r="FQ446" s="317"/>
      <c r="FR446" s="317"/>
      <c r="FS446" s="317"/>
      <c r="FT446" s="317"/>
      <c r="FU446" s="317"/>
      <c r="FV446" s="317"/>
      <c r="FW446" s="317"/>
      <c r="FX446" s="317"/>
      <c r="FY446" s="317"/>
      <c r="FZ446" s="317"/>
      <c r="GA446" s="317"/>
      <c r="GB446" s="317"/>
      <c r="GC446" s="317"/>
      <c r="GD446" s="317"/>
      <c r="GE446" s="317"/>
      <c r="GF446" s="317"/>
      <c r="GG446" s="317"/>
      <c r="GH446" s="317"/>
      <c r="GI446" s="317"/>
      <c r="GJ446" s="317"/>
      <c r="GK446" s="317"/>
      <c r="GL446" s="317"/>
      <c r="GM446" s="317"/>
      <c r="GN446" s="317"/>
      <c r="GO446" s="317"/>
      <c r="GP446" s="317"/>
      <c r="GQ446" s="317"/>
      <c r="GR446" s="317"/>
      <c r="GS446" s="317"/>
      <c r="GT446" s="317"/>
      <c r="GU446" s="317"/>
      <c r="GV446" s="317"/>
      <c r="GW446" s="317"/>
      <c r="GX446" s="317"/>
      <c r="GY446" s="317"/>
      <c r="GZ446" s="317"/>
      <c r="HA446" s="317"/>
      <c r="HB446" s="317"/>
      <c r="HC446" s="317"/>
      <c r="HD446" s="317"/>
      <c r="HE446" s="317"/>
      <c r="HF446" s="317"/>
      <c r="HG446" s="317"/>
      <c r="HH446" s="317"/>
      <c r="HI446" s="317"/>
      <c r="HJ446" s="317"/>
      <c r="HK446" s="317"/>
      <c r="HL446" s="317"/>
      <c r="HM446" s="317"/>
      <c r="HN446" s="317"/>
      <c r="HO446" s="317"/>
      <c r="HP446" s="317"/>
      <c r="HQ446" s="317"/>
      <c r="HR446" s="317"/>
      <c r="HS446" s="317"/>
      <c r="HT446" s="317"/>
      <c r="HU446" s="317"/>
      <c r="HV446" s="317"/>
      <c r="HW446" s="317"/>
      <c r="HX446" s="317"/>
      <c r="HY446" s="317"/>
      <c r="HZ446" s="317"/>
      <c r="IA446" s="317"/>
      <c r="IB446" s="317"/>
      <c r="IC446" s="317"/>
      <c r="ID446" s="317"/>
      <c r="IE446" s="317"/>
      <c r="IF446" s="317"/>
      <c r="IG446" s="317"/>
      <c r="IH446" s="317"/>
      <c r="II446" s="317"/>
      <c r="IJ446" s="317"/>
      <c r="IK446" s="317"/>
      <c r="IL446" s="317"/>
      <c r="IM446" s="317"/>
      <c r="IN446" s="317"/>
      <c r="IO446" s="317"/>
      <c r="IP446" s="317"/>
      <c r="IQ446" s="317"/>
      <c r="IR446" s="317"/>
      <c r="IS446" s="317"/>
      <c r="IT446" s="317"/>
      <c r="IU446" s="317"/>
      <c r="IV446" s="317"/>
      <c r="IW446" s="317"/>
      <c r="IX446" s="317"/>
      <c r="IY446" s="317"/>
      <c r="IZ446" s="317"/>
      <c r="JA446" s="317"/>
      <c r="JB446" s="317"/>
      <c r="JC446" s="317"/>
      <c r="JD446" s="317"/>
      <c r="JE446" s="317"/>
      <c r="JF446" s="317"/>
      <c r="JG446" s="317"/>
      <c r="JH446" s="317"/>
      <c r="JI446" s="317"/>
      <c r="JJ446" s="317"/>
      <c r="JK446" s="317"/>
      <c r="JL446" s="317"/>
      <c r="JM446" s="317"/>
      <c r="JN446" s="317"/>
      <c r="JO446" s="317"/>
      <c r="JP446" s="317"/>
      <c r="JQ446" s="317"/>
      <c r="JR446" s="317"/>
      <c r="JS446" s="317"/>
      <c r="JT446" s="317"/>
      <c r="JU446" s="317"/>
      <c r="JV446" s="317"/>
      <c r="JW446" s="317"/>
      <c r="JX446" s="317"/>
      <c r="JY446" s="317"/>
      <c r="JZ446" s="317"/>
      <c r="KA446" s="317"/>
      <c r="KB446" s="317"/>
      <c r="KC446" s="317"/>
      <c r="KD446" s="317"/>
      <c r="KE446" s="317"/>
      <c r="KF446" s="317"/>
      <c r="KG446" s="317"/>
      <c r="KH446" s="317"/>
      <c r="KI446" s="317"/>
      <c r="KJ446" s="317"/>
      <c r="KK446" s="317"/>
      <c r="KL446" s="317"/>
      <c r="KM446" s="317"/>
      <c r="KN446" s="317"/>
      <c r="KO446" s="317"/>
      <c r="KP446" s="317"/>
      <c r="KQ446" s="317"/>
      <c r="KR446" s="317"/>
      <c r="KS446" s="317"/>
      <c r="KT446" s="317"/>
      <c r="KU446" s="317"/>
      <c r="KV446" s="317"/>
      <c r="KW446" s="317"/>
      <c r="KX446" s="317"/>
      <c r="KY446" s="317"/>
      <c r="KZ446" s="317"/>
      <c r="LA446" s="317"/>
      <c r="LB446" s="317"/>
      <c r="LC446" s="317"/>
      <c r="LD446" s="317"/>
      <c r="LE446" s="317"/>
      <c r="LF446" s="317"/>
      <c r="LG446" s="317"/>
      <c r="LH446" s="317"/>
      <c r="LI446" s="317"/>
      <c r="LJ446" s="317"/>
      <c r="LK446" s="317"/>
      <c r="LL446" s="317"/>
      <c r="LM446" s="317"/>
      <c r="LN446" s="317"/>
      <c r="LO446" s="317"/>
      <c r="LP446" s="317"/>
      <c r="LQ446" s="317"/>
      <c r="LR446" s="317"/>
      <c r="LS446" s="317"/>
      <c r="LT446" s="317"/>
      <c r="LU446" s="317"/>
      <c r="LV446" s="317"/>
      <c r="LW446" s="317"/>
      <c r="LX446" s="317"/>
      <c r="LY446" s="317"/>
      <c r="LZ446" s="317"/>
      <c r="MA446" s="317"/>
      <c r="MB446" s="317"/>
      <c r="MC446" s="317"/>
      <c r="MD446" s="317"/>
      <c r="ME446" s="317"/>
      <c r="MF446" s="317"/>
      <c r="MG446" s="317"/>
      <c r="MH446" s="317"/>
      <c r="MI446" s="317"/>
      <c r="MJ446" s="317"/>
      <c r="MK446" s="317"/>
      <c r="ML446" s="317"/>
      <c r="MM446" s="317"/>
      <c r="MN446" s="317"/>
      <c r="MO446" s="317"/>
      <c r="MP446" s="317"/>
      <c r="MQ446" s="317"/>
      <c r="MR446" s="317"/>
      <c r="MS446" s="317"/>
      <c r="MT446" s="317"/>
      <c r="MU446" s="317"/>
      <c r="MV446" s="317"/>
      <c r="MW446" s="317"/>
      <c r="MX446" s="317"/>
      <c r="MY446" s="317"/>
      <c r="MZ446" s="317"/>
      <c r="NA446" s="317"/>
      <c r="NB446" s="317"/>
      <c r="NC446" s="317"/>
      <c r="ND446" s="317"/>
      <c r="NE446" s="317"/>
      <c r="NF446" s="317"/>
      <c r="NG446" s="317"/>
      <c r="NH446" s="317"/>
      <c r="NI446" s="317"/>
      <c r="NJ446" s="317"/>
      <c r="NK446" s="317"/>
      <c r="NL446" s="317"/>
      <c r="NM446" s="317"/>
      <c r="NN446" s="317"/>
      <c r="NO446" s="317"/>
      <c r="NP446" s="317"/>
      <c r="NQ446" s="317"/>
      <c r="NR446" s="317"/>
      <c r="NS446" s="317"/>
      <c r="NT446" s="317"/>
      <c r="NU446" s="317"/>
      <c r="NV446" s="317"/>
      <c r="NW446" s="317"/>
      <c r="NX446" s="317"/>
      <c r="NY446" s="317"/>
      <c r="NZ446" s="317"/>
      <c r="OA446" s="317"/>
      <c r="OB446" s="317"/>
      <c r="OC446" s="317"/>
      <c r="OD446" s="317"/>
      <c r="OE446" s="317"/>
      <c r="OF446" s="317"/>
      <c r="OG446" s="317"/>
      <c r="OH446" s="317"/>
      <c r="OI446" s="317"/>
      <c r="OJ446" s="317"/>
      <c r="OK446" s="317"/>
      <c r="OL446" s="317"/>
      <c r="OM446" s="317"/>
      <c r="ON446" s="317"/>
      <c r="OO446" s="317"/>
      <c r="OP446" s="317"/>
      <c r="OQ446" s="317"/>
      <c r="OR446" s="317"/>
      <c r="OS446" s="317"/>
      <c r="OT446" s="317"/>
      <c r="OU446" s="317"/>
      <c r="OV446" s="317"/>
      <c r="OW446" s="317"/>
      <c r="OX446" s="317"/>
      <c r="OY446" s="317"/>
      <c r="OZ446" s="317"/>
      <c r="PA446" s="317"/>
      <c r="PB446" s="317"/>
      <c r="PC446" s="317"/>
      <c r="PD446" s="317"/>
      <c r="PE446" s="317"/>
      <c r="PF446" s="317"/>
      <c r="PG446" s="317"/>
      <c r="PH446" s="317"/>
      <c r="PI446" s="317"/>
      <c r="PJ446" s="317"/>
      <c r="PK446" s="317"/>
      <c r="PL446" s="317"/>
      <c r="PM446" s="317"/>
      <c r="PN446" s="317"/>
      <c r="PO446" s="317"/>
      <c r="PP446" s="317"/>
      <c r="PQ446" s="317"/>
      <c r="PR446" s="317"/>
      <c r="PS446" s="317"/>
      <c r="PT446" s="317"/>
      <c r="PU446" s="317"/>
      <c r="PV446" s="317"/>
      <c r="PW446" s="317"/>
      <c r="PX446" s="317"/>
      <c r="PY446" s="317"/>
      <c r="PZ446" s="317"/>
      <c r="QA446" s="317"/>
      <c r="QB446" s="317"/>
      <c r="QC446" s="317"/>
      <c r="QD446" s="317"/>
      <c r="QE446" s="317"/>
      <c r="QF446" s="317"/>
      <c r="QG446" s="317"/>
      <c r="QH446" s="317"/>
      <c r="QI446" s="317"/>
      <c r="QJ446" s="317"/>
      <c r="QK446" s="317"/>
      <c r="QL446" s="317"/>
      <c r="QM446" s="317"/>
      <c r="QN446" s="317"/>
      <c r="QO446" s="317"/>
      <c r="QP446" s="317"/>
      <c r="QQ446" s="317"/>
      <c r="QR446" s="317"/>
      <c r="QS446" s="317"/>
      <c r="QT446" s="317"/>
      <c r="QU446" s="317"/>
      <c r="QV446" s="317"/>
      <c r="QW446" s="317"/>
      <c r="QX446" s="317"/>
      <c r="QY446" s="317"/>
      <c r="QZ446" s="317"/>
      <c r="RA446" s="317"/>
      <c r="RB446" s="317"/>
      <c r="RC446" s="317"/>
      <c r="RD446" s="317"/>
      <c r="RE446" s="317"/>
      <c r="RF446" s="317"/>
      <c r="RG446" s="317"/>
      <c r="RH446" s="317"/>
      <c r="RI446" s="317"/>
      <c r="RJ446" s="317"/>
      <c r="RK446" s="317"/>
      <c r="RL446" s="317"/>
      <c r="RM446" s="317"/>
      <c r="RN446" s="317"/>
      <c r="RO446" s="317"/>
      <c r="RP446" s="317"/>
      <c r="RQ446" s="317"/>
      <c r="RR446" s="317"/>
      <c r="RS446" s="317"/>
      <c r="RT446" s="317"/>
      <c r="RU446" s="317"/>
      <c r="RV446" s="317"/>
      <c r="RW446" s="317"/>
      <c r="RX446" s="317"/>
      <c r="RY446" s="317"/>
      <c r="RZ446" s="317"/>
      <c r="SA446" s="317"/>
      <c r="SB446" s="317"/>
      <c r="SC446" s="317"/>
      <c r="SD446" s="317"/>
      <c r="SE446" s="317"/>
      <c r="SF446" s="317"/>
      <c r="SG446" s="317"/>
      <c r="SH446" s="317"/>
      <c r="SI446" s="317"/>
      <c r="SJ446" s="317"/>
      <c r="SK446" s="317"/>
      <c r="SL446" s="317"/>
      <c r="SM446" s="317"/>
      <c r="SN446" s="317"/>
      <c r="SO446" s="317"/>
      <c r="SP446" s="317"/>
      <c r="SQ446" s="317"/>
      <c r="SR446" s="317"/>
      <c r="SS446" s="317"/>
      <c r="ST446" s="317"/>
      <c r="SU446" s="317"/>
      <c r="SV446" s="317"/>
      <c r="SW446" s="317"/>
      <c r="SX446" s="317"/>
      <c r="SY446" s="317"/>
      <c r="SZ446" s="317"/>
      <c r="TA446" s="317"/>
      <c r="TB446" s="317"/>
      <c r="TC446" s="317"/>
      <c r="TD446" s="317"/>
      <c r="TE446" s="317"/>
      <c r="TF446" s="317"/>
      <c r="TG446" s="317"/>
      <c r="TH446" s="317"/>
      <c r="TI446" s="317"/>
      <c r="TJ446" s="317"/>
      <c r="TK446" s="317"/>
      <c r="TL446" s="317"/>
      <c r="TM446" s="317"/>
      <c r="TN446" s="317"/>
      <c r="TO446" s="317"/>
      <c r="TP446" s="317"/>
      <c r="TQ446" s="317"/>
      <c r="TR446" s="317"/>
      <c r="TS446" s="317"/>
      <c r="TT446" s="317"/>
      <c r="TU446" s="317"/>
      <c r="TV446" s="317"/>
      <c r="TW446" s="317"/>
      <c r="TX446" s="317"/>
      <c r="TY446" s="317"/>
      <c r="TZ446" s="317"/>
      <c r="UA446" s="317"/>
      <c r="UB446" s="317"/>
      <c r="UC446" s="317"/>
      <c r="UD446" s="317"/>
      <c r="UE446" s="317"/>
      <c r="UF446" s="317"/>
      <c r="UG446" s="317"/>
      <c r="UH446" s="317"/>
      <c r="UI446" s="317"/>
      <c r="UJ446" s="317"/>
      <c r="UK446" s="317"/>
      <c r="UL446" s="317"/>
      <c r="UM446" s="317"/>
      <c r="UN446" s="317"/>
      <c r="UO446" s="317"/>
      <c r="UP446" s="317"/>
      <c r="UQ446" s="317"/>
      <c r="UR446" s="317"/>
      <c r="US446" s="317"/>
      <c r="UT446" s="317"/>
      <c r="UU446" s="317"/>
      <c r="UV446" s="317"/>
      <c r="UW446" s="317"/>
      <c r="UX446" s="317"/>
      <c r="UY446" s="317"/>
      <c r="UZ446" s="317"/>
      <c r="VA446" s="317"/>
      <c r="VB446" s="317"/>
      <c r="VC446" s="317"/>
      <c r="VD446" s="317"/>
      <c r="VE446" s="317"/>
      <c r="VF446" s="317"/>
      <c r="VG446" s="317"/>
      <c r="VH446" s="317"/>
      <c r="VI446" s="317"/>
      <c r="VJ446" s="317"/>
      <c r="VK446" s="317"/>
      <c r="VL446" s="317"/>
      <c r="VM446" s="317"/>
      <c r="VN446" s="317"/>
      <c r="VO446" s="317"/>
      <c r="VP446" s="317"/>
      <c r="VQ446" s="317"/>
      <c r="VR446" s="317"/>
      <c r="VS446" s="317"/>
      <c r="VT446" s="317"/>
      <c r="VU446" s="317"/>
      <c r="VV446" s="317"/>
      <c r="VW446" s="317"/>
      <c r="VX446" s="317"/>
      <c r="VY446" s="317"/>
      <c r="VZ446" s="317"/>
      <c r="WA446" s="317"/>
      <c r="WB446" s="317"/>
      <c r="WC446" s="317"/>
      <c r="WD446" s="317"/>
      <c r="WE446" s="317"/>
      <c r="WF446" s="317"/>
      <c r="WG446" s="317"/>
      <c r="WH446" s="317"/>
      <c r="WI446" s="317"/>
      <c r="WJ446" s="317"/>
      <c r="WK446" s="317"/>
      <c r="WL446" s="317"/>
      <c r="WM446" s="317"/>
      <c r="WN446" s="317"/>
      <c r="WO446" s="317"/>
      <c r="WP446" s="317"/>
      <c r="WQ446" s="317"/>
      <c r="WR446" s="317"/>
      <c r="WS446" s="317"/>
      <c r="WT446" s="317"/>
      <c r="WU446" s="317"/>
      <c r="WV446" s="317"/>
      <c r="WW446" s="317"/>
      <c r="WX446" s="317"/>
      <c r="WY446" s="317"/>
      <c r="WZ446" s="317"/>
      <c r="XA446" s="317"/>
      <c r="XB446" s="317"/>
      <c r="XC446" s="317"/>
      <c r="XD446" s="317"/>
      <c r="XE446" s="317"/>
      <c r="XF446" s="317"/>
      <c r="XG446" s="317"/>
      <c r="XH446" s="317"/>
      <c r="XI446" s="317"/>
      <c r="XJ446" s="317"/>
      <c r="XK446" s="317"/>
      <c r="XL446" s="317"/>
      <c r="XM446" s="317"/>
      <c r="XN446" s="317"/>
      <c r="XO446" s="317"/>
      <c r="XP446" s="317"/>
      <c r="XQ446" s="317"/>
      <c r="XR446" s="317"/>
      <c r="XS446" s="317"/>
      <c r="XT446" s="317"/>
      <c r="XU446" s="317"/>
      <c r="XV446" s="317"/>
      <c r="XW446" s="317"/>
      <c r="XX446" s="317"/>
      <c r="XY446" s="317"/>
      <c r="XZ446" s="317"/>
      <c r="YA446" s="317"/>
      <c r="YB446" s="317"/>
      <c r="YC446" s="317"/>
      <c r="YD446" s="317"/>
      <c r="YE446" s="317"/>
      <c r="YF446" s="317"/>
      <c r="YG446" s="317"/>
      <c r="YH446" s="317"/>
      <c r="YI446" s="317"/>
      <c r="YJ446" s="317"/>
      <c r="YK446" s="317"/>
      <c r="YL446" s="317"/>
      <c r="YM446" s="317"/>
      <c r="YN446" s="317"/>
      <c r="YO446" s="317"/>
      <c r="YP446" s="317"/>
      <c r="YQ446" s="317"/>
      <c r="YR446" s="317"/>
      <c r="YS446" s="317"/>
      <c r="YT446" s="317"/>
      <c r="YU446" s="317"/>
      <c r="YV446" s="317"/>
      <c r="YW446" s="317"/>
      <c r="YX446" s="317"/>
      <c r="YY446" s="317"/>
      <c r="YZ446" s="317"/>
      <c r="ZA446" s="317"/>
      <c r="ZB446" s="317"/>
      <c r="ZC446" s="317"/>
      <c r="ZD446" s="317"/>
      <c r="ZE446" s="317"/>
      <c r="ZF446" s="317"/>
      <c r="ZG446" s="317"/>
      <c r="ZH446" s="317"/>
      <c r="ZI446" s="317"/>
      <c r="ZJ446" s="317"/>
      <c r="ZK446" s="317"/>
      <c r="ZL446" s="317"/>
      <c r="ZM446" s="317"/>
      <c r="ZN446" s="317"/>
      <c r="ZO446" s="317"/>
      <c r="ZP446" s="317"/>
      <c r="ZQ446" s="317"/>
      <c r="ZR446" s="317"/>
      <c r="ZS446" s="317"/>
      <c r="ZT446" s="317"/>
      <c r="ZU446" s="317"/>
      <c r="ZV446" s="317"/>
      <c r="ZW446" s="317"/>
      <c r="ZX446" s="317"/>
      <c r="ZY446" s="317"/>
      <c r="ZZ446" s="317"/>
      <c r="AAA446" s="317"/>
      <c r="AAB446" s="317"/>
      <c r="AAC446" s="317"/>
      <c r="AAD446" s="317"/>
      <c r="AAE446" s="317"/>
      <c r="AAF446" s="317"/>
      <c r="AAG446" s="317"/>
      <c r="AAH446" s="317"/>
      <c r="AAI446" s="317"/>
      <c r="AAJ446" s="317"/>
      <c r="AAK446" s="317"/>
      <c r="AAL446" s="317"/>
      <c r="AAM446" s="317"/>
      <c r="AAN446" s="317"/>
      <c r="AAO446" s="317"/>
      <c r="AAP446" s="317"/>
      <c r="AAQ446" s="317"/>
      <c r="AAR446" s="317"/>
      <c r="AAS446" s="317"/>
      <c r="AAT446" s="317"/>
      <c r="AAU446" s="317"/>
      <c r="AAV446" s="317"/>
      <c r="AAW446" s="317"/>
      <c r="AAX446" s="317"/>
      <c r="AAY446" s="317"/>
      <c r="AAZ446" s="317"/>
      <c r="ABA446" s="317"/>
      <c r="ABB446" s="317"/>
      <c r="ABC446" s="317"/>
      <c r="ABD446" s="317"/>
      <c r="ABE446" s="317"/>
      <c r="ABF446" s="317"/>
      <c r="ABG446" s="317"/>
      <c r="ABH446" s="317"/>
      <c r="ABI446" s="317"/>
      <c r="ABJ446" s="317"/>
      <c r="ABK446" s="317"/>
      <c r="ABL446" s="317"/>
      <c r="ABM446" s="317"/>
      <c r="ABN446" s="317"/>
      <c r="ABO446" s="317"/>
      <c r="ABP446" s="317"/>
      <c r="ABQ446" s="317"/>
      <c r="ABR446" s="317"/>
      <c r="ABS446" s="317"/>
      <c r="ABT446" s="317"/>
      <c r="ABU446" s="317"/>
      <c r="ABV446" s="317"/>
      <c r="ABW446" s="317"/>
      <c r="ABX446" s="317"/>
      <c r="ABY446" s="317"/>
      <c r="ABZ446" s="317"/>
      <c r="ACA446" s="317"/>
      <c r="ACB446" s="317"/>
      <c r="ACC446" s="317"/>
      <c r="ACD446" s="317"/>
      <c r="ACE446" s="317"/>
      <c r="ACF446" s="317"/>
      <c r="ACG446" s="317"/>
      <c r="ACH446" s="317"/>
      <c r="ACI446" s="317"/>
      <c r="ACJ446" s="317"/>
      <c r="ACK446" s="317"/>
      <c r="ACL446" s="317"/>
      <c r="ACM446" s="317"/>
      <c r="ACN446" s="317"/>
      <c r="ACO446" s="317"/>
      <c r="ACP446" s="317"/>
      <c r="ACQ446" s="317"/>
      <c r="ACR446" s="317"/>
      <c r="ACS446" s="317"/>
      <c r="ACT446" s="317"/>
      <c r="ACU446" s="317"/>
      <c r="ACV446" s="317"/>
      <c r="ACW446" s="317"/>
      <c r="ACX446" s="317"/>
      <c r="ACY446" s="317"/>
      <c r="ACZ446" s="317"/>
      <c r="ADA446" s="317"/>
      <c r="ADB446" s="317"/>
      <c r="ADC446" s="317"/>
      <c r="ADD446" s="317"/>
      <c r="ADE446" s="317"/>
      <c r="ADF446" s="317"/>
      <c r="ADG446" s="317"/>
      <c r="ADH446" s="317"/>
      <c r="ADI446" s="317"/>
      <c r="ADJ446" s="317"/>
      <c r="ADK446" s="317"/>
      <c r="ADL446" s="317"/>
      <c r="ADM446" s="317"/>
      <c r="ADN446" s="317"/>
      <c r="ADO446" s="317"/>
      <c r="ADP446" s="317"/>
      <c r="ADQ446" s="317"/>
      <c r="ADR446" s="317"/>
      <c r="ADS446" s="317"/>
      <c r="ADT446" s="317"/>
      <c r="ADU446" s="317"/>
      <c r="ADV446" s="317"/>
      <c r="ADW446" s="317"/>
      <c r="ADX446" s="317"/>
      <c r="ADY446" s="317"/>
      <c r="ADZ446" s="317"/>
      <c r="AEA446" s="317"/>
      <c r="AEB446" s="317"/>
      <c r="AEC446" s="317"/>
      <c r="AED446" s="317"/>
      <c r="AEE446" s="317"/>
      <c r="AEF446" s="317"/>
      <c r="AEG446" s="317"/>
      <c r="AEH446" s="317"/>
      <c r="AEI446" s="317"/>
      <c r="AEJ446" s="317"/>
      <c r="AEK446" s="317"/>
      <c r="AEL446" s="317"/>
      <c r="AEM446" s="317"/>
      <c r="AEN446" s="317"/>
      <c r="AEO446" s="317"/>
      <c r="AEP446" s="317"/>
      <c r="AEQ446" s="317"/>
      <c r="AER446" s="317"/>
      <c r="AES446" s="317"/>
    </row>
    <row r="447" spans="2:825" s="332" customFormat="1" ht="12.75" customHeight="1" x14ac:dyDescent="0.2">
      <c r="B447" s="331" t="s">
        <v>14747</v>
      </c>
      <c r="C447" s="319">
        <v>5452</v>
      </c>
      <c r="D447" s="322" t="s">
        <v>14748</v>
      </c>
      <c r="E447" s="317"/>
      <c r="F447" s="317"/>
      <c r="G447" s="317"/>
      <c r="H447" s="317"/>
      <c r="I447" s="317"/>
      <c r="J447" s="317"/>
      <c r="K447" s="317"/>
      <c r="L447" s="317"/>
      <c r="M447" s="317"/>
      <c r="N447" s="317"/>
      <c r="O447" s="317"/>
      <c r="P447" s="317"/>
      <c r="Q447" s="317"/>
      <c r="R447" s="317"/>
      <c r="S447" s="317"/>
      <c r="T447" s="317"/>
      <c r="U447" s="317"/>
      <c r="V447" s="317"/>
      <c r="W447" s="317"/>
      <c r="X447" s="317"/>
      <c r="Y447" s="317"/>
      <c r="Z447" s="317"/>
      <c r="AA447" s="317"/>
      <c r="AB447" s="317"/>
      <c r="AC447" s="317"/>
      <c r="AD447" s="317"/>
      <c r="AE447" s="317"/>
      <c r="AF447" s="317"/>
      <c r="AG447" s="317"/>
      <c r="AH447" s="317"/>
      <c r="AI447" s="317"/>
      <c r="AJ447" s="317"/>
      <c r="AK447" s="317"/>
      <c r="AL447" s="317"/>
      <c r="AM447" s="317"/>
      <c r="AN447" s="317"/>
      <c r="AO447" s="317"/>
      <c r="AP447" s="317"/>
      <c r="AQ447" s="317"/>
      <c r="AR447" s="317"/>
      <c r="AS447" s="317"/>
      <c r="AT447" s="317"/>
      <c r="AU447" s="317"/>
      <c r="AV447" s="317"/>
      <c r="AW447" s="317"/>
      <c r="AX447" s="317"/>
      <c r="AY447" s="317"/>
      <c r="AZ447" s="317"/>
      <c r="BA447" s="317"/>
      <c r="BB447" s="317"/>
      <c r="BC447" s="317"/>
      <c r="BD447" s="317"/>
      <c r="BE447" s="317"/>
      <c r="BF447" s="317"/>
      <c r="BG447" s="317"/>
      <c r="BH447" s="317"/>
      <c r="BI447" s="317"/>
      <c r="BJ447" s="317"/>
      <c r="BK447" s="317"/>
      <c r="BL447" s="317"/>
      <c r="BM447" s="317"/>
      <c r="BN447" s="317"/>
      <c r="BO447" s="317"/>
      <c r="BP447" s="317"/>
      <c r="BQ447" s="317"/>
      <c r="BR447" s="317"/>
      <c r="BS447" s="317"/>
      <c r="BT447" s="317"/>
      <c r="BU447" s="317"/>
      <c r="BV447" s="317"/>
      <c r="BW447" s="317"/>
      <c r="BX447" s="317"/>
      <c r="BY447" s="317"/>
      <c r="BZ447" s="317"/>
      <c r="CA447" s="317"/>
      <c r="CB447" s="317"/>
      <c r="CC447" s="317"/>
      <c r="CD447" s="317"/>
      <c r="CE447" s="317"/>
      <c r="CF447" s="317"/>
      <c r="CG447" s="317"/>
      <c r="CH447" s="317"/>
      <c r="CI447" s="317"/>
      <c r="CJ447" s="317"/>
      <c r="CK447" s="317"/>
      <c r="CL447" s="317"/>
      <c r="CM447" s="317"/>
      <c r="CN447" s="317"/>
      <c r="CO447" s="317"/>
      <c r="CP447" s="317"/>
      <c r="CQ447" s="317"/>
      <c r="CR447" s="317"/>
      <c r="CS447" s="317"/>
      <c r="CT447" s="317"/>
      <c r="CU447" s="317"/>
      <c r="CV447" s="317"/>
      <c r="CW447" s="317"/>
      <c r="CX447" s="317"/>
      <c r="CY447" s="317"/>
      <c r="CZ447" s="317"/>
      <c r="DA447" s="317"/>
      <c r="DB447" s="317"/>
      <c r="DC447" s="317"/>
      <c r="DD447" s="317"/>
      <c r="DE447" s="317"/>
      <c r="DF447" s="317"/>
      <c r="DG447" s="317"/>
      <c r="DH447" s="317"/>
      <c r="DI447" s="317"/>
      <c r="DJ447" s="317"/>
      <c r="DK447" s="317"/>
      <c r="DL447" s="317"/>
      <c r="DM447" s="317"/>
      <c r="DN447" s="317"/>
      <c r="DO447" s="317"/>
      <c r="DP447" s="317"/>
      <c r="DQ447" s="317"/>
      <c r="DR447" s="317"/>
      <c r="DS447" s="317"/>
      <c r="DT447" s="317"/>
      <c r="DU447" s="317"/>
      <c r="DV447" s="317"/>
      <c r="DW447" s="317"/>
      <c r="DX447" s="317"/>
      <c r="DY447" s="317"/>
      <c r="DZ447" s="317"/>
      <c r="EA447" s="317"/>
      <c r="EB447" s="317"/>
      <c r="EC447" s="317"/>
      <c r="ED447" s="317"/>
      <c r="EE447" s="317"/>
      <c r="EF447" s="317"/>
      <c r="EG447" s="317"/>
      <c r="EH447" s="317"/>
      <c r="EI447" s="317"/>
      <c r="EJ447" s="317"/>
      <c r="EK447" s="317"/>
      <c r="EL447" s="317"/>
      <c r="EM447" s="317"/>
      <c r="EN447" s="317"/>
      <c r="EO447" s="317"/>
      <c r="EP447" s="317"/>
      <c r="EQ447" s="317"/>
      <c r="ER447" s="317"/>
      <c r="ES447" s="317"/>
      <c r="ET447" s="317"/>
      <c r="EU447" s="317"/>
      <c r="EV447" s="317"/>
      <c r="EW447" s="317"/>
      <c r="EX447" s="317"/>
      <c r="EY447" s="317"/>
      <c r="EZ447" s="317"/>
      <c r="FA447" s="317"/>
      <c r="FB447" s="317"/>
      <c r="FC447" s="317"/>
      <c r="FD447" s="317"/>
      <c r="FE447" s="317"/>
      <c r="FF447" s="317"/>
      <c r="FG447" s="317"/>
      <c r="FH447" s="317"/>
      <c r="FI447" s="317"/>
      <c r="FJ447" s="317"/>
      <c r="FK447" s="317"/>
      <c r="FL447" s="317"/>
      <c r="FM447" s="317"/>
      <c r="FN447" s="317"/>
      <c r="FO447" s="317"/>
      <c r="FP447" s="317"/>
      <c r="FQ447" s="317"/>
      <c r="FR447" s="317"/>
      <c r="FS447" s="317"/>
      <c r="FT447" s="317"/>
      <c r="FU447" s="317"/>
      <c r="FV447" s="317"/>
      <c r="FW447" s="317"/>
      <c r="FX447" s="317"/>
      <c r="FY447" s="317"/>
      <c r="FZ447" s="317"/>
      <c r="GA447" s="317"/>
      <c r="GB447" s="317"/>
      <c r="GC447" s="317"/>
      <c r="GD447" s="317"/>
      <c r="GE447" s="317"/>
      <c r="GF447" s="317"/>
      <c r="GG447" s="317"/>
      <c r="GH447" s="317"/>
      <c r="GI447" s="317"/>
      <c r="GJ447" s="317"/>
      <c r="GK447" s="317"/>
      <c r="GL447" s="317"/>
      <c r="GM447" s="317"/>
      <c r="GN447" s="317"/>
      <c r="GO447" s="317"/>
      <c r="GP447" s="317"/>
      <c r="GQ447" s="317"/>
      <c r="GR447" s="317"/>
      <c r="GS447" s="317"/>
      <c r="GT447" s="317"/>
      <c r="GU447" s="317"/>
      <c r="GV447" s="317"/>
      <c r="GW447" s="317"/>
      <c r="GX447" s="317"/>
      <c r="GY447" s="317"/>
      <c r="GZ447" s="317"/>
      <c r="HA447" s="317"/>
      <c r="HB447" s="317"/>
      <c r="HC447" s="317"/>
      <c r="HD447" s="317"/>
      <c r="HE447" s="317"/>
      <c r="HF447" s="317"/>
      <c r="HG447" s="317"/>
      <c r="HH447" s="317"/>
      <c r="HI447" s="317"/>
      <c r="HJ447" s="317"/>
      <c r="HK447" s="317"/>
      <c r="HL447" s="317"/>
      <c r="HM447" s="317"/>
      <c r="HN447" s="317"/>
      <c r="HO447" s="317"/>
      <c r="HP447" s="317"/>
      <c r="HQ447" s="317"/>
      <c r="HR447" s="317"/>
      <c r="HS447" s="317"/>
      <c r="HT447" s="317"/>
      <c r="HU447" s="317"/>
      <c r="HV447" s="317"/>
      <c r="HW447" s="317"/>
      <c r="HX447" s="317"/>
      <c r="HY447" s="317"/>
      <c r="HZ447" s="317"/>
      <c r="IA447" s="317"/>
      <c r="IB447" s="317"/>
      <c r="IC447" s="317"/>
      <c r="ID447" s="317"/>
      <c r="IE447" s="317"/>
      <c r="IF447" s="317"/>
      <c r="IG447" s="317"/>
      <c r="IH447" s="317"/>
      <c r="II447" s="317"/>
      <c r="IJ447" s="317"/>
      <c r="IK447" s="317"/>
      <c r="IL447" s="317"/>
      <c r="IM447" s="317"/>
      <c r="IN447" s="317"/>
      <c r="IO447" s="317"/>
      <c r="IP447" s="317"/>
      <c r="IQ447" s="317"/>
      <c r="IR447" s="317"/>
      <c r="IS447" s="317"/>
      <c r="IT447" s="317"/>
      <c r="IU447" s="317"/>
      <c r="IV447" s="317"/>
      <c r="IW447" s="317"/>
      <c r="IX447" s="317"/>
      <c r="IY447" s="317"/>
      <c r="IZ447" s="317"/>
      <c r="JA447" s="317"/>
      <c r="JB447" s="317"/>
      <c r="JC447" s="317"/>
      <c r="JD447" s="317"/>
      <c r="JE447" s="317"/>
      <c r="JF447" s="317"/>
      <c r="JG447" s="317"/>
      <c r="JH447" s="317"/>
      <c r="JI447" s="317"/>
      <c r="JJ447" s="317"/>
      <c r="JK447" s="317"/>
      <c r="JL447" s="317"/>
      <c r="JM447" s="317"/>
      <c r="JN447" s="317"/>
      <c r="JO447" s="317"/>
      <c r="JP447" s="317"/>
      <c r="JQ447" s="317"/>
      <c r="JR447" s="317"/>
      <c r="JS447" s="317"/>
      <c r="JT447" s="317"/>
      <c r="JU447" s="317"/>
      <c r="JV447" s="317"/>
      <c r="JW447" s="317"/>
      <c r="JX447" s="317"/>
      <c r="JY447" s="317"/>
      <c r="JZ447" s="317"/>
      <c r="KA447" s="317"/>
      <c r="KB447" s="317"/>
      <c r="KC447" s="317"/>
      <c r="KD447" s="317"/>
      <c r="KE447" s="317"/>
      <c r="KF447" s="317"/>
      <c r="KG447" s="317"/>
      <c r="KH447" s="317"/>
      <c r="KI447" s="317"/>
      <c r="KJ447" s="317"/>
      <c r="KK447" s="317"/>
      <c r="KL447" s="317"/>
      <c r="KM447" s="317"/>
      <c r="KN447" s="317"/>
      <c r="KO447" s="317"/>
      <c r="KP447" s="317"/>
      <c r="KQ447" s="317"/>
      <c r="KR447" s="317"/>
      <c r="KS447" s="317"/>
      <c r="KT447" s="317"/>
      <c r="KU447" s="317"/>
      <c r="KV447" s="317"/>
      <c r="KW447" s="317"/>
      <c r="KX447" s="317"/>
      <c r="KY447" s="317"/>
      <c r="KZ447" s="317"/>
      <c r="LA447" s="317"/>
      <c r="LB447" s="317"/>
      <c r="LC447" s="317"/>
      <c r="LD447" s="317"/>
      <c r="LE447" s="317"/>
      <c r="LF447" s="317"/>
      <c r="LG447" s="317"/>
      <c r="LH447" s="317"/>
      <c r="LI447" s="317"/>
      <c r="LJ447" s="317"/>
      <c r="LK447" s="317"/>
      <c r="LL447" s="317"/>
      <c r="LM447" s="317"/>
      <c r="LN447" s="317"/>
      <c r="LO447" s="317"/>
      <c r="LP447" s="317"/>
      <c r="LQ447" s="317"/>
      <c r="LR447" s="317"/>
      <c r="LS447" s="317"/>
      <c r="LT447" s="317"/>
      <c r="LU447" s="317"/>
      <c r="LV447" s="317"/>
      <c r="LW447" s="317"/>
      <c r="LX447" s="317"/>
      <c r="LY447" s="317"/>
      <c r="LZ447" s="317"/>
      <c r="MA447" s="317"/>
      <c r="MB447" s="317"/>
      <c r="MC447" s="317"/>
      <c r="MD447" s="317"/>
      <c r="ME447" s="317"/>
      <c r="MF447" s="317"/>
      <c r="MG447" s="317"/>
      <c r="MH447" s="317"/>
      <c r="MI447" s="317"/>
      <c r="MJ447" s="317"/>
      <c r="MK447" s="317"/>
      <c r="ML447" s="317"/>
      <c r="MM447" s="317"/>
      <c r="MN447" s="317"/>
      <c r="MO447" s="317"/>
      <c r="MP447" s="317"/>
      <c r="MQ447" s="317"/>
      <c r="MR447" s="317"/>
      <c r="MS447" s="317"/>
      <c r="MT447" s="317"/>
      <c r="MU447" s="317"/>
      <c r="MV447" s="317"/>
      <c r="MW447" s="317"/>
      <c r="MX447" s="317"/>
      <c r="MY447" s="317"/>
      <c r="MZ447" s="317"/>
      <c r="NA447" s="317"/>
      <c r="NB447" s="317"/>
      <c r="NC447" s="317"/>
      <c r="ND447" s="317"/>
      <c r="NE447" s="317"/>
      <c r="NF447" s="317"/>
      <c r="NG447" s="317"/>
      <c r="NH447" s="317"/>
      <c r="NI447" s="317"/>
      <c r="NJ447" s="317"/>
      <c r="NK447" s="317"/>
      <c r="NL447" s="317"/>
      <c r="NM447" s="317"/>
      <c r="NN447" s="317"/>
      <c r="NO447" s="317"/>
      <c r="NP447" s="317"/>
      <c r="NQ447" s="317"/>
      <c r="NR447" s="317"/>
      <c r="NS447" s="317"/>
      <c r="NT447" s="317"/>
      <c r="NU447" s="317"/>
      <c r="NV447" s="317"/>
      <c r="NW447" s="317"/>
      <c r="NX447" s="317"/>
      <c r="NY447" s="317"/>
      <c r="NZ447" s="317"/>
      <c r="OA447" s="317"/>
      <c r="OB447" s="317"/>
      <c r="OC447" s="317"/>
      <c r="OD447" s="317"/>
      <c r="OE447" s="317"/>
      <c r="OF447" s="317"/>
      <c r="OG447" s="317"/>
      <c r="OH447" s="317"/>
      <c r="OI447" s="317"/>
      <c r="OJ447" s="317"/>
      <c r="OK447" s="317"/>
      <c r="OL447" s="317"/>
      <c r="OM447" s="317"/>
      <c r="ON447" s="317"/>
      <c r="OO447" s="317"/>
      <c r="OP447" s="317"/>
      <c r="OQ447" s="317"/>
      <c r="OR447" s="317"/>
      <c r="OS447" s="317"/>
      <c r="OT447" s="317"/>
      <c r="OU447" s="317"/>
      <c r="OV447" s="317"/>
      <c r="OW447" s="317"/>
      <c r="OX447" s="317"/>
      <c r="OY447" s="317"/>
      <c r="OZ447" s="317"/>
      <c r="PA447" s="317"/>
      <c r="PB447" s="317"/>
      <c r="PC447" s="317"/>
      <c r="PD447" s="317"/>
      <c r="PE447" s="317"/>
      <c r="PF447" s="317"/>
      <c r="PG447" s="317"/>
      <c r="PH447" s="317"/>
      <c r="PI447" s="317"/>
      <c r="PJ447" s="317"/>
      <c r="PK447" s="317"/>
      <c r="PL447" s="317"/>
      <c r="PM447" s="317"/>
      <c r="PN447" s="317"/>
      <c r="PO447" s="317"/>
      <c r="PP447" s="317"/>
      <c r="PQ447" s="317"/>
      <c r="PR447" s="317"/>
      <c r="PS447" s="317"/>
      <c r="PT447" s="317"/>
      <c r="PU447" s="317"/>
      <c r="PV447" s="317"/>
      <c r="PW447" s="317"/>
      <c r="PX447" s="317"/>
      <c r="PY447" s="317"/>
      <c r="PZ447" s="317"/>
      <c r="QA447" s="317"/>
      <c r="QB447" s="317"/>
      <c r="QC447" s="317"/>
      <c r="QD447" s="317"/>
      <c r="QE447" s="317"/>
      <c r="QF447" s="317"/>
      <c r="QG447" s="317"/>
      <c r="QH447" s="317"/>
      <c r="QI447" s="317"/>
      <c r="QJ447" s="317"/>
      <c r="QK447" s="317"/>
      <c r="QL447" s="317"/>
      <c r="QM447" s="317"/>
      <c r="QN447" s="317"/>
      <c r="QO447" s="317"/>
      <c r="QP447" s="317"/>
      <c r="QQ447" s="317"/>
      <c r="QR447" s="317"/>
      <c r="QS447" s="317"/>
      <c r="QT447" s="317"/>
      <c r="QU447" s="317"/>
      <c r="QV447" s="317"/>
      <c r="QW447" s="317"/>
      <c r="QX447" s="317"/>
      <c r="QY447" s="317"/>
      <c r="QZ447" s="317"/>
      <c r="RA447" s="317"/>
      <c r="RB447" s="317"/>
      <c r="RC447" s="317"/>
      <c r="RD447" s="317"/>
      <c r="RE447" s="317"/>
      <c r="RF447" s="317"/>
      <c r="RG447" s="317"/>
      <c r="RH447" s="317"/>
      <c r="RI447" s="317"/>
      <c r="RJ447" s="317"/>
      <c r="RK447" s="317"/>
      <c r="RL447" s="317"/>
      <c r="RM447" s="317"/>
      <c r="RN447" s="317"/>
      <c r="RO447" s="317"/>
      <c r="RP447" s="317"/>
      <c r="RQ447" s="317"/>
      <c r="RR447" s="317"/>
      <c r="RS447" s="317"/>
      <c r="RT447" s="317"/>
      <c r="RU447" s="317"/>
      <c r="RV447" s="317"/>
      <c r="RW447" s="317"/>
      <c r="RX447" s="317"/>
      <c r="RY447" s="317"/>
      <c r="RZ447" s="317"/>
      <c r="SA447" s="317"/>
      <c r="SB447" s="317"/>
      <c r="SC447" s="317"/>
      <c r="SD447" s="317"/>
      <c r="SE447" s="317"/>
      <c r="SF447" s="317"/>
      <c r="SG447" s="317"/>
      <c r="SH447" s="317"/>
      <c r="SI447" s="317"/>
      <c r="SJ447" s="317"/>
      <c r="SK447" s="317"/>
      <c r="SL447" s="317"/>
      <c r="SM447" s="317"/>
      <c r="SN447" s="317"/>
      <c r="SO447" s="317"/>
      <c r="SP447" s="317"/>
      <c r="SQ447" s="317"/>
      <c r="SR447" s="317"/>
      <c r="SS447" s="317"/>
      <c r="ST447" s="317"/>
      <c r="SU447" s="317"/>
      <c r="SV447" s="317"/>
      <c r="SW447" s="317"/>
      <c r="SX447" s="317"/>
      <c r="SY447" s="317"/>
      <c r="SZ447" s="317"/>
      <c r="TA447" s="317"/>
      <c r="TB447" s="317"/>
      <c r="TC447" s="317"/>
      <c r="TD447" s="317"/>
      <c r="TE447" s="317"/>
      <c r="TF447" s="317"/>
      <c r="TG447" s="317"/>
      <c r="TH447" s="317"/>
      <c r="TI447" s="317"/>
      <c r="TJ447" s="317"/>
      <c r="TK447" s="317"/>
      <c r="TL447" s="317"/>
      <c r="TM447" s="317"/>
      <c r="TN447" s="317"/>
      <c r="TO447" s="317"/>
      <c r="TP447" s="317"/>
      <c r="TQ447" s="317"/>
      <c r="TR447" s="317"/>
      <c r="TS447" s="317"/>
      <c r="TT447" s="317"/>
      <c r="TU447" s="317"/>
      <c r="TV447" s="317"/>
      <c r="TW447" s="317"/>
      <c r="TX447" s="317"/>
      <c r="TY447" s="317"/>
      <c r="TZ447" s="317"/>
      <c r="UA447" s="317"/>
      <c r="UB447" s="317"/>
      <c r="UC447" s="317"/>
      <c r="UD447" s="317"/>
      <c r="UE447" s="317"/>
      <c r="UF447" s="317"/>
      <c r="UG447" s="317"/>
      <c r="UH447" s="317"/>
      <c r="UI447" s="317"/>
      <c r="UJ447" s="317"/>
      <c r="UK447" s="317"/>
      <c r="UL447" s="317"/>
      <c r="UM447" s="317"/>
      <c r="UN447" s="317"/>
      <c r="UO447" s="317"/>
      <c r="UP447" s="317"/>
      <c r="UQ447" s="317"/>
      <c r="UR447" s="317"/>
      <c r="US447" s="317"/>
      <c r="UT447" s="317"/>
      <c r="UU447" s="317"/>
      <c r="UV447" s="317"/>
      <c r="UW447" s="317"/>
      <c r="UX447" s="317"/>
      <c r="UY447" s="317"/>
      <c r="UZ447" s="317"/>
      <c r="VA447" s="317"/>
      <c r="VB447" s="317"/>
      <c r="VC447" s="317"/>
      <c r="VD447" s="317"/>
      <c r="VE447" s="317"/>
      <c r="VF447" s="317"/>
      <c r="VG447" s="317"/>
      <c r="VH447" s="317"/>
      <c r="VI447" s="317"/>
      <c r="VJ447" s="317"/>
      <c r="VK447" s="317"/>
      <c r="VL447" s="317"/>
      <c r="VM447" s="317"/>
      <c r="VN447" s="317"/>
      <c r="VO447" s="317"/>
      <c r="VP447" s="317"/>
      <c r="VQ447" s="317"/>
      <c r="VR447" s="317"/>
      <c r="VS447" s="317"/>
      <c r="VT447" s="317"/>
      <c r="VU447" s="317"/>
      <c r="VV447" s="317"/>
      <c r="VW447" s="317"/>
      <c r="VX447" s="317"/>
      <c r="VY447" s="317"/>
      <c r="VZ447" s="317"/>
      <c r="WA447" s="317"/>
      <c r="WB447" s="317"/>
      <c r="WC447" s="317"/>
      <c r="WD447" s="317"/>
      <c r="WE447" s="317"/>
      <c r="WF447" s="317"/>
      <c r="WG447" s="317"/>
      <c r="WH447" s="317"/>
      <c r="WI447" s="317"/>
      <c r="WJ447" s="317"/>
      <c r="WK447" s="317"/>
      <c r="WL447" s="317"/>
      <c r="WM447" s="317"/>
      <c r="WN447" s="317"/>
      <c r="WO447" s="317"/>
      <c r="WP447" s="317"/>
      <c r="WQ447" s="317"/>
      <c r="WR447" s="317"/>
      <c r="WS447" s="317"/>
      <c r="WT447" s="317"/>
      <c r="WU447" s="317"/>
      <c r="WV447" s="317"/>
      <c r="WW447" s="317"/>
      <c r="WX447" s="317"/>
      <c r="WY447" s="317"/>
      <c r="WZ447" s="317"/>
      <c r="XA447" s="317"/>
      <c r="XB447" s="317"/>
      <c r="XC447" s="317"/>
      <c r="XD447" s="317"/>
      <c r="XE447" s="317"/>
      <c r="XF447" s="317"/>
      <c r="XG447" s="317"/>
      <c r="XH447" s="317"/>
      <c r="XI447" s="317"/>
      <c r="XJ447" s="317"/>
      <c r="XK447" s="317"/>
      <c r="XL447" s="317"/>
      <c r="XM447" s="317"/>
      <c r="XN447" s="317"/>
      <c r="XO447" s="317"/>
      <c r="XP447" s="317"/>
      <c r="XQ447" s="317"/>
      <c r="XR447" s="317"/>
      <c r="XS447" s="317"/>
      <c r="XT447" s="317"/>
      <c r="XU447" s="317"/>
      <c r="XV447" s="317"/>
      <c r="XW447" s="317"/>
      <c r="XX447" s="317"/>
      <c r="XY447" s="317"/>
      <c r="XZ447" s="317"/>
      <c r="YA447" s="317"/>
      <c r="YB447" s="317"/>
      <c r="YC447" s="317"/>
      <c r="YD447" s="317"/>
      <c r="YE447" s="317"/>
      <c r="YF447" s="317"/>
      <c r="YG447" s="317"/>
      <c r="YH447" s="317"/>
      <c r="YI447" s="317"/>
      <c r="YJ447" s="317"/>
      <c r="YK447" s="317"/>
      <c r="YL447" s="317"/>
      <c r="YM447" s="317"/>
      <c r="YN447" s="317"/>
      <c r="YO447" s="317"/>
      <c r="YP447" s="317"/>
      <c r="YQ447" s="317"/>
      <c r="YR447" s="317"/>
      <c r="YS447" s="317"/>
      <c r="YT447" s="317"/>
      <c r="YU447" s="317"/>
      <c r="YV447" s="317"/>
      <c r="YW447" s="317"/>
      <c r="YX447" s="317"/>
      <c r="YY447" s="317"/>
      <c r="YZ447" s="317"/>
      <c r="ZA447" s="317"/>
      <c r="ZB447" s="317"/>
      <c r="ZC447" s="317"/>
      <c r="ZD447" s="317"/>
      <c r="ZE447" s="317"/>
      <c r="ZF447" s="317"/>
      <c r="ZG447" s="317"/>
      <c r="ZH447" s="317"/>
      <c r="ZI447" s="317"/>
      <c r="ZJ447" s="317"/>
      <c r="ZK447" s="317"/>
      <c r="ZL447" s="317"/>
      <c r="ZM447" s="317"/>
      <c r="ZN447" s="317"/>
      <c r="ZO447" s="317"/>
      <c r="ZP447" s="317"/>
      <c r="ZQ447" s="317"/>
      <c r="ZR447" s="317"/>
      <c r="ZS447" s="317"/>
      <c r="ZT447" s="317"/>
      <c r="ZU447" s="317"/>
      <c r="ZV447" s="317"/>
      <c r="ZW447" s="317"/>
      <c r="ZX447" s="317"/>
      <c r="ZY447" s="317"/>
      <c r="ZZ447" s="317"/>
      <c r="AAA447" s="317"/>
      <c r="AAB447" s="317"/>
      <c r="AAC447" s="317"/>
      <c r="AAD447" s="317"/>
      <c r="AAE447" s="317"/>
      <c r="AAF447" s="317"/>
      <c r="AAG447" s="317"/>
      <c r="AAH447" s="317"/>
      <c r="AAI447" s="317"/>
      <c r="AAJ447" s="317"/>
      <c r="AAK447" s="317"/>
      <c r="AAL447" s="317"/>
      <c r="AAM447" s="317"/>
      <c r="AAN447" s="317"/>
      <c r="AAO447" s="317"/>
      <c r="AAP447" s="317"/>
      <c r="AAQ447" s="317"/>
      <c r="AAR447" s="317"/>
      <c r="AAS447" s="317"/>
      <c r="AAT447" s="317"/>
      <c r="AAU447" s="317"/>
      <c r="AAV447" s="317"/>
      <c r="AAW447" s="317"/>
      <c r="AAX447" s="317"/>
      <c r="AAY447" s="317"/>
      <c r="AAZ447" s="317"/>
      <c r="ABA447" s="317"/>
      <c r="ABB447" s="317"/>
      <c r="ABC447" s="317"/>
      <c r="ABD447" s="317"/>
      <c r="ABE447" s="317"/>
      <c r="ABF447" s="317"/>
      <c r="ABG447" s="317"/>
      <c r="ABH447" s="317"/>
      <c r="ABI447" s="317"/>
      <c r="ABJ447" s="317"/>
      <c r="ABK447" s="317"/>
      <c r="ABL447" s="317"/>
      <c r="ABM447" s="317"/>
      <c r="ABN447" s="317"/>
      <c r="ABO447" s="317"/>
      <c r="ABP447" s="317"/>
      <c r="ABQ447" s="317"/>
      <c r="ABR447" s="317"/>
      <c r="ABS447" s="317"/>
      <c r="ABT447" s="317"/>
      <c r="ABU447" s="317"/>
      <c r="ABV447" s="317"/>
      <c r="ABW447" s="317"/>
      <c r="ABX447" s="317"/>
      <c r="ABY447" s="317"/>
      <c r="ABZ447" s="317"/>
      <c r="ACA447" s="317"/>
      <c r="ACB447" s="317"/>
      <c r="ACC447" s="317"/>
      <c r="ACD447" s="317"/>
      <c r="ACE447" s="317"/>
      <c r="ACF447" s="317"/>
      <c r="ACG447" s="317"/>
      <c r="ACH447" s="317"/>
      <c r="ACI447" s="317"/>
      <c r="ACJ447" s="317"/>
      <c r="ACK447" s="317"/>
      <c r="ACL447" s="317"/>
      <c r="ACM447" s="317"/>
      <c r="ACN447" s="317"/>
      <c r="ACO447" s="317"/>
      <c r="ACP447" s="317"/>
      <c r="ACQ447" s="317"/>
      <c r="ACR447" s="317"/>
      <c r="ACS447" s="317"/>
      <c r="ACT447" s="317"/>
      <c r="ACU447" s="317"/>
      <c r="ACV447" s="317"/>
      <c r="ACW447" s="317"/>
      <c r="ACX447" s="317"/>
      <c r="ACY447" s="317"/>
      <c r="ACZ447" s="317"/>
      <c r="ADA447" s="317"/>
      <c r="ADB447" s="317"/>
      <c r="ADC447" s="317"/>
      <c r="ADD447" s="317"/>
      <c r="ADE447" s="317"/>
      <c r="ADF447" s="317"/>
      <c r="ADG447" s="317"/>
      <c r="ADH447" s="317"/>
      <c r="ADI447" s="317"/>
      <c r="ADJ447" s="317"/>
      <c r="ADK447" s="317"/>
      <c r="ADL447" s="317"/>
      <c r="ADM447" s="317"/>
      <c r="ADN447" s="317"/>
      <c r="ADO447" s="317"/>
      <c r="ADP447" s="317"/>
      <c r="ADQ447" s="317"/>
      <c r="ADR447" s="317"/>
      <c r="ADS447" s="317"/>
      <c r="ADT447" s="317"/>
      <c r="ADU447" s="317"/>
      <c r="ADV447" s="317"/>
      <c r="ADW447" s="317"/>
      <c r="ADX447" s="317"/>
      <c r="ADY447" s="317"/>
      <c r="ADZ447" s="317"/>
      <c r="AEA447" s="317"/>
      <c r="AEB447" s="317"/>
      <c r="AEC447" s="317"/>
      <c r="AED447" s="317"/>
      <c r="AEE447" s="317"/>
      <c r="AEF447" s="317"/>
      <c r="AEG447" s="317"/>
      <c r="AEH447" s="317"/>
      <c r="AEI447" s="317"/>
      <c r="AEJ447" s="317"/>
      <c r="AEK447" s="317"/>
      <c r="AEL447" s="317"/>
      <c r="AEM447" s="317"/>
      <c r="AEN447" s="317"/>
      <c r="AEO447" s="317"/>
      <c r="AEP447" s="317"/>
      <c r="AEQ447" s="317"/>
      <c r="AER447" s="317"/>
      <c r="AES447" s="317"/>
    </row>
    <row r="448" spans="2:825" s="332" customFormat="1" ht="12.75" customHeight="1" x14ac:dyDescent="0.2">
      <c r="B448" s="331" t="s">
        <v>14749</v>
      </c>
      <c r="C448" s="319">
        <v>10904</v>
      </c>
      <c r="D448" s="322" t="s">
        <v>14748</v>
      </c>
      <c r="E448" s="317"/>
      <c r="F448" s="317"/>
      <c r="G448" s="317"/>
      <c r="H448" s="317"/>
      <c r="I448" s="317"/>
      <c r="J448" s="317"/>
      <c r="K448" s="317"/>
      <c r="L448" s="317"/>
      <c r="M448" s="317"/>
      <c r="N448" s="317"/>
      <c r="O448" s="317"/>
      <c r="P448" s="317"/>
      <c r="Q448" s="317"/>
      <c r="R448" s="317"/>
      <c r="S448" s="317"/>
      <c r="T448" s="317"/>
      <c r="U448" s="317"/>
      <c r="V448" s="317"/>
      <c r="W448" s="317"/>
      <c r="X448" s="317"/>
      <c r="Y448" s="317"/>
      <c r="Z448" s="317"/>
      <c r="AA448" s="317"/>
      <c r="AB448" s="317"/>
      <c r="AC448" s="317"/>
      <c r="AD448" s="317"/>
      <c r="AE448" s="317"/>
      <c r="AF448" s="317"/>
      <c r="AG448" s="317"/>
      <c r="AH448" s="317"/>
      <c r="AI448" s="317"/>
      <c r="AJ448" s="317"/>
      <c r="AK448" s="317"/>
      <c r="AL448" s="317"/>
      <c r="AM448" s="317"/>
      <c r="AN448" s="317"/>
      <c r="AO448" s="317"/>
      <c r="AP448" s="317"/>
      <c r="AQ448" s="317"/>
      <c r="AR448" s="317"/>
      <c r="AS448" s="317"/>
      <c r="AT448" s="317"/>
      <c r="AU448" s="317"/>
      <c r="AV448" s="317"/>
      <c r="AW448" s="317"/>
      <c r="AX448" s="317"/>
      <c r="AY448" s="317"/>
      <c r="AZ448" s="317"/>
      <c r="BA448" s="317"/>
      <c r="BB448" s="317"/>
      <c r="BC448" s="317"/>
      <c r="BD448" s="317"/>
      <c r="BE448" s="317"/>
      <c r="BF448" s="317"/>
      <c r="BG448" s="317"/>
      <c r="BH448" s="317"/>
      <c r="BI448" s="317"/>
      <c r="BJ448" s="317"/>
      <c r="BK448" s="317"/>
      <c r="BL448" s="317"/>
      <c r="BM448" s="317"/>
      <c r="BN448" s="317"/>
      <c r="BO448" s="317"/>
      <c r="BP448" s="317"/>
      <c r="BQ448" s="317"/>
      <c r="BR448" s="317"/>
      <c r="BS448" s="317"/>
      <c r="BT448" s="317"/>
      <c r="BU448" s="317"/>
      <c r="BV448" s="317"/>
      <c r="BW448" s="317"/>
      <c r="BX448" s="317"/>
      <c r="BY448" s="317"/>
      <c r="BZ448" s="317"/>
      <c r="CA448" s="317"/>
      <c r="CB448" s="317"/>
      <c r="CC448" s="317"/>
      <c r="CD448" s="317"/>
      <c r="CE448" s="317"/>
      <c r="CF448" s="317"/>
      <c r="CG448" s="317"/>
      <c r="CH448" s="317"/>
      <c r="CI448" s="317"/>
      <c r="CJ448" s="317"/>
      <c r="CK448" s="317"/>
      <c r="CL448" s="317"/>
      <c r="CM448" s="317"/>
      <c r="CN448" s="317"/>
      <c r="CO448" s="317"/>
      <c r="CP448" s="317"/>
      <c r="CQ448" s="317"/>
      <c r="CR448" s="317"/>
      <c r="CS448" s="317"/>
      <c r="CT448" s="317"/>
      <c r="CU448" s="317"/>
      <c r="CV448" s="317"/>
      <c r="CW448" s="317"/>
      <c r="CX448" s="317"/>
      <c r="CY448" s="317"/>
      <c r="CZ448" s="317"/>
      <c r="DA448" s="317"/>
      <c r="DB448" s="317"/>
      <c r="DC448" s="317"/>
      <c r="DD448" s="317"/>
      <c r="DE448" s="317"/>
      <c r="DF448" s="317"/>
      <c r="DG448" s="317"/>
      <c r="DH448" s="317"/>
      <c r="DI448" s="317"/>
      <c r="DJ448" s="317"/>
      <c r="DK448" s="317"/>
      <c r="DL448" s="317"/>
      <c r="DM448" s="317"/>
      <c r="DN448" s="317"/>
      <c r="DO448" s="317"/>
      <c r="DP448" s="317"/>
      <c r="DQ448" s="317"/>
      <c r="DR448" s="317"/>
      <c r="DS448" s="317"/>
      <c r="DT448" s="317"/>
      <c r="DU448" s="317"/>
      <c r="DV448" s="317"/>
      <c r="DW448" s="317"/>
      <c r="DX448" s="317"/>
      <c r="DY448" s="317"/>
      <c r="DZ448" s="317"/>
      <c r="EA448" s="317"/>
      <c r="EB448" s="317"/>
      <c r="EC448" s="317"/>
      <c r="ED448" s="317"/>
      <c r="EE448" s="317"/>
      <c r="EF448" s="317"/>
      <c r="EG448" s="317"/>
      <c r="EH448" s="317"/>
      <c r="EI448" s="317"/>
      <c r="EJ448" s="317"/>
      <c r="EK448" s="317"/>
      <c r="EL448" s="317"/>
      <c r="EM448" s="317"/>
      <c r="EN448" s="317"/>
      <c r="EO448" s="317"/>
      <c r="EP448" s="317"/>
      <c r="EQ448" s="317"/>
      <c r="ER448" s="317"/>
      <c r="ES448" s="317"/>
      <c r="ET448" s="317"/>
      <c r="EU448" s="317"/>
      <c r="EV448" s="317"/>
      <c r="EW448" s="317"/>
      <c r="EX448" s="317"/>
      <c r="EY448" s="317"/>
      <c r="EZ448" s="317"/>
      <c r="FA448" s="317"/>
      <c r="FB448" s="317"/>
      <c r="FC448" s="317"/>
      <c r="FD448" s="317"/>
      <c r="FE448" s="317"/>
      <c r="FF448" s="317"/>
      <c r="FG448" s="317"/>
      <c r="FH448" s="317"/>
      <c r="FI448" s="317"/>
      <c r="FJ448" s="317"/>
      <c r="FK448" s="317"/>
      <c r="FL448" s="317"/>
      <c r="FM448" s="317"/>
      <c r="FN448" s="317"/>
      <c r="FO448" s="317"/>
      <c r="FP448" s="317"/>
      <c r="FQ448" s="317"/>
      <c r="FR448" s="317"/>
      <c r="FS448" s="317"/>
      <c r="FT448" s="317"/>
      <c r="FU448" s="317"/>
      <c r="FV448" s="317"/>
      <c r="FW448" s="317"/>
      <c r="FX448" s="317"/>
      <c r="FY448" s="317"/>
      <c r="FZ448" s="317"/>
      <c r="GA448" s="317"/>
      <c r="GB448" s="317"/>
      <c r="GC448" s="317"/>
      <c r="GD448" s="317"/>
      <c r="GE448" s="317"/>
      <c r="GF448" s="317"/>
      <c r="GG448" s="317"/>
      <c r="GH448" s="317"/>
      <c r="GI448" s="317"/>
      <c r="GJ448" s="317"/>
      <c r="GK448" s="317"/>
      <c r="GL448" s="317"/>
      <c r="GM448" s="317"/>
      <c r="GN448" s="317"/>
      <c r="GO448" s="317"/>
      <c r="GP448" s="317"/>
      <c r="GQ448" s="317"/>
      <c r="GR448" s="317"/>
      <c r="GS448" s="317"/>
      <c r="GT448" s="317"/>
      <c r="GU448" s="317"/>
      <c r="GV448" s="317"/>
      <c r="GW448" s="317"/>
      <c r="GX448" s="317"/>
      <c r="GY448" s="317"/>
      <c r="GZ448" s="317"/>
      <c r="HA448" s="317"/>
      <c r="HB448" s="317"/>
      <c r="HC448" s="317"/>
      <c r="HD448" s="317"/>
      <c r="HE448" s="317"/>
      <c r="HF448" s="317"/>
      <c r="HG448" s="317"/>
      <c r="HH448" s="317"/>
      <c r="HI448" s="317"/>
      <c r="HJ448" s="317"/>
      <c r="HK448" s="317"/>
      <c r="HL448" s="317"/>
      <c r="HM448" s="317"/>
      <c r="HN448" s="317"/>
      <c r="HO448" s="317"/>
      <c r="HP448" s="317"/>
      <c r="HQ448" s="317"/>
      <c r="HR448" s="317"/>
      <c r="HS448" s="317"/>
      <c r="HT448" s="317"/>
      <c r="HU448" s="317"/>
      <c r="HV448" s="317"/>
      <c r="HW448" s="317"/>
      <c r="HX448" s="317"/>
      <c r="HY448" s="317"/>
      <c r="HZ448" s="317"/>
      <c r="IA448" s="317"/>
      <c r="IB448" s="317"/>
      <c r="IC448" s="317"/>
      <c r="ID448" s="317"/>
      <c r="IE448" s="317"/>
      <c r="IF448" s="317"/>
      <c r="IG448" s="317"/>
      <c r="IH448" s="317"/>
      <c r="II448" s="317"/>
      <c r="IJ448" s="317"/>
      <c r="IK448" s="317"/>
      <c r="IL448" s="317"/>
      <c r="IM448" s="317"/>
      <c r="IN448" s="317"/>
      <c r="IO448" s="317"/>
      <c r="IP448" s="317"/>
      <c r="IQ448" s="317"/>
      <c r="IR448" s="317"/>
      <c r="IS448" s="317"/>
      <c r="IT448" s="317"/>
      <c r="IU448" s="317"/>
      <c r="IV448" s="317"/>
      <c r="IW448" s="317"/>
      <c r="IX448" s="317"/>
      <c r="IY448" s="317"/>
      <c r="IZ448" s="317"/>
      <c r="JA448" s="317"/>
      <c r="JB448" s="317"/>
      <c r="JC448" s="317"/>
      <c r="JD448" s="317"/>
      <c r="JE448" s="317"/>
      <c r="JF448" s="317"/>
      <c r="JG448" s="317"/>
      <c r="JH448" s="317"/>
      <c r="JI448" s="317"/>
      <c r="JJ448" s="317"/>
      <c r="JK448" s="317"/>
      <c r="JL448" s="317"/>
      <c r="JM448" s="317"/>
      <c r="JN448" s="317"/>
      <c r="JO448" s="317"/>
      <c r="JP448" s="317"/>
      <c r="JQ448" s="317"/>
      <c r="JR448" s="317"/>
      <c r="JS448" s="317"/>
      <c r="JT448" s="317"/>
      <c r="JU448" s="317"/>
      <c r="JV448" s="317"/>
      <c r="JW448" s="317"/>
      <c r="JX448" s="317"/>
      <c r="JY448" s="317"/>
      <c r="JZ448" s="317"/>
      <c r="KA448" s="317"/>
      <c r="KB448" s="317"/>
      <c r="KC448" s="317"/>
      <c r="KD448" s="317"/>
      <c r="KE448" s="317"/>
      <c r="KF448" s="317"/>
      <c r="KG448" s="317"/>
      <c r="KH448" s="317"/>
      <c r="KI448" s="317"/>
      <c r="KJ448" s="317"/>
      <c r="KK448" s="317"/>
      <c r="KL448" s="317"/>
      <c r="KM448" s="317"/>
      <c r="KN448" s="317"/>
      <c r="KO448" s="317"/>
      <c r="KP448" s="317"/>
      <c r="KQ448" s="317"/>
      <c r="KR448" s="317"/>
      <c r="KS448" s="317"/>
      <c r="KT448" s="317"/>
      <c r="KU448" s="317"/>
      <c r="KV448" s="317"/>
      <c r="KW448" s="317"/>
      <c r="KX448" s="317"/>
      <c r="KY448" s="317"/>
      <c r="KZ448" s="317"/>
      <c r="LA448" s="317"/>
      <c r="LB448" s="317"/>
      <c r="LC448" s="317"/>
      <c r="LD448" s="317"/>
      <c r="LE448" s="317"/>
      <c r="LF448" s="317"/>
      <c r="LG448" s="317"/>
      <c r="LH448" s="317"/>
      <c r="LI448" s="317"/>
      <c r="LJ448" s="317"/>
      <c r="LK448" s="317"/>
      <c r="LL448" s="317"/>
      <c r="LM448" s="317"/>
      <c r="LN448" s="317"/>
      <c r="LO448" s="317"/>
      <c r="LP448" s="317"/>
      <c r="LQ448" s="317"/>
      <c r="LR448" s="317"/>
      <c r="LS448" s="317"/>
      <c r="LT448" s="317"/>
      <c r="LU448" s="317"/>
      <c r="LV448" s="317"/>
      <c r="LW448" s="317"/>
      <c r="LX448" s="317"/>
      <c r="LY448" s="317"/>
      <c r="LZ448" s="317"/>
      <c r="MA448" s="317"/>
      <c r="MB448" s="317"/>
      <c r="MC448" s="317"/>
      <c r="MD448" s="317"/>
      <c r="ME448" s="317"/>
      <c r="MF448" s="317"/>
      <c r="MG448" s="317"/>
      <c r="MH448" s="317"/>
      <c r="MI448" s="317"/>
      <c r="MJ448" s="317"/>
      <c r="MK448" s="317"/>
      <c r="ML448" s="317"/>
      <c r="MM448" s="317"/>
      <c r="MN448" s="317"/>
      <c r="MO448" s="317"/>
      <c r="MP448" s="317"/>
      <c r="MQ448" s="317"/>
      <c r="MR448" s="317"/>
      <c r="MS448" s="317"/>
      <c r="MT448" s="317"/>
      <c r="MU448" s="317"/>
      <c r="MV448" s="317"/>
      <c r="MW448" s="317"/>
      <c r="MX448" s="317"/>
      <c r="MY448" s="317"/>
      <c r="MZ448" s="317"/>
      <c r="NA448" s="317"/>
      <c r="NB448" s="317"/>
      <c r="NC448" s="317"/>
      <c r="ND448" s="317"/>
      <c r="NE448" s="317"/>
      <c r="NF448" s="317"/>
      <c r="NG448" s="317"/>
      <c r="NH448" s="317"/>
      <c r="NI448" s="317"/>
      <c r="NJ448" s="317"/>
      <c r="NK448" s="317"/>
      <c r="NL448" s="317"/>
      <c r="NM448" s="317"/>
      <c r="NN448" s="317"/>
      <c r="NO448" s="317"/>
      <c r="NP448" s="317"/>
      <c r="NQ448" s="317"/>
      <c r="NR448" s="317"/>
      <c r="NS448" s="317"/>
      <c r="NT448" s="317"/>
      <c r="NU448" s="317"/>
      <c r="NV448" s="317"/>
      <c r="NW448" s="317"/>
      <c r="NX448" s="317"/>
      <c r="NY448" s="317"/>
      <c r="NZ448" s="317"/>
      <c r="OA448" s="317"/>
      <c r="OB448" s="317"/>
      <c r="OC448" s="317"/>
      <c r="OD448" s="317"/>
      <c r="OE448" s="317"/>
      <c r="OF448" s="317"/>
      <c r="OG448" s="317"/>
      <c r="OH448" s="317"/>
      <c r="OI448" s="317"/>
      <c r="OJ448" s="317"/>
      <c r="OK448" s="317"/>
      <c r="OL448" s="317"/>
      <c r="OM448" s="317"/>
      <c r="ON448" s="317"/>
      <c r="OO448" s="317"/>
      <c r="OP448" s="317"/>
      <c r="OQ448" s="317"/>
      <c r="OR448" s="317"/>
      <c r="OS448" s="317"/>
      <c r="OT448" s="317"/>
      <c r="OU448" s="317"/>
      <c r="OV448" s="317"/>
      <c r="OW448" s="317"/>
      <c r="OX448" s="317"/>
      <c r="OY448" s="317"/>
      <c r="OZ448" s="317"/>
      <c r="PA448" s="317"/>
      <c r="PB448" s="317"/>
      <c r="PC448" s="317"/>
      <c r="PD448" s="317"/>
      <c r="PE448" s="317"/>
      <c r="PF448" s="317"/>
      <c r="PG448" s="317"/>
      <c r="PH448" s="317"/>
      <c r="PI448" s="317"/>
      <c r="PJ448" s="317"/>
      <c r="PK448" s="317"/>
      <c r="PL448" s="317"/>
      <c r="PM448" s="317"/>
      <c r="PN448" s="317"/>
      <c r="PO448" s="317"/>
      <c r="PP448" s="317"/>
      <c r="PQ448" s="317"/>
      <c r="PR448" s="317"/>
      <c r="PS448" s="317"/>
      <c r="PT448" s="317"/>
      <c r="PU448" s="317"/>
      <c r="PV448" s="317"/>
      <c r="PW448" s="317"/>
      <c r="PX448" s="317"/>
      <c r="PY448" s="317"/>
      <c r="PZ448" s="317"/>
      <c r="QA448" s="317"/>
      <c r="QB448" s="317"/>
      <c r="QC448" s="317"/>
      <c r="QD448" s="317"/>
      <c r="QE448" s="317"/>
      <c r="QF448" s="317"/>
      <c r="QG448" s="317"/>
      <c r="QH448" s="317"/>
      <c r="QI448" s="317"/>
      <c r="QJ448" s="317"/>
      <c r="QK448" s="317"/>
      <c r="QL448" s="317"/>
      <c r="QM448" s="317"/>
      <c r="QN448" s="317"/>
      <c r="QO448" s="317"/>
      <c r="QP448" s="317"/>
      <c r="QQ448" s="317"/>
      <c r="QR448" s="317"/>
      <c r="QS448" s="317"/>
      <c r="QT448" s="317"/>
      <c r="QU448" s="317"/>
      <c r="QV448" s="317"/>
      <c r="QW448" s="317"/>
      <c r="QX448" s="317"/>
      <c r="QY448" s="317"/>
      <c r="QZ448" s="317"/>
      <c r="RA448" s="317"/>
      <c r="RB448" s="317"/>
      <c r="RC448" s="317"/>
      <c r="RD448" s="317"/>
      <c r="RE448" s="317"/>
      <c r="RF448" s="317"/>
      <c r="RG448" s="317"/>
      <c r="RH448" s="317"/>
      <c r="RI448" s="317"/>
      <c r="RJ448" s="317"/>
      <c r="RK448" s="317"/>
      <c r="RL448" s="317"/>
      <c r="RM448" s="317"/>
      <c r="RN448" s="317"/>
      <c r="RO448" s="317"/>
      <c r="RP448" s="317"/>
      <c r="RQ448" s="317"/>
      <c r="RR448" s="317"/>
      <c r="RS448" s="317"/>
      <c r="RT448" s="317"/>
      <c r="RU448" s="317"/>
      <c r="RV448" s="317"/>
      <c r="RW448" s="317"/>
      <c r="RX448" s="317"/>
      <c r="RY448" s="317"/>
      <c r="RZ448" s="317"/>
      <c r="SA448" s="317"/>
      <c r="SB448" s="317"/>
      <c r="SC448" s="317"/>
      <c r="SD448" s="317"/>
      <c r="SE448" s="317"/>
      <c r="SF448" s="317"/>
      <c r="SG448" s="317"/>
      <c r="SH448" s="317"/>
      <c r="SI448" s="317"/>
      <c r="SJ448" s="317"/>
      <c r="SK448" s="317"/>
      <c r="SL448" s="317"/>
      <c r="SM448" s="317"/>
      <c r="SN448" s="317"/>
      <c r="SO448" s="317"/>
      <c r="SP448" s="317"/>
      <c r="SQ448" s="317"/>
      <c r="SR448" s="317"/>
      <c r="SS448" s="317"/>
      <c r="ST448" s="317"/>
      <c r="SU448" s="317"/>
      <c r="SV448" s="317"/>
      <c r="SW448" s="317"/>
      <c r="SX448" s="317"/>
      <c r="SY448" s="317"/>
      <c r="SZ448" s="317"/>
      <c r="TA448" s="317"/>
      <c r="TB448" s="317"/>
      <c r="TC448" s="317"/>
      <c r="TD448" s="317"/>
      <c r="TE448" s="317"/>
      <c r="TF448" s="317"/>
      <c r="TG448" s="317"/>
      <c r="TH448" s="317"/>
      <c r="TI448" s="317"/>
      <c r="TJ448" s="317"/>
      <c r="TK448" s="317"/>
      <c r="TL448" s="317"/>
      <c r="TM448" s="317"/>
      <c r="TN448" s="317"/>
      <c r="TO448" s="317"/>
      <c r="TP448" s="317"/>
      <c r="TQ448" s="317"/>
      <c r="TR448" s="317"/>
      <c r="TS448" s="317"/>
      <c r="TT448" s="317"/>
      <c r="TU448" s="317"/>
      <c r="TV448" s="317"/>
      <c r="TW448" s="317"/>
      <c r="TX448" s="317"/>
      <c r="TY448" s="317"/>
      <c r="TZ448" s="317"/>
      <c r="UA448" s="317"/>
      <c r="UB448" s="317"/>
      <c r="UC448" s="317"/>
      <c r="UD448" s="317"/>
      <c r="UE448" s="317"/>
      <c r="UF448" s="317"/>
      <c r="UG448" s="317"/>
      <c r="UH448" s="317"/>
      <c r="UI448" s="317"/>
      <c r="UJ448" s="317"/>
      <c r="UK448" s="317"/>
      <c r="UL448" s="317"/>
      <c r="UM448" s="317"/>
      <c r="UN448" s="317"/>
      <c r="UO448" s="317"/>
      <c r="UP448" s="317"/>
      <c r="UQ448" s="317"/>
      <c r="UR448" s="317"/>
      <c r="US448" s="317"/>
      <c r="UT448" s="317"/>
      <c r="UU448" s="317"/>
      <c r="UV448" s="317"/>
      <c r="UW448" s="317"/>
      <c r="UX448" s="317"/>
      <c r="UY448" s="317"/>
      <c r="UZ448" s="317"/>
      <c r="VA448" s="317"/>
      <c r="VB448" s="317"/>
      <c r="VC448" s="317"/>
      <c r="VD448" s="317"/>
      <c r="VE448" s="317"/>
      <c r="VF448" s="317"/>
      <c r="VG448" s="317"/>
      <c r="VH448" s="317"/>
      <c r="VI448" s="317"/>
      <c r="VJ448" s="317"/>
      <c r="VK448" s="317"/>
      <c r="VL448" s="317"/>
      <c r="VM448" s="317"/>
      <c r="VN448" s="317"/>
      <c r="VO448" s="317"/>
      <c r="VP448" s="317"/>
      <c r="VQ448" s="317"/>
      <c r="VR448" s="317"/>
      <c r="VS448" s="317"/>
      <c r="VT448" s="317"/>
      <c r="VU448" s="317"/>
      <c r="VV448" s="317"/>
      <c r="VW448" s="317"/>
      <c r="VX448" s="317"/>
      <c r="VY448" s="317"/>
      <c r="VZ448" s="317"/>
      <c r="WA448" s="317"/>
      <c r="WB448" s="317"/>
      <c r="WC448" s="317"/>
      <c r="WD448" s="317"/>
      <c r="WE448" s="317"/>
      <c r="WF448" s="317"/>
      <c r="WG448" s="317"/>
      <c r="WH448" s="317"/>
      <c r="WI448" s="317"/>
      <c r="WJ448" s="317"/>
      <c r="WK448" s="317"/>
      <c r="WL448" s="317"/>
      <c r="WM448" s="317"/>
      <c r="WN448" s="317"/>
      <c r="WO448" s="317"/>
      <c r="WP448" s="317"/>
      <c r="WQ448" s="317"/>
      <c r="WR448" s="317"/>
      <c r="WS448" s="317"/>
      <c r="WT448" s="317"/>
      <c r="WU448" s="317"/>
      <c r="WV448" s="317"/>
      <c r="WW448" s="317"/>
      <c r="WX448" s="317"/>
      <c r="WY448" s="317"/>
      <c r="WZ448" s="317"/>
      <c r="XA448" s="317"/>
      <c r="XB448" s="317"/>
      <c r="XC448" s="317"/>
      <c r="XD448" s="317"/>
      <c r="XE448" s="317"/>
      <c r="XF448" s="317"/>
      <c r="XG448" s="317"/>
      <c r="XH448" s="317"/>
      <c r="XI448" s="317"/>
      <c r="XJ448" s="317"/>
      <c r="XK448" s="317"/>
      <c r="XL448" s="317"/>
      <c r="XM448" s="317"/>
      <c r="XN448" s="317"/>
      <c r="XO448" s="317"/>
      <c r="XP448" s="317"/>
      <c r="XQ448" s="317"/>
      <c r="XR448" s="317"/>
      <c r="XS448" s="317"/>
      <c r="XT448" s="317"/>
      <c r="XU448" s="317"/>
      <c r="XV448" s="317"/>
      <c r="XW448" s="317"/>
      <c r="XX448" s="317"/>
      <c r="XY448" s="317"/>
      <c r="XZ448" s="317"/>
      <c r="YA448" s="317"/>
      <c r="YB448" s="317"/>
      <c r="YC448" s="317"/>
      <c r="YD448" s="317"/>
      <c r="YE448" s="317"/>
      <c r="YF448" s="317"/>
      <c r="YG448" s="317"/>
      <c r="YH448" s="317"/>
      <c r="YI448" s="317"/>
      <c r="YJ448" s="317"/>
      <c r="YK448" s="317"/>
      <c r="YL448" s="317"/>
      <c r="YM448" s="317"/>
      <c r="YN448" s="317"/>
      <c r="YO448" s="317"/>
      <c r="YP448" s="317"/>
      <c r="YQ448" s="317"/>
      <c r="YR448" s="317"/>
      <c r="YS448" s="317"/>
      <c r="YT448" s="317"/>
      <c r="YU448" s="317"/>
      <c r="YV448" s="317"/>
      <c r="YW448" s="317"/>
      <c r="YX448" s="317"/>
      <c r="YY448" s="317"/>
      <c r="YZ448" s="317"/>
      <c r="ZA448" s="317"/>
      <c r="ZB448" s="317"/>
      <c r="ZC448" s="317"/>
      <c r="ZD448" s="317"/>
      <c r="ZE448" s="317"/>
      <c r="ZF448" s="317"/>
      <c r="ZG448" s="317"/>
      <c r="ZH448" s="317"/>
      <c r="ZI448" s="317"/>
      <c r="ZJ448" s="317"/>
      <c r="ZK448" s="317"/>
      <c r="ZL448" s="317"/>
      <c r="ZM448" s="317"/>
      <c r="ZN448" s="317"/>
      <c r="ZO448" s="317"/>
      <c r="ZP448" s="317"/>
      <c r="ZQ448" s="317"/>
      <c r="ZR448" s="317"/>
      <c r="ZS448" s="317"/>
      <c r="ZT448" s="317"/>
      <c r="ZU448" s="317"/>
      <c r="ZV448" s="317"/>
      <c r="ZW448" s="317"/>
      <c r="ZX448" s="317"/>
      <c r="ZY448" s="317"/>
      <c r="ZZ448" s="317"/>
      <c r="AAA448" s="317"/>
      <c r="AAB448" s="317"/>
      <c r="AAC448" s="317"/>
      <c r="AAD448" s="317"/>
      <c r="AAE448" s="317"/>
      <c r="AAF448" s="317"/>
      <c r="AAG448" s="317"/>
      <c r="AAH448" s="317"/>
      <c r="AAI448" s="317"/>
      <c r="AAJ448" s="317"/>
      <c r="AAK448" s="317"/>
      <c r="AAL448" s="317"/>
      <c r="AAM448" s="317"/>
      <c r="AAN448" s="317"/>
      <c r="AAO448" s="317"/>
      <c r="AAP448" s="317"/>
      <c r="AAQ448" s="317"/>
      <c r="AAR448" s="317"/>
      <c r="AAS448" s="317"/>
      <c r="AAT448" s="317"/>
      <c r="AAU448" s="317"/>
      <c r="AAV448" s="317"/>
      <c r="AAW448" s="317"/>
      <c r="AAX448" s="317"/>
      <c r="AAY448" s="317"/>
      <c r="AAZ448" s="317"/>
      <c r="ABA448" s="317"/>
      <c r="ABB448" s="317"/>
      <c r="ABC448" s="317"/>
      <c r="ABD448" s="317"/>
      <c r="ABE448" s="317"/>
      <c r="ABF448" s="317"/>
      <c r="ABG448" s="317"/>
      <c r="ABH448" s="317"/>
      <c r="ABI448" s="317"/>
      <c r="ABJ448" s="317"/>
      <c r="ABK448" s="317"/>
      <c r="ABL448" s="317"/>
      <c r="ABM448" s="317"/>
      <c r="ABN448" s="317"/>
      <c r="ABO448" s="317"/>
      <c r="ABP448" s="317"/>
      <c r="ABQ448" s="317"/>
      <c r="ABR448" s="317"/>
      <c r="ABS448" s="317"/>
      <c r="ABT448" s="317"/>
      <c r="ABU448" s="317"/>
      <c r="ABV448" s="317"/>
      <c r="ABW448" s="317"/>
      <c r="ABX448" s="317"/>
      <c r="ABY448" s="317"/>
      <c r="ABZ448" s="317"/>
      <c r="ACA448" s="317"/>
      <c r="ACB448" s="317"/>
      <c r="ACC448" s="317"/>
      <c r="ACD448" s="317"/>
      <c r="ACE448" s="317"/>
      <c r="ACF448" s="317"/>
      <c r="ACG448" s="317"/>
      <c r="ACH448" s="317"/>
      <c r="ACI448" s="317"/>
      <c r="ACJ448" s="317"/>
      <c r="ACK448" s="317"/>
      <c r="ACL448" s="317"/>
      <c r="ACM448" s="317"/>
      <c r="ACN448" s="317"/>
      <c r="ACO448" s="317"/>
      <c r="ACP448" s="317"/>
      <c r="ACQ448" s="317"/>
      <c r="ACR448" s="317"/>
      <c r="ACS448" s="317"/>
      <c r="ACT448" s="317"/>
      <c r="ACU448" s="317"/>
      <c r="ACV448" s="317"/>
      <c r="ACW448" s="317"/>
      <c r="ACX448" s="317"/>
      <c r="ACY448" s="317"/>
      <c r="ACZ448" s="317"/>
      <c r="ADA448" s="317"/>
      <c r="ADB448" s="317"/>
      <c r="ADC448" s="317"/>
      <c r="ADD448" s="317"/>
      <c r="ADE448" s="317"/>
      <c r="ADF448" s="317"/>
      <c r="ADG448" s="317"/>
      <c r="ADH448" s="317"/>
      <c r="ADI448" s="317"/>
      <c r="ADJ448" s="317"/>
      <c r="ADK448" s="317"/>
      <c r="ADL448" s="317"/>
      <c r="ADM448" s="317"/>
      <c r="ADN448" s="317"/>
      <c r="ADO448" s="317"/>
      <c r="ADP448" s="317"/>
      <c r="ADQ448" s="317"/>
      <c r="ADR448" s="317"/>
      <c r="ADS448" s="317"/>
      <c r="ADT448" s="317"/>
      <c r="ADU448" s="317"/>
      <c r="ADV448" s="317"/>
      <c r="ADW448" s="317"/>
      <c r="ADX448" s="317"/>
      <c r="ADY448" s="317"/>
      <c r="ADZ448" s="317"/>
      <c r="AEA448" s="317"/>
      <c r="AEB448" s="317"/>
      <c r="AEC448" s="317"/>
      <c r="AED448" s="317"/>
      <c r="AEE448" s="317"/>
      <c r="AEF448" s="317"/>
      <c r="AEG448" s="317"/>
      <c r="AEH448" s="317"/>
      <c r="AEI448" s="317"/>
      <c r="AEJ448" s="317"/>
      <c r="AEK448" s="317"/>
      <c r="AEL448" s="317"/>
      <c r="AEM448" s="317"/>
      <c r="AEN448" s="317"/>
      <c r="AEO448" s="317"/>
      <c r="AEP448" s="317"/>
      <c r="AEQ448" s="317"/>
      <c r="AER448" s="317"/>
      <c r="AES448" s="317"/>
    </row>
    <row r="449" spans="1:825" s="332" customFormat="1" ht="12.75" customHeight="1" x14ac:dyDescent="0.2">
      <c r="B449" s="331" t="s">
        <v>14750</v>
      </c>
      <c r="C449" s="319">
        <v>4662</v>
      </c>
      <c r="D449" s="322" t="s">
        <v>14751</v>
      </c>
      <c r="E449" s="317"/>
      <c r="F449" s="317"/>
      <c r="G449" s="317"/>
      <c r="H449" s="317"/>
      <c r="I449" s="317"/>
      <c r="J449" s="317"/>
      <c r="K449" s="317"/>
      <c r="L449" s="317"/>
      <c r="M449" s="317"/>
      <c r="N449" s="317"/>
      <c r="O449" s="317"/>
      <c r="P449" s="317"/>
      <c r="Q449" s="317"/>
      <c r="R449" s="317"/>
      <c r="S449" s="317"/>
      <c r="T449" s="317"/>
      <c r="U449" s="317"/>
      <c r="V449" s="317"/>
      <c r="W449" s="317"/>
      <c r="X449" s="317"/>
      <c r="Y449" s="317"/>
      <c r="Z449" s="317"/>
      <c r="AA449" s="317"/>
      <c r="AB449" s="317"/>
      <c r="AC449" s="317"/>
      <c r="AD449" s="317"/>
      <c r="AE449" s="317"/>
      <c r="AF449" s="317"/>
      <c r="AG449" s="317"/>
      <c r="AH449" s="317"/>
      <c r="AI449" s="317"/>
      <c r="AJ449" s="317"/>
      <c r="AK449" s="317"/>
      <c r="AL449" s="317"/>
      <c r="AM449" s="317"/>
      <c r="AN449" s="317"/>
      <c r="AO449" s="317"/>
      <c r="AP449" s="317"/>
      <c r="AQ449" s="317"/>
      <c r="AR449" s="317"/>
      <c r="AS449" s="317"/>
      <c r="AT449" s="317"/>
      <c r="AU449" s="317"/>
      <c r="AV449" s="317"/>
      <c r="AW449" s="317"/>
      <c r="AX449" s="317"/>
      <c r="AY449" s="317"/>
      <c r="AZ449" s="317"/>
      <c r="BA449" s="317"/>
      <c r="BB449" s="317"/>
      <c r="BC449" s="317"/>
      <c r="BD449" s="317"/>
      <c r="BE449" s="317"/>
      <c r="BF449" s="317"/>
      <c r="BG449" s="317"/>
      <c r="BH449" s="317"/>
      <c r="BI449" s="317"/>
      <c r="BJ449" s="317"/>
      <c r="BK449" s="317"/>
      <c r="BL449" s="317"/>
      <c r="BM449" s="317"/>
      <c r="BN449" s="317"/>
      <c r="BO449" s="317"/>
      <c r="BP449" s="317"/>
      <c r="BQ449" s="317"/>
      <c r="BR449" s="317"/>
      <c r="BS449" s="317"/>
      <c r="BT449" s="317"/>
      <c r="BU449" s="317"/>
      <c r="BV449" s="317"/>
      <c r="BW449" s="317"/>
      <c r="BX449" s="317"/>
      <c r="BY449" s="317"/>
      <c r="BZ449" s="317"/>
      <c r="CA449" s="317"/>
      <c r="CB449" s="317"/>
      <c r="CC449" s="317"/>
      <c r="CD449" s="317"/>
      <c r="CE449" s="317"/>
      <c r="CF449" s="317"/>
      <c r="CG449" s="317"/>
      <c r="CH449" s="317"/>
      <c r="CI449" s="317"/>
      <c r="CJ449" s="317"/>
      <c r="CK449" s="317"/>
      <c r="CL449" s="317"/>
      <c r="CM449" s="317"/>
      <c r="CN449" s="317"/>
      <c r="CO449" s="317"/>
      <c r="CP449" s="317"/>
      <c r="CQ449" s="317"/>
      <c r="CR449" s="317"/>
      <c r="CS449" s="317"/>
      <c r="CT449" s="317"/>
      <c r="CU449" s="317"/>
      <c r="CV449" s="317"/>
      <c r="CW449" s="317"/>
      <c r="CX449" s="317"/>
      <c r="CY449" s="317"/>
      <c r="CZ449" s="317"/>
      <c r="DA449" s="317"/>
      <c r="DB449" s="317"/>
      <c r="DC449" s="317"/>
      <c r="DD449" s="317"/>
      <c r="DE449" s="317"/>
      <c r="DF449" s="317"/>
      <c r="DG449" s="317"/>
      <c r="DH449" s="317"/>
      <c r="DI449" s="317"/>
      <c r="DJ449" s="317"/>
      <c r="DK449" s="317"/>
      <c r="DL449" s="317"/>
      <c r="DM449" s="317"/>
      <c r="DN449" s="317"/>
      <c r="DO449" s="317"/>
      <c r="DP449" s="317"/>
      <c r="DQ449" s="317"/>
      <c r="DR449" s="317"/>
      <c r="DS449" s="317"/>
      <c r="DT449" s="317"/>
      <c r="DU449" s="317"/>
      <c r="DV449" s="317"/>
      <c r="DW449" s="317"/>
      <c r="DX449" s="317"/>
      <c r="DY449" s="317"/>
      <c r="DZ449" s="317"/>
      <c r="EA449" s="317"/>
      <c r="EB449" s="317"/>
      <c r="EC449" s="317"/>
      <c r="ED449" s="317"/>
      <c r="EE449" s="317"/>
      <c r="EF449" s="317"/>
      <c r="EG449" s="317"/>
      <c r="EH449" s="317"/>
      <c r="EI449" s="317"/>
      <c r="EJ449" s="317"/>
      <c r="EK449" s="317"/>
      <c r="EL449" s="317"/>
      <c r="EM449" s="317"/>
      <c r="EN449" s="317"/>
      <c r="EO449" s="317"/>
      <c r="EP449" s="317"/>
      <c r="EQ449" s="317"/>
      <c r="ER449" s="317"/>
      <c r="ES449" s="317"/>
      <c r="ET449" s="317"/>
      <c r="EU449" s="317"/>
      <c r="EV449" s="317"/>
      <c r="EW449" s="317"/>
      <c r="EX449" s="317"/>
      <c r="EY449" s="317"/>
      <c r="EZ449" s="317"/>
      <c r="FA449" s="317"/>
      <c r="FB449" s="317"/>
      <c r="FC449" s="317"/>
      <c r="FD449" s="317"/>
      <c r="FE449" s="317"/>
      <c r="FF449" s="317"/>
      <c r="FG449" s="317"/>
      <c r="FH449" s="317"/>
      <c r="FI449" s="317"/>
      <c r="FJ449" s="317"/>
      <c r="FK449" s="317"/>
      <c r="FL449" s="317"/>
      <c r="FM449" s="317"/>
      <c r="FN449" s="317"/>
      <c r="FO449" s="317"/>
      <c r="FP449" s="317"/>
      <c r="FQ449" s="317"/>
      <c r="FR449" s="317"/>
      <c r="FS449" s="317"/>
      <c r="FT449" s="317"/>
      <c r="FU449" s="317"/>
      <c r="FV449" s="317"/>
      <c r="FW449" s="317"/>
      <c r="FX449" s="317"/>
      <c r="FY449" s="317"/>
      <c r="FZ449" s="317"/>
      <c r="GA449" s="317"/>
      <c r="GB449" s="317"/>
      <c r="GC449" s="317"/>
      <c r="GD449" s="317"/>
      <c r="GE449" s="317"/>
      <c r="GF449" s="317"/>
      <c r="GG449" s="317"/>
      <c r="GH449" s="317"/>
      <c r="GI449" s="317"/>
      <c r="GJ449" s="317"/>
      <c r="GK449" s="317"/>
      <c r="GL449" s="317"/>
      <c r="GM449" s="317"/>
      <c r="GN449" s="317"/>
      <c r="GO449" s="317"/>
      <c r="GP449" s="317"/>
      <c r="GQ449" s="317"/>
      <c r="GR449" s="317"/>
      <c r="GS449" s="317"/>
      <c r="GT449" s="317"/>
      <c r="GU449" s="317"/>
      <c r="GV449" s="317"/>
      <c r="GW449" s="317"/>
      <c r="GX449" s="317"/>
      <c r="GY449" s="317"/>
      <c r="GZ449" s="317"/>
      <c r="HA449" s="317"/>
      <c r="HB449" s="317"/>
      <c r="HC449" s="317"/>
      <c r="HD449" s="317"/>
      <c r="HE449" s="317"/>
      <c r="HF449" s="317"/>
      <c r="HG449" s="317"/>
      <c r="HH449" s="317"/>
      <c r="HI449" s="317"/>
      <c r="HJ449" s="317"/>
      <c r="HK449" s="317"/>
      <c r="HL449" s="317"/>
      <c r="HM449" s="317"/>
      <c r="HN449" s="317"/>
      <c r="HO449" s="317"/>
      <c r="HP449" s="317"/>
      <c r="HQ449" s="317"/>
      <c r="HR449" s="317"/>
      <c r="HS449" s="317"/>
      <c r="HT449" s="317"/>
      <c r="HU449" s="317"/>
      <c r="HV449" s="317"/>
      <c r="HW449" s="317"/>
      <c r="HX449" s="317"/>
      <c r="HY449" s="317"/>
      <c r="HZ449" s="317"/>
      <c r="IA449" s="317"/>
      <c r="IB449" s="317"/>
      <c r="IC449" s="317"/>
      <c r="ID449" s="317"/>
      <c r="IE449" s="317"/>
      <c r="IF449" s="317"/>
      <c r="IG449" s="317"/>
      <c r="IH449" s="317"/>
      <c r="II449" s="317"/>
      <c r="IJ449" s="317"/>
      <c r="IK449" s="317"/>
      <c r="IL449" s="317"/>
      <c r="IM449" s="317"/>
      <c r="IN449" s="317"/>
      <c r="IO449" s="317"/>
      <c r="IP449" s="317"/>
      <c r="IQ449" s="317"/>
      <c r="IR449" s="317"/>
      <c r="IS449" s="317"/>
      <c r="IT449" s="317"/>
      <c r="IU449" s="317"/>
      <c r="IV449" s="317"/>
      <c r="IW449" s="317"/>
      <c r="IX449" s="317"/>
      <c r="IY449" s="317"/>
      <c r="IZ449" s="317"/>
      <c r="JA449" s="317"/>
      <c r="JB449" s="317"/>
      <c r="JC449" s="317"/>
      <c r="JD449" s="317"/>
      <c r="JE449" s="317"/>
      <c r="JF449" s="317"/>
      <c r="JG449" s="317"/>
      <c r="JH449" s="317"/>
      <c r="JI449" s="317"/>
      <c r="JJ449" s="317"/>
      <c r="JK449" s="317"/>
      <c r="JL449" s="317"/>
      <c r="JM449" s="317"/>
      <c r="JN449" s="317"/>
      <c r="JO449" s="317"/>
      <c r="JP449" s="317"/>
      <c r="JQ449" s="317"/>
      <c r="JR449" s="317"/>
      <c r="JS449" s="317"/>
      <c r="JT449" s="317"/>
      <c r="JU449" s="317"/>
      <c r="JV449" s="317"/>
      <c r="JW449" s="317"/>
      <c r="JX449" s="317"/>
      <c r="JY449" s="317"/>
      <c r="JZ449" s="317"/>
      <c r="KA449" s="317"/>
      <c r="KB449" s="317"/>
      <c r="KC449" s="317"/>
      <c r="KD449" s="317"/>
      <c r="KE449" s="317"/>
      <c r="KF449" s="317"/>
      <c r="KG449" s="317"/>
      <c r="KH449" s="317"/>
      <c r="KI449" s="317"/>
      <c r="KJ449" s="317"/>
      <c r="KK449" s="317"/>
      <c r="KL449" s="317"/>
      <c r="KM449" s="317"/>
      <c r="KN449" s="317"/>
      <c r="KO449" s="317"/>
      <c r="KP449" s="317"/>
      <c r="KQ449" s="317"/>
      <c r="KR449" s="317"/>
      <c r="KS449" s="317"/>
      <c r="KT449" s="317"/>
      <c r="KU449" s="317"/>
      <c r="KV449" s="317"/>
      <c r="KW449" s="317"/>
      <c r="KX449" s="317"/>
      <c r="KY449" s="317"/>
      <c r="KZ449" s="317"/>
      <c r="LA449" s="317"/>
      <c r="LB449" s="317"/>
      <c r="LC449" s="317"/>
      <c r="LD449" s="317"/>
      <c r="LE449" s="317"/>
      <c r="LF449" s="317"/>
      <c r="LG449" s="317"/>
      <c r="LH449" s="317"/>
      <c r="LI449" s="317"/>
      <c r="LJ449" s="317"/>
      <c r="LK449" s="317"/>
      <c r="LL449" s="317"/>
      <c r="LM449" s="317"/>
      <c r="LN449" s="317"/>
      <c r="LO449" s="317"/>
      <c r="LP449" s="317"/>
      <c r="LQ449" s="317"/>
      <c r="LR449" s="317"/>
      <c r="LS449" s="317"/>
      <c r="LT449" s="317"/>
      <c r="LU449" s="317"/>
      <c r="LV449" s="317"/>
      <c r="LW449" s="317"/>
      <c r="LX449" s="317"/>
      <c r="LY449" s="317"/>
      <c r="LZ449" s="317"/>
      <c r="MA449" s="317"/>
      <c r="MB449" s="317"/>
      <c r="MC449" s="317"/>
      <c r="MD449" s="317"/>
      <c r="ME449" s="317"/>
      <c r="MF449" s="317"/>
      <c r="MG449" s="317"/>
      <c r="MH449" s="317"/>
      <c r="MI449" s="317"/>
      <c r="MJ449" s="317"/>
      <c r="MK449" s="317"/>
      <c r="ML449" s="317"/>
      <c r="MM449" s="317"/>
      <c r="MN449" s="317"/>
      <c r="MO449" s="317"/>
      <c r="MP449" s="317"/>
      <c r="MQ449" s="317"/>
      <c r="MR449" s="317"/>
      <c r="MS449" s="317"/>
      <c r="MT449" s="317"/>
      <c r="MU449" s="317"/>
      <c r="MV449" s="317"/>
      <c r="MW449" s="317"/>
      <c r="MX449" s="317"/>
      <c r="MY449" s="317"/>
      <c r="MZ449" s="317"/>
      <c r="NA449" s="317"/>
      <c r="NB449" s="317"/>
      <c r="NC449" s="317"/>
      <c r="ND449" s="317"/>
      <c r="NE449" s="317"/>
      <c r="NF449" s="317"/>
      <c r="NG449" s="317"/>
      <c r="NH449" s="317"/>
      <c r="NI449" s="317"/>
      <c r="NJ449" s="317"/>
      <c r="NK449" s="317"/>
      <c r="NL449" s="317"/>
      <c r="NM449" s="317"/>
      <c r="NN449" s="317"/>
      <c r="NO449" s="317"/>
      <c r="NP449" s="317"/>
      <c r="NQ449" s="317"/>
      <c r="NR449" s="317"/>
      <c r="NS449" s="317"/>
      <c r="NT449" s="317"/>
      <c r="NU449" s="317"/>
      <c r="NV449" s="317"/>
      <c r="NW449" s="317"/>
      <c r="NX449" s="317"/>
      <c r="NY449" s="317"/>
      <c r="NZ449" s="317"/>
      <c r="OA449" s="317"/>
      <c r="OB449" s="317"/>
      <c r="OC449" s="317"/>
      <c r="OD449" s="317"/>
      <c r="OE449" s="317"/>
      <c r="OF449" s="317"/>
      <c r="OG449" s="317"/>
      <c r="OH449" s="317"/>
      <c r="OI449" s="317"/>
      <c r="OJ449" s="317"/>
      <c r="OK449" s="317"/>
      <c r="OL449" s="317"/>
      <c r="OM449" s="317"/>
      <c r="ON449" s="317"/>
      <c r="OO449" s="317"/>
      <c r="OP449" s="317"/>
      <c r="OQ449" s="317"/>
      <c r="OR449" s="317"/>
      <c r="OS449" s="317"/>
      <c r="OT449" s="317"/>
      <c r="OU449" s="317"/>
      <c r="OV449" s="317"/>
      <c r="OW449" s="317"/>
      <c r="OX449" s="317"/>
      <c r="OY449" s="317"/>
      <c r="OZ449" s="317"/>
      <c r="PA449" s="317"/>
      <c r="PB449" s="317"/>
      <c r="PC449" s="317"/>
      <c r="PD449" s="317"/>
      <c r="PE449" s="317"/>
      <c r="PF449" s="317"/>
      <c r="PG449" s="317"/>
      <c r="PH449" s="317"/>
      <c r="PI449" s="317"/>
      <c r="PJ449" s="317"/>
      <c r="PK449" s="317"/>
      <c r="PL449" s="317"/>
      <c r="PM449" s="317"/>
      <c r="PN449" s="317"/>
      <c r="PO449" s="317"/>
      <c r="PP449" s="317"/>
      <c r="PQ449" s="317"/>
      <c r="PR449" s="317"/>
      <c r="PS449" s="317"/>
      <c r="PT449" s="317"/>
      <c r="PU449" s="317"/>
      <c r="PV449" s="317"/>
      <c r="PW449" s="317"/>
      <c r="PX449" s="317"/>
      <c r="PY449" s="317"/>
      <c r="PZ449" s="317"/>
      <c r="QA449" s="317"/>
      <c r="QB449" s="317"/>
      <c r="QC449" s="317"/>
      <c r="QD449" s="317"/>
      <c r="QE449" s="317"/>
      <c r="QF449" s="317"/>
      <c r="QG449" s="317"/>
      <c r="QH449" s="317"/>
      <c r="QI449" s="317"/>
      <c r="QJ449" s="317"/>
      <c r="QK449" s="317"/>
      <c r="QL449" s="317"/>
      <c r="QM449" s="317"/>
      <c r="QN449" s="317"/>
      <c r="QO449" s="317"/>
      <c r="QP449" s="317"/>
      <c r="QQ449" s="317"/>
      <c r="QR449" s="317"/>
      <c r="QS449" s="317"/>
      <c r="QT449" s="317"/>
      <c r="QU449" s="317"/>
      <c r="QV449" s="317"/>
      <c r="QW449" s="317"/>
      <c r="QX449" s="317"/>
      <c r="QY449" s="317"/>
      <c r="QZ449" s="317"/>
      <c r="RA449" s="317"/>
      <c r="RB449" s="317"/>
      <c r="RC449" s="317"/>
      <c r="RD449" s="317"/>
      <c r="RE449" s="317"/>
      <c r="RF449" s="317"/>
      <c r="RG449" s="317"/>
      <c r="RH449" s="317"/>
      <c r="RI449" s="317"/>
      <c r="RJ449" s="317"/>
      <c r="RK449" s="317"/>
      <c r="RL449" s="317"/>
      <c r="RM449" s="317"/>
      <c r="RN449" s="317"/>
      <c r="RO449" s="317"/>
      <c r="RP449" s="317"/>
      <c r="RQ449" s="317"/>
      <c r="RR449" s="317"/>
      <c r="RS449" s="317"/>
      <c r="RT449" s="317"/>
      <c r="RU449" s="317"/>
      <c r="RV449" s="317"/>
      <c r="RW449" s="317"/>
      <c r="RX449" s="317"/>
      <c r="RY449" s="317"/>
      <c r="RZ449" s="317"/>
      <c r="SA449" s="317"/>
      <c r="SB449" s="317"/>
      <c r="SC449" s="317"/>
      <c r="SD449" s="317"/>
      <c r="SE449" s="317"/>
      <c r="SF449" s="317"/>
      <c r="SG449" s="317"/>
      <c r="SH449" s="317"/>
      <c r="SI449" s="317"/>
      <c r="SJ449" s="317"/>
      <c r="SK449" s="317"/>
      <c r="SL449" s="317"/>
      <c r="SM449" s="317"/>
      <c r="SN449" s="317"/>
      <c r="SO449" s="317"/>
      <c r="SP449" s="317"/>
      <c r="SQ449" s="317"/>
      <c r="SR449" s="317"/>
      <c r="SS449" s="317"/>
      <c r="ST449" s="317"/>
      <c r="SU449" s="317"/>
      <c r="SV449" s="317"/>
      <c r="SW449" s="317"/>
      <c r="SX449" s="317"/>
      <c r="SY449" s="317"/>
      <c r="SZ449" s="317"/>
      <c r="TA449" s="317"/>
      <c r="TB449" s="317"/>
      <c r="TC449" s="317"/>
      <c r="TD449" s="317"/>
      <c r="TE449" s="317"/>
      <c r="TF449" s="317"/>
      <c r="TG449" s="317"/>
      <c r="TH449" s="317"/>
      <c r="TI449" s="317"/>
      <c r="TJ449" s="317"/>
      <c r="TK449" s="317"/>
      <c r="TL449" s="317"/>
      <c r="TM449" s="317"/>
      <c r="TN449" s="317"/>
      <c r="TO449" s="317"/>
      <c r="TP449" s="317"/>
      <c r="TQ449" s="317"/>
      <c r="TR449" s="317"/>
      <c r="TS449" s="317"/>
      <c r="TT449" s="317"/>
      <c r="TU449" s="317"/>
      <c r="TV449" s="317"/>
      <c r="TW449" s="317"/>
      <c r="TX449" s="317"/>
      <c r="TY449" s="317"/>
      <c r="TZ449" s="317"/>
      <c r="UA449" s="317"/>
      <c r="UB449" s="317"/>
      <c r="UC449" s="317"/>
      <c r="UD449" s="317"/>
      <c r="UE449" s="317"/>
      <c r="UF449" s="317"/>
      <c r="UG449" s="317"/>
      <c r="UH449" s="317"/>
      <c r="UI449" s="317"/>
      <c r="UJ449" s="317"/>
      <c r="UK449" s="317"/>
      <c r="UL449" s="317"/>
      <c r="UM449" s="317"/>
      <c r="UN449" s="317"/>
      <c r="UO449" s="317"/>
      <c r="UP449" s="317"/>
      <c r="UQ449" s="317"/>
      <c r="UR449" s="317"/>
      <c r="US449" s="317"/>
      <c r="UT449" s="317"/>
      <c r="UU449" s="317"/>
      <c r="UV449" s="317"/>
      <c r="UW449" s="317"/>
      <c r="UX449" s="317"/>
      <c r="UY449" s="317"/>
      <c r="UZ449" s="317"/>
      <c r="VA449" s="317"/>
      <c r="VB449" s="317"/>
      <c r="VC449" s="317"/>
      <c r="VD449" s="317"/>
      <c r="VE449" s="317"/>
      <c r="VF449" s="317"/>
      <c r="VG449" s="317"/>
      <c r="VH449" s="317"/>
      <c r="VI449" s="317"/>
      <c r="VJ449" s="317"/>
      <c r="VK449" s="317"/>
      <c r="VL449" s="317"/>
      <c r="VM449" s="317"/>
      <c r="VN449" s="317"/>
      <c r="VO449" s="317"/>
      <c r="VP449" s="317"/>
      <c r="VQ449" s="317"/>
      <c r="VR449" s="317"/>
      <c r="VS449" s="317"/>
      <c r="VT449" s="317"/>
      <c r="VU449" s="317"/>
      <c r="VV449" s="317"/>
      <c r="VW449" s="317"/>
      <c r="VX449" s="317"/>
      <c r="VY449" s="317"/>
      <c r="VZ449" s="317"/>
      <c r="WA449" s="317"/>
      <c r="WB449" s="317"/>
      <c r="WC449" s="317"/>
      <c r="WD449" s="317"/>
      <c r="WE449" s="317"/>
      <c r="WF449" s="317"/>
      <c r="WG449" s="317"/>
      <c r="WH449" s="317"/>
      <c r="WI449" s="317"/>
      <c r="WJ449" s="317"/>
      <c r="WK449" s="317"/>
      <c r="WL449" s="317"/>
      <c r="WM449" s="317"/>
      <c r="WN449" s="317"/>
      <c r="WO449" s="317"/>
      <c r="WP449" s="317"/>
      <c r="WQ449" s="317"/>
      <c r="WR449" s="317"/>
      <c r="WS449" s="317"/>
      <c r="WT449" s="317"/>
      <c r="WU449" s="317"/>
      <c r="WV449" s="317"/>
      <c r="WW449" s="317"/>
      <c r="WX449" s="317"/>
      <c r="WY449" s="317"/>
      <c r="WZ449" s="317"/>
      <c r="XA449" s="317"/>
      <c r="XB449" s="317"/>
      <c r="XC449" s="317"/>
      <c r="XD449" s="317"/>
      <c r="XE449" s="317"/>
      <c r="XF449" s="317"/>
      <c r="XG449" s="317"/>
      <c r="XH449" s="317"/>
      <c r="XI449" s="317"/>
      <c r="XJ449" s="317"/>
      <c r="XK449" s="317"/>
      <c r="XL449" s="317"/>
      <c r="XM449" s="317"/>
      <c r="XN449" s="317"/>
      <c r="XO449" s="317"/>
      <c r="XP449" s="317"/>
      <c r="XQ449" s="317"/>
      <c r="XR449" s="317"/>
      <c r="XS449" s="317"/>
      <c r="XT449" s="317"/>
      <c r="XU449" s="317"/>
      <c r="XV449" s="317"/>
      <c r="XW449" s="317"/>
      <c r="XX449" s="317"/>
      <c r="XY449" s="317"/>
      <c r="XZ449" s="317"/>
      <c r="YA449" s="317"/>
      <c r="YB449" s="317"/>
      <c r="YC449" s="317"/>
      <c r="YD449" s="317"/>
      <c r="YE449" s="317"/>
      <c r="YF449" s="317"/>
      <c r="YG449" s="317"/>
      <c r="YH449" s="317"/>
      <c r="YI449" s="317"/>
      <c r="YJ449" s="317"/>
      <c r="YK449" s="317"/>
      <c r="YL449" s="317"/>
      <c r="YM449" s="317"/>
      <c r="YN449" s="317"/>
      <c r="YO449" s="317"/>
      <c r="YP449" s="317"/>
      <c r="YQ449" s="317"/>
      <c r="YR449" s="317"/>
      <c r="YS449" s="317"/>
      <c r="YT449" s="317"/>
      <c r="YU449" s="317"/>
      <c r="YV449" s="317"/>
      <c r="YW449" s="317"/>
      <c r="YX449" s="317"/>
      <c r="YY449" s="317"/>
      <c r="YZ449" s="317"/>
      <c r="ZA449" s="317"/>
      <c r="ZB449" s="317"/>
      <c r="ZC449" s="317"/>
      <c r="ZD449" s="317"/>
      <c r="ZE449" s="317"/>
      <c r="ZF449" s="317"/>
      <c r="ZG449" s="317"/>
      <c r="ZH449" s="317"/>
      <c r="ZI449" s="317"/>
      <c r="ZJ449" s="317"/>
      <c r="ZK449" s="317"/>
      <c r="ZL449" s="317"/>
      <c r="ZM449" s="317"/>
      <c r="ZN449" s="317"/>
      <c r="ZO449" s="317"/>
      <c r="ZP449" s="317"/>
      <c r="ZQ449" s="317"/>
      <c r="ZR449" s="317"/>
      <c r="ZS449" s="317"/>
      <c r="ZT449" s="317"/>
      <c r="ZU449" s="317"/>
      <c r="ZV449" s="317"/>
      <c r="ZW449" s="317"/>
      <c r="ZX449" s="317"/>
      <c r="ZY449" s="317"/>
      <c r="ZZ449" s="317"/>
      <c r="AAA449" s="317"/>
      <c r="AAB449" s="317"/>
      <c r="AAC449" s="317"/>
      <c r="AAD449" s="317"/>
      <c r="AAE449" s="317"/>
      <c r="AAF449" s="317"/>
      <c r="AAG449" s="317"/>
      <c r="AAH449" s="317"/>
      <c r="AAI449" s="317"/>
      <c r="AAJ449" s="317"/>
      <c r="AAK449" s="317"/>
      <c r="AAL449" s="317"/>
      <c r="AAM449" s="317"/>
      <c r="AAN449" s="317"/>
      <c r="AAO449" s="317"/>
      <c r="AAP449" s="317"/>
      <c r="AAQ449" s="317"/>
      <c r="AAR449" s="317"/>
      <c r="AAS449" s="317"/>
      <c r="AAT449" s="317"/>
      <c r="AAU449" s="317"/>
      <c r="AAV449" s="317"/>
      <c r="AAW449" s="317"/>
      <c r="AAX449" s="317"/>
      <c r="AAY449" s="317"/>
      <c r="AAZ449" s="317"/>
      <c r="ABA449" s="317"/>
      <c r="ABB449" s="317"/>
      <c r="ABC449" s="317"/>
      <c r="ABD449" s="317"/>
      <c r="ABE449" s="317"/>
      <c r="ABF449" s="317"/>
      <c r="ABG449" s="317"/>
      <c r="ABH449" s="317"/>
      <c r="ABI449" s="317"/>
      <c r="ABJ449" s="317"/>
      <c r="ABK449" s="317"/>
      <c r="ABL449" s="317"/>
      <c r="ABM449" s="317"/>
      <c r="ABN449" s="317"/>
      <c r="ABO449" s="317"/>
      <c r="ABP449" s="317"/>
      <c r="ABQ449" s="317"/>
      <c r="ABR449" s="317"/>
      <c r="ABS449" s="317"/>
      <c r="ABT449" s="317"/>
      <c r="ABU449" s="317"/>
      <c r="ABV449" s="317"/>
      <c r="ABW449" s="317"/>
      <c r="ABX449" s="317"/>
      <c r="ABY449" s="317"/>
      <c r="ABZ449" s="317"/>
      <c r="ACA449" s="317"/>
      <c r="ACB449" s="317"/>
      <c r="ACC449" s="317"/>
      <c r="ACD449" s="317"/>
      <c r="ACE449" s="317"/>
      <c r="ACF449" s="317"/>
      <c r="ACG449" s="317"/>
      <c r="ACH449" s="317"/>
      <c r="ACI449" s="317"/>
      <c r="ACJ449" s="317"/>
      <c r="ACK449" s="317"/>
      <c r="ACL449" s="317"/>
      <c r="ACM449" s="317"/>
      <c r="ACN449" s="317"/>
      <c r="ACO449" s="317"/>
      <c r="ACP449" s="317"/>
      <c r="ACQ449" s="317"/>
      <c r="ACR449" s="317"/>
      <c r="ACS449" s="317"/>
      <c r="ACT449" s="317"/>
      <c r="ACU449" s="317"/>
      <c r="ACV449" s="317"/>
      <c r="ACW449" s="317"/>
      <c r="ACX449" s="317"/>
      <c r="ACY449" s="317"/>
      <c r="ACZ449" s="317"/>
      <c r="ADA449" s="317"/>
      <c r="ADB449" s="317"/>
      <c r="ADC449" s="317"/>
      <c r="ADD449" s="317"/>
      <c r="ADE449" s="317"/>
      <c r="ADF449" s="317"/>
      <c r="ADG449" s="317"/>
      <c r="ADH449" s="317"/>
      <c r="ADI449" s="317"/>
      <c r="ADJ449" s="317"/>
      <c r="ADK449" s="317"/>
      <c r="ADL449" s="317"/>
      <c r="ADM449" s="317"/>
      <c r="ADN449" s="317"/>
      <c r="ADO449" s="317"/>
      <c r="ADP449" s="317"/>
      <c r="ADQ449" s="317"/>
      <c r="ADR449" s="317"/>
      <c r="ADS449" s="317"/>
      <c r="ADT449" s="317"/>
      <c r="ADU449" s="317"/>
      <c r="ADV449" s="317"/>
      <c r="ADW449" s="317"/>
      <c r="ADX449" s="317"/>
      <c r="ADY449" s="317"/>
      <c r="ADZ449" s="317"/>
      <c r="AEA449" s="317"/>
      <c r="AEB449" s="317"/>
      <c r="AEC449" s="317"/>
      <c r="AED449" s="317"/>
      <c r="AEE449" s="317"/>
      <c r="AEF449" s="317"/>
      <c r="AEG449" s="317"/>
      <c r="AEH449" s="317"/>
      <c r="AEI449" s="317"/>
      <c r="AEJ449" s="317"/>
      <c r="AEK449" s="317"/>
      <c r="AEL449" s="317"/>
      <c r="AEM449" s="317"/>
      <c r="AEN449" s="317"/>
      <c r="AEO449" s="317"/>
      <c r="AEP449" s="317"/>
      <c r="AEQ449" s="317"/>
      <c r="AER449" s="317"/>
      <c r="AES449" s="317"/>
    </row>
    <row r="450" spans="1:825" s="332" customFormat="1" ht="12.75" customHeight="1" x14ac:dyDescent="0.2">
      <c r="B450" s="331" t="s">
        <v>14752</v>
      </c>
      <c r="C450" s="319">
        <v>9730</v>
      </c>
      <c r="D450" s="322" t="s">
        <v>14753</v>
      </c>
      <c r="E450" s="317"/>
      <c r="F450" s="317"/>
      <c r="G450" s="317"/>
      <c r="H450" s="317"/>
      <c r="I450" s="317"/>
      <c r="J450" s="317"/>
      <c r="K450" s="317"/>
      <c r="L450" s="317"/>
      <c r="M450" s="317"/>
      <c r="N450" s="317"/>
      <c r="O450" s="317"/>
      <c r="P450" s="317"/>
      <c r="Q450" s="317"/>
      <c r="R450" s="317"/>
      <c r="S450" s="317"/>
      <c r="T450" s="317"/>
      <c r="U450" s="317"/>
      <c r="V450" s="317"/>
      <c r="W450" s="317"/>
      <c r="X450" s="317"/>
      <c r="Y450" s="317"/>
      <c r="Z450" s="317"/>
      <c r="AA450" s="317"/>
      <c r="AB450" s="317"/>
      <c r="AC450" s="317"/>
      <c r="AD450" s="317"/>
      <c r="AE450" s="317"/>
      <c r="AF450" s="317"/>
      <c r="AG450" s="317"/>
      <c r="AH450" s="317"/>
      <c r="AI450" s="317"/>
      <c r="AJ450" s="317"/>
      <c r="AK450" s="317"/>
      <c r="AL450" s="317"/>
      <c r="AM450" s="317"/>
      <c r="AN450" s="317"/>
      <c r="AO450" s="317"/>
      <c r="AP450" s="317"/>
      <c r="AQ450" s="317"/>
      <c r="AR450" s="317"/>
      <c r="AS450" s="317"/>
      <c r="AT450" s="317"/>
      <c r="AU450" s="317"/>
      <c r="AV450" s="317"/>
      <c r="AW450" s="317"/>
      <c r="AX450" s="317"/>
      <c r="AY450" s="317"/>
      <c r="AZ450" s="317"/>
      <c r="BA450" s="317"/>
      <c r="BB450" s="317"/>
      <c r="BC450" s="317"/>
      <c r="BD450" s="317"/>
      <c r="BE450" s="317"/>
      <c r="BF450" s="317"/>
      <c r="BG450" s="317"/>
      <c r="BH450" s="317"/>
      <c r="BI450" s="317"/>
      <c r="BJ450" s="317"/>
      <c r="BK450" s="317"/>
      <c r="BL450" s="317"/>
      <c r="BM450" s="317"/>
      <c r="BN450" s="317"/>
      <c r="BO450" s="317"/>
      <c r="BP450" s="317"/>
      <c r="BQ450" s="317"/>
      <c r="BR450" s="317"/>
      <c r="BS450" s="317"/>
      <c r="BT450" s="317"/>
      <c r="BU450" s="317"/>
      <c r="BV450" s="317"/>
      <c r="BW450" s="317"/>
      <c r="BX450" s="317"/>
      <c r="BY450" s="317"/>
      <c r="BZ450" s="317"/>
      <c r="CA450" s="317"/>
      <c r="CB450" s="317"/>
      <c r="CC450" s="317"/>
      <c r="CD450" s="317"/>
      <c r="CE450" s="317"/>
      <c r="CF450" s="317"/>
      <c r="CG450" s="317"/>
      <c r="CH450" s="317"/>
      <c r="CI450" s="317"/>
      <c r="CJ450" s="317"/>
      <c r="CK450" s="317"/>
      <c r="CL450" s="317"/>
      <c r="CM450" s="317"/>
      <c r="CN450" s="317"/>
      <c r="CO450" s="317"/>
      <c r="CP450" s="317"/>
      <c r="CQ450" s="317"/>
      <c r="CR450" s="317"/>
      <c r="CS450" s="317"/>
      <c r="CT450" s="317"/>
      <c r="CU450" s="317"/>
      <c r="CV450" s="317"/>
      <c r="CW450" s="317"/>
      <c r="CX450" s="317"/>
      <c r="CY450" s="317"/>
      <c r="CZ450" s="317"/>
      <c r="DA450" s="317"/>
      <c r="DB450" s="317"/>
      <c r="DC450" s="317"/>
      <c r="DD450" s="317"/>
      <c r="DE450" s="317"/>
      <c r="DF450" s="317"/>
      <c r="DG450" s="317"/>
      <c r="DH450" s="317"/>
      <c r="DI450" s="317"/>
      <c r="DJ450" s="317"/>
      <c r="DK450" s="317"/>
      <c r="DL450" s="317"/>
      <c r="DM450" s="317"/>
      <c r="DN450" s="317"/>
      <c r="DO450" s="317"/>
      <c r="DP450" s="317"/>
      <c r="DQ450" s="317"/>
      <c r="DR450" s="317"/>
      <c r="DS450" s="317"/>
      <c r="DT450" s="317"/>
      <c r="DU450" s="317"/>
      <c r="DV450" s="317"/>
      <c r="DW450" s="317"/>
      <c r="DX450" s="317"/>
      <c r="DY450" s="317"/>
      <c r="DZ450" s="317"/>
      <c r="EA450" s="317"/>
      <c r="EB450" s="317"/>
      <c r="EC450" s="317"/>
      <c r="ED450" s="317"/>
      <c r="EE450" s="317"/>
      <c r="EF450" s="317"/>
      <c r="EG450" s="317"/>
      <c r="EH450" s="317"/>
      <c r="EI450" s="317"/>
      <c r="EJ450" s="317"/>
      <c r="EK450" s="317"/>
      <c r="EL450" s="317"/>
      <c r="EM450" s="317"/>
      <c r="EN450" s="317"/>
      <c r="EO450" s="317"/>
      <c r="EP450" s="317"/>
      <c r="EQ450" s="317"/>
      <c r="ER450" s="317"/>
      <c r="ES450" s="317"/>
      <c r="ET450" s="317"/>
      <c r="EU450" s="317"/>
      <c r="EV450" s="317"/>
      <c r="EW450" s="317"/>
      <c r="EX450" s="317"/>
      <c r="EY450" s="317"/>
      <c r="EZ450" s="317"/>
      <c r="FA450" s="317"/>
      <c r="FB450" s="317"/>
      <c r="FC450" s="317"/>
      <c r="FD450" s="317"/>
      <c r="FE450" s="317"/>
      <c r="FF450" s="317"/>
      <c r="FG450" s="317"/>
      <c r="FH450" s="317"/>
      <c r="FI450" s="317"/>
      <c r="FJ450" s="317"/>
      <c r="FK450" s="317"/>
      <c r="FL450" s="317"/>
      <c r="FM450" s="317"/>
      <c r="FN450" s="317"/>
      <c r="FO450" s="317"/>
      <c r="FP450" s="317"/>
      <c r="FQ450" s="317"/>
      <c r="FR450" s="317"/>
      <c r="FS450" s="317"/>
      <c r="FT450" s="317"/>
      <c r="FU450" s="317"/>
      <c r="FV450" s="317"/>
      <c r="FW450" s="317"/>
      <c r="FX450" s="317"/>
      <c r="FY450" s="317"/>
      <c r="FZ450" s="317"/>
      <c r="GA450" s="317"/>
      <c r="GB450" s="317"/>
      <c r="GC450" s="317"/>
      <c r="GD450" s="317"/>
      <c r="GE450" s="317"/>
      <c r="GF450" s="317"/>
      <c r="GG450" s="317"/>
      <c r="GH450" s="317"/>
      <c r="GI450" s="317"/>
      <c r="GJ450" s="317"/>
      <c r="GK450" s="317"/>
      <c r="GL450" s="317"/>
      <c r="GM450" s="317"/>
      <c r="GN450" s="317"/>
      <c r="GO450" s="317"/>
      <c r="GP450" s="317"/>
      <c r="GQ450" s="317"/>
      <c r="GR450" s="317"/>
      <c r="GS450" s="317"/>
      <c r="GT450" s="317"/>
      <c r="GU450" s="317"/>
      <c r="GV450" s="317"/>
      <c r="GW450" s="317"/>
      <c r="GX450" s="317"/>
      <c r="GY450" s="317"/>
      <c r="GZ450" s="317"/>
      <c r="HA450" s="317"/>
      <c r="HB450" s="317"/>
      <c r="HC450" s="317"/>
      <c r="HD450" s="317"/>
      <c r="HE450" s="317"/>
      <c r="HF450" s="317"/>
      <c r="HG450" s="317"/>
      <c r="HH450" s="317"/>
      <c r="HI450" s="317"/>
      <c r="HJ450" s="317"/>
      <c r="HK450" s="317"/>
      <c r="HL450" s="317"/>
      <c r="HM450" s="317"/>
      <c r="HN450" s="317"/>
      <c r="HO450" s="317"/>
      <c r="HP450" s="317"/>
      <c r="HQ450" s="317"/>
      <c r="HR450" s="317"/>
      <c r="HS450" s="317"/>
      <c r="HT450" s="317"/>
      <c r="HU450" s="317"/>
      <c r="HV450" s="317"/>
      <c r="HW450" s="317"/>
      <c r="HX450" s="317"/>
      <c r="HY450" s="317"/>
      <c r="HZ450" s="317"/>
      <c r="IA450" s="317"/>
      <c r="IB450" s="317"/>
      <c r="IC450" s="317"/>
      <c r="ID450" s="317"/>
      <c r="IE450" s="317"/>
      <c r="IF450" s="317"/>
      <c r="IG450" s="317"/>
      <c r="IH450" s="317"/>
      <c r="II450" s="317"/>
      <c r="IJ450" s="317"/>
      <c r="IK450" s="317"/>
      <c r="IL450" s="317"/>
      <c r="IM450" s="317"/>
      <c r="IN450" s="317"/>
      <c r="IO450" s="317"/>
      <c r="IP450" s="317"/>
      <c r="IQ450" s="317"/>
      <c r="IR450" s="317"/>
      <c r="IS450" s="317"/>
      <c r="IT450" s="317"/>
      <c r="IU450" s="317"/>
      <c r="IV450" s="317"/>
      <c r="IW450" s="317"/>
      <c r="IX450" s="317"/>
      <c r="IY450" s="317"/>
      <c r="IZ450" s="317"/>
      <c r="JA450" s="317"/>
      <c r="JB450" s="317"/>
      <c r="JC450" s="317"/>
      <c r="JD450" s="317"/>
      <c r="JE450" s="317"/>
      <c r="JF450" s="317"/>
      <c r="JG450" s="317"/>
      <c r="JH450" s="317"/>
      <c r="JI450" s="317"/>
      <c r="JJ450" s="317"/>
      <c r="JK450" s="317"/>
      <c r="JL450" s="317"/>
      <c r="JM450" s="317"/>
      <c r="JN450" s="317"/>
      <c r="JO450" s="317"/>
      <c r="JP450" s="317"/>
      <c r="JQ450" s="317"/>
      <c r="JR450" s="317"/>
      <c r="JS450" s="317"/>
      <c r="JT450" s="317"/>
      <c r="JU450" s="317"/>
      <c r="JV450" s="317"/>
      <c r="JW450" s="317"/>
      <c r="JX450" s="317"/>
      <c r="JY450" s="317"/>
      <c r="JZ450" s="317"/>
      <c r="KA450" s="317"/>
      <c r="KB450" s="317"/>
      <c r="KC450" s="317"/>
      <c r="KD450" s="317"/>
      <c r="KE450" s="317"/>
      <c r="KF450" s="317"/>
      <c r="KG450" s="317"/>
      <c r="KH450" s="317"/>
      <c r="KI450" s="317"/>
      <c r="KJ450" s="317"/>
      <c r="KK450" s="317"/>
      <c r="KL450" s="317"/>
      <c r="KM450" s="317"/>
      <c r="KN450" s="317"/>
      <c r="KO450" s="317"/>
      <c r="KP450" s="317"/>
      <c r="KQ450" s="317"/>
      <c r="KR450" s="317"/>
      <c r="KS450" s="317"/>
      <c r="KT450" s="317"/>
      <c r="KU450" s="317"/>
      <c r="KV450" s="317"/>
      <c r="KW450" s="317"/>
      <c r="KX450" s="317"/>
      <c r="KY450" s="317"/>
      <c r="KZ450" s="317"/>
      <c r="LA450" s="317"/>
      <c r="LB450" s="317"/>
      <c r="LC450" s="317"/>
      <c r="LD450" s="317"/>
      <c r="LE450" s="317"/>
      <c r="LF450" s="317"/>
      <c r="LG450" s="317"/>
      <c r="LH450" s="317"/>
      <c r="LI450" s="317"/>
      <c r="LJ450" s="317"/>
      <c r="LK450" s="317"/>
      <c r="LL450" s="317"/>
      <c r="LM450" s="317"/>
      <c r="LN450" s="317"/>
      <c r="LO450" s="317"/>
      <c r="LP450" s="317"/>
      <c r="LQ450" s="317"/>
      <c r="LR450" s="317"/>
      <c r="LS450" s="317"/>
      <c r="LT450" s="317"/>
      <c r="LU450" s="317"/>
      <c r="LV450" s="317"/>
      <c r="LW450" s="317"/>
      <c r="LX450" s="317"/>
      <c r="LY450" s="317"/>
      <c r="LZ450" s="317"/>
      <c r="MA450" s="317"/>
      <c r="MB450" s="317"/>
      <c r="MC450" s="317"/>
      <c r="MD450" s="317"/>
      <c r="ME450" s="317"/>
      <c r="MF450" s="317"/>
      <c r="MG450" s="317"/>
      <c r="MH450" s="317"/>
      <c r="MI450" s="317"/>
      <c r="MJ450" s="317"/>
      <c r="MK450" s="317"/>
      <c r="ML450" s="317"/>
      <c r="MM450" s="317"/>
      <c r="MN450" s="317"/>
      <c r="MO450" s="317"/>
      <c r="MP450" s="317"/>
      <c r="MQ450" s="317"/>
      <c r="MR450" s="317"/>
      <c r="MS450" s="317"/>
      <c r="MT450" s="317"/>
      <c r="MU450" s="317"/>
      <c r="MV450" s="317"/>
      <c r="MW450" s="317"/>
      <c r="MX450" s="317"/>
      <c r="MY450" s="317"/>
      <c r="MZ450" s="317"/>
      <c r="NA450" s="317"/>
      <c r="NB450" s="317"/>
      <c r="NC450" s="317"/>
      <c r="ND450" s="317"/>
      <c r="NE450" s="317"/>
      <c r="NF450" s="317"/>
      <c r="NG450" s="317"/>
      <c r="NH450" s="317"/>
      <c r="NI450" s="317"/>
      <c r="NJ450" s="317"/>
      <c r="NK450" s="317"/>
      <c r="NL450" s="317"/>
      <c r="NM450" s="317"/>
      <c r="NN450" s="317"/>
      <c r="NO450" s="317"/>
      <c r="NP450" s="317"/>
      <c r="NQ450" s="317"/>
      <c r="NR450" s="317"/>
      <c r="NS450" s="317"/>
      <c r="NT450" s="317"/>
      <c r="NU450" s="317"/>
      <c r="NV450" s="317"/>
      <c r="NW450" s="317"/>
      <c r="NX450" s="317"/>
      <c r="NY450" s="317"/>
      <c r="NZ450" s="317"/>
      <c r="OA450" s="317"/>
      <c r="OB450" s="317"/>
      <c r="OC450" s="317"/>
      <c r="OD450" s="317"/>
      <c r="OE450" s="317"/>
      <c r="OF450" s="317"/>
      <c r="OG450" s="317"/>
      <c r="OH450" s="317"/>
      <c r="OI450" s="317"/>
      <c r="OJ450" s="317"/>
      <c r="OK450" s="317"/>
      <c r="OL450" s="317"/>
      <c r="OM450" s="317"/>
      <c r="ON450" s="317"/>
      <c r="OO450" s="317"/>
      <c r="OP450" s="317"/>
      <c r="OQ450" s="317"/>
      <c r="OR450" s="317"/>
      <c r="OS450" s="317"/>
      <c r="OT450" s="317"/>
      <c r="OU450" s="317"/>
      <c r="OV450" s="317"/>
      <c r="OW450" s="317"/>
      <c r="OX450" s="317"/>
      <c r="OY450" s="317"/>
      <c r="OZ450" s="317"/>
      <c r="PA450" s="317"/>
      <c r="PB450" s="317"/>
      <c r="PC450" s="317"/>
      <c r="PD450" s="317"/>
      <c r="PE450" s="317"/>
      <c r="PF450" s="317"/>
      <c r="PG450" s="317"/>
      <c r="PH450" s="317"/>
      <c r="PI450" s="317"/>
      <c r="PJ450" s="317"/>
      <c r="PK450" s="317"/>
      <c r="PL450" s="317"/>
      <c r="PM450" s="317"/>
      <c r="PN450" s="317"/>
      <c r="PO450" s="317"/>
      <c r="PP450" s="317"/>
      <c r="PQ450" s="317"/>
      <c r="PR450" s="317"/>
      <c r="PS450" s="317"/>
      <c r="PT450" s="317"/>
      <c r="PU450" s="317"/>
      <c r="PV450" s="317"/>
      <c r="PW450" s="317"/>
      <c r="PX450" s="317"/>
      <c r="PY450" s="317"/>
      <c r="PZ450" s="317"/>
      <c r="QA450" s="317"/>
      <c r="QB450" s="317"/>
      <c r="QC450" s="317"/>
      <c r="QD450" s="317"/>
      <c r="QE450" s="317"/>
      <c r="QF450" s="317"/>
      <c r="QG450" s="317"/>
      <c r="QH450" s="317"/>
      <c r="QI450" s="317"/>
      <c r="QJ450" s="317"/>
      <c r="QK450" s="317"/>
      <c r="QL450" s="317"/>
      <c r="QM450" s="317"/>
      <c r="QN450" s="317"/>
      <c r="QO450" s="317"/>
      <c r="QP450" s="317"/>
      <c r="QQ450" s="317"/>
      <c r="QR450" s="317"/>
      <c r="QS450" s="317"/>
      <c r="QT450" s="317"/>
      <c r="QU450" s="317"/>
      <c r="QV450" s="317"/>
      <c r="QW450" s="317"/>
      <c r="QX450" s="317"/>
      <c r="QY450" s="317"/>
      <c r="QZ450" s="317"/>
      <c r="RA450" s="317"/>
      <c r="RB450" s="317"/>
      <c r="RC450" s="317"/>
      <c r="RD450" s="317"/>
      <c r="RE450" s="317"/>
      <c r="RF450" s="317"/>
      <c r="RG450" s="317"/>
      <c r="RH450" s="317"/>
      <c r="RI450" s="317"/>
      <c r="RJ450" s="317"/>
      <c r="RK450" s="317"/>
      <c r="RL450" s="317"/>
      <c r="RM450" s="317"/>
      <c r="RN450" s="317"/>
      <c r="RO450" s="317"/>
      <c r="RP450" s="317"/>
      <c r="RQ450" s="317"/>
      <c r="RR450" s="317"/>
      <c r="RS450" s="317"/>
      <c r="RT450" s="317"/>
      <c r="RU450" s="317"/>
      <c r="RV450" s="317"/>
      <c r="RW450" s="317"/>
      <c r="RX450" s="317"/>
      <c r="RY450" s="317"/>
      <c r="RZ450" s="317"/>
      <c r="SA450" s="317"/>
      <c r="SB450" s="317"/>
      <c r="SC450" s="317"/>
      <c r="SD450" s="317"/>
      <c r="SE450" s="317"/>
      <c r="SF450" s="317"/>
      <c r="SG450" s="317"/>
      <c r="SH450" s="317"/>
      <c r="SI450" s="317"/>
      <c r="SJ450" s="317"/>
      <c r="SK450" s="317"/>
      <c r="SL450" s="317"/>
      <c r="SM450" s="317"/>
      <c r="SN450" s="317"/>
      <c r="SO450" s="317"/>
      <c r="SP450" s="317"/>
      <c r="SQ450" s="317"/>
      <c r="SR450" s="317"/>
      <c r="SS450" s="317"/>
      <c r="ST450" s="317"/>
      <c r="SU450" s="317"/>
      <c r="SV450" s="317"/>
      <c r="SW450" s="317"/>
      <c r="SX450" s="317"/>
      <c r="SY450" s="317"/>
      <c r="SZ450" s="317"/>
      <c r="TA450" s="317"/>
      <c r="TB450" s="317"/>
      <c r="TC450" s="317"/>
      <c r="TD450" s="317"/>
      <c r="TE450" s="317"/>
      <c r="TF450" s="317"/>
      <c r="TG450" s="317"/>
      <c r="TH450" s="317"/>
      <c r="TI450" s="317"/>
      <c r="TJ450" s="317"/>
      <c r="TK450" s="317"/>
      <c r="TL450" s="317"/>
      <c r="TM450" s="317"/>
      <c r="TN450" s="317"/>
      <c r="TO450" s="317"/>
      <c r="TP450" s="317"/>
      <c r="TQ450" s="317"/>
      <c r="TR450" s="317"/>
      <c r="TS450" s="317"/>
      <c r="TT450" s="317"/>
      <c r="TU450" s="317"/>
      <c r="TV450" s="317"/>
      <c r="TW450" s="317"/>
      <c r="TX450" s="317"/>
      <c r="TY450" s="317"/>
      <c r="TZ450" s="317"/>
      <c r="UA450" s="317"/>
      <c r="UB450" s="317"/>
      <c r="UC450" s="317"/>
      <c r="UD450" s="317"/>
      <c r="UE450" s="317"/>
      <c r="UF450" s="317"/>
      <c r="UG450" s="317"/>
      <c r="UH450" s="317"/>
      <c r="UI450" s="317"/>
      <c r="UJ450" s="317"/>
      <c r="UK450" s="317"/>
      <c r="UL450" s="317"/>
      <c r="UM450" s="317"/>
      <c r="UN450" s="317"/>
      <c r="UO450" s="317"/>
      <c r="UP450" s="317"/>
      <c r="UQ450" s="317"/>
      <c r="UR450" s="317"/>
      <c r="US450" s="317"/>
      <c r="UT450" s="317"/>
      <c r="UU450" s="317"/>
      <c r="UV450" s="317"/>
      <c r="UW450" s="317"/>
      <c r="UX450" s="317"/>
      <c r="UY450" s="317"/>
      <c r="UZ450" s="317"/>
      <c r="VA450" s="317"/>
      <c r="VB450" s="317"/>
      <c r="VC450" s="317"/>
      <c r="VD450" s="317"/>
      <c r="VE450" s="317"/>
      <c r="VF450" s="317"/>
      <c r="VG450" s="317"/>
      <c r="VH450" s="317"/>
      <c r="VI450" s="317"/>
      <c r="VJ450" s="317"/>
      <c r="VK450" s="317"/>
      <c r="VL450" s="317"/>
      <c r="VM450" s="317"/>
      <c r="VN450" s="317"/>
      <c r="VO450" s="317"/>
      <c r="VP450" s="317"/>
      <c r="VQ450" s="317"/>
      <c r="VR450" s="317"/>
      <c r="VS450" s="317"/>
      <c r="VT450" s="317"/>
      <c r="VU450" s="317"/>
      <c r="VV450" s="317"/>
      <c r="VW450" s="317"/>
      <c r="VX450" s="317"/>
      <c r="VY450" s="317"/>
      <c r="VZ450" s="317"/>
      <c r="WA450" s="317"/>
      <c r="WB450" s="317"/>
      <c r="WC450" s="317"/>
      <c r="WD450" s="317"/>
      <c r="WE450" s="317"/>
      <c r="WF450" s="317"/>
      <c r="WG450" s="317"/>
      <c r="WH450" s="317"/>
      <c r="WI450" s="317"/>
      <c r="WJ450" s="317"/>
      <c r="WK450" s="317"/>
      <c r="WL450" s="317"/>
      <c r="WM450" s="317"/>
      <c r="WN450" s="317"/>
      <c r="WO450" s="317"/>
      <c r="WP450" s="317"/>
      <c r="WQ450" s="317"/>
      <c r="WR450" s="317"/>
      <c r="WS450" s="317"/>
      <c r="WT450" s="317"/>
      <c r="WU450" s="317"/>
      <c r="WV450" s="317"/>
      <c r="WW450" s="317"/>
      <c r="WX450" s="317"/>
      <c r="WY450" s="317"/>
      <c r="WZ450" s="317"/>
      <c r="XA450" s="317"/>
      <c r="XB450" s="317"/>
      <c r="XC450" s="317"/>
      <c r="XD450" s="317"/>
      <c r="XE450" s="317"/>
      <c r="XF450" s="317"/>
      <c r="XG450" s="317"/>
      <c r="XH450" s="317"/>
      <c r="XI450" s="317"/>
      <c r="XJ450" s="317"/>
      <c r="XK450" s="317"/>
      <c r="XL450" s="317"/>
      <c r="XM450" s="317"/>
      <c r="XN450" s="317"/>
      <c r="XO450" s="317"/>
      <c r="XP450" s="317"/>
      <c r="XQ450" s="317"/>
      <c r="XR450" s="317"/>
      <c r="XS450" s="317"/>
      <c r="XT450" s="317"/>
      <c r="XU450" s="317"/>
      <c r="XV450" s="317"/>
      <c r="XW450" s="317"/>
      <c r="XX450" s="317"/>
      <c r="XY450" s="317"/>
      <c r="XZ450" s="317"/>
      <c r="YA450" s="317"/>
      <c r="YB450" s="317"/>
      <c r="YC450" s="317"/>
      <c r="YD450" s="317"/>
      <c r="YE450" s="317"/>
      <c r="YF450" s="317"/>
      <c r="YG450" s="317"/>
      <c r="YH450" s="317"/>
      <c r="YI450" s="317"/>
      <c r="YJ450" s="317"/>
      <c r="YK450" s="317"/>
      <c r="YL450" s="317"/>
      <c r="YM450" s="317"/>
      <c r="YN450" s="317"/>
      <c r="YO450" s="317"/>
      <c r="YP450" s="317"/>
      <c r="YQ450" s="317"/>
      <c r="YR450" s="317"/>
      <c r="YS450" s="317"/>
      <c r="YT450" s="317"/>
      <c r="YU450" s="317"/>
      <c r="YV450" s="317"/>
      <c r="YW450" s="317"/>
      <c r="YX450" s="317"/>
      <c r="YY450" s="317"/>
      <c r="YZ450" s="317"/>
      <c r="ZA450" s="317"/>
      <c r="ZB450" s="317"/>
      <c r="ZC450" s="317"/>
      <c r="ZD450" s="317"/>
      <c r="ZE450" s="317"/>
      <c r="ZF450" s="317"/>
      <c r="ZG450" s="317"/>
      <c r="ZH450" s="317"/>
      <c r="ZI450" s="317"/>
      <c r="ZJ450" s="317"/>
      <c r="ZK450" s="317"/>
      <c r="ZL450" s="317"/>
      <c r="ZM450" s="317"/>
      <c r="ZN450" s="317"/>
      <c r="ZO450" s="317"/>
      <c r="ZP450" s="317"/>
      <c r="ZQ450" s="317"/>
      <c r="ZR450" s="317"/>
      <c r="ZS450" s="317"/>
      <c r="ZT450" s="317"/>
      <c r="ZU450" s="317"/>
      <c r="ZV450" s="317"/>
      <c r="ZW450" s="317"/>
      <c r="ZX450" s="317"/>
      <c r="ZY450" s="317"/>
      <c r="ZZ450" s="317"/>
      <c r="AAA450" s="317"/>
      <c r="AAB450" s="317"/>
      <c r="AAC450" s="317"/>
      <c r="AAD450" s="317"/>
      <c r="AAE450" s="317"/>
      <c r="AAF450" s="317"/>
      <c r="AAG450" s="317"/>
      <c r="AAH450" s="317"/>
      <c r="AAI450" s="317"/>
      <c r="AAJ450" s="317"/>
      <c r="AAK450" s="317"/>
      <c r="AAL450" s="317"/>
      <c r="AAM450" s="317"/>
      <c r="AAN450" s="317"/>
      <c r="AAO450" s="317"/>
      <c r="AAP450" s="317"/>
      <c r="AAQ450" s="317"/>
      <c r="AAR450" s="317"/>
      <c r="AAS450" s="317"/>
      <c r="AAT450" s="317"/>
      <c r="AAU450" s="317"/>
      <c r="AAV450" s="317"/>
      <c r="AAW450" s="317"/>
      <c r="AAX450" s="317"/>
      <c r="AAY450" s="317"/>
      <c r="AAZ450" s="317"/>
      <c r="ABA450" s="317"/>
      <c r="ABB450" s="317"/>
      <c r="ABC450" s="317"/>
      <c r="ABD450" s="317"/>
      <c r="ABE450" s="317"/>
      <c r="ABF450" s="317"/>
      <c r="ABG450" s="317"/>
      <c r="ABH450" s="317"/>
      <c r="ABI450" s="317"/>
      <c r="ABJ450" s="317"/>
      <c r="ABK450" s="317"/>
      <c r="ABL450" s="317"/>
      <c r="ABM450" s="317"/>
      <c r="ABN450" s="317"/>
      <c r="ABO450" s="317"/>
      <c r="ABP450" s="317"/>
      <c r="ABQ450" s="317"/>
      <c r="ABR450" s="317"/>
      <c r="ABS450" s="317"/>
      <c r="ABT450" s="317"/>
      <c r="ABU450" s="317"/>
      <c r="ABV450" s="317"/>
      <c r="ABW450" s="317"/>
      <c r="ABX450" s="317"/>
      <c r="ABY450" s="317"/>
      <c r="ABZ450" s="317"/>
      <c r="ACA450" s="317"/>
      <c r="ACB450" s="317"/>
      <c r="ACC450" s="317"/>
      <c r="ACD450" s="317"/>
      <c r="ACE450" s="317"/>
      <c r="ACF450" s="317"/>
      <c r="ACG450" s="317"/>
      <c r="ACH450" s="317"/>
      <c r="ACI450" s="317"/>
      <c r="ACJ450" s="317"/>
      <c r="ACK450" s="317"/>
      <c r="ACL450" s="317"/>
      <c r="ACM450" s="317"/>
      <c r="ACN450" s="317"/>
      <c r="ACO450" s="317"/>
      <c r="ACP450" s="317"/>
      <c r="ACQ450" s="317"/>
      <c r="ACR450" s="317"/>
      <c r="ACS450" s="317"/>
      <c r="ACT450" s="317"/>
      <c r="ACU450" s="317"/>
      <c r="ACV450" s="317"/>
      <c r="ACW450" s="317"/>
      <c r="ACX450" s="317"/>
      <c r="ACY450" s="317"/>
      <c r="ACZ450" s="317"/>
      <c r="ADA450" s="317"/>
      <c r="ADB450" s="317"/>
      <c r="ADC450" s="317"/>
      <c r="ADD450" s="317"/>
      <c r="ADE450" s="317"/>
      <c r="ADF450" s="317"/>
      <c r="ADG450" s="317"/>
      <c r="ADH450" s="317"/>
      <c r="ADI450" s="317"/>
      <c r="ADJ450" s="317"/>
      <c r="ADK450" s="317"/>
      <c r="ADL450" s="317"/>
      <c r="ADM450" s="317"/>
      <c r="ADN450" s="317"/>
      <c r="ADO450" s="317"/>
      <c r="ADP450" s="317"/>
      <c r="ADQ450" s="317"/>
      <c r="ADR450" s="317"/>
      <c r="ADS450" s="317"/>
      <c r="ADT450" s="317"/>
      <c r="ADU450" s="317"/>
      <c r="ADV450" s="317"/>
      <c r="ADW450" s="317"/>
      <c r="ADX450" s="317"/>
      <c r="ADY450" s="317"/>
      <c r="ADZ450" s="317"/>
      <c r="AEA450" s="317"/>
      <c r="AEB450" s="317"/>
      <c r="AEC450" s="317"/>
      <c r="AED450" s="317"/>
      <c r="AEE450" s="317"/>
      <c r="AEF450" s="317"/>
      <c r="AEG450" s="317"/>
      <c r="AEH450" s="317"/>
      <c r="AEI450" s="317"/>
      <c r="AEJ450" s="317"/>
      <c r="AEK450" s="317"/>
      <c r="AEL450" s="317"/>
      <c r="AEM450" s="317"/>
      <c r="AEN450" s="317"/>
      <c r="AEO450" s="317"/>
      <c r="AEP450" s="317"/>
      <c r="AEQ450" s="317"/>
      <c r="AER450" s="317"/>
      <c r="AES450" s="317"/>
    </row>
    <row r="451" spans="1:825" s="332" customFormat="1" ht="29.25" customHeight="1" x14ac:dyDescent="0.2">
      <c r="B451" s="331" t="s">
        <v>14754</v>
      </c>
      <c r="C451" s="319">
        <v>10060</v>
      </c>
      <c r="D451" s="322" t="s">
        <v>14755</v>
      </c>
      <c r="E451" s="317"/>
      <c r="F451" s="317"/>
      <c r="G451" s="317"/>
      <c r="H451" s="317"/>
      <c r="I451" s="317"/>
      <c r="J451" s="317"/>
      <c r="K451" s="317"/>
      <c r="L451" s="317"/>
      <c r="M451" s="317"/>
      <c r="N451" s="317"/>
      <c r="O451" s="317"/>
      <c r="P451" s="317"/>
      <c r="Q451" s="317"/>
      <c r="R451" s="317"/>
      <c r="S451" s="317"/>
      <c r="T451" s="317"/>
      <c r="U451" s="317"/>
      <c r="V451" s="317"/>
      <c r="W451" s="317"/>
      <c r="X451" s="317"/>
      <c r="Y451" s="317"/>
      <c r="Z451" s="317"/>
      <c r="AA451" s="317"/>
      <c r="AB451" s="317"/>
      <c r="AC451" s="317"/>
      <c r="AD451" s="317"/>
      <c r="AE451" s="317"/>
      <c r="AF451" s="317"/>
      <c r="AG451" s="317"/>
      <c r="AH451" s="317"/>
      <c r="AI451" s="317"/>
      <c r="AJ451" s="317"/>
      <c r="AK451" s="317"/>
      <c r="AL451" s="317"/>
      <c r="AM451" s="317"/>
      <c r="AN451" s="317"/>
      <c r="AO451" s="317"/>
      <c r="AP451" s="317"/>
      <c r="AQ451" s="317"/>
      <c r="AR451" s="317"/>
      <c r="AS451" s="317"/>
      <c r="AT451" s="317"/>
      <c r="AU451" s="317"/>
      <c r="AV451" s="317"/>
      <c r="AW451" s="317"/>
      <c r="AX451" s="317"/>
      <c r="AY451" s="317"/>
      <c r="AZ451" s="317"/>
      <c r="BA451" s="317"/>
      <c r="BB451" s="317"/>
      <c r="BC451" s="317"/>
      <c r="BD451" s="317"/>
      <c r="BE451" s="317"/>
      <c r="BF451" s="317"/>
      <c r="BG451" s="317"/>
      <c r="BH451" s="317"/>
      <c r="BI451" s="317"/>
      <c r="BJ451" s="317"/>
      <c r="BK451" s="317"/>
      <c r="BL451" s="317"/>
      <c r="BM451" s="317"/>
      <c r="BN451" s="317"/>
      <c r="BO451" s="317"/>
      <c r="BP451" s="317"/>
      <c r="BQ451" s="317"/>
      <c r="BR451" s="317"/>
      <c r="BS451" s="317"/>
      <c r="BT451" s="317"/>
      <c r="BU451" s="317"/>
      <c r="BV451" s="317"/>
      <c r="BW451" s="317"/>
      <c r="BX451" s="317"/>
      <c r="BY451" s="317"/>
      <c r="BZ451" s="317"/>
      <c r="CA451" s="317"/>
      <c r="CB451" s="317"/>
      <c r="CC451" s="317"/>
      <c r="CD451" s="317"/>
      <c r="CE451" s="317"/>
      <c r="CF451" s="317"/>
      <c r="CG451" s="317"/>
      <c r="CH451" s="317"/>
      <c r="CI451" s="317"/>
      <c r="CJ451" s="317"/>
      <c r="CK451" s="317"/>
      <c r="CL451" s="317"/>
      <c r="CM451" s="317"/>
      <c r="CN451" s="317"/>
      <c r="CO451" s="317"/>
      <c r="CP451" s="317"/>
      <c r="CQ451" s="317"/>
      <c r="CR451" s="317"/>
      <c r="CS451" s="317"/>
      <c r="CT451" s="317"/>
      <c r="CU451" s="317"/>
      <c r="CV451" s="317"/>
      <c r="CW451" s="317"/>
      <c r="CX451" s="317"/>
      <c r="CY451" s="317"/>
      <c r="CZ451" s="317"/>
      <c r="DA451" s="317"/>
      <c r="DB451" s="317"/>
      <c r="DC451" s="317"/>
      <c r="DD451" s="317"/>
      <c r="DE451" s="317"/>
      <c r="DF451" s="317"/>
      <c r="DG451" s="317"/>
      <c r="DH451" s="317"/>
      <c r="DI451" s="317"/>
      <c r="DJ451" s="317"/>
      <c r="DK451" s="317"/>
      <c r="DL451" s="317"/>
      <c r="DM451" s="317"/>
      <c r="DN451" s="317"/>
      <c r="DO451" s="317"/>
      <c r="DP451" s="317"/>
      <c r="DQ451" s="317"/>
      <c r="DR451" s="317"/>
      <c r="DS451" s="317"/>
      <c r="DT451" s="317"/>
      <c r="DU451" s="317"/>
      <c r="DV451" s="317"/>
      <c r="DW451" s="317"/>
      <c r="DX451" s="317"/>
      <c r="DY451" s="317"/>
      <c r="DZ451" s="317"/>
      <c r="EA451" s="317"/>
      <c r="EB451" s="317"/>
      <c r="EC451" s="317"/>
      <c r="ED451" s="317"/>
      <c r="EE451" s="317"/>
      <c r="EF451" s="317"/>
      <c r="EG451" s="317"/>
      <c r="EH451" s="317"/>
      <c r="EI451" s="317"/>
      <c r="EJ451" s="317"/>
      <c r="EK451" s="317"/>
      <c r="EL451" s="317"/>
      <c r="EM451" s="317"/>
      <c r="EN451" s="317"/>
      <c r="EO451" s="317"/>
      <c r="EP451" s="317"/>
      <c r="EQ451" s="317"/>
      <c r="ER451" s="317"/>
      <c r="ES451" s="317"/>
      <c r="ET451" s="317"/>
      <c r="EU451" s="317"/>
      <c r="EV451" s="317"/>
      <c r="EW451" s="317"/>
      <c r="EX451" s="317"/>
      <c r="EY451" s="317"/>
      <c r="EZ451" s="317"/>
      <c r="FA451" s="317"/>
      <c r="FB451" s="317"/>
      <c r="FC451" s="317"/>
      <c r="FD451" s="317"/>
      <c r="FE451" s="317"/>
      <c r="FF451" s="317"/>
      <c r="FG451" s="317"/>
      <c r="FH451" s="317"/>
      <c r="FI451" s="317"/>
      <c r="FJ451" s="317"/>
      <c r="FK451" s="317"/>
      <c r="FL451" s="317"/>
      <c r="FM451" s="317"/>
      <c r="FN451" s="317"/>
      <c r="FO451" s="317"/>
      <c r="FP451" s="317"/>
      <c r="FQ451" s="317"/>
      <c r="FR451" s="317"/>
      <c r="FS451" s="317"/>
      <c r="FT451" s="317"/>
      <c r="FU451" s="317"/>
      <c r="FV451" s="317"/>
      <c r="FW451" s="317"/>
      <c r="FX451" s="317"/>
      <c r="FY451" s="317"/>
      <c r="FZ451" s="317"/>
      <c r="GA451" s="317"/>
      <c r="GB451" s="317"/>
      <c r="GC451" s="317"/>
      <c r="GD451" s="317"/>
      <c r="GE451" s="317"/>
      <c r="GF451" s="317"/>
      <c r="GG451" s="317"/>
      <c r="GH451" s="317"/>
      <c r="GI451" s="317"/>
      <c r="GJ451" s="317"/>
      <c r="GK451" s="317"/>
      <c r="GL451" s="317"/>
      <c r="GM451" s="317"/>
      <c r="GN451" s="317"/>
      <c r="GO451" s="317"/>
      <c r="GP451" s="317"/>
      <c r="GQ451" s="317"/>
      <c r="GR451" s="317"/>
      <c r="GS451" s="317"/>
      <c r="GT451" s="317"/>
      <c r="GU451" s="317"/>
      <c r="GV451" s="317"/>
      <c r="GW451" s="317"/>
      <c r="GX451" s="317"/>
      <c r="GY451" s="317"/>
      <c r="GZ451" s="317"/>
      <c r="HA451" s="317"/>
      <c r="HB451" s="317"/>
      <c r="HC451" s="317"/>
      <c r="HD451" s="317"/>
      <c r="HE451" s="317"/>
      <c r="HF451" s="317"/>
      <c r="HG451" s="317"/>
      <c r="HH451" s="317"/>
      <c r="HI451" s="317"/>
      <c r="HJ451" s="317"/>
      <c r="HK451" s="317"/>
      <c r="HL451" s="317"/>
      <c r="HM451" s="317"/>
      <c r="HN451" s="317"/>
      <c r="HO451" s="317"/>
      <c r="HP451" s="317"/>
      <c r="HQ451" s="317"/>
      <c r="HR451" s="317"/>
      <c r="HS451" s="317"/>
      <c r="HT451" s="317"/>
      <c r="HU451" s="317"/>
      <c r="HV451" s="317"/>
      <c r="HW451" s="317"/>
      <c r="HX451" s="317"/>
      <c r="HY451" s="317"/>
      <c r="HZ451" s="317"/>
      <c r="IA451" s="317"/>
      <c r="IB451" s="317"/>
      <c r="IC451" s="317"/>
      <c r="ID451" s="317"/>
      <c r="IE451" s="317"/>
      <c r="IF451" s="317"/>
      <c r="IG451" s="317"/>
      <c r="IH451" s="317"/>
      <c r="II451" s="317"/>
      <c r="IJ451" s="317"/>
      <c r="IK451" s="317"/>
      <c r="IL451" s="317"/>
      <c r="IM451" s="317"/>
      <c r="IN451" s="317"/>
      <c r="IO451" s="317"/>
      <c r="IP451" s="317"/>
      <c r="IQ451" s="317"/>
      <c r="IR451" s="317"/>
      <c r="IS451" s="317"/>
      <c r="IT451" s="317"/>
      <c r="IU451" s="317"/>
      <c r="IV451" s="317"/>
      <c r="IW451" s="317"/>
      <c r="IX451" s="317"/>
      <c r="IY451" s="317"/>
      <c r="IZ451" s="317"/>
      <c r="JA451" s="317"/>
      <c r="JB451" s="317"/>
      <c r="JC451" s="317"/>
      <c r="JD451" s="317"/>
      <c r="JE451" s="317"/>
      <c r="JF451" s="317"/>
      <c r="JG451" s="317"/>
      <c r="JH451" s="317"/>
      <c r="JI451" s="317"/>
      <c r="JJ451" s="317"/>
      <c r="JK451" s="317"/>
      <c r="JL451" s="317"/>
      <c r="JM451" s="317"/>
      <c r="JN451" s="317"/>
      <c r="JO451" s="317"/>
      <c r="JP451" s="317"/>
      <c r="JQ451" s="317"/>
      <c r="JR451" s="317"/>
      <c r="JS451" s="317"/>
      <c r="JT451" s="317"/>
      <c r="JU451" s="317"/>
      <c r="JV451" s="317"/>
      <c r="JW451" s="317"/>
      <c r="JX451" s="317"/>
      <c r="JY451" s="317"/>
      <c r="JZ451" s="317"/>
      <c r="KA451" s="317"/>
      <c r="KB451" s="317"/>
      <c r="KC451" s="317"/>
      <c r="KD451" s="317"/>
      <c r="KE451" s="317"/>
      <c r="KF451" s="317"/>
      <c r="KG451" s="317"/>
      <c r="KH451" s="317"/>
      <c r="KI451" s="317"/>
      <c r="KJ451" s="317"/>
      <c r="KK451" s="317"/>
      <c r="KL451" s="317"/>
      <c r="KM451" s="317"/>
      <c r="KN451" s="317"/>
      <c r="KO451" s="317"/>
      <c r="KP451" s="317"/>
      <c r="KQ451" s="317"/>
      <c r="KR451" s="317"/>
      <c r="KS451" s="317"/>
      <c r="KT451" s="317"/>
      <c r="KU451" s="317"/>
      <c r="KV451" s="317"/>
      <c r="KW451" s="317"/>
      <c r="KX451" s="317"/>
      <c r="KY451" s="317"/>
      <c r="KZ451" s="317"/>
      <c r="LA451" s="317"/>
      <c r="LB451" s="317"/>
      <c r="LC451" s="317"/>
      <c r="LD451" s="317"/>
      <c r="LE451" s="317"/>
      <c r="LF451" s="317"/>
      <c r="LG451" s="317"/>
      <c r="LH451" s="317"/>
      <c r="LI451" s="317"/>
      <c r="LJ451" s="317"/>
      <c r="LK451" s="317"/>
      <c r="LL451" s="317"/>
      <c r="LM451" s="317"/>
      <c r="LN451" s="317"/>
      <c r="LO451" s="317"/>
      <c r="LP451" s="317"/>
      <c r="LQ451" s="317"/>
      <c r="LR451" s="317"/>
      <c r="LS451" s="317"/>
      <c r="LT451" s="317"/>
      <c r="LU451" s="317"/>
      <c r="LV451" s="317"/>
      <c r="LW451" s="317"/>
      <c r="LX451" s="317"/>
      <c r="LY451" s="317"/>
      <c r="LZ451" s="317"/>
      <c r="MA451" s="317"/>
      <c r="MB451" s="317"/>
      <c r="MC451" s="317"/>
      <c r="MD451" s="317"/>
      <c r="ME451" s="317"/>
      <c r="MF451" s="317"/>
      <c r="MG451" s="317"/>
      <c r="MH451" s="317"/>
      <c r="MI451" s="317"/>
      <c r="MJ451" s="317"/>
      <c r="MK451" s="317"/>
      <c r="ML451" s="317"/>
      <c r="MM451" s="317"/>
      <c r="MN451" s="317"/>
      <c r="MO451" s="317"/>
      <c r="MP451" s="317"/>
      <c r="MQ451" s="317"/>
      <c r="MR451" s="317"/>
      <c r="MS451" s="317"/>
      <c r="MT451" s="317"/>
      <c r="MU451" s="317"/>
      <c r="MV451" s="317"/>
      <c r="MW451" s="317"/>
      <c r="MX451" s="317"/>
      <c r="MY451" s="317"/>
      <c r="MZ451" s="317"/>
      <c r="NA451" s="317"/>
      <c r="NB451" s="317"/>
      <c r="NC451" s="317"/>
      <c r="ND451" s="317"/>
      <c r="NE451" s="317"/>
      <c r="NF451" s="317"/>
      <c r="NG451" s="317"/>
      <c r="NH451" s="317"/>
      <c r="NI451" s="317"/>
      <c r="NJ451" s="317"/>
      <c r="NK451" s="317"/>
      <c r="NL451" s="317"/>
      <c r="NM451" s="317"/>
      <c r="NN451" s="317"/>
      <c r="NO451" s="317"/>
      <c r="NP451" s="317"/>
      <c r="NQ451" s="317"/>
      <c r="NR451" s="317"/>
      <c r="NS451" s="317"/>
      <c r="NT451" s="317"/>
      <c r="NU451" s="317"/>
      <c r="NV451" s="317"/>
      <c r="NW451" s="317"/>
      <c r="NX451" s="317"/>
      <c r="NY451" s="317"/>
      <c r="NZ451" s="317"/>
      <c r="OA451" s="317"/>
      <c r="OB451" s="317"/>
      <c r="OC451" s="317"/>
      <c r="OD451" s="317"/>
      <c r="OE451" s="317"/>
      <c r="OF451" s="317"/>
      <c r="OG451" s="317"/>
      <c r="OH451" s="317"/>
      <c r="OI451" s="317"/>
      <c r="OJ451" s="317"/>
      <c r="OK451" s="317"/>
      <c r="OL451" s="317"/>
      <c r="OM451" s="317"/>
      <c r="ON451" s="317"/>
      <c r="OO451" s="317"/>
      <c r="OP451" s="317"/>
      <c r="OQ451" s="317"/>
      <c r="OR451" s="317"/>
      <c r="OS451" s="317"/>
      <c r="OT451" s="317"/>
      <c r="OU451" s="317"/>
      <c r="OV451" s="317"/>
      <c r="OW451" s="317"/>
      <c r="OX451" s="317"/>
      <c r="OY451" s="317"/>
      <c r="OZ451" s="317"/>
      <c r="PA451" s="317"/>
      <c r="PB451" s="317"/>
      <c r="PC451" s="317"/>
      <c r="PD451" s="317"/>
      <c r="PE451" s="317"/>
      <c r="PF451" s="317"/>
      <c r="PG451" s="317"/>
      <c r="PH451" s="317"/>
      <c r="PI451" s="317"/>
      <c r="PJ451" s="317"/>
      <c r="PK451" s="317"/>
      <c r="PL451" s="317"/>
      <c r="PM451" s="317"/>
      <c r="PN451" s="317"/>
      <c r="PO451" s="317"/>
      <c r="PP451" s="317"/>
      <c r="PQ451" s="317"/>
      <c r="PR451" s="317"/>
      <c r="PS451" s="317"/>
      <c r="PT451" s="317"/>
      <c r="PU451" s="317"/>
      <c r="PV451" s="317"/>
      <c r="PW451" s="317"/>
      <c r="PX451" s="317"/>
      <c r="PY451" s="317"/>
      <c r="PZ451" s="317"/>
      <c r="QA451" s="317"/>
      <c r="QB451" s="317"/>
      <c r="QC451" s="317"/>
      <c r="QD451" s="317"/>
      <c r="QE451" s="317"/>
      <c r="QF451" s="317"/>
      <c r="QG451" s="317"/>
      <c r="QH451" s="317"/>
      <c r="QI451" s="317"/>
      <c r="QJ451" s="317"/>
      <c r="QK451" s="317"/>
      <c r="QL451" s="317"/>
      <c r="QM451" s="317"/>
      <c r="QN451" s="317"/>
      <c r="QO451" s="317"/>
      <c r="QP451" s="317"/>
      <c r="QQ451" s="317"/>
      <c r="QR451" s="317"/>
      <c r="QS451" s="317"/>
      <c r="QT451" s="317"/>
      <c r="QU451" s="317"/>
      <c r="QV451" s="317"/>
      <c r="QW451" s="317"/>
      <c r="QX451" s="317"/>
      <c r="QY451" s="317"/>
      <c r="QZ451" s="317"/>
      <c r="RA451" s="317"/>
      <c r="RB451" s="317"/>
      <c r="RC451" s="317"/>
      <c r="RD451" s="317"/>
      <c r="RE451" s="317"/>
      <c r="RF451" s="317"/>
      <c r="RG451" s="317"/>
      <c r="RH451" s="317"/>
      <c r="RI451" s="317"/>
      <c r="RJ451" s="317"/>
      <c r="RK451" s="317"/>
      <c r="RL451" s="317"/>
      <c r="RM451" s="317"/>
      <c r="RN451" s="317"/>
      <c r="RO451" s="317"/>
      <c r="RP451" s="317"/>
      <c r="RQ451" s="317"/>
      <c r="RR451" s="317"/>
      <c r="RS451" s="317"/>
      <c r="RT451" s="317"/>
      <c r="RU451" s="317"/>
      <c r="RV451" s="317"/>
      <c r="RW451" s="317"/>
      <c r="RX451" s="317"/>
      <c r="RY451" s="317"/>
      <c r="RZ451" s="317"/>
      <c r="SA451" s="317"/>
      <c r="SB451" s="317"/>
      <c r="SC451" s="317"/>
      <c r="SD451" s="317"/>
      <c r="SE451" s="317"/>
      <c r="SF451" s="317"/>
      <c r="SG451" s="317"/>
      <c r="SH451" s="317"/>
      <c r="SI451" s="317"/>
      <c r="SJ451" s="317"/>
      <c r="SK451" s="317"/>
      <c r="SL451" s="317"/>
      <c r="SM451" s="317"/>
      <c r="SN451" s="317"/>
      <c r="SO451" s="317"/>
      <c r="SP451" s="317"/>
      <c r="SQ451" s="317"/>
      <c r="SR451" s="317"/>
      <c r="SS451" s="317"/>
      <c r="ST451" s="317"/>
      <c r="SU451" s="317"/>
      <c r="SV451" s="317"/>
      <c r="SW451" s="317"/>
      <c r="SX451" s="317"/>
      <c r="SY451" s="317"/>
      <c r="SZ451" s="317"/>
      <c r="TA451" s="317"/>
      <c r="TB451" s="317"/>
      <c r="TC451" s="317"/>
      <c r="TD451" s="317"/>
      <c r="TE451" s="317"/>
      <c r="TF451" s="317"/>
      <c r="TG451" s="317"/>
      <c r="TH451" s="317"/>
      <c r="TI451" s="317"/>
      <c r="TJ451" s="317"/>
      <c r="TK451" s="317"/>
      <c r="TL451" s="317"/>
      <c r="TM451" s="317"/>
      <c r="TN451" s="317"/>
      <c r="TO451" s="317"/>
      <c r="TP451" s="317"/>
      <c r="TQ451" s="317"/>
      <c r="TR451" s="317"/>
      <c r="TS451" s="317"/>
      <c r="TT451" s="317"/>
      <c r="TU451" s="317"/>
      <c r="TV451" s="317"/>
      <c r="TW451" s="317"/>
      <c r="TX451" s="317"/>
      <c r="TY451" s="317"/>
      <c r="TZ451" s="317"/>
      <c r="UA451" s="317"/>
      <c r="UB451" s="317"/>
      <c r="UC451" s="317"/>
      <c r="UD451" s="317"/>
      <c r="UE451" s="317"/>
      <c r="UF451" s="317"/>
      <c r="UG451" s="317"/>
      <c r="UH451" s="317"/>
      <c r="UI451" s="317"/>
      <c r="UJ451" s="317"/>
      <c r="UK451" s="317"/>
      <c r="UL451" s="317"/>
      <c r="UM451" s="317"/>
      <c r="UN451" s="317"/>
      <c r="UO451" s="317"/>
      <c r="UP451" s="317"/>
      <c r="UQ451" s="317"/>
      <c r="UR451" s="317"/>
      <c r="US451" s="317"/>
      <c r="UT451" s="317"/>
      <c r="UU451" s="317"/>
      <c r="UV451" s="317"/>
      <c r="UW451" s="317"/>
      <c r="UX451" s="317"/>
      <c r="UY451" s="317"/>
      <c r="UZ451" s="317"/>
      <c r="VA451" s="317"/>
      <c r="VB451" s="317"/>
      <c r="VC451" s="317"/>
      <c r="VD451" s="317"/>
      <c r="VE451" s="317"/>
      <c r="VF451" s="317"/>
      <c r="VG451" s="317"/>
      <c r="VH451" s="317"/>
      <c r="VI451" s="317"/>
      <c r="VJ451" s="317"/>
      <c r="VK451" s="317"/>
      <c r="VL451" s="317"/>
      <c r="VM451" s="317"/>
      <c r="VN451" s="317"/>
      <c r="VO451" s="317"/>
      <c r="VP451" s="317"/>
      <c r="VQ451" s="317"/>
      <c r="VR451" s="317"/>
      <c r="VS451" s="317"/>
      <c r="VT451" s="317"/>
      <c r="VU451" s="317"/>
      <c r="VV451" s="317"/>
      <c r="VW451" s="317"/>
      <c r="VX451" s="317"/>
      <c r="VY451" s="317"/>
      <c r="VZ451" s="317"/>
      <c r="WA451" s="317"/>
      <c r="WB451" s="317"/>
      <c r="WC451" s="317"/>
      <c r="WD451" s="317"/>
      <c r="WE451" s="317"/>
      <c r="WF451" s="317"/>
      <c r="WG451" s="317"/>
      <c r="WH451" s="317"/>
      <c r="WI451" s="317"/>
      <c r="WJ451" s="317"/>
      <c r="WK451" s="317"/>
      <c r="WL451" s="317"/>
      <c r="WM451" s="317"/>
      <c r="WN451" s="317"/>
      <c r="WO451" s="317"/>
      <c r="WP451" s="317"/>
      <c r="WQ451" s="317"/>
      <c r="WR451" s="317"/>
      <c r="WS451" s="317"/>
      <c r="WT451" s="317"/>
      <c r="WU451" s="317"/>
      <c r="WV451" s="317"/>
      <c r="WW451" s="317"/>
      <c r="WX451" s="317"/>
      <c r="WY451" s="317"/>
      <c r="WZ451" s="317"/>
      <c r="XA451" s="317"/>
      <c r="XB451" s="317"/>
      <c r="XC451" s="317"/>
      <c r="XD451" s="317"/>
      <c r="XE451" s="317"/>
      <c r="XF451" s="317"/>
      <c r="XG451" s="317"/>
      <c r="XH451" s="317"/>
      <c r="XI451" s="317"/>
      <c r="XJ451" s="317"/>
      <c r="XK451" s="317"/>
      <c r="XL451" s="317"/>
      <c r="XM451" s="317"/>
      <c r="XN451" s="317"/>
      <c r="XO451" s="317"/>
      <c r="XP451" s="317"/>
      <c r="XQ451" s="317"/>
      <c r="XR451" s="317"/>
      <c r="XS451" s="317"/>
      <c r="XT451" s="317"/>
      <c r="XU451" s="317"/>
      <c r="XV451" s="317"/>
      <c r="XW451" s="317"/>
      <c r="XX451" s="317"/>
      <c r="XY451" s="317"/>
      <c r="XZ451" s="317"/>
      <c r="YA451" s="317"/>
      <c r="YB451" s="317"/>
      <c r="YC451" s="317"/>
      <c r="YD451" s="317"/>
      <c r="YE451" s="317"/>
      <c r="YF451" s="317"/>
      <c r="YG451" s="317"/>
      <c r="YH451" s="317"/>
      <c r="YI451" s="317"/>
      <c r="YJ451" s="317"/>
      <c r="YK451" s="317"/>
      <c r="YL451" s="317"/>
      <c r="YM451" s="317"/>
      <c r="YN451" s="317"/>
      <c r="YO451" s="317"/>
      <c r="YP451" s="317"/>
      <c r="YQ451" s="317"/>
      <c r="YR451" s="317"/>
      <c r="YS451" s="317"/>
      <c r="YT451" s="317"/>
      <c r="YU451" s="317"/>
      <c r="YV451" s="317"/>
      <c r="YW451" s="317"/>
      <c r="YX451" s="317"/>
      <c r="YY451" s="317"/>
      <c r="YZ451" s="317"/>
      <c r="ZA451" s="317"/>
      <c r="ZB451" s="317"/>
      <c r="ZC451" s="317"/>
      <c r="ZD451" s="317"/>
      <c r="ZE451" s="317"/>
      <c r="ZF451" s="317"/>
      <c r="ZG451" s="317"/>
      <c r="ZH451" s="317"/>
      <c r="ZI451" s="317"/>
      <c r="ZJ451" s="317"/>
      <c r="ZK451" s="317"/>
      <c r="ZL451" s="317"/>
      <c r="ZM451" s="317"/>
      <c r="ZN451" s="317"/>
      <c r="ZO451" s="317"/>
      <c r="ZP451" s="317"/>
      <c r="ZQ451" s="317"/>
      <c r="ZR451" s="317"/>
      <c r="ZS451" s="317"/>
      <c r="ZT451" s="317"/>
      <c r="ZU451" s="317"/>
      <c r="ZV451" s="317"/>
      <c r="ZW451" s="317"/>
      <c r="ZX451" s="317"/>
      <c r="ZY451" s="317"/>
      <c r="ZZ451" s="317"/>
      <c r="AAA451" s="317"/>
      <c r="AAB451" s="317"/>
      <c r="AAC451" s="317"/>
      <c r="AAD451" s="317"/>
      <c r="AAE451" s="317"/>
      <c r="AAF451" s="317"/>
      <c r="AAG451" s="317"/>
      <c r="AAH451" s="317"/>
      <c r="AAI451" s="317"/>
      <c r="AAJ451" s="317"/>
      <c r="AAK451" s="317"/>
      <c r="AAL451" s="317"/>
      <c r="AAM451" s="317"/>
      <c r="AAN451" s="317"/>
      <c r="AAO451" s="317"/>
      <c r="AAP451" s="317"/>
      <c r="AAQ451" s="317"/>
      <c r="AAR451" s="317"/>
      <c r="AAS451" s="317"/>
      <c r="AAT451" s="317"/>
      <c r="AAU451" s="317"/>
      <c r="AAV451" s="317"/>
      <c r="AAW451" s="317"/>
      <c r="AAX451" s="317"/>
      <c r="AAY451" s="317"/>
      <c r="AAZ451" s="317"/>
      <c r="ABA451" s="317"/>
      <c r="ABB451" s="317"/>
      <c r="ABC451" s="317"/>
      <c r="ABD451" s="317"/>
      <c r="ABE451" s="317"/>
      <c r="ABF451" s="317"/>
      <c r="ABG451" s="317"/>
      <c r="ABH451" s="317"/>
      <c r="ABI451" s="317"/>
      <c r="ABJ451" s="317"/>
      <c r="ABK451" s="317"/>
      <c r="ABL451" s="317"/>
      <c r="ABM451" s="317"/>
      <c r="ABN451" s="317"/>
      <c r="ABO451" s="317"/>
      <c r="ABP451" s="317"/>
      <c r="ABQ451" s="317"/>
      <c r="ABR451" s="317"/>
      <c r="ABS451" s="317"/>
      <c r="ABT451" s="317"/>
      <c r="ABU451" s="317"/>
      <c r="ABV451" s="317"/>
      <c r="ABW451" s="317"/>
      <c r="ABX451" s="317"/>
      <c r="ABY451" s="317"/>
      <c r="ABZ451" s="317"/>
      <c r="ACA451" s="317"/>
      <c r="ACB451" s="317"/>
      <c r="ACC451" s="317"/>
      <c r="ACD451" s="317"/>
      <c r="ACE451" s="317"/>
      <c r="ACF451" s="317"/>
      <c r="ACG451" s="317"/>
      <c r="ACH451" s="317"/>
      <c r="ACI451" s="317"/>
      <c r="ACJ451" s="317"/>
      <c r="ACK451" s="317"/>
      <c r="ACL451" s="317"/>
      <c r="ACM451" s="317"/>
      <c r="ACN451" s="317"/>
      <c r="ACO451" s="317"/>
      <c r="ACP451" s="317"/>
      <c r="ACQ451" s="317"/>
      <c r="ACR451" s="317"/>
      <c r="ACS451" s="317"/>
      <c r="ACT451" s="317"/>
      <c r="ACU451" s="317"/>
      <c r="ACV451" s="317"/>
      <c r="ACW451" s="317"/>
      <c r="ACX451" s="317"/>
      <c r="ACY451" s="317"/>
      <c r="ACZ451" s="317"/>
      <c r="ADA451" s="317"/>
      <c r="ADB451" s="317"/>
      <c r="ADC451" s="317"/>
      <c r="ADD451" s="317"/>
      <c r="ADE451" s="317"/>
      <c r="ADF451" s="317"/>
      <c r="ADG451" s="317"/>
      <c r="ADH451" s="317"/>
      <c r="ADI451" s="317"/>
      <c r="ADJ451" s="317"/>
      <c r="ADK451" s="317"/>
      <c r="ADL451" s="317"/>
      <c r="ADM451" s="317"/>
      <c r="ADN451" s="317"/>
      <c r="ADO451" s="317"/>
      <c r="ADP451" s="317"/>
      <c r="ADQ451" s="317"/>
      <c r="ADR451" s="317"/>
      <c r="ADS451" s="317"/>
      <c r="ADT451" s="317"/>
      <c r="ADU451" s="317"/>
      <c r="ADV451" s="317"/>
      <c r="ADW451" s="317"/>
      <c r="ADX451" s="317"/>
      <c r="ADY451" s="317"/>
      <c r="ADZ451" s="317"/>
      <c r="AEA451" s="317"/>
      <c r="AEB451" s="317"/>
      <c r="AEC451" s="317"/>
      <c r="AED451" s="317"/>
      <c r="AEE451" s="317"/>
      <c r="AEF451" s="317"/>
      <c r="AEG451" s="317"/>
      <c r="AEH451" s="317"/>
      <c r="AEI451" s="317"/>
      <c r="AEJ451" s="317"/>
      <c r="AEK451" s="317"/>
      <c r="AEL451" s="317"/>
      <c r="AEM451" s="317"/>
      <c r="AEN451" s="317"/>
      <c r="AEO451" s="317"/>
      <c r="AEP451" s="317"/>
      <c r="AEQ451" s="317"/>
      <c r="AER451" s="317"/>
      <c r="AES451" s="317"/>
    </row>
    <row r="452" spans="1:825" s="321" customFormat="1" ht="12.75" customHeight="1" x14ac:dyDescent="0.2">
      <c r="A452" s="332"/>
      <c r="B452" s="325" t="s">
        <v>14432</v>
      </c>
      <c r="C452" s="333">
        <v>1520703.6</v>
      </c>
      <c r="D452" s="334" t="s">
        <v>14756</v>
      </c>
      <c r="E452" s="317"/>
      <c r="F452" s="317"/>
      <c r="G452" s="317"/>
      <c r="H452" s="317"/>
      <c r="I452" s="317"/>
      <c r="J452" s="317"/>
      <c r="K452" s="317"/>
      <c r="L452" s="317"/>
      <c r="M452" s="317"/>
      <c r="N452" s="317"/>
      <c r="O452" s="317"/>
      <c r="P452" s="317"/>
      <c r="Q452" s="317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  <c r="IW452" s="109"/>
      <c r="IX452" s="109"/>
      <c r="IY452" s="109"/>
      <c r="IZ452" s="109"/>
      <c r="JA452" s="109"/>
      <c r="JB452" s="109"/>
      <c r="JC452" s="109"/>
      <c r="JD452" s="109"/>
      <c r="JE452" s="109"/>
      <c r="JF452" s="109"/>
      <c r="JG452" s="109"/>
      <c r="JH452" s="109"/>
      <c r="JI452" s="109"/>
      <c r="JJ452" s="109"/>
      <c r="JK452" s="109"/>
      <c r="JL452" s="109"/>
      <c r="JM452" s="109"/>
      <c r="JN452" s="109"/>
      <c r="JO452" s="109"/>
      <c r="JP452" s="109"/>
      <c r="JQ452" s="109"/>
      <c r="JR452" s="109"/>
      <c r="JS452" s="109"/>
      <c r="JT452" s="109"/>
      <c r="JU452" s="109"/>
      <c r="JV452" s="109"/>
      <c r="JW452" s="109"/>
      <c r="JX452" s="109"/>
      <c r="JY452" s="109"/>
      <c r="JZ452" s="109"/>
      <c r="KA452" s="109"/>
      <c r="KB452" s="109"/>
      <c r="KC452" s="109"/>
      <c r="KD452" s="109"/>
      <c r="KE452" s="109"/>
      <c r="KF452" s="109"/>
      <c r="KG452" s="109"/>
      <c r="KH452" s="109"/>
      <c r="KI452" s="109"/>
      <c r="KJ452" s="109"/>
      <c r="KK452" s="109"/>
      <c r="KL452" s="109"/>
      <c r="KM452" s="109"/>
      <c r="KN452" s="109"/>
      <c r="KO452" s="109"/>
      <c r="KP452" s="109"/>
      <c r="KQ452" s="109"/>
      <c r="KR452" s="109"/>
      <c r="KS452" s="109"/>
      <c r="KT452" s="109"/>
      <c r="KU452" s="109"/>
      <c r="KV452" s="109"/>
      <c r="KW452" s="109"/>
      <c r="KX452" s="109"/>
      <c r="KY452" s="109"/>
      <c r="KZ452" s="109"/>
      <c r="LA452" s="109"/>
      <c r="LB452" s="109"/>
      <c r="LC452" s="109"/>
      <c r="LD452" s="109"/>
      <c r="LE452" s="109"/>
      <c r="LF452" s="109"/>
      <c r="LG452" s="109"/>
      <c r="LH452" s="109"/>
      <c r="LI452" s="109"/>
      <c r="LJ452" s="109"/>
      <c r="LK452" s="109"/>
      <c r="LL452" s="109"/>
      <c r="LM452" s="109"/>
      <c r="LN452" s="109"/>
      <c r="LO452" s="109"/>
      <c r="LP452" s="109"/>
      <c r="LQ452" s="109"/>
      <c r="LR452" s="109"/>
      <c r="LS452" s="109"/>
      <c r="LT452" s="109"/>
      <c r="LU452" s="109"/>
      <c r="LV452" s="109"/>
      <c r="LW452" s="109"/>
      <c r="LX452" s="109"/>
      <c r="LY452" s="109"/>
      <c r="LZ452" s="109"/>
      <c r="MA452" s="109"/>
      <c r="MB452" s="109"/>
      <c r="MC452" s="109"/>
      <c r="MD452" s="109"/>
      <c r="ME452" s="109"/>
      <c r="MF452" s="109"/>
      <c r="MG452" s="109"/>
      <c r="MH452" s="109"/>
      <c r="MI452" s="109"/>
      <c r="MJ452" s="109"/>
      <c r="MK452" s="109"/>
      <c r="ML452" s="109"/>
      <c r="MM452" s="109"/>
      <c r="MN452" s="109"/>
      <c r="MO452" s="109"/>
      <c r="MP452" s="109"/>
      <c r="MQ452" s="109"/>
      <c r="MR452" s="109"/>
      <c r="MS452" s="109"/>
      <c r="MT452" s="109"/>
      <c r="MU452" s="109"/>
      <c r="MV452" s="109"/>
      <c r="MW452" s="109"/>
      <c r="MX452" s="109"/>
      <c r="MY452" s="109"/>
      <c r="MZ452" s="109"/>
      <c r="NA452" s="109"/>
      <c r="NB452" s="109"/>
      <c r="NC452" s="109"/>
      <c r="ND452" s="109"/>
      <c r="NE452" s="109"/>
      <c r="NF452" s="109"/>
      <c r="NG452" s="109"/>
      <c r="NH452" s="109"/>
      <c r="NI452" s="109"/>
      <c r="NJ452" s="109"/>
      <c r="NK452" s="109"/>
      <c r="NL452" s="109"/>
      <c r="NM452" s="109"/>
      <c r="NN452" s="109"/>
      <c r="NO452" s="109"/>
      <c r="NP452" s="109"/>
      <c r="NQ452" s="109"/>
      <c r="NR452" s="109"/>
      <c r="NS452" s="109"/>
      <c r="NT452" s="109"/>
      <c r="NU452" s="109"/>
      <c r="NV452" s="109"/>
      <c r="NW452" s="109"/>
      <c r="NX452" s="109"/>
      <c r="NY452" s="109"/>
      <c r="NZ452" s="109"/>
      <c r="OA452" s="109"/>
      <c r="OB452" s="109"/>
      <c r="OC452" s="109"/>
      <c r="OD452" s="109"/>
      <c r="OE452" s="109"/>
      <c r="OF452" s="109"/>
      <c r="OG452" s="109"/>
      <c r="OH452" s="109"/>
      <c r="OI452" s="109"/>
      <c r="OJ452" s="109"/>
      <c r="OK452" s="109"/>
      <c r="OL452" s="109"/>
      <c r="OM452" s="109"/>
      <c r="ON452" s="109"/>
      <c r="OO452" s="109"/>
      <c r="OP452" s="109"/>
      <c r="OQ452" s="109"/>
      <c r="OR452" s="109"/>
      <c r="OS452" s="109"/>
      <c r="OT452" s="109"/>
      <c r="OU452" s="109"/>
      <c r="OV452" s="109"/>
      <c r="OW452" s="109"/>
      <c r="OX452" s="109"/>
      <c r="OY452" s="109"/>
      <c r="OZ452" s="109"/>
      <c r="PA452" s="109"/>
      <c r="PB452" s="109"/>
      <c r="PC452" s="109"/>
      <c r="PD452" s="109"/>
      <c r="PE452" s="109"/>
      <c r="PF452" s="109"/>
      <c r="PG452" s="109"/>
      <c r="PH452" s="109"/>
      <c r="PI452" s="109"/>
      <c r="PJ452" s="109"/>
      <c r="PK452" s="109"/>
      <c r="PL452" s="109"/>
      <c r="PM452" s="109"/>
      <c r="PN452" s="109"/>
      <c r="PO452" s="109"/>
      <c r="PP452" s="109"/>
      <c r="PQ452" s="109"/>
      <c r="PR452" s="109"/>
      <c r="PS452" s="109"/>
      <c r="PT452" s="109"/>
      <c r="PU452" s="109"/>
      <c r="PV452" s="109"/>
      <c r="PW452" s="109"/>
      <c r="PX452" s="109"/>
      <c r="PY452" s="109"/>
      <c r="PZ452" s="109"/>
      <c r="QA452" s="109"/>
      <c r="QB452" s="109"/>
      <c r="QC452" s="109"/>
      <c r="QD452" s="109"/>
      <c r="QE452" s="109"/>
      <c r="QF452" s="109"/>
      <c r="QG452" s="109"/>
      <c r="QH452" s="109"/>
      <c r="QI452" s="109"/>
      <c r="QJ452" s="109"/>
      <c r="QK452" s="109"/>
      <c r="QL452" s="109"/>
      <c r="QM452" s="109"/>
      <c r="QN452" s="109"/>
      <c r="QO452" s="109"/>
      <c r="QP452" s="109"/>
      <c r="QQ452" s="109"/>
      <c r="QR452" s="109"/>
      <c r="QS452" s="109"/>
      <c r="QT452" s="109"/>
      <c r="QU452" s="109"/>
      <c r="QV452" s="109"/>
      <c r="QW452" s="109"/>
      <c r="QX452" s="109"/>
      <c r="QY452" s="109"/>
      <c r="QZ452" s="109"/>
      <c r="RA452" s="109"/>
      <c r="RB452" s="109"/>
      <c r="RC452" s="109"/>
      <c r="RD452" s="109"/>
      <c r="RE452" s="109"/>
      <c r="RF452" s="109"/>
      <c r="RG452" s="109"/>
      <c r="RH452" s="109"/>
      <c r="RI452" s="109"/>
      <c r="RJ452" s="109"/>
      <c r="RK452" s="109"/>
      <c r="RL452" s="109"/>
      <c r="RM452" s="109"/>
      <c r="RN452" s="109"/>
      <c r="RO452" s="109"/>
      <c r="RP452" s="109"/>
      <c r="RQ452" s="109"/>
      <c r="RR452" s="109"/>
      <c r="RS452" s="109"/>
      <c r="RT452" s="109"/>
      <c r="RU452" s="109"/>
      <c r="RV452" s="109"/>
      <c r="RW452" s="109"/>
      <c r="RX452" s="109"/>
      <c r="RY452" s="109"/>
      <c r="RZ452" s="109"/>
      <c r="SA452" s="109"/>
      <c r="SB452" s="109"/>
      <c r="SC452" s="109"/>
      <c r="SD452" s="109"/>
      <c r="SE452" s="109"/>
      <c r="SF452" s="109"/>
      <c r="SG452" s="109"/>
      <c r="SH452" s="109"/>
      <c r="SI452" s="109"/>
      <c r="SJ452" s="109"/>
      <c r="SK452" s="109"/>
      <c r="SL452" s="109"/>
      <c r="SM452" s="109"/>
      <c r="SN452" s="109"/>
      <c r="SO452" s="109"/>
      <c r="SP452" s="109"/>
      <c r="SQ452" s="109"/>
      <c r="SR452" s="109"/>
      <c r="SS452" s="109"/>
      <c r="ST452" s="109"/>
      <c r="SU452" s="109"/>
      <c r="SV452" s="109"/>
      <c r="SW452" s="109"/>
      <c r="SX452" s="109"/>
      <c r="SY452" s="109"/>
      <c r="SZ452" s="109"/>
      <c r="TA452" s="109"/>
      <c r="TB452" s="109"/>
      <c r="TC452" s="109"/>
      <c r="TD452" s="109"/>
      <c r="TE452" s="109"/>
      <c r="TF452" s="109"/>
      <c r="TG452" s="109"/>
      <c r="TH452" s="109"/>
      <c r="TI452" s="109"/>
      <c r="TJ452" s="109"/>
      <c r="TK452" s="109"/>
      <c r="TL452" s="109"/>
      <c r="TM452" s="109"/>
      <c r="TN452" s="109"/>
      <c r="TO452" s="109"/>
      <c r="TP452" s="109"/>
      <c r="TQ452" s="109"/>
      <c r="TR452" s="109"/>
      <c r="TS452" s="109"/>
      <c r="TT452" s="109"/>
      <c r="TU452" s="109"/>
      <c r="TV452" s="109"/>
      <c r="TW452" s="109"/>
      <c r="TX452" s="109"/>
      <c r="TY452" s="109"/>
      <c r="TZ452" s="109"/>
      <c r="UA452" s="109"/>
      <c r="UB452" s="109"/>
      <c r="UC452" s="109"/>
      <c r="UD452" s="109"/>
      <c r="UE452" s="109"/>
      <c r="UF452" s="109"/>
      <c r="UG452" s="109"/>
      <c r="UH452" s="109"/>
      <c r="UI452" s="109"/>
      <c r="UJ452" s="109"/>
      <c r="UK452" s="109"/>
      <c r="UL452" s="109"/>
      <c r="UM452" s="109"/>
      <c r="UN452" s="109"/>
      <c r="UO452" s="109"/>
      <c r="UP452" s="109"/>
      <c r="UQ452" s="109"/>
      <c r="UR452" s="109"/>
      <c r="US452" s="109"/>
      <c r="UT452" s="109"/>
      <c r="UU452" s="109"/>
      <c r="UV452" s="109"/>
      <c r="UW452" s="109"/>
      <c r="UX452" s="109"/>
      <c r="UY452" s="109"/>
      <c r="UZ452" s="109"/>
      <c r="VA452" s="109"/>
      <c r="VB452" s="109"/>
      <c r="VC452" s="109"/>
      <c r="VD452" s="109"/>
      <c r="VE452" s="109"/>
      <c r="VF452" s="109"/>
      <c r="VG452" s="109"/>
      <c r="VH452" s="109"/>
      <c r="VI452" s="109"/>
      <c r="VJ452" s="109"/>
      <c r="VK452" s="109"/>
      <c r="VL452" s="109"/>
      <c r="VM452" s="109"/>
      <c r="VN452" s="109"/>
      <c r="VO452" s="109"/>
      <c r="VP452" s="109"/>
      <c r="VQ452" s="109"/>
      <c r="VR452" s="109"/>
      <c r="VS452" s="109"/>
      <c r="VT452" s="109"/>
      <c r="VU452" s="109"/>
      <c r="VV452" s="109"/>
      <c r="VW452" s="109"/>
      <c r="VX452" s="109"/>
      <c r="VY452" s="109"/>
      <c r="VZ452" s="109"/>
      <c r="WA452" s="109"/>
      <c r="WB452" s="109"/>
      <c r="WC452" s="109"/>
      <c r="WD452" s="109"/>
      <c r="WE452" s="109"/>
      <c r="WF452" s="109"/>
      <c r="WG452" s="109"/>
      <c r="WH452" s="109"/>
      <c r="WI452" s="109"/>
      <c r="WJ452" s="109"/>
      <c r="WK452" s="109"/>
      <c r="WL452" s="109"/>
      <c r="WM452" s="109"/>
      <c r="WN452" s="109"/>
      <c r="WO452" s="109"/>
      <c r="WP452" s="109"/>
      <c r="WQ452" s="109"/>
      <c r="WR452" s="109"/>
      <c r="WS452" s="109"/>
      <c r="WT452" s="109"/>
      <c r="WU452" s="109"/>
      <c r="WV452" s="109"/>
      <c r="WW452" s="109"/>
      <c r="WX452" s="109"/>
      <c r="WY452" s="109"/>
      <c r="WZ452" s="109"/>
      <c r="XA452" s="109"/>
      <c r="XB452" s="109"/>
      <c r="XC452" s="109"/>
      <c r="XD452" s="109"/>
      <c r="XE452" s="109"/>
      <c r="XF452" s="109"/>
      <c r="XG452" s="109"/>
      <c r="XH452" s="109"/>
      <c r="XI452" s="109"/>
      <c r="XJ452" s="109"/>
      <c r="XK452" s="109"/>
      <c r="XL452" s="109"/>
      <c r="XM452" s="109"/>
      <c r="XN452" s="109"/>
      <c r="XO452" s="109"/>
      <c r="XP452" s="109"/>
      <c r="XQ452" s="109"/>
      <c r="XR452" s="109"/>
      <c r="XS452" s="109"/>
      <c r="XT452" s="109"/>
      <c r="XU452" s="109"/>
      <c r="XV452" s="109"/>
      <c r="XW452" s="109"/>
      <c r="XX452" s="109"/>
      <c r="XY452" s="109"/>
      <c r="XZ452" s="109"/>
      <c r="YA452" s="109"/>
      <c r="YB452" s="109"/>
      <c r="YC452" s="109"/>
      <c r="YD452" s="109"/>
      <c r="YE452" s="109"/>
      <c r="YF452" s="109"/>
      <c r="YG452" s="109"/>
      <c r="YH452" s="109"/>
      <c r="YI452" s="109"/>
      <c r="YJ452" s="109"/>
      <c r="YK452" s="109"/>
      <c r="YL452" s="109"/>
      <c r="YM452" s="109"/>
      <c r="YN452" s="109"/>
      <c r="YO452" s="109"/>
      <c r="YP452" s="109"/>
      <c r="YQ452" s="109"/>
      <c r="YR452" s="109"/>
      <c r="YS452" s="109"/>
      <c r="YT452" s="109"/>
      <c r="YU452" s="109"/>
      <c r="YV452" s="109"/>
      <c r="YW452" s="109"/>
      <c r="YX452" s="109"/>
      <c r="YY452" s="109"/>
      <c r="YZ452" s="109"/>
      <c r="ZA452" s="109"/>
      <c r="ZB452" s="109"/>
      <c r="ZC452" s="109"/>
      <c r="ZD452" s="109"/>
      <c r="ZE452" s="109"/>
      <c r="ZF452" s="109"/>
      <c r="ZG452" s="109"/>
      <c r="ZH452" s="109"/>
      <c r="ZI452" s="109"/>
      <c r="ZJ452" s="109"/>
      <c r="ZK452" s="109"/>
      <c r="ZL452" s="109"/>
      <c r="ZM452" s="109"/>
      <c r="ZN452" s="109"/>
      <c r="ZO452" s="109"/>
      <c r="ZP452" s="109"/>
      <c r="ZQ452" s="109"/>
      <c r="ZR452" s="109"/>
      <c r="ZS452" s="109"/>
      <c r="ZT452" s="109"/>
      <c r="ZU452" s="109"/>
      <c r="ZV452" s="109"/>
      <c r="ZW452" s="109"/>
      <c r="ZX452" s="109"/>
      <c r="ZY452" s="109"/>
      <c r="ZZ452" s="109"/>
      <c r="AAA452" s="109"/>
      <c r="AAB452" s="109"/>
      <c r="AAC452" s="109"/>
      <c r="AAD452" s="109"/>
      <c r="AAE452" s="109"/>
      <c r="AAF452" s="109"/>
      <c r="AAG452" s="109"/>
      <c r="AAH452" s="109"/>
      <c r="AAI452" s="109"/>
      <c r="AAJ452" s="109"/>
      <c r="AAK452" s="109"/>
      <c r="AAL452" s="109"/>
      <c r="AAM452" s="109"/>
      <c r="AAN452" s="109"/>
      <c r="AAO452" s="109"/>
      <c r="AAP452" s="109"/>
      <c r="AAQ452" s="109"/>
      <c r="AAR452" s="109"/>
      <c r="AAS452" s="109"/>
      <c r="AAT452" s="109"/>
      <c r="AAU452" s="109"/>
      <c r="AAV452" s="109"/>
      <c r="AAW452" s="109"/>
      <c r="AAX452" s="109"/>
      <c r="AAY452" s="109"/>
      <c r="AAZ452" s="109"/>
      <c r="ABA452" s="109"/>
      <c r="ABB452" s="109"/>
      <c r="ABC452" s="109"/>
      <c r="ABD452" s="109"/>
      <c r="ABE452" s="109"/>
      <c r="ABF452" s="109"/>
      <c r="ABG452" s="109"/>
      <c r="ABH452" s="109"/>
      <c r="ABI452" s="109"/>
      <c r="ABJ452" s="109"/>
      <c r="ABK452" s="109"/>
      <c r="ABL452" s="109"/>
      <c r="ABM452" s="109"/>
      <c r="ABN452" s="109"/>
      <c r="ABO452" s="109"/>
      <c r="ABP452" s="109"/>
      <c r="ABQ452" s="109"/>
      <c r="ABR452" s="109"/>
      <c r="ABS452" s="109"/>
      <c r="ABT452" s="109"/>
      <c r="ABU452" s="109"/>
      <c r="ABV452" s="109"/>
      <c r="ABW452" s="109"/>
      <c r="ABX452" s="109"/>
      <c r="ABY452" s="109"/>
      <c r="ABZ452" s="109"/>
      <c r="ACA452" s="109"/>
      <c r="ACB452" s="109"/>
      <c r="ACC452" s="109"/>
      <c r="ACD452" s="109"/>
      <c r="ACE452" s="109"/>
      <c r="ACF452" s="109"/>
      <c r="ACG452" s="109"/>
      <c r="ACH452" s="109"/>
      <c r="ACI452" s="109"/>
      <c r="ACJ452" s="109"/>
      <c r="ACK452" s="109"/>
      <c r="ACL452" s="109"/>
      <c r="ACM452" s="109"/>
      <c r="ACN452" s="109"/>
      <c r="ACO452" s="109"/>
      <c r="ACP452" s="109"/>
      <c r="ACQ452" s="109"/>
      <c r="ACR452" s="109"/>
      <c r="ACS452" s="109"/>
      <c r="ACT452" s="109"/>
      <c r="ACU452" s="109"/>
      <c r="ACV452" s="109"/>
      <c r="ACW452" s="109"/>
      <c r="ACX452" s="109"/>
      <c r="ACY452" s="109"/>
      <c r="ACZ452" s="109"/>
      <c r="ADA452" s="109"/>
      <c r="ADB452" s="109"/>
      <c r="ADC452" s="109"/>
      <c r="ADD452" s="109"/>
      <c r="ADE452" s="109"/>
      <c r="ADF452" s="109"/>
      <c r="ADG452" s="109"/>
      <c r="ADH452" s="109"/>
      <c r="ADI452" s="109"/>
      <c r="ADJ452" s="109"/>
      <c r="ADK452" s="109"/>
      <c r="ADL452" s="109"/>
      <c r="ADM452" s="109"/>
      <c r="ADN452" s="109"/>
      <c r="ADO452" s="109"/>
      <c r="ADP452" s="109"/>
      <c r="ADQ452" s="109"/>
      <c r="ADR452" s="109"/>
      <c r="ADS452" s="109"/>
      <c r="ADT452" s="109"/>
      <c r="ADU452" s="109"/>
      <c r="ADV452" s="109"/>
      <c r="ADW452" s="109"/>
      <c r="ADX452" s="109"/>
      <c r="ADY452" s="109"/>
      <c r="ADZ452" s="109"/>
      <c r="AEA452" s="109"/>
      <c r="AEB452" s="109"/>
      <c r="AEC452" s="109"/>
      <c r="AED452" s="109"/>
      <c r="AEE452" s="109"/>
      <c r="AEF452" s="109"/>
      <c r="AEG452" s="109"/>
      <c r="AEH452" s="109"/>
      <c r="AEI452" s="109"/>
      <c r="AEJ452" s="109"/>
      <c r="AEK452" s="109"/>
      <c r="AEL452" s="109"/>
      <c r="AEM452" s="109"/>
      <c r="AEN452" s="109"/>
      <c r="AEO452" s="109"/>
      <c r="AEP452" s="109"/>
      <c r="AEQ452" s="109"/>
      <c r="AER452" s="109"/>
      <c r="AES452" s="109"/>
    </row>
    <row r="453" spans="1:825" ht="14.25" x14ac:dyDescent="0.2">
      <c r="A453" s="332"/>
      <c r="B453" s="335" t="s">
        <v>14757</v>
      </c>
      <c r="C453" s="335"/>
      <c r="D453" s="336"/>
      <c r="E453" s="317"/>
      <c r="F453" s="317"/>
      <c r="G453" s="317"/>
      <c r="H453" s="317"/>
      <c r="I453" s="317"/>
      <c r="J453" s="317"/>
      <c r="K453" s="317"/>
      <c r="L453" s="317"/>
      <c r="M453" s="317"/>
      <c r="N453" s="317"/>
      <c r="O453" s="317"/>
      <c r="P453" s="317"/>
      <c r="Q453" s="317"/>
      <c r="R453" s="317"/>
      <c r="S453" s="317"/>
      <c r="T453" s="317"/>
      <c r="U453" s="317"/>
      <c r="V453" s="317"/>
      <c r="W453" s="317"/>
      <c r="X453" s="317"/>
      <c r="Y453" s="317"/>
      <c r="Z453" s="317"/>
      <c r="AA453" s="317"/>
      <c r="AB453" s="317"/>
      <c r="AC453" s="317"/>
      <c r="AD453" s="317"/>
      <c r="AE453" s="317"/>
      <c r="AF453" s="317"/>
      <c r="AG453" s="317"/>
      <c r="AH453" s="317"/>
      <c r="AI453" s="317"/>
      <c r="AJ453" s="317"/>
      <c r="AK453" s="317"/>
      <c r="AL453" s="317"/>
      <c r="AM453" s="317"/>
      <c r="AN453" s="317"/>
      <c r="AO453" s="317"/>
      <c r="AP453" s="317"/>
      <c r="AQ453" s="317"/>
      <c r="AR453" s="317"/>
      <c r="AS453" s="317"/>
      <c r="AT453" s="317"/>
      <c r="AU453" s="317"/>
      <c r="AV453" s="317"/>
    </row>
    <row r="454" spans="1:825" ht="28.5" customHeight="1" x14ac:dyDescent="0.2">
      <c r="A454" s="321"/>
      <c r="B454" s="331" t="s">
        <v>14758</v>
      </c>
      <c r="C454" s="319">
        <v>13955.5</v>
      </c>
      <c r="D454" s="322" t="s">
        <v>14759</v>
      </c>
      <c r="E454" s="317"/>
      <c r="F454" s="317"/>
      <c r="G454" s="317"/>
      <c r="H454" s="317"/>
      <c r="I454" s="317"/>
      <c r="J454" s="317"/>
      <c r="K454" s="317"/>
      <c r="L454" s="317"/>
      <c r="M454" s="317"/>
      <c r="N454" s="317"/>
      <c r="O454" s="317"/>
      <c r="P454" s="317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  <c r="AA454" s="317"/>
      <c r="AB454" s="317"/>
      <c r="AC454" s="317"/>
      <c r="AD454" s="317"/>
      <c r="AE454" s="317"/>
      <c r="AF454" s="317"/>
      <c r="AG454" s="317"/>
      <c r="AH454" s="317"/>
      <c r="AI454" s="317"/>
      <c r="AJ454" s="317"/>
      <c r="AK454" s="317"/>
      <c r="AL454" s="317"/>
      <c r="AM454" s="317"/>
      <c r="AN454" s="317"/>
      <c r="AO454" s="317"/>
      <c r="AP454" s="317"/>
      <c r="AQ454" s="317"/>
      <c r="AR454" s="317"/>
      <c r="AS454" s="317"/>
      <c r="AT454" s="317"/>
      <c r="AU454" s="317"/>
      <c r="AV454" s="317"/>
    </row>
    <row r="455" spans="1:825" ht="26.25" customHeight="1" x14ac:dyDescent="0.2">
      <c r="A455" s="321"/>
      <c r="B455" s="331" t="s">
        <v>14760</v>
      </c>
      <c r="C455" s="319">
        <v>270291</v>
      </c>
      <c r="D455" s="322" t="s">
        <v>14761</v>
      </c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317"/>
      <c r="Q455" s="317"/>
      <c r="R455" s="317"/>
      <c r="S455" s="317"/>
      <c r="T455" s="317"/>
      <c r="U455" s="317"/>
      <c r="V455" s="317"/>
      <c r="W455" s="317"/>
      <c r="X455" s="317"/>
      <c r="Y455" s="317"/>
      <c r="Z455" s="317"/>
      <c r="AA455" s="317"/>
      <c r="AB455" s="317"/>
      <c r="AC455" s="317"/>
      <c r="AD455" s="317"/>
      <c r="AE455" s="317"/>
      <c r="AF455" s="317"/>
      <c r="AG455" s="317"/>
      <c r="AH455" s="317"/>
      <c r="AI455" s="317"/>
      <c r="AJ455" s="317"/>
      <c r="AK455" s="317"/>
      <c r="AL455" s="317"/>
      <c r="AM455" s="317"/>
      <c r="AN455" s="317"/>
      <c r="AO455" s="317"/>
      <c r="AP455" s="317"/>
      <c r="AQ455" s="317"/>
      <c r="AR455" s="317"/>
      <c r="AS455" s="317"/>
      <c r="AT455" s="317"/>
      <c r="AU455" s="317"/>
      <c r="AV455" s="317"/>
    </row>
    <row r="456" spans="1:825" ht="26.25" customHeight="1" x14ac:dyDescent="0.2">
      <c r="A456" s="321"/>
      <c r="B456" s="331">
        <v>45234.50068287037</v>
      </c>
      <c r="C456" s="319">
        <v>2044.47</v>
      </c>
      <c r="D456" s="322" t="s">
        <v>14762</v>
      </c>
      <c r="E456" s="317"/>
      <c r="F456" s="317"/>
      <c r="G456" s="317"/>
      <c r="H456" s="317"/>
      <c r="I456" s="317"/>
      <c r="J456" s="317"/>
      <c r="K456" s="317"/>
      <c r="L456" s="317"/>
      <c r="M456" s="317"/>
      <c r="N456" s="317"/>
      <c r="O456" s="317"/>
      <c r="P456" s="317"/>
      <c r="Q456" s="317"/>
      <c r="R456" s="317"/>
      <c r="S456" s="317"/>
      <c r="T456" s="317"/>
      <c r="U456" s="317"/>
      <c r="V456" s="317"/>
      <c r="W456" s="317"/>
      <c r="X456" s="317"/>
      <c r="Y456" s="317"/>
      <c r="Z456" s="317"/>
      <c r="AA456" s="317"/>
      <c r="AB456" s="317"/>
      <c r="AC456" s="317"/>
      <c r="AD456" s="317"/>
      <c r="AE456" s="317"/>
      <c r="AF456" s="317"/>
      <c r="AG456" s="317"/>
      <c r="AH456" s="317"/>
      <c r="AI456" s="317"/>
      <c r="AJ456" s="317"/>
      <c r="AK456" s="317"/>
      <c r="AL456" s="317"/>
      <c r="AM456" s="317"/>
      <c r="AN456" s="317"/>
      <c r="AO456" s="317"/>
      <c r="AP456" s="317"/>
      <c r="AQ456" s="317"/>
      <c r="AR456" s="317"/>
      <c r="AS456" s="317"/>
      <c r="AT456" s="317"/>
      <c r="AU456" s="317"/>
      <c r="AV456" s="317"/>
    </row>
    <row r="457" spans="1:825" ht="26.25" customHeight="1" x14ac:dyDescent="0.2">
      <c r="A457" s="332"/>
      <c r="B457" s="331" t="s">
        <v>14763</v>
      </c>
      <c r="C457" s="319">
        <v>3855.2</v>
      </c>
      <c r="D457" s="322" t="s">
        <v>14764</v>
      </c>
      <c r="E457" s="317"/>
      <c r="F457" s="317"/>
      <c r="G457" s="317"/>
      <c r="H457" s="317"/>
      <c r="I457" s="317"/>
      <c r="J457" s="317"/>
      <c r="K457" s="317"/>
      <c r="L457" s="317"/>
      <c r="M457" s="317"/>
      <c r="N457" s="317"/>
      <c r="O457" s="317"/>
      <c r="P457" s="317"/>
      <c r="Q457" s="317"/>
      <c r="R457" s="317"/>
      <c r="S457" s="317"/>
      <c r="T457" s="317"/>
      <c r="U457" s="317"/>
      <c r="V457" s="317"/>
      <c r="W457" s="317"/>
      <c r="X457" s="317"/>
      <c r="Y457" s="317"/>
      <c r="Z457" s="317"/>
      <c r="AA457" s="317"/>
      <c r="AB457" s="317"/>
      <c r="AC457" s="317"/>
      <c r="AD457" s="317"/>
      <c r="AE457" s="317"/>
      <c r="AF457" s="317"/>
      <c r="AG457" s="317"/>
      <c r="AH457" s="317"/>
      <c r="AI457" s="317"/>
      <c r="AJ457" s="317"/>
      <c r="AK457" s="317"/>
      <c r="AL457" s="317"/>
      <c r="AM457" s="317"/>
      <c r="AN457" s="317"/>
      <c r="AO457" s="317"/>
      <c r="AP457" s="317"/>
      <c r="AQ457" s="317"/>
      <c r="AR457" s="317"/>
      <c r="AS457" s="317"/>
      <c r="AT457" s="317"/>
      <c r="AU457" s="317"/>
      <c r="AV457" s="317"/>
    </row>
    <row r="458" spans="1:825" ht="38.25" customHeight="1" x14ac:dyDescent="0.2">
      <c r="A458" s="332"/>
      <c r="B458" s="331" t="s">
        <v>14765</v>
      </c>
      <c r="C458" s="319">
        <v>5716.1</v>
      </c>
      <c r="D458" s="322" t="s">
        <v>14766</v>
      </c>
      <c r="E458" s="317"/>
      <c r="F458" s="317"/>
      <c r="G458" s="317"/>
      <c r="H458" s="317"/>
      <c r="I458" s="317"/>
      <c r="J458" s="317"/>
      <c r="K458" s="317"/>
      <c r="L458" s="317"/>
      <c r="M458" s="317"/>
      <c r="N458" s="317"/>
      <c r="O458" s="317"/>
      <c r="P458" s="317"/>
      <c r="Q458" s="317"/>
      <c r="R458" s="317"/>
      <c r="S458" s="317"/>
      <c r="T458" s="317"/>
      <c r="U458" s="317"/>
      <c r="V458" s="317"/>
      <c r="W458" s="317"/>
      <c r="X458" s="317"/>
      <c r="Y458" s="317"/>
      <c r="Z458" s="317"/>
      <c r="AA458" s="317"/>
      <c r="AB458" s="317"/>
      <c r="AC458" s="317"/>
      <c r="AD458" s="317"/>
      <c r="AE458" s="317"/>
      <c r="AF458" s="317"/>
      <c r="AG458" s="317"/>
      <c r="AH458" s="317"/>
      <c r="AI458" s="317"/>
      <c r="AJ458" s="317"/>
      <c r="AK458" s="317"/>
      <c r="AL458" s="317"/>
      <c r="AM458" s="317"/>
      <c r="AN458" s="317"/>
      <c r="AO458" s="317"/>
      <c r="AP458" s="317"/>
      <c r="AQ458" s="317"/>
      <c r="AR458" s="317"/>
      <c r="AS458" s="317"/>
      <c r="AT458" s="317"/>
      <c r="AU458" s="317"/>
      <c r="AV458" s="317"/>
    </row>
    <row r="459" spans="1:825" ht="28.15" customHeight="1" x14ac:dyDescent="0.2">
      <c r="A459" s="332"/>
      <c r="B459" s="331" t="s">
        <v>14767</v>
      </c>
      <c r="C459" s="319">
        <v>13391.7</v>
      </c>
      <c r="D459" s="322" t="s">
        <v>14768</v>
      </c>
      <c r="E459" s="317"/>
      <c r="F459" s="317"/>
      <c r="G459" s="317"/>
      <c r="H459" s="317"/>
      <c r="I459" s="317"/>
      <c r="J459" s="317"/>
      <c r="K459" s="317"/>
      <c r="L459" s="317"/>
      <c r="M459" s="317"/>
      <c r="N459" s="317"/>
      <c r="O459" s="317"/>
      <c r="P459" s="317"/>
      <c r="Q459" s="317"/>
      <c r="R459" s="317"/>
      <c r="S459" s="317"/>
      <c r="T459" s="317"/>
      <c r="U459" s="317"/>
      <c r="V459" s="317"/>
      <c r="W459" s="317"/>
      <c r="X459" s="317"/>
      <c r="Y459" s="317"/>
      <c r="Z459" s="317"/>
      <c r="AA459" s="317"/>
      <c r="AB459" s="317"/>
      <c r="AC459" s="317"/>
      <c r="AD459" s="317"/>
      <c r="AE459" s="317"/>
      <c r="AF459" s="317"/>
      <c r="AG459" s="317"/>
      <c r="AH459" s="317"/>
      <c r="AI459" s="317"/>
      <c r="AJ459" s="317"/>
      <c r="AK459" s="317"/>
      <c r="AL459" s="317"/>
      <c r="AM459" s="317"/>
      <c r="AN459" s="317"/>
      <c r="AO459" s="317"/>
      <c r="AP459" s="317"/>
      <c r="AQ459" s="317"/>
      <c r="AR459" s="317"/>
      <c r="AS459" s="317"/>
      <c r="AT459" s="317"/>
      <c r="AU459" s="317"/>
      <c r="AV459" s="317"/>
    </row>
    <row r="460" spans="1:825" ht="31.15" customHeight="1" x14ac:dyDescent="0.2">
      <c r="A460" s="332"/>
      <c r="B460" s="331" t="s">
        <v>14769</v>
      </c>
      <c r="C460" s="319">
        <v>14269.72</v>
      </c>
      <c r="D460" s="322" t="s">
        <v>14770</v>
      </c>
      <c r="E460" s="317"/>
      <c r="F460" s="317"/>
      <c r="G460" s="317"/>
      <c r="H460" s="317"/>
      <c r="I460" s="317"/>
      <c r="J460" s="317"/>
      <c r="K460" s="317"/>
      <c r="L460" s="317"/>
      <c r="M460" s="317"/>
      <c r="N460" s="317"/>
      <c r="O460" s="317"/>
      <c r="P460" s="317"/>
      <c r="Q460" s="317"/>
      <c r="R460" s="317"/>
      <c r="S460" s="317"/>
      <c r="T460" s="317"/>
      <c r="U460" s="317"/>
      <c r="V460" s="317"/>
      <c r="W460" s="317"/>
      <c r="X460" s="317"/>
      <c r="Y460" s="317"/>
      <c r="Z460" s="317"/>
      <c r="AA460" s="317"/>
      <c r="AB460" s="317"/>
      <c r="AC460" s="317"/>
      <c r="AD460" s="317"/>
      <c r="AE460" s="317"/>
      <c r="AF460" s="317"/>
      <c r="AG460" s="317"/>
      <c r="AH460" s="317"/>
      <c r="AI460" s="317"/>
      <c r="AJ460" s="317"/>
      <c r="AK460" s="317"/>
      <c r="AL460" s="317"/>
      <c r="AM460" s="317"/>
      <c r="AN460" s="317"/>
      <c r="AO460" s="317"/>
      <c r="AP460" s="317"/>
      <c r="AQ460" s="317"/>
      <c r="AR460" s="317"/>
      <c r="AS460" s="317"/>
      <c r="AT460" s="317"/>
      <c r="AU460" s="317"/>
      <c r="AV460" s="317"/>
    </row>
    <row r="461" spans="1:825" ht="39" customHeight="1" x14ac:dyDescent="0.2">
      <c r="A461" s="332"/>
      <c r="B461" s="331" t="s">
        <v>14771</v>
      </c>
      <c r="C461" s="319">
        <v>25294.39</v>
      </c>
      <c r="D461" s="322" t="s">
        <v>14772</v>
      </c>
      <c r="E461" s="317"/>
      <c r="F461" s="317"/>
      <c r="G461" s="317"/>
      <c r="H461" s="317"/>
      <c r="I461" s="317"/>
      <c r="J461" s="317"/>
      <c r="K461" s="317"/>
      <c r="L461" s="317"/>
      <c r="M461" s="317"/>
      <c r="N461" s="317"/>
      <c r="O461" s="317"/>
      <c r="P461" s="317"/>
      <c r="Q461" s="317"/>
      <c r="R461" s="317"/>
      <c r="S461" s="317"/>
      <c r="T461" s="317"/>
      <c r="U461" s="317"/>
      <c r="V461" s="317"/>
      <c r="W461" s="317"/>
      <c r="X461" s="317"/>
      <c r="Y461" s="317"/>
      <c r="Z461" s="317"/>
      <c r="AA461" s="317"/>
      <c r="AB461" s="317"/>
      <c r="AC461" s="317"/>
      <c r="AD461" s="317"/>
      <c r="AE461" s="317"/>
      <c r="AF461" s="317"/>
      <c r="AG461" s="317"/>
      <c r="AH461" s="317"/>
      <c r="AI461" s="317"/>
      <c r="AJ461" s="317"/>
      <c r="AK461" s="317"/>
      <c r="AL461" s="317"/>
      <c r="AM461" s="317"/>
      <c r="AN461" s="317"/>
      <c r="AO461" s="317"/>
      <c r="AP461" s="317"/>
      <c r="AQ461" s="317"/>
      <c r="AR461" s="317"/>
      <c r="AS461" s="317"/>
      <c r="AT461" s="317"/>
      <c r="AU461" s="317"/>
      <c r="AV461" s="317"/>
    </row>
    <row r="462" spans="1:825" ht="45" customHeight="1" x14ac:dyDescent="0.2">
      <c r="A462" s="332"/>
      <c r="B462" s="331" t="s">
        <v>14773</v>
      </c>
      <c r="C462" s="319">
        <v>59802.58</v>
      </c>
      <c r="D462" s="322" t="s">
        <v>14774</v>
      </c>
      <c r="E462" s="317"/>
      <c r="F462" s="317"/>
      <c r="G462" s="317"/>
      <c r="H462" s="317"/>
      <c r="I462" s="317"/>
      <c r="J462" s="317"/>
      <c r="K462" s="317"/>
      <c r="L462" s="317"/>
      <c r="M462" s="317"/>
      <c r="N462" s="317"/>
      <c r="O462" s="317"/>
      <c r="P462" s="317"/>
      <c r="Q462" s="317"/>
      <c r="R462" s="317"/>
      <c r="S462" s="317"/>
      <c r="T462" s="317"/>
      <c r="U462" s="317"/>
      <c r="V462" s="317"/>
      <c r="W462" s="317"/>
      <c r="X462" s="317"/>
      <c r="Y462" s="317"/>
      <c r="Z462" s="317"/>
      <c r="AA462" s="317"/>
      <c r="AB462" s="317"/>
      <c r="AC462" s="317"/>
      <c r="AD462" s="317"/>
      <c r="AE462" s="317"/>
      <c r="AF462" s="317"/>
      <c r="AG462" s="317"/>
      <c r="AH462" s="317"/>
      <c r="AI462" s="317"/>
      <c r="AJ462" s="317"/>
      <c r="AK462" s="317"/>
      <c r="AL462" s="317"/>
      <c r="AM462" s="317"/>
      <c r="AN462" s="317"/>
      <c r="AO462" s="317"/>
      <c r="AP462" s="317"/>
      <c r="AQ462" s="317"/>
      <c r="AR462" s="317"/>
      <c r="AS462" s="317"/>
      <c r="AT462" s="317"/>
      <c r="AU462" s="317"/>
      <c r="AV462" s="317"/>
    </row>
    <row r="463" spans="1:825" ht="27" customHeight="1" x14ac:dyDescent="0.2">
      <c r="A463" s="332"/>
      <c r="B463" s="331" t="s">
        <v>14775</v>
      </c>
      <c r="C463" s="319">
        <v>11628</v>
      </c>
      <c r="D463" s="322" t="s">
        <v>14776</v>
      </c>
      <c r="E463" s="317"/>
      <c r="F463" s="317"/>
      <c r="G463" s="317"/>
      <c r="H463" s="317"/>
      <c r="I463" s="317"/>
      <c r="J463" s="317"/>
      <c r="K463" s="317"/>
      <c r="L463" s="317"/>
      <c r="M463" s="317"/>
      <c r="N463" s="317"/>
      <c r="O463" s="317"/>
      <c r="P463" s="317"/>
      <c r="Q463" s="317"/>
      <c r="R463" s="317"/>
      <c r="S463" s="317"/>
      <c r="T463" s="317"/>
      <c r="U463" s="317"/>
      <c r="V463" s="317"/>
      <c r="W463" s="317"/>
      <c r="X463" s="317"/>
      <c r="Y463" s="317"/>
      <c r="Z463" s="317"/>
      <c r="AA463" s="317"/>
      <c r="AB463" s="317"/>
      <c r="AC463" s="317"/>
      <c r="AD463" s="317"/>
      <c r="AE463" s="317"/>
      <c r="AF463" s="317"/>
      <c r="AG463" s="317"/>
      <c r="AH463" s="317"/>
      <c r="AI463" s="317"/>
      <c r="AJ463" s="317"/>
      <c r="AK463" s="317"/>
      <c r="AL463" s="317"/>
      <c r="AM463" s="317"/>
      <c r="AN463" s="317"/>
      <c r="AO463" s="317"/>
      <c r="AP463" s="317"/>
      <c r="AQ463" s="317"/>
      <c r="AR463" s="317"/>
      <c r="AS463" s="317"/>
      <c r="AT463" s="317"/>
      <c r="AU463" s="317"/>
      <c r="AV463" s="317"/>
    </row>
    <row r="464" spans="1:825" ht="42.6" customHeight="1" x14ac:dyDescent="0.2">
      <c r="A464" s="332"/>
      <c r="B464" s="331" t="s">
        <v>14049</v>
      </c>
      <c r="C464" s="319">
        <v>121050</v>
      </c>
      <c r="D464" s="322" t="s">
        <v>14777</v>
      </c>
      <c r="E464" s="317"/>
      <c r="F464" s="317"/>
      <c r="G464" s="317"/>
      <c r="H464" s="317"/>
      <c r="I464" s="317"/>
      <c r="J464" s="317"/>
      <c r="K464" s="317"/>
      <c r="L464" s="317"/>
      <c r="M464" s="317"/>
      <c r="N464" s="317"/>
      <c r="O464" s="317"/>
      <c r="P464" s="317"/>
      <c r="Q464" s="317"/>
      <c r="R464" s="317"/>
      <c r="S464" s="317"/>
      <c r="T464" s="317"/>
      <c r="U464" s="317"/>
      <c r="V464" s="317"/>
      <c r="W464" s="317"/>
      <c r="X464" s="317"/>
      <c r="Y464" s="317"/>
      <c r="Z464" s="317"/>
      <c r="AA464" s="317"/>
      <c r="AB464" s="317"/>
      <c r="AC464" s="317"/>
      <c r="AD464" s="317"/>
      <c r="AE464" s="317"/>
      <c r="AF464" s="317"/>
      <c r="AG464" s="317"/>
      <c r="AH464" s="317"/>
      <c r="AI464" s="317"/>
      <c r="AJ464" s="317"/>
      <c r="AK464" s="317"/>
      <c r="AL464" s="317"/>
      <c r="AM464" s="317"/>
      <c r="AN464" s="317"/>
      <c r="AO464" s="317"/>
      <c r="AP464" s="317"/>
      <c r="AQ464" s="317"/>
      <c r="AR464" s="317"/>
      <c r="AS464" s="317"/>
      <c r="AT464" s="317"/>
      <c r="AU464" s="317"/>
      <c r="AV464" s="317"/>
    </row>
    <row r="465" spans="1:48" ht="35.450000000000003" customHeight="1" x14ac:dyDescent="0.2">
      <c r="A465" s="332"/>
      <c r="B465" s="331" t="s">
        <v>14778</v>
      </c>
      <c r="C465" s="319">
        <v>2035.8</v>
      </c>
      <c r="D465" s="322" t="s">
        <v>14779</v>
      </c>
      <c r="E465" s="317"/>
      <c r="F465" s="317"/>
      <c r="G465" s="317"/>
      <c r="H465" s="317"/>
      <c r="I465" s="317"/>
      <c r="J465" s="317"/>
      <c r="K465" s="317"/>
      <c r="L465" s="317"/>
      <c r="M465" s="317"/>
      <c r="N465" s="317"/>
      <c r="O465" s="317"/>
      <c r="P465" s="317"/>
      <c r="Q465" s="317"/>
      <c r="R465" s="317"/>
      <c r="S465" s="317"/>
      <c r="T465" s="317"/>
      <c r="U465" s="317"/>
      <c r="V465" s="317"/>
      <c r="W465" s="317"/>
      <c r="X465" s="317"/>
      <c r="Y465" s="317"/>
      <c r="Z465" s="317"/>
      <c r="AA465" s="317"/>
      <c r="AB465" s="317"/>
      <c r="AC465" s="317"/>
      <c r="AD465" s="317"/>
      <c r="AE465" s="317"/>
      <c r="AF465" s="317"/>
      <c r="AG465" s="317"/>
      <c r="AH465" s="317"/>
      <c r="AI465" s="317"/>
      <c r="AJ465" s="317"/>
      <c r="AK465" s="317"/>
      <c r="AL465" s="317"/>
      <c r="AM465" s="317"/>
      <c r="AN465" s="317"/>
      <c r="AO465" s="317"/>
      <c r="AP465" s="317"/>
      <c r="AQ465" s="317"/>
      <c r="AR465" s="317"/>
      <c r="AS465" s="317"/>
      <c r="AT465" s="317"/>
      <c r="AU465" s="317"/>
      <c r="AV465" s="317"/>
    </row>
    <row r="466" spans="1:48" ht="36" customHeight="1" x14ac:dyDescent="0.2">
      <c r="A466" s="332"/>
      <c r="B466" s="331" t="s">
        <v>14780</v>
      </c>
      <c r="C466" s="319">
        <v>3206</v>
      </c>
      <c r="D466" s="322" t="s">
        <v>14781</v>
      </c>
      <c r="E466" s="317"/>
      <c r="F466" s="317"/>
      <c r="G466" s="317"/>
      <c r="H466" s="317"/>
      <c r="I466" s="317"/>
      <c r="J466" s="317"/>
      <c r="K466" s="317"/>
      <c r="L466" s="317"/>
      <c r="M466" s="317"/>
      <c r="N466" s="317"/>
      <c r="O466" s="317"/>
      <c r="P466" s="317"/>
      <c r="Q466" s="317"/>
      <c r="R466" s="317"/>
      <c r="S466" s="317"/>
      <c r="T466" s="317"/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  <c r="AH466" s="317"/>
      <c r="AI466" s="317"/>
      <c r="AJ466" s="317"/>
      <c r="AK466" s="317"/>
      <c r="AL466" s="317"/>
      <c r="AM466" s="317"/>
      <c r="AN466" s="317"/>
      <c r="AO466" s="317"/>
      <c r="AP466" s="317"/>
      <c r="AQ466" s="317"/>
      <c r="AR466" s="317"/>
      <c r="AS466" s="317"/>
      <c r="AT466" s="317"/>
      <c r="AU466" s="317"/>
      <c r="AV466" s="317"/>
    </row>
    <row r="467" spans="1:48" ht="27" customHeight="1" x14ac:dyDescent="0.2">
      <c r="A467" s="332"/>
      <c r="B467" s="331" t="s">
        <v>14782</v>
      </c>
      <c r="C467" s="319">
        <v>3422.4</v>
      </c>
      <c r="D467" s="322" t="s">
        <v>14783</v>
      </c>
      <c r="E467" s="317"/>
      <c r="F467" s="317"/>
      <c r="G467" s="317"/>
      <c r="H467" s="317"/>
      <c r="I467" s="317"/>
      <c r="J467" s="317"/>
      <c r="K467" s="317"/>
      <c r="L467" s="317"/>
      <c r="M467" s="317"/>
      <c r="N467" s="317"/>
      <c r="O467" s="317"/>
      <c r="P467" s="317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  <c r="AA467" s="317"/>
      <c r="AB467" s="317"/>
      <c r="AC467" s="317"/>
      <c r="AD467" s="317"/>
      <c r="AE467" s="317"/>
      <c r="AF467" s="317"/>
      <c r="AG467" s="317"/>
      <c r="AH467" s="317"/>
      <c r="AI467" s="317"/>
      <c r="AJ467" s="317"/>
      <c r="AK467" s="317"/>
      <c r="AL467" s="317"/>
      <c r="AM467" s="317"/>
      <c r="AN467" s="317"/>
      <c r="AO467" s="317"/>
      <c r="AP467" s="317"/>
      <c r="AQ467" s="317"/>
      <c r="AR467" s="317"/>
      <c r="AS467" s="317"/>
      <c r="AT467" s="317"/>
      <c r="AU467" s="317"/>
      <c r="AV467" s="317"/>
    </row>
    <row r="468" spans="1:48" ht="30.6" customHeight="1" x14ac:dyDescent="0.2">
      <c r="A468" s="332"/>
      <c r="B468" s="331" t="s">
        <v>14784</v>
      </c>
      <c r="C468" s="319">
        <v>4157.8</v>
      </c>
      <c r="D468" s="322" t="s">
        <v>14785</v>
      </c>
      <c r="E468" s="317"/>
      <c r="F468" s="317"/>
      <c r="G468" s="317"/>
      <c r="H468" s="317"/>
      <c r="I468" s="317"/>
      <c r="J468" s="317"/>
      <c r="K468" s="317"/>
      <c r="L468" s="317"/>
      <c r="M468" s="317"/>
      <c r="N468" s="317"/>
      <c r="O468" s="317"/>
      <c r="P468" s="317"/>
      <c r="Q468" s="317"/>
      <c r="R468" s="317"/>
      <c r="S468" s="317"/>
      <c r="T468" s="317"/>
      <c r="U468" s="317"/>
      <c r="V468" s="317"/>
      <c r="W468" s="317"/>
      <c r="X468" s="317"/>
      <c r="Y468" s="317"/>
      <c r="Z468" s="317"/>
      <c r="AA468" s="317"/>
      <c r="AB468" s="317"/>
      <c r="AC468" s="317"/>
      <c r="AD468" s="317"/>
      <c r="AE468" s="317"/>
      <c r="AF468" s="317"/>
      <c r="AG468" s="317"/>
      <c r="AH468" s="317"/>
      <c r="AI468" s="317"/>
      <c r="AJ468" s="317"/>
      <c r="AK468" s="317"/>
      <c r="AL468" s="317"/>
      <c r="AM468" s="317"/>
      <c r="AN468" s="317"/>
      <c r="AO468" s="317"/>
      <c r="AP468" s="317"/>
      <c r="AQ468" s="317"/>
      <c r="AR468" s="317"/>
      <c r="AS468" s="317"/>
      <c r="AT468" s="317"/>
      <c r="AU468" s="317"/>
      <c r="AV468" s="317"/>
    </row>
    <row r="469" spans="1:48" ht="31.9" customHeight="1" x14ac:dyDescent="0.2">
      <c r="A469" s="332"/>
      <c r="B469" s="331" t="s">
        <v>14786</v>
      </c>
      <c r="C469" s="319">
        <v>5769.9</v>
      </c>
      <c r="D469" s="322" t="s">
        <v>14787</v>
      </c>
      <c r="E469" s="317"/>
      <c r="F469" s="317"/>
      <c r="G469" s="317"/>
      <c r="H469" s="317"/>
      <c r="I469" s="317"/>
      <c r="J469" s="317"/>
      <c r="K469" s="317"/>
      <c r="L469" s="317"/>
      <c r="M469" s="317"/>
      <c r="N469" s="317"/>
      <c r="O469" s="317"/>
      <c r="P469" s="317"/>
      <c r="Q469" s="317"/>
      <c r="R469" s="317"/>
      <c r="S469" s="317"/>
      <c r="T469" s="317"/>
      <c r="U469" s="317"/>
      <c r="V469" s="317"/>
      <c r="W469" s="317"/>
      <c r="X469" s="317"/>
      <c r="Y469" s="317"/>
      <c r="Z469" s="317"/>
      <c r="AA469" s="317"/>
      <c r="AB469" s="317"/>
      <c r="AC469" s="317"/>
      <c r="AD469" s="317"/>
      <c r="AE469" s="317"/>
      <c r="AF469" s="317"/>
      <c r="AG469" s="317"/>
      <c r="AH469" s="317"/>
      <c r="AI469" s="317"/>
      <c r="AJ469" s="317"/>
      <c r="AK469" s="317"/>
      <c r="AL469" s="317"/>
      <c r="AM469" s="317"/>
      <c r="AN469" s="317"/>
      <c r="AO469" s="317"/>
      <c r="AP469" s="317"/>
      <c r="AQ469" s="317"/>
      <c r="AR469" s="317"/>
      <c r="AS469" s="317"/>
      <c r="AT469" s="317"/>
      <c r="AU469" s="317"/>
      <c r="AV469" s="317"/>
    </row>
    <row r="470" spans="1:48" ht="12.75" customHeight="1" x14ac:dyDescent="0.2">
      <c r="A470" s="332"/>
      <c r="B470" s="331" t="s">
        <v>14788</v>
      </c>
      <c r="C470" s="319">
        <v>8698.9</v>
      </c>
      <c r="D470" s="322" t="s">
        <v>14789</v>
      </c>
      <c r="E470" s="317"/>
      <c r="F470" s="317"/>
      <c r="G470" s="317"/>
      <c r="H470" s="317"/>
      <c r="I470" s="317"/>
      <c r="J470" s="317"/>
      <c r="K470" s="317"/>
      <c r="L470" s="317"/>
      <c r="M470" s="317"/>
      <c r="N470" s="317"/>
      <c r="O470" s="317"/>
      <c r="P470" s="317"/>
      <c r="Q470" s="317"/>
      <c r="R470" s="317"/>
      <c r="S470" s="317"/>
      <c r="T470" s="317"/>
      <c r="U470" s="317"/>
      <c r="V470" s="317"/>
      <c r="W470" s="317"/>
      <c r="X470" s="317"/>
      <c r="Y470" s="317"/>
      <c r="Z470" s="317"/>
      <c r="AA470" s="317"/>
      <c r="AB470" s="317"/>
      <c r="AC470" s="317"/>
      <c r="AD470" s="317"/>
      <c r="AE470" s="317"/>
      <c r="AF470" s="317"/>
      <c r="AG470" s="317"/>
      <c r="AH470" s="317"/>
      <c r="AI470" s="317"/>
      <c r="AJ470" s="317"/>
      <c r="AK470" s="317"/>
      <c r="AL470" s="317"/>
      <c r="AM470" s="317"/>
      <c r="AN470" s="317"/>
      <c r="AO470" s="317"/>
      <c r="AP470" s="317"/>
      <c r="AQ470" s="317"/>
      <c r="AR470" s="317"/>
      <c r="AS470" s="317"/>
      <c r="AT470" s="317"/>
      <c r="AU470" s="317"/>
      <c r="AV470" s="317"/>
    </row>
    <row r="471" spans="1:48" ht="12.75" customHeight="1" x14ac:dyDescent="0.2">
      <c r="A471" s="332"/>
      <c r="B471" s="331" t="s">
        <v>14790</v>
      </c>
      <c r="C471" s="319">
        <v>9504.75</v>
      </c>
      <c r="D471" s="322" t="s">
        <v>14791</v>
      </c>
      <c r="E471" s="317"/>
      <c r="F471" s="317"/>
      <c r="G471" s="317"/>
      <c r="H471" s="317"/>
      <c r="I471" s="317"/>
      <c r="J471" s="317"/>
      <c r="K471" s="317"/>
      <c r="L471" s="317"/>
      <c r="M471" s="317"/>
      <c r="N471" s="317"/>
      <c r="O471" s="317"/>
      <c r="P471" s="317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  <c r="AA471" s="317"/>
      <c r="AB471" s="317"/>
      <c r="AC471" s="317"/>
      <c r="AD471" s="317"/>
      <c r="AE471" s="317"/>
      <c r="AF471" s="317"/>
      <c r="AG471" s="317"/>
      <c r="AH471" s="317"/>
      <c r="AI471" s="317"/>
      <c r="AJ471" s="317"/>
      <c r="AK471" s="317"/>
      <c r="AL471" s="317"/>
      <c r="AM471" s="317"/>
      <c r="AN471" s="317"/>
      <c r="AO471" s="317"/>
      <c r="AP471" s="317"/>
      <c r="AQ471" s="317"/>
      <c r="AR471" s="317"/>
      <c r="AS471" s="317"/>
      <c r="AT471" s="317"/>
      <c r="AU471" s="317"/>
      <c r="AV471" s="317"/>
    </row>
    <row r="472" spans="1:48" ht="34.15" customHeight="1" x14ac:dyDescent="0.2">
      <c r="A472" s="332"/>
      <c r="B472" s="331" t="s">
        <v>14792</v>
      </c>
      <c r="C472" s="319">
        <v>12780.67</v>
      </c>
      <c r="D472" s="322" t="s">
        <v>14793</v>
      </c>
      <c r="E472" s="317"/>
      <c r="F472" s="317"/>
      <c r="G472" s="317"/>
      <c r="H472" s="317"/>
      <c r="I472" s="317"/>
      <c r="J472" s="317"/>
      <c r="K472" s="317"/>
      <c r="L472" s="317"/>
      <c r="M472" s="317"/>
      <c r="N472" s="317"/>
      <c r="O472" s="317"/>
      <c r="P472" s="317"/>
      <c r="Q472" s="317"/>
      <c r="R472" s="317"/>
      <c r="S472" s="317"/>
      <c r="T472" s="317"/>
      <c r="U472" s="317"/>
      <c r="V472" s="317"/>
      <c r="W472" s="317"/>
      <c r="X472" s="317"/>
      <c r="Y472" s="317"/>
      <c r="Z472" s="317"/>
      <c r="AA472" s="317"/>
      <c r="AB472" s="317"/>
      <c r="AC472" s="317"/>
      <c r="AD472" s="317"/>
      <c r="AE472" s="317"/>
      <c r="AF472" s="317"/>
      <c r="AG472" s="317"/>
      <c r="AH472" s="317"/>
      <c r="AI472" s="317"/>
      <c r="AJ472" s="317"/>
      <c r="AK472" s="317"/>
      <c r="AL472" s="317"/>
      <c r="AM472" s="317"/>
      <c r="AN472" s="317"/>
      <c r="AO472" s="317"/>
      <c r="AP472" s="317"/>
      <c r="AQ472" s="317"/>
      <c r="AR472" s="317"/>
      <c r="AS472" s="317"/>
      <c r="AT472" s="317"/>
      <c r="AU472" s="317"/>
      <c r="AV472" s="317"/>
    </row>
    <row r="473" spans="1:48" ht="39.6" customHeight="1" x14ac:dyDescent="0.2">
      <c r="A473" s="332"/>
      <c r="B473" s="331" t="s">
        <v>14794</v>
      </c>
      <c r="C473" s="319">
        <v>4328.8</v>
      </c>
      <c r="D473" s="322" t="s">
        <v>14795</v>
      </c>
      <c r="E473" s="317"/>
      <c r="F473" s="317"/>
      <c r="G473" s="317"/>
      <c r="H473" s="317"/>
      <c r="I473" s="317"/>
      <c r="J473" s="317"/>
      <c r="K473" s="317"/>
      <c r="L473" s="317"/>
      <c r="M473" s="317"/>
      <c r="N473" s="317"/>
      <c r="O473" s="317"/>
      <c r="P473" s="317"/>
      <c r="Q473" s="317"/>
      <c r="R473" s="317"/>
      <c r="S473" s="317"/>
      <c r="T473" s="317"/>
      <c r="U473" s="317"/>
      <c r="V473" s="317"/>
      <c r="W473" s="317"/>
      <c r="X473" s="317"/>
      <c r="Y473" s="317"/>
      <c r="Z473" s="317"/>
      <c r="AA473" s="317"/>
      <c r="AB473" s="317"/>
      <c r="AC473" s="317"/>
      <c r="AD473" s="317"/>
      <c r="AE473" s="317"/>
      <c r="AF473" s="317"/>
      <c r="AG473" s="317"/>
      <c r="AH473" s="317"/>
      <c r="AI473" s="317"/>
      <c r="AJ473" s="317"/>
      <c r="AK473" s="317"/>
      <c r="AL473" s="317"/>
      <c r="AM473" s="317"/>
      <c r="AN473" s="317"/>
      <c r="AO473" s="317"/>
      <c r="AP473" s="317"/>
      <c r="AQ473" s="317"/>
      <c r="AR473" s="317"/>
      <c r="AS473" s="317"/>
      <c r="AT473" s="317"/>
      <c r="AU473" s="317"/>
      <c r="AV473" s="317"/>
    </row>
    <row r="474" spans="1:48" ht="28.9" customHeight="1" x14ac:dyDescent="0.2">
      <c r="A474" s="332"/>
      <c r="B474" s="331" t="s">
        <v>14796</v>
      </c>
      <c r="C474" s="319">
        <v>4336.6000000000004</v>
      </c>
      <c r="D474" s="322" t="s">
        <v>14797</v>
      </c>
      <c r="E474" s="317"/>
      <c r="F474" s="317"/>
      <c r="G474" s="317"/>
      <c r="H474" s="317"/>
      <c r="I474" s="317"/>
      <c r="J474" s="317"/>
      <c r="K474" s="317"/>
      <c r="L474" s="317"/>
      <c r="M474" s="317"/>
      <c r="N474" s="317"/>
      <c r="O474" s="317"/>
      <c r="P474" s="317"/>
      <c r="Q474" s="317"/>
      <c r="R474" s="317"/>
      <c r="S474" s="317"/>
      <c r="T474" s="317"/>
      <c r="U474" s="317"/>
      <c r="V474" s="317"/>
      <c r="W474" s="317"/>
      <c r="X474" s="317"/>
      <c r="Y474" s="317"/>
      <c r="Z474" s="317"/>
      <c r="AA474" s="317"/>
      <c r="AB474" s="317"/>
      <c r="AC474" s="317"/>
      <c r="AD474" s="317"/>
      <c r="AE474" s="317"/>
      <c r="AF474" s="317"/>
      <c r="AG474" s="317"/>
      <c r="AH474" s="317"/>
      <c r="AI474" s="317"/>
      <c r="AJ474" s="317"/>
      <c r="AK474" s="317"/>
      <c r="AL474" s="317"/>
      <c r="AM474" s="317"/>
      <c r="AN474" s="317"/>
      <c r="AO474" s="317"/>
      <c r="AP474" s="317"/>
      <c r="AQ474" s="317"/>
      <c r="AR474" s="317"/>
      <c r="AS474" s="317"/>
      <c r="AT474" s="317"/>
      <c r="AU474" s="317"/>
      <c r="AV474" s="317"/>
    </row>
    <row r="475" spans="1:48" ht="39" customHeight="1" x14ac:dyDescent="0.2">
      <c r="A475" s="332"/>
      <c r="B475" s="331" t="s">
        <v>14798</v>
      </c>
      <c r="C475" s="319">
        <v>5920.5</v>
      </c>
      <c r="D475" s="322" t="s">
        <v>14799</v>
      </c>
      <c r="E475" s="317"/>
      <c r="F475" s="317"/>
      <c r="G475" s="317"/>
      <c r="H475" s="317"/>
      <c r="I475" s="317"/>
      <c r="J475" s="317"/>
      <c r="K475" s="317"/>
      <c r="L475" s="317"/>
      <c r="M475" s="317"/>
      <c r="N475" s="317"/>
      <c r="O475" s="317"/>
      <c r="P475" s="317"/>
      <c r="Q475" s="317"/>
      <c r="R475" s="317"/>
      <c r="S475" s="317"/>
      <c r="T475" s="317"/>
      <c r="U475" s="317"/>
      <c r="V475" s="317"/>
      <c r="W475" s="317"/>
      <c r="X475" s="317"/>
      <c r="Y475" s="317"/>
      <c r="Z475" s="317"/>
      <c r="AA475" s="317"/>
      <c r="AB475" s="317"/>
      <c r="AC475" s="317"/>
      <c r="AD475" s="317"/>
      <c r="AE475" s="317"/>
      <c r="AF475" s="317"/>
      <c r="AG475" s="317"/>
      <c r="AH475" s="317"/>
      <c r="AI475" s="317"/>
      <c r="AJ475" s="317"/>
      <c r="AK475" s="317"/>
      <c r="AL475" s="317"/>
      <c r="AM475" s="317"/>
      <c r="AN475" s="317"/>
      <c r="AO475" s="317"/>
      <c r="AP475" s="317"/>
      <c r="AQ475" s="317"/>
      <c r="AR475" s="317"/>
      <c r="AS475" s="317"/>
      <c r="AT475" s="317"/>
      <c r="AU475" s="317"/>
      <c r="AV475" s="317"/>
    </row>
    <row r="476" spans="1:48" ht="30" customHeight="1" x14ac:dyDescent="0.2">
      <c r="A476" s="332"/>
      <c r="B476" s="331" t="s">
        <v>14800</v>
      </c>
      <c r="C476" s="319">
        <v>5932.05</v>
      </c>
      <c r="D476" s="322" t="s">
        <v>14801</v>
      </c>
      <c r="E476" s="317"/>
      <c r="F476" s="317"/>
      <c r="G476" s="317"/>
      <c r="H476" s="317"/>
      <c r="I476" s="317"/>
      <c r="J476" s="317"/>
      <c r="K476" s="317"/>
      <c r="L476" s="317"/>
      <c r="M476" s="317"/>
      <c r="N476" s="317"/>
      <c r="O476" s="317"/>
      <c r="P476" s="317"/>
      <c r="Q476" s="317"/>
      <c r="R476" s="317"/>
      <c r="S476" s="317"/>
      <c r="T476" s="317"/>
      <c r="U476" s="317"/>
      <c r="V476" s="317"/>
      <c r="W476" s="317"/>
      <c r="X476" s="317"/>
      <c r="Y476" s="317"/>
      <c r="Z476" s="317"/>
      <c r="AA476" s="317"/>
      <c r="AB476" s="317"/>
      <c r="AC476" s="317"/>
      <c r="AD476" s="317"/>
      <c r="AE476" s="317"/>
      <c r="AF476" s="317"/>
      <c r="AG476" s="317"/>
      <c r="AH476" s="317"/>
      <c r="AI476" s="317"/>
      <c r="AJ476" s="317"/>
      <c r="AK476" s="317"/>
      <c r="AL476" s="317"/>
      <c r="AM476" s="317"/>
      <c r="AN476" s="317"/>
      <c r="AO476" s="317"/>
      <c r="AP476" s="317"/>
      <c r="AQ476" s="317"/>
      <c r="AR476" s="317"/>
      <c r="AS476" s="317"/>
      <c r="AT476" s="317"/>
      <c r="AU476" s="317"/>
      <c r="AV476" s="317"/>
    </row>
    <row r="477" spans="1:48" ht="42" customHeight="1" x14ac:dyDescent="0.2">
      <c r="A477" s="332"/>
      <c r="B477" s="331" t="s">
        <v>14802</v>
      </c>
      <c r="C477" s="319">
        <v>15166.86</v>
      </c>
      <c r="D477" s="322" t="s">
        <v>14803</v>
      </c>
      <c r="E477" s="317"/>
      <c r="F477" s="317"/>
      <c r="G477" s="317"/>
      <c r="H477" s="317"/>
      <c r="I477" s="317"/>
      <c r="J477" s="317"/>
      <c r="K477" s="317"/>
      <c r="L477" s="317"/>
      <c r="M477" s="317"/>
      <c r="N477" s="317"/>
      <c r="O477" s="317"/>
      <c r="P477" s="317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  <c r="AA477" s="317"/>
      <c r="AB477" s="317"/>
      <c r="AC477" s="317"/>
      <c r="AD477" s="317"/>
      <c r="AE477" s="317"/>
      <c r="AF477" s="317"/>
      <c r="AG477" s="317"/>
      <c r="AH477" s="317"/>
      <c r="AI477" s="317"/>
      <c r="AJ477" s="317"/>
      <c r="AK477" s="317"/>
      <c r="AL477" s="317"/>
      <c r="AM477" s="317"/>
      <c r="AN477" s="317"/>
      <c r="AO477" s="317"/>
      <c r="AP477" s="317"/>
      <c r="AQ477" s="317"/>
      <c r="AR477" s="317"/>
      <c r="AS477" s="317"/>
      <c r="AT477" s="317"/>
      <c r="AU477" s="317"/>
      <c r="AV477" s="317"/>
    </row>
    <row r="478" spans="1:48" ht="27" customHeight="1" x14ac:dyDescent="0.2">
      <c r="A478" s="332"/>
      <c r="B478" s="331" t="s">
        <v>14804</v>
      </c>
      <c r="C478" s="319">
        <v>17141.47</v>
      </c>
      <c r="D478" s="322" t="s">
        <v>14805</v>
      </c>
      <c r="E478" s="317"/>
      <c r="F478" s="317"/>
      <c r="G478" s="317"/>
      <c r="H478" s="317"/>
      <c r="I478" s="317"/>
      <c r="J478" s="317"/>
      <c r="K478" s="317"/>
      <c r="L478" s="317"/>
      <c r="M478" s="317"/>
      <c r="N478" s="317"/>
      <c r="O478" s="317"/>
      <c r="P478" s="317"/>
      <c r="Q478" s="317"/>
      <c r="R478" s="317"/>
      <c r="S478" s="317"/>
      <c r="T478" s="317"/>
      <c r="U478" s="317"/>
      <c r="V478" s="317"/>
      <c r="W478" s="317"/>
      <c r="X478" s="317"/>
      <c r="Y478" s="317"/>
      <c r="Z478" s="317"/>
      <c r="AA478" s="317"/>
      <c r="AB478" s="317"/>
      <c r="AC478" s="317"/>
      <c r="AD478" s="317"/>
      <c r="AE478" s="317"/>
      <c r="AF478" s="317"/>
      <c r="AG478" s="317"/>
      <c r="AH478" s="317"/>
      <c r="AI478" s="317"/>
      <c r="AJ478" s="317"/>
      <c r="AK478" s="317"/>
      <c r="AL478" s="317"/>
      <c r="AM478" s="317"/>
      <c r="AN478" s="317"/>
      <c r="AO478" s="317"/>
      <c r="AP478" s="317"/>
      <c r="AQ478" s="317"/>
      <c r="AR478" s="317"/>
      <c r="AS478" s="317"/>
      <c r="AT478" s="317"/>
      <c r="AU478" s="317"/>
      <c r="AV478" s="317"/>
    </row>
    <row r="479" spans="1:48" ht="43.9" customHeight="1" x14ac:dyDescent="0.2">
      <c r="A479" s="332"/>
      <c r="B479" s="331" t="s">
        <v>14806</v>
      </c>
      <c r="C479" s="319">
        <v>23780.400000000001</v>
      </c>
      <c r="D479" s="322" t="s">
        <v>14807</v>
      </c>
      <c r="E479" s="317"/>
      <c r="F479" s="317"/>
      <c r="G479" s="317"/>
      <c r="H479" s="317"/>
      <c r="I479" s="317"/>
      <c r="J479" s="317"/>
      <c r="K479" s="317"/>
      <c r="L479" s="317"/>
      <c r="M479" s="317"/>
      <c r="N479" s="317"/>
      <c r="O479" s="317"/>
      <c r="P479" s="317"/>
      <c r="Q479" s="317"/>
      <c r="R479" s="317"/>
      <c r="S479" s="317"/>
      <c r="T479" s="317"/>
      <c r="U479" s="317"/>
      <c r="V479" s="317"/>
      <c r="W479" s="317"/>
      <c r="X479" s="317"/>
      <c r="Y479" s="317"/>
      <c r="Z479" s="317"/>
      <c r="AA479" s="317"/>
      <c r="AB479" s="317"/>
      <c r="AC479" s="317"/>
      <c r="AD479" s="317"/>
      <c r="AE479" s="317"/>
      <c r="AF479" s="317"/>
      <c r="AG479" s="317"/>
      <c r="AH479" s="317"/>
      <c r="AI479" s="317"/>
      <c r="AJ479" s="317"/>
      <c r="AK479" s="317"/>
      <c r="AL479" s="317"/>
      <c r="AM479" s="317"/>
      <c r="AN479" s="317"/>
      <c r="AO479" s="317"/>
      <c r="AP479" s="317"/>
      <c r="AQ479" s="317"/>
      <c r="AR479" s="317"/>
      <c r="AS479" s="317"/>
      <c r="AT479" s="317"/>
      <c r="AU479" s="317"/>
      <c r="AV479" s="317"/>
    </row>
    <row r="480" spans="1:48" ht="47.45" customHeight="1" x14ac:dyDescent="0.2">
      <c r="A480" s="332"/>
      <c r="B480" s="331" t="s">
        <v>14808</v>
      </c>
      <c r="C480" s="319">
        <v>27360</v>
      </c>
      <c r="D480" s="322" t="s">
        <v>14809</v>
      </c>
      <c r="E480" s="317"/>
      <c r="F480" s="317"/>
      <c r="G480" s="317"/>
      <c r="H480" s="317"/>
      <c r="I480" s="317"/>
      <c r="J480" s="317"/>
      <c r="K480" s="317"/>
      <c r="L480" s="317"/>
      <c r="M480" s="317"/>
      <c r="N480" s="317"/>
      <c r="O480" s="317"/>
      <c r="P480" s="317"/>
      <c r="Q480" s="317"/>
      <c r="R480" s="317"/>
      <c r="S480" s="317"/>
      <c r="T480" s="317"/>
      <c r="U480" s="317"/>
      <c r="V480" s="317"/>
      <c r="W480" s="317"/>
      <c r="X480" s="317"/>
      <c r="Y480" s="317"/>
      <c r="Z480" s="317"/>
      <c r="AA480" s="317"/>
      <c r="AB480" s="317"/>
      <c r="AC480" s="317"/>
      <c r="AD480" s="317"/>
      <c r="AE480" s="317"/>
      <c r="AF480" s="317"/>
      <c r="AG480" s="317"/>
      <c r="AH480" s="317"/>
      <c r="AI480" s="317"/>
      <c r="AJ480" s="317"/>
      <c r="AK480" s="317"/>
      <c r="AL480" s="317"/>
      <c r="AM480" s="317"/>
      <c r="AN480" s="317"/>
      <c r="AO480" s="317"/>
      <c r="AP480" s="317"/>
      <c r="AQ480" s="317"/>
      <c r="AR480" s="317"/>
      <c r="AS480" s="317"/>
      <c r="AT480" s="317"/>
      <c r="AU480" s="317"/>
      <c r="AV480" s="317"/>
    </row>
    <row r="481" spans="1:48" ht="34.15" customHeight="1" x14ac:dyDescent="0.2">
      <c r="A481" s="332"/>
      <c r="B481" s="331" t="s">
        <v>14810</v>
      </c>
      <c r="C481" s="319">
        <v>30202.639999999999</v>
      </c>
      <c r="D481" s="322" t="s">
        <v>14811</v>
      </c>
      <c r="E481" s="317"/>
      <c r="F481" s="317"/>
      <c r="G481" s="317"/>
      <c r="H481" s="317"/>
      <c r="I481" s="317"/>
      <c r="J481" s="317"/>
      <c r="K481" s="317"/>
      <c r="L481" s="317"/>
      <c r="M481" s="317"/>
      <c r="N481" s="317"/>
      <c r="O481" s="317"/>
      <c r="P481" s="317"/>
      <c r="Q481" s="317"/>
      <c r="R481" s="317"/>
      <c r="S481" s="317"/>
      <c r="T481" s="317"/>
      <c r="U481" s="317"/>
      <c r="V481" s="317"/>
      <c r="W481" s="317"/>
      <c r="X481" s="317"/>
      <c r="Y481" s="317"/>
      <c r="Z481" s="317"/>
      <c r="AA481" s="317"/>
      <c r="AB481" s="317"/>
      <c r="AC481" s="317"/>
      <c r="AD481" s="317"/>
      <c r="AE481" s="317"/>
      <c r="AF481" s="317"/>
      <c r="AG481" s="317"/>
      <c r="AH481" s="317"/>
      <c r="AI481" s="317"/>
      <c r="AJ481" s="317"/>
      <c r="AK481" s="317"/>
      <c r="AL481" s="317"/>
      <c r="AM481" s="317"/>
      <c r="AN481" s="317"/>
      <c r="AO481" s="317"/>
      <c r="AP481" s="317"/>
      <c r="AQ481" s="317"/>
      <c r="AR481" s="317"/>
      <c r="AS481" s="317"/>
      <c r="AT481" s="317"/>
      <c r="AU481" s="317"/>
      <c r="AV481" s="317"/>
    </row>
    <row r="482" spans="1:48" ht="37.15" customHeight="1" x14ac:dyDescent="0.2">
      <c r="A482" s="332"/>
      <c r="B482" s="331" t="s">
        <v>14812</v>
      </c>
      <c r="C482" s="319">
        <v>36139.54</v>
      </c>
      <c r="D482" s="322" t="s">
        <v>14813</v>
      </c>
      <c r="E482" s="317"/>
      <c r="F482" s="317"/>
      <c r="G482" s="317"/>
      <c r="H482" s="317"/>
      <c r="I482" s="317"/>
      <c r="J482" s="317"/>
      <c r="K482" s="317"/>
      <c r="L482" s="317"/>
      <c r="M482" s="317"/>
      <c r="N482" s="317"/>
      <c r="O482" s="317"/>
      <c r="P482" s="317"/>
      <c r="Q482" s="317"/>
      <c r="R482" s="317"/>
      <c r="S482" s="317"/>
      <c r="T482" s="317"/>
      <c r="U482" s="317"/>
      <c r="V482" s="317"/>
      <c r="W482" s="317"/>
      <c r="X482" s="317"/>
      <c r="Y482" s="317"/>
      <c r="Z482" s="317"/>
      <c r="AA482" s="317"/>
      <c r="AB482" s="317"/>
      <c r="AC482" s="317"/>
      <c r="AD482" s="317"/>
      <c r="AE482" s="317"/>
      <c r="AF482" s="317"/>
      <c r="AG482" s="317"/>
      <c r="AH482" s="317"/>
      <c r="AI482" s="317"/>
      <c r="AJ482" s="317"/>
      <c r="AK482" s="317"/>
      <c r="AL482" s="317"/>
      <c r="AM482" s="317"/>
      <c r="AN482" s="317"/>
      <c r="AO482" s="317"/>
      <c r="AP482" s="317"/>
      <c r="AQ482" s="317"/>
      <c r="AR482" s="317"/>
      <c r="AS482" s="317"/>
      <c r="AT482" s="317"/>
      <c r="AU482" s="317"/>
      <c r="AV482" s="317"/>
    </row>
    <row r="483" spans="1:48" ht="12.75" customHeight="1" x14ac:dyDescent="0.2">
      <c r="A483" s="332"/>
      <c r="B483" s="331" t="s">
        <v>14814</v>
      </c>
      <c r="C483" s="319">
        <v>41000</v>
      </c>
      <c r="D483" s="322" t="s">
        <v>14815</v>
      </c>
      <c r="E483" s="317"/>
      <c r="F483" s="317"/>
      <c r="G483" s="317"/>
      <c r="H483" s="317"/>
      <c r="I483" s="317"/>
      <c r="J483" s="317"/>
      <c r="K483" s="317"/>
      <c r="L483" s="317"/>
      <c r="M483" s="317"/>
      <c r="N483" s="317"/>
      <c r="O483" s="317"/>
      <c r="P483" s="317"/>
      <c r="Q483" s="317"/>
      <c r="R483" s="317"/>
      <c r="S483" s="317"/>
      <c r="T483" s="317"/>
      <c r="U483" s="317"/>
      <c r="V483" s="317"/>
      <c r="W483" s="317"/>
      <c r="X483" s="317"/>
      <c r="Y483" s="317"/>
      <c r="Z483" s="317"/>
      <c r="AA483" s="317"/>
      <c r="AB483" s="317"/>
      <c r="AC483" s="317"/>
      <c r="AD483" s="317"/>
      <c r="AE483" s="317"/>
      <c r="AF483" s="317"/>
      <c r="AG483" s="317"/>
      <c r="AH483" s="317"/>
      <c r="AI483" s="317"/>
      <c r="AJ483" s="317"/>
      <c r="AK483" s="317"/>
      <c r="AL483" s="317"/>
      <c r="AM483" s="317"/>
      <c r="AN483" s="317"/>
      <c r="AO483" s="317"/>
      <c r="AP483" s="317"/>
      <c r="AQ483" s="317"/>
      <c r="AR483" s="317"/>
      <c r="AS483" s="317"/>
      <c r="AT483" s="317"/>
      <c r="AU483" s="317"/>
      <c r="AV483" s="317"/>
    </row>
    <row r="484" spans="1:48" ht="12.75" customHeight="1" x14ac:dyDescent="0.2">
      <c r="A484" s="332"/>
      <c r="B484" s="331" t="s">
        <v>14816</v>
      </c>
      <c r="C484" s="319">
        <v>129024</v>
      </c>
      <c r="D484" s="322" t="s">
        <v>14817</v>
      </c>
      <c r="E484" s="317"/>
      <c r="F484" s="317"/>
      <c r="G484" s="317"/>
      <c r="H484" s="317"/>
      <c r="I484" s="317"/>
      <c r="J484" s="317"/>
      <c r="K484" s="317"/>
      <c r="L484" s="317"/>
      <c r="M484" s="317"/>
      <c r="N484" s="317"/>
      <c r="O484" s="317"/>
      <c r="P484" s="317"/>
      <c r="Q484" s="317"/>
      <c r="R484" s="317"/>
      <c r="S484" s="317"/>
      <c r="T484" s="317"/>
      <c r="U484" s="317"/>
      <c r="V484" s="317"/>
      <c r="W484" s="317"/>
      <c r="X484" s="317"/>
      <c r="Y484" s="317"/>
      <c r="Z484" s="317"/>
      <c r="AA484" s="317"/>
      <c r="AB484" s="317"/>
      <c r="AC484" s="317"/>
      <c r="AD484" s="317"/>
      <c r="AE484" s="317"/>
      <c r="AF484" s="317"/>
      <c r="AG484" s="317"/>
      <c r="AH484" s="317"/>
      <c r="AI484" s="317"/>
      <c r="AJ484" s="317"/>
      <c r="AK484" s="317"/>
      <c r="AL484" s="317"/>
      <c r="AM484" s="317"/>
      <c r="AN484" s="317"/>
      <c r="AO484" s="317"/>
      <c r="AP484" s="317"/>
      <c r="AQ484" s="317"/>
      <c r="AR484" s="317"/>
      <c r="AS484" s="317"/>
      <c r="AT484" s="317"/>
      <c r="AU484" s="317"/>
      <c r="AV484" s="317"/>
    </row>
    <row r="485" spans="1:48" ht="26.45" customHeight="1" x14ac:dyDescent="0.2">
      <c r="A485" s="332"/>
      <c r="B485" s="331" t="s">
        <v>14818</v>
      </c>
      <c r="C485" s="319">
        <v>9000</v>
      </c>
      <c r="D485" s="322" t="s">
        <v>14819</v>
      </c>
      <c r="E485" s="317"/>
      <c r="F485" s="317"/>
      <c r="G485" s="317"/>
      <c r="H485" s="317"/>
      <c r="I485" s="317"/>
      <c r="J485" s="317"/>
      <c r="K485" s="317"/>
      <c r="L485" s="317"/>
      <c r="M485" s="317"/>
      <c r="N485" s="317"/>
      <c r="O485" s="317"/>
      <c r="P485" s="317"/>
      <c r="Q485" s="317"/>
      <c r="R485" s="317"/>
      <c r="S485" s="317"/>
      <c r="T485" s="317"/>
      <c r="U485" s="317"/>
      <c r="V485" s="317"/>
      <c r="W485" s="317"/>
      <c r="X485" s="317"/>
      <c r="Y485" s="317"/>
      <c r="Z485" s="317"/>
      <c r="AA485" s="317"/>
      <c r="AB485" s="317"/>
      <c r="AC485" s="317"/>
      <c r="AD485" s="317"/>
      <c r="AE485" s="317"/>
      <c r="AF485" s="317"/>
      <c r="AG485" s="317"/>
      <c r="AH485" s="317"/>
      <c r="AI485" s="317"/>
      <c r="AJ485" s="317"/>
      <c r="AK485" s="317"/>
      <c r="AL485" s="317"/>
      <c r="AM485" s="317"/>
      <c r="AN485" s="317"/>
      <c r="AO485" s="317"/>
      <c r="AP485" s="317"/>
      <c r="AQ485" s="317"/>
      <c r="AR485" s="317"/>
      <c r="AS485" s="317"/>
      <c r="AT485" s="317"/>
      <c r="AU485" s="317"/>
      <c r="AV485" s="317"/>
    </row>
    <row r="486" spans="1:48" ht="24" customHeight="1" x14ac:dyDescent="0.2">
      <c r="A486" s="332"/>
      <c r="B486" s="331" t="s">
        <v>14820</v>
      </c>
      <c r="C486" s="319">
        <v>108000</v>
      </c>
      <c r="D486" s="337" t="s">
        <v>14821</v>
      </c>
      <c r="E486" s="317"/>
      <c r="F486" s="317"/>
      <c r="G486" s="317"/>
      <c r="H486" s="317"/>
      <c r="I486" s="317"/>
      <c r="J486" s="317"/>
      <c r="K486" s="317"/>
      <c r="L486" s="317"/>
      <c r="M486" s="317"/>
      <c r="N486" s="317"/>
      <c r="O486" s="317"/>
      <c r="P486" s="317"/>
      <c r="Q486" s="317"/>
      <c r="R486" s="317"/>
      <c r="S486" s="317"/>
      <c r="T486" s="317"/>
      <c r="U486" s="317"/>
      <c r="V486" s="317"/>
      <c r="W486" s="317"/>
      <c r="X486" s="317"/>
      <c r="Y486" s="317"/>
      <c r="Z486" s="317"/>
      <c r="AA486" s="317"/>
      <c r="AB486" s="317"/>
      <c r="AC486" s="317"/>
      <c r="AD486" s="317"/>
      <c r="AE486" s="317"/>
      <c r="AF486" s="317"/>
      <c r="AG486" s="317"/>
      <c r="AH486" s="317"/>
      <c r="AI486" s="317"/>
      <c r="AJ486" s="317"/>
      <c r="AK486" s="317"/>
      <c r="AL486" s="317"/>
      <c r="AM486" s="317"/>
      <c r="AN486" s="317"/>
      <c r="AO486" s="317"/>
      <c r="AP486" s="317"/>
      <c r="AQ486" s="317"/>
      <c r="AR486" s="317"/>
      <c r="AS486" s="317"/>
      <c r="AT486" s="317"/>
      <c r="AU486" s="317"/>
      <c r="AV486" s="317"/>
    </row>
    <row r="487" spans="1:48" ht="24" customHeight="1" x14ac:dyDescent="0.2">
      <c r="A487" s="332"/>
      <c r="B487" s="331" t="s">
        <v>14822</v>
      </c>
      <c r="C487" s="319">
        <v>3800</v>
      </c>
      <c r="D487" s="322" t="s">
        <v>14823</v>
      </c>
      <c r="E487" s="317"/>
      <c r="F487" s="317"/>
      <c r="G487" s="317"/>
      <c r="H487" s="317"/>
      <c r="I487" s="317"/>
      <c r="J487" s="317"/>
      <c r="K487" s="317"/>
      <c r="L487" s="317"/>
      <c r="M487" s="317"/>
      <c r="N487" s="317"/>
      <c r="O487" s="317"/>
      <c r="P487" s="317"/>
      <c r="Q487" s="317"/>
      <c r="R487" s="317"/>
      <c r="S487" s="317"/>
      <c r="T487" s="317"/>
      <c r="U487" s="317"/>
      <c r="V487" s="317"/>
      <c r="W487" s="317"/>
      <c r="X487" s="317"/>
      <c r="Y487" s="317"/>
      <c r="Z487" s="317"/>
      <c r="AA487" s="317"/>
      <c r="AB487" s="317"/>
      <c r="AC487" s="317"/>
      <c r="AD487" s="317"/>
      <c r="AE487" s="317"/>
      <c r="AF487" s="317"/>
      <c r="AG487" s="317"/>
      <c r="AH487" s="317"/>
      <c r="AI487" s="317"/>
      <c r="AJ487" s="317"/>
      <c r="AK487" s="317"/>
      <c r="AL487" s="317"/>
      <c r="AM487" s="317"/>
      <c r="AN487" s="317"/>
      <c r="AO487" s="317"/>
      <c r="AP487" s="317"/>
      <c r="AQ487" s="317"/>
      <c r="AR487" s="317"/>
      <c r="AS487" s="317"/>
      <c r="AT487" s="317"/>
      <c r="AU487" s="317"/>
      <c r="AV487" s="317"/>
    </row>
    <row r="488" spans="1:48" ht="25.15" customHeight="1" x14ac:dyDescent="0.2">
      <c r="A488" s="332"/>
      <c r="B488" s="331" t="s">
        <v>14824</v>
      </c>
      <c r="C488" s="319">
        <v>12600</v>
      </c>
      <c r="D488" s="322" t="s">
        <v>14825</v>
      </c>
      <c r="E488" s="317"/>
      <c r="F488" s="317"/>
      <c r="G488" s="317"/>
      <c r="H488" s="317"/>
      <c r="I488" s="317"/>
      <c r="J488" s="317"/>
      <c r="K488" s="317"/>
      <c r="L488" s="317"/>
      <c r="M488" s="317"/>
      <c r="N488" s="317"/>
      <c r="O488" s="317"/>
      <c r="P488" s="317"/>
      <c r="Q488" s="317"/>
      <c r="R488" s="317"/>
      <c r="S488" s="317"/>
      <c r="T488" s="317"/>
      <c r="U488" s="317"/>
      <c r="V488" s="317"/>
      <c r="W488" s="317"/>
      <c r="X488" s="317"/>
      <c r="Y488" s="317"/>
      <c r="Z488" s="317"/>
      <c r="AA488" s="317"/>
      <c r="AB488" s="317"/>
      <c r="AC488" s="317"/>
      <c r="AD488" s="317"/>
      <c r="AE488" s="317"/>
      <c r="AF488" s="317"/>
      <c r="AG488" s="317"/>
      <c r="AH488" s="317"/>
      <c r="AI488" s="317"/>
      <c r="AJ488" s="317"/>
      <c r="AK488" s="317"/>
      <c r="AL488" s="317"/>
      <c r="AM488" s="317"/>
      <c r="AN488" s="317"/>
      <c r="AO488" s="317"/>
      <c r="AP488" s="317"/>
      <c r="AQ488" s="317"/>
      <c r="AR488" s="317"/>
      <c r="AS488" s="317"/>
      <c r="AT488" s="317"/>
      <c r="AU488" s="317"/>
      <c r="AV488" s="317"/>
    </row>
    <row r="489" spans="1:48" ht="27" customHeight="1" x14ac:dyDescent="0.2">
      <c r="A489" s="332"/>
      <c r="B489" s="331" t="s">
        <v>14826</v>
      </c>
      <c r="C489" s="319">
        <v>13692.52</v>
      </c>
      <c r="D489" s="322" t="s">
        <v>14827</v>
      </c>
      <c r="E489" s="317"/>
      <c r="F489" s="317"/>
      <c r="G489" s="317"/>
      <c r="H489" s="317"/>
      <c r="I489" s="317"/>
      <c r="J489" s="317"/>
      <c r="K489" s="317"/>
      <c r="L489" s="317"/>
      <c r="M489" s="317"/>
      <c r="N489" s="317"/>
      <c r="O489" s="317"/>
      <c r="P489" s="317"/>
      <c r="Q489" s="317"/>
      <c r="R489" s="317"/>
      <c r="S489" s="317"/>
      <c r="T489" s="317"/>
      <c r="U489" s="317"/>
      <c r="V489" s="317"/>
      <c r="W489" s="317"/>
      <c r="X489" s="317"/>
      <c r="Y489" s="317"/>
      <c r="Z489" s="317"/>
      <c r="AA489" s="317"/>
      <c r="AB489" s="317"/>
      <c r="AC489" s="317"/>
      <c r="AD489" s="317"/>
      <c r="AE489" s="317"/>
      <c r="AF489" s="317"/>
      <c r="AG489" s="317"/>
      <c r="AH489" s="317"/>
      <c r="AI489" s="317"/>
      <c r="AJ489" s="317"/>
      <c r="AK489" s="317"/>
      <c r="AL489" s="317"/>
      <c r="AM489" s="317"/>
      <c r="AN489" s="317"/>
      <c r="AO489" s="317"/>
      <c r="AP489" s="317"/>
      <c r="AQ489" s="317"/>
      <c r="AR489" s="317"/>
      <c r="AS489" s="317"/>
      <c r="AT489" s="317"/>
      <c r="AU489" s="317"/>
      <c r="AV489" s="317"/>
    </row>
    <row r="490" spans="1:48" ht="39" customHeight="1" x14ac:dyDescent="0.2">
      <c r="A490" s="332"/>
      <c r="B490" s="331" t="s">
        <v>14828</v>
      </c>
      <c r="C490" s="319">
        <v>27027.5</v>
      </c>
      <c r="D490" s="322" t="s">
        <v>14829</v>
      </c>
      <c r="E490" s="317"/>
      <c r="F490" s="317"/>
      <c r="G490" s="317"/>
      <c r="H490" s="317"/>
      <c r="I490" s="317"/>
      <c r="J490" s="317"/>
      <c r="K490" s="317"/>
      <c r="L490" s="317"/>
      <c r="M490" s="317"/>
      <c r="N490" s="317"/>
      <c r="O490" s="317"/>
      <c r="P490" s="317"/>
      <c r="Q490" s="317"/>
      <c r="R490" s="317"/>
      <c r="S490" s="317"/>
      <c r="T490" s="317"/>
      <c r="U490" s="317"/>
      <c r="V490" s="317"/>
      <c r="W490" s="317"/>
      <c r="X490" s="317"/>
      <c r="Y490" s="317"/>
      <c r="Z490" s="317"/>
      <c r="AA490" s="317"/>
      <c r="AB490" s="317"/>
      <c r="AC490" s="317"/>
      <c r="AD490" s="317"/>
      <c r="AE490" s="317"/>
      <c r="AF490" s="317"/>
      <c r="AG490" s="317"/>
      <c r="AH490" s="317"/>
      <c r="AI490" s="317"/>
      <c r="AJ490" s="317"/>
      <c r="AK490" s="317"/>
      <c r="AL490" s="317"/>
      <c r="AM490" s="317"/>
      <c r="AN490" s="317"/>
      <c r="AO490" s="317"/>
      <c r="AP490" s="317"/>
      <c r="AQ490" s="317"/>
      <c r="AR490" s="317"/>
      <c r="AS490" s="317"/>
      <c r="AT490" s="317"/>
      <c r="AU490" s="317"/>
      <c r="AV490" s="317"/>
    </row>
    <row r="491" spans="1:48" ht="41.45" customHeight="1" x14ac:dyDescent="0.2">
      <c r="A491" s="332"/>
      <c r="B491" s="331" t="s">
        <v>14830</v>
      </c>
      <c r="C491" s="319">
        <v>32232.6</v>
      </c>
      <c r="D491" s="322" t="s">
        <v>14829</v>
      </c>
      <c r="E491" s="317"/>
      <c r="F491" s="317"/>
      <c r="G491" s="317"/>
      <c r="H491" s="317"/>
      <c r="I491" s="317"/>
      <c r="J491" s="317"/>
      <c r="K491" s="317"/>
      <c r="L491" s="317"/>
      <c r="M491" s="317"/>
      <c r="N491" s="317"/>
      <c r="O491" s="317"/>
      <c r="P491" s="317"/>
      <c r="Q491" s="317"/>
      <c r="R491" s="317"/>
      <c r="S491" s="317"/>
      <c r="T491" s="317"/>
      <c r="U491" s="317"/>
      <c r="V491" s="317"/>
      <c r="W491" s="317"/>
      <c r="X491" s="317"/>
      <c r="Y491" s="317"/>
      <c r="Z491" s="317"/>
      <c r="AA491" s="317"/>
      <c r="AB491" s="317"/>
      <c r="AC491" s="317"/>
      <c r="AD491" s="317"/>
      <c r="AE491" s="317"/>
      <c r="AF491" s="317"/>
      <c r="AG491" s="317"/>
      <c r="AH491" s="317"/>
      <c r="AI491" s="317"/>
      <c r="AJ491" s="317"/>
      <c r="AK491" s="317"/>
      <c r="AL491" s="317"/>
      <c r="AM491" s="317"/>
      <c r="AN491" s="317"/>
      <c r="AO491" s="317"/>
      <c r="AP491" s="317"/>
      <c r="AQ491" s="317"/>
      <c r="AR491" s="317"/>
      <c r="AS491" s="317"/>
      <c r="AT491" s="317"/>
      <c r="AU491" s="317"/>
      <c r="AV491" s="317"/>
    </row>
    <row r="492" spans="1:48" ht="36.6" customHeight="1" x14ac:dyDescent="0.2">
      <c r="A492" s="332"/>
      <c r="B492" s="331" t="s">
        <v>14831</v>
      </c>
      <c r="C492" s="319">
        <v>32433</v>
      </c>
      <c r="D492" s="322" t="s">
        <v>14832</v>
      </c>
      <c r="E492" s="317"/>
      <c r="F492" s="317"/>
      <c r="G492" s="317"/>
      <c r="H492" s="317"/>
      <c r="I492" s="317"/>
      <c r="J492" s="317"/>
      <c r="K492" s="317"/>
      <c r="L492" s="317"/>
      <c r="M492" s="317"/>
      <c r="N492" s="317"/>
      <c r="O492" s="317"/>
      <c r="P492" s="317"/>
      <c r="Q492" s="317"/>
      <c r="R492" s="317"/>
      <c r="S492" s="317"/>
      <c r="T492" s="317"/>
      <c r="U492" s="317"/>
      <c r="V492" s="317"/>
      <c r="W492" s="317"/>
      <c r="X492" s="317"/>
      <c r="Y492" s="317"/>
      <c r="Z492" s="317"/>
      <c r="AA492" s="317"/>
      <c r="AB492" s="317"/>
      <c r="AC492" s="317"/>
      <c r="AD492" s="317"/>
      <c r="AE492" s="317"/>
      <c r="AF492" s="317"/>
      <c r="AG492" s="317"/>
      <c r="AH492" s="317"/>
      <c r="AI492" s="317"/>
      <c r="AJ492" s="317"/>
      <c r="AK492" s="317"/>
      <c r="AL492" s="317"/>
      <c r="AM492" s="317"/>
      <c r="AN492" s="317"/>
      <c r="AO492" s="317"/>
      <c r="AP492" s="317"/>
      <c r="AQ492" s="317"/>
      <c r="AR492" s="317"/>
      <c r="AS492" s="317"/>
      <c r="AT492" s="317"/>
      <c r="AU492" s="317"/>
      <c r="AV492" s="317"/>
    </row>
    <row r="493" spans="1:48" ht="36" customHeight="1" x14ac:dyDescent="0.2">
      <c r="A493" s="332"/>
      <c r="B493" s="331" t="s">
        <v>14833</v>
      </c>
      <c r="C493" s="319">
        <v>33221.5</v>
      </c>
      <c r="D493" s="322" t="s">
        <v>14834</v>
      </c>
      <c r="E493" s="317"/>
      <c r="F493" s="317"/>
      <c r="G493" s="317"/>
      <c r="H493" s="317"/>
      <c r="I493" s="317"/>
      <c r="J493" s="317"/>
      <c r="K493" s="317"/>
      <c r="L493" s="317"/>
      <c r="M493" s="317"/>
      <c r="N493" s="317"/>
      <c r="O493" s="317"/>
      <c r="P493" s="317"/>
      <c r="Q493" s="317"/>
      <c r="R493" s="317"/>
      <c r="S493" s="317"/>
      <c r="T493" s="317"/>
      <c r="U493" s="317"/>
      <c r="V493" s="317"/>
      <c r="W493" s="317"/>
      <c r="X493" s="317"/>
      <c r="Y493" s="317"/>
      <c r="Z493" s="317"/>
      <c r="AA493" s="317"/>
      <c r="AB493" s="317"/>
      <c r="AC493" s="317"/>
      <c r="AD493" s="317"/>
      <c r="AE493" s="317"/>
      <c r="AF493" s="317"/>
      <c r="AG493" s="317"/>
      <c r="AH493" s="317"/>
      <c r="AI493" s="317"/>
      <c r="AJ493" s="317"/>
      <c r="AK493" s="317"/>
      <c r="AL493" s="317"/>
      <c r="AM493" s="317"/>
      <c r="AN493" s="317"/>
      <c r="AO493" s="317"/>
      <c r="AP493" s="317"/>
      <c r="AQ493" s="317"/>
      <c r="AR493" s="317"/>
      <c r="AS493" s="317"/>
      <c r="AT493" s="317"/>
      <c r="AU493" s="317"/>
      <c r="AV493" s="317"/>
    </row>
    <row r="494" spans="1:48" ht="25.15" customHeight="1" x14ac:dyDescent="0.2">
      <c r="A494" s="332"/>
      <c r="B494" s="331" t="s">
        <v>14835</v>
      </c>
      <c r="C494" s="319">
        <v>108000</v>
      </c>
      <c r="D494" s="322" t="s">
        <v>14836</v>
      </c>
      <c r="E494" s="317"/>
      <c r="F494" s="317"/>
      <c r="G494" s="317"/>
      <c r="H494" s="317"/>
      <c r="I494" s="317"/>
      <c r="J494" s="317"/>
      <c r="K494" s="317"/>
      <c r="L494" s="317"/>
      <c r="M494" s="317"/>
      <c r="N494" s="317"/>
      <c r="O494" s="317"/>
      <c r="P494" s="317"/>
      <c r="Q494" s="317"/>
      <c r="R494" s="317"/>
      <c r="S494" s="317"/>
      <c r="T494" s="317"/>
      <c r="U494" s="317"/>
      <c r="V494" s="317"/>
      <c r="W494" s="317"/>
      <c r="X494" s="317"/>
      <c r="Y494" s="317"/>
      <c r="Z494" s="317"/>
      <c r="AA494" s="317"/>
      <c r="AB494" s="317"/>
      <c r="AC494" s="317"/>
      <c r="AD494" s="317"/>
      <c r="AE494" s="317"/>
      <c r="AF494" s="317"/>
      <c r="AG494" s="317"/>
      <c r="AH494" s="317"/>
      <c r="AI494" s="317"/>
      <c r="AJ494" s="317"/>
      <c r="AK494" s="317"/>
      <c r="AL494" s="317"/>
      <c r="AM494" s="317"/>
      <c r="AN494" s="317"/>
      <c r="AO494" s="317"/>
      <c r="AP494" s="317"/>
      <c r="AQ494" s="317"/>
      <c r="AR494" s="317"/>
      <c r="AS494" s="317"/>
      <c r="AT494" s="317"/>
      <c r="AU494" s="317"/>
      <c r="AV494" s="317"/>
    </row>
    <row r="495" spans="1:48" ht="24.6" customHeight="1" x14ac:dyDescent="0.2">
      <c r="A495" s="332"/>
      <c r="B495" s="331" t="s">
        <v>14837</v>
      </c>
      <c r="C495" s="319">
        <v>2490</v>
      </c>
      <c r="D495" s="322" t="s">
        <v>14838</v>
      </c>
      <c r="E495" s="317"/>
      <c r="F495" s="317"/>
      <c r="G495" s="317"/>
      <c r="H495" s="317"/>
      <c r="I495" s="317"/>
      <c r="J495" s="317"/>
      <c r="K495" s="317"/>
      <c r="L495" s="317"/>
      <c r="M495" s="317"/>
      <c r="N495" s="317"/>
      <c r="O495" s="317"/>
      <c r="P495" s="317"/>
      <c r="Q495" s="317"/>
      <c r="R495" s="317"/>
      <c r="S495" s="317"/>
      <c r="T495" s="317"/>
      <c r="U495" s="317"/>
      <c r="V495" s="317"/>
      <c r="W495" s="317"/>
      <c r="X495" s="317"/>
      <c r="Y495" s="317"/>
      <c r="Z495" s="317"/>
      <c r="AA495" s="317"/>
      <c r="AB495" s="317"/>
      <c r="AC495" s="317"/>
      <c r="AD495" s="317"/>
      <c r="AE495" s="317"/>
      <c r="AF495" s="317"/>
      <c r="AG495" s="317"/>
      <c r="AH495" s="317"/>
      <c r="AI495" s="317"/>
      <c r="AJ495" s="317"/>
      <c r="AK495" s="317"/>
      <c r="AL495" s="317"/>
      <c r="AM495" s="317"/>
      <c r="AN495" s="317"/>
      <c r="AO495" s="317"/>
      <c r="AP495" s="317"/>
      <c r="AQ495" s="317"/>
      <c r="AR495" s="317"/>
      <c r="AS495" s="317"/>
      <c r="AT495" s="317"/>
      <c r="AU495" s="317"/>
      <c r="AV495" s="317"/>
    </row>
    <row r="496" spans="1:48" ht="27.6" customHeight="1" x14ac:dyDescent="0.2">
      <c r="A496" s="332"/>
      <c r="B496" s="331" t="s">
        <v>14839</v>
      </c>
      <c r="C496" s="319">
        <v>4872</v>
      </c>
      <c r="D496" s="322" t="s">
        <v>14840</v>
      </c>
      <c r="E496" s="317"/>
      <c r="F496" s="317"/>
      <c r="G496" s="317"/>
      <c r="H496" s="317"/>
      <c r="I496" s="317"/>
      <c r="J496" s="317"/>
      <c r="K496" s="317"/>
      <c r="L496" s="317"/>
      <c r="M496" s="317"/>
      <c r="N496" s="317"/>
      <c r="O496" s="317"/>
      <c r="P496" s="317"/>
      <c r="Q496" s="317"/>
      <c r="R496" s="317"/>
      <c r="S496" s="317"/>
      <c r="T496" s="317"/>
      <c r="U496" s="317"/>
      <c r="V496" s="317"/>
      <c r="W496" s="317"/>
      <c r="X496" s="317"/>
      <c r="Y496" s="317"/>
      <c r="Z496" s="317"/>
      <c r="AA496" s="317"/>
      <c r="AB496" s="317"/>
      <c r="AC496" s="317"/>
      <c r="AD496" s="317"/>
      <c r="AE496" s="317"/>
      <c r="AF496" s="317"/>
      <c r="AG496" s="317"/>
      <c r="AH496" s="317"/>
      <c r="AI496" s="317"/>
      <c r="AJ496" s="317"/>
      <c r="AK496" s="317"/>
      <c r="AL496" s="317"/>
      <c r="AM496" s="317"/>
      <c r="AN496" s="317"/>
      <c r="AO496" s="317"/>
      <c r="AP496" s="317"/>
      <c r="AQ496" s="317"/>
      <c r="AR496" s="317"/>
      <c r="AS496" s="317"/>
      <c r="AT496" s="317"/>
      <c r="AU496" s="317"/>
      <c r="AV496" s="317"/>
    </row>
    <row r="497" spans="1:825" ht="39" customHeight="1" x14ac:dyDescent="0.2">
      <c r="A497" s="332"/>
      <c r="B497" s="331" t="s">
        <v>14841</v>
      </c>
      <c r="C497" s="319">
        <v>2543</v>
      </c>
      <c r="D497" s="322" t="s">
        <v>14842</v>
      </c>
      <c r="E497" s="317"/>
      <c r="F497" s="317"/>
      <c r="G497" s="317"/>
      <c r="H497" s="317"/>
      <c r="I497" s="317"/>
      <c r="J497" s="317"/>
      <c r="K497" s="317"/>
      <c r="L497" s="317"/>
      <c r="M497" s="317"/>
      <c r="N497" s="317"/>
      <c r="O497" s="317"/>
      <c r="P497" s="317"/>
      <c r="Q497" s="317"/>
      <c r="R497" s="317"/>
      <c r="S497" s="317"/>
      <c r="T497" s="317"/>
      <c r="U497" s="317"/>
      <c r="V497" s="317"/>
      <c r="W497" s="317"/>
      <c r="X497" s="317"/>
      <c r="Y497" s="317"/>
      <c r="Z497" s="317"/>
      <c r="AA497" s="317"/>
      <c r="AB497" s="317"/>
      <c r="AC497" s="317"/>
      <c r="AD497" s="317"/>
      <c r="AE497" s="317"/>
      <c r="AF497" s="317"/>
      <c r="AG497" s="317"/>
      <c r="AH497" s="317"/>
      <c r="AI497" s="317"/>
      <c r="AJ497" s="317"/>
      <c r="AK497" s="317"/>
      <c r="AL497" s="317"/>
      <c r="AM497" s="317"/>
      <c r="AN497" s="317"/>
      <c r="AO497" s="317"/>
      <c r="AP497" s="317"/>
      <c r="AQ497" s="317"/>
      <c r="AR497" s="317"/>
      <c r="AS497" s="317"/>
      <c r="AT497" s="317"/>
      <c r="AU497" s="317"/>
      <c r="AV497" s="317"/>
    </row>
    <row r="498" spans="1:825" ht="39.6" customHeight="1" x14ac:dyDescent="0.2">
      <c r="A498" s="332"/>
      <c r="B498" s="331" t="s">
        <v>14843</v>
      </c>
      <c r="C498" s="319">
        <v>2543</v>
      </c>
      <c r="D498" s="322" t="s">
        <v>14842</v>
      </c>
      <c r="E498" s="317"/>
      <c r="F498" s="317"/>
      <c r="G498" s="317"/>
      <c r="H498" s="317"/>
      <c r="I498" s="317"/>
      <c r="J498" s="317"/>
      <c r="K498" s="317"/>
      <c r="L498" s="317"/>
      <c r="M498" s="317"/>
      <c r="N498" s="317"/>
      <c r="O498" s="317"/>
      <c r="P498" s="317"/>
      <c r="Q498" s="317"/>
      <c r="R498" s="317"/>
      <c r="S498" s="317"/>
      <c r="T498" s="317"/>
      <c r="U498" s="317"/>
      <c r="V498" s="317"/>
      <c r="W498" s="317"/>
      <c r="X498" s="317"/>
      <c r="Y498" s="317"/>
      <c r="Z498" s="317"/>
      <c r="AA498" s="317"/>
      <c r="AB498" s="317"/>
      <c r="AC498" s="317"/>
      <c r="AD498" s="317"/>
      <c r="AE498" s="317"/>
      <c r="AF498" s="317"/>
      <c r="AG498" s="317"/>
      <c r="AH498" s="317"/>
      <c r="AI498" s="317"/>
      <c r="AJ498" s="317"/>
      <c r="AK498" s="317"/>
      <c r="AL498" s="317"/>
      <c r="AM498" s="317"/>
      <c r="AN498" s="317"/>
      <c r="AO498" s="317"/>
      <c r="AP498" s="317"/>
      <c r="AQ498" s="317"/>
      <c r="AR498" s="317"/>
      <c r="AS498" s="317"/>
      <c r="AT498" s="317"/>
      <c r="AU498" s="317"/>
      <c r="AV498" s="317"/>
    </row>
    <row r="499" spans="1:825" x14ac:dyDescent="0.2">
      <c r="A499" s="332"/>
      <c r="B499" s="325" t="s">
        <v>14432</v>
      </c>
      <c r="C499" s="319">
        <v>848926.51</v>
      </c>
      <c r="D499" s="338" t="s">
        <v>14844</v>
      </c>
      <c r="E499" s="317"/>
      <c r="F499" s="317"/>
      <c r="G499" s="317"/>
      <c r="H499" s="317"/>
      <c r="I499" s="317"/>
      <c r="J499" s="317"/>
      <c r="K499" s="317"/>
      <c r="L499" s="317"/>
      <c r="M499" s="317"/>
      <c r="N499" s="317"/>
      <c r="O499" s="317"/>
      <c r="P499" s="317"/>
      <c r="Q499" s="317"/>
      <c r="R499" s="317"/>
      <c r="S499" s="317"/>
      <c r="T499" s="317"/>
      <c r="U499" s="317"/>
      <c r="V499" s="317"/>
      <c r="W499" s="317"/>
      <c r="X499" s="317"/>
      <c r="Y499" s="317"/>
      <c r="Z499" s="317"/>
      <c r="AA499" s="317"/>
      <c r="AB499" s="317"/>
      <c r="AC499" s="317"/>
      <c r="AD499" s="317"/>
      <c r="AE499" s="317"/>
      <c r="AF499" s="317"/>
      <c r="AG499" s="317"/>
      <c r="AH499" s="317"/>
      <c r="AI499" s="317"/>
      <c r="AJ499" s="317"/>
      <c r="AK499" s="317"/>
      <c r="AL499" s="317"/>
      <c r="AM499" s="317"/>
      <c r="AN499" s="317"/>
      <c r="AO499" s="317"/>
      <c r="AP499" s="317"/>
      <c r="AQ499" s="317"/>
      <c r="AR499" s="317"/>
      <c r="AS499" s="317"/>
      <c r="AT499" s="317"/>
      <c r="AU499" s="317"/>
      <c r="AV499" s="317"/>
    </row>
    <row r="500" spans="1:825" ht="14.25" x14ac:dyDescent="0.2">
      <c r="A500" s="332"/>
      <c r="B500" s="335" t="s">
        <v>14845</v>
      </c>
      <c r="C500" s="335"/>
      <c r="D500" s="339"/>
      <c r="E500" s="317"/>
      <c r="F500" s="317"/>
      <c r="G500" s="317"/>
      <c r="H500" s="317"/>
      <c r="I500" s="317"/>
      <c r="J500" s="317"/>
      <c r="K500" s="317"/>
      <c r="L500" s="317"/>
      <c r="M500" s="317"/>
      <c r="N500" s="317"/>
      <c r="O500" s="317"/>
      <c r="P500" s="317"/>
      <c r="Q500" s="317"/>
      <c r="R500" s="317"/>
      <c r="S500" s="317"/>
      <c r="T500" s="317"/>
      <c r="U500" s="317"/>
      <c r="V500" s="317"/>
      <c r="W500" s="317"/>
      <c r="X500" s="317"/>
      <c r="Y500" s="317"/>
      <c r="Z500" s="317"/>
      <c r="AA500" s="317"/>
      <c r="AB500" s="317"/>
      <c r="AC500" s="317"/>
      <c r="AD500" s="317"/>
      <c r="AE500" s="317"/>
      <c r="AF500" s="317"/>
      <c r="AG500" s="317"/>
      <c r="AH500" s="317"/>
      <c r="AI500" s="317"/>
      <c r="AJ500" s="317"/>
      <c r="AK500" s="317"/>
      <c r="AL500" s="317"/>
      <c r="AM500" s="317"/>
      <c r="AN500" s="317"/>
      <c r="AO500" s="317"/>
      <c r="AP500" s="317"/>
      <c r="AQ500" s="317"/>
      <c r="AR500" s="317"/>
      <c r="AS500" s="317"/>
      <c r="AT500" s="317"/>
      <c r="AU500" s="317"/>
      <c r="AV500" s="317"/>
    </row>
    <row r="501" spans="1:825" ht="33" customHeight="1" x14ac:dyDescent="0.2">
      <c r="A501" s="332"/>
      <c r="B501" s="340" t="s">
        <v>14846</v>
      </c>
      <c r="C501" s="319">
        <v>208687</v>
      </c>
      <c r="D501" s="341" t="s">
        <v>14847</v>
      </c>
      <c r="E501" s="317"/>
      <c r="F501" s="317"/>
      <c r="G501" s="317"/>
      <c r="H501" s="317"/>
      <c r="I501" s="317"/>
      <c r="J501" s="317"/>
      <c r="K501" s="317"/>
      <c r="L501" s="317"/>
      <c r="M501" s="317"/>
      <c r="N501" s="317"/>
      <c r="O501" s="317"/>
      <c r="P501" s="317"/>
      <c r="Q501" s="317"/>
      <c r="R501" s="317"/>
      <c r="S501" s="317"/>
      <c r="T501" s="317"/>
      <c r="U501" s="317"/>
      <c r="V501" s="317"/>
      <c r="W501" s="317"/>
      <c r="X501" s="317"/>
      <c r="Y501" s="317"/>
      <c r="Z501" s="317"/>
      <c r="AA501" s="317"/>
      <c r="AB501" s="317"/>
      <c r="AC501" s="317"/>
      <c r="AD501" s="317"/>
      <c r="AE501" s="317"/>
      <c r="AF501" s="317"/>
      <c r="AG501" s="317"/>
      <c r="AH501" s="317"/>
      <c r="AI501" s="317"/>
      <c r="AJ501" s="317"/>
      <c r="AK501" s="317"/>
      <c r="AL501" s="317"/>
      <c r="AM501" s="317"/>
      <c r="AN501" s="317"/>
      <c r="AO501" s="317"/>
      <c r="AP501" s="317"/>
      <c r="AQ501" s="317"/>
      <c r="AR501" s="317"/>
      <c r="AS501" s="317"/>
      <c r="AT501" s="317"/>
      <c r="AU501" s="317"/>
      <c r="AV501" s="317"/>
    </row>
    <row r="502" spans="1:825" ht="25.5" x14ac:dyDescent="0.2">
      <c r="A502" s="321"/>
      <c r="B502" s="342" t="s">
        <v>14848</v>
      </c>
      <c r="C502" s="319">
        <v>1113000</v>
      </c>
      <c r="D502" s="341" t="s">
        <v>14849</v>
      </c>
      <c r="E502" s="317"/>
      <c r="F502" s="317"/>
      <c r="G502" s="317"/>
      <c r="H502" s="317"/>
      <c r="I502" s="317"/>
      <c r="J502" s="317"/>
      <c r="K502" s="317"/>
      <c r="L502" s="317"/>
      <c r="M502" s="317"/>
      <c r="N502" s="317"/>
      <c r="O502" s="317"/>
      <c r="P502" s="317"/>
      <c r="Q502" s="317"/>
      <c r="R502" s="317"/>
      <c r="S502" s="317"/>
      <c r="T502" s="317"/>
      <c r="U502" s="317"/>
      <c r="V502" s="317"/>
      <c r="W502" s="317"/>
      <c r="X502" s="317"/>
      <c r="Y502" s="317"/>
      <c r="Z502" s="317"/>
      <c r="AA502" s="317"/>
      <c r="AB502" s="317"/>
      <c r="AC502" s="317"/>
      <c r="AD502" s="317"/>
      <c r="AE502" s="317"/>
      <c r="AF502" s="317"/>
      <c r="AG502" s="317"/>
      <c r="AH502" s="317"/>
      <c r="AI502" s="317"/>
      <c r="AJ502" s="317"/>
      <c r="AK502" s="317"/>
      <c r="AL502" s="317"/>
      <c r="AM502" s="317"/>
      <c r="AN502" s="317"/>
      <c r="AO502" s="317"/>
      <c r="AP502" s="317"/>
      <c r="AQ502" s="317"/>
      <c r="AR502" s="317"/>
      <c r="AS502" s="317"/>
      <c r="AT502" s="317"/>
      <c r="AU502" s="317"/>
      <c r="AV502" s="317"/>
    </row>
    <row r="503" spans="1:825" ht="37.5" customHeight="1" x14ac:dyDescent="0.2">
      <c r="A503" s="321"/>
      <c r="B503" s="342" t="s">
        <v>14850</v>
      </c>
      <c r="C503" s="319">
        <v>4269188.3</v>
      </c>
      <c r="D503" s="341" t="s">
        <v>14851</v>
      </c>
      <c r="E503" s="317"/>
      <c r="F503" s="317"/>
      <c r="G503" s="317"/>
      <c r="H503" s="317"/>
      <c r="I503" s="317"/>
      <c r="J503" s="317"/>
      <c r="K503" s="317"/>
      <c r="L503" s="317"/>
      <c r="M503" s="317"/>
      <c r="N503" s="317"/>
      <c r="O503" s="317"/>
      <c r="P503" s="317"/>
      <c r="Q503" s="317"/>
      <c r="R503" s="317"/>
      <c r="S503" s="317"/>
      <c r="T503" s="317"/>
      <c r="U503" s="317"/>
      <c r="V503" s="317"/>
      <c r="W503" s="317"/>
      <c r="X503" s="317"/>
      <c r="Y503" s="317"/>
      <c r="Z503" s="317"/>
      <c r="AA503" s="317"/>
      <c r="AB503" s="317"/>
      <c r="AC503" s="317"/>
      <c r="AD503" s="317"/>
      <c r="AE503" s="317"/>
      <c r="AF503" s="317"/>
      <c r="AG503" s="317"/>
      <c r="AH503" s="317"/>
      <c r="AI503" s="317"/>
      <c r="AJ503" s="317"/>
      <c r="AK503" s="317"/>
      <c r="AL503" s="317"/>
      <c r="AM503" s="317"/>
      <c r="AN503" s="317"/>
      <c r="AO503" s="317"/>
      <c r="AP503" s="317"/>
      <c r="AQ503" s="317"/>
      <c r="AR503" s="317"/>
      <c r="AS503" s="317"/>
      <c r="AT503" s="317"/>
      <c r="AU503" s="317"/>
      <c r="AV503" s="317"/>
    </row>
    <row r="504" spans="1:825" customFormat="1" ht="15" x14ac:dyDescent="0.25">
      <c r="A504" s="332"/>
      <c r="B504" s="343" t="s">
        <v>14432</v>
      </c>
      <c r="C504" s="326">
        <v>938098.75</v>
      </c>
      <c r="D504" s="322" t="s">
        <v>14852</v>
      </c>
      <c r="E504" s="317"/>
      <c r="F504" s="317"/>
      <c r="G504" s="317"/>
      <c r="H504" s="317"/>
      <c r="I504" s="317"/>
      <c r="J504" s="317"/>
      <c r="K504" s="317"/>
      <c r="L504" s="317"/>
      <c r="M504" s="317"/>
      <c r="N504" s="317"/>
      <c r="O504" s="317"/>
      <c r="P504" s="317"/>
      <c r="Q504" s="317"/>
      <c r="R504" s="317"/>
      <c r="S504" s="317"/>
      <c r="T504" s="317"/>
      <c r="U504" s="317"/>
      <c r="V504" s="317"/>
      <c r="W504" s="317"/>
      <c r="X504" s="317"/>
      <c r="Y504" s="317"/>
      <c r="Z504" s="317"/>
      <c r="AA504" s="317"/>
      <c r="AB504" s="317"/>
      <c r="AC504" s="317"/>
      <c r="AD504" s="317"/>
      <c r="AE504" s="317"/>
      <c r="AF504" s="317"/>
      <c r="AG504" s="317"/>
      <c r="AH504" s="317"/>
      <c r="AI504" s="317"/>
      <c r="AJ504" s="317"/>
      <c r="AK504" s="317"/>
      <c r="AL504" s="317"/>
      <c r="AM504" s="317"/>
      <c r="AN504" s="317"/>
      <c r="AO504" s="317"/>
      <c r="AP504" s="317"/>
      <c r="AQ504" s="317"/>
      <c r="AR504" s="317"/>
      <c r="AS504" s="317"/>
      <c r="AT504" s="317"/>
      <c r="AU504" s="317"/>
      <c r="AV504" s="317"/>
    </row>
    <row r="505" spans="1:825" s="317" customFormat="1" ht="14.25" x14ac:dyDescent="0.2">
      <c r="A505" s="332"/>
      <c r="B505" s="344" t="s">
        <v>14853</v>
      </c>
      <c r="C505" s="344"/>
      <c r="D505" s="345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9"/>
      <c r="GN505" s="109"/>
      <c r="GO505" s="109"/>
      <c r="GP505" s="109"/>
      <c r="GQ505" s="109"/>
      <c r="GR505" s="109"/>
      <c r="GS505" s="109"/>
      <c r="GT505" s="109"/>
      <c r="GU505" s="109"/>
      <c r="GV505" s="109"/>
      <c r="GW505" s="109"/>
      <c r="GX505" s="109"/>
      <c r="GY505" s="109"/>
      <c r="GZ505" s="109"/>
      <c r="HA505" s="109"/>
      <c r="HB505" s="109"/>
      <c r="HC505" s="109"/>
      <c r="HD505" s="109"/>
      <c r="HE505" s="109"/>
      <c r="HF505" s="109"/>
      <c r="HG505" s="109"/>
      <c r="HH505" s="109"/>
      <c r="HI505" s="109"/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09"/>
      <c r="HU505" s="109"/>
      <c r="HV505" s="109"/>
      <c r="HW505" s="109"/>
      <c r="HX505" s="109"/>
      <c r="HY505" s="109"/>
      <c r="HZ505" s="109"/>
      <c r="IA505" s="109"/>
      <c r="IB505" s="109"/>
      <c r="IC505" s="109"/>
      <c r="ID505" s="109"/>
      <c r="IE505" s="109"/>
      <c r="IF505" s="109"/>
      <c r="IG505" s="109"/>
      <c r="IH505" s="109"/>
      <c r="II505" s="109"/>
      <c r="IJ505" s="109"/>
      <c r="IK505" s="109"/>
      <c r="IL505" s="109"/>
      <c r="IM505" s="109"/>
      <c r="IN505" s="109"/>
      <c r="IO505" s="109"/>
      <c r="IP505" s="109"/>
      <c r="IQ505" s="109"/>
      <c r="IR505" s="109"/>
      <c r="IS505" s="109"/>
      <c r="IT505" s="109"/>
      <c r="IU505" s="109"/>
      <c r="IV505" s="109"/>
      <c r="IW505" s="109"/>
      <c r="IX505" s="109"/>
      <c r="IY505" s="109"/>
      <c r="IZ505" s="109"/>
      <c r="JA505" s="109"/>
      <c r="JB505" s="109"/>
      <c r="JC505" s="109"/>
      <c r="JD505" s="109"/>
      <c r="JE505" s="109"/>
      <c r="JF505" s="109"/>
      <c r="JG505" s="109"/>
      <c r="JH505" s="109"/>
      <c r="JI505" s="109"/>
      <c r="JJ505" s="109"/>
      <c r="JK505" s="109"/>
      <c r="JL505" s="109"/>
      <c r="JM505" s="109"/>
      <c r="JN505" s="109"/>
      <c r="JO505" s="109"/>
      <c r="JP505" s="109"/>
      <c r="JQ505" s="109"/>
      <c r="JR505" s="109"/>
      <c r="JS505" s="109"/>
      <c r="JT505" s="109"/>
      <c r="JU505" s="109"/>
      <c r="JV505" s="109"/>
      <c r="JW505" s="109"/>
      <c r="JX505" s="109"/>
      <c r="JY505" s="109"/>
      <c r="JZ505" s="109"/>
      <c r="KA505" s="109"/>
      <c r="KB505" s="109"/>
      <c r="KC505" s="109"/>
      <c r="KD505" s="109"/>
      <c r="KE505" s="109"/>
      <c r="KF505" s="109"/>
      <c r="KG505" s="109"/>
      <c r="KH505" s="109"/>
      <c r="KI505" s="109"/>
      <c r="KJ505" s="109"/>
      <c r="KK505" s="109"/>
      <c r="KL505" s="109"/>
      <c r="KM505" s="109"/>
      <c r="KN505" s="109"/>
      <c r="KO505" s="109"/>
      <c r="KP505" s="109"/>
      <c r="KQ505" s="109"/>
      <c r="KR505" s="109"/>
      <c r="KS505" s="109"/>
      <c r="KT505" s="109"/>
      <c r="KU505" s="109"/>
      <c r="KV505" s="109"/>
      <c r="KW505" s="109"/>
      <c r="KX505" s="109"/>
      <c r="KY505" s="109"/>
      <c r="KZ505" s="109"/>
      <c r="LA505" s="109"/>
      <c r="LB505" s="109"/>
      <c r="LC505" s="109"/>
      <c r="LD505" s="109"/>
      <c r="LE505" s="109"/>
      <c r="LF505" s="109"/>
      <c r="LG505" s="109"/>
      <c r="LH505" s="109"/>
      <c r="LI505" s="109"/>
      <c r="LJ505" s="109"/>
      <c r="LK505" s="109"/>
      <c r="LL505" s="109"/>
      <c r="LM505" s="109"/>
      <c r="LN505" s="109"/>
      <c r="LO505" s="109"/>
      <c r="LP505" s="109"/>
      <c r="LQ505" s="109"/>
      <c r="LR505" s="109"/>
      <c r="LS505" s="109"/>
      <c r="LT505" s="109"/>
      <c r="LU505" s="109"/>
      <c r="LV505" s="109"/>
      <c r="LW505" s="109"/>
      <c r="LX505" s="109"/>
      <c r="LY505" s="109"/>
      <c r="LZ505" s="109"/>
      <c r="MA505" s="109"/>
      <c r="MB505" s="109"/>
      <c r="MC505" s="109"/>
      <c r="MD505" s="109"/>
      <c r="ME505" s="109"/>
      <c r="MF505" s="109"/>
      <c r="MG505" s="109"/>
      <c r="MH505" s="109"/>
      <c r="MI505" s="109"/>
      <c r="MJ505" s="109"/>
      <c r="MK505" s="109"/>
      <c r="ML505" s="109"/>
      <c r="MM505" s="109"/>
      <c r="MN505" s="109"/>
      <c r="MO505" s="109"/>
      <c r="MP505" s="109"/>
      <c r="MQ505" s="109"/>
      <c r="MR505" s="109"/>
      <c r="MS505" s="109"/>
      <c r="MT505" s="109"/>
      <c r="MU505" s="109"/>
      <c r="MV505" s="109"/>
      <c r="MW505" s="109"/>
      <c r="MX505" s="109"/>
      <c r="MY505" s="109"/>
      <c r="MZ505" s="109"/>
      <c r="NA505" s="109"/>
      <c r="NB505" s="109"/>
      <c r="NC505" s="109"/>
      <c r="ND505" s="109"/>
      <c r="NE505" s="109"/>
      <c r="NF505" s="109"/>
      <c r="NG505" s="109"/>
      <c r="NH505" s="109"/>
      <c r="NI505" s="109"/>
      <c r="NJ505" s="109"/>
      <c r="NK505" s="109"/>
      <c r="NL505" s="109"/>
      <c r="NM505" s="109"/>
      <c r="NN505" s="109"/>
      <c r="NO505" s="109"/>
      <c r="NP505" s="109"/>
      <c r="NQ505" s="109"/>
      <c r="NR505" s="109"/>
      <c r="NS505" s="109"/>
      <c r="NT505" s="109"/>
      <c r="NU505" s="109"/>
      <c r="NV505" s="109"/>
      <c r="NW505" s="109"/>
      <c r="NX505" s="109"/>
      <c r="NY505" s="109"/>
      <c r="NZ505" s="109"/>
      <c r="OA505" s="109"/>
      <c r="OB505" s="109"/>
      <c r="OC505" s="109"/>
      <c r="OD505" s="109"/>
      <c r="OE505" s="109"/>
      <c r="OF505" s="109"/>
      <c r="OG505" s="109"/>
      <c r="OH505" s="109"/>
      <c r="OI505" s="109"/>
      <c r="OJ505" s="109"/>
      <c r="OK505" s="109"/>
      <c r="OL505" s="109"/>
      <c r="OM505" s="109"/>
      <c r="ON505" s="109"/>
      <c r="OO505" s="109"/>
      <c r="OP505" s="109"/>
      <c r="OQ505" s="109"/>
      <c r="OR505" s="109"/>
      <c r="OS505" s="109"/>
      <c r="OT505" s="109"/>
      <c r="OU505" s="109"/>
      <c r="OV505" s="109"/>
      <c r="OW505" s="109"/>
      <c r="OX505" s="109"/>
      <c r="OY505" s="109"/>
      <c r="OZ505" s="109"/>
      <c r="PA505" s="109"/>
      <c r="PB505" s="109"/>
      <c r="PC505" s="109"/>
      <c r="PD505" s="109"/>
      <c r="PE505" s="109"/>
      <c r="PF505" s="109"/>
      <c r="PG505" s="109"/>
      <c r="PH505" s="109"/>
      <c r="PI505" s="109"/>
      <c r="PJ505" s="109"/>
      <c r="PK505" s="109"/>
      <c r="PL505" s="109"/>
      <c r="PM505" s="109"/>
      <c r="PN505" s="109"/>
      <c r="PO505" s="109"/>
      <c r="PP505" s="109"/>
      <c r="PQ505" s="109"/>
      <c r="PR505" s="109"/>
      <c r="PS505" s="109"/>
      <c r="PT505" s="109"/>
      <c r="PU505" s="109"/>
      <c r="PV505" s="109"/>
      <c r="PW505" s="109"/>
      <c r="PX505" s="109"/>
      <c r="PY505" s="109"/>
      <c r="PZ505" s="109"/>
      <c r="QA505" s="109"/>
      <c r="QB505" s="109"/>
      <c r="QC505" s="109"/>
      <c r="QD505" s="109"/>
      <c r="QE505" s="109"/>
      <c r="QF505" s="109"/>
      <c r="QG505" s="109"/>
      <c r="QH505" s="109"/>
      <c r="QI505" s="109"/>
      <c r="QJ505" s="109"/>
      <c r="QK505" s="109"/>
      <c r="QL505" s="109"/>
      <c r="QM505" s="109"/>
      <c r="QN505" s="109"/>
      <c r="QO505" s="109"/>
      <c r="QP505" s="109"/>
      <c r="QQ505" s="109"/>
      <c r="QR505" s="109"/>
      <c r="QS505" s="109"/>
      <c r="QT505" s="109"/>
      <c r="QU505" s="109"/>
      <c r="QV505" s="109"/>
      <c r="QW505" s="109"/>
      <c r="QX505" s="109"/>
      <c r="QY505" s="109"/>
      <c r="QZ505" s="109"/>
      <c r="RA505" s="109"/>
      <c r="RB505" s="109"/>
      <c r="RC505" s="109"/>
      <c r="RD505" s="109"/>
      <c r="RE505" s="109"/>
      <c r="RF505" s="109"/>
      <c r="RG505" s="109"/>
      <c r="RH505" s="109"/>
      <c r="RI505" s="109"/>
      <c r="RJ505" s="109"/>
      <c r="RK505" s="109"/>
      <c r="RL505" s="109"/>
      <c r="RM505" s="109"/>
      <c r="RN505" s="109"/>
      <c r="RO505" s="109"/>
      <c r="RP505" s="109"/>
      <c r="RQ505" s="109"/>
      <c r="RR505" s="109"/>
      <c r="RS505" s="109"/>
      <c r="RT505" s="109"/>
      <c r="RU505" s="109"/>
      <c r="RV505" s="109"/>
      <c r="RW505" s="109"/>
      <c r="RX505" s="109"/>
      <c r="RY505" s="109"/>
      <c r="RZ505" s="109"/>
      <c r="SA505" s="109"/>
      <c r="SB505" s="109"/>
      <c r="SC505" s="109"/>
      <c r="SD505" s="109"/>
      <c r="SE505" s="109"/>
      <c r="SF505" s="109"/>
      <c r="SG505" s="109"/>
      <c r="SH505" s="109"/>
      <c r="SI505" s="109"/>
      <c r="SJ505" s="109"/>
      <c r="SK505" s="109"/>
      <c r="SL505" s="109"/>
      <c r="SM505" s="109"/>
      <c r="SN505" s="109"/>
      <c r="SO505" s="109"/>
      <c r="SP505" s="109"/>
      <c r="SQ505" s="109"/>
      <c r="SR505" s="109"/>
      <c r="SS505" s="109"/>
      <c r="ST505" s="109"/>
      <c r="SU505" s="109"/>
      <c r="SV505" s="109"/>
      <c r="SW505" s="109"/>
      <c r="SX505" s="109"/>
      <c r="SY505" s="109"/>
      <c r="SZ505" s="109"/>
      <c r="TA505" s="109"/>
      <c r="TB505" s="109"/>
      <c r="TC505" s="109"/>
      <c r="TD505" s="109"/>
      <c r="TE505" s="109"/>
      <c r="TF505" s="109"/>
      <c r="TG505" s="109"/>
      <c r="TH505" s="109"/>
      <c r="TI505" s="109"/>
      <c r="TJ505" s="109"/>
      <c r="TK505" s="109"/>
      <c r="TL505" s="109"/>
      <c r="TM505" s="109"/>
      <c r="TN505" s="109"/>
      <c r="TO505" s="109"/>
      <c r="TP505" s="109"/>
      <c r="TQ505" s="109"/>
      <c r="TR505" s="109"/>
      <c r="TS505" s="109"/>
      <c r="TT505" s="109"/>
      <c r="TU505" s="109"/>
      <c r="TV505" s="109"/>
      <c r="TW505" s="109"/>
      <c r="TX505" s="109"/>
      <c r="TY505" s="109"/>
      <c r="TZ505" s="109"/>
      <c r="UA505" s="109"/>
      <c r="UB505" s="109"/>
      <c r="UC505" s="109"/>
      <c r="UD505" s="109"/>
      <c r="UE505" s="109"/>
      <c r="UF505" s="109"/>
      <c r="UG505" s="109"/>
      <c r="UH505" s="109"/>
      <c r="UI505" s="109"/>
      <c r="UJ505" s="109"/>
      <c r="UK505" s="109"/>
      <c r="UL505" s="109"/>
      <c r="UM505" s="109"/>
      <c r="UN505" s="109"/>
      <c r="UO505" s="109"/>
      <c r="UP505" s="109"/>
      <c r="UQ505" s="109"/>
      <c r="UR505" s="109"/>
      <c r="US505" s="109"/>
      <c r="UT505" s="109"/>
      <c r="UU505" s="109"/>
      <c r="UV505" s="109"/>
      <c r="UW505" s="109"/>
      <c r="UX505" s="109"/>
      <c r="UY505" s="109"/>
      <c r="UZ505" s="109"/>
      <c r="VA505" s="109"/>
      <c r="VB505" s="109"/>
      <c r="VC505" s="109"/>
      <c r="VD505" s="109"/>
      <c r="VE505" s="109"/>
      <c r="VF505" s="109"/>
      <c r="VG505" s="109"/>
      <c r="VH505" s="109"/>
      <c r="VI505" s="109"/>
      <c r="VJ505" s="109"/>
      <c r="VK505" s="109"/>
      <c r="VL505" s="109"/>
      <c r="VM505" s="109"/>
      <c r="VN505" s="109"/>
      <c r="VO505" s="109"/>
      <c r="VP505" s="109"/>
      <c r="VQ505" s="109"/>
      <c r="VR505" s="109"/>
      <c r="VS505" s="109"/>
      <c r="VT505" s="109"/>
      <c r="VU505" s="109"/>
      <c r="VV505" s="109"/>
      <c r="VW505" s="109"/>
      <c r="VX505" s="109"/>
      <c r="VY505" s="109"/>
      <c r="VZ505" s="109"/>
      <c r="WA505" s="109"/>
      <c r="WB505" s="109"/>
      <c r="WC505" s="109"/>
      <c r="WD505" s="109"/>
      <c r="WE505" s="109"/>
      <c r="WF505" s="109"/>
      <c r="WG505" s="109"/>
      <c r="WH505" s="109"/>
      <c r="WI505" s="109"/>
      <c r="WJ505" s="109"/>
      <c r="WK505" s="109"/>
      <c r="WL505" s="109"/>
      <c r="WM505" s="109"/>
      <c r="WN505" s="109"/>
      <c r="WO505" s="109"/>
      <c r="WP505" s="109"/>
      <c r="WQ505" s="109"/>
      <c r="WR505" s="109"/>
      <c r="WS505" s="109"/>
      <c r="WT505" s="109"/>
      <c r="WU505" s="109"/>
      <c r="WV505" s="109"/>
      <c r="WW505" s="109"/>
      <c r="WX505" s="109"/>
      <c r="WY505" s="109"/>
      <c r="WZ505" s="109"/>
      <c r="XA505" s="109"/>
      <c r="XB505" s="109"/>
      <c r="XC505" s="109"/>
      <c r="XD505" s="109"/>
      <c r="XE505" s="109"/>
      <c r="XF505" s="109"/>
      <c r="XG505" s="109"/>
      <c r="XH505" s="109"/>
      <c r="XI505" s="109"/>
      <c r="XJ505" s="109"/>
      <c r="XK505" s="109"/>
      <c r="XL505" s="109"/>
      <c r="XM505" s="109"/>
      <c r="XN505" s="109"/>
      <c r="XO505" s="109"/>
      <c r="XP505" s="109"/>
      <c r="XQ505" s="109"/>
      <c r="XR505" s="109"/>
      <c r="XS505" s="109"/>
      <c r="XT505" s="109"/>
      <c r="XU505" s="109"/>
      <c r="XV505" s="109"/>
      <c r="XW505" s="109"/>
      <c r="XX505" s="109"/>
      <c r="XY505" s="109"/>
      <c r="XZ505" s="109"/>
      <c r="YA505" s="109"/>
      <c r="YB505" s="109"/>
      <c r="YC505" s="109"/>
      <c r="YD505" s="109"/>
      <c r="YE505" s="109"/>
      <c r="YF505" s="109"/>
      <c r="YG505" s="109"/>
      <c r="YH505" s="109"/>
      <c r="YI505" s="109"/>
      <c r="YJ505" s="109"/>
      <c r="YK505" s="109"/>
      <c r="YL505" s="109"/>
      <c r="YM505" s="109"/>
      <c r="YN505" s="109"/>
      <c r="YO505" s="109"/>
      <c r="YP505" s="109"/>
      <c r="YQ505" s="109"/>
      <c r="YR505" s="109"/>
      <c r="YS505" s="109"/>
      <c r="YT505" s="109"/>
      <c r="YU505" s="109"/>
      <c r="YV505" s="109"/>
      <c r="YW505" s="109"/>
      <c r="YX505" s="109"/>
      <c r="YY505" s="109"/>
      <c r="YZ505" s="109"/>
      <c r="ZA505" s="109"/>
      <c r="ZB505" s="109"/>
      <c r="ZC505" s="109"/>
      <c r="ZD505" s="109"/>
      <c r="ZE505" s="109"/>
      <c r="ZF505" s="109"/>
      <c r="ZG505" s="109"/>
      <c r="ZH505" s="109"/>
      <c r="ZI505" s="109"/>
      <c r="ZJ505" s="109"/>
      <c r="ZK505" s="109"/>
      <c r="ZL505" s="109"/>
      <c r="ZM505" s="109"/>
      <c r="ZN505" s="109"/>
      <c r="ZO505" s="109"/>
      <c r="ZP505" s="109"/>
      <c r="ZQ505" s="109"/>
      <c r="ZR505" s="109"/>
      <c r="ZS505" s="109"/>
      <c r="ZT505" s="109"/>
      <c r="ZU505" s="109"/>
      <c r="ZV505" s="109"/>
      <c r="ZW505" s="109"/>
      <c r="ZX505" s="109"/>
      <c r="ZY505" s="109"/>
      <c r="ZZ505" s="109"/>
      <c r="AAA505" s="109"/>
      <c r="AAB505" s="109"/>
      <c r="AAC505" s="109"/>
      <c r="AAD505" s="109"/>
      <c r="AAE505" s="109"/>
      <c r="AAF505" s="109"/>
      <c r="AAG505" s="109"/>
      <c r="AAH505" s="109"/>
      <c r="AAI505" s="109"/>
      <c r="AAJ505" s="109"/>
      <c r="AAK505" s="109"/>
      <c r="AAL505" s="109"/>
      <c r="AAM505" s="109"/>
      <c r="AAN505" s="109"/>
      <c r="AAO505" s="109"/>
      <c r="AAP505" s="109"/>
      <c r="AAQ505" s="109"/>
      <c r="AAR505" s="109"/>
      <c r="AAS505" s="109"/>
      <c r="AAT505" s="109"/>
      <c r="AAU505" s="109"/>
      <c r="AAV505" s="109"/>
      <c r="AAW505" s="109"/>
      <c r="AAX505" s="109"/>
      <c r="AAY505" s="109"/>
      <c r="AAZ505" s="109"/>
      <c r="ABA505" s="109"/>
      <c r="ABB505" s="109"/>
      <c r="ABC505" s="109"/>
      <c r="ABD505" s="109"/>
      <c r="ABE505" s="109"/>
      <c r="ABF505" s="109"/>
      <c r="ABG505" s="109"/>
      <c r="ABH505" s="109"/>
      <c r="ABI505" s="109"/>
      <c r="ABJ505" s="109"/>
      <c r="ABK505" s="109"/>
      <c r="ABL505" s="109"/>
      <c r="ABM505" s="109"/>
      <c r="ABN505" s="109"/>
      <c r="ABO505" s="109"/>
      <c r="ABP505" s="109"/>
      <c r="ABQ505" s="109"/>
      <c r="ABR505" s="109"/>
      <c r="ABS505" s="109"/>
      <c r="ABT505" s="109"/>
      <c r="ABU505" s="109"/>
      <c r="ABV505" s="109"/>
      <c r="ABW505" s="109"/>
      <c r="ABX505" s="109"/>
      <c r="ABY505" s="109"/>
      <c r="ABZ505" s="109"/>
      <c r="ACA505" s="109"/>
      <c r="ACB505" s="109"/>
      <c r="ACC505" s="109"/>
      <c r="ACD505" s="109"/>
      <c r="ACE505" s="109"/>
      <c r="ACF505" s="109"/>
      <c r="ACG505" s="109"/>
      <c r="ACH505" s="109"/>
      <c r="ACI505" s="109"/>
      <c r="ACJ505" s="109"/>
      <c r="ACK505" s="109"/>
      <c r="ACL505" s="109"/>
      <c r="ACM505" s="109"/>
      <c r="ACN505" s="109"/>
      <c r="ACO505" s="109"/>
      <c r="ACP505" s="109"/>
      <c r="ACQ505" s="109"/>
      <c r="ACR505" s="109"/>
      <c r="ACS505" s="109"/>
      <c r="ACT505" s="109"/>
      <c r="ACU505" s="109"/>
      <c r="ACV505" s="109"/>
      <c r="ACW505" s="109"/>
      <c r="ACX505" s="109"/>
      <c r="ACY505" s="109"/>
      <c r="ACZ505" s="109"/>
      <c r="ADA505" s="109"/>
      <c r="ADB505" s="109"/>
      <c r="ADC505" s="109"/>
      <c r="ADD505" s="109"/>
      <c r="ADE505" s="109"/>
      <c r="ADF505" s="109"/>
      <c r="ADG505" s="109"/>
      <c r="ADH505" s="109"/>
      <c r="ADI505" s="109"/>
      <c r="ADJ505" s="109"/>
      <c r="ADK505" s="109"/>
      <c r="ADL505" s="109"/>
      <c r="ADM505" s="109"/>
      <c r="ADN505" s="109"/>
      <c r="ADO505" s="109"/>
      <c r="ADP505" s="109"/>
      <c r="ADQ505" s="109"/>
      <c r="ADR505" s="109"/>
      <c r="ADS505" s="109"/>
      <c r="ADT505" s="109"/>
      <c r="ADU505" s="109"/>
      <c r="ADV505" s="109"/>
      <c r="ADW505" s="109"/>
      <c r="ADX505" s="109"/>
      <c r="ADY505" s="109"/>
      <c r="ADZ505" s="109"/>
      <c r="AEA505" s="109"/>
      <c r="AEB505" s="109"/>
      <c r="AEC505" s="109"/>
      <c r="AED505" s="109"/>
      <c r="AEE505" s="109"/>
      <c r="AEF505" s="109"/>
      <c r="AEG505" s="109"/>
      <c r="AEH505" s="109"/>
      <c r="AEI505" s="109"/>
      <c r="AEJ505" s="109"/>
      <c r="AEK505" s="109"/>
      <c r="AEL505" s="109"/>
      <c r="AEM505" s="109"/>
      <c r="AEN505" s="109"/>
      <c r="AEO505" s="109"/>
      <c r="AEP505" s="109"/>
      <c r="AEQ505" s="109"/>
      <c r="AER505" s="109"/>
      <c r="AES505" s="109"/>
    </row>
    <row r="506" spans="1:825" x14ac:dyDescent="0.2">
      <c r="A506" s="332"/>
      <c r="B506" s="325" t="s">
        <v>14432</v>
      </c>
      <c r="C506" s="319">
        <v>464796.43</v>
      </c>
      <c r="D506" s="322" t="s">
        <v>14854</v>
      </c>
      <c r="E506" s="317"/>
      <c r="F506" s="317"/>
      <c r="G506" s="317"/>
      <c r="H506" s="317"/>
      <c r="I506" s="317"/>
      <c r="J506" s="317"/>
      <c r="K506" s="317"/>
      <c r="L506" s="317"/>
      <c r="M506" s="317"/>
      <c r="N506" s="317"/>
      <c r="O506" s="317"/>
      <c r="P506" s="317"/>
      <c r="Q506" s="317"/>
      <c r="R506" s="317"/>
      <c r="S506" s="317"/>
      <c r="T506" s="317"/>
      <c r="U506" s="317"/>
      <c r="V506" s="317"/>
      <c r="W506" s="317"/>
      <c r="X506" s="317"/>
      <c r="Y506" s="317"/>
      <c r="Z506" s="317"/>
      <c r="AA506" s="317"/>
      <c r="AB506" s="317"/>
      <c r="AC506" s="317"/>
      <c r="AD506" s="317"/>
      <c r="AE506" s="317"/>
      <c r="AF506" s="317"/>
      <c r="AG506" s="317"/>
      <c r="AH506" s="317"/>
      <c r="AI506" s="317"/>
      <c r="AJ506" s="317"/>
      <c r="AK506" s="317"/>
      <c r="AL506" s="317"/>
      <c r="AM506" s="317"/>
      <c r="AN506" s="317"/>
      <c r="AO506" s="317"/>
      <c r="AP506" s="317"/>
      <c r="AQ506" s="317"/>
      <c r="AR506" s="317"/>
      <c r="AS506" s="317"/>
      <c r="AT506" s="317"/>
      <c r="AU506" s="317"/>
      <c r="AV506" s="317"/>
    </row>
    <row r="507" spans="1:825" x14ac:dyDescent="0.2">
      <c r="A507" s="332"/>
      <c r="B507" s="325" t="s">
        <v>14432</v>
      </c>
      <c r="C507" s="319">
        <v>91116.55</v>
      </c>
      <c r="D507" s="346" t="s">
        <v>14855</v>
      </c>
      <c r="E507" s="317"/>
      <c r="F507" s="317"/>
      <c r="G507" s="317"/>
      <c r="H507" s="317"/>
      <c r="I507" s="317"/>
      <c r="J507" s="317"/>
      <c r="K507" s="317"/>
      <c r="L507" s="317"/>
      <c r="M507" s="317"/>
      <c r="N507" s="317"/>
      <c r="O507" s="317"/>
      <c r="P507" s="317"/>
      <c r="Q507" s="317"/>
      <c r="R507" s="317"/>
      <c r="S507" s="317"/>
      <c r="T507" s="317"/>
      <c r="U507" s="317"/>
      <c r="V507" s="317"/>
      <c r="W507" s="317"/>
      <c r="X507" s="317"/>
      <c r="Y507" s="317"/>
      <c r="Z507" s="317"/>
      <c r="AA507" s="317"/>
      <c r="AB507" s="317"/>
      <c r="AC507" s="317"/>
      <c r="AD507" s="317"/>
      <c r="AE507" s="317"/>
      <c r="AF507" s="317"/>
      <c r="AG507" s="317"/>
      <c r="AH507" s="317"/>
      <c r="AI507" s="317"/>
      <c r="AJ507" s="317"/>
      <c r="AK507" s="317"/>
      <c r="AL507" s="317"/>
      <c r="AM507" s="317"/>
      <c r="AN507" s="317"/>
      <c r="AO507" s="317"/>
      <c r="AP507" s="317"/>
      <c r="AQ507" s="317"/>
      <c r="AR507" s="317"/>
      <c r="AS507" s="317"/>
      <c r="AT507" s="317"/>
      <c r="AU507" s="317"/>
      <c r="AV507" s="317"/>
    </row>
    <row r="508" spans="1:825" x14ac:dyDescent="0.2">
      <c r="A508" s="332"/>
      <c r="B508" s="325" t="s">
        <v>14432</v>
      </c>
      <c r="C508" s="319">
        <v>102000</v>
      </c>
      <c r="D508" s="346" t="s">
        <v>14856</v>
      </c>
      <c r="E508" s="317"/>
      <c r="F508" s="317"/>
      <c r="G508" s="317"/>
      <c r="H508" s="317"/>
      <c r="I508" s="317"/>
      <c r="J508" s="317"/>
      <c r="K508" s="317"/>
      <c r="L508" s="317"/>
      <c r="M508" s="317"/>
      <c r="N508" s="317"/>
      <c r="O508" s="317"/>
      <c r="P508" s="317"/>
      <c r="Q508" s="317"/>
      <c r="R508" s="317"/>
      <c r="S508" s="317"/>
      <c r="T508" s="317"/>
      <c r="U508" s="317"/>
      <c r="V508" s="317"/>
      <c r="W508" s="317"/>
      <c r="X508" s="317"/>
      <c r="Y508" s="317"/>
      <c r="Z508" s="317"/>
      <c r="AA508" s="317"/>
      <c r="AB508" s="317"/>
      <c r="AC508" s="317"/>
      <c r="AD508" s="317"/>
      <c r="AE508" s="317"/>
      <c r="AF508" s="317"/>
      <c r="AG508" s="317"/>
      <c r="AH508" s="317"/>
      <c r="AI508" s="317"/>
      <c r="AJ508" s="317"/>
      <c r="AK508" s="317"/>
      <c r="AL508" s="317"/>
      <c r="AM508" s="317"/>
      <c r="AN508" s="317"/>
      <c r="AO508" s="317"/>
      <c r="AP508" s="317"/>
      <c r="AQ508" s="317"/>
      <c r="AR508" s="317"/>
      <c r="AS508" s="317"/>
      <c r="AT508" s="317"/>
      <c r="AU508" s="317"/>
      <c r="AV508" s="317"/>
    </row>
    <row r="509" spans="1:825" x14ac:dyDescent="0.2">
      <c r="A509" s="332"/>
      <c r="B509" s="325" t="s">
        <v>14432</v>
      </c>
      <c r="C509" s="319">
        <v>230000</v>
      </c>
      <c r="D509" s="347" t="s">
        <v>14857</v>
      </c>
      <c r="E509" s="317"/>
      <c r="F509" s="317"/>
      <c r="G509" s="317"/>
      <c r="H509" s="317"/>
      <c r="I509" s="317"/>
      <c r="J509" s="317"/>
      <c r="K509" s="317"/>
      <c r="L509" s="317"/>
      <c r="M509" s="317"/>
      <c r="N509" s="317"/>
      <c r="O509" s="317"/>
      <c r="P509" s="317"/>
      <c r="Q509" s="317"/>
      <c r="R509" s="317"/>
      <c r="S509" s="317"/>
      <c r="T509" s="317"/>
      <c r="U509" s="317"/>
      <c r="V509" s="317"/>
      <c r="W509" s="317"/>
      <c r="X509" s="317"/>
      <c r="Y509" s="317"/>
      <c r="Z509" s="317"/>
      <c r="AA509" s="317"/>
      <c r="AB509" s="317"/>
      <c r="AC509" s="317"/>
      <c r="AD509" s="317"/>
      <c r="AE509" s="317"/>
      <c r="AF509" s="317"/>
      <c r="AG509" s="317"/>
      <c r="AH509" s="317"/>
      <c r="AI509" s="317"/>
      <c r="AJ509" s="317"/>
      <c r="AK509" s="317"/>
      <c r="AL509" s="317"/>
      <c r="AM509" s="317"/>
      <c r="AN509" s="317"/>
      <c r="AO509" s="317"/>
      <c r="AP509" s="317"/>
      <c r="AQ509" s="317"/>
      <c r="AR509" s="317"/>
      <c r="AS509" s="317"/>
      <c r="AT509" s="317"/>
      <c r="AU509" s="317"/>
      <c r="AV509" s="317"/>
    </row>
    <row r="510" spans="1:825" x14ac:dyDescent="0.2">
      <c r="A510" s="332"/>
      <c r="B510" s="325" t="s">
        <v>14432</v>
      </c>
      <c r="C510" s="319">
        <v>88822.8</v>
      </c>
      <c r="D510" s="346" t="s">
        <v>14858</v>
      </c>
      <c r="E510" s="317"/>
      <c r="F510" s="317"/>
      <c r="G510" s="317"/>
      <c r="H510" s="317"/>
      <c r="I510" s="317"/>
      <c r="J510" s="317"/>
      <c r="K510" s="317"/>
      <c r="L510" s="317"/>
      <c r="M510" s="317"/>
      <c r="N510" s="317"/>
      <c r="O510" s="317"/>
      <c r="P510" s="317"/>
      <c r="Q510" s="317"/>
      <c r="R510" s="317"/>
      <c r="S510" s="317"/>
      <c r="T510" s="317"/>
      <c r="U510" s="317"/>
      <c r="V510" s="317"/>
      <c r="W510" s="317"/>
      <c r="X510" s="317"/>
      <c r="Y510" s="317"/>
      <c r="Z510" s="317"/>
      <c r="AA510" s="317"/>
      <c r="AB510" s="317"/>
      <c r="AC510" s="317"/>
      <c r="AD510" s="317"/>
      <c r="AE510" s="317"/>
      <c r="AF510" s="317"/>
      <c r="AG510" s="317"/>
      <c r="AH510" s="317"/>
      <c r="AI510" s="317"/>
      <c r="AJ510" s="317"/>
      <c r="AK510" s="317"/>
      <c r="AL510" s="317"/>
      <c r="AM510" s="317"/>
      <c r="AN510" s="317"/>
      <c r="AO510" s="317"/>
      <c r="AP510" s="317"/>
      <c r="AQ510" s="317"/>
      <c r="AR510" s="317"/>
      <c r="AS510" s="317"/>
      <c r="AT510" s="317"/>
      <c r="AU510" s="317"/>
      <c r="AV510" s="317"/>
    </row>
    <row r="511" spans="1:825" s="317" customFormat="1" x14ac:dyDescent="0.2">
      <c r="A511" s="332"/>
      <c r="B511" s="325" t="s">
        <v>14432</v>
      </c>
      <c r="C511" s="319">
        <v>244655.99</v>
      </c>
      <c r="D511" s="346" t="s">
        <v>14859</v>
      </c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  <c r="IS511" s="109"/>
      <c r="IT511" s="109"/>
      <c r="IU511" s="109"/>
      <c r="IV511" s="109"/>
      <c r="IW511" s="109"/>
      <c r="IX511" s="109"/>
      <c r="IY511" s="109"/>
      <c r="IZ511" s="109"/>
      <c r="JA511" s="109"/>
      <c r="JB511" s="109"/>
      <c r="JC511" s="109"/>
      <c r="JD511" s="109"/>
      <c r="JE511" s="109"/>
      <c r="JF511" s="109"/>
      <c r="JG511" s="109"/>
      <c r="JH511" s="109"/>
      <c r="JI511" s="109"/>
      <c r="JJ511" s="109"/>
      <c r="JK511" s="109"/>
      <c r="JL511" s="109"/>
      <c r="JM511" s="109"/>
      <c r="JN511" s="109"/>
      <c r="JO511" s="109"/>
      <c r="JP511" s="109"/>
      <c r="JQ511" s="109"/>
      <c r="JR511" s="109"/>
      <c r="JS511" s="109"/>
      <c r="JT511" s="109"/>
      <c r="JU511" s="109"/>
      <c r="JV511" s="109"/>
      <c r="JW511" s="109"/>
      <c r="JX511" s="109"/>
      <c r="JY511" s="109"/>
      <c r="JZ511" s="109"/>
      <c r="KA511" s="109"/>
      <c r="KB511" s="109"/>
      <c r="KC511" s="109"/>
      <c r="KD511" s="109"/>
      <c r="KE511" s="109"/>
      <c r="KF511" s="109"/>
      <c r="KG511" s="109"/>
      <c r="KH511" s="109"/>
      <c r="KI511" s="109"/>
      <c r="KJ511" s="109"/>
      <c r="KK511" s="109"/>
      <c r="KL511" s="109"/>
      <c r="KM511" s="109"/>
      <c r="KN511" s="109"/>
      <c r="KO511" s="109"/>
      <c r="KP511" s="109"/>
      <c r="KQ511" s="109"/>
      <c r="KR511" s="109"/>
      <c r="KS511" s="109"/>
      <c r="KT511" s="109"/>
      <c r="KU511" s="109"/>
      <c r="KV511" s="109"/>
      <c r="KW511" s="109"/>
      <c r="KX511" s="109"/>
      <c r="KY511" s="109"/>
      <c r="KZ511" s="109"/>
      <c r="LA511" s="109"/>
      <c r="LB511" s="109"/>
      <c r="LC511" s="109"/>
      <c r="LD511" s="109"/>
      <c r="LE511" s="109"/>
      <c r="LF511" s="109"/>
      <c r="LG511" s="109"/>
      <c r="LH511" s="109"/>
      <c r="LI511" s="109"/>
      <c r="LJ511" s="109"/>
      <c r="LK511" s="109"/>
      <c r="LL511" s="109"/>
      <c r="LM511" s="109"/>
      <c r="LN511" s="109"/>
      <c r="LO511" s="109"/>
      <c r="LP511" s="109"/>
      <c r="LQ511" s="109"/>
      <c r="LR511" s="109"/>
      <c r="LS511" s="109"/>
      <c r="LT511" s="109"/>
      <c r="LU511" s="109"/>
      <c r="LV511" s="109"/>
      <c r="LW511" s="109"/>
      <c r="LX511" s="109"/>
      <c r="LY511" s="109"/>
      <c r="LZ511" s="109"/>
      <c r="MA511" s="109"/>
      <c r="MB511" s="109"/>
      <c r="MC511" s="109"/>
      <c r="MD511" s="109"/>
      <c r="ME511" s="109"/>
      <c r="MF511" s="109"/>
      <c r="MG511" s="109"/>
      <c r="MH511" s="109"/>
      <c r="MI511" s="109"/>
      <c r="MJ511" s="109"/>
      <c r="MK511" s="109"/>
      <c r="ML511" s="109"/>
      <c r="MM511" s="109"/>
      <c r="MN511" s="109"/>
      <c r="MO511" s="109"/>
      <c r="MP511" s="109"/>
      <c r="MQ511" s="109"/>
      <c r="MR511" s="109"/>
      <c r="MS511" s="109"/>
      <c r="MT511" s="109"/>
      <c r="MU511" s="109"/>
      <c r="MV511" s="109"/>
      <c r="MW511" s="109"/>
      <c r="MX511" s="109"/>
      <c r="MY511" s="109"/>
      <c r="MZ511" s="109"/>
      <c r="NA511" s="109"/>
      <c r="NB511" s="109"/>
      <c r="NC511" s="109"/>
      <c r="ND511" s="109"/>
      <c r="NE511" s="109"/>
      <c r="NF511" s="109"/>
      <c r="NG511" s="109"/>
      <c r="NH511" s="109"/>
      <c r="NI511" s="109"/>
      <c r="NJ511" s="109"/>
      <c r="NK511" s="109"/>
      <c r="NL511" s="109"/>
      <c r="NM511" s="109"/>
      <c r="NN511" s="109"/>
      <c r="NO511" s="109"/>
      <c r="NP511" s="109"/>
      <c r="NQ511" s="109"/>
      <c r="NR511" s="109"/>
      <c r="NS511" s="109"/>
      <c r="NT511" s="109"/>
      <c r="NU511" s="109"/>
      <c r="NV511" s="109"/>
      <c r="NW511" s="109"/>
      <c r="NX511" s="109"/>
      <c r="NY511" s="109"/>
      <c r="NZ511" s="109"/>
      <c r="OA511" s="109"/>
      <c r="OB511" s="109"/>
      <c r="OC511" s="109"/>
      <c r="OD511" s="109"/>
      <c r="OE511" s="109"/>
      <c r="OF511" s="109"/>
      <c r="OG511" s="109"/>
      <c r="OH511" s="109"/>
      <c r="OI511" s="109"/>
      <c r="OJ511" s="109"/>
      <c r="OK511" s="109"/>
      <c r="OL511" s="109"/>
      <c r="OM511" s="109"/>
      <c r="ON511" s="109"/>
      <c r="OO511" s="109"/>
      <c r="OP511" s="109"/>
      <c r="OQ511" s="109"/>
      <c r="OR511" s="109"/>
      <c r="OS511" s="109"/>
      <c r="OT511" s="109"/>
      <c r="OU511" s="109"/>
      <c r="OV511" s="109"/>
      <c r="OW511" s="109"/>
      <c r="OX511" s="109"/>
      <c r="OY511" s="109"/>
      <c r="OZ511" s="109"/>
      <c r="PA511" s="109"/>
      <c r="PB511" s="109"/>
      <c r="PC511" s="109"/>
      <c r="PD511" s="109"/>
      <c r="PE511" s="109"/>
      <c r="PF511" s="109"/>
      <c r="PG511" s="109"/>
      <c r="PH511" s="109"/>
      <c r="PI511" s="109"/>
      <c r="PJ511" s="109"/>
      <c r="PK511" s="109"/>
      <c r="PL511" s="109"/>
      <c r="PM511" s="109"/>
      <c r="PN511" s="109"/>
      <c r="PO511" s="109"/>
      <c r="PP511" s="109"/>
      <c r="PQ511" s="109"/>
      <c r="PR511" s="109"/>
      <c r="PS511" s="109"/>
      <c r="PT511" s="109"/>
      <c r="PU511" s="109"/>
      <c r="PV511" s="109"/>
      <c r="PW511" s="109"/>
      <c r="PX511" s="109"/>
      <c r="PY511" s="109"/>
      <c r="PZ511" s="109"/>
      <c r="QA511" s="109"/>
      <c r="QB511" s="109"/>
      <c r="QC511" s="109"/>
      <c r="QD511" s="109"/>
      <c r="QE511" s="109"/>
      <c r="QF511" s="109"/>
      <c r="QG511" s="109"/>
      <c r="QH511" s="109"/>
      <c r="QI511" s="109"/>
      <c r="QJ511" s="109"/>
      <c r="QK511" s="109"/>
      <c r="QL511" s="109"/>
      <c r="QM511" s="109"/>
      <c r="QN511" s="109"/>
      <c r="QO511" s="109"/>
      <c r="QP511" s="109"/>
      <c r="QQ511" s="109"/>
      <c r="QR511" s="109"/>
      <c r="QS511" s="109"/>
      <c r="QT511" s="109"/>
      <c r="QU511" s="109"/>
      <c r="QV511" s="109"/>
      <c r="QW511" s="109"/>
      <c r="QX511" s="109"/>
      <c r="QY511" s="109"/>
      <c r="QZ511" s="109"/>
      <c r="RA511" s="109"/>
      <c r="RB511" s="109"/>
      <c r="RC511" s="109"/>
      <c r="RD511" s="109"/>
      <c r="RE511" s="109"/>
      <c r="RF511" s="109"/>
      <c r="RG511" s="109"/>
      <c r="RH511" s="109"/>
      <c r="RI511" s="109"/>
      <c r="RJ511" s="109"/>
      <c r="RK511" s="109"/>
      <c r="RL511" s="109"/>
      <c r="RM511" s="109"/>
      <c r="RN511" s="109"/>
      <c r="RO511" s="109"/>
      <c r="RP511" s="109"/>
      <c r="RQ511" s="109"/>
      <c r="RR511" s="109"/>
      <c r="RS511" s="109"/>
      <c r="RT511" s="109"/>
      <c r="RU511" s="109"/>
      <c r="RV511" s="109"/>
      <c r="RW511" s="109"/>
      <c r="RX511" s="109"/>
      <c r="RY511" s="109"/>
      <c r="RZ511" s="109"/>
      <c r="SA511" s="109"/>
      <c r="SB511" s="109"/>
      <c r="SC511" s="109"/>
      <c r="SD511" s="109"/>
      <c r="SE511" s="109"/>
      <c r="SF511" s="109"/>
      <c r="SG511" s="109"/>
      <c r="SH511" s="109"/>
      <c r="SI511" s="109"/>
      <c r="SJ511" s="109"/>
      <c r="SK511" s="109"/>
      <c r="SL511" s="109"/>
      <c r="SM511" s="109"/>
      <c r="SN511" s="109"/>
      <c r="SO511" s="109"/>
      <c r="SP511" s="109"/>
      <c r="SQ511" s="109"/>
      <c r="SR511" s="109"/>
      <c r="SS511" s="109"/>
      <c r="ST511" s="109"/>
      <c r="SU511" s="109"/>
      <c r="SV511" s="109"/>
      <c r="SW511" s="109"/>
      <c r="SX511" s="109"/>
      <c r="SY511" s="109"/>
      <c r="SZ511" s="109"/>
      <c r="TA511" s="109"/>
      <c r="TB511" s="109"/>
      <c r="TC511" s="109"/>
      <c r="TD511" s="109"/>
      <c r="TE511" s="109"/>
      <c r="TF511" s="109"/>
      <c r="TG511" s="109"/>
      <c r="TH511" s="109"/>
      <c r="TI511" s="109"/>
      <c r="TJ511" s="109"/>
      <c r="TK511" s="109"/>
      <c r="TL511" s="109"/>
      <c r="TM511" s="109"/>
      <c r="TN511" s="109"/>
      <c r="TO511" s="109"/>
      <c r="TP511" s="109"/>
      <c r="TQ511" s="109"/>
      <c r="TR511" s="109"/>
      <c r="TS511" s="109"/>
      <c r="TT511" s="109"/>
      <c r="TU511" s="109"/>
      <c r="TV511" s="109"/>
      <c r="TW511" s="109"/>
      <c r="TX511" s="109"/>
      <c r="TY511" s="109"/>
      <c r="TZ511" s="109"/>
      <c r="UA511" s="109"/>
      <c r="UB511" s="109"/>
      <c r="UC511" s="109"/>
      <c r="UD511" s="109"/>
      <c r="UE511" s="109"/>
      <c r="UF511" s="109"/>
      <c r="UG511" s="109"/>
      <c r="UH511" s="109"/>
      <c r="UI511" s="109"/>
      <c r="UJ511" s="109"/>
      <c r="UK511" s="109"/>
      <c r="UL511" s="109"/>
      <c r="UM511" s="109"/>
      <c r="UN511" s="109"/>
      <c r="UO511" s="109"/>
      <c r="UP511" s="109"/>
      <c r="UQ511" s="109"/>
      <c r="UR511" s="109"/>
      <c r="US511" s="109"/>
      <c r="UT511" s="109"/>
      <c r="UU511" s="109"/>
      <c r="UV511" s="109"/>
      <c r="UW511" s="109"/>
      <c r="UX511" s="109"/>
      <c r="UY511" s="109"/>
      <c r="UZ511" s="109"/>
      <c r="VA511" s="109"/>
      <c r="VB511" s="109"/>
      <c r="VC511" s="109"/>
      <c r="VD511" s="109"/>
      <c r="VE511" s="109"/>
      <c r="VF511" s="109"/>
      <c r="VG511" s="109"/>
      <c r="VH511" s="109"/>
      <c r="VI511" s="109"/>
      <c r="VJ511" s="109"/>
      <c r="VK511" s="109"/>
      <c r="VL511" s="109"/>
      <c r="VM511" s="109"/>
      <c r="VN511" s="109"/>
      <c r="VO511" s="109"/>
      <c r="VP511" s="109"/>
      <c r="VQ511" s="109"/>
      <c r="VR511" s="109"/>
      <c r="VS511" s="109"/>
      <c r="VT511" s="109"/>
      <c r="VU511" s="109"/>
      <c r="VV511" s="109"/>
      <c r="VW511" s="109"/>
      <c r="VX511" s="109"/>
      <c r="VY511" s="109"/>
      <c r="VZ511" s="109"/>
      <c r="WA511" s="109"/>
      <c r="WB511" s="109"/>
      <c r="WC511" s="109"/>
      <c r="WD511" s="109"/>
      <c r="WE511" s="109"/>
      <c r="WF511" s="109"/>
      <c r="WG511" s="109"/>
      <c r="WH511" s="109"/>
      <c r="WI511" s="109"/>
      <c r="WJ511" s="109"/>
      <c r="WK511" s="109"/>
      <c r="WL511" s="109"/>
      <c r="WM511" s="109"/>
      <c r="WN511" s="109"/>
      <c r="WO511" s="109"/>
      <c r="WP511" s="109"/>
      <c r="WQ511" s="109"/>
      <c r="WR511" s="109"/>
      <c r="WS511" s="109"/>
      <c r="WT511" s="109"/>
      <c r="WU511" s="109"/>
      <c r="WV511" s="109"/>
      <c r="WW511" s="109"/>
      <c r="WX511" s="109"/>
      <c r="WY511" s="109"/>
      <c r="WZ511" s="109"/>
      <c r="XA511" s="109"/>
      <c r="XB511" s="109"/>
      <c r="XC511" s="109"/>
      <c r="XD511" s="109"/>
      <c r="XE511" s="109"/>
      <c r="XF511" s="109"/>
      <c r="XG511" s="109"/>
      <c r="XH511" s="109"/>
      <c r="XI511" s="109"/>
      <c r="XJ511" s="109"/>
      <c r="XK511" s="109"/>
      <c r="XL511" s="109"/>
      <c r="XM511" s="109"/>
      <c r="XN511" s="109"/>
      <c r="XO511" s="109"/>
      <c r="XP511" s="109"/>
      <c r="XQ511" s="109"/>
      <c r="XR511" s="109"/>
      <c r="XS511" s="109"/>
      <c r="XT511" s="109"/>
      <c r="XU511" s="109"/>
      <c r="XV511" s="109"/>
      <c r="XW511" s="109"/>
      <c r="XX511" s="109"/>
      <c r="XY511" s="109"/>
      <c r="XZ511" s="109"/>
      <c r="YA511" s="109"/>
      <c r="YB511" s="109"/>
      <c r="YC511" s="109"/>
      <c r="YD511" s="109"/>
      <c r="YE511" s="109"/>
      <c r="YF511" s="109"/>
      <c r="YG511" s="109"/>
      <c r="YH511" s="109"/>
      <c r="YI511" s="109"/>
      <c r="YJ511" s="109"/>
      <c r="YK511" s="109"/>
      <c r="YL511" s="109"/>
      <c r="YM511" s="109"/>
      <c r="YN511" s="109"/>
      <c r="YO511" s="109"/>
      <c r="YP511" s="109"/>
      <c r="YQ511" s="109"/>
      <c r="YR511" s="109"/>
      <c r="YS511" s="109"/>
      <c r="YT511" s="109"/>
      <c r="YU511" s="109"/>
      <c r="YV511" s="109"/>
      <c r="YW511" s="109"/>
      <c r="YX511" s="109"/>
      <c r="YY511" s="109"/>
      <c r="YZ511" s="109"/>
      <c r="ZA511" s="109"/>
      <c r="ZB511" s="109"/>
      <c r="ZC511" s="109"/>
      <c r="ZD511" s="109"/>
      <c r="ZE511" s="109"/>
      <c r="ZF511" s="109"/>
      <c r="ZG511" s="109"/>
      <c r="ZH511" s="109"/>
      <c r="ZI511" s="109"/>
      <c r="ZJ511" s="109"/>
      <c r="ZK511" s="109"/>
      <c r="ZL511" s="109"/>
      <c r="ZM511" s="109"/>
      <c r="ZN511" s="109"/>
      <c r="ZO511" s="109"/>
      <c r="ZP511" s="109"/>
      <c r="ZQ511" s="109"/>
      <c r="ZR511" s="109"/>
      <c r="ZS511" s="109"/>
      <c r="ZT511" s="109"/>
      <c r="ZU511" s="109"/>
      <c r="ZV511" s="109"/>
      <c r="ZW511" s="109"/>
      <c r="ZX511" s="109"/>
      <c r="ZY511" s="109"/>
      <c r="ZZ511" s="109"/>
      <c r="AAA511" s="109"/>
      <c r="AAB511" s="109"/>
      <c r="AAC511" s="109"/>
      <c r="AAD511" s="109"/>
      <c r="AAE511" s="109"/>
      <c r="AAF511" s="109"/>
      <c r="AAG511" s="109"/>
      <c r="AAH511" s="109"/>
      <c r="AAI511" s="109"/>
      <c r="AAJ511" s="109"/>
      <c r="AAK511" s="109"/>
      <c r="AAL511" s="109"/>
      <c r="AAM511" s="109"/>
      <c r="AAN511" s="109"/>
      <c r="AAO511" s="109"/>
      <c r="AAP511" s="109"/>
      <c r="AAQ511" s="109"/>
      <c r="AAR511" s="109"/>
      <c r="AAS511" s="109"/>
      <c r="AAT511" s="109"/>
      <c r="AAU511" s="109"/>
      <c r="AAV511" s="109"/>
      <c r="AAW511" s="109"/>
      <c r="AAX511" s="109"/>
      <c r="AAY511" s="109"/>
      <c r="AAZ511" s="109"/>
      <c r="ABA511" s="109"/>
      <c r="ABB511" s="109"/>
      <c r="ABC511" s="109"/>
      <c r="ABD511" s="109"/>
      <c r="ABE511" s="109"/>
      <c r="ABF511" s="109"/>
      <c r="ABG511" s="109"/>
      <c r="ABH511" s="109"/>
      <c r="ABI511" s="109"/>
      <c r="ABJ511" s="109"/>
      <c r="ABK511" s="109"/>
      <c r="ABL511" s="109"/>
      <c r="ABM511" s="109"/>
      <c r="ABN511" s="109"/>
      <c r="ABO511" s="109"/>
      <c r="ABP511" s="109"/>
      <c r="ABQ511" s="109"/>
      <c r="ABR511" s="109"/>
      <c r="ABS511" s="109"/>
      <c r="ABT511" s="109"/>
      <c r="ABU511" s="109"/>
      <c r="ABV511" s="109"/>
      <c r="ABW511" s="109"/>
      <c r="ABX511" s="109"/>
      <c r="ABY511" s="109"/>
      <c r="ABZ511" s="109"/>
      <c r="ACA511" s="109"/>
      <c r="ACB511" s="109"/>
      <c r="ACC511" s="109"/>
      <c r="ACD511" s="109"/>
      <c r="ACE511" s="109"/>
      <c r="ACF511" s="109"/>
      <c r="ACG511" s="109"/>
      <c r="ACH511" s="109"/>
      <c r="ACI511" s="109"/>
      <c r="ACJ511" s="109"/>
      <c r="ACK511" s="109"/>
      <c r="ACL511" s="109"/>
      <c r="ACM511" s="109"/>
      <c r="ACN511" s="109"/>
      <c r="ACO511" s="109"/>
      <c r="ACP511" s="109"/>
      <c r="ACQ511" s="109"/>
      <c r="ACR511" s="109"/>
      <c r="ACS511" s="109"/>
      <c r="ACT511" s="109"/>
      <c r="ACU511" s="109"/>
      <c r="ACV511" s="109"/>
      <c r="ACW511" s="109"/>
      <c r="ACX511" s="109"/>
      <c r="ACY511" s="109"/>
      <c r="ACZ511" s="109"/>
      <c r="ADA511" s="109"/>
      <c r="ADB511" s="109"/>
      <c r="ADC511" s="109"/>
      <c r="ADD511" s="109"/>
      <c r="ADE511" s="109"/>
      <c r="ADF511" s="109"/>
      <c r="ADG511" s="109"/>
      <c r="ADH511" s="109"/>
      <c r="ADI511" s="109"/>
      <c r="ADJ511" s="109"/>
      <c r="ADK511" s="109"/>
      <c r="ADL511" s="109"/>
      <c r="ADM511" s="109"/>
      <c r="ADN511" s="109"/>
      <c r="ADO511" s="109"/>
      <c r="ADP511" s="109"/>
      <c r="ADQ511" s="109"/>
      <c r="ADR511" s="109"/>
      <c r="ADS511" s="109"/>
      <c r="ADT511" s="109"/>
      <c r="ADU511" s="109"/>
      <c r="ADV511" s="109"/>
      <c r="ADW511" s="109"/>
      <c r="ADX511" s="109"/>
      <c r="ADY511" s="109"/>
      <c r="ADZ511" s="109"/>
      <c r="AEA511" s="109"/>
      <c r="AEB511" s="109"/>
      <c r="AEC511" s="109"/>
      <c r="AED511" s="109"/>
      <c r="AEE511" s="109"/>
      <c r="AEF511" s="109"/>
      <c r="AEG511" s="109"/>
      <c r="AEH511" s="109"/>
      <c r="AEI511" s="109"/>
      <c r="AEJ511" s="109"/>
      <c r="AEK511" s="109"/>
      <c r="AEL511" s="109"/>
      <c r="AEM511" s="109"/>
      <c r="AEN511" s="109"/>
      <c r="AEO511" s="109"/>
      <c r="AEP511" s="109"/>
      <c r="AEQ511" s="109"/>
      <c r="AER511" s="109"/>
      <c r="AES511" s="109"/>
    </row>
    <row r="512" spans="1:825" ht="13.5" customHeight="1" x14ac:dyDescent="0.2">
      <c r="A512" s="332"/>
      <c r="B512" s="325" t="s">
        <v>14432</v>
      </c>
      <c r="C512" s="319">
        <v>121980.1</v>
      </c>
      <c r="D512" s="348" t="s">
        <v>14860</v>
      </c>
      <c r="E512" s="317"/>
      <c r="F512" s="317"/>
      <c r="G512" s="317"/>
      <c r="H512" s="317"/>
      <c r="I512" s="317"/>
      <c r="J512" s="317"/>
      <c r="K512" s="317"/>
      <c r="L512" s="317"/>
      <c r="M512" s="317"/>
      <c r="N512" s="317"/>
      <c r="O512" s="317"/>
      <c r="P512" s="317"/>
      <c r="Q512" s="317"/>
      <c r="R512" s="317"/>
      <c r="S512" s="317"/>
      <c r="T512" s="317"/>
      <c r="U512" s="317"/>
      <c r="V512" s="317"/>
      <c r="W512" s="317"/>
      <c r="X512" s="317"/>
      <c r="Y512" s="317"/>
      <c r="Z512" s="317"/>
      <c r="AA512" s="317"/>
      <c r="AB512" s="317"/>
      <c r="AC512" s="317"/>
      <c r="AD512" s="317"/>
      <c r="AE512" s="317"/>
      <c r="AF512" s="317"/>
      <c r="AG512" s="317"/>
      <c r="AH512" s="317"/>
      <c r="AI512" s="317"/>
      <c r="AJ512" s="317"/>
      <c r="AK512" s="317"/>
      <c r="AL512" s="317"/>
      <c r="AM512" s="317"/>
      <c r="AN512" s="317"/>
      <c r="AO512" s="317"/>
      <c r="AP512" s="317"/>
      <c r="AQ512" s="317"/>
      <c r="AR512" s="317"/>
      <c r="AS512" s="317"/>
      <c r="AT512" s="317"/>
      <c r="AU512" s="317"/>
      <c r="AV512" s="317"/>
    </row>
    <row r="513" spans="1:48" ht="14.25" x14ac:dyDescent="0.2">
      <c r="A513" s="332"/>
      <c r="B513" s="349" t="s">
        <v>14861</v>
      </c>
      <c r="C513" s="350"/>
      <c r="D513" s="350"/>
      <c r="E513" s="317"/>
      <c r="F513" s="317"/>
      <c r="G513" s="317"/>
      <c r="H513" s="317"/>
      <c r="I513" s="317"/>
      <c r="J513" s="317"/>
      <c r="K513" s="317"/>
      <c r="L513" s="317"/>
      <c r="M513" s="317"/>
      <c r="N513" s="317"/>
      <c r="O513" s="317"/>
      <c r="P513" s="317"/>
      <c r="Q513" s="317"/>
      <c r="R513" s="317"/>
      <c r="S513" s="317"/>
      <c r="T513" s="317"/>
      <c r="U513" s="317"/>
      <c r="V513" s="317"/>
      <c r="W513" s="317"/>
      <c r="X513" s="317"/>
      <c r="Y513" s="317"/>
      <c r="Z513" s="317"/>
      <c r="AA513" s="317"/>
      <c r="AB513" s="317"/>
      <c r="AC513" s="317"/>
      <c r="AD513" s="317"/>
      <c r="AE513" s="317"/>
      <c r="AF513" s="317"/>
      <c r="AG513" s="317"/>
      <c r="AH513" s="317"/>
      <c r="AI513" s="317"/>
      <c r="AJ513" s="317"/>
      <c r="AK513" s="317"/>
      <c r="AL513" s="317"/>
      <c r="AM513" s="317"/>
      <c r="AN513" s="317"/>
      <c r="AO513" s="317"/>
      <c r="AP513" s="317"/>
      <c r="AQ513" s="317"/>
      <c r="AR513" s="317"/>
      <c r="AS513" s="317"/>
      <c r="AT513" s="317"/>
      <c r="AU513" s="317"/>
      <c r="AV513" s="317"/>
    </row>
    <row r="514" spans="1:48" x14ac:dyDescent="0.2">
      <c r="A514" s="332"/>
      <c r="B514" s="325" t="s">
        <v>14432</v>
      </c>
      <c r="C514" s="319">
        <v>450939.66</v>
      </c>
      <c r="D514" s="351" t="s">
        <v>14862</v>
      </c>
      <c r="E514" s="317"/>
      <c r="F514" s="317"/>
      <c r="G514" s="317"/>
      <c r="H514" s="317"/>
      <c r="I514" s="317"/>
      <c r="J514" s="317"/>
      <c r="K514" s="317"/>
      <c r="L514" s="317"/>
      <c r="M514" s="317"/>
      <c r="N514" s="317"/>
      <c r="O514" s="317"/>
      <c r="P514" s="317"/>
      <c r="Q514" s="317"/>
      <c r="R514" s="317"/>
      <c r="S514" s="317"/>
      <c r="T514" s="317"/>
      <c r="U514" s="317"/>
      <c r="V514" s="317"/>
      <c r="W514" s="317"/>
      <c r="X514" s="317"/>
      <c r="Y514" s="317"/>
      <c r="Z514" s="317"/>
      <c r="AA514" s="317"/>
      <c r="AB514" s="317"/>
      <c r="AC514" s="317"/>
      <c r="AD514" s="317"/>
      <c r="AE514" s="317"/>
      <c r="AF514" s="317"/>
      <c r="AG514" s="317"/>
      <c r="AH514" s="317"/>
      <c r="AI514" s="317"/>
      <c r="AJ514" s="317"/>
      <c r="AK514" s="317"/>
      <c r="AL514" s="317"/>
      <c r="AM514" s="317"/>
      <c r="AN514" s="317"/>
      <c r="AO514" s="317"/>
      <c r="AP514" s="317"/>
      <c r="AQ514" s="317"/>
      <c r="AR514" s="317"/>
      <c r="AS514" s="317"/>
      <c r="AT514" s="317"/>
      <c r="AU514" s="317"/>
      <c r="AV514" s="317"/>
    </row>
    <row r="515" spans="1:48" x14ac:dyDescent="0.2">
      <c r="A515" s="332"/>
      <c r="B515" s="325" t="s">
        <v>14432</v>
      </c>
      <c r="C515" s="319">
        <v>380793.22</v>
      </c>
      <c r="D515" s="346" t="s">
        <v>14863</v>
      </c>
      <c r="E515" s="317"/>
      <c r="F515" s="317"/>
      <c r="G515" s="317"/>
      <c r="H515" s="317"/>
      <c r="I515" s="317"/>
      <c r="J515" s="317"/>
      <c r="K515" s="317"/>
      <c r="L515" s="317"/>
      <c r="M515" s="317"/>
      <c r="N515" s="317"/>
      <c r="O515" s="317"/>
      <c r="P515" s="317"/>
      <c r="Q515" s="317"/>
      <c r="R515" s="317"/>
      <c r="S515" s="317"/>
      <c r="T515" s="317"/>
      <c r="U515" s="317"/>
      <c r="V515" s="317"/>
      <c r="W515" s="317"/>
      <c r="X515" s="317"/>
      <c r="Y515" s="317"/>
      <c r="Z515" s="317"/>
      <c r="AA515" s="317"/>
      <c r="AB515" s="317"/>
      <c r="AC515" s="317"/>
      <c r="AD515" s="317"/>
      <c r="AE515" s="317"/>
      <c r="AF515" s="317"/>
      <c r="AG515" s="317"/>
      <c r="AH515" s="317"/>
      <c r="AI515" s="317"/>
      <c r="AJ515" s="317"/>
      <c r="AK515" s="317"/>
      <c r="AL515" s="317"/>
      <c r="AM515" s="317"/>
      <c r="AN515" s="317"/>
      <c r="AO515" s="317"/>
      <c r="AP515" s="317"/>
      <c r="AQ515" s="317"/>
      <c r="AR515" s="317"/>
      <c r="AS515" s="317"/>
      <c r="AT515" s="317"/>
      <c r="AU515" s="317"/>
      <c r="AV515" s="317"/>
    </row>
    <row r="516" spans="1:48" x14ac:dyDescent="0.2">
      <c r="A516" s="332"/>
      <c r="B516" s="325" t="s">
        <v>14432</v>
      </c>
      <c r="C516" s="319">
        <v>308000</v>
      </c>
      <c r="D516" s="346" t="s">
        <v>14864</v>
      </c>
      <c r="E516" s="317"/>
      <c r="F516" s="317"/>
      <c r="G516" s="317"/>
      <c r="H516" s="317"/>
      <c r="I516" s="317"/>
      <c r="J516" s="317"/>
      <c r="K516" s="317"/>
      <c r="L516" s="317"/>
      <c r="M516" s="317"/>
      <c r="N516" s="317"/>
      <c r="O516" s="317"/>
      <c r="P516" s="317"/>
      <c r="Q516" s="317"/>
      <c r="R516" s="317"/>
      <c r="S516" s="317"/>
      <c r="T516" s="317"/>
      <c r="U516" s="317"/>
      <c r="V516" s="317"/>
      <c r="W516" s="317"/>
      <c r="X516" s="317"/>
      <c r="Y516" s="317"/>
      <c r="Z516" s="317"/>
      <c r="AA516" s="317"/>
      <c r="AB516" s="317"/>
      <c r="AC516" s="317"/>
      <c r="AD516" s="317"/>
      <c r="AE516" s="317"/>
      <c r="AF516" s="317"/>
      <c r="AG516" s="317"/>
      <c r="AH516" s="317"/>
      <c r="AI516" s="317"/>
      <c r="AJ516" s="317"/>
      <c r="AK516" s="317"/>
      <c r="AL516" s="317"/>
      <c r="AM516" s="317"/>
      <c r="AN516" s="317"/>
      <c r="AO516" s="317"/>
      <c r="AP516" s="317"/>
      <c r="AQ516" s="317"/>
      <c r="AR516" s="317"/>
      <c r="AS516" s="317"/>
      <c r="AT516" s="317"/>
      <c r="AU516" s="317"/>
      <c r="AV516" s="317"/>
    </row>
    <row r="517" spans="1:48" x14ac:dyDescent="0.2">
      <c r="A517" s="332"/>
      <c r="B517" s="317"/>
      <c r="C517" s="317"/>
      <c r="D517" s="317"/>
      <c r="E517" s="317"/>
      <c r="F517" s="317"/>
      <c r="G517" s="317"/>
      <c r="H517" s="317"/>
      <c r="I517" s="317"/>
      <c r="J517" s="317"/>
      <c r="K517" s="317"/>
      <c r="L517" s="317"/>
      <c r="M517" s="317"/>
      <c r="N517" s="317"/>
      <c r="O517" s="317"/>
      <c r="P517" s="317"/>
      <c r="Q517" s="317"/>
      <c r="R517" s="317"/>
      <c r="S517" s="317"/>
      <c r="T517" s="317"/>
      <c r="U517" s="317"/>
      <c r="V517" s="317"/>
      <c r="W517" s="317"/>
      <c r="X517" s="317"/>
      <c r="Y517" s="317"/>
      <c r="Z517" s="317"/>
      <c r="AA517" s="317"/>
      <c r="AB517" s="317"/>
      <c r="AC517" s="317"/>
      <c r="AD517" s="317"/>
      <c r="AE517" s="317"/>
      <c r="AF517" s="317"/>
      <c r="AG517" s="317"/>
      <c r="AH517" s="317"/>
      <c r="AI517" s="317"/>
      <c r="AJ517" s="317"/>
      <c r="AK517" s="317"/>
      <c r="AL517" s="317"/>
      <c r="AM517" s="317"/>
      <c r="AN517" s="317"/>
      <c r="AO517" s="317"/>
      <c r="AP517" s="317"/>
      <c r="AQ517" s="317"/>
      <c r="AR517" s="317"/>
      <c r="AS517" s="317"/>
      <c r="AT517" s="317"/>
      <c r="AU517" s="317"/>
      <c r="AV517" s="317"/>
    </row>
    <row r="518" spans="1:48" x14ac:dyDescent="0.2">
      <c r="A518" s="332"/>
      <c r="B518" s="317"/>
      <c r="C518" s="317"/>
      <c r="D518" s="317"/>
      <c r="E518" s="317"/>
      <c r="F518" s="317"/>
      <c r="G518" s="317"/>
      <c r="H518" s="317"/>
      <c r="I518" s="317"/>
      <c r="J518" s="317"/>
      <c r="K518" s="317"/>
      <c r="L518" s="317"/>
      <c r="M518" s="317"/>
      <c r="N518" s="317"/>
      <c r="O518" s="317"/>
      <c r="P518" s="317"/>
      <c r="Q518" s="317"/>
      <c r="R518" s="317"/>
      <c r="S518" s="317"/>
      <c r="T518" s="317"/>
      <c r="U518" s="317"/>
      <c r="V518" s="317"/>
      <c r="W518" s="317"/>
    </row>
    <row r="519" spans="1:48" x14ac:dyDescent="0.2">
      <c r="A519" s="332"/>
      <c r="B519" s="317"/>
      <c r="C519" s="317"/>
      <c r="D519" s="317"/>
      <c r="E519" s="317"/>
      <c r="F519" s="317"/>
      <c r="G519" s="317"/>
      <c r="H519" s="317"/>
      <c r="I519" s="317"/>
      <c r="J519" s="317"/>
      <c r="K519" s="317"/>
      <c r="L519" s="317"/>
      <c r="M519" s="317"/>
      <c r="N519" s="317"/>
      <c r="O519" s="317"/>
      <c r="P519" s="317"/>
      <c r="Q519" s="317"/>
      <c r="R519" s="317"/>
      <c r="S519" s="317"/>
      <c r="T519" s="317"/>
      <c r="U519" s="317"/>
      <c r="V519" s="317"/>
      <c r="W519" s="317"/>
    </row>
    <row r="520" spans="1:48" x14ac:dyDescent="0.2">
      <c r="A520" s="332"/>
      <c r="B520" s="317"/>
      <c r="C520" s="317"/>
      <c r="D520" s="317"/>
      <c r="E520" s="317"/>
      <c r="F520" s="317"/>
      <c r="G520" s="317"/>
      <c r="H520" s="317"/>
      <c r="I520" s="317"/>
      <c r="J520" s="317"/>
      <c r="K520" s="317"/>
      <c r="L520" s="317"/>
      <c r="M520" s="317"/>
      <c r="N520" s="317"/>
      <c r="O520" s="317"/>
      <c r="P520" s="317"/>
      <c r="Q520" s="317"/>
      <c r="R520" s="317"/>
      <c r="S520" s="317"/>
      <c r="T520" s="317"/>
      <c r="U520" s="317"/>
      <c r="V520" s="317"/>
      <c r="W520" s="317"/>
    </row>
    <row r="521" spans="1:48" x14ac:dyDescent="0.2">
      <c r="A521" s="332"/>
      <c r="B521" s="317"/>
      <c r="C521" s="317"/>
      <c r="D521" s="317"/>
      <c r="E521" s="317"/>
      <c r="F521" s="317"/>
      <c r="G521" s="317"/>
      <c r="H521" s="317"/>
      <c r="I521" s="317"/>
      <c r="J521" s="317"/>
      <c r="K521" s="317"/>
      <c r="L521" s="317"/>
      <c r="M521" s="317"/>
      <c r="N521" s="317"/>
      <c r="O521" s="317"/>
      <c r="P521" s="317"/>
      <c r="Q521" s="317"/>
      <c r="R521" s="317"/>
      <c r="S521" s="317"/>
      <c r="T521" s="317"/>
      <c r="U521" s="317"/>
      <c r="V521" s="317"/>
      <c r="W521" s="317"/>
    </row>
    <row r="522" spans="1:48" x14ac:dyDescent="0.2">
      <c r="A522" s="332"/>
      <c r="B522" s="317"/>
      <c r="C522" s="317"/>
      <c r="D522" s="317"/>
      <c r="E522" s="317"/>
      <c r="F522" s="317"/>
      <c r="G522" s="317"/>
      <c r="H522" s="317"/>
      <c r="I522" s="317"/>
      <c r="J522" s="317"/>
      <c r="K522" s="317"/>
      <c r="L522" s="317"/>
      <c r="M522" s="317"/>
      <c r="N522" s="317"/>
      <c r="O522" s="317"/>
      <c r="P522" s="317"/>
      <c r="Q522" s="317"/>
      <c r="R522" s="317"/>
      <c r="S522" s="317"/>
      <c r="T522" s="317"/>
      <c r="U522" s="317"/>
      <c r="V522" s="317"/>
      <c r="W522" s="317"/>
    </row>
    <row r="523" spans="1:48" x14ac:dyDescent="0.2">
      <c r="A523" s="332"/>
      <c r="B523" s="317"/>
      <c r="C523" s="317"/>
      <c r="D523" s="317"/>
      <c r="E523" s="317"/>
      <c r="F523" s="317"/>
      <c r="G523" s="317"/>
      <c r="H523" s="317"/>
      <c r="I523" s="317"/>
      <c r="J523" s="317"/>
      <c r="K523" s="317"/>
      <c r="L523" s="317"/>
      <c r="M523" s="317"/>
      <c r="N523" s="317"/>
      <c r="O523" s="317"/>
      <c r="P523" s="317"/>
      <c r="Q523" s="317"/>
      <c r="R523" s="317"/>
      <c r="S523" s="317"/>
      <c r="T523" s="317"/>
      <c r="U523" s="317"/>
      <c r="V523" s="317"/>
      <c r="W523" s="317"/>
    </row>
    <row r="524" spans="1:48" x14ac:dyDescent="0.2">
      <c r="A524" s="332"/>
      <c r="B524" s="317"/>
      <c r="C524" s="317"/>
      <c r="D524" s="317"/>
      <c r="E524" s="317"/>
      <c r="F524" s="317"/>
      <c r="G524" s="317"/>
      <c r="H524" s="317"/>
      <c r="I524" s="317"/>
      <c r="J524" s="317"/>
      <c r="K524" s="317"/>
      <c r="L524" s="317"/>
      <c r="M524" s="317"/>
      <c r="N524" s="317"/>
      <c r="O524" s="317"/>
      <c r="P524" s="317"/>
      <c r="Q524" s="317"/>
      <c r="R524" s="317"/>
      <c r="S524" s="317"/>
      <c r="T524" s="317"/>
      <c r="U524" s="317"/>
      <c r="V524" s="317"/>
      <c r="W524" s="317"/>
    </row>
    <row r="525" spans="1:48" x14ac:dyDescent="0.2">
      <c r="A525" s="332"/>
      <c r="B525" s="317"/>
      <c r="C525" s="317"/>
      <c r="D525" s="317"/>
      <c r="E525" s="317"/>
      <c r="F525" s="317"/>
      <c r="G525" s="317"/>
      <c r="H525" s="317"/>
      <c r="I525" s="317"/>
      <c r="J525" s="317"/>
      <c r="K525" s="317"/>
      <c r="L525" s="317"/>
      <c r="M525" s="317"/>
      <c r="N525" s="317"/>
      <c r="O525" s="317"/>
      <c r="P525" s="317"/>
      <c r="Q525" s="317"/>
      <c r="R525" s="317"/>
      <c r="S525" s="317"/>
      <c r="T525" s="317"/>
      <c r="U525" s="317"/>
      <c r="V525" s="317"/>
      <c r="W525" s="317"/>
    </row>
    <row r="526" spans="1:48" x14ac:dyDescent="0.2">
      <c r="A526" s="332"/>
      <c r="B526" s="317"/>
      <c r="C526" s="317"/>
      <c r="D526" s="317"/>
      <c r="E526" s="317"/>
      <c r="F526" s="317"/>
      <c r="G526" s="317"/>
      <c r="H526" s="317"/>
      <c r="I526" s="317"/>
      <c r="J526" s="317"/>
      <c r="K526" s="317"/>
      <c r="L526" s="317"/>
      <c r="M526" s="317"/>
      <c r="N526" s="317"/>
      <c r="O526" s="317"/>
      <c r="P526" s="317"/>
      <c r="Q526" s="317"/>
      <c r="R526" s="317"/>
      <c r="S526" s="317"/>
      <c r="T526" s="317"/>
      <c r="U526" s="317"/>
      <c r="V526" s="317"/>
      <c r="W526" s="317"/>
    </row>
    <row r="527" spans="1:48" x14ac:dyDescent="0.2">
      <c r="A527" s="332"/>
      <c r="B527" s="317"/>
      <c r="C527" s="317"/>
      <c r="D527" s="317"/>
      <c r="E527" s="317"/>
      <c r="F527" s="317"/>
      <c r="G527" s="317"/>
      <c r="H527" s="317"/>
      <c r="I527" s="317"/>
      <c r="J527" s="317"/>
      <c r="K527" s="317"/>
      <c r="L527" s="317"/>
      <c r="M527" s="317"/>
      <c r="N527" s="317"/>
      <c r="O527" s="317"/>
      <c r="P527" s="317"/>
      <c r="Q527" s="317"/>
      <c r="R527" s="317"/>
      <c r="S527" s="317"/>
      <c r="T527" s="317"/>
      <c r="U527" s="317"/>
      <c r="V527" s="317"/>
      <c r="W527" s="317"/>
    </row>
    <row r="528" spans="1:48" x14ac:dyDescent="0.2">
      <c r="A528" s="332"/>
      <c r="B528" s="317"/>
      <c r="C528" s="317"/>
      <c r="D528" s="317"/>
      <c r="E528" s="317"/>
      <c r="F528" s="317"/>
      <c r="G528" s="317"/>
      <c r="H528" s="317"/>
      <c r="I528" s="317"/>
      <c r="J528" s="317"/>
      <c r="K528" s="317"/>
      <c r="L528" s="317"/>
      <c r="M528" s="317"/>
      <c r="N528" s="317"/>
      <c r="O528" s="317"/>
      <c r="P528" s="317"/>
      <c r="Q528" s="317"/>
      <c r="R528" s="317"/>
      <c r="S528" s="317"/>
      <c r="T528" s="317"/>
      <c r="U528" s="317"/>
      <c r="V528" s="317"/>
      <c r="W528" s="317"/>
    </row>
    <row r="529" spans="1:23" x14ac:dyDescent="0.2">
      <c r="A529" s="332"/>
      <c r="B529" s="317"/>
      <c r="C529" s="317"/>
      <c r="D529" s="317"/>
      <c r="E529" s="317"/>
      <c r="F529" s="317"/>
      <c r="G529" s="317"/>
      <c r="H529" s="317"/>
      <c r="I529" s="317"/>
      <c r="J529" s="317"/>
      <c r="K529" s="317"/>
      <c r="L529" s="317"/>
      <c r="M529" s="317"/>
      <c r="N529" s="317"/>
      <c r="O529" s="317"/>
      <c r="P529" s="317"/>
      <c r="Q529" s="317"/>
      <c r="R529" s="317"/>
      <c r="S529" s="317"/>
      <c r="T529" s="317"/>
      <c r="U529" s="317"/>
      <c r="V529" s="317"/>
      <c r="W529" s="317"/>
    </row>
    <row r="530" spans="1:23" x14ac:dyDescent="0.2">
      <c r="A530" s="332"/>
      <c r="B530" s="317"/>
      <c r="C530" s="317"/>
      <c r="D530" s="317"/>
      <c r="E530" s="317"/>
      <c r="F530" s="317"/>
      <c r="G530" s="317"/>
      <c r="H530" s="317"/>
      <c r="I530" s="317"/>
      <c r="J530" s="317"/>
      <c r="K530" s="317"/>
      <c r="L530" s="317"/>
      <c r="M530" s="317"/>
      <c r="N530" s="317"/>
      <c r="O530" s="317"/>
      <c r="P530" s="317"/>
      <c r="Q530" s="317"/>
      <c r="R530" s="317"/>
      <c r="S530" s="317"/>
      <c r="T530" s="317"/>
      <c r="U530" s="317"/>
      <c r="V530" s="317"/>
      <c r="W530" s="317"/>
    </row>
    <row r="531" spans="1:23" ht="25.5" customHeight="1" x14ac:dyDescent="0.2">
      <c r="A531" s="332"/>
      <c r="B531" s="317"/>
      <c r="C531" s="317"/>
      <c r="D531" s="317"/>
      <c r="E531" s="317"/>
      <c r="F531" s="317"/>
      <c r="G531" s="317"/>
      <c r="H531" s="317"/>
      <c r="I531" s="317"/>
      <c r="J531" s="317"/>
      <c r="K531" s="317"/>
      <c r="L531" s="317"/>
      <c r="M531" s="317"/>
      <c r="N531" s="317"/>
      <c r="O531" s="317"/>
      <c r="P531" s="317"/>
      <c r="Q531" s="317"/>
      <c r="R531" s="317"/>
      <c r="S531" s="317"/>
      <c r="T531" s="317"/>
      <c r="U531" s="317"/>
      <c r="V531" s="317"/>
      <c r="W531" s="317"/>
    </row>
    <row r="532" spans="1:23" ht="25.5" customHeight="1" x14ac:dyDescent="0.2">
      <c r="A532" s="332"/>
      <c r="B532" s="317"/>
      <c r="C532" s="317"/>
      <c r="D532" s="317"/>
      <c r="E532" s="317"/>
      <c r="F532" s="317"/>
      <c r="G532" s="317"/>
      <c r="H532" s="317"/>
      <c r="I532" s="317"/>
      <c r="J532" s="317"/>
      <c r="K532" s="317"/>
      <c r="L532" s="317"/>
      <c r="M532" s="317"/>
      <c r="N532" s="317"/>
      <c r="O532" s="317"/>
      <c r="P532" s="317"/>
      <c r="Q532" s="317"/>
      <c r="R532" s="317"/>
      <c r="S532" s="317"/>
      <c r="T532" s="317"/>
      <c r="U532" s="317"/>
      <c r="V532" s="317"/>
      <c r="W532" s="317"/>
    </row>
    <row r="533" spans="1:23" ht="25.5" customHeight="1" x14ac:dyDescent="0.2">
      <c r="A533" s="332"/>
      <c r="B533" s="317"/>
      <c r="C533" s="317"/>
      <c r="D533" s="317"/>
      <c r="E533" s="317"/>
      <c r="F533" s="317"/>
      <c r="G533" s="317"/>
      <c r="H533" s="317"/>
      <c r="I533" s="317"/>
      <c r="J533" s="317"/>
      <c r="K533" s="317"/>
      <c r="L533" s="317"/>
      <c r="M533" s="317"/>
      <c r="N533" s="317"/>
      <c r="O533" s="317"/>
      <c r="P533" s="317"/>
      <c r="Q533" s="317"/>
      <c r="R533" s="317"/>
      <c r="S533" s="317"/>
      <c r="T533" s="317"/>
      <c r="U533" s="317"/>
      <c r="V533" s="317"/>
      <c r="W533" s="317"/>
    </row>
    <row r="534" spans="1:23" ht="25.5" customHeight="1" x14ac:dyDescent="0.2">
      <c r="A534" s="332"/>
      <c r="B534" s="317"/>
      <c r="C534" s="317"/>
      <c r="D534" s="317"/>
      <c r="E534" s="317"/>
      <c r="F534" s="317"/>
      <c r="G534" s="317"/>
      <c r="H534" s="317"/>
      <c r="I534" s="317"/>
      <c r="J534" s="317"/>
      <c r="K534" s="317"/>
      <c r="L534" s="317"/>
      <c r="M534" s="317"/>
      <c r="N534" s="317"/>
      <c r="O534" s="317"/>
      <c r="P534" s="317"/>
      <c r="Q534" s="317"/>
      <c r="R534" s="317"/>
      <c r="S534" s="317"/>
      <c r="T534" s="317"/>
      <c r="U534" s="317"/>
      <c r="V534" s="317"/>
      <c r="W534" s="317"/>
    </row>
    <row r="535" spans="1:23" ht="25.5" customHeight="1" x14ac:dyDescent="0.2">
      <c r="A535" s="332"/>
      <c r="B535" s="317"/>
      <c r="C535" s="317"/>
      <c r="D535" s="317"/>
      <c r="E535" s="317"/>
      <c r="F535" s="317"/>
      <c r="G535" s="317"/>
      <c r="H535" s="317"/>
      <c r="I535" s="317"/>
      <c r="J535" s="317"/>
      <c r="K535" s="317"/>
      <c r="L535" s="317"/>
      <c r="M535" s="317"/>
      <c r="N535" s="317"/>
      <c r="O535" s="317"/>
      <c r="P535" s="317"/>
      <c r="Q535" s="317"/>
      <c r="R535" s="317"/>
      <c r="S535" s="317"/>
      <c r="T535" s="317"/>
      <c r="U535" s="317"/>
      <c r="V535" s="317"/>
      <c r="W535" s="317"/>
    </row>
    <row r="536" spans="1:23" ht="25.5" customHeight="1" x14ac:dyDescent="0.2">
      <c r="A536" s="332"/>
      <c r="B536" s="317"/>
      <c r="C536" s="317"/>
      <c r="D536" s="317"/>
      <c r="E536" s="317"/>
      <c r="F536" s="317"/>
      <c r="G536" s="317"/>
      <c r="H536" s="317"/>
      <c r="I536" s="317"/>
      <c r="J536" s="317"/>
      <c r="K536" s="317"/>
      <c r="L536" s="317"/>
      <c r="M536" s="317"/>
      <c r="N536" s="317"/>
      <c r="O536" s="317"/>
      <c r="P536" s="317"/>
      <c r="Q536" s="317"/>
      <c r="R536" s="317"/>
      <c r="S536" s="317"/>
      <c r="T536" s="317"/>
      <c r="U536" s="317"/>
      <c r="V536" s="317"/>
      <c r="W536" s="317"/>
    </row>
    <row r="537" spans="1:23" ht="25.5" customHeight="1" x14ac:dyDescent="0.2">
      <c r="A537" s="332"/>
      <c r="B537" s="317"/>
      <c r="C537" s="317"/>
      <c r="D537" s="317"/>
      <c r="E537" s="317"/>
      <c r="F537" s="317"/>
      <c r="G537" s="317"/>
      <c r="H537" s="317"/>
      <c r="I537" s="317"/>
      <c r="J537" s="317"/>
      <c r="K537" s="317"/>
      <c r="L537" s="317"/>
      <c r="M537" s="317"/>
      <c r="N537" s="317"/>
      <c r="O537" s="317"/>
      <c r="P537" s="317"/>
      <c r="Q537" s="317"/>
      <c r="R537" s="317"/>
      <c r="S537" s="317"/>
      <c r="T537" s="317"/>
      <c r="U537" s="317"/>
      <c r="V537" s="317"/>
      <c r="W537" s="317"/>
    </row>
    <row r="538" spans="1:23" ht="25.5" customHeight="1" x14ac:dyDescent="0.2">
      <c r="A538" s="332"/>
      <c r="B538" s="317"/>
      <c r="C538" s="317"/>
      <c r="D538" s="317"/>
      <c r="E538" s="317"/>
      <c r="F538" s="317"/>
      <c r="G538" s="317"/>
      <c r="H538" s="317"/>
      <c r="I538" s="317"/>
      <c r="J538" s="317"/>
      <c r="K538" s="317"/>
      <c r="L538" s="317"/>
      <c r="M538" s="317"/>
      <c r="N538" s="317"/>
      <c r="O538" s="317"/>
      <c r="P538" s="317"/>
      <c r="Q538" s="317"/>
      <c r="R538" s="317"/>
      <c r="S538" s="317"/>
      <c r="T538" s="317"/>
      <c r="U538" s="317"/>
      <c r="V538" s="317"/>
      <c r="W538" s="317"/>
    </row>
    <row r="539" spans="1:23" ht="25.5" customHeight="1" x14ac:dyDescent="0.2">
      <c r="A539" s="332"/>
      <c r="B539" s="317"/>
      <c r="C539" s="317"/>
      <c r="D539" s="317"/>
      <c r="E539" s="317"/>
      <c r="F539" s="317"/>
      <c r="G539" s="317"/>
      <c r="H539" s="317"/>
      <c r="I539" s="317"/>
      <c r="J539" s="317"/>
      <c r="K539" s="317"/>
      <c r="L539" s="317"/>
      <c r="M539" s="317"/>
      <c r="N539" s="317"/>
      <c r="O539" s="317"/>
      <c r="P539" s="317"/>
      <c r="Q539" s="317"/>
      <c r="R539" s="317"/>
      <c r="S539" s="317"/>
      <c r="T539" s="317"/>
      <c r="U539" s="317"/>
      <c r="V539" s="317"/>
      <c r="W539" s="317"/>
    </row>
    <row r="540" spans="1:23" ht="25.5" customHeight="1" x14ac:dyDescent="0.2">
      <c r="A540" s="332"/>
      <c r="B540" s="317"/>
      <c r="C540" s="317"/>
      <c r="D540" s="317"/>
      <c r="E540" s="317"/>
      <c r="F540" s="317"/>
      <c r="G540" s="317"/>
      <c r="H540" s="317"/>
      <c r="I540" s="317"/>
      <c r="J540" s="317"/>
      <c r="K540" s="317"/>
      <c r="L540" s="317"/>
      <c r="M540" s="317"/>
      <c r="N540" s="317"/>
      <c r="O540" s="317"/>
      <c r="P540" s="317"/>
      <c r="Q540" s="317"/>
      <c r="R540" s="317"/>
      <c r="S540" s="317"/>
      <c r="T540" s="317"/>
      <c r="U540" s="317"/>
      <c r="V540" s="317"/>
      <c r="W540" s="317"/>
    </row>
    <row r="541" spans="1:23" ht="25.5" customHeight="1" x14ac:dyDescent="0.2">
      <c r="A541" s="332"/>
      <c r="B541" s="317"/>
      <c r="C541" s="317"/>
      <c r="D541" s="317"/>
      <c r="E541" s="317"/>
      <c r="F541" s="317"/>
      <c r="G541" s="317"/>
      <c r="H541" s="317"/>
      <c r="I541" s="317"/>
      <c r="J541" s="317"/>
      <c r="K541" s="317"/>
      <c r="L541" s="317"/>
      <c r="M541" s="317"/>
      <c r="N541" s="317"/>
      <c r="O541" s="317"/>
      <c r="P541" s="317"/>
      <c r="Q541" s="317"/>
      <c r="R541" s="317"/>
      <c r="S541" s="317"/>
      <c r="T541" s="317"/>
      <c r="U541" s="317"/>
      <c r="V541" s="317"/>
      <c r="W541" s="317"/>
    </row>
    <row r="542" spans="1:23" ht="25.5" customHeight="1" x14ac:dyDescent="0.2">
      <c r="A542" s="332"/>
      <c r="B542" s="317"/>
      <c r="C542" s="317"/>
      <c r="D542" s="317"/>
      <c r="E542" s="317"/>
      <c r="F542" s="317"/>
      <c r="G542" s="317"/>
      <c r="H542" s="317"/>
      <c r="I542" s="317"/>
      <c r="J542" s="317"/>
      <c r="K542" s="317"/>
      <c r="L542" s="317"/>
      <c r="M542" s="317"/>
      <c r="N542" s="317"/>
      <c r="O542" s="317"/>
      <c r="P542" s="317"/>
      <c r="Q542" s="317"/>
      <c r="R542" s="317"/>
      <c r="S542" s="317"/>
      <c r="T542" s="317"/>
      <c r="U542" s="317"/>
      <c r="V542" s="317"/>
      <c r="W542" s="317"/>
    </row>
    <row r="543" spans="1:23" ht="25.5" customHeight="1" x14ac:dyDescent="0.2">
      <c r="A543" s="332"/>
      <c r="B543" s="317"/>
      <c r="C543" s="317"/>
      <c r="D543" s="317"/>
      <c r="E543" s="317"/>
      <c r="F543" s="317"/>
      <c r="G543" s="317"/>
      <c r="H543" s="317"/>
      <c r="I543" s="317"/>
      <c r="J543" s="317"/>
      <c r="K543" s="317"/>
      <c r="L543" s="317"/>
      <c r="M543" s="317"/>
      <c r="N543" s="317"/>
      <c r="O543" s="317"/>
      <c r="P543" s="317"/>
      <c r="Q543" s="317"/>
      <c r="R543" s="317"/>
      <c r="S543" s="317"/>
      <c r="T543" s="317"/>
      <c r="U543" s="317"/>
      <c r="V543" s="317"/>
      <c r="W543" s="317"/>
    </row>
    <row r="544" spans="1:23" ht="25.5" customHeight="1" x14ac:dyDescent="0.2">
      <c r="A544" s="332"/>
      <c r="B544" s="317"/>
      <c r="C544" s="317"/>
      <c r="D544" s="317"/>
      <c r="E544" s="317"/>
      <c r="F544" s="317"/>
      <c r="G544" s="317"/>
      <c r="H544" s="317"/>
      <c r="I544" s="317"/>
      <c r="J544" s="317"/>
      <c r="K544" s="317"/>
      <c r="L544" s="317"/>
      <c r="M544" s="317"/>
      <c r="N544" s="317"/>
      <c r="O544" s="317"/>
      <c r="P544" s="317"/>
      <c r="Q544" s="317"/>
      <c r="R544" s="317"/>
      <c r="S544" s="317"/>
      <c r="T544" s="317"/>
      <c r="U544" s="317"/>
      <c r="V544" s="317"/>
      <c r="W544" s="317"/>
    </row>
    <row r="545" spans="1:23" ht="25.5" customHeight="1" x14ac:dyDescent="0.2">
      <c r="A545" s="332"/>
      <c r="B545" s="317"/>
      <c r="C545" s="317"/>
      <c r="D545" s="317"/>
      <c r="E545" s="317"/>
      <c r="F545" s="317"/>
      <c r="G545" s="317"/>
      <c r="H545" s="317"/>
      <c r="I545" s="317"/>
      <c r="J545" s="317"/>
      <c r="K545" s="317"/>
      <c r="L545" s="317"/>
      <c r="M545" s="317"/>
      <c r="N545" s="317"/>
      <c r="O545" s="317"/>
      <c r="P545" s="317"/>
      <c r="Q545" s="317"/>
      <c r="R545" s="317"/>
      <c r="S545" s="317"/>
      <c r="T545" s="317"/>
      <c r="U545" s="317"/>
      <c r="V545" s="317"/>
      <c r="W545" s="317"/>
    </row>
    <row r="546" spans="1:23" ht="25.5" customHeight="1" x14ac:dyDescent="0.2">
      <c r="A546" s="332"/>
      <c r="B546" s="317"/>
      <c r="C546" s="317"/>
      <c r="D546" s="317"/>
      <c r="E546" s="317"/>
      <c r="F546" s="317"/>
      <c r="G546" s="317"/>
      <c r="H546" s="317"/>
      <c r="I546" s="317"/>
      <c r="J546" s="317"/>
      <c r="K546" s="317"/>
      <c r="L546" s="317"/>
      <c r="M546" s="317"/>
      <c r="N546" s="317"/>
      <c r="O546" s="317"/>
      <c r="P546" s="317"/>
      <c r="Q546" s="317"/>
      <c r="R546" s="317"/>
      <c r="S546" s="317"/>
      <c r="T546" s="317"/>
      <c r="U546" s="317"/>
      <c r="V546" s="317"/>
      <c r="W546" s="317"/>
    </row>
    <row r="547" spans="1:23" ht="25.5" customHeight="1" x14ac:dyDescent="0.2">
      <c r="A547" s="332"/>
      <c r="B547" s="317"/>
      <c r="C547" s="317"/>
      <c r="D547" s="317"/>
      <c r="E547" s="317"/>
      <c r="F547" s="317"/>
      <c r="G547" s="317"/>
      <c r="H547" s="317"/>
      <c r="I547" s="317"/>
      <c r="J547" s="317"/>
      <c r="K547" s="317"/>
      <c r="L547" s="317"/>
      <c r="M547" s="317"/>
      <c r="N547" s="317"/>
      <c r="O547" s="317"/>
      <c r="P547" s="317"/>
      <c r="Q547" s="317"/>
      <c r="R547" s="317"/>
      <c r="S547" s="317"/>
      <c r="T547" s="317"/>
      <c r="U547" s="317"/>
      <c r="V547" s="317"/>
      <c r="W547" s="317"/>
    </row>
    <row r="548" spans="1:23" ht="25.5" customHeight="1" x14ac:dyDescent="0.2">
      <c r="A548" s="332"/>
      <c r="B548" s="317"/>
      <c r="C548" s="317"/>
      <c r="D548" s="317"/>
      <c r="E548" s="317"/>
      <c r="F548" s="317"/>
      <c r="G548" s="317"/>
      <c r="H548" s="317"/>
      <c r="I548" s="317"/>
      <c r="J548" s="317"/>
      <c r="K548" s="317"/>
      <c r="L548" s="317"/>
      <c r="M548" s="317"/>
      <c r="N548" s="317"/>
      <c r="O548" s="317"/>
      <c r="P548" s="317"/>
      <c r="Q548" s="317"/>
      <c r="R548" s="317"/>
      <c r="S548" s="317"/>
      <c r="T548" s="317"/>
      <c r="U548" s="317"/>
      <c r="V548" s="317"/>
      <c r="W548" s="317"/>
    </row>
    <row r="549" spans="1:23" ht="25.5" customHeight="1" x14ac:dyDescent="0.2">
      <c r="A549" s="332"/>
      <c r="B549" s="317"/>
      <c r="C549" s="317"/>
      <c r="D549" s="317"/>
      <c r="E549" s="317"/>
      <c r="F549" s="317"/>
      <c r="G549" s="317"/>
      <c r="H549" s="317"/>
      <c r="I549" s="317"/>
      <c r="J549" s="317"/>
      <c r="K549" s="317"/>
      <c r="L549" s="317"/>
      <c r="M549" s="317"/>
      <c r="N549" s="317"/>
      <c r="O549" s="317"/>
      <c r="P549" s="317"/>
      <c r="Q549" s="317"/>
      <c r="R549" s="317"/>
      <c r="S549" s="317"/>
      <c r="T549" s="317"/>
      <c r="U549" s="317"/>
      <c r="V549" s="317"/>
      <c r="W549" s="317"/>
    </row>
    <row r="550" spans="1:23" ht="25.5" customHeight="1" x14ac:dyDescent="0.2">
      <c r="A550" s="332"/>
      <c r="B550" s="317"/>
      <c r="C550" s="317"/>
      <c r="D550" s="317"/>
      <c r="E550" s="317"/>
      <c r="F550" s="317"/>
      <c r="G550" s="317"/>
      <c r="H550" s="317"/>
      <c r="I550" s="317"/>
      <c r="J550" s="317"/>
      <c r="K550" s="317"/>
      <c r="L550" s="317"/>
      <c r="M550" s="317"/>
      <c r="N550" s="317"/>
      <c r="O550" s="317"/>
      <c r="P550" s="317"/>
      <c r="Q550" s="317"/>
      <c r="R550" s="317"/>
      <c r="S550" s="317"/>
      <c r="T550" s="317"/>
      <c r="U550" s="317"/>
      <c r="V550" s="317"/>
      <c r="W550" s="317"/>
    </row>
    <row r="551" spans="1:23" ht="25.5" customHeight="1" x14ac:dyDescent="0.2">
      <c r="A551" s="332"/>
      <c r="B551" s="317"/>
      <c r="C551" s="317"/>
      <c r="D551" s="317"/>
      <c r="E551" s="317"/>
      <c r="F551" s="317"/>
      <c r="G551" s="317"/>
      <c r="H551" s="317"/>
      <c r="I551" s="317"/>
      <c r="J551" s="317"/>
      <c r="K551" s="317"/>
      <c r="L551" s="317"/>
      <c r="M551" s="317"/>
      <c r="N551" s="317"/>
      <c r="O551" s="317"/>
      <c r="P551" s="317"/>
      <c r="Q551" s="317"/>
      <c r="R551" s="317"/>
      <c r="S551" s="317"/>
      <c r="T551" s="317"/>
      <c r="U551" s="317"/>
      <c r="V551" s="317"/>
      <c r="W551" s="317"/>
    </row>
    <row r="552" spans="1:23" ht="25.5" customHeight="1" x14ac:dyDescent="0.2">
      <c r="A552" s="332"/>
      <c r="B552" s="317"/>
      <c r="C552" s="317"/>
      <c r="D552" s="317"/>
      <c r="E552" s="317"/>
      <c r="F552" s="317"/>
      <c r="G552" s="317"/>
      <c r="H552" s="317"/>
      <c r="I552" s="317"/>
      <c r="J552" s="317"/>
      <c r="K552" s="317"/>
      <c r="L552" s="317"/>
      <c r="M552" s="317"/>
      <c r="N552" s="317"/>
      <c r="O552" s="317"/>
      <c r="P552" s="317"/>
      <c r="Q552" s="317"/>
      <c r="R552" s="317"/>
      <c r="S552" s="317"/>
      <c r="T552" s="317"/>
      <c r="U552" s="317"/>
      <c r="V552" s="317"/>
      <c r="W552" s="317"/>
    </row>
    <row r="553" spans="1:23" ht="25.5" customHeight="1" x14ac:dyDescent="0.2">
      <c r="A553" s="332"/>
      <c r="B553" s="317"/>
      <c r="C553" s="317"/>
      <c r="D553" s="317"/>
      <c r="E553" s="317"/>
      <c r="F553" s="317"/>
      <c r="G553" s="317"/>
      <c r="H553" s="317"/>
      <c r="I553" s="317"/>
      <c r="J553" s="317"/>
      <c r="K553" s="317"/>
      <c r="L553" s="317"/>
      <c r="M553" s="317"/>
      <c r="N553" s="317"/>
      <c r="O553" s="317"/>
      <c r="P553" s="317"/>
      <c r="Q553" s="317"/>
      <c r="R553" s="317"/>
      <c r="S553" s="317"/>
      <c r="T553" s="317"/>
      <c r="U553" s="317"/>
      <c r="V553" s="317"/>
      <c r="W553" s="317"/>
    </row>
    <row r="554" spans="1:23" ht="25.5" customHeight="1" x14ac:dyDescent="0.2">
      <c r="A554" s="332"/>
      <c r="B554" s="317"/>
      <c r="C554" s="317"/>
      <c r="D554" s="317"/>
      <c r="E554" s="317"/>
      <c r="F554" s="317"/>
      <c r="G554" s="317"/>
      <c r="H554" s="317"/>
      <c r="I554" s="317"/>
      <c r="J554" s="317"/>
      <c r="K554" s="317"/>
      <c r="L554" s="317"/>
      <c r="M554" s="317"/>
      <c r="N554" s="317"/>
      <c r="O554" s="317"/>
      <c r="P554" s="317"/>
      <c r="Q554" s="317"/>
      <c r="R554" s="317"/>
      <c r="S554" s="317"/>
      <c r="T554" s="317"/>
      <c r="U554" s="317"/>
      <c r="V554" s="317"/>
      <c r="W554" s="317"/>
    </row>
    <row r="555" spans="1:23" ht="25.5" customHeight="1" x14ac:dyDescent="0.2">
      <c r="A555" s="332"/>
      <c r="B555" s="317"/>
      <c r="C555" s="317"/>
      <c r="D555" s="317"/>
      <c r="E555" s="317"/>
      <c r="F555" s="317"/>
      <c r="G555" s="317"/>
      <c r="H555" s="317"/>
      <c r="I555" s="317"/>
      <c r="J555" s="317"/>
      <c r="K555" s="317"/>
      <c r="L555" s="317"/>
      <c r="M555" s="317"/>
      <c r="N555" s="317"/>
      <c r="O555" s="317"/>
      <c r="P555" s="317"/>
      <c r="Q555" s="317"/>
      <c r="R555" s="317"/>
      <c r="S555" s="317"/>
      <c r="T555" s="317"/>
      <c r="U555" s="317"/>
      <c r="V555" s="317"/>
      <c r="W555" s="317"/>
    </row>
    <row r="556" spans="1:23" ht="25.5" customHeight="1" x14ac:dyDescent="0.2">
      <c r="A556" s="332"/>
      <c r="B556" s="317"/>
      <c r="C556" s="317"/>
      <c r="D556" s="317"/>
      <c r="E556" s="317"/>
      <c r="F556" s="317"/>
      <c r="G556" s="317"/>
      <c r="H556" s="317"/>
      <c r="I556" s="317"/>
      <c r="J556" s="317"/>
      <c r="K556" s="317"/>
      <c r="L556" s="317"/>
      <c r="M556" s="317"/>
      <c r="N556" s="317"/>
      <c r="O556" s="317"/>
      <c r="P556" s="317"/>
      <c r="Q556" s="317"/>
      <c r="R556" s="317"/>
      <c r="S556" s="317"/>
      <c r="T556" s="317"/>
      <c r="U556" s="317"/>
      <c r="V556" s="317"/>
      <c r="W556" s="317"/>
    </row>
    <row r="557" spans="1:23" ht="25.5" customHeight="1" x14ac:dyDescent="0.2">
      <c r="A557" s="332"/>
      <c r="B557" s="317"/>
      <c r="C557" s="317"/>
      <c r="D557" s="317"/>
      <c r="E557" s="317"/>
      <c r="F557" s="317"/>
      <c r="G557" s="317"/>
      <c r="H557" s="317"/>
      <c r="I557" s="317"/>
      <c r="J557" s="317"/>
      <c r="K557" s="317"/>
      <c r="L557" s="317"/>
      <c r="M557" s="317"/>
      <c r="N557" s="317"/>
      <c r="O557" s="317"/>
      <c r="P557" s="317"/>
      <c r="Q557" s="317"/>
      <c r="R557" s="317"/>
      <c r="S557" s="317"/>
      <c r="T557" s="317"/>
      <c r="U557" s="317"/>
      <c r="V557" s="317"/>
      <c r="W557" s="317"/>
    </row>
    <row r="558" spans="1:23" ht="25.5" customHeight="1" x14ac:dyDescent="0.2">
      <c r="A558" s="332"/>
      <c r="B558" s="317"/>
      <c r="C558" s="317"/>
      <c r="D558" s="317"/>
      <c r="E558" s="317"/>
      <c r="F558" s="317"/>
      <c r="G558" s="317"/>
      <c r="H558" s="317"/>
      <c r="I558" s="317"/>
      <c r="J558" s="317"/>
      <c r="K558" s="317"/>
      <c r="L558" s="317"/>
      <c r="M558" s="317"/>
      <c r="N558" s="317"/>
      <c r="O558" s="317"/>
      <c r="P558" s="317"/>
      <c r="Q558" s="317"/>
      <c r="R558" s="317"/>
      <c r="S558" s="317"/>
      <c r="T558" s="317"/>
      <c r="U558" s="317"/>
      <c r="V558" s="317"/>
      <c r="W558" s="317"/>
    </row>
    <row r="559" spans="1:23" ht="25.5" customHeight="1" x14ac:dyDescent="0.2">
      <c r="A559" s="332"/>
      <c r="B559" s="317"/>
      <c r="C559" s="317"/>
      <c r="D559" s="317"/>
      <c r="E559" s="317"/>
      <c r="F559" s="317"/>
      <c r="G559" s="317"/>
      <c r="H559" s="317"/>
      <c r="I559" s="317"/>
      <c r="J559" s="317"/>
      <c r="K559" s="317"/>
      <c r="L559" s="317"/>
      <c r="M559" s="317"/>
      <c r="N559" s="317"/>
      <c r="O559" s="317"/>
      <c r="P559" s="317"/>
      <c r="Q559" s="317"/>
      <c r="R559" s="317"/>
      <c r="S559" s="317"/>
      <c r="T559" s="317"/>
      <c r="U559" s="317"/>
      <c r="V559" s="317"/>
      <c r="W559" s="317"/>
    </row>
    <row r="560" spans="1:23" ht="25.5" customHeight="1" x14ac:dyDescent="0.2">
      <c r="A560" s="332"/>
      <c r="B560" s="317"/>
      <c r="C560" s="317"/>
      <c r="D560" s="317"/>
      <c r="E560" s="317"/>
      <c r="F560" s="317"/>
      <c r="G560" s="317"/>
      <c r="H560" s="317"/>
      <c r="I560" s="317"/>
      <c r="J560" s="317"/>
      <c r="K560" s="317"/>
      <c r="L560" s="317"/>
      <c r="M560" s="317"/>
      <c r="N560" s="317"/>
      <c r="O560" s="317"/>
      <c r="P560" s="317"/>
      <c r="Q560" s="317"/>
      <c r="R560" s="317"/>
      <c r="S560" s="317"/>
      <c r="T560" s="317"/>
      <c r="U560" s="317"/>
      <c r="V560" s="317"/>
      <c r="W560" s="317"/>
    </row>
    <row r="561" spans="1:23" ht="25.5" customHeight="1" x14ac:dyDescent="0.2">
      <c r="A561" s="332"/>
      <c r="B561" s="317"/>
      <c r="C561" s="317"/>
      <c r="D561" s="317"/>
      <c r="E561" s="317"/>
      <c r="F561" s="317"/>
      <c r="G561" s="317"/>
      <c r="H561" s="317"/>
      <c r="I561" s="317"/>
      <c r="J561" s="317"/>
      <c r="K561" s="317"/>
      <c r="L561" s="317"/>
      <c r="M561" s="317"/>
      <c r="N561" s="317"/>
      <c r="O561" s="317"/>
      <c r="P561" s="317"/>
      <c r="Q561" s="317"/>
      <c r="R561" s="317"/>
      <c r="S561" s="317"/>
      <c r="T561" s="317"/>
      <c r="U561" s="317"/>
      <c r="V561" s="317"/>
      <c r="W561" s="317"/>
    </row>
    <row r="562" spans="1:23" ht="25.5" customHeight="1" x14ac:dyDescent="0.2">
      <c r="A562" s="332"/>
      <c r="B562" s="317"/>
      <c r="C562" s="317"/>
      <c r="D562" s="317"/>
      <c r="E562" s="317"/>
      <c r="F562" s="317"/>
      <c r="G562" s="317"/>
      <c r="H562" s="317"/>
      <c r="I562" s="317"/>
      <c r="J562" s="317"/>
      <c r="K562" s="317"/>
      <c r="L562" s="317"/>
      <c r="M562" s="317"/>
      <c r="N562" s="317"/>
      <c r="O562" s="317"/>
      <c r="P562" s="317"/>
      <c r="Q562" s="317"/>
      <c r="R562" s="317"/>
      <c r="S562" s="317"/>
      <c r="T562" s="317"/>
      <c r="U562" s="317"/>
      <c r="V562" s="317"/>
      <c r="W562" s="317"/>
    </row>
    <row r="563" spans="1:23" ht="25.5" customHeight="1" x14ac:dyDescent="0.2">
      <c r="A563" s="332"/>
      <c r="B563" s="317"/>
      <c r="C563" s="317"/>
      <c r="D563" s="317"/>
      <c r="E563" s="317"/>
      <c r="F563" s="317"/>
      <c r="G563" s="317"/>
      <c r="H563" s="317"/>
      <c r="I563" s="317"/>
      <c r="J563" s="317"/>
      <c r="K563" s="317"/>
      <c r="L563" s="317"/>
      <c r="M563" s="317"/>
      <c r="N563" s="317"/>
      <c r="O563" s="317"/>
      <c r="P563" s="317"/>
      <c r="Q563" s="317"/>
      <c r="R563" s="317"/>
      <c r="S563" s="317"/>
      <c r="T563" s="317"/>
      <c r="U563" s="317"/>
      <c r="V563" s="317"/>
      <c r="W563" s="317"/>
    </row>
    <row r="564" spans="1:23" ht="25.5" customHeight="1" x14ac:dyDescent="0.2">
      <c r="A564" s="332"/>
      <c r="B564" s="317"/>
      <c r="C564" s="317"/>
      <c r="D564" s="317"/>
      <c r="E564" s="317"/>
      <c r="F564" s="317"/>
      <c r="G564" s="317"/>
      <c r="H564" s="317"/>
      <c r="I564" s="317"/>
      <c r="J564" s="317"/>
      <c r="K564" s="317"/>
      <c r="L564" s="317"/>
      <c r="M564" s="317"/>
      <c r="N564" s="317"/>
      <c r="O564" s="317"/>
      <c r="P564" s="317"/>
      <c r="Q564" s="317"/>
      <c r="R564" s="317"/>
      <c r="S564" s="317"/>
      <c r="T564" s="317"/>
      <c r="U564" s="317"/>
      <c r="V564" s="317"/>
      <c r="W564" s="317"/>
    </row>
    <row r="565" spans="1:23" ht="25.5" customHeight="1" x14ac:dyDescent="0.2">
      <c r="A565" s="332"/>
      <c r="B565" s="317"/>
      <c r="C565" s="317"/>
      <c r="D565" s="317"/>
      <c r="E565" s="317"/>
      <c r="F565" s="317"/>
      <c r="G565" s="317"/>
      <c r="H565" s="317"/>
      <c r="I565" s="317"/>
      <c r="J565" s="317"/>
      <c r="K565" s="317"/>
      <c r="L565" s="317"/>
      <c r="M565" s="317"/>
      <c r="N565" s="317"/>
      <c r="O565" s="317"/>
      <c r="P565" s="317"/>
      <c r="Q565" s="317"/>
      <c r="R565" s="317"/>
      <c r="S565" s="317"/>
      <c r="T565" s="317"/>
      <c r="U565" s="317"/>
      <c r="V565" s="317"/>
      <c r="W565" s="317"/>
    </row>
    <row r="566" spans="1:23" ht="25.5" customHeight="1" x14ac:dyDescent="0.2">
      <c r="A566" s="332"/>
      <c r="B566" s="317"/>
      <c r="C566" s="317"/>
      <c r="D566" s="317"/>
      <c r="E566" s="317"/>
      <c r="F566" s="317"/>
      <c r="G566" s="317"/>
      <c r="H566" s="317"/>
      <c r="I566" s="317"/>
      <c r="J566" s="317"/>
      <c r="K566" s="317"/>
      <c r="L566" s="317"/>
      <c r="M566" s="317"/>
      <c r="N566" s="317"/>
      <c r="O566" s="317"/>
      <c r="P566" s="317"/>
      <c r="Q566" s="317"/>
      <c r="R566" s="317"/>
      <c r="S566" s="317"/>
      <c r="T566" s="317"/>
      <c r="U566" s="317"/>
      <c r="V566" s="317"/>
      <c r="W566" s="317"/>
    </row>
    <row r="567" spans="1:23" ht="25.5" customHeight="1" x14ac:dyDescent="0.2">
      <c r="A567" s="332"/>
      <c r="B567" s="317"/>
      <c r="C567" s="317"/>
      <c r="D567" s="317"/>
      <c r="E567" s="317"/>
      <c r="F567" s="317"/>
      <c r="G567" s="317"/>
      <c r="H567" s="317"/>
      <c r="I567" s="317"/>
      <c r="J567" s="317"/>
      <c r="K567" s="317"/>
      <c r="L567" s="317"/>
      <c r="M567" s="317"/>
      <c r="N567" s="317"/>
      <c r="O567" s="317"/>
      <c r="P567" s="317"/>
      <c r="Q567" s="317"/>
      <c r="R567" s="317"/>
      <c r="S567" s="317"/>
      <c r="T567" s="317"/>
      <c r="U567" s="317"/>
      <c r="V567" s="317"/>
      <c r="W567" s="317"/>
    </row>
    <row r="568" spans="1:23" ht="25.5" customHeight="1" x14ac:dyDescent="0.2">
      <c r="A568" s="332"/>
      <c r="B568" s="317"/>
      <c r="C568" s="317"/>
      <c r="D568" s="317"/>
      <c r="E568" s="317"/>
      <c r="F568" s="317"/>
      <c r="G568" s="317"/>
      <c r="H568" s="317"/>
      <c r="I568" s="317"/>
      <c r="J568" s="317"/>
      <c r="K568" s="317"/>
      <c r="L568" s="317"/>
      <c r="M568" s="317"/>
      <c r="N568" s="317"/>
      <c r="O568" s="317"/>
      <c r="P568" s="317"/>
      <c r="Q568" s="317"/>
      <c r="R568" s="317"/>
      <c r="S568" s="317"/>
      <c r="T568" s="317"/>
      <c r="U568" s="317"/>
      <c r="V568" s="317"/>
      <c r="W568" s="317"/>
    </row>
    <row r="569" spans="1:23" ht="25.5" customHeight="1" x14ac:dyDescent="0.2">
      <c r="A569" s="332"/>
      <c r="B569" s="317"/>
      <c r="C569" s="317"/>
      <c r="D569" s="317"/>
      <c r="E569" s="317"/>
      <c r="F569" s="317"/>
      <c r="G569" s="317"/>
      <c r="H569" s="317"/>
      <c r="I569" s="317"/>
      <c r="J569" s="317"/>
      <c r="K569" s="317"/>
      <c r="L569" s="317"/>
      <c r="M569" s="317"/>
      <c r="N569" s="317"/>
      <c r="O569" s="317"/>
      <c r="P569" s="317"/>
      <c r="Q569" s="317"/>
      <c r="R569" s="317"/>
      <c r="S569" s="317"/>
      <c r="T569" s="317"/>
      <c r="U569" s="317"/>
      <c r="V569" s="317"/>
      <c r="W569" s="317"/>
    </row>
    <row r="570" spans="1:23" ht="25.5" customHeight="1" x14ac:dyDescent="0.2">
      <c r="A570" s="332"/>
      <c r="B570" s="317"/>
      <c r="C570" s="317"/>
      <c r="D570" s="317"/>
      <c r="E570" s="317"/>
      <c r="F570" s="317"/>
      <c r="G570" s="317"/>
      <c r="H570" s="317"/>
      <c r="I570" s="317"/>
      <c r="J570" s="317"/>
      <c r="K570" s="317"/>
      <c r="L570" s="317"/>
      <c r="M570" s="317"/>
      <c r="N570" s="317"/>
      <c r="O570" s="317"/>
      <c r="P570" s="317"/>
      <c r="Q570" s="317"/>
      <c r="R570" s="317"/>
      <c r="S570" s="317"/>
      <c r="T570" s="317"/>
      <c r="U570" s="317"/>
      <c r="V570" s="317"/>
      <c r="W570" s="317"/>
    </row>
    <row r="571" spans="1:23" ht="25.5" customHeight="1" x14ac:dyDescent="0.2">
      <c r="A571" s="332"/>
      <c r="B571" s="317"/>
      <c r="C571" s="317"/>
      <c r="D571" s="317"/>
      <c r="E571" s="317"/>
      <c r="F571" s="317"/>
      <c r="G571" s="317"/>
      <c r="H571" s="317"/>
      <c r="I571" s="317"/>
      <c r="J571" s="317"/>
      <c r="K571" s="317"/>
      <c r="L571" s="317"/>
      <c r="M571" s="317"/>
      <c r="N571" s="317"/>
      <c r="O571" s="317"/>
      <c r="P571" s="317"/>
      <c r="Q571" s="317"/>
      <c r="R571" s="317"/>
      <c r="S571" s="317"/>
      <c r="T571" s="317"/>
      <c r="U571" s="317"/>
      <c r="V571" s="317"/>
      <c r="W571" s="317"/>
    </row>
    <row r="572" spans="1:23" ht="25.5" customHeight="1" x14ac:dyDescent="0.2">
      <c r="A572" s="332"/>
      <c r="B572" s="317"/>
      <c r="C572" s="317"/>
      <c r="D572" s="317"/>
      <c r="E572" s="317"/>
      <c r="F572" s="317"/>
      <c r="G572" s="317"/>
      <c r="H572" s="317"/>
      <c r="I572" s="317"/>
      <c r="J572" s="317"/>
      <c r="K572" s="317"/>
      <c r="L572" s="317"/>
      <c r="M572" s="317"/>
      <c r="N572" s="317"/>
      <c r="O572" s="317"/>
      <c r="P572" s="317"/>
      <c r="Q572" s="317"/>
      <c r="R572" s="317"/>
      <c r="S572" s="317"/>
      <c r="T572" s="317"/>
      <c r="U572" s="317"/>
      <c r="V572" s="317"/>
      <c r="W572" s="317"/>
    </row>
    <row r="573" spans="1:23" ht="25.5" customHeight="1" x14ac:dyDescent="0.2">
      <c r="A573" s="332"/>
      <c r="B573" s="317"/>
      <c r="C573" s="317"/>
      <c r="D573" s="317"/>
      <c r="E573" s="317"/>
      <c r="F573" s="317"/>
      <c r="G573" s="317"/>
      <c r="H573" s="317"/>
      <c r="I573" s="317"/>
      <c r="J573" s="317"/>
      <c r="K573" s="317"/>
      <c r="L573" s="317"/>
      <c r="M573" s="317"/>
      <c r="N573" s="317"/>
      <c r="O573" s="317"/>
      <c r="P573" s="317"/>
      <c r="Q573" s="317"/>
      <c r="R573" s="317"/>
      <c r="S573" s="317"/>
      <c r="T573" s="317"/>
      <c r="U573" s="317"/>
      <c r="V573" s="317"/>
      <c r="W573" s="317"/>
    </row>
    <row r="574" spans="1:23" ht="25.5" customHeight="1" x14ac:dyDescent="0.2">
      <c r="A574" s="332"/>
      <c r="B574" s="317"/>
      <c r="C574" s="317"/>
      <c r="D574" s="317"/>
      <c r="E574" s="317"/>
      <c r="F574" s="317"/>
      <c r="G574" s="317"/>
      <c r="H574" s="317"/>
      <c r="I574" s="317"/>
      <c r="J574" s="317"/>
      <c r="K574" s="317"/>
      <c r="L574" s="317"/>
      <c r="M574" s="317"/>
      <c r="N574" s="317"/>
      <c r="O574" s="317"/>
      <c r="P574" s="317"/>
      <c r="Q574" s="317"/>
      <c r="R574" s="317"/>
      <c r="S574" s="317"/>
      <c r="T574" s="317"/>
      <c r="U574" s="317"/>
      <c r="V574" s="317"/>
      <c r="W574" s="317"/>
    </row>
    <row r="575" spans="1:23" ht="25.5" customHeight="1" x14ac:dyDescent="0.2">
      <c r="A575" s="332"/>
      <c r="B575" s="317"/>
      <c r="C575" s="317"/>
      <c r="D575" s="317"/>
      <c r="E575" s="317"/>
      <c r="F575" s="317"/>
      <c r="G575" s="317"/>
      <c r="H575" s="317"/>
      <c r="I575" s="317"/>
      <c r="J575" s="317"/>
      <c r="K575" s="317"/>
      <c r="L575" s="317"/>
      <c r="M575" s="317"/>
      <c r="N575" s="317"/>
      <c r="O575" s="317"/>
      <c r="P575" s="317"/>
      <c r="Q575" s="317"/>
      <c r="R575" s="317"/>
      <c r="S575" s="317"/>
      <c r="T575" s="317"/>
      <c r="U575" s="317"/>
      <c r="V575" s="317"/>
      <c r="W575" s="317"/>
    </row>
    <row r="576" spans="1:23" ht="25.5" customHeight="1" x14ac:dyDescent="0.2">
      <c r="A576" s="332"/>
      <c r="B576" s="317"/>
      <c r="C576" s="317"/>
      <c r="D576" s="317"/>
      <c r="E576" s="317"/>
      <c r="F576" s="317"/>
      <c r="G576" s="317"/>
      <c r="H576" s="317"/>
      <c r="I576" s="317"/>
      <c r="J576" s="317"/>
      <c r="K576" s="317"/>
      <c r="L576" s="317"/>
      <c r="M576" s="317"/>
      <c r="N576" s="317"/>
      <c r="O576" s="317"/>
      <c r="P576" s="317"/>
      <c r="Q576" s="317"/>
      <c r="R576" s="317"/>
      <c r="S576" s="317"/>
      <c r="T576" s="317"/>
      <c r="U576" s="317"/>
      <c r="V576" s="317"/>
      <c r="W576" s="317"/>
    </row>
    <row r="577" spans="1:23" ht="25.5" customHeight="1" x14ac:dyDescent="0.2">
      <c r="A577" s="332"/>
      <c r="B577" s="317"/>
      <c r="C577" s="317"/>
      <c r="D577" s="317"/>
      <c r="E577" s="317"/>
      <c r="F577" s="317"/>
      <c r="G577" s="317"/>
      <c r="H577" s="317"/>
      <c r="I577" s="317"/>
      <c r="J577" s="317"/>
      <c r="K577" s="317"/>
      <c r="L577" s="317"/>
      <c r="M577" s="317"/>
      <c r="N577" s="317"/>
      <c r="O577" s="317"/>
      <c r="P577" s="317"/>
      <c r="Q577" s="317"/>
      <c r="R577" s="317"/>
      <c r="S577" s="317"/>
      <c r="T577" s="317"/>
      <c r="U577" s="317"/>
      <c r="V577" s="317"/>
      <c r="W577" s="317"/>
    </row>
    <row r="578" spans="1:23" ht="25.5" customHeight="1" x14ac:dyDescent="0.2">
      <c r="A578" s="332"/>
      <c r="B578" s="317"/>
      <c r="C578" s="317"/>
      <c r="D578" s="317"/>
      <c r="E578" s="317"/>
      <c r="F578" s="317"/>
      <c r="G578" s="317"/>
      <c r="H578" s="317"/>
      <c r="I578" s="317"/>
      <c r="J578" s="317"/>
      <c r="K578" s="317"/>
      <c r="L578" s="317"/>
      <c r="M578" s="317"/>
      <c r="N578" s="317"/>
      <c r="O578" s="317"/>
      <c r="P578" s="317"/>
      <c r="Q578" s="317"/>
      <c r="R578" s="317"/>
      <c r="S578" s="317"/>
      <c r="T578" s="317"/>
      <c r="U578" s="317"/>
      <c r="V578" s="317"/>
      <c r="W578" s="317"/>
    </row>
    <row r="579" spans="1:23" ht="25.5" customHeight="1" x14ac:dyDescent="0.2">
      <c r="A579" s="332"/>
      <c r="B579" s="317"/>
      <c r="C579" s="317"/>
      <c r="D579" s="317"/>
      <c r="E579" s="317"/>
      <c r="F579" s="317"/>
      <c r="G579" s="317"/>
      <c r="H579" s="317"/>
      <c r="I579" s="317"/>
      <c r="J579" s="317"/>
      <c r="K579" s="317"/>
      <c r="L579" s="317"/>
      <c r="M579" s="317"/>
      <c r="N579" s="317"/>
      <c r="O579" s="317"/>
      <c r="P579" s="317"/>
      <c r="Q579" s="317"/>
      <c r="R579" s="317"/>
      <c r="S579" s="317"/>
      <c r="T579" s="317"/>
      <c r="U579" s="317"/>
      <c r="V579" s="317"/>
      <c r="W579" s="317"/>
    </row>
    <row r="580" spans="1:23" ht="25.5" customHeight="1" x14ac:dyDescent="0.2">
      <c r="A580" s="332"/>
      <c r="B580" s="317"/>
      <c r="C580" s="317"/>
      <c r="D580" s="317"/>
      <c r="E580" s="317"/>
      <c r="F580" s="317"/>
      <c r="G580" s="317"/>
      <c r="H580" s="317"/>
      <c r="I580" s="317"/>
      <c r="J580" s="317"/>
      <c r="K580" s="317"/>
      <c r="L580" s="317"/>
      <c r="M580" s="317"/>
      <c r="N580" s="317"/>
      <c r="O580" s="317"/>
      <c r="P580" s="317"/>
      <c r="Q580" s="317"/>
      <c r="R580" s="317"/>
      <c r="S580" s="317"/>
      <c r="T580" s="317"/>
      <c r="U580" s="317"/>
      <c r="V580" s="317"/>
      <c r="W580" s="317"/>
    </row>
    <row r="581" spans="1:23" ht="25.5" customHeight="1" x14ac:dyDescent="0.2">
      <c r="A581" s="332"/>
      <c r="B581" s="317"/>
      <c r="C581" s="317"/>
      <c r="D581" s="317"/>
      <c r="E581" s="317"/>
      <c r="F581" s="317"/>
      <c r="G581" s="317"/>
      <c r="H581" s="317"/>
      <c r="I581" s="317"/>
      <c r="J581" s="317"/>
      <c r="K581" s="317"/>
      <c r="L581" s="317"/>
      <c r="M581" s="317"/>
      <c r="N581" s="317"/>
      <c r="O581" s="317"/>
      <c r="P581" s="317"/>
      <c r="Q581" s="317"/>
      <c r="R581" s="317"/>
      <c r="S581" s="317"/>
      <c r="T581" s="317"/>
      <c r="U581" s="317"/>
      <c r="V581" s="317"/>
      <c r="W581" s="317"/>
    </row>
    <row r="582" spans="1:23" ht="25.5" customHeight="1" x14ac:dyDescent="0.2">
      <c r="A582" s="332"/>
      <c r="B582" s="317"/>
      <c r="C582" s="317"/>
      <c r="D582" s="317"/>
      <c r="E582" s="317"/>
      <c r="F582" s="317"/>
      <c r="G582" s="317"/>
      <c r="H582" s="317"/>
      <c r="I582" s="317"/>
      <c r="J582" s="317"/>
      <c r="K582" s="317"/>
      <c r="L582" s="317"/>
      <c r="M582" s="317"/>
      <c r="N582" s="317"/>
      <c r="O582" s="317"/>
      <c r="P582" s="317"/>
      <c r="Q582" s="317"/>
      <c r="R582" s="317"/>
      <c r="S582" s="317"/>
      <c r="T582" s="317"/>
      <c r="U582" s="317"/>
      <c r="V582" s="317"/>
      <c r="W582" s="317"/>
    </row>
    <row r="583" spans="1:23" ht="25.5" customHeight="1" x14ac:dyDescent="0.2">
      <c r="A583" s="332"/>
      <c r="B583" s="317"/>
      <c r="C583" s="317"/>
      <c r="D583" s="317"/>
      <c r="E583" s="317"/>
      <c r="F583" s="317"/>
      <c r="G583" s="317"/>
      <c r="H583" s="317"/>
      <c r="I583" s="317"/>
      <c r="J583" s="317"/>
      <c r="K583" s="317"/>
      <c r="L583" s="317"/>
      <c r="M583" s="317"/>
      <c r="N583" s="317"/>
      <c r="O583" s="317"/>
      <c r="P583" s="317"/>
      <c r="Q583" s="317"/>
      <c r="R583" s="317"/>
      <c r="S583" s="317"/>
      <c r="T583" s="317"/>
      <c r="U583" s="317"/>
      <c r="V583" s="317"/>
      <c r="W583" s="317"/>
    </row>
    <row r="584" spans="1:23" ht="25.5" customHeight="1" x14ac:dyDescent="0.2">
      <c r="A584" s="332"/>
      <c r="B584" s="317"/>
      <c r="C584" s="317"/>
      <c r="D584" s="317"/>
      <c r="E584" s="317"/>
      <c r="F584" s="317"/>
      <c r="G584" s="317"/>
      <c r="H584" s="317"/>
      <c r="I584" s="317"/>
      <c r="J584" s="317"/>
      <c r="K584" s="317"/>
      <c r="L584" s="317"/>
      <c r="M584" s="317"/>
      <c r="N584" s="317"/>
      <c r="O584" s="317"/>
      <c r="P584" s="317"/>
      <c r="Q584" s="317"/>
      <c r="R584" s="317"/>
      <c r="S584" s="317"/>
      <c r="T584" s="317"/>
      <c r="U584" s="317"/>
      <c r="V584" s="317"/>
      <c r="W584" s="317"/>
    </row>
    <row r="585" spans="1:23" ht="25.5" customHeight="1" x14ac:dyDescent="0.2">
      <c r="A585" s="332"/>
      <c r="B585" s="317"/>
      <c r="C585" s="317"/>
      <c r="D585" s="317"/>
      <c r="E585" s="317"/>
      <c r="F585" s="317"/>
      <c r="G585" s="317"/>
      <c r="H585" s="317"/>
      <c r="I585" s="317"/>
      <c r="J585" s="317"/>
      <c r="K585" s="317"/>
      <c r="L585" s="317"/>
      <c r="M585" s="317"/>
      <c r="N585" s="317"/>
      <c r="O585" s="317"/>
      <c r="P585" s="317"/>
      <c r="Q585" s="317"/>
      <c r="R585" s="317"/>
      <c r="S585" s="317"/>
      <c r="T585" s="317"/>
      <c r="U585" s="317"/>
      <c r="V585" s="317"/>
      <c r="W585" s="317"/>
    </row>
    <row r="586" spans="1:23" ht="25.5" customHeight="1" x14ac:dyDescent="0.2">
      <c r="A586" s="332"/>
      <c r="B586" s="317"/>
      <c r="C586" s="317"/>
      <c r="D586" s="317"/>
      <c r="E586" s="317"/>
      <c r="F586" s="317"/>
      <c r="G586" s="317"/>
      <c r="H586" s="317"/>
      <c r="I586" s="317"/>
      <c r="J586" s="317"/>
      <c r="K586" s="317"/>
      <c r="L586" s="317"/>
      <c r="M586" s="317"/>
      <c r="N586" s="317"/>
      <c r="O586" s="317"/>
      <c r="P586" s="317"/>
      <c r="Q586" s="317"/>
      <c r="R586" s="317"/>
      <c r="S586" s="317"/>
      <c r="T586" s="317"/>
      <c r="U586" s="317"/>
      <c r="V586" s="317"/>
      <c r="W586" s="317"/>
    </row>
    <row r="587" spans="1:23" ht="25.5" customHeight="1" x14ac:dyDescent="0.2">
      <c r="A587" s="332"/>
      <c r="B587" s="317"/>
      <c r="C587" s="317"/>
      <c r="D587" s="317"/>
      <c r="E587" s="317"/>
      <c r="F587" s="317"/>
      <c r="G587" s="317"/>
      <c r="H587" s="317"/>
      <c r="I587" s="317"/>
      <c r="J587" s="317"/>
      <c r="K587" s="317"/>
      <c r="L587" s="317"/>
      <c r="M587" s="317"/>
      <c r="N587" s="317"/>
      <c r="O587" s="317"/>
      <c r="P587" s="317"/>
      <c r="Q587" s="317"/>
      <c r="R587" s="317"/>
      <c r="S587" s="317"/>
      <c r="T587" s="317"/>
      <c r="U587" s="317"/>
      <c r="V587" s="317"/>
      <c r="W587" s="317"/>
    </row>
    <row r="588" spans="1:23" ht="25.5" customHeight="1" x14ac:dyDescent="0.2">
      <c r="A588" s="332"/>
      <c r="B588" s="317"/>
      <c r="C588" s="317"/>
      <c r="D588" s="317"/>
      <c r="E588" s="317"/>
      <c r="F588" s="317"/>
      <c r="G588" s="317"/>
      <c r="H588" s="317"/>
      <c r="I588" s="317"/>
      <c r="J588" s="317"/>
      <c r="K588" s="317"/>
      <c r="L588" s="317"/>
      <c r="M588" s="317"/>
      <c r="N588" s="317"/>
      <c r="O588" s="317"/>
      <c r="P588" s="317"/>
      <c r="Q588" s="317"/>
      <c r="R588" s="317"/>
      <c r="S588" s="317"/>
      <c r="T588" s="317"/>
      <c r="U588" s="317"/>
      <c r="V588" s="317"/>
      <c r="W588" s="317"/>
    </row>
    <row r="589" spans="1:23" ht="25.5" customHeight="1" x14ac:dyDescent="0.2">
      <c r="A589" s="332"/>
      <c r="B589" s="317"/>
      <c r="C589" s="317"/>
      <c r="D589" s="317"/>
      <c r="E589" s="317"/>
      <c r="F589" s="317"/>
      <c r="G589" s="317"/>
      <c r="H589" s="317"/>
      <c r="I589" s="317"/>
      <c r="J589" s="317"/>
      <c r="K589" s="317"/>
      <c r="L589" s="317"/>
      <c r="M589" s="317"/>
      <c r="N589" s="317"/>
      <c r="O589" s="317"/>
      <c r="P589" s="317"/>
      <c r="Q589" s="317"/>
      <c r="R589" s="317"/>
      <c r="S589" s="317"/>
      <c r="T589" s="317"/>
      <c r="U589" s="317"/>
      <c r="V589" s="317"/>
      <c r="W589" s="317"/>
    </row>
    <row r="590" spans="1:23" ht="25.5" customHeight="1" x14ac:dyDescent="0.2">
      <c r="A590" s="332"/>
      <c r="B590" s="317"/>
      <c r="C590" s="317"/>
      <c r="D590" s="317"/>
      <c r="E590" s="317"/>
      <c r="F590" s="317"/>
      <c r="G590" s="317"/>
      <c r="H590" s="317"/>
      <c r="I590" s="317"/>
      <c r="J590" s="317"/>
      <c r="K590" s="317"/>
      <c r="L590" s="317"/>
      <c r="M590" s="317"/>
      <c r="N590" s="317"/>
      <c r="O590" s="317"/>
      <c r="P590" s="317"/>
      <c r="Q590" s="317"/>
      <c r="R590" s="317"/>
      <c r="S590" s="317"/>
      <c r="T590" s="317"/>
      <c r="U590" s="317"/>
      <c r="V590" s="317"/>
      <c r="W590" s="317"/>
    </row>
    <row r="591" spans="1:23" ht="25.5" customHeight="1" x14ac:dyDescent="0.2">
      <c r="A591" s="332"/>
      <c r="B591" s="317"/>
      <c r="C591" s="317"/>
      <c r="D591" s="317"/>
      <c r="E591" s="317"/>
      <c r="F591" s="317"/>
      <c r="G591" s="317"/>
      <c r="H591" s="317"/>
      <c r="I591" s="317"/>
      <c r="J591" s="317"/>
      <c r="K591" s="317"/>
      <c r="L591" s="317"/>
      <c r="M591" s="317"/>
      <c r="N591" s="317"/>
      <c r="O591" s="317"/>
      <c r="P591" s="317"/>
      <c r="Q591" s="317"/>
      <c r="R591" s="317"/>
      <c r="S591" s="317"/>
      <c r="T591" s="317"/>
      <c r="U591" s="317"/>
      <c r="V591" s="317"/>
      <c r="W591" s="317"/>
    </row>
    <row r="592" spans="1:23" ht="25.5" customHeight="1" x14ac:dyDescent="0.2">
      <c r="A592" s="332"/>
      <c r="B592" s="317"/>
      <c r="C592" s="317"/>
      <c r="D592" s="317"/>
      <c r="E592" s="317"/>
      <c r="F592" s="317"/>
      <c r="G592" s="317"/>
      <c r="H592" s="317"/>
      <c r="I592" s="317"/>
      <c r="J592" s="317"/>
      <c r="K592" s="317"/>
      <c r="L592" s="317"/>
      <c r="M592" s="317"/>
      <c r="N592" s="317"/>
      <c r="O592" s="317"/>
      <c r="P592" s="317"/>
      <c r="Q592" s="317"/>
      <c r="R592" s="317"/>
      <c r="S592" s="317"/>
      <c r="T592" s="317"/>
      <c r="U592" s="317"/>
      <c r="V592" s="317"/>
      <c r="W592" s="317"/>
    </row>
    <row r="593" spans="1:23" ht="25.5" customHeight="1" x14ac:dyDescent="0.2">
      <c r="A593" s="332"/>
      <c r="B593" s="317"/>
      <c r="C593" s="317"/>
      <c r="D593" s="317"/>
      <c r="E593" s="317"/>
      <c r="F593" s="317"/>
      <c r="G593" s="317"/>
      <c r="H593" s="317"/>
      <c r="I593" s="317"/>
      <c r="J593" s="317"/>
      <c r="K593" s="317"/>
      <c r="L593" s="317"/>
      <c r="M593" s="317"/>
      <c r="N593" s="317"/>
      <c r="O593" s="317"/>
      <c r="P593" s="317"/>
      <c r="Q593" s="317"/>
      <c r="R593" s="317"/>
      <c r="S593" s="317"/>
      <c r="T593" s="317"/>
      <c r="U593" s="317"/>
      <c r="V593" s="317"/>
      <c r="W593" s="317"/>
    </row>
    <row r="594" spans="1:23" ht="25.5" customHeight="1" x14ac:dyDescent="0.2">
      <c r="A594" s="332"/>
      <c r="B594" s="317"/>
      <c r="C594" s="317"/>
      <c r="D594" s="317"/>
      <c r="E594" s="317"/>
      <c r="F594" s="317"/>
      <c r="G594" s="317"/>
      <c r="H594" s="317"/>
      <c r="I594" s="317"/>
      <c r="J594" s="317"/>
      <c r="K594" s="317"/>
      <c r="L594" s="317"/>
      <c r="M594" s="317"/>
      <c r="N594" s="317"/>
      <c r="O594" s="317"/>
      <c r="P594" s="317"/>
      <c r="Q594" s="317"/>
      <c r="R594" s="317"/>
      <c r="S594" s="317"/>
      <c r="T594" s="317"/>
      <c r="U594" s="317"/>
      <c r="V594" s="317"/>
      <c r="W594" s="317"/>
    </row>
    <row r="595" spans="1:23" ht="25.5" customHeight="1" x14ac:dyDescent="0.2">
      <c r="A595" s="332"/>
      <c r="B595" s="317"/>
      <c r="C595" s="317"/>
      <c r="D595" s="317"/>
      <c r="E595" s="317"/>
      <c r="F595" s="317"/>
      <c r="G595" s="317"/>
      <c r="H595" s="317"/>
      <c r="I595" s="317"/>
      <c r="J595" s="317"/>
      <c r="K595" s="317"/>
      <c r="L595" s="317"/>
      <c r="M595" s="317"/>
      <c r="N595" s="317"/>
      <c r="O595" s="317"/>
      <c r="P595" s="317"/>
      <c r="Q595" s="317"/>
      <c r="R595" s="317"/>
      <c r="S595" s="317"/>
      <c r="T595" s="317"/>
      <c r="U595" s="317"/>
      <c r="V595" s="317"/>
      <c r="W595" s="317"/>
    </row>
    <row r="596" spans="1:23" ht="25.5" customHeight="1" x14ac:dyDescent="0.2">
      <c r="A596" s="332"/>
      <c r="B596" s="317"/>
      <c r="C596" s="317"/>
      <c r="D596" s="317"/>
      <c r="E596" s="317"/>
      <c r="F596" s="317"/>
      <c r="G596" s="317"/>
      <c r="H596" s="317"/>
      <c r="I596" s="317"/>
      <c r="J596" s="317"/>
      <c r="K596" s="317"/>
      <c r="L596" s="317"/>
      <c r="M596" s="317"/>
      <c r="N596" s="317"/>
      <c r="O596" s="317"/>
      <c r="P596" s="317"/>
      <c r="Q596" s="317"/>
      <c r="R596" s="317"/>
      <c r="S596" s="317"/>
      <c r="T596" s="317"/>
      <c r="U596" s="317"/>
      <c r="V596" s="317"/>
      <c r="W596" s="317"/>
    </row>
    <row r="597" spans="1:23" ht="25.5" customHeight="1" x14ac:dyDescent="0.2">
      <c r="A597" s="332"/>
      <c r="B597" s="317"/>
      <c r="C597" s="317"/>
      <c r="D597" s="317"/>
      <c r="E597" s="317"/>
      <c r="F597" s="317"/>
      <c r="G597" s="317"/>
      <c r="H597" s="317"/>
      <c r="I597" s="317"/>
      <c r="J597" s="317"/>
      <c r="K597" s="317"/>
      <c r="L597" s="317"/>
      <c r="M597" s="317"/>
      <c r="N597" s="317"/>
      <c r="O597" s="317"/>
      <c r="P597" s="317"/>
      <c r="Q597" s="317"/>
      <c r="R597" s="317"/>
      <c r="S597" s="317"/>
      <c r="T597" s="317"/>
      <c r="U597" s="317"/>
      <c r="V597" s="317"/>
      <c r="W597" s="317"/>
    </row>
    <row r="598" spans="1:23" ht="25.5" customHeight="1" x14ac:dyDescent="0.2">
      <c r="A598" s="332"/>
      <c r="B598" s="317"/>
      <c r="C598" s="317"/>
      <c r="D598" s="317"/>
      <c r="E598" s="317"/>
      <c r="F598" s="317"/>
      <c r="G598" s="317"/>
      <c r="H598" s="317"/>
      <c r="I598" s="317"/>
      <c r="J598" s="317"/>
      <c r="K598" s="317"/>
      <c r="L598" s="317"/>
      <c r="M598" s="317"/>
      <c r="N598" s="317"/>
      <c r="O598" s="317"/>
      <c r="P598" s="317"/>
      <c r="Q598" s="317"/>
      <c r="R598" s="317"/>
      <c r="S598" s="317"/>
      <c r="T598" s="317"/>
      <c r="U598" s="317"/>
      <c r="V598" s="317"/>
      <c r="W598" s="317"/>
    </row>
    <row r="599" spans="1:23" ht="25.5" customHeight="1" x14ac:dyDescent="0.2">
      <c r="A599" s="332"/>
      <c r="B599" s="317"/>
      <c r="C599" s="317"/>
      <c r="D599" s="317"/>
      <c r="E599" s="317"/>
      <c r="F599" s="317"/>
      <c r="G599" s="317"/>
      <c r="H599" s="317"/>
      <c r="I599" s="317"/>
      <c r="J599" s="317"/>
      <c r="K599" s="317"/>
      <c r="L599" s="317"/>
      <c r="M599" s="317"/>
      <c r="N599" s="317"/>
      <c r="O599" s="317"/>
      <c r="P599" s="317"/>
      <c r="Q599" s="317"/>
      <c r="R599" s="317"/>
      <c r="S599" s="317"/>
      <c r="T599" s="317"/>
      <c r="U599" s="317"/>
      <c r="V599" s="317"/>
      <c r="W599" s="317"/>
    </row>
    <row r="600" spans="1:23" ht="25.5" customHeight="1" x14ac:dyDescent="0.2">
      <c r="A600" s="332"/>
      <c r="B600" s="317"/>
      <c r="C600" s="317"/>
      <c r="D600" s="317"/>
      <c r="E600" s="317"/>
      <c r="F600" s="317"/>
      <c r="G600" s="317"/>
      <c r="H600" s="317"/>
      <c r="I600" s="317"/>
      <c r="J600" s="317"/>
      <c r="K600" s="317"/>
      <c r="L600" s="317"/>
      <c r="M600" s="317"/>
      <c r="N600" s="317"/>
      <c r="O600" s="317"/>
      <c r="P600" s="317"/>
      <c r="Q600" s="317"/>
      <c r="R600" s="317"/>
      <c r="S600" s="317"/>
      <c r="T600" s="317"/>
      <c r="U600" s="317"/>
      <c r="V600" s="317"/>
      <c r="W600" s="317"/>
    </row>
    <row r="601" spans="1:23" ht="25.5" customHeight="1" x14ac:dyDescent="0.2">
      <c r="B601" s="317"/>
      <c r="C601" s="317"/>
      <c r="D601" s="317"/>
      <c r="E601" s="317"/>
      <c r="F601" s="317"/>
      <c r="G601" s="317"/>
      <c r="H601" s="317"/>
      <c r="I601" s="317"/>
      <c r="J601" s="317"/>
      <c r="K601" s="317"/>
      <c r="L601" s="317"/>
      <c r="M601" s="317"/>
      <c r="N601" s="317"/>
      <c r="O601" s="317"/>
      <c r="P601" s="317"/>
      <c r="Q601" s="317"/>
      <c r="R601" s="317"/>
      <c r="S601" s="317"/>
      <c r="T601" s="317"/>
      <c r="U601" s="317"/>
      <c r="V601" s="317"/>
      <c r="W601" s="317"/>
    </row>
    <row r="602" spans="1:23" ht="25.5" customHeight="1" x14ac:dyDescent="0.2">
      <c r="B602" s="317"/>
      <c r="C602" s="317"/>
      <c r="D602" s="317"/>
      <c r="E602" s="317"/>
      <c r="F602" s="317"/>
      <c r="G602" s="317"/>
      <c r="H602" s="317"/>
      <c r="I602" s="317"/>
      <c r="J602" s="317"/>
      <c r="K602" s="317"/>
      <c r="L602" s="317"/>
      <c r="M602" s="317"/>
      <c r="N602" s="317"/>
      <c r="O602" s="317"/>
      <c r="P602" s="317"/>
      <c r="Q602" s="317"/>
      <c r="R602" s="317"/>
      <c r="S602" s="317"/>
      <c r="T602" s="317"/>
      <c r="U602" s="317"/>
      <c r="V602" s="317"/>
      <c r="W602" s="317"/>
    </row>
    <row r="603" spans="1:23" ht="25.5" customHeight="1" x14ac:dyDescent="0.2">
      <c r="B603" s="317"/>
      <c r="C603" s="317"/>
      <c r="D603" s="317"/>
      <c r="E603" s="317"/>
      <c r="F603" s="317"/>
      <c r="G603" s="317"/>
      <c r="H603" s="317"/>
      <c r="I603" s="317"/>
      <c r="J603" s="317"/>
      <c r="K603" s="317"/>
      <c r="L603" s="317"/>
      <c r="M603" s="317"/>
      <c r="N603" s="317"/>
      <c r="O603" s="317"/>
      <c r="P603" s="317"/>
      <c r="Q603" s="317"/>
      <c r="R603" s="317"/>
      <c r="S603" s="317"/>
      <c r="T603" s="317"/>
      <c r="U603" s="317"/>
      <c r="V603" s="317"/>
      <c r="W603" s="317"/>
    </row>
    <row r="604" spans="1:23" ht="25.5" customHeight="1" x14ac:dyDescent="0.2">
      <c r="B604" s="317"/>
      <c r="C604" s="317"/>
      <c r="D604" s="317"/>
      <c r="E604" s="317"/>
      <c r="F604" s="317"/>
      <c r="G604" s="317"/>
      <c r="H604" s="317"/>
      <c r="I604" s="317"/>
      <c r="J604" s="317"/>
      <c r="K604" s="317"/>
      <c r="L604" s="317"/>
      <c r="M604" s="317"/>
      <c r="N604" s="317"/>
      <c r="O604" s="317"/>
      <c r="P604" s="317"/>
      <c r="Q604" s="317"/>
      <c r="R604" s="317"/>
      <c r="S604" s="317"/>
      <c r="T604" s="317"/>
      <c r="U604" s="317"/>
      <c r="V604" s="317"/>
      <c r="W604" s="317"/>
    </row>
    <row r="605" spans="1:23" ht="25.5" customHeight="1" x14ac:dyDescent="0.2">
      <c r="B605" s="317"/>
      <c r="C605" s="317"/>
      <c r="D605" s="317"/>
      <c r="E605" s="317"/>
      <c r="F605" s="317"/>
      <c r="G605" s="317"/>
      <c r="H605" s="317"/>
      <c r="I605" s="317"/>
      <c r="J605" s="317"/>
      <c r="K605" s="317"/>
      <c r="L605" s="317"/>
      <c r="M605" s="317"/>
      <c r="N605" s="317"/>
      <c r="O605" s="317"/>
      <c r="P605" s="317"/>
      <c r="Q605" s="317"/>
      <c r="R605" s="317"/>
      <c r="S605" s="317"/>
      <c r="T605" s="317"/>
      <c r="U605" s="317"/>
      <c r="V605" s="317"/>
      <c r="W605" s="317"/>
    </row>
    <row r="606" spans="1:23" ht="25.5" customHeight="1" x14ac:dyDescent="0.2">
      <c r="B606" s="317"/>
      <c r="C606" s="317"/>
      <c r="D606" s="317"/>
      <c r="E606" s="317"/>
      <c r="F606" s="317"/>
      <c r="G606" s="317"/>
      <c r="H606" s="317"/>
      <c r="I606" s="317"/>
      <c r="J606" s="317"/>
      <c r="K606" s="317"/>
      <c r="L606" s="317"/>
      <c r="M606" s="317"/>
      <c r="N606" s="317"/>
      <c r="O606" s="317"/>
      <c r="P606" s="317"/>
      <c r="Q606" s="317"/>
      <c r="R606" s="317"/>
      <c r="S606" s="317"/>
      <c r="T606" s="317"/>
      <c r="U606" s="317"/>
      <c r="V606" s="317"/>
      <c r="W606" s="317"/>
    </row>
    <row r="607" spans="1:23" ht="25.5" customHeight="1" x14ac:dyDescent="0.2">
      <c r="B607" s="317"/>
      <c r="C607" s="317"/>
      <c r="D607" s="317"/>
      <c r="E607" s="317"/>
      <c r="F607" s="317"/>
      <c r="G607" s="317"/>
      <c r="H607" s="317"/>
      <c r="I607" s="317"/>
      <c r="J607" s="317"/>
      <c r="K607" s="317"/>
      <c r="L607" s="317"/>
      <c r="M607" s="317"/>
      <c r="N607" s="317"/>
      <c r="O607" s="317"/>
      <c r="P607" s="317"/>
      <c r="Q607" s="317"/>
      <c r="R607" s="317"/>
      <c r="S607" s="317"/>
      <c r="T607" s="317"/>
      <c r="U607" s="317"/>
      <c r="V607" s="317"/>
      <c r="W607" s="317"/>
    </row>
    <row r="608" spans="1:23" ht="25.5" customHeight="1" x14ac:dyDescent="0.2">
      <c r="B608" s="317"/>
      <c r="C608" s="317"/>
      <c r="D608" s="317"/>
      <c r="E608" s="317"/>
      <c r="F608" s="317"/>
      <c r="G608" s="317"/>
      <c r="H608" s="317"/>
      <c r="I608" s="317"/>
      <c r="J608" s="317"/>
      <c r="K608" s="317"/>
      <c r="L608" s="317"/>
      <c r="M608" s="317"/>
      <c r="N608" s="317"/>
      <c r="O608" s="317"/>
      <c r="P608" s="317"/>
      <c r="Q608" s="317"/>
      <c r="R608" s="317"/>
      <c r="S608" s="317"/>
      <c r="T608" s="317"/>
      <c r="U608" s="317"/>
      <c r="V608" s="317"/>
      <c r="W608" s="317"/>
    </row>
    <row r="609" spans="2:23" ht="25.5" customHeight="1" x14ac:dyDescent="0.2">
      <c r="B609" s="317"/>
      <c r="C609" s="317"/>
      <c r="D609" s="317"/>
      <c r="E609" s="317"/>
      <c r="F609" s="317"/>
      <c r="G609" s="317"/>
      <c r="H609" s="317"/>
      <c r="I609" s="317"/>
      <c r="J609" s="317"/>
      <c r="K609" s="317"/>
      <c r="L609" s="317"/>
      <c r="M609" s="317"/>
      <c r="N609" s="317"/>
      <c r="O609" s="317"/>
      <c r="P609" s="317"/>
      <c r="Q609" s="317"/>
      <c r="R609" s="317"/>
      <c r="S609" s="317"/>
      <c r="T609" s="317"/>
      <c r="U609" s="317"/>
      <c r="V609" s="317"/>
      <c r="W609" s="317"/>
    </row>
    <row r="610" spans="2:23" ht="25.5" customHeight="1" x14ac:dyDescent="0.2">
      <c r="B610" s="317"/>
      <c r="C610" s="317"/>
      <c r="D610" s="317"/>
      <c r="E610" s="317"/>
      <c r="F610" s="317"/>
      <c r="G610" s="317"/>
      <c r="H610" s="317"/>
      <c r="I610" s="317"/>
      <c r="J610" s="317"/>
      <c r="K610" s="317"/>
      <c r="L610" s="317"/>
      <c r="M610" s="317"/>
      <c r="N610" s="317"/>
      <c r="O610" s="317"/>
      <c r="P610" s="317"/>
      <c r="Q610" s="317"/>
      <c r="R610" s="317"/>
      <c r="S610" s="317"/>
      <c r="T610" s="317"/>
      <c r="U610" s="317"/>
      <c r="V610" s="317"/>
      <c r="W610" s="317"/>
    </row>
    <row r="611" spans="2:23" ht="25.5" customHeight="1" x14ac:dyDescent="0.2">
      <c r="B611" s="317"/>
      <c r="C611" s="317"/>
      <c r="D611" s="317"/>
      <c r="E611" s="317"/>
      <c r="F611" s="317"/>
      <c r="G611" s="317"/>
      <c r="H611" s="317"/>
      <c r="I611" s="317"/>
      <c r="J611" s="317"/>
      <c r="K611" s="317"/>
      <c r="L611" s="317"/>
      <c r="M611" s="317"/>
      <c r="N611" s="317"/>
      <c r="O611" s="317"/>
      <c r="P611" s="317"/>
      <c r="Q611" s="317"/>
      <c r="R611" s="317"/>
      <c r="S611" s="317"/>
      <c r="T611" s="317"/>
      <c r="U611" s="317"/>
      <c r="V611" s="317"/>
      <c r="W611" s="317"/>
    </row>
    <row r="612" spans="2:23" ht="25.5" customHeight="1" x14ac:dyDescent="0.2">
      <c r="B612" s="317"/>
      <c r="C612" s="317"/>
      <c r="D612" s="317"/>
      <c r="E612" s="317"/>
      <c r="F612" s="317"/>
      <c r="G612" s="317"/>
      <c r="H612" s="317"/>
      <c r="I612" s="317"/>
      <c r="J612" s="317"/>
      <c r="K612" s="317"/>
      <c r="L612" s="317"/>
      <c r="M612" s="317"/>
      <c r="N612" s="317"/>
      <c r="O612" s="317"/>
      <c r="P612" s="317"/>
      <c r="Q612" s="317"/>
      <c r="R612" s="317"/>
      <c r="S612" s="317"/>
      <c r="T612" s="317"/>
      <c r="U612" s="317"/>
      <c r="V612" s="317"/>
      <c r="W612" s="317"/>
    </row>
    <row r="613" spans="2:23" ht="25.5" customHeight="1" x14ac:dyDescent="0.2">
      <c r="B613" s="317"/>
      <c r="C613" s="317"/>
      <c r="D613" s="317"/>
      <c r="E613" s="317"/>
      <c r="F613" s="317"/>
      <c r="G613" s="317"/>
      <c r="H613" s="317"/>
      <c r="I613" s="317"/>
      <c r="J613" s="317"/>
      <c r="K613" s="317"/>
      <c r="L613" s="317"/>
      <c r="M613" s="317"/>
      <c r="N613" s="317"/>
      <c r="O613" s="317"/>
      <c r="P613" s="317"/>
      <c r="Q613" s="317"/>
      <c r="R613" s="317"/>
      <c r="S613" s="317"/>
      <c r="T613" s="317"/>
      <c r="U613" s="317"/>
      <c r="V613" s="317"/>
      <c r="W613" s="317"/>
    </row>
    <row r="614" spans="2:23" ht="25.5" customHeight="1" x14ac:dyDescent="0.2">
      <c r="B614" s="317"/>
      <c r="C614" s="317"/>
      <c r="D614" s="317"/>
      <c r="E614" s="317"/>
      <c r="F614" s="317"/>
      <c r="G614" s="317"/>
      <c r="H614" s="317"/>
      <c r="I614" s="317"/>
      <c r="J614" s="317"/>
      <c r="K614" s="317"/>
      <c r="L614" s="317"/>
      <c r="M614" s="317"/>
      <c r="N614" s="317"/>
      <c r="O614" s="317"/>
      <c r="P614" s="317"/>
      <c r="Q614" s="317"/>
      <c r="R614" s="317"/>
      <c r="S614" s="317"/>
      <c r="T614" s="317"/>
      <c r="U614" s="317"/>
      <c r="V614" s="317"/>
      <c r="W614" s="317"/>
    </row>
    <row r="615" spans="2:23" ht="25.5" customHeight="1" x14ac:dyDescent="0.2">
      <c r="B615" s="317"/>
      <c r="C615" s="317"/>
      <c r="D615" s="317"/>
      <c r="E615" s="317"/>
      <c r="F615" s="317"/>
      <c r="G615" s="317"/>
      <c r="H615" s="317"/>
      <c r="I615" s="317"/>
      <c r="J615" s="317"/>
      <c r="K615" s="317"/>
      <c r="L615" s="317"/>
      <c r="M615" s="317"/>
      <c r="N615" s="317"/>
      <c r="O615" s="317"/>
      <c r="P615" s="317"/>
      <c r="Q615" s="317"/>
      <c r="R615" s="317"/>
      <c r="S615" s="317"/>
      <c r="T615" s="317"/>
      <c r="U615" s="317"/>
      <c r="V615" s="317"/>
      <c r="W615" s="317"/>
    </row>
    <row r="616" spans="2:23" ht="25.5" customHeight="1" x14ac:dyDescent="0.2">
      <c r="B616" s="317"/>
      <c r="C616" s="317"/>
      <c r="D616" s="317"/>
      <c r="E616" s="317"/>
      <c r="F616" s="317"/>
      <c r="G616" s="317"/>
      <c r="H616" s="317"/>
      <c r="I616" s="317"/>
      <c r="J616" s="317"/>
      <c r="K616" s="317"/>
      <c r="L616" s="317"/>
      <c r="M616" s="317"/>
      <c r="N616" s="317"/>
      <c r="O616" s="317"/>
      <c r="P616" s="317"/>
      <c r="Q616" s="317"/>
      <c r="R616" s="317"/>
      <c r="S616" s="317"/>
      <c r="T616" s="317"/>
      <c r="U616" s="317"/>
      <c r="V616" s="317"/>
      <c r="W616" s="317"/>
    </row>
    <row r="617" spans="2:23" ht="25.5" customHeight="1" x14ac:dyDescent="0.2">
      <c r="B617" s="317"/>
      <c r="C617" s="317"/>
      <c r="D617" s="317"/>
      <c r="E617" s="317"/>
      <c r="F617" s="317"/>
      <c r="G617" s="317"/>
      <c r="H617" s="317"/>
      <c r="I617" s="317"/>
      <c r="J617" s="317"/>
      <c r="K617" s="317"/>
      <c r="L617" s="317"/>
      <c r="M617" s="317"/>
      <c r="N617" s="317"/>
      <c r="O617" s="317"/>
      <c r="P617" s="317"/>
      <c r="Q617" s="317"/>
      <c r="R617" s="317"/>
      <c r="S617" s="317"/>
      <c r="T617" s="317"/>
      <c r="U617" s="317"/>
      <c r="V617" s="317"/>
      <c r="W617" s="317"/>
    </row>
    <row r="618" spans="2:23" ht="25.5" customHeight="1" x14ac:dyDescent="0.2">
      <c r="B618" s="317"/>
      <c r="C618" s="317"/>
      <c r="D618" s="317"/>
      <c r="E618" s="317"/>
      <c r="F618" s="317"/>
      <c r="G618" s="317"/>
      <c r="H618" s="317"/>
      <c r="I618" s="317"/>
      <c r="J618" s="317"/>
      <c r="K618" s="317"/>
      <c r="L618" s="317"/>
      <c r="M618" s="317"/>
      <c r="N618" s="317"/>
      <c r="O618" s="317"/>
      <c r="P618" s="317"/>
      <c r="Q618" s="317"/>
      <c r="R618" s="317"/>
      <c r="S618" s="317"/>
      <c r="T618" s="317"/>
      <c r="U618" s="317"/>
      <c r="V618" s="317"/>
      <c r="W618" s="317"/>
    </row>
    <row r="619" spans="2:23" ht="25.5" customHeight="1" x14ac:dyDescent="0.2">
      <c r="B619" s="317"/>
      <c r="C619" s="317"/>
      <c r="D619" s="317"/>
      <c r="E619" s="317"/>
      <c r="F619" s="317"/>
      <c r="G619" s="317"/>
      <c r="H619" s="317"/>
      <c r="I619" s="317"/>
      <c r="J619" s="317"/>
      <c r="K619" s="317"/>
      <c r="L619" s="317"/>
      <c r="M619" s="317"/>
      <c r="N619" s="317"/>
      <c r="O619" s="317"/>
      <c r="P619" s="317"/>
      <c r="Q619" s="317"/>
      <c r="R619" s="317"/>
      <c r="S619" s="317"/>
      <c r="T619" s="317"/>
      <c r="U619" s="317"/>
      <c r="V619" s="317"/>
      <c r="W619" s="317"/>
    </row>
    <row r="620" spans="2:23" ht="25.5" customHeight="1" x14ac:dyDescent="0.2">
      <c r="B620" s="317"/>
      <c r="C620" s="317"/>
      <c r="D620" s="317"/>
      <c r="E620" s="317"/>
      <c r="F620" s="317"/>
      <c r="G620" s="317"/>
      <c r="H620" s="317"/>
      <c r="I620" s="317"/>
      <c r="J620" s="317"/>
      <c r="K620" s="317"/>
      <c r="L620" s="317"/>
      <c r="M620" s="317"/>
      <c r="N620" s="317"/>
      <c r="O620" s="317"/>
      <c r="P620" s="317"/>
      <c r="Q620" s="317"/>
      <c r="R620" s="317"/>
      <c r="S620" s="317"/>
      <c r="T620" s="317"/>
      <c r="U620" s="317"/>
      <c r="V620" s="317"/>
      <c r="W620" s="317"/>
    </row>
    <row r="621" spans="2:23" ht="25.5" customHeight="1" x14ac:dyDescent="0.2">
      <c r="B621" s="317"/>
      <c r="C621" s="317"/>
      <c r="D621" s="317"/>
      <c r="E621" s="317"/>
      <c r="F621" s="317"/>
      <c r="G621" s="317"/>
      <c r="H621" s="317"/>
      <c r="I621" s="317"/>
      <c r="J621" s="317"/>
      <c r="K621" s="317"/>
      <c r="L621" s="317"/>
      <c r="M621" s="317"/>
      <c r="N621" s="317"/>
      <c r="O621" s="317"/>
      <c r="P621" s="317"/>
      <c r="Q621" s="317"/>
      <c r="R621" s="317"/>
      <c r="S621" s="317"/>
      <c r="T621" s="317"/>
      <c r="U621" s="317"/>
      <c r="V621" s="317"/>
      <c r="W621" s="317"/>
    </row>
    <row r="622" spans="2:23" ht="25.5" customHeight="1" x14ac:dyDescent="0.2">
      <c r="B622" s="317"/>
      <c r="C622" s="317"/>
      <c r="D622" s="317"/>
      <c r="E622" s="317"/>
      <c r="F622" s="317"/>
      <c r="G622" s="317"/>
      <c r="H622" s="317"/>
      <c r="I622" s="317"/>
      <c r="J622" s="317"/>
      <c r="K622" s="317"/>
      <c r="L622" s="317"/>
      <c r="M622" s="317"/>
      <c r="N622" s="317"/>
      <c r="O622" s="317"/>
      <c r="P622" s="317"/>
      <c r="Q622" s="317"/>
      <c r="R622" s="317"/>
      <c r="S622" s="317"/>
      <c r="T622" s="317"/>
      <c r="U622" s="317"/>
      <c r="V622" s="317"/>
      <c r="W622" s="317"/>
    </row>
    <row r="623" spans="2:23" ht="25.5" customHeight="1" x14ac:dyDescent="0.2">
      <c r="B623" s="317"/>
      <c r="C623" s="317"/>
      <c r="D623" s="317"/>
      <c r="E623" s="317"/>
      <c r="F623" s="317"/>
      <c r="G623" s="317"/>
      <c r="H623" s="317"/>
      <c r="I623" s="317"/>
      <c r="J623" s="317"/>
      <c r="K623" s="317"/>
      <c r="L623" s="317"/>
      <c r="M623" s="317"/>
      <c r="N623" s="317"/>
      <c r="O623" s="317"/>
      <c r="P623" s="317"/>
      <c r="Q623" s="317"/>
      <c r="R623" s="317"/>
      <c r="S623" s="317"/>
      <c r="T623" s="317"/>
      <c r="U623" s="317"/>
      <c r="V623" s="317"/>
      <c r="W623" s="317"/>
    </row>
    <row r="624" spans="2:23" ht="25.5" customHeight="1" x14ac:dyDescent="0.2">
      <c r="B624" s="317"/>
      <c r="C624" s="317"/>
      <c r="D624" s="317"/>
      <c r="E624" s="317"/>
      <c r="F624" s="317"/>
      <c r="G624" s="317"/>
      <c r="H624" s="317"/>
      <c r="I624" s="317"/>
      <c r="J624" s="317"/>
      <c r="K624" s="317"/>
      <c r="L624" s="317"/>
      <c r="M624" s="317"/>
      <c r="N624" s="317"/>
      <c r="O624" s="317"/>
      <c r="P624" s="317"/>
      <c r="Q624" s="317"/>
      <c r="R624" s="317"/>
      <c r="S624" s="317"/>
      <c r="T624" s="317"/>
      <c r="U624" s="317"/>
      <c r="V624" s="317"/>
      <c r="W624" s="317"/>
    </row>
    <row r="625" spans="2:23" ht="25.5" customHeight="1" x14ac:dyDescent="0.2">
      <c r="B625" s="317"/>
      <c r="C625" s="317"/>
      <c r="D625" s="317"/>
      <c r="E625" s="317"/>
      <c r="F625" s="317"/>
      <c r="G625" s="317"/>
      <c r="H625" s="317"/>
      <c r="I625" s="317"/>
      <c r="J625" s="317"/>
      <c r="K625" s="317"/>
      <c r="L625" s="317"/>
      <c r="M625" s="317"/>
      <c r="N625" s="317"/>
      <c r="O625" s="317"/>
      <c r="P625" s="317"/>
      <c r="Q625" s="317"/>
      <c r="R625" s="317"/>
      <c r="S625" s="317"/>
      <c r="T625" s="317"/>
      <c r="U625" s="317"/>
      <c r="V625" s="317"/>
      <c r="W625" s="317"/>
    </row>
    <row r="626" spans="2:23" ht="25.5" customHeight="1" x14ac:dyDescent="0.2">
      <c r="B626" s="317"/>
      <c r="C626" s="317"/>
      <c r="D626" s="317"/>
      <c r="E626" s="317"/>
      <c r="F626" s="317"/>
      <c r="G626" s="317"/>
      <c r="H626" s="317"/>
      <c r="I626" s="317"/>
      <c r="J626" s="317"/>
      <c r="K626" s="317"/>
      <c r="L626" s="317"/>
      <c r="M626" s="317"/>
      <c r="N626" s="317"/>
      <c r="O626" s="317"/>
      <c r="P626" s="317"/>
      <c r="Q626" s="317"/>
      <c r="R626" s="317"/>
      <c r="S626" s="317"/>
      <c r="T626" s="317"/>
      <c r="U626" s="317"/>
      <c r="V626" s="317"/>
      <c r="W626" s="317"/>
    </row>
    <row r="627" spans="2:23" ht="25.5" customHeight="1" x14ac:dyDescent="0.2">
      <c r="B627" s="317"/>
      <c r="C627" s="317"/>
      <c r="D627" s="317"/>
      <c r="E627" s="317"/>
      <c r="F627" s="317"/>
      <c r="G627" s="317"/>
      <c r="H627" s="317"/>
      <c r="I627" s="317"/>
      <c r="J627" s="317"/>
      <c r="K627" s="317"/>
      <c r="L627" s="317"/>
      <c r="M627" s="317"/>
      <c r="N627" s="317"/>
      <c r="O627" s="317"/>
      <c r="P627" s="317"/>
      <c r="Q627" s="317"/>
      <c r="R627" s="317"/>
      <c r="S627" s="317"/>
      <c r="T627" s="317"/>
      <c r="U627" s="317"/>
      <c r="V627" s="317"/>
      <c r="W627" s="317"/>
    </row>
    <row r="628" spans="2:23" ht="25.5" customHeight="1" x14ac:dyDescent="0.2">
      <c r="B628" s="317"/>
      <c r="C628" s="317"/>
      <c r="D628" s="317"/>
      <c r="E628" s="317"/>
      <c r="F628" s="317"/>
      <c r="G628" s="317"/>
      <c r="H628" s="317"/>
      <c r="I628" s="317"/>
      <c r="J628" s="317"/>
      <c r="K628" s="317"/>
      <c r="L628" s="317"/>
      <c r="M628" s="317"/>
      <c r="N628" s="317"/>
      <c r="O628" s="317"/>
      <c r="P628" s="317"/>
      <c r="Q628" s="317"/>
      <c r="R628" s="317"/>
      <c r="S628" s="317"/>
      <c r="T628" s="317"/>
      <c r="U628" s="317"/>
      <c r="V628" s="317"/>
      <c r="W628" s="317"/>
    </row>
    <row r="629" spans="2:23" ht="25.5" customHeight="1" x14ac:dyDescent="0.2">
      <c r="B629" s="317"/>
      <c r="C629" s="317"/>
      <c r="D629" s="317"/>
      <c r="E629" s="317"/>
      <c r="F629" s="317"/>
      <c r="G629" s="317"/>
      <c r="H629" s="317"/>
      <c r="I629" s="317"/>
      <c r="J629" s="317"/>
      <c r="K629" s="317"/>
      <c r="L629" s="317"/>
      <c r="M629" s="317"/>
      <c r="N629" s="317"/>
      <c r="O629" s="317"/>
      <c r="P629" s="317"/>
      <c r="Q629" s="317"/>
      <c r="R629" s="317"/>
      <c r="S629" s="317"/>
      <c r="T629" s="317"/>
      <c r="U629" s="317"/>
      <c r="V629" s="317"/>
      <c r="W629" s="317"/>
    </row>
    <row r="630" spans="2:23" ht="25.5" customHeight="1" x14ac:dyDescent="0.2">
      <c r="B630" s="317"/>
      <c r="C630" s="317"/>
      <c r="D630" s="317"/>
      <c r="E630" s="317"/>
      <c r="F630" s="317"/>
      <c r="G630" s="317"/>
      <c r="H630" s="317"/>
      <c r="I630" s="317"/>
      <c r="J630" s="317"/>
      <c r="K630" s="317"/>
      <c r="L630" s="317"/>
      <c r="M630" s="317"/>
      <c r="N630" s="317"/>
      <c r="O630" s="317"/>
      <c r="P630" s="317"/>
      <c r="Q630" s="317"/>
      <c r="R630" s="317"/>
      <c r="S630" s="317"/>
      <c r="T630" s="317"/>
      <c r="U630" s="317"/>
      <c r="V630" s="317"/>
      <c r="W630" s="317"/>
    </row>
    <row r="631" spans="2:23" ht="25.5" customHeight="1" x14ac:dyDescent="0.2">
      <c r="B631" s="317"/>
      <c r="C631" s="317"/>
      <c r="D631" s="317"/>
      <c r="E631" s="317"/>
      <c r="F631" s="317"/>
      <c r="G631" s="317"/>
      <c r="H631" s="317"/>
      <c r="I631" s="317"/>
      <c r="J631" s="317"/>
      <c r="K631" s="317"/>
      <c r="L631" s="317"/>
      <c r="M631" s="317"/>
      <c r="N631" s="317"/>
      <c r="O631" s="317"/>
      <c r="P631" s="317"/>
      <c r="Q631" s="317"/>
      <c r="R631" s="317"/>
      <c r="S631" s="317"/>
      <c r="T631" s="317"/>
      <c r="U631" s="317"/>
      <c r="V631" s="317"/>
      <c r="W631" s="317"/>
    </row>
    <row r="632" spans="2:23" ht="25.5" customHeight="1" x14ac:dyDescent="0.2">
      <c r="B632" s="317"/>
      <c r="C632" s="317"/>
      <c r="D632" s="317"/>
      <c r="E632" s="317"/>
      <c r="F632" s="317"/>
      <c r="G632" s="317"/>
      <c r="H632" s="317"/>
      <c r="I632" s="317"/>
      <c r="J632" s="317"/>
      <c r="K632" s="317"/>
      <c r="L632" s="317"/>
      <c r="M632" s="317"/>
      <c r="N632" s="317"/>
      <c r="O632" s="317"/>
      <c r="P632" s="317"/>
      <c r="Q632" s="317"/>
      <c r="R632" s="317"/>
      <c r="S632" s="317"/>
      <c r="T632" s="317"/>
      <c r="U632" s="317"/>
      <c r="V632" s="317"/>
      <c r="W632" s="317"/>
    </row>
    <row r="633" spans="2:23" ht="25.5" customHeight="1" x14ac:dyDescent="0.2">
      <c r="B633" s="317"/>
      <c r="C633" s="317"/>
      <c r="D633" s="317"/>
      <c r="E633" s="317"/>
      <c r="F633" s="317"/>
      <c r="G633" s="317"/>
      <c r="H633" s="317"/>
      <c r="I633" s="317"/>
      <c r="J633" s="317"/>
      <c r="K633" s="317"/>
      <c r="L633" s="317"/>
      <c r="M633" s="317"/>
      <c r="N633" s="317"/>
      <c r="O633" s="317"/>
      <c r="P633" s="317"/>
      <c r="Q633" s="317"/>
      <c r="R633" s="317"/>
      <c r="S633" s="317"/>
      <c r="T633" s="317"/>
      <c r="U633" s="317"/>
      <c r="V633" s="317"/>
      <c r="W633" s="317"/>
    </row>
    <row r="634" spans="2:23" ht="25.5" customHeight="1" x14ac:dyDescent="0.2">
      <c r="B634" s="317"/>
      <c r="C634" s="317"/>
      <c r="D634" s="317"/>
      <c r="E634" s="317"/>
      <c r="F634" s="317"/>
      <c r="G634" s="317"/>
      <c r="H634" s="317"/>
      <c r="I634" s="317"/>
      <c r="J634" s="317"/>
      <c r="K634" s="317"/>
      <c r="L634" s="317"/>
      <c r="M634" s="317"/>
      <c r="N634" s="317"/>
      <c r="O634" s="317"/>
      <c r="P634" s="317"/>
      <c r="Q634" s="317"/>
      <c r="R634" s="317"/>
      <c r="S634" s="317"/>
      <c r="T634" s="317"/>
      <c r="U634" s="317"/>
      <c r="V634" s="317"/>
      <c r="W634" s="317"/>
    </row>
    <row r="635" spans="2:23" ht="25.5" customHeight="1" x14ac:dyDescent="0.2">
      <c r="B635" s="317"/>
      <c r="C635" s="317"/>
      <c r="D635" s="317"/>
      <c r="E635" s="317"/>
      <c r="F635" s="317"/>
      <c r="G635" s="317"/>
      <c r="H635" s="317"/>
      <c r="I635" s="317"/>
      <c r="J635" s="317"/>
      <c r="K635" s="317"/>
      <c r="L635" s="317"/>
      <c r="M635" s="317"/>
      <c r="N635" s="317"/>
      <c r="O635" s="317"/>
      <c r="P635" s="317"/>
      <c r="Q635" s="317"/>
      <c r="R635" s="317"/>
      <c r="S635" s="317"/>
      <c r="T635" s="317"/>
      <c r="U635" s="317"/>
      <c r="V635" s="317"/>
      <c r="W635" s="317"/>
    </row>
    <row r="636" spans="2:23" ht="25.5" customHeight="1" x14ac:dyDescent="0.2">
      <c r="B636" s="317"/>
      <c r="C636" s="317"/>
      <c r="D636" s="317"/>
      <c r="E636" s="317"/>
      <c r="F636" s="317"/>
      <c r="G636" s="317"/>
      <c r="H636" s="317"/>
      <c r="I636" s="317"/>
      <c r="J636" s="317"/>
      <c r="K636" s="317"/>
      <c r="L636" s="317"/>
      <c r="M636" s="317"/>
      <c r="N636" s="317"/>
      <c r="O636" s="317"/>
      <c r="P636" s="317"/>
      <c r="Q636" s="317"/>
      <c r="R636" s="317"/>
      <c r="S636" s="317"/>
      <c r="T636" s="317"/>
      <c r="U636" s="317"/>
      <c r="V636" s="317"/>
      <c r="W636" s="317"/>
    </row>
    <row r="637" spans="2:23" ht="25.5" customHeight="1" x14ac:dyDescent="0.2">
      <c r="B637" s="317"/>
      <c r="C637" s="317"/>
      <c r="D637" s="317"/>
      <c r="E637" s="317"/>
      <c r="F637" s="317"/>
      <c r="G637" s="317"/>
      <c r="H637" s="317"/>
      <c r="I637" s="317"/>
      <c r="J637" s="317"/>
      <c r="K637" s="317"/>
      <c r="L637" s="317"/>
      <c r="M637" s="317"/>
      <c r="N637" s="317"/>
      <c r="O637" s="317"/>
      <c r="P637" s="317"/>
      <c r="Q637" s="317"/>
      <c r="R637" s="317"/>
      <c r="S637" s="317"/>
      <c r="T637" s="317"/>
      <c r="U637" s="317"/>
      <c r="V637" s="317"/>
      <c r="W637" s="317"/>
    </row>
    <row r="638" spans="2:23" ht="25.5" customHeight="1" x14ac:dyDescent="0.2">
      <c r="B638" s="317"/>
      <c r="C638" s="317"/>
      <c r="D638" s="317"/>
      <c r="E638" s="317"/>
      <c r="F638" s="317"/>
      <c r="G638" s="317"/>
      <c r="H638" s="317"/>
      <c r="I638" s="317"/>
      <c r="J638" s="317"/>
      <c r="K638" s="317"/>
      <c r="L638" s="317"/>
      <c r="M638" s="317"/>
      <c r="N638" s="317"/>
      <c r="O638" s="317"/>
      <c r="P638" s="317"/>
      <c r="Q638" s="317"/>
      <c r="R638" s="317"/>
      <c r="S638" s="317"/>
      <c r="T638" s="317"/>
      <c r="U638" s="317"/>
      <c r="V638" s="317"/>
      <c r="W638" s="317"/>
    </row>
    <row r="639" spans="2:23" ht="25.5" customHeight="1" x14ac:dyDescent="0.2">
      <c r="B639" s="317"/>
      <c r="C639" s="317"/>
      <c r="D639" s="317"/>
      <c r="E639" s="317"/>
      <c r="F639" s="317"/>
      <c r="G639" s="317"/>
      <c r="H639" s="317"/>
      <c r="I639" s="317"/>
      <c r="J639" s="317"/>
      <c r="K639" s="317"/>
      <c r="L639" s="317"/>
      <c r="M639" s="317"/>
      <c r="N639" s="317"/>
      <c r="O639" s="317"/>
      <c r="P639" s="317"/>
      <c r="Q639" s="317"/>
      <c r="R639" s="317"/>
      <c r="S639" s="317"/>
      <c r="T639" s="317"/>
      <c r="U639" s="317"/>
      <c r="V639" s="317"/>
      <c r="W639" s="317"/>
    </row>
    <row r="640" spans="2:23" ht="25.5" customHeight="1" x14ac:dyDescent="0.2">
      <c r="B640" s="317"/>
      <c r="C640" s="317"/>
      <c r="D640" s="317"/>
      <c r="E640" s="317"/>
      <c r="F640" s="317"/>
      <c r="G640" s="317"/>
      <c r="H640" s="317"/>
      <c r="I640" s="317"/>
      <c r="J640" s="317"/>
      <c r="K640" s="317"/>
      <c r="L640" s="317"/>
      <c r="M640" s="317"/>
      <c r="N640" s="317"/>
      <c r="O640" s="317"/>
      <c r="P640" s="317"/>
      <c r="Q640" s="317"/>
      <c r="R640" s="317"/>
      <c r="S640" s="317"/>
      <c r="T640" s="317"/>
      <c r="U640" s="317"/>
      <c r="V640" s="317"/>
      <c r="W640" s="317"/>
    </row>
    <row r="641" spans="2:23" ht="25.5" customHeight="1" x14ac:dyDescent="0.2">
      <c r="B641" s="317"/>
      <c r="C641" s="317"/>
      <c r="D641" s="317"/>
      <c r="E641" s="317"/>
      <c r="F641" s="317"/>
      <c r="G641" s="317"/>
      <c r="H641" s="317"/>
      <c r="I641" s="317"/>
      <c r="J641" s="317"/>
      <c r="K641" s="317"/>
      <c r="L641" s="317"/>
      <c r="M641" s="317"/>
      <c r="N641" s="317"/>
      <c r="O641" s="317"/>
      <c r="P641" s="317"/>
      <c r="Q641" s="317"/>
      <c r="R641" s="317"/>
      <c r="S641" s="317"/>
      <c r="T641" s="317"/>
      <c r="U641" s="317"/>
      <c r="V641" s="317"/>
      <c r="W641" s="317"/>
    </row>
    <row r="642" spans="2:23" ht="25.5" customHeight="1" x14ac:dyDescent="0.2">
      <c r="B642" s="317"/>
      <c r="C642" s="317"/>
      <c r="D642" s="317"/>
      <c r="E642" s="317"/>
      <c r="F642" s="317"/>
      <c r="G642" s="317"/>
      <c r="H642" s="317"/>
      <c r="I642" s="317"/>
      <c r="J642" s="317"/>
      <c r="K642" s="317"/>
      <c r="L642" s="317"/>
      <c r="M642" s="317"/>
      <c r="N642" s="317"/>
      <c r="O642" s="317"/>
      <c r="P642" s="317"/>
      <c r="Q642" s="317"/>
      <c r="R642" s="317"/>
      <c r="S642" s="317"/>
      <c r="T642" s="317"/>
      <c r="U642" s="317"/>
      <c r="V642" s="317"/>
      <c r="W642" s="317"/>
    </row>
    <row r="643" spans="2:23" ht="25.5" customHeight="1" x14ac:dyDescent="0.2">
      <c r="B643" s="317"/>
      <c r="C643" s="317"/>
      <c r="D643" s="317"/>
      <c r="E643" s="317"/>
      <c r="F643" s="317"/>
      <c r="G643" s="317"/>
      <c r="H643" s="317"/>
      <c r="I643" s="317"/>
      <c r="J643" s="317"/>
      <c r="K643" s="317"/>
      <c r="L643" s="317"/>
      <c r="M643" s="317"/>
      <c r="N643" s="317"/>
      <c r="O643" s="317"/>
      <c r="P643" s="317"/>
      <c r="Q643" s="317"/>
      <c r="R643" s="317"/>
      <c r="S643" s="317"/>
      <c r="T643" s="317"/>
      <c r="U643" s="317"/>
      <c r="V643" s="317"/>
      <c r="W643" s="317"/>
    </row>
    <row r="644" spans="2:23" ht="25.5" customHeight="1" x14ac:dyDescent="0.2">
      <c r="B644" s="317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7"/>
      <c r="U644" s="317"/>
      <c r="V644" s="317"/>
      <c r="W644" s="317"/>
    </row>
    <row r="645" spans="2:23" ht="25.5" customHeight="1" x14ac:dyDescent="0.2">
      <c r="B645" s="317"/>
      <c r="C645" s="317"/>
      <c r="D645" s="317"/>
      <c r="E645" s="317"/>
      <c r="F645" s="317"/>
      <c r="G645" s="317"/>
      <c r="H645" s="317"/>
      <c r="I645" s="317"/>
      <c r="J645" s="317"/>
      <c r="K645" s="317"/>
      <c r="L645" s="317"/>
      <c r="M645" s="317"/>
      <c r="N645" s="317"/>
      <c r="O645" s="317"/>
      <c r="P645" s="317"/>
      <c r="Q645" s="317"/>
      <c r="R645" s="317"/>
      <c r="S645" s="317"/>
      <c r="T645" s="317"/>
      <c r="U645" s="317"/>
      <c r="V645" s="317"/>
      <c r="W645" s="317"/>
    </row>
    <row r="646" spans="2:23" ht="25.5" customHeight="1" x14ac:dyDescent="0.2">
      <c r="B646" s="317"/>
      <c r="C646" s="317"/>
      <c r="D646" s="317"/>
      <c r="E646" s="317"/>
      <c r="F646" s="317"/>
      <c r="G646" s="317"/>
      <c r="H646" s="317"/>
      <c r="I646" s="317"/>
      <c r="J646" s="317"/>
      <c r="K646" s="317"/>
      <c r="L646" s="317"/>
      <c r="M646" s="317"/>
      <c r="N646" s="317"/>
      <c r="O646" s="317"/>
      <c r="P646" s="317"/>
      <c r="Q646" s="317"/>
      <c r="R646" s="317"/>
      <c r="S646" s="317"/>
      <c r="T646" s="317"/>
      <c r="U646" s="317"/>
      <c r="V646" s="317"/>
      <c r="W646" s="317"/>
    </row>
    <row r="647" spans="2:23" ht="25.5" customHeight="1" x14ac:dyDescent="0.2">
      <c r="B647" s="317"/>
      <c r="C647" s="317"/>
      <c r="D647" s="317"/>
      <c r="E647" s="317"/>
      <c r="F647" s="317"/>
      <c r="G647" s="317"/>
      <c r="H647" s="317"/>
      <c r="I647" s="317"/>
      <c r="J647" s="317"/>
      <c r="K647" s="317"/>
      <c r="L647" s="317"/>
      <c r="M647" s="317"/>
      <c r="N647" s="317"/>
      <c r="O647" s="317"/>
      <c r="P647" s="317"/>
      <c r="Q647" s="317"/>
      <c r="R647" s="317"/>
      <c r="S647" s="317"/>
      <c r="T647" s="317"/>
      <c r="U647" s="317"/>
      <c r="V647" s="317"/>
      <c r="W647" s="317"/>
    </row>
    <row r="648" spans="2:23" ht="25.5" customHeight="1" x14ac:dyDescent="0.2">
      <c r="B648" s="317"/>
      <c r="C648" s="317"/>
      <c r="D648" s="317"/>
      <c r="E648" s="317"/>
      <c r="F648" s="317"/>
      <c r="G648" s="317"/>
      <c r="H648" s="317"/>
      <c r="I648" s="317"/>
      <c r="J648" s="317"/>
      <c r="K648" s="317"/>
      <c r="L648" s="317"/>
      <c r="M648" s="317"/>
      <c r="N648" s="317"/>
      <c r="O648" s="317"/>
      <c r="P648" s="317"/>
      <c r="Q648" s="317"/>
      <c r="R648" s="317"/>
      <c r="S648" s="317"/>
      <c r="T648" s="317"/>
      <c r="U648" s="317"/>
      <c r="V648" s="317"/>
      <c r="W648" s="317"/>
    </row>
    <row r="649" spans="2:23" ht="25.5" customHeight="1" x14ac:dyDescent="0.2">
      <c r="B649" s="317"/>
      <c r="C649" s="317"/>
      <c r="D649" s="317"/>
      <c r="E649" s="317"/>
      <c r="F649" s="317"/>
      <c r="G649" s="317"/>
      <c r="H649" s="317"/>
      <c r="I649" s="317"/>
      <c r="J649" s="317"/>
      <c r="K649" s="317"/>
      <c r="L649" s="317"/>
      <c r="M649" s="317"/>
      <c r="N649" s="317"/>
      <c r="O649" s="317"/>
      <c r="P649" s="317"/>
      <c r="Q649" s="317"/>
      <c r="R649" s="317"/>
      <c r="S649" s="317"/>
      <c r="T649" s="317"/>
      <c r="U649" s="317"/>
      <c r="V649" s="317"/>
      <c r="W649" s="317"/>
    </row>
    <row r="650" spans="2:23" ht="25.5" customHeight="1" x14ac:dyDescent="0.2">
      <c r="B650" s="317"/>
      <c r="C650" s="317"/>
      <c r="D650" s="317"/>
      <c r="E650" s="317"/>
      <c r="F650" s="317"/>
      <c r="G650" s="317"/>
      <c r="H650" s="317"/>
      <c r="I650" s="317"/>
      <c r="J650" s="317"/>
      <c r="K650" s="317"/>
      <c r="L650" s="317"/>
      <c r="M650" s="317"/>
      <c r="N650" s="317"/>
      <c r="O650" s="317"/>
      <c r="P650" s="317"/>
      <c r="Q650" s="317"/>
      <c r="R650" s="317"/>
      <c r="S650" s="317"/>
      <c r="T650" s="317"/>
      <c r="U650" s="317"/>
      <c r="V650" s="317"/>
      <c r="W650" s="317"/>
    </row>
    <row r="651" spans="2:23" ht="25.5" customHeight="1" x14ac:dyDescent="0.2">
      <c r="B651" s="317"/>
      <c r="C651" s="317"/>
      <c r="D651" s="317"/>
      <c r="E651" s="317"/>
      <c r="F651" s="317"/>
      <c r="G651" s="317"/>
      <c r="H651" s="317"/>
      <c r="I651" s="317"/>
      <c r="J651" s="317"/>
      <c r="K651" s="317"/>
      <c r="L651" s="317"/>
      <c r="M651" s="317"/>
      <c r="N651" s="317"/>
      <c r="O651" s="317"/>
      <c r="P651" s="317"/>
      <c r="Q651" s="317"/>
      <c r="R651" s="317"/>
      <c r="S651" s="317"/>
      <c r="T651" s="317"/>
      <c r="U651" s="317"/>
      <c r="V651" s="317"/>
      <c r="W651" s="317"/>
    </row>
    <row r="652" spans="2:23" x14ac:dyDescent="0.2">
      <c r="B652" s="317"/>
      <c r="C652" s="317"/>
      <c r="D652" s="317"/>
      <c r="E652" s="317"/>
      <c r="F652" s="317"/>
      <c r="G652" s="317"/>
      <c r="H652" s="317"/>
      <c r="I652" s="317"/>
      <c r="J652" s="317"/>
      <c r="K652" s="317"/>
      <c r="L652" s="317"/>
      <c r="M652" s="317"/>
      <c r="N652" s="317"/>
      <c r="O652" s="317"/>
      <c r="P652" s="317"/>
      <c r="Q652" s="317"/>
      <c r="R652" s="317"/>
      <c r="S652" s="317"/>
      <c r="T652" s="317"/>
      <c r="U652" s="317"/>
      <c r="V652" s="317"/>
      <c r="W652" s="317"/>
    </row>
    <row r="653" spans="2:23" x14ac:dyDescent="0.2">
      <c r="B653" s="317"/>
      <c r="C653" s="317"/>
      <c r="D653" s="317"/>
      <c r="E653" s="317"/>
      <c r="F653" s="317"/>
      <c r="G653" s="317"/>
      <c r="H653" s="317"/>
      <c r="I653" s="317"/>
      <c r="J653" s="317"/>
      <c r="K653" s="317"/>
      <c r="L653" s="317"/>
      <c r="M653" s="317"/>
      <c r="N653" s="317"/>
      <c r="O653" s="317"/>
      <c r="P653" s="317"/>
      <c r="Q653" s="317"/>
      <c r="R653" s="317"/>
      <c r="S653" s="317"/>
      <c r="T653" s="317"/>
      <c r="U653" s="317"/>
      <c r="V653" s="317"/>
      <c r="W653" s="317"/>
    </row>
    <row r="654" spans="2:23" x14ac:dyDescent="0.2">
      <c r="B654" s="317"/>
      <c r="C654" s="317"/>
      <c r="D654" s="317"/>
      <c r="E654" s="317"/>
      <c r="F654" s="317"/>
      <c r="G654" s="317"/>
      <c r="H654" s="317"/>
      <c r="I654" s="317"/>
      <c r="J654" s="317"/>
      <c r="K654" s="317"/>
      <c r="L654" s="317"/>
      <c r="M654" s="317"/>
      <c r="N654" s="317"/>
      <c r="O654" s="317"/>
      <c r="P654" s="317"/>
      <c r="Q654" s="317"/>
      <c r="R654" s="317"/>
      <c r="S654" s="317"/>
      <c r="T654" s="317"/>
      <c r="U654" s="317"/>
      <c r="V654" s="317"/>
      <c r="W654" s="317"/>
    </row>
    <row r="655" spans="2:23" x14ac:dyDescent="0.2">
      <c r="B655" s="317"/>
      <c r="C655" s="317"/>
      <c r="D655" s="317"/>
      <c r="E655" s="317"/>
      <c r="F655" s="317"/>
      <c r="G655" s="317"/>
      <c r="H655" s="317"/>
      <c r="I655" s="317"/>
      <c r="J655" s="317"/>
      <c r="K655" s="317"/>
      <c r="L655" s="317"/>
      <c r="M655" s="317"/>
      <c r="N655" s="317"/>
      <c r="O655" s="317"/>
      <c r="P655" s="317"/>
      <c r="Q655" s="317"/>
      <c r="R655" s="317"/>
      <c r="S655" s="317"/>
      <c r="T655" s="317"/>
      <c r="U655" s="317"/>
      <c r="V655" s="317"/>
      <c r="W655" s="317"/>
    </row>
    <row r="656" spans="2:23" x14ac:dyDescent="0.2">
      <c r="B656" s="317"/>
      <c r="C656" s="317"/>
      <c r="D656" s="317"/>
      <c r="E656" s="317"/>
      <c r="F656" s="317"/>
      <c r="G656" s="317"/>
      <c r="H656" s="317"/>
      <c r="I656" s="317"/>
      <c r="J656" s="317"/>
      <c r="K656" s="317"/>
      <c r="L656" s="317"/>
      <c r="M656" s="317"/>
      <c r="N656" s="317"/>
      <c r="O656" s="317"/>
      <c r="P656" s="317"/>
      <c r="Q656" s="317"/>
      <c r="R656" s="317"/>
      <c r="S656" s="317"/>
      <c r="T656" s="317"/>
      <c r="U656" s="317"/>
      <c r="V656" s="317"/>
      <c r="W656" s="317"/>
    </row>
    <row r="657" spans="2:23" x14ac:dyDescent="0.2">
      <c r="B657" s="317"/>
      <c r="C657" s="317"/>
      <c r="D657" s="317"/>
      <c r="E657" s="317"/>
      <c r="F657" s="317"/>
      <c r="G657" s="317"/>
      <c r="H657" s="317"/>
      <c r="I657" s="317"/>
      <c r="J657" s="317"/>
      <c r="K657" s="317"/>
      <c r="L657" s="317"/>
      <c r="M657" s="317"/>
      <c r="N657" s="317"/>
      <c r="O657" s="317"/>
      <c r="P657" s="317"/>
      <c r="Q657" s="317"/>
      <c r="R657" s="317"/>
      <c r="S657" s="317"/>
      <c r="T657" s="317"/>
      <c r="U657" s="317"/>
      <c r="V657" s="317"/>
      <c r="W657" s="317"/>
    </row>
    <row r="658" spans="2:23" x14ac:dyDescent="0.2">
      <c r="B658" s="317"/>
      <c r="C658" s="317"/>
      <c r="D658" s="317"/>
      <c r="E658" s="317"/>
      <c r="F658" s="317"/>
      <c r="G658" s="317"/>
      <c r="H658" s="317"/>
      <c r="I658" s="317"/>
      <c r="J658" s="317"/>
      <c r="K658" s="317"/>
      <c r="L658" s="317"/>
      <c r="M658" s="317"/>
      <c r="N658" s="317"/>
      <c r="O658" s="317"/>
      <c r="P658" s="317"/>
      <c r="Q658" s="317"/>
      <c r="R658" s="317"/>
      <c r="S658" s="317"/>
      <c r="T658" s="317"/>
      <c r="U658" s="317"/>
      <c r="V658" s="317"/>
      <c r="W658" s="317"/>
    </row>
    <row r="659" spans="2:23" x14ac:dyDescent="0.2">
      <c r="B659" s="317"/>
      <c r="C659" s="317"/>
      <c r="D659" s="317"/>
      <c r="E659" s="317"/>
      <c r="F659" s="317"/>
      <c r="G659" s="317"/>
      <c r="H659" s="317"/>
      <c r="I659" s="317"/>
      <c r="J659" s="317"/>
      <c r="K659" s="317"/>
      <c r="L659" s="317"/>
      <c r="M659" s="317"/>
      <c r="N659" s="317"/>
      <c r="O659" s="317"/>
      <c r="P659" s="317"/>
      <c r="Q659" s="317"/>
      <c r="R659" s="317"/>
      <c r="S659" s="317"/>
      <c r="T659" s="317"/>
      <c r="U659" s="317"/>
      <c r="V659" s="317"/>
      <c r="W659" s="317"/>
    </row>
    <row r="660" spans="2:23" x14ac:dyDescent="0.2">
      <c r="B660" s="317"/>
      <c r="C660" s="317"/>
      <c r="D660" s="317"/>
      <c r="E660" s="317"/>
      <c r="F660" s="317"/>
      <c r="G660" s="317"/>
      <c r="H660" s="317"/>
      <c r="I660" s="317"/>
      <c r="J660" s="317"/>
      <c r="K660" s="317"/>
      <c r="L660" s="317"/>
      <c r="M660" s="317"/>
      <c r="N660" s="317"/>
      <c r="O660" s="317"/>
      <c r="P660" s="317"/>
      <c r="Q660" s="317"/>
      <c r="R660" s="317"/>
      <c r="S660" s="317"/>
      <c r="T660" s="317"/>
      <c r="U660" s="317"/>
      <c r="V660" s="317"/>
      <c r="W660" s="317"/>
    </row>
    <row r="661" spans="2:23" x14ac:dyDescent="0.2">
      <c r="B661" s="317"/>
      <c r="C661" s="317"/>
      <c r="D661" s="317"/>
      <c r="E661" s="317"/>
      <c r="F661" s="317"/>
      <c r="G661" s="317"/>
      <c r="H661" s="317"/>
      <c r="I661" s="317"/>
      <c r="J661" s="317"/>
      <c r="K661" s="317"/>
      <c r="L661" s="317"/>
      <c r="M661" s="317"/>
      <c r="N661" s="317"/>
      <c r="O661" s="317"/>
      <c r="P661" s="317"/>
      <c r="Q661" s="317"/>
      <c r="R661" s="317"/>
      <c r="S661" s="317"/>
      <c r="T661" s="317"/>
      <c r="U661" s="317"/>
      <c r="V661" s="317"/>
      <c r="W661" s="317"/>
    </row>
    <row r="662" spans="2:23" x14ac:dyDescent="0.2">
      <c r="B662" s="317"/>
      <c r="C662" s="317"/>
      <c r="D662" s="317"/>
      <c r="E662" s="317"/>
      <c r="F662" s="317"/>
      <c r="G662" s="317"/>
      <c r="H662" s="317"/>
      <c r="I662" s="317"/>
      <c r="J662" s="317"/>
      <c r="K662" s="317"/>
      <c r="L662" s="317"/>
      <c r="M662" s="317"/>
      <c r="N662" s="317"/>
      <c r="O662" s="317"/>
      <c r="P662" s="317"/>
      <c r="Q662" s="317"/>
      <c r="R662" s="317"/>
      <c r="S662" s="317"/>
      <c r="T662" s="317"/>
      <c r="U662" s="317"/>
      <c r="V662" s="317"/>
      <c r="W662" s="317"/>
    </row>
    <row r="663" spans="2:23" x14ac:dyDescent="0.2">
      <c r="B663" s="317"/>
      <c r="C663" s="317"/>
      <c r="D663" s="317"/>
      <c r="E663" s="317"/>
      <c r="F663" s="317"/>
      <c r="G663" s="317"/>
      <c r="H663" s="317"/>
      <c r="I663" s="317"/>
      <c r="J663" s="317"/>
      <c r="K663" s="317"/>
      <c r="L663" s="317"/>
      <c r="M663" s="317"/>
      <c r="N663" s="317"/>
      <c r="O663" s="317"/>
      <c r="P663" s="317"/>
      <c r="Q663" s="317"/>
      <c r="R663" s="317"/>
      <c r="S663" s="317"/>
      <c r="T663" s="317"/>
      <c r="U663" s="317"/>
      <c r="V663" s="317"/>
      <c r="W663" s="317"/>
    </row>
    <row r="664" spans="2:23" x14ac:dyDescent="0.2">
      <c r="B664" s="317"/>
      <c r="C664" s="317"/>
      <c r="D664" s="317"/>
      <c r="E664" s="317"/>
      <c r="F664" s="317"/>
      <c r="G664" s="317"/>
      <c r="H664" s="317"/>
      <c r="I664" s="317"/>
      <c r="J664" s="317"/>
      <c r="K664" s="317"/>
      <c r="L664" s="317"/>
      <c r="M664" s="317"/>
      <c r="N664" s="317"/>
      <c r="O664" s="317"/>
      <c r="P664" s="317"/>
      <c r="Q664" s="317"/>
      <c r="R664" s="317"/>
      <c r="S664" s="317"/>
      <c r="T664" s="317"/>
      <c r="U664" s="317"/>
      <c r="V664" s="317"/>
      <c r="W664" s="317"/>
    </row>
    <row r="665" spans="2:23" x14ac:dyDescent="0.2">
      <c r="B665" s="317"/>
      <c r="C665" s="317"/>
      <c r="D665" s="317"/>
      <c r="E665" s="317"/>
      <c r="F665" s="317"/>
      <c r="G665" s="317"/>
      <c r="H665" s="317"/>
      <c r="I665" s="317"/>
      <c r="J665" s="317"/>
      <c r="K665" s="317"/>
      <c r="L665" s="317"/>
      <c r="M665" s="317"/>
      <c r="N665" s="317"/>
      <c r="O665" s="317"/>
      <c r="P665" s="317"/>
      <c r="Q665" s="317"/>
      <c r="R665" s="317"/>
      <c r="S665" s="317"/>
      <c r="T665" s="317"/>
      <c r="U665" s="317"/>
      <c r="V665" s="317"/>
      <c r="W665" s="317"/>
    </row>
    <row r="666" spans="2:23" x14ac:dyDescent="0.2">
      <c r="B666" s="317"/>
      <c r="C666" s="317"/>
      <c r="D666" s="317"/>
      <c r="E666" s="317"/>
      <c r="F666" s="317"/>
      <c r="G666" s="317"/>
      <c r="H666" s="317"/>
      <c r="I666" s="317"/>
      <c r="J666" s="317"/>
      <c r="K666" s="317"/>
      <c r="L666" s="317"/>
      <c r="M666" s="317"/>
      <c r="N666" s="317"/>
      <c r="O666" s="317"/>
      <c r="P666" s="317"/>
      <c r="Q666" s="317"/>
      <c r="R666" s="317"/>
      <c r="S666" s="317"/>
      <c r="T666" s="317"/>
      <c r="U666" s="317"/>
      <c r="V666" s="317"/>
      <c r="W666" s="317"/>
    </row>
    <row r="667" spans="2:23" x14ac:dyDescent="0.2">
      <c r="B667" s="317"/>
      <c r="C667" s="317"/>
      <c r="D667" s="317"/>
      <c r="E667" s="317"/>
      <c r="F667" s="317"/>
      <c r="G667" s="317"/>
      <c r="H667" s="317"/>
      <c r="I667" s="317"/>
      <c r="J667" s="317"/>
      <c r="K667" s="317"/>
      <c r="L667" s="317"/>
      <c r="M667" s="317"/>
      <c r="N667" s="317"/>
      <c r="O667" s="317"/>
      <c r="P667" s="317"/>
      <c r="Q667" s="317"/>
      <c r="R667" s="317"/>
      <c r="S667" s="317"/>
      <c r="T667" s="317"/>
      <c r="U667" s="317"/>
      <c r="V667" s="317"/>
      <c r="W667" s="317"/>
    </row>
    <row r="668" spans="2:23" x14ac:dyDescent="0.2">
      <c r="B668" s="317"/>
      <c r="C668" s="317"/>
      <c r="D668" s="317"/>
      <c r="E668" s="317"/>
      <c r="F668" s="317"/>
      <c r="G668" s="317"/>
      <c r="H668" s="317"/>
      <c r="I668" s="317"/>
      <c r="J668" s="317"/>
      <c r="K668" s="317"/>
      <c r="L668" s="317"/>
      <c r="M668" s="317"/>
      <c r="N668" s="317"/>
      <c r="O668" s="317"/>
      <c r="P668" s="317"/>
      <c r="Q668" s="317"/>
      <c r="R668" s="317"/>
      <c r="S668" s="317"/>
      <c r="T668" s="317"/>
      <c r="U668" s="317"/>
      <c r="V668" s="317"/>
      <c r="W668" s="317"/>
    </row>
    <row r="669" spans="2:23" x14ac:dyDescent="0.2">
      <c r="B669" s="317"/>
      <c r="C669" s="317"/>
      <c r="D669" s="317"/>
      <c r="E669" s="317"/>
      <c r="F669" s="317"/>
      <c r="G669" s="317"/>
      <c r="H669" s="317"/>
      <c r="I669" s="317"/>
      <c r="J669" s="317"/>
      <c r="K669" s="317"/>
      <c r="L669" s="317"/>
      <c r="M669" s="317"/>
      <c r="N669" s="317"/>
      <c r="O669" s="317"/>
      <c r="P669" s="317"/>
      <c r="Q669" s="317"/>
      <c r="R669" s="317"/>
      <c r="S669" s="317"/>
      <c r="T669" s="317"/>
      <c r="U669" s="317"/>
      <c r="V669" s="317"/>
      <c r="W669" s="317"/>
    </row>
    <row r="670" spans="2:23" x14ac:dyDescent="0.2">
      <c r="B670" s="317"/>
      <c r="C670" s="317"/>
      <c r="D670" s="317"/>
      <c r="E670" s="317"/>
      <c r="F670" s="317"/>
      <c r="G670" s="317"/>
      <c r="H670" s="317"/>
      <c r="I670" s="317"/>
      <c r="J670" s="317"/>
      <c r="K670" s="317"/>
      <c r="L670" s="317"/>
      <c r="M670" s="317"/>
      <c r="N670" s="317"/>
      <c r="O670" s="317"/>
      <c r="P670" s="317"/>
      <c r="Q670" s="317"/>
      <c r="R670" s="317"/>
      <c r="S670" s="317"/>
      <c r="T670" s="317"/>
      <c r="U670" s="317"/>
      <c r="V670" s="317"/>
      <c r="W670" s="317"/>
    </row>
    <row r="671" spans="2:23" x14ac:dyDescent="0.2">
      <c r="B671" s="317"/>
      <c r="C671" s="317"/>
      <c r="D671" s="317"/>
      <c r="E671" s="317"/>
      <c r="F671" s="317"/>
      <c r="G671" s="317"/>
      <c r="H671" s="317"/>
      <c r="I671" s="317"/>
      <c r="J671" s="317"/>
      <c r="K671" s="317"/>
      <c r="L671" s="317"/>
      <c r="M671" s="317"/>
      <c r="N671" s="317"/>
      <c r="O671" s="317"/>
      <c r="P671" s="317"/>
      <c r="Q671" s="317"/>
      <c r="R671" s="317"/>
      <c r="S671" s="317"/>
      <c r="T671" s="317"/>
      <c r="U671" s="317"/>
      <c r="V671" s="317"/>
      <c r="W671" s="317"/>
    </row>
    <row r="672" spans="2:23" x14ac:dyDescent="0.2">
      <c r="B672" s="317"/>
      <c r="C672" s="317"/>
      <c r="D672" s="317"/>
      <c r="E672" s="317"/>
      <c r="F672" s="317"/>
      <c r="G672" s="317"/>
      <c r="H672" s="317"/>
      <c r="I672" s="317"/>
      <c r="J672" s="317"/>
      <c r="K672" s="317"/>
      <c r="L672" s="317"/>
      <c r="M672" s="317"/>
      <c r="N672" s="317"/>
      <c r="O672" s="317"/>
      <c r="P672" s="317"/>
      <c r="Q672" s="317"/>
      <c r="R672" s="317"/>
      <c r="S672" s="317"/>
      <c r="T672" s="317"/>
      <c r="U672" s="317"/>
      <c r="V672" s="317"/>
      <c r="W672" s="317"/>
    </row>
    <row r="673" spans="2:23" x14ac:dyDescent="0.2">
      <c r="B673" s="317"/>
      <c r="C673" s="317"/>
      <c r="D673" s="317"/>
      <c r="E673" s="317"/>
      <c r="F673" s="317"/>
      <c r="G673" s="317"/>
      <c r="H673" s="317"/>
      <c r="I673" s="317"/>
      <c r="J673" s="317"/>
      <c r="K673" s="317"/>
      <c r="L673" s="317"/>
      <c r="M673" s="317"/>
      <c r="N673" s="317"/>
      <c r="O673" s="317"/>
      <c r="P673" s="317"/>
      <c r="Q673" s="317"/>
      <c r="R673" s="317"/>
      <c r="S673" s="317"/>
      <c r="T673" s="317"/>
      <c r="U673" s="317"/>
      <c r="V673" s="317"/>
      <c r="W673" s="317"/>
    </row>
    <row r="674" spans="2:23" x14ac:dyDescent="0.2">
      <c r="B674" s="317"/>
      <c r="C674" s="317"/>
      <c r="D674" s="317"/>
      <c r="E674" s="317"/>
      <c r="F674" s="317"/>
      <c r="G674" s="317"/>
      <c r="H674" s="317"/>
      <c r="I674" s="317"/>
      <c r="J674" s="317"/>
      <c r="K674" s="317"/>
      <c r="L674" s="317"/>
      <c r="M674" s="317"/>
      <c r="N674" s="317"/>
      <c r="O674" s="317"/>
      <c r="P674" s="317"/>
      <c r="Q674" s="317"/>
      <c r="R674" s="317"/>
      <c r="S674" s="317"/>
      <c r="T674" s="317"/>
      <c r="U674" s="317"/>
      <c r="V674" s="317"/>
      <c r="W674" s="317"/>
    </row>
    <row r="675" spans="2:23" x14ac:dyDescent="0.2">
      <c r="B675" s="317"/>
      <c r="C675" s="317"/>
      <c r="D675" s="317"/>
      <c r="E675" s="317"/>
      <c r="F675" s="317"/>
      <c r="G675" s="317"/>
      <c r="H675" s="317"/>
      <c r="I675" s="317"/>
      <c r="J675" s="317"/>
      <c r="K675" s="317"/>
      <c r="L675" s="317"/>
      <c r="M675" s="317"/>
      <c r="N675" s="317"/>
      <c r="O675" s="317"/>
      <c r="P675" s="317"/>
      <c r="Q675" s="317"/>
      <c r="R675" s="317"/>
      <c r="S675" s="317"/>
      <c r="T675" s="317"/>
      <c r="U675" s="317"/>
      <c r="V675" s="317"/>
      <c r="W675" s="317"/>
    </row>
    <row r="676" spans="2:23" x14ac:dyDescent="0.2">
      <c r="B676" s="317"/>
      <c r="C676" s="317"/>
      <c r="D676" s="317"/>
      <c r="E676" s="317"/>
      <c r="F676" s="317"/>
      <c r="G676" s="317"/>
      <c r="H676" s="317"/>
      <c r="I676" s="317"/>
      <c r="J676" s="317"/>
      <c r="K676" s="317"/>
      <c r="L676" s="317"/>
      <c r="M676" s="317"/>
      <c r="N676" s="317"/>
      <c r="O676" s="317"/>
      <c r="P676" s="317"/>
      <c r="Q676" s="317"/>
      <c r="R676" s="317"/>
      <c r="S676" s="317"/>
      <c r="T676" s="317"/>
      <c r="U676" s="317"/>
      <c r="V676" s="317"/>
      <c r="W676" s="317"/>
    </row>
    <row r="677" spans="2:23" x14ac:dyDescent="0.2">
      <c r="B677" s="317"/>
      <c r="C677" s="317"/>
      <c r="D677" s="317"/>
      <c r="E677" s="317"/>
      <c r="F677" s="317"/>
      <c r="G677" s="317"/>
      <c r="H677" s="317"/>
      <c r="I677" s="317"/>
      <c r="J677" s="317"/>
      <c r="K677" s="317"/>
      <c r="L677" s="317"/>
      <c r="M677" s="317"/>
      <c r="N677" s="317"/>
      <c r="O677" s="317"/>
      <c r="P677" s="317"/>
      <c r="Q677" s="317"/>
      <c r="R677" s="317"/>
      <c r="S677" s="317"/>
      <c r="T677" s="317"/>
      <c r="U677" s="317"/>
      <c r="V677" s="317"/>
      <c r="W677" s="317"/>
    </row>
    <row r="678" spans="2:23" x14ac:dyDescent="0.2">
      <c r="B678" s="317"/>
      <c r="C678" s="317"/>
      <c r="D678" s="317"/>
      <c r="E678" s="317"/>
      <c r="F678" s="317"/>
      <c r="G678" s="317"/>
      <c r="H678" s="317"/>
      <c r="I678" s="317"/>
      <c r="J678" s="317"/>
      <c r="K678" s="317"/>
      <c r="L678" s="317"/>
      <c r="M678" s="317"/>
      <c r="N678" s="317"/>
      <c r="O678" s="317"/>
      <c r="P678" s="317"/>
      <c r="Q678" s="317"/>
      <c r="R678" s="317"/>
      <c r="S678" s="317"/>
      <c r="T678" s="317"/>
      <c r="U678" s="317"/>
      <c r="V678" s="317"/>
      <c r="W678" s="317"/>
    </row>
    <row r="679" spans="2:23" x14ac:dyDescent="0.2">
      <c r="B679" s="317"/>
      <c r="C679" s="317"/>
      <c r="D679" s="317"/>
      <c r="E679" s="317"/>
      <c r="F679" s="317"/>
      <c r="G679" s="317"/>
      <c r="H679" s="317"/>
      <c r="I679" s="317"/>
      <c r="J679" s="317"/>
      <c r="K679" s="317"/>
      <c r="L679" s="317"/>
      <c r="M679" s="317"/>
      <c r="N679" s="317"/>
      <c r="O679" s="317"/>
      <c r="P679" s="317"/>
      <c r="Q679" s="317"/>
      <c r="R679" s="317"/>
      <c r="S679" s="317"/>
      <c r="T679" s="317"/>
      <c r="U679" s="317"/>
      <c r="V679" s="317"/>
      <c r="W679" s="317"/>
    </row>
    <row r="680" spans="2:23" x14ac:dyDescent="0.2">
      <c r="B680" s="317"/>
      <c r="C680" s="317"/>
      <c r="D680" s="317"/>
      <c r="E680" s="317"/>
      <c r="F680" s="317"/>
      <c r="G680" s="317"/>
      <c r="H680" s="317"/>
      <c r="I680" s="317"/>
      <c r="J680" s="317"/>
      <c r="K680" s="317"/>
      <c r="L680" s="317"/>
      <c r="M680" s="317"/>
      <c r="N680" s="317"/>
      <c r="O680" s="317"/>
      <c r="P680" s="317"/>
      <c r="Q680" s="317"/>
      <c r="R680" s="317"/>
      <c r="S680" s="317"/>
      <c r="T680" s="317"/>
      <c r="U680" s="317"/>
      <c r="V680" s="317"/>
      <c r="W680" s="317"/>
    </row>
    <row r="681" spans="2:23" x14ac:dyDescent="0.2">
      <c r="B681" s="317"/>
      <c r="C681" s="317"/>
      <c r="D681" s="317"/>
      <c r="E681" s="317"/>
      <c r="F681" s="317"/>
      <c r="G681" s="317"/>
      <c r="H681" s="317"/>
      <c r="I681" s="317"/>
      <c r="J681" s="317"/>
      <c r="K681" s="317"/>
      <c r="L681" s="317"/>
      <c r="M681" s="317"/>
      <c r="N681" s="317"/>
      <c r="O681" s="317"/>
      <c r="P681" s="317"/>
      <c r="Q681" s="317"/>
      <c r="R681" s="317"/>
      <c r="S681" s="317"/>
      <c r="T681" s="317"/>
      <c r="U681" s="317"/>
      <c r="V681" s="317"/>
      <c r="W681" s="317"/>
    </row>
    <row r="682" spans="2:23" x14ac:dyDescent="0.2">
      <c r="B682" s="317"/>
      <c r="C682" s="317"/>
      <c r="D682" s="317"/>
      <c r="E682" s="317"/>
      <c r="F682" s="317"/>
      <c r="G682" s="317"/>
      <c r="H682" s="317"/>
      <c r="I682" s="317"/>
      <c r="J682" s="317"/>
      <c r="K682" s="317"/>
      <c r="L682" s="317"/>
      <c r="M682" s="317"/>
      <c r="N682" s="317"/>
      <c r="O682" s="317"/>
      <c r="P682" s="317"/>
      <c r="Q682" s="317"/>
      <c r="R682" s="317"/>
      <c r="S682" s="317"/>
      <c r="T682" s="317"/>
      <c r="U682" s="317"/>
      <c r="V682" s="317"/>
      <c r="W682" s="317"/>
    </row>
    <row r="683" spans="2:23" x14ac:dyDescent="0.2">
      <c r="B683" s="317"/>
      <c r="C683" s="317"/>
      <c r="D683" s="317"/>
      <c r="E683" s="317"/>
      <c r="F683" s="317"/>
      <c r="G683" s="317"/>
      <c r="H683" s="317"/>
      <c r="I683" s="317"/>
      <c r="J683" s="317"/>
      <c r="K683" s="317"/>
      <c r="L683" s="317"/>
      <c r="M683" s="317"/>
      <c r="N683" s="317"/>
      <c r="O683" s="317"/>
      <c r="P683" s="317"/>
      <c r="Q683" s="317"/>
      <c r="R683" s="317"/>
      <c r="S683" s="317"/>
      <c r="T683" s="317"/>
      <c r="U683" s="317"/>
      <c r="V683" s="317"/>
      <c r="W683" s="317"/>
    </row>
    <row r="684" spans="2:23" x14ac:dyDescent="0.2">
      <c r="B684" s="317"/>
      <c r="C684" s="317"/>
      <c r="D684" s="317"/>
      <c r="E684" s="317"/>
      <c r="F684" s="317"/>
      <c r="G684" s="317"/>
      <c r="H684" s="317"/>
      <c r="I684" s="317"/>
      <c r="J684" s="317"/>
      <c r="K684" s="317"/>
      <c r="L684" s="317"/>
      <c r="M684" s="317"/>
      <c r="N684" s="317"/>
      <c r="O684" s="317"/>
      <c r="P684" s="317"/>
      <c r="Q684" s="317"/>
      <c r="R684" s="317"/>
      <c r="S684" s="317"/>
      <c r="T684" s="317"/>
      <c r="U684" s="317"/>
      <c r="V684" s="317"/>
      <c r="W684" s="317"/>
    </row>
    <row r="685" spans="2:23" x14ac:dyDescent="0.2">
      <c r="B685" s="317"/>
      <c r="C685" s="317"/>
      <c r="D685" s="317"/>
      <c r="E685" s="317"/>
      <c r="F685" s="317"/>
      <c r="G685" s="317"/>
      <c r="H685" s="317"/>
      <c r="I685" s="317"/>
      <c r="J685" s="317"/>
      <c r="K685" s="317"/>
      <c r="L685" s="317"/>
      <c r="M685" s="317"/>
      <c r="N685" s="317"/>
      <c r="O685" s="317"/>
      <c r="P685" s="317"/>
      <c r="Q685" s="317"/>
      <c r="R685" s="317"/>
      <c r="S685" s="317"/>
      <c r="T685" s="317"/>
      <c r="U685" s="317"/>
      <c r="V685" s="317"/>
      <c r="W685" s="317"/>
    </row>
    <row r="686" spans="2:23" x14ac:dyDescent="0.2">
      <c r="B686" s="317"/>
      <c r="C686" s="317"/>
      <c r="D686" s="317"/>
      <c r="E686" s="317"/>
      <c r="F686" s="317"/>
      <c r="G686" s="317"/>
      <c r="H686" s="317"/>
      <c r="I686" s="317"/>
      <c r="J686" s="317"/>
      <c r="K686" s="317"/>
      <c r="L686" s="317"/>
      <c r="M686" s="317"/>
      <c r="N686" s="317"/>
      <c r="O686" s="317"/>
      <c r="P686" s="317"/>
      <c r="Q686" s="317"/>
      <c r="R686" s="317"/>
      <c r="S686" s="317"/>
      <c r="T686" s="317"/>
      <c r="U686" s="317"/>
      <c r="V686" s="317"/>
      <c r="W686" s="317"/>
    </row>
    <row r="687" spans="2:23" x14ac:dyDescent="0.2">
      <c r="B687" s="317"/>
      <c r="C687" s="317"/>
      <c r="D687" s="317"/>
      <c r="E687" s="317"/>
      <c r="F687" s="317"/>
      <c r="G687" s="317"/>
      <c r="H687" s="317"/>
      <c r="I687" s="317"/>
      <c r="J687" s="317"/>
      <c r="K687" s="317"/>
      <c r="L687" s="317"/>
      <c r="M687" s="317"/>
      <c r="N687" s="317"/>
      <c r="O687" s="317"/>
      <c r="P687" s="317"/>
      <c r="Q687" s="317"/>
      <c r="R687" s="317"/>
      <c r="S687" s="317"/>
      <c r="T687" s="317"/>
      <c r="U687" s="317"/>
      <c r="V687" s="317"/>
      <c r="W687" s="317"/>
    </row>
    <row r="688" spans="2:23" x14ac:dyDescent="0.2">
      <c r="B688" s="317"/>
      <c r="C688" s="317"/>
      <c r="D688" s="317"/>
      <c r="E688" s="317"/>
      <c r="F688" s="317"/>
      <c r="G688" s="317"/>
      <c r="H688" s="317"/>
      <c r="I688" s="317"/>
      <c r="J688" s="317"/>
      <c r="K688" s="317"/>
      <c r="L688" s="317"/>
      <c r="M688" s="317"/>
      <c r="N688" s="317"/>
      <c r="O688" s="317"/>
      <c r="P688" s="317"/>
      <c r="Q688" s="317"/>
      <c r="R688" s="317"/>
      <c r="S688" s="317"/>
      <c r="T688" s="317"/>
      <c r="U688" s="317"/>
      <c r="V688" s="317"/>
      <c r="W688" s="317"/>
    </row>
    <row r="689" spans="2:23" x14ac:dyDescent="0.2">
      <c r="B689" s="317"/>
      <c r="C689" s="317"/>
      <c r="D689" s="317"/>
      <c r="E689" s="317"/>
      <c r="F689" s="317"/>
      <c r="G689" s="317"/>
      <c r="H689" s="317"/>
      <c r="I689" s="317"/>
      <c r="J689" s="317"/>
      <c r="K689" s="317"/>
      <c r="L689" s="317"/>
      <c r="M689" s="317"/>
      <c r="N689" s="317"/>
      <c r="O689" s="317"/>
      <c r="P689" s="317"/>
      <c r="Q689" s="317"/>
      <c r="R689" s="317"/>
      <c r="S689" s="317"/>
      <c r="T689" s="317"/>
      <c r="U689" s="317"/>
      <c r="V689" s="317"/>
      <c r="W689" s="317"/>
    </row>
    <row r="690" spans="2:23" x14ac:dyDescent="0.2">
      <c r="B690" s="317"/>
      <c r="C690" s="317"/>
      <c r="D690" s="317"/>
      <c r="E690" s="317"/>
      <c r="F690" s="317"/>
      <c r="G690" s="317"/>
      <c r="H690" s="317"/>
      <c r="I690" s="317"/>
      <c r="J690" s="317"/>
      <c r="K690" s="317"/>
      <c r="L690" s="317"/>
      <c r="M690" s="317"/>
      <c r="N690" s="317"/>
      <c r="O690" s="317"/>
      <c r="P690" s="317"/>
      <c r="Q690" s="317"/>
      <c r="R690" s="317"/>
      <c r="S690" s="317"/>
      <c r="T690" s="317"/>
      <c r="U690" s="317"/>
      <c r="V690" s="317"/>
      <c r="W690" s="317"/>
    </row>
    <row r="691" spans="2:23" x14ac:dyDescent="0.2">
      <c r="B691" s="317"/>
      <c r="C691" s="317"/>
      <c r="D691" s="317"/>
      <c r="E691" s="317"/>
      <c r="F691" s="317"/>
      <c r="G691" s="317"/>
      <c r="H691" s="317"/>
      <c r="I691" s="317"/>
      <c r="J691" s="317"/>
      <c r="K691" s="317"/>
      <c r="L691" s="317"/>
      <c r="M691" s="317"/>
      <c r="N691" s="317"/>
      <c r="O691" s="317"/>
      <c r="P691" s="317"/>
      <c r="Q691" s="317"/>
      <c r="R691" s="317"/>
      <c r="S691" s="317"/>
      <c r="T691" s="317"/>
      <c r="U691" s="317"/>
      <c r="V691" s="317"/>
      <c r="W691" s="317"/>
    </row>
    <row r="692" spans="2:23" x14ac:dyDescent="0.2">
      <c r="B692" s="317"/>
      <c r="C692" s="317"/>
      <c r="D692" s="317"/>
      <c r="E692" s="317"/>
      <c r="F692" s="317"/>
      <c r="G692" s="317"/>
      <c r="H692" s="317"/>
      <c r="I692" s="317"/>
      <c r="J692" s="317"/>
      <c r="K692" s="317"/>
      <c r="L692" s="317"/>
      <c r="M692" s="317"/>
      <c r="N692" s="317"/>
      <c r="O692" s="317"/>
      <c r="P692" s="317"/>
      <c r="Q692" s="317"/>
      <c r="R692" s="317"/>
      <c r="S692" s="317"/>
      <c r="T692" s="317"/>
      <c r="U692" s="317"/>
      <c r="V692" s="317"/>
      <c r="W692" s="317"/>
    </row>
    <row r="693" spans="2:23" x14ac:dyDescent="0.2">
      <c r="B693" s="317"/>
      <c r="C693" s="317"/>
      <c r="D693" s="317"/>
      <c r="E693" s="317"/>
      <c r="F693" s="317"/>
      <c r="G693" s="317"/>
      <c r="H693" s="317"/>
      <c r="I693" s="317"/>
      <c r="J693" s="317"/>
      <c r="K693" s="317"/>
      <c r="L693" s="317"/>
      <c r="M693" s="317"/>
      <c r="N693" s="317"/>
      <c r="O693" s="317"/>
      <c r="P693" s="317"/>
      <c r="Q693" s="317"/>
      <c r="R693" s="317"/>
      <c r="S693" s="317"/>
      <c r="T693" s="317"/>
      <c r="U693" s="317"/>
      <c r="V693" s="317"/>
      <c r="W693" s="317"/>
    </row>
    <row r="694" spans="2:23" x14ac:dyDescent="0.2">
      <c r="B694" s="317"/>
      <c r="C694" s="317"/>
      <c r="D694" s="317"/>
      <c r="E694" s="317"/>
      <c r="F694" s="317"/>
      <c r="G694" s="317"/>
      <c r="H694" s="317"/>
      <c r="I694" s="317"/>
      <c r="J694" s="317"/>
      <c r="K694" s="317"/>
      <c r="L694" s="317"/>
      <c r="M694" s="317"/>
      <c r="N694" s="317"/>
      <c r="O694" s="317"/>
      <c r="P694" s="317"/>
      <c r="Q694" s="317"/>
      <c r="R694" s="317"/>
      <c r="S694" s="317"/>
      <c r="T694" s="317"/>
      <c r="U694" s="317"/>
      <c r="V694" s="317"/>
      <c r="W694" s="317"/>
    </row>
    <row r="695" spans="2:23" x14ac:dyDescent="0.2">
      <c r="B695" s="317"/>
      <c r="C695" s="317"/>
      <c r="D695" s="317"/>
      <c r="E695" s="317"/>
      <c r="F695" s="317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</row>
    <row r="696" spans="2:23" x14ac:dyDescent="0.2">
      <c r="B696" s="317"/>
      <c r="C696" s="317"/>
      <c r="D696" s="317"/>
      <c r="E696" s="317"/>
      <c r="F696" s="317"/>
      <c r="G696" s="317"/>
      <c r="H696" s="317"/>
      <c r="I696" s="317"/>
      <c r="J696" s="317"/>
      <c r="K696" s="317"/>
      <c r="L696" s="317"/>
      <c r="M696" s="317"/>
      <c r="N696" s="317"/>
      <c r="O696" s="317"/>
      <c r="P696" s="317"/>
      <c r="Q696" s="317"/>
      <c r="R696" s="317"/>
      <c r="S696" s="317"/>
      <c r="T696" s="317"/>
      <c r="U696" s="317"/>
      <c r="V696" s="317"/>
      <c r="W696" s="317"/>
    </row>
    <row r="697" spans="2:23" x14ac:dyDescent="0.2">
      <c r="B697" s="317"/>
      <c r="C697" s="317"/>
      <c r="D697" s="317"/>
      <c r="E697" s="317"/>
      <c r="F697" s="317"/>
      <c r="G697" s="317"/>
      <c r="H697" s="317"/>
      <c r="I697" s="317"/>
      <c r="J697" s="317"/>
      <c r="K697" s="317"/>
      <c r="L697" s="317"/>
      <c r="M697" s="317"/>
      <c r="N697" s="317"/>
      <c r="O697" s="317"/>
      <c r="P697" s="317"/>
      <c r="Q697" s="317"/>
      <c r="R697" s="317"/>
      <c r="S697" s="317"/>
      <c r="T697" s="317"/>
      <c r="U697" s="317"/>
      <c r="V697" s="317"/>
      <c r="W697" s="317"/>
    </row>
    <row r="698" spans="2:23" x14ac:dyDescent="0.2">
      <c r="B698" s="317"/>
      <c r="C698" s="317"/>
      <c r="D698" s="317"/>
      <c r="E698" s="317"/>
      <c r="F698" s="317"/>
      <c r="G698" s="317"/>
      <c r="H698" s="317"/>
      <c r="I698" s="317"/>
      <c r="J698" s="317"/>
      <c r="K698" s="317"/>
      <c r="L698" s="317"/>
      <c r="M698" s="317"/>
      <c r="N698" s="317"/>
      <c r="O698" s="317"/>
      <c r="P698" s="317"/>
      <c r="Q698" s="317"/>
      <c r="R698" s="317"/>
      <c r="S698" s="317"/>
      <c r="T698" s="317"/>
      <c r="U698" s="317"/>
      <c r="V698" s="317"/>
      <c r="W698" s="317"/>
    </row>
    <row r="699" spans="2:23" x14ac:dyDescent="0.2">
      <c r="B699" s="317"/>
      <c r="C699" s="317"/>
      <c r="D699" s="317"/>
      <c r="E699" s="317"/>
      <c r="F699" s="317"/>
      <c r="G699" s="317"/>
      <c r="H699" s="317"/>
      <c r="I699" s="317"/>
      <c r="J699" s="317"/>
      <c r="K699" s="317"/>
      <c r="L699" s="317"/>
      <c r="M699" s="317"/>
      <c r="N699" s="317"/>
      <c r="O699" s="317"/>
      <c r="P699" s="317"/>
      <c r="Q699" s="317"/>
      <c r="R699" s="317"/>
      <c r="S699" s="317"/>
      <c r="T699" s="317"/>
      <c r="U699" s="317"/>
      <c r="V699" s="317"/>
      <c r="W699" s="317"/>
    </row>
    <row r="700" spans="2:23" x14ac:dyDescent="0.2">
      <c r="B700" s="317"/>
      <c r="C700" s="317"/>
      <c r="D700" s="317"/>
      <c r="E700" s="317"/>
      <c r="F700" s="317"/>
      <c r="G700" s="317"/>
      <c r="H700" s="317"/>
      <c r="I700" s="317"/>
      <c r="J700" s="317"/>
      <c r="K700" s="317"/>
      <c r="L700" s="317"/>
      <c r="M700" s="317"/>
      <c r="N700" s="317"/>
      <c r="O700" s="317"/>
      <c r="P700" s="317"/>
      <c r="Q700" s="317"/>
      <c r="R700" s="317"/>
      <c r="S700" s="317"/>
      <c r="T700" s="317"/>
      <c r="U700" s="317"/>
      <c r="V700" s="317"/>
      <c r="W700" s="317"/>
    </row>
    <row r="701" spans="2:23" x14ac:dyDescent="0.2">
      <c r="B701" s="317"/>
      <c r="C701" s="317"/>
      <c r="D701" s="317"/>
      <c r="E701" s="317"/>
      <c r="F701" s="317"/>
      <c r="G701" s="317"/>
      <c r="H701" s="317"/>
      <c r="I701" s="317"/>
      <c r="J701" s="317"/>
      <c r="K701" s="317"/>
      <c r="L701" s="317"/>
      <c r="M701" s="317"/>
      <c r="N701" s="317"/>
      <c r="O701" s="317"/>
      <c r="P701" s="317"/>
      <c r="Q701" s="317"/>
      <c r="R701" s="317"/>
      <c r="S701" s="317"/>
      <c r="T701" s="317"/>
      <c r="U701" s="317"/>
      <c r="V701" s="317"/>
      <c r="W701" s="317"/>
    </row>
    <row r="702" spans="2:23" x14ac:dyDescent="0.2">
      <c r="B702" s="317"/>
      <c r="C702" s="317"/>
      <c r="D702" s="317"/>
      <c r="E702" s="317"/>
      <c r="F702" s="317"/>
      <c r="G702" s="317"/>
      <c r="H702" s="317"/>
      <c r="I702" s="317"/>
      <c r="J702" s="317"/>
      <c r="K702" s="317"/>
      <c r="L702" s="317"/>
      <c r="M702" s="317"/>
      <c r="N702" s="317"/>
      <c r="O702" s="317"/>
      <c r="P702" s="317"/>
      <c r="Q702" s="317"/>
      <c r="R702" s="317"/>
      <c r="S702" s="317"/>
      <c r="T702" s="317"/>
      <c r="U702" s="317"/>
      <c r="V702" s="317"/>
      <c r="W702" s="317"/>
    </row>
    <row r="703" spans="2:23" x14ac:dyDescent="0.2">
      <c r="B703" s="317"/>
      <c r="C703" s="317"/>
      <c r="D703" s="317"/>
      <c r="E703" s="317"/>
      <c r="F703" s="317"/>
      <c r="G703" s="317"/>
      <c r="H703" s="317"/>
      <c r="I703" s="317"/>
      <c r="J703" s="317"/>
      <c r="K703" s="317"/>
      <c r="L703" s="317"/>
      <c r="M703" s="317"/>
      <c r="N703" s="317"/>
      <c r="O703" s="317"/>
      <c r="P703" s="317"/>
      <c r="Q703" s="317"/>
      <c r="R703" s="317"/>
      <c r="S703" s="317"/>
      <c r="T703" s="317"/>
      <c r="U703" s="317"/>
      <c r="V703" s="317"/>
      <c r="W703" s="317"/>
    </row>
    <row r="704" spans="2:23" x14ac:dyDescent="0.2">
      <c r="B704" s="317"/>
      <c r="C704" s="317"/>
      <c r="D704" s="317"/>
      <c r="E704" s="317"/>
      <c r="F704" s="317"/>
      <c r="G704" s="317"/>
      <c r="H704" s="317"/>
      <c r="I704" s="317"/>
      <c r="J704" s="317"/>
      <c r="K704" s="317"/>
      <c r="L704" s="317"/>
      <c r="M704" s="317"/>
      <c r="N704" s="317"/>
      <c r="O704" s="317"/>
      <c r="P704" s="317"/>
      <c r="Q704" s="317"/>
      <c r="R704" s="317"/>
      <c r="S704" s="317"/>
      <c r="T704" s="317"/>
      <c r="U704" s="317"/>
      <c r="V704" s="317"/>
      <c r="W704" s="317"/>
    </row>
    <row r="705" spans="2:23" x14ac:dyDescent="0.2">
      <c r="B705" s="317"/>
      <c r="C705" s="317"/>
      <c r="D705" s="317"/>
      <c r="E705" s="317"/>
      <c r="F705" s="317"/>
      <c r="G705" s="317"/>
      <c r="H705" s="317"/>
      <c r="I705" s="317"/>
      <c r="J705" s="317"/>
      <c r="K705" s="317"/>
      <c r="L705" s="317"/>
      <c r="M705" s="317"/>
      <c r="N705" s="317"/>
      <c r="O705" s="317"/>
      <c r="P705" s="317"/>
      <c r="Q705" s="317"/>
      <c r="R705" s="317"/>
      <c r="S705" s="317"/>
      <c r="T705" s="317"/>
      <c r="U705" s="317"/>
      <c r="V705" s="317"/>
      <c r="W705" s="317"/>
    </row>
    <row r="706" spans="2:23" x14ac:dyDescent="0.2">
      <c r="B706" s="317"/>
      <c r="C706" s="317"/>
      <c r="D706" s="317"/>
      <c r="E706" s="317"/>
      <c r="F706" s="317"/>
      <c r="G706" s="317"/>
      <c r="H706" s="317"/>
      <c r="I706" s="317"/>
      <c r="J706" s="317"/>
      <c r="K706" s="317"/>
      <c r="L706" s="317"/>
      <c r="M706" s="317"/>
      <c r="N706" s="317"/>
      <c r="O706" s="317"/>
      <c r="P706" s="317"/>
      <c r="Q706" s="317"/>
      <c r="R706" s="317"/>
      <c r="S706" s="317"/>
      <c r="T706" s="317"/>
      <c r="U706" s="317"/>
      <c r="V706" s="317"/>
      <c r="W706" s="317"/>
    </row>
    <row r="707" spans="2:23" x14ac:dyDescent="0.2">
      <c r="B707" s="317"/>
      <c r="C707" s="317"/>
      <c r="D707" s="317"/>
      <c r="E707" s="317"/>
      <c r="F707" s="317"/>
      <c r="G707" s="317"/>
      <c r="H707" s="317"/>
      <c r="I707" s="317"/>
      <c r="J707" s="317"/>
      <c r="K707" s="317"/>
      <c r="L707" s="317"/>
      <c r="M707" s="317"/>
      <c r="N707" s="317"/>
      <c r="O707" s="317"/>
      <c r="P707" s="317"/>
      <c r="Q707" s="317"/>
      <c r="R707" s="317"/>
      <c r="S707" s="317"/>
      <c r="T707" s="317"/>
      <c r="U707" s="317"/>
      <c r="V707" s="317"/>
      <c r="W707" s="317"/>
    </row>
    <row r="708" spans="2:23" x14ac:dyDescent="0.2">
      <c r="B708" s="317"/>
      <c r="C708" s="317"/>
      <c r="D708" s="317"/>
      <c r="E708" s="317"/>
      <c r="F708" s="317"/>
      <c r="G708" s="317"/>
      <c r="H708" s="317"/>
      <c r="I708" s="317"/>
      <c r="J708" s="317"/>
      <c r="K708" s="317"/>
      <c r="L708" s="317"/>
      <c r="M708" s="317"/>
      <c r="N708" s="317"/>
      <c r="O708" s="317"/>
      <c r="P708" s="317"/>
      <c r="Q708" s="317"/>
      <c r="R708" s="317"/>
      <c r="S708" s="317"/>
      <c r="T708" s="317"/>
      <c r="U708" s="317"/>
      <c r="V708" s="317"/>
      <c r="W708" s="317"/>
    </row>
    <row r="709" spans="2:23" x14ac:dyDescent="0.2">
      <c r="B709" s="317"/>
      <c r="C709" s="317"/>
      <c r="D709" s="317"/>
      <c r="E709" s="317"/>
      <c r="F709" s="317"/>
      <c r="G709" s="317"/>
      <c r="H709" s="317"/>
      <c r="I709" s="317"/>
      <c r="J709" s="317"/>
      <c r="K709" s="317"/>
      <c r="L709" s="317"/>
      <c r="M709" s="317"/>
      <c r="N709" s="317"/>
      <c r="O709" s="317"/>
      <c r="P709" s="317"/>
      <c r="Q709" s="317"/>
      <c r="R709" s="317"/>
      <c r="S709" s="317"/>
      <c r="T709" s="317"/>
      <c r="U709" s="317"/>
      <c r="V709" s="317"/>
      <c r="W709" s="317"/>
    </row>
    <row r="710" spans="2:23" x14ac:dyDescent="0.2">
      <c r="B710" s="317"/>
      <c r="C710" s="317"/>
      <c r="D710" s="317"/>
      <c r="E710" s="317"/>
      <c r="F710" s="317"/>
      <c r="G710" s="317"/>
      <c r="H710" s="317"/>
      <c r="I710" s="317"/>
      <c r="J710" s="317"/>
      <c r="K710" s="317"/>
      <c r="L710" s="317"/>
      <c r="M710" s="317"/>
      <c r="N710" s="317"/>
      <c r="O710" s="317"/>
      <c r="P710" s="317"/>
      <c r="Q710" s="317"/>
      <c r="R710" s="317"/>
      <c r="S710" s="317"/>
      <c r="T710" s="317"/>
      <c r="U710" s="317"/>
      <c r="V710" s="317"/>
      <c r="W710" s="317"/>
    </row>
    <row r="711" spans="2:23" x14ac:dyDescent="0.2">
      <c r="B711" s="317"/>
      <c r="C711" s="317"/>
      <c r="D711" s="317"/>
      <c r="E711" s="317"/>
      <c r="F711" s="317"/>
      <c r="G711" s="317"/>
      <c r="H711" s="317"/>
      <c r="I711" s="317"/>
      <c r="J711" s="317"/>
      <c r="K711" s="317"/>
      <c r="L711" s="317"/>
      <c r="M711" s="317"/>
      <c r="N711" s="317"/>
      <c r="O711" s="317"/>
      <c r="P711" s="317"/>
      <c r="Q711" s="317"/>
      <c r="R711" s="317"/>
      <c r="S711" s="317"/>
      <c r="T711" s="317"/>
      <c r="U711" s="317"/>
      <c r="V711" s="317"/>
      <c r="W711" s="317"/>
    </row>
    <row r="712" spans="2:23" x14ac:dyDescent="0.2">
      <c r="B712" s="317"/>
      <c r="C712" s="317"/>
      <c r="D712" s="317"/>
      <c r="E712" s="317"/>
      <c r="F712" s="317"/>
      <c r="G712" s="317"/>
      <c r="H712" s="317"/>
      <c r="I712" s="317"/>
      <c r="J712" s="317"/>
      <c r="K712" s="317"/>
      <c r="L712" s="317"/>
      <c r="M712" s="317"/>
      <c r="N712" s="317"/>
      <c r="O712" s="317"/>
      <c r="P712" s="317"/>
      <c r="Q712" s="317"/>
      <c r="R712" s="317"/>
      <c r="S712" s="317"/>
      <c r="T712" s="317"/>
      <c r="U712" s="317"/>
      <c r="V712" s="317"/>
      <c r="W712" s="317"/>
    </row>
    <row r="713" spans="2:23" x14ac:dyDescent="0.2">
      <c r="B713" s="317"/>
      <c r="C713" s="317"/>
      <c r="D713" s="317"/>
      <c r="E713" s="317"/>
      <c r="F713" s="317"/>
      <c r="G713" s="317"/>
      <c r="H713" s="317"/>
      <c r="I713" s="317"/>
      <c r="J713" s="317"/>
      <c r="K713" s="317"/>
      <c r="L713" s="317"/>
      <c r="M713" s="317"/>
      <c r="N713" s="317"/>
      <c r="O713" s="317"/>
      <c r="P713" s="317"/>
      <c r="Q713" s="317"/>
      <c r="R713" s="317"/>
      <c r="S713" s="317"/>
      <c r="T713" s="317"/>
      <c r="U713" s="317"/>
      <c r="V713" s="317"/>
      <c r="W713" s="317"/>
    </row>
    <row r="714" spans="2:23" x14ac:dyDescent="0.2">
      <c r="B714" s="317"/>
      <c r="C714" s="317"/>
      <c r="D714" s="317"/>
      <c r="E714" s="317"/>
      <c r="F714" s="317"/>
      <c r="G714" s="317"/>
      <c r="H714" s="317"/>
      <c r="I714" s="317"/>
      <c r="J714" s="317"/>
      <c r="K714" s="317"/>
      <c r="L714" s="317"/>
      <c r="M714" s="317"/>
      <c r="N714" s="317"/>
      <c r="O714" s="317"/>
      <c r="P714" s="317"/>
      <c r="Q714" s="317"/>
      <c r="R714" s="317"/>
      <c r="S714" s="317"/>
      <c r="T714" s="317"/>
      <c r="U714" s="317"/>
      <c r="V714" s="317"/>
      <c r="W714" s="317"/>
    </row>
    <row r="715" spans="2:23" x14ac:dyDescent="0.2">
      <c r="B715" s="317"/>
      <c r="C715" s="317"/>
      <c r="D715" s="317"/>
      <c r="E715" s="317"/>
      <c r="F715" s="317"/>
      <c r="G715" s="317"/>
      <c r="H715" s="317"/>
      <c r="I715" s="317"/>
      <c r="J715" s="317"/>
      <c r="K715" s="317"/>
      <c r="L715" s="317"/>
      <c r="M715" s="317"/>
      <c r="N715" s="317"/>
      <c r="O715" s="317"/>
      <c r="P715" s="317"/>
      <c r="Q715" s="317"/>
      <c r="R715" s="317"/>
      <c r="S715" s="317"/>
      <c r="T715" s="317"/>
      <c r="U715" s="317"/>
      <c r="V715" s="317"/>
      <c r="W715" s="317"/>
    </row>
    <row r="716" spans="2:23" x14ac:dyDescent="0.2">
      <c r="B716" s="317"/>
      <c r="C716" s="317"/>
      <c r="D716" s="317"/>
      <c r="E716" s="317"/>
      <c r="F716" s="317"/>
      <c r="G716" s="317"/>
      <c r="H716" s="317"/>
      <c r="I716" s="317"/>
      <c r="J716" s="317"/>
      <c r="K716" s="317"/>
      <c r="L716" s="317"/>
      <c r="M716" s="317"/>
      <c r="N716" s="317"/>
      <c r="O716" s="317"/>
      <c r="P716" s="317"/>
      <c r="Q716" s="317"/>
      <c r="R716" s="317"/>
      <c r="S716" s="317"/>
      <c r="T716" s="317"/>
      <c r="U716" s="317"/>
      <c r="V716" s="317"/>
      <c r="W716" s="317"/>
    </row>
    <row r="717" spans="2:23" x14ac:dyDescent="0.2">
      <c r="B717" s="317"/>
      <c r="C717" s="317"/>
      <c r="D717" s="317"/>
      <c r="E717" s="317"/>
      <c r="F717" s="317"/>
      <c r="G717" s="317"/>
      <c r="H717" s="317"/>
      <c r="I717" s="317"/>
      <c r="J717" s="317"/>
      <c r="K717" s="317"/>
      <c r="L717" s="317"/>
      <c r="M717" s="317"/>
      <c r="N717" s="317"/>
      <c r="O717" s="317"/>
      <c r="P717" s="317"/>
      <c r="Q717" s="317"/>
      <c r="R717" s="317"/>
      <c r="S717" s="317"/>
      <c r="T717" s="317"/>
      <c r="U717" s="317"/>
      <c r="V717" s="317"/>
      <c r="W717" s="317"/>
    </row>
    <row r="718" spans="2:23" x14ac:dyDescent="0.2">
      <c r="B718" s="317"/>
      <c r="C718" s="317"/>
      <c r="D718" s="317"/>
      <c r="E718" s="317"/>
      <c r="F718" s="317"/>
      <c r="G718" s="317"/>
      <c r="H718" s="317"/>
      <c r="I718" s="317"/>
      <c r="J718" s="317"/>
      <c r="K718" s="317"/>
      <c r="L718" s="317"/>
      <c r="M718" s="317"/>
      <c r="N718" s="317"/>
      <c r="O718" s="317"/>
      <c r="P718" s="317"/>
      <c r="Q718" s="317"/>
      <c r="R718" s="317"/>
      <c r="S718" s="317"/>
      <c r="T718" s="317"/>
      <c r="U718" s="317"/>
      <c r="V718" s="317"/>
      <c r="W718" s="317"/>
    </row>
    <row r="719" spans="2:23" x14ac:dyDescent="0.2">
      <c r="B719" s="317"/>
      <c r="C719" s="317"/>
      <c r="D719" s="317"/>
      <c r="E719" s="317"/>
      <c r="F719" s="317"/>
      <c r="G719" s="317"/>
      <c r="H719" s="317"/>
      <c r="I719" s="317"/>
      <c r="J719" s="317"/>
      <c r="K719" s="317"/>
      <c r="L719" s="317"/>
      <c r="M719" s="317"/>
      <c r="N719" s="317"/>
      <c r="O719" s="317"/>
      <c r="P719" s="317"/>
      <c r="Q719" s="317"/>
      <c r="R719" s="317"/>
      <c r="S719" s="317"/>
      <c r="T719" s="317"/>
      <c r="U719" s="317"/>
      <c r="V719" s="317"/>
      <c r="W719" s="317"/>
    </row>
    <row r="720" spans="2:23" x14ac:dyDescent="0.2">
      <c r="B720" s="317"/>
      <c r="C720" s="317"/>
      <c r="D720" s="317"/>
      <c r="E720" s="317"/>
      <c r="F720" s="317"/>
      <c r="G720" s="317"/>
      <c r="H720" s="317"/>
      <c r="I720" s="317"/>
      <c r="J720" s="317"/>
      <c r="K720" s="317"/>
      <c r="L720" s="317"/>
      <c r="M720" s="317"/>
      <c r="N720" s="317"/>
      <c r="O720" s="317"/>
      <c r="P720" s="317"/>
      <c r="Q720" s="317"/>
      <c r="R720" s="317"/>
      <c r="S720" s="317"/>
      <c r="T720" s="317"/>
      <c r="U720" s="317"/>
      <c r="V720" s="317"/>
      <c r="W720" s="317"/>
    </row>
    <row r="721" spans="2:23" x14ac:dyDescent="0.2">
      <c r="B721" s="317"/>
      <c r="C721" s="317"/>
      <c r="D721" s="317"/>
      <c r="E721" s="317"/>
      <c r="F721" s="317"/>
      <c r="G721" s="317"/>
      <c r="H721" s="317"/>
      <c r="I721" s="317"/>
      <c r="J721" s="317"/>
      <c r="K721" s="317"/>
      <c r="L721" s="317"/>
      <c r="M721" s="317"/>
      <c r="N721" s="317"/>
      <c r="O721" s="317"/>
      <c r="P721" s="317"/>
      <c r="Q721" s="317"/>
      <c r="R721" s="317"/>
      <c r="S721" s="317"/>
      <c r="T721" s="317"/>
      <c r="U721" s="317"/>
      <c r="V721" s="317"/>
      <c r="W721" s="317"/>
    </row>
    <row r="722" spans="2:23" x14ac:dyDescent="0.2">
      <c r="B722" s="317"/>
      <c r="C722" s="317"/>
      <c r="D722" s="317"/>
      <c r="E722" s="317"/>
      <c r="F722" s="317"/>
      <c r="G722" s="317"/>
      <c r="H722" s="317"/>
      <c r="I722" s="317"/>
      <c r="J722" s="317"/>
      <c r="K722" s="317"/>
      <c r="L722" s="317"/>
      <c r="M722" s="317"/>
      <c r="N722" s="317"/>
      <c r="O722" s="317"/>
      <c r="P722" s="317"/>
      <c r="Q722" s="317"/>
      <c r="R722" s="317"/>
      <c r="S722" s="317"/>
      <c r="T722" s="317"/>
      <c r="U722" s="317"/>
      <c r="V722" s="317"/>
      <c r="W722" s="317"/>
    </row>
    <row r="723" spans="2:23" x14ac:dyDescent="0.2">
      <c r="B723" s="317"/>
      <c r="C723" s="317"/>
      <c r="D723" s="317"/>
      <c r="E723" s="317"/>
      <c r="F723" s="317"/>
      <c r="G723" s="317"/>
      <c r="H723" s="317"/>
      <c r="I723" s="317"/>
      <c r="J723" s="317"/>
      <c r="K723" s="317"/>
      <c r="L723" s="317"/>
      <c r="M723" s="317"/>
      <c r="N723" s="317"/>
      <c r="O723" s="317"/>
      <c r="P723" s="317"/>
      <c r="Q723" s="317"/>
      <c r="R723" s="317"/>
      <c r="S723" s="317"/>
      <c r="T723" s="317"/>
      <c r="U723" s="317"/>
      <c r="V723" s="317"/>
      <c r="W723" s="317"/>
    </row>
    <row r="724" spans="2:23" x14ac:dyDescent="0.2">
      <c r="B724" s="317"/>
      <c r="C724" s="317"/>
      <c r="D724" s="317"/>
      <c r="E724" s="317"/>
      <c r="F724" s="317"/>
      <c r="G724" s="317"/>
      <c r="H724" s="317"/>
      <c r="I724" s="317"/>
      <c r="J724" s="317"/>
      <c r="K724" s="317"/>
      <c r="L724" s="317"/>
      <c r="M724" s="317"/>
      <c r="N724" s="317"/>
      <c r="O724" s="317"/>
      <c r="P724" s="317"/>
      <c r="Q724" s="317"/>
      <c r="R724" s="317"/>
      <c r="S724" s="317"/>
      <c r="T724" s="317"/>
      <c r="U724" s="317"/>
      <c r="V724" s="317"/>
      <c r="W724" s="317"/>
    </row>
    <row r="725" spans="2:23" x14ac:dyDescent="0.2">
      <c r="B725" s="317"/>
      <c r="C725" s="317"/>
      <c r="D725" s="317"/>
      <c r="E725" s="317"/>
      <c r="F725" s="317"/>
      <c r="G725" s="317"/>
      <c r="H725" s="317"/>
      <c r="I725" s="317"/>
      <c r="J725" s="317"/>
      <c r="K725" s="317"/>
      <c r="L725" s="317"/>
      <c r="M725" s="317"/>
      <c r="N725" s="317"/>
      <c r="O725" s="317"/>
      <c r="P725" s="317"/>
      <c r="Q725" s="317"/>
      <c r="R725" s="317"/>
      <c r="S725" s="317"/>
      <c r="T725" s="317"/>
      <c r="U725" s="317"/>
      <c r="V725" s="317"/>
      <c r="W725" s="317"/>
    </row>
    <row r="726" spans="2:23" x14ac:dyDescent="0.2">
      <c r="B726" s="317"/>
      <c r="C726" s="317"/>
      <c r="D726" s="317"/>
      <c r="E726" s="317"/>
      <c r="F726" s="317"/>
      <c r="G726" s="317"/>
      <c r="H726" s="317"/>
      <c r="I726" s="317"/>
      <c r="J726" s="317"/>
      <c r="K726" s="317"/>
      <c r="L726" s="317"/>
      <c r="M726" s="317"/>
      <c r="N726" s="317"/>
      <c r="O726" s="317"/>
      <c r="P726" s="317"/>
      <c r="Q726" s="317"/>
      <c r="R726" s="317"/>
      <c r="S726" s="317"/>
      <c r="T726" s="317"/>
      <c r="U726" s="317"/>
      <c r="V726" s="317"/>
      <c r="W726" s="317"/>
    </row>
    <row r="727" spans="2:23" x14ac:dyDescent="0.2">
      <c r="B727" s="317"/>
      <c r="C727" s="317"/>
      <c r="D727" s="317"/>
      <c r="E727" s="317"/>
      <c r="F727" s="317"/>
      <c r="G727" s="317"/>
      <c r="H727" s="317"/>
      <c r="I727" s="317"/>
      <c r="J727" s="317"/>
      <c r="K727" s="317"/>
      <c r="L727" s="317"/>
      <c r="M727" s="317"/>
      <c r="N727" s="317"/>
      <c r="O727" s="317"/>
      <c r="P727" s="317"/>
      <c r="Q727" s="317"/>
      <c r="R727" s="317"/>
      <c r="S727" s="317"/>
      <c r="T727" s="317"/>
      <c r="U727" s="317"/>
      <c r="V727" s="317"/>
      <c r="W727" s="317"/>
    </row>
    <row r="728" spans="2:23" x14ac:dyDescent="0.2">
      <c r="B728" s="317"/>
      <c r="C728" s="317"/>
      <c r="D728" s="317"/>
      <c r="E728" s="317"/>
      <c r="F728" s="317"/>
      <c r="G728" s="317"/>
      <c r="H728" s="317"/>
      <c r="I728" s="317"/>
      <c r="J728" s="317"/>
      <c r="K728" s="317"/>
      <c r="L728" s="317"/>
      <c r="M728" s="317"/>
      <c r="N728" s="317"/>
      <c r="O728" s="317"/>
      <c r="P728" s="317"/>
      <c r="Q728" s="317"/>
      <c r="R728" s="317"/>
      <c r="S728" s="317"/>
      <c r="T728" s="317"/>
      <c r="U728" s="317"/>
      <c r="V728" s="317"/>
      <c r="W728" s="317"/>
    </row>
    <row r="729" spans="2:23" x14ac:dyDescent="0.2">
      <c r="B729" s="317"/>
      <c r="C729" s="317"/>
      <c r="D729" s="317"/>
      <c r="E729" s="317"/>
      <c r="F729" s="317"/>
      <c r="G729" s="317"/>
      <c r="H729" s="317"/>
      <c r="I729" s="317"/>
      <c r="J729" s="317"/>
      <c r="K729" s="317"/>
      <c r="L729" s="317"/>
      <c r="M729" s="317"/>
      <c r="N729" s="317"/>
      <c r="O729" s="317"/>
      <c r="P729" s="317"/>
      <c r="Q729" s="317"/>
      <c r="R729" s="317"/>
      <c r="S729" s="317"/>
      <c r="T729" s="317"/>
      <c r="U729" s="317"/>
      <c r="V729" s="317"/>
      <c r="W729" s="317"/>
    </row>
    <row r="730" spans="2:23" x14ac:dyDescent="0.2">
      <c r="B730" s="317"/>
      <c r="C730" s="317"/>
      <c r="D730" s="317"/>
      <c r="E730" s="317"/>
      <c r="F730" s="317"/>
      <c r="G730" s="317"/>
      <c r="H730" s="317"/>
      <c r="I730" s="317"/>
      <c r="J730" s="317"/>
      <c r="K730" s="317"/>
      <c r="L730" s="317"/>
      <c r="M730" s="317"/>
      <c r="N730" s="317"/>
      <c r="O730" s="317"/>
      <c r="P730" s="317"/>
      <c r="Q730" s="317"/>
      <c r="R730" s="317"/>
      <c r="S730" s="317"/>
      <c r="T730" s="317"/>
      <c r="U730" s="317"/>
      <c r="V730" s="317"/>
      <c r="W730" s="317"/>
    </row>
    <row r="731" spans="2:23" x14ac:dyDescent="0.2">
      <c r="B731" s="317"/>
      <c r="C731" s="317"/>
      <c r="D731" s="317"/>
      <c r="E731" s="317"/>
      <c r="F731" s="317"/>
      <c r="G731" s="317"/>
      <c r="H731" s="317"/>
      <c r="I731" s="317"/>
      <c r="J731" s="317"/>
      <c r="K731" s="317"/>
      <c r="L731" s="317"/>
      <c r="M731" s="317"/>
      <c r="N731" s="317"/>
      <c r="O731" s="317"/>
      <c r="P731" s="317"/>
      <c r="Q731" s="317"/>
      <c r="R731" s="317"/>
      <c r="S731" s="317"/>
      <c r="T731" s="317"/>
      <c r="U731" s="317"/>
      <c r="V731" s="317"/>
      <c r="W731" s="317"/>
    </row>
    <row r="732" spans="2:23" x14ac:dyDescent="0.2">
      <c r="B732" s="317"/>
      <c r="C732" s="317"/>
      <c r="D732" s="317"/>
      <c r="E732" s="317"/>
      <c r="F732" s="317"/>
      <c r="G732" s="317"/>
      <c r="H732" s="317"/>
      <c r="I732" s="317"/>
      <c r="J732" s="317"/>
      <c r="K732" s="317"/>
      <c r="L732" s="317"/>
      <c r="M732" s="317"/>
      <c r="N732" s="317"/>
      <c r="O732" s="317"/>
      <c r="P732" s="317"/>
      <c r="Q732" s="317"/>
      <c r="R732" s="317"/>
      <c r="S732" s="317"/>
      <c r="T732" s="317"/>
      <c r="U732" s="317"/>
      <c r="V732" s="317"/>
      <c r="W732" s="317"/>
    </row>
    <row r="733" spans="2:23" x14ac:dyDescent="0.2">
      <c r="B733" s="317"/>
      <c r="C733" s="317"/>
      <c r="D733" s="317"/>
      <c r="E733" s="317"/>
      <c r="F733" s="317"/>
      <c r="G733" s="317"/>
      <c r="H733" s="317"/>
      <c r="I733" s="317"/>
      <c r="J733" s="317"/>
      <c r="K733" s="317"/>
      <c r="L733" s="317"/>
      <c r="M733" s="317"/>
      <c r="N733" s="317"/>
      <c r="O733" s="317"/>
      <c r="P733" s="317"/>
      <c r="Q733" s="317"/>
      <c r="R733" s="317"/>
      <c r="S733" s="317"/>
      <c r="T733" s="317"/>
      <c r="U733" s="317"/>
      <c r="V733" s="317"/>
      <c r="W733" s="317"/>
    </row>
    <row r="734" spans="2:23" x14ac:dyDescent="0.2">
      <c r="B734" s="317"/>
      <c r="C734" s="317"/>
      <c r="D734" s="317"/>
      <c r="E734" s="317"/>
      <c r="F734" s="317"/>
      <c r="G734" s="317"/>
      <c r="H734" s="317"/>
      <c r="I734" s="317"/>
      <c r="J734" s="317"/>
      <c r="K734" s="317"/>
      <c r="L734" s="317"/>
      <c r="M734" s="317"/>
      <c r="N734" s="317"/>
      <c r="O734" s="317"/>
      <c r="P734" s="317"/>
      <c r="Q734" s="317"/>
      <c r="R734" s="317"/>
      <c r="S734" s="317"/>
      <c r="T734" s="317"/>
      <c r="U734" s="317"/>
      <c r="V734" s="317"/>
      <c r="W734" s="317"/>
    </row>
    <row r="735" spans="2:23" x14ac:dyDescent="0.2">
      <c r="B735" s="317"/>
      <c r="C735" s="317"/>
      <c r="D735" s="317"/>
      <c r="E735" s="317"/>
      <c r="F735" s="317"/>
      <c r="G735" s="317"/>
      <c r="H735" s="317"/>
      <c r="I735" s="317"/>
      <c r="J735" s="317"/>
      <c r="K735" s="317"/>
      <c r="L735" s="317"/>
      <c r="M735" s="317"/>
      <c r="N735" s="317"/>
      <c r="O735" s="317"/>
      <c r="P735" s="317"/>
      <c r="Q735" s="317"/>
      <c r="R735" s="317"/>
      <c r="S735" s="317"/>
      <c r="T735" s="317"/>
      <c r="U735" s="317"/>
      <c r="V735" s="317"/>
      <c r="W735" s="317"/>
    </row>
    <row r="736" spans="2:23" x14ac:dyDescent="0.2">
      <c r="B736" s="317"/>
      <c r="C736" s="317"/>
      <c r="D736" s="317"/>
      <c r="E736" s="317"/>
      <c r="F736" s="317"/>
      <c r="G736" s="317"/>
      <c r="H736" s="317"/>
      <c r="I736" s="317"/>
      <c r="J736" s="317"/>
      <c r="K736" s="317"/>
      <c r="L736" s="317"/>
      <c r="M736" s="317"/>
      <c r="N736" s="317"/>
      <c r="O736" s="317"/>
      <c r="P736" s="317"/>
      <c r="Q736" s="317"/>
      <c r="R736" s="317"/>
      <c r="S736" s="317"/>
      <c r="T736" s="317"/>
      <c r="U736" s="317"/>
      <c r="V736" s="317"/>
      <c r="W736" s="317"/>
    </row>
    <row r="737" spans="2:23" x14ac:dyDescent="0.2">
      <c r="B737" s="317"/>
      <c r="C737" s="317"/>
      <c r="D737" s="317"/>
      <c r="E737" s="317"/>
      <c r="F737" s="317"/>
      <c r="G737" s="317"/>
      <c r="H737" s="317"/>
      <c r="I737" s="317"/>
      <c r="J737" s="317"/>
      <c r="K737" s="317"/>
      <c r="L737" s="317"/>
      <c r="M737" s="317"/>
      <c r="N737" s="317"/>
      <c r="O737" s="317"/>
      <c r="P737" s="317"/>
      <c r="Q737" s="317"/>
      <c r="R737" s="317"/>
      <c r="S737" s="317"/>
      <c r="T737" s="317"/>
      <c r="U737" s="317"/>
      <c r="V737" s="317"/>
      <c r="W737" s="317"/>
    </row>
    <row r="738" spans="2:23" x14ac:dyDescent="0.2">
      <c r="B738" s="317"/>
      <c r="C738" s="317"/>
      <c r="D738" s="317"/>
      <c r="E738" s="317"/>
      <c r="F738" s="317"/>
      <c r="G738" s="317"/>
      <c r="H738" s="317"/>
      <c r="I738" s="317"/>
      <c r="J738" s="317"/>
      <c r="K738" s="317"/>
      <c r="L738" s="317"/>
      <c r="M738" s="317"/>
      <c r="N738" s="317"/>
      <c r="O738" s="317"/>
      <c r="P738" s="317"/>
      <c r="Q738" s="317"/>
      <c r="R738" s="317"/>
      <c r="S738" s="317"/>
      <c r="T738" s="317"/>
      <c r="U738" s="317"/>
      <c r="V738" s="317"/>
      <c r="W738" s="317"/>
    </row>
    <row r="739" spans="2:23" x14ac:dyDescent="0.2">
      <c r="B739" s="317"/>
      <c r="C739" s="317"/>
      <c r="D739" s="317"/>
      <c r="E739" s="317"/>
      <c r="F739" s="317"/>
      <c r="G739" s="317"/>
      <c r="H739" s="317"/>
      <c r="I739" s="317"/>
      <c r="J739" s="317"/>
      <c r="K739" s="317"/>
      <c r="L739" s="317"/>
      <c r="M739" s="317"/>
      <c r="N739" s="317"/>
      <c r="O739" s="317"/>
      <c r="P739" s="317"/>
      <c r="Q739" s="317"/>
      <c r="R739" s="317"/>
      <c r="S739" s="317"/>
      <c r="T739" s="317"/>
      <c r="U739" s="317"/>
      <c r="V739" s="317"/>
      <c r="W739" s="317"/>
    </row>
    <row r="740" spans="2:23" x14ac:dyDescent="0.2">
      <c r="B740" s="317"/>
      <c r="C740" s="317"/>
      <c r="D740" s="317"/>
      <c r="E740" s="317"/>
      <c r="F740" s="317"/>
      <c r="G740" s="317"/>
      <c r="H740" s="317"/>
      <c r="I740" s="317"/>
      <c r="J740" s="317"/>
      <c r="K740" s="317"/>
      <c r="L740" s="317"/>
      <c r="M740" s="317"/>
      <c r="N740" s="317"/>
      <c r="O740" s="317"/>
      <c r="P740" s="317"/>
      <c r="Q740" s="317"/>
      <c r="R740" s="317"/>
      <c r="S740" s="317"/>
      <c r="T740" s="317"/>
      <c r="U740" s="317"/>
      <c r="V740" s="317"/>
      <c r="W740" s="317"/>
    </row>
    <row r="741" spans="2:23" x14ac:dyDescent="0.2">
      <c r="B741" s="317"/>
      <c r="C741" s="317"/>
      <c r="D741" s="317"/>
      <c r="E741" s="317"/>
      <c r="F741" s="317"/>
      <c r="G741" s="317"/>
      <c r="H741" s="317"/>
      <c r="I741" s="317"/>
      <c r="J741" s="317"/>
      <c r="K741" s="317"/>
      <c r="L741" s="317"/>
      <c r="M741" s="317"/>
      <c r="N741" s="317"/>
      <c r="O741" s="317"/>
      <c r="P741" s="317"/>
      <c r="Q741" s="317"/>
      <c r="R741" s="317"/>
      <c r="S741" s="317"/>
      <c r="T741" s="317"/>
      <c r="U741" s="317"/>
      <c r="V741" s="317"/>
      <c r="W741" s="317"/>
    </row>
    <row r="742" spans="2:23" x14ac:dyDescent="0.2">
      <c r="B742" s="317"/>
      <c r="C742" s="317"/>
      <c r="D742" s="317"/>
      <c r="E742" s="317"/>
      <c r="F742" s="317"/>
      <c r="G742" s="317"/>
      <c r="H742" s="317"/>
      <c r="I742" s="317"/>
      <c r="J742" s="317"/>
      <c r="K742" s="317"/>
      <c r="L742" s="317"/>
      <c r="M742" s="317"/>
      <c r="N742" s="317"/>
      <c r="O742" s="317"/>
      <c r="P742" s="317"/>
      <c r="Q742" s="317"/>
      <c r="R742" s="317"/>
      <c r="S742" s="317"/>
      <c r="T742" s="317"/>
      <c r="U742" s="317"/>
      <c r="V742" s="317"/>
      <c r="W742" s="317"/>
    </row>
    <row r="743" spans="2:23" x14ac:dyDescent="0.2">
      <c r="B743" s="317"/>
      <c r="C743" s="317"/>
      <c r="D743" s="317"/>
      <c r="E743" s="317"/>
      <c r="F743" s="317"/>
      <c r="G743" s="317"/>
      <c r="H743" s="317"/>
      <c r="I743" s="317"/>
      <c r="J743" s="317"/>
      <c r="K743" s="317"/>
      <c r="L743" s="317"/>
      <c r="M743" s="317"/>
      <c r="N743" s="317"/>
      <c r="O743" s="317"/>
      <c r="P743" s="317"/>
      <c r="Q743" s="317"/>
      <c r="R743" s="317"/>
      <c r="S743" s="317"/>
      <c r="T743" s="317"/>
      <c r="U743" s="317"/>
      <c r="V743" s="317"/>
      <c r="W743" s="317"/>
    </row>
    <row r="744" spans="2:23" x14ac:dyDescent="0.2">
      <c r="B744" s="317"/>
      <c r="C744" s="317"/>
      <c r="D744" s="317"/>
      <c r="E744" s="317"/>
      <c r="F744" s="317"/>
      <c r="G744" s="317"/>
      <c r="H744" s="317"/>
      <c r="I744" s="317"/>
      <c r="J744" s="317"/>
      <c r="K744" s="317"/>
      <c r="L744" s="317"/>
      <c r="M744" s="317"/>
      <c r="N744" s="317"/>
      <c r="O744" s="317"/>
      <c r="P744" s="317"/>
      <c r="Q744" s="317"/>
      <c r="R744" s="317"/>
      <c r="S744" s="317"/>
      <c r="T744" s="317"/>
      <c r="U744" s="317"/>
      <c r="V744" s="317"/>
      <c r="W744" s="317"/>
    </row>
    <row r="745" spans="2:23" x14ac:dyDescent="0.2">
      <c r="B745" s="317"/>
      <c r="C745" s="317"/>
      <c r="D745" s="317"/>
      <c r="E745" s="317"/>
      <c r="F745" s="317"/>
      <c r="G745" s="317"/>
      <c r="H745" s="317"/>
      <c r="I745" s="317"/>
      <c r="J745" s="317"/>
      <c r="K745" s="317"/>
      <c r="L745" s="317"/>
      <c r="M745" s="317"/>
      <c r="N745" s="317"/>
      <c r="O745" s="317"/>
      <c r="P745" s="317"/>
      <c r="Q745" s="317"/>
      <c r="R745" s="317"/>
      <c r="S745" s="317"/>
      <c r="T745" s="317"/>
      <c r="U745" s="317"/>
      <c r="V745" s="317"/>
      <c r="W745" s="317"/>
    </row>
    <row r="746" spans="2:23" x14ac:dyDescent="0.2">
      <c r="B746" s="317"/>
      <c r="C746" s="317"/>
      <c r="D746" s="317"/>
      <c r="E746" s="317"/>
      <c r="F746" s="317"/>
      <c r="G746" s="317"/>
      <c r="H746" s="317"/>
      <c r="I746" s="317"/>
      <c r="J746" s="317"/>
      <c r="K746" s="317"/>
      <c r="L746" s="317"/>
      <c r="M746" s="317"/>
      <c r="N746" s="317"/>
      <c r="O746" s="317"/>
      <c r="P746" s="317"/>
      <c r="Q746" s="317"/>
      <c r="R746" s="317"/>
      <c r="S746" s="317"/>
      <c r="T746" s="317"/>
      <c r="U746" s="317"/>
      <c r="V746" s="317"/>
      <c r="W746" s="317"/>
    </row>
    <row r="747" spans="2:23" x14ac:dyDescent="0.2">
      <c r="B747" s="317"/>
      <c r="C747" s="317"/>
      <c r="D747" s="317"/>
      <c r="E747" s="317"/>
      <c r="F747" s="317"/>
      <c r="G747" s="317"/>
      <c r="H747" s="317"/>
      <c r="I747" s="317"/>
      <c r="J747" s="317"/>
      <c r="K747" s="317"/>
      <c r="L747" s="317"/>
      <c r="M747" s="317"/>
      <c r="N747" s="317"/>
      <c r="O747" s="317"/>
      <c r="P747" s="317"/>
      <c r="Q747" s="317"/>
      <c r="R747" s="317"/>
      <c r="S747" s="317"/>
      <c r="T747" s="317"/>
      <c r="U747" s="317"/>
      <c r="V747" s="317"/>
      <c r="W747" s="317"/>
    </row>
    <row r="748" spans="2:23" x14ac:dyDescent="0.2">
      <c r="B748" s="317"/>
      <c r="C748" s="317"/>
      <c r="D748" s="317"/>
      <c r="E748" s="317"/>
      <c r="F748" s="317"/>
      <c r="G748" s="317"/>
      <c r="H748" s="317"/>
      <c r="I748" s="317"/>
      <c r="J748" s="317"/>
      <c r="K748" s="317"/>
      <c r="L748" s="317"/>
      <c r="M748" s="317"/>
      <c r="N748" s="317"/>
      <c r="O748" s="317"/>
      <c r="P748" s="317"/>
      <c r="Q748" s="317"/>
      <c r="R748" s="317"/>
      <c r="S748" s="317"/>
      <c r="T748" s="317"/>
      <c r="U748" s="317"/>
      <c r="V748" s="317"/>
      <c r="W748" s="317"/>
    </row>
    <row r="749" spans="2:23" x14ac:dyDescent="0.2">
      <c r="B749" s="317"/>
      <c r="C749" s="317"/>
      <c r="D749" s="317"/>
      <c r="E749" s="317"/>
      <c r="F749" s="317"/>
      <c r="G749" s="317"/>
      <c r="H749" s="317"/>
      <c r="I749" s="317"/>
      <c r="J749" s="317"/>
      <c r="K749" s="317"/>
      <c r="L749" s="317"/>
      <c r="M749" s="317"/>
      <c r="N749" s="317"/>
      <c r="O749" s="317"/>
      <c r="P749" s="317"/>
      <c r="Q749" s="317"/>
      <c r="R749" s="317"/>
      <c r="S749" s="317"/>
      <c r="T749" s="317"/>
      <c r="U749" s="317"/>
      <c r="V749" s="317"/>
      <c r="W749" s="317"/>
    </row>
    <row r="750" spans="2:23" x14ac:dyDescent="0.2">
      <c r="B750" s="317"/>
      <c r="C750" s="317"/>
      <c r="D750" s="317"/>
      <c r="E750" s="317"/>
      <c r="F750" s="317"/>
      <c r="G750" s="317"/>
      <c r="H750" s="317"/>
      <c r="I750" s="317"/>
      <c r="J750" s="317"/>
      <c r="K750" s="317"/>
      <c r="L750" s="317"/>
      <c r="M750" s="317"/>
      <c r="N750" s="317"/>
      <c r="O750" s="317"/>
      <c r="P750" s="317"/>
      <c r="Q750" s="317"/>
      <c r="R750" s="317"/>
      <c r="S750" s="317"/>
      <c r="T750" s="317"/>
      <c r="U750" s="317"/>
      <c r="V750" s="317"/>
      <c r="W750" s="317"/>
    </row>
    <row r="751" spans="2:23" x14ac:dyDescent="0.2">
      <c r="B751" s="317"/>
      <c r="C751" s="317"/>
      <c r="D751" s="317"/>
      <c r="E751" s="317"/>
      <c r="F751" s="317"/>
      <c r="G751" s="317"/>
      <c r="H751" s="317"/>
      <c r="I751" s="317"/>
      <c r="J751" s="317"/>
      <c r="K751" s="317"/>
      <c r="L751" s="317"/>
      <c r="M751" s="317"/>
      <c r="N751" s="317"/>
      <c r="O751" s="317"/>
      <c r="P751" s="317"/>
      <c r="Q751" s="317"/>
      <c r="R751" s="317"/>
      <c r="S751" s="317"/>
      <c r="T751" s="317"/>
      <c r="U751" s="317"/>
      <c r="V751" s="317"/>
      <c r="W751" s="317"/>
    </row>
    <row r="752" spans="2:23" x14ac:dyDescent="0.2">
      <c r="B752" s="317"/>
      <c r="C752" s="317"/>
      <c r="D752" s="317"/>
      <c r="E752" s="317"/>
      <c r="F752" s="317"/>
      <c r="G752" s="317"/>
      <c r="H752" s="317"/>
      <c r="I752" s="317"/>
      <c r="J752" s="317"/>
      <c r="K752" s="317"/>
      <c r="L752" s="317"/>
      <c r="M752" s="317"/>
      <c r="N752" s="317"/>
      <c r="O752" s="317"/>
      <c r="P752" s="317"/>
      <c r="Q752" s="317"/>
      <c r="R752" s="317"/>
      <c r="S752" s="317"/>
      <c r="T752" s="317"/>
      <c r="U752" s="317"/>
      <c r="V752" s="317"/>
      <c r="W752" s="317"/>
    </row>
    <row r="753" spans="2:23" x14ac:dyDescent="0.2">
      <c r="B753" s="317"/>
      <c r="C753" s="317"/>
      <c r="D753" s="317"/>
      <c r="E753" s="317"/>
      <c r="F753" s="317"/>
      <c r="G753" s="317"/>
      <c r="H753" s="317"/>
      <c r="I753" s="317"/>
      <c r="J753" s="317"/>
      <c r="K753" s="317"/>
      <c r="L753" s="317"/>
      <c r="M753" s="317"/>
      <c r="N753" s="317"/>
      <c r="O753" s="317"/>
      <c r="P753" s="317"/>
      <c r="Q753" s="317"/>
      <c r="R753" s="317"/>
      <c r="S753" s="317"/>
      <c r="T753" s="317"/>
      <c r="U753" s="317"/>
      <c r="V753" s="317"/>
      <c r="W753" s="317"/>
    </row>
    <row r="754" spans="2:23" x14ac:dyDescent="0.2">
      <c r="B754" s="317"/>
      <c r="C754" s="317"/>
      <c r="D754" s="317"/>
      <c r="E754" s="317"/>
      <c r="F754" s="317"/>
      <c r="G754" s="317"/>
      <c r="H754" s="317"/>
      <c r="I754" s="317"/>
      <c r="J754" s="317"/>
      <c r="K754" s="317"/>
      <c r="L754" s="317"/>
      <c r="M754" s="317"/>
      <c r="N754" s="317"/>
      <c r="O754" s="317"/>
      <c r="P754" s="317"/>
      <c r="Q754" s="317"/>
      <c r="R754" s="317"/>
      <c r="S754" s="317"/>
      <c r="T754" s="317"/>
      <c r="U754" s="317"/>
      <c r="V754" s="317"/>
      <c r="W754" s="317"/>
    </row>
    <row r="755" spans="2:23" x14ac:dyDescent="0.2">
      <c r="B755" s="317"/>
      <c r="C755" s="317"/>
      <c r="D755" s="317"/>
      <c r="E755" s="317"/>
      <c r="F755" s="317"/>
      <c r="G755" s="317"/>
      <c r="H755" s="317"/>
      <c r="I755" s="317"/>
      <c r="J755" s="317"/>
      <c r="K755" s="317"/>
      <c r="L755" s="317"/>
      <c r="M755" s="317"/>
      <c r="N755" s="317"/>
      <c r="O755" s="317"/>
      <c r="P755" s="317"/>
      <c r="Q755" s="317"/>
      <c r="R755" s="317"/>
      <c r="S755" s="317"/>
      <c r="T755" s="317"/>
      <c r="U755" s="317"/>
      <c r="V755" s="317"/>
      <c r="W755" s="317"/>
    </row>
    <row r="756" spans="2:23" x14ac:dyDescent="0.2">
      <c r="B756" s="317"/>
      <c r="C756" s="317"/>
      <c r="D756" s="317"/>
      <c r="E756" s="317"/>
      <c r="F756" s="317"/>
      <c r="G756" s="317"/>
      <c r="H756" s="317"/>
      <c r="I756" s="317"/>
      <c r="J756" s="317"/>
      <c r="K756" s="317"/>
      <c r="L756" s="317"/>
      <c r="M756" s="317"/>
      <c r="N756" s="317"/>
      <c r="O756" s="317"/>
      <c r="P756" s="317"/>
      <c r="Q756" s="317"/>
      <c r="R756" s="317"/>
      <c r="S756" s="317"/>
      <c r="T756" s="317"/>
      <c r="U756" s="317"/>
      <c r="V756" s="317"/>
      <c r="W756" s="317"/>
    </row>
    <row r="757" spans="2:23" x14ac:dyDescent="0.2">
      <c r="B757" s="317"/>
      <c r="C757" s="317"/>
      <c r="D757" s="317"/>
      <c r="E757" s="317"/>
      <c r="F757" s="317"/>
      <c r="G757" s="317"/>
      <c r="H757" s="317"/>
      <c r="I757" s="317"/>
      <c r="J757" s="317"/>
      <c r="K757" s="317"/>
      <c r="L757" s="317"/>
      <c r="M757" s="317"/>
      <c r="N757" s="317"/>
      <c r="O757" s="317"/>
      <c r="P757" s="317"/>
      <c r="Q757" s="317"/>
      <c r="R757" s="317"/>
      <c r="S757" s="317"/>
      <c r="T757" s="317"/>
      <c r="U757" s="317"/>
      <c r="V757" s="317"/>
      <c r="W757" s="317"/>
    </row>
    <row r="758" spans="2:23" x14ac:dyDescent="0.2">
      <c r="B758" s="317"/>
      <c r="C758" s="317"/>
      <c r="D758" s="317"/>
      <c r="E758" s="317"/>
      <c r="F758" s="317"/>
      <c r="G758" s="317"/>
      <c r="H758" s="317"/>
      <c r="I758" s="317"/>
      <c r="J758" s="317"/>
      <c r="K758" s="317"/>
      <c r="L758" s="317"/>
      <c r="M758" s="317"/>
      <c r="N758" s="317"/>
      <c r="O758" s="317"/>
      <c r="P758" s="317"/>
      <c r="Q758" s="317"/>
      <c r="R758" s="317"/>
      <c r="S758" s="317"/>
      <c r="T758" s="317"/>
      <c r="U758" s="317"/>
      <c r="V758" s="317"/>
      <c r="W758" s="317"/>
    </row>
    <row r="759" spans="2:23" x14ac:dyDescent="0.2">
      <c r="B759" s="317"/>
      <c r="C759" s="317"/>
      <c r="D759" s="317"/>
      <c r="E759" s="317"/>
      <c r="F759" s="317"/>
      <c r="G759" s="317"/>
      <c r="H759" s="317"/>
      <c r="I759" s="317"/>
      <c r="J759" s="317"/>
      <c r="K759" s="317"/>
      <c r="L759" s="317"/>
      <c r="M759" s="317"/>
      <c r="N759" s="317"/>
      <c r="O759" s="317"/>
      <c r="P759" s="317"/>
      <c r="Q759" s="317"/>
      <c r="R759" s="317"/>
      <c r="S759" s="317"/>
      <c r="T759" s="317"/>
      <c r="U759" s="317"/>
      <c r="V759" s="317"/>
      <c r="W759" s="317"/>
    </row>
    <row r="760" spans="2:23" x14ac:dyDescent="0.2">
      <c r="B760" s="317"/>
      <c r="C760" s="317"/>
      <c r="D760" s="317"/>
      <c r="E760" s="317"/>
      <c r="F760" s="317"/>
      <c r="G760" s="317"/>
      <c r="H760" s="317"/>
      <c r="I760" s="317"/>
      <c r="J760" s="317"/>
      <c r="K760" s="317"/>
      <c r="L760" s="317"/>
      <c r="M760" s="317"/>
      <c r="N760" s="317"/>
      <c r="O760" s="317"/>
      <c r="P760" s="317"/>
      <c r="Q760" s="317"/>
      <c r="R760" s="317"/>
      <c r="S760" s="317"/>
      <c r="T760" s="317"/>
      <c r="U760" s="317"/>
      <c r="V760" s="317"/>
      <c r="W760" s="317"/>
    </row>
    <row r="761" spans="2:23" x14ac:dyDescent="0.2">
      <c r="B761" s="317"/>
      <c r="C761" s="317"/>
      <c r="D761" s="317"/>
      <c r="E761" s="317"/>
      <c r="F761" s="317"/>
      <c r="G761" s="317"/>
      <c r="H761" s="317"/>
      <c r="I761" s="317"/>
      <c r="J761" s="317"/>
      <c r="K761" s="317"/>
      <c r="L761" s="317"/>
      <c r="M761" s="317"/>
      <c r="N761" s="317"/>
      <c r="O761" s="317"/>
      <c r="P761" s="317"/>
      <c r="Q761" s="317"/>
      <c r="R761" s="317"/>
      <c r="S761" s="317"/>
      <c r="T761" s="317"/>
      <c r="U761" s="317"/>
      <c r="V761" s="317"/>
      <c r="W761" s="317"/>
    </row>
    <row r="762" spans="2:23" x14ac:dyDescent="0.2">
      <c r="B762" s="317"/>
      <c r="C762" s="317"/>
      <c r="D762" s="317"/>
      <c r="E762" s="317"/>
      <c r="F762" s="317"/>
      <c r="G762" s="317"/>
      <c r="H762" s="317"/>
      <c r="I762" s="317"/>
      <c r="J762" s="317"/>
      <c r="K762" s="317"/>
      <c r="L762" s="317"/>
      <c r="M762" s="317"/>
      <c r="N762" s="317"/>
      <c r="O762" s="317"/>
      <c r="P762" s="317"/>
      <c r="Q762" s="317"/>
      <c r="R762" s="317"/>
      <c r="S762" s="317"/>
      <c r="T762" s="317"/>
      <c r="U762" s="317"/>
      <c r="V762" s="317"/>
      <c r="W762" s="317"/>
    </row>
    <row r="763" spans="2:23" x14ac:dyDescent="0.2">
      <c r="B763" s="317"/>
      <c r="C763" s="317"/>
      <c r="D763" s="317"/>
      <c r="E763" s="317"/>
      <c r="F763" s="317"/>
      <c r="G763" s="317"/>
      <c r="H763" s="317"/>
      <c r="I763" s="317"/>
      <c r="J763" s="317"/>
      <c r="K763" s="317"/>
      <c r="L763" s="317"/>
      <c r="M763" s="317"/>
      <c r="N763" s="317"/>
      <c r="O763" s="317"/>
      <c r="P763" s="317"/>
      <c r="Q763" s="317"/>
      <c r="R763" s="317"/>
      <c r="S763" s="317"/>
      <c r="T763" s="317"/>
      <c r="U763" s="317"/>
      <c r="V763" s="317"/>
      <c r="W763" s="317"/>
    </row>
    <row r="764" spans="2:23" x14ac:dyDescent="0.2">
      <c r="B764" s="317"/>
      <c r="C764" s="317"/>
      <c r="D764" s="317"/>
      <c r="E764" s="317"/>
      <c r="F764" s="317"/>
      <c r="G764" s="317"/>
      <c r="H764" s="317"/>
      <c r="I764" s="317"/>
      <c r="J764" s="317"/>
      <c r="K764" s="317"/>
      <c r="L764" s="317"/>
      <c r="M764" s="317"/>
      <c r="N764" s="317"/>
      <c r="O764" s="317"/>
      <c r="P764" s="317"/>
      <c r="Q764" s="317"/>
      <c r="R764" s="317"/>
      <c r="S764" s="317"/>
      <c r="T764" s="317"/>
      <c r="U764" s="317"/>
      <c r="V764" s="317"/>
      <c r="W764" s="317"/>
    </row>
    <row r="765" spans="2:23" x14ac:dyDescent="0.2">
      <c r="B765" s="317"/>
      <c r="C765" s="317"/>
      <c r="D765" s="317"/>
      <c r="E765" s="317"/>
      <c r="F765" s="317"/>
      <c r="G765" s="317"/>
      <c r="H765" s="317"/>
      <c r="I765" s="317"/>
      <c r="J765" s="317"/>
      <c r="K765" s="317"/>
      <c r="L765" s="317"/>
      <c r="M765" s="317"/>
      <c r="N765" s="317"/>
      <c r="O765" s="317"/>
      <c r="P765" s="317"/>
      <c r="Q765" s="317"/>
      <c r="R765" s="317"/>
      <c r="S765" s="317"/>
      <c r="T765" s="317"/>
      <c r="U765" s="317"/>
      <c r="V765" s="317"/>
      <c r="W765" s="317"/>
    </row>
    <row r="766" spans="2:23" x14ac:dyDescent="0.2">
      <c r="B766" s="317"/>
      <c r="C766" s="317"/>
      <c r="D766" s="317"/>
      <c r="E766" s="317"/>
      <c r="F766" s="317"/>
      <c r="G766" s="317"/>
      <c r="H766" s="317"/>
      <c r="I766" s="317"/>
      <c r="J766" s="317"/>
      <c r="K766" s="317"/>
      <c r="L766" s="317"/>
      <c r="M766" s="317"/>
      <c r="N766" s="317"/>
      <c r="O766" s="317"/>
      <c r="P766" s="317"/>
      <c r="Q766" s="317"/>
      <c r="R766" s="317"/>
      <c r="S766" s="317"/>
      <c r="T766" s="317"/>
      <c r="U766" s="317"/>
      <c r="V766" s="317"/>
      <c r="W766" s="317"/>
    </row>
    <row r="767" spans="2:23" x14ac:dyDescent="0.2">
      <c r="B767" s="317"/>
      <c r="C767" s="317"/>
      <c r="D767" s="317"/>
      <c r="E767" s="317"/>
      <c r="F767" s="317"/>
      <c r="G767" s="317"/>
      <c r="H767" s="317"/>
      <c r="I767" s="317"/>
      <c r="J767" s="317"/>
      <c r="K767" s="317"/>
      <c r="L767" s="317"/>
      <c r="M767" s="317"/>
      <c r="N767" s="317"/>
      <c r="O767" s="317"/>
      <c r="P767" s="317"/>
      <c r="Q767" s="317"/>
      <c r="R767" s="317"/>
      <c r="S767" s="317"/>
      <c r="T767" s="317"/>
      <c r="U767" s="317"/>
      <c r="V767" s="317"/>
      <c r="W767" s="317"/>
    </row>
    <row r="768" spans="2:23" x14ac:dyDescent="0.2">
      <c r="B768" s="317"/>
      <c r="C768" s="317"/>
      <c r="D768" s="317"/>
      <c r="E768" s="317"/>
      <c r="F768" s="317"/>
      <c r="G768" s="317"/>
      <c r="H768" s="317"/>
      <c r="I768" s="317"/>
      <c r="J768" s="317"/>
      <c r="K768" s="317"/>
      <c r="L768" s="317"/>
      <c r="M768" s="317"/>
      <c r="N768" s="317"/>
      <c r="O768" s="317"/>
      <c r="P768" s="317"/>
      <c r="Q768" s="317"/>
      <c r="R768" s="317"/>
      <c r="S768" s="317"/>
      <c r="T768" s="317"/>
      <c r="U768" s="317"/>
      <c r="V768" s="317"/>
      <c r="W768" s="317"/>
    </row>
    <row r="769" spans="2:23" x14ac:dyDescent="0.2">
      <c r="B769" s="317"/>
      <c r="C769" s="317"/>
      <c r="D769" s="317"/>
      <c r="E769" s="317"/>
      <c r="F769" s="317"/>
      <c r="G769" s="317"/>
      <c r="H769" s="317"/>
      <c r="I769" s="317"/>
      <c r="J769" s="317"/>
      <c r="K769" s="317"/>
      <c r="L769" s="317"/>
      <c r="M769" s="317"/>
      <c r="N769" s="317"/>
      <c r="O769" s="317"/>
      <c r="P769" s="317"/>
      <c r="Q769" s="317"/>
      <c r="R769" s="317"/>
      <c r="S769" s="317"/>
      <c r="T769" s="317"/>
      <c r="U769" s="317"/>
      <c r="V769" s="317"/>
      <c r="W769" s="317"/>
    </row>
    <row r="770" spans="2:23" x14ac:dyDescent="0.2">
      <c r="B770" s="317"/>
      <c r="C770" s="317"/>
      <c r="D770" s="317"/>
      <c r="E770" s="317"/>
      <c r="F770" s="317"/>
      <c r="G770" s="317"/>
      <c r="H770" s="317"/>
      <c r="I770" s="317"/>
      <c r="J770" s="317"/>
      <c r="K770" s="317"/>
      <c r="L770" s="317"/>
      <c r="M770" s="317"/>
      <c r="N770" s="317"/>
      <c r="O770" s="317"/>
      <c r="P770" s="317"/>
      <c r="Q770" s="317"/>
      <c r="R770" s="317"/>
      <c r="S770" s="317"/>
      <c r="T770" s="317"/>
      <c r="U770" s="317"/>
      <c r="V770" s="317"/>
      <c r="W770" s="317"/>
    </row>
    <row r="771" spans="2:23" x14ac:dyDescent="0.2">
      <c r="B771" s="317"/>
      <c r="C771" s="317"/>
      <c r="D771" s="317"/>
      <c r="E771" s="317"/>
      <c r="F771" s="317"/>
      <c r="G771" s="317"/>
      <c r="H771" s="317"/>
      <c r="I771" s="317"/>
      <c r="J771" s="317"/>
      <c r="K771" s="317"/>
      <c r="L771" s="317"/>
      <c r="M771" s="317"/>
      <c r="N771" s="317"/>
      <c r="O771" s="317"/>
      <c r="P771" s="317"/>
      <c r="Q771" s="317"/>
      <c r="R771" s="317"/>
      <c r="S771" s="317"/>
      <c r="T771" s="317"/>
      <c r="U771" s="317"/>
      <c r="V771" s="317"/>
      <c r="W771" s="317"/>
    </row>
    <row r="772" spans="2:23" x14ac:dyDescent="0.2">
      <c r="B772" s="317"/>
      <c r="C772" s="317"/>
      <c r="D772" s="317"/>
      <c r="E772" s="317"/>
      <c r="F772" s="317"/>
      <c r="G772" s="317"/>
      <c r="H772" s="317"/>
      <c r="I772" s="317"/>
      <c r="J772" s="317"/>
      <c r="K772" s="317"/>
      <c r="L772" s="317"/>
      <c r="M772" s="317"/>
      <c r="N772" s="317"/>
      <c r="O772" s="317"/>
      <c r="P772" s="317"/>
      <c r="Q772" s="317"/>
      <c r="R772" s="317"/>
      <c r="S772" s="317"/>
      <c r="T772" s="317"/>
      <c r="U772" s="317"/>
      <c r="V772" s="317"/>
      <c r="W772" s="317"/>
    </row>
    <row r="773" spans="2:23" x14ac:dyDescent="0.2">
      <c r="B773" s="317"/>
      <c r="C773" s="317"/>
      <c r="D773" s="317"/>
      <c r="E773" s="317"/>
      <c r="F773" s="317"/>
      <c r="G773" s="317"/>
      <c r="H773" s="317"/>
      <c r="I773" s="317"/>
      <c r="J773" s="317"/>
      <c r="K773" s="317"/>
      <c r="L773" s="317"/>
      <c r="M773" s="317"/>
      <c r="N773" s="317"/>
      <c r="O773" s="317"/>
      <c r="P773" s="317"/>
      <c r="Q773" s="317"/>
      <c r="R773" s="317"/>
      <c r="S773" s="317"/>
      <c r="T773" s="317"/>
      <c r="U773" s="317"/>
      <c r="V773" s="317"/>
      <c r="W773" s="317"/>
    </row>
    <row r="774" spans="2:23" x14ac:dyDescent="0.2">
      <c r="B774" s="317"/>
      <c r="C774" s="317"/>
      <c r="D774" s="317"/>
      <c r="E774" s="317"/>
      <c r="F774" s="317"/>
      <c r="G774" s="317"/>
      <c r="H774" s="317"/>
      <c r="I774" s="317"/>
      <c r="J774" s="317"/>
      <c r="K774" s="317"/>
      <c r="L774" s="317"/>
      <c r="M774" s="317"/>
      <c r="N774" s="317"/>
      <c r="O774" s="317"/>
      <c r="P774" s="317"/>
      <c r="Q774" s="317"/>
      <c r="R774" s="317"/>
      <c r="S774" s="317"/>
      <c r="T774" s="317"/>
      <c r="U774" s="317"/>
      <c r="V774" s="317"/>
      <c r="W774" s="317"/>
    </row>
    <row r="775" spans="2:23" x14ac:dyDescent="0.2">
      <c r="B775" s="317"/>
      <c r="C775" s="317"/>
      <c r="D775" s="317"/>
      <c r="E775" s="317"/>
      <c r="F775" s="317"/>
      <c r="G775" s="317"/>
      <c r="H775" s="317"/>
      <c r="I775" s="317"/>
      <c r="J775" s="317"/>
      <c r="K775" s="317"/>
      <c r="L775" s="317"/>
      <c r="M775" s="317"/>
      <c r="N775" s="317"/>
      <c r="O775" s="317"/>
      <c r="P775" s="317"/>
      <c r="Q775" s="317"/>
      <c r="R775" s="317"/>
      <c r="S775" s="317"/>
      <c r="T775" s="317"/>
      <c r="U775" s="317"/>
      <c r="V775" s="317"/>
      <c r="W775" s="317"/>
    </row>
    <row r="776" spans="2:23" x14ac:dyDescent="0.2">
      <c r="B776" s="317"/>
      <c r="C776" s="317"/>
      <c r="D776" s="317"/>
      <c r="E776" s="317"/>
      <c r="F776" s="317"/>
      <c r="G776" s="317"/>
      <c r="H776" s="317"/>
      <c r="I776" s="317"/>
      <c r="J776" s="317"/>
      <c r="K776" s="317"/>
      <c r="L776" s="317"/>
      <c r="M776" s="317"/>
      <c r="N776" s="317"/>
      <c r="O776" s="317"/>
      <c r="P776" s="317"/>
      <c r="Q776" s="317"/>
      <c r="R776" s="317"/>
      <c r="S776" s="317"/>
      <c r="T776" s="317"/>
      <c r="U776" s="317"/>
      <c r="V776" s="317"/>
      <c r="W776" s="317"/>
    </row>
    <row r="777" spans="2:23" x14ac:dyDescent="0.2">
      <c r="B777" s="317"/>
      <c r="C777" s="317"/>
      <c r="D777" s="317"/>
      <c r="E777" s="317"/>
      <c r="F777" s="317"/>
      <c r="G777" s="317"/>
      <c r="H777" s="317"/>
      <c r="I777" s="317"/>
      <c r="J777" s="317"/>
      <c r="K777" s="317"/>
      <c r="L777" s="317"/>
      <c r="M777" s="317"/>
      <c r="N777" s="317"/>
      <c r="O777" s="317"/>
      <c r="P777" s="317"/>
      <c r="Q777" s="317"/>
      <c r="R777" s="317"/>
      <c r="S777" s="317"/>
      <c r="T777" s="317"/>
      <c r="U777" s="317"/>
      <c r="V777" s="317"/>
      <c r="W777" s="317"/>
    </row>
    <row r="778" spans="2:23" x14ac:dyDescent="0.2">
      <c r="B778" s="317"/>
      <c r="C778" s="317"/>
      <c r="D778" s="317"/>
      <c r="E778" s="317"/>
      <c r="F778" s="317"/>
      <c r="G778" s="317"/>
      <c r="H778" s="317"/>
      <c r="I778" s="317"/>
      <c r="J778" s="317"/>
      <c r="K778" s="317"/>
      <c r="L778" s="317"/>
      <c r="M778" s="317"/>
      <c r="N778" s="317"/>
      <c r="O778" s="317"/>
      <c r="P778" s="317"/>
      <c r="Q778" s="317"/>
      <c r="R778" s="317"/>
      <c r="S778" s="317"/>
      <c r="T778" s="317"/>
      <c r="U778" s="317"/>
      <c r="V778" s="317"/>
      <c r="W778" s="317"/>
    </row>
    <row r="779" spans="2:23" x14ac:dyDescent="0.2">
      <c r="B779" s="317"/>
      <c r="C779" s="317"/>
      <c r="D779" s="317"/>
      <c r="E779" s="317"/>
      <c r="F779" s="317"/>
      <c r="G779" s="317"/>
      <c r="H779" s="317"/>
      <c r="I779" s="317"/>
      <c r="J779" s="317"/>
      <c r="K779" s="317"/>
      <c r="L779" s="317"/>
      <c r="M779" s="317"/>
      <c r="N779" s="317"/>
      <c r="O779" s="317"/>
      <c r="P779" s="317"/>
      <c r="Q779" s="317"/>
      <c r="R779" s="317"/>
      <c r="S779" s="317"/>
      <c r="T779" s="317"/>
      <c r="U779" s="317"/>
      <c r="V779" s="317"/>
      <c r="W779" s="317"/>
    </row>
    <row r="780" spans="2:23" x14ac:dyDescent="0.2">
      <c r="B780" s="317"/>
      <c r="C780" s="317"/>
      <c r="D780" s="317"/>
      <c r="E780" s="317"/>
      <c r="F780" s="317"/>
      <c r="G780" s="317"/>
      <c r="H780" s="317"/>
      <c r="I780" s="317"/>
      <c r="J780" s="317"/>
      <c r="K780" s="317"/>
      <c r="L780" s="317"/>
      <c r="M780" s="317"/>
      <c r="N780" s="317"/>
      <c r="O780" s="317"/>
      <c r="P780" s="317"/>
      <c r="Q780" s="317"/>
      <c r="R780" s="317"/>
      <c r="S780" s="317"/>
      <c r="T780" s="317"/>
      <c r="U780" s="317"/>
      <c r="V780" s="317"/>
      <c r="W780" s="317"/>
    </row>
    <row r="781" spans="2:23" x14ac:dyDescent="0.2">
      <c r="B781" s="317"/>
      <c r="C781" s="317"/>
      <c r="D781" s="317"/>
      <c r="E781" s="317"/>
      <c r="F781" s="317"/>
      <c r="G781" s="317"/>
      <c r="H781" s="317"/>
      <c r="I781" s="317"/>
      <c r="J781" s="317"/>
      <c r="K781" s="317"/>
      <c r="L781" s="317"/>
      <c r="M781" s="317"/>
      <c r="N781" s="317"/>
      <c r="O781" s="317"/>
      <c r="P781" s="317"/>
      <c r="Q781" s="317"/>
      <c r="R781" s="317"/>
      <c r="S781" s="317"/>
      <c r="T781" s="317"/>
      <c r="U781" s="317"/>
      <c r="V781" s="317"/>
      <c r="W781" s="317"/>
    </row>
    <row r="782" spans="2:23" x14ac:dyDescent="0.2">
      <c r="B782" s="317"/>
      <c r="C782" s="317"/>
      <c r="D782" s="317"/>
      <c r="E782" s="317"/>
      <c r="F782" s="317"/>
      <c r="G782" s="317"/>
      <c r="H782" s="317"/>
      <c r="I782" s="317"/>
      <c r="J782" s="317"/>
      <c r="K782" s="317"/>
      <c r="L782" s="317"/>
      <c r="M782" s="317"/>
      <c r="N782" s="317"/>
      <c r="O782" s="317"/>
      <c r="P782" s="317"/>
      <c r="Q782" s="317"/>
      <c r="R782" s="317"/>
      <c r="S782" s="317"/>
      <c r="T782" s="317"/>
      <c r="U782" s="317"/>
      <c r="V782" s="317"/>
      <c r="W782" s="317"/>
    </row>
    <row r="783" spans="2:23" x14ac:dyDescent="0.2">
      <c r="B783" s="317"/>
      <c r="C783" s="317"/>
      <c r="D783" s="317"/>
      <c r="E783" s="317"/>
      <c r="F783" s="317"/>
      <c r="G783" s="317"/>
      <c r="H783" s="317"/>
      <c r="I783" s="317"/>
      <c r="J783" s="317"/>
      <c r="K783" s="317"/>
      <c r="L783" s="317"/>
      <c r="M783" s="317"/>
      <c r="N783" s="317"/>
      <c r="O783" s="317"/>
      <c r="P783" s="317"/>
      <c r="Q783" s="317"/>
      <c r="R783" s="317"/>
      <c r="S783" s="317"/>
      <c r="T783" s="317"/>
      <c r="U783" s="317"/>
      <c r="V783" s="317"/>
      <c r="W783" s="317"/>
    </row>
    <row r="784" spans="2:23" x14ac:dyDescent="0.2">
      <c r="B784" s="317"/>
      <c r="C784" s="317"/>
      <c r="D784" s="317"/>
      <c r="E784" s="317"/>
      <c r="F784" s="317"/>
      <c r="G784" s="317"/>
      <c r="H784" s="317"/>
      <c r="I784" s="317"/>
      <c r="J784" s="317"/>
      <c r="K784" s="317"/>
      <c r="L784" s="317"/>
      <c r="M784" s="317"/>
      <c r="N784" s="317"/>
      <c r="O784" s="317"/>
      <c r="P784" s="317"/>
      <c r="Q784" s="317"/>
      <c r="R784" s="317"/>
      <c r="S784" s="317"/>
      <c r="T784" s="317"/>
      <c r="U784" s="317"/>
      <c r="V784" s="317"/>
      <c r="W784" s="317"/>
    </row>
    <row r="785" spans="2:23" x14ac:dyDescent="0.2">
      <c r="B785" s="317"/>
      <c r="C785" s="317"/>
      <c r="D785" s="317"/>
      <c r="E785" s="317"/>
      <c r="F785" s="317"/>
      <c r="G785" s="317"/>
      <c r="H785" s="317"/>
      <c r="I785" s="317"/>
      <c r="J785" s="317"/>
      <c r="K785" s="317"/>
      <c r="L785" s="317"/>
      <c r="M785" s="317"/>
      <c r="N785" s="317"/>
      <c r="O785" s="317"/>
      <c r="P785" s="317"/>
      <c r="Q785" s="317"/>
      <c r="R785" s="317"/>
      <c r="S785" s="317"/>
      <c r="T785" s="317"/>
      <c r="U785" s="317"/>
      <c r="V785" s="317"/>
      <c r="W785" s="317"/>
    </row>
    <row r="786" spans="2:23" x14ac:dyDescent="0.2">
      <c r="B786" s="317"/>
      <c r="C786" s="317"/>
      <c r="D786" s="317"/>
      <c r="E786" s="317"/>
      <c r="F786" s="317"/>
      <c r="G786" s="317"/>
      <c r="H786" s="317"/>
      <c r="I786" s="317"/>
      <c r="J786" s="317"/>
      <c r="K786" s="317"/>
      <c r="L786" s="317"/>
      <c r="M786" s="317"/>
      <c r="N786" s="317"/>
      <c r="O786" s="317"/>
      <c r="P786" s="317"/>
      <c r="Q786" s="317"/>
      <c r="R786" s="317"/>
      <c r="S786" s="317"/>
      <c r="T786" s="317"/>
      <c r="U786" s="317"/>
      <c r="V786" s="317"/>
      <c r="W786" s="317"/>
    </row>
    <row r="787" spans="2:23" x14ac:dyDescent="0.2">
      <c r="B787" s="317"/>
      <c r="C787" s="317"/>
      <c r="D787" s="317"/>
      <c r="E787" s="317"/>
      <c r="F787" s="317"/>
      <c r="G787" s="317"/>
      <c r="H787" s="317"/>
      <c r="I787" s="317"/>
      <c r="J787" s="317"/>
      <c r="K787" s="317"/>
      <c r="L787" s="317"/>
      <c r="M787" s="317"/>
      <c r="N787" s="317"/>
      <c r="O787" s="317"/>
      <c r="P787" s="317"/>
      <c r="Q787" s="317"/>
      <c r="R787" s="317"/>
      <c r="S787" s="317"/>
      <c r="T787" s="317"/>
      <c r="U787" s="317"/>
      <c r="V787" s="317"/>
      <c r="W787" s="317"/>
    </row>
    <row r="788" spans="2:23" x14ac:dyDescent="0.2">
      <c r="B788" s="317"/>
      <c r="C788" s="317"/>
      <c r="D788" s="317"/>
      <c r="E788" s="317"/>
      <c r="F788" s="317"/>
      <c r="G788" s="317"/>
      <c r="H788" s="317"/>
      <c r="I788" s="317"/>
      <c r="J788" s="317"/>
      <c r="K788" s="317"/>
      <c r="L788" s="317"/>
      <c r="M788" s="317"/>
      <c r="N788" s="317"/>
      <c r="O788" s="317"/>
      <c r="P788" s="317"/>
      <c r="Q788" s="317"/>
      <c r="R788" s="317"/>
      <c r="S788" s="317"/>
      <c r="T788" s="317"/>
      <c r="U788" s="317"/>
      <c r="V788" s="317"/>
      <c r="W788" s="317"/>
    </row>
    <row r="789" spans="2:23" x14ac:dyDescent="0.2">
      <c r="B789" s="317"/>
      <c r="C789" s="317"/>
      <c r="D789" s="317"/>
      <c r="E789" s="317"/>
      <c r="F789" s="317"/>
      <c r="G789" s="317"/>
      <c r="H789" s="317"/>
      <c r="I789" s="317"/>
      <c r="J789" s="317"/>
      <c r="K789" s="317"/>
      <c r="L789" s="317"/>
      <c r="M789" s="317"/>
      <c r="N789" s="317"/>
      <c r="O789" s="317"/>
      <c r="P789" s="317"/>
      <c r="Q789" s="317"/>
      <c r="R789" s="317"/>
      <c r="S789" s="317"/>
      <c r="T789" s="317"/>
      <c r="U789" s="317"/>
      <c r="V789" s="317"/>
      <c r="W789" s="317"/>
    </row>
    <row r="790" spans="2:23" x14ac:dyDescent="0.2">
      <c r="B790" s="317"/>
      <c r="C790" s="317"/>
      <c r="D790" s="317"/>
      <c r="E790" s="317"/>
      <c r="F790" s="317"/>
      <c r="G790" s="317"/>
      <c r="H790" s="317"/>
      <c r="I790" s="317"/>
      <c r="J790" s="317"/>
      <c r="K790" s="317"/>
      <c r="L790" s="317"/>
      <c r="M790" s="317"/>
      <c r="N790" s="317"/>
      <c r="O790" s="317"/>
      <c r="P790" s="317"/>
      <c r="Q790" s="317"/>
      <c r="R790" s="317"/>
      <c r="S790" s="317"/>
      <c r="T790" s="317"/>
      <c r="U790" s="317"/>
      <c r="V790" s="317"/>
      <c r="W790" s="317"/>
    </row>
    <row r="791" spans="2:23" x14ac:dyDescent="0.2">
      <c r="B791" s="317"/>
      <c r="C791" s="317"/>
      <c r="D791" s="317"/>
      <c r="E791" s="317"/>
      <c r="F791" s="317"/>
      <c r="G791" s="317"/>
      <c r="H791" s="317"/>
      <c r="I791" s="317"/>
      <c r="J791" s="317"/>
      <c r="K791" s="317"/>
      <c r="L791" s="317"/>
      <c r="M791" s="317"/>
      <c r="N791" s="317"/>
      <c r="O791" s="317"/>
      <c r="P791" s="317"/>
      <c r="Q791" s="317"/>
      <c r="R791" s="317"/>
      <c r="S791" s="317"/>
      <c r="T791" s="317"/>
      <c r="U791" s="317"/>
      <c r="V791" s="317"/>
      <c r="W791" s="317"/>
    </row>
    <row r="792" spans="2:23" x14ac:dyDescent="0.2">
      <c r="B792" s="317"/>
      <c r="C792" s="317"/>
      <c r="D792" s="317"/>
      <c r="E792" s="317"/>
      <c r="F792" s="317"/>
      <c r="G792" s="317"/>
      <c r="H792" s="317"/>
      <c r="I792" s="317"/>
      <c r="J792" s="317"/>
      <c r="K792" s="317"/>
      <c r="L792" s="317"/>
      <c r="M792" s="317"/>
      <c r="N792" s="317"/>
      <c r="O792" s="317"/>
      <c r="P792" s="317"/>
      <c r="Q792" s="317"/>
      <c r="R792" s="317"/>
      <c r="S792" s="317"/>
      <c r="T792" s="317"/>
      <c r="U792" s="317"/>
      <c r="V792" s="317"/>
      <c r="W792" s="317"/>
    </row>
    <row r="793" spans="2:23" x14ac:dyDescent="0.2">
      <c r="B793" s="317"/>
      <c r="C793" s="317"/>
      <c r="D793" s="317"/>
      <c r="E793" s="317"/>
      <c r="F793" s="317"/>
      <c r="G793" s="317"/>
      <c r="H793" s="317"/>
      <c r="I793" s="317"/>
      <c r="J793" s="317"/>
      <c r="K793" s="317"/>
      <c r="L793" s="317"/>
      <c r="M793" s="317"/>
      <c r="N793" s="317"/>
      <c r="O793" s="317"/>
      <c r="P793" s="317"/>
      <c r="Q793" s="317"/>
      <c r="R793" s="317"/>
      <c r="S793" s="317"/>
      <c r="T793" s="317"/>
      <c r="U793" s="317"/>
      <c r="V793" s="317"/>
      <c r="W793" s="317"/>
    </row>
    <row r="794" spans="2:23" x14ac:dyDescent="0.2">
      <c r="B794" s="317"/>
      <c r="C794" s="317"/>
      <c r="D794" s="317"/>
      <c r="E794" s="317"/>
      <c r="F794" s="317"/>
      <c r="G794" s="317"/>
      <c r="H794" s="317"/>
      <c r="I794" s="317"/>
      <c r="J794" s="317"/>
      <c r="K794" s="317"/>
      <c r="L794" s="317"/>
      <c r="M794" s="317"/>
      <c r="N794" s="317"/>
      <c r="O794" s="317"/>
      <c r="P794" s="317"/>
      <c r="Q794" s="317"/>
      <c r="R794" s="317"/>
      <c r="S794" s="317"/>
      <c r="T794" s="317"/>
      <c r="U794" s="317"/>
      <c r="V794" s="317"/>
      <c r="W794" s="317"/>
    </row>
    <row r="795" spans="2:23" x14ac:dyDescent="0.2">
      <c r="B795" s="317"/>
      <c r="C795" s="317"/>
      <c r="D795" s="317"/>
      <c r="E795" s="317"/>
      <c r="F795" s="317"/>
      <c r="G795" s="317"/>
      <c r="H795" s="317"/>
      <c r="I795" s="317"/>
      <c r="J795" s="317"/>
      <c r="K795" s="317"/>
      <c r="L795" s="317"/>
      <c r="M795" s="317"/>
      <c r="N795" s="317"/>
      <c r="O795" s="317"/>
      <c r="P795" s="317"/>
      <c r="Q795" s="317"/>
      <c r="R795" s="317"/>
      <c r="S795" s="317"/>
      <c r="T795" s="317"/>
      <c r="U795" s="317"/>
      <c r="V795" s="317"/>
      <c r="W795" s="317"/>
    </row>
    <row r="796" spans="2:23" x14ac:dyDescent="0.2">
      <c r="B796" s="317"/>
      <c r="C796" s="317"/>
      <c r="D796" s="317"/>
      <c r="E796" s="317"/>
      <c r="F796" s="317"/>
      <c r="G796" s="317"/>
      <c r="H796" s="317"/>
      <c r="I796" s="317"/>
      <c r="J796" s="317"/>
      <c r="K796" s="317"/>
      <c r="L796" s="317"/>
      <c r="M796" s="317"/>
      <c r="N796" s="317"/>
      <c r="O796" s="317"/>
      <c r="P796" s="317"/>
      <c r="Q796" s="317"/>
      <c r="R796" s="317"/>
      <c r="S796" s="317"/>
      <c r="T796" s="317"/>
      <c r="U796" s="317"/>
      <c r="V796" s="317"/>
      <c r="W796" s="317"/>
    </row>
    <row r="797" spans="2:23" x14ac:dyDescent="0.2">
      <c r="B797" s="317"/>
      <c r="C797" s="317"/>
      <c r="D797" s="317"/>
      <c r="E797" s="317"/>
      <c r="F797" s="317"/>
      <c r="G797" s="317"/>
      <c r="H797" s="317"/>
      <c r="I797" s="317"/>
      <c r="J797" s="317"/>
      <c r="K797" s="317"/>
      <c r="L797" s="317"/>
      <c r="M797" s="317"/>
      <c r="N797" s="317"/>
      <c r="O797" s="317"/>
      <c r="P797" s="317"/>
      <c r="Q797" s="317"/>
      <c r="R797" s="317"/>
      <c r="S797" s="317"/>
      <c r="T797" s="317"/>
      <c r="U797" s="317"/>
      <c r="V797" s="317"/>
      <c r="W797" s="317"/>
    </row>
    <row r="798" spans="2:23" x14ac:dyDescent="0.2">
      <c r="B798" s="317"/>
      <c r="C798" s="317"/>
      <c r="D798" s="317"/>
      <c r="E798" s="317"/>
      <c r="F798" s="317"/>
      <c r="G798" s="317"/>
      <c r="H798" s="317"/>
      <c r="I798" s="317"/>
      <c r="J798" s="317"/>
      <c r="K798" s="317"/>
      <c r="L798" s="317"/>
      <c r="M798" s="317"/>
      <c r="N798" s="317"/>
      <c r="O798" s="317"/>
      <c r="P798" s="317"/>
      <c r="Q798" s="317"/>
      <c r="R798" s="317"/>
      <c r="S798" s="317"/>
      <c r="T798" s="317"/>
      <c r="U798" s="317"/>
      <c r="V798" s="317"/>
      <c r="W798" s="317"/>
    </row>
    <row r="799" spans="2:23" x14ac:dyDescent="0.2">
      <c r="B799" s="317"/>
      <c r="C799" s="317"/>
      <c r="D799" s="317"/>
      <c r="E799" s="317"/>
      <c r="F799" s="317"/>
      <c r="G799" s="317"/>
      <c r="H799" s="317"/>
      <c r="I799" s="317"/>
      <c r="J799" s="317"/>
      <c r="K799" s="317"/>
      <c r="L799" s="317"/>
      <c r="M799" s="317"/>
      <c r="N799" s="317"/>
      <c r="O799" s="317"/>
      <c r="P799" s="317"/>
      <c r="Q799" s="317"/>
      <c r="R799" s="317"/>
      <c r="S799" s="317"/>
      <c r="T799" s="317"/>
      <c r="U799" s="317"/>
      <c r="V799" s="317"/>
      <c r="W799" s="317"/>
    </row>
    <row r="800" spans="2:23" x14ac:dyDescent="0.2">
      <c r="B800" s="317"/>
      <c r="C800" s="317"/>
      <c r="D800" s="317"/>
      <c r="E800" s="317"/>
      <c r="F800" s="317"/>
      <c r="G800" s="317"/>
      <c r="H800" s="317"/>
      <c r="I800" s="317"/>
      <c r="J800" s="317"/>
      <c r="K800" s="317"/>
      <c r="L800" s="317"/>
      <c r="M800" s="317"/>
      <c r="N800" s="317"/>
      <c r="O800" s="317"/>
      <c r="P800" s="317"/>
      <c r="Q800" s="317"/>
      <c r="R800" s="317"/>
      <c r="S800" s="317"/>
      <c r="T800" s="317"/>
      <c r="U800" s="317"/>
      <c r="V800" s="317"/>
      <c r="W800" s="317"/>
    </row>
    <row r="801" spans="2:23" x14ac:dyDescent="0.2">
      <c r="B801" s="317"/>
      <c r="C801" s="317"/>
      <c r="D801" s="317"/>
      <c r="E801" s="317"/>
      <c r="F801" s="317"/>
      <c r="G801" s="317"/>
      <c r="H801" s="317"/>
      <c r="I801" s="317"/>
      <c r="J801" s="317"/>
      <c r="K801" s="317"/>
      <c r="L801" s="317"/>
      <c r="M801" s="317"/>
      <c r="N801" s="317"/>
      <c r="O801" s="317"/>
      <c r="P801" s="317"/>
      <c r="Q801" s="317"/>
      <c r="R801" s="317"/>
      <c r="S801" s="317"/>
      <c r="T801" s="317"/>
      <c r="U801" s="317"/>
      <c r="V801" s="317"/>
      <c r="W801" s="317"/>
    </row>
    <row r="802" spans="2:23" x14ac:dyDescent="0.2">
      <c r="B802" s="317"/>
      <c r="C802" s="317"/>
      <c r="D802" s="317"/>
      <c r="E802" s="317"/>
      <c r="F802" s="317"/>
      <c r="G802" s="317"/>
      <c r="H802" s="317"/>
      <c r="I802" s="317"/>
      <c r="J802" s="317"/>
      <c r="K802" s="317"/>
      <c r="L802" s="317"/>
      <c r="M802" s="317"/>
      <c r="N802" s="317"/>
      <c r="O802" s="317"/>
      <c r="P802" s="317"/>
      <c r="Q802" s="317"/>
      <c r="R802" s="317"/>
      <c r="S802" s="317"/>
      <c r="T802" s="317"/>
      <c r="U802" s="317"/>
      <c r="V802" s="317"/>
      <c r="W802" s="317"/>
    </row>
    <row r="803" spans="2:23" x14ac:dyDescent="0.2">
      <c r="B803" s="317"/>
      <c r="C803" s="317"/>
      <c r="D803" s="317"/>
      <c r="E803" s="317"/>
      <c r="F803" s="317"/>
      <c r="G803" s="317"/>
      <c r="H803" s="317"/>
      <c r="I803" s="317"/>
      <c r="J803" s="317"/>
      <c r="K803" s="317"/>
      <c r="L803" s="317"/>
      <c r="M803" s="317"/>
      <c r="N803" s="317"/>
      <c r="O803" s="317"/>
      <c r="P803" s="317"/>
      <c r="Q803" s="317"/>
      <c r="R803" s="317"/>
      <c r="S803" s="317"/>
      <c r="T803" s="317"/>
      <c r="U803" s="317"/>
      <c r="V803" s="317"/>
      <c r="W803" s="317"/>
    </row>
    <row r="804" spans="2:23" x14ac:dyDescent="0.2">
      <c r="B804" s="317"/>
      <c r="C804" s="317"/>
      <c r="D804" s="317"/>
      <c r="E804" s="317"/>
      <c r="F804" s="317"/>
      <c r="G804" s="317"/>
      <c r="H804" s="317"/>
      <c r="I804" s="317"/>
      <c r="J804" s="317"/>
      <c r="K804" s="317"/>
      <c r="L804" s="317"/>
      <c r="M804" s="317"/>
      <c r="N804" s="317"/>
      <c r="O804" s="317"/>
      <c r="P804" s="317"/>
      <c r="Q804" s="317"/>
      <c r="R804" s="317"/>
      <c r="S804" s="317"/>
      <c r="T804" s="317"/>
      <c r="U804" s="317"/>
      <c r="V804" s="317"/>
      <c r="W804" s="317"/>
    </row>
    <row r="805" spans="2:23" x14ac:dyDescent="0.2">
      <c r="B805" s="317"/>
      <c r="C805" s="317"/>
      <c r="D805" s="317"/>
      <c r="E805" s="317"/>
      <c r="F805" s="317"/>
      <c r="G805" s="317"/>
      <c r="H805" s="317"/>
      <c r="I805" s="317"/>
      <c r="J805" s="317"/>
      <c r="K805" s="317"/>
      <c r="L805" s="317"/>
      <c r="M805" s="317"/>
      <c r="N805" s="317"/>
      <c r="O805" s="317"/>
      <c r="P805" s="317"/>
      <c r="Q805" s="317"/>
      <c r="R805" s="317"/>
      <c r="S805" s="317"/>
      <c r="T805" s="317"/>
      <c r="U805" s="317"/>
      <c r="V805" s="317"/>
      <c r="W805" s="317"/>
    </row>
    <row r="806" spans="2:23" x14ac:dyDescent="0.2">
      <c r="B806" s="317"/>
      <c r="C806" s="317"/>
      <c r="D806" s="317"/>
      <c r="E806" s="317"/>
      <c r="F806" s="317"/>
      <c r="G806" s="317"/>
      <c r="H806" s="317"/>
      <c r="I806" s="317"/>
      <c r="J806" s="317"/>
      <c r="K806" s="317"/>
      <c r="L806" s="317"/>
      <c r="M806" s="317"/>
      <c r="N806" s="317"/>
      <c r="O806" s="317"/>
      <c r="P806" s="317"/>
      <c r="Q806" s="317"/>
      <c r="R806" s="317"/>
      <c r="S806" s="317"/>
      <c r="T806" s="317"/>
      <c r="U806" s="317"/>
      <c r="V806" s="317"/>
      <c r="W806" s="317"/>
    </row>
    <row r="807" spans="2:23" x14ac:dyDescent="0.2">
      <c r="B807" s="317"/>
      <c r="C807" s="317"/>
      <c r="D807" s="317"/>
      <c r="E807" s="317"/>
      <c r="F807" s="317"/>
      <c r="G807" s="317"/>
      <c r="H807" s="317"/>
      <c r="I807" s="317"/>
      <c r="J807" s="317"/>
      <c r="K807" s="317"/>
      <c r="L807" s="317"/>
      <c r="M807" s="317"/>
      <c r="N807" s="317"/>
      <c r="O807" s="317"/>
      <c r="P807" s="317"/>
      <c r="Q807" s="317"/>
      <c r="R807" s="317"/>
      <c r="S807" s="317"/>
      <c r="T807" s="317"/>
      <c r="U807" s="317"/>
      <c r="V807" s="317"/>
      <c r="W807" s="317"/>
    </row>
    <row r="808" spans="2:23" x14ac:dyDescent="0.2">
      <c r="B808" s="317"/>
      <c r="C808" s="317"/>
      <c r="D808" s="317"/>
      <c r="E808" s="317"/>
      <c r="F808" s="317"/>
      <c r="G808" s="317"/>
      <c r="H808" s="317"/>
      <c r="I808" s="317"/>
      <c r="J808" s="317"/>
      <c r="K808" s="317"/>
      <c r="L808" s="317"/>
      <c r="M808" s="317"/>
      <c r="N808" s="317"/>
      <c r="O808" s="317"/>
      <c r="P808" s="317"/>
      <c r="Q808" s="317"/>
      <c r="R808" s="317"/>
      <c r="S808" s="317"/>
      <c r="T808" s="317"/>
      <c r="U808" s="317"/>
      <c r="V808" s="317"/>
      <c r="W808" s="317"/>
    </row>
    <row r="809" spans="2:23" x14ac:dyDescent="0.2">
      <c r="B809" s="317"/>
      <c r="C809" s="317"/>
      <c r="D809" s="317"/>
      <c r="E809" s="317"/>
      <c r="F809" s="317"/>
      <c r="G809" s="317"/>
      <c r="H809" s="317"/>
      <c r="I809" s="317"/>
      <c r="J809" s="317"/>
      <c r="K809" s="317"/>
      <c r="L809" s="317"/>
      <c r="M809" s="317"/>
      <c r="N809" s="317"/>
      <c r="O809" s="317"/>
      <c r="P809" s="317"/>
      <c r="Q809" s="317"/>
      <c r="R809" s="317"/>
      <c r="S809" s="317"/>
      <c r="T809" s="317"/>
      <c r="U809" s="317"/>
      <c r="V809" s="317"/>
      <c r="W809" s="317"/>
    </row>
    <row r="810" spans="2:23" x14ac:dyDescent="0.2">
      <c r="B810" s="317"/>
      <c r="C810" s="317"/>
      <c r="D810" s="317"/>
      <c r="E810" s="317"/>
      <c r="F810" s="317"/>
      <c r="G810" s="317"/>
      <c r="H810" s="317"/>
      <c r="I810" s="317"/>
      <c r="J810" s="317"/>
      <c r="K810" s="317"/>
      <c r="L810" s="317"/>
      <c r="M810" s="317"/>
      <c r="N810" s="317"/>
      <c r="O810" s="317"/>
      <c r="P810" s="317"/>
      <c r="Q810" s="317"/>
      <c r="R810" s="317"/>
      <c r="S810" s="317"/>
      <c r="T810" s="317"/>
      <c r="U810" s="317"/>
      <c r="V810" s="317"/>
      <c r="W810" s="317"/>
    </row>
    <row r="811" spans="2:23" x14ac:dyDescent="0.2">
      <c r="B811" s="317"/>
      <c r="C811" s="317"/>
      <c r="D811" s="317"/>
      <c r="E811" s="317"/>
      <c r="F811" s="317"/>
      <c r="G811" s="317"/>
      <c r="H811" s="317"/>
      <c r="I811" s="317"/>
      <c r="J811" s="317"/>
      <c r="K811" s="317"/>
      <c r="L811" s="317"/>
      <c r="M811" s="317"/>
      <c r="N811" s="317"/>
      <c r="O811" s="317"/>
      <c r="P811" s="317"/>
      <c r="Q811" s="317"/>
      <c r="R811" s="317"/>
      <c r="S811" s="317"/>
      <c r="T811" s="317"/>
      <c r="U811" s="317"/>
      <c r="V811" s="317"/>
      <c r="W811" s="317"/>
    </row>
    <row r="812" spans="2:23" x14ac:dyDescent="0.2">
      <c r="B812" s="317"/>
      <c r="C812" s="317"/>
      <c r="D812" s="317"/>
      <c r="E812" s="317"/>
      <c r="F812" s="317"/>
      <c r="G812" s="317"/>
      <c r="H812" s="317"/>
      <c r="I812" s="317"/>
      <c r="J812" s="317"/>
      <c r="K812" s="317"/>
      <c r="L812" s="317"/>
      <c r="M812" s="317"/>
      <c r="N812" s="317"/>
      <c r="O812" s="317"/>
      <c r="P812" s="317"/>
      <c r="Q812" s="317"/>
      <c r="R812" s="317"/>
      <c r="S812" s="317"/>
      <c r="T812" s="317"/>
      <c r="U812" s="317"/>
      <c r="V812" s="317"/>
      <c r="W812" s="317"/>
    </row>
    <row r="813" spans="2:23" x14ac:dyDescent="0.2">
      <c r="B813" s="317"/>
      <c r="C813" s="317"/>
      <c r="D813" s="317"/>
      <c r="E813" s="317"/>
      <c r="F813" s="317"/>
      <c r="G813" s="317"/>
      <c r="H813" s="317"/>
      <c r="I813" s="317"/>
      <c r="J813" s="317"/>
      <c r="K813" s="317"/>
      <c r="L813" s="317"/>
      <c r="M813" s="317"/>
      <c r="N813" s="317"/>
      <c r="O813" s="317"/>
      <c r="P813" s="317"/>
      <c r="Q813" s="317"/>
      <c r="R813" s="317"/>
      <c r="S813" s="317"/>
      <c r="T813" s="317"/>
      <c r="U813" s="317"/>
      <c r="V813" s="317"/>
      <c r="W813" s="317"/>
    </row>
    <row r="814" spans="2:23" x14ac:dyDescent="0.2">
      <c r="B814" s="317"/>
      <c r="C814" s="317"/>
      <c r="D814" s="317"/>
      <c r="E814" s="317"/>
      <c r="F814" s="317"/>
      <c r="G814" s="317"/>
      <c r="H814" s="317"/>
      <c r="I814" s="317"/>
      <c r="J814" s="317"/>
      <c r="K814" s="317"/>
      <c r="L814" s="317"/>
      <c r="M814" s="317"/>
      <c r="N814" s="317"/>
      <c r="O814" s="317"/>
      <c r="P814" s="317"/>
      <c r="Q814" s="317"/>
      <c r="R814" s="317"/>
      <c r="S814" s="317"/>
      <c r="T814" s="317"/>
      <c r="U814" s="317"/>
      <c r="V814" s="317"/>
      <c r="W814" s="317"/>
    </row>
    <row r="815" spans="2:23" x14ac:dyDescent="0.2">
      <c r="B815" s="317"/>
      <c r="C815" s="317"/>
      <c r="D815" s="317"/>
      <c r="E815" s="317"/>
      <c r="F815" s="317"/>
      <c r="G815" s="317"/>
      <c r="H815" s="317"/>
      <c r="I815" s="317"/>
      <c r="J815" s="317"/>
      <c r="K815" s="317"/>
      <c r="L815" s="317"/>
      <c r="M815" s="317"/>
      <c r="N815" s="317"/>
      <c r="O815" s="317"/>
      <c r="P815" s="317"/>
      <c r="Q815" s="317"/>
      <c r="R815" s="317"/>
      <c r="S815" s="317"/>
      <c r="T815" s="317"/>
      <c r="U815" s="317"/>
      <c r="V815" s="317"/>
      <c r="W815" s="317"/>
    </row>
    <row r="816" spans="2:23" x14ac:dyDescent="0.2">
      <c r="B816" s="317"/>
      <c r="C816" s="317"/>
      <c r="D816" s="317"/>
      <c r="E816" s="317"/>
      <c r="F816" s="317"/>
      <c r="G816" s="317"/>
      <c r="H816" s="317"/>
      <c r="I816" s="317"/>
      <c r="J816" s="317"/>
      <c r="K816" s="317"/>
      <c r="L816" s="317"/>
      <c r="M816" s="317"/>
      <c r="N816" s="317"/>
      <c r="O816" s="317"/>
      <c r="P816" s="317"/>
      <c r="Q816" s="317"/>
      <c r="R816" s="317"/>
      <c r="S816" s="317"/>
      <c r="T816" s="317"/>
      <c r="U816" s="317"/>
      <c r="V816" s="317"/>
      <c r="W816" s="317"/>
    </row>
    <row r="817" spans="2:23" x14ac:dyDescent="0.2">
      <c r="B817" s="317"/>
      <c r="C817" s="317"/>
      <c r="D817" s="317"/>
      <c r="E817" s="317"/>
      <c r="F817" s="317"/>
      <c r="G817" s="317"/>
      <c r="H817" s="317"/>
      <c r="I817" s="317"/>
      <c r="J817" s="317"/>
      <c r="K817" s="317"/>
      <c r="L817" s="317"/>
      <c r="M817" s="317"/>
      <c r="N817" s="317"/>
      <c r="O817" s="317"/>
      <c r="P817" s="317"/>
      <c r="Q817" s="317"/>
      <c r="R817" s="317"/>
      <c r="S817" s="317"/>
      <c r="T817" s="317"/>
      <c r="U817" s="317"/>
      <c r="V817" s="317"/>
      <c r="W817" s="317"/>
    </row>
    <row r="818" spans="2:23" x14ac:dyDescent="0.2">
      <c r="B818" s="317"/>
      <c r="C818" s="317"/>
      <c r="D818" s="317"/>
      <c r="E818" s="317"/>
      <c r="F818" s="317"/>
      <c r="G818" s="317"/>
      <c r="H818" s="317"/>
      <c r="I818" s="317"/>
      <c r="J818" s="317"/>
      <c r="K818" s="317"/>
      <c r="L818" s="317"/>
      <c r="M818" s="317"/>
      <c r="N818" s="317"/>
      <c r="O818" s="317"/>
      <c r="P818" s="317"/>
      <c r="Q818" s="317"/>
      <c r="R818" s="317"/>
      <c r="S818" s="317"/>
      <c r="T818" s="317"/>
      <c r="U818" s="317"/>
      <c r="V818" s="317"/>
      <c r="W818" s="317"/>
    </row>
    <row r="819" spans="2:23" x14ac:dyDescent="0.2">
      <c r="B819" s="317"/>
      <c r="C819" s="317"/>
      <c r="D819" s="317"/>
      <c r="E819" s="317"/>
      <c r="F819" s="317"/>
      <c r="G819" s="317"/>
      <c r="H819" s="317"/>
      <c r="I819" s="317"/>
      <c r="J819" s="317"/>
      <c r="K819" s="317"/>
      <c r="L819" s="317"/>
      <c r="M819" s="317"/>
      <c r="N819" s="317"/>
      <c r="O819" s="317"/>
      <c r="P819" s="317"/>
      <c r="Q819" s="317"/>
      <c r="R819" s="317"/>
      <c r="S819" s="317"/>
      <c r="T819" s="317"/>
      <c r="U819" s="317"/>
      <c r="V819" s="317"/>
      <c r="W819" s="317"/>
    </row>
    <row r="820" spans="2:23" x14ac:dyDescent="0.2">
      <c r="B820" s="317"/>
      <c r="C820" s="317"/>
      <c r="D820" s="317"/>
      <c r="E820" s="317"/>
      <c r="F820" s="317"/>
      <c r="G820" s="317"/>
      <c r="H820" s="317"/>
      <c r="I820" s="317"/>
      <c r="J820" s="317"/>
      <c r="K820" s="317"/>
      <c r="L820" s="317"/>
      <c r="M820" s="317"/>
      <c r="N820" s="317"/>
      <c r="O820" s="317"/>
      <c r="P820" s="317"/>
      <c r="Q820" s="317"/>
      <c r="R820" s="317"/>
      <c r="S820" s="317"/>
      <c r="T820" s="317"/>
      <c r="U820" s="317"/>
      <c r="V820" s="317"/>
      <c r="W820" s="317"/>
    </row>
    <row r="821" spans="2:23" x14ac:dyDescent="0.2">
      <c r="B821" s="317"/>
      <c r="C821" s="317"/>
      <c r="D821" s="317"/>
      <c r="E821" s="317"/>
      <c r="F821" s="317"/>
      <c r="G821" s="317"/>
      <c r="H821" s="317"/>
      <c r="I821" s="317"/>
      <c r="J821" s="317"/>
      <c r="K821" s="317"/>
      <c r="L821" s="317"/>
      <c r="M821" s="317"/>
      <c r="N821" s="317"/>
      <c r="O821" s="317"/>
      <c r="P821" s="317"/>
      <c r="Q821" s="317"/>
      <c r="R821" s="317"/>
      <c r="S821" s="317"/>
      <c r="T821" s="317"/>
      <c r="U821" s="317"/>
      <c r="V821" s="317"/>
      <c r="W821" s="317"/>
    </row>
    <row r="822" spans="2:23" x14ac:dyDescent="0.2">
      <c r="B822" s="317"/>
      <c r="C822" s="317"/>
      <c r="D822" s="317"/>
      <c r="E822" s="317"/>
      <c r="F822" s="317"/>
      <c r="G822" s="317"/>
      <c r="H822" s="317"/>
      <c r="I822" s="317"/>
      <c r="J822" s="317"/>
      <c r="K822" s="317"/>
      <c r="L822" s="317"/>
      <c r="M822" s="317"/>
      <c r="N822" s="317"/>
      <c r="O822" s="317"/>
      <c r="P822" s="317"/>
      <c r="Q822" s="317"/>
      <c r="R822" s="317"/>
      <c r="S822" s="317"/>
      <c r="T822" s="317"/>
      <c r="U822" s="317"/>
      <c r="V822" s="317"/>
      <c r="W822" s="317"/>
    </row>
    <row r="823" spans="2:23" x14ac:dyDescent="0.2">
      <c r="B823" s="317"/>
      <c r="C823" s="317"/>
      <c r="D823" s="317"/>
      <c r="E823" s="317"/>
      <c r="F823" s="317"/>
      <c r="G823" s="317"/>
      <c r="H823" s="317"/>
      <c r="I823" s="317"/>
      <c r="J823" s="317"/>
      <c r="K823" s="317"/>
      <c r="L823" s="317"/>
      <c r="M823" s="317"/>
      <c r="N823" s="317"/>
      <c r="O823" s="317"/>
      <c r="P823" s="317"/>
      <c r="Q823" s="317"/>
      <c r="R823" s="317"/>
      <c r="S823" s="317"/>
      <c r="T823" s="317"/>
      <c r="U823" s="317"/>
      <c r="V823" s="317"/>
      <c r="W823" s="317"/>
    </row>
    <row r="824" spans="2:23" x14ac:dyDescent="0.2">
      <c r="B824" s="317"/>
      <c r="C824" s="317"/>
      <c r="D824" s="317"/>
      <c r="E824" s="317"/>
      <c r="F824" s="317"/>
      <c r="G824" s="317"/>
      <c r="H824" s="317"/>
      <c r="I824" s="317"/>
      <c r="J824" s="317"/>
      <c r="K824" s="317"/>
      <c r="L824" s="317"/>
      <c r="M824" s="317"/>
      <c r="N824" s="317"/>
      <c r="O824" s="317"/>
      <c r="P824" s="317"/>
      <c r="Q824" s="317"/>
      <c r="R824" s="317"/>
      <c r="S824" s="317"/>
      <c r="T824" s="317"/>
      <c r="U824" s="317"/>
      <c r="V824" s="317"/>
      <c r="W824" s="317"/>
    </row>
    <row r="825" spans="2:23" x14ac:dyDescent="0.2">
      <c r="B825" s="317"/>
      <c r="C825" s="317"/>
      <c r="D825" s="317"/>
      <c r="E825" s="317"/>
      <c r="F825" s="317"/>
      <c r="G825" s="317"/>
      <c r="H825" s="317"/>
      <c r="I825" s="317"/>
      <c r="J825" s="317"/>
      <c r="K825" s="317"/>
      <c r="L825" s="317"/>
      <c r="M825" s="317"/>
      <c r="N825" s="317"/>
      <c r="O825" s="317"/>
      <c r="P825" s="317"/>
      <c r="Q825" s="317"/>
      <c r="R825" s="317"/>
      <c r="S825" s="317"/>
      <c r="T825" s="317"/>
      <c r="U825" s="317"/>
      <c r="V825" s="317"/>
      <c r="W825" s="317"/>
    </row>
    <row r="826" spans="2:23" x14ac:dyDescent="0.2">
      <c r="B826" s="317"/>
      <c r="C826" s="317"/>
      <c r="D826" s="317"/>
      <c r="E826" s="317"/>
      <c r="F826" s="317"/>
      <c r="G826" s="317"/>
      <c r="H826" s="317"/>
      <c r="I826" s="317"/>
      <c r="J826" s="317"/>
      <c r="K826" s="317"/>
      <c r="L826" s="317"/>
      <c r="M826" s="317"/>
      <c r="N826" s="317"/>
      <c r="O826" s="317"/>
      <c r="P826" s="317"/>
      <c r="Q826" s="317"/>
      <c r="R826" s="317"/>
      <c r="S826" s="317"/>
      <c r="T826" s="317"/>
      <c r="U826" s="317"/>
      <c r="V826" s="317"/>
      <c r="W826" s="317"/>
    </row>
    <row r="827" spans="2:23" x14ac:dyDescent="0.2">
      <c r="B827" s="317"/>
      <c r="C827" s="317"/>
      <c r="D827" s="317"/>
      <c r="E827" s="317"/>
      <c r="F827" s="317"/>
      <c r="G827" s="317"/>
      <c r="H827" s="317"/>
      <c r="I827" s="317"/>
      <c r="J827" s="317"/>
      <c r="K827" s="317"/>
      <c r="L827" s="317"/>
      <c r="M827" s="317"/>
      <c r="N827" s="317"/>
      <c r="O827" s="317"/>
      <c r="P827" s="317"/>
      <c r="Q827" s="317"/>
      <c r="R827" s="317"/>
      <c r="S827" s="317"/>
      <c r="T827" s="317"/>
      <c r="U827" s="317"/>
      <c r="V827" s="317"/>
      <c r="W827" s="317"/>
    </row>
    <row r="828" spans="2:23" x14ac:dyDescent="0.2">
      <c r="B828" s="317"/>
      <c r="C828" s="317"/>
      <c r="D828" s="317"/>
      <c r="E828" s="317"/>
      <c r="F828" s="317"/>
      <c r="G828" s="317"/>
      <c r="H828" s="317"/>
      <c r="I828" s="317"/>
      <c r="J828" s="317"/>
      <c r="K828" s="317"/>
      <c r="L828" s="317"/>
      <c r="M828" s="317"/>
      <c r="N828" s="317"/>
      <c r="O828" s="317"/>
      <c r="P828" s="317"/>
      <c r="Q828" s="317"/>
      <c r="R828" s="317"/>
      <c r="S828" s="317"/>
      <c r="T828" s="317"/>
      <c r="U828" s="317"/>
      <c r="V828" s="317"/>
      <c r="W828" s="317"/>
    </row>
    <row r="829" spans="2:23" x14ac:dyDescent="0.2">
      <c r="B829" s="317"/>
      <c r="C829" s="317"/>
      <c r="D829" s="317"/>
      <c r="E829" s="317"/>
      <c r="F829" s="317"/>
      <c r="G829" s="317"/>
      <c r="H829" s="317"/>
      <c r="I829" s="317"/>
      <c r="J829" s="317"/>
      <c r="K829" s="317"/>
      <c r="L829" s="317"/>
      <c r="M829" s="317"/>
      <c r="N829" s="317"/>
      <c r="O829" s="317"/>
      <c r="P829" s="317"/>
      <c r="Q829" s="317"/>
      <c r="R829" s="317"/>
      <c r="S829" s="317"/>
      <c r="T829" s="317"/>
      <c r="U829" s="317"/>
      <c r="V829" s="317"/>
      <c r="W829" s="317"/>
    </row>
    <row r="830" spans="2:23" x14ac:dyDescent="0.2">
      <c r="B830" s="317"/>
      <c r="C830" s="317"/>
      <c r="D830" s="317"/>
      <c r="E830" s="317"/>
      <c r="F830" s="317"/>
      <c r="G830" s="317"/>
      <c r="H830" s="317"/>
      <c r="I830" s="317"/>
      <c r="J830" s="317"/>
      <c r="K830" s="317"/>
      <c r="L830" s="317"/>
      <c r="M830" s="317"/>
      <c r="N830" s="317"/>
      <c r="O830" s="317"/>
      <c r="P830" s="317"/>
      <c r="Q830" s="317"/>
      <c r="R830" s="317"/>
      <c r="S830" s="317"/>
      <c r="T830" s="317"/>
      <c r="U830" s="317"/>
      <c r="V830" s="317"/>
      <c r="W830" s="317"/>
    </row>
    <row r="831" spans="2:23" x14ac:dyDescent="0.2">
      <c r="B831" s="317"/>
      <c r="C831" s="317"/>
      <c r="D831" s="317"/>
      <c r="E831" s="317"/>
      <c r="F831" s="317"/>
      <c r="G831" s="317"/>
      <c r="H831" s="317"/>
      <c r="I831" s="317"/>
      <c r="J831" s="317"/>
      <c r="K831" s="317"/>
      <c r="L831" s="317"/>
      <c r="M831" s="317"/>
      <c r="N831" s="317"/>
      <c r="O831" s="317"/>
      <c r="P831" s="317"/>
      <c r="Q831" s="317"/>
      <c r="R831" s="317"/>
      <c r="S831" s="317"/>
      <c r="T831" s="317"/>
      <c r="U831" s="317"/>
      <c r="V831" s="317"/>
      <c r="W831" s="317"/>
    </row>
    <row r="832" spans="2:23" x14ac:dyDescent="0.2">
      <c r="B832" s="317"/>
      <c r="C832" s="317"/>
      <c r="D832" s="317"/>
      <c r="E832" s="317"/>
      <c r="F832" s="317"/>
      <c r="G832" s="317"/>
      <c r="H832" s="317"/>
      <c r="I832" s="317"/>
      <c r="J832" s="317"/>
      <c r="K832" s="317"/>
      <c r="L832" s="317"/>
      <c r="M832" s="317"/>
      <c r="N832" s="317"/>
      <c r="O832" s="317"/>
      <c r="P832" s="317"/>
      <c r="Q832" s="317"/>
      <c r="R832" s="317"/>
      <c r="S832" s="317"/>
      <c r="T832" s="317"/>
      <c r="U832" s="317"/>
      <c r="V832" s="317"/>
      <c r="W832" s="317"/>
    </row>
    <row r="833" spans="2:23" x14ac:dyDescent="0.2">
      <c r="B833" s="317"/>
      <c r="C833" s="317"/>
      <c r="D833" s="317"/>
      <c r="E833" s="317"/>
      <c r="F833" s="317"/>
      <c r="G833" s="317"/>
      <c r="H833" s="317"/>
      <c r="I833" s="317"/>
      <c r="J833" s="317"/>
      <c r="K833" s="317"/>
      <c r="L833" s="317"/>
      <c r="M833" s="317"/>
      <c r="N833" s="317"/>
      <c r="O833" s="317"/>
      <c r="P833" s="317"/>
      <c r="Q833" s="317"/>
      <c r="R833" s="317"/>
      <c r="S833" s="317"/>
      <c r="T833" s="317"/>
      <c r="U833" s="317"/>
      <c r="V833" s="317"/>
      <c r="W833" s="317"/>
    </row>
    <row r="834" spans="2:23" x14ac:dyDescent="0.2">
      <c r="B834" s="317"/>
      <c r="C834" s="317"/>
      <c r="D834" s="317"/>
      <c r="E834" s="317"/>
      <c r="F834" s="317"/>
      <c r="G834" s="317"/>
      <c r="H834" s="317"/>
      <c r="I834" s="317"/>
      <c r="J834" s="317"/>
      <c r="K834" s="317"/>
      <c r="L834" s="317"/>
      <c r="M834" s="317"/>
      <c r="N834" s="317"/>
      <c r="O834" s="317"/>
      <c r="P834" s="317"/>
      <c r="Q834" s="317"/>
      <c r="R834" s="317"/>
      <c r="S834" s="317"/>
      <c r="T834" s="317"/>
      <c r="U834" s="317"/>
      <c r="V834" s="317"/>
      <c r="W834" s="317"/>
    </row>
    <row r="835" spans="2:23" x14ac:dyDescent="0.2">
      <c r="B835" s="317"/>
      <c r="C835" s="317"/>
      <c r="D835" s="317"/>
      <c r="E835" s="317"/>
      <c r="F835" s="317"/>
      <c r="G835" s="317"/>
      <c r="H835" s="317"/>
      <c r="I835" s="317"/>
      <c r="J835" s="317"/>
      <c r="K835" s="317"/>
      <c r="L835" s="317"/>
      <c r="M835" s="317"/>
      <c r="N835" s="317"/>
      <c r="O835" s="317"/>
      <c r="P835" s="317"/>
      <c r="Q835" s="317"/>
      <c r="R835" s="317"/>
      <c r="S835" s="317"/>
      <c r="T835" s="317"/>
      <c r="U835" s="317"/>
      <c r="V835" s="317"/>
      <c r="W835" s="317"/>
    </row>
    <row r="836" spans="2:23" x14ac:dyDescent="0.2">
      <c r="B836" s="317"/>
      <c r="C836" s="317"/>
      <c r="D836" s="317"/>
      <c r="E836" s="317"/>
      <c r="F836" s="317"/>
      <c r="G836" s="317"/>
      <c r="H836" s="317"/>
      <c r="I836" s="317"/>
      <c r="J836" s="317"/>
      <c r="K836" s="317"/>
      <c r="L836" s="317"/>
      <c r="M836" s="317"/>
      <c r="N836" s="317"/>
      <c r="O836" s="317"/>
      <c r="P836" s="317"/>
      <c r="Q836" s="317"/>
      <c r="R836" s="317"/>
      <c r="S836" s="317"/>
      <c r="T836" s="317"/>
      <c r="U836" s="317"/>
      <c r="V836" s="317"/>
      <c r="W836" s="317"/>
    </row>
    <row r="837" spans="2:23" x14ac:dyDescent="0.2">
      <c r="B837" s="317"/>
      <c r="C837" s="317"/>
      <c r="D837" s="317"/>
      <c r="E837" s="317"/>
      <c r="F837" s="317"/>
      <c r="G837" s="317"/>
      <c r="H837" s="317"/>
      <c r="I837" s="317"/>
      <c r="J837" s="317"/>
      <c r="K837" s="317"/>
      <c r="L837" s="317"/>
      <c r="M837" s="317"/>
      <c r="N837" s="317"/>
      <c r="O837" s="317"/>
      <c r="P837" s="317"/>
      <c r="Q837" s="317"/>
      <c r="R837" s="317"/>
      <c r="S837" s="317"/>
      <c r="T837" s="317"/>
      <c r="U837" s="317"/>
      <c r="V837" s="317"/>
      <c r="W837" s="317"/>
    </row>
    <row r="838" spans="2:23" x14ac:dyDescent="0.2">
      <c r="B838" s="317"/>
      <c r="C838" s="317"/>
      <c r="D838" s="317"/>
      <c r="E838" s="317"/>
      <c r="F838" s="317"/>
      <c r="G838" s="317"/>
      <c r="H838" s="317"/>
      <c r="I838" s="317"/>
      <c r="J838" s="317"/>
      <c r="K838" s="317"/>
      <c r="L838" s="317"/>
      <c r="M838" s="317"/>
      <c r="N838" s="317"/>
      <c r="O838" s="317"/>
      <c r="P838" s="317"/>
      <c r="Q838" s="317"/>
      <c r="R838" s="317"/>
      <c r="S838" s="317"/>
      <c r="T838" s="317"/>
      <c r="U838" s="317"/>
      <c r="V838" s="317"/>
      <c r="W838" s="317"/>
    </row>
    <row r="839" spans="2:23" x14ac:dyDescent="0.2">
      <c r="B839" s="317"/>
      <c r="C839" s="317"/>
      <c r="D839" s="317"/>
      <c r="E839" s="317"/>
      <c r="F839" s="317"/>
      <c r="G839" s="317"/>
      <c r="H839" s="317"/>
      <c r="I839" s="317"/>
      <c r="J839" s="317"/>
      <c r="K839" s="317"/>
      <c r="L839" s="317"/>
      <c r="M839" s="317"/>
      <c r="N839" s="317"/>
      <c r="O839" s="317"/>
      <c r="P839" s="317"/>
      <c r="Q839" s="317"/>
      <c r="R839" s="317"/>
      <c r="S839" s="317"/>
      <c r="T839" s="317"/>
      <c r="U839" s="317"/>
      <c r="V839" s="317"/>
      <c r="W839" s="317"/>
    </row>
    <row r="840" spans="2:23" x14ac:dyDescent="0.2">
      <c r="B840" s="317"/>
      <c r="C840" s="317"/>
      <c r="D840" s="317"/>
      <c r="E840" s="317"/>
      <c r="F840" s="317"/>
      <c r="G840" s="317"/>
      <c r="H840" s="317"/>
      <c r="I840" s="317"/>
      <c r="J840" s="317"/>
      <c r="K840" s="317"/>
      <c r="L840" s="317"/>
      <c r="M840" s="317"/>
      <c r="N840" s="317"/>
      <c r="O840" s="317"/>
      <c r="P840" s="317"/>
      <c r="Q840" s="317"/>
      <c r="R840" s="317"/>
      <c r="S840" s="317"/>
      <c r="T840" s="317"/>
      <c r="U840" s="317"/>
      <c r="V840" s="317"/>
      <c r="W840" s="317"/>
    </row>
    <row r="841" spans="2:23" x14ac:dyDescent="0.2">
      <c r="B841" s="317"/>
      <c r="C841" s="317"/>
      <c r="D841" s="317"/>
      <c r="E841" s="317"/>
      <c r="F841" s="317"/>
      <c r="G841" s="317"/>
      <c r="H841" s="317"/>
      <c r="I841" s="317"/>
      <c r="J841" s="317"/>
      <c r="K841" s="317"/>
      <c r="L841" s="317"/>
      <c r="M841" s="317"/>
      <c r="N841" s="317"/>
      <c r="O841" s="317"/>
      <c r="P841" s="317"/>
      <c r="Q841" s="317"/>
      <c r="R841" s="317"/>
      <c r="S841" s="317"/>
      <c r="T841" s="317"/>
      <c r="U841" s="317"/>
      <c r="V841" s="317"/>
      <c r="W841" s="317"/>
    </row>
    <row r="842" spans="2:23" x14ac:dyDescent="0.2">
      <c r="B842" s="317"/>
      <c r="C842" s="317"/>
      <c r="D842" s="317"/>
      <c r="E842" s="317"/>
      <c r="F842" s="317"/>
      <c r="G842" s="317"/>
      <c r="H842" s="317"/>
      <c r="I842" s="317"/>
      <c r="J842" s="317"/>
      <c r="K842" s="317"/>
      <c r="L842" s="317"/>
      <c r="M842" s="317"/>
      <c r="N842" s="317"/>
      <c r="O842" s="317"/>
      <c r="P842" s="317"/>
      <c r="Q842" s="317"/>
      <c r="R842" s="317"/>
      <c r="S842" s="317"/>
      <c r="T842" s="317"/>
      <c r="U842" s="317"/>
      <c r="V842" s="317"/>
      <c r="W842" s="317"/>
    </row>
    <row r="843" spans="2:23" x14ac:dyDescent="0.2">
      <c r="B843" s="317"/>
      <c r="C843" s="317"/>
      <c r="D843" s="317"/>
      <c r="E843" s="317"/>
      <c r="F843" s="317"/>
      <c r="G843" s="317"/>
      <c r="H843" s="317"/>
      <c r="I843" s="317"/>
      <c r="J843" s="317"/>
      <c r="K843" s="317"/>
      <c r="L843" s="317"/>
      <c r="M843" s="317"/>
      <c r="N843" s="317"/>
      <c r="O843" s="317"/>
      <c r="P843" s="317"/>
      <c r="Q843" s="317"/>
      <c r="R843" s="317"/>
      <c r="S843" s="317"/>
      <c r="T843" s="317"/>
      <c r="U843" s="317"/>
      <c r="V843" s="317"/>
      <c r="W843" s="317"/>
    </row>
    <row r="844" spans="2:23" x14ac:dyDescent="0.2">
      <c r="B844" s="317"/>
      <c r="C844" s="317"/>
      <c r="D844" s="317"/>
      <c r="E844" s="317"/>
      <c r="F844" s="317"/>
      <c r="G844" s="317"/>
      <c r="H844" s="317"/>
      <c r="I844" s="317"/>
      <c r="J844" s="317"/>
      <c r="K844" s="317"/>
      <c r="L844" s="317"/>
      <c r="M844" s="317"/>
      <c r="N844" s="317"/>
      <c r="O844" s="317"/>
      <c r="P844" s="317"/>
      <c r="Q844" s="317"/>
      <c r="R844" s="317"/>
      <c r="S844" s="317"/>
      <c r="T844" s="317"/>
      <c r="U844" s="317"/>
      <c r="V844" s="317"/>
      <c r="W844" s="317"/>
    </row>
    <row r="845" spans="2:23" x14ac:dyDescent="0.2">
      <c r="B845" s="317"/>
      <c r="C845" s="317"/>
      <c r="D845" s="317"/>
      <c r="E845" s="317"/>
      <c r="F845" s="317"/>
      <c r="G845" s="317"/>
      <c r="H845" s="317"/>
      <c r="I845" s="317"/>
      <c r="J845" s="317"/>
      <c r="K845" s="317"/>
      <c r="L845" s="317"/>
      <c r="M845" s="317"/>
      <c r="N845" s="317"/>
      <c r="O845" s="317"/>
      <c r="P845" s="317"/>
      <c r="Q845" s="317"/>
      <c r="R845" s="317"/>
      <c r="S845" s="317"/>
      <c r="T845" s="317"/>
      <c r="U845" s="317"/>
      <c r="V845" s="317"/>
      <c r="W845" s="317"/>
    </row>
    <row r="846" spans="2:23" x14ac:dyDescent="0.2">
      <c r="B846" s="317"/>
      <c r="C846" s="317"/>
      <c r="D846" s="317"/>
      <c r="E846" s="317"/>
      <c r="F846" s="317"/>
      <c r="G846" s="317"/>
      <c r="H846" s="317"/>
      <c r="I846" s="317"/>
      <c r="J846" s="317"/>
      <c r="K846" s="317"/>
      <c r="L846" s="317"/>
      <c r="M846" s="317"/>
      <c r="N846" s="317"/>
      <c r="O846" s="317"/>
      <c r="P846" s="317"/>
      <c r="Q846" s="317"/>
      <c r="R846" s="317"/>
      <c r="S846" s="317"/>
      <c r="T846" s="317"/>
      <c r="U846" s="317"/>
      <c r="V846" s="317"/>
      <c r="W846" s="317"/>
    </row>
    <row r="847" spans="2:23" x14ac:dyDescent="0.2">
      <c r="B847" s="317"/>
      <c r="C847" s="317"/>
      <c r="D847" s="317"/>
      <c r="E847" s="317"/>
      <c r="F847" s="317"/>
      <c r="G847" s="317"/>
      <c r="H847" s="317"/>
      <c r="I847" s="317"/>
      <c r="J847" s="317"/>
      <c r="K847" s="317"/>
      <c r="L847" s="317"/>
      <c r="M847" s="317"/>
      <c r="N847" s="317"/>
      <c r="O847" s="317"/>
      <c r="P847" s="317"/>
      <c r="Q847" s="317"/>
      <c r="R847" s="317"/>
      <c r="S847" s="317"/>
      <c r="T847" s="317"/>
      <c r="U847" s="317"/>
      <c r="V847" s="317"/>
      <c r="W847" s="317"/>
    </row>
    <row r="848" spans="2:23" x14ac:dyDescent="0.2">
      <c r="B848" s="317"/>
      <c r="C848" s="317"/>
      <c r="D848" s="317"/>
      <c r="E848" s="317"/>
      <c r="F848" s="317"/>
      <c r="G848" s="317"/>
      <c r="H848" s="317"/>
      <c r="I848" s="317"/>
      <c r="J848" s="317"/>
      <c r="K848" s="317"/>
      <c r="L848" s="317"/>
      <c r="M848" s="317"/>
      <c r="N848" s="317"/>
      <c r="O848" s="317"/>
      <c r="P848" s="317"/>
      <c r="Q848" s="317"/>
      <c r="R848" s="317"/>
      <c r="S848" s="317"/>
      <c r="T848" s="317"/>
      <c r="U848" s="317"/>
      <c r="V848" s="317"/>
      <c r="W848" s="317"/>
    </row>
    <row r="849" spans="2:23" x14ac:dyDescent="0.2">
      <c r="B849" s="317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317"/>
      <c r="P849" s="317"/>
      <c r="Q849" s="317"/>
      <c r="R849" s="317"/>
      <c r="S849" s="317"/>
      <c r="T849" s="317"/>
      <c r="U849" s="317"/>
      <c r="V849" s="317"/>
      <c r="W849" s="317"/>
    </row>
    <row r="850" spans="2:23" x14ac:dyDescent="0.2">
      <c r="B850" s="317"/>
      <c r="C850" s="317"/>
      <c r="D850" s="317"/>
      <c r="E850" s="317"/>
      <c r="F850" s="317"/>
      <c r="G850" s="317"/>
      <c r="H850" s="317"/>
      <c r="I850" s="317"/>
      <c r="J850" s="317"/>
      <c r="K850" s="317"/>
      <c r="L850" s="317"/>
      <c r="M850" s="317"/>
      <c r="N850" s="317"/>
      <c r="O850" s="317"/>
      <c r="P850" s="317"/>
      <c r="Q850" s="317"/>
      <c r="R850" s="317"/>
      <c r="S850" s="317"/>
      <c r="T850" s="317"/>
      <c r="U850" s="317"/>
      <c r="V850" s="317"/>
      <c r="W850" s="317"/>
    </row>
    <row r="851" spans="2:23" x14ac:dyDescent="0.2">
      <c r="B851" s="317"/>
      <c r="C851" s="317"/>
      <c r="D851" s="317"/>
      <c r="E851" s="317"/>
      <c r="F851" s="317"/>
      <c r="G851" s="317"/>
      <c r="H851" s="317"/>
      <c r="I851" s="317"/>
      <c r="J851" s="317"/>
      <c r="K851" s="317"/>
      <c r="L851" s="317"/>
      <c r="M851" s="317"/>
      <c r="N851" s="317"/>
      <c r="O851" s="317"/>
      <c r="P851" s="317"/>
      <c r="Q851" s="317"/>
      <c r="R851" s="317"/>
      <c r="S851" s="317"/>
      <c r="T851" s="317"/>
      <c r="U851" s="317"/>
      <c r="V851" s="317"/>
      <c r="W851" s="317"/>
    </row>
    <row r="852" spans="2:23" x14ac:dyDescent="0.2">
      <c r="B852" s="317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317"/>
      <c r="P852" s="317"/>
      <c r="Q852" s="317"/>
      <c r="R852" s="317"/>
      <c r="S852" s="317"/>
      <c r="T852" s="317"/>
      <c r="U852" s="317"/>
      <c r="V852" s="317"/>
      <c r="W852" s="317"/>
    </row>
    <row r="853" spans="2:23" x14ac:dyDescent="0.2">
      <c r="B853" s="317"/>
      <c r="C853" s="317"/>
      <c r="D853" s="317"/>
      <c r="E853" s="317"/>
      <c r="F853" s="317"/>
      <c r="G853" s="317"/>
      <c r="H853" s="317"/>
      <c r="I853" s="317"/>
      <c r="J853" s="317"/>
      <c r="K853" s="317"/>
      <c r="L853" s="317"/>
      <c r="M853" s="317"/>
      <c r="N853" s="317"/>
      <c r="O853" s="317"/>
      <c r="P853" s="317"/>
      <c r="Q853" s="317"/>
      <c r="R853" s="317"/>
      <c r="S853" s="317"/>
      <c r="T853" s="317"/>
      <c r="U853" s="317"/>
      <c r="V853" s="317"/>
      <c r="W853" s="317"/>
    </row>
    <row r="854" spans="2:23" x14ac:dyDescent="0.2">
      <c r="B854" s="317"/>
      <c r="C854" s="317"/>
      <c r="D854" s="317"/>
      <c r="E854" s="317"/>
      <c r="F854" s="317"/>
      <c r="G854" s="317"/>
      <c r="H854" s="317"/>
      <c r="I854" s="317"/>
      <c r="J854" s="317"/>
      <c r="K854" s="317"/>
      <c r="L854" s="317"/>
      <c r="M854" s="317"/>
      <c r="N854" s="317"/>
      <c r="O854" s="317"/>
      <c r="P854" s="317"/>
      <c r="Q854" s="317"/>
      <c r="R854" s="317"/>
      <c r="S854" s="317"/>
      <c r="T854" s="317"/>
      <c r="U854" s="317"/>
      <c r="V854" s="317"/>
      <c r="W854" s="317"/>
    </row>
    <row r="855" spans="2:23" x14ac:dyDescent="0.2">
      <c r="B855" s="317"/>
      <c r="C855" s="317"/>
      <c r="D855" s="317"/>
      <c r="E855" s="317"/>
      <c r="F855" s="317"/>
      <c r="G855" s="317"/>
      <c r="H855" s="317"/>
      <c r="I855" s="317"/>
      <c r="J855" s="317"/>
      <c r="K855" s="317"/>
      <c r="L855" s="317"/>
      <c r="M855" s="317"/>
      <c r="N855" s="317"/>
      <c r="O855" s="317"/>
      <c r="P855" s="317"/>
      <c r="Q855" s="317"/>
      <c r="R855" s="317"/>
      <c r="S855" s="317"/>
      <c r="T855" s="317"/>
      <c r="U855" s="317"/>
      <c r="V855" s="317"/>
      <c r="W855" s="317"/>
    </row>
    <row r="856" spans="2:23" x14ac:dyDescent="0.2">
      <c r="B856" s="317"/>
      <c r="C856" s="317"/>
      <c r="D856" s="317"/>
      <c r="E856" s="317"/>
      <c r="F856" s="317"/>
      <c r="G856" s="317"/>
      <c r="H856" s="317"/>
      <c r="I856" s="317"/>
      <c r="J856" s="317"/>
      <c r="K856" s="317"/>
      <c r="L856" s="317"/>
      <c r="M856" s="317"/>
      <c r="N856" s="317"/>
      <c r="O856" s="317"/>
      <c r="P856" s="317"/>
      <c r="Q856" s="317"/>
      <c r="R856" s="317"/>
      <c r="S856" s="317"/>
      <c r="T856" s="317"/>
      <c r="U856" s="317"/>
      <c r="V856" s="317"/>
      <c r="W856" s="317"/>
    </row>
    <row r="857" spans="2:23" x14ac:dyDescent="0.2">
      <c r="B857" s="317"/>
      <c r="C857" s="317"/>
      <c r="D857" s="317"/>
      <c r="E857" s="317"/>
      <c r="F857" s="317"/>
      <c r="G857" s="317"/>
      <c r="H857" s="317"/>
      <c r="I857" s="317"/>
      <c r="J857" s="317"/>
      <c r="K857" s="317"/>
      <c r="L857" s="317"/>
      <c r="M857" s="317"/>
      <c r="N857" s="317"/>
      <c r="O857" s="317"/>
      <c r="P857" s="317"/>
      <c r="Q857" s="317"/>
      <c r="R857" s="317"/>
      <c r="S857" s="317"/>
      <c r="T857" s="317"/>
      <c r="U857" s="317"/>
      <c r="V857" s="317"/>
      <c r="W857" s="317"/>
    </row>
    <row r="858" spans="2:23" x14ac:dyDescent="0.2">
      <c r="B858" s="317"/>
      <c r="C858" s="317"/>
      <c r="D858" s="317"/>
      <c r="E858" s="317"/>
      <c r="F858" s="317"/>
      <c r="G858" s="317"/>
      <c r="H858" s="317"/>
      <c r="I858" s="317"/>
      <c r="J858" s="317"/>
      <c r="K858" s="317"/>
      <c r="L858" s="317"/>
      <c r="M858" s="317"/>
      <c r="N858" s="317"/>
      <c r="O858" s="317"/>
      <c r="P858" s="317"/>
      <c r="Q858" s="317"/>
      <c r="R858" s="317"/>
      <c r="S858" s="317"/>
      <c r="T858" s="317"/>
      <c r="U858" s="317"/>
      <c r="V858" s="317"/>
      <c r="W858" s="317"/>
    </row>
    <row r="859" spans="2:23" x14ac:dyDescent="0.2">
      <c r="B859" s="317"/>
      <c r="C859" s="317"/>
      <c r="D859" s="317"/>
      <c r="E859" s="317"/>
      <c r="F859" s="317"/>
      <c r="G859" s="317"/>
      <c r="H859" s="317"/>
      <c r="I859" s="317"/>
      <c r="J859" s="317"/>
      <c r="K859" s="317"/>
      <c r="L859" s="317"/>
      <c r="M859" s="317"/>
      <c r="N859" s="317"/>
      <c r="O859" s="317"/>
      <c r="P859" s="317"/>
      <c r="Q859" s="317"/>
      <c r="R859" s="317"/>
      <c r="S859" s="317"/>
      <c r="T859" s="317"/>
      <c r="U859" s="317"/>
      <c r="V859" s="317"/>
      <c r="W859" s="317"/>
    </row>
    <row r="860" spans="2:23" x14ac:dyDescent="0.2">
      <c r="B860" s="317"/>
      <c r="C860" s="317"/>
      <c r="D860" s="317"/>
      <c r="E860" s="317"/>
      <c r="F860" s="317"/>
      <c r="G860" s="317"/>
      <c r="H860" s="317"/>
      <c r="I860" s="317"/>
      <c r="J860" s="317"/>
      <c r="K860" s="317"/>
      <c r="L860" s="317"/>
      <c r="M860" s="317"/>
      <c r="N860" s="317"/>
      <c r="O860" s="317"/>
      <c r="P860" s="317"/>
      <c r="Q860" s="317"/>
      <c r="R860" s="317"/>
      <c r="S860" s="317"/>
      <c r="T860" s="317"/>
      <c r="U860" s="317"/>
      <c r="V860" s="317"/>
      <c r="W860" s="317"/>
    </row>
    <row r="861" spans="2:23" x14ac:dyDescent="0.2">
      <c r="B861" s="317"/>
      <c r="C861" s="317"/>
      <c r="D861" s="317"/>
      <c r="E861" s="317"/>
      <c r="F861" s="317"/>
      <c r="G861" s="317"/>
      <c r="H861" s="317"/>
      <c r="I861" s="317"/>
      <c r="J861" s="317"/>
      <c r="K861" s="317"/>
      <c r="L861" s="317"/>
      <c r="M861" s="317"/>
      <c r="N861" s="317"/>
      <c r="O861" s="317"/>
      <c r="P861" s="317"/>
      <c r="Q861" s="317"/>
      <c r="R861" s="317"/>
      <c r="S861" s="317"/>
      <c r="T861" s="317"/>
      <c r="U861" s="317"/>
      <c r="V861" s="317"/>
      <c r="W861" s="317"/>
    </row>
    <row r="862" spans="2:23" x14ac:dyDescent="0.2">
      <c r="B862" s="317"/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317"/>
      <c r="P862" s="317"/>
      <c r="Q862" s="317"/>
      <c r="R862" s="317"/>
      <c r="S862" s="317"/>
      <c r="T862" s="317"/>
      <c r="U862" s="317"/>
      <c r="V862" s="317"/>
      <c r="W862" s="317"/>
    </row>
    <row r="863" spans="2:23" x14ac:dyDescent="0.2">
      <c r="B863" s="317"/>
      <c r="C863" s="317"/>
      <c r="D863" s="317"/>
      <c r="E863" s="317"/>
      <c r="F863" s="317"/>
      <c r="G863" s="317"/>
      <c r="H863" s="317"/>
      <c r="I863" s="317"/>
      <c r="J863" s="317"/>
      <c r="K863" s="317"/>
      <c r="L863" s="317"/>
      <c r="M863" s="317"/>
      <c r="N863" s="317"/>
      <c r="O863" s="317"/>
      <c r="P863" s="317"/>
      <c r="Q863" s="317"/>
      <c r="R863" s="317"/>
      <c r="S863" s="317"/>
      <c r="T863" s="317"/>
      <c r="U863" s="317"/>
      <c r="V863" s="317"/>
      <c r="W863" s="317"/>
    </row>
    <row r="864" spans="2:23" x14ac:dyDescent="0.2">
      <c r="B864" s="317"/>
      <c r="C864" s="317"/>
      <c r="D864" s="317"/>
      <c r="E864" s="317"/>
      <c r="F864" s="317"/>
      <c r="G864" s="317"/>
      <c r="H864" s="317"/>
      <c r="I864" s="317"/>
      <c r="J864" s="317"/>
      <c r="K864" s="317"/>
      <c r="L864" s="317"/>
      <c r="M864" s="317"/>
      <c r="N864" s="317"/>
      <c r="O864" s="317"/>
      <c r="P864" s="317"/>
      <c r="Q864" s="317"/>
      <c r="R864" s="317"/>
      <c r="S864" s="317"/>
      <c r="T864" s="317"/>
      <c r="U864" s="317"/>
      <c r="V864" s="317"/>
      <c r="W864" s="317"/>
    </row>
    <row r="865" spans="2:23" x14ac:dyDescent="0.2">
      <c r="B865" s="317"/>
      <c r="C865" s="317"/>
      <c r="D865" s="317"/>
      <c r="E865" s="317"/>
      <c r="F865" s="317"/>
      <c r="G865" s="317"/>
      <c r="H865" s="317"/>
      <c r="I865" s="317"/>
      <c r="J865" s="317"/>
      <c r="K865" s="317"/>
      <c r="L865" s="317"/>
      <c r="M865" s="317"/>
      <c r="N865" s="317"/>
      <c r="O865" s="317"/>
      <c r="P865" s="317"/>
      <c r="Q865" s="317"/>
      <c r="R865" s="317"/>
      <c r="S865" s="317"/>
      <c r="T865" s="317"/>
      <c r="U865" s="317"/>
      <c r="V865" s="317"/>
      <c r="W865" s="317"/>
    </row>
    <row r="866" spans="2:23" x14ac:dyDescent="0.2">
      <c r="B866" s="317"/>
      <c r="C866" s="317"/>
      <c r="D866" s="317"/>
      <c r="E866" s="317"/>
      <c r="F866" s="317"/>
      <c r="G866" s="317"/>
      <c r="H866" s="317"/>
      <c r="I866" s="317"/>
      <c r="J866" s="317"/>
      <c r="K866" s="317"/>
      <c r="L866" s="317"/>
      <c r="M866" s="317"/>
      <c r="N866" s="317"/>
      <c r="O866" s="317"/>
      <c r="P866" s="317"/>
      <c r="Q866" s="317"/>
      <c r="R866" s="317"/>
      <c r="S866" s="317"/>
      <c r="T866" s="317"/>
      <c r="U866" s="317"/>
      <c r="V866" s="317"/>
      <c r="W866" s="317"/>
    </row>
    <row r="867" spans="2:23" x14ac:dyDescent="0.2">
      <c r="B867" s="317"/>
      <c r="C867" s="317"/>
      <c r="D867" s="317"/>
      <c r="E867" s="317"/>
      <c r="F867" s="317"/>
      <c r="G867" s="317"/>
      <c r="H867" s="317"/>
      <c r="I867" s="317"/>
      <c r="J867" s="317"/>
      <c r="K867" s="317"/>
      <c r="L867" s="317"/>
      <c r="M867" s="317"/>
      <c r="N867" s="317"/>
      <c r="O867" s="317"/>
      <c r="P867" s="317"/>
      <c r="Q867" s="317"/>
      <c r="R867" s="317"/>
      <c r="S867" s="317"/>
      <c r="T867" s="317"/>
      <c r="U867" s="317"/>
      <c r="V867" s="317"/>
      <c r="W867" s="317"/>
    </row>
    <row r="868" spans="2:23" x14ac:dyDescent="0.2">
      <c r="B868" s="317"/>
      <c r="C868" s="317"/>
      <c r="D868" s="317"/>
      <c r="E868" s="317"/>
      <c r="F868" s="317"/>
      <c r="G868" s="317"/>
      <c r="H868" s="317"/>
      <c r="I868" s="317"/>
      <c r="J868" s="317"/>
      <c r="K868" s="317"/>
      <c r="L868" s="317"/>
      <c r="M868" s="317"/>
      <c r="N868" s="317"/>
      <c r="O868" s="317"/>
      <c r="P868" s="317"/>
      <c r="Q868" s="317"/>
      <c r="R868" s="317"/>
      <c r="S868" s="317"/>
      <c r="T868" s="317"/>
      <c r="U868" s="317"/>
      <c r="V868" s="317"/>
      <c r="W868" s="317"/>
    </row>
    <row r="869" spans="2:23" x14ac:dyDescent="0.2">
      <c r="B869" s="317"/>
      <c r="C869" s="317"/>
      <c r="D869" s="317"/>
      <c r="E869" s="317"/>
      <c r="F869" s="317"/>
      <c r="G869" s="317"/>
      <c r="H869" s="317"/>
      <c r="I869" s="317"/>
      <c r="J869" s="317"/>
      <c r="K869" s="317"/>
      <c r="L869" s="317"/>
      <c r="M869" s="317"/>
      <c r="N869" s="317"/>
      <c r="O869" s="317"/>
      <c r="P869" s="317"/>
      <c r="Q869" s="317"/>
      <c r="R869" s="317"/>
      <c r="S869" s="317"/>
      <c r="T869" s="317"/>
      <c r="U869" s="317"/>
      <c r="V869" s="317"/>
      <c r="W869" s="317"/>
    </row>
    <row r="870" spans="2:23" x14ac:dyDescent="0.2">
      <c r="B870" s="317"/>
      <c r="C870" s="317"/>
      <c r="D870" s="317"/>
      <c r="E870" s="317"/>
      <c r="F870" s="317"/>
      <c r="G870" s="317"/>
      <c r="H870" s="317"/>
      <c r="I870" s="317"/>
      <c r="J870" s="317"/>
      <c r="K870" s="317"/>
      <c r="L870" s="317"/>
      <c r="M870" s="317"/>
      <c r="N870" s="317"/>
      <c r="O870" s="317"/>
      <c r="P870" s="317"/>
      <c r="Q870" s="317"/>
      <c r="R870" s="317"/>
      <c r="S870" s="317"/>
      <c r="T870" s="317"/>
      <c r="U870" s="317"/>
      <c r="V870" s="317"/>
      <c r="W870" s="317"/>
    </row>
    <row r="871" spans="2:23" x14ac:dyDescent="0.2">
      <c r="B871" s="317"/>
      <c r="C871" s="317"/>
      <c r="D871" s="317"/>
      <c r="E871" s="317"/>
      <c r="F871" s="317"/>
      <c r="G871" s="317"/>
      <c r="H871" s="317"/>
      <c r="I871" s="317"/>
      <c r="J871" s="317"/>
      <c r="K871" s="317"/>
      <c r="L871" s="317"/>
      <c r="M871" s="317"/>
      <c r="N871" s="317"/>
      <c r="O871" s="317"/>
      <c r="P871" s="317"/>
      <c r="Q871" s="317"/>
      <c r="R871" s="317"/>
      <c r="S871" s="317"/>
      <c r="T871" s="317"/>
      <c r="U871" s="317"/>
      <c r="V871" s="317"/>
      <c r="W871" s="317"/>
    </row>
    <row r="872" spans="2:23" x14ac:dyDescent="0.2">
      <c r="B872" s="317"/>
      <c r="C872" s="317"/>
      <c r="D872" s="317"/>
      <c r="E872" s="317"/>
      <c r="F872" s="317"/>
      <c r="G872" s="317"/>
      <c r="H872" s="317"/>
      <c r="I872" s="317"/>
      <c r="J872" s="317"/>
      <c r="K872" s="317"/>
      <c r="L872" s="317"/>
      <c r="M872" s="317"/>
      <c r="N872" s="317"/>
      <c r="O872" s="317"/>
      <c r="P872" s="317"/>
      <c r="Q872" s="317"/>
      <c r="R872" s="317"/>
      <c r="S872" s="317"/>
      <c r="T872" s="317"/>
      <c r="U872" s="317"/>
      <c r="V872" s="317"/>
      <c r="W872" s="317"/>
    </row>
    <row r="873" spans="2:23" x14ac:dyDescent="0.2">
      <c r="B873" s="317"/>
      <c r="C873" s="317"/>
      <c r="D873" s="317"/>
      <c r="E873" s="317"/>
      <c r="F873" s="317"/>
      <c r="G873" s="317"/>
      <c r="H873" s="317"/>
      <c r="I873" s="317"/>
      <c r="J873" s="317"/>
      <c r="K873" s="317"/>
      <c r="L873" s="317"/>
      <c r="M873" s="317"/>
      <c r="N873" s="317"/>
      <c r="O873" s="317"/>
      <c r="P873" s="317"/>
      <c r="Q873" s="317"/>
      <c r="R873" s="317"/>
      <c r="S873" s="317"/>
      <c r="T873" s="317"/>
      <c r="U873" s="317"/>
      <c r="V873" s="317"/>
      <c r="W873" s="317"/>
    </row>
    <row r="874" spans="2:23" x14ac:dyDescent="0.2">
      <c r="B874" s="317"/>
      <c r="C874" s="317"/>
      <c r="D874" s="317"/>
      <c r="E874" s="317"/>
      <c r="F874" s="317"/>
      <c r="G874" s="317"/>
      <c r="H874" s="317"/>
      <c r="I874" s="317"/>
      <c r="J874" s="317"/>
      <c r="K874" s="317"/>
      <c r="L874" s="317"/>
      <c r="M874" s="317"/>
      <c r="N874" s="317"/>
      <c r="O874" s="317"/>
      <c r="P874" s="317"/>
      <c r="Q874" s="317"/>
      <c r="R874" s="317"/>
      <c r="S874" s="317"/>
      <c r="T874" s="317"/>
      <c r="U874" s="317"/>
      <c r="V874" s="317"/>
      <c r="W874" s="317"/>
    </row>
    <row r="875" spans="2:23" x14ac:dyDescent="0.2">
      <c r="B875" s="317"/>
      <c r="C875" s="317"/>
      <c r="D875" s="317"/>
      <c r="E875" s="317"/>
      <c r="F875" s="317"/>
      <c r="G875" s="317"/>
      <c r="H875" s="317"/>
      <c r="I875" s="317"/>
      <c r="J875" s="317"/>
      <c r="K875" s="317"/>
      <c r="L875" s="317"/>
      <c r="M875" s="317"/>
      <c r="N875" s="317"/>
      <c r="O875" s="317"/>
      <c r="P875" s="317"/>
      <c r="Q875" s="317"/>
      <c r="R875" s="317"/>
      <c r="S875" s="317"/>
      <c r="T875" s="317"/>
      <c r="U875" s="317"/>
      <c r="V875" s="317"/>
      <c r="W875" s="317"/>
    </row>
    <row r="876" spans="2:23" x14ac:dyDescent="0.2">
      <c r="B876" s="317"/>
      <c r="C876" s="317"/>
      <c r="D876" s="317"/>
      <c r="E876" s="317"/>
      <c r="F876" s="317"/>
      <c r="G876" s="317"/>
      <c r="H876" s="317"/>
      <c r="I876" s="317"/>
      <c r="J876" s="317"/>
      <c r="K876" s="317"/>
      <c r="L876" s="317"/>
      <c r="M876" s="317"/>
      <c r="N876" s="317"/>
      <c r="O876" s="317"/>
      <c r="P876" s="317"/>
      <c r="Q876" s="317"/>
      <c r="R876" s="317"/>
      <c r="S876" s="317"/>
      <c r="T876" s="317"/>
      <c r="U876" s="317"/>
      <c r="V876" s="317"/>
      <c r="W876" s="317"/>
    </row>
    <row r="877" spans="2:23" x14ac:dyDescent="0.2">
      <c r="B877" s="317"/>
      <c r="C877" s="317"/>
      <c r="D877" s="317"/>
      <c r="E877" s="317"/>
      <c r="F877" s="317"/>
      <c r="G877" s="317"/>
      <c r="H877" s="317"/>
      <c r="I877" s="317"/>
      <c r="J877" s="317"/>
      <c r="K877" s="317"/>
      <c r="L877" s="317"/>
      <c r="M877" s="317"/>
      <c r="N877" s="317"/>
      <c r="O877" s="317"/>
      <c r="P877" s="317"/>
      <c r="Q877" s="317"/>
      <c r="R877" s="317"/>
      <c r="S877" s="317"/>
      <c r="T877" s="317"/>
      <c r="U877" s="317"/>
      <c r="V877" s="317"/>
      <c r="W877" s="317"/>
    </row>
    <row r="878" spans="2:23" x14ac:dyDescent="0.2">
      <c r="B878" s="317"/>
      <c r="C878" s="317"/>
      <c r="D878" s="317"/>
      <c r="E878" s="317"/>
      <c r="F878" s="317"/>
      <c r="G878" s="317"/>
      <c r="H878" s="317"/>
      <c r="I878" s="317"/>
      <c r="J878" s="317"/>
      <c r="K878" s="317"/>
      <c r="L878" s="317"/>
      <c r="M878" s="317"/>
      <c r="N878" s="317"/>
      <c r="O878" s="317"/>
      <c r="P878" s="317"/>
      <c r="Q878" s="317"/>
      <c r="R878" s="317"/>
      <c r="S878" s="317"/>
      <c r="T878" s="317"/>
      <c r="U878" s="317"/>
      <c r="V878" s="317"/>
      <c r="W878" s="317"/>
    </row>
    <row r="879" spans="2:23" x14ac:dyDescent="0.2">
      <c r="B879" s="317"/>
      <c r="C879" s="317"/>
      <c r="D879" s="317"/>
      <c r="E879" s="317"/>
      <c r="F879" s="317"/>
      <c r="G879" s="317"/>
      <c r="H879" s="317"/>
      <c r="I879" s="317"/>
      <c r="J879" s="317"/>
      <c r="K879" s="317"/>
      <c r="L879" s="317"/>
      <c r="M879" s="317"/>
      <c r="N879" s="317"/>
      <c r="O879" s="317"/>
      <c r="P879" s="317"/>
      <c r="Q879" s="317"/>
      <c r="R879" s="317"/>
      <c r="S879" s="317"/>
      <c r="T879" s="317"/>
      <c r="U879" s="317"/>
      <c r="V879" s="317"/>
      <c r="W879" s="317"/>
    </row>
    <row r="880" spans="2:23" x14ac:dyDescent="0.2">
      <c r="B880" s="317"/>
      <c r="C880" s="317"/>
      <c r="D880" s="317"/>
      <c r="E880" s="317"/>
      <c r="F880" s="317"/>
      <c r="G880" s="317"/>
      <c r="H880" s="317"/>
      <c r="I880" s="317"/>
      <c r="J880" s="317"/>
      <c r="K880" s="317"/>
      <c r="L880" s="317"/>
      <c r="M880" s="317"/>
      <c r="N880" s="317"/>
      <c r="O880" s="317"/>
      <c r="P880" s="317"/>
      <c r="Q880" s="317"/>
      <c r="R880" s="317"/>
      <c r="S880" s="317"/>
      <c r="T880" s="317"/>
      <c r="U880" s="317"/>
      <c r="V880" s="317"/>
      <c r="W880" s="317"/>
    </row>
    <row r="881" spans="2:23" x14ac:dyDescent="0.2">
      <c r="B881" s="317"/>
      <c r="C881" s="317"/>
      <c r="D881" s="317"/>
      <c r="E881" s="317"/>
      <c r="F881" s="317"/>
      <c r="G881" s="317"/>
      <c r="H881" s="317"/>
      <c r="I881" s="317"/>
      <c r="J881" s="317"/>
      <c r="K881" s="317"/>
      <c r="L881" s="317"/>
      <c r="M881" s="317"/>
      <c r="N881" s="317"/>
      <c r="O881" s="317"/>
      <c r="P881" s="317"/>
      <c r="Q881" s="317"/>
      <c r="R881" s="317"/>
      <c r="S881" s="317"/>
      <c r="T881" s="317"/>
      <c r="U881" s="317"/>
      <c r="V881" s="317"/>
      <c r="W881" s="317"/>
    </row>
    <row r="882" spans="2:23" x14ac:dyDescent="0.2">
      <c r="B882" s="317"/>
      <c r="C882" s="317"/>
      <c r="D882" s="317"/>
      <c r="E882" s="317"/>
      <c r="F882" s="317"/>
      <c r="G882" s="317"/>
      <c r="H882" s="317"/>
      <c r="I882" s="317"/>
      <c r="J882" s="317"/>
      <c r="K882" s="317"/>
      <c r="L882" s="317"/>
      <c r="M882" s="317"/>
      <c r="N882" s="317"/>
      <c r="O882" s="317"/>
      <c r="P882" s="317"/>
      <c r="Q882" s="317"/>
      <c r="R882" s="317"/>
      <c r="S882" s="317"/>
      <c r="T882" s="317"/>
      <c r="U882" s="317"/>
      <c r="V882" s="317"/>
      <c r="W882" s="317"/>
    </row>
    <row r="883" spans="2:23" x14ac:dyDescent="0.2">
      <c r="B883" s="317"/>
      <c r="C883" s="317"/>
      <c r="D883" s="317"/>
      <c r="E883" s="317"/>
      <c r="F883" s="317"/>
      <c r="G883" s="317"/>
      <c r="H883" s="317"/>
      <c r="I883" s="317"/>
      <c r="J883" s="317"/>
      <c r="K883" s="317"/>
      <c r="L883" s="317"/>
      <c r="M883" s="317"/>
      <c r="N883" s="317"/>
      <c r="O883" s="317"/>
      <c r="P883" s="317"/>
      <c r="Q883" s="317"/>
      <c r="R883" s="317"/>
      <c r="S883" s="317"/>
      <c r="T883" s="317"/>
      <c r="U883" s="317"/>
      <c r="V883" s="317"/>
      <c r="W883" s="317"/>
    </row>
    <row r="884" spans="2:23" x14ac:dyDescent="0.2">
      <c r="B884" s="317"/>
      <c r="C884" s="317"/>
      <c r="D884" s="317"/>
      <c r="E884" s="317"/>
      <c r="F884" s="317"/>
      <c r="G884" s="317"/>
      <c r="H884" s="317"/>
      <c r="I884" s="317"/>
      <c r="J884" s="317"/>
      <c r="K884" s="317"/>
      <c r="L884" s="317"/>
      <c r="M884" s="317"/>
      <c r="N884" s="317"/>
      <c r="O884" s="317"/>
      <c r="P884" s="317"/>
      <c r="Q884" s="317"/>
      <c r="R884" s="317"/>
      <c r="S884" s="317"/>
      <c r="T884" s="317"/>
      <c r="U884" s="317"/>
      <c r="V884" s="317"/>
      <c r="W884" s="317"/>
    </row>
    <row r="885" spans="2:23" x14ac:dyDescent="0.2">
      <c r="B885" s="317"/>
      <c r="C885" s="317"/>
      <c r="D885" s="317"/>
      <c r="E885" s="317"/>
      <c r="F885" s="317"/>
      <c r="G885" s="317"/>
      <c r="H885" s="317"/>
      <c r="I885" s="317"/>
      <c r="J885" s="317"/>
      <c r="K885" s="317"/>
      <c r="L885" s="317"/>
      <c r="M885" s="317"/>
      <c r="N885" s="317"/>
      <c r="O885" s="317"/>
      <c r="P885" s="317"/>
      <c r="Q885" s="317"/>
      <c r="R885" s="317"/>
      <c r="S885" s="317"/>
      <c r="T885" s="317"/>
      <c r="U885" s="317"/>
      <c r="V885" s="317"/>
      <c r="W885" s="317"/>
    </row>
    <row r="886" spans="2:23" x14ac:dyDescent="0.2">
      <c r="B886" s="317"/>
      <c r="C886" s="317"/>
      <c r="D886" s="317"/>
      <c r="E886" s="317"/>
      <c r="F886" s="317"/>
      <c r="G886" s="317"/>
      <c r="H886" s="317"/>
      <c r="I886" s="317"/>
      <c r="J886" s="317"/>
      <c r="K886" s="317"/>
      <c r="L886" s="317"/>
      <c r="M886" s="317"/>
      <c r="N886" s="317"/>
      <c r="O886" s="317"/>
      <c r="P886" s="317"/>
      <c r="Q886" s="317"/>
      <c r="R886" s="317"/>
      <c r="S886" s="317"/>
      <c r="T886" s="317"/>
      <c r="U886" s="317"/>
      <c r="V886" s="317"/>
      <c r="W886" s="317"/>
    </row>
    <row r="887" spans="2:23" x14ac:dyDescent="0.2">
      <c r="B887" s="317"/>
      <c r="C887" s="317"/>
      <c r="D887" s="317"/>
      <c r="E887" s="317"/>
      <c r="F887" s="317"/>
      <c r="G887" s="317"/>
      <c r="H887" s="317"/>
      <c r="I887" s="317"/>
      <c r="J887" s="317"/>
      <c r="K887" s="317"/>
      <c r="L887" s="317"/>
      <c r="M887" s="317"/>
      <c r="N887" s="317"/>
      <c r="O887" s="317"/>
      <c r="P887" s="317"/>
      <c r="Q887" s="317"/>
      <c r="R887" s="317"/>
      <c r="S887" s="317"/>
      <c r="T887" s="317"/>
      <c r="U887" s="317"/>
      <c r="V887" s="317"/>
      <c r="W887" s="317"/>
    </row>
    <row r="888" spans="2:23" x14ac:dyDescent="0.2">
      <c r="B888" s="317"/>
      <c r="C888" s="317"/>
      <c r="D888" s="317"/>
      <c r="E888" s="317"/>
      <c r="F888" s="317"/>
      <c r="G888" s="317"/>
      <c r="H888" s="317"/>
      <c r="I888" s="317"/>
      <c r="J888" s="317"/>
      <c r="K888" s="317"/>
      <c r="L888" s="317"/>
      <c r="M888" s="317"/>
      <c r="N888" s="317"/>
      <c r="O888" s="317"/>
      <c r="P888" s="317"/>
      <c r="Q888" s="317"/>
      <c r="R888" s="317"/>
      <c r="S888" s="317"/>
      <c r="T888" s="317"/>
      <c r="U888" s="317"/>
      <c r="V888" s="317"/>
      <c r="W888" s="317"/>
    </row>
    <row r="889" spans="2:23" x14ac:dyDescent="0.2">
      <c r="B889" s="317"/>
      <c r="C889" s="317"/>
      <c r="D889" s="317"/>
      <c r="E889" s="317"/>
      <c r="F889" s="317"/>
      <c r="G889" s="317"/>
      <c r="H889" s="317"/>
      <c r="I889" s="317"/>
      <c r="J889" s="317"/>
      <c r="K889" s="317"/>
      <c r="L889" s="317"/>
      <c r="M889" s="317"/>
      <c r="N889" s="317"/>
      <c r="O889" s="317"/>
      <c r="P889" s="317"/>
      <c r="Q889" s="317"/>
      <c r="R889" s="317"/>
      <c r="S889" s="317"/>
      <c r="T889" s="317"/>
      <c r="U889" s="317"/>
      <c r="V889" s="317"/>
      <c r="W889" s="317"/>
    </row>
    <row r="890" spans="2:23" x14ac:dyDescent="0.2">
      <c r="B890" s="317"/>
      <c r="C890" s="317"/>
      <c r="D890" s="317"/>
      <c r="E890" s="317"/>
      <c r="F890" s="317"/>
      <c r="G890" s="317"/>
      <c r="H890" s="317"/>
      <c r="I890" s="317"/>
      <c r="J890" s="317"/>
      <c r="K890" s="317"/>
      <c r="L890" s="317"/>
      <c r="M890" s="317"/>
      <c r="N890" s="317"/>
      <c r="O890" s="317"/>
      <c r="P890" s="317"/>
      <c r="Q890" s="317"/>
      <c r="R890" s="317"/>
      <c r="S890" s="317"/>
      <c r="T890" s="317"/>
      <c r="U890" s="317"/>
      <c r="V890" s="317"/>
      <c r="W890" s="317"/>
    </row>
    <row r="891" spans="2:23" x14ac:dyDescent="0.2">
      <c r="B891" s="317"/>
      <c r="C891" s="317"/>
      <c r="D891" s="317"/>
      <c r="E891" s="317"/>
      <c r="F891" s="317"/>
      <c r="G891" s="317"/>
      <c r="H891" s="317"/>
      <c r="I891" s="317"/>
      <c r="J891" s="317"/>
      <c r="K891" s="317"/>
      <c r="L891" s="317"/>
      <c r="M891" s="317"/>
      <c r="N891" s="317"/>
      <c r="O891" s="317"/>
      <c r="P891" s="317"/>
      <c r="Q891" s="317"/>
      <c r="R891" s="317"/>
      <c r="S891" s="317"/>
      <c r="T891" s="317"/>
      <c r="U891" s="317"/>
      <c r="V891" s="317"/>
      <c r="W891" s="317"/>
    </row>
    <row r="892" spans="2:23" x14ac:dyDescent="0.2">
      <c r="B892" s="317"/>
      <c r="C892" s="317"/>
      <c r="D892" s="317"/>
      <c r="E892" s="317"/>
      <c r="F892" s="317"/>
      <c r="G892" s="317"/>
      <c r="H892" s="317"/>
      <c r="I892" s="317"/>
      <c r="J892" s="317"/>
      <c r="K892" s="317"/>
      <c r="L892" s="317"/>
      <c r="M892" s="317"/>
      <c r="N892" s="317"/>
      <c r="O892" s="317"/>
      <c r="P892" s="317"/>
      <c r="Q892" s="317"/>
      <c r="R892" s="317"/>
      <c r="S892" s="317"/>
      <c r="T892" s="317"/>
      <c r="U892" s="317"/>
      <c r="V892" s="317"/>
      <c r="W892" s="317"/>
    </row>
    <row r="893" spans="2:23" x14ac:dyDescent="0.2">
      <c r="B893" s="317"/>
      <c r="C893" s="317"/>
      <c r="D893" s="317"/>
      <c r="E893" s="317"/>
      <c r="F893" s="317"/>
      <c r="G893" s="317"/>
      <c r="H893" s="317"/>
      <c r="I893" s="317"/>
      <c r="J893" s="317"/>
      <c r="K893" s="317"/>
      <c r="L893" s="317"/>
      <c r="M893" s="317"/>
      <c r="N893" s="317"/>
      <c r="O893" s="317"/>
      <c r="P893" s="317"/>
      <c r="Q893" s="317"/>
      <c r="R893" s="317"/>
      <c r="S893" s="317"/>
      <c r="T893" s="317"/>
      <c r="U893" s="317"/>
      <c r="V893" s="317"/>
      <c r="W893" s="317"/>
    </row>
    <row r="894" spans="2:23" x14ac:dyDescent="0.2">
      <c r="B894" s="317"/>
      <c r="C894" s="317"/>
      <c r="D894" s="317"/>
      <c r="E894" s="317"/>
      <c r="F894" s="317"/>
      <c r="G894" s="317"/>
      <c r="H894" s="317"/>
      <c r="I894" s="317"/>
      <c r="J894" s="317"/>
      <c r="K894" s="317"/>
      <c r="L894" s="317"/>
      <c r="M894" s="317"/>
      <c r="N894" s="317"/>
      <c r="O894" s="317"/>
      <c r="P894" s="317"/>
      <c r="Q894" s="317"/>
      <c r="R894" s="317"/>
      <c r="S894" s="317"/>
      <c r="T894" s="317"/>
      <c r="U894" s="317"/>
      <c r="V894" s="317"/>
      <c r="W894" s="317"/>
    </row>
    <row r="895" spans="2:23" x14ac:dyDescent="0.2">
      <c r="B895" s="317"/>
      <c r="C895" s="317"/>
      <c r="D895" s="317"/>
      <c r="E895" s="317"/>
      <c r="F895" s="317"/>
      <c r="G895" s="317"/>
      <c r="H895" s="317"/>
      <c r="I895" s="317"/>
      <c r="J895" s="317"/>
      <c r="K895" s="317"/>
      <c r="L895" s="317"/>
      <c r="M895" s="317"/>
      <c r="N895" s="317"/>
      <c r="O895" s="317"/>
      <c r="P895" s="317"/>
      <c r="Q895" s="317"/>
      <c r="R895" s="317"/>
      <c r="S895" s="317"/>
      <c r="T895" s="317"/>
      <c r="U895" s="317"/>
      <c r="V895" s="317"/>
      <c r="W895" s="317"/>
    </row>
    <row r="896" spans="2:23" x14ac:dyDescent="0.2">
      <c r="B896" s="317"/>
      <c r="C896" s="317"/>
      <c r="D896" s="317"/>
      <c r="E896" s="317"/>
      <c r="F896" s="317"/>
      <c r="G896" s="317"/>
      <c r="H896" s="317"/>
      <c r="I896" s="317"/>
      <c r="J896" s="317"/>
      <c r="K896" s="317"/>
      <c r="L896" s="317"/>
      <c r="M896" s="317"/>
      <c r="N896" s="317"/>
      <c r="O896" s="317"/>
      <c r="P896" s="317"/>
      <c r="Q896" s="317"/>
      <c r="R896" s="317"/>
      <c r="S896" s="317"/>
      <c r="T896" s="317"/>
      <c r="U896" s="317"/>
      <c r="V896" s="317"/>
      <c r="W896" s="317"/>
    </row>
    <row r="897" spans="2:23" x14ac:dyDescent="0.2">
      <c r="B897" s="317"/>
      <c r="C897" s="317"/>
      <c r="D897" s="317"/>
      <c r="E897" s="317"/>
      <c r="F897" s="317"/>
      <c r="G897" s="317"/>
      <c r="H897" s="317"/>
      <c r="I897" s="317"/>
      <c r="J897" s="317"/>
      <c r="K897" s="317"/>
      <c r="L897" s="317"/>
      <c r="M897" s="317"/>
      <c r="N897" s="317"/>
      <c r="O897" s="317"/>
      <c r="P897" s="317"/>
      <c r="Q897" s="317"/>
      <c r="R897" s="317"/>
      <c r="S897" s="317"/>
      <c r="T897" s="317"/>
      <c r="U897" s="317"/>
      <c r="V897" s="317"/>
      <c r="W897" s="317"/>
    </row>
    <row r="898" spans="2:23" x14ac:dyDescent="0.2">
      <c r="B898" s="317"/>
      <c r="C898" s="317"/>
      <c r="D898" s="317"/>
      <c r="E898" s="317"/>
      <c r="F898" s="317"/>
      <c r="G898" s="317"/>
      <c r="H898" s="317"/>
      <c r="I898" s="317"/>
      <c r="J898" s="317"/>
      <c r="K898" s="317"/>
      <c r="L898" s="317"/>
      <c r="M898" s="317"/>
      <c r="N898" s="317"/>
      <c r="O898" s="317"/>
      <c r="P898" s="317"/>
      <c r="Q898" s="317"/>
      <c r="R898" s="317"/>
      <c r="S898" s="317"/>
      <c r="T898" s="317"/>
      <c r="U898" s="317"/>
      <c r="V898" s="317"/>
      <c r="W898" s="317"/>
    </row>
    <row r="899" spans="2:23" x14ac:dyDescent="0.2">
      <c r="B899" s="317"/>
      <c r="C899" s="317"/>
      <c r="D899" s="317"/>
      <c r="E899" s="317"/>
      <c r="F899" s="317"/>
      <c r="G899" s="317"/>
      <c r="H899" s="317"/>
      <c r="I899" s="317"/>
      <c r="J899" s="317"/>
      <c r="K899" s="317"/>
      <c r="L899" s="317"/>
      <c r="M899" s="317"/>
      <c r="N899" s="317"/>
      <c r="O899" s="317"/>
      <c r="P899" s="317"/>
      <c r="Q899" s="317"/>
      <c r="R899" s="317"/>
      <c r="S899" s="317"/>
      <c r="T899" s="317"/>
      <c r="U899" s="317"/>
      <c r="V899" s="317"/>
      <c r="W899" s="317"/>
    </row>
    <row r="900" spans="2:23" x14ac:dyDescent="0.2">
      <c r="B900" s="317"/>
      <c r="C900" s="317"/>
      <c r="D900" s="317"/>
      <c r="E900" s="317"/>
      <c r="F900" s="317"/>
      <c r="G900" s="317"/>
      <c r="H900" s="317"/>
      <c r="I900" s="317"/>
      <c r="J900" s="317"/>
      <c r="K900" s="317"/>
      <c r="L900" s="317"/>
      <c r="M900" s="317"/>
      <c r="N900" s="317"/>
      <c r="O900" s="317"/>
      <c r="P900" s="317"/>
      <c r="Q900" s="317"/>
      <c r="R900" s="317"/>
      <c r="S900" s="317"/>
      <c r="T900" s="317"/>
      <c r="U900" s="317"/>
      <c r="V900" s="317"/>
      <c r="W900" s="317"/>
    </row>
    <row r="901" spans="2:23" x14ac:dyDescent="0.2">
      <c r="B901" s="317"/>
      <c r="C901" s="317"/>
      <c r="D901" s="317"/>
      <c r="E901" s="317"/>
      <c r="F901" s="317"/>
      <c r="G901" s="317"/>
      <c r="H901" s="317"/>
      <c r="I901" s="317"/>
      <c r="J901" s="317"/>
      <c r="K901" s="317"/>
      <c r="L901" s="317"/>
      <c r="M901" s="317"/>
      <c r="N901" s="317"/>
      <c r="O901" s="317"/>
      <c r="P901" s="317"/>
      <c r="Q901" s="317"/>
      <c r="R901" s="317"/>
      <c r="S901" s="317"/>
      <c r="T901" s="317"/>
      <c r="U901" s="317"/>
      <c r="V901" s="317"/>
      <c r="W901" s="317"/>
    </row>
    <row r="902" spans="2:23" x14ac:dyDescent="0.2">
      <c r="B902" s="317"/>
      <c r="C902" s="317"/>
      <c r="D902" s="317"/>
      <c r="E902" s="317"/>
      <c r="F902" s="317"/>
      <c r="G902" s="317"/>
      <c r="H902" s="317"/>
      <c r="I902" s="317"/>
      <c r="J902" s="317"/>
      <c r="K902" s="317"/>
      <c r="L902" s="317"/>
      <c r="M902" s="317"/>
      <c r="N902" s="317"/>
      <c r="O902" s="317"/>
      <c r="P902" s="317"/>
      <c r="Q902" s="317"/>
      <c r="R902" s="317"/>
      <c r="S902" s="317"/>
      <c r="T902" s="317"/>
      <c r="U902" s="317"/>
      <c r="V902" s="317"/>
      <c r="W902" s="317"/>
    </row>
    <row r="903" spans="2:23" x14ac:dyDescent="0.2">
      <c r="B903" s="317"/>
      <c r="C903" s="317"/>
      <c r="D903" s="317"/>
      <c r="E903" s="317"/>
      <c r="F903" s="317"/>
      <c r="G903" s="317"/>
      <c r="H903" s="317"/>
      <c r="I903" s="317"/>
      <c r="J903" s="317"/>
      <c r="K903" s="317"/>
      <c r="L903" s="317"/>
      <c r="M903" s="317"/>
      <c r="N903" s="317"/>
      <c r="O903" s="317"/>
      <c r="P903" s="317"/>
      <c r="Q903" s="317"/>
      <c r="R903" s="317"/>
      <c r="S903" s="317"/>
      <c r="T903" s="317"/>
      <c r="U903" s="317"/>
      <c r="V903" s="317"/>
      <c r="W903" s="317"/>
    </row>
    <row r="904" spans="2:23" x14ac:dyDescent="0.2">
      <c r="B904" s="317"/>
      <c r="C904" s="317"/>
      <c r="D904" s="317"/>
      <c r="E904" s="317"/>
      <c r="F904" s="317"/>
      <c r="G904" s="317"/>
      <c r="H904" s="317"/>
      <c r="I904" s="317"/>
      <c r="J904" s="317"/>
      <c r="K904" s="317"/>
      <c r="L904" s="317"/>
      <c r="M904" s="317"/>
      <c r="N904" s="317"/>
      <c r="O904" s="317"/>
      <c r="P904" s="317"/>
      <c r="Q904" s="317"/>
      <c r="R904" s="317"/>
      <c r="S904" s="317"/>
      <c r="T904" s="317"/>
      <c r="U904" s="317"/>
      <c r="V904" s="317"/>
      <c r="W904" s="317"/>
    </row>
    <row r="905" spans="2:23" x14ac:dyDescent="0.2">
      <c r="B905" s="317"/>
      <c r="C905" s="317"/>
      <c r="D905" s="317"/>
      <c r="E905" s="317"/>
      <c r="F905" s="317"/>
      <c r="G905" s="317"/>
      <c r="H905" s="317"/>
      <c r="I905" s="317"/>
      <c r="J905" s="317"/>
      <c r="K905" s="317"/>
      <c r="L905" s="317"/>
      <c r="M905" s="317"/>
      <c r="N905" s="317"/>
      <c r="O905" s="317"/>
      <c r="P905" s="317"/>
      <c r="Q905" s="317"/>
      <c r="R905" s="317"/>
      <c r="S905" s="317"/>
      <c r="T905" s="317"/>
      <c r="U905" s="317"/>
      <c r="V905" s="317"/>
      <c r="W905" s="317"/>
    </row>
    <row r="906" spans="2:23" x14ac:dyDescent="0.2">
      <c r="B906" s="317"/>
      <c r="C906" s="317"/>
      <c r="D906" s="317"/>
      <c r="E906" s="317"/>
      <c r="F906" s="317"/>
      <c r="G906" s="317"/>
      <c r="H906" s="317"/>
      <c r="I906" s="317"/>
      <c r="J906" s="317"/>
      <c r="K906" s="317"/>
      <c r="L906" s="317"/>
      <c r="M906" s="317"/>
      <c r="N906" s="317"/>
      <c r="O906" s="317"/>
      <c r="P906" s="317"/>
      <c r="Q906" s="317"/>
      <c r="R906" s="317"/>
      <c r="S906" s="317"/>
      <c r="T906" s="317"/>
      <c r="U906" s="317"/>
      <c r="V906" s="317"/>
      <c r="W906" s="317"/>
    </row>
    <row r="907" spans="2:23" x14ac:dyDescent="0.2">
      <c r="B907" s="317"/>
      <c r="C907" s="317"/>
      <c r="D907" s="317"/>
      <c r="E907" s="317"/>
      <c r="F907" s="317"/>
      <c r="G907" s="317"/>
      <c r="H907" s="317"/>
      <c r="I907" s="317"/>
      <c r="J907" s="317"/>
      <c r="K907" s="317"/>
      <c r="L907" s="317"/>
      <c r="M907" s="317"/>
      <c r="N907" s="317"/>
      <c r="O907" s="317"/>
      <c r="P907" s="317"/>
      <c r="Q907" s="317"/>
      <c r="R907" s="317"/>
      <c r="S907" s="317"/>
      <c r="T907" s="317"/>
      <c r="U907" s="317"/>
      <c r="V907" s="317"/>
      <c r="W907" s="317"/>
    </row>
    <row r="908" spans="2:23" x14ac:dyDescent="0.2">
      <c r="B908" s="317"/>
      <c r="C908" s="317"/>
      <c r="D908" s="317"/>
      <c r="E908" s="317"/>
      <c r="F908" s="317"/>
      <c r="G908" s="317"/>
      <c r="H908" s="317"/>
      <c r="I908" s="317"/>
      <c r="J908" s="317"/>
      <c r="K908" s="317"/>
      <c r="L908" s="317"/>
      <c r="M908" s="317"/>
      <c r="N908" s="317"/>
      <c r="O908" s="317"/>
      <c r="P908" s="317"/>
      <c r="Q908" s="317"/>
      <c r="R908" s="317"/>
      <c r="S908" s="317"/>
      <c r="T908" s="317"/>
      <c r="U908" s="317"/>
      <c r="V908" s="317"/>
      <c r="W908" s="317"/>
    </row>
    <row r="909" spans="2:23" x14ac:dyDescent="0.2">
      <c r="B909" s="317"/>
      <c r="C909" s="317"/>
      <c r="D909" s="317"/>
      <c r="E909" s="317"/>
      <c r="F909" s="317"/>
      <c r="G909" s="317"/>
      <c r="H909" s="317"/>
      <c r="I909" s="317"/>
      <c r="J909" s="317"/>
      <c r="K909" s="317"/>
      <c r="L909" s="317"/>
      <c r="M909" s="317"/>
      <c r="N909" s="317"/>
      <c r="O909" s="317"/>
      <c r="P909" s="317"/>
      <c r="Q909" s="317"/>
      <c r="R909" s="317"/>
      <c r="S909" s="317"/>
      <c r="T909" s="317"/>
      <c r="U909" s="317"/>
      <c r="V909" s="317"/>
      <c r="W909" s="317"/>
    </row>
    <row r="910" spans="2:23" x14ac:dyDescent="0.2">
      <c r="B910" s="317"/>
      <c r="C910" s="317"/>
      <c r="D910" s="317"/>
      <c r="E910" s="317"/>
      <c r="F910" s="317"/>
      <c r="G910" s="317"/>
      <c r="H910" s="317"/>
      <c r="I910" s="317"/>
      <c r="J910" s="317"/>
      <c r="K910" s="317"/>
      <c r="L910" s="317"/>
      <c r="M910" s="317"/>
      <c r="N910" s="317"/>
      <c r="O910" s="317"/>
      <c r="P910" s="317"/>
      <c r="Q910" s="317"/>
      <c r="R910" s="317"/>
      <c r="S910" s="317"/>
      <c r="T910" s="317"/>
      <c r="U910" s="317"/>
      <c r="V910" s="317"/>
      <c r="W910" s="317"/>
    </row>
    <row r="911" spans="2:23" x14ac:dyDescent="0.2">
      <c r="B911" s="317"/>
      <c r="C911" s="317"/>
      <c r="D911" s="317"/>
      <c r="E911" s="317"/>
      <c r="F911" s="317"/>
      <c r="G911" s="317"/>
      <c r="H911" s="317"/>
      <c r="I911" s="317"/>
      <c r="J911" s="317"/>
      <c r="K911" s="317"/>
      <c r="L911" s="317"/>
      <c r="M911" s="317"/>
      <c r="N911" s="317"/>
      <c r="O911" s="317"/>
      <c r="P911" s="317"/>
      <c r="Q911" s="317"/>
      <c r="R911" s="317"/>
      <c r="S911" s="317"/>
      <c r="T911" s="317"/>
      <c r="U911" s="317"/>
      <c r="V911" s="317"/>
      <c r="W911" s="317"/>
    </row>
    <row r="912" spans="2:23" x14ac:dyDescent="0.2">
      <c r="B912" s="317"/>
      <c r="C912" s="317"/>
      <c r="D912" s="317"/>
      <c r="E912" s="317"/>
      <c r="F912" s="317"/>
      <c r="G912" s="317"/>
      <c r="H912" s="317"/>
      <c r="I912" s="317"/>
      <c r="J912" s="317"/>
      <c r="K912" s="317"/>
      <c r="L912" s="317"/>
      <c r="M912" s="317"/>
      <c r="N912" s="317"/>
      <c r="O912" s="317"/>
      <c r="P912" s="317"/>
      <c r="Q912" s="317"/>
      <c r="R912" s="317"/>
      <c r="S912" s="317"/>
      <c r="T912" s="317"/>
      <c r="U912" s="317"/>
      <c r="V912" s="317"/>
      <c r="W912" s="317"/>
    </row>
    <row r="913" spans="2:23" x14ac:dyDescent="0.2">
      <c r="B913" s="317"/>
      <c r="C913" s="317"/>
      <c r="D913" s="317"/>
      <c r="E913" s="317"/>
      <c r="F913" s="317"/>
      <c r="G913" s="317"/>
      <c r="H913" s="317"/>
      <c r="I913" s="317"/>
      <c r="J913" s="317"/>
      <c r="K913" s="317"/>
      <c r="L913" s="317"/>
      <c r="M913" s="317"/>
      <c r="N913" s="317"/>
      <c r="O913" s="317"/>
      <c r="P913" s="317"/>
      <c r="Q913" s="317"/>
      <c r="R913" s="317"/>
      <c r="S913" s="317"/>
      <c r="T913" s="317"/>
      <c r="U913" s="317"/>
      <c r="V913" s="317"/>
      <c r="W913" s="317"/>
    </row>
    <row r="914" spans="2:23" x14ac:dyDescent="0.2">
      <c r="B914" s="317"/>
      <c r="C914" s="317"/>
      <c r="D914" s="317"/>
      <c r="E914" s="317"/>
      <c r="F914" s="317"/>
      <c r="G914" s="317"/>
      <c r="H914" s="317"/>
      <c r="I914" s="317"/>
      <c r="J914" s="317"/>
      <c r="K914" s="317"/>
      <c r="L914" s="317"/>
      <c r="M914" s="317"/>
      <c r="N914" s="317"/>
      <c r="O914" s="317"/>
      <c r="P914" s="317"/>
      <c r="Q914" s="317"/>
      <c r="R914" s="317"/>
      <c r="S914" s="317"/>
      <c r="T914" s="317"/>
      <c r="U914" s="317"/>
      <c r="V914" s="317"/>
      <c r="W914" s="317"/>
    </row>
    <row r="915" spans="2:23" x14ac:dyDescent="0.2">
      <c r="B915" s="317"/>
      <c r="C915" s="317"/>
      <c r="D915" s="317"/>
      <c r="E915" s="317"/>
      <c r="F915" s="317"/>
      <c r="G915" s="317"/>
      <c r="H915" s="317"/>
      <c r="I915" s="317"/>
      <c r="J915" s="317"/>
      <c r="K915" s="317"/>
      <c r="L915" s="317"/>
      <c r="M915" s="317"/>
      <c r="N915" s="317"/>
      <c r="O915" s="317"/>
      <c r="P915" s="317"/>
      <c r="Q915" s="317"/>
      <c r="R915" s="317"/>
      <c r="S915" s="317"/>
      <c r="T915" s="317"/>
      <c r="U915" s="317"/>
      <c r="V915" s="317"/>
      <c r="W915" s="317"/>
    </row>
    <row r="916" spans="2:23" x14ac:dyDescent="0.2">
      <c r="B916" s="317"/>
      <c r="C916" s="317"/>
      <c r="D916" s="317"/>
      <c r="E916" s="317"/>
      <c r="F916" s="317"/>
      <c r="G916" s="317"/>
      <c r="H916" s="317"/>
      <c r="I916" s="317"/>
      <c r="J916" s="317"/>
      <c r="K916" s="317"/>
      <c r="L916" s="317"/>
      <c r="M916" s="317"/>
      <c r="N916" s="317"/>
      <c r="O916" s="317"/>
      <c r="P916" s="317"/>
      <c r="Q916" s="317"/>
      <c r="R916" s="317"/>
      <c r="S916" s="317"/>
      <c r="T916" s="317"/>
      <c r="U916" s="317"/>
      <c r="V916" s="317"/>
      <c r="W916" s="317"/>
    </row>
    <row r="917" spans="2:23" x14ac:dyDescent="0.2">
      <c r="B917" s="317"/>
      <c r="C917" s="317"/>
      <c r="D917" s="317"/>
      <c r="E917" s="317"/>
      <c r="F917" s="317"/>
      <c r="G917" s="317"/>
      <c r="H917" s="317"/>
      <c r="I917" s="317"/>
      <c r="J917" s="317"/>
      <c r="K917" s="317"/>
      <c r="L917" s="317"/>
      <c r="M917" s="317"/>
      <c r="N917" s="317"/>
      <c r="O917" s="317"/>
      <c r="P917" s="317"/>
      <c r="Q917" s="317"/>
      <c r="R917" s="317"/>
      <c r="S917" s="317"/>
      <c r="T917" s="317"/>
      <c r="U917" s="317"/>
      <c r="V917" s="317"/>
      <c r="W917" s="317"/>
    </row>
    <row r="918" spans="2:23" x14ac:dyDescent="0.2">
      <c r="B918" s="317"/>
      <c r="C918" s="317"/>
      <c r="D918" s="317"/>
      <c r="E918" s="317"/>
      <c r="F918" s="317"/>
      <c r="G918" s="317"/>
      <c r="H918" s="317"/>
      <c r="I918" s="317"/>
      <c r="J918" s="317"/>
      <c r="K918" s="317"/>
      <c r="L918" s="317"/>
      <c r="M918" s="317"/>
      <c r="N918" s="317"/>
      <c r="O918" s="317"/>
      <c r="P918" s="317"/>
      <c r="Q918" s="317"/>
      <c r="R918" s="317"/>
      <c r="S918" s="317"/>
      <c r="T918" s="317"/>
      <c r="U918" s="317"/>
      <c r="V918" s="317"/>
      <c r="W918" s="317"/>
    </row>
    <row r="919" spans="2:23" x14ac:dyDescent="0.2">
      <c r="B919" s="317"/>
      <c r="C919" s="317"/>
      <c r="D919" s="317"/>
      <c r="E919" s="317"/>
      <c r="F919" s="317"/>
      <c r="G919" s="317"/>
      <c r="H919" s="317"/>
      <c r="I919" s="317"/>
      <c r="J919" s="317"/>
      <c r="K919" s="317"/>
      <c r="L919" s="317"/>
      <c r="M919" s="317"/>
      <c r="N919" s="317"/>
      <c r="O919" s="317"/>
      <c r="P919" s="317"/>
      <c r="Q919" s="317"/>
      <c r="R919" s="317"/>
      <c r="S919" s="317"/>
      <c r="T919" s="317"/>
      <c r="U919" s="317"/>
      <c r="V919" s="317"/>
      <c r="W919" s="317"/>
    </row>
    <row r="920" spans="2:23" x14ac:dyDescent="0.2">
      <c r="B920" s="317"/>
      <c r="C920" s="317"/>
      <c r="D920" s="317"/>
      <c r="E920" s="317"/>
      <c r="F920" s="317"/>
      <c r="G920" s="317"/>
      <c r="H920" s="317"/>
      <c r="I920" s="317"/>
      <c r="J920" s="317"/>
      <c r="K920" s="317"/>
      <c r="L920" s="317"/>
      <c r="M920" s="317"/>
      <c r="N920" s="317"/>
      <c r="O920" s="317"/>
      <c r="P920" s="317"/>
      <c r="Q920" s="317"/>
      <c r="R920" s="317"/>
      <c r="S920" s="317"/>
      <c r="T920" s="317"/>
      <c r="U920" s="317"/>
      <c r="V920" s="317"/>
      <c r="W920" s="317"/>
    </row>
    <row r="921" spans="2:23" x14ac:dyDescent="0.2">
      <c r="B921" s="317"/>
      <c r="C921" s="317"/>
      <c r="D921" s="317"/>
      <c r="E921" s="317"/>
      <c r="F921" s="317"/>
      <c r="G921" s="317"/>
      <c r="H921" s="317"/>
      <c r="I921" s="317"/>
      <c r="J921" s="317"/>
      <c r="K921" s="317"/>
      <c r="L921" s="317"/>
      <c r="M921" s="317"/>
      <c r="N921" s="317"/>
      <c r="O921" s="317"/>
      <c r="P921" s="317"/>
      <c r="Q921" s="317"/>
      <c r="R921" s="317"/>
      <c r="S921" s="317"/>
      <c r="T921" s="317"/>
      <c r="U921" s="317"/>
      <c r="V921" s="317"/>
      <c r="W921" s="317"/>
    </row>
    <row r="922" spans="2:23" x14ac:dyDescent="0.2">
      <c r="B922" s="317"/>
      <c r="C922" s="317"/>
      <c r="D922" s="317"/>
      <c r="E922" s="317"/>
      <c r="F922" s="317"/>
      <c r="G922" s="317"/>
      <c r="H922" s="317"/>
      <c r="I922" s="317"/>
      <c r="J922" s="317"/>
      <c r="K922" s="317"/>
      <c r="L922" s="317"/>
      <c r="M922" s="317"/>
      <c r="N922" s="317"/>
      <c r="O922" s="317"/>
      <c r="P922" s="317"/>
      <c r="Q922" s="317"/>
      <c r="R922" s="317"/>
      <c r="S922" s="317"/>
      <c r="T922" s="317"/>
      <c r="U922" s="317"/>
      <c r="V922" s="317"/>
      <c r="W922" s="317"/>
    </row>
    <row r="923" spans="2:23" x14ac:dyDescent="0.2">
      <c r="B923" s="317"/>
      <c r="C923" s="317"/>
      <c r="D923" s="317"/>
      <c r="E923" s="317"/>
      <c r="F923" s="317"/>
      <c r="G923" s="317"/>
      <c r="H923" s="317"/>
      <c r="I923" s="317"/>
      <c r="J923" s="317"/>
      <c r="K923" s="317"/>
      <c r="L923" s="317"/>
      <c r="M923" s="317"/>
      <c r="N923" s="317"/>
      <c r="O923" s="317"/>
      <c r="P923" s="317"/>
      <c r="Q923" s="317"/>
      <c r="R923" s="317"/>
      <c r="S923" s="317"/>
      <c r="T923" s="317"/>
      <c r="U923" s="317"/>
      <c r="V923" s="317"/>
      <c r="W923" s="317"/>
    </row>
    <row r="924" spans="2:23" x14ac:dyDescent="0.2">
      <c r="B924" s="317"/>
      <c r="C924" s="317"/>
      <c r="D924" s="317"/>
      <c r="E924" s="317"/>
      <c r="F924" s="317"/>
      <c r="G924" s="317"/>
      <c r="H924" s="317"/>
      <c r="I924" s="317"/>
      <c r="J924" s="317"/>
      <c r="K924" s="317"/>
      <c r="L924" s="317"/>
      <c r="M924" s="317"/>
      <c r="N924" s="317"/>
      <c r="O924" s="317"/>
      <c r="P924" s="317"/>
      <c r="Q924" s="317"/>
      <c r="R924" s="317"/>
      <c r="S924" s="317"/>
      <c r="T924" s="317"/>
      <c r="U924" s="317"/>
      <c r="V924" s="317"/>
      <c r="W924" s="317"/>
    </row>
    <row r="925" spans="2:23" x14ac:dyDescent="0.2">
      <c r="B925" s="317"/>
      <c r="C925" s="317"/>
      <c r="D925" s="317"/>
      <c r="E925" s="317"/>
      <c r="F925" s="317"/>
      <c r="G925" s="317"/>
      <c r="H925" s="317"/>
      <c r="I925" s="317"/>
      <c r="J925" s="317"/>
      <c r="K925" s="317"/>
      <c r="L925" s="317"/>
      <c r="M925" s="317"/>
      <c r="N925" s="317"/>
      <c r="O925" s="317"/>
      <c r="P925" s="317"/>
      <c r="Q925" s="317"/>
      <c r="R925" s="317"/>
      <c r="S925" s="317"/>
      <c r="T925" s="317"/>
      <c r="U925" s="317"/>
      <c r="V925" s="317"/>
      <c r="W925" s="317"/>
    </row>
    <row r="926" spans="2:23" x14ac:dyDescent="0.2">
      <c r="B926" s="317"/>
      <c r="C926" s="317"/>
      <c r="D926" s="317"/>
      <c r="E926" s="317"/>
      <c r="F926" s="317"/>
      <c r="G926" s="317"/>
      <c r="H926" s="317"/>
      <c r="I926" s="317"/>
      <c r="J926" s="317"/>
      <c r="K926" s="317"/>
      <c r="L926" s="317"/>
      <c r="M926" s="317"/>
      <c r="N926" s="317"/>
      <c r="O926" s="317"/>
      <c r="P926" s="317"/>
      <c r="Q926" s="317"/>
      <c r="R926" s="317"/>
      <c r="S926" s="317"/>
      <c r="T926" s="317"/>
      <c r="U926" s="317"/>
      <c r="V926" s="317"/>
      <c r="W926" s="317"/>
    </row>
    <row r="927" spans="2:23" x14ac:dyDescent="0.2">
      <c r="B927" s="317"/>
      <c r="C927" s="317"/>
      <c r="D927" s="317"/>
      <c r="E927" s="317"/>
      <c r="F927" s="317"/>
      <c r="G927" s="317"/>
      <c r="H927" s="317"/>
      <c r="I927" s="317"/>
      <c r="J927" s="317"/>
      <c r="K927" s="317"/>
      <c r="L927" s="317"/>
      <c r="M927" s="317"/>
      <c r="N927" s="317"/>
      <c r="O927" s="317"/>
      <c r="P927" s="317"/>
      <c r="Q927" s="317"/>
      <c r="R927" s="317"/>
      <c r="S927" s="317"/>
      <c r="T927" s="317"/>
      <c r="U927" s="317"/>
      <c r="V927" s="317"/>
      <c r="W927" s="317"/>
    </row>
    <row r="928" spans="2:23" x14ac:dyDescent="0.2">
      <c r="B928" s="317"/>
      <c r="C928" s="317"/>
      <c r="D928" s="317"/>
      <c r="E928" s="317"/>
      <c r="F928" s="317"/>
      <c r="G928" s="317"/>
      <c r="H928" s="317"/>
      <c r="I928" s="317"/>
      <c r="J928" s="317"/>
      <c r="K928" s="317"/>
      <c r="L928" s="317"/>
      <c r="M928" s="317"/>
      <c r="N928" s="317"/>
      <c r="O928" s="317"/>
      <c r="P928" s="317"/>
      <c r="Q928" s="317"/>
      <c r="R928" s="317"/>
      <c r="S928" s="317"/>
      <c r="T928" s="317"/>
      <c r="U928" s="317"/>
      <c r="V928" s="317"/>
      <c r="W928" s="317"/>
    </row>
    <row r="929" spans="2:23" x14ac:dyDescent="0.2">
      <c r="B929" s="317"/>
      <c r="C929" s="317"/>
      <c r="D929" s="317"/>
      <c r="E929" s="317"/>
      <c r="F929" s="317"/>
      <c r="G929" s="317"/>
      <c r="H929" s="317"/>
      <c r="I929" s="317"/>
      <c r="J929" s="317"/>
      <c r="K929" s="317"/>
      <c r="L929" s="317"/>
      <c r="M929" s="317"/>
      <c r="N929" s="317"/>
      <c r="O929" s="317"/>
      <c r="P929" s="317"/>
      <c r="Q929" s="317"/>
      <c r="R929" s="317"/>
      <c r="S929" s="317"/>
      <c r="T929" s="317"/>
      <c r="U929" s="317"/>
      <c r="V929" s="317"/>
      <c r="W929" s="317"/>
    </row>
    <row r="930" spans="2:23" x14ac:dyDescent="0.2">
      <c r="B930" s="317"/>
      <c r="C930" s="317"/>
      <c r="D930" s="317"/>
      <c r="E930" s="317"/>
      <c r="F930" s="317"/>
      <c r="G930" s="317"/>
      <c r="H930" s="317"/>
      <c r="I930" s="317"/>
      <c r="J930" s="317"/>
      <c r="K930" s="317"/>
      <c r="L930" s="317"/>
      <c r="M930" s="317"/>
      <c r="N930" s="317"/>
      <c r="O930" s="317"/>
      <c r="P930" s="317"/>
      <c r="Q930" s="317"/>
      <c r="R930" s="317"/>
      <c r="S930" s="317"/>
      <c r="T930" s="317"/>
      <c r="U930" s="317"/>
      <c r="V930" s="317"/>
      <c r="W930" s="317"/>
    </row>
    <row r="931" spans="2:23" x14ac:dyDescent="0.2">
      <c r="B931" s="317"/>
      <c r="C931" s="317"/>
      <c r="D931" s="317"/>
      <c r="E931" s="317"/>
      <c r="F931" s="317"/>
      <c r="G931" s="317"/>
      <c r="H931" s="317"/>
      <c r="I931" s="317"/>
      <c r="J931" s="317"/>
      <c r="K931" s="317"/>
      <c r="L931" s="317"/>
      <c r="M931" s="317"/>
      <c r="N931" s="317"/>
      <c r="O931" s="317"/>
      <c r="P931" s="317"/>
      <c r="Q931" s="317"/>
      <c r="R931" s="317"/>
      <c r="S931" s="317"/>
      <c r="T931" s="317"/>
      <c r="U931" s="317"/>
      <c r="V931" s="317"/>
      <c r="W931" s="317"/>
    </row>
  </sheetData>
  <sheetProtection algorithmName="SHA-512" hashValue="+zkBbT7ZcEiC8z3OL/vLNPNO0458jydTIJ6DDcn48WrIAx111ugYP8sEt2On1QymqA+TEd8ra3VM5hZqBXa96g==" saltValue="y+PB7EfryG459YGresFHP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C1:D1"/>
    <mergeCell ref="B2:C2"/>
    <mergeCell ref="B513:D513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53"/>
  <sheetViews>
    <sheetView zoomScaleNormal="100" workbookViewId="0">
      <pane xSplit="1" ySplit="4" topLeftCell="B4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0" customWidth="1"/>
    <col min="3" max="3" width="20.140625" style="71" customWidth="1"/>
    <col min="4" max="4" width="15.42578125" style="71" customWidth="1"/>
    <col min="5" max="5" width="16.42578125" style="58" customWidth="1"/>
    <col min="6" max="6" width="16.42578125" style="71" customWidth="1"/>
    <col min="7" max="7" width="33.140625" style="72" customWidth="1"/>
    <col min="8" max="8" width="28.42578125" style="58" customWidth="1"/>
    <col min="9" max="9" width="15.42578125" style="58" customWidth="1"/>
    <col min="10" max="16384" width="8.85546875" style="32"/>
  </cols>
  <sheetData>
    <row r="1" spans="1:97" ht="45.75" customHeight="1" x14ac:dyDescent="0.25">
      <c r="B1" s="2"/>
      <c r="C1" s="259" t="s">
        <v>13122</v>
      </c>
      <c r="D1" s="259"/>
      <c r="E1" s="259"/>
      <c r="F1" s="259"/>
      <c r="G1" s="259"/>
      <c r="H1" s="259"/>
      <c r="I1" s="259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8" customFormat="1" ht="14.25" x14ac:dyDescent="0.2">
      <c r="A2" s="5"/>
      <c r="B2" s="59" t="s">
        <v>1087</v>
      </c>
      <c r="C2" s="181">
        <f>E52</f>
        <v>578024.23</v>
      </c>
      <c r="D2" s="275"/>
      <c r="E2" s="275"/>
      <c r="F2" s="275"/>
      <c r="G2" s="275"/>
      <c r="H2" s="275"/>
      <c r="I2" s="276"/>
    </row>
    <row r="3" spans="1:97" s="5" customFormat="1" ht="14.25" x14ac:dyDescent="0.2">
      <c r="A3" s="1"/>
      <c r="B3" s="60"/>
      <c r="C3" s="61"/>
      <c r="D3" s="62"/>
      <c r="E3" s="1"/>
      <c r="F3" s="21"/>
      <c r="G3" s="21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3" t="s">
        <v>16</v>
      </c>
      <c r="C4" s="33" t="s">
        <v>17</v>
      </c>
      <c r="D4" s="33" t="s">
        <v>10</v>
      </c>
      <c r="E4" s="14" t="s">
        <v>11</v>
      </c>
      <c r="F4" s="14" t="s">
        <v>12</v>
      </c>
      <c r="G4" s="63" t="s">
        <v>0</v>
      </c>
      <c r="H4" s="33" t="s">
        <v>13</v>
      </c>
      <c r="I4" s="33" t="s">
        <v>18</v>
      </c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</row>
    <row r="5" spans="1:97" x14ac:dyDescent="0.25">
      <c r="B5" s="64">
        <v>45230.691006944442</v>
      </c>
      <c r="C5" s="65">
        <v>45231</v>
      </c>
      <c r="D5" s="257">
        <v>400</v>
      </c>
      <c r="E5" s="257">
        <v>390</v>
      </c>
      <c r="F5" s="257">
        <v>10</v>
      </c>
      <c r="G5" s="176" t="s">
        <v>2440</v>
      </c>
      <c r="H5" s="66" t="s">
        <v>6502</v>
      </c>
      <c r="I5" s="66">
        <v>272221896</v>
      </c>
      <c r="J5" s="118"/>
    </row>
    <row r="6" spans="1:97" x14ac:dyDescent="0.25">
      <c r="B6" s="64">
        <v>45230.933541666665</v>
      </c>
      <c r="C6" s="65">
        <v>45231</v>
      </c>
      <c r="D6" s="257">
        <v>5000</v>
      </c>
      <c r="E6" s="257">
        <v>4875</v>
      </c>
      <c r="F6" s="257">
        <v>125</v>
      </c>
      <c r="G6" s="176" t="s">
        <v>2440</v>
      </c>
      <c r="H6" s="66" t="s">
        <v>13115</v>
      </c>
      <c r="I6" s="66">
        <v>272289206</v>
      </c>
      <c r="J6" s="118"/>
    </row>
    <row r="7" spans="1:97" x14ac:dyDescent="0.25">
      <c r="B7" s="64">
        <v>45231.398402777777</v>
      </c>
      <c r="C7" s="65">
        <v>45232</v>
      </c>
      <c r="D7" s="257">
        <v>1000</v>
      </c>
      <c r="E7" s="257">
        <v>975</v>
      </c>
      <c r="F7" s="257">
        <v>25</v>
      </c>
      <c r="G7" s="176" t="s">
        <v>2440</v>
      </c>
      <c r="H7" s="66" t="s">
        <v>13116</v>
      </c>
      <c r="I7" s="66">
        <v>272368040</v>
      </c>
      <c r="J7" s="118"/>
    </row>
    <row r="8" spans="1:97" x14ac:dyDescent="0.25">
      <c r="B8" s="64">
        <v>45232.412060185183</v>
      </c>
      <c r="C8" s="65">
        <v>45233</v>
      </c>
      <c r="D8" s="257">
        <v>14</v>
      </c>
      <c r="E8" s="257">
        <v>13.65</v>
      </c>
      <c r="F8" s="257">
        <v>0.35</v>
      </c>
      <c r="G8" s="176" t="s">
        <v>2440</v>
      </c>
      <c r="H8" s="66" t="s">
        <v>363</v>
      </c>
      <c r="I8" s="66">
        <v>272685896</v>
      </c>
      <c r="J8" s="118"/>
    </row>
    <row r="9" spans="1:97" x14ac:dyDescent="0.25">
      <c r="B9" s="64">
        <v>45232.435694444444</v>
      </c>
      <c r="C9" s="65">
        <v>45233</v>
      </c>
      <c r="D9" s="257">
        <v>500</v>
      </c>
      <c r="E9" s="257">
        <v>487.5</v>
      </c>
      <c r="F9" s="257">
        <v>12.5</v>
      </c>
      <c r="G9" s="176" t="s">
        <v>2440</v>
      </c>
      <c r="H9" s="66" t="s">
        <v>5865</v>
      </c>
      <c r="I9" s="66">
        <v>272692734</v>
      </c>
      <c r="J9" s="118"/>
    </row>
    <row r="10" spans="1:97" x14ac:dyDescent="0.25">
      <c r="B10" s="64">
        <v>45232.437037037038</v>
      </c>
      <c r="C10" s="65">
        <v>45233</v>
      </c>
      <c r="D10" s="257">
        <v>500</v>
      </c>
      <c r="E10" s="257">
        <v>487.5</v>
      </c>
      <c r="F10" s="257">
        <v>12.5</v>
      </c>
      <c r="G10" s="176" t="s">
        <v>13117</v>
      </c>
      <c r="H10" s="66" t="s">
        <v>5865</v>
      </c>
      <c r="I10" s="66">
        <v>272693144</v>
      </c>
      <c r="J10" s="118"/>
    </row>
    <row r="11" spans="1:97" x14ac:dyDescent="0.25">
      <c r="B11" s="64">
        <v>45232.438217592593</v>
      </c>
      <c r="C11" s="65">
        <v>45233</v>
      </c>
      <c r="D11" s="257">
        <v>500</v>
      </c>
      <c r="E11" s="257">
        <v>487.5</v>
      </c>
      <c r="F11" s="257">
        <v>12.5</v>
      </c>
      <c r="G11" s="176" t="s">
        <v>2692</v>
      </c>
      <c r="H11" s="66" t="s">
        <v>5865</v>
      </c>
      <c r="I11" s="66">
        <v>272693456</v>
      </c>
      <c r="J11" s="118"/>
    </row>
    <row r="12" spans="1:97" x14ac:dyDescent="0.25">
      <c r="B12" s="64">
        <v>45232.603541666664</v>
      </c>
      <c r="C12" s="65">
        <v>45233</v>
      </c>
      <c r="D12" s="257">
        <v>3000</v>
      </c>
      <c r="E12" s="257">
        <v>2925</v>
      </c>
      <c r="F12" s="257">
        <v>75</v>
      </c>
      <c r="G12" s="176" t="s">
        <v>2440</v>
      </c>
      <c r="H12" s="66" t="s">
        <v>2192</v>
      </c>
      <c r="I12" s="66">
        <v>272783246</v>
      </c>
      <c r="J12" s="118"/>
    </row>
    <row r="13" spans="1:97" x14ac:dyDescent="0.25">
      <c r="B13" s="64">
        <v>45233.025173611109</v>
      </c>
      <c r="C13" s="65">
        <v>45234</v>
      </c>
      <c r="D13" s="257">
        <v>500</v>
      </c>
      <c r="E13" s="257">
        <v>487.5</v>
      </c>
      <c r="F13" s="257">
        <v>12.5</v>
      </c>
      <c r="G13" s="176" t="s">
        <v>2440</v>
      </c>
      <c r="H13" s="66" t="s">
        <v>13118</v>
      </c>
      <c r="I13" s="66">
        <v>272923112</v>
      </c>
      <c r="J13" s="118"/>
    </row>
    <row r="14" spans="1:97" x14ac:dyDescent="0.25">
      <c r="B14" s="64">
        <v>45233.04483796296</v>
      </c>
      <c r="C14" s="65">
        <v>45234</v>
      </c>
      <c r="D14" s="257">
        <v>5000</v>
      </c>
      <c r="E14" s="257">
        <v>4875</v>
      </c>
      <c r="F14" s="257">
        <v>125</v>
      </c>
      <c r="G14" s="176" t="s">
        <v>2692</v>
      </c>
      <c r="H14" s="66" t="s">
        <v>5746</v>
      </c>
      <c r="I14" s="66">
        <v>272925752</v>
      </c>
      <c r="J14" s="118"/>
    </row>
    <row r="15" spans="1:97" x14ac:dyDescent="0.25">
      <c r="B15" s="64">
        <v>45233.305173611108</v>
      </c>
      <c r="C15" s="65">
        <v>45234</v>
      </c>
      <c r="D15" s="257">
        <v>4000</v>
      </c>
      <c r="E15" s="257">
        <v>3900</v>
      </c>
      <c r="F15" s="257">
        <v>100</v>
      </c>
      <c r="G15" s="176" t="s">
        <v>2440</v>
      </c>
      <c r="H15" s="66" t="s">
        <v>5079</v>
      </c>
      <c r="I15" s="66">
        <v>272954296</v>
      </c>
      <c r="J15" s="118"/>
    </row>
    <row r="16" spans="1:97" x14ac:dyDescent="0.25">
      <c r="B16" s="64">
        <v>45233.673217592594</v>
      </c>
      <c r="C16" s="65">
        <v>45234</v>
      </c>
      <c r="D16" s="257">
        <v>2000</v>
      </c>
      <c r="E16" s="257">
        <v>1950</v>
      </c>
      <c r="F16" s="257">
        <v>50</v>
      </c>
      <c r="G16" s="176" t="s">
        <v>2440</v>
      </c>
      <c r="H16" s="66" t="s">
        <v>58</v>
      </c>
      <c r="I16" s="66">
        <v>273140716</v>
      </c>
      <c r="J16" s="118"/>
    </row>
    <row r="17" spans="2:9" x14ac:dyDescent="0.25">
      <c r="B17" s="64">
        <v>45234.292013888888</v>
      </c>
      <c r="C17" s="65">
        <v>45235</v>
      </c>
      <c r="D17" s="257">
        <v>2000</v>
      </c>
      <c r="E17" s="257">
        <v>1950</v>
      </c>
      <c r="F17" s="257">
        <v>50</v>
      </c>
      <c r="G17" s="176" t="s">
        <v>2440</v>
      </c>
      <c r="H17" s="66" t="s">
        <v>5321</v>
      </c>
      <c r="I17" s="66">
        <v>273263998</v>
      </c>
    </row>
    <row r="18" spans="2:9" x14ac:dyDescent="0.25">
      <c r="B18" s="64">
        <v>45234.43849537037</v>
      </c>
      <c r="C18" s="65">
        <v>45235</v>
      </c>
      <c r="D18" s="257">
        <v>700</v>
      </c>
      <c r="E18" s="257">
        <v>682.5</v>
      </c>
      <c r="F18" s="257">
        <v>17.5</v>
      </c>
      <c r="G18" s="176" t="s">
        <v>2440</v>
      </c>
      <c r="H18" s="66" t="s">
        <v>4044</v>
      </c>
      <c r="I18" s="66">
        <v>273301986</v>
      </c>
    </row>
    <row r="19" spans="2:9" x14ac:dyDescent="0.25">
      <c r="B19" s="64">
        <v>45236.791342592594</v>
      </c>
      <c r="C19" s="65">
        <v>45237</v>
      </c>
      <c r="D19" s="257">
        <v>200</v>
      </c>
      <c r="E19" s="257">
        <v>195</v>
      </c>
      <c r="F19" s="257">
        <v>5</v>
      </c>
      <c r="G19" s="176" t="s">
        <v>2440</v>
      </c>
      <c r="H19" s="66" t="s">
        <v>5118</v>
      </c>
      <c r="I19" s="66">
        <v>274045570</v>
      </c>
    </row>
    <row r="20" spans="2:9" x14ac:dyDescent="0.25">
      <c r="B20" s="64">
        <v>45236.87804398148</v>
      </c>
      <c r="C20" s="65">
        <v>45237</v>
      </c>
      <c r="D20" s="257">
        <v>1000</v>
      </c>
      <c r="E20" s="257">
        <v>975</v>
      </c>
      <c r="F20" s="257">
        <v>25</v>
      </c>
      <c r="G20" s="176" t="s">
        <v>2440</v>
      </c>
      <c r="H20" s="66" t="s">
        <v>546</v>
      </c>
      <c r="I20" s="66">
        <v>274069758</v>
      </c>
    </row>
    <row r="21" spans="2:9" x14ac:dyDescent="0.25">
      <c r="B21" s="64">
        <v>45238.333703703705</v>
      </c>
      <c r="C21" s="65">
        <v>45239</v>
      </c>
      <c r="D21" s="257">
        <v>17000</v>
      </c>
      <c r="E21" s="257">
        <v>16575</v>
      </c>
      <c r="F21" s="257">
        <v>425</v>
      </c>
      <c r="G21" s="176" t="s">
        <v>2692</v>
      </c>
      <c r="H21" s="66" t="s">
        <v>5746</v>
      </c>
      <c r="I21" s="66">
        <v>274458264</v>
      </c>
    </row>
    <row r="22" spans="2:9" x14ac:dyDescent="0.25">
      <c r="B22" s="64">
        <v>45238.492268518516</v>
      </c>
      <c r="C22" s="65">
        <v>45239</v>
      </c>
      <c r="D22" s="257">
        <v>182115</v>
      </c>
      <c r="E22" s="257">
        <v>177562.12</v>
      </c>
      <c r="F22" s="257">
        <v>4552.88</v>
      </c>
      <c r="G22" s="176" t="s">
        <v>3770</v>
      </c>
      <c r="H22" s="66" t="s">
        <v>330</v>
      </c>
      <c r="I22" s="66">
        <v>274507434</v>
      </c>
    </row>
    <row r="23" spans="2:9" x14ac:dyDescent="0.25">
      <c r="B23" s="64">
        <v>45238.499525462961</v>
      </c>
      <c r="C23" s="65">
        <v>45239</v>
      </c>
      <c r="D23" s="257">
        <v>109200</v>
      </c>
      <c r="E23" s="257">
        <v>106470</v>
      </c>
      <c r="F23" s="257">
        <v>2730</v>
      </c>
      <c r="G23" s="176" t="s">
        <v>2693</v>
      </c>
      <c r="H23" s="66" t="s">
        <v>330</v>
      </c>
      <c r="I23" s="66">
        <v>274510992</v>
      </c>
    </row>
    <row r="24" spans="2:9" x14ac:dyDescent="0.25">
      <c r="B24" s="64">
        <v>45238.626886574071</v>
      </c>
      <c r="C24" s="65">
        <v>45239</v>
      </c>
      <c r="D24" s="257">
        <v>1400</v>
      </c>
      <c r="E24" s="257">
        <v>1365</v>
      </c>
      <c r="F24" s="257">
        <v>35</v>
      </c>
      <c r="G24" s="176" t="s">
        <v>2440</v>
      </c>
      <c r="H24" s="66" t="s">
        <v>1977</v>
      </c>
      <c r="I24" s="66">
        <v>274570120</v>
      </c>
    </row>
    <row r="25" spans="2:9" x14ac:dyDescent="0.25">
      <c r="B25" s="64">
        <v>45239.583506944444</v>
      </c>
      <c r="C25" s="65">
        <v>45240</v>
      </c>
      <c r="D25" s="257">
        <v>100000</v>
      </c>
      <c r="E25" s="257">
        <v>97500</v>
      </c>
      <c r="F25" s="257">
        <v>2500</v>
      </c>
      <c r="G25" s="176" t="s">
        <v>2440</v>
      </c>
      <c r="H25" s="66" t="s">
        <v>1369</v>
      </c>
      <c r="I25" s="66">
        <v>274853084</v>
      </c>
    </row>
    <row r="26" spans="2:9" x14ac:dyDescent="0.25">
      <c r="B26" s="64">
        <v>45239.802754629629</v>
      </c>
      <c r="C26" s="65">
        <v>45240</v>
      </c>
      <c r="D26" s="257">
        <v>1000</v>
      </c>
      <c r="E26" s="257">
        <v>975</v>
      </c>
      <c r="F26" s="257">
        <v>25</v>
      </c>
      <c r="G26" s="176" t="s">
        <v>2440</v>
      </c>
      <c r="H26" s="66" t="s">
        <v>3050</v>
      </c>
      <c r="I26" s="66">
        <v>274948208</v>
      </c>
    </row>
    <row r="27" spans="2:9" x14ac:dyDescent="0.25">
      <c r="B27" s="64">
        <v>45239.924432870372</v>
      </c>
      <c r="C27" s="65">
        <v>45240</v>
      </c>
      <c r="D27" s="257">
        <v>1000</v>
      </c>
      <c r="E27" s="257">
        <v>975</v>
      </c>
      <c r="F27" s="257">
        <v>25</v>
      </c>
      <c r="G27" s="176" t="s">
        <v>3770</v>
      </c>
      <c r="H27" s="66" t="s">
        <v>2907</v>
      </c>
      <c r="I27" s="66">
        <v>274981732</v>
      </c>
    </row>
    <row r="28" spans="2:9" x14ac:dyDescent="0.25">
      <c r="B28" s="64">
        <v>45240.601076388892</v>
      </c>
      <c r="C28" s="65">
        <v>45241</v>
      </c>
      <c r="D28" s="257">
        <v>1500</v>
      </c>
      <c r="E28" s="257">
        <v>1462.5</v>
      </c>
      <c r="F28" s="257">
        <v>37.5</v>
      </c>
      <c r="G28" s="176" t="s">
        <v>2440</v>
      </c>
      <c r="H28" s="66" t="s">
        <v>368</v>
      </c>
      <c r="I28" s="66">
        <v>275171304</v>
      </c>
    </row>
    <row r="29" spans="2:9" x14ac:dyDescent="0.25">
      <c r="B29" s="64">
        <v>45240.721388888887</v>
      </c>
      <c r="C29" s="65">
        <v>45241</v>
      </c>
      <c r="D29" s="257">
        <v>6000</v>
      </c>
      <c r="E29" s="257">
        <v>5850</v>
      </c>
      <c r="F29" s="257">
        <v>150</v>
      </c>
      <c r="G29" s="176" t="s">
        <v>2440</v>
      </c>
      <c r="H29" s="66" t="s">
        <v>124</v>
      </c>
      <c r="I29" s="66">
        <v>275260966</v>
      </c>
    </row>
    <row r="30" spans="2:9" x14ac:dyDescent="0.25">
      <c r="B30" s="64">
        <v>45241.003321759257</v>
      </c>
      <c r="C30" s="65">
        <v>45242</v>
      </c>
      <c r="D30" s="257">
        <v>3000</v>
      </c>
      <c r="E30" s="257">
        <v>2925</v>
      </c>
      <c r="F30" s="257">
        <v>75</v>
      </c>
      <c r="G30" s="176" t="s">
        <v>2440</v>
      </c>
      <c r="H30" s="66" t="s">
        <v>329</v>
      </c>
      <c r="I30" s="66">
        <v>275341120</v>
      </c>
    </row>
    <row r="31" spans="2:9" x14ac:dyDescent="0.25">
      <c r="B31" s="64">
        <v>45243.834328703706</v>
      </c>
      <c r="C31" s="65">
        <v>45244</v>
      </c>
      <c r="D31" s="257">
        <v>3000</v>
      </c>
      <c r="E31" s="257">
        <v>2925</v>
      </c>
      <c r="F31" s="257">
        <v>75</v>
      </c>
      <c r="G31" s="176" t="s">
        <v>2440</v>
      </c>
      <c r="H31" s="66" t="s">
        <v>3712</v>
      </c>
      <c r="I31" s="66">
        <v>276167820</v>
      </c>
    </row>
    <row r="32" spans="2:9" x14ac:dyDescent="0.25">
      <c r="B32" s="64">
        <v>45245.776631944442</v>
      </c>
      <c r="C32" s="65">
        <v>45246</v>
      </c>
      <c r="D32" s="257">
        <v>500</v>
      </c>
      <c r="E32" s="257">
        <v>487.5</v>
      </c>
      <c r="F32" s="257">
        <v>12.5</v>
      </c>
      <c r="G32" s="176" t="s">
        <v>2440</v>
      </c>
      <c r="H32" s="66" t="s">
        <v>13119</v>
      </c>
      <c r="I32" s="66">
        <v>276679284</v>
      </c>
    </row>
    <row r="33" spans="2:9" x14ac:dyDescent="0.25">
      <c r="B33" s="64">
        <v>45246.607129629629</v>
      </c>
      <c r="C33" s="65">
        <v>45247</v>
      </c>
      <c r="D33" s="257">
        <v>3000</v>
      </c>
      <c r="E33" s="257">
        <v>2925</v>
      </c>
      <c r="F33" s="257">
        <v>75</v>
      </c>
      <c r="G33" s="176" t="s">
        <v>2440</v>
      </c>
      <c r="H33" s="66" t="s">
        <v>1258</v>
      </c>
      <c r="I33" s="66">
        <v>276885020</v>
      </c>
    </row>
    <row r="34" spans="2:9" x14ac:dyDescent="0.25">
      <c r="B34" s="64">
        <v>45246.825219907405</v>
      </c>
      <c r="C34" s="65">
        <v>45247</v>
      </c>
      <c r="D34" s="257">
        <v>26.37</v>
      </c>
      <c r="E34" s="257">
        <v>25.71</v>
      </c>
      <c r="F34" s="257">
        <v>0.66</v>
      </c>
      <c r="G34" s="176" t="s">
        <v>2440</v>
      </c>
      <c r="H34" s="66" t="s">
        <v>1268</v>
      </c>
      <c r="I34" s="66">
        <v>277028038</v>
      </c>
    </row>
    <row r="35" spans="2:9" x14ac:dyDescent="0.25">
      <c r="B35" s="64">
        <v>45248.221574074072</v>
      </c>
      <c r="C35" s="65">
        <v>45249</v>
      </c>
      <c r="D35" s="257">
        <v>1000</v>
      </c>
      <c r="E35" s="257">
        <v>975</v>
      </c>
      <c r="F35" s="257">
        <v>25</v>
      </c>
      <c r="G35" s="176" t="s">
        <v>2440</v>
      </c>
      <c r="H35" s="66" t="s">
        <v>2194</v>
      </c>
      <c r="I35" s="66">
        <v>277422858</v>
      </c>
    </row>
    <row r="36" spans="2:9" x14ac:dyDescent="0.25">
      <c r="B36" s="64">
        <v>45248.224664351852</v>
      </c>
      <c r="C36" s="65">
        <v>45249</v>
      </c>
      <c r="D36" s="257">
        <v>2000</v>
      </c>
      <c r="E36" s="257">
        <v>1950</v>
      </c>
      <c r="F36" s="257">
        <v>50</v>
      </c>
      <c r="G36" s="176" t="s">
        <v>2440</v>
      </c>
      <c r="H36" s="66" t="s">
        <v>2194</v>
      </c>
      <c r="I36" s="66">
        <v>277423128</v>
      </c>
    </row>
    <row r="37" spans="2:9" x14ac:dyDescent="0.25">
      <c r="B37" s="64">
        <v>45248.880937499998</v>
      </c>
      <c r="C37" s="65">
        <v>45249</v>
      </c>
      <c r="D37" s="257">
        <v>300</v>
      </c>
      <c r="E37" s="257">
        <v>292.5</v>
      </c>
      <c r="F37" s="257">
        <v>7.5</v>
      </c>
      <c r="G37" s="176" t="s">
        <v>2440</v>
      </c>
      <c r="H37" s="66" t="s">
        <v>395</v>
      </c>
      <c r="I37" s="66">
        <v>277640604</v>
      </c>
    </row>
    <row r="38" spans="2:9" x14ac:dyDescent="0.25">
      <c r="B38" s="64">
        <v>45249.485231481478</v>
      </c>
      <c r="C38" s="65">
        <v>45250</v>
      </c>
      <c r="D38" s="257">
        <v>1000</v>
      </c>
      <c r="E38" s="257">
        <v>975</v>
      </c>
      <c r="F38" s="257">
        <v>25</v>
      </c>
      <c r="G38" s="176" t="s">
        <v>2440</v>
      </c>
      <c r="H38" s="66" t="s">
        <v>58</v>
      </c>
      <c r="I38" s="66">
        <v>277756888</v>
      </c>
    </row>
    <row r="39" spans="2:9" x14ac:dyDescent="0.25">
      <c r="B39" s="64">
        <v>45250.572766203702</v>
      </c>
      <c r="C39" s="65">
        <v>45251</v>
      </c>
      <c r="D39" s="257">
        <v>10000</v>
      </c>
      <c r="E39" s="257">
        <v>9750</v>
      </c>
      <c r="F39" s="257">
        <v>250</v>
      </c>
      <c r="G39" s="176" t="s">
        <v>2440</v>
      </c>
      <c r="H39" s="66" t="s">
        <v>2442</v>
      </c>
      <c r="I39" s="66">
        <v>278166700</v>
      </c>
    </row>
    <row r="40" spans="2:9" x14ac:dyDescent="0.25">
      <c r="B40" s="64">
        <v>45250.582592592589</v>
      </c>
      <c r="C40" s="65">
        <v>45251</v>
      </c>
      <c r="D40" s="257">
        <v>300</v>
      </c>
      <c r="E40" s="257">
        <v>292.5</v>
      </c>
      <c r="F40" s="257">
        <v>7.5</v>
      </c>
      <c r="G40" s="176" t="s">
        <v>2440</v>
      </c>
      <c r="H40" s="66" t="s">
        <v>555</v>
      </c>
      <c r="I40" s="66">
        <v>278172348</v>
      </c>
    </row>
    <row r="41" spans="2:9" x14ac:dyDescent="0.25">
      <c r="B41" s="64">
        <v>45250.695868055554</v>
      </c>
      <c r="C41" s="65">
        <v>45251</v>
      </c>
      <c r="D41" s="257">
        <v>500</v>
      </c>
      <c r="E41" s="257">
        <v>487.5</v>
      </c>
      <c r="F41" s="257">
        <v>12.5</v>
      </c>
      <c r="G41" s="176" t="s">
        <v>2440</v>
      </c>
      <c r="H41" s="66" t="s">
        <v>362</v>
      </c>
      <c r="I41" s="66">
        <v>278250072</v>
      </c>
    </row>
    <row r="42" spans="2:9" x14ac:dyDescent="0.25">
      <c r="B42" s="64">
        <v>45250.933877314812</v>
      </c>
      <c r="C42" s="65">
        <v>45251</v>
      </c>
      <c r="D42" s="257">
        <v>5000</v>
      </c>
      <c r="E42" s="257">
        <v>4875</v>
      </c>
      <c r="F42" s="257">
        <v>125</v>
      </c>
      <c r="G42" s="176" t="s">
        <v>2440</v>
      </c>
      <c r="H42" s="66" t="s">
        <v>13120</v>
      </c>
      <c r="I42" s="66">
        <v>278343026</v>
      </c>
    </row>
    <row r="43" spans="2:9" x14ac:dyDescent="0.25">
      <c r="B43" s="64">
        <v>45252.524409722224</v>
      </c>
      <c r="C43" s="65">
        <v>45253</v>
      </c>
      <c r="D43" s="257">
        <v>50</v>
      </c>
      <c r="E43" s="257">
        <v>48.75</v>
      </c>
      <c r="F43" s="257">
        <v>1.25</v>
      </c>
      <c r="G43" s="176" t="s">
        <v>3770</v>
      </c>
      <c r="H43" s="66" t="s">
        <v>13121</v>
      </c>
      <c r="I43" s="66">
        <v>278809788</v>
      </c>
    </row>
    <row r="44" spans="2:9" x14ac:dyDescent="0.25">
      <c r="B44" s="64">
        <v>45253.681620370371</v>
      </c>
      <c r="C44" s="65">
        <v>45254</v>
      </c>
      <c r="D44" s="257">
        <v>1000</v>
      </c>
      <c r="E44" s="257">
        <v>975</v>
      </c>
      <c r="F44" s="257">
        <v>25</v>
      </c>
      <c r="G44" s="176" t="s">
        <v>2440</v>
      </c>
      <c r="H44" s="66" t="s">
        <v>5838</v>
      </c>
      <c r="I44" s="66">
        <v>279320074</v>
      </c>
    </row>
    <row r="45" spans="2:9" x14ac:dyDescent="0.25">
      <c r="B45" s="64">
        <v>45254.726053240738</v>
      </c>
      <c r="C45" s="65">
        <v>45255</v>
      </c>
      <c r="D45" s="257">
        <v>9000</v>
      </c>
      <c r="E45" s="257">
        <v>8775</v>
      </c>
      <c r="F45" s="257">
        <v>225</v>
      </c>
      <c r="G45" s="176" t="s">
        <v>2440</v>
      </c>
      <c r="H45" s="66" t="s">
        <v>6344</v>
      </c>
      <c r="I45" s="66">
        <v>279720610</v>
      </c>
    </row>
    <row r="46" spans="2:9" x14ac:dyDescent="0.25">
      <c r="B46" s="64">
        <v>45254.808912037035</v>
      </c>
      <c r="C46" s="65">
        <v>45255</v>
      </c>
      <c r="D46" s="257">
        <v>3000</v>
      </c>
      <c r="E46" s="257">
        <v>2925</v>
      </c>
      <c r="F46" s="257">
        <v>75</v>
      </c>
      <c r="G46" s="176" t="s">
        <v>2440</v>
      </c>
      <c r="H46" s="66" t="s">
        <v>329</v>
      </c>
      <c r="I46" s="66">
        <v>279790822</v>
      </c>
    </row>
    <row r="47" spans="2:9" x14ac:dyDescent="0.25">
      <c r="B47" s="64">
        <v>45255.481585648151</v>
      </c>
      <c r="C47" s="65">
        <v>45256</v>
      </c>
      <c r="D47" s="257">
        <v>100000</v>
      </c>
      <c r="E47" s="257">
        <v>97500</v>
      </c>
      <c r="F47" s="257">
        <v>2500</v>
      </c>
      <c r="G47" s="176" t="s">
        <v>2440</v>
      </c>
      <c r="H47" s="66" t="s">
        <v>1369</v>
      </c>
      <c r="I47" s="66">
        <v>279961194</v>
      </c>
    </row>
    <row r="48" spans="2:9" x14ac:dyDescent="0.25">
      <c r="B48" s="64">
        <v>45256.771724537037</v>
      </c>
      <c r="C48" s="65">
        <v>45257</v>
      </c>
      <c r="D48" s="257">
        <v>2940</v>
      </c>
      <c r="E48" s="257">
        <v>2866.5</v>
      </c>
      <c r="F48" s="257">
        <v>73.5</v>
      </c>
      <c r="G48" s="176" t="s">
        <v>2440</v>
      </c>
      <c r="H48" s="66" t="s">
        <v>1979</v>
      </c>
      <c r="I48" s="66">
        <v>280478042</v>
      </c>
    </row>
    <row r="49" spans="1:9" x14ac:dyDescent="0.25">
      <c r="B49" s="64">
        <v>45257.501261574071</v>
      </c>
      <c r="C49" s="65">
        <v>45258</v>
      </c>
      <c r="D49" s="257">
        <v>500</v>
      </c>
      <c r="E49" s="257">
        <v>487.5</v>
      </c>
      <c r="F49" s="257">
        <v>12.5</v>
      </c>
      <c r="G49" s="176" t="s">
        <v>2440</v>
      </c>
      <c r="H49" s="66" t="s">
        <v>6598</v>
      </c>
      <c r="I49" s="66">
        <v>280742002</v>
      </c>
    </row>
    <row r="50" spans="1:9" x14ac:dyDescent="0.25">
      <c r="B50" s="64">
        <v>45259.340196759258</v>
      </c>
      <c r="C50" s="65">
        <v>45260</v>
      </c>
      <c r="D50" s="257">
        <v>1000</v>
      </c>
      <c r="E50" s="257">
        <v>975</v>
      </c>
      <c r="F50" s="257">
        <v>25</v>
      </c>
      <c r="G50" s="176" t="s">
        <v>3770</v>
      </c>
      <c r="H50" s="66" t="s">
        <v>1293</v>
      </c>
      <c r="I50" s="66">
        <v>281467020</v>
      </c>
    </row>
    <row r="51" spans="1:9" x14ac:dyDescent="0.25">
      <c r="B51" s="64">
        <v>45259.94158564815</v>
      </c>
      <c r="C51" s="65">
        <v>45260</v>
      </c>
      <c r="D51" s="257">
        <v>200</v>
      </c>
      <c r="E51" s="257">
        <v>195</v>
      </c>
      <c r="F51" s="257">
        <v>5</v>
      </c>
      <c r="G51" s="176" t="s">
        <v>2440</v>
      </c>
      <c r="H51" s="66" t="s">
        <v>1658</v>
      </c>
      <c r="I51" s="66">
        <v>281760452</v>
      </c>
    </row>
    <row r="52" spans="1:9" x14ac:dyDescent="0.25">
      <c r="B52" s="67" t="s">
        <v>14</v>
      </c>
      <c r="C52" s="68"/>
      <c r="D52" s="175">
        <f>SUM(D5:D51)</f>
        <v>592845.37</v>
      </c>
      <c r="E52" s="175">
        <f>SUM(E5:E51)</f>
        <v>578024.23</v>
      </c>
      <c r="F52" s="175">
        <f>SUM(F5:F51)</f>
        <v>14821.14</v>
      </c>
      <c r="G52" s="58"/>
    </row>
    <row r="53" spans="1:9" x14ac:dyDescent="0.25">
      <c r="A53" s="58"/>
      <c r="B53" s="58"/>
      <c r="C53" s="58"/>
      <c r="D53" s="58"/>
      <c r="F53" s="58"/>
      <c r="G53" s="58"/>
    </row>
  </sheetData>
  <sheetProtection algorithmName="SHA-512" hashValue="5DGzBn7SIs28XanAD003NsPC8MAC+qZ1SNoqfbmU8JUy90kzdIlD6yMr5M1dU5Wfpr2xdVFEYMPnW7yhpYBnDA==" saltValue="9gReSK9/V+7nyHL24YVoj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52" xr:uid="{00000000-0009-0000-0000-000009000000}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13035"/>
  <sheetViews>
    <sheetView zoomScaleNormal="100" workbookViewId="0">
      <pane xSplit="1" ySplit="4" topLeftCell="B1302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3" style="118" customWidth="1"/>
    <col min="3" max="3" width="22.140625" style="159" customWidth="1"/>
    <col min="4" max="4" width="20.42578125" style="159" customWidth="1"/>
    <col min="5" max="5" width="17.85546875" style="159" customWidth="1"/>
    <col min="6" max="6" width="37.85546875" style="159" customWidth="1"/>
    <col min="7" max="7" width="2.5703125" style="118" bestFit="1" customWidth="1"/>
    <col min="8" max="8" width="17.85546875" style="115" customWidth="1"/>
    <col min="9" max="16384" width="8.85546875" style="32"/>
  </cols>
  <sheetData>
    <row r="1" spans="1:96" customFormat="1" ht="48" customHeight="1" x14ac:dyDescent="0.25">
      <c r="A1" s="1"/>
      <c r="B1" s="138"/>
      <c r="C1" s="259" t="s">
        <v>13123</v>
      </c>
      <c r="D1" s="259"/>
      <c r="E1" s="259"/>
      <c r="F1" s="259"/>
      <c r="G1" s="259"/>
      <c r="H1" s="25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5" customFormat="1" x14ac:dyDescent="0.2">
      <c r="A2" s="5"/>
      <c r="B2" s="139" t="s">
        <v>1087</v>
      </c>
      <c r="C2" s="181">
        <f>D13034-E13035</f>
        <v>15251573.679998165</v>
      </c>
      <c r="D2" s="140"/>
      <c r="E2" s="140"/>
      <c r="F2" s="140"/>
      <c r="G2" s="140"/>
      <c r="H2" s="11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</row>
    <row r="3" spans="1:96" s="69" customFormat="1" ht="12.75" x14ac:dyDescent="0.2">
      <c r="A3" s="1"/>
      <c r="B3" s="138"/>
      <c r="C3" s="141"/>
      <c r="D3" s="141"/>
      <c r="E3" s="141"/>
      <c r="F3" s="141"/>
      <c r="G3" s="138"/>
      <c r="H3" s="11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5" customFormat="1" ht="24" customHeight="1" x14ac:dyDescent="0.2">
      <c r="A4" s="22"/>
      <c r="B4" s="112" t="s">
        <v>19</v>
      </c>
      <c r="C4" s="112" t="s">
        <v>20</v>
      </c>
      <c r="D4" s="112" t="s">
        <v>11</v>
      </c>
      <c r="E4" s="112" t="s">
        <v>12</v>
      </c>
      <c r="F4" s="112" t="s">
        <v>6</v>
      </c>
      <c r="G4" s="112"/>
      <c r="H4" s="112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55">
        <v>45231.000810185185</v>
      </c>
      <c r="C5" s="178">
        <v>1000</v>
      </c>
      <c r="D5" s="178">
        <v>979</v>
      </c>
      <c r="E5" s="178">
        <v>21</v>
      </c>
      <c r="F5" s="156" t="s">
        <v>5</v>
      </c>
      <c r="G5" s="157"/>
      <c r="H5" s="158">
        <v>2012192165</v>
      </c>
      <c r="I5" s="118"/>
    </row>
    <row r="6" spans="1:96" x14ac:dyDescent="0.25">
      <c r="B6" s="155">
        <v>45231.002604166664</v>
      </c>
      <c r="C6" s="178">
        <v>1000</v>
      </c>
      <c r="D6" s="178">
        <v>979</v>
      </c>
      <c r="E6" s="178">
        <v>21</v>
      </c>
      <c r="F6" s="156" t="s">
        <v>5</v>
      </c>
      <c r="G6" s="157"/>
      <c r="H6" s="158">
        <v>2012193964</v>
      </c>
      <c r="I6" s="118"/>
    </row>
    <row r="7" spans="1:96" x14ac:dyDescent="0.25">
      <c r="B7" s="155">
        <v>45231.007523148146</v>
      </c>
      <c r="C7" s="178">
        <v>1000</v>
      </c>
      <c r="D7" s="178">
        <v>979</v>
      </c>
      <c r="E7" s="178">
        <v>21</v>
      </c>
      <c r="F7" s="156" t="s">
        <v>5</v>
      </c>
      <c r="G7" s="157"/>
      <c r="H7" s="158">
        <v>2012199163</v>
      </c>
      <c r="I7" s="118"/>
    </row>
    <row r="8" spans="1:96" x14ac:dyDescent="0.25">
      <c r="B8" s="155">
        <v>45231.009328703702</v>
      </c>
      <c r="C8" s="178">
        <v>100</v>
      </c>
      <c r="D8" s="178">
        <v>96.1</v>
      </c>
      <c r="E8" s="178">
        <v>3.9000000000000057</v>
      </c>
      <c r="F8" s="156" t="s">
        <v>5</v>
      </c>
      <c r="G8" s="157"/>
      <c r="H8" s="158">
        <v>2012200795</v>
      </c>
      <c r="I8" s="118"/>
    </row>
    <row r="9" spans="1:96" x14ac:dyDescent="0.25">
      <c r="B9" s="155">
        <v>45231.010752314818</v>
      </c>
      <c r="C9" s="178">
        <v>300</v>
      </c>
      <c r="D9" s="178">
        <v>293.7</v>
      </c>
      <c r="E9" s="178">
        <v>6.3000000000000114</v>
      </c>
      <c r="F9" s="156" t="s">
        <v>3612</v>
      </c>
      <c r="G9" s="157"/>
      <c r="H9" s="158">
        <v>2012201932</v>
      </c>
      <c r="I9" s="118"/>
    </row>
    <row r="10" spans="1:96" x14ac:dyDescent="0.25">
      <c r="B10" s="155">
        <v>45231.049351851849</v>
      </c>
      <c r="C10" s="178">
        <v>100</v>
      </c>
      <c r="D10" s="178">
        <v>96.1</v>
      </c>
      <c r="E10" s="178">
        <v>3.9000000000000057</v>
      </c>
      <c r="F10" s="156" t="s">
        <v>3542</v>
      </c>
      <c r="G10" s="157"/>
      <c r="H10" s="158">
        <v>2012230800</v>
      </c>
      <c r="I10" s="118"/>
    </row>
    <row r="11" spans="1:96" x14ac:dyDescent="0.25">
      <c r="B11" s="155">
        <v>45231.05709490741</v>
      </c>
      <c r="C11" s="178">
        <v>300</v>
      </c>
      <c r="D11" s="178">
        <v>293.7</v>
      </c>
      <c r="E11" s="178">
        <v>6.3000000000000114</v>
      </c>
      <c r="F11" s="156" t="s">
        <v>3573</v>
      </c>
      <c r="G11" s="157"/>
      <c r="H11" s="158">
        <v>2012236879</v>
      </c>
      <c r="I11" s="118"/>
    </row>
    <row r="12" spans="1:96" x14ac:dyDescent="0.25">
      <c r="B12" s="155">
        <v>45231.08326388889</v>
      </c>
      <c r="C12" s="178">
        <v>100</v>
      </c>
      <c r="D12" s="178">
        <v>96.1</v>
      </c>
      <c r="E12" s="178">
        <v>3.9000000000000057</v>
      </c>
      <c r="F12" s="156" t="s">
        <v>9085</v>
      </c>
      <c r="G12" s="157"/>
      <c r="H12" s="158">
        <v>2012254927</v>
      </c>
      <c r="I12" s="118"/>
    </row>
    <row r="13" spans="1:96" x14ac:dyDescent="0.25">
      <c r="B13" s="155">
        <v>45231.110335648147</v>
      </c>
      <c r="C13" s="178">
        <v>1500</v>
      </c>
      <c r="D13" s="178">
        <v>1468.5</v>
      </c>
      <c r="E13" s="178">
        <v>31.5</v>
      </c>
      <c r="F13" s="156" t="s">
        <v>3573</v>
      </c>
      <c r="G13" s="157"/>
      <c r="H13" s="158">
        <v>2012274659</v>
      </c>
      <c r="I13" s="118"/>
    </row>
    <row r="14" spans="1:96" x14ac:dyDescent="0.25">
      <c r="B14" s="155">
        <v>45231.118321759262</v>
      </c>
      <c r="C14" s="178">
        <v>20000</v>
      </c>
      <c r="D14" s="178">
        <v>19580</v>
      </c>
      <c r="E14" s="178">
        <v>420</v>
      </c>
      <c r="F14" s="156" t="s">
        <v>3585</v>
      </c>
      <c r="G14" s="157"/>
      <c r="H14" s="158">
        <v>2012280624</v>
      </c>
      <c r="I14" s="118"/>
    </row>
    <row r="15" spans="1:96" x14ac:dyDescent="0.25">
      <c r="B15" s="155">
        <v>45231.146053240744</v>
      </c>
      <c r="C15" s="178">
        <v>1000</v>
      </c>
      <c r="D15" s="178">
        <v>979</v>
      </c>
      <c r="E15" s="178">
        <v>21</v>
      </c>
      <c r="F15" s="156" t="s">
        <v>3573</v>
      </c>
      <c r="G15" s="157"/>
      <c r="H15" s="158">
        <v>2012298504</v>
      </c>
      <c r="I15" s="118"/>
    </row>
    <row r="16" spans="1:96" x14ac:dyDescent="0.25">
      <c r="B16" s="155">
        <v>45231.219513888886</v>
      </c>
      <c r="C16" s="178">
        <v>500</v>
      </c>
      <c r="D16" s="178">
        <v>489.5</v>
      </c>
      <c r="E16" s="178">
        <v>10.5</v>
      </c>
      <c r="F16" s="156" t="s">
        <v>5</v>
      </c>
      <c r="G16" s="157"/>
      <c r="H16" s="158">
        <v>2012341813</v>
      </c>
      <c r="I16" s="118"/>
    </row>
    <row r="17" spans="2:8" x14ac:dyDescent="0.25">
      <c r="B17" s="155">
        <v>45231.222129629627</v>
      </c>
      <c r="C17" s="178">
        <v>500</v>
      </c>
      <c r="D17" s="178">
        <v>489.5</v>
      </c>
      <c r="E17" s="178">
        <v>10.5</v>
      </c>
      <c r="F17" s="156" t="s">
        <v>3561</v>
      </c>
      <c r="G17" s="157"/>
      <c r="H17" s="158">
        <v>2012343113</v>
      </c>
    </row>
    <row r="18" spans="2:8" x14ac:dyDescent="0.25">
      <c r="B18" s="155">
        <v>45231.232928240737</v>
      </c>
      <c r="C18" s="178">
        <v>300</v>
      </c>
      <c r="D18" s="178">
        <v>293.7</v>
      </c>
      <c r="E18" s="178">
        <v>6.3000000000000114</v>
      </c>
      <c r="F18" s="156" t="s">
        <v>5</v>
      </c>
      <c r="G18" s="157"/>
      <c r="H18" s="158">
        <v>2012349184</v>
      </c>
    </row>
    <row r="19" spans="2:8" x14ac:dyDescent="0.25">
      <c r="B19" s="155">
        <v>45231.239386574074</v>
      </c>
      <c r="C19" s="178">
        <v>800</v>
      </c>
      <c r="D19" s="178">
        <v>783.2</v>
      </c>
      <c r="E19" s="178">
        <v>16.799999999999955</v>
      </c>
      <c r="F19" s="156" t="s">
        <v>11587</v>
      </c>
      <c r="G19" s="157"/>
      <c r="H19" s="158">
        <v>2012352496</v>
      </c>
    </row>
    <row r="20" spans="2:8" x14ac:dyDescent="0.25">
      <c r="B20" s="155">
        <v>45231.239872685182</v>
      </c>
      <c r="C20" s="178">
        <v>5000</v>
      </c>
      <c r="D20" s="178">
        <v>4895</v>
      </c>
      <c r="E20" s="178">
        <v>105</v>
      </c>
      <c r="F20" s="156" t="s">
        <v>3533</v>
      </c>
      <c r="G20" s="157"/>
      <c r="H20" s="158">
        <v>2012352839</v>
      </c>
    </row>
    <row r="21" spans="2:8" x14ac:dyDescent="0.25">
      <c r="B21" s="155">
        <v>45231.247476851851</v>
      </c>
      <c r="C21" s="178">
        <v>300</v>
      </c>
      <c r="D21" s="178">
        <v>293.7</v>
      </c>
      <c r="E21" s="178">
        <v>6.3000000000000114</v>
      </c>
      <c r="F21" s="156" t="s">
        <v>5</v>
      </c>
      <c r="G21" s="157"/>
      <c r="H21" s="158">
        <v>2012357387</v>
      </c>
    </row>
    <row r="22" spans="2:8" x14ac:dyDescent="0.25">
      <c r="B22" s="155">
        <v>45231.251099537039</v>
      </c>
      <c r="C22" s="178">
        <v>150</v>
      </c>
      <c r="D22" s="178">
        <v>146.1</v>
      </c>
      <c r="E22" s="178">
        <v>3.9000000000000057</v>
      </c>
      <c r="F22" s="156" t="s">
        <v>3568</v>
      </c>
      <c r="G22" s="157"/>
      <c r="H22" s="158">
        <v>2012359885</v>
      </c>
    </row>
    <row r="23" spans="2:8" x14ac:dyDescent="0.25">
      <c r="B23" s="155">
        <v>45231.260104166664</v>
      </c>
      <c r="C23" s="178">
        <v>500</v>
      </c>
      <c r="D23" s="178">
        <v>489.5</v>
      </c>
      <c r="E23" s="178">
        <v>10.5</v>
      </c>
      <c r="F23" s="156" t="s">
        <v>5</v>
      </c>
      <c r="G23" s="157"/>
      <c r="H23" s="158">
        <v>2012365364</v>
      </c>
    </row>
    <row r="24" spans="2:8" x14ac:dyDescent="0.25">
      <c r="B24" s="155">
        <v>45231.272893518515</v>
      </c>
      <c r="C24" s="178">
        <v>144</v>
      </c>
      <c r="D24" s="178">
        <v>140.1</v>
      </c>
      <c r="E24" s="178">
        <v>3.9000000000000057</v>
      </c>
      <c r="F24" s="156" t="s">
        <v>5</v>
      </c>
      <c r="G24" s="157"/>
      <c r="H24" s="158">
        <v>2012373731</v>
      </c>
    </row>
    <row r="25" spans="2:8" x14ac:dyDescent="0.25">
      <c r="B25" s="155">
        <v>45231.276041666664</v>
      </c>
      <c r="C25" s="178">
        <v>300</v>
      </c>
      <c r="D25" s="178">
        <v>293.7</v>
      </c>
      <c r="E25" s="178">
        <v>6.3000000000000114</v>
      </c>
      <c r="F25" s="156" t="s">
        <v>5</v>
      </c>
      <c r="G25" s="157"/>
      <c r="H25" s="158">
        <v>2012375752</v>
      </c>
    </row>
    <row r="26" spans="2:8" x14ac:dyDescent="0.25">
      <c r="B26" s="155">
        <v>45231.281157407408</v>
      </c>
      <c r="C26" s="178">
        <v>100</v>
      </c>
      <c r="D26" s="178">
        <v>96.1</v>
      </c>
      <c r="E26" s="178">
        <v>3.9000000000000057</v>
      </c>
      <c r="F26" s="156" t="s">
        <v>3572</v>
      </c>
      <c r="G26" s="157"/>
      <c r="H26" s="158">
        <v>2012379244</v>
      </c>
    </row>
    <row r="27" spans="2:8" x14ac:dyDescent="0.25">
      <c r="B27" s="155">
        <v>45231.283217592594</v>
      </c>
      <c r="C27" s="178">
        <v>500</v>
      </c>
      <c r="D27" s="178">
        <v>489.5</v>
      </c>
      <c r="E27" s="178">
        <v>10.5</v>
      </c>
      <c r="F27" s="156" t="s">
        <v>3545</v>
      </c>
      <c r="G27" s="157"/>
      <c r="H27" s="158">
        <v>2012381045</v>
      </c>
    </row>
    <row r="28" spans="2:8" x14ac:dyDescent="0.25">
      <c r="B28" s="155">
        <v>45231.283402777779</v>
      </c>
      <c r="C28" s="178">
        <v>100</v>
      </c>
      <c r="D28" s="178">
        <v>96.1</v>
      </c>
      <c r="E28" s="178">
        <v>3.9000000000000057</v>
      </c>
      <c r="F28" s="156" t="s">
        <v>5</v>
      </c>
      <c r="G28" s="157"/>
      <c r="H28" s="158">
        <v>2012381210</v>
      </c>
    </row>
    <row r="29" spans="2:8" x14ac:dyDescent="0.25">
      <c r="B29" s="155">
        <v>45231.283402777779</v>
      </c>
      <c r="C29" s="178">
        <v>50</v>
      </c>
      <c r="D29" s="178">
        <v>46.1</v>
      </c>
      <c r="E29" s="178">
        <v>3.8999999999999986</v>
      </c>
      <c r="F29" s="156" t="s">
        <v>5</v>
      </c>
      <c r="G29" s="157"/>
      <c r="H29" s="158">
        <v>2012381206</v>
      </c>
    </row>
    <row r="30" spans="2:8" x14ac:dyDescent="0.25">
      <c r="B30" s="155">
        <v>45231.283530092594</v>
      </c>
      <c r="C30" s="178">
        <v>2000</v>
      </c>
      <c r="D30" s="178">
        <v>1958</v>
      </c>
      <c r="E30" s="178">
        <v>42</v>
      </c>
      <c r="F30" s="156" t="s">
        <v>3536</v>
      </c>
      <c r="G30" s="157"/>
      <c r="H30" s="158">
        <v>2012381299</v>
      </c>
    </row>
    <row r="31" spans="2:8" x14ac:dyDescent="0.25">
      <c r="B31" s="155">
        <v>45231.293634259258</v>
      </c>
      <c r="C31" s="178">
        <v>500</v>
      </c>
      <c r="D31" s="178">
        <v>489.5</v>
      </c>
      <c r="E31" s="178">
        <v>10.5</v>
      </c>
      <c r="F31" s="156" t="s">
        <v>5</v>
      </c>
      <c r="G31" s="157"/>
      <c r="H31" s="158">
        <v>2012388741</v>
      </c>
    </row>
    <row r="32" spans="2:8" x14ac:dyDescent="0.25">
      <c r="B32" s="155">
        <v>45231.309328703705</v>
      </c>
      <c r="C32" s="178">
        <v>1000</v>
      </c>
      <c r="D32" s="178">
        <v>979</v>
      </c>
      <c r="E32" s="178">
        <v>21</v>
      </c>
      <c r="F32" s="156" t="s">
        <v>5</v>
      </c>
      <c r="G32" s="157"/>
      <c r="H32" s="158">
        <v>2012402190</v>
      </c>
    </row>
    <row r="33" spans="2:8" x14ac:dyDescent="0.25">
      <c r="B33" s="155">
        <v>45231.309907407405</v>
      </c>
      <c r="C33" s="178">
        <v>100</v>
      </c>
      <c r="D33" s="178">
        <v>96.1</v>
      </c>
      <c r="E33" s="178">
        <v>3.9000000000000057</v>
      </c>
      <c r="F33" s="156" t="s">
        <v>5</v>
      </c>
      <c r="G33" s="157"/>
      <c r="H33" s="158">
        <v>2012402802</v>
      </c>
    </row>
    <row r="34" spans="2:8" x14ac:dyDescent="0.25">
      <c r="B34" s="155">
        <v>45231.312997685185</v>
      </c>
      <c r="C34" s="178">
        <v>500</v>
      </c>
      <c r="D34" s="178">
        <v>489.5</v>
      </c>
      <c r="E34" s="178">
        <v>10.5</v>
      </c>
      <c r="F34" s="156" t="s">
        <v>5</v>
      </c>
      <c r="G34" s="157"/>
      <c r="H34" s="158">
        <v>2012405694</v>
      </c>
    </row>
    <row r="35" spans="2:8" x14ac:dyDescent="0.25">
      <c r="B35" s="155">
        <v>45231.317673611113</v>
      </c>
      <c r="C35" s="178">
        <v>300</v>
      </c>
      <c r="D35" s="178">
        <v>293.7</v>
      </c>
      <c r="E35" s="178">
        <v>6.3000000000000114</v>
      </c>
      <c r="F35" s="156" t="s">
        <v>3559</v>
      </c>
      <c r="G35" s="157"/>
      <c r="H35" s="158">
        <v>2012410513</v>
      </c>
    </row>
    <row r="36" spans="2:8" x14ac:dyDescent="0.25">
      <c r="B36" s="155">
        <v>45231.327696759261</v>
      </c>
      <c r="C36" s="178">
        <v>1000</v>
      </c>
      <c r="D36" s="178">
        <v>979</v>
      </c>
      <c r="E36" s="178">
        <v>21</v>
      </c>
      <c r="F36" s="156" t="s">
        <v>5</v>
      </c>
      <c r="G36" s="157"/>
      <c r="H36" s="158">
        <v>2012420437</v>
      </c>
    </row>
    <row r="37" spans="2:8" x14ac:dyDescent="0.25">
      <c r="B37" s="155">
        <v>45231.340868055559</v>
      </c>
      <c r="C37" s="178">
        <v>500</v>
      </c>
      <c r="D37" s="178">
        <v>489.5</v>
      </c>
      <c r="E37" s="178">
        <v>10.5</v>
      </c>
      <c r="F37" s="156" t="s">
        <v>5</v>
      </c>
      <c r="G37" s="157"/>
      <c r="H37" s="158">
        <v>2012437854</v>
      </c>
    </row>
    <row r="38" spans="2:8" x14ac:dyDescent="0.25">
      <c r="B38" s="155">
        <v>45231.352465277778</v>
      </c>
      <c r="C38" s="178">
        <v>1000</v>
      </c>
      <c r="D38" s="178">
        <v>979</v>
      </c>
      <c r="E38" s="178">
        <v>21</v>
      </c>
      <c r="F38" s="156" t="s">
        <v>5</v>
      </c>
      <c r="G38" s="157"/>
      <c r="H38" s="158">
        <v>2012455969</v>
      </c>
    </row>
    <row r="39" spans="2:8" x14ac:dyDescent="0.25">
      <c r="B39" s="155">
        <v>45231.35365740741</v>
      </c>
      <c r="C39" s="178">
        <v>100</v>
      </c>
      <c r="D39" s="178">
        <v>96.1</v>
      </c>
      <c r="E39" s="178">
        <v>3.9000000000000057</v>
      </c>
      <c r="F39" s="156" t="s">
        <v>5</v>
      </c>
      <c r="G39" s="157"/>
      <c r="H39" s="158">
        <v>2012457724</v>
      </c>
    </row>
    <row r="40" spans="2:8" x14ac:dyDescent="0.25">
      <c r="B40" s="155">
        <v>45231.364224537036</v>
      </c>
      <c r="C40" s="178">
        <v>100</v>
      </c>
      <c r="D40" s="178">
        <v>96.1</v>
      </c>
      <c r="E40" s="178">
        <v>3.9000000000000057</v>
      </c>
      <c r="F40" s="156" t="s">
        <v>5</v>
      </c>
      <c r="G40" s="157"/>
      <c r="H40" s="158">
        <v>2012473560</v>
      </c>
    </row>
    <row r="41" spans="2:8" x14ac:dyDescent="0.25">
      <c r="B41" s="155">
        <v>45231.366909722223</v>
      </c>
      <c r="C41" s="178">
        <v>500</v>
      </c>
      <c r="D41" s="178">
        <v>489.5</v>
      </c>
      <c r="E41" s="178">
        <v>10.5</v>
      </c>
      <c r="F41" s="156" t="s">
        <v>3585</v>
      </c>
      <c r="G41" s="157"/>
      <c r="H41" s="158">
        <v>2012478278</v>
      </c>
    </row>
    <row r="42" spans="2:8" x14ac:dyDescent="0.25">
      <c r="B42" s="155">
        <v>45231.372395833336</v>
      </c>
      <c r="C42" s="178">
        <v>100</v>
      </c>
      <c r="D42" s="178">
        <v>96.1</v>
      </c>
      <c r="E42" s="178">
        <v>3.9000000000000057</v>
      </c>
      <c r="F42" s="156" t="s">
        <v>3566</v>
      </c>
      <c r="G42" s="157"/>
      <c r="H42" s="158">
        <v>2012487346</v>
      </c>
    </row>
    <row r="43" spans="2:8" x14ac:dyDescent="0.25">
      <c r="B43" s="155">
        <v>45231.373067129629</v>
      </c>
      <c r="C43" s="178">
        <v>2000</v>
      </c>
      <c r="D43" s="178">
        <v>1958</v>
      </c>
      <c r="E43" s="178">
        <v>42</v>
      </c>
      <c r="F43" s="156" t="s">
        <v>11588</v>
      </c>
      <c r="G43" s="157"/>
      <c r="H43" s="158">
        <v>2012488461</v>
      </c>
    </row>
    <row r="44" spans="2:8" x14ac:dyDescent="0.25">
      <c r="B44" s="155">
        <v>45231.374791666669</v>
      </c>
      <c r="C44" s="178">
        <v>400</v>
      </c>
      <c r="D44" s="178">
        <v>391.6</v>
      </c>
      <c r="E44" s="178">
        <v>8.3999999999999773</v>
      </c>
      <c r="F44" s="156" t="s">
        <v>9085</v>
      </c>
      <c r="G44" s="157"/>
      <c r="H44" s="158">
        <v>2012491085</v>
      </c>
    </row>
    <row r="45" spans="2:8" x14ac:dyDescent="0.25">
      <c r="B45" s="155">
        <v>45231.374861111108</v>
      </c>
      <c r="C45" s="178">
        <v>50</v>
      </c>
      <c r="D45" s="178">
        <v>46.1</v>
      </c>
      <c r="E45" s="178">
        <v>3.8999999999999986</v>
      </c>
      <c r="F45" s="156" t="s">
        <v>5</v>
      </c>
      <c r="G45" s="157"/>
      <c r="H45" s="158">
        <v>2012491191</v>
      </c>
    </row>
    <row r="46" spans="2:8" x14ac:dyDescent="0.25">
      <c r="B46" s="155">
        <v>45231.375324074077</v>
      </c>
      <c r="C46" s="178">
        <v>100</v>
      </c>
      <c r="D46" s="178">
        <v>96.1</v>
      </c>
      <c r="E46" s="178">
        <v>3.9000000000000057</v>
      </c>
      <c r="F46" s="156" t="s">
        <v>5</v>
      </c>
      <c r="G46" s="157"/>
      <c r="H46" s="158">
        <v>2012492092</v>
      </c>
    </row>
    <row r="47" spans="2:8" x14ac:dyDescent="0.25">
      <c r="B47" s="155">
        <v>45231.37709490741</v>
      </c>
      <c r="C47" s="178">
        <v>2000</v>
      </c>
      <c r="D47" s="178">
        <v>1958</v>
      </c>
      <c r="E47" s="178">
        <v>42</v>
      </c>
      <c r="F47" s="156" t="s">
        <v>3538</v>
      </c>
      <c r="G47" s="157"/>
      <c r="H47" s="158">
        <v>2012495504</v>
      </c>
    </row>
    <row r="48" spans="2:8" x14ac:dyDescent="0.25">
      <c r="B48" s="155">
        <v>45231.380706018521</v>
      </c>
      <c r="C48" s="178">
        <v>100</v>
      </c>
      <c r="D48" s="178">
        <v>96.1</v>
      </c>
      <c r="E48" s="178">
        <v>3.9000000000000057</v>
      </c>
      <c r="F48" s="156" t="s">
        <v>3545</v>
      </c>
      <c r="G48" s="157"/>
      <c r="H48" s="158">
        <v>2012501888</v>
      </c>
    </row>
    <row r="49" spans="2:8" x14ac:dyDescent="0.25">
      <c r="B49" s="155">
        <v>45231.380925925929</v>
      </c>
      <c r="C49" s="178">
        <v>700</v>
      </c>
      <c r="D49" s="178">
        <v>685.3</v>
      </c>
      <c r="E49" s="178">
        <v>14.700000000000045</v>
      </c>
      <c r="F49" s="156" t="s">
        <v>11589</v>
      </c>
      <c r="G49" s="157"/>
      <c r="H49" s="158">
        <v>2012502263</v>
      </c>
    </row>
    <row r="50" spans="2:8" x14ac:dyDescent="0.25">
      <c r="B50" s="155">
        <v>45231.383229166669</v>
      </c>
      <c r="C50" s="178">
        <v>500</v>
      </c>
      <c r="D50" s="178">
        <v>489.5</v>
      </c>
      <c r="E50" s="178">
        <v>10.5</v>
      </c>
      <c r="F50" s="156" t="s">
        <v>5</v>
      </c>
      <c r="G50" s="157"/>
      <c r="H50" s="158">
        <v>2012506088</v>
      </c>
    </row>
    <row r="51" spans="2:8" x14ac:dyDescent="0.25">
      <c r="B51" s="155">
        <v>45231.387499999997</v>
      </c>
      <c r="C51" s="178">
        <v>300</v>
      </c>
      <c r="D51" s="178">
        <v>293.7</v>
      </c>
      <c r="E51" s="178">
        <v>6.3000000000000114</v>
      </c>
      <c r="F51" s="156" t="s">
        <v>5</v>
      </c>
      <c r="G51" s="157"/>
      <c r="H51" s="158">
        <v>2012512855</v>
      </c>
    </row>
    <row r="52" spans="2:8" x14ac:dyDescent="0.25">
      <c r="B52" s="155">
        <v>45231.387685185182</v>
      </c>
      <c r="C52" s="178">
        <v>10</v>
      </c>
      <c r="D52" s="178">
        <v>6.1</v>
      </c>
      <c r="E52" s="178">
        <v>3.9000000000000004</v>
      </c>
      <c r="F52" s="156" t="s">
        <v>3564</v>
      </c>
      <c r="G52" s="157"/>
      <c r="H52" s="158">
        <v>2012513170</v>
      </c>
    </row>
    <row r="53" spans="2:8" x14ac:dyDescent="0.25">
      <c r="B53" s="155">
        <v>45231.387743055559</v>
      </c>
      <c r="C53" s="178">
        <v>100</v>
      </c>
      <c r="D53" s="178">
        <v>96.1</v>
      </c>
      <c r="E53" s="178">
        <v>3.9000000000000057</v>
      </c>
      <c r="F53" s="156" t="s">
        <v>5</v>
      </c>
      <c r="G53" s="157"/>
      <c r="H53" s="158">
        <v>2012513269</v>
      </c>
    </row>
    <row r="54" spans="2:8" x14ac:dyDescent="0.25">
      <c r="B54" s="155">
        <v>45231.38789351852</v>
      </c>
      <c r="C54" s="178">
        <v>15</v>
      </c>
      <c r="D54" s="178">
        <v>11.1</v>
      </c>
      <c r="E54" s="178">
        <v>3.9000000000000004</v>
      </c>
      <c r="F54" s="156" t="s">
        <v>3533</v>
      </c>
      <c r="G54" s="157"/>
      <c r="H54" s="158">
        <v>2012513521</v>
      </c>
    </row>
    <row r="55" spans="2:8" x14ac:dyDescent="0.25">
      <c r="B55" s="155">
        <v>45231.389340277776</v>
      </c>
      <c r="C55" s="178">
        <v>10</v>
      </c>
      <c r="D55" s="178">
        <v>6.1</v>
      </c>
      <c r="E55" s="178">
        <v>3.9000000000000004</v>
      </c>
      <c r="F55" s="156" t="s">
        <v>9088</v>
      </c>
      <c r="G55" s="157"/>
      <c r="H55" s="158">
        <v>2012515730</v>
      </c>
    </row>
    <row r="56" spans="2:8" x14ac:dyDescent="0.25">
      <c r="B56" s="155">
        <v>45231.390416666669</v>
      </c>
      <c r="C56" s="178">
        <v>10</v>
      </c>
      <c r="D56" s="178">
        <v>6.1</v>
      </c>
      <c r="E56" s="178">
        <v>3.9000000000000004</v>
      </c>
      <c r="F56" s="156" t="s">
        <v>3563</v>
      </c>
      <c r="G56" s="157"/>
      <c r="H56" s="158">
        <v>2012517526</v>
      </c>
    </row>
    <row r="57" spans="2:8" x14ac:dyDescent="0.25">
      <c r="B57" s="155">
        <v>45231.390509259261</v>
      </c>
      <c r="C57" s="178">
        <v>500</v>
      </c>
      <c r="D57" s="178">
        <v>489.5</v>
      </c>
      <c r="E57" s="178">
        <v>10.5</v>
      </c>
      <c r="F57" s="156" t="s">
        <v>5</v>
      </c>
      <c r="G57" s="157"/>
      <c r="H57" s="158">
        <v>2012517669</v>
      </c>
    </row>
    <row r="58" spans="2:8" x14ac:dyDescent="0.25">
      <c r="B58" s="155">
        <v>45231.39340277778</v>
      </c>
      <c r="C58" s="178">
        <v>200</v>
      </c>
      <c r="D58" s="178">
        <v>195.8</v>
      </c>
      <c r="E58" s="178">
        <v>4.1999999999999886</v>
      </c>
      <c r="F58" s="156" t="s">
        <v>5</v>
      </c>
      <c r="G58" s="157"/>
      <c r="H58" s="158">
        <v>2012522333</v>
      </c>
    </row>
    <row r="59" spans="2:8" x14ac:dyDescent="0.25">
      <c r="B59" s="155">
        <v>45231.393472222226</v>
      </c>
      <c r="C59" s="178">
        <v>200</v>
      </c>
      <c r="D59" s="178">
        <v>195.8</v>
      </c>
      <c r="E59" s="178">
        <v>4.1999999999999886</v>
      </c>
      <c r="F59" s="156" t="s">
        <v>5</v>
      </c>
      <c r="G59" s="157"/>
      <c r="H59" s="158">
        <v>2012522450</v>
      </c>
    </row>
    <row r="60" spans="2:8" x14ac:dyDescent="0.25">
      <c r="B60" s="155">
        <v>45231.396192129629</v>
      </c>
      <c r="C60" s="178">
        <v>10</v>
      </c>
      <c r="D60" s="178">
        <v>6.1</v>
      </c>
      <c r="E60" s="178">
        <v>3.9000000000000004</v>
      </c>
      <c r="F60" s="156" t="s">
        <v>3543</v>
      </c>
      <c r="G60" s="157"/>
      <c r="H60" s="158">
        <v>2012526809</v>
      </c>
    </row>
    <row r="61" spans="2:8" x14ac:dyDescent="0.25">
      <c r="B61" s="155">
        <v>45231.397372685184</v>
      </c>
      <c r="C61" s="178">
        <v>1</v>
      </c>
      <c r="D61" s="178">
        <v>-2.9</v>
      </c>
      <c r="E61" s="178">
        <v>3.9</v>
      </c>
      <c r="F61" s="156" t="s">
        <v>3573</v>
      </c>
      <c r="G61" s="157"/>
      <c r="H61" s="158">
        <v>2012528544</v>
      </c>
    </row>
    <row r="62" spans="2:8" x14ac:dyDescent="0.25">
      <c r="B62" s="155">
        <v>45231.397407407407</v>
      </c>
      <c r="C62" s="178">
        <v>100</v>
      </c>
      <c r="D62" s="178">
        <v>96.1</v>
      </c>
      <c r="E62" s="178">
        <v>3.9000000000000057</v>
      </c>
      <c r="F62" s="156" t="s">
        <v>5</v>
      </c>
      <c r="G62" s="157"/>
      <c r="H62" s="158">
        <v>2012528603</v>
      </c>
    </row>
    <row r="63" spans="2:8" x14ac:dyDescent="0.25">
      <c r="B63" s="155">
        <v>45231.397592592592</v>
      </c>
      <c r="C63" s="178">
        <v>1</v>
      </c>
      <c r="D63" s="178">
        <v>-2.9</v>
      </c>
      <c r="E63" s="178">
        <v>3.9</v>
      </c>
      <c r="F63" s="156" t="s">
        <v>3531</v>
      </c>
      <c r="G63" s="157"/>
      <c r="H63" s="158">
        <v>2012528833</v>
      </c>
    </row>
    <row r="64" spans="2:8" x14ac:dyDescent="0.25">
      <c r="B64" s="155">
        <v>45231.397696759261</v>
      </c>
      <c r="C64" s="178">
        <v>10</v>
      </c>
      <c r="D64" s="178">
        <v>6.1</v>
      </c>
      <c r="E64" s="178">
        <v>3.9000000000000004</v>
      </c>
      <c r="F64" s="156" t="s">
        <v>3568</v>
      </c>
      <c r="G64" s="157"/>
      <c r="H64" s="158">
        <v>2012528982</v>
      </c>
    </row>
    <row r="65" spans="2:8" x14ac:dyDescent="0.25">
      <c r="B65" s="155">
        <v>45231.400682870371</v>
      </c>
      <c r="C65" s="178">
        <v>300</v>
      </c>
      <c r="D65" s="178">
        <v>293.7</v>
      </c>
      <c r="E65" s="178">
        <v>6.3000000000000114</v>
      </c>
      <c r="F65" s="156" t="s">
        <v>3580</v>
      </c>
      <c r="G65" s="157"/>
      <c r="H65" s="158">
        <v>2012533530</v>
      </c>
    </row>
    <row r="66" spans="2:8" x14ac:dyDescent="0.25">
      <c r="B66" s="155">
        <v>45231.400914351849</v>
      </c>
      <c r="C66" s="178">
        <v>10</v>
      </c>
      <c r="D66" s="178">
        <v>6.1</v>
      </c>
      <c r="E66" s="178">
        <v>3.9000000000000004</v>
      </c>
      <c r="F66" s="156" t="s">
        <v>3594</v>
      </c>
      <c r="G66" s="157"/>
      <c r="H66" s="158">
        <v>2012533920</v>
      </c>
    </row>
    <row r="67" spans="2:8" x14ac:dyDescent="0.25">
      <c r="B67" s="155">
        <v>45231.401736111111</v>
      </c>
      <c r="C67" s="178">
        <v>10</v>
      </c>
      <c r="D67" s="178">
        <v>6.1</v>
      </c>
      <c r="E67" s="178">
        <v>3.9000000000000004</v>
      </c>
      <c r="F67" s="156" t="s">
        <v>3601</v>
      </c>
      <c r="G67" s="157"/>
      <c r="H67" s="158">
        <v>2012535223</v>
      </c>
    </row>
    <row r="68" spans="2:8" x14ac:dyDescent="0.25">
      <c r="B68" s="155">
        <v>45231.404479166667</v>
      </c>
      <c r="C68" s="178">
        <v>1</v>
      </c>
      <c r="D68" s="178">
        <v>-2.9</v>
      </c>
      <c r="E68" s="178">
        <v>3.9</v>
      </c>
      <c r="F68" s="156" t="s">
        <v>4261</v>
      </c>
      <c r="G68" s="157"/>
      <c r="H68" s="158">
        <v>2012539353</v>
      </c>
    </row>
    <row r="69" spans="2:8" x14ac:dyDescent="0.25">
      <c r="B69" s="155">
        <v>45231.404594907406</v>
      </c>
      <c r="C69" s="178">
        <v>1000</v>
      </c>
      <c r="D69" s="178">
        <v>979</v>
      </c>
      <c r="E69" s="178">
        <v>21</v>
      </c>
      <c r="F69" s="156" t="s">
        <v>3535</v>
      </c>
      <c r="G69" s="157"/>
      <c r="H69" s="158">
        <v>2012539521</v>
      </c>
    </row>
    <row r="70" spans="2:8" x14ac:dyDescent="0.25">
      <c r="B70" s="155">
        <v>45231.404965277776</v>
      </c>
      <c r="C70" s="178">
        <v>250</v>
      </c>
      <c r="D70" s="178">
        <v>244.75</v>
      </c>
      <c r="E70" s="178">
        <v>5.25</v>
      </c>
      <c r="F70" s="156" t="s">
        <v>5</v>
      </c>
      <c r="G70" s="157"/>
      <c r="H70" s="158">
        <v>2012540032</v>
      </c>
    </row>
    <row r="71" spans="2:8" x14ac:dyDescent="0.25">
      <c r="B71" s="155">
        <v>45231.405405092592</v>
      </c>
      <c r="C71" s="178">
        <v>10</v>
      </c>
      <c r="D71" s="178">
        <v>6.1</v>
      </c>
      <c r="E71" s="178">
        <v>3.9000000000000004</v>
      </c>
      <c r="F71" s="156" t="s">
        <v>9088</v>
      </c>
      <c r="G71" s="157"/>
      <c r="H71" s="158">
        <v>2012540684</v>
      </c>
    </row>
    <row r="72" spans="2:8" x14ac:dyDescent="0.25">
      <c r="B72" s="155">
        <v>45231.40587962963</v>
      </c>
      <c r="C72" s="178">
        <v>10</v>
      </c>
      <c r="D72" s="178">
        <v>6.1</v>
      </c>
      <c r="E72" s="178">
        <v>3.9000000000000004</v>
      </c>
      <c r="F72" s="156" t="s">
        <v>9088</v>
      </c>
      <c r="G72" s="157"/>
      <c r="H72" s="158">
        <v>2012541315</v>
      </c>
    </row>
    <row r="73" spans="2:8" x14ac:dyDescent="0.25">
      <c r="B73" s="155">
        <v>45231.410138888888</v>
      </c>
      <c r="C73" s="178">
        <v>10</v>
      </c>
      <c r="D73" s="178">
        <v>6.1</v>
      </c>
      <c r="E73" s="178">
        <v>3.9000000000000004</v>
      </c>
      <c r="F73" s="156" t="s">
        <v>11590</v>
      </c>
      <c r="G73" s="157"/>
      <c r="H73" s="158">
        <v>2012548656</v>
      </c>
    </row>
    <row r="74" spans="2:8" x14ac:dyDescent="0.25">
      <c r="B74" s="155">
        <v>45231.412152777775</v>
      </c>
      <c r="C74" s="178">
        <v>2200</v>
      </c>
      <c r="D74" s="178">
        <v>2153.8000000000002</v>
      </c>
      <c r="E74" s="178">
        <v>46.199999999999818</v>
      </c>
      <c r="F74" s="156" t="s">
        <v>5</v>
      </c>
      <c r="G74" s="157"/>
      <c r="H74" s="158">
        <v>2012551839</v>
      </c>
    </row>
    <row r="75" spans="2:8" x14ac:dyDescent="0.25">
      <c r="B75" s="155">
        <v>45231.414861111109</v>
      </c>
      <c r="C75" s="178">
        <v>500</v>
      </c>
      <c r="D75" s="178">
        <v>489.5</v>
      </c>
      <c r="E75" s="178">
        <v>10.5</v>
      </c>
      <c r="F75" s="156" t="s">
        <v>5</v>
      </c>
      <c r="G75" s="157"/>
      <c r="H75" s="158">
        <v>2012556479</v>
      </c>
    </row>
    <row r="76" spans="2:8" x14ac:dyDescent="0.25">
      <c r="B76" s="155">
        <v>45231.415127314816</v>
      </c>
      <c r="C76" s="178">
        <v>10</v>
      </c>
      <c r="D76" s="178">
        <v>6.1</v>
      </c>
      <c r="E76" s="178">
        <v>3.9000000000000004</v>
      </c>
      <c r="F76" s="156" t="s">
        <v>3552</v>
      </c>
      <c r="G76" s="157"/>
      <c r="H76" s="158">
        <v>2012556949</v>
      </c>
    </row>
    <row r="77" spans="2:8" x14ac:dyDescent="0.25">
      <c r="B77" s="155">
        <v>45231.41547453704</v>
      </c>
      <c r="C77" s="178">
        <v>10</v>
      </c>
      <c r="D77" s="178">
        <v>6.1</v>
      </c>
      <c r="E77" s="178">
        <v>3.9000000000000004</v>
      </c>
      <c r="F77" s="156" t="s">
        <v>9088</v>
      </c>
      <c r="G77" s="157"/>
      <c r="H77" s="158">
        <v>2012557556</v>
      </c>
    </row>
    <row r="78" spans="2:8" x14ac:dyDescent="0.25">
      <c r="B78" s="155">
        <v>45231.416030092594</v>
      </c>
      <c r="C78" s="178">
        <v>10</v>
      </c>
      <c r="D78" s="178">
        <v>6.1</v>
      </c>
      <c r="E78" s="178">
        <v>3.9000000000000004</v>
      </c>
      <c r="F78" s="156" t="s">
        <v>9088</v>
      </c>
      <c r="G78" s="157"/>
      <c r="H78" s="158">
        <v>2012558453</v>
      </c>
    </row>
    <row r="79" spans="2:8" x14ac:dyDescent="0.25">
      <c r="B79" s="155">
        <v>45231.41609953704</v>
      </c>
      <c r="C79" s="178">
        <v>500</v>
      </c>
      <c r="D79" s="178">
        <v>489.5</v>
      </c>
      <c r="E79" s="178">
        <v>10.5</v>
      </c>
      <c r="F79" s="156" t="s">
        <v>5</v>
      </c>
      <c r="G79" s="157"/>
      <c r="H79" s="158">
        <v>2012558542</v>
      </c>
    </row>
    <row r="80" spans="2:8" x14ac:dyDescent="0.25">
      <c r="B80" s="155">
        <v>45231.416261574072</v>
      </c>
      <c r="C80" s="178">
        <v>15</v>
      </c>
      <c r="D80" s="178">
        <v>11.1</v>
      </c>
      <c r="E80" s="178">
        <v>3.9000000000000004</v>
      </c>
      <c r="F80" s="156" t="s">
        <v>11591</v>
      </c>
      <c r="G80" s="157"/>
      <c r="H80" s="158">
        <v>2012558732</v>
      </c>
    </row>
    <row r="81" spans="2:8" x14ac:dyDescent="0.25">
      <c r="B81" s="155">
        <v>45231.41710648148</v>
      </c>
      <c r="C81" s="178">
        <v>700</v>
      </c>
      <c r="D81" s="178">
        <v>685.3</v>
      </c>
      <c r="E81" s="178">
        <v>14.700000000000045</v>
      </c>
      <c r="F81" s="156" t="s">
        <v>5</v>
      </c>
      <c r="G81" s="157"/>
      <c r="H81" s="158">
        <v>2012560144</v>
      </c>
    </row>
    <row r="82" spans="2:8" x14ac:dyDescent="0.25">
      <c r="B82" s="155">
        <v>45231.417291666665</v>
      </c>
      <c r="C82" s="178">
        <v>10</v>
      </c>
      <c r="D82" s="178">
        <v>6.1</v>
      </c>
      <c r="E82" s="178">
        <v>3.9000000000000004</v>
      </c>
      <c r="F82" s="156" t="s">
        <v>3628</v>
      </c>
      <c r="G82" s="157"/>
      <c r="H82" s="158">
        <v>2012560429</v>
      </c>
    </row>
    <row r="83" spans="2:8" x14ac:dyDescent="0.25">
      <c r="B83" s="155">
        <v>45231.418692129628</v>
      </c>
      <c r="C83" s="178">
        <v>200</v>
      </c>
      <c r="D83" s="178">
        <v>195.8</v>
      </c>
      <c r="E83" s="178">
        <v>4.1999999999999886</v>
      </c>
      <c r="F83" s="156" t="s">
        <v>11592</v>
      </c>
      <c r="G83" s="157"/>
      <c r="H83" s="158">
        <v>2012562771</v>
      </c>
    </row>
    <row r="84" spans="2:8" x14ac:dyDescent="0.25">
      <c r="B84" s="155">
        <v>45231.419918981483</v>
      </c>
      <c r="C84" s="178">
        <v>10000</v>
      </c>
      <c r="D84" s="178">
        <v>9790</v>
      </c>
      <c r="E84" s="178">
        <v>210</v>
      </c>
      <c r="F84" s="156" t="s">
        <v>3563</v>
      </c>
      <c r="G84" s="157"/>
      <c r="H84" s="158">
        <v>2012564666</v>
      </c>
    </row>
    <row r="85" spans="2:8" x14ac:dyDescent="0.25">
      <c r="B85" s="155">
        <v>45231.421284722222</v>
      </c>
      <c r="C85" s="178">
        <v>10</v>
      </c>
      <c r="D85" s="178">
        <v>6.1</v>
      </c>
      <c r="E85" s="178">
        <v>3.9000000000000004</v>
      </c>
      <c r="F85" s="156" t="s">
        <v>3628</v>
      </c>
      <c r="G85" s="157"/>
      <c r="H85" s="158">
        <v>2012567312</v>
      </c>
    </row>
    <row r="86" spans="2:8" x14ac:dyDescent="0.25">
      <c r="B86" s="155">
        <v>45231.421597222223</v>
      </c>
      <c r="C86" s="178">
        <v>10</v>
      </c>
      <c r="D86" s="178">
        <v>6.1</v>
      </c>
      <c r="E86" s="178">
        <v>3.9000000000000004</v>
      </c>
      <c r="F86" s="156" t="s">
        <v>3544</v>
      </c>
      <c r="G86" s="157"/>
      <c r="H86" s="158">
        <v>2012567792</v>
      </c>
    </row>
    <row r="87" spans="2:8" x14ac:dyDescent="0.25">
      <c r="B87" s="155">
        <v>45231.423668981479</v>
      </c>
      <c r="C87" s="178">
        <v>500</v>
      </c>
      <c r="D87" s="178">
        <v>489.5</v>
      </c>
      <c r="E87" s="178">
        <v>10.5</v>
      </c>
      <c r="F87" s="156" t="s">
        <v>5</v>
      </c>
      <c r="G87" s="157"/>
      <c r="H87" s="158">
        <v>2012570791</v>
      </c>
    </row>
    <row r="88" spans="2:8" x14ac:dyDescent="0.25">
      <c r="B88" s="155">
        <v>45231.424502314818</v>
      </c>
      <c r="C88" s="178">
        <v>10</v>
      </c>
      <c r="D88" s="178">
        <v>6.1</v>
      </c>
      <c r="E88" s="178">
        <v>3.9000000000000004</v>
      </c>
      <c r="F88" s="156" t="s">
        <v>3583</v>
      </c>
      <c r="G88" s="157"/>
      <c r="H88" s="158">
        <v>2012572518</v>
      </c>
    </row>
    <row r="89" spans="2:8" x14ac:dyDescent="0.25">
      <c r="B89" s="155">
        <v>45231.424664351849</v>
      </c>
      <c r="C89" s="178">
        <v>300</v>
      </c>
      <c r="D89" s="178">
        <v>293.7</v>
      </c>
      <c r="E89" s="178">
        <v>6.3000000000000114</v>
      </c>
      <c r="F89" s="156" t="s">
        <v>3545</v>
      </c>
      <c r="G89" s="157"/>
      <c r="H89" s="158">
        <v>2012572929</v>
      </c>
    </row>
    <row r="90" spans="2:8" x14ac:dyDescent="0.25">
      <c r="B90" s="155">
        <v>45231.427245370367</v>
      </c>
      <c r="C90" s="178">
        <v>300</v>
      </c>
      <c r="D90" s="178">
        <v>293.7</v>
      </c>
      <c r="E90" s="178">
        <v>6.3000000000000114</v>
      </c>
      <c r="F90" s="156" t="s">
        <v>5</v>
      </c>
      <c r="G90" s="157"/>
      <c r="H90" s="158">
        <v>2012576369</v>
      </c>
    </row>
    <row r="91" spans="2:8" x14ac:dyDescent="0.25">
      <c r="B91" s="155">
        <v>45231.429780092592</v>
      </c>
      <c r="C91" s="178">
        <v>300</v>
      </c>
      <c r="D91" s="178">
        <v>293.7</v>
      </c>
      <c r="E91" s="178">
        <v>6.3000000000000114</v>
      </c>
      <c r="F91" s="156" t="s">
        <v>3566</v>
      </c>
      <c r="G91" s="157"/>
      <c r="H91" s="158">
        <v>2012580318</v>
      </c>
    </row>
    <row r="92" spans="2:8" x14ac:dyDescent="0.25">
      <c r="B92" s="155">
        <v>45231.432071759256</v>
      </c>
      <c r="C92" s="178">
        <v>10</v>
      </c>
      <c r="D92" s="178">
        <v>6.1</v>
      </c>
      <c r="E92" s="178">
        <v>3.9000000000000004</v>
      </c>
      <c r="F92" s="156" t="s">
        <v>3583</v>
      </c>
      <c r="G92" s="157"/>
      <c r="H92" s="158">
        <v>2012583220</v>
      </c>
    </row>
    <row r="93" spans="2:8" x14ac:dyDescent="0.25">
      <c r="B93" s="155">
        <v>45231.432372685187</v>
      </c>
      <c r="C93" s="178">
        <v>2230</v>
      </c>
      <c r="D93" s="178">
        <v>2183.17</v>
      </c>
      <c r="E93" s="178">
        <v>46.829999999999927</v>
      </c>
      <c r="F93" s="156" t="s">
        <v>3538</v>
      </c>
      <c r="G93" s="157"/>
      <c r="H93" s="158">
        <v>2012583547</v>
      </c>
    </row>
    <row r="94" spans="2:8" x14ac:dyDescent="0.25">
      <c r="B94" s="155">
        <v>45231.433333333334</v>
      </c>
      <c r="C94" s="178">
        <v>100</v>
      </c>
      <c r="D94" s="178">
        <v>96.1</v>
      </c>
      <c r="E94" s="178">
        <v>3.9000000000000057</v>
      </c>
      <c r="F94" s="156" t="s">
        <v>3538</v>
      </c>
      <c r="G94" s="157"/>
      <c r="H94" s="158">
        <v>2012584677</v>
      </c>
    </row>
    <row r="95" spans="2:8" x14ac:dyDescent="0.25">
      <c r="B95" s="155">
        <v>45231.435358796298</v>
      </c>
      <c r="C95" s="178">
        <v>300</v>
      </c>
      <c r="D95" s="178">
        <v>293.7</v>
      </c>
      <c r="E95" s="178">
        <v>6.3000000000000114</v>
      </c>
      <c r="F95" s="156" t="s">
        <v>5</v>
      </c>
      <c r="G95" s="157"/>
      <c r="H95" s="158">
        <v>2012587510</v>
      </c>
    </row>
    <row r="96" spans="2:8" x14ac:dyDescent="0.25">
      <c r="B96" s="155">
        <v>45231.437152777777</v>
      </c>
      <c r="C96" s="178">
        <v>1000</v>
      </c>
      <c r="D96" s="178">
        <v>979</v>
      </c>
      <c r="E96" s="178">
        <v>21</v>
      </c>
      <c r="F96" s="156" t="s">
        <v>3601</v>
      </c>
      <c r="G96" s="157"/>
      <c r="H96" s="158">
        <v>2012589877</v>
      </c>
    </row>
    <row r="97" spans="2:8" x14ac:dyDescent="0.25">
      <c r="B97" s="155">
        <v>45231.438043981485</v>
      </c>
      <c r="C97" s="178">
        <v>10</v>
      </c>
      <c r="D97" s="178">
        <v>6.1</v>
      </c>
      <c r="E97" s="178">
        <v>3.9000000000000004</v>
      </c>
      <c r="F97" s="156" t="s">
        <v>3563</v>
      </c>
      <c r="G97" s="157"/>
      <c r="H97" s="158">
        <v>2012591208</v>
      </c>
    </row>
    <row r="98" spans="2:8" x14ac:dyDescent="0.25">
      <c r="B98" s="155">
        <v>45231.438125000001</v>
      </c>
      <c r="C98" s="178">
        <v>500</v>
      </c>
      <c r="D98" s="178">
        <v>489.5</v>
      </c>
      <c r="E98" s="178">
        <v>10.5</v>
      </c>
      <c r="F98" s="156" t="s">
        <v>5</v>
      </c>
      <c r="G98" s="157"/>
      <c r="H98" s="158">
        <v>2012591318</v>
      </c>
    </row>
    <row r="99" spans="2:8" x14ac:dyDescent="0.25">
      <c r="B99" s="155">
        <v>45231.43822916667</v>
      </c>
      <c r="C99" s="178">
        <v>1000</v>
      </c>
      <c r="D99" s="178">
        <v>979</v>
      </c>
      <c r="E99" s="178">
        <v>21</v>
      </c>
      <c r="F99" s="156" t="s">
        <v>3601</v>
      </c>
      <c r="G99" s="157"/>
      <c r="H99" s="158">
        <v>2012591458</v>
      </c>
    </row>
    <row r="100" spans="2:8" x14ac:dyDescent="0.25">
      <c r="B100" s="155">
        <v>45231.439652777779</v>
      </c>
      <c r="C100" s="178">
        <v>10</v>
      </c>
      <c r="D100" s="178">
        <v>6.1</v>
      </c>
      <c r="E100" s="178">
        <v>3.9000000000000004</v>
      </c>
      <c r="F100" s="156" t="s">
        <v>3579</v>
      </c>
      <c r="G100" s="157"/>
      <c r="H100" s="158">
        <v>2012593532</v>
      </c>
    </row>
    <row r="101" spans="2:8" x14ac:dyDescent="0.25">
      <c r="B101" s="155">
        <v>45231.440138888887</v>
      </c>
      <c r="C101" s="178">
        <v>500</v>
      </c>
      <c r="D101" s="178">
        <v>489.5</v>
      </c>
      <c r="E101" s="178">
        <v>10.5</v>
      </c>
      <c r="F101" s="156" t="s">
        <v>3601</v>
      </c>
      <c r="G101" s="157"/>
      <c r="H101" s="158">
        <v>2012594110</v>
      </c>
    </row>
    <row r="102" spans="2:8" x14ac:dyDescent="0.25">
      <c r="B102" s="155">
        <v>45231.443078703705</v>
      </c>
      <c r="C102" s="178">
        <v>10</v>
      </c>
      <c r="D102" s="178">
        <v>6.1</v>
      </c>
      <c r="E102" s="178">
        <v>3.9000000000000004</v>
      </c>
      <c r="F102" s="156" t="s">
        <v>11593</v>
      </c>
      <c r="G102" s="157"/>
      <c r="H102" s="158">
        <v>2012597868</v>
      </c>
    </row>
    <row r="103" spans="2:8" x14ac:dyDescent="0.25">
      <c r="B103" s="155">
        <v>45231.445717592593</v>
      </c>
      <c r="C103" s="178">
        <v>300</v>
      </c>
      <c r="D103" s="178">
        <v>293.7</v>
      </c>
      <c r="E103" s="178">
        <v>6.3000000000000114</v>
      </c>
      <c r="F103" s="156" t="s">
        <v>5</v>
      </c>
      <c r="G103" s="157"/>
      <c r="H103" s="158">
        <v>2012601344</v>
      </c>
    </row>
    <row r="104" spans="2:8" x14ac:dyDescent="0.25">
      <c r="B104" s="155">
        <v>45231.447638888887</v>
      </c>
      <c r="C104" s="178">
        <v>10</v>
      </c>
      <c r="D104" s="178">
        <v>6.1</v>
      </c>
      <c r="E104" s="178">
        <v>3.9000000000000004</v>
      </c>
      <c r="F104" s="156" t="s">
        <v>11594</v>
      </c>
      <c r="G104" s="157"/>
      <c r="H104" s="158">
        <v>2012603825</v>
      </c>
    </row>
    <row r="105" spans="2:8" x14ac:dyDescent="0.25">
      <c r="B105" s="155">
        <v>45231.449074074073</v>
      </c>
      <c r="C105" s="178">
        <v>10</v>
      </c>
      <c r="D105" s="178">
        <v>6.1</v>
      </c>
      <c r="E105" s="178">
        <v>3.9000000000000004</v>
      </c>
      <c r="F105" s="156" t="s">
        <v>9088</v>
      </c>
      <c r="G105" s="157"/>
      <c r="H105" s="158">
        <v>2012605773</v>
      </c>
    </row>
    <row r="106" spans="2:8" x14ac:dyDescent="0.25">
      <c r="B106" s="155">
        <v>45231.44908564815</v>
      </c>
      <c r="C106" s="178">
        <v>1000</v>
      </c>
      <c r="D106" s="178">
        <v>979</v>
      </c>
      <c r="E106" s="178">
        <v>21</v>
      </c>
      <c r="F106" s="156" t="s">
        <v>5</v>
      </c>
      <c r="G106" s="157"/>
      <c r="H106" s="158">
        <v>2012605790</v>
      </c>
    </row>
    <row r="107" spans="2:8" x14ac:dyDescent="0.25">
      <c r="B107" s="155">
        <v>45231.449756944443</v>
      </c>
      <c r="C107" s="178">
        <v>10</v>
      </c>
      <c r="D107" s="178">
        <v>6.1</v>
      </c>
      <c r="E107" s="178">
        <v>3.9000000000000004</v>
      </c>
      <c r="F107" s="156" t="s">
        <v>9088</v>
      </c>
      <c r="G107" s="157"/>
      <c r="H107" s="158">
        <v>2012606657</v>
      </c>
    </row>
    <row r="108" spans="2:8" x14ac:dyDescent="0.25">
      <c r="B108" s="155">
        <v>45231.450706018521</v>
      </c>
      <c r="C108" s="178">
        <v>2000</v>
      </c>
      <c r="D108" s="178">
        <v>1958</v>
      </c>
      <c r="E108" s="178">
        <v>42</v>
      </c>
      <c r="F108" s="156" t="s">
        <v>3548</v>
      </c>
      <c r="G108" s="157"/>
      <c r="H108" s="158">
        <v>2012607854</v>
      </c>
    </row>
    <row r="109" spans="2:8" x14ac:dyDescent="0.25">
      <c r="B109" s="155">
        <v>45231.450740740744</v>
      </c>
      <c r="C109" s="178">
        <v>1</v>
      </c>
      <c r="D109" s="178">
        <v>-2.9</v>
      </c>
      <c r="E109" s="178">
        <v>3.9</v>
      </c>
      <c r="F109" s="156" t="s">
        <v>3533</v>
      </c>
      <c r="G109" s="157"/>
      <c r="H109" s="158">
        <v>2012607912</v>
      </c>
    </row>
    <row r="110" spans="2:8" x14ac:dyDescent="0.25">
      <c r="B110" s="155">
        <v>45231.451666666668</v>
      </c>
      <c r="C110" s="178">
        <v>1</v>
      </c>
      <c r="D110" s="178">
        <v>-2.9</v>
      </c>
      <c r="E110" s="178">
        <v>3.9</v>
      </c>
      <c r="F110" s="156" t="s">
        <v>3559</v>
      </c>
      <c r="G110" s="157"/>
      <c r="H110" s="158">
        <v>2012609137</v>
      </c>
    </row>
    <row r="111" spans="2:8" x14ac:dyDescent="0.25">
      <c r="B111" s="155">
        <v>45231.451944444445</v>
      </c>
      <c r="C111" s="178">
        <v>8000</v>
      </c>
      <c r="D111" s="178">
        <v>7832</v>
      </c>
      <c r="E111" s="178">
        <v>168</v>
      </c>
      <c r="F111" s="156" t="s">
        <v>5</v>
      </c>
      <c r="G111" s="157"/>
      <c r="H111" s="158">
        <v>2012609485</v>
      </c>
    </row>
    <row r="112" spans="2:8" x14ac:dyDescent="0.25">
      <c r="B112" s="155">
        <v>45231.452222222222</v>
      </c>
      <c r="C112" s="178">
        <v>1</v>
      </c>
      <c r="D112" s="178">
        <v>-2.9</v>
      </c>
      <c r="E112" s="178">
        <v>3.9</v>
      </c>
      <c r="F112" s="156" t="s">
        <v>3533</v>
      </c>
      <c r="G112" s="157"/>
      <c r="H112" s="158">
        <v>2012609792</v>
      </c>
    </row>
    <row r="113" spans="2:8" x14ac:dyDescent="0.25">
      <c r="B113" s="155">
        <v>45231.452349537038</v>
      </c>
      <c r="C113" s="178">
        <v>200</v>
      </c>
      <c r="D113" s="178">
        <v>195.8</v>
      </c>
      <c r="E113" s="178">
        <v>4.1999999999999886</v>
      </c>
      <c r="F113" s="156" t="s">
        <v>5</v>
      </c>
      <c r="G113" s="157"/>
      <c r="H113" s="158">
        <v>2012609934</v>
      </c>
    </row>
    <row r="114" spans="2:8" x14ac:dyDescent="0.25">
      <c r="B114" s="155">
        <v>45231.452499999999</v>
      </c>
      <c r="C114" s="178">
        <v>5000</v>
      </c>
      <c r="D114" s="178">
        <v>4895</v>
      </c>
      <c r="E114" s="178">
        <v>105</v>
      </c>
      <c r="F114" s="156" t="s">
        <v>5</v>
      </c>
      <c r="G114" s="157"/>
      <c r="H114" s="158">
        <v>2012610188</v>
      </c>
    </row>
    <row r="115" spans="2:8" x14ac:dyDescent="0.25">
      <c r="B115" s="155">
        <v>45231.454108796293</v>
      </c>
      <c r="C115" s="178">
        <v>1</v>
      </c>
      <c r="D115" s="178">
        <v>-2.9</v>
      </c>
      <c r="E115" s="178">
        <v>3.9</v>
      </c>
      <c r="F115" s="156" t="s">
        <v>3544</v>
      </c>
      <c r="G115" s="157"/>
      <c r="H115" s="158">
        <v>2012612050</v>
      </c>
    </row>
    <row r="116" spans="2:8" x14ac:dyDescent="0.25">
      <c r="B116" s="155">
        <v>45231.454340277778</v>
      </c>
      <c r="C116" s="178">
        <v>300</v>
      </c>
      <c r="D116" s="178">
        <v>293.7</v>
      </c>
      <c r="E116" s="178">
        <v>6.3000000000000114</v>
      </c>
      <c r="F116" s="156" t="s">
        <v>5</v>
      </c>
      <c r="G116" s="157"/>
      <c r="H116" s="158">
        <v>2012612349</v>
      </c>
    </row>
    <row r="117" spans="2:8" x14ac:dyDescent="0.25">
      <c r="B117" s="155">
        <v>45231.454351851855</v>
      </c>
      <c r="C117" s="178">
        <v>1</v>
      </c>
      <c r="D117" s="178">
        <v>-2.9</v>
      </c>
      <c r="E117" s="178">
        <v>3.9</v>
      </c>
      <c r="F117" s="156" t="s">
        <v>11595</v>
      </c>
      <c r="G117" s="157"/>
      <c r="H117" s="158">
        <v>2012612362</v>
      </c>
    </row>
    <row r="118" spans="2:8" x14ac:dyDescent="0.25">
      <c r="B118" s="155">
        <v>45231.454791666663</v>
      </c>
      <c r="C118" s="178">
        <v>10</v>
      </c>
      <c r="D118" s="178">
        <v>6.1</v>
      </c>
      <c r="E118" s="178">
        <v>3.9000000000000004</v>
      </c>
      <c r="F118" s="156" t="s">
        <v>3539</v>
      </c>
      <c r="G118" s="157"/>
      <c r="H118" s="158">
        <v>2012612949</v>
      </c>
    </row>
    <row r="119" spans="2:8" x14ac:dyDescent="0.25">
      <c r="B119" s="155">
        <v>45231.455682870372</v>
      </c>
      <c r="C119" s="178">
        <v>10</v>
      </c>
      <c r="D119" s="178">
        <v>6.1</v>
      </c>
      <c r="E119" s="178">
        <v>3.9000000000000004</v>
      </c>
      <c r="F119" s="156" t="s">
        <v>3568</v>
      </c>
      <c r="G119" s="157"/>
      <c r="H119" s="158">
        <v>2012614338</v>
      </c>
    </row>
    <row r="120" spans="2:8" x14ac:dyDescent="0.25">
      <c r="B120" s="155">
        <v>45231.456701388888</v>
      </c>
      <c r="C120" s="178">
        <v>1</v>
      </c>
      <c r="D120" s="178">
        <v>-2.9</v>
      </c>
      <c r="E120" s="178">
        <v>3.9</v>
      </c>
      <c r="F120" s="156" t="s">
        <v>11596</v>
      </c>
      <c r="G120" s="157"/>
      <c r="H120" s="158">
        <v>2012615869</v>
      </c>
    </row>
    <row r="121" spans="2:8" x14ac:dyDescent="0.25">
      <c r="B121" s="155">
        <v>45231.45689814815</v>
      </c>
      <c r="C121" s="178">
        <v>3000</v>
      </c>
      <c r="D121" s="178">
        <v>2937</v>
      </c>
      <c r="E121" s="178">
        <v>63</v>
      </c>
      <c r="F121" s="156" t="s">
        <v>5</v>
      </c>
      <c r="G121" s="157"/>
      <c r="H121" s="158">
        <v>2012616156</v>
      </c>
    </row>
    <row r="122" spans="2:8" x14ac:dyDescent="0.25">
      <c r="B122" s="155">
        <v>45231.456921296296</v>
      </c>
      <c r="C122" s="178">
        <v>1</v>
      </c>
      <c r="D122" s="178">
        <v>-2.9</v>
      </c>
      <c r="E122" s="178">
        <v>3.9</v>
      </c>
      <c r="F122" s="156" t="s">
        <v>3585</v>
      </c>
      <c r="G122" s="157"/>
      <c r="H122" s="158">
        <v>2012616181</v>
      </c>
    </row>
    <row r="123" spans="2:8" x14ac:dyDescent="0.25">
      <c r="B123" s="155">
        <v>45231.45753472222</v>
      </c>
      <c r="C123" s="178">
        <v>5000</v>
      </c>
      <c r="D123" s="178">
        <v>4895</v>
      </c>
      <c r="E123" s="178">
        <v>105</v>
      </c>
      <c r="F123" s="156" t="s">
        <v>5</v>
      </c>
      <c r="G123" s="157"/>
      <c r="H123" s="158">
        <v>2012617004</v>
      </c>
    </row>
    <row r="124" spans="2:8" x14ac:dyDescent="0.25">
      <c r="B124" s="155">
        <v>45231.458449074074</v>
      </c>
      <c r="C124" s="178">
        <v>1</v>
      </c>
      <c r="D124" s="178">
        <v>-2.9</v>
      </c>
      <c r="E124" s="178">
        <v>3.9</v>
      </c>
      <c r="F124" s="156" t="s">
        <v>11597</v>
      </c>
      <c r="G124" s="157"/>
      <c r="H124" s="158">
        <v>2012618189</v>
      </c>
    </row>
    <row r="125" spans="2:8" x14ac:dyDescent="0.25">
      <c r="B125" s="155">
        <v>45231.458668981482</v>
      </c>
      <c r="C125" s="178">
        <v>10</v>
      </c>
      <c r="D125" s="178">
        <v>6.1</v>
      </c>
      <c r="E125" s="178">
        <v>3.9000000000000004</v>
      </c>
      <c r="F125" s="156" t="s">
        <v>3568</v>
      </c>
      <c r="G125" s="157"/>
      <c r="H125" s="158">
        <v>2012618549</v>
      </c>
    </row>
    <row r="126" spans="2:8" x14ac:dyDescent="0.25">
      <c r="B126" s="155">
        <v>45231.460648148146</v>
      </c>
      <c r="C126" s="178">
        <v>10</v>
      </c>
      <c r="D126" s="178">
        <v>6.1</v>
      </c>
      <c r="E126" s="178">
        <v>3.9000000000000004</v>
      </c>
      <c r="F126" s="156" t="s">
        <v>3568</v>
      </c>
      <c r="G126" s="157"/>
      <c r="H126" s="158">
        <v>2012621177</v>
      </c>
    </row>
    <row r="127" spans="2:8" x14ac:dyDescent="0.25">
      <c r="B127" s="155">
        <v>45231.461041666669</v>
      </c>
      <c r="C127" s="178">
        <v>10</v>
      </c>
      <c r="D127" s="178">
        <v>6.1</v>
      </c>
      <c r="E127" s="178">
        <v>3.9000000000000004</v>
      </c>
      <c r="F127" s="156" t="s">
        <v>5</v>
      </c>
      <c r="G127" s="157"/>
      <c r="H127" s="158">
        <v>2012621673</v>
      </c>
    </row>
    <row r="128" spans="2:8" x14ac:dyDescent="0.25">
      <c r="B128" s="155">
        <v>45231.461759259262</v>
      </c>
      <c r="C128" s="178">
        <v>1</v>
      </c>
      <c r="D128" s="178">
        <v>-2.9</v>
      </c>
      <c r="E128" s="178">
        <v>3.9</v>
      </c>
      <c r="F128" s="156" t="s">
        <v>3631</v>
      </c>
      <c r="G128" s="157"/>
      <c r="H128" s="158">
        <v>2012622580</v>
      </c>
    </row>
    <row r="129" spans="2:8" x14ac:dyDescent="0.25">
      <c r="B129" s="155">
        <v>45231.461967592593</v>
      </c>
      <c r="C129" s="178">
        <v>10</v>
      </c>
      <c r="D129" s="178">
        <v>6.1</v>
      </c>
      <c r="E129" s="178">
        <v>3.9000000000000004</v>
      </c>
      <c r="F129" s="156" t="s">
        <v>3558</v>
      </c>
      <c r="G129" s="157"/>
      <c r="H129" s="158">
        <v>2012622938</v>
      </c>
    </row>
    <row r="130" spans="2:8" x14ac:dyDescent="0.25">
      <c r="B130" s="155">
        <v>45231.463819444441</v>
      </c>
      <c r="C130" s="178">
        <v>15</v>
      </c>
      <c r="D130" s="178">
        <v>11.1</v>
      </c>
      <c r="E130" s="178">
        <v>3.9000000000000004</v>
      </c>
      <c r="F130" s="156" t="s">
        <v>3570</v>
      </c>
      <c r="G130" s="157"/>
      <c r="H130" s="158">
        <v>2012625666</v>
      </c>
    </row>
    <row r="131" spans="2:8" x14ac:dyDescent="0.25">
      <c r="B131" s="155">
        <v>45231.46402777778</v>
      </c>
      <c r="C131" s="178">
        <v>1000</v>
      </c>
      <c r="D131" s="178">
        <v>979</v>
      </c>
      <c r="E131" s="178">
        <v>21</v>
      </c>
      <c r="F131" s="156" t="s">
        <v>5</v>
      </c>
      <c r="G131" s="157"/>
      <c r="H131" s="158">
        <v>2012626002</v>
      </c>
    </row>
    <row r="132" spans="2:8" x14ac:dyDescent="0.25">
      <c r="B132" s="155">
        <v>45231.466979166667</v>
      </c>
      <c r="C132" s="178">
        <v>5000</v>
      </c>
      <c r="D132" s="178">
        <v>4895</v>
      </c>
      <c r="E132" s="178">
        <v>105</v>
      </c>
      <c r="F132" s="156" t="s">
        <v>5</v>
      </c>
      <c r="G132" s="157"/>
      <c r="H132" s="158">
        <v>2012629848</v>
      </c>
    </row>
    <row r="133" spans="2:8" x14ac:dyDescent="0.25">
      <c r="B133" s="155">
        <v>45231.470046296294</v>
      </c>
      <c r="C133" s="178">
        <v>300</v>
      </c>
      <c r="D133" s="178">
        <v>293.7</v>
      </c>
      <c r="E133" s="178">
        <v>6.3000000000000114</v>
      </c>
      <c r="F133" s="156" t="s">
        <v>5</v>
      </c>
      <c r="G133" s="157"/>
      <c r="H133" s="158">
        <v>2012634092</v>
      </c>
    </row>
    <row r="134" spans="2:8" x14ac:dyDescent="0.25">
      <c r="B134" s="155">
        <v>45231.47016203704</v>
      </c>
      <c r="C134" s="178">
        <v>1</v>
      </c>
      <c r="D134" s="178">
        <v>-2.9</v>
      </c>
      <c r="E134" s="178">
        <v>3.9</v>
      </c>
      <c r="F134" s="156" t="s">
        <v>3533</v>
      </c>
      <c r="G134" s="157"/>
      <c r="H134" s="158">
        <v>2012634232</v>
      </c>
    </row>
    <row r="135" spans="2:8" x14ac:dyDescent="0.25">
      <c r="B135" s="155">
        <v>45231.472824074073</v>
      </c>
      <c r="C135" s="178">
        <v>1000</v>
      </c>
      <c r="D135" s="178">
        <v>979</v>
      </c>
      <c r="E135" s="178">
        <v>21</v>
      </c>
      <c r="F135" s="156" t="s">
        <v>3572</v>
      </c>
      <c r="G135" s="157"/>
      <c r="H135" s="158">
        <v>2012638061</v>
      </c>
    </row>
    <row r="136" spans="2:8" x14ac:dyDescent="0.25">
      <c r="B136" s="155">
        <v>45231.473090277781</v>
      </c>
      <c r="C136" s="178">
        <v>10</v>
      </c>
      <c r="D136" s="178">
        <v>6.1</v>
      </c>
      <c r="E136" s="178">
        <v>3.9000000000000004</v>
      </c>
      <c r="F136" s="156" t="s">
        <v>9088</v>
      </c>
      <c r="G136" s="157"/>
      <c r="H136" s="158">
        <v>2012638427</v>
      </c>
    </row>
    <row r="137" spans="2:8" x14ac:dyDescent="0.25">
      <c r="B137" s="155">
        <v>45231.473460648151</v>
      </c>
      <c r="C137" s="178">
        <v>1</v>
      </c>
      <c r="D137" s="178">
        <v>-2.9</v>
      </c>
      <c r="E137" s="178">
        <v>3.9</v>
      </c>
      <c r="F137" s="156" t="s">
        <v>11598</v>
      </c>
      <c r="G137" s="157"/>
      <c r="H137" s="158">
        <v>2012638988</v>
      </c>
    </row>
    <row r="138" spans="2:8" x14ac:dyDescent="0.25">
      <c r="B138" s="155">
        <v>45231.47351851852</v>
      </c>
      <c r="C138" s="178">
        <v>100</v>
      </c>
      <c r="D138" s="178">
        <v>96.1</v>
      </c>
      <c r="E138" s="178">
        <v>3.9000000000000057</v>
      </c>
      <c r="F138" s="156" t="s">
        <v>3559</v>
      </c>
      <c r="G138" s="157"/>
      <c r="H138" s="158">
        <v>2012639058</v>
      </c>
    </row>
    <row r="139" spans="2:8" x14ac:dyDescent="0.25">
      <c r="B139" s="155">
        <v>45231.473749999997</v>
      </c>
      <c r="C139" s="178">
        <v>500</v>
      </c>
      <c r="D139" s="178">
        <v>489.5</v>
      </c>
      <c r="E139" s="178">
        <v>10.5</v>
      </c>
      <c r="F139" s="156" t="s">
        <v>5</v>
      </c>
      <c r="G139" s="157"/>
      <c r="H139" s="158">
        <v>2012639353</v>
      </c>
    </row>
    <row r="140" spans="2:8" x14ac:dyDescent="0.25">
      <c r="B140" s="155">
        <v>45231.474293981482</v>
      </c>
      <c r="C140" s="178">
        <v>1</v>
      </c>
      <c r="D140" s="178">
        <v>-2.9</v>
      </c>
      <c r="E140" s="178">
        <v>3.9</v>
      </c>
      <c r="F140" s="156" t="s">
        <v>3559</v>
      </c>
      <c r="G140" s="157"/>
      <c r="H140" s="158">
        <v>2012640111</v>
      </c>
    </row>
    <row r="141" spans="2:8" x14ac:dyDescent="0.25">
      <c r="B141" s="155">
        <v>45231.474629629629</v>
      </c>
      <c r="C141" s="178">
        <v>10</v>
      </c>
      <c r="D141" s="178">
        <v>6.1</v>
      </c>
      <c r="E141" s="178">
        <v>3.9000000000000004</v>
      </c>
      <c r="F141" s="156" t="s">
        <v>3544</v>
      </c>
      <c r="G141" s="157"/>
      <c r="H141" s="158">
        <v>2012640578</v>
      </c>
    </row>
    <row r="142" spans="2:8" x14ac:dyDescent="0.25">
      <c r="B142" s="155">
        <v>45231.474629629629</v>
      </c>
      <c r="C142" s="178">
        <v>1</v>
      </c>
      <c r="D142" s="178">
        <v>-2.9</v>
      </c>
      <c r="E142" s="178">
        <v>3.9</v>
      </c>
      <c r="F142" s="156" t="s">
        <v>3548</v>
      </c>
      <c r="G142" s="157"/>
      <c r="H142" s="158">
        <v>2012640577</v>
      </c>
    </row>
    <row r="143" spans="2:8" x14ac:dyDescent="0.25">
      <c r="B143" s="155">
        <v>45231.475405092591</v>
      </c>
      <c r="C143" s="178">
        <v>10</v>
      </c>
      <c r="D143" s="178">
        <v>6.1</v>
      </c>
      <c r="E143" s="178">
        <v>3.9000000000000004</v>
      </c>
      <c r="F143" s="156" t="s">
        <v>3544</v>
      </c>
      <c r="G143" s="157"/>
      <c r="H143" s="158">
        <v>2012641558</v>
      </c>
    </row>
    <row r="144" spans="2:8" x14ac:dyDescent="0.25">
      <c r="B144" s="155">
        <v>45231.475671296299</v>
      </c>
      <c r="C144" s="178">
        <v>10</v>
      </c>
      <c r="D144" s="178">
        <v>6.1</v>
      </c>
      <c r="E144" s="178">
        <v>3.9000000000000004</v>
      </c>
      <c r="F144" s="156" t="s">
        <v>9088</v>
      </c>
      <c r="G144" s="157"/>
      <c r="H144" s="158">
        <v>2012641932</v>
      </c>
    </row>
    <row r="145" spans="2:8" x14ac:dyDescent="0.25">
      <c r="B145" s="155">
        <v>45231.481307870374</v>
      </c>
      <c r="C145" s="178">
        <v>500</v>
      </c>
      <c r="D145" s="178">
        <v>489.5</v>
      </c>
      <c r="E145" s="178">
        <v>10.5</v>
      </c>
      <c r="F145" s="156" t="s">
        <v>5</v>
      </c>
      <c r="G145" s="157"/>
      <c r="H145" s="158">
        <v>2012649609</v>
      </c>
    </row>
    <row r="146" spans="2:8" x14ac:dyDescent="0.25">
      <c r="B146" s="155">
        <v>45231.483275462961</v>
      </c>
      <c r="C146" s="178">
        <v>1800</v>
      </c>
      <c r="D146" s="178">
        <v>1762.2</v>
      </c>
      <c r="E146" s="178">
        <v>37.799999999999955</v>
      </c>
      <c r="F146" s="156" t="s">
        <v>5</v>
      </c>
      <c r="G146" s="157"/>
      <c r="H146" s="158">
        <v>2012652269</v>
      </c>
    </row>
    <row r="147" spans="2:8" x14ac:dyDescent="0.25">
      <c r="B147" s="155">
        <v>45231.483483796299</v>
      </c>
      <c r="C147" s="178">
        <v>1</v>
      </c>
      <c r="D147" s="178">
        <v>-2.9</v>
      </c>
      <c r="E147" s="178">
        <v>3.9</v>
      </c>
      <c r="F147" s="156" t="s">
        <v>3566</v>
      </c>
      <c r="G147" s="157"/>
      <c r="H147" s="158">
        <v>2012652595</v>
      </c>
    </row>
    <row r="148" spans="2:8" x14ac:dyDescent="0.25">
      <c r="B148" s="155">
        <v>45231.483738425923</v>
      </c>
      <c r="C148" s="178">
        <v>100</v>
      </c>
      <c r="D148" s="178">
        <v>96.1</v>
      </c>
      <c r="E148" s="178">
        <v>3.9000000000000057</v>
      </c>
      <c r="F148" s="156" t="s">
        <v>5</v>
      </c>
      <c r="G148" s="157"/>
      <c r="H148" s="158">
        <v>2012652959</v>
      </c>
    </row>
    <row r="149" spans="2:8" x14ac:dyDescent="0.25">
      <c r="B149" s="155">
        <v>45231.484814814816</v>
      </c>
      <c r="C149" s="178">
        <v>100</v>
      </c>
      <c r="D149" s="178">
        <v>96.1</v>
      </c>
      <c r="E149" s="178">
        <v>3.9000000000000057</v>
      </c>
      <c r="F149" s="156" t="s">
        <v>11599</v>
      </c>
      <c r="G149" s="157"/>
      <c r="H149" s="158">
        <v>2012654354</v>
      </c>
    </row>
    <row r="150" spans="2:8" x14ac:dyDescent="0.25">
      <c r="B150" s="155">
        <v>45231.484814814816</v>
      </c>
      <c r="C150" s="178">
        <v>5000</v>
      </c>
      <c r="D150" s="178">
        <v>4895</v>
      </c>
      <c r="E150" s="178">
        <v>105</v>
      </c>
      <c r="F150" s="156" t="s">
        <v>3553</v>
      </c>
      <c r="G150" s="157"/>
      <c r="H150" s="158">
        <v>2012654352</v>
      </c>
    </row>
    <row r="151" spans="2:8" x14ac:dyDescent="0.25">
      <c r="B151" s="155">
        <v>45231.485300925924</v>
      </c>
      <c r="C151" s="178">
        <v>2000</v>
      </c>
      <c r="D151" s="178">
        <v>1958</v>
      </c>
      <c r="E151" s="178">
        <v>42</v>
      </c>
      <c r="F151" s="156" t="s">
        <v>11600</v>
      </c>
      <c r="G151" s="157"/>
      <c r="H151" s="158">
        <v>2012655029</v>
      </c>
    </row>
    <row r="152" spans="2:8" x14ac:dyDescent="0.25">
      <c r="B152" s="155">
        <v>45231.488217592596</v>
      </c>
      <c r="C152" s="178">
        <v>10</v>
      </c>
      <c r="D152" s="178">
        <v>6.1</v>
      </c>
      <c r="E152" s="178">
        <v>3.9000000000000004</v>
      </c>
      <c r="F152" s="156" t="s">
        <v>5</v>
      </c>
      <c r="G152" s="157"/>
      <c r="H152" s="158">
        <v>2012659257</v>
      </c>
    </row>
    <row r="153" spans="2:8" x14ac:dyDescent="0.25">
      <c r="B153" s="155">
        <v>45231.488819444443</v>
      </c>
      <c r="C153" s="178">
        <v>1000</v>
      </c>
      <c r="D153" s="178">
        <v>979</v>
      </c>
      <c r="E153" s="178">
        <v>21</v>
      </c>
      <c r="F153" s="156" t="s">
        <v>5</v>
      </c>
      <c r="G153" s="157"/>
      <c r="H153" s="158">
        <v>2012660143</v>
      </c>
    </row>
    <row r="154" spans="2:8" x14ac:dyDescent="0.25">
      <c r="B154" s="155">
        <v>45231.489548611113</v>
      </c>
      <c r="C154" s="178">
        <v>500</v>
      </c>
      <c r="D154" s="178">
        <v>489.5</v>
      </c>
      <c r="E154" s="178">
        <v>10.5</v>
      </c>
      <c r="F154" s="156" t="s">
        <v>5</v>
      </c>
      <c r="G154" s="157"/>
      <c r="H154" s="158">
        <v>2012661288</v>
      </c>
    </row>
    <row r="155" spans="2:8" x14ac:dyDescent="0.25">
      <c r="B155" s="155">
        <v>45231.49009259259</v>
      </c>
      <c r="C155" s="178">
        <v>2000</v>
      </c>
      <c r="D155" s="178">
        <v>1958</v>
      </c>
      <c r="E155" s="178">
        <v>42</v>
      </c>
      <c r="F155" s="156" t="s">
        <v>3601</v>
      </c>
      <c r="G155" s="157"/>
      <c r="H155" s="158">
        <v>2012662262</v>
      </c>
    </row>
    <row r="156" spans="2:8" x14ac:dyDescent="0.25">
      <c r="B156" s="155">
        <v>45231.490439814814</v>
      </c>
      <c r="C156" s="178">
        <v>1</v>
      </c>
      <c r="D156" s="178">
        <v>-2.9</v>
      </c>
      <c r="E156" s="178">
        <v>3.9</v>
      </c>
      <c r="F156" s="156" t="s">
        <v>3563</v>
      </c>
      <c r="G156" s="157"/>
      <c r="H156" s="158">
        <v>2012662921</v>
      </c>
    </row>
    <row r="157" spans="2:8" x14ac:dyDescent="0.25">
      <c r="B157" s="155">
        <v>45231.491226851853</v>
      </c>
      <c r="C157" s="178">
        <v>2000</v>
      </c>
      <c r="D157" s="178">
        <v>1958</v>
      </c>
      <c r="E157" s="178">
        <v>42</v>
      </c>
      <c r="F157" s="156" t="s">
        <v>3601</v>
      </c>
      <c r="G157" s="157"/>
      <c r="H157" s="158">
        <v>2012664419</v>
      </c>
    </row>
    <row r="158" spans="2:8" x14ac:dyDescent="0.25">
      <c r="B158" s="155">
        <v>45231.49145833333</v>
      </c>
      <c r="C158" s="178">
        <v>1</v>
      </c>
      <c r="D158" s="178">
        <v>-2.9</v>
      </c>
      <c r="E158" s="178">
        <v>3.9</v>
      </c>
      <c r="F158" s="156" t="s">
        <v>3563</v>
      </c>
      <c r="G158" s="157"/>
      <c r="H158" s="158">
        <v>2012664858</v>
      </c>
    </row>
    <row r="159" spans="2:8" x14ac:dyDescent="0.25">
      <c r="B159" s="155">
        <v>45231.492384259262</v>
      </c>
      <c r="C159" s="178">
        <v>500</v>
      </c>
      <c r="D159" s="178">
        <v>489.5</v>
      </c>
      <c r="E159" s="178">
        <v>10.5</v>
      </c>
      <c r="F159" s="156" t="s">
        <v>11601</v>
      </c>
      <c r="G159" s="157"/>
      <c r="H159" s="158">
        <v>2012666416</v>
      </c>
    </row>
    <row r="160" spans="2:8" x14ac:dyDescent="0.25">
      <c r="B160" s="155">
        <v>45231.497060185182</v>
      </c>
      <c r="C160" s="178">
        <v>300</v>
      </c>
      <c r="D160" s="178">
        <v>293.7</v>
      </c>
      <c r="E160" s="178">
        <v>6.3000000000000114</v>
      </c>
      <c r="F160" s="156" t="s">
        <v>5</v>
      </c>
      <c r="G160" s="157"/>
      <c r="H160" s="158">
        <v>2012674809</v>
      </c>
    </row>
    <row r="161" spans="2:8" x14ac:dyDescent="0.25">
      <c r="B161" s="155">
        <v>45231.498032407406</v>
      </c>
      <c r="C161" s="178">
        <v>100</v>
      </c>
      <c r="D161" s="178">
        <v>96.1</v>
      </c>
      <c r="E161" s="178">
        <v>3.9000000000000057</v>
      </c>
      <c r="F161" s="156" t="s">
        <v>5</v>
      </c>
      <c r="G161" s="157"/>
      <c r="H161" s="158">
        <v>2012676792</v>
      </c>
    </row>
    <row r="162" spans="2:8" x14ac:dyDescent="0.25">
      <c r="B162" s="155">
        <v>45231.498784722222</v>
      </c>
      <c r="C162" s="178">
        <v>1000</v>
      </c>
      <c r="D162" s="178">
        <v>979</v>
      </c>
      <c r="E162" s="178">
        <v>21</v>
      </c>
      <c r="F162" s="156" t="s">
        <v>5</v>
      </c>
      <c r="G162" s="157"/>
      <c r="H162" s="158">
        <v>2012678320</v>
      </c>
    </row>
    <row r="163" spans="2:8" x14ac:dyDescent="0.25">
      <c r="B163" s="155">
        <v>45231.49931712963</v>
      </c>
      <c r="C163" s="178">
        <v>100</v>
      </c>
      <c r="D163" s="178">
        <v>96.1</v>
      </c>
      <c r="E163" s="178">
        <v>3.9000000000000057</v>
      </c>
      <c r="F163" s="156" t="s">
        <v>5</v>
      </c>
      <c r="G163" s="157"/>
      <c r="H163" s="158">
        <v>2012679341</v>
      </c>
    </row>
    <row r="164" spans="2:8" x14ac:dyDescent="0.25">
      <c r="B164" s="155">
        <v>45231.50037037037</v>
      </c>
      <c r="C164" s="178">
        <v>1000</v>
      </c>
      <c r="D164" s="178">
        <v>979</v>
      </c>
      <c r="E164" s="178">
        <v>21</v>
      </c>
      <c r="F164" s="156" t="s">
        <v>5</v>
      </c>
      <c r="G164" s="157"/>
      <c r="H164" s="158">
        <v>2012681459</v>
      </c>
    </row>
    <row r="165" spans="2:8" x14ac:dyDescent="0.25">
      <c r="B165" s="155">
        <v>45231.501111111109</v>
      </c>
      <c r="C165" s="178">
        <v>300</v>
      </c>
      <c r="D165" s="178">
        <v>293.7</v>
      </c>
      <c r="E165" s="178">
        <v>6.3000000000000114</v>
      </c>
      <c r="F165" s="156" t="s">
        <v>5</v>
      </c>
      <c r="G165" s="157"/>
      <c r="H165" s="158">
        <v>2012682986</v>
      </c>
    </row>
    <row r="166" spans="2:8" x14ac:dyDescent="0.25">
      <c r="B166" s="155">
        <v>45231.501134259262</v>
      </c>
      <c r="C166" s="178">
        <v>300</v>
      </c>
      <c r="D166" s="178">
        <v>293.7</v>
      </c>
      <c r="E166" s="178">
        <v>6.3000000000000114</v>
      </c>
      <c r="F166" s="156" t="s">
        <v>5</v>
      </c>
      <c r="G166" s="157"/>
      <c r="H166" s="158">
        <v>2012683030</v>
      </c>
    </row>
    <row r="167" spans="2:8" x14ac:dyDescent="0.25">
      <c r="B167" s="155">
        <v>45231.501435185186</v>
      </c>
      <c r="C167" s="178">
        <v>10</v>
      </c>
      <c r="D167" s="178">
        <v>6.1</v>
      </c>
      <c r="E167" s="178">
        <v>3.9000000000000004</v>
      </c>
      <c r="F167" s="156" t="s">
        <v>3572</v>
      </c>
      <c r="G167" s="157"/>
      <c r="H167" s="158">
        <v>2012683611</v>
      </c>
    </row>
    <row r="168" spans="2:8" x14ac:dyDescent="0.25">
      <c r="B168" s="155">
        <v>45231.503032407411</v>
      </c>
      <c r="C168" s="178">
        <v>10</v>
      </c>
      <c r="D168" s="178">
        <v>6.1</v>
      </c>
      <c r="E168" s="178">
        <v>3.9000000000000004</v>
      </c>
      <c r="F168" s="156" t="s">
        <v>3533</v>
      </c>
      <c r="G168" s="157"/>
      <c r="H168" s="158">
        <v>2012686815</v>
      </c>
    </row>
    <row r="169" spans="2:8" x14ac:dyDescent="0.25">
      <c r="B169" s="155">
        <v>45231.503900462965</v>
      </c>
      <c r="C169" s="178">
        <v>10</v>
      </c>
      <c r="D169" s="178">
        <v>6.1</v>
      </c>
      <c r="E169" s="178">
        <v>3.9000000000000004</v>
      </c>
      <c r="F169" s="156" t="s">
        <v>3533</v>
      </c>
      <c r="G169" s="157"/>
      <c r="H169" s="158">
        <v>2012688890</v>
      </c>
    </row>
    <row r="170" spans="2:8" x14ac:dyDescent="0.25">
      <c r="B170" s="155">
        <v>45231.504652777781</v>
      </c>
      <c r="C170" s="178">
        <v>50</v>
      </c>
      <c r="D170" s="178">
        <v>46.1</v>
      </c>
      <c r="E170" s="178">
        <v>3.8999999999999986</v>
      </c>
      <c r="F170" s="156" t="s">
        <v>5</v>
      </c>
      <c r="G170" s="157"/>
      <c r="H170" s="158">
        <v>2012690409</v>
      </c>
    </row>
    <row r="171" spans="2:8" x14ac:dyDescent="0.25">
      <c r="B171" s="155">
        <v>45231.504930555559</v>
      </c>
      <c r="C171" s="178">
        <v>500</v>
      </c>
      <c r="D171" s="178">
        <v>489.5</v>
      </c>
      <c r="E171" s="178">
        <v>10.5</v>
      </c>
      <c r="F171" s="156" t="s">
        <v>5</v>
      </c>
      <c r="G171" s="157"/>
      <c r="H171" s="158">
        <v>2012690991</v>
      </c>
    </row>
    <row r="172" spans="2:8" x14ac:dyDescent="0.25">
      <c r="B172" s="155">
        <v>45231.50508101852</v>
      </c>
      <c r="C172" s="178">
        <v>1000</v>
      </c>
      <c r="D172" s="178">
        <v>979</v>
      </c>
      <c r="E172" s="178">
        <v>21</v>
      </c>
      <c r="F172" s="156" t="s">
        <v>5</v>
      </c>
      <c r="G172" s="157"/>
      <c r="H172" s="158">
        <v>2012691296</v>
      </c>
    </row>
    <row r="173" spans="2:8" x14ac:dyDescent="0.25">
      <c r="B173" s="155">
        <v>45231.505266203705</v>
      </c>
      <c r="C173" s="178">
        <v>500</v>
      </c>
      <c r="D173" s="178">
        <v>489.5</v>
      </c>
      <c r="E173" s="178">
        <v>10.5</v>
      </c>
      <c r="F173" s="156" t="s">
        <v>5</v>
      </c>
      <c r="G173" s="157"/>
      <c r="H173" s="158">
        <v>2012691649</v>
      </c>
    </row>
    <row r="174" spans="2:8" x14ac:dyDescent="0.25">
      <c r="B174" s="155">
        <v>45231.506874999999</v>
      </c>
      <c r="C174" s="178">
        <v>100</v>
      </c>
      <c r="D174" s="178">
        <v>96.1</v>
      </c>
      <c r="E174" s="178">
        <v>3.9000000000000057</v>
      </c>
      <c r="F174" s="156" t="s">
        <v>5</v>
      </c>
      <c r="G174" s="157"/>
      <c r="H174" s="158">
        <v>2012694804</v>
      </c>
    </row>
    <row r="175" spans="2:8" x14ac:dyDescent="0.25">
      <c r="B175" s="155">
        <v>45231.508796296293</v>
      </c>
      <c r="C175" s="178">
        <v>50</v>
      </c>
      <c r="D175" s="178">
        <v>46.1</v>
      </c>
      <c r="E175" s="178">
        <v>3.8999999999999986</v>
      </c>
      <c r="F175" s="156" t="s">
        <v>5</v>
      </c>
      <c r="G175" s="157"/>
      <c r="H175" s="158">
        <v>2012698443</v>
      </c>
    </row>
    <row r="176" spans="2:8" x14ac:dyDescent="0.25">
      <c r="B176" s="155">
        <v>45231.509375000001</v>
      </c>
      <c r="C176" s="178">
        <v>10</v>
      </c>
      <c r="D176" s="178">
        <v>6.1</v>
      </c>
      <c r="E176" s="178">
        <v>3.9000000000000004</v>
      </c>
      <c r="F176" s="156" t="s">
        <v>3559</v>
      </c>
      <c r="G176" s="157"/>
      <c r="H176" s="158">
        <v>2012699445</v>
      </c>
    </row>
    <row r="177" spans="2:8" x14ac:dyDescent="0.25">
      <c r="B177" s="155">
        <v>45231.50984953704</v>
      </c>
      <c r="C177" s="178">
        <v>500</v>
      </c>
      <c r="D177" s="178">
        <v>489.5</v>
      </c>
      <c r="E177" s="178">
        <v>10.5</v>
      </c>
      <c r="F177" s="156" t="s">
        <v>5</v>
      </c>
      <c r="G177" s="157"/>
      <c r="H177" s="158">
        <v>2012700258</v>
      </c>
    </row>
    <row r="178" spans="2:8" x14ac:dyDescent="0.25">
      <c r="B178" s="155">
        <v>45231.513321759259</v>
      </c>
      <c r="C178" s="178">
        <v>1</v>
      </c>
      <c r="D178" s="178">
        <v>-2.9</v>
      </c>
      <c r="E178" s="178">
        <v>3.9</v>
      </c>
      <c r="F178" s="156" t="s">
        <v>3566</v>
      </c>
      <c r="G178" s="157"/>
      <c r="H178" s="158">
        <v>2012706301</v>
      </c>
    </row>
    <row r="179" spans="2:8" x14ac:dyDescent="0.25">
      <c r="B179" s="155">
        <v>45231.513599537036</v>
      </c>
      <c r="C179" s="178">
        <v>10000</v>
      </c>
      <c r="D179" s="178">
        <v>9790</v>
      </c>
      <c r="E179" s="178">
        <v>210</v>
      </c>
      <c r="F179" s="156" t="s">
        <v>3561</v>
      </c>
      <c r="G179" s="157"/>
      <c r="H179" s="158">
        <v>2012706738</v>
      </c>
    </row>
    <row r="180" spans="2:8" x14ac:dyDescent="0.25">
      <c r="B180" s="155">
        <v>45231.514131944445</v>
      </c>
      <c r="C180" s="178">
        <v>1000</v>
      </c>
      <c r="D180" s="178">
        <v>979</v>
      </c>
      <c r="E180" s="178">
        <v>21</v>
      </c>
      <c r="F180" s="156" t="s">
        <v>5</v>
      </c>
      <c r="G180" s="157"/>
      <c r="H180" s="158">
        <v>2012707630</v>
      </c>
    </row>
    <row r="181" spans="2:8" x14ac:dyDescent="0.25">
      <c r="B181" s="155">
        <v>45231.514432870368</v>
      </c>
      <c r="C181" s="178">
        <v>100</v>
      </c>
      <c r="D181" s="178">
        <v>96.1</v>
      </c>
      <c r="E181" s="178">
        <v>3.9000000000000057</v>
      </c>
      <c r="F181" s="156" t="s">
        <v>5</v>
      </c>
      <c r="G181" s="157"/>
      <c r="H181" s="158">
        <v>2012708144</v>
      </c>
    </row>
    <row r="182" spans="2:8" x14ac:dyDescent="0.25">
      <c r="B182" s="155">
        <v>45231.515381944446</v>
      </c>
      <c r="C182" s="178">
        <v>1</v>
      </c>
      <c r="D182" s="178">
        <v>-2.9</v>
      </c>
      <c r="E182" s="178">
        <v>3.9</v>
      </c>
      <c r="F182" s="156" t="s">
        <v>11598</v>
      </c>
      <c r="G182" s="157"/>
      <c r="H182" s="158">
        <v>2012710098</v>
      </c>
    </row>
    <row r="183" spans="2:8" x14ac:dyDescent="0.25">
      <c r="B183" s="155">
        <v>45231.515601851854</v>
      </c>
      <c r="C183" s="178">
        <v>10</v>
      </c>
      <c r="D183" s="178">
        <v>6.1</v>
      </c>
      <c r="E183" s="178">
        <v>3.9000000000000004</v>
      </c>
      <c r="F183" s="156" t="s">
        <v>3544</v>
      </c>
      <c r="G183" s="157"/>
      <c r="H183" s="158">
        <v>2012710508</v>
      </c>
    </row>
    <row r="184" spans="2:8" x14ac:dyDescent="0.25">
      <c r="B184" s="155">
        <v>45231.515613425923</v>
      </c>
      <c r="C184" s="178">
        <v>250</v>
      </c>
      <c r="D184" s="178">
        <v>244.75</v>
      </c>
      <c r="E184" s="178">
        <v>5.25</v>
      </c>
      <c r="F184" s="156" t="s">
        <v>5</v>
      </c>
      <c r="G184" s="157"/>
      <c r="H184" s="158">
        <v>2012710529</v>
      </c>
    </row>
    <row r="185" spans="2:8" x14ac:dyDescent="0.25">
      <c r="B185" s="155">
        <v>45231.516099537039</v>
      </c>
      <c r="C185" s="178">
        <v>1</v>
      </c>
      <c r="D185" s="178">
        <v>-2.9</v>
      </c>
      <c r="E185" s="178">
        <v>3.9</v>
      </c>
      <c r="F185" s="156" t="s">
        <v>11602</v>
      </c>
      <c r="G185" s="157"/>
      <c r="H185" s="158">
        <v>2012711408</v>
      </c>
    </row>
    <row r="186" spans="2:8" x14ac:dyDescent="0.25">
      <c r="B186" s="155">
        <v>45231.516608796293</v>
      </c>
      <c r="C186" s="178">
        <v>300</v>
      </c>
      <c r="D186" s="178">
        <v>293.7</v>
      </c>
      <c r="E186" s="178">
        <v>6.3000000000000114</v>
      </c>
      <c r="F186" s="156" t="s">
        <v>5</v>
      </c>
      <c r="G186" s="157"/>
      <c r="H186" s="158">
        <v>2012712435</v>
      </c>
    </row>
    <row r="187" spans="2:8" x14ac:dyDescent="0.25">
      <c r="B187" s="155">
        <v>45231.517152777778</v>
      </c>
      <c r="C187" s="178">
        <v>1000</v>
      </c>
      <c r="D187" s="178">
        <v>979</v>
      </c>
      <c r="E187" s="178">
        <v>21</v>
      </c>
      <c r="F187" s="156" t="s">
        <v>5</v>
      </c>
      <c r="G187" s="157"/>
      <c r="H187" s="158">
        <v>2012713482</v>
      </c>
    </row>
    <row r="188" spans="2:8" x14ac:dyDescent="0.25">
      <c r="B188" s="155">
        <v>45231.517881944441</v>
      </c>
      <c r="C188" s="178">
        <v>1500</v>
      </c>
      <c r="D188" s="178">
        <v>1468.5</v>
      </c>
      <c r="E188" s="178">
        <v>31.5</v>
      </c>
      <c r="F188" s="156" t="s">
        <v>5</v>
      </c>
      <c r="G188" s="157"/>
      <c r="H188" s="158">
        <v>2012715102</v>
      </c>
    </row>
    <row r="189" spans="2:8" x14ac:dyDescent="0.25">
      <c r="B189" s="155">
        <v>45231.518657407411</v>
      </c>
      <c r="C189" s="178">
        <v>500</v>
      </c>
      <c r="D189" s="178">
        <v>489.5</v>
      </c>
      <c r="E189" s="178">
        <v>10.5</v>
      </c>
      <c r="F189" s="156" t="s">
        <v>5</v>
      </c>
      <c r="G189" s="157"/>
      <c r="H189" s="158">
        <v>2012716856</v>
      </c>
    </row>
    <row r="190" spans="2:8" x14ac:dyDescent="0.25">
      <c r="B190" s="155">
        <v>45231.520104166666</v>
      </c>
      <c r="C190" s="178">
        <v>500</v>
      </c>
      <c r="D190" s="178">
        <v>489.5</v>
      </c>
      <c r="E190" s="178">
        <v>10.5</v>
      </c>
      <c r="F190" s="156" t="s">
        <v>5</v>
      </c>
      <c r="G190" s="157"/>
      <c r="H190" s="158">
        <v>2012719416</v>
      </c>
    </row>
    <row r="191" spans="2:8" x14ac:dyDescent="0.25">
      <c r="B191" s="155">
        <v>45231.520648148151</v>
      </c>
      <c r="C191" s="178">
        <v>10</v>
      </c>
      <c r="D191" s="178">
        <v>6.1</v>
      </c>
      <c r="E191" s="178">
        <v>3.9000000000000004</v>
      </c>
      <c r="F191" s="156" t="s">
        <v>3573</v>
      </c>
      <c r="G191" s="157"/>
      <c r="H191" s="158">
        <v>2012720373</v>
      </c>
    </row>
    <row r="192" spans="2:8" x14ac:dyDescent="0.25">
      <c r="B192" s="155">
        <v>45231.520787037036</v>
      </c>
      <c r="C192" s="178">
        <v>300</v>
      </c>
      <c r="D192" s="178">
        <v>293.7</v>
      </c>
      <c r="E192" s="178">
        <v>6.3000000000000114</v>
      </c>
      <c r="F192" s="156" t="s">
        <v>5</v>
      </c>
      <c r="G192" s="157"/>
      <c r="H192" s="158">
        <v>2012720607</v>
      </c>
    </row>
    <row r="193" spans="2:8" x14ac:dyDescent="0.25">
      <c r="B193" s="155">
        <v>45231.520902777775</v>
      </c>
      <c r="C193" s="178">
        <v>10</v>
      </c>
      <c r="D193" s="178">
        <v>6.1</v>
      </c>
      <c r="E193" s="178">
        <v>3.9000000000000004</v>
      </c>
      <c r="F193" s="156" t="s">
        <v>5</v>
      </c>
      <c r="G193" s="157"/>
      <c r="H193" s="158">
        <v>2012720831</v>
      </c>
    </row>
    <row r="194" spans="2:8" x14ac:dyDescent="0.25">
      <c r="B194" s="155">
        <v>45231.521284722221</v>
      </c>
      <c r="C194" s="178">
        <v>10</v>
      </c>
      <c r="D194" s="178">
        <v>6.1</v>
      </c>
      <c r="E194" s="178">
        <v>3.9000000000000004</v>
      </c>
      <c r="F194" s="156" t="s">
        <v>3573</v>
      </c>
      <c r="G194" s="157"/>
      <c r="H194" s="158">
        <v>2012721541</v>
      </c>
    </row>
    <row r="195" spans="2:8" x14ac:dyDescent="0.25">
      <c r="B195" s="155">
        <v>45231.52175925926</v>
      </c>
      <c r="C195" s="178">
        <v>10</v>
      </c>
      <c r="D195" s="178">
        <v>6.1</v>
      </c>
      <c r="E195" s="178">
        <v>3.9000000000000004</v>
      </c>
      <c r="F195" s="156" t="s">
        <v>3568</v>
      </c>
      <c r="G195" s="157"/>
      <c r="H195" s="158">
        <v>2012722339</v>
      </c>
    </row>
    <row r="196" spans="2:8" x14ac:dyDescent="0.25">
      <c r="B196" s="155">
        <v>45231.522372685184</v>
      </c>
      <c r="C196" s="178">
        <v>300</v>
      </c>
      <c r="D196" s="178">
        <v>293.7</v>
      </c>
      <c r="E196" s="178">
        <v>6.3000000000000114</v>
      </c>
      <c r="F196" s="156" t="s">
        <v>5</v>
      </c>
      <c r="G196" s="157"/>
      <c r="H196" s="158">
        <v>2012723475</v>
      </c>
    </row>
    <row r="197" spans="2:8" x14ac:dyDescent="0.25">
      <c r="B197" s="155">
        <v>45231.523032407407</v>
      </c>
      <c r="C197" s="178">
        <v>500</v>
      </c>
      <c r="D197" s="178">
        <v>489.5</v>
      </c>
      <c r="E197" s="178">
        <v>10.5</v>
      </c>
      <c r="F197" s="156" t="s">
        <v>5</v>
      </c>
      <c r="G197" s="157"/>
      <c r="H197" s="158">
        <v>2012724667</v>
      </c>
    </row>
    <row r="198" spans="2:8" x14ac:dyDescent="0.25">
      <c r="B198" s="155">
        <v>45231.524328703701</v>
      </c>
      <c r="C198" s="178">
        <v>500</v>
      </c>
      <c r="D198" s="178">
        <v>489.5</v>
      </c>
      <c r="E198" s="178">
        <v>10.5</v>
      </c>
      <c r="F198" s="156" t="s">
        <v>5</v>
      </c>
      <c r="G198" s="157"/>
      <c r="H198" s="158">
        <v>2012726837</v>
      </c>
    </row>
    <row r="199" spans="2:8" x14ac:dyDescent="0.25">
      <c r="B199" s="155">
        <v>45231.525543981479</v>
      </c>
      <c r="C199" s="178">
        <v>1000</v>
      </c>
      <c r="D199" s="178">
        <v>979</v>
      </c>
      <c r="E199" s="178">
        <v>21</v>
      </c>
      <c r="F199" s="156" t="s">
        <v>5</v>
      </c>
      <c r="G199" s="157"/>
      <c r="H199" s="158">
        <v>2012728973</v>
      </c>
    </row>
    <row r="200" spans="2:8" x14ac:dyDescent="0.25">
      <c r="B200" s="155">
        <v>45231.525625000002</v>
      </c>
      <c r="C200" s="178">
        <v>500</v>
      </c>
      <c r="D200" s="178">
        <v>489.5</v>
      </c>
      <c r="E200" s="178">
        <v>10.5</v>
      </c>
      <c r="F200" s="156" t="s">
        <v>5</v>
      </c>
      <c r="G200" s="157"/>
      <c r="H200" s="158">
        <v>2012729088</v>
      </c>
    </row>
    <row r="201" spans="2:8" x14ac:dyDescent="0.25">
      <c r="B201" s="155">
        <v>45231.526956018519</v>
      </c>
      <c r="C201" s="178">
        <v>200</v>
      </c>
      <c r="D201" s="178">
        <v>195.8</v>
      </c>
      <c r="E201" s="178">
        <v>4.1999999999999886</v>
      </c>
      <c r="F201" s="156" t="s">
        <v>5</v>
      </c>
      <c r="G201" s="157"/>
      <c r="H201" s="158">
        <v>2012731298</v>
      </c>
    </row>
    <row r="202" spans="2:8" x14ac:dyDescent="0.25">
      <c r="B202" s="155">
        <v>45231.527002314811</v>
      </c>
      <c r="C202" s="178">
        <v>200</v>
      </c>
      <c r="D202" s="178">
        <v>195.8</v>
      </c>
      <c r="E202" s="178">
        <v>4.1999999999999886</v>
      </c>
      <c r="F202" s="156" t="s">
        <v>5</v>
      </c>
      <c r="G202" s="157"/>
      <c r="H202" s="158">
        <v>2012731372</v>
      </c>
    </row>
    <row r="203" spans="2:8" x14ac:dyDescent="0.25">
      <c r="B203" s="155">
        <v>45231.527731481481</v>
      </c>
      <c r="C203" s="178">
        <v>500</v>
      </c>
      <c r="D203" s="178">
        <v>489.5</v>
      </c>
      <c r="E203" s="178">
        <v>10.5</v>
      </c>
      <c r="F203" s="156" t="s">
        <v>3547</v>
      </c>
      <c r="G203" s="157"/>
      <c r="H203" s="158">
        <v>2012732574</v>
      </c>
    </row>
    <row r="204" spans="2:8" x14ac:dyDescent="0.25">
      <c r="B204" s="155">
        <v>45231.527731481481</v>
      </c>
      <c r="C204" s="178">
        <v>10</v>
      </c>
      <c r="D204" s="178">
        <v>6.1</v>
      </c>
      <c r="E204" s="178">
        <v>3.9000000000000004</v>
      </c>
      <c r="F204" s="156" t="s">
        <v>3628</v>
      </c>
      <c r="G204" s="157"/>
      <c r="H204" s="158">
        <v>2012732557</v>
      </c>
    </row>
    <row r="205" spans="2:8" x14ac:dyDescent="0.25">
      <c r="B205" s="155">
        <v>45231.52847222222</v>
      </c>
      <c r="C205" s="178">
        <v>10</v>
      </c>
      <c r="D205" s="178">
        <v>6.1</v>
      </c>
      <c r="E205" s="178">
        <v>3.9000000000000004</v>
      </c>
      <c r="F205" s="156" t="s">
        <v>3628</v>
      </c>
      <c r="G205" s="157"/>
      <c r="H205" s="158">
        <v>2012733857</v>
      </c>
    </row>
    <row r="206" spans="2:8" x14ac:dyDescent="0.25">
      <c r="B206" s="155">
        <v>45231.529282407406</v>
      </c>
      <c r="C206" s="178">
        <v>1</v>
      </c>
      <c r="D206" s="178">
        <v>-2.9</v>
      </c>
      <c r="E206" s="178">
        <v>3.9</v>
      </c>
      <c r="F206" s="156" t="s">
        <v>3628</v>
      </c>
      <c r="G206" s="157"/>
      <c r="H206" s="158">
        <v>2012735265</v>
      </c>
    </row>
    <row r="207" spans="2:8" x14ac:dyDescent="0.25">
      <c r="B207" s="155">
        <v>45231.529409722221</v>
      </c>
      <c r="C207" s="178">
        <v>100</v>
      </c>
      <c r="D207" s="178">
        <v>96.1</v>
      </c>
      <c r="E207" s="178">
        <v>3.9000000000000057</v>
      </c>
      <c r="F207" s="156" t="s">
        <v>3533</v>
      </c>
      <c r="G207" s="157"/>
      <c r="H207" s="158">
        <v>2012735483</v>
      </c>
    </row>
    <row r="208" spans="2:8" x14ac:dyDescent="0.25">
      <c r="B208" s="155">
        <v>45231.530729166669</v>
      </c>
      <c r="C208" s="178">
        <v>1</v>
      </c>
      <c r="D208" s="178">
        <v>-2.9</v>
      </c>
      <c r="E208" s="178">
        <v>3.9</v>
      </c>
      <c r="F208" s="156" t="s">
        <v>4262</v>
      </c>
      <c r="G208" s="157"/>
      <c r="H208" s="158">
        <v>2012737639</v>
      </c>
    </row>
    <row r="209" spans="2:8" x14ac:dyDescent="0.25">
      <c r="B209" s="155">
        <v>45231.53125</v>
      </c>
      <c r="C209" s="178">
        <v>500</v>
      </c>
      <c r="D209" s="178">
        <v>489.5</v>
      </c>
      <c r="E209" s="178">
        <v>10.5</v>
      </c>
      <c r="F209" s="156" t="s">
        <v>5</v>
      </c>
      <c r="G209" s="157"/>
      <c r="H209" s="158">
        <v>2012738469</v>
      </c>
    </row>
    <row r="210" spans="2:8" x14ac:dyDescent="0.25">
      <c r="B210" s="155">
        <v>45231.532870370371</v>
      </c>
      <c r="C210" s="178">
        <v>4</v>
      </c>
      <c r="D210" s="178">
        <v>0.1</v>
      </c>
      <c r="E210" s="178">
        <v>3.9</v>
      </c>
      <c r="F210" s="156" t="s">
        <v>3545</v>
      </c>
      <c r="G210" s="157"/>
      <c r="H210" s="158">
        <v>2012741186</v>
      </c>
    </row>
    <row r="211" spans="2:8" x14ac:dyDescent="0.25">
      <c r="B211" s="155">
        <v>45231.534513888888</v>
      </c>
      <c r="C211" s="178">
        <v>15</v>
      </c>
      <c r="D211" s="178">
        <v>11.1</v>
      </c>
      <c r="E211" s="178">
        <v>3.9000000000000004</v>
      </c>
      <c r="F211" s="156" t="s">
        <v>5</v>
      </c>
      <c r="G211" s="157"/>
      <c r="H211" s="158">
        <v>2012743834</v>
      </c>
    </row>
    <row r="212" spans="2:8" x14ac:dyDescent="0.25">
      <c r="B212" s="155">
        <v>45231.534918981481</v>
      </c>
      <c r="C212" s="178">
        <v>250</v>
      </c>
      <c r="D212" s="178">
        <v>244.75</v>
      </c>
      <c r="E212" s="178">
        <v>5.25</v>
      </c>
      <c r="F212" s="156" t="s">
        <v>5</v>
      </c>
      <c r="G212" s="157"/>
      <c r="H212" s="158">
        <v>2012744535</v>
      </c>
    </row>
    <row r="213" spans="2:8" x14ac:dyDescent="0.25">
      <c r="B213" s="155">
        <v>45231.536747685182</v>
      </c>
      <c r="C213" s="178">
        <v>10</v>
      </c>
      <c r="D213" s="178">
        <v>6.1</v>
      </c>
      <c r="E213" s="178">
        <v>3.9000000000000004</v>
      </c>
      <c r="F213" s="156" t="s">
        <v>9088</v>
      </c>
      <c r="G213" s="157"/>
      <c r="H213" s="158">
        <v>2012747543</v>
      </c>
    </row>
    <row r="214" spans="2:8" x14ac:dyDescent="0.25">
      <c r="B214" s="155">
        <v>45231.536793981482</v>
      </c>
      <c r="C214" s="178">
        <v>100</v>
      </c>
      <c r="D214" s="178">
        <v>96.1</v>
      </c>
      <c r="E214" s="178">
        <v>3.9000000000000057</v>
      </c>
      <c r="F214" s="156" t="s">
        <v>5</v>
      </c>
      <c r="G214" s="157"/>
      <c r="H214" s="158">
        <v>2012747618</v>
      </c>
    </row>
    <row r="215" spans="2:8" x14ac:dyDescent="0.25">
      <c r="B215" s="155">
        <v>45231.537002314813</v>
      </c>
      <c r="C215" s="178">
        <v>1</v>
      </c>
      <c r="D215" s="178">
        <v>-2.9</v>
      </c>
      <c r="E215" s="178">
        <v>3.9</v>
      </c>
      <c r="F215" s="156" t="s">
        <v>3542</v>
      </c>
      <c r="G215" s="157"/>
      <c r="H215" s="158">
        <v>2012747991</v>
      </c>
    </row>
    <row r="216" spans="2:8" x14ac:dyDescent="0.25">
      <c r="B216" s="155">
        <v>45231.537037037036</v>
      </c>
      <c r="C216" s="178">
        <v>200</v>
      </c>
      <c r="D216" s="178">
        <v>195.8</v>
      </c>
      <c r="E216" s="178">
        <v>4.1999999999999886</v>
      </c>
      <c r="F216" s="156" t="s">
        <v>5</v>
      </c>
      <c r="G216" s="157"/>
      <c r="H216" s="158">
        <v>2012748050</v>
      </c>
    </row>
    <row r="217" spans="2:8" x14ac:dyDescent="0.25">
      <c r="B217" s="155">
        <v>45231.537418981483</v>
      </c>
      <c r="C217" s="178">
        <v>10</v>
      </c>
      <c r="D217" s="178">
        <v>6.1</v>
      </c>
      <c r="E217" s="178">
        <v>3.9000000000000004</v>
      </c>
      <c r="F217" s="156" t="s">
        <v>3544</v>
      </c>
      <c r="G217" s="157"/>
      <c r="H217" s="158">
        <v>2012748720</v>
      </c>
    </row>
    <row r="218" spans="2:8" x14ac:dyDescent="0.25">
      <c r="B218" s="155">
        <v>45231.538726851853</v>
      </c>
      <c r="C218" s="178">
        <v>500</v>
      </c>
      <c r="D218" s="178">
        <v>489.5</v>
      </c>
      <c r="E218" s="178">
        <v>10.5</v>
      </c>
      <c r="F218" s="156" t="s">
        <v>5</v>
      </c>
      <c r="G218" s="157"/>
      <c r="H218" s="158">
        <v>2012750778</v>
      </c>
    </row>
    <row r="219" spans="2:8" x14ac:dyDescent="0.25">
      <c r="B219" s="155">
        <v>45231.538831018515</v>
      </c>
      <c r="C219" s="178">
        <v>1000</v>
      </c>
      <c r="D219" s="178">
        <v>979</v>
      </c>
      <c r="E219" s="178">
        <v>21</v>
      </c>
      <c r="F219" s="156" t="s">
        <v>5</v>
      </c>
      <c r="G219" s="157"/>
      <c r="H219" s="158">
        <v>2012750994</v>
      </c>
    </row>
    <row r="220" spans="2:8" x14ac:dyDescent="0.25">
      <c r="B220" s="155">
        <v>45231.539166666669</v>
      </c>
      <c r="C220" s="178">
        <v>3000</v>
      </c>
      <c r="D220" s="178">
        <v>2937</v>
      </c>
      <c r="E220" s="178">
        <v>63</v>
      </c>
      <c r="F220" s="156" t="s">
        <v>3601</v>
      </c>
      <c r="G220" s="157"/>
      <c r="H220" s="158">
        <v>2012751640</v>
      </c>
    </row>
    <row r="221" spans="2:8" x14ac:dyDescent="0.25">
      <c r="B221" s="155">
        <v>45231.540185185186</v>
      </c>
      <c r="C221" s="178">
        <v>1000</v>
      </c>
      <c r="D221" s="178">
        <v>979</v>
      </c>
      <c r="E221" s="178">
        <v>21</v>
      </c>
      <c r="F221" s="156" t="s">
        <v>5</v>
      </c>
      <c r="G221" s="157"/>
      <c r="H221" s="158">
        <v>2012753612</v>
      </c>
    </row>
    <row r="222" spans="2:8" x14ac:dyDescent="0.25">
      <c r="B222" s="155">
        <v>45231.540648148148</v>
      </c>
      <c r="C222" s="178">
        <v>1</v>
      </c>
      <c r="D222" s="178">
        <v>-2.9</v>
      </c>
      <c r="E222" s="178">
        <v>3.9</v>
      </c>
      <c r="F222" s="156" t="s">
        <v>3573</v>
      </c>
      <c r="G222" s="157"/>
      <c r="H222" s="158">
        <v>2012754457</v>
      </c>
    </row>
    <row r="223" spans="2:8" x14ac:dyDescent="0.25">
      <c r="B223" s="155">
        <v>45231.54210648148</v>
      </c>
      <c r="C223" s="178">
        <v>500</v>
      </c>
      <c r="D223" s="178">
        <v>489.5</v>
      </c>
      <c r="E223" s="178">
        <v>10.5</v>
      </c>
      <c r="F223" s="156" t="s">
        <v>5</v>
      </c>
      <c r="G223" s="157"/>
      <c r="H223" s="158">
        <v>2012756995</v>
      </c>
    </row>
    <row r="224" spans="2:8" x14ac:dyDescent="0.25">
      <c r="B224" s="155">
        <v>45231.543182870373</v>
      </c>
      <c r="C224" s="178">
        <v>10</v>
      </c>
      <c r="D224" s="178">
        <v>6.1</v>
      </c>
      <c r="E224" s="178">
        <v>3.9000000000000004</v>
      </c>
      <c r="F224" s="156" t="s">
        <v>9088</v>
      </c>
      <c r="G224" s="157"/>
      <c r="H224" s="158">
        <v>2012759225</v>
      </c>
    </row>
    <row r="225" spans="2:8" x14ac:dyDescent="0.25">
      <c r="B225" s="155">
        <v>45231.543634259258</v>
      </c>
      <c r="C225" s="178">
        <v>10</v>
      </c>
      <c r="D225" s="178">
        <v>6.1</v>
      </c>
      <c r="E225" s="178">
        <v>3.9000000000000004</v>
      </c>
      <c r="F225" s="156" t="s">
        <v>9088</v>
      </c>
      <c r="G225" s="157"/>
      <c r="H225" s="158">
        <v>2012760154</v>
      </c>
    </row>
    <row r="226" spans="2:8" x14ac:dyDescent="0.25">
      <c r="B226" s="155">
        <v>45231.543634259258</v>
      </c>
      <c r="C226" s="178">
        <v>100</v>
      </c>
      <c r="D226" s="178">
        <v>96.1</v>
      </c>
      <c r="E226" s="178">
        <v>3.9000000000000057</v>
      </c>
      <c r="F226" s="156" t="s">
        <v>5</v>
      </c>
      <c r="G226" s="157"/>
      <c r="H226" s="158">
        <v>2012760150</v>
      </c>
    </row>
    <row r="227" spans="2:8" x14ac:dyDescent="0.25">
      <c r="B227" s="155">
        <v>45231.544571759259</v>
      </c>
      <c r="C227" s="178">
        <v>1</v>
      </c>
      <c r="D227" s="178">
        <v>-2.9</v>
      </c>
      <c r="E227" s="178">
        <v>3.9</v>
      </c>
      <c r="F227" s="156" t="s">
        <v>3563</v>
      </c>
      <c r="G227" s="157"/>
      <c r="H227" s="158">
        <v>2012761843</v>
      </c>
    </row>
    <row r="228" spans="2:8" x14ac:dyDescent="0.25">
      <c r="B228" s="155">
        <v>45231.545069444444</v>
      </c>
      <c r="C228" s="178">
        <v>10</v>
      </c>
      <c r="D228" s="178">
        <v>6.1</v>
      </c>
      <c r="E228" s="178">
        <v>3.9000000000000004</v>
      </c>
      <c r="F228" s="156" t="s">
        <v>11603</v>
      </c>
      <c r="G228" s="157"/>
      <c r="H228" s="158">
        <v>2012762719</v>
      </c>
    </row>
    <row r="229" spans="2:8" x14ac:dyDescent="0.25">
      <c r="B229" s="155">
        <v>45231.545474537037</v>
      </c>
      <c r="C229" s="178">
        <v>1</v>
      </c>
      <c r="D229" s="178">
        <v>-2.9</v>
      </c>
      <c r="E229" s="178">
        <v>3.9</v>
      </c>
      <c r="F229" s="156" t="s">
        <v>3563</v>
      </c>
      <c r="G229" s="157"/>
      <c r="H229" s="158">
        <v>2012763434</v>
      </c>
    </row>
    <row r="230" spans="2:8" x14ac:dyDescent="0.25">
      <c r="B230" s="155">
        <v>45231.546412037038</v>
      </c>
      <c r="C230" s="178">
        <v>200</v>
      </c>
      <c r="D230" s="178">
        <v>195.8</v>
      </c>
      <c r="E230" s="178">
        <v>4.1999999999999886</v>
      </c>
      <c r="F230" s="156" t="s">
        <v>5</v>
      </c>
      <c r="G230" s="157"/>
      <c r="H230" s="158">
        <v>2012765015</v>
      </c>
    </row>
    <row r="231" spans="2:8" x14ac:dyDescent="0.25">
      <c r="B231" s="155">
        <v>45231.546956018516</v>
      </c>
      <c r="C231" s="178">
        <v>500</v>
      </c>
      <c r="D231" s="178">
        <v>489.5</v>
      </c>
      <c r="E231" s="178">
        <v>10.5</v>
      </c>
      <c r="F231" s="156" t="s">
        <v>5</v>
      </c>
      <c r="G231" s="157"/>
      <c r="H231" s="158">
        <v>2012765953</v>
      </c>
    </row>
    <row r="232" spans="2:8" x14ac:dyDescent="0.25">
      <c r="B232" s="155">
        <v>45231.548391203702</v>
      </c>
      <c r="C232" s="178">
        <v>1000</v>
      </c>
      <c r="D232" s="178">
        <v>979</v>
      </c>
      <c r="E232" s="178">
        <v>21</v>
      </c>
      <c r="F232" s="156" t="s">
        <v>5</v>
      </c>
      <c r="G232" s="157"/>
      <c r="H232" s="158">
        <v>2012768101</v>
      </c>
    </row>
    <row r="233" spans="2:8" x14ac:dyDescent="0.25">
      <c r="B233" s="155">
        <v>45231.550671296296</v>
      </c>
      <c r="C233" s="178">
        <v>100</v>
      </c>
      <c r="D233" s="178">
        <v>96.1</v>
      </c>
      <c r="E233" s="178">
        <v>3.9000000000000057</v>
      </c>
      <c r="F233" s="156" t="s">
        <v>5</v>
      </c>
      <c r="G233" s="157"/>
      <c r="H233" s="158">
        <v>2012771503</v>
      </c>
    </row>
    <row r="234" spans="2:8" x14ac:dyDescent="0.25">
      <c r="B234" s="155">
        <v>45231.551655092589</v>
      </c>
      <c r="C234" s="178">
        <v>30</v>
      </c>
      <c r="D234" s="178">
        <v>26.1</v>
      </c>
      <c r="E234" s="178">
        <v>3.8999999999999986</v>
      </c>
      <c r="F234" s="156" t="s">
        <v>5</v>
      </c>
      <c r="G234" s="157"/>
      <c r="H234" s="158">
        <v>2012772866</v>
      </c>
    </row>
    <row r="235" spans="2:8" x14ac:dyDescent="0.25">
      <c r="B235" s="155">
        <v>45231.552199074074</v>
      </c>
      <c r="C235" s="178">
        <v>10</v>
      </c>
      <c r="D235" s="178">
        <v>6.1</v>
      </c>
      <c r="E235" s="178">
        <v>3.9000000000000004</v>
      </c>
      <c r="F235" s="156" t="s">
        <v>3545</v>
      </c>
      <c r="G235" s="157"/>
      <c r="H235" s="158">
        <v>2012773628</v>
      </c>
    </row>
    <row r="236" spans="2:8" x14ac:dyDescent="0.25">
      <c r="B236" s="155">
        <v>45231.552337962959</v>
      </c>
      <c r="C236" s="178">
        <v>500</v>
      </c>
      <c r="D236" s="178">
        <v>489.5</v>
      </c>
      <c r="E236" s="178">
        <v>10.5</v>
      </c>
      <c r="F236" s="156" t="s">
        <v>5</v>
      </c>
      <c r="G236" s="157"/>
      <c r="H236" s="158">
        <v>2012773840</v>
      </c>
    </row>
    <row r="237" spans="2:8" x14ac:dyDescent="0.25">
      <c r="B237" s="155">
        <v>45231.552418981482</v>
      </c>
      <c r="C237" s="178">
        <v>100</v>
      </c>
      <c r="D237" s="178">
        <v>96.1</v>
      </c>
      <c r="E237" s="178">
        <v>3.9000000000000057</v>
      </c>
      <c r="F237" s="156" t="s">
        <v>3572</v>
      </c>
      <c r="G237" s="157"/>
      <c r="H237" s="158">
        <v>2012773984</v>
      </c>
    </row>
    <row r="238" spans="2:8" x14ac:dyDescent="0.25">
      <c r="B238" s="155">
        <v>45231.552916666667</v>
      </c>
      <c r="C238" s="178">
        <v>500</v>
      </c>
      <c r="D238" s="178">
        <v>489.5</v>
      </c>
      <c r="E238" s="178">
        <v>10.5</v>
      </c>
      <c r="F238" s="156" t="s">
        <v>5</v>
      </c>
      <c r="G238" s="157"/>
      <c r="H238" s="158">
        <v>2012774710</v>
      </c>
    </row>
    <row r="239" spans="2:8" x14ac:dyDescent="0.25">
      <c r="B239" s="155">
        <v>45231.553437499999</v>
      </c>
      <c r="C239" s="178">
        <v>1</v>
      </c>
      <c r="D239" s="178">
        <v>-2.9</v>
      </c>
      <c r="E239" s="178">
        <v>3.9</v>
      </c>
      <c r="F239" s="156" t="s">
        <v>3553</v>
      </c>
      <c r="G239" s="157"/>
      <c r="H239" s="158">
        <v>2012775433</v>
      </c>
    </row>
    <row r="240" spans="2:8" x14ac:dyDescent="0.25">
      <c r="B240" s="155">
        <v>45231.554710648146</v>
      </c>
      <c r="C240" s="178">
        <v>1000</v>
      </c>
      <c r="D240" s="178">
        <v>979</v>
      </c>
      <c r="E240" s="178">
        <v>21</v>
      </c>
      <c r="F240" s="156" t="s">
        <v>5</v>
      </c>
      <c r="G240" s="157"/>
      <c r="H240" s="158">
        <v>2012777222</v>
      </c>
    </row>
    <row r="241" spans="2:8" x14ac:dyDescent="0.25">
      <c r="B241" s="155">
        <v>45231.554722222223</v>
      </c>
      <c r="C241" s="178">
        <v>10</v>
      </c>
      <c r="D241" s="178">
        <v>6.1</v>
      </c>
      <c r="E241" s="178">
        <v>3.9000000000000004</v>
      </c>
      <c r="F241" s="156" t="s">
        <v>3553</v>
      </c>
      <c r="G241" s="157"/>
      <c r="H241" s="158">
        <v>2012777252</v>
      </c>
    </row>
    <row r="242" spans="2:8" x14ac:dyDescent="0.25">
      <c r="B242" s="155">
        <v>45231.554780092592</v>
      </c>
      <c r="C242" s="178">
        <v>10</v>
      </c>
      <c r="D242" s="178">
        <v>6.1</v>
      </c>
      <c r="E242" s="178">
        <v>3.9000000000000004</v>
      </c>
      <c r="F242" s="156" t="s">
        <v>3568</v>
      </c>
      <c r="G242" s="157"/>
      <c r="H242" s="158">
        <v>2012777339</v>
      </c>
    </row>
    <row r="243" spans="2:8" x14ac:dyDescent="0.25">
      <c r="B243" s="155">
        <v>45231.555775462963</v>
      </c>
      <c r="C243" s="178">
        <v>500</v>
      </c>
      <c r="D243" s="178">
        <v>489.5</v>
      </c>
      <c r="E243" s="178">
        <v>10.5</v>
      </c>
      <c r="F243" s="156" t="s">
        <v>3559</v>
      </c>
      <c r="G243" s="157"/>
      <c r="H243" s="158">
        <v>2012778754</v>
      </c>
    </row>
    <row r="244" spans="2:8" x14ac:dyDescent="0.25">
      <c r="B244" s="155">
        <v>45231.555844907409</v>
      </c>
      <c r="C244" s="178">
        <v>1</v>
      </c>
      <c r="D244" s="178">
        <v>-2.9</v>
      </c>
      <c r="E244" s="178">
        <v>3.9</v>
      </c>
      <c r="F244" s="156" t="s">
        <v>11604</v>
      </c>
      <c r="G244" s="157"/>
      <c r="H244" s="158">
        <v>2012778865</v>
      </c>
    </row>
    <row r="245" spans="2:8" x14ac:dyDescent="0.25">
      <c r="B245" s="155">
        <v>45231.556851851848</v>
      </c>
      <c r="C245" s="178">
        <v>1</v>
      </c>
      <c r="D245" s="178">
        <v>-2.9</v>
      </c>
      <c r="E245" s="178">
        <v>3.9</v>
      </c>
      <c r="F245" s="156" t="s">
        <v>3578</v>
      </c>
      <c r="G245" s="157"/>
      <c r="H245" s="158">
        <v>2012780310</v>
      </c>
    </row>
    <row r="246" spans="2:8" x14ac:dyDescent="0.25">
      <c r="B246" s="155">
        <v>45231.56045138889</v>
      </c>
      <c r="C246" s="178">
        <v>5000</v>
      </c>
      <c r="D246" s="178">
        <v>4895</v>
      </c>
      <c r="E246" s="178">
        <v>105</v>
      </c>
      <c r="F246" s="156" t="s">
        <v>3596</v>
      </c>
      <c r="G246" s="157"/>
      <c r="H246" s="158">
        <v>2012785421</v>
      </c>
    </row>
    <row r="247" spans="2:8" x14ac:dyDescent="0.25">
      <c r="B247" s="155">
        <v>45231.561400462961</v>
      </c>
      <c r="C247" s="178">
        <v>10</v>
      </c>
      <c r="D247" s="178">
        <v>6.1</v>
      </c>
      <c r="E247" s="178">
        <v>3.9000000000000004</v>
      </c>
      <c r="F247" s="156" t="s">
        <v>3585</v>
      </c>
      <c r="G247" s="157"/>
      <c r="H247" s="158">
        <v>2012786874</v>
      </c>
    </row>
    <row r="248" spans="2:8" x14ac:dyDescent="0.25">
      <c r="B248" s="155">
        <v>45231.562002314815</v>
      </c>
      <c r="C248" s="178">
        <v>5</v>
      </c>
      <c r="D248" s="178">
        <v>1.1000000000000001</v>
      </c>
      <c r="E248" s="178">
        <v>3.9</v>
      </c>
      <c r="F248" s="156" t="s">
        <v>3553</v>
      </c>
      <c r="G248" s="157"/>
      <c r="H248" s="158">
        <v>2012787676</v>
      </c>
    </row>
    <row r="249" spans="2:8" x14ac:dyDescent="0.25">
      <c r="B249" s="155">
        <v>45231.562175925923</v>
      </c>
      <c r="C249" s="178">
        <v>300</v>
      </c>
      <c r="D249" s="178">
        <v>293.7</v>
      </c>
      <c r="E249" s="178">
        <v>6.3000000000000114</v>
      </c>
      <c r="F249" s="156" t="s">
        <v>5</v>
      </c>
      <c r="G249" s="157"/>
      <c r="H249" s="158">
        <v>2012787925</v>
      </c>
    </row>
    <row r="250" spans="2:8" x14ac:dyDescent="0.25">
      <c r="B250" s="155">
        <v>45231.562488425923</v>
      </c>
      <c r="C250" s="178">
        <v>10</v>
      </c>
      <c r="D250" s="178">
        <v>6.1</v>
      </c>
      <c r="E250" s="178">
        <v>3.9000000000000004</v>
      </c>
      <c r="F250" s="156" t="s">
        <v>3585</v>
      </c>
      <c r="G250" s="157"/>
      <c r="H250" s="158">
        <v>2012788374</v>
      </c>
    </row>
    <row r="251" spans="2:8" x14ac:dyDescent="0.25">
      <c r="B251" s="155">
        <v>45231.562905092593</v>
      </c>
      <c r="C251" s="178">
        <v>5</v>
      </c>
      <c r="D251" s="178">
        <v>1.1000000000000001</v>
      </c>
      <c r="E251" s="178">
        <v>3.9</v>
      </c>
      <c r="F251" s="156" t="s">
        <v>3553</v>
      </c>
      <c r="G251" s="157"/>
      <c r="H251" s="158">
        <v>2012788973</v>
      </c>
    </row>
    <row r="252" spans="2:8" x14ac:dyDescent="0.25">
      <c r="B252" s="155">
        <v>45231.563009259262</v>
      </c>
      <c r="C252" s="178">
        <v>500</v>
      </c>
      <c r="D252" s="178">
        <v>489.5</v>
      </c>
      <c r="E252" s="178">
        <v>10.5</v>
      </c>
      <c r="F252" s="156" t="s">
        <v>3556</v>
      </c>
      <c r="G252" s="157"/>
      <c r="H252" s="158">
        <v>2012789120</v>
      </c>
    </row>
    <row r="253" spans="2:8" x14ac:dyDescent="0.25">
      <c r="B253" s="155">
        <v>45231.563449074078</v>
      </c>
      <c r="C253" s="178">
        <v>200</v>
      </c>
      <c r="D253" s="178">
        <v>195.8</v>
      </c>
      <c r="E253" s="178">
        <v>4.1999999999999886</v>
      </c>
      <c r="F253" s="156" t="s">
        <v>5</v>
      </c>
      <c r="G253" s="157"/>
      <c r="H253" s="158">
        <v>2012789802</v>
      </c>
    </row>
    <row r="254" spans="2:8" x14ac:dyDescent="0.25">
      <c r="B254" s="155">
        <v>45231.565648148149</v>
      </c>
      <c r="C254" s="178">
        <v>500</v>
      </c>
      <c r="D254" s="178">
        <v>489.5</v>
      </c>
      <c r="E254" s="178">
        <v>10.5</v>
      </c>
      <c r="F254" s="156" t="s">
        <v>5</v>
      </c>
      <c r="G254" s="157"/>
      <c r="H254" s="158">
        <v>2012792765</v>
      </c>
    </row>
    <row r="255" spans="2:8" x14ac:dyDescent="0.25">
      <c r="B255" s="155">
        <v>45231.56627314815</v>
      </c>
      <c r="C255" s="178">
        <v>1</v>
      </c>
      <c r="D255" s="178">
        <v>-2.9</v>
      </c>
      <c r="E255" s="178">
        <v>3.9</v>
      </c>
      <c r="F255" s="156" t="s">
        <v>11605</v>
      </c>
      <c r="G255" s="157"/>
      <c r="H255" s="158">
        <v>2012793756</v>
      </c>
    </row>
    <row r="256" spans="2:8" x14ac:dyDescent="0.25">
      <c r="B256" s="155">
        <v>45231.567141203705</v>
      </c>
      <c r="C256" s="178">
        <v>500</v>
      </c>
      <c r="D256" s="178">
        <v>489.5</v>
      </c>
      <c r="E256" s="178">
        <v>10.5</v>
      </c>
      <c r="F256" s="156" t="s">
        <v>5</v>
      </c>
      <c r="G256" s="157"/>
      <c r="H256" s="158">
        <v>2012795021</v>
      </c>
    </row>
    <row r="257" spans="2:8" x14ac:dyDescent="0.25">
      <c r="B257" s="155">
        <v>45231.56722222222</v>
      </c>
      <c r="C257" s="178">
        <v>10</v>
      </c>
      <c r="D257" s="178">
        <v>6.1</v>
      </c>
      <c r="E257" s="178">
        <v>3.9000000000000004</v>
      </c>
      <c r="F257" s="156" t="s">
        <v>9087</v>
      </c>
      <c r="G257" s="157"/>
      <c r="H257" s="158">
        <v>2012795162</v>
      </c>
    </row>
    <row r="258" spans="2:8" x14ac:dyDescent="0.25">
      <c r="B258" s="155">
        <v>45231.567708333336</v>
      </c>
      <c r="C258" s="178">
        <v>1000</v>
      </c>
      <c r="D258" s="178">
        <v>979</v>
      </c>
      <c r="E258" s="178">
        <v>21</v>
      </c>
      <c r="F258" s="156" t="s">
        <v>5</v>
      </c>
      <c r="G258" s="157"/>
      <c r="H258" s="158">
        <v>2012795878</v>
      </c>
    </row>
    <row r="259" spans="2:8" x14ac:dyDescent="0.25">
      <c r="B259" s="155">
        <v>45231.568067129629</v>
      </c>
      <c r="C259" s="178">
        <v>1</v>
      </c>
      <c r="D259" s="178">
        <v>-2.9</v>
      </c>
      <c r="E259" s="178">
        <v>3.9</v>
      </c>
      <c r="F259" s="156" t="s">
        <v>11606</v>
      </c>
      <c r="G259" s="157"/>
      <c r="H259" s="158">
        <v>2012796396</v>
      </c>
    </row>
    <row r="260" spans="2:8" x14ac:dyDescent="0.25">
      <c r="B260" s="155">
        <v>45231.568865740737</v>
      </c>
      <c r="C260" s="178">
        <v>1</v>
      </c>
      <c r="D260" s="178">
        <v>-2.9</v>
      </c>
      <c r="E260" s="178">
        <v>3.9</v>
      </c>
      <c r="F260" s="156" t="s">
        <v>11606</v>
      </c>
      <c r="G260" s="157"/>
      <c r="H260" s="158">
        <v>2012797508</v>
      </c>
    </row>
    <row r="261" spans="2:8" x14ac:dyDescent="0.25">
      <c r="B261" s="155">
        <v>45231.571157407408</v>
      </c>
      <c r="C261" s="178">
        <v>400</v>
      </c>
      <c r="D261" s="178">
        <v>391.6</v>
      </c>
      <c r="E261" s="178">
        <v>8.3999999999999773</v>
      </c>
      <c r="F261" s="156" t="s">
        <v>5</v>
      </c>
      <c r="G261" s="157"/>
      <c r="H261" s="158">
        <v>2012801081</v>
      </c>
    </row>
    <row r="262" spans="2:8" x14ac:dyDescent="0.25">
      <c r="B262" s="155">
        <v>45231.572905092595</v>
      </c>
      <c r="C262" s="178">
        <v>300</v>
      </c>
      <c r="D262" s="178">
        <v>293.7</v>
      </c>
      <c r="E262" s="178">
        <v>6.3000000000000114</v>
      </c>
      <c r="F262" s="156" t="s">
        <v>5</v>
      </c>
      <c r="G262" s="157"/>
      <c r="H262" s="158">
        <v>2012803618</v>
      </c>
    </row>
    <row r="263" spans="2:8" x14ac:dyDescent="0.25">
      <c r="B263" s="155">
        <v>45231.577650462961</v>
      </c>
      <c r="C263" s="178">
        <v>10</v>
      </c>
      <c r="D263" s="178">
        <v>6.1</v>
      </c>
      <c r="E263" s="178">
        <v>3.9000000000000004</v>
      </c>
      <c r="F263" s="156" t="s">
        <v>11607</v>
      </c>
      <c r="G263" s="157"/>
      <c r="H263" s="158">
        <v>2012810988</v>
      </c>
    </row>
    <row r="264" spans="2:8" x14ac:dyDescent="0.25">
      <c r="B264" s="155">
        <v>45231.578541666669</v>
      </c>
      <c r="C264" s="178">
        <v>10</v>
      </c>
      <c r="D264" s="178">
        <v>6.1</v>
      </c>
      <c r="E264" s="178">
        <v>3.9000000000000004</v>
      </c>
      <c r="F264" s="156" t="s">
        <v>11607</v>
      </c>
      <c r="G264" s="157"/>
      <c r="H264" s="158">
        <v>2012812166</v>
      </c>
    </row>
    <row r="265" spans="2:8" x14ac:dyDescent="0.25">
      <c r="B265" s="155">
        <v>45231.578576388885</v>
      </c>
      <c r="C265" s="178">
        <v>10</v>
      </c>
      <c r="D265" s="178">
        <v>6.1</v>
      </c>
      <c r="E265" s="178">
        <v>3.9000000000000004</v>
      </c>
      <c r="F265" s="156" t="s">
        <v>3642</v>
      </c>
      <c r="G265" s="157"/>
      <c r="H265" s="158">
        <v>2012812209</v>
      </c>
    </row>
    <row r="266" spans="2:8" x14ac:dyDescent="0.25">
      <c r="B266" s="155">
        <v>45231.579745370371</v>
      </c>
      <c r="C266" s="178">
        <v>1000</v>
      </c>
      <c r="D266" s="178">
        <v>979</v>
      </c>
      <c r="E266" s="178">
        <v>21</v>
      </c>
      <c r="F266" s="156" t="s">
        <v>5</v>
      </c>
      <c r="G266" s="157"/>
      <c r="H266" s="158">
        <v>2012813963</v>
      </c>
    </row>
    <row r="267" spans="2:8" x14ac:dyDescent="0.25">
      <c r="B267" s="155">
        <v>45231.580763888887</v>
      </c>
      <c r="C267" s="178">
        <v>100</v>
      </c>
      <c r="D267" s="178">
        <v>96.1</v>
      </c>
      <c r="E267" s="178">
        <v>3.9000000000000057</v>
      </c>
      <c r="F267" s="156" t="s">
        <v>3556</v>
      </c>
      <c r="G267" s="157"/>
      <c r="H267" s="158">
        <v>2012815628</v>
      </c>
    </row>
    <row r="268" spans="2:8" x14ac:dyDescent="0.25">
      <c r="B268" s="155">
        <v>45231.581157407411</v>
      </c>
      <c r="C268" s="178">
        <v>1</v>
      </c>
      <c r="D268" s="178">
        <v>-2.9</v>
      </c>
      <c r="E268" s="178">
        <v>3.9</v>
      </c>
      <c r="F268" s="156" t="s">
        <v>11608</v>
      </c>
      <c r="G268" s="157"/>
      <c r="H268" s="158">
        <v>2012816264</v>
      </c>
    </row>
    <row r="269" spans="2:8" x14ac:dyDescent="0.25">
      <c r="B269" s="155">
        <v>45231.581261574072</v>
      </c>
      <c r="C269" s="178">
        <v>1</v>
      </c>
      <c r="D269" s="178">
        <v>-2.9</v>
      </c>
      <c r="E269" s="178">
        <v>3.9</v>
      </c>
      <c r="F269" s="156" t="s">
        <v>3628</v>
      </c>
      <c r="G269" s="157"/>
      <c r="H269" s="158">
        <v>2012816437</v>
      </c>
    </row>
    <row r="270" spans="2:8" x14ac:dyDescent="0.25">
      <c r="B270" s="155">
        <v>45231.581967592596</v>
      </c>
      <c r="C270" s="178">
        <v>10</v>
      </c>
      <c r="D270" s="178">
        <v>6.1</v>
      </c>
      <c r="E270" s="178">
        <v>3.9000000000000004</v>
      </c>
      <c r="F270" s="156" t="s">
        <v>3538</v>
      </c>
      <c r="G270" s="157"/>
      <c r="H270" s="158">
        <v>2012817530</v>
      </c>
    </row>
    <row r="271" spans="2:8" x14ac:dyDescent="0.25">
      <c r="B271" s="155">
        <v>45231.58289351852</v>
      </c>
      <c r="C271" s="178">
        <v>5</v>
      </c>
      <c r="D271" s="178">
        <v>1.1000000000000001</v>
      </c>
      <c r="E271" s="178">
        <v>3.9</v>
      </c>
      <c r="F271" s="156" t="s">
        <v>3561</v>
      </c>
      <c r="G271" s="157"/>
      <c r="H271" s="158">
        <v>2012818865</v>
      </c>
    </row>
    <row r="272" spans="2:8" x14ac:dyDescent="0.25">
      <c r="B272" s="155">
        <v>45231.583009259259</v>
      </c>
      <c r="C272" s="178">
        <v>1000</v>
      </c>
      <c r="D272" s="178">
        <v>979</v>
      </c>
      <c r="E272" s="178">
        <v>21</v>
      </c>
      <c r="F272" s="156" t="s">
        <v>5</v>
      </c>
      <c r="G272" s="157"/>
      <c r="H272" s="158">
        <v>2012819000</v>
      </c>
    </row>
    <row r="273" spans="2:8" x14ac:dyDescent="0.25">
      <c r="B273" s="155">
        <v>45231.584907407407</v>
      </c>
      <c r="C273" s="178">
        <v>1200</v>
      </c>
      <c r="D273" s="178">
        <v>1174.8</v>
      </c>
      <c r="E273" s="178">
        <v>25.200000000000045</v>
      </c>
      <c r="F273" s="156" t="s">
        <v>5</v>
      </c>
      <c r="G273" s="157"/>
      <c r="H273" s="158">
        <v>2012821761</v>
      </c>
    </row>
    <row r="274" spans="2:8" x14ac:dyDescent="0.25">
      <c r="B274" s="155">
        <v>45231.585104166668</v>
      </c>
      <c r="C274" s="178">
        <v>200</v>
      </c>
      <c r="D274" s="178">
        <v>195.8</v>
      </c>
      <c r="E274" s="178">
        <v>4.1999999999999886</v>
      </c>
      <c r="F274" s="156" t="s">
        <v>5</v>
      </c>
      <c r="G274" s="157"/>
      <c r="H274" s="158">
        <v>2012822030</v>
      </c>
    </row>
    <row r="275" spans="2:8" x14ac:dyDescent="0.25">
      <c r="B275" s="155">
        <v>45231.585509259261</v>
      </c>
      <c r="C275" s="178">
        <v>500</v>
      </c>
      <c r="D275" s="178">
        <v>489.5</v>
      </c>
      <c r="E275" s="178">
        <v>10.5</v>
      </c>
      <c r="F275" s="156" t="s">
        <v>5</v>
      </c>
      <c r="G275" s="157"/>
      <c r="H275" s="158">
        <v>2012822609</v>
      </c>
    </row>
    <row r="276" spans="2:8" x14ac:dyDescent="0.25">
      <c r="B276" s="155">
        <v>45231.586967592593</v>
      </c>
      <c r="C276" s="178">
        <v>500</v>
      </c>
      <c r="D276" s="178">
        <v>489.5</v>
      </c>
      <c r="E276" s="178">
        <v>10.5</v>
      </c>
      <c r="F276" s="156" t="s">
        <v>5</v>
      </c>
      <c r="G276" s="157"/>
      <c r="H276" s="158">
        <v>2012824750</v>
      </c>
    </row>
    <row r="277" spans="2:8" x14ac:dyDescent="0.25">
      <c r="B277" s="155">
        <v>45231.58798611111</v>
      </c>
      <c r="C277" s="178">
        <v>10</v>
      </c>
      <c r="D277" s="178">
        <v>6.1</v>
      </c>
      <c r="E277" s="178">
        <v>3.9000000000000004</v>
      </c>
      <c r="F277" s="156" t="s">
        <v>3545</v>
      </c>
      <c r="G277" s="157"/>
      <c r="H277" s="158">
        <v>2012826322</v>
      </c>
    </row>
    <row r="278" spans="2:8" x14ac:dyDescent="0.25">
      <c r="B278" s="155">
        <v>45231.588958333334</v>
      </c>
      <c r="C278" s="178">
        <v>2000</v>
      </c>
      <c r="D278" s="178">
        <v>1958</v>
      </c>
      <c r="E278" s="178">
        <v>42</v>
      </c>
      <c r="F278" s="156" t="s">
        <v>5</v>
      </c>
      <c r="G278" s="157"/>
      <c r="H278" s="158">
        <v>2012827844</v>
      </c>
    </row>
    <row r="279" spans="2:8" x14ac:dyDescent="0.25">
      <c r="B279" s="155">
        <v>45231.58935185185</v>
      </c>
      <c r="C279" s="178">
        <v>10</v>
      </c>
      <c r="D279" s="178">
        <v>6.1</v>
      </c>
      <c r="E279" s="178">
        <v>3.9000000000000004</v>
      </c>
      <c r="F279" s="156" t="s">
        <v>3556</v>
      </c>
      <c r="G279" s="157"/>
      <c r="H279" s="158">
        <v>2012828432</v>
      </c>
    </row>
    <row r="280" spans="2:8" x14ac:dyDescent="0.25">
      <c r="B280" s="155">
        <v>45231.590833333335</v>
      </c>
      <c r="C280" s="178">
        <v>10</v>
      </c>
      <c r="D280" s="178">
        <v>6.1</v>
      </c>
      <c r="E280" s="178">
        <v>3.9000000000000004</v>
      </c>
      <c r="F280" s="156" t="s">
        <v>3558</v>
      </c>
      <c r="G280" s="157"/>
      <c r="H280" s="158">
        <v>2012830622</v>
      </c>
    </row>
    <row r="281" spans="2:8" x14ac:dyDescent="0.25">
      <c r="B281" s="155">
        <v>45231.59202546296</v>
      </c>
      <c r="C281" s="178">
        <v>10</v>
      </c>
      <c r="D281" s="178">
        <v>6.1</v>
      </c>
      <c r="E281" s="178">
        <v>3.9000000000000004</v>
      </c>
      <c r="F281" s="156" t="s">
        <v>5</v>
      </c>
      <c r="G281" s="157"/>
      <c r="H281" s="158">
        <v>2012832579</v>
      </c>
    </row>
    <row r="282" spans="2:8" x14ac:dyDescent="0.25">
      <c r="B282" s="155">
        <v>45231.592222222222</v>
      </c>
      <c r="C282" s="178">
        <v>1</v>
      </c>
      <c r="D282" s="178">
        <v>-2.9</v>
      </c>
      <c r="E282" s="178">
        <v>3.9</v>
      </c>
      <c r="F282" s="156" t="s">
        <v>11609</v>
      </c>
      <c r="G282" s="157"/>
      <c r="H282" s="158">
        <v>2012832873</v>
      </c>
    </row>
    <row r="283" spans="2:8" x14ac:dyDescent="0.25">
      <c r="B283" s="155">
        <v>45231.592476851853</v>
      </c>
      <c r="C283" s="178">
        <v>10</v>
      </c>
      <c r="D283" s="178">
        <v>6.1</v>
      </c>
      <c r="E283" s="178">
        <v>3.9000000000000004</v>
      </c>
      <c r="F283" s="156" t="s">
        <v>3558</v>
      </c>
      <c r="G283" s="157"/>
      <c r="H283" s="158">
        <v>2012833271</v>
      </c>
    </row>
    <row r="284" spans="2:8" x14ac:dyDescent="0.25">
      <c r="B284" s="155">
        <v>45231.593252314815</v>
      </c>
      <c r="C284" s="178">
        <v>1</v>
      </c>
      <c r="D284" s="178">
        <v>-2.9</v>
      </c>
      <c r="E284" s="178">
        <v>3.9</v>
      </c>
      <c r="F284" s="156" t="s">
        <v>3561</v>
      </c>
      <c r="G284" s="157"/>
      <c r="H284" s="158">
        <v>2012834428</v>
      </c>
    </row>
    <row r="285" spans="2:8" x14ac:dyDescent="0.25">
      <c r="B285" s="155">
        <v>45231.594502314816</v>
      </c>
      <c r="C285" s="178">
        <v>100</v>
      </c>
      <c r="D285" s="178">
        <v>96.1</v>
      </c>
      <c r="E285" s="178">
        <v>3.9000000000000057</v>
      </c>
      <c r="F285" s="156" t="s">
        <v>5</v>
      </c>
      <c r="G285" s="157"/>
      <c r="H285" s="158">
        <v>2012836499</v>
      </c>
    </row>
    <row r="286" spans="2:8" x14ac:dyDescent="0.25">
      <c r="B286" s="155">
        <v>45231.595208333332</v>
      </c>
      <c r="C286" s="178">
        <v>300</v>
      </c>
      <c r="D286" s="178">
        <v>293.7</v>
      </c>
      <c r="E286" s="178">
        <v>6.3000000000000114</v>
      </c>
      <c r="F286" s="156" t="s">
        <v>5</v>
      </c>
      <c r="G286" s="157"/>
      <c r="H286" s="158">
        <v>2012837647</v>
      </c>
    </row>
    <row r="287" spans="2:8" x14ac:dyDescent="0.25">
      <c r="B287" s="155">
        <v>45231.598310185182</v>
      </c>
      <c r="C287" s="178">
        <v>200</v>
      </c>
      <c r="D287" s="178">
        <v>195.8</v>
      </c>
      <c r="E287" s="178">
        <v>4.1999999999999886</v>
      </c>
      <c r="F287" s="156" t="s">
        <v>5</v>
      </c>
      <c r="G287" s="157"/>
      <c r="H287" s="158">
        <v>2012842608</v>
      </c>
    </row>
    <row r="288" spans="2:8" x14ac:dyDescent="0.25">
      <c r="B288" s="155">
        <v>45231.599386574075</v>
      </c>
      <c r="C288" s="178">
        <v>10</v>
      </c>
      <c r="D288" s="178">
        <v>6.1</v>
      </c>
      <c r="E288" s="178">
        <v>3.9000000000000004</v>
      </c>
      <c r="F288" s="156" t="s">
        <v>3568</v>
      </c>
      <c r="G288" s="157"/>
      <c r="H288" s="158">
        <v>2012844385</v>
      </c>
    </row>
    <row r="289" spans="2:8" x14ac:dyDescent="0.25">
      <c r="B289" s="155">
        <v>45231.600752314815</v>
      </c>
      <c r="C289" s="178">
        <v>1</v>
      </c>
      <c r="D289" s="178">
        <v>-2.9</v>
      </c>
      <c r="E289" s="178">
        <v>3.9</v>
      </c>
      <c r="F289" s="156" t="s">
        <v>3533</v>
      </c>
      <c r="G289" s="157"/>
      <c r="H289" s="158">
        <v>2012846760</v>
      </c>
    </row>
    <row r="290" spans="2:8" x14ac:dyDescent="0.25">
      <c r="B290" s="155">
        <v>45231.600914351853</v>
      </c>
      <c r="C290" s="178">
        <v>300</v>
      </c>
      <c r="D290" s="178">
        <v>293.7</v>
      </c>
      <c r="E290" s="178">
        <v>6.3000000000000114</v>
      </c>
      <c r="F290" s="156" t="s">
        <v>5</v>
      </c>
      <c r="G290" s="157"/>
      <c r="H290" s="158">
        <v>2012847055</v>
      </c>
    </row>
    <row r="291" spans="2:8" x14ac:dyDescent="0.25">
      <c r="B291" s="155">
        <v>45231.601597222223</v>
      </c>
      <c r="C291" s="178">
        <v>500</v>
      </c>
      <c r="D291" s="178">
        <v>489.5</v>
      </c>
      <c r="E291" s="178">
        <v>10.5</v>
      </c>
      <c r="F291" s="156" t="s">
        <v>5</v>
      </c>
      <c r="G291" s="157"/>
      <c r="H291" s="158">
        <v>2012848222</v>
      </c>
    </row>
    <row r="292" spans="2:8" x14ac:dyDescent="0.25">
      <c r="B292" s="155">
        <v>45231.601979166669</v>
      </c>
      <c r="C292" s="178">
        <v>10</v>
      </c>
      <c r="D292" s="178">
        <v>6.1</v>
      </c>
      <c r="E292" s="178">
        <v>3.9000000000000004</v>
      </c>
      <c r="F292" s="156" t="s">
        <v>9088</v>
      </c>
      <c r="G292" s="157"/>
      <c r="H292" s="158">
        <v>2012848900</v>
      </c>
    </row>
    <row r="293" spans="2:8" x14ac:dyDescent="0.25">
      <c r="B293" s="155">
        <v>45231.603020833332</v>
      </c>
      <c r="C293" s="178">
        <v>988</v>
      </c>
      <c r="D293" s="178">
        <v>967.25</v>
      </c>
      <c r="E293" s="178">
        <v>20.75</v>
      </c>
      <c r="F293" s="156" t="s">
        <v>11610</v>
      </c>
      <c r="G293" s="157"/>
      <c r="H293" s="158">
        <v>2012850893</v>
      </c>
    </row>
    <row r="294" spans="2:8" x14ac:dyDescent="0.25">
      <c r="B294" s="155">
        <v>45231.603252314817</v>
      </c>
      <c r="C294" s="178">
        <v>10</v>
      </c>
      <c r="D294" s="178">
        <v>6.1</v>
      </c>
      <c r="E294" s="178">
        <v>3.9000000000000004</v>
      </c>
      <c r="F294" s="156" t="s">
        <v>3566</v>
      </c>
      <c r="G294" s="157"/>
      <c r="H294" s="158">
        <v>2012851262</v>
      </c>
    </row>
    <row r="295" spans="2:8" x14ac:dyDescent="0.25">
      <c r="B295" s="155">
        <v>45231.603333333333</v>
      </c>
      <c r="C295" s="178">
        <v>1000</v>
      </c>
      <c r="D295" s="178">
        <v>979</v>
      </c>
      <c r="E295" s="178">
        <v>21</v>
      </c>
      <c r="F295" s="156" t="s">
        <v>3547</v>
      </c>
      <c r="G295" s="157"/>
      <c r="H295" s="158">
        <v>2012851398</v>
      </c>
    </row>
    <row r="296" spans="2:8" x14ac:dyDescent="0.25">
      <c r="B296" s="155">
        <v>45231.603773148148</v>
      </c>
      <c r="C296" s="178">
        <v>10</v>
      </c>
      <c r="D296" s="178">
        <v>6.1</v>
      </c>
      <c r="E296" s="178">
        <v>3.9000000000000004</v>
      </c>
      <c r="F296" s="156" t="s">
        <v>3539</v>
      </c>
      <c r="G296" s="157"/>
      <c r="H296" s="158">
        <v>2012852174</v>
      </c>
    </row>
    <row r="297" spans="2:8" x14ac:dyDescent="0.25">
      <c r="B297" s="155">
        <v>45231.604421296295</v>
      </c>
      <c r="C297" s="178">
        <v>10</v>
      </c>
      <c r="D297" s="178">
        <v>6.1</v>
      </c>
      <c r="E297" s="178">
        <v>3.9000000000000004</v>
      </c>
      <c r="F297" s="156" t="s">
        <v>3568</v>
      </c>
      <c r="G297" s="157"/>
      <c r="H297" s="158">
        <v>2012853318</v>
      </c>
    </row>
    <row r="298" spans="2:8" x14ac:dyDescent="0.25">
      <c r="B298" s="155">
        <v>45231.604421296295</v>
      </c>
      <c r="C298" s="178">
        <v>10</v>
      </c>
      <c r="D298" s="178">
        <v>6.1</v>
      </c>
      <c r="E298" s="178">
        <v>3.9000000000000004</v>
      </c>
      <c r="F298" s="156" t="s">
        <v>3566</v>
      </c>
      <c r="G298" s="157"/>
      <c r="H298" s="158">
        <v>2012853300</v>
      </c>
    </row>
    <row r="299" spans="2:8" x14ac:dyDescent="0.25">
      <c r="B299" s="155">
        <v>45231.604861111111</v>
      </c>
      <c r="C299" s="178">
        <v>10</v>
      </c>
      <c r="D299" s="178">
        <v>6.1</v>
      </c>
      <c r="E299" s="178">
        <v>3.9000000000000004</v>
      </c>
      <c r="F299" s="156" t="s">
        <v>3613</v>
      </c>
      <c r="G299" s="157"/>
      <c r="H299" s="158">
        <v>2012854076</v>
      </c>
    </row>
    <row r="300" spans="2:8" x14ac:dyDescent="0.25">
      <c r="B300" s="155">
        <v>45231.605567129627</v>
      </c>
      <c r="C300" s="178">
        <v>3000</v>
      </c>
      <c r="D300" s="178">
        <v>2937</v>
      </c>
      <c r="E300" s="178">
        <v>63</v>
      </c>
      <c r="F300" s="156" t="s">
        <v>5</v>
      </c>
      <c r="G300" s="157"/>
      <c r="H300" s="158">
        <v>2012855406</v>
      </c>
    </row>
    <row r="301" spans="2:8" x14ac:dyDescent="0.25">
      <c r="B301" s="155">
        <v>45231.606180555558</v>
      </c>
      <c r="C301" s="178">
        <v>5000</v>
      </c>
      <c r="D301" s="178">
        <v>4895</v>
      </c>
      <c r="E301" s="178">
        <v>105</v>
      </c>
      <c r="F301" s="156" t="s">
        <v>5</v>
      </c>
      <c r="G301" s="157"/>
      <c r="H301" s="158">
        <v>2012856419</v>
      </c>
    </row>
    <row r="302" spans="2:8" x14ac:dyDescent="0.25">
      <c r="B302" s="155">
        <v>45231.606249999997</v>
      </c>
      <c r="C302" s="178">
        <v>200</v>
      </c>
      <c r="D302" s="178">
        <v>195.8</v>
      </c>
      <c r="E302" s="178">
        <v>4.1999999999999886</v>
      </c>
      <c r="F302" s="156" t="s">
        <v>5</v>
      </c>
      <c r="G302" s="157"/>
      <c r="H302" s="158">
        <v>2012856547</v>
      </c>
    </row>
    <row r="303" spans="2:8" x14ac:dyDescent="0.25">
      <c r="B303" s="155">
        <v>45231.607106481482</v>
      </c>
      <c r="C303" s="178">
        <v>1</v>
      </c>
      <c r="D303" s="178">
        <v>-2.9</v>
      </c>
      <c r="E303" s="178">
        <v>3.9</v>
      </c>
      <c r="F303" s="156" t="s">
        <v>3533</v>
      </c>
      <c r="G303" s="157"/>
      <c r="H303" s="158">
        <v>2012858081</v>
      </c>
    </row>
    <row r="304" spans="2:8" x14ac:dyDescent="0.25">
      <c r="B304" s="155">
        <v>45231.607638888891</v>
      </c>
      <c r="C304" s="178">
        <v>1</v>
      </c>
      <c r="D304" s="178">
        <v>-2.9</v>
      </c>
      <c r="E304" s="178">
        <v>3.9</v>
      </c>
      <c r="F304" s="156" t="s">
        <v>11611</v>
      </c>
      <c r="G304" s="157"/>
      <c r="H304" s="158">
        <v>2012859027</v>
      </c>
    </row>
    <row r="305" spans="2:8" x14ac:dyDescent="0.25">
      <c r="B305" s="155">
        <v>45231.607986111114</v>
      </c>
      <c r="C305" s="178">
        <v>500</v>
      </c>
      <c r="D305" s="178">
        <v>489.5</v>
      </c>
      <c r="E305" s="178">
        <v>10.5</v>
      </c>
      <c r="F305" s="156" t="s">
        <v>5</v>
      </c>
      <c r="G305" s="157"/>
      <c r="H305" s="158">
        <v>2012859755</v>
      </c>
    </row>
    <row r="306" spans="2:8" x14ac:dyDescent="0.25">
      <c r="B306" s="155">
        <v>45231.608703703707</v>
      </c>
      <c r="C306" s="178">
        <v>5000</v>
      </c>
      <c r="D306" s="178">
        <v>4895</v>
      </c>
      <c r="E306" s="178">
        <v>105</v>
      </c>
      <c r="F306" s="156" t="s">
        <v>5</v>
      </c>
      <c r="G306" s="157"/>
      <c r="H306" s="158">
        <v>2012861082</v>
      </c>
    </row>
    <row r="307" spans="2:8" x14ac:dyDescent="0.25">
      <c r="B307" s="155">
        <v>45231.609039351853</v>
      </c>
      <c r="C307" s="178">
        <v>800</v>
      </c>
      <c r="D307" s="178">
        <v>783.2</v>
      </c>
      <c r="E307" s="178">
        <v>16.799999999999955</v>
      </c>
      <c r="F307" s="156" t="s">
        <v>5</v>
      </c>
      <c r="G307" s="157"/>
      <c r="H307" s="158">
        <v>2012861680</v>
      </c>
    </row>
    <row r="308" spans="2:8" x14ac:dyDescent="0.25">
      <c r="B308" s="155">
        <v>45231.610115740739</v>
      </c>
      <c r="C308" s="178">
        <v>1</v>
      </c>
      <c r="D308" s="178">
        <v>-2.9</v>
      </c>
      <c r="E308" s="178">
        <v>3.9</v>
      </c>
      <c r="F308" s="156" t="s">
        <v>3559</v>
      </c>
      <c r="G308" s="157"/>
      <c r="H308" s="158">
        <v>2012863655</v>
      </c>
    </row>
    <row r="309" spans="2:8" x14ac:dyDescent="0.25">
      <c r="B309" s="155">
        <v>45231.611724537041</v>
      </c>
      <c r="C309" s="178">
        <v>1</v>
      </c>
      <c r="D309" s="178">
        <v>-2.9</v>
      </c>
      <c r="E309" s="178">
        <v>3.9</v>
      </c>
      <c r="F309" s="156" t="s">
        <v>3559</v>
      </c>
      <c r="G309" s="157"/>
      <c r="H309" s="158">
        <v>2012866508</v>
      </c>
    </row>
    <row r="310" spans="2:8" x14ac:dyDescent="0.25">
      <c r="B310" s="155">
        <v>45231.612638888888</v>
      </c>
      <c r="C310" s="178">
        <v>1000</v>
      </c>
      <c r="D310" s="178">
        <v>979</v>
      </c>
      <c r="E310" s="178">
        <v>21</v>
      </c>
      <c r="F310" s="156" t="s">
        <v>11612</v>
      </c>
      <c r="G310" s="157"/>
      <c r="H310" s="158">
        <v>2012868068</v>
      </c>
    </row>
    <row r="311" spans="2:8" x14ac:dyDescent="0.25">
      <c r="B311" s="155">
        <v>45231.612696759257</v>
      </c>
      <c r="C311" s="178">
        <v>10</v>
      </c>
      <c r="D311" s="178">
        <v>6.1</v>
      </c>
      <c r="E311" s="178">
        <v>3.9000000000000004</v>
      </c>
      <c r="F311" s="156" t="s">
        <v>11613</v>
      </c>
      <c r="G311" s="157"/>
      <c r="H311" s="158">
        <v>2012868146</v>
      </c>
    </row>
    <row r="312" spans="2:8" x14ac:dyDescent="0.25">
      <c r="B312" s="155">
        <v>45231.612800925926</v>
      </c>
      <c r="C312" s="178">
        <v>10</v>
      </c>
      <c r="D312" s="178">
        <v>6.1</v>
      </c>
      <c r="E312" s="178">
        <v>3.9000000000000004</v>
      </c>
      <c r="F312" s="156" t="s">
        <v>3545</v>
      </c>
      <c r="G312" s="157"/>
      <c r="H312" s="158">
        <v>2012868315</v>
      </c>
    </row>
    <row r="313" spans="2:8" x14ac:dyDescent="0.25">
      <c r="B313" s="155">
        <v>45231.613495370373</v>
      </c>
      <c r="C313" s="178">
        <v>54</v>
      </c>
      <c r="D313" s="178">
        <v>50.1</v>
      </c>
      <c r="E313" s="178">
        <v>3.8999999999999986</v>
      </c>
      <c r="F313" s="156" t="s">
        <v>3536</v>
      </c>
      <c r="G313" s="157"/>
      <c r="H313" s="158">
        <v>2012869483</v>
      </c>
    </row>
    <row r="314" spans="2:8" x14ac:dyDescent="0.25">
      <c r="B314" s="155">
        <v>45231.613576388889</v>
      </c>
      <c r="C314" s="178">
        <v>10</v>
      </c>
      <c r="D314" s="178">
        <v>6.1</v>
      </c>
      <c r="E314" s="178">
        <v>3.9000000000000004</v>
      </c>
      <c r="F314" s="156" t="s">
        <v>11614</v>
      </c>
      <c r="G314" s="157"/>
      <c r="H314" s="158">
        <v>2012869622</v>
      </c>
    </row>
    <row r="315" spans="2:8" x14ac:dyDescent="0.25">
      <c r="B315" s="155">
        <v>45231.617615740739</v>
      </c>
      <c r="C315" s="178">
        <v>1</v>
      </c>
      <c r="D315" s="178">
        <v>-2.9</v>
      </c>
      <c r="E315" s="178">
        <v>3.9</v>
      </c>
      <c r="F315" s="156" t="s">
        <v>3538</v>
      </c>
      <c r="G315" s="157"/>
      <c r="H315" s="158">
        <v>2012876490</v>
      </c>
    </row>
    <row r="316" spans="2:8" x14ac:dyDescent="0.25">
      <c r="B316" s="155">
        <v>45231.618402777778</v>
      </c>
      <c r="C316" s="178">
        <v>1</v>
      </c>
      <c r="D316" s="178">
        <v>-2.9</v>
      </c>
      <c r="E316" s="178">
        <v>3.9</v>
      </c>
      <c r="F316" s="156" t="s">
        <v>11615</v>
      </c>
      <c r="G316" s="157"/>
      <c r="H316" s="158">
        <v>2012877894</v>
      </c>
    </row>
    <row r="317" spans="2:8" x14ac:dyDescent="0.25">
      <c r="B317" s="155">
        <v>45231.618761574071</v>
      </c>
      <c r="C317" s="178">
        <v>100</v>
      </c>
      <c r="D317" s="178">
        <v>96.1</v>
      </c>
      <c r="E317" s="178">
        <v>3.9000000000000057</v>
      </c>
      <c r="F317" s="156" t="s">
        <v>5</v>
      </c>
      <c r="G317" s="157"/>
      <c r="H317" s="158">
        <v>2012878481</v>
      </c>
    </row>
    <row r="318" spans="2:8" x14ac:dyDescent="0.25">
      <c r="B318" s="155">
        <v>45231.618831018517</v>
      </c>
      <c r="C318" s="178">
        <v>10</v>
      </c>
      <c r="D318" s="178">
        <v>6.1</v>
      </c>
      <c r="E318" s="178">
        <v>3.9000000000000004</v>
      </c>
      <c r="F318" s="156" t="s">
        <v>11616</v>
      </c>
      <c r="G318" s="157"/>
      <c r="H318" s="158">
        <v>2012878622</v>
      </c>
    </row>
    <row r="319" spans="2:8" x14ac:dyDescent="0.25">
      <c r="B319" s="155">
        <v>45231.62023148148</v>
      </c>
      <c r="C319" s="178">
        <v>200</v>
      </c>
      <c r="D319" s="178">
        <v>195.8</v>
      </c>
      <c r="E319" s="178">
        <v>4.1999999999999886</v>
      </c>
      <c r="F319" s="156" t="s">
        <v>5</v>
      </c>
      <c r="G319" s="157"/>
      <c r="H319" s="158">
        <v>2012880987</v>
      </c>
    </row>
    <row r="320" spans="2:8" x14ac:dyDescent="0.25">
      <c r="B320" s="155">
        <v>45231.621134259258</v>
      </c>
      <c r="C320" s="178">
        <v>2000</v>
      </c>
      <c r="D320" s="178">
        <v>1958</v>
      </c>
      <c r="E320" s="178">
        <v>42</v>
      </c>
      <c r="F320" s="156" t="s">
        <v>5</v>
      </c>
      <c r="G320" s="157"/>
      <c r="H320" s="158">
        <v>2012882453</v>
      </c>
    </row>
    <row r="321" spans="2:8" x14ac:dyDescent="0.25">
      <c r="B321" s="155">
        <v>45231.621400462966</v>
      </c>
      <c r="C321" s="178">
        <v>10</v>
      </c>
      <c r="D321" s="178">
        <v>6.1</v>
      </c>
      <c r="E321" s="178">
        <v>3.9000000000000004</v>
      </c>
      <c r="F321" s="156" t="s">
        <v>3603</v>
      </c>
      <c r="G321" s="157"/>
      <c r="H321" s="158">
        <v>2012882918</v>
      </c>
    </row>
    <row r="322" spans="2:8" x14ac:dyDescent="0.25">
      <c r="B322" s="155">
        <v>45231.621412037035</v>
      </c>
      <c r="C322" s="178">
        <v>10</v>
      </c>
      <c r="D322" s="178">
        <v>6.1</v>
      </c>
      <c r="E322" s="178">
        <v>3.9000000000000004</v>
      </c>
      <c r="F322" s="156" t="s">
        <v>5</v>
      </c>
      <c r="G322" s="157"/>
      <c r="H322" s="158">
        <v>2012882947</v>
      </c>
    </row>
    <row r="323" spans="2:8" x14ac:dyDescent="0.25">
      <c r="B323" s="155">
        <v>45231.621655092589</v>
      </c>
      <c r="C323" s="178">
        <v>1000</v>
      </c>
      <c r="D323" s="178">
        <v>979</v>
      </c>
      <c r="E323" s="178">
        <v>21</v>
      </c>
      <c r="F323" s="156" t="s">
        <v>5</v>
      </c>
      <c r="G323" s="157"/>
      <c r="H323" s="158">
        <v>2012883380</v>
      </c>
    </row>
    <row r="324" spans="2:8" x14ac:dyDescent="0.25">
      <c r="B324" s="155">
        <v>45231.622523148151</v>
      </c>
      <c r="C324" s="178">
        <v>500</v>
      </c>
      <c r="D324" s="178">
        <v>489.5</v>
      </c>
      <c r="E324" s="178">
        <v>10.5</v>
      </c>
      <c r="F324" s="156" t="s">
        <v>5</v>
      </c>
      <c r="G324" s="157"/>
      <c r="H324" s="158">
        <v>2012884791</v>
      </c>
    </row>
    <row r="325" spans="2:8" x14ac:dyDescent="0.25">
      <c r="B325" s="155">
        <v>45231.623622685183</v>
      </c>
      <c r="C325" s="178">
        <v>723</v>
      </c>
      <c r="D325" s="178">
        <v>707.82</v>
      </c>
      <c r="E325" s="178">
        <v>15.17999999999995</v>
      </c>
      <c r="F325" s="156" t="s">
        <v>11617</v>
      </c>
      <c r="G325" s="157"/>
      <c r="H325" s="158">
        <v>2012886600</v>
      </c>
    </row>
    <row r="326" spans="2:8" x14ac:dyDescent="0.25">
      <c r="B326" s="155">
        <v>45231.624513888892</v>
      </c>
      <c r="C326" s="178">
        <v>1</v>
      </c>
      <c r="D326" s="178">
        <v>-2.9</v>
      </c>
      <c r="E326" s="178">
        <v>3.9</v>
      </c>
      <c r="F326" s="156" t="s">
        <v>3573</v>
      </c>
      <c r="G326" s="157"/>
      <c r="H326" s="158">
        <v>2012887999</v>
      </c>
    </row>
    <row r="327" spans="2:8" x14ac:dyDescent="0.25">
      <c r="B327" s="155">
        <v>45231.626030092593</v>
      </c>
      <c r="C327" s="178">
        <v>10000</v>
      </c>
      <c r="D327" s="178">
        <v>9790</v>
      </c>
      <c r="E327" s="178">
        <v>210</v>
      </c>
      <c r="F327" s="156" t="s">
        <v>5</v>
      </c>
      <c r="G327" s="157"/>
      <c r="H327" s="158">
        <v>2012890658</v>
      </c>
    </row>
    <row r="328" spans="2:8" x14ac:dyDescent="0.25">
      <c r="B328" s="155">
        <v>45231.626608796294</v>
      </c>
      <c r="C328" s="178">
        <v>10</v>
      </c>
      <c r="D328" s="178">
        <v>6.1</v>
      </c>
      <c r="E328" s="178">
        <v>3.9000000000000004</v>
      </c>
      <c r="F328" s="156" t="s">
        <v>3594</v>
      </c>
      <c r="G328" s="157"/>
      <c r="H328" s="158">
        <v>2012891715</v>
      </c>
    </row>
    <row r="329" spans="2:8" x14ac:dyDescent="0.25">
      <c r="B329" s="155">
        <v>45231.62703703704</v>
      </c>
      <c r="C329" s="178">
        <v>1</v>
      </c>
      <c r="D329" s="178">
        <v>-2.9</v>
      </c>
      <c r="E329" s="178">
        <v>3.9</v>
      </c>
      <c r="F329" s="156" t="s">
        <v>3538</v>
      </c>
      <c r="G329" s="157"/>
      <c r="H329" s="158">
        <v>2012892447</v>
      </c>
    </row>
    <row r="330" spans="2:8" x14ac:dyDescent="0.25">
      <c r="B330" s="155">
        <v>45231.628067129626</v>
      </c>
      <c r="C330" s="178">
        <v>1</v>
      </c>
      <c r="D330" s="178">
        <v>-2.9</v>
      </c>
      <c r="E330" s="178">
        <v>3.9</v>
      </c>
      <c r="F330" s="156" t="s">
        <v>11618</v>
      </c>
      <c r="G330" s="157"/>
      <c r="H330" s="158">
        <v>2012894203</v>
      </c>
    </row>
    <row r="331" spans="2:8" x14ac:dyDescent="0.25">
      <c r="B331" s="155">
        <v>45231.628229166665</v>
      </c>
      <c r="C331" s="178">
        <v>1000</v>
      </c>
      <c r="D331" s="178">
        <v>979</v>
      </c>
      <c r="E331" s="178">
        <v>21</v>
      </c>
      <c r="F331" s="156" t="s">
        <v>5</v>
      </c>
      <c r="G331" s="157"/>
      <c r="H331" s="158">
        <v>2012894493</v>
      </c>
    </row>
    <row r="332" spans="2:8" x14ac:dyDescent="0.25">
      <c r="B332" s="155">
        <v>45231.628275462965</v>
      </c>
      <c r="C332" s="178">
        <v>1000</v>
      </c>
      <c r="D332" s="178">
        <v>979</v>
      </c>
      <c r="E332" s="178">
        <v>21</v>
      </c>
      <c r="F332" s="156" t="s">
        <v>5</v>
      </c>
      <c r="G332" s="157"/>
      <c r="H332" s="158">
        <v>2012894594</v>
      </c>
    </row>
    <row r="333" spans="2:8" x14ac:dyDescent="0.25">
      <c r="B333" s="155">
        <v>45231.630729166667</v>
      </c>
      <c r="C333" s="178">
        <v>10000</v>
      </c>
      <c r="D333" s="178">
        <v>9790</v>
      </c>
      <c r="E333" s="178">
        <v>210</v>
      </c>
      <c r="F333" s="156" t="s">
        <v>5</v>
      </c>
      <c r="G333" s="157"/>
      <c r="H333" s="158">
        <v>2012898901</v>
      </c>
    </row>
    <row r="334" spans="2:8" x14ac:dyDescent="0.25">
      <c r="B334" s="155">
        <v>45231.631562499999</v>
      </c>
      <c r="C334" s="178">
        <v>1000</v>
      </c>
      <c r="D334" s="178">
        <v>979</v>
      </c>
      <c r="E334" s="178">
        <v>21</v>
      </c>
      <c r="F334" s="156" t="s">
        <v>3532</v>
      </c>
      <c r="G334" s="157"/>
      <c r="H334" s="158">
        <v>2012900303</v>
      </c>
    </row>
    <row r="335" spans="2:8" x14ac:dyDescent="0.25">
      <c r="B335" s="155">
        <v>45231.632314814815</v>
      </c>
      <c r="C335" s="178">
        <v>10</v>
      </c>
      <c r="D335" s="178">
        <v>6.1</v>
      </c>
      <c r="E335" s="178">
        <v>3.9000000000000004</v>
      </c>
      <c r="F335" s="156" t="s">
        <v>3566</v>
      </c>
      <c r="G335" s="157"/>
      <c r="H335" s="158">
        <v>2012901507</v>
      </c>
    </row>
    <row r="336" spans="2:8" x14ac:dyDescent="0.25">
      <c r="B336" s="155">
        <v>45231.632326388892</v>
      </c>
      <c r="C336" s="178">
        <v>350</v>
      </c>
      <c r="D336" s="178">
        <v>342.65</v>
      </c>
      <c r="E336" s="178">
        <v>7.3500000000000227</v>
      </c>
      <c r="F336" s="156" t="s">
        <v>3614</v>
      </c>
      <c r="G336" s="157"/>
      <c r="H336" s="158">
        <v>2012901528</v>
      </c>
    </row>
    <row r="337" spans="2:8" x14ac:dyDescent="0.25">
      <c r="B337" s="155">
        <v>45231.632592592592</v>
      </c>
      <c r="C337" s="178">
        <v>10</v>
      </c>
      <c r="D337" s="178">
        <v>6.1</v>
      </c>
      <c r="E337" s="178">
        <v>3.9000000000000004</v>
      </c>
      <c r="F337" s="156" t="s">
        <v>11619</v>
      </c>
      <c r="G337" s="157"/>
      <c r="H337" s="158">
        <v>2012901946</v>
      </c>
    </row>
    <row r="338" spans="2:8" x14ac:dyDescent="0.25">
      <c r="B338" s="155">
        <v>45231.636111111111</v>
      </c>
      <c r="C338" s="178">
        <v>1000</v>
      </c>
      <c r="D338" s="178">
        <v>979</v>
      </c>
      <c r="E338" s="178">
        <v>21</v>
      </c>
      <c r="F338" s="156" t="s">
        <v>5</v>
      </c>
      <c r="G338" s="157"/>
      <c r="H338" s="158">
        <v>2012907706</v>
      </c>
    </row>
    <row r="339" spans="2:8" x14ac:dyDescent="0.25">
      <c r="B339" s="155">
        <v>45231.636747685188</v>
      </c>
      <c r="C339" s="178">
        <v>1</v>
      </c>
      <c r="D339" s="178">
        <v>-2.9</v>
      </c>
      <c r="E339" s="178">
        <v>3.9</v>
      </c>
      <c r="F339" s="156" t="s">
        <v>3548</v>
      </c>
      <c r="G339" s="157"/>
      <c r="H339" s="158">
        <v>2012908702</v>
      </c>
    </row>
    <row r="340" spans="2:8" x14ac:dyDescent="0.25">
      <c r="B340" s="155">
        <v>45231.637164351851</v>
      </c>
      <c r="C340" s="178">
        <v>1</v>
      </c>
      <c r="D340" s="178">
        <v>-2.9</v>
      </c>
      <c r="E340" s="178">
        <v>3.9</v>
      </c>
      <c r="F340" s="156" t="s">
        <v>3566</v>
      </c>
      <c r="G340" s="157"/>
      <c r="H340" s="158">
        <v>2012909256</v>
      </c>
    </row>
    <row r="341" spans="2:8" x14ac:dyDescent="0.25">
      <c r="B341" s="155">
        <v>45231.637314814812</v>
      </c>
      <c r="C341" s="178">
        <v>500</v>
      </c>
      <c r="D341" s="178">
        <v>489.5</v>
      </c>
      <c r="E341" s="178">
        <v>10.5</v>
      </c>
      <c r="F341" s="156" t="s">
        <v>5</v>
      </c>
      <c r="G341" s="157"/>
      <c r="H341" s="158">
        <v>2012909438</v>
      </c>
    </row>
    <row r="342" spans="2:8" x14ac:dyDescent="0.25">
      <c r="B342" s="155">
        <v>45231.637523148151</v>
      </c>
      <c r="C342" s="178">
        <v>10</v>
      </c>
      <c r="D342" s="178">
        <v>6.1</v>
      </c>
      <c r="E342" s="178">
        <v>3.9000000000000004</v>
      </c>
      <c r="F342" s="156" t="s">
        <v>9088</v>
      </c>
      <c r="G342" s="157"/>
      <c r="H342" s="158">
        <v>2012909730</v>
      </c>
    </row>
    <row r="343" spans="2:8" x14ac:dyDescent="0.25">
      <c r="B343" s="155">
        <v>45231.637627314813</v>
      </c>
      <c r="C343" s="178">
        <v>300</v>
      </c>
      <c r="D343" s="178">
        <v>293.7</v>
      </c>
      <c r="E343" s="178">
        <v>6.3000000000000114</v>
      </c>
      <c r="F343" s="156" t="s">
        <v>11603</v>
      </c>
      <c r="G343" s="157"/>
      <c r="H343" s="158">
        <v>2012909905</v>
      </c>
    </row>
    <row r="344" spans="2:8" x14ac:dyDescent="0.25">
      <c r="B344" s="155">
        <v>45231.637731481482</v>
      </c>
      <c r="C344" s="178">
        <v>1</v>
      </c>
      <c r="D344" s="178">
        <v>-2.9</v>
      </c>
      <c r="E344" s="178">
        <v>3.9</v>
      </c>
      <c r="F344" s="156" t="s">
        <v>11606</v>
      </c>
      <c r="G344" s="157"/>
      <c r="H344" s="158">
        <v>2012910064</v>
      </c>
    </row>
    <row r="345" spans="2:8" x14ac:dyDescent="0.25">
      <c r="B345" s="155">
        <v>45231.638229166667</v>
      </c>
      <c r="C345" s="178">
        <v>10</v>
      </c>
      <c r="D345" s="178">
        <v>6.1</v>
      </c>
      <c r="E345" s="178">
        <v>3.9000000000000004</v>
      </c>
      <c r="F345" s="156" t="s">
        <v>9088</v>
      </c>
      <c r="G345" s="157"/>
      <c r="H345" s="158">
        <v>2012910757</v>
      </c>
    </row>
    <row r="346" spans="2:8" x14ac:dyDescent="0.25">
      <c r="B346" s="155">
        <v>45231.638287037036</v>
      </c>
      <c r="C346" s="178">
        <v>100</v>
      </c>
      <c r="D346" s="178">
        <v>96.1</v>
      </c>
      <c r="E346" s="178">
        <v>3.9000000000000057</v>
      </c>
      <c r="F346" s="156" t="s">
        <v>11620</v>
      </c>
      <c r="G346" s="157"/>
      <c r="H346" s="158">
        <v>2012910844</v>
      </c>
    </row>
    <row r="347" spans="2:8" x14ac:dyDescent="0.25">
      <c r="B347" s="155">
        <v>45231.639062499999</v>
      </c>
      <c r="C347" s="178">
        <v>1000</v>
      </c>
      <c r="D347" s="178">
        <v>979</v>
      </c>
      <c r="E347" s="178">
        <v>21</v>
      </c>
      <c r="F347" s="156" t="s">
        <v>3542</v>
      </c>
      <c r="G347" s="157"/>
      <c r="H347" s="158">
        <v>2012912042</v>
      </c>
    </row>
    <row r="348" spans="2:8" x14ac:dyDescent="0.25">
      <c r="B348" s="155">
        <v>45231.639479166668</v>
      </c>
      <c r="C348" s="178">
        <v>1</v>
      </c>
      <c r="D348" s="178">
        <v>-2.9</v>
      </c>
      <c r="E348" s="178">
        <v>3.9</v>
      </c>
      <c r="F348" s="156" t="s">
        <v>3643</v>
      </c>
      <c r="G348" s="157"/>
      <c r="H348" s="158">
        <v>2012912660</v>
      </c>
    </row>
    <row r="349" spans="2:8" x14ac:dyDescent="0.25">
      <c r="B349" s="155">
        <v>45231.639606481483</v>
      </c>
      <c r="C349" s="178">
        <v>10</v>
      </c>
      <c r="D349" s="178">
        <v>6.1</v>
      </c>
      <c r="E349" s="178">
        <v>3.9000000000000004</v>
      </c>
      <c r="F349" s="156" t="s">
        <v>11621</v>
      </c>
      <c r="G349" s="157"/>
      <c r="H349" s="158">
        <v>2012912836</v>
      </c>
    </row>
    <row r="350" spans="2:8" x14ac:dyDescent="0.25">
      <c r="B350" s="155">
        <v>45231.640011574076</v>
      </c>
      <c r="C350" s="178">
        <v>1</v>
      </c>
      <c r="D350" s="178">
        <v>-2.9</v>
      </c>
      <c r="E350" s="178">
        <v>3.9</v>
      </c>
      <c r="F350" s="156" t="s">
        <v>11598</v>
      </c>
      <c r="G350" s="157"/>
      <c r="H350" s="158">
        <v>2012913482</v>
      </c>
    </row>
    <row r="351" spans="2:8" x14ac:dyDescent="0.25">
      <c r="B351" s="155">
        <v>45231.640370370369</v>
      </c>
      <c r="C351" s="178">
        <v>500</v>
      </c>
      <c r="D351" s="178">
        <v>489.5</v>
      </c>
      <c r="E351" s="178">
        <v>10.5</v>
      </c>
      <c r="F351" s="156" t="s">
        <v>5</v>
      </c>
      <c r="G351" s="157"/>
      <c r="H351" s="158">
        <v>2012914037</v>
      </c>
    </row>
    <row r="352" spans="2:8" x14ac:dyDescent="0.25">
      <c r="B352" s="155">
        <v>45231.640648148146</v>
      </c>
      <c r="C352" s="178">
        <v>1</v>
      </c>
      <c r="D352" s="178">
        <v>-2.9</v>
      </c>
      <c r="E352" s="178">
        <v>3.9</v>
      </c>
      <c r="F352" s="156" t="s">
        <v>11622</v>
      </c>
      <c r="G352" s="157"/>
      <c r="H352" s="158">
        <v>2012914380</v>
      </c>
    </row>
    <row r="353" spans="2:8" x14ac:dyDescent="0.25">
      <c r="B353" s="155">
        <v>45231.644745370373</v>
      </c>
      <c r="C353" s="178">
        <v>100</v>
      </c>
      <c r="D353" s="178">
        <v>96.1</v>
      </c>
      <c r="E353" s="178">
        <v>3.9000000000000057</v>
      </c>
      <c r="F353" s="156" t="s">
        <v>5</v>
      </c>
      <c r="G353" s="157"/>
      <c r="H353" s="158">
        <v>2012920380</v>
      </c>
    </row>
    <row r="354" spans="2:8" x14ac:dyDescent="0.25">
      <c r="B354" s="155">
        <v>45231.645185185182</v>
      </c>
      <c r="C354" s="178">
        <v>10</v>
      </c>
      <c r="D354" s="178">
        <v>6.1</v>
      </c>
      <c r="E354" s="178">
        <v>3.9000000000000004</v>
      </c>
      <c r="F354" s="156" t="s">
        <v>11623</v>
      </c>
      <c r="G354" s="157"/>
      <c r="H354" s="158">
        <v>2012920936</v>
      </c>
    </row>
    <row r="355" spans="2:8" x14ac:dyDescent="0.25">
      <c r="B355" s="155">
        <v>45231.645798611113</v>
      </c>
      <c r="C355" s="178">
        <v>1</v>
      </c>
      <c r="D355" s="178">
        <v>-2.9</v>
      </c>
      <c r="E355" s="178">
        <v>3.9</v>
      </c>
      <c r="F355" s="156" t="s">
        <v>4262</v>
      </c>
      <c r="G355" s="157"/>
      <c r="H355" s="158">
        <v>2012921823</v>
      </c>
    </row>
    <row r="356" spans="2:8" x14ac:dyDescent="0.25">
      <c r="B356" s="155">
        <v>45231.647037037037</v>
      </c>
      <c r="C356" s="178">
        <v>10</v>
      </c>
      <c r="D356" s="178">
        <v>6.1</v>
      </c>
      <c r="E356" s="178">
        <v>3.9000000000000004</v>
      </c>
      <c r="F356" s="156" t="s">
        <v>3564</v>
      </c>
      <c r="G356" s="157"/>
      <c r="H356" s="158">
        <v>2012923870</v>
      </c>
    </row>
    <row r="357" spans="2:8" x14ac:dyDescent="0.25">
      <c r="B357" s="155">
        <v>45231.647928240738</v>
      </c>
      <c r="C357" s="178">
        <v>1000</v>
      </c>
      <c r="D357" s="178">
        <v>979</v>
      </c>
      <c r="E357" s="178">
        <v>21</v>
      </c>
      <c r="F357" s="156" t="s">
        <v>5</v>
      </c>
      <c r="G357" s="157"/>
      <c r="H357" s="158">
        <v>2012925075</v>
      </c>
    </row>
    <row r="358" spans="2:8" x14ac:dyDescent="0.25">
      <c r="B358" s="155">
        <v>45231.648344907408</v>
      </c>
      <c r="C358" s="178">
        <v>10</v>
      </c>
      <c r="D358" s="178">
        <v>6.1</v>
      </c>
      <c r="E358" s="178">
        <v>3.9000000000000004</v>
      </c>
      <c r="F358" s="156" t="s">
        <v>9088</v>
      </c>
      <c r="G358" s="157"/>
      <c r="H358" s="158">
        <v>2012925736</v>
      </c>
    </row>
    <row r="359" spans="2:8" x14ac:dyDescent="0.25">
      <c r="B359" s="155">
        <v>45231.648993055554</v>
      </c>
      <c r="C359" s="178">
        <v>10</v>
      </c>
      <c r="D359" s="178">
        <v>6.1</v>
      </c>
      <c r="E359" s="178">
        <v>3.9000000000000004</v>
      </c>
      <c r="F359" s="156" t="s">
        <v>9088</v>
      </c>
      <c r="G359" s="157"/>
      <c r="H359" s="158">
        <v>2012926708</v>
      </c>
    </row>
    <row r="360" spans="2:8" x14ac:dyDescent="0.25">
      <c r="B360" s="155">
        <v>45231.649664351855</v>
      </c>
      <c r="C360" s="178">
        <v>1000</v>
      </c>
      <c r="D360" s="178">
        <v>979</v>
      </c>
      <c r="E360" s="178">
        <v>21</v>
      </c>
      <c r="F360" s="156" t="s">
        <v>5</v>
      </c>
      <c r="G360" s="157"/>
      <c r="H360" s="158">
        <v>2012927780</v>
      </c>
    </row>
    <row r="361" spans="2:8" x14ac:dyDescent="0.25">
      <c r="B361" s="155">
        <v>45231.65116898148</v>
      </c>
      <c r="C361" s="178">
        <v>10</v>
      </c>
      <c r="D361" s="178">
        <v>6.1</v>
      </c>
      <c r="E361" s="178">
        <v>3.9000000000000004</v>
      </c>
      <c r="F361" s="156" t="s">
        <v>3553</v>
      </c>
      <c r="G361" s="157"/>
      <c r="H361" s="158">
        <v>2012929839</v>
      </c>
    </row>
    <row r="362" spans="2:8" x14ac:dyDescent="0.25">
      <c r="B362" s="155">
        <v>45231.652314814812</v>
      </c>
      <c r="C362" s="178">
        <v>1</v>
      </c>
      <c r="D362" s="178">
        <v>-2.9</v>
      </c>
      <c r="E362" s="178">
        <v>3.9</v>
      </c>
      <c r="F362" s="156" t="s">
        <v>3591</v>
      </c>
      <c r="G362" s="157"/>
      <c r="H362" s="158">
        <v>2012931486</v>
      </c>
    </row>
    <row r="363" spans="2:8" x14ac:dyDescent="0.25">
      <c r="B363" s="155">
        <v>45231.653379629628</v>
      </c>
      <c r="C363" s="178">
        <v>1000</v>
      </c>
      <c r="D363" s="178">
        <v>979</v>
      </c>
      <c r="E363" s="178">
        <v>21</v>
      </c>
      <c r="F363" s="156" t="s">
        <v>5</v>
      </c>
      <c r="G363" s="157"/>
      <c r="H363" s="158">
        <v>2012933105</v>
      </c>
    </row>
    <row r="364" spans="2:8" x14ac:dyDescent="0.25">
      <c r="B364" s="155">
        <v>45231.656006944446</v>
      </c>
      <c r="C364" s="178">
        <v>1</v>
      </c>
      <c r="D364" s="178">
        <v>-2.9</v>
      </c>
      <c r="E364" s="178">
        <v>3.9</v>
      </c>
      <c r="F364" s="156" t="s">
        <v>3591</v>
      </c>
      <c r="G364" s="157"/>
      <c r="H364" s="158">
        <v>2012937046</v>
      </c>
    </row>
    <row r="365" spans="2:8" x14ac:dyDescent="0.25">
      <c r="B365" s="155">
        <v>45231.661180555559</v>
      </c>
      <c r="C365" s="178">
        <v>200</v>
      </c>
      <c r="D365" s="178">
        <v>195.8</v>
      </c>
      <c r="E365" s="178">
        <v>4.1999999999999886</v>
      </c>
      <c r="F365" s="156" t="s">
        <v>11624</v>
      </c>
      <c r="G365" s="157"/>
      <c r="H365" s="158">
        <v>2012945370</v>
      </c>
    </row>
    <row r="366" spans="2:8" x14ac:dyDescent="0.25">
      <c r="B366" s="155">
        <v>45231.662291666667</v>
      </c>
      <c r="C366" s="178">
        <v>100</v>
      </c>
      <c r="D366" s="178">
        <v>96.1</v>
      </c>
      <c r="E366" s="178">
        <v>3.9000000000000057</v>
      </c>
      <c r="F366" s="156" t="s">
        <v>3580</v>
      </c>
      <c r="G366" s="157"/>
      <c r="H366" s="158">
        <v>2012947025</v>
      </c>
    </row>
    <row r="367" spans="2:8" x14ac:dyDescent="0.25">
      <c r="B367" s="155">
        <v>45231.664733796293</v>
      </c>
      <c r="C367" s="178">
        <v>1000</v>
      </c>
      <c r="D367" s="178">
        <v>979</v>
      </c>
      <c r="E367" s="178">
        <v>21</v>
      </c>
      <c r="F367" s="156" t="s">
        <v>5</v>
      </c>
      <c r="G367" s="157"/>
      <c r="H367" s="158">
        <v>2012951102</v>
      </c>
    </row>
    <row r="368" spans="2:8" x14ac:dyDescent="0.25">
      <c r="B368" s="155">
        <v>45231.665150462963</v>
      </c>
      <c r="C368" s="178">
        <v>100</v>
      </c>
      <c r="D368" s="178">
        <v>96.1</v>
      </c>
      <c r="E368" s="178">
        <v>3.9000000000000057</v>
      </c>
      <c r="F368" s="156" t="s">
        <v>5</v>
      </c>
      <c r="G368" s="157"/>
      <c r="H368" s="158">
        <v>2012951724</v>
      </c>
    </row>
    <row r="369" spans="2:8" x14ac:dyDescent="0.25">
      <c r="B369" s="155">
        <v>45231.665370370371</v>
      </c>
      <c r="C369" s="178">
        <v>10</v>
      </c>
      <c r="D369" s="178">
        <v>6.1</v>
      </c>
      <c r="E369" s="178">
        <v>3.9000000000000004</v>
      </c>
      <c r="F369" s="156" t="s">
        <v>11607</v>
      </c>
      <c r="G369" s="157"/>
      <c r="H369" s="158">
        <v>2012952041</v>
      </c>
    </row>
    <row r="370" spans="2:8" x14ac:dyDescent="0.25">
      <c r="B370" s="155">
        <v>45231.666354166664</v>
      </c>
      <c r="C370" s="178">
        <v>100</v>
      </c>
      <c r="D370" s="178">
        <v>96.1</v>
      </c>
      <c r="E370" s="178">
        <v>3.9000000000000057</v>
      </c>
      <c r="F370" s="156" t="s">
        <v>5</v>
      </c>
      <c r="G370" s="157"/>
      <c r="H370" s="158">
        <v>2012953580</v>
      </c>
    </row>
    <row r="371" spans="2:8" x14ac:dyDescent="0.25">
      <c r="B371" s="155">
        <v>45231.671099537038</v>
      </c>
      <c r="C371" s="178">
        <v>1000</v>
      </c>
      <c r="D371" s="178">
        <v>979</v>
      </c>
      <c r="E371" s="178">
        <v>21</v>
      </c>
      <c r="F371" s="156" t="s">
        <v>5</v>
      </c>
      <c r="G371" s="157"/>
      <c r="H371" s="158">
        <v>2012963347</v>
      </c>
    </row>
    <row r="372" spans="2:8" x14ac:dyDescent="0.25">
      <c r="B372" s="155">
        <v>45231.6718287037</v>
      </c>
      <c r="C372" s="178">
        <v>10</v>
      </c>
      <c r="D372" s="178">
        <v>6.1</v>
      </c>
      <c r="E372" s="178">
        <v>3.9000000000000004</v>
      </c>
      <c r="F372" s="156" t="s">
        <v>3556</v>
      </c>
      <c r="G372" s="157"/>
      <c r="H372" s="158">
        <v>2012965112</v>
      </c>
    </row>
    <row r="373" spans="2:8" x14ac:dyDescent="0.25">
      <c r="B373" s="155">
        <v>45231.6721875</v>
      </c>
      <c r="C373" s="178">
        <v>100</v>
      </c>
      <c r="D373" s="178">
        <v>96.1</v>
      </c>
      <c r="E373" s="178">
        <v>3.9000000000000057</v>
      </c>
      <c r="F373" s="156" t="s">
        <v>5</v>
      </c>
      <c r="G373" s="157"/>
      <c r="H373" s="158">
        <v>2012965879</v>
      </c>
    </row>
    <row r="374" spans="2:8" x14ac:dyDescent="0.25">
      <c r="B374" s="155">
        <v>45231.672939814816</v>
      </c>
      <c r="C374" s="178">
        <v>10</v>
      </c>
      <c r="D374" s="178">
        <v>6.1</v>
      </c>
      <c r="E374" s="178">
        <v>3.9000000000000004</v>
      </c>
      <c r="F374" s="156" t="s">
        <v>9087</v>
      </c>
      <c r="G374" s="157"/>
      <c r="H374" s="158">
        <v>2012967516</v>
      </c>
    </row>
    <row r="375" spans="2:8" x14ac:dyDescent="0.25">
      <c r="B375" s="155">
        <v>45231.673344907409</v>
      </c>
      <c r="C375" s="178">
        <v>10</v>
      </c>
      <c r="D375" s="178">
        <v>6.1</v>
      </c>
      <c r="E375" s="178">
        <v>3.9000000000000004</v>
      </c>
      <c r="F375" s="156" t="s">
        <v>9087</v>
      </c>
      <c r="G375" s="157"/>
      <c r="H375" s="158">
        <v>2012968374</v>
      </c>
    </row>
    <row r="376" spans="2:8" x14ac:dyDescent="0.25">
      <c r="B376" s="155">
        <v>45231.673518518517</v>
      </c>
      <c r="C376" s="178">
        <v>100</v>
      </c>
      <c r="D376" s="178">
        <v>96.1</v>
      </c>
      <c r="E376" s="178">
        <v>3.9000000000000057</v>
      </c>
      <c r="F376" s="156" t="s">
        <v>5</v>
      </c>
      <c r="G376" s="157"/>
      <c r="H376" s="158">
        <v>2012968735</v>
      </c>
    </row>
    <row r="377" spans="2:8" x14ac:dyDescent="0.25">
      <c r="B377" s="155">
        <v>45231.674259259256</v>
      </c>
      <c r="C377" s="178">
        <v>10</v>
      </c>
      <c r="D377" s="178">
        <v>6.1</v>
      </c>
      <c r="E377" s="178">
        <v>3.9000000000000004</v>
      </c>
      <c r="F377" s="156" t="s">
        <v>3634</v>
      </c>
      <c r="G377" s="157"/>
      <c r="H377" s="158">
        <v>2012970471</v>
      </c>
    </row>
    <row r="378" spans="2:8" x14ac:dyDescent="0.25">
      <c r="B378" s="155">
        <v>45231.676412037035</v>
      </c>
      <c r="C378" s="178">
        <v>1500</v>
      </c>
      <c r="D378" s="178">
        <v>1468.5</v>
      </c>
      <c r="E378" s="178">
        <v>31.5</v>
      </c>
      <c r="F378" s="156" t="s">
        <v>3531</v>
      </c>
      <c r="G378" s="157"/>
      <c r="H378" s="158">
        <v>2012974698</v>
      </c>
    </row>
    <row r="379" spans="2:8" x14ac:dyDescent="0.25">
      <c r="B379" s="155">
        <v>45231.680983796294</v>
      </c>
      <c r="C379" s="178">
        <v>2500</v>
      </c>
      <c r="D379" s="178">
        <v>2447.5</v>
      </c>
      <c r="E379" s="178">
        <v>52.5</v>
      </c>
      <c r="F379" s="156" t="s">
        <v>3536</v>
      </c>
      <c r="G379" s="157"/>
      <c r="H379" s="158">
        <v>2012983819</v>
      </c>
    </row>
    <row r="380" spans="2:8" x14ac:dyDescent="0.25">
      <c r="B380" s="155">
        <v>45231.684444444443</v>
      </c>
      <c r="C380" s="178">
        <v>10</v>
      </c>
      <c r="D380" s="178">
        <v>6.1</v>
      </c>
      <c r="E380" s="178">
        <v>3.9000000000000004</v>
      </c>
      <c r="F380" s="156" t="s">
        <v>9088</v>
      </c>
      <c r="G380" s="157"/>
      <c r="H380" s="158">
        <v>2012990190</v>
      </c>
    </row>
    <row r="381" spans="2:8" x14ac:dyDescent="0.25">
      <c r="B381" s="155">
        <v>45231.685057870367</v>
      </c>
      <c r="C381" s="178">
        <v>10</v>
      </c>
      <c r="D381" s="178">
        <v>6.1</v>
      </c>
      <c r="E381" s="178">
        <v>3.9000000000000004</v>
      </c>
      <c r="F381" s="156" t="s">
        <v>9088</v>
      </c>
      <c r="G381" s="157"/>
      <c r="H381" s="158">
        <v>2012991275</v>
      </c>
    </row>
    <row r="382" spans="2:8" x14ac:dyDescent="0.25">
      <c r="B382" s="155">
        <v>45231.686805555553</v>
      </c>
      <c r="C382" s="178">
        <v>10</v>
      </c>
      <c r="D382" s="178">
        <v>6.1</v>
      </c>
      <c r="E382" s="178">
        <v>3.9000000000000004</v>
      </c>
      <c r="F382" s="156" t="s">
        <v>3624</v>
      </c>
      <c r="G382" s="157"/>
      <c r="H382" s="158">
        <v>2012994178</v>
      </c>
    </row>
    <row r="383" spans="2:8" x14ac:dyDescent="0.25">
      <c r="B383" s="155">
        <v>45231.68954861111</v>
      </c>
      <c r="C383" s="178">
        <v>10</v>
      </c>
      <c r="D383" s="178">
        <v>6.1</v>
      </c>
      <c r="E383" s="178">
        <v>3.9000000000000004</v>
      </c>
      <c r="F383" s="156" t="s">
        <v>5674</v>
      </c>
      <c r="G383" s="157"/>
      <c r="H383" s="158">
        <v>2012998956</v>
      </c>
    </row>
    <row r="384" spans="2:8" x14ac:dyDescent="0.25">
      <c r="B384" s="155">
        <v>45231.689780092594</v>
      </c>
      <c r="C384" s="178">
        <v>10</v>
      </c>
      <c r="D384" s="178">
        <v>6.1</v>
      </c>
      <c r="E384" s="178">
        <v>3.9000000000000004</v>
      </c>
      <c r="F384" s="156" t="s">
        <v>11625</v>
      </c>
      <c r="G384" s="157"/>
      <c r="H384" s="158">
        <v>2012999354</v>
      </c>
    </row>
    <row r="385" spans="2:8" x14ac:dyDescent="0.25">
      <c r="B385" s="155">
        <v>45231.690347222226</v>
      </c>
      <c r="C385" s="178">
        <v>1000</v>
      </c>
      <c r="D385" s="178">
        <v>979</v>
      </c>
      <c r="E385" s="178">
        <v>21</v>
      </c>
      <c r="F385" s="156" t="s">
        <v>11626</v>
      </c>
      <c r="G385" s="157"/>
      <c r="H385" s="158">
        <v>2013000317</v>
      </c>
    </row>
    <row r="386" spans="2:8" x14ac:dyDescent="0.25">
      <c r="B386" s="155">
        <v>45231.69153935185</v>
      </c>
      <c r="C386" s="178">
        <v>1000</v>
      </c>
      <c r="D386" s="178">
        <v>979</v>
      </c>
      <c r="E386" s="178">
        <v>21</v>
      </c>
      <c r="F386" s="156" t="s">
        <v>3531</v>
      </c>
      <c r="G386" s="157"/>
      <c r="H386" s="158">
        <v>2013002348</v>
      </c>
    </row>
    <row r="387" spans="2:8" x14ac:dyDescent="0.25">
      <c r="B387" s="155">
        <v>45231.694074074076</v>
      </c>
      <c r="C387" s="178">
        <v>2000</v>
      </c>
      <c r="D387" s="178">
        <v>1958</v>
      </c>
      <c r="E387" s="178">
        <v>42</v>
      </c>
      <c r="F387" s="156" t="s">
        <v>5</v>
      </c>
      <c r="G387" s="157"/>
      <c r="H387" s="158">
        <v>2013006435</v>
      </c>
    </row>
    <row r="388" spans="2:8" x14ac:dyDescent="0.25">
      <c r="B388" s="155">
        <v>45231.695173611108</v>
      </c>
      <c r="C388" s="178">
        <v>10</v>
      </c>
      <c r="D388" s="178">
        <v>6.1</v>
      </c>
      <c r="E388" s="178">
        <v>3.9000000000000004</v>
      </c>
      <c r="F388" s="156" t="s">
        <v>3566</v>
      </c>
      <c r="G388" s="157"/>
      <c r="H388" s="158">
        <v>2013008222</v>
      </c>
    </row>
    <row r="389" spans="2:8" x14ac:dyDescent="0.25">
      <c r="B389" s="155">
        <v>45231.696840277778</v>
      </c>
      <c r="C389" s="178">
        <v>100</v>
      </c>
      <c r="D389" s="178">
        <v>96.1</v>
      </c>
      <c r="E389" s="178">
        <v>3.9000000000000057</v>
      </c>
      <c r="F389" s="156" t="s">
        <v>5</v>
      </c>
      <c r="G389" s="157"/>
      <c r="H389" s="158">
        <v>2013011038</v>
      </c>
    </row>
    <row r="390" spans="2:8" x14ac:dyDescent="0.25">
      <c r="B390" s="155">
        <v>45231.697476851848</v>
      </c>
      <c r="C390" s="178">
        <v>10</v>
      </c>
      <c r="D390" s="178">
        <v>6.1</v>
      </c>
      <c r="E390" s="178">
        <v>3.9000000000000004</v>
      </c>
      <c r="F390" s="156" t="s">
        <v>5</v>
      </c>
      <c r="G390" s="157"/>
      <c r="H390" s="158">
        <v>2013012114</v>
      </c>
    </row>
    <row r="391" spans="2:8" x14ac:dyDescent="0.25">
      <c r="B391" s="155">
        <v>45231.698553240742</v>
      </c>
      <c r="C391" s="178">
        <v>10</v>
      </c>
      <c r="D391" s="178">
        <v>6.1</v>
      </c>
      <c r="E391" s="178">
        <v>3.9000000000000004</v>
      </c>
      <c r="F391" s="156" t="s">
        <v>3542</v>
      </c>
      <c r="G391" s="157"/>
      <c r="H391" s="158">
        <v>2013014121</v>
      </c>
    </row>
    <row r="392" spans="2:8" x14ac:dyDescent="0.25">
      <c r="B392" s="155">
        <v>45231.698599537034</v>
      </c>
      <c r="C392" s="178">
        <v>10</v>
      </c>
      <c r="D392" s="178">
        <v>6.1</v>
      </c>
      <c r="E392" s="178">
        <v>3.9000000000000004</v>
      </c>
      <c r="F392" s="156" t="s">
        <v>3594</v>
      </c>
      <c r="G392" s="157"/>
      <c r="H392" s="158">
        <v>2013014201</v>
      </c>
    </row>
    <row r="393" spans="2:8" x14ac:dyDescent="0.25">
      <c r="B393" s="155">
        <v>45231.703136574077</v>
      </c>
      <c r="C393" s="178">
        <v>100</v>
      </c>
      <c r="D393" s="178">
        <v>96.1</v>
      </c>
      <c r="E393" s="178">
        <v>3.9000000000000057</v>
      </c>
      <c r="F393" s="156" t="s">
        <v>11627</v>
      </c>
      <c r="G393" s="157"/>
      <c r="H393" s="158">
        <v>2013022185</v>
      </c>
    </row>
    <row r="394" spans="2:8" x14ac:dyDescent="0.25">
      <c r="B394" s="155">
        <v>45231.703877314816</v>
      </c>
      <c r="C394" s="178">
        <v>100</v>
      </c>
      <c r="D394" s="178">
        <v>96.1</v>
      </c>
      <c r="E394" s="178">
        <v>3.9000000000000057</v>
      </c>
      <c r="F394" s="156" t="s">
        <v>11628</v>
      </c>
      <c r="G394" s="157"/>
      <c r="H394" s="158">
        <v>2013023324</v>
      </c>
    </row>
    <row r="395" spans="2:8" x14ac:dyDescent="0.25">
      <c r="B395" s="155">
        <v>45231.704907407409</v>
      </c>
      <c r="C395" s="178">
        <v>200</v>
      </c>
      <c r="D395" s="178">
        <v>195.8</v>
      </c>
      <c r="E395" s="178">
        <v>4.1999999999999886</v>
      </c>
      <c r="F395" s="156" t="s">
        <v>11629</v>
      </c>
      <c r="G395" s="157"/>
      <c r="H395" s="158">
        <v>2013025156</v>
      </c>
    </row>
    <row r="396" spans="2:8" x14ac:dyDescent="0.25">
      <c r="B396" s="155">
        <v>45231.705891203703</v>
      </c>
      <c r="C396" s="178">
        <v>10</v>
      </c>
      <c r="D396" s="178">
        <v>6.1</v>
      </c>
      <c r="E396" s="178">
        <v>3.9000000000000004</v>
      </c>
      <c r="F396" s="156" t="s">
        <v>3573</v>
      </c>
      <c r="G396" s="157"/>
      <c r="H396" s="158">
        <v>2013026917</v>
      </c>
    </row>
    <row r="397" spans="2:8" x14ac:dyDescent="0.25">
      <c r="B397" s="155">
        <v>45231.706273148149</v>
      </c>
      <c r="C397" s="178">
        <v>3000</v>
      </c>
      <c r="D397" s="178">
        <v>2937</v>
      </c>
      <c r="E397" s="178">
        <v>63</v>
      </c>
      <c r="F397" s="156" t="s">
        <v>5</v>
      </c>
      <c r="G397" s="157"/>
      <c r="H397" s="158">
        <v>2013027609</v>
      </c>
    </row>
    <row r="398" spans="2:8" x14ac:dyDescent="0.25">
      <c r="B398" s="155">
        <v>45231.706574074073</v>
      </c>
      <c r="C398" s="178">
        <v>10</v>
      </c>
      <c r="D398" s="178">
        <v>6.1</v>
      </c>
      <c r="E398" s="178">
        <v>3.9000000000000004</v>
      </c>
      <c r="F398" s="156" t="s">
        <v>3573</v>
      </c>
      <c r="G398" s="157"/>
      <c r="H398" s="158">
        <v>2013028109</v>
      </c>
    </row>
    <row r="399" spans="2:8" x14ac:dyDescent="0.25">
      <c r="B399" s="155">
        <v>45231.70721064815</v>
      </c>
      <c r="C399" s="178">
        <v>10</v>
      </c>
      <c r="D399" s="178">
        <v>6.1</v>
      </c>
      <c r="E399" s="178">
        <v>3.9000000000000004</v>
      </c>
      <c r="F399" s="156" t="s">
        <v>3568</v>
      </c>
      <c r="G399" s="157"/>
      <c r="H399" s="158">
        <v>2013029136</v>
      </c>
    </row>
    <row r="400" spans="2:8" x14ac:dyDescent="0.25">
      <c r="B400" s="155">
        <v>45231.709062499998</v>
      </c>
      <c r="C400" s="178">
        <v>10</v>
      </c>
      <c r="D400" s="178">
        <v>6.1</v>
      </c>
      <c r="E400" s="178">
        <v>3.9000000000000004</v>
      </c>
      <c r="F400" s="156" t="s">
        <v>3547</v>
      </c>
      <c r="G400" s="157"/>
      <c r="H400" s="158">
        <v>2013032483</v>
      </c>
    </row>
    <row r="401" spans="2:8" x14ac:dyDescent="0.25">
      <c r="B401" s="155">
        <v>45231.710138888891</v>
      </c>
      <c r="C401" s="178">
        <v>1</v>
      </c>
      <c r="D401" s="178">
        <v>-2.9</v>
      </c>
      <c r="E401" s="178">
        <v>3.9</v>
      </c>
      <c r="F401" s="156" t="s">
        <v>3561</v>
      </c>
      <c r="G401" s="157"/>
      <c r="H401" s="158">
        <v>2013034362</v>
      </c>
    </row>
    <row r="402" spans="2:8" x14ac:dyDescent="0.25">
      <c r="B402" s="155">
        <v>45231.710347222222</v>
      </c>
      <c r="C402" s="178">
        <v>200</v>
      </c>
      <c r="D402" s="178">
        <v>195.8</v>
      </c>
      <c r="E402" s="178">
        <v>4.1999999999999886</v>
      </c>
      <c r="F402" s="156" t="s">
        <v>5</v>
      </c>
      <c r="G402" s="157"/>
      <c r="H402" s="158">
        <v>2013034718</v>
      </c>
    </row>
    <row r="403" spans="2:8" x14ac:dyDescent="0.25">
      <c r="B403" s="155">
        <v>45231.713958333334</v>
      </c>
      <c r="C403" s="178">
        <v>10</v>
      </c>
      <c r="D403" s="178">
        <v>6.1</v>
      </c>
      <c r="E403" s="178">
        <v>3.9000000000000004</v>
      </c>
      <c r="F403" s="156" t="s">
        <v>11630</v>
      </c>
      <c r="G403" s="157"/>
      <c r="H403" s="158">
        <v>2013041028</v>
      </c>
    </row>
    <row r="404" spans="2:8" x14ac:dyDescent="0.25">
      <c r="B404" s="155">
        <v>45231.71434027778</v>
      </c>
      <c r="C404" s="178">
        <v>10</v>
      </c>
      <c r="D404" s="178">
        <v>6.1</v>
      </c>
      <c r="E404" s="178">
        <v>3.9000000000000004</v>
      </c>
      <c r="F404" s="156" t="s">
        <v>3573</v>
      </c>
      <c r="G404" s="157"/>
      <c r="H404" s="158">
        <v>2013041750</v>
      </c>
    </row>
    <row r="405" spans="2:8" x14ac:dyDescent="0.25">
      <c r="B405" s="155">
        <v>45231.720104166663</v>
      </c>
      <c r="C405" s="178">
        <v>100</v>
      </c>
      <c r="D405" s="178">
        <v>96.1</v>
      </c>
      <c r="E405" s="178">
        <v>3.9000000000000057</v>
      </c>
      <c r="F405" s="156" t="s">
        <v>3564</v>
      </c>
      <c r="G405" s="157"/>
      <c r="H405" s="158">
        <v>2013051903</v>
      </c>
    </row>
    <row r="406" spans="2:8" x14ac:dyDescent="0.25">
      <c r="B406" s="155">
        <v>45231.72247685185</v>
      </c>
      <c r="C406" s="178">
        <v>10</v>
      </c>
      <c r="D406" s="178">
        <v>6.1</v>
      </c>
      <c r="E406" s="178">
        <v>3.9000000000000004</v>
      </c>
      <c r="F406" s="156" t="s">
        <v>3573</v>
      </c>
      <c r="G406" s="157"/>
      <c r="H406" s="158">
        <v>2013056146</v>
      </c>
    </row>
    <row r="407" spans="2:8" x14ac:dyDescent="0.25">
      <c r="B407" s="155">
        <v>45231.723865740743</v>
      </c>
      <c r="C407" s="178">
        <v>300</v>
      </c>
      <c r="D407" s="178">
        <v>293.7</v>
      </c>
      <c r="E407" s="178">
        <v>6.3000000000000114</v>
      </c>
      <c r="F407" s="156" t="s">
        <v>5</v>
      </c>
      <c r="G407" s="157"/>
      <c r="H407" s="158">
        <v>2013059132</v>
      </c>
    </row>
    <row r="408" spans="2:8" x14ac:dyDescent="0.25">
      <c r="B408" s="155">
        <v>45231.726006944446</v>
      </c>
      <c r="C408" s="178">
        <v>10</v>
      </c>
      <c r="D408" s="178">
        <v>6.1</v>
      </c>
      <c r="E408" s="178">
        <v>3.9000000000000004</v>
      </c>
      <c r="F408" s="156" t="s">
        <v>11631</v>
      </c>
      <c r="G408" s="157"/>
      <c r="H408" s="158">
        <v>2013063663</v>
      </c>
    </row>
    <row r="409" spans="2:8" x14ac:dyDescent="0.25">
      <c r="B409" s="155">
        <v>45231.726759259262</v>
      </c>
      <c r="C409" s="178">
        <v>10000</v>
      </c>
      <c r="D409" s="178">
        <v>9790</v>
      </c>
      <c r="E409" s="178">
        <v>210</v>
      </c>
      <c r="F409" s="156" t="s">
        <v>11632</v>
      </c>
      <c r="G409" s="157"/>
      <c r="H409" s="158">
        <v>2013065241</v>
      </c>
    </row>
    <row r="410" spans="2:8" x14ac:dyDescent="0.25">
      <c r="B410" s="155">
        <v>45231.727418981478</v>
      </c>
      <c r="C410" s="178">
        <v>100</v>
      </c>
      <c r="D410" s="178">
        <v>96.1</v>
      </c>
      <c r="E410" s="178">
        <v>3.9000000000000057</v>
      </c>
      <c r="F410" s="156" t="s">
        <v>3559</v>
      </c>
      <c r="G410" s="157"/>
      <c r="H410" s="158">
        <v>2013066415</v>
      </c>
    </row>
    <row r="411" spans="2:8" x14ac:dyDescent="0.25">
      <c r="B411" s="155">
        <v>45231.728530092594</v>
      </c>
      <c r="C411" s="178">
        <v>12000</v>
      </c>
      <c r="D411" s="178">
        <v>11748</v>
      </c>
      <c r="E411" s="178">
        <v>252</v>
      </c>
      <c r="F411" s="156" t="s">
        <v>3531</v>
      </c>
      <c r="G411" s="157"/>
      <c r="H411" s="158">
        <v>2013068439</v>
      </c>
    </row>
    <row r="412" spans="2:8" x14ac:dyDescent="0.25">
      <c r="B412" s="155">
        <v>45231.728645833333</v>
      </c>
      <c r="C412" s="178">
        <v>10</v>
      </c>
      <c r="D412" s="178">
        <v>6.1</v>
      </c>
      <c r="E412" s="178">
        <v>3.9000000000000004</v>
      </c>
      <c r="F412" s="156" t="s">
        <v>3547</v>
      </c>
      <c r="G412" s="157"/>
      <c r="H412" s="158">
        <v>2013068646</v>
      </c>
    </row>
    <row r="413" spans="2:8" x14ac:dyDescent="0.25">
      <c r="B413" s="155">
        <v>45231.729212962964</v>
      </c>
      <c r="C413" s="178">
        <v>10</v>
      </c>
      <c r="D413" s="178">
        <v>6.1</v>
      </c>
      <c r="E413" s="178">
        <v>3.9000000000000004</v>
      </c>
      <c r="F413" s="156" t="s">
        <v>3547</v>
      </c>
      <c r="G413" s="157"/>
      <c r="H413" s="158">
        <v>2013069755</v>
      </c>
    </row>
    <row r="414" spans="2:8" x14ac:dyDescent="0.25">
      <c r="B414" s="155">
        <v>45231.729409722226</v>
      </c>
      <c r="C414" s="178">
        <v>10</v>
      </c>
      <c r="D414" s="178">
        <v>6.1</v>
      </c>
      <c r="E414" s="178">
        <v>3.9000000000000004</v>
      </c>
      <c r="F414" s="156" t="s">
        <v>3566</v>
      </c>
      <c r="G414" s="157"/>
      <c r="H414" s="158">
        <v>2013070185</v>
      </c>
    </row>
    <row r="415" spans="2:8" x14ac:dyDescent="0.25">
      <c r="B415" s="155">
        <v>45231.730532407404</v>
      </c>
      <c r="C415" s="178">
        <v>20</v>
      </c>
      <c r="D415" s="178">
        <v>16.100000000000001</v>
      </c>
      <c r="E415" s="178">
        <v>3.8999999999999986</v>
      </c>
      <c r="F415" s="156" t="s">
        <v>3553</v>
      </c>
      <c r="G415" s="157"/>
      <c r="H415" s="158">
        <v>2013072367</v>
      </c>
    </row>
    <row r="416" spans="2:8" x14ac:dyDescent="0.25">
      <c r="B416" s="155">
        <v>45231.730914351851</v>
      </c>
      <c r="C416" s="178">
        <v>1</v>
      </c>
      <c r="D416" s="178">
        <v>-2.9</v>
      </c>
      <c r="E416" s="178">
        <v>3.9</v>
      </c>
      <c r="F416" s="156" t="s">
        <v>3558</v>
      </c>
      <c r="G416" s="157"/>
      <c r="H416" s="158">
        <v>2013073077</v>
      </c>
    </row>
    <row r="417" spans="2:8" x14ac:dyDescent="0.25">
      <c r="B417" s="155">
        <v>45231.73201388889</v>
      </c>
      <c r="C417" s="178">
        <v>1</v>
      </c>
      <c r="D417" s="178">
        <v>-2.9</v>
      </c>
      <c r="E417" s="178">
        <v>3.9</v>
      </c>
      <c r="F417" s="156" t="s">
        <v>3558</v>
      </c>
      <c r="G417" s="157"/>
      <c r="H417" s="158">
        <v>2013075111</v>
      </c>
    </row>
    <row r="418" spans="2:8" x14ac:dyDescent="0.25">
      <c r="B418" s="155">
        <v>45231.732754629629</v>
      </c>
      <c r="C418" s="178">
        <v>100</v>
      </c>
      <c r="D418" s="178">
        <v>96.1</v>
      </c>
      <c r="E418" s="178">
        <v>3.9000000000000057</v>
      </c>
      <c r="F418" s="156" t="s">
        <v>3556</v>
      </c>
      <c r="G418" s="157"/>
      <c r="H418" s="158">
        <v>2013076505</v>
      </c>
    </row>
    <row r="419" spans="2:8" x14ac:dyDescent="0.25">
      <c r="B419" s="155">
        <v>45231.734594907408</v>
      </c>
      <c r="C419" s="178">
        <v>10</v>
      </c>
      <c r="D419" s="178">
        <v>6.1</v>
      </c>
      <c r="E419" s="178">
        <v>3.9000000000000004</v>
      </c>
      <c r="F419" s="156" t="s">
        <v>3585</v>
      </c>
      <c r="G419" s="157"/>
      <c r="H419" s="158">
        <v>2013080141</v>
      </c>
    </row>
    <row r="420" spans="2:8" x14ac:dyDescent="0.25">
      <c r="B420" s="155">
        <v>45231.741377314815</v>
      </c>
      <c r="C420" s="178">
        <v>1000</v>
      </c>
      <c r="D420" s="178">
        <v>979</v>
      </c>
      <c r="E420" s="178">
        <v>21</v>
      </c>
      <c r="F420" s="156" t="s">
        <v>5</v>
      </c>
      <c r="G420" s="157"/>
      <c r="H420" s="158">
        <v>2013093956</v>
      </c>
    </row>
    <row r="421" spans="2:8" x14ac:dyDescent="0.25">
      <c r="B421" s="155">
        <v>45231.742858796293</v>
      </c>
      <c r="C421" s="178">
        <v>10</v>
      </c>
      <c r="D421" s="178">
        <v>6.1</v>
      </c>
      <c r="E421" s="178">
        <v>3.9000000000000004</v>
      </c>
      <c r="F421" s="156" t="s">
        <v>3631</v>
      </c>
      <c r="G421" s="157"/>
      <c r="H421" s="158">
        <v>2013096945</v>
      </c>
    </row>
    <row r="422" spans="2:8" x14ac:dyDescent="0.25">
      <c r="B422" s="155">
        <v>45231.743576388886</v>
      </c>
      <c r="C422" s="178">
        <v>10</v>
      </c>
      <c r="D422" s="178">
        <v>6.1</v>
      </c>
      <c r="E422" s="178">
        <v>3.9000000000000004</v>
      </c>
      <c r="F422" s="156" t="s">
        <v>11633</v>
      </c>
      <c r="G422" s="157"/>
      <c r="H422" s="158">
        <v>2013098660</v>
      </c>
    </row>
    <row r="423" spans="2:8" x14ac:dyDescent="0.25">
      <c r="B423" s="155">
        <v>45231.746249999997</v>
      </c>
      <c r="C423" s="178">
        <v>10</v>
      </c>
      <c r="D423" s="178">
        <v>6.1</v>
      </c>
      <c r="E423" s="178">
        <v>3.9000000000000004</v>
      </c>
      <c r="F423" s="156" t="s">
        <v>3568</v>
      </c>
      <c r="G423" s="157"/>
      <c r="H423" s="158">
        <v>2013104377</v>
      </c>
    </row>
    <row r="424" spans="2:8" x14ac:dyDescent="0.25">
      <c r="B424" s="155">
        <v>45231.747048611112</v>
      </c>
      <c r="C424" s="178">
        <v>500</v>
      </c>
      <c r="D424" s="178">
        <v>489.5</v>
      </c>
      <c r="E424" s="178">
        <v>10.5</v>
      </c>
      <c r="F424" s="156" t="s">
        <v>5</v>
      </c>
      <c r="G424" s="157"/>
      <c r="H424" s="158">
        <v>2013106423</v>
      </c>
    </row>
    <row r="425" spans="2:8" x14ac:dyDescent="0.25">
      <c r="B425" s="155">
        <v>45231.748472222222</v>
      </c>
      <c r="C425" s="178">
        <v>1</v>
      </c>
      <c r="D425" s="178">
        <v>-2.9</v>
      </c>
      <c r="E425" s="178">
        <v>3.9</v>
      </c>
      <c r="F425" s="156" t="s">
        <v>3604</v>
      </c>
      <c r="G425" s="157"/>
      <c r="H425" s="158">
        <v>2013109516</v>
      </c>
    </row>
    <row r="426" spans="2:8" x14ac:dyDescent="0.25">
      <c r="B426" s="155">
        <v>45231.752337962964</v>
      </c>
      <c r="C426" s="178">
        <v>100</v>
      </c>
      <c r="D426" s="178">
        <v>96.1</v>
      </c>
      <c r="E426" s="178">
        <v>3.9000000000000057</v>
      </c>
      <c r="F426" s="156" t="s">
        <v>5</v>
      </c>
      <c r="G426" s="157"/>
      <c r="H426" s="158">
        <v>2013117030</v>
      </c>
    </row>
    <row r="427" spans="2:8" x14ac:dyDescent="0.25">
      <c r="B427" s="155">
        <v>45231.755289351851</v>
      </c>
      <c r="C427" s="178">
        <v>500</v>
      </c>
      <c r="D427" s="178">
        <v>489.5</v>
      </c>
      <c r="E427" s="178">
        <v>10.5</v>
      </c>
      <c r="F427" s="156" t="s">
        <v>5</v>
      </c>
      <c r="G427" s="157"/>
      <c r="H427" s="158">
        <v>2013122611</v>
      </c>
    </row>
    <row r="428" spans="2:8" x14ac:dyDescent="0.25">
      <c r="B428" s="155">
        <v>45231.757222222222</v>
      </c>
      <c r="C428" s="178">
        <v>10</v>
      </c>
      <c r="D428" s="178">
        <v>6.1</v>
      </c>
      <c r="E428" s="178">
        <v>3.9000000000000004</v>
      </c>
      <c r="F428" s="156" t="s">
        <v>3556</v>
      </c>
      <c r="G428" s="157"/>
      <c r="H428" s="158">
        <v>2013126361</v>
      </c>
    </row>
    <row r="429" spans="2:8" x14ac:dyDescent="0.25">
      <c r="B429" s="155">
        <v>45231.758368055554</v>
      </c>
      <c r="C429" s="178">
        <v>1</v>
      </c>
      <c r="D429" s="178">
        <v>-2.9</v>
      </c>
      <c r="E429" s="178">
        <v>3.9</v>
      </c>
      <c r="F429" s="156" t="s">
        <v>11634</v>
      </c>
      <c r="G429" s="157"/>
      <c r="H429" s="158">
        <v>2013128555</v>
      </c>
    </row>
    <row r="430" spans="2:8" x14ac:dyDescent="0.25">
      <c r="B430" s="155">
        <v>45231.758530092593</v>
      </c>
      <c r="C430" s="178">
        <v>50</v>
      </c>
      <c r="D430" s="178">
        <v>46.1</v>
      </c>
      <c r="E430" s="178">
        <v>3.8999999999999986</v>
      </c>
      <c r="F430" s="156" t="s">
        <v>5</v>
      </c>
      <c r="G430" s="157"/>
      <c r="H430" s="158">
        <v>2013128867</v>
      </c>
    </row>
    <row r="431" spans="2:8" x14ac:dyDescent="0.25">
      <c r="B431" s="155">
        <v>45231.760185185187</v>
      </c>
      <c r="C431" s="178">
        <v>5000</v>
      </c>
      <c r="D431" s="178">
        <v>4895</v>
      </c>
      <c r="E431" s="178">
        <v>105</v>
      </c>
      <c r="F431" s="156" t="s">
        <v>5</v>
      </c>
      <c r="G431" s="157"/>
      <c r="H431" s="158">
        <v>2013131789</v>
      </c>
    </row>
    <row r="432" spans="2:8" x14ac:dyDescent="0.25">
      <c r="B432" s="155">
        <v>45231.760763888888</v>
      </c>
      <c r="C432" s="178">
        <v>10</v>
      </c>
      <c r="D432" s="178">
        <v>6.1</v>
      </c>
      <c r="E432" s="178">
        <v>3.9000000000000004</v>
      </c>
      <c r="F432" s="156" t="s">
        <v>3572</v>
      </c>
      <c r="G432" s="157"/>
      <c r="H432" s="158">
        <v>2013132990</v>
      </c>
    </row>
    <row r="433" spans="2:8" x14ac:dyDescent="0.25">
      <c r="B433" s="155">
        <v>45231.76326388889</v>
      </c>
      <c r="C433" s="178">
        <v>1000</v>
      </c>
      <c r="D433" s="178">
        <v>979</v>
      </c>
      <c r="E433" s="178">
        <v>21</v>
      </c>
      <c r="F433" s="156" t="s">
        <v>3533</v>
      </c>
      <c r="G433" s="157"/>
      <c r="H433" s="158">
        <v>2013137563</v>
      </c>
    </row>
    <row r="434" spans="2:8" x14ac:dyDescent="0.25">
      <c r="B434" s="155">
        <v>45231.763854166667</v>
      </c>
      <c r="C434" s="178">
        <v>500</v>
      </c>
      <c r="D434" s="178">
        <v>489.5</v>
      </c>
      <c r="E434" s="178">
        <v>10.5</v>
      </c>
      <c r="F434" s="156" t="s">
        <v>5</v>
      </c>
      <c r="G434" s="157"/>
      <c r="H434" s="158">
        <v>2013138692</v>
      </c>
    </row>
    <row r="435" spans="2:8" x14ac:dyDescent="0.25">
      <c r="B435" s="155">
        <v>45231.764178240737</v>
      </c>
      <c r="C435" s="178">
        <v>1000</v>
      </c>
      <c r="D435" s="178">
        <v>979</v>
      </c>
      <c r="E435" s="178">
        <v>21</v>
      </c>
      <c r="F435" s="156" t="s">
        <v>3533</v>
      </c>
      <c r="G435" s="157"/>
      <c r="H435" s="158">
        <v>2013139398</v>
      </c>
    </row>
    <row r="436" spans="2:8" x14ac:dyDescent="0.25">
      <c r="B436" s="155">
        <v>45231.764409722222</v>
      </c>
      <c r="C436" s="178">
        <v>300</v>
      </c>
      <c r="D436" s="178">
        <v>293.7</v>
      </c>
      <c r="E436" s="178">
        <v>6.3000000000000114</v>
      </c>
      <c r="F436" s="156" t="s">
        <v>11635</v>
      </c>
      <c r="G436" s="157"/>
      <c r="H436" s="158">
        <v>2013139889</v>
      </c>
    </row>
    <row r="437" spans="2:8" x14ac:dyDescent="0.25">
      <c r="B437" s="155">
        <v>45231.764849537038</v>
      </c>
      <c r="C437" s="178">
        <v>500</v>
      </c>
      <c r="D437" s="178">
        <v>489.5</v>
      </c>
      <c r="E437" s="178">
        <v>10.5</v>
      </c>
      <c r="F437" s="156" t="s">
        <v>3566</v>
      </c>
      <c r="G437" s="157"/>
      <c r="H437" s="158">
        <v>2013140755</v>
      </c>
    </row>
    <row r="438" spans="2:8" x14ac:dyDescent="0.25">
      <c r="B438" s="155">
        <v>45231.765706018516</v>
      </c>
      <c r="C438" s="178">
        <v>10</v>
      </c>
      <c r="D438" s="178">
        <v>6.1</v>
      </c>
      <c r="E438" s="178">
        <v>3.9000000000000004</v>
      </c>
      <c r="F438" s="156" t="s">
        <v>3572</v>
      </c>
      <c r="G438" s="157"/>
      <c r="H438" s="158">
        <v>2013142449</v>
      </c>
    </row>
    <row r="439" spans="2:8" x14ac:dyDescent="0.25">
      <c r="B439" s="155">
        <v>45231.766643518517</v>
      </c>
      <c r="C439" s="178">
        <v>1</v>
      </c>
      <c r="D439" s="178">
        <v>-2.9</v>
      </c>
      <c r="E439" s="178">
        <v>3.9</v>
      </c>
      <c r="F439" s="156" t="s">
        <v>3538</v>
      </c>
      <c r="G439" s="157"/>
      <c r="H439" s="158">
        <v>2013144151</v>
      </c>
    </row>
    <row r="440" spans="2:8" x14ac:dyDescent="0.25">
      <c r="B440" s="155">
        <v>45231.76666666667</v>
      </c>
      <c r="C440" s="178">
        <v>500</v>
      </c>
      <c r="D440" s="178">
        <v>489.5</v>
      </c>
      <c r="E440" s="178">
        <v>10.5</v>
      </c>
      <c r="F440" s="156" t="s">
        <v>5</v>
      </c>
      <c r="G440" s="157"/>
      <c r="H440" s="158">
        <v>2013144202</v>
      </c>
    </row>
    <row r="441" spans="2:8" x14ac:dyDescent="0.25">
      <c r="B441" s="155">
        <v>45231.776273148149</v>
      </c>
      <c r="C441" s="178">
        <v>100</v>
      </c>
      <c r="D441" s="178">
        <v>96.1</v>
      </c>
      <c r="E441" s="178">
        <v>3.9000000000000057</v>
      </c>
      <c r="F441" s="156" t="s">
        <v>5</v>
      </c>
      <c r="G441" s="157"/>
      <c r="H441" s="158">
        <v>2013161859</v>
      </c>
    </row>
    <row r="442" spans="2:8" x14ac:dyDescent="0.25">
      <c r="B442" s="155">
        <v>45231.777812499997</v>
      </c>
      <c r="C442" s="178">
        <v>1</v>
      </c>
      <c r="D442" s="178">
        <v>-2.9</v>
      </c>
      <c r="E442" s="178">
        <v>3.9</v>
      </c>
      <c r="F442" s="156" t="s">
        <v>3553</v>
      </c>
      <c r="G442" s="157"/>
      <c r="H442" s="158">
        <v>2013164393</v>
      </c>
    </row>
    <row r="443" spans="2:8" x14ac:dyDescent="0.25">
      <c r="B443" s="155">
        <v>45231.781828703701</v>
      </c>
      <c r="C443" s="178">
        <v>200</v>
      </c>
      <c r="D443" s="178">
        <v>195.8</v>
      </c>
      <c r="E443" s="178">
        <v>4.1999999999999886</v>
      </c>
      <c r="F443" s="156" t="s">
        <v>5</v>
      </c>
      <c r="G443" s="157"/>
      <c r="H443" s="158">
        <v>2013171725</v>
      </c>
    </row>
    <row r="444" spans="2:8" x14ac:dyDescent="0.25">
      <c r="B444" s="155">
        <v>45231.789398148147</v>
      </c>
      <c r="C444" s="178">
        <v>300</v>
      </c>
      <c r="D444" s="178">
        <v>293.7</v>
      </c>
      <c r="E444" s="178">
        <v>6.3000000000000114</v>
      </c>
      <c r="F444" s="156" t="s">
        <v>5</v>
      </c>
      <c r="G444" s="157"/>
      <c r="H444" s="158">
        <v>2013185356</v>
      </c>
    </row>
    <row r="445" spans="2:8" x14ac:dyDescent="0.25">
      <c r="B445" s="155">
        <v>45231.793368055558</v>
      </c>
      <c r="C445" s="178">
        <v>500</v>
      </c>
      <c r="D445" s="178">
        <v>489.5</v>
      </c>
      <c r="E445" s="178">
        <v>10.5</v>
      </c>
      <c r="F445" s="156" t="s">
        <v>3533</v>
      </c>
      <c r="G445" s="157"/>
      <c r="H445" s="158">
        <v>2013192568</v>
      </c>
    </row>
    <row r="446" spans="2:8" x14ac:dyDescent="0.25">
      <c r="B446" s="155">
        <v>45231.797662037039</v>
      </c>
      <c r="C446" s="178">
        <v>100</v>
      </c>
      <c r="D446" s="178">
        <v>96.1</v>
      </c>
      <c r="E446" s="178">
        <v>3.9000000000000057</v>
      </c>
      <c r="F446" s="156" t="s">
        <v>5</v>
      </c>
      <c r="G446" s="157"/>
      <c r="H446" s="158">
        <v>2013200038</v>
      </c>
    </row>
    <row r="447" spans="2:8" x14ac:dyDescent="0.25">
      <c r="B447" s="155">
        <v>45231.798645833333</v>
      </c>
      <c r="C447" s="178">
        <v>3000</v>
      </c>
      <c r="D447" s="178">
        <v>2937</v>
      </c>
      <c r="E447" s="178">
        <v>63</v>
      </c>
      <c r="F447" s="156" t="s">
        <v>5</v>
      </c>
      <c r="G447" s="157"/>
      <c r="H447" s="158">
        <v>2013201831</v>
      </c>
    </row>
    <row r="448" spans="2:8" x14ac:dyDescent="0.25">
      <c r="B448" s="155">
        <v>45231.803287037037</v>
      </c>
      <c r="C448" s="178">
        <v>100</v>
      </c>
      <c r="D448" s="178">
        <v>96.1</v>
      </c>
      <c r="E448" s="178">
        <v>3.9000000000000057</v>
      </c>
      <c r="F448" s="156" t="s">
        <v>5</v>
      </c>
      <c r="G448" s="157"/>
      <c r="H448" s="158">
        <v>2013210902</v>
      </c>
    </row>
    <row r="449" spans="2:8" x14ac:dyDescent="0.25">
      <c r="B449" s="155">
        <v>45231.809293981481</v>
      </c>
      <c r="C449" s="178">
        <v>100</v>
      </c>
      <c r="D449" s="178">
        <v>96.1</v>
      </c>
      <c r="E449" s="178">
        <v>3.9000000000000057</v>
      </c>
      <c r="F449" s="156" t="s">
        <v>5</v>
      </c>
      <c r="G449" s="157"/>
      <c r="H449" s="158">
        <v>2013222200</v>
      </c>
    </row>
    <row r="450" spans="2:8" x14ac:dyDescent="0.25">
      <c r="B450" s="155">
        <v>45231.809803240743</v>
      </c>
      <c r="C450" s="178">
        <v>500</v>
      </c>
      <c r="D450" s="178">
        <v>489.5</v>
      </c>
      <c r="E450" s="178">
        <v>10.5</v>
      </c>
      <c r="F450" s="156" t="s">
        <v>5</v>
      </c>
      <c r="G450" s="157"/>
      <c r="H450" s="158">
        <v>2013223210</v>
      </c>
    </row>
    <row r="451" spans="2:8" x14ac:dyDescent="0.25">
      <c r="B451" s="155">
        <v>45231.810428240744</v>
      </c>
      <c r="C451" s="178">
        <v>500</v>
      </c>
      <c r="D451" s="178">
        <v>489.5</v>
      </c>
      <c r="E451" s="178">
        <v>10.5</v>
      </c>
      <c r="F451" s="156" t="s">
        <v>5</v>
      </c>
      <c r="G451" s="157"/>
      <c r="H451" s="158">
        <v>2013224294</v>
      </c>
    </row>
    <row r="452" spans="2:8" x14ac:dyDescent="0.25">
      <c r="B452" s="155">
        <v>45231.814085648148</v>
      </c>
      <c r="C452" s="178">
        <v>500</v>
      </c>
      <c r="D452" s="178">
        <v>489.5</v>
      </c>
      <c r="E452" s="178">
        <v>10.5</v>
      </c>
      <c r="F452" s="156" t="s">
        <v>5</v>
      </c>
      <c r="G452" s="157"/>
      <c r="H452" s="158">
        <v>2013231075</v>
      </c>
    </row>
    <row r="453" spans="2:8" x14ac:dyDescent="0.25">
      <c r="B453" s="155">
        <v>45231.81559027778</v>
      </c>
      <c r="C453" s="178">
        <v>300</v>
      </c>
      <c r="D453" s="178">
        <v>293.7</v>
      </c>
      <c r="E453" s="178">
        <v>6.3000000000000114</v>
      </c>
      <c r="F453" s="156" t="s">
        <v>3583</v>
      </c>
      <c r="G453" s="157"/>
      <c r="H453" s="158">
        <v>2013233731</v>
      </c>
    </row>
    <row r="454" spans="2:8" x14ac:dyDescent="0.25">
      <c r="B454" s="155">
        <v>45231.817233796297</v>
      </c>
      <c r="C454" s="178">
        <v>200</v>
      </c>
      <c r="D454" s="178">
        <v>195.8</v>
      </c>
      <c r="E454" s="178">
        <v>4.1999999999999886</v>
      </c>
      <c r="F454" s="156" t="s">
        <v>3551</v>
      </c>
      <c r="G454" s="157" t="s">
        <v>3618</v>
      </c>
      <c r="H454" s="158">
        <v>2013236929</v>
      </c>
    </row>
    <row r="455" spans="2:8" x14ac:dyDescent="0.25">
      <c r="B455" s="155">
        <v>45231.81790509259</v>
      </c>
      <c r="C455" s="178">
        <v>100</v>
      </c>
      <c r="D455" s="178">
        <v>96.1</v>
      </c>
      <c r="E455" s="178">
        <v>3.9000000000000057</v>
      </c>
      <c r="F455" s="156" t="s">
        <v>5</v>
      </c>
      <c r="G455" s="157"/>
      <c r="H455" s="158">
        <v>2013238136</v>
      </c>
    </row>
    <row r="456" spans="2:8" x14ac:dyDescent="0.25">
      <c r="B456" s="155">
        <v>45231.820405092592</v>
      </c>
      <c r="C456" s="178">
        <v>10</v>
      </c>
      <c r="D456" s="178">
        <v>6.1</v>
      </c>
      <c r="E456" s="178">
        <v>3.9000000000000004</v>
      </c>
      <c r="F456" s="156" t="s">
        <v>3547</v>
      </c>
      <c r="G456" s="157"/>
      <c r="H456" s="158">
        <v>2013242623</v>
      </c>
    </row>
    <row r="457" spans="2:8" x14ac:dyDescent="0.25">
      <c r="B457" s="155">
        <v>45231.821759259263</v>
      </c>
      <c r="C457" s="178">
        <v>1000</v>
      </c>
      <c r="D457" s="178">
        <v>979</v>
      </c>
      <c r="E457" s="178">
        <v>21</v>
      </c>
      <c r="F457" s="156" t="s">
        <v>5</v>
      </c>
      <c r="G457" s="157"/>
      <c r="H457" s="158">
        <v>2013244927</v>
      </c>
    </row>
    <row r="458" spans="2:8" x14ac:dyDescent="0.25">
      <c r="B458" s="155">
        <v>45231.825046296297</v>
      </c>
      <c r="C458" s="178">
        <v>30</v>
      </c>
      <c r="D458" s="178">
        <v>26.1</v>
      </c>
      <c r="E458" s="178">
        <v>3.8999999999999986</v>
      </c>
      <c r="F458" s="156" t="s">
        <v>5</v>
      </c>
      <c r="G458" s="157"/>
      <c r="H458" s="158">
        <v>2013251003</v>
      </c>
    </row>
    <row r="459" spans="2:8" x14ac:dyDescent="0.25">
      <c r="B459" s="155">
        <v>45231.829039351855</v>
      </c>
      <c r="C459" s="178">
        <v>1000</v>
      </c>
      <c r="D459" s="178">
        <v>979</v>
      </c>
      <c r="E459" s="178">
        <v>21</v>
      </c>
      <c r="F459" s="156" t="s">
        <v>5</v>
      </c>
      <c r="G459" s="157"/>
      <c r="H459" s="158">
        <v>2013257944</v>
      </c>
    </row>
    <row r="460" spans="2:8" x14ac:dyDescent="0.25">
      <c r="B460" s="155">
        <v>45231.829131944447</v>
      </c>
      <c r="C460" s="178">
        <v>30</v>
      </c>
      <c r="D460" s="178">
        <v>26.1</v>
      </c>
      <c r="E460" s="178">
        <v>3.8999999999999986</v>
      </c>
      <c r="F460" s="156" t="s">
        <v>5</v>
      </c>
      <c r="G460" s="157"/>
      <c r="H460" s="158">
        <v>2013258093</v>
      </c>
    </row>
    <row r="461" spans="2:8" x14ac:dyDescent="0.25">
      <c r="B461" s="155">
        <v>45231.829722222225</v>
      </c>
      <c r="C461" s="178">
        <v>300</v>
      </c>
      <c r="D461" s="178">
        <v>293.7</v>
      </c>
      <c r="E461" s="178">
        <v>6.3000000000000114</v>
      </c>
      <c r="F461" s="156" t="s">
        <v>5</v>
      </c>
      <c r="G461" s="157"/>
      <c r="H461" s="158">
        <v>2013259094</v>
      </c>
    </row>
    <row r="462" spans="2:8" x14ac:dyDescent="0.25">
      <c r="B462" s="155">
        <v>45231.833275462966</v>
      </c>
      <c r="C462" s="178">
        <v>300</v>
      </c>
      <c r="D462" s="178">
        <v>293.7</v>
      </c>
      <c r="E462" s="178">
        <v>6.3000000000000114</v>
      </c>
      <c r="F462" s="156" t="s">
        <v>5</v>
      </c>
      <c r="G462" s="157"/>
      <c r="H462" s="158">
        <v>2013265009</v>
      </c>
    </row>
    <row r="463" spans="2:8" x14ac:dyDescent="0.25">
      <c r="B463" s="155">
        <v>45231.838043981479</v>
      </c>
      <c r="C463" s="178">
        <v>300</v>
      </c>
      <c r="D463" s="178">
        <v>293.7</v>
      </c>
      <c r="E463" s="178">
        <v>6.3000000000000114</v>
      </c>
      <c r="F463" s="156" t="s">
        <v>3605</v>
      </c>
      <c r="G463" s="157"/>
      <c r="H463" s="158">
        <v>2013273335</v>
      </c>
    </row>
    <row r="464" spans="2:8" x14ac:dyDescent="0.25">
      <c r="B464" s="155">
        <v>45231.839375000003</v>
      </c>
      <c r="C464" s="178">
        <v>300</v>
      </c>
      <c r="D464" s="178">
        <v>293.7</v>
      </c>
      <c r="E464" s="178">
        <v>6.3000000000000114</v>
      </c>
      <c r="F464" s="156" t="s">
        <v>5</v>
      </c>
      <c r="G464" s="157"/>
      <c r="H464" s="158">
        <v>2013275462</v>
      </c>
    </row>
    <row r="465" spans="2:8" x14ac:dyDescent="0.25">
      <c r="B465" s="155">
        <v>45231.843541666669</v>
      </c>
      <c r="C465" s="178">
        <v>1000</v>
      </c>
      <c r="D465" s="178">
        <v>979</v>
      </c>
      <c r="E465" s="178">
        <v>21</v>
      </c>
      <c r="F465" s="156" t="s">
        <v>5</v>
      </c>
      <c r="G465" s="157"/>
      <c r="H465" s="158">
        <v>2013282146</v>
      </c>
    </row>
    <row r="466" spans="2:8" x14ac:dyDescent="0.25">
      <c r="B466" s="155">
        <v>45231.846365740741</v>
      </c>
      <c r="C466" s="178">
        <v>300</v>
      </c>
      <c r="D466" s="178">
        <v>293.7</v>
      </c>
      <c r="E466" s="178">
        <v>6.3000000000000114</v>
      </c>
      <c r="F466" s="156" t="s">
        <v>5</v>
      </c>
      <c r="G466" s="157"/>
      <c r="H466" s="158">
        <v>2013286868</v>
      </c>
    </row>
    <row r="467" spans="2:8" x14ac:dyDescent="0.25">
      <c r="B467" s="155">
        <v>45231.851620370369</v>
      </c>
      <c r="C467" s="178">
        <v>1000</v>
      </c>
      <c r="D467" s="178">
        <v>979</v>
      </c>
      <c r="E467" s="178">
        <v>21</v>
      </c>
      <c r="F467" s="156" t="s">
        <v>5</v>
      </c>
      <c r="G467" s="157"/>
      <c r="H467" s="158">
        <v>2013295467</v>
      </c>
    </row>
    <row r="468" spans="2:8" x14ac:dyDescent="0.25">
      <c r="B468" s="155">
        <v>45231.854375000003</v>
      </c>
      <c r="C468" s="178">
        <v>200</v>
      </c>
      <c r="D468" s="178">
        <v>195.8</v>
      </c>
      <c r="E468" s="178">
        <v>4.1999999999999886</v>
      </c>
      <c r="F468" s="156" t="s">
        <v>5</v>
      </c>
      <c r="G468" s="157"/>
      <c r="H468" s="158">
        <v>2013299825</v>
      </c>
    </row>
    <row r="469" spans="2:8" x14ac:dyDescent="0.25">
      <c r="B469" s="155">
        <v>45231.854826388888</v>
      </c>
      <c r="C469" s="178">
        <v>1000</v>
      </c>
      <c r="D469" s="178">
        <v>979</v>
      </c>
      <c r="E469" s="178">
        <v>21</v>
      </c>
      <c r="F469" s="156" t="s">
        <v>5</v>
      </c>
      <c r="G469" s="157"/>
      <c r="H469" s="158">
        <v>2013300601</v>
      </c>
    </row>
    <row r="470" spans="2:8" x14ac:dyDescent="0.25">
      <c r="B470" s="155">
        <v>45231.85633101852</v>
      </c>
      <c r="C470" s="178">
        <v>20</v>
      </c>
      <c r="D470" s="178">
        <v>16.100000000000001</v>
      </c>
      <c r="E470" s="178">
        <v>3.8999999999999986</v>
      </c>
      <c r="F470" s="156" t="s">
        <v>3583</v>
      </c>
      <c r="G470" s="157"/>
      <c r="H470" s="158">
        <v>2013302962</v>
      </c>
    </row>
    <row r="471" spans="2:8" x14ac:dyDescent="0.25">
      <c r="B471" s="155">
        <v>45231.862013888887</v>
      </c>
      <c r="C471" s="178">
        <v>5000</v>
      </c>
      <c r="D471" s="178">
        <v>4895</v>
      </c>
      <c r="E471" s="178">
        <v>105</v>
      </c>
      <c r="F471" s="156" t="s">
        <v>5</v>
      </c>
      <c r="G471" s="157"/>
      <c r="H471" s="158">
        <v>2013311601</v>
      </c>
    </row>
    <row r="472" spans="2:8" x14ac:dyDescent="0.25">
      <c r="B472" s="155">
        <v>45231.866898148146</v>
      </c>
      <c r="C472" s="178">
        <v>100</v>
      </c>
      <c r="D472" s="178">
        <v>96.1</v>
      </c>
      <c r="E472" s="178">
        <v>3.9000000000000057</v>
      </c>
      <c r="F472" s="156" t="s">
        <v>5</v>
      </c>
      <c r="G472" s="157"/>
      <c r="H472" s="158">
        <v>2013319496</v>
      </c>
    </row>
    <row r="473" spans="2:8" x14ac:dyDescent="0.25">
      <c r="B473" s="155">
        <v>45231.8671412037</v>
      </c>
      <c r="C473" s="178">
        <v>500</v>
      </c>
      <c r="D473" s="178">
        <v>489.5</v>
      </c>
      <c r="E473" s="178">
        <v>10.5</v>
      </c>
      <c r="F473" s="156" t="s">
        <v>3557</v>
      </c>
      <c r="G473" s="157"/>
      <c r="H473" s="158">
        <v>2013319893</v>
      </c>
    </row>
    <row r="474" spans="2:8" x14ac:dyDescent="0.25">
      <c r="B474" s="155">
        <v>45231.867951388886</v>
      </c>
      <c r="C474" s="178">
        <v>250</v>
      </c>
      <c r="D474" s="178">
        <v>244.75</v>
      </c>
      <c r="E474" s="178">
        <v>5.25</v>
      </c>
      <c r="F474" s="156" t="s">
        <v>5</v>
      </c>
      <c r="G474" s="157"/>
      <c r="H474" s="158">
        <v>2013321137</v>
      </c>
    </row>
    <row r="475" spans="2:8" x14ac:dyDescent="0.25">
      <c r="B475" s="155">
        <v>45231.874537037038</v>
      </c>
      <c r="C475" s="178">
        <v>50</v>
      </c>
      <c r="D475" s="178">
        <v>46.1</v>
      </c>
      <c r="E475" s="178">
        <v>3.8999999999999986</v>
      </c>
      <c r="F475" s="156" t="s">
        <v>5</v>
      </c>
      <c r="G475" s="157"/>
      <c r="H475" s="158">
        <v>2013331392</v>
      </c>
    </row>
    <row r="476" spans="2:8" x14ac:dyDescent="0.25">
      <c r="B476" s="155">
        <v>45231.876388888886</v>
      </c>
      <c r="C476" s="178">
        <v>100</v>
      </c>
      <c r="D476" s="178">
        <v>96.1</v>
      </c>
      <c r="E476" s="178">
        <v>3.9000000000000057</v>
      </c>
      <c r="F476" s="156" t="s">
        <v>5</v>
      </c>
      <c r="G476" s="157"/>
      <c r="H476" s="158">
        <v>2013334535</v>
      </c>
    </row>
    <row r="477" spans="2:8" x14ac:dyDescent="0.25">
      <c r="B477" s="155">
        <v>45231.876932870371</v>
      </c>
      <c r="C477" s="178">
        <v>500</v>
      </c>
      <c r="D477" s="178">
        <v>489.5</v>
      </c>
      <c r="E477" s="178">
        <v>10.5</v>
      </c>
      <c r="F477" s="156" t="s">
        <v>3549</v>
      </c>
      <c r="G477" s="157" t="s">
        <v>3565</v>
      </c>
      <c r="H477" s="158">
        <v>2013335304</v>
      </c>
    </row>
    <row r="478" spans="2:8" x14ac:dyDescent="0.25">
      <c r="B478" s="155">
        <v>45231.876967592594</v>
      </c>
      <c r="C478" s="178">
        <v>3500</v>
      </c>
      <c r="D478" s="178">
        <v>3426.5</v>
      </c>
      <c r="E478" s="178">
        <v>73.5</v>
      </c>
      <c r="F478" s="156" t="s">
        <v>3561</v>
      </c>
      <c r="G478" s="157"/>
      <c r="H478" s="158">
        <v>2013335357</v>
      </c>
    </row>
    <row r="479" spans="2:8" x14ac:dyDescent="0.25">
      <c r="B479" s="155">
        <v>45231.877349537041</v>
      </c>
      <c r="C479" s="178">
        <v>1000</v>
      </c>
      <c r="D479" s="178">
        <v>979</v>
      </c>
      <c r="E479" s="178">
        <v>21</v>
      </c>
      <c r="F479" s="156" t="s">
        <v>5</v>
      </c>
      <c r="G479" s="157"/>
      <c r="H479" s="158">
        <v>2013335890</v>
      </c>
    </row>
    <row r="480" spans="2:8" x14ac:dyDescent="0.25">
      <c r="B480" s="155">
        <v>45231.877592592595</v>
      </c>
      <c r="C480" s="178">
        <v>300</v>
      </c>
      <c r="D480" s="178">
        <v>293.7</v>
      </c>
      <c r="E480" s="178">
        <v>6.3000000000000114</v>
      </c>
      <c r="F480" s="156" t="s">
        <v>5</v>
      </c>
      <c r="G480" s="157"/>
      <c r="H480" s="158">
        <v>2013336192</v>
      </c>
    </row>
    <row r="481" spans="2:8" x14ac:dyDescent="0.25">
      <c r="B481" s="155">
        <v>45231.878240740742</v>
      </c>
      <c r="C481" s="178">
        <v>100</v>
      </c>
      <c r="D481" s="178">
        <v>96.1</v>
      </c>
      <c r="E481" s="178">
        <v>3.9000000000000057</v>
      </c>
      <c r="F481" s="156" t="s">
        <v>5</v>
      </c>
      <c r="G481" s="157"/>
      <c r="H481" s="158">
        <v>2013337113</v>
      </c>
    </row>
    <row r="482" spans="2:8" x14ac:dyDescent="0.25">
      <c r="B482" s="155">
        <v>45231.878657407404</v>
      </c>
      <c r="C482" s="178">
        <v>500</v>
      </c>
      <c r="D482" s="178">
        <v>489.5</v>
      </c>
      <c r="E482" s="178">
        <v>10.5</v>
      </c>
      <c r="F482" s="156" t="s">
        <v>5</v>
      </c>
      <c r="G482" s="157"/>
      <c r="H482" s="158">
        <v>2013337805</v>
      </c>
    </row>
    <row r="483" spans="2:8" x14ac:dyDescent="0.25">
      <c r="B483" s="155">
        <v>45231.878703703704</v>
      </c>
      <c r="C483" s="178">
        <v>10</v>
      </c>
      <c r="D483" s="178">
        <v>6.1</v>
      </c>
      <c r="E483" s="178">
        <v>3.9000000000000004</v>
      </c>
      <c r="F483" s="156" t="s">
        <v>11636</v>
      </c>
      <c r="G483" s="157"/>
      <c r="H483" s="158">
        <v>2013337888</v>
      </c>
    </row>
    <row r="484" spans="2:8" x14ac:dyDescent="0.25">
      <c r="B484" s="155">
        <v>45231.880370370367</v>
      </c>
      <c r="C484" s="178">
        <v>10</v>
      </c>
      <c r="D484" s="178">
        <v>6.1</v>
      </c>
      <c r="E484" s="178">
        <v>3.9000000000000004</v>
      </c>
      <c r="F484" s="156" t="s">
        <v>11636</v>
      </c>
      <c r="G484" s="157"/>
      <c r="H484" s="158">
        <v>2013340216</v>
      </c>
    </row>
    <row r="485" spans="2:8" x14ac:dyDescent="0.25">
      <c r="B485" s="155">
        <v>45231.880648148152</v>
      </c>
      <c r="C485" s="178">
        <v>500</v>
      </c>
      <c r="D485" s="178">
        <v>489.5</v>
      </c>
      <c r="E485" s="178">
        <v>10.5</v>
      </c>
      <c r="F485" s="156" t="s">
        <v>5</v>
      </c>
      <c r="G485" s="157"/>
      <c r="H485" s="158">
        <v>2013340562</v>
      </c>
    </row>
    <row r="486" spans="2:8" x14ac:dyDescent="0.25">
      <c r="B486" s="155">
        <v>45231.881377314814</v>
      </c>
      <c r="C486" s="178">
        <v>10</v>
      </c>
      <c r="D486" s="178">
        <v>6.1</v>
      </c>
      <c r="E486" s="178">
        <v>3.9000000000000004</v>
      </c>
      <c r="F486" s="156" t="s">
        <v>11636</v>
      </c>
      <c r="G486" s="157"/>
      <c r="H486" s="158">
        <v>2013341486</v>
      </c>
    </row>
    <row r="487" spans="2:8" x14ac:dyDescent="0.25">
      <c r="B487" s="155">
        <v>45231.882256944446</v>
      </c>
      <c r="C487" s="178">
        <v>10</v>
      </c>
      <c r="D487" s="178">
        <v>6.1</v>
      </c>
      <c r="E487" s="178">
        <v>3.9000000000000004</v>
      </c>
      <c r="F487" s="156" t="s">
        <v>11636</v>
      </c>
      <c r="G487" s="157"/>
      <c r="H487" s="158">
        <v>2013342951</v>
      </c>
    </row>
    <row r="488" spans="2:8" x14ac:dyDescent="0.25">
      <c r="B488" s="155">
        <v>45231.886967592596</v>
      </c>
      <c r="C488" s="178">
        <v>100</v>
      </c>
      <c r="D488" s="178">
        <v>96.1</v>
      </c>
      <c r="E488" s="178">
        <v>3.9000000000000057</v>
      </c>
      <c r="F488" s="156" t="s">
        <v>5</v>
      </c>
      <c r="G488" s="157"/>
      <c r="H488" s="158">
        <v>2013352662</v>
      </c>
    </row>
    <row r="489" spans="2:8" x14ac:dyDescent="0.25">
      <c r="B489" s="155">
        <v>45231.891400462962</v>
      </c>
      <c r="C489" s="178">
        <v>2000</v>
      </c>
      <c r="D489" s="178">
        <v>1958</v>
      </c>
      <c r="E489" s="178">
        <v>42</v>
      </c>
      <c r="F489" s="156" t="s">
        <v>5</v>
      </c>
      <c r="G489" s="157"/>
      <c r="H489" s="158">
        <v>2013361356</v>
      </c>
    </row>
    <row r="490" spans="2:8" x14ac:dyDescent="0.25">
      <c r="B490" s="155">
        <v>45231.892048611109</v>
      </c>
      <c r="C490" s="178">
        <v>50</v>
      </c>
      <c r="D490" s="178">
        <v>46.1</v>
      </c>
      <c r="E490" s="178">
        <v>3.8999999999999986</v>
      </c>
      <c r="F490" s="156" t="s">
        <v>5</v>
      </c>
      <c r="G490" s="157"/>
      <c r="H490" s="158">
        <v>2013362612</v>
      </c>
    </row>
    <row r="491" spans="2:8" x14ac:dyDescent="0.25">
      <c r="B491" s="155">
        <v>45231.89434027778</v>
      </c>
      <c r="C491" s="178">
        <v>10</v>
      </c>
      <c r="D491" s="178">
        <v>6.1</v>
      </c>
      <c r="E491" s="178">
        <v>3.9000000000000004</v>
      </c>
      <c r="F491" s="156" t="s">
        <v>11636</v>
      </c>
      <c r="G491" s="157"/>
      <c r="H491" s="158">
        <v>2013366532</v>
      </c>
    </row>
    <row r="492" spans="2:8" x14ac:dyDescent="0.25">
      <c r="B492" s="155">
        <v>45231.895543981482</v>
      </c>
      <c r="C492" s="178">
        <v>10</v>
      </c>
      <c r="D492" s="178">
        <v>6.1</v>
      </c>
      <c r="E492" s="178">
        <v>3.9000000000000004</v>
      </c>
      <c r="F492" s="156" t="s">
        <v>11636</v>
      </c>
      <c r="G492" s="157"/>
      <c r="H492" s="158">
        <v>2013368203</v>
      </c>
    </row>
    <row r="493" spans="2:8" x14ac:dyDescent="0.25">
      <c r="B493" s="155">
        <v>45231.896631944444</v>
      </c>
      <c r="C493" s="178">
        <v>10</v>
      </c>
      <c r="D493" s="178">
        <v>6.1</v>
      </c>
      <c r="E493" s="178">
        <v>3.9000000000000004</v>
      </c>
      <c r="F493" s="156" t="s">
        <v>11636</v>
      </c>
      <c r="G493" s="157"/>
      <c r="H493" s="158">
        <v>2013370036</v>
      </c>
    </row>
    <row r="494" spans="2:8" x14ac:dyDescent="0.25">
      <c r="B494" s="155">
        <v>45231.897222222222</v>
      </c>
      <c r="C494" s="178">
        <v>300</v>
      </c>
      <c r="D494" s="178">
        <v>293.7</v>
      </c>
      <c r="E494" s="178">
        <v>6.3000000000000114</v>
      </c>
      <c r="F494" s="156" t="s">
        <v>5</v>
      </c>
      <c r="G494" s="157"/>
      <c r="H494" s="158">
        <v>2013370926</v>
      </c>
    </row>
    <row r="495" spans="2:8" x14ac:dyDescent="0.25">
      <c r="B495" s="155">
        <v>45231.897523148145</v>
      </c>
      <c r="C495" s="178">
        <v>10</v>
      </c>
      <c r="D495" s="178">
        <v>6.1</v>
      </c>
      <c r="E495" s="178">
        <v>3.9000000000000004</v>
      </c>
      <c r="F495" s="156" t="s">
        <v>11636</v>
      </c>
      <c r="G495" s="157"/>
      <c r="H495" s="158">
        <v>2013371333</v>
      </c>
    </row>
    <row r="496" spans="2:8" x14ac:dyDescent="0.25">
      <c r="B496" s="155">
        <v>45231.899641203701</v>
      </c>
      <c r="C496" s="178">
        <v>1000</v>
      </c>
      <c r="D496" s="178">
        <v>979</v>
      </c>
      <c r="E496" s="178">
        <v>21</v>
      </c>
      <c r="F496" s="156" t="s">
        <v>3604</v>
      </c>
      <c r="G496" s="157"/>
      <c r="H496" s="158">
        <v>2013374141</v>
      </c>
    </row>
    <row r="497" spans="2:8" x14ac:dyDescent="0.25">
      <c r="B497" s="155">
        <v>45231.901365740741</v>
      </c>
      <c r="C497" s="178">
        <v>200</v>
      </c>
      <c r="D497" s="178">
        <v>195.8</v>
      </c>
      <c r="E497" s="178">
        <v>4.1999999999999886</v>
      </c>
      <c r="F497" s="156" t="s">
        <v>5</v>
      </c>
      <c r="G497" s="157"/>
      <c r="H497" s="158">
        <v>2013376310</v>
      </c>
    </row>
    <row r="498" spans="2:8" x14ac:dyDescent="0.25">
      <c r="B498" s="155">
        <v>45231.901446759257</v>
      </c>
      <c r="C498" s="178">
        <v>500</v>
      </c>
      <c r="D498" s="178">
        <v>489.5</v>
      </c>
      <c r="E498" s="178">
        <v>10.5</v>
      </c>
      <c r="F498" s="156" t="s">
        <v>11637</v>
      </c>
      <c r="G498" s="157"/>
      <c r="H498" s="158">
        <v>2013376413</v>
      </c>
    </row>
    <row r="499" spans="2:8" x14ac:dyDescent="0.25">
      <c r="B499" s="155">
        <v>45231.902951388889</v>
      </c>
      <c r="C499" s="178">
        <v>10</v>
      </c>
      <c r="D499" s="178">
        <v>6.1</v>
      </c>
      <c r="E499" s="178">
        <v>3.9000000000000004</v>
      </c>
      <c r="F499" s="156" t="s">
        <v>11636</v>
      </c>
      <c r="G499" s="157"/>
      <c r="H499" s="158">
        <v>2013378348</v>
      </c>
    </row>
    <row r="500" spans="2:8" x14ac:dyDescent="0.25">
      <c r="B500" s="155">
        <v>45231.903275462966</v>
      </c>
      <c r="C500" s="178">
        <v>300</v>
      </c>
      <c r="D500" s="178">
        <v>293.7</v>
      </c>
      <c r="E500" s="178">
        <v>6.3000000000000114</v>
      </c>
      <c r="F500" s="156" t="s">
        <v>5</v>
      </c>
      <c r="G500" s="157"/>
      <c r="H500" s="158">
        <v>2013378771</v>
      </c>
    </row>
    <row r="501" spans="2:8" x14ac:dyDescent="0.25">
      <c r="B501" s="155">
        <v>45231.904305555552</v>
      </c>
      <c r="C501" s="178">
        <v>200</v>
      </c>
      <c r="D501" s="178">
        <v>195.8</v>
      </c>
      <c r="E501" s="178">
        <v>4.1999999999999886</v>
      </c>
      <c r="F501" s="156" t="s">
        <v>5</v>
      </c>
      <c r="G501" s="157"/>
      <c r="H501" s="158">
        <v>2013380070</v>
      </c>
    </row>
    <row r="502" spans="2:8" x14ac:dyDescent="0.25">
      <c r="B502" s="155">
        <v>45231.904976851853</v>
      </c>
      <c r="C502" s="178">
        <v>10</v>
      </c>
      <c r="D502" s="178">
        <v>6.1</v>
      </c>
      <c r="E502" s="178">
        <v>3.9000000000000004</v>
      </c>
      <c r="F502" s="156" t="s">
        <v>11636</v>
      </c>
      <c r="G502" s="157"/>
      <c r="H502" s="158">
        <v>2013380822</v>
      </c>
    </row>
    <row r="503" spans="2:8" x14ac:dyDescent="0.25">
      <c r="B503" s="155">
        <v>45231.906759259262</v>
      </c>
      <c r="C503" s="178">
        <v>10</v>
      </c>
      <c r="D503" s="178">
        <v>6.1</v>
      </c>
      <c r="E503" s="178">
        <v>3.9000000000000004</v>
      </c>
      <c r="F503" s="156" t="s">
        <v>11636</v>
      </c>
      <c r="G503" s="157"/>
      <c r="H503" s="158">
        <v>2013383385</v>
      </c>
    </row>
    <row r="504" spans="2:8" x14ac:dyDescent="0.25">
      <c r="B504" s="155">
        <v>45231.907766203702</v>
      </c>
      <c r="C504" s="178">
        <v>10</v>
      </c>
      <c r="D504" s="178">
        <v>6.1</v>
      </c>
      <c r="E504" s="178">
        <v>3.9000000000000004</v>
      </c>
      <c r="F504" s="156" t="s">
        <v>11636</v>
      </c>
      <c r="G504" s="157"/>
      <c r="H504" s="158">
        <v>2013384910</v>
      </c>
    </row>
    <row r="505" spans="2:8" x14ac:dyDescent="0.25">
      <c r="B505" s="155">
        <v>45231.911412037036</v>
      </c>
      <c r="C505" s="178">
        <v>500</v>
      </c>
      <c r="D505" s="178">
        <v>489.5</v>
      </c>
      <c r="E505" s="178">
        <v>10.5</v>
      </c>
      <c r="F505" s="156" t="s">
        <v>5</v>
      </c>
      <c r="G505" s="157"/>
      <c r="H505" s="158">
        <v>2013389667</v>
      </c>
    </row>
    <row r="506" spans="2:8" x14ac:dyDescent="0.25">
      <c r="B506" s="155">
        <v>45231.914895833332</v>
      </c>
      <c r="C506" s="178">
        <v>10000</v>
      </c>
      <c r="D506" s="178">
        <v>9790</v>
      </c>
      <c r="E506" s="178">
        <v>210</v>
      </c>
      <c r="F506" s="156" t="s">
        <v>5</v>
      </c>
      <c r="G506" s="157"/>
      <c r="H506" s="158">
        <v>2013394032</v>
      </c>
    </row>
    <row r="507" spans="2:8" x14ac:dyDescent="0.25">
      <c r="B507" s="155">
        <v>45231.918703703705</v>
      </c>
      <c r="C507" s="178">
        <v>100</v>
      </c>
      <c r="D507" s="178">
        <v>96.1</v>
      </c>
      <c r="E507" s="178">
        <v>3.9000000000000057</v>
      </c>
      <c r="F507" s="156" t="s">
        <v>5</v>
      </c>
      <c r="G507" s="157"/>
      <c r="H507" s="158">
        <v>2013399005</v>
      </c>
    </row>
    <row r="508" spans="2:8" x14ac:dyDescent="0.25">
      <c r="B508" s="155">
        <v>45231.926990740743</v>
      </c>
      <c r="C508" s="178">
        <v>500</v>
      </c>
      <c r="D508" s="178">
        <v>489.5</v>
      </c>
      <c r="E508" s="178">
        <v>10.5</v>
      </c>
      <c r="F508" s="156" t="s">
        <v>5</v>
      </c>
      <c r="G508" s="157"/>
      <c r="H508" s="158">
        <v>2013409251</v>
      </c>
    </row>
    <row r="509" spans="2:8" x14ac:dyDescent="0.25">
      <c r="B509" s="155">
        <v>45231.928877314815</v>
      </c>
      <c r="C509" s="178">
        <v>990</v>
      </c>
      <c r="D509" s="178">
        <v>969.21</v>
      </c>
      <c r="E509" s="178">
        <v>20.789999999999964</v>
      </c>
      <c r="F509" s="156" t="s">
        <v>3538</v>
      </c>
      <c r="G509" s="157"/>
      <c r="H509" s="158">
        <v>2013411735</v>
      </c>
    </row>
    <row r="510" spans="2:8" x14ac:dyDescent="0.25">
      <c r="B510" s="155">
        <v>45231.930428240739</v>
      </c>
      <c r="C510" s="178">
        <v>100</v>
      </c>
      <c r="D510" s="178">
        <v>96.1</v>
      </c>
      <c r="E510" s="178">
        <v>3.9000000000000057</v>
      </c>
      <c r="F510" s="156" t="s">
        <v>5</v>
      </c>
      <c r="G510" s="157"/>
      <c r="H510" s="158">
        <v>2013413530</v>
      </c>
    </row>
    <row r="511" spans="2:8" x14ac:dyDescent="0.25">
      <c r="B511" s="155">
        <v>45231.936122685183</v>
      </c>
      <c r="C511" s="178">
        <v>300</v>
      </c>
      <c r="D511" s="178">
        <v>293.7</v>
      </c>
      <c r="E511" s="178">
        <v>6.3000000000000114</v>
      </c>
      <c r="F511" s="156" t="s">
        <v>5</v>
      </c>
      <c r="G511" s="157"/>
      <c r="H511" s="158">
        <v>2013420551</v>
      </c>
    </row>
    <row r="512" spans="2:8" x14ac:dyDescent="0.25">
      <c r="B512" s="155">
        <v>45231.941979166666</v>
      </c>
      <c r="C512" s="178">
        <v>500</v>
      </c>
      <c r="D512" s="178">
        <v>489.5</v>
      </c>
      <c r="E512" s="178">
        <v>10.5</v>
      </c>
      <c r="F512" s="156" t="s">
        <v>5</v>
      </c>
      <c r="G512" s="157"/>
      <c r="H512" s="158">
        <v>2013427379</v>
      </c>
    </row>
    <row r="513" spans="2:8" x14ac:dyDescent="0.25">
      <c r="B513" s="155">
        <v>45231.945613425924</v>
      </c>
      <c r="C513" s="178">
        <v>500</v>
      </c>
      <c r="D513" s="178">
        <v>489.5</v>
      </c>
      <c r="E513" s="178">
        <v>10.5</v>
      </c>
      <c r="F513" s="156" t="s">
        <v>5</v>
      </c>
      <c r="G513" s="157"/>
      <c r="H513" s="158">
        <v>2013431175</v>
      </c>
    </row>
    <row r="514" spans="2:8" x14ac:dyDescent="0.25">
      <c r="B514" s="155">
        <v>45231.946828703702</v>
      </c>
      <c r="C514" s="178">
        <v>100</v>
      </c>
      <c r="D514" s="178">
        <v>96.1</v>
      </c>
      <c r="E514" s="178">
        <v>3.9000000000000057</v>
      </c>
      <c r="F514" s="156" t="s">
        <v>5</v>
      </c>
      <c r="G514" s="157"/>
      <c r="H514" s="158">
        <v>2013432486</v>
      </c>
    </row>
    <row r="515" spans="2:8" x14ac:dyDescent="0.25">
      <c r="B515" s="155">
        <v>45231.948229166665</v>
      </c>
      <c r="C515" s="178">
        <v>500</v>
      </c>
      <c r="D515" s="178">
        <v>489.5</v>
      </c>
      <c r="E515" s="178">
        <v>10.5</v>
      </c>
      <c r="F515" s="156" t="s">
        <v>3559</v>
      </c>
      <c r="G515" s="157"/>
      <c r="H515" s="158">
        <v>2013434229</v>
      </c>
    </row>
    <row r="516" spans="2:8" x14ac:dyDescent="0.25">
      <c r="B516" s="155">
        <v>45231.949537037035</v>
      </c>
      <c r="C516" s="178">
        <v>1000</v>
      </c>
      <c r="D516" s="178">
        <v>979</v>
      </c>
      <c r="E516" s="178">
        <v>21</v>
      </c>
      <c r="F516" s="156" t="s">
        <v>5</v>
      </c>
      <c r="G516" s="157"/>
      <c r="H516" s="158">
        <v>2013435750</v>
      </c>
    </row>
    <row r="517" spans="2:8" x14ac:dyDescent="0.25">
      <c r="B517" s="155">
        <v>45231.950358796297</v>
      </c>
      <c r="C517" s="178">
        <v>200</v>
      </c>
      <c r="D517" s="178">
        <v>195.8</v>
      </c>
      <c r="E517" s="178">
        <v>4.1999999999999886</v>
      </c>
      <c r="F517" s="156" t="s">
        <v>3551</v>
      </c>
      <c r="G517" s="157" t="s">
        <v>3618</v>
      </c>
      <c r="H517" s="158">
        <v>2013436574</v>
      </c>
    </row>
    <row r="518" spans="2:8" x14ac:dyDescent="0.25">
      <c r="B518" s="155">
        <v>45231.95076388889</v>
      </c>
      <c r="C518" s="178">
        <v>100</v>
      </c>
      <c r="D518" s="178">
        <v>96.1</v>
      </c>
      <c r="E518" s="178">
        <v>3.9000000000000057</v>
      </c>
      <c r="F518" s="156" t="s">
        <v>9083</v>
      </c>
      <c r="G518" s="157" t="s">
        <v>3582</v>
      </c>
      <c r="H518" s="158">
        <v>2013437024</v>
      </c>
    </row>
    <row r="519" spans="2:8" x14ac:dyDescent="0.25">
      <c r="B519" s="155">
        <v>45231.952418981484</v>
      </c>
      <c r="C519" s="178">
        <v>1000</v>
      </c>
      <c r="D519" s="178">
        <v>979</v>
      </c>
      <c r="E519" s="178">
        <v>21</v>
      </c>
      <c r="F519" s="156" t="s">
        <v>3568</v>
      </c>
      <c r="G519" s="157"/>
      <c r="H519" s="158">
        <v>2013438962</v>
      </c>
    </row>
    <row r="520" spans="2:8" x14ac:dyDescent="0.25">
      <c r="B520" s="155">
        <v>45231.955567129633</v>
      </c>
      <c r="C520" s="178">
        <v>1000</v>
      </c>
      <c r="D520" s="178">
        <v>979</v>
      </c>
      <c r="E520" s="178">
        <v>21</v>
      </c>
      <c r="F520" s="156" t="s">
        <v>5</v>
      </c>
      <c r="G520" s="157"/>
      <c r="H520" s="158">
        <v>2013442387</v>
      </c>
    </row>
    <row r="521" spans="2:8" x14ac:dyDescent="0.25">
      <c r="B521" s="155">
        <v>45231.95784722222</v>
      </c>
      <c r="C521" s="178">
        <v>50</v>
      </c>
      <c r="D521" s="178">
        <v>46.1</v>
      </c>
      <c r="E521" s="178">
        <v>3.8999999999999986</v>
      </c>
      <c r="F521" s="156" t="s">
        <v>5</v>
      </c>
      <c r="G521" s="157"/>
      <c r="H521" s="158">
        <v>2013444657</v>
      </c>
    </row>
    <row r="522" spans="2:8" x14ac:dyDescent="0.25">
      <c r="B522" s="155">
        <v>45231.959687499999</v>
      </c>
      <c r="C522" s="178">
        <v>1000</v>
      </c>
      <c r="D522" s="178">
        <v>979</v>
      </c>
      <c r="E522" s="178">
        <v>21</v>
      </c>
      <c r="F522" s="156" t="s">
        <v>5</v>
      </c>
      <c r="G522" s="157"/>
      <c r="H522" s="158">
        <v>2013447041</v>
      </c>
    </row>
    <row r="523" spans="2:8" x14ac:dyDescent="0.25">
      <c r="B523" s="155">
        <v>45231.969722222224</v>
      </c>
      <c r="C523" s="178">
        <v>1000</v>
      </c>
      <c r="D523" s="178">
        <v>979</v>
      </c>
      <c r="E523" s="178">
        <v>21</v>
      </c>
      <c r="F523" s="156" t="s">
        <v>5</v>
      </c>
      <c r="G523" s="157"/>
      <c r="H523" s="158">
        <v>2013457329</v>
      </c>
    </row>
    <row r="524" spans="2:8" x14ac:dyDescent="0.25">
      <c r="B524" s="155">
        <v>45231.971319444441</v>
      </c>
      <c r="C524" s="178">
        <v>100</v>
      </c>
      <c r="D524" s="178">
        <v>96.1</v>
      </c>
      <c r="E524" s="178">
        <v>3.9000000000000057</v>
      </c>
      <c r="F524" s="156" t="s">
        <v>5</v>
      </c>
      <c r="G524" s="157"/>
      <c r="H524" s="158">
        <v>2013458856</v>
      </c>
    </row>
    <row r="525" spans="2:8" x14ac:dyDescent="0.25">
      <c r="B525" s="155">
        <v>45231.972280092596</v>
      </c>
      <c r="C525" s="178">
        <v>30</v>
      </c>
      <c r="D525" s="178">
        <v>26.1</v>
      </c>
      <c r="E525" s="178">
        <v>3.8999999999999986</v>
      </c>
      <c r="F525" s="156" t="s">
        <v>5</v>
      </c>
      <c r="G525" s="157"/>
      <c r="H525" s="158">
        <v>2013459762</v>
      </c>
    </row>
    <row r="526" spans="2:8" x14ac:dyDescent="0.25">
      <c r="B526" s="155">
        <v>45231.974398148152</v>
      </c>
      <c r="C526" s="178">
        <v>50</v>
      </c>
      <c r="D526" s="178">
        <v>46.1</v>
      </c>
      <c r="E526" s="178">
        <v>3.8999999999999986</v>
      </c>
      <c r="F526" s="156" t="s">
        <v>3583</v>
      </c>
      <c r="G526" s="157"/>
      <c r="H526" s="158">
        <v>2013461923</v>
      </c>
    </row>
    <row r="527" spans="2:8" x14ac:dyDescent="0.25">
      <c r="B527" s="155">
        <v>45231.974722222221</v>
      </c>
      <c r="C527" s="178">
        <v>100000</v>
      </c>
      <c r="D527" s="178">
        <v>97900</v>
      </c>
      <c r="E527" s="178">
        <v>2100</v>
      </c>
      <c r="F527" s="156" t="s">
        <v>3551</v>
      </c>
      <c r="G527" s="157"/>
      <c r="H527" s="158">
        <v>2013462230</v>
      </c>
    </row>
    <row r="528" spans="2:8" x14ac:dyDescent="0.25">
      <c r="B528" s="155">
        <v>45231.976481481484</v>
      </c>
      <c r="C528" s="178">
        <v>2000</v>
      </c>
      <c r="D528" s="178">
        <v>1958</v>
      </c>
      <c r="E528" s="178">
        <v>42</v>
      </c>
      <c r="F528" s="156" t="s">
        <v>5</v>
      </c>
      <c r="G528" s="157"/>
      <c r="H528" s="158">
        <v>2013463977</v>
      </c>
    </row>
    <row r="529" spans="2:8" x14ac:dyDescent="0.25">
      <c r="B529" s="155">
        <v>45231.977303240739</v>
      </c>
      <c r="C529" s="178">
        <v>50</v>
      </c>
      <c r="D529" s="178">
        <v>46.1</v>
      </c>
      <c r="E529" s="178">
        <v>3.8999999999999986</v>
      </c>
      <c r="F529" s="156" t="s">
        <v>5</v>
      </c>
      <c r="G529" s="157"/>
      <c r="H529" s="158">
        <v>2013464744</v>
      </c>
    </row>
    <row r="530" spans="2:8" x14ac:dyDescent="0.25">
      <c r="B530" s="155">
        <v>45231.981377314813</v>
      </c>
      <c r="C530" s="178">
        <v>100</v>
      </c>
      <c r="D530" s="178">
        <v>96.1</v>
      </c>
      <c r="E530" s="178">
        <v>3.9000000000000057</v>
      </c>
      <c r="F530" s="156" t="s">
        <v>9085</v>
      </c>
      <c r="G530" s="157"/>
      <c r="H530" s="158">
        <v>2013468703</v>
      </c>
    </row>
    <row r="531" spans="2:8" x14ac:dyDescent="0.25">
      <c r="B531" s="155">
        <v>45231.983668981484</v>
      </c>
      <c r="C531" s="178">
        <v>500</v>
      </c>
      <c r="D531" s="178">
        <v>489.5</v>
      </c>
      <c r="E531" s="178">
        <v>10.5</v>
      </c>
      <c r="F531" s="156" t="s">
        <v>5</v>
      </c>
      <c r="G531" s="157"/>
      <c r="H531" s="158">
        <v>2013470804</v>
      </c>
    </row>
    <row r="532" spans="2:8" x14ac:dyDescent="0.25">
      <c r="B532" s="155">
        <v>45231.990266203706</v>
      </c>
      <c r="C532" s="178">
        <v>500</v>
      </c>
      <c r="D532" s="178">
        <v>489.5</v>
      </c>
      <c r="E532" s="178">
        <v>10.5</v>
      </c>
      <c r="F532" s="156" t="s">
        <v>5</v>
      </c>
      <c r="G532" s="157"/>
      <c r="H532" s="158">
        <v>2013476621</v>
      </c>
    </row>
    <row r="533" spans="2:8" x14ac:dyDescent="0.25">
      <c r="B533" s="155">
        <v>45231.991365740738</v>
      </c>
      <c r="C533" s="178">
        <v>300</v>
      </c>
      <c r="D533" s="178">
        <v>293.7</v>
      </c>
      <c r="E533" s="178">
        <v>6.3000000000000114</v>
      </c>
      <c r="F533" s="156" t="s">
        <v>5</v>
      </c>
      <c r="G533" s="157"/>
      <c r="H533" s="158">
        <v>2013477757</v>
      </c>
    </row>
    <row r="534" spans="2:8" x14ac:dyDescent="0.25">
      <c r="B534" s="155">
        <v>45231.991493055553</v>
      </c>
      <c r="C534" s="178">
        <v>100</v>
      </c>
      <c r="D534" s="178">
        <v>96.1</v>
      </c>
      <c r="E534" s="178">
        <v>3.9000000000000057</v>
      </c>
      <c r="F534" s="156" t="s">
        <v>5</v>
      </c>
      <c r="G534" s="157"/>
      <c r="H534" s="158">
        <v>2013477834</v>
      </c>
    </row>
    <row r="535" spans="2:8" x14ac:dyDescent="0.25">
      <c r="B535" s="155">
        <v>45232.001134259262</v>
      </c>
      <c r="C535" s="178">
        <v>50</v>
      </c>
      <c r="D535" s="178">
        <v>46.1</v>
      </c>
      <c r="E535" s="178">
        <v>3.8999999999999986</v>
      </c>
      <c r="F535" s="156" t="s">
        <v>5</v>
      </c>
      <c r="G535" s="157"/>
      <c r="H535" s="158">
        <v>2013486415</v>
      </c>
    </row>
    <row r="536" spans="2:8" x14ac:dyDescent="0.25">
      <c r="B536" s="155">
        <v>45232.004120370373</v>
      </c>
      <c r="C536" s="178">
        <v>50000</v>
      </c>
      <c r="D536" s="178">
        <v>48950</v>
      </c>
      <c r="E536" s="178">
        <v>1050</v>
      </c>
      <c r="F536" s="156" t="s">
        <v>3585</v>
      </c>
      <c r="G536" s="157" t="s">
        <v>3593</v>
      </c>
      <c r="H536" s="158">
        <v>2013489608</v>
      </c>
    </row>
    <row r="537" spans="2:8" x14ac:dyDescent="0.25">
      <c r="B537" s="155">
        <v>45232.008425925924</v>
      </c>
      <c r="C537" s="178">
        <v>300</v>
      </c>
      <c r="D537" s="178">
        <v>293.7</v>
      </c>
      <c r="E537" s="178">
        <v>6.3000000000000114</v>
      </c>
      <c r="F537" s="156" t="s">
        <v>5</v>
      </c>
      <c r="G537" s="157"/>
      <c r="H537" s="158">
        <v>2013493557</v>
      </c>
    </row>
    <row r="538" spans="2:8" x14ac:dyDescent="0.25">
      <c r="B538" s="155">
        <v>45232.00886574074</v>
      </c>
      <c r="C538" s="178">
        <v>500</v>
      </c>
      <c r="D538" s="178">
        <v>489.5</v>
      </c>
      <c r="E538" s="178">
        <v>10.5</v>
      </c>
      <c r="F538" s="156" t="s">
        <v>5</v>
      </c>
      <c r="G538" s="157"/>
      <c r="H538" s="158">
        <v>2013493896</v>
      </c>
    </row>
    <row r="539" spans="2:8" x14ac:dyDescent="0.25">
      <c r="B539" s="155">
        <v>45232.018275462964</v>
      </c>
      <c r="C539" s="178">
        <v>300</v>
      </c>
      <c r="D539" s="178">
        <v>293.7</v>
      </c>
      <c r="E539" s="178">
        <v>6.3000000000000114</v>
      </c>
      <c r="F539" s="156" t="s">
        <v>5</v>
      </c>
      <c r="G539" s="157"/>
      <c r="H539" s="158">
        <v>2013501706</v>
      </c>
    </row>
    <row r="540" spans="2:8" x14ac:dyDescent="0.25">
      <c r="B540" s="155">
        <v>45232.018287037034</v>
      </c>
      <c r="C540" s="178">
        <v>500</v>
      </c>
      <c r="D540" s="178">
        <v>489.5</v>
      </c>
      <c r="E540" s="178">
        <v>10.5</v>
      </c>
      <c r="F540" s="156" t="s">
        <v>5</v>
      </c>
      <c r="G540" s="157"/>
      <c r="H540" s="158">
        <v>2013501713</v>
      </c>
    </row>
    <row r="541" spans="2:8" x14ac:dyDescent="0.25">
      <c r="B541" s="155">
        <v>45232.022280092591</v>
      </c>
      <c r="C541" s="178">
        <v>300</v>
      </c>
      <c r="D541" s="178">
        <v>293.7</v>
      </c>
      <c r="E541" s="178">
        <v>6.3000000000000114</v>
      </c>
      <c r="F541" s="156" t="s">
        <v>5</v>
      </c>
      <c r="G541" s="157"/>
      <c r="H541" s="158">
        <v>2013504970</v>
      </c>
    </row>
    <row r="542" spans="2:8" x14ac:dyDescent="0.25">
      <c r="B542" s="155">
        <v>45232.025520833333</v>
      </c>
      <c r="C542" s="178">
        <v>100</v>
      </c>
      <c r="D542" s="178">
        <v>96.1</v>
      </c>
      <c r="E542" s="178">
        <v>3.9000000000000057</v>
      </c>
      <c r="F542" s="156" t="s">
        <v>5</v>
      </c>
      <c r="G542" s="157"/>
      <c r="H542" s="158">
        <v>2013507291</v>
      </c>
    </row>
    <row r="543" spans="2:8" x14ac:dyDescent="0.25">
      <c r="B543" s="155">
        <v>45232.02679398148</v>
      </c>
      <c r="C543" s="178">
        <v>500</v>
      </c>
      <c r="D543" s="178">
        <v>489.5</v>
      </c>
      <c r="E543" s="178">
        <v>10.5</v>
      </c>
      <c r="F543" s="156" t="s">
        <v>5</v>
      </c>
      <c r="G543" s="157"/>
      <c r="H543" s="158">
        <v>2013508131</v>
      </c>
    </row>
    <row r="544" spans="2:8" x14ac:dyDescent="0.25">
      <c r="B544" s="155">
        <v>45232.02715277778</v>
      </c>
      <c r="C544" s="178">
        <v>30</v>
      </c>
      <c r="D544" s="178">
        <v>26.1</v>
      </c>
      <c r="E544" s="178">
        <v>3.8999999999999986</v>
      </c>
      <c r="F544" s="156" t="s">
        <v>5</v>
      </c>
      <c r="G544" s="157"/>
      <c r="H544" s="158">
        <v>2013508354</v>
      </c>
    </row>
    <row r="545" spans="2:8" x14ac:dyDescent="0.25">
      <c r="B545" s="155">
        <v>45232.03502314815</v>
      </c>
      <c r="C545" s="178">
        <v>500</v>
      </c>
      <c r="D545" s="178">
        <v>489.5</v>
      </c>
      <c r="E545" s="178">
        <v>10.5</v>
      </c>
      <c r="F545" s="156" t="s">
        <v>5</v>
      </c>
      <c r="G545" s="157"/>
      <c r="H545" s="158">
        <v>2013514232</v>
      </c>
    </row>
    <row r="546" spans="2:8" x14ac:dyDescent="0.25">
      <c r="B546" s="155">
        <v>45232.03534722222</v>
      </c>
      <c r="C546" s="178">
        <v>300</v>
      </c>
      <c r="D546" s="178">
        <v>293.7</v>
      </c>
      <c r="E546" s="178">
        <v>6.3000000000000114</v>
      </c>
      <c r="F546" s="156" t="s">
        <v>5</v>
      </c>
      <c r="G546" s="157"/>
      <c r="H546" s="158">
        <v>2013514424</v>
      </c>
    </row>
    <row r="547" spans="2:8" x14ac:dyDescent="0.25">
      <c r="B547" s="155">
        <v>45232.041597222225</v>
      </c>
      <c r="C547" s="178">
        <v>500</v>
      </c>
      <c r="D547" s="178">
        <v>489.5</v>
      </c>
      <c r="E547" s="178">
        <v>10.5</v>
      </c>
      <c r="F547" s="156" t="s">
        <v>5</v>
      </c>
      <c r="G547" s="157"/>
      <c r="H547" s="158">
        <v>2013519011</v>
      </c>
    </row>
    <row r="548" spans="2:8" x14ac:dyDescent="0.25">
      <c r="B548" s="155">
        <v>45232.041631944441</v>
      </c>
      <c r="C548" s="178">
        <v>300</v>
      </c>
      <c r="D548" s="178">
        <v>293.7</v>
      </c>
      <c r="E548" s="178">
        <v>6.3000000000000114</v>
      </c>
      <c r="F548" s="156" t="s">
        <v>5</v>
      </c>
      <c r="G548" s="157"/>
      <c r="H548" s="158">
        <v>2013519027</v>
      </c>
    </row>
    <row r="549" spans="2:8" x14ac:dyDescent="0.25">
      <c r="B549" s="155">
        <v>45232.050358796296</v>
      </c>
      <c r="C549" s="178">
        <v>2150</v>
      </c>
      <c r="D549" s="178">
        <v>2104.85</v>
      </c>
      <c r="E549" s="178">
        <v>45.150000000000091</v>
      </c>
      <c r="F549" s="156" t="s">
        <v>3561</v>
      </c>
      <c r="G549" s="157"/>
      <c r="H549" s="158">
        <v>2013526046</v>
      </c>
    </row>
    <row r="550" spans="2:8" x14ac:dyDescent="0.25">
      <c r="B550" s="155">
        <v>45232.060891203706</v>
      </c>
      <c r="C550" s="178">
        <v>1000</v>
      </c>
      <c r="D550" s="178">
        <v>979</v>
      </c>
      <c r="E550" s="178">
        <v>21</v>
      </c>
      <c r="F550" s="156" t="s">
        <v>11638</v>
      </c>
      <c r="G550" s="157"/>
      <c r="H550" s="158">
        <v>2013534601</v>
      </c>
    </row>
    <row r="551" spans="2:8" x14ac:dyDescent="0.25">
      <c r="B551" s="155">
        <v>45232.082499999997</v>
      </c>
      <c r="C551" s="178">
        <v>700</v>
      </c>
      <c r="D551" s="178">
        <v>685.3</v>
      </c>
      <c r="E551" s="178">
        <v>14.700000000000045</v>
      </c>
      <c r="F551" s="156" t="s">
        <v>11639</v>
      </c>
      <c r="G551" s="157"/>
      <c r="H551" s="158">
        <v>2013550735</v>
      </c>
    </row>
    <row r="552" spans="2:8" x14ac:dyDescent="0.25">
      <c r="B552" s="155">
        <v>45232.147175925929</v>
      </c>
      <c r="C552" s="178">
        <v>1000</v>
      </c>
      <c r="D552" s="178">
        <v>979</v>
      </c>
      <c r="E552" s="178">
        <v>21</v>
      </c>
      <c r="F552" s="156" t="s">
        <v>5</v>
      </c>
      <c r="G552" s="157"/>
      <c r="H552" s="158">
        <v>2013595470</v>
      </c>
    </row>
    <row r="553" spans="2:8" x14ac:dyDescent="0.25">
      <c r="B553" s="155">
        <v>45232.161192129628</v>
      </c>
      <c r="C553" s="178">
        <v>500</v>
      </c>
      <c r="D553" s="178">
        <v>489.5</v>
      </c>
      <c r="E553" s="178">
        <v>10.5</v>
      </c>
      <c r="F553" s="156" t="s">
        <v>5</v>
      </c>
      <c r="G553" s="157"/>
      <c r="H553" s="158">
        <v>2013602985</v>
      </c>
    </row>
    <row r="554" spans="2:8" x14ac:dyDescent="0.25">
      <c r="B554" s="155">
        <v>45232.167696759258</v>
      </c>
      <c r="C554" s="178">
        <v>1000</v>
      </c>
      <c r="D554" s="178">
        <v>979</v>
      </c>
      <c r="E554" s="178">
        <v>21</v>
      </c>
      <c r="F554" s="156" t="s">
        <v>5</v>
      </c>
      <c r="G554" s="157"/>
      <c r="H554" s="158">
        <v>2013606297</v>
      </c>
    </row>
    <row r="555" spans="2:8" x14ac:dyDescent="0.25">
      <c r="B555" s="155">
        <v>45232.178506944445</v>
      </c>
      <c r="C555" s="178">
        <v>100</v>
      </c>
      <c r="D555" s="178">
        <v>96.1</v>
      </c>
      <c r="E555" s="178">
        <v>3.9000000000000057</v>
      </c>
      <c r="F555" s="156" t="s">
        <v>5</v>
      </c>
      <c r="G555" s="157"/>
      <c r="H555" s="158">
        <v>2013612546</v>
      </c>
    </row>
    <row r="556" spans="2:8" x14ac:dyDescent="0.25">
      <c r="B556" s="155">
        <v>45232.17931712963</v>
      </c>
      <c r="C556" s="178">
        <v>2000</v>
      </c>
      <c r="D556" s="178">
        <v>1958</v>
      </c>
      <c r="E556" s="178">
        <v>42</v>
      </c>
      <c r="F556" s="156" t="s">
        <v>5678</v>
      </c>
      <c r="G556" s="157"/>
      <c r="H556" s="158">
        <v>2013612939</v>
      </c>
    </row>
    <row r="557" spans="2:8" x14ac:dyDescent="0.25">
      <c r="B557" s="155">
        <v>45232.183113425926</v>
      </c>
      <c r="C557" s="178">
        <v>1111</v>
      </c>
      <c r="D557" s="178">
        <v>1087.67</v>
      </c>
      <c r="E557" s="178">
        <v>23.329999999999927</v>
      </c>
      <c r="F557" s="156" t="s">
        <v>5</v>
      </c>
      <c r="G557" s="157"/>
      <c r="H557" s="158">
        <v>2013615093</v>
      </c>
    </row>
    <row r="558" spans="2:8" x14ac:dyDescent="0.25">
      <c r="B558" s="155">
        <v>45232.199074074073</v>
      </c>
      <c r="C558" s="178">
        <v>200</v>
      </c>
      <c r="D558" s="178">
        <v>195.8</v>
      </c>
      <c r="E558" s="178">
        <v>4.1999999999999886</v>
      </c>
      <c r="F558" s="156" t="s">
        <v>5</v>
      </c>
      <c r="G558" s="157"/>
      <c r="H558" s="158">
        <v>2013623036</v>
      </c>
    </row>
    <row r="559" spans="2:8" x14ac:dyDescent="0.25">
      <c r="B559" s="155">
        <v>45232.230682870373</v>
      </c>
      <c r="C559" s="178">
        <v>100</v>
      </c>
      <c r="D559" s="178">
        <v>96.1</v>
      </c>
      <c r="E559" s="178">
        <v>3.9000000000000057</v>
      </c>
      <c r="F559" s="156" t="s">
        <v>5</v>
      </c>
      <c r="G559" s="157"/>
      <c r="H559" s="158">
        <v>2013638722</v>
      </c>
    </row>
    <row r="560" spans="2:8" x14ac:dyDescent="0.25">
      <c r="B560" s="155">
        <v>45232.242569444446</v>
      </c>
      <c r="C560" s="178">
        <v>2200</v>
      </c>
      <c r="D560" s="178">
        <v>2153.8000000000002</v>
      </c>
      <c r="E560" s="178">
        <v>46.199999999999818</v>
      </c>
      <c r="F560" s="156" t="s">
        <v>5</v>
      </c>
      <c r="G560" s="157"/>
      <c r="H560" s="158">
        <v>2013644524</v>
      </c>
    </row>
    <row r="561" spans="2:8" x14ac:dyDescent="0.25">
      <c r="B561" s="155">
        <v>45232.259456018517</v>
      </c>
      <c r="C561" s="178">
        <v>300</v>
      </c>
      <c r="D561" s="178">
        <v>293.7</v>
      </c>
      <c r="E561" s="178">
        <v>6.3000000000000114</v>
      </c>
      <c r="F561" s="156" t="s">
        <v>5</v>
      </c>
      <c r="G561" s="157"/>
      <c r="H561" s="158">
        <v>2013653442</v>
      </c>
    </row>
    <row r="562" spans="2:8" x14ac:dyDescent="0.25">
      <c r="B562" s="155">
        <v>45232.259953703702</v>
      </c>
      <c r="C562" s="178">
        <v>1000</v>
      </c>
      <c r="D562" s="178">
        <v>979</v>
      </c>
      <c r="E562" s="178">
        <v>21</v>
      </c>
      <c r="F562" s="156" t="s">
        <v>5</v>
      </c>
      <c r="G562" s="157"/>
      <c r="H562" s="158">
        <v>2013653737</v>
      </c>
    </row>
    <row r="563" spans="2:8" x14ac:dyDescent="0.25">
      <c r="B563" s="155">
        <v>45232.276400462964</v>
      </c>
      <c r="C563" s="178">
        <v>100</v>
      </c>
      <c r="D563" s="178">
        <v>96.1</v>
      </c>
      <c r="E563" s="178">
        <v>3.9000000000000057</v>
      </c>
      <c r="F563" s="156" t="s">
        <v>3580</v>
      </c>
      <c r="G563" s="157"/>
      <c r="H563" s="158">
        <v>2013663243</v>
      </c>
    </row>
    <row r="564" spans="2:8" x14ac:dyDescent="0.25">
      <c r="B564" s="155">
        <v>45232.299131944441</v>
      </c>
      <c r="C564" s="178">
        <v>1000</v>
      </c>
      <c r="D564" s="178">
        <v>979</v>
      </c>
      <c r="E564" s="178">
        <v>21</v>
      </c>
      <c r="F564" s="156" t="s">
        <v>5</v>
      </c>
      <c r="G564" s="157"/>
      <c r="H564" s="158">
        <v>2013679273</v>
      </c>
    </row>
    <row r="565" spans="2:8" x14ac:dyDescent="0.25">
      <c r="B565" s="155">
        <v>45232.301608796297</v>
      </c>
      <c r="C565" s="178">
        <v>1000</v>
      </c>
      <c r="D565" s="178">
        <v>979</v>
      </c>
      <c r="E565" s="178">
        <v>21</v>
      </c>
      <c r="F565" s="156" t="s">
        <v>5</v>
      </c>
      <c r="G565" s="157"/>
      <c r="H565" s="158">
        <v>2013681256</v>
      </c>
    </row>
    <row r="566" spans="2:8" x14ac:dyDescent="0.25">
      <c r="B566" s="155">
        <v>45232.307650462964</v>
      </c>
      <c r="C566" s="178">
        <v>500</v>
      </c>
      <c r="D566" s="178">
        <v>489.5</v>
      </c>
      <c r="E566" s="178">
        <v>10.5</v>
      </c>
      <c r="F566" s="156" t="s">
        <v>5</v>
      </c>
      <c r="G566" s="157"/>
      <c r="H566" s="158">
        <v>2013685678</v>
      </c>
    </row>
    <row r="567" spans="2:8" x14ac:dyDescent="0.25">
      <c r="B567" s="155">
        <v>45232.308391203704</v>
      </c>
      <c r="C567" s="178">
        <v>100</v>
      </c>
      <c r="D567" s="178">
        <v>96.1</v>
      </c>
      <c r="E567" s="178">
        <v>3.9000000000000057</v>
      </c>
      <c r="F567" s="156" t="s">
        <v>3536</v>
      </c>
      <c r="G567" s="157"/>
      <c r="H567" s="158">
        <v>2013686176</v>
      </c>
    </row>
    <row r="568" spans="2:8" x14ac:dyDescent="0.25">
      <c r="B568" s="155">
        <v>45232.312152777777</v>
      </c>
      <c r="C568" s="178">
        <v>500</v>
      </c>
      <c r="D568" s="178">
        <v>489.5</v>
      </c>
      <c r="E568" s="178">
        <v>10.5</v>
      </c>
      <c r="F568" s="156" t="s">
        <v>5</v>
      </c>
      <c r="G568" s="157"/>
      <c r="H568" s="158">
        <v>2013689035</v>
      </c>
    </row>
    <row r="569" spans="2:8" x14ac:dyDescent="0.25">
      <c r="B569" s="155">
        <v>45232.316944444443</v>
      </c>
      <c r="C569" s="178">
        <v>500</v>
      </c>
      <c r="D569" s="178">
        <v>489.5</v>
      </c>
      <c r="E569" s="178">
        <v>10.5</v>
      </c>
      <c r="F569" s="156" t="s">
        <v>5</v>
      </c>
      <c r="G569" s="157"/>
      <c r="H569" s="158">
        <v>2013693206</v>
      </c>
    </row>
    <row r="570" spans="2:8" x14ac:dyDescent="0.25">
      <c r="B570" s="155">
        <v>45232.319421296299</v>
      </c>
      <c r="C570" s="178">
        <v>100</v>
      </c>
      <c r="D570" s="178">
        <v>96.1</v>
      </c>
      <c r="E570" s="178">
        <v>3.9000000000000057</v>
      </c>
      <c r="F570" s="156" t="s">
        <v>5</v>
      </c>
      <c r="G570" s="157"/>
      <c r="H570" s="158">
        <v>2013695061</v>
      </c>
    </row>
    <row r="571" spans="2:8" x14ac:dyDescent="0.25">
      <c r="B571" s="155">
        <v>45232.328020833331</v>
      </c>
      <c r="C571" s="178">
        <v>350</v>
      </c>
      <c r="D571" s="178">
        <v>342.65</v>
      </c>
      <c r="E571" s="178">
        <v>7.3500000000000227</v>
      </c>
      <c r="F571" s="156" t="s">
        <v>11634</v>
      </c>
      <c r="G571" s="157"/>
      <c r="H571" s="158">
        <v>2013702901</v>
      </c>
    </row>
    <row r="572" spans="2:8" x14ac:dyDescent="0.25">
      <c r="B572" s="155">
        <v>45232.337777777779</v>
      </c>
      <c r="C572" s="178">
        <v>400</v>
      </c>
      <c r="D572" s="178">
        <v>391.6</v>
      </c>
      <c r="E572" s="178">
        <v>8.3999999999999773</v>
      </c>
      <c r="F572" s="156" t="s">
        <v>9085</v>
      </c>
      <c r="G572" s="157"/>
      <c r="H572" s="158">
        <v>2013712346</v>
      </c>
    </row>
    <row r="573" spans="2:8" x14ac:dyDescent="0.25">
      <c r="B573" s="155">
        <v>45232.338368055556</v>
      </c>
      <c r="C573" s="178">
        <v>1000</v>
      </c>
      <c r="D573" s="178">
        <v>979</v>
      </c>
      <c r="E573" s="178">
        <v>21</v>
      </c>
      <c r="F573" s="156" t="s">
        <v>3538</v>
      </c>
      <c r="G573" s="157"/>
      <c r="H573" s="158">
        <v>2013712957</v>
      </c>
    </row>
    <row r="574" spans="2:8" x14ac:dyDescent="0.25">
      <c r="B574" s="155">
        <v>45232.34039351852</v>
      </c>
      <c r="C574" s="178">
        <v>100</v>
      </c>
      <c r="D574" s="178">
        <v>96.1</v>
      </c>
      <c r="E574" s="178">
        <v>3.9000000000000057</v>
      </c>
      <c r="F574" s="156" t="s">
        <v>5</v>
      </c>
      <c r="G574" s="157"/>
      <c r="H574" s="158">
        <v>2013714911</v>
      </c>
    </row>
    <row r="575" spans="2:8" x14ac:dyDescent="0.25">
      <c r="B575" s="155">
        <v>45232.343425925923</v>
      </c>
      <c r="C575" s="178">
        <v>100</v>
      </c>
      <c r="D575" s="178">
        <v>96.1</v>
      </c>
      <c r="E575" s="178">
        <v>3.9000000000000057</v>
      </c>
      <c r="F575" s="156" t="s">
        <v>5</v>
      </c>
      <c r="G575" s="157"/>
      <c r="H575" s="158">
        <v>2013718089</v>
      </c>
    </row>
    <row r="576" spans="2:8" x14ac:dyDescent="0.25">
      <c r="B576" s="155">
        <v>45232.349039351851</v>
      </c>
      <c r="C576" s="178">
        <v>1000</v>
      </c>
      <c r="D576" s="178">
        <v>979</v>
      </c>
      <c r="E576" s="178">
        <v>21</v>
      </c>
      <c r="F576" s="156" t="s">
        <v>3554</v>
      </c>
      <c r="G576" s="157"/>
      <c r="H576" s="158">
        <v>2013724087</v>
      </c>
    </row>
    <row r="577" spans="2:8" x14ac:dyDescent="0.25">
      <c r="B577" s="155">
        <v>45232.351087962961</v>
      </c>
      <c r="C577" s="178">
        <v>10.34</v>
      </c>
      <c r="D577" s="178">
        <v>6.44</v>
      </c>
      <c r="E577" s="178">
        <v>3.8999999999999995</v>
      </c>
      <c r="F577" s="156" t="s">
        <v>3573</v>
      </c>
      <c r="G577" s="157"/>
      <c r="H577" s="158">
        <v>2013726283</v>
      </c>
    </row>
    <row r="578" spans="2:8" x14ac:dyDescent="0.25">
      <c r="B578" s="155">
        <v>45232.362569444442</v>
      </c>
      <c r="C578" s="178">
        <v>500</v>
      </c>
      <c r="D578" s="178">
        <v>489.5</v>
      </c>
      <c r="E578" s="178">
        <v>10.5</v>
      </c>
      <c r="F578" s="156" t="s">
        <v>5</v>
      </c>
      <c r="G578" s="157"/>
      <c r="H578" s="158">
        <v>2013738172</v>
      </c>
    </row>
    <row r="579" spans="2:8" x14ac:dyDescent="0.25">
      <c r="B579" s="155">
        <v>45232.363622685189</v>
      </c>
      <c r="C579" s="178">
        <v>500</v>
      </c>
      <c r="D579" s="178">
        <v>489.5</v>
      </c>
      <c r="E579" s="178">
        <v>10.5</v>
      </c>
      <c r="F579" s="156" t="s">
        <v>5</v>
      </c>
      <c r="G579" s="157"/>
      <c r="H579" s="158">
        <v>2013739186</v>
      </c>
    </row>
    <row r="580" spans="2:8" x14ac:dyDescent="0.25">
      <c r="B580" s="155">
        <v>45232.371863425928</v>
      </c>
      <c r="C580" s="178">
        <v>300</v>
      </c>
      <c r="D580" s="178">
        <v>293.7</v>
      </c>
      <c r="E580" s="178">
        <v>6.3000000000000114</v>
      </c>
      <c r="F580" s="156" t="s">
        <v>5</v>
      </c>
      <c r="G580" s="157"/>
      <c r="H580" s="158">
        <v>2013749108</v>
      </c>
    </row>
    <row r="581" spans="2:8" x14ac:dyDescent="0.25">
      <c r="B581" s="155">
        <v>45232.380312499998</v>
      </c>
      <c r="C581" s="178">
        <v>3500</v>
      </c>
      <c r="D581" s="178">
        <v>3426.5</v>
      </c>
      <c r="E581" s="178">
        <v>73.5</v>
      </c>
      <c r="F581" s="156" t="s">
        <v>5</v>
      </c>
      <c r="G581" s="157"/>
      <c r="H581" s="158">
        <v>2013759941</v>
      </c>
    </row>
    <row r="582" spans="2:8" x14ac:dyDescent="0.25">
      <c r="B582" s="155">
        <v>45232.38077546296</v>
      </c>
      <c r="C582" s="178">
        <v>1000</v>
      </c>
      <c r="D582" s="178">
        <v>979</v>
      </c>
      <c r="E582" s="178">
        <v>21</v>
      </c>
      <c r="F582" s="156" t="s">
        <v>5</v>
      </c>
      <c r="G582" s="157"/>
      <c r="H582" s="158">
        <v>2013760444</v>
      </c>
    </row>
    <row r="583" spans="2:8" x14ac:dyDescent="0.25">
      <c r="B583" s="155">
        <v>45232.381886574076</v>
      </c>
      <c r="C583" s="178">
        <v>1000</v>
      </c>
      <c r="D583" s="178">
        <v>979</v>
      </c>
      <c r="E583" s="178">
        <v>21</v>
      </c>
      <c r="F583" s="156" t="s">
        <v>5</v>
      </c>
      <c r="G583" s="157"/>
      <c r="H583" s="158">
        <v>2013761847</v>
      </c>
    </row>
    <row r="584" spans="2:8" x14ac:dyDescent="0.25">
      <c r="B584" s="155">
        <v>45232.388287037036</v>
      </c>
      <c r="C584" s="178">
        <v>500</v>
      </c>
      <c r="D584" s="178">
        <v>489.5</v>
      </c>
      <c r="E584" s="178">
        <v>10.5</v>
      </c>
      <c r="F584" s="156" t="s">
        <v>3633</v>
      </c>
      <c r="G584" s="157"/>
      <c r="H584" s="158">
        <v>2013770191</v>
      </c>
    </row>
    <row r="585" spans="2:8" x14ac:dyDescent="0.25">
      <c r="B585" s="155">
        <v>45232.38853009259</v>
      </c>
      <c r="C585" s="178">
        <v>10</v>
      </c>
      <c r="D585" s="178">
        <v>6.1</v>
      </c>
      <c r="E585" s="178">
        <v>3.9000000000000004</v>
      </c>
      <c r="F585" s="156" t="s">
        <v>3547</v>
      </c>
      <c r="G585" s="157"/>
      <c r="H585" s="158">
        <v>2013770481</v>
      </c>
    </row>
    <row r="586" spans="2:8" x14ac:dyDescent="0.25">
      <c r="B586" s="155">
        <v>45232.388773148145</v>
      </c>
      <c r="C586" s="178">
        <v>1000</v>
      </c>
      <c r="D586" s="178">
        <v>979</v>
      </c>
      <c r="E586" s="178">
        <v>21</v>
      </c>
      <c r="F586" s="156" t="s">
        <v>5</v>
      </c>
      <c r="G586" s="157"/>
      <c r="H586" s="158">
        <v>2013770757</v>
      </c>
    </row>
    <row r="587" spans="2:8" x14ac:dyDescent="0.25">
      <c r="B587" s="155">
        <v>45232.391006944446</v>
      </c>
      <c r="C587" s="178">
        <v>2000</v>
      </c>
      <c r="D587" s="178">
        <v>1958</v>
      </c>
      <c r="E587" s="178">
        <v>42</v>
      </c>
      <c r="F587" s="156" t="s">
        <v>3533</v>
      </c>
      <c r="G587" s="157"/>
      <c r="H587" s="158">
        <v>2013773658</v>
      </c>
    </row>
    <row r="588" spans="2:8" x14ac:dyDescent="0.25">
      <c r="B588" s="155">
        <v>45232.394733796296</v>
      </c>
      <c r="C588" s="178">
        <v>1000</v>
      </c>
      <c r="D588" s="178">
        <v>979</v>
      </c>
      <c r="E588" s="178">
        <v>21</v>
      </c>
      <c r="F588" s="156" t="s">
        <v>5</v>
      </c>
      <c r="G588" s="157"/>
      <c r="H588" s="158">
        <v>2013778071</v>
      </c>
    </row>
    <row r="589" spans="2:8" x14ac:dyDescent="0.25">
      <c r="B589" s="155">
        <v>45232.397256944445</v>
      </c>
      <c r="C589" s="178">
        <v>300</v>
      </c>
      <c r="D589" s="178">
        <v>293.7</v>
      </c>
      <c r="E589" s="178">
        <v>6.3000000000000114</v>
      </c>
      <c r="F589" s="156" t="s">
        <v>5</v>
      </c>
      <c r="G589" s="157"/>
      <c r="H589" s="158">
        <v>2013781314</v>
      </c>
    </row>
    <row r="590" spans="2:8" x14ac:dyDescent="0.25">
      <c r="B590" s="155">
        <v>45232.400069444448</v>
      </c>
      <c r="C590" s="178">
        <v>500</v>
      </c>
      <c r="D590" s="178">
        <v>489.5</v>
      </c>
      <c r="E590" s="178">
        <v>10.5</v>
      </c>
      <c r="F590" s="156" t="s">
        <v>5</v>
      </c>
      <c r="G590" s="157"/>
      <c r="H590" s="158">
        <v>2013784525</v>
      </c>
    </row>
    <row r="591" spans="2:8" x14ac:dyDescent="0.25">
      <c r="B591" s="155">
        <v>45232.400960648149</v>
      </c>
      <c r="C591" s="178">
        <v>10</v>
      </c>
      <c r="D591" s="178">
        <v>6.1</v>
      </c>
      <c r="E591" s="178">
        <v>3.9000000000000004</v>
      </c>
      <c r="F591" s="156" t="s">
        <v>3568</v>
      </c>
      <c r="G591" s="157"/>
      <c r="H591" s="158">
        <v>2013785562</v>
      </c>
    </row>
    <row r="592" spans="2:8" x14ac:dyDescent="0.25">
      <c r="B592" s="155">
        <v>45232.40148148148</v>
      </c>
      <c r="C592" s="178">
        <v>500</v>
      </c>
      <c r="D592" s="178">
        <v>489.5</v>
      </c>
      <c r="E592" s="178">
        <v>10.5</v>
      </c>
      <c r="F592" s="156" t="s">
        <v>5</v>
      </c>
      <c r="G592" s="157"/>
      <c r="H592" s="158">
        <v>2013786085</v>
      </c>
    </row>
    <row r="593" spans="2:8" x14ac:dyDescent="0.25">
      <c r="B593" s="155">
        <v>45232.402453703704</v>
      </c>
      <c r="C593" s="178">
        <v>300</v>
      </c>
      <c r="D593" s="178">
        <v>293.7</v>
      </c>
      <c r="E593" s="178">
        <v>6.3000000000000114</v>
      </c>
      <c r="F593" s="156" t="s">
        <v>5</v>
      </c>
      <c r="G593" s="157"/>
      <c r="H593" s="158">
        <v>2013787175</v>
      </c>
    </row>
    <row r="594" spans="2:8" x14ac:dyDescent="0.25">
      <c r="B594" s="155">
        <v>45232.403067129628</v>
      </c>
      <c r="C594" s="178">
        <v>10</v>
      </c>
      <c r="D594" s="178">
        <v>6.1</v>
      </c>
      <c r="E594" s="178">
        <v>3.9000000000000004</v>
      </c>
      <c r="F594" s="156" t="s">
        <v>3583</v>
      </c>
      <c r="G594" s="157"/>
      <c r="H594" s="158">
        <v>2013787915</v>
      </c>
    </row>
    <row r="595" spans="2:8" x14ac:dyDescent="0.25">
      <c r="B595" s="155">
        <v>45232.403460648151</v>
      </c>
      <c r="C595" s="178">
        <v>1</v>
      </c>
      <c r="D595" s="178">
        <v>-2.9</v>
      </c>
      <c r="E595" s="178">
        <v>3.9</v>
      </c>
      <c r="F595" s="156" t="s">
        <v>3544</v>
      </c>
      <c r="G595" s="157"/>
      <c r="H595" s="158">
        <v>2013788336</v>
      </c>
    </row>
    <row r="596" spans="2:8" x14ac:dyDescent="0.25">
      <c r="B596" s="155">
        <v>45232.404606481483</v>
      </c>
      <c r="C596" s="178">
        <v>1000</v>
      </c>
      <c r="D596" s="178">
        <v>979</v>
      </c>
      <c r="E596" s="178">
        <v>21</v>
      </c>
      <c r="F596" s="156" t="s">
        <v>5</v>
      </c>
      <c r="G596" s="157"/>
      <c r="H596" s="158">
        <v>2013789751</v>
      </c>
    </row>
    <row r="597" spans="2:8" x14ac:dyDescent="0.25">
      <c r="B597" s="155">
        <v>45232.406238425923</v>
      </c>
      <c r="C597" s="178">
        <v>300</v>
      </c>
      <c r="D597" s="178">
        <v>293.7</v>
      </c>
      <c r="E597" s="178">
        <v>6.3000000000000114</v>
      </c>
      <c r="F597" s="156" t="s">
        <v>5</v>
      </c>
      <c r="G597" s="157"/>
      <c r="H597" s="158">
        <v>2013791738</v>
      </c>
    </row>
    <row r="598" spans="2:8" x14ac:dyDescent="0.25">
      <c r="B598" s="155">
        <v>45232.407638888886</v>
      </c>
      <c r="C598" s="178">
        <v>10</v>
      </c>
      <c r="D598" s="178">
        <v>6.1</v>
      </c>
      <c r="E598" s="178">
        <v>3.9000000000000004</v>
      </c>
      <c r="F598" s="156" t="s">
        <v>3573</v>
      </c>
      <c r="G598" s="157"/>
      <c r="H598" s="158">
        <v>2013793690</v>
      </c>
    </row>
    <row r="599" spans="2:8" x14ac:dyDescent="0.25">
      <c r="B599" s="155">
        <v>45232.408263888887</v>
      </c>
      <c r="C599" s="178">
        <v>1000</v>
      </c>
      <c r="D599" s="178">
        <v>979</v>
      </c>
      <c r="E599" s="178">
        <v>21</v>
      </c>
      <c r="F599" s="156" t="s">
        <v>3603</v>
      </c>
      <c r="G599" s="157"/>
      <c r="H599" s="158">
        <v>2013794466</v>
      </c>
    </row>
    <row r="600" spans="2:8" x14ac:dyDescent="0.25">
      <c r="B600" s="155">
        <v>45232.409328703703</v>
      </c>
      <c r="C600" s="178">
        <v>1000</v>
      </c>
      <c r="D600" s="178">
        <v>979</v>
      </c>
      <c r="E600" s="178">
        <v>21</v>
      </c>
      <c r="F600" s="156" t="s">
        <v>5</v>
      </c>
      <c r="G600" s="157"/>
      <c r="H600" s="158">
        <v>2013795804</v>
      </c>
    </row>
    <row r="601" spans="2:8" x14ac:dyDescent="0.25">
      <c r="B601" s="155">
        <v>45232.412164351852</v>
      </c>
      <c r="C601" s="178">
        <v>5000</v>
      </c>
      <c r="D601" s="178">
        <v>4895</v>
      </c>
      <c r="E601" s="178">
        <v>105</v>
      </c>
      <c r="F601" s="156" t="s">
        <v>5</v>
      </c>
      <c r="G601" s="157"/>
      <c r="H601" s="158">
        <v>2013799555</v>
      </c>
    </row>
    <row r="602" spans="2:8" x14ac:dyDescent="0.25">
      <c r="B602" s="155">
        <v>45232.412986111114</v>
      </c>
      <c r="C602" s="178">
        <v>1</v>
      </c>
      <c r="D602" s="178">
        <v>-2.9</v>
      </c>
      <c r="E602" s="178">
        <v>3.9</v>
      </c>
      <c r="F602" s="156" t="s">
        <v>11640</v>
      </c>
      <c r="G602" s="157"/>
      <c r="H602" s="158">
        <v>2013800559</v>
      </c>
    </row>
    <row r="603" spans="2:8" x14ac:dyDescent="0.25">
      <c r="B603" s="155">
        <v>45232.413958333331</v>
      </c>
      <c r="C603" s="178">
        <v>1000</v>
      </c>
      <c r="D603" s="178">
        <v>979</v>
      </c>
      <c r="E603" s="178">
        <v>21</v>
      </c>
      <c r="F603" s="156" t="s">
        <v>11641</v>
      </c>
      <c r="G603" s="157"/>
      <c r="H603" s="158">
        <v>2013801775</v>
      </c>
    </row>
    <row r="604" spans="2:8" x14ac:dyDescent="0.25">
      <c r="B604" s="155">
        <v>45232.414918981478</v>
      </c>
      <c r="C604" s="178">
        <v>100</v>
      </c>
      <c r="D604" s="178">
        <v>96.1</v>
      </c>
      <c r="E604" s="178">
        <v>3.9000000000000057</v>
      </c>
      <c r="F604" s="156" t="s">
        <v>5</v>
      </c>
      <c r="G604" s="157"/>
      <c r="H604" s="158">
        <v>2013802914</v>
      </c>
    </row>
    <row r="605" spans="2:8" x14ac:dyDescent="0.25">
      <c r="B605" s="155">
        <v>45232.416076388887</v>
      </c>
      <c r="C605" s="178">
        <v>1</v>
      </c>
      <c r="D605" s="178">
        <v>-2.9</v>
      </c>
      <c r="E605" s="178">
        <v>3.9</v>
      </c>
      <c r="F605" s="156" t="s">
        <v>11642</v>
      </c>
      <c r="G605" s="157"/>
      <c r="H605" s="158">
        <v>2013804233</v>
      </c>
    </row>
    <row r="606" spans="2:8" x14ac:dyDescent="0.25">
      <c r="B606" s="155">
        <v>45232.416747685187</v>
      </c>
      <c r="C606" s="178">
        <v>15</v>
      </c>
      <c r="D606" s="178">
        <v>11.1</v>
      </c>
      <c r="E606" s="178">
        <v>3.9000000000000004</v>
      </c>
      <c r="F606" s="156" t="s">
        <v>3542</v>
      </c>
      <c r="G606" s="157"/>
      <c r="H606" s="158">
        <v>2013805055</v>
      </c>
    </row>
    <row r="607" spans="2:8" x14ac:dyDescent="0.25">
      <c r="B607" s="155">
        <v>45232.417731481481</v>
      </c>
      <c r="C607" s="178">
        <v>10</v>
      </c>
      <c r="D607" s="178">
        <v>6.1</v>
      </c>
      <c r="E607" s="178">
        <v>3.9000000000000004</v>
      </c>
      <c r="F607" s="156" t="s">
        <v>3613</v>
      </c>
      <c r="G607" s="157"/>
      <c r="H607" s="158">
        <v>2013806500</v>
      </c>
    </row>
    <row r="608" spans="2:8" x14ac:dyDescent="0.25">
      <c r="B608" s="155">
        <v>45232.418252314812</v>
      </c>
      <c r="C608" s="178">
        <v>3000</v>
      </c>
      <c r="D608" s="178">
        <v>2937</v>
      </c>
      <c r="E608" s="178">
        <v>63</v>
      </c>
      <c r="F608" s="156" t="s">
        <v>5</v>
      </c>
      <c r="G608" s="157"/>
      <c r="H608" s="158">
        <v>2013807291</v>
      </c>
    </row>
    <row r="609" spans="2:8" x14ac:dyDescent="0.25">
      <c r="B609" s="155">
        <v>45232.420104166667</v>
      </c>
      <c r="C609" s="178">
        <v>500</v>
      </c>
      <c r="D609" s="178">
        <v>489.5</v>
      </c>
      <c r="E609" s="178">
        <v>10.5</v>
      </c>
      <c r="F609" s="156" t="s">
        <v>5</v>
      </c>
      <c r="G609" s="157"/>
      <c r="H609" s="158">
        <v>2013809551</v>
      </c>
    </row>
    <row r="610" spans="2:8" x14ac:dyDescent="0.25">
      <c r="B610" s="155">
        <v>45232.420706018522</v>
      </c>
      <c r="C610" s="178">
        <v>10</v>
      </c>
      <c r="D610" s="178">
        <v>6.1</v>
      </c>
      <c r="E610" s="178">
        <v>3.9000000000000004</v>
      </c>
      <c r="F610" s="156" t="s">
        <v>11643</v>
      </c>
      <c r="G610" s="157"/>
      <c r="H610" s="158">
        <v>2013810482</v>
      </c>
    </row>
    <row r="611" spans="2:8" x14ac:dyDescent="0.25">
      <c r="B611" s="155">
        <v>45232.421909722223</v>
      </c>
      <c r="C611" s="178">
        <v>10</v>
      </c>
      <c r="D611" s="178">
        <v>6.1</v>
      </c>
      <c r="E611" s="178">
        <v>3.9000000000000004</v>
      </c>
      <c r="F611" s="156" t="s">
        <v>3573</v>
      </c>
      <c r="G611" s="157"/>
      <c r="H611" s="158">
        <v>2013811983</v>
      </c>
    </row>
    <row r="612" spans="2:8" x14ac:dyDescent="0.25">
      <c r="B612" s="155">
        <v>45232.421956018516</v>
      </c>
      <c r="C612" s="178">
        <v>500</v>
      </c>
      <c r="D612" s="178">
        <v>489.5</v>
      </c>
      <c r="E612" s="178">
        <v>10.5</v>
      </c>
      <c r="F612" s="156" t="s">
        <v>5</v>
      </c>
      <c r="G612" s="157"/>
      <c r="H612" s="158">
        <v>2013812024</v>
      </c>
    </row>
    <row r="613" spans="2:8" x14ac:dyDescent="0.25">
      <c r="B613" s="155">
        <v>45232.423148148147</v>
      </c>
      <c r="C613" s="178">
        <v>100</v>
      </c>
      <c r="D613" s="178">
        <v>96.1</v>
      </c>
      <c r="E613" s="178">
        <v>3.9000000000000057</v>
      </c>
      <c r="F613" s="156" t="s">
        <v>5</v>
      </c>
      <c r="G613" s="157"/>
      <c r="H613" s="158">
        <v>2013813476</v>
      </c>
    </row>
    <row r="614" spans="2:8" x14ac:dyDescent="0.25">
      <c r="B614" s="155">
        <v>45232.425138888888</v>
      </c>
      <c r="C614" s="178">
        <v>100</v>
      </c>
      <c r="D614" s="178">
        <v>96.1</v>
      </c>
      <c r="E614" s="178">
        <v>3.9000000000000057</v>
      </c>
      <c r="F614" s="156" t="s">
        <v>5</v>
      </c>
      <c r="G614" s="157"/>
      <c r="H614" s="158">
        <v>2013816232</v>
      </c>
    </row>
    <row r="615" spans="2:8" x14ac:dyDescent="0.25">
      <c r="B615" s="155">
        <v>45232.426874999997</v>
      </c>
      <c r="C615" s="178">
        <v>300</v>
      </c>
      <c r="D615" s="178">
        <v>293.7</v>
      </c>
      <c r="E615" s="178">
        <v>6.3000000000000114</v>
      </c>
      <c r="F615" s="156" t="s">
        <v>3555</v>
      </c>
      <c r="G615" s="157"/>
      <c r="H615" s="158">
        <v>2013818261</v>
      </c>
    </row>
    <row r="616" spans="2:8" x14ac:dyDescent="0.25">
      <c r="B616" s="155">
        <v>45232.427361111113</v>
      </c>
      <c r="C616" s="178">
        <v>100</v>
      </c>
      <c r="D616" s="178">
        <v>96.1</v>
      </c>
      <c r="E616" s="178">
        <v>3.9000000000000057</v>
      </c>
      <c r="F616" s="156" t="s">
        <v>3573</v>
      </c>
      <c r="G616" s="157"/>
      <c r="H616" s="158">
        <v>2013818938</v>
      </c>
    </row>
    <row r="617" spans="2:8" x14ac:dyDescent="0.25">
      <c r="B617" s="155">
        <v>45232.428541666668</v>
      </c>
      <c r="C617" s="178">
        <v>10</v>
      </c>
      <c r="D617" s="178">
        <v>6.1</v>
      </c>
      <c r="E617" s="178">
        <v>3.9000000000000004</v>
      </c>
      <c r="F617" s="156" t="s">
        <v>3551</v>
      </c>
      <c r="G617" s="157"/>
      <c r="H617" s="158">
        <v>2013820471</v>
      </c>
    </row>
    <row r="618" spans="2:8" x14ac:dyDescent="0.25">
      <c r="B618" s="155">
        <v>45232.430775462963</v>
      </c>
      <c r="C618" s="178">
        <v>15</v>
      </c>
      <c r="D618" s="178">
        <v>11.1</v>
      </c>
      <c r="E618" s="178">
        <v>3.9000000000000004</v>
      </c>
      <c r="F618" s="156" t="s">
        <v>3644</v>
      </c>
      <c r="G618" s="157"/>
      <c r="H618" s="158">
        <v>2013823182</v>
      </c>
    </row>
    <row r="619" spans="2:8" x14ac:dyDescent="0.25">
      <c r="B619" s="155">
        <v>45232.432673611111</v>
      </c>
      <c r="C619" s="178">
        <v>3000</v>
      </c>
      <c r="D619" s="178">
        <v>2937</v>
      </c>
      <c r="E619" s="178">
        <v>63</v>
      </c>
      <c r="F619" s="156" t="s">
        <v>3533</v>
      </c>
      <c r="G619" s="157"/>
      <c r="H619" s="158">
        <v>2013825517</v>
      </c>
    </row>
    <row r="620" spans="2:8" x14ac:dyDescent="0.25">
      <c r="B620" s="155">
        <v>45232.433287037034</v>
      </c>
      <c r="C620" s="178">
        <v>100</v>
      </c>
      <c r="D620" s="178">
        <v>96.1</v>
      </c>
      <c r="E620" s="178">
        <v>3.9000000000000057</v>
      </c>
      <c r="F620" s="156" t="s">
        <v>11644</v>
      </c>
      <c r="G620" s="157"/>
      <c r="H620" s="158">
        <v>2013826200</v>
      </c>
    </row>
    <row r="621" spans="2:8" x14ac:dyDescent="0.25">
      <c r="B621" s="155">
        <v>45232.433935185189</v>
      </c>
      <c r="C621" s="178">
        <v>10</v>
      </c>
      <c r="D621" s="178">
        <v>6.1</v>
      </c>
      <c r="E621" s="178">
        <v>3.9000000000000004</v>
      </c>
      <c r="F621" s="156" t="s">
        <v>5</v>
      </c>
      <c r="G621" s="157"/>
      <c r="H621" s="158">
        <v>2013826994</v>
      </c>
    </row>
    <row r="622" spans="2:8" x14ac:dyDescent="0.25">
      <c r="B622" s="155">
        <v>45232.436192129629</v>
      </c>
      <c r="C622" s="178">
        <v>300</v>
      </c>
      <c r="D622" s="178">
        <v>293.7</v>
      </c>
      <c r="E622" s="178">
        <v>6.3000000000000114</v>
      </c>
      <c r="F622" s="156" t="s">
        <v>5</v>
      </c>
      <c r="G622" s="157"/>
      <c r="H622" s="158">
        <v>2013829639</v>
      </c>
    </row>
    <row r="623" spans="2:8" x14ac:dyDescent="0.25">
      <c r="B623" s="155">
        <v>45232.437037037038</v>
      </c>
      <c r="C623" s="178">
        <v>1</v>
      </c>
      <c r="D623" s="178">
        <v>-2.9</v>
      </c>
      <c r="E623" s="178">
        <v>3.9</v>
      </c>
      <c r="F623" s="156" t="s">
        <v>3551</v>
      </c>
      <c r="G623" s="157"/>
      <c r="H623" s="158">
        <v>2013830682</v>
      </c>
    </row>
    <row r="624" spans="2:8" x14ac:dyDescent="0.25">
      <c r="B624" s="155">
        <v>45232.437106481484</v>
      </c>
      <c r="C624" s="178">
        <v>100</v>
      </c>
      <c r="D624" s="178">
        <v>96.1</v>
      </c>
      <c r="E624" s="178">
        <v>3.9000000000000057</v>
      </c>
      <c r="F624" s="156" t="s">
        <v>11644</v>
      </c>
      <c r="G624" s="157"/>
      <c r="H624" s="158">
        <v>2013830778</v>
      </c>
    </row>
    <row r="625" spans="2:8" x14ac:dyDescent="0.25">
      <c r="B625" s="155">
        <v>45232.437719907408</v>
      </c>
      <c r="C625" s="178">
        <v>10</v>
      </c>
      <c r="D625" s="178">
        <v>6.1</v>
      </c>
      <c r="E625" s="178">
        <v>3.9000000000000004</v>
      </c>
      <c r="F625" s="156" t="s">
        <v>3613</v>
      </c>
      <c r="G625" s="157"/>
      <c r="H625" s="158">
        <v>2013831637</v>
      </c>
    </row>
    <row r="626" spans="2:8" x14ac:dyDescent="0.25">
      <c r="B626" s="155">
        <v>45232.438194444447</v>
      </c>
      <c r="C626" s="178">
        <v>1000</v>
      </c>
      <c r="D626" s="178">
        <v>979</v>
      </c>
      <c r="E626" s="178">
        <v>21</v>
      </c>
      <c r="F626" s="156" t="s">
        <v>3553</v>
      </c>
      <c r="G626" s="157"/>
      <c r="H626" s="158">
        <v>2013832190</v>
      </c>
    </row>
    <row r="627" spans="2:8" x14ac:dyDescent="0.25">
      <c r="B627" s="155">
        <v>45232.440995370373</v>
      </c>
      <c r="C627" s="178">
        <v>300</v>
      </c>
      <c r="D627" s="178">
        <v>293.7</v>
      </c>
      <c r="E627" s="178">
        <v>6.3000000000000114</v>
      </c>
      <c r="F627" s="156" t="s">
        <v>3559</v>
      </c>
      <c r="G627" s="157"/>
      <c r="H627" s="158">
        <v>2013835663</v>
      </c>
    </row>
    <row r="628" spans="2:8" x14ac:dyDescent="0.25">
      <c r="B628" s="155">
        <v>45232.44195601852</v>
      </c>
      <c r="C628" s="178">
        <v>200</v>
      </c>
      <c r="D628" s="178">
        <v>195.8</v>
      </c>
      <c r="E628" s="178">
        <v>4.1999999999999886</v>
      </c>
      <c r="F628" s="156" t="s">
        <v>11645</v>
      </c>
      <c r="G628" s="157"/>
      <c r="H628" s="158">
        <v>2013836871</v>
      </c>
    </row>
    <row r="629" spans="2:8" x14ac:dyDescent="0.25">
      <c r="B629" s="155">
        <v>45232.442847222221</v>
      </c>
      <c r="C629" s="178">
        <v>200</v>
      </c>
      <c r="D629" s="178">
        <v>195.8</v>
      </c>
      <c r="E629" s="178">
        <v>4.1999999999999886</v>
      </c>
      <c r="F629" s="156" t="s">
        <v>11646</v>
      </c>
      <c r="G629" s="157"/>
      <c r="H629" s="158">
        <v>2013837880</v>
      </c>
    </row>
    <row r="630" spans="2:8" x14ac:dyDescent="0.25">
      <c r="B630" s="155">
        <v>45232.443819444445</v>
      </c>
      <c r="C630" s="178">
        <v>100</v>
      </c>
      <c r="D630" s="178">
        <v>96.1</v>
      </c>
      <c r="E630" s="178">
        <v>3.9000000000000057</v>
      </c>
      <c r="F630" s="156" t="s">
        <v>11647</v>
      </c>
      <c r="G630" s="157"/>
      <c r="H630" s="158">
        <v>2013838968</v>
      </c>
    </row>
    <row r="631" spans="2:8" x14ac:dyDescent="0.25">
      <c r="B631" s="155">
        <v>45232.444548611114</v>
      </c>
      <c r="C631" s="178">
        <v>100</v>
      </c>
      <c r="D631" s="178">
        <v>96.1</v>
      </c>
      <c r="E631" s="178">
        <v>3.9000000000000057</v>
      </c>
      <c r="F631" s="156" t="s">
        <v>5</v>
      </c>
      <c r="G631" s="157"/>
      <c r="H631" s="158">
        <v>2013839822</v>
      </c>
    </row>
    <row r="632" spans="2:8" x14ac:dyDescent="0.25">
      <c r="B632" s="155">
        <v>45232.4452662037</v>
      </c>
      <c r="C632" s="178">
        <v>200</v>
      </c>
      <c r="D632" s="178">
        <v>195.8</v>
      </c>
      <c r="E632" s="178">
        <v>4.1999999999999886</v>
      </c>
      <c r="F632" s="156" t="s">
        <v>5</v>
      </c>
      <c r="G632" s="157"/>
      <c r="H632" s="158">
        <v>2013840619</v>
      </c>
    </row>
    <row r="633" spans="2:8" x14ac:dyDescent="0.25">
      <c r="B633" s="155">
        <v>45232.450752314813</v>
      </c>
      <c r="C633" s="178">
        <v>10</v>
      </c>
      <c r="D633" s="178">
        <v>6.1</v>
      </c>
      <c r="E633" s="178">
        <v>3.9000000000000004</v>
      </c>
      <c r="F633" s="156" t="s">
        <v>3558</v>
      </c>
      <c r="G633" s="157"/>
      <c r="H633" s="158">
        <v>2013847490</v>
      </c>
    </row>
    <row r="634" spans="2:8" x14ac:dyDescent="0.25">
      <c r="B634" s="155">
        <v>45232.453101851854</v>
      </c>
      <c r="C634" s="178">
        <v>10</v>
      </c>
      <c r="D634" s="178">
        <v>6.1</v>
      </c>
      <c r="E634" s="178">
        <v>3.9000000000000004</v>
      </c>
      <c r="F634" s="156" t="s">
        <v>3578</v>
      </c>
      <c r="G634" s="157"/>
      <c r="H634" s="158">
        <v>2013850550</v>
      </c>
    </row>
    <row r="635" spans="2:8" x14ac:dyDescent="0.25">
      <c r="B635" s="155">
        <v>45232.453229166669</v>
      </c>
      <c r="C635" s="178">
        <v>1</v>
      </c>
      <c r="D635" s="178">
        <v>-2.9</v>
      </c>
      <c r="E635" s="178">
        <v>3.9</v>
      </c>
      <c r="F635" s="156" t="s">
        <v>3585</v>
      </c>
      <c r="G635" s="157"/>
      <c r="H635" s="158">
        <v>2013850688</v>
      </c>
    </row>
    <row r="636" spans="2:8" x14ac:dyDescent="0.25">
      <c r="B636" s="155">
        <v>45232.459062499998</v>
      </c>
      <c r="C636" s="178">
        <v>100</v>
      </c>
      <c r="D636" s="178">
        <v>96.1</v>
      </c>
      <c r="E636" s="178">
        <v>3.9000000000000057</v>
      </c>
      <c r="F636" s="156" t="s">
        <v>11648</v>
      </c>
      <c r="G636" s="157"/>
      <c r="H636" s="158">
        <v>2013857575</v>
      </c>
    </row>
    <row r="637" spans="2:8" x14ac:dyDescent="0.25">
      <c r="B637" s="155">
        <v>45232.459687499999</v>
      </c>
      <c r="C637" s="178">
        <v>300</v>
      </c>
      <c r="D637" s="178">
        <v>293.7</v>
      </c>
      <c r="E637" s="178">
        <v>6.3000000000000114</v>
      </c>
      <c r="F637" s="156" t="s">
        <v>5</v>
      </c>
      <c r="G637" s="157"/>
      <c r="H637" s="158">
        <v>2013858355</v>
      </c>
    </row>
    <row r="638" spans="2:8" x14ac:dyDescent="0.25">
      <c r="B638" s="155">
        <v>45232.460694444446</v>
      </c>
      <c r="C638" s="178">
        <v>10</v>
      </c>
      <c r="D638" s="178">
        <v>6.1</v>
      </c>
      <c r="E638" s="178">
        <v>3.9000000000000004</v>
      </c>
      <c r="F638" s="156" t="s">
        <v>3568</v>
      </c>
      <c r="G638" s="157"/>
      <c r="H638" s="158">
        <v>2013859468</v>
      </c>
    </row>
    <row r="639" spans="2:8" x14ac:dyDescent="0.25">
      <c r="B639" s="155">
        <v>45232.461446759262</v>
      </c>
      <c r="C639" s="178">
        <v>10</v>
      </c>
      <c r="D639" s="178">
        <v>6.1</v>
      </c>
      <c r="E639" s="178">
        <v>3.9000000000000004</v>
      </c>
      <c r="F639" s="156" t="s">
        <v>3538</v>
      </c>
      <c r="G639" s="157"/>
      <c r="H639" s="158">
        <v>2013860330</v>
      </c>
    </row>
    <row r="640" spans="2:8" x14ac:dyDescent="0.25">
      <c r="B640" s="155">
        <v>45232.461840277778</v>
      </c>
      <c r="C640" s="178">
        <v>10</v>
      </c>
      <c r="D640" s="178">
        <v>6.1</v>
      </c>
      <c r="E640" s="178">
        <v>3.9000000000000004</v>
      </c>
      <c r="F640" s="156" t="s">
        <v>11649</v>
      </c>
      <c r="G640" s="157"/>
      <c r="H640" s="158">
        <v>2013860768</v>
      </c>
    </row>
    <row r="641" spans="2:8" x14ac:dyDescent="0.25">
      <c r="B641" s="155">
        <v>45232.464108796295</v>
      </c>
      <c r="C641" s="178">
        <v>10</v>
      </c>
      <c r="D641" s="178">
        <v>6.1</v>
      </c>
      <c r="E641" s="178">
        <v>3.9000000000000004</v>
      </c>
      <c r="F641" s="156" t="s">
        <v>3538</v>
      </c>
      <c r="G641" s="157"/>
      <c r="H641" s="158">
        <v>2013863328</v>
      </c>
    </row>
    <row r="642" spans="2:8" x14ac:dyDescent="0.25">
      <c r="B642" s="155">
        <v>45232.464166666665</v>
      </c>
      <c r="C642" s="178">
        <v>200</v>
      </c>
      <c r="D642" s="178">
        <v>195.8</v>
      </c>
      <c r="E642" s="178">
        <v>4.1999999999999886</v>
      </c>
      <c r="F642" s="156" t="s">
        <v>5</v>
      </c>
      <c r="G642" s="157"/>
      <c r="H642" s="158">
        <v>2013863392</v>
      </c>
    </row>
    <row r="643" spans="2:8" x14ac:dyDescent="0.25">
      <c r="B643" s="155">
        <v>45232.464918981481</v>
      </c>
      <c r="C643" s="178">
        <v>10</v>
      </c>
      <c r="D643" s="178">
        <v>6.1</v>
      </c>
      <c r="E643" s="178">
        <v>3.9000000000000004</v>
      </c>
      <c r="F643" s="156" t="s">
        <v>3547</v>
      </c>
      <c r="G643" s="157"/>
      <c r="H643" s="158">
        <v>2013864207</v>
      </c>
    </row>
    <row r="644" spans="2:8" x14ac:dyDescent="0.25">
      <c r="B644" s="155">
        <v>45232.465740740743</v>
      </c>
      <c r="C644" s="178">
        <v>100</v>
      </c>
      <c r="D644" s="178">
        <v>96.1</v>
      </c>
      <c r="E644" s="178">
        <v>3.9000000000000057</v>
      </c>
      <c r="F644" s="156" t="s">
        <v>5</v>
      </c>
      <c r="G644" s="157"/>
      <c r="H644" s="158">
        <v>2013865239</v>
      </c>
    </row>
    <row r="645" spans="2:8" x14ac:dyDescent="0.25">
      <c r="B645" s="155">
        <v>45232.466249999998</v>
      </c>
      <c r="C645" s="178">
        <v>10</v>
      </c>
      <c r="D645" s="178">
        <v>6.1</v>
      </c>
      <c r="E645" s="178">
        <v>3.9000000000000004</v>
      </c>
      <c r="F645" s="156" t="s">
        <v>3594</v>
      </c>
      <c r="G645" s="157"/>
      <c r="H645" s="158">
        <v>2013865800</v>
      </c>
    </row>
    <row r="646" spans="2:8" x14ac:dyDescent="0.25">
      <c r="B646" s="155">
        <v>45232.466273148151</v>
      </c>
      <c r="C646" s="178">
        <v>1</v>
      </c>
      <c r="D646" s="178">
        <v>-2.9</v>
      </c>
      <c r="E646" s="178">
        <v>3.9</v>
      </c>
      <c r="F646" s="156" t="s">
        <v>11650</v>
      </c>
      <c r="G646" s="157"/>
      <c r="H646" s="158">
        <v>2013865838</v>
      </c>
    </row>
    <row r="647" spans="2:8" x14ac:dyDescent="0.25">
      <c r="B647" s="155">
        <v>45232.466886574075</v>
      </c>
      <c r="C647" s="178">
        <v>500</v>
      </c>
      <c r="D647" s="178">
        <v>489.5</v>
      </c>
      <c r="E647" s="178">
        <v>10.5</v>
      </c>
      <c r="F647" s="156" t="s">
        <v>5</v>
      </c>
      <c r="G647" s="157"/>
      <c r="H647" s="158">
        <v>2013866575</v>
      </c>
    </row>
    <row r="648" spans="2:8" x14ac:dyDescent="0.25">
      <c r="B648" s="155">
        <v>45232.467615740738</v>
      </c>
      <c r="C648" s="178">
        <v>250</v>
      </c>
      <c r="D648" s="178">
        <v>244.75</v>
      </c>
      <c r="E648" s="178">
        <v>5.25</v>
      </c>
      <c r="F648" s="156" t="s">
        <v>5</v>
      </c>
      <c r="G648" s="157"/>
      <c r="H648" s="158">
        <v>2013867363</v>
      </c>
    </row>
    <row r="649" spans="2:8" x14ac:dyDescent="0.25">
      <c r="B649" s="155">
        <v>45232.467974537038</v>
      </c>
      <c r="C649" s="178">
        <v>1000</v>
      </c>
      <c r="D649" s="178">
        <v>979</v>
      </c>
      <c r="E649" s="178">
        <v>21</v>
      </c>
      <c r="F649" s="156" t="s">
        <v>5</v>
      </c>
      <c r="G649" s="157"/>
      <c r="H649" s="158">
        <v>2013867828</v>
      </c>
    </row>
    <row r="650" spans="2:8" x14ac:dyDescent="0.25">
      <c r="B650" s="155">
        <v>45232.468344907407</v>
      </c>
      <c r="C650" s="178">
        <v>100</v>
      </c>
      <c r="D650" s="178">
        <v>96.1</v>
      </c>
      <c r="E650" s="178">
        <v>3.9000000000000057</v>
      </c>
      <c r="F650" s="156" t="s">
        <v>5</v>
      </c>
      <c r="G650" s="157"/>
      <c r="H650" s="158">
        <v>2013868290</v>
      </c>
    </row>
    <row r="651" spans="2:8" x14ac:dyDescent="0.25">
      <c r="B651" s="155">
        <v>45232.470196759263</v>
      </c>
      <c r="C651" s="178">
        <v>1</v>
      </c>
      <c r="D651" s="178">
        <v>-2.9</v>
      </c>
      <c r="E651" s="178">
        <v>3.9</v>
      </c>
      <c r="F651" s="156" t="s">
        <v>11651</v>
      </c>
      <c r="G651" s="157"/>
      <c r="H651" s="158">
        <v>2013870821</v>
      </c>
    </row>
    <row r="652" spans="2:8" x14ac:dyDescent="0.25">
      <c r="B652" s="155">
        <v>45232.470856481479</v>
      </c>
      <c r="C652" s="178">
        <v>1</v>
      </c>
      <c r="D652" s="178">
        <v>-2.9</v>
      </c>
      <c r="E652" s="178">
        <v>3.9</v>
      </c>
      <c r="F652" s="156" t="s">
        <v>11652</v>
      </c>
      <c r="G652" s="157"/>
      <c r="H652" s="158">
        <v>2013871565</v>
      </c>
    </row>
    <row r="653" spans="2:8" x14ac:dyDescent="0.25">
      <c r="B653" s="155">
        <v>45232.471250000002</v>
      </c>
      <c r="C653" s="178">
        <v>10</v>
      </c>
      <c r="D653" s="178">
        <v>6.1</v>
      </c>
      <c r="E653" s="178">
        <v>3.9000000000000004</v>
      </c>
      <c r="F653" s="156" t="s">
        <v>3538</v>
      </c>
      <c r="G653" s="157"/>
      <c r="H653" s="158">
        <v>2013872007</v>
      </c>
    </row>
    <row r="654" spans="2:8" x14ac:dyDescent="0.25">
      <c r="B654" s="155">
        <v>45232.47278935185</v>
      </c>
      <c r="C654" s="178">
        <v>1</v>
      </c>
      <c r="D654" s="178">
        <v>-2.9</v>
      </c>
      <c r="E654" s="178">
        <v>3.9</v>
      </c>
      <c r="F654" s="156" t="s">
        <v>3564</v>
      </c>
      <c r="G654" s="157"/>
      <c r="H654" s="158">
        <v>2013873984</v>
      </c>
    </row>
    <row r="655" spans="2:8" x14ac:dyDescent="0.25">
      <c r="B655" s="155">
        <v>45232.473009259258</v>
      </c>
      <c r="C655" s="178">
        <v>10</v>
      </c>
      <c r="D655" s="178">
        <v>6.1</v>
      </c>
      <c r="E655" s="178">
        <v>3.9000000000000004</v>
      </c>
      <c r="F655" s="156" t="s">
        <v>3538</v>
      </c>
      <c r="G655" s="157"/>
      <c r="H655" s="158">
        <v>2013874253</v>
      </c>
    </row>
    <row r="656" spans="2:8" x14ac:dyDescent="0.25">
      <c r="B656" s="155">
        <v>45232.473587962966</v>
      </c>
      <c r="C656" s="178">
        <v>300</v>
      </c>
      <c r="D656" s="178">
        <v>293.7</v>
      </c>
      <c r="E656" s="178">
        <v>6.3000000000000114</v>
      </c>
      <c r="F656" s="156" t="s">
        <v>11612</v>
      </c>
      <c r="G656" s="157"/>
      <c r="H656" s="158">
        <v>2013874985</v>
      </c>
    </row>
    <row r="657" spans="2:8" x14ac:dyDescent="0.25">
      <c r="B657" s="155">
        <v>45232.475555555553</v>
      </c>
      <c r="C657" s="178">
        <v>10000</v>
      </c>
      <c r="D657" s="178">
        <v>9790</v>
      </c>
      <c r="E657" s="178">
        <v>210</v>
      </c>
      <c r="F657" s="156" t="s">
        <v>3561</v>
      </c>
      <c r="G657" s="157"/>
      <c r="H657" s="158">
        <v>2013877202</v>
      </c>
    </row>
    <row r="658" spans="2:8" x14ac:dyDescent="0.25">
      <c r="B658" s="155">
        <v>45232.477465277778</v>
      </c>
      <c r="C658" s="178">
        <v>6300</v>
      </c>
      <c r="D658" s="178">
        <v>6167.7</v>
      </c>
      <c r="E658" s="178">
        <v>132.30000000000018</v>
      </c>
      <c r="F658" s="156" t="s">
        <v>3561</v>
      </c>
      <c r="G658" s="157"/>
      <c r="H658" s="158">
        <v>2013879422</v>
      </c>
    </row>
    <row r="659" spans="2:8" x14ac:dyDescent="0.25">
      <c r="B659" s="155">
        <v>45232.478321759256</v>
      </c>
      <c r="C659" s="178">
        <v>1</v>
      </c>
      <c r="D659" s="178">
        <v>-2.9</v>
      </c>
      <c r="E659" s="178">
        <v>3.9</v>
      </c>
      <c r="F659" s="156" t="s">
        <v>3573</v>
      </c>
      <c r="G659" s="157"/>
      <c r="H659" s="158">
        <v>2013880356</v>
      </c>
    </row>
    <row r="660" spans="2:8" x14ac:dyDescent="0.25">
      <c r="B660" s="155">
        <v>45232.482152777775</v>
      </c>
      <c r="C660" s="178">
        <v>1</v>
      </c>
      <c r="D660" s="178">
        <v>-2.9</v>
      </c>
      <c r="E660" s="178">
        <v>3.9</v>
      </c>
      <c r="F660" s="156" t="s">
        <v>3611</v>
      </c>
      <c r="G660" s="157"/>
      <c r="H660" s="158">
        <v>2013884825</v>
      </c>
    </row>
    <row r="661" spans="2:8" x14ac:dyDescent="0.25">
      <c r="B661" s="155">
        <v>45232.483530092592</v>
      </c>
      <c r="C661" s="178">
        <v>10</v>
      </c>
      <c r="D661" s="178">
        <v>6.1</v>
      </c>
      <c r="E661" s="178">
        <v>3.9000000000000004</v>
      </c>
      <c r="F661" s="156" t="s">
        <v>5</v>
      </c>
      <c r="G661" s="157"/>
      <c r="H661" s="158">
        <v>2013886404</v>
      </c>
    </row>
    <row r="662" spans="2:8" x14ac:dyDescent="0.25">
      <c r="B662" s="155">
        <v>45232.484710648147</v>
      </c>
      <c r="C662" s="178">
        <v>1000</v>
      </c>
      <c r="D662" s="178">
        <v>979</v>
      </c>
      <c r="E662" s="178">
        <v>21</v>
      </c>
      <c r="F662" s="156" t="s">
        <v>5</v>
      </c>
      <c r="G662" s="157"/>
      <c r="H662" s="158">
        <v>2013887775</v>
      </c>
    </row>
    <row r="663" spans="2:8" x14ac:dyDescent="0.25">
      <c r="B663" s="155">
        <v>45232.485613425924</v>
      </c>
      <c r="C663" s="178">
        <v>300</v>
      </c>
      <c r="D663" s="178">
        <v>293.7</v>
      </c>
      <c r="E663" s="178">
        <v>6.3000000000000114</v>
      </c>
      <c r="F663" s="156" t="s">
        <v>5</v>
      </c>
      <c r="G663" s="157"/>
      <c r="H663" s="158">
        <v>2013888716</v>
      </c>
    </row>
    <row r="664" spans="2:8" x14ac:dyDescent="0.25">
      <c r="B664" s="155">
        <v>45232.496898148151</v>
      </c>
      <c r="C664" s="178">
        <v>500</v>
      </c>
      <c r="D664" s="178">
        <v>489.5</v>
      </c>
      <c r="E664" s="178">
        <v>10.5</v>
      </c>
      <c r="F664" s="156" t="s">
        <v>3573</v>
      </c>
      <c r="G664" s="157"/>
      <c r="H664" s="158">
        <v>2013904726</v>
      </c>
    </row>
    <row r="665" spans="2:8" x14ac:dyDescent="0.25">
      <c r="B665" s="155">
        <v>45232.499837962961</v>
      </c>
      <c r="C665" s="178">
        <v>1</v>
      </c>
      <c r="D665" s="178">
        <v>-2.9</v>
      </c>
      <c r="E665" s="178">
        <v>3.9</v>
      </c>
      <c r="F665" s="156" t="s">
        <v>3553</v>
      </c>
      <c r="G665" s="157"/>
      <c r="H665" s="158">
        <v>2013909789</v>
      </c>
    </row>
    <row r="666" spans="2:8" x14ac:dyDescent="0.25">
      <c r="B666" s="155">
        <v>45232.500335648147</v>
      </c>
      <c r="C666" s="178">
        <v>10</v>
      </c>
      <c r="D666" s="178">
        <v>6.1</v>
      </c>
      <c r="E666" s="178">
        <v>3.9000000000000004</v>
      </c>
      <c r="F666" s="156" t="s">
        <v>3564</v>
      </c>
      <c r="G666" s="157"/>
      <c r="H666" s="158">
        <v>2013910846</v>
      </c>
    </row>
    <row r="667" spans="2:8" x14ac:dyDescent="0.25">
      <c r="B667" s="155">
        <v>45232.501655092594</v>
      </c>
      <c r="C667" s="178">
        <v>10</v>
      </c>
      <c r="D667" s="178">
        <v>6.1</v>
      </c>
      <c r="E667" s="178">
        <v>3.9000000000000004</v>
      </c>
      <c r="F667" s="156" t="s">
        <v>11653</v>
      </c>
      <c r="G667" s="157"/>
      <c r="H667" s="158">
        <v>2013913157</v>
      </c>
    </row>
    <row r="668" spans="2:8" x14ac:dyDescent="0.25">
      <c r="B668" s="155">
        <v>45232.50408564815</v>
      </c>
      <c r="C668" s="178">
        <v>1</v>
      </c>
      <c r="D668" s="178">
        <v>-2.9</v>
      </c>
      <c r="E668" s="178">
        <v>3.9</v>
      </c>
      <c r="F668" s="156" t="s">
        <v>3575</v>
      </c>
      <c r="G668" s="157"/>
      <c r="H668" s="158">
        <v>2013917030</v>
      </c>
    </row>
    <row r="669" spans="2:8" x14ac:dyDescent="0.25">
      <c r="B669" s="155">
        <v>45232.505046296297</v>
      </c>
      <c r="C669" s="178">
        <v>1</v>
      </c>
      <c r="D669" s="178">
        <v>-2.9</v>
      </c>
      <c r="E669" s="178">
        <v>3.9</v>
      </c>
      <c r="F669" s="156" t="s">
        <v>11654</v>
      </c>
      <c r="G669" s="157"/>
      <c r="H669" s="158">
        <v>2013918542</v>
      </c>
    </row>
    <row r="670" spans="2:8" x14ac:dyDescent="0.25">
      <c r="B670" s="155">
        <v>45232.505613425928</v>
      </c>
      <c r="C670" s="178">
        <v>1</v>
      </c>
      <c r="D670" s="178">
        <v>-2.9</v>
      </c>
      <c r="E670" s="178">
        <v>3.9</v>
      </c>
      <c r="F670" s="156" t="s">
        <v>11655</v>
      </c>
      <c r="G670" s="157"/>
      <c r="H670" s="158">
        <v>2013919485</v>
      </c>
    </row>
    <row r="671" spans="2:8" x14ac:dyDescent="0.25">
      <c r="B671" s="155">
        <v>45232.505624999998</v>
      </c>
      <c r="C671" s="178">
        <v>1</v>
      </c>
      <c r="D671" s="178">
        <v>-2.9</v>
      </c>
      <c r="E671" s="178">
        <v>3.9</v>
      </c>
      <c r="F671" s="156" t="s">
        <v>11656</v>
      </c>
      <c r="G671" s="157"/>
      <c r="H671" s="158">
        <v>2013919493</v>
      </c>
    </row>
    <row r="672" spans="2:8" x14ac:dyDescent="0.25">
      <c r="B672" s="155">
        <v>45232.505671296298</v>
      </c>
      <c r="C672" s="178">
        <v>500</v>
      </c>
      <c r="D672" s="178">
        <v>489.5</v>
      </c>
      <c r="E672" s="178">
        <v>10.5</v>
      </c>
      <c r="F672" s="156" t="s">
        <v>5</v>
      </c>
      <c r="G672" s="157"/>
      <c r="H672" s="158">
        <v>2013919574</v>
      </c>
    </row>
    <row r="673" spans="2:8" x14ac:dyDescent="0.25">
      <c r="B673" s="155">
        <v>45232.508738425924</v>
      </c>
      <c r="C673" s="178">
        <v>50</v>
      </c>
      <c r="D673" s="178">
        <v>46.1</v>
      </c>
      <c r="E673" s="178">
        <v>3.8999999999999986</v>
      </c>
      <c r="F673" s="156" t="s">
        <v>5</v>
      </c>
      <c r="G673" s="157"/>
      <c r="H673" s="158">
        <v>2013924667</v>
      </c>
    </row>
    <row r="674" spans="2:8" x14ac:dyDescent="0.25">
      <c r="B674" s="155">
        <v>45232.50949074074</v>
      </c>
      <c r="C674" s="178">
        <v>300</v>
      </c>
      <c r="D674" s="178">
        <v>293.7</v>
      </c>
      <c r="E674" s="178">
        <v>6.3000000000000114</v>
      </c>
      <c r="F674" s="156" t="s">
        <v>5</v>
      </c>
      <c r="G674" s="157"/>
      <c r="H674" s="158">
        <v>2013925807</v>
      </c>
    </row>
    <row r="675" spans="2:8" x14ac:dyDescent="0.25">
      <c r="B675" s="155">
        <v>45232.509942129633</v>
      </c>
      <c r="C675" s="178">
        <v>50</v>
      </c>
      <c r="D675" s="178">
        <v>46.1</v>
      </c>
      <c r="E675" s="178">
        <v>3.8999999999999986</v>
      </c>
      <c r="F675" s="156" t="s">
        <v>5</v>
      </c>
      <c r="G675" s="157"/>
      <c r="H675" s="158">
        <v>2013926474</v>
      </c>
    </row>
    <row r="676" spans="2:8" x14ac:dyDescent="0.25">
      <c r="B676" s="155">
        <v>45232.510474537034</v>
      </c>
      <c r="C676" s="178">
        <v>1</v>
      </c>
      <c r="D676" s="178">
        <v>-2.9</v>
      </c>
      <c r="E676" s="178">
        <v>3.9</v>
      </c>
      <c r="F676" s="156" t="s">
        <v>3531</v>
      </c>
      <c r="G676" s="157"/>
      <c r="H676" s="158">
        <v>2013927208</v>
      </c>
    </row>
    <row r="677" spans="2:8" x14ac:dyDescent="0.25">
      <c r="B677" s="155">
        <v>45232.510636574072</v>
      </c>
      <c r="C677" s="178">
        <v>10</v>
      </c>
      <c r="D677" s="178">
        <v>6.1</v>
      </c>
      <c r="E677" s="178">
        <v>3.9000000000000004</v>
      </c>
      <c r="F677" s="156" t="s">
        <v>11657</v>
      </c>
      <c r="G677" s="157"/>
      <c r="H677" s="158">
        <v>2013927430</v>
      </c>
    </row>
    <row r="678" spans="2:8" x14ac:dyDescent="0.25">
      <c r="B678" s="155">
        <v>45232.513344907406</v>
      </c>
      <c r="C678" s="178">
        <v>1000</v>
      </c>
      <c r="D678" s="178">
        <v>979</v>
      </c>
      <c r="E678" s="178">
        <v>21</v>
      </c>
      <c r="F678" s="156" t="s">
        <v>9074</v>
      </c>
      <c r="G678" s="157"/>
      <c r="H678" s="158">
        <v>2013931405</v>
      </c>
    </row>
    <row r="679" spans="2:8" x14ac:dyDescent="0.25">
      <c r="B679" s="155">
        <v>45232.513356481482</v>
      </c>
      <c r="C679" s="178">
        <v>10</v>
      </c>
      <c r="D679" s="178">
        <v>6.1</v>
      </c>
      <c r="E679" s="178">
        <v>3.9000000000000004</v>
      </c>
      <c r="F679" s="156" t="s">
        <v>3545</v>
      </c>
      <c r="G679" s="157"/>
      <c r="H679" s="158">
        <v>2013931417</v>
      </c>
    </row>
    <row r="680" spans="2:8" x14ac:dyDescent="0.25">
      <c r="B680" s="155">
        <v>45232.514594907407</v>
      </c>
      <c r="C680" s="178">
        <v>10</v>
      </c>
      <c r="D680" s="178">
        <v>6.1</v>
      </c>
      <c r="E680" s="178">
        <v>3.9000000000000004</v>
      </c>
      <c r="F680" s="156" t="s">
        <v>3539</v>
      </c>
      <c r="G680" s="157"/>
      <c r="H680" s="158">
        <v>2013933192</v>
      </c>
    </row>
    <row r="681" spans="2:8" x14ac:dyDescent="0.25">
      <c r="B681" s="155">
        <v>45232.517546296294</v>
      </c>
      <c r="C681" s="178">
        <v>10</v>
      </c>
      <c r="D681" s="178">
        <v>6.1</v>
      </c>
      <c r="E681" s="178">
        <v>3.9000000000000004</v>
      </c>
      <c r="F681" s="156" t="s">
        <v>3531</v>
      </c>
      <c r="G681" s="157"/>
      <c r="H681" s="158">
        <v>2013938132</v>
      </c>
    </row>
    <row r="682" spans="2:8" x14ac:dyDescent="0.25">
      <c r="B682" s="155">
        <v>45232.51902777778</v>
      </c>
      <c r="C682" s="178">
        <v>300</v>
      </c>
      <c r="D682" s="178">
        <v>293.7</v>
      </c>
      <c r="E682" s="178">
        <v>6.3000000000000114</v>
      </c>
      <c r="F682" s="156" t="s">
        <v>5</v>
      </c>
      <c r="G682" s="157"/>
      <c r="H682" s="158">
        <v>2013940798</v>
      </c>
    </row>
    <row r="683" spans="2:8" x14ac:dyDescent="0.25">
      <c r="B683" s="155">
        <v>45232.519479166665</v>
      </c>
      <c r="C683" s="178">
        <v>1</v>
      </c>
      <c r="D683" s="178">
        <v>-2.9</v>
      </c>
      <c r="E683" s="178">
        <v>3.9</v>
      </c>
      <c r="F683" s="156" t="s">
        <v>11658</v>
      </c>
      <c r="G683" s="157"/>
      <c r="H683" s="158">
        <v>2013941401</v>
      </c>
    </row>
    <row r="684" spans="2:8" x14ac:dyDescent="0.25">
      <c r="B684" s="155">
        <v>45232.521180555559</v>
      </c>
      <c r="C684" s="178">
        <v>1</v>
      </c>
      <c r="D684" s="178">
        <v>-2.9</v>
      </c>
      <c r="E684" s="178">
        <v>3.9</v>
      </c>
      <c r="F684" s="156" t="s">
        <v>11659</v>
      </c>
      <c r="G684" s="157"/>
      <c r="H684" s="158">
        <v>2013943938</v>
      </c>
    </row>
    <row r="685" spans="2:8" x14ac:dyDescent="0.25">
      <c r="B685" s="155">
        <v>45232.52140046296</v>
      </c>
      <c r="C685" s="178">
        <v>10</v>
      </c>
      <c r="D685" s="178">
        <v>6.1</v>
      </c>
      <c r="E685" s="178">
        <v>3.9000000000000004</v>
      </c>
      <c r="F685" s="156" t="s">
        <v>3538</v>
      </c>
      <c r="G685" s="157"/>
      <c r="H685" s="158">
        <v>2013944225</v>
      </c>
    </row>
    <row r="686" spans="2:8" x14ac:dyDescent="0.25">
      <c r="B686" s="155">
        <v>45232.522129629629</v>
      </c>
      <c r="C686" s="178">
        <v>10</v>
      </c>
      <c r="D686" s="178">
        <v>6.1</v>
      </c>
      <c r="E686" s="178">
        <v>3.9000000000000004</v>
      </c>
      <c r="F686" s="156" t="s">
        <v>3538</v>
      </c>
      <c r="G686" s="157"/>
      <c r="H686" s="158">
        <v>2013945243</v>
      </c>
    </row>
    <row r="687" spans="2:8" x14ac:dyDescent="0.25">
      <c r="B687" s="155">
        <v>45232.523645833331</v>
      </c>
      <c r="C687" s="178">
        <v>1</v>
      </c>
      <c r="D687" s="178">
        <v>-2.9</v>
      </c>
      <c r="E687" s="178">
        <v>3.9</v>
      </c>
      <c r="F687" s="156" t="s">
        <v>3539</v>
      </c>
      <c r="G687" s="157"/>
      <c r="H687" s="158">
        <v>2013947528</v>
      </c>
    </row>
    <row r="688" spans="2:8" x14ac:dyDescent="0.25">
      <c r="B688" s="155">
        <v>45232.52412037037</v>
      </c>
      <c r="C688" s="178">
        <v>8</v>
      </c>
      <c r="D688" s="178">
        <v>4.0999999999999996</v>
      </c>
      <c r="E688" s="178">
        <v>3.9000000000000004</v>
      </c>
      <c r="F688" s="156" t="s">
        <v>3544</v>
      </c>
      <c r="G688" s="157"/>
      <c r="H688" s="158">
        <v>2013948189</v>
      </c>
    </row>
    <row r="689" spans="2:8" x14ac:dyDescent="0.25">
      <c r="B689" s="155">
        <v>45232.524942129632</v>
      </c>
      <c r="C689" s="178">
        <v>1</v>
      </c>
      <c r="D689" s="178">
        <v>-2.9</v>
      </c>
      <c r="E689" s="178">
        <v>3.9</v>
      </c>
      <c r="F689" s="156" t="s">
        <v>3539</v>
      </c>
      <c r="G689" s="157"/>
      <c r="H689" s="158">
        <v>2013949384</v>
      </c>
    </row>
    <row r="690" spans="2:8" x14ac:dyDescent="0.25">
      <c r="B690" s="155">
        <v>45232.527291666665</v>
      </c>
      <c r="C690" s="178">
        <v>500</v>
      </c>
      <c r="D690" s="178">
        <v>489.5</v>
      </c>
      <c r="E690" s="178">
        <v>10.5</v>
      </c>
      <c r="F690" s="156" t="s">
        <v>5</v>
      </c>
      <c r="G690" s="157"/>
      <c r="H690" s="158">
        <v>2013952610</v>
      </c>
    </row>
    <row r="691" spans="2:8" x14ac:dyDescent="0.25">
      <c r="B691" s="155">
        <v>45232.528668981482</v>
      </c>
      <c r="C691" s="178">
        <v>10</v>
      </c>
      <c r="D691" s="178">
        <v>6.1</v>
      </c>
      <c r="E691" s="178">
        <v>3.9000000000000004</v>
      </c>
      <c r="F691" s="156" t="s">
        <v>3651</v>
      </c>
      <c r="G691" s="157"/>
      <c r="H691" s="158">
        <v>2013954503</v>
      </c>
    </row>
    <row r="692" spans="2:8" x14ac:dyDescent="0.25">
      <c r="B692" s="155">
        <v>45232.529328703706</v>
      </c>
      <c r="C692" s="178">
        <v>600</v>
      </c>
      <c r="D692" s="178">
        <v>587.4</v>
      </c>
      <c r="E692" s="178">
        <v>12.600000000000023</v>
      </c>
      <c r="F692" s="156" t="s">
        <v>5</v>
      </c>
      <c r="G692" s="157"/>
      <c r="H692" s="158">
        <v>2013955411</v>
      </c>
    </row>
    <row r="693" spans="2:8" x14ac:dyDescent="0.25">
      <c r="B693" s="155">
        <v>45232.530844907407</v>
      </c>
      <c r="C693" s="178">
        <v>700</v>
      </c>
      <c r="D693" s="178">
        <v>685.3</v>
      </c>
      <c r="E693" s="178">
        <v>14.700000000000045</v>
      </c>
      <c r="F693" s="156" t="s">
        <v>5</v>
      </c>
      <c r="G693" s="157"/>
      <c r="H693" s="158">
        <v>2013957393</v>
      </c>
    </row>
    <row r="694" spans="2:8" x14ac:dyDescent="0.25">
      <c r="B694" s="155">
        <v>45232.531608796293</v>
      </c>
      <c r="C694" s="178">
        <v>500</v>
      </c>
      <c r="D694" s="178">
        <v>489.5</v>
      </c>
      <c r="E694" s="178">
        <v>10.5</v>
      </c>
      <c r="F694" s="156" t="s">
        <v>5</v>
      </c>
      <c r="G694" s="157"/>
      <c r="H694" s="158">
        <v>2013958439</v>
      </c>
    </row>
    <row r="695" spans="2:8" x14ac:dyDescent="0.25">
      <c r="B695" s="155">
        <v>45232.532106481478</v>
      </c>
      <c r="C695" s="178">
        <v>300</v>
      </c>
      <c r="D695" s="178">
        <v>293.7</v>
      </c>
      <c r="E695" s="178">
        <v>6.3000000000000114</v>
      </c>
      <c r="F695" s="156" t="s">
        <v>11660</v>
      </c>
      <c r="G695" s="157"/>
      <c r="H695" s="158">
        <v>2013959092</v>
      </c>
    </row>
    <row r="696" spans="2:8" x14ac:dyDescent="0.25">
      <c r="B696" s="155">
        <v>45232.534479166665</v>
      </c>
      <c r="C696" s="178">
        <v>10</v>
      </c>
      <c r="D696" s="178">
        <v>6.1</v>
      </c>
      <c r="E696" s="178">
        <v>3.9000000000000004</v>
      </c>
      <c r="F696" s="156" t="s">
        <v>3533</v>
      </c>
      <c r="G696" s="157"/>
      <c r="H696" s="158">
        <v>2013962409</v>
      </c>
    </row>
    <row r="697" spans="2:8" x14ac:dyDescent="0.25">
      <c r="B697" s="155">
        <v>45232.535682870373</v>
      </c>
      <c r="C697" s="178">
        <v>500</v>
      </c>
      <c r="D697" s="178">
        <v>489.5</v>
      </c>
      <c r="E697" s="178">
        <v>10.5</v>
      </c>
      <c r="F697" s="156" t="s">
        <v>3561</v>
      </c>
      <c r="G697" s="157"/>
      <c r="H697" s="158">
        <v>2013964221</v>
      </c>
    </row>
    <row r="698" spans="2:8" x14ac:dyDescent="0.25">
      <c r="B698" s="155">
        <v>45232.536724537036</v>
      </c>
      <c r="C698" s="178">
        <v>100</v>
      </c>
      <c r="D698" s="178">
        <v>96.1</v>
      </c>
      <c r="E698" s="178">
        <v>3.9000000000000057</v>
      </c>
      <c r="F698" s="156" t="s">
        <v>5</v>
      </c>
      <c r="G698" s="157"/>
      <c r="H698" s="158">
        <v>2013965775</v>
      </c>
    </row>
    <row r="699" spans="2:8" x14ac:dyDescent="0.25">
      <c r="B699" s="155">
        <v>45232.537812499999</v>
      </c>
      <c r="C699" s="178">
        <v>2000</v>
      </c>
      <c r="D699" s="178">
        <v>1958</v>
      </c>
      <c r="E699" s="178">
        <v>42</v>
      </c>
      <c r="F699" s="156" t="s">
        <v>5</v>
      </c>
      <c r="G699" s="157"/>
      <c r="H699" s="158">
        <v>2013967354</v>
      </c>
    </row>
    <row r="700" spans="2:8" x14ac:dyDescent="0.25">
      <c r="B700" s="155">
        <v>45232.539756944447</v>
      </c>
      <c r="C700" s="178">
        <v>10</v>
      </c>
      <c r="D700" s="178">
        <v>6.1</v>
      </c>
      <c r="E700" s="178">
        <v>3.9000000000000004</v>
      </c>
      <c r="F700" s="156" t="s">
        <v>3585</v>
      </c>
      <c r="G700" s="157"/>
      <c r="H700" s="158">
        <v>2013970155</v>
      </c>
    </row>
    <row r="701" spans="2:8" x14ac:dyDescent="0.25">
      <c r="B701" s="155">
        <v>45232.540497685186</v>
      </c>
      <c r="C701" s="178">
        <v>1</v>
      </c>
      <c r="D701" s="178">
        <v>-2.9</v>
      </c>
      <c r="E701" s="178">
        <v>3.9</v>
      </c>
      <c r="F701" s="156" t="s">
        <v>11661</v>
      </c>
      <c r="G701" s="157"/>
      <c r="H701" s="158">
        <v>2013971231</v>
      </c>
    </row>
    <row r="702" spans="2:8" x14ac:dyDescent="0.25">
      <c r="B702" s="155">
        <v>45232.543425925927</v>
      </c>
      <c r="C702" s="178">
        <v>300</v>
      </c>
      <c r="D702" s="178">
        <v>293.7</v>
      </c>
      <c r="E702" s="178">
        <v>6.3000000000000114</v>
      </c>
      <c r="F702" s="156" t="s">
        <v>5</v>
      </c>
      <c r="G702" s="157"/>
      <c r="H702" s="158">
        <v>2013975906</v>
      </c>
    </row>
    <row r="703" spans="2:8" x14ac:dyDescent="0.25">
      <c r="B703" s="155">
        <v>45232.543506944443</v>
      </c>
      <c r="C703" s="178">
        <v>10</v>
      </c>
      <c r="D703" s="178">
        <v>6.1</v>
      </c>
      <c r="E703" s="178">
        <v>3.9000000000000004</v>
      </c>
      <c r="F703" s="156" t="s">
        <v>3568</v>
      </c>
      <c r="G703" s="157"/>
      <c r="H703" s="158">
        <v>2013976019</v>
      </c>
    </row>
    <row r="704" spans="2:8" x14ac:dyDescent="0.25">
      <c r="B704" s="155">
        <v>45232.54478009259</v>
      </c>
      <c r="C704" s="178">
        <v>500</v>
      </c>
      <c r="D704" s="178">
        <v>489.5</v>
      </c>
      <c r="E704" s="178">
        <v>10.5</v>
      </c>
      <c r="F704" s="156" t="s">
        <v>5</v>
      </c>
      <c r="G704" s="157"/>
      <c r="H704" s="158">
        <v>2013977989</v>
      </c>
    </row>
    <row r="705" spans="2:8" x14ac:dyDescent="0.25">
      <c r="B705" s="155">
        <v>45232.545682870368</v>
      </c>
      <c r="C705" s="178">
        <v>30</v>
      </c>
      <c r="D705" s="178">
        <v>26.1</v>
      </c>
      <c r="E705" s="178">
        <v>3.8999999999999986</v>
      </c>
      <c r="F705" s="156" t="s">
        <v>5</v>
      </c>
      <c r="G705" s="157"/>
      <c r="H705" s="158">
        <v>2013979583</v>
      </c>
    </row>
    <row r="706" spans="2:8" x14ac:dyDescent="0.25">
      <c r="B706" s="155">
        <v>45232.5465625</v>
      </c>
      <c r="C706" s="178">
        <v>10</v>
      </c>
      <c r="D706" s="178">
        <v>6.1</v>
      </c>
      <c r="E706" s="178">
        <v>3.9000000000000004</v>
      </c>
      <c r="F706" s="156" t="s">
        <v>3538</v>
      </c>
      <c r="G706" s="157"/>
      <c r="H706" s="158">
        <v>2013980817</v>
      </c>
    </row>
    <row r="707" spans="2:8" x14ac:dyDescent="0.25">
      <c r="B707" s="155">
        <v>45232.546747685185</v>
      </c>
      <c r="C707" s="178">
        <v>10</v>
      </c>
      <c r="D707" s="178">
        <v>6.1</v>
      </c>
      <c r="E707" s="178">
        <v>3.9000000000000004</v>
      </c>
      <c r="F707" s="156" t="s">
        <v>3594</v>
      </c>
      <c r="G707" s="157"/>
      <c r="H707" s="158">
        <v>2013981102</v>
      </c>
    </row>
    <row r="708" spans="2:8" x14ac:dyDescent="0.25">
      <c r="B708" s="155">
        <v>45232.547256944446</v>
      </c>
      <c r="C708" s="178">
        <v>10</v>
      </c>
      <c r="D708" s="178">
        <v>6.1</v>
      </c>
      <c r="E708" s="178">
        <v>3.9000000000000004</v>
      </c>
      <c r="F708" s="156" t="s">
        <v>3594</v>
      </c>
      <c r="G708" s="157"/>
      <c r="H708" s="158">
        <v>2013981770</v>
      </c>
    </row>
    <row r="709" spans="2:8" x14ac:dyDescent="0.25">
      <c r="B709" s="155">
        <v>45232.547592592593</v>
      </c>
      <c r="C709" s="178">
        <v>100</v>
      </c>
      <c r="D709" s="178">
        <v>96.1</v>
      </c>
      <c r="E709" s="178">
        <v>3.9000000000000057</v>
      </c>
      <c r="F709" s="156" t="s">
        <v>5</v>
      </c>
      <c r="G709" s="157"/>
      <c r="H709" s="158">
        <v>2013982269</v>
      </c>
    </row>
    <row r="710" spans="2:8" x14ac:dyDescent="0.25">
      <c r="B710" s="155">
        <v>45232.54960648148</v>
      </c>
      <c r="C710" s="178">
        <v>200</v>
      </c>
      <c r="D710" s="178">
        <v>195.8</v>
      </c>
      <c r="E710" s="178">
        <v>4.1999999999999886</v>
      </c>
      <c r="F710" s="156" t="s">
        <v>5</v>
      </c>
      <c r="G710" s="157"/>
      <c r="H710" s="158">
        <v>2013984960</v>
      </c>
    </row>
    <row r="711" spans="2:8" x14ac:dyDescent="0.25">
      <c r="B711" s="155">
        <v>45232.55164351852</v>
      </c>
      <c r="C711" s="178">
        <v>300</v>
      </c>
      <c r="D711" s="178">
        <v>293.7</v>
      </c>
      <c r="E711" s="178">
        <v>6.3000000000000114</v>
      </c>
      <c r="F711" s="156" t="s">
        <v>5</v>
      </c>
      <c r="G711" s="157"/>
      <c r="H711" s="158">
        <v>2013987560</v>
      </c>
    </row>
    <row r="712" spans="2:8" x14ac:dyDescent="0.25">
      <c r="B712" s="155">
        <v>45232.553784722222</v>
      </c>
      <c r="C712" s="178">
        <v>10</v>
      </c>
      <c r="D712" s="178">
        <v>6.1</v>
      </c>
      <c r="E712" s="178">
        <v>3.9000000000000004</v>
      </c>
      <c r="F712" s="156" t="s">
        <v>3651</v>
      </c>
      <c r="G712" s="157"/>
      <c r="H712" s="158">
        <v>2013990212</v>
      </c>
    </row>
    <row r="713" spans="2:8" x14ac:dyDescent="0.25">
      <c r="B713" s="155">
        <v>45232.554201388892</v>
      </c>
      <c r="C713" s="178">
        <v>10</v>
      </c>
      <c r="D713" s="178">
        <v>6.1</v>
      </c>
      <c r="E713" s="178">
        <v>3.9000000000000004</v>
      </c>
      <c r="F713" s="156" t="s">
        <v>3558</v>
      </c>
      <c r="G713" s="157"/>
      <c r="H713" s="158">
        <v>2013990739</v>
      </c>
    </row>
    <row r="714" spans="2:8" x14ac:dyDescent="0.25">
      <c r="B714" s="155">
        <v>45232.555231481485</v>
      </c>
      <c r="C714" s="178">
        <v>10</v>
      </c>
      <c r="D714" s="178">
        <v>6.1</v>
      </c>
      <c r="E714" s="178">
        <v>3.9000000000000004</v>
      </c>
      <c r="F714" s="156" t="s">
        <v>3558</v>
      </c>
      <c r="G714" s="157"/>
      <c r="H714" s="158">
        <v>2013991947</v>
      </c>
    </row>
    <row r="715" spans="2:8" x14ac:dyDescent="0.25">
      <c r="B715" s="155">
        <v>45232.55609953704</v>
      </c>
      <c r="C715" s="178">
        <v>10</v>
      </c>
      <c r="D715" s="178">
        <v>6.1</v>
      </c>
      <c r="E715" s="178">
        <v>3.9000000000000004</v>
      </c>
      <c r="F715" s="156" t="s">
        <v>3594</v>
      </c>
      <c r="G715" s="157"/>
      <c r="H715" s="158">
        <v>2013993165</v>
      </c>
    </row>
    <row r="716" spans="2:8" x14ac:dyDescent="0.25">
      <c r="B716" s="155">
        <v>45232.556585648148</v>
      </c>
      <c r="C716" s="178">
        <v>333</v>
      </c>
      <c r="D716" s="178">
        <v>326.01</v>
      </c>
      <c r="E716" s="178">
        <v>6.9900000000000091</v>
      </c>
      <c r="F716" s="156" t="s">
        <v>5</v>
      </c>
      <c r="G716" s="157"/>
      <c r="H716" s="158">
        <v>2013993668</v>
      </c>
    </row>
    <row r="717" spans="2:8" x14ac:dyDescent="0.25">
      <c r="B717" s="155">
        <v>45232.557476851849</v>
      </c>
      <c r="C717" s="178">
        <v>300</v>
      </c>
      <c r="D717" s="178">
        <v>293.7</v>
      </c>
      <c r="E717" s="178">
        <v>6.3000000000000114</v>
      </c>
      <c r="F717" s="156" t="s">
        <v>5</v>
      </c>
      <c r="G717" s="157"/>
      <c r="H717" s="158">
        <v>2013994836</v>
      </c>
    </row>
    <row r="718" spans="2:8" x14ac:dyDescent="0.25">
      <c r="B718" s="155">
        <v>45232.558067129627</v>
      </c>
      <c r="C718" s="178">
        <v>10</v>
      </c>
      <c r="D718" s="178">
        <v>6.1</v>
      </c>
      <c r="E718" s="178">
        <v>3.9000000000000004</v>
      </c>
      <c r="F718" s="156" t="s">
        <v>5</v>
      </c>
      <c r="G718" s="157"/>
      <c r="H718" s="158">
        <v>2013995533</v>
      </c>
    </row>
    <row r="719" spans="2:8" x14ac:dyDescent="0.25">
      <c r="B719" s="155">
        <v>45232.562152777777</v>
      </c>
      <c r="C719" s="178">
        <v>1</v>
      </c>
      <c r="D719" s="178">
        <v>-2.9</v>
      </c>
      <c r="E719" s="178">
        <v>3.9</v>
      </c>
      <c r="F719" s="156" t="s">
        <v>3560</v>
      </c>
      <c r="G719" s="157"/>
      <c r="H719" s="158">
        <v>2014000268</v>
      </c>
    </row>
    <row r="720" spans="2:8" x14ac:dyDescent="0.25">
      <c r="B720" s="155">
        <v>45232.564722222225</v>
      </c>
      <c r="C720" s="178">
        <v>100</v>
      </c>
      <c r="D720" s="178">
        <v>96.1</v>
      </c>
      <c r="E720" s="178">
        <v>3.9000000000000057</v>
      </c>
      <c r="F720" s="156" t="s">
        <v>5</v>
      </c>
      <c r="G720" s="157"/>
      <c r="H720" s="158">
        <v>2014003333</v>
      </c>
    </row>
    <row r="721" spans="2:8" x14ac:dyDescent="0.25">
      <c r="B721" s="155">
        <v>45232.56591435185</v>
      </c>
      <c r="C721" s="178">
        <v>1</v>
      </c>
      <c r="D721" s="178">
        <v>-2.9</v>
      </c>
      <c r="E721" s="178">
        <v>3.9</v>
      </c>
      <c r="F721" s="156" t="s">
        <v>3553</v>
      </c>
      <c r="G721" s="157"/>
      <c r="H721" s="158">
        <v>2014004592</v>
      </c>
    </row>
    <row r="722" spans="2:8" x14ac:dyDescent="0.25">
      <c r="B722" s="155">
        <v>45232.565983796296</v>
      </c>
      <c r="C722" s="178">
        <v>1</v>
      </c>
      <c r="D722" s="178">
        <v>-2.9</v>
      </c>
      <c r="E722" s="178">
        <v>3.9</v>
      </c>
      <c r="F722" s="156" t="s">
        <v>3575</v>
      </c>
      <c r="G722" s="157"/>
      <c r="H722" s="158">
        <v>2014004665</v>
      </c>
    </row>
    <row r="723" spans="2:8" x14ac:dyDescent="0.25">
      <c r="B723" s="155">
        <v>45232.566655092596</v>
      </c>
      <c r="C723" s="178">
        <v>20</v>
      </c>
      <c r="D723" s="178">
        <v>16.100000000000001</v>
      </c>
      <c r="E723" s="178">
        <v>3.8999999999999986</v>
      </c>
      <c r="F723" s="156" t="s">
        <v>3551</v>
      </c>
      <c r="G723" s="157"/>
      <c r="H723" s="158">
        <v>2014005453</v>
      </c>
    </row>
    <row r="724" spans="2:8" x14ac:dyDescent="0.25">
      <c r="B724" s="155">
        <v>45232.568576388891</v>
      </c>
      <c r="C724" s="178">
        <v>200</v>
      </c>
      <c r="D724" s="178">
        <v>195.8</v>
      </c>
      <c r="E724" s="178">
        <v>4.1999999999999886</v>
      </c>
      <c r="F724" s="156" t="s">
        <v>11662</v>
      </c>
      <c r="G724" s="157" t="s">
        <v>3632</v>
      </c>
      <c r="H724" s="158">
        <v>2014007483</v>
      </c>
    </row>
    <row r="725" spans="2:8" x14ac:dyDescent="0.25">
      <c r="B725" s="155">
        <v>45232.56858796296</v>
      </c>
      <c r="C725" s="178">
        <v>10</v>
      </c>
      <c r="D725" s="178">
        <v>6.1</v>
      </c>
      <c r="E725" s="178">
        <v>3.9000000000000004</v>
      </c>
      <c r="F725" s="156" t="s">
        <v>3566</v>
      </c>
      <c r="G725" s="157"/>
      <c r="H725" s="158">
        <v>2014007506</v>
      </c>
    </row>
    <row r="726" spans="2:8" x14ac:dyDescent="0.25">
      <c r="B726" s="155">
        <v>45232.569363425922</v>
      </c>
      <c r="C726" s="178">
        <v>15</v>
      </c>
      <c r="D726" s="178">
        <v>11.1</v>
      </c>
      <c r="E726" s="178">
        <v>3.9000000000000004</v>
      </c>
      <c r="F726" s="156" t="s">
        <v>3628</v>
      </c>
      <c r="G726" s="157"/>
      <c r="H726" s="158">
        <v>2014008454</v>
      </c>
    </row>
    <row r="727" spans="2:8" x14ac:dyDescent="0.25">
      <c r="B727" s="155">
        <v>45232.570787037039</v>
      </c>
      <c r="C727" s="178">
        <v>1</v>
      </c>
      <c r="D727" s="178">
        <v>-2.9</v>
      </c>
      <c r="E727" s="178">
        <v>3.9</v>
      </c>
      <c r="F727" s="156" t="s">
        <v>11663</v>
      </c>
      <c r="G727" s="157"/>
      <c r="H727" s="158">
        <v>2014010178</v>
      </c>
    </row>
    <row r="728" spans="2:8" x14ac:dyDescent="0.25">
      <c r="B728" s="155">
        <v>45232.57099537037</v>
      </c>
      <c r="C728" s="178">
        <v>500</v>
      </c>
      <c r="D728" s="178">
        <v>489.5</v>
      </c>
      <c r="E728" s="178">
        <v>10.5</v>
      </c>
      <c r="F728" s="156" t="s">
        <v>5</v>
      </c>
      <c r="G728" s="157"/>
      <c r="H728" s="158">
        <v>2014010511</v>
      </c>
    </row>
    <row r="729" spans="2:8" x14ac:dyDescent="0.25">
      <c r="B729" s="155">
        <v>45232.571238425924</v>
      </c>
      <c r="C729" s="178">
        <v>300</v>
      </c>
      <c r="D729" s="178">
        <v>293.7</v>
      </c>
      <c r="E729" s="178">
        <v>6.3000000000000114</v>
      </c>
      <c r="F729" s="156" t="s">
        <v>5</v>
      </c>
      <c r="G729" s="157"/>
      <c r="H729" s="158">
        <v>2014010972</v>
      </c>
    </row>
    <row r="730" spans="2:8" x14ac:dyDescent="0.25">
      <c r="B730" s="155">
        <v>45232.571377314816</v>
      </c>
      <c r="C730" s="178">
        <v>300</v>
      </c>
      <c r="D730" s="178">
        <v>293.7</v>
      </c>
      <c r="E730" s="178">
        <v>6.3000000000000114</v>
      </c>
      <c r="F730" s="156" t="s">
        <v>5</v>
      </c>
      <c r="G730" s="157"/>
      <c r="H730" s="158">
        <v>2014011242</v>
      </c>
    </row>
    <row r="731" spans="2:8" x14ac:dyDescent="0.25">
      <c r="B731" s="155">
        <v>45232.571689814817</v>
      </c>
      <c r="C731" s="178">
        <v>300</v>
      </c>
      <c r="D731" s="178">
        <v>293.7</v>
      </c>
      <c r="E731" s="178">
        <v>6.3000000000000114</v>
      </c>
      <c r="F731" s="156" t="s">
        <v>5</v>
      </c>
      <c r="G731" s="157"/>
      <c r="H731" s="158">
        <v>2014011755</v>
      </c>
    </row>
    <row r="732" spans="2:8" x14ac:dyDescent="0.25">
      <c r="B732" s="155">
        <v>45232.573495370372</v>
      </c>
      <c r="C732" s="178">
        <v>10</v>
      </c>
      <c r="D732" s="178">
        <v>6.1</v>
      </c>
      <c r="E732" s="178">
        <v>3.9000000000000004</v>
      </c>
      <c r="F732" s="156" t="s">
        <v>3538</v>
      </c>
      <c r="G732" s="157"/>
      <c r="H732" s="158">
        <v>2014013822</v>
      </c>
    </row>
    <row r="733" spans="2:8" x14ac:dyDescent="0.25">
      <c r="B733" s="155">
        <v>45232.573680555557</v>
      </c>
      <c r="C733" s="178">
        <v>500</v>
      </c>
      <c r="D733" s="178">
        <v>489.5</v>
      </c>
      <c r="E733" s="178">
        <v>10.5</v>
      </c>
      <c r="F733" s="156" t="s">
        <v>5</v>
      </c>
      <c r="G733" s="157"/>
      <c r="H733" s="158">
        <v>2014014059</v>
      </c>
    </row>
    <row r="734" spans="2:8" x14ac:dyDescent="0.25">
      <c r="B734" s="155">
        <v>45232.574074074073</v>
      </c>
      <c r="C734" s="178">
        <v>300</v>
      </c>
      <c r="D734" s="178">
        <v>293.7</v>
      </c>
      <c r="E734" s="178">
        <v>6.3000000000000114</v>
      </c>
      <c r="F734" s="156" t="s">
        <v>5</v>
      </c>
      <c r="G734" s="157"/>
      <c r="H734" s="158">
        <v>2014014520</v>
      </c>
    </row>
    <row r="735" spans="2:8" x14ac:dyDescent="0.25">
      <c r="B735" s="155">
        <v>45232.58011574074</v>
      </c>
      <c r="C735" s="178">
        <v>10</v>
      </c>
      <c r="D735" s="178">
        <v>6.1</v>
      </c>
      <c r="E735" s="178">
        <v>3.9000000000000004</v>
      </c>
      <c r="F735" s="156" t="s">
        <v>3594</v>
      </c>
      <c r="G735" s="157"/>
      <c r="H735" s="158">
        <v>2014022546</v>
      </c>
    </row>
    <row r="736" spans="2:8" x14ac:dyDescent="0.25">
      <c r="B736" s="155">
        <v>45232.580636574072</v>
      </c>
      <c r="C736" s="178">
        <v>10</v>
      </c>
      <c r="D736" s="178">
        <v>6.1</v>
      </c>
      <c r="E736" s="178">
        <v>3.9000000000000004</v>
      </c>
      <c r="F736" s="156" t="s">
        <v>3594</v>
      </c>
      <c r="G736" s="157"/>
      <c r="H736" s="158">
        <v>2014023239</v>
      </c>
    </row>
    <row r="737" spans="2:8" x14ac:dyDescent="0.25">
      <c r="B737" s="155">
        <v>45232.580787037034</v>
      </c>
      <c r="C737" s="178">
        <v>1</v>
      </c>
      <c r="D737" s="178">
        <v>-2.9</v>
      </c>
      <c r="E737" s="178">
        <v>3.9</v>
      </c>
      <c r="F737" s="156" t="s">
        <v>3601</v>
      </c>
      <c r="G737" s="157"/>
      <c r="H737" s="158">
        <v>2014023434</v>
      </c>
    </row>
    <row r="738" spans="2:8" x14ac:dyDescent="0.25">
      <c r="B738" s="155">
        <v>45232.580891203703</v>
      </c>
      <c r="C738" s="178">
        <v>100</v>
      </c>
      <c r="D738" s="178">
        <v>96.1</v>
      </c>
      <c r="E738" s="178">
        <v>3.9000000000000057</v>
      </c>
      <c r="F738" s="156" t="s">
        <v>5</v>
      </c>
      <c r="G738" s="157"/>
      <c r="H738" s="158">
        <v>2014023570</v>
      </c>
    </row>
    <row r="739" spans="2:8" x14ac:dyDescent="0.25">
      <c r="B739" s="155">
        <v>45232.582314814812</v>
      </c>
      <c r="C739" s="178">
        <v>100</v>
      </c>
      <c r="D739" s="178">
        <v>96.1</v>
      </c>
      <c r="E739" s="178">
        <v>3.9000000000000057</v>
      </c>
      <c r="F739" s="156" t="s">
        <v>5</v>
      </c>
      <c r="G739" s="157"/>
      <c r="H739" s="158">
        <v>2014025462</v>
      </c>
    </row>
    <row r="740" spans="2:8" x14ac:dyDescent="0.25">
      <c r="B740" s="155">
        <v>45232.583055555559</v>
      </c>
      <c r="C740" s="178">
        <v>300</v>
      </c>
      <c r="D740" s="178">
        <v>293.7</v>
      </c>
      <c r="E740" s="178">
        <v>6.3000000000000114</v>
      </c>
      <c r="F740" s="156" t="s">
        <v>3542</v>
      </c>
      <c r="G740" s="157"/>
      <c r="H740" s="158">
        <v>2014026443</v>
      </c>
    </row>
    <row r="741" spans="2:8" x14ac:dyDescent="0.25">
      <c r="B741" s="155">
        <v>45232.586967592593</v>
      </c>
      <c r="C741" s="178">
        <v>1</v>
      </c>
      <c r="D741" s="178">
        <v>-2.9</v>
      </c>
      <c r="E741" s="178">
        <v>3.9</v>
      </c>
      <c r="F741" s="156" t="s">
        <v>3574</v>
      </c>
      <c r="G741" s="157"/>
      <c r="H741" s="158">
        <v>2014031690</v>
      </c>
    </row>
    <row r="742" spans="2:8" x14ac:dyDescent="0.25">
      <c r="B742" s="155">
        <v>45232.587847222225</v>
      </c>
      <c r="C742" s="178">
        <v>10000</v>
      </c>
      <c r="D742" s="178">
        <v>9790</v>
      </c>
      <c r="E742" s="178">
        <v>210</v>
      </c>
      <c r="F742" s="156" t="s">
        <v>5</v>
      </c>
      <c r="G742" s="157"/>
      <c r="H742" s="158">
        <v>2014032857</v>
      </c>
    </row>
    <row r="743" spans="2:8" x14ac:dyDescent="0.25">
      <c r="B743" s="155">
        <v>45232.589421296296</v>
      </c>
      <c r="C743" s="178">
        <v>200</v>
      </c>
      <c r="D743" s="178">
        <v>195.8</v>
      </c>
      <c r="E743" s="178">
        <v>4.1999999999999886</v>
      </c>
      <c r="F743" s="156" t="s">
        <v>11664</v>
      </c>
      <c r="G743" s="157"/>
      <c r="H743" s="158">
        <v>2014034920</v>
      </c>
    </row>
    <row r="744" spans="2:8" x14ac:dyDescent="0.25">
      <c r="B744" s="155">
        <v>45232.589791666665</v>
      </c>
      <c r="C744" s="178">
        <v>3</v>
      </c>
      <c r="D744" s="178">
        <v>-0.9</v>
      </c>
      <c r="E744" s="178">
        <v>3.9</v>
      </c>
      <c r="F744" s="156" t="s">
        <v>11665</v>
      </c>
      <c r="G744" s="157"/>
      <c r="H744" s="158">
        <v>2014035403</v>
      </c>
    </row>
    <row r="745" spans="2:8" x14ac:dyDescent="0.25">
      <c r="B745" s="155">
        <v>45232.590486111112</v>
      </c>
      <c r="C745" s="178">
        <v>1</v>
      </c>
      <c r="D745" s="178">
        <v>-2.9</v>
      </c>
      <c r="E745" s="178">
        <v>3.9</v>
      </c>
      <c r="F745" s="156" t="s">
        <v>3553</v>
      </c>
      <c r="G745" s="157"/>
      <c r="H745" s="158">
        <v>2014036406</v>
      </c>
    </row>
    <row r="746" spans="2:8" x14ac:dyDescent="0.25">
      <c r="B746" s="155">
        <v>45232.590486111112</v>
      </c>
      <c r="C746" s="178">
        <v>1</v>
      </c>
      <c r="D746" s="178">
        <v>-2.9</v>
      </c>
      <c r="E746" s="178">
        <v>3.9</v>
      </c>
      <c r="F746" s="156" t="s">
        <v>11666</v>
      </c>
      <c r="G746" s="157"/>
      <c r="H746" s="158">
        <v>2014036405</v>
      </c>
    </row>
    <row r="747" spans="2:8" x14ac:dyDescent="0.25">
      <c r="B747" s="155">
        <v>45232.593773148146</v>
      </c>
      <c r="C747" s="178">
        <v>1000</v>
      </c>
      <c r="D747" s="178">
        <v>979</v>
      </c>
      <c r="E747" s="178">
        <v>21</v>
      </c>
      <c r="F747" s="156" t="s">
        <v>5</v>
      </c>
      <c r="G747" s="157"/>
      <c r="H747" s="158">
        <v>2014040973</v>
      </c>
    </row>
    <row r="748" spans="2:8" x14ac:dyDescent="0.25">
      <c r="B748" s="155">
        <v>45232.596099537041</v>
      </c>
      <c r="C748" s="178">
        <v>150</v>
      </c>
      <c r="D748" s="178">
        <v>146.1</v>
      </c>
      <c r="E748" s="178">
        <v>3.9000000000000057</v>
      </c>
      <c r="F748" s="156" t="s">
        <v>5</v>
      </c>
      <c r="G748" s="157"/>
      <c r="H748" s="158">
        <v>2014044012</v>
      </c>
    </row>
    <row r="749" spans="2:8" x14ac:dyDescent="0.25">
      <c r="B749" s="155">
        <v>45232.59716435185</v>
      </c>
      <c r="C749" s="178">
        <v>100</v>
      </c>
      <c r="D749" s="178">
        <v>96.1</v>
      </c>
      <c r="E749" s="178">
        <v>3.9000000000000057</v>
      </c>
      <c r="F749" s="156" t="s">
        <v>5</v>
      </c>
      <c r="G749" s="157"/>
      <c r="H749" s="158">
        <v>2014045408</v>
      </c>
    </row>
    <row r="750" spans="2:8" x14ac:dyDescent="0.25">
      <c r="B750" s="155">
        <v>45232.599965277775</v>
      </c>
      <c r="C750" s="178">
        <v>100</v>
      </c>
      <c r="D750" s="178">
        <v>96.1</v>
      </c>
      <c r="E750" s="178">
        <v>3.9000000000000057</v>
      </c>
      <c r="F750" s="156" t="s">
        <v>5</v>
      </c>
      <c r="G750" s="157"/>
      <c r="H750" s="158">
        <v>2014049483</v>
      </c>
    </row>
    <row r="751" spans="2:8" x14ac:dyDescent="0.25">
      <c r="B751" s="155">
        <v>45232.600960648146</v>
      </c>
      <c r="C751" s="178">
        <v>3000</v>
      </c>
      <c r="D751" s="178">
        <v>2937</v>
      </c>
      <c r="E751" s="178">
        <v>63</v>
      </c>
      <c r="F751" s="156" t="s">
        <v>3536</v>
      </c>
      <c r="G751" s="157"/>
      <c r="H751" s="158">
        <v>2014051228</v>
      </c>
    </row>
    <row r="752" spans="2:8" x14ac:dyDescent="0.25">
      <c r="B752" s="155">
        <v>45232.601793981485</v>
      </c>
      <c r="C752" s="178">
        <v>100</v>
      </c>
      <c r="D752" s="178">
        <v>96.1</v>
      </c>
      <c r="E752" s="178">
        <v>3.9000000000000057</v>
      </c>
      <c r="F752" s="156" t="s">
        <v>5</v>
      </c>
      <c r="G752" s="157"/>
      <c r="H752" s="158">
        <v>2014052481</v>
      </c>
    </row>
    <row r="753" spans="2:8" x14ac:dyDescent="0.25">
      <c r="B753" s="155">
        <v>45232.602939814817</v>
      </c>
      <c r="C753" s="178">
        <v>10</v>
      </c>
      <c r="D753" s="178">
        <v>6.1</v>
      </c>
      <c r="E753" s="178">
        <v>3.9000000000000004</v>
      </c>
      <c r="F753" s="156" t="s">
        <v>3564</v>
      </c>
      <c r="G753" s="157"/>
      <c r="H753" s="158">
        <v>2014054322</v>
      </c>
    </row>
    <row r="754" spans="2:8" x14ac:dyDescent="0.25">
      <c r="B754" s="155">
        <v>45232.603796296295</v>
      </c>
      <c r="C754" s="178">
        <v>30</v>
      </c>
      <c r="D754" s="178">
        <v>26.1</v>
      </c>
      <c r="E754" s="178">
        <v>3.8999999999999986</v>
      </c>
      <c r="F754" s="156" t="s">
        <v>5</v>
      </c>
      <c r="G754" s="157"/>
      <c r="H754" s="158">
        <v>2014055707</v>
      </c>
    </row>
    <row r="755" spans="2:8" x14ac:dyDescent="0.25">
      <c r="B755" s="155">
        <v>45232.605266203704</v>
      </c>
      <c r="C755" s="178">
        <v>100</v>
      </c>
      <c r="D755" s="178">
        <v>96.1</v>
      </c>
      <c r="E755" s="178">
        <v>3.9000000000000057</v>
      </c>
      <c r="F755" s="156" t="s">
        <v>5</v>
      </c>
      <c r="G755" s="157"/>
      <c r="H755" s="158">
        <v>2014058059</v>
      </c>
    </row>
    <row r="756" spans="2:8" x14ac:dyDescent="0.25">
      <c r="B756" s="155">
        <v>45232.60597222222</v>
      </c>
      <c r="C756" s="178">
        <v>10</v>
      </c>
      <c r="D756" s="178">
        <v>6.1</v>
      </c>
      <c r="E756" s="178">
        <v>3.9000000000000004</v>
      </c>
      <c r="F756" s="156" t="s">
        <v>11667</v>
      </c>
      <c r="G756" s="157"/>
      <c r="H756" s="158">
        <v>2014059144</v>
      </c>
    </row>
    <row r="757" spans="2:8" x14ac:dyDescent="0.25">
      <c r="B757" s="155">
        <v>45232.607939814814</v>
      </c>
      <c r="C757" s="178">
        <v>1300</v>
      </c>
      <c r="D757" s="178">
        <v>1272.7</v>
      </c>
      <c r="E757" s="178">
        <v>27.299999999999955</v>
      </c>
      <c r="F757" s="156" t="s">
        <v>3588</v>
      </c>
      <c r="G757" s="157"/>
      <c r="H757" s="158">
        <v>2014062192</v>
      </c>
    </row>
    <row r="758" spans="2:8" x14ac:dyDescent="0.25">
      <c r="B758" s="155">
        <v>45232.608877314815</v>
      </c>
      <c r="C758" s="178">
        <v>10</v>
      </c>
      <c r="D758" s="178">
        <v>6.1</v>
      </c>
      <c r="E758" s="178">
        <v>3.9000000000000004</v>
      </c>
      <c r="F758" s="156" t="s">
        <v>3617</v>
      </c>
      <c r="G758" s="157"/>
      <c r="H758" s="158">
        <v>2014063565</v>
      </c>
    </row>
    <row r="759" spans="2:8" x14ac:dyDescent="0.25">
      <c r="B759" s="155">
        <v>45232.611562500002</v>
      </c>
      <c r="C759" s="178">
        <v>1000</v>
      </c>
      <c r="D759" s="178">
        <v>979</v>
      </c>
      <c r="E759" s="178">
        <v>21</v>
      </c>
      <c r="F759" s="156" t="s">
        <v>3579</v>
      </c>
      <c r="G759" s="157"/>
      <c r="H759" s="158">
        <v>2014067566</v>
      </c>
    </row>
    <row r="760" spans="2:8" x14ac:dyDescent="0.25">
      <c r="B760" s="155">
        <v>45232.613483796296</v>
      </c>
      <c r="C760" s="178">
        <v>10</v>
      </c>
      <c r="D760" s="178">
        <v>6.1</v>
      </c>
      <c r="E760" s="178">
        <v>3.9000000000000004</v>
      </c>
      <c r="F760" s="156" t="s">
        <v>3538</v>
      </c>
      <c r="G760" s="157"/>
      <c r="H760" s="158">
        <v>2014070389</v>
      </c>
    </row>
    <row r="761" spans="2:8" x14ac:dyDescent="0.25">
      <c r="B761" s="155">
        <v>45232.613958333335</v>
      </c>
      <c r="C761" s="178">
        <v>10</v>
      </c>
      <c r="D761" s="178">
        <v>6.1</v>
      </c>
      <c r="E761" s="178">
        <v>3.9000000000000004</v>
      </c>
      <c r="F761" s="156" t="s">
        <v>3538</v>
      </c>
      <c r="G761" s="157"/>
      <c r="H761" s="158">
        <v>2014071091</v>
      </c>
    </row>
    <row r="762" spans="2:8" x14ac:dyDescent="0.25">
      <c r="B762" s="155">
        <v>45232.616180555553</v>
      </c>
      <c r="C762" s="178">
        <v>10</v>
      </c>
      <c r="D762" s="178">
        <v>6.1</v>
      </c>
      <c r="E762" s="178">
        <v>3.9000000000000004</v>
      </c>
      <c r="F762" s="156" t="s">
        <v>3538</v>
      </c>
      <c r="G762" s="157"/>
      <c r="H762" s="158">
        <v>2014074415</v>
      </c>
    </row>
    <row r="763" spans="2:8" x14ac:dyDescent="0.25">
      <c r="B763" s="155">
        <v>45232.619097222225</v>
      </c>
      <c r="C763" s="178">
        <v>10</v>
      </c>
      <c r="D763" s="178">
        <v>6.1</v>
      </c>
      <c r="E763" s="178">
        <v>3.9000000000000004</v>
      </c>
      <c r="F763" s="156" t="s">
        <v>3538</v>
      </c>
      <c r="G763" s="157"/>
      <c r="H763" s="158">
        <v>2014079034</v>
      </c>
    </row>
    <row r="764" spans="2:8" x14ac:dyDescent="0.25">
      <c r="B764" s="155">
        <v>45232.62226851852</v>
      </c>
      <c r="C764" s="178">
        <v>1</v>
      </c>
      <c r="D764" s="178">
        <v>-2.9</v>
      </c>
      <c r="E764" s="178">
        <v>3.9</v>
      </c>
      <c r="F764" s="156" t="s">
        <v>11668</v>
      </c>
      <c r="G764" s="157"/>
      <c r="H764" s="158">
        <v>2014083546</v>
      </c>
    </row>
    <row r="765" spans="2:8" x14ac:dyDescent="0.25">
      <c r="B765" s="155">
        <v>45232.624085648145</v>
      </c>
      <c r="C765" s="178">
        <v>300</v>
      </c>
      <c r="D765" s="178">
        <v>293.7</v>
      </c>
      <c r="E765" s="178">
        <v>6.3000000000000114</v>
      </c>
      <c r="F765" s="156" t="s">
        <v>3559</v>
      </c>
      <c r="G765" s="157"/>
      <c r="H765" s="158">
        <v>2014086300</v>
      </c>
    </row>
    <row r="766" spans="2:8" x14ac:dyDescent="0.25">
      <c r="B766" s="155">
        <v>45232.624965277777</v>
      </c>
      <c r="C766" s="178">
        <v>10</v>
      </c>
      <c r="D766" s="178">
        <v>6.1</v>
      </c>
      <c r="E766" s="178">
        <v>3.9000000000000004</v>
      </c>
      <c r="F766" s="156" t="s">
        <v>3568</v>
      </c>
      <c r="G766" s="157"/>
      <c r="H766" s="158">
        <v>2014087700</v>
      </c>
    </row>
    <row r="767" spans="2:8" x14ac:dyDescent="0.25">
      <c r="B767" s="155">
        <v>45232.626423611109</v>
      </c>
      <c r="C767" s="178">
        <v>250</v>
      </c>
      <c r="D767" s="178">
        <v>244.75</v>
      </c>
      <c r="E767" s="178">
        <v>5.25</v>
      </c>
      <c r="F767" s="156" t="s">
        <v>5</v>
      </c>
      <c r="G767" s="157"/>
      <c r="H767" s="158">
        <v>2014090228</v>
      </c>
    </row>
    <row r="768" spans="2:8" x14ac:dyDescent="0.25">
      <c r="B768" s="155">
        <v>45232.629120370373</v>
      </c>
      <c r="C768" s="178">
        <v>100</v>
      </c>
      <c r="D768" s="178">
        <v>96.1</v>
      </c>
      <c r="E768" s="178">
        <v>3.9000000000000057</v>
      </c>
      <c r="F768" s="156" t="s">
        <v>5</v>
      </c>
      <c r="G768" s="157"/>
      <c r="H768" s="158">
        <v>2014094311</v>
      </c>
    </row>
    <row r="769" spans="2:8" x14ac:dyDescent="0.25">
      <c r="B769" s="155">
        <v>45232.630590277775</v>
      </c>
      <c r="C769" s="178">
        <v>300</v>
      </c>
      <c r="D769" s="178">
        <v>293.7</v>
      </c>
      <c r="E769" s="178">
        <v>6.3000000000000114</v>
      </c>
      <c r="F769" s="156" t="s">
        <v>3544</v>
      </c>
      <c r="G769" s="157"/>
      <c r="H769" s="158">
        <v>2014096628</v>
      </c>
    </row>
    <row r="770" spans="2:8" x14ac:dyDescent="0.25">
      <c r="B770" s="155">
        <v>45232.632743055554</v>
      </c>
      <c r="C770" s="178">
        <v>10</v>
      </c>
      <c r="D770" s="178">
        <v>6.1</v>
      </c>
      <c r="E770" s="178">
        <v>3.9000000000000004</v>
      </c>
      <c r="F770" s="156" t="s">
        <v>11669</v>
      </c>
      <c r="G770" s="157"/>
      <c r="H770" s="158">
        <v>2014099820</v>
      </c>
    </row>
    <row r="771" spans="2:8" x14ac:dyDescent="0.25">
      <c r="B771" s="155">
        <v>45232.640983796293</v>
      </c>
      <c r="C771" s="178">
        <v>1</v>
      </c>
      <c r="D771" s="178">
        <v>-2.9</v>
      </c>
      <c r="E771" s="178">
        <v>3.9</v>
      </c>
      <c r="F771" s="156" t="s">
        <v>11670</v>
      </c>
      <c r="G771" s="157"/>
      <c r="H771" s="158">
        <v>2014111109</v>
      </c>
    </row>
    <row r="772" spans="2:8" x14ac:dyDescent="0.25">
      <c r="B772" s="155">
        <v>45232.643703703703</v>
      </c>
      <c r="C772" s="178">
        <v>10</v>
      </c>
      <c r="D772" s="178">
        <v>6.1</v>
      </c>
      <c r="E772" s="178">
        <v>3.9000000000000004</v>
      </c>
      <c r="F772" s="156" t="s">
        <v>3538</v>
      </c>
      <c r="G772" s="157"/>
      <c r="H772" s="158">
        <v>2014114663</v>
      </c>
    </row>
    <row r="773" spans="2:8" x14ac:dyDescent="0.25">
      <c r="B773" s="155">
        <v>45232.644942129627</v>
      </c>
      <c r="C773" s="178">
        <v>10</v>
      </c>
      <c r="D773" s="178">
        <v>6.1</v>
      </c>
      <c r="E773" s="178">
        <v>3.9000000000000004</v>
      </c>
      <c r="F773" s="156" t="s">
        <v>11671</v>
      </c>
      <c r="G773" s="157"/>
      <c r="H773" s="158">
        <v>2014116356</v>
      </c>
    </row>
    <row r="774" spans="2:8" x14ac:dyDescent="0.25">
      <c r="B774" s="155">
        <v>45232.645405092589</v>
      </c>
      <c r="C774" s="178">
        <v>10</v>
      </c>
      <c r="D774" s="178">
        <v>6.1</v>
      </c>
      <c r="E774" s="178">
        <v>3.9000000000000004</v>
      </c>
      <c r="F774" s="156" t="s">
        <v>3538</v>
      </c>
      <c r="G774" s="157"/>
      <c r="H774" s="158">
        <v>2014116967</v>
      </c>
    </row>
    <row r="775" spans="2:8" x14ac:dyDescent="0.25">
      <c r="B775" s="155">
        <v>45232.645567129628</v>
      </c>
      <c r="C775" s="178">
        <v>13</v>
      </c>
      <c r="D775" s="178">
        <v>9.1</v>
      </c>
      <c r="E775" s="178">
        <v>3.9000000000000004</v>
      </c>
      <c r="F775" s="156" t="s">
        <v>9076</v>
      </c>
      <c r="G775" s="157"/>
      <c r="H775" s="158">
        <v>2014117161</v>
      </c>
    </row>
    <row r="776" spans="2:8" x14ac:dyDescent="0.25">
      <c r="B776" s="155">
        <v>45232.6483912037</v>
      </c>
      <c r="C776" s="178">
        <v>11</v>
      </c>
      <c r="D776" s="178">
        <v>7.1</v>
      </c>
      <c r="E776" s="178">
        <v>3.9000000000000004</v>
      </c>
      <c r="F776" s="156" t="s">
        <v>9076</v>
      </c>
      <c r="G776" s="157"/>
      <c r="H776" s="158">
        <v>2014121112</v>
      </c>
    </row>
    <row r="777" spans="2:8" x14ac:dyDescent="0.25">
      <c r="B777" s="155">
        <v>45232.649664351855</v>
      </c>
      <c r="C777" s="178">
        <v>1</v>
      </c>
      <c r="D777" s="178">
        <v>-2.9</v>
      </c>
      <c r="E777" s="178">
        <v>3.9</v>
      </c>
      <c r="F777" s="156" t="s">
        <v>3559</v>
      </c>
      <c r="G777" s="157"/>
      <c r="H777" s="158">
        <v>2014122823</v>
      </c>
    </row>
    <row r="778" spans="2:8" x14ac:dyDescent="0.25">
      <c r="B778" s="155">
        <v>45232.650381944448</v>
      </c>
      <c r="C778" s="178">
        <v>4</v>
      </c>
      <c r="D778" s="178">
        <v>0.1</v>
      </c>
      <c r="E778" s="178">
        <v>3.9</v>
      </c>
      <c r="F778" s="156" t="s">
        <v>3559</v>
      </c>
      <c r="G778" s="157"/>
      <c r="H778" s="158">
        <v>2014123717</v>
      </c>
    </row>
    <row r="779" spans="2:8" x14ac:dyDescent="0.25">
      <c r="B779" s="155">
        <v>45232.651678240742</v>
      </c>
      <c r="C779" s="178">
        <v>200</v>
      </c>
      <c r="D779" s="178">
        <v>195.8</v>
      </c>
      <c r="E779" s="178">
        <v>4.1999999999999886</v>
      </c>
      <c r="F779" s="156" t="s">
        <v>5</v>
      </c>
      <c r="G779" s="157"/>
      <c r="H779" s="158">
        <v>2014125493</v>
      </c>
    </row>
    <row r="780" spans="2:8" x14ac:dyDescent="0.25">
      <c r="B780" s="155">
        <v>45232.653298611112</v>
      </c>
      <c r="C780" s="178">
        <v>12</v>
      </c>
      <c r="D780" s="178">
        <v>8.1</v>
      </c>
      <c r="E780" s="178">
        <v>3.9000000000000004</v>
      </c>
      <c r="F780" s="156" t="s">
        <v>9076</v>
      </c>
      <c r="G780" s="157"/>
      <c r="H780" s="158">
        <v>2014127910</v>
      </c>
    </row>
    <row r="781" spans="2:8" x14ac:dyDescent="0.25">
      <c r="B781" s="155">
        <v>45232.654236111113</v>
      </c>
      <c r="C781" s="178">
        <v>1</v>
      </c>
      <c r="D781" s="178">
        <v>-2.9</v>
      </c>
      <c r="E781" s="178">
        <v>3.9</v>
      </c>
      <c r="F781" s="156" t="s">
        <v>11672</v>
      </c>
      <c r="G781" s="157"/>
      <c r="H781" s="158">
        <v>2014129184</v>
      </c>
    </row>
    <row r="782" spans="2:8" x14ac:dyDescent="0.25">
      <c r="B782" s="155">
        <v>45232.659062500003</v>
      </c>
      <c r="C782" s="178">
        <v>300</v>
      </c>
      <c r="D782" s="178">
        <v>293.7</v>
      </c>
      <c r="E782" s="178">
        <v>6.3000000000000114</v>
      </c>
      <c r="F782" s="156" t="s">
        <v>5</v>
      </c>
      <c r="G782" s="157"/>
      <c r="H782" s="158">
        <v>2014135937</v>
      </c>
    </row>
    <row r="783" spans="2:8" x14ac:dyDescent="0.25">
      <c r="B783" s="155">
        <v>45232.65929398148</v>
      </c>
      <c r="C783" s="178">
        <v>150</v>
      </c>
      <c r="D783" s="178">
        <v>146.1</v>
      </c>
      <c r="E783" s="178">
        <v>3.9000000000000057</v>
      </c>
      <c r="F783" s="156" t="s">
        <v>5</v>
      </c>
      <c r="G783" s="157"/>
      <c r="H783" s="158">
        <v>2014136290</v>
      </c>
    </row>
    <row r="784" spans="2:8" x14ac:dyDescent="0.25">
      <c r="B784" s="155">
        <v>45232.663055555553</v>
      </c>
      <c r="C784" s="178">
        <v>10</v>
      </c>
      <c r="D784" s="178">
        <v>6.1</v>
      </c>
      <c r="E784" s="178">
        <v>3.9000000000000004</v>
      </c>
      <c r="F784" s="156" t="s">
        <v>3594</v>
      </c>
      <c r="G784" s="157"/>
      <c r="H784" s="158">
        <v>2014141383</v>
      </c>
    </row>
    <row r="785" spans="2:8" x14ac:dyDescent="0.25">
      <c r="B785" s="155">
        <v>45232.663668981484</v>
      </c>
      <c r="C785" s="178">
        <v>1</v>
      </c>
      <c r="D785" s="178">
        <v>-2.9</v>
      </c>
      <c r="E785" s="178">
        <v>3.9</v>
      </c>
      <c r="F785" s="156" t="s">
        <v>3548</v>
      </c>
      <c r="G785" s="157"/>
      <c r="H785" s="158">
        <v>2014142286</v>
      </c>
    </row>
    <row r="786" spans="2:8" x14ac:dyDescent="0.25">
      <c r="B786" s="155">
        <v>45232.665196759262</v>
      </c>
      <c r="C786" s="178">
        <v>1</v>
      </c>
      <c r="D786" s="178">
        <v>-2.9</v>
      </c>
      <c r="E786" s="178">
        <v>3.9</v>
      </c>
      <c r="F786" s="156" t="s">
        <v>11673</v>
      </c>
      <c r="G786" s="157"/>
      <c r="H786" s="158">
        <v>2014144348</v>
      </c>
    </row>
    <row r="787" spans="2:8" x14ac:dyDescent="0.25">
      <c r="B787" s="155">
        <v>45232.666932870372</v>
      </c>
      <c r="C787" s="178">
        <v>10</v>
      </c>
      <c r="D787" s="178">
        <v>6.1</v>
      </c>
      <c r="E787" s="178">
        <v>3.9000000000000004</v>
      </c>
      <c r="F787" s="156" t="s">
        <v>3566</v>
      </c>
      <c r="G787" s="157"/>
      <c r="H787" s="158">
        <v>2014147089</v>
      </c>
    </row>
    <row r="788" spans="2:8" x14ac:dyDescent="0.25">
      <c r="B788" s="155">
        <v>45232.667210648149</v>
      </c>
      <c r="C788" s="178">
        <v>10</v>
      </c>
      <c r="D788" s="178">
        <v>6.1</v>
      </c>
      <c r="E788" s="178">
        <v>3.9000000000000004</v>
      </c>
      <c r="F788" s="156" t="s">
        <v>11674</v>
      </c>
      <c r="G788" s="157"/>
      <c r="H788" s="158">
        <v>2014147532</v>
      </c>
    </row>
    <row r="789" spans="2:8" x14ac:dyDescent="0.25">
      <c r="B789" s="155">
        <v>45232.668541666666</v>
      </c>
      <c r="C789" s="178">
        <v>10</v>
      </c>
      <c r="D789" s="178">
        <v>6.1</v>
      </c>
      <c r="E789" s="178">
        <v>3.9000000000000004</v>
      </c>
      <c r="F789" s="156" t="s">
        <v>3539</v>
      </c>
      <c r="G789" s="157"/>
      <c r="H789" s="158">
        <v>2014149688</v>
      </c>
    </row>
    <row r="790" spans="2:8" x14ac:dyDescent="0.25">
      <c r="B790" s="155">
        <v>45232.669340277775</v>
      </c>
      <c r="C790" s="178">
        <v>10</v>
      </c>
      <c r="D790" s="178">
        <v>6.1</v>
      </c>
      <c r="E790" s="178">
        <v>3.9000000000000004</v>
      </c>
      <c r="F790" s="156" t="s">
        <v>3539</v>
      </c>
      <c r="G790" s="157"/>
      <c r="H790" s="158">
        <v>2014150940</v>
      </c>
    </row>
    <row r="791" spans="2:8" x14ac:dyDescent="0.25">
      <c r="B791" s="155">
        <v>45232.669756944444</v>
      </c>
      <c r="C791" s="178">
        <v>300</v>
      </c>
      <c r="D791" s="178">
        <v>293.7</v>
      </c>
      <c r="E791" s="178">
        <v>6.3000000000000114</v>
      </c>
      <c r="F791" s="156" t="s">
        <v>3561</v>
      </c>
      <c r="G791" s="157"/>
      <c r="H791" s="158">
        <v>2014151575</v>
      </c>
    </row>
    <row r="792" spans="2:8" x14ac:dyDescent="0.25">
      <c r="B792" s="155">
        <v>45232.669872685183</v>
      </c>
      <c r="C792" s="178">
        <v>10</v>
      </c>
      <c r="D792" s="178">
        <v>6.1</v>
      </c>
      <c r="E792" s="178">
        <v>3.9000000000000004</v>
      </c>
      <c r="F792" s="156" t="s">
        <v>3539</v>
      </c>
      <c r="G792" s="157"/>
      <c r="H792" s="158">
        <v>2014151762</v>
      </c>
    </row>
    <row r="793" spans="2:8" x14ac:dyDescent="0.25">
      <c r="B793" s="155">
        <v>45232.670613425929</v>
      </c>
      <c r="C793" s="178">
        <v>10000</v>
      </c>
      <c r="D793" s="178">
        <v>9790</v>
      </c>
      <c r="E793" s="178">
        <v>210</v>
      </c>
      <c r="F793" s="156" t="s">
        <v>5677</v>
      </c>
      <c r="G793" s="157"/>
      <c r="H793" s="158">
        <v>2014153104</v>
      </c>
    </row>
    <row r="794" spans="2:8" x14ac:dyDescent="0.25">
      <c r="B794" s="155">
        <v>45232.671157407407</v>
      </c>
      <c r="C794" s="178">
        <v>90</v>
      </c>
      <c r="D794" s="178">
        <v>86.1</v>
      </c>
      <c r="E794" s="178">
        <v>3.9000000000000057</v>
      </c>
      <c r="F794" s="156" t="s">
        <v>11675</v>
      </c>
      <c r="G794" s="157"/>
      <c r="H794" s="158">
        <v>2014153939</v>
      </c>
    </row>
    <row r="795" spans="2:8" x14ac:dyDescent="0.25">
      <c r="B795" s="155">
        <v>45232.671319444446</v>
      </c>
      <c r="C795" s="178">
        <v>1000</v>
      </c>
      <c r="D795" s="178">
        <v>979</v>
      </c>
      <c r="E795" s="178">
        <v>21</v>
      </c>
      <c r="F795" s="156" t="s">
        <v>11676</v>
      </c>
      <c r="G795" s="157"/>
      <c r="H795" s="158">
        <v>2014154181</v>
      </c>
    </row>
    <row r="796" spans="2:8" x14ac:dyDescent="0.25">
      <c r="B796" s="155">
        <v>45232.671666666669</v>
      </c>
      <c r="C796" s="178">
        <v>100</v>
      </c>
      <c r="D796" s="178">
        <v>96.1</v>
      </c>
      <c r="E796" s="178">
        <v>3.9000000000000057</v>
      </c>
      <c r="F796" s="156" t="s">
        <v>3573</v>
      </c>
      <c r="G796" s="157" t="s">
        <v>3618</v>
      </c>
      <c r="H796" s="158">
        <v>2014154685</v>
      </c>
    </row>
    <row r="797" spans="2:8" x14ac:dyDescent="0.25">
      <c r="B797" s="155">
        <v>45232.671689814815</v>
      </c>
      <c r="C797" s="178">
        <v>300</v>
      </c>
      <c r="D797" s="178">
        <v>293.7</v>
      </c>
      <c r="E797" s="178">
        <v>6.3000000000000114</v>
      </c>
      <c r="F797" s="156" t="s">
        <v>3571</v>
      </c>
      <c r="G797" s="157"/>
      <c r="H797" s="158">
        <v>2014154718</v>
      </c>
    </row>
    <row r="798" spans="2:8" x14ac:dyDescent="0.25">
      <c r="B798" s="155">
        <v>45232.672106481485</v>
      </c>
      <c r="C798" s="178">
        <v>100</v>
      </c>
      <c r="D798" s="178">
        <v>96.1</v>
      </c>
      <c r="E798" s="178">
        <v>3.9000000000000057</v>
      </c>
      <c r="F798" s="156" t="s">
        <v>11603</v>
      </c>
      <c r="G798" s="157"/>
      <c r="H798" s="158">
        <v>2014155350</v>
      </c>
    </row>
    <row r="799" spans="2:8" x14ac:dyDescent="0.25">
      <c r="B799" s="155">
        <v>45232.6721412037</v>
      </c>
      <c r="C799" s="178">
        <v>300</v>
      </c>
      <c r="D799" s="178">
        <v>293.7</v>
      </c>
      <c r="E799" s="178">
        <v>6.3000000000000114</v>
      </c>
      <c r="F799" s="156" t="s">
        <v>3566</v>
      </c>
      <c r="G799" s="157" t="s">
        <v>3637</v>
      </c>
      <c r="H799" s="158">
        <v>2014155423</v>
      </c>
    </row>
    <row r="800" spans="2:8" x14ac:dyDescent="0.25">
      <c r="B800" s="155">
        <v>45232.672256944446</v>
      </c>
      <c r="C800" s="178">
        <v>500</v>
      </c>
      <c r="D800" s="178">
        <v>489.5</v>
      </c>
      <c r="E800" s="178">
        <v>10.5</v>
      </c>
      <c r="F800" s="156" t="s">
        <v>3643</v>
      </c>
      <c r="G800" s="157"/>
      <c r="H800" s="158">
        <v>2014155605</v>
      </c>
    </row>
    <row r="801" spans="2:8" x14ac:dyDescent="0.25">
      <c r="B801" s="155">
        <v>45232.672696759262</v>
      </c>
      <c r="C801" s="178">
        <v>500</v>
      </c>
      <c r="D801" s="178">
        <v>489.5</v>
      </c>
      <c r="E801" s="178">
        <v>10.5</v>
      </c>
      <c r="F801" s="156" t="s">
        <v>3568</v>
      </c>
      <c r="G801" s="157"/>
      <c r="H801" s="158">
        <v>2014156355</v>
      </c>
    </row>
    <row r="802" spans="2:8" x14ac:dyDescent="0.25">
      <c r="B802" s="155">
        <v>45232.672731481478</v>
      </c>
      <c r="C802" s="178">
        <v>150</v>
      </c>
      <c r="D802" s="178">
        <v>146.1</v>
      </c>
      <c r="E802" s="178">
        <v>3.9000000000000057</v>
      </c>
      <c r="F802" s="156" t="s">
        <v>3538</v>
      </c>
      <c r="G802" s="157"/>
      <c r="H802" s="158">
        <v>2014156410</v>
      </c>
    </row>
    <row r="803" spans="2:8" x14ac:dyDescent="0.25">
      <c r="B803" s="155">
        <v>45232.672974537039</v>
      </c>
      <c r="C803" s="178">
        <v>500</v>
      </c>
      <c r="D803" s="178">
        <v>489.5</v>
      </c>
      <c r="E803" s="178">
        <v>10.5</v>
      </c>
      <c r="F803" s="156" t="s">
        <v>5</v>
      </c>
      <c r="G803" s="157"/>
      <c r="H803" s="158">
        <v>2014156801</v>
      </c>
    </row>
    <row r="804" spans="2:8" x14ac:dyDescent="0.25">
      <c r="B804" s="155">
        <v>45232.673217592594</v>
      </c>
      <c r="C804" s="178">
        <v>1</v>
      </c>
      <c r="D804" s="178">
        <v>-2.9</v>
      </c>
      <c r="E804" s="178">
        <v>3.9</v>
      </c>
      <c r="F804" s="156" t="s">
        <v>3542</v>
      </c>
      <c r="G804" s="157"/>
      <c r="H804" s="158">
        <v>2014157163</v>
      </c>
    </row>
    <row r="805" spans="2:8" x14ac:dyDescent="0.25">
      <c r="B805" s="155">
        <v>45232.673310185186</v>
      </c>
      <c r="C805" s="178">
        <v>500</v>
      </c>
      <c r="D805" s="178">
        <v>489.5</v>
      </c>
      <c r="E805" s="178">
        <v>10.5</v>
      </c>
      <c r="F805" s="156" t="s">
        <v>3574</v>
      </c>
      <c r="G805" s="157"/>
      <c r="H805" s="158">
        <v>2014157290</v>
      </c>
    </row>
    <row r="806" spans="2:8" x14ac:dyDescent="0.25">
      <c r="B806" s="155">
        <v>45232.673368055555</v>
      </c>
      <c r="C806" s="178">
        <v>300</v>
      </c>
      <c r="D806" s="178">
        <v>293.7</v>
      </c>
      <c r="E806" s="178">
        <v>6.3000000000000114</v>
      </c>
      <c r="F806" s="156" t="s">
        <v>3545</v>
      </c>
      <c r="G806" s="157"/>
      <c r="H806" s="158">
        <v>2014157375</v>
      </c>
    </row>
    <row r="807" spans="2:8" x14ac:dyDescent="0.25">
      <c r="B807" s="155">
        <v>45232.673368055555</v>
      </c>
      <c r="C807" s="178">
        <v>1000</v>
      </c>
      <c r="D807" s="178">
        <v>979</v>
      </c>
      <c r="E807" s="178">
        <v>21</v>
      </c>
      <c r="F807" s="156" t="s">
        <v>11677</v>
      </c>
      <c r="G807" s="157"/>
      <c r="H807" s="158">
        <v>2014157371</v>
      </c>
    </row>
    <row r="808" spans="2:8" x14ac:dyDescent="0.25">
      <c r="B808" s="155">
        <v>45232.673761574071</v>
      </c>
      <c r="C808" s="178">
        <v>500</v>
      </c>
      <c r="D808" s="178">
        <v>489.5</v>
      </c>
      <c r="E808" s="178">
        <v>10.5</v>
      </c>
      <c r="F808" s="156" t="s">
        <v>3560</v>
      </c>
      <c r="G808" s="157" t="s">
        <v>3600</v>
      </c>
      <c r="H808" s="158">
        <v>2014158055</v>
      </c>
    </row>
    <row r="809" spans="2:8" x14ac:dyDescent="0.25">
      <c r="B809" s="155">
        <v>45232.673981481479</v>
      </c>
      <c r="C809" s="178">
        <v>50</v>
      </c>
      <c r="D809" s="178">
        <v>46.1</v>
      </c>
      <c r="E809" s="178">
        <v>3.8999999999999986</v>
      </c>
      <c r="F809" s="156" t="s">
        <v>5</v>
      </c>
      <c r="G809" s="157"/>
      <c r="H809" s="158">
        <v>2014158505</v>
      </c>
    </row>
    <row r="810" spans="2:8" x14ac:dyDescent="0.25">
      <c r="B810" s="155">
        <v>45232.674178240741</v>
      </c>
      <c r="C810" s="178">
        <v>100</v>
      </c>
      <c r="D810" s="178">
        <v>96.1</v>
      </c>
      <c r="E810" s="178">
        <v>3.9000000000000057</v>
      </c>
      <c r="F810" s="156" t="s">
        <v>3583</v>
      </c>
      <c r="G810" s="157"/>
      <c r="H810" s="158">
        <v>2014158874</v>
      </c>
    </row>
    <row r="811" spans="2:8" x14ac:dyDescent="0.25">
      <c r="B811" s="155">
        <v>45232.674270833333</v>
      </c>
      <c r="C811" s="178">
        <v>500</v>
      </c>
      <c r="D811" s="178">
        <v>489.5</v>
      </c>
      <c r="E811" s="178">
        <v>10.5</v>
      </c>
      <c r="F811" s="156" t="s">
        <v>3603</v>
      </c>
      <c r="G811" s="157"/>
      <c r="H811" s="158">
        <v>2014159029</v>
      </c>
    </row>
    <row r="812" spans="2:8" x14ac:dyDescent="0.25">
      <c r="B812" s="155">
        <v>45232.674826388888</v>
      </c>
      <c r="C812" s="178">
        <v>100</v>
      </c>
      <c r="D812" s="178">
        <v>96.1</v>
      </c>
      <c r="E812" s="178">
        <v>3.9000000000000057</v>
      </c>
      <c r="F812" s="156" t="s">
        <v>11678</v>
      </c>
      <c r="G812" s="157"/>
      <c r="H812" s="158">
        <v>2014159916</v>
      </c>
    </row>
    <row r="813" spans="2:8" x14ac:dyDescent="0.25">
      <c r="B813" s="155">
        <v>45232.675474537034</v>
      </c>
      <c r="C813" s="178">
        <v>1000</v>
      </c>
      <c r="D813" s="178">
        <v>979</v>
      </c>
      <c r="E813" s="178">
        <v>21</v>
      </c>
      <c r="F813" s="156" t="s">
        <v>11679</v>
      </c>
      <c r="G813" s="157"/>
      <c r="H813" s="158">
        <v>2014160985</v>
      </c>
    </row>
    <row r="814" spans="2:8" x14ac:dyDescent="0.25">
      <c r="B814" s="155">
        <v>45232.676481481481</v>
      </c>
      <c r="C814" s="178">
        <v>10</v>
      </c>
      <c r="D814" s="178">
        <v>6.1</v>
      </c>
      <c r="E814" s="178">
        <v>3.9000000000000004</v>
      </c>
      <c r="F814" s="156" t="s">
        <v>3553</v>
      </c>
      <c r="G814" s="157"/>
      <c r="H814" s="158">
        <v>2014162353</v>
      </c>
    </row>
    <row r="815" spans="2:8" x14ac:dyDescent="0.25">
      <c r="B815" s="155">
        <v>45232.677511574075</v>
      </c>
      <c r="C815" s="178">
        <v>100</v>
      </c>
      <c r="D815" s="178">
        <v>96.1</v>
      </c>
      <c r="E815" s="178">
        <v>3.9000000000000057</v>
      </c>
      <c r="F815" s="156" t="s">
        <v>3611</v>
      </c>
      <c r="G815" s="157"/>
      <c r="H815" s="158">
        <v>2014163959</v>
      </c>
    </row>
    <row r="816" spans="2:8" x14ac:dyDescent="0.25">
      <c r="B816" s="155">
        <v>45232.677905092591</v>
      </c>
      <c r="C816" s="178">
        <v>300</v>
      </c>
      <c r="D816" s="178">
        <v>293.7</v>
      </c>
      <c r="E816" s="178">
        <v>6.3000000000000114</v>
      </c>
      <c r="F816" s="156" t="s">
        <v>3561</v>
      </c>
      <c r="G816" s="157"/>
      <c r="H816" s="158">
        <v>2014164567</v>
      </c>
    </row>
    <row r="817" spans="2:8" x14ac:dyDescent="0.25">
      <c r="B817" s="155">
        <v>45232.678090277775</v>
      </c>
      <c r="C817" s="178">
        <v>10</v>
      </c>
      <c r="D817" s="178">
        <v>6.1</v>
      </c>
      <c r="E817" s="178">
        <v>3.9000000000000004</v>
      </c>
      <c r="F817" s="156" t="s">
        <v>3539</v>
      </c>
      <c r="G817" s="157"/>
      <c r="H817" s="158">
        <v>2014164773</v>
      </c>
    </row>
    <row r="818" spans="2:8" x14ac:dyDescent="0.25">
      <c r="B818" s="155">
        <v>45232.678194444445</v>
      </c>
      <c r="C818" s="178">
        <v>500</v>
      </c>
      <c r="D818" s="178">
        <v>489.5</v>
      </c>
      <c r="E818" s="178">
        <v>10.5</v>
      </c>
      <c r="F818" s="156" t="s">
        <v>3558</v>
      </c>
      <c r="G818" s="157"/>
      <c r="H818" s="158">
        <v>2014164909</v>
      </c>
    </row>
    <row r="819" spans="2:8" x14ac:dyDescent="0.25">
      <c r="B819" s="155">
        <v>45232.678495370368</v>
      </c>
      <c r="C819" s="178">
        <v>1</v>
      </c>
      <c r="D819" s="178">
        <v>-2.9</v>
      </c>
      <c r="E819" s="178">
        <v>3.9</v>
      </c>
      <c r="F819" s="156" t="s">
        <v>3594</v>
      </c>
      <c r="G819" s="157"/>
      <c r="H819" s="158">
        <v>2014165324</v>
      </c>
    </row>
    <row r="820" spans="2:8" x14ac:dyDescent="0.25">
      <c r="B820" s="155">
        <v>45232.679791666669</v>
      </c>
      <c r="C820" s="178">
        <v>100</v>
      </c>
      <c r="D820" s="178">
        <v>96.1</v>
      </c>
      <c r="E820" s="178">
        <v>3.9000000000000057</v>
      </c>
      <c r="F820" s="156" t="s">
        <v>3554</v>
      </c>
      <c r="G820" s="157"/>
      <c r="H820" s="158">
        <v>2014167231</v>
      </c>
    </row>
    <row r="821" spans="2:8" x14ac:dyDescent="0.25">
      <c r="B821" s="155">
        <v>45232.680011574077</v>
      </c>
      <c r="C821" s="178">
        <v>2000</v>
      </c>
      <c r="D821" s="178">
        <v>1958</v>
      </c>
      <c r="E821" s="178">
        <v>42</v>
      </c>
      <c r="F821" s="156" t="s">
        <v>5507</v>
      </c>
      <c r="G821" s="157"/>
      <c r="H821" s="158">
        <v>2014167515</v>
      </c>
    </row>
    <row r="822" spans="2:8" x14ac:dyDescent="0.25">
      <c r="B822" s="155">
        <v>45232.680185185185</v>
      </c>
      <c r="C822" s="178">
        <v>200</v>
      </c>
      <c r="D822" s="178">
        <v>195.8</v>
      </c>
      <c r="E822" s="178">
        <v>4.1999999999999886</v>
      </c>
      <c r="F822" s="156" t="s">
        <v>5</v>
      </c>
      <c r="G822" s="157"/>
      <c r="H822" s="158">
        <v>2014167777</v>
      </c>
    </row>
    <row r="823" spans="2:8" x14ac:dyDescent="0.25">
      <c r="B823" s="155">
        <v>45232.68072916667</v>
      </c>
      <c r="C823" s="178">
        <v>500</v>
      </c>
      <c r="D823" s="178">
        <v>489.5</v>
      </c>
      <c r="E823" s="178">
        <v>10.5</v>
      </c>
      <c r="F823" s="156" t="s">
        <v>3559</v>
      </c>
      <c r="G823" s="157"/>
      <c r="H823" s="158">
        <v>2014168724</v>
      </c>
    </row>
    <row r="824" spans="2:8" x14ac:dyDescent="0.25">
      <c r="B824" s="155">
        <v>45232.680972222224</v>
      </c>
      <c r="C824" s="178">
        <v>100</v>
      </c>
      <c r="D824" s="178">
        <v>96.1</v>
      </c>
      <c r="E824" s="178">
        <v>3.9000000000000057</v>
      </c>
      <c r="F824" s="156" t="s">
        <v>3560</v>
      </c>
      <c r="G824" s="157"/>
      <c r="H824" s="158">
        <v>2014169206</v>
      </c>
    </row>
    <row r="825" spans="2:8" x14ac:dyDescent="0.25">
      <c r="B825" s="155">
        <v>45232.681296296294</v>
      </c>
      <c r="C825" s="178">
        <v>500</v>
      </c>
      <c r="D825" s="178">
        <v>489.5</v>
      </c>
      <c r="E825" s="178">
        <v>10.5</v>
      </c>
      <c r="F825" s="156" t="s">
        <v>3566</v>
      </c>
      <c r="G825" s="157"/>
      <c r="H825" s="158">
        <v>2014169654</v>
      </c>
    </row>
    <row r="826" spans="2:8" x14ac:dyDescent="0.25">
      <c r="B826" s="155">
        <v>45232.681550925925</v>
      </c>
      <c r="C826" s="178">
        <v>100</v>
      </c>
      <c r="D826" s="178">
        <v>96.1</v>
      </c>
      <c r="E826" s="178">
        <v>3.9000000000000057</v>
      </c>
      <c r="F826" s="156" t="s">
        <v>3603</v>
      </c>
      <c r="G826" s="157"/>
      <c r="H826" s="158">
        <v>2014170045</v>
      </c>
    </row>
    <row r="827" spans="2:8" x14ac:dyDescent="0.25">
      <c r="B827" s="155">
        <v>45232.683541666665</v>
      </c>
      <c r="C827" s="178">
        <v>100</v>
      </c>
      <c r="D827" s="178">
        <v>96.1</v>
      </c>
      <c r="E827" s="178">
        <v>3.9000000000000057</v>
      </c>
      <c r="F827" s="156" t="s">
        <v>3544</v>
      </c>
      <c r="G827" s="157"/>
      <c r="H827" s="158">
        <v>2014172999</v>
      </c>
    </row>
    <row r="828" spans="2:8" x14ac:dyDescent="0.25">
      <c r="B828" s="155">
        <v>45232.686608796299</v>
      </c>
      <c r="C828" s="178">
        <v>10</v>
      </c>
      <c r="D828" s="178">
        <v>6.1</v>
      </c>
      <c r="E828" s="178">
        <v>3.9000000000000004</v>
      </c>
      <c r="F828" s="156" t="s">
        <v>11680</v>
      </c>
      <c r="G828" s="157"/>
      <c r="H828" s="158">
        <v>2014177486</v>
      </c>
    </row>
    <row r="829" spans="2:8" x14ac:dyDescent="0.25">
      <c r="B829" s="155">
        <v>45232.686874999999</v>
      </c>
      <c r="C829" s="178">
        <v>1000</v>
      </c>
      <c r="D829" s="178">
        <v>979</v>
      </c>
      <c r="E829" s="178">
        <v>21</v>
      </c>
      <c r="F829" s="156" t="s">
        <v>3559</v>
      </c>
      <c r="G829" s="157"/>
      <c r="H829" s="158">
        <v>2014177829</v>
      </c>
    </row>
    <row r="830" spans="2:8" x14ac:dyDescent="0.25">
      <c r="B830" s="155">
        <v>45232.687465277777</v>
      </c>
      <c r="C830" s="178">
        <v>500</v>
      </c>
      <c r="D830" s="178">
        <v>489.5</v>
      </c>
      <c r="E830" s="178">
        <v>10.5</v>
      </c>
      <c r="F830" s="156" t="s">
        <v>5</v>
      </c>
      <c r="G830" s="157"/>
      <c r="H830" s="158">
        <v>2014178576</v>
      </c>
    </row>
    <row r="831" spans="2:8" x14ac:dyDescent="0.25">
      <c r="B831" s="155">
        <v>45232.688113425924</v>
      </c>
      <c r="C831" s="178">
        <v>100</v>
      </c>
      <c r="D831" s="178">
        <v>96.1</v>
      </c>
      <c r="E831" s="178">
        <v>3.9000000000000057</v>
      </c>
      <c r="F831" s="156" t="s">
        <v>3572</v>
      </c>
      <c r="G831" s="157"/>
      <c r="H831" s="158">
        <v>2014179710</v>
      </c>
    </row>
    <row r="832" spans="2:8" x14ac:dyDescent="0.25">
      <c r="B832" s="155">
        <v>45232.689849537041</v>
      </c>
      <c r="C832" s="178">
        <v>1000</v>
      </c>
      <c r="D832" s="178">
        <v>979</v>
      </c>
      <c r="E832" s="178">
        <v>21</v>
      </c>
      <c r="F832" s="156" t="s">
        <v>3603</v>
      </c>
      <c r="G832" s="157"/>
      <c r="H832" s="158">
        <v>2014182210</v>
      </c>
    </row>
    <row r="833" spans="2:8" x14ac:dyDescent="0.25">
      <c r="B833" s="155">
        <v>45232.690659722219</v>
      </c>
      <c r="C833" s="178">
        <v>1000</v>
      </c>
      <c r="D833" s="178">
        <v>979</v>
      </c>
      <c r="E833" s="178">
        <v>21</v>
      </c>
      <c r="F833" s="156" t="s">
        <v>3572</v>
      </c>
      <c r="G833" s="157"/>
      <c r="H833" s="158">
        <v>2014183422</v>
      </c>
    </row>
    <row r="834" spans="2:8" x14ac:dyDescent="0.25">
      <c r="B834" s="155">
        <v>45232.691608796296</v>
      </c>
      <c r="C834" s="178">
        <v>100</v>
      </c>
      <c r="D834" s="178">
        <v>96.1</v>
      </c>
      <c r="E834" s="178">
        <v>3.9000000000000057</v>
      </c>
      <c r="F834" s="156" t="s">
        <v>5</v>
      </c>
      <c r="G834" s="157"/>
      <c r="H834" s="158">
        <v>2014184887</v>
      </c>
    </row>
    <row r="835" spans="2:8" x14ac:dyDescent="0.25">
      <c r="B835" s="155">
        <v>45232.69190972222</v>
      </c>
      <c r="C835" s="178">
        <v>1000</v>
      </c>
      <c r="D835" s="178">
        <v>979</v>
      </c>
      <c r="E835" s="178">
        <v>21</v>
      </c>
      <c r="F835" s="156" t="s">
        <v>11681</v>
      </c>
      <c r="G835" s="157"/>
      <c r="H835" s="158">
        <v>2014185296</v>
      </c>
    </row>
    <row r="836" spans="2:8" x14ac:dyDescent="0.25">
      <c r="B836" s="155">
        <v>45232.694976851853</v>
      </c>
      <c r="C836" s="178">
        <v>1000</v>
      </c>
      <c r="D836" s="178">
        <v>979</v>
      </c>
      <c r="E836" s="178">
        <v>21</v>
      </c>
      <c r="F836" s="156" t="s">
        <v>3553</v>
      </c>
      <c r="G836" s="157"/>
      <c r="H836" s="158">
        <v>2014189660</v>
      </c>
    </row>
    <row r="837" spans="2:8" x14ac:dyDescent="0.25">
      <c r="B837" s="155">
        <v>45232.696504629632</v>
      </c>
      <c r="C837" s="178">
        <v>100</v>
      </c>
      <c r="D837" s="178">
        <v>96.1</v>
      </c>
      <c r="E837" s="178">
        <v>3.9000000000000057</v>
      </c>
      <c r="F837" s="156" t="s">
        <v>3531</v>
      </c>
      <c r="G837" s="157"/>
      <c r="H837" s="158">
        <v>2014191906</v>
      </c>
    </row>
    <row r="838" spans="2:8" x14ac:dyDescent="0.25">
      <c r="B838" s="155">
        <v>45232.697013888886</v>
      </c>
      <c r="C838" s="178">
        <v>30</v>
      </c>
      <c r="D838" s="178">
        <v>26.1</v>
      </c>
      <c r="E838" s="178">
        <v>3.8999999999999986</v>
      </c>
      <c r="F838" s="156" t="s">
        <v>5</v>
      </c>
      <c r="G838" s="157"/>
      <c r="H838" s="158">
        <v>2014192659</v>
      </c>
    </row>
    <row r="839" spans="2:8" x14ac:dyDescent="0.25">
      <c r="B839" s="155">
        <v>45232.697164351855</v>
      </c>
      <c r="C839" s="178">
        <v>100</v>
      </c>
      <c r="D839" s="178">
        <v>96.1</v>
      </c>
      <c r="E839" s="178">
        <v>3.9000000000000057</v>
      </c>
      <c r="F839" s="156" t="s">
        <v>3610</v>
      </c>
      <c r="G839" s="157"/>
      <c r="H839" s="158">
        <v>2014192879</v>
      </c>
    </row>
    <row r="840" spans="2:8" x14ac:dyDescent="0.25">
      <c r="B840" s="155">
        <v>45232.698321759257</v>
      </c>
      <c r="C840" s="178">
        <v>300</v>
      </c>
      <c r="D840" s="178">
        <v>293.7</v>
      </c>
      <c r="E840" s="178">
        <v>6.3000000000000114</v>
      </c>
      <c r="F840" s="156" t="s">
        <v>5</v>
      </c>
      <c r="G840" s="157"/>
      <c r="H840" s="158">
        <v>2014194609</v>
      </c>
    </row>
    <row r="841" spans="2:8" x14ac:dyDescent="0.25">
      <c r="B841" s="155">
        <v>45232.699849537035</v>
      </c>
      <c r="C841" s="178">
        <v>300</v>
      </c>
      <c r="D841" s="178">
        <v>293.7</v>
      </c>
      <c r="E841" s="178">
        <v>6.3000000000000114</v>
      </c>
      <c r="F841" s="156" t="s">
        <v>3544</v>
      </c>
      <c r="G841" s="157"/>
      <c r="H841" s="158">
        <v>2014196847</v>
      </c>
    </row>
    <row r="842" spans="2:8" x14ac:dyDescent="0.25">
      <c r="B842" s="155">
        <v>45232.700335648151</v>
      </c>
      <c r="C842" s="178">
        <v>100</v>
      </c>
      <c r="D842" s="178">
        <v>96.1</v>
      </c>
      <c r="E842" s="178">
        <v>3.9000000000000057</v>
      </c>
      <c r="F842" s="156" t="s">
        <v>3644</v>
      </c>
      <c r="G842" s="157"/>
      <c r="H842" s="158">
        <v>2014197610</v>
      </c>
    </row>
    <row r="843" spans="2:8" x14ac:dyDescent="0.25">
      <c r="B843" s="155">
        <v>45232.701284722221</v>
      </c>
      <c r="C843" s="178">
        <v>500</v>
      </c>
      <c r="D843" s="178">
        <v>489.5</v>
      </c>
      <c r="E843" s="178">
        <v>10.5</v>
      </c>
      <c r="F843" s="156" t="s">
        <v>3579</v>
      </c>
      <c r="G843" s="157"/>
      <c r="H843" s="158">
        <v>2014199137</v>
      </c>
    </row>
    <row r="844" spans="2:8" x14ac:dyDescent="0.25">
      <c r="B844" s="155">
        <v>45232.702187499999</v>
      </c>
      <c r="C844" s="178">
        <v>1000</v>
      </c>
      <c r="D844" s="178">
        <v>979</v>
      </c>
      <c r="E844" s="178">
        <v>21</v>
      </c>
      <c r="F844" s="156" t="s">
        <v>3580</v>
      </c>
      <c r="G844" s="157"/>
      <c r="H844" s="158">
        <v>2014200680</v>
      </c>
    </row>
    <row r="845" spans="2:8" x14ac:dyDescent="0.25">
      <c r="B845" s="155">
        <v>45232.702685185184</v>
      </c>
      <c r="C845" s="178">
        <v>200</v>
      </c>
      <c r="D845" s="178">
        <v>195.8</v>
      </c>
      <c r="E845" s="178">
        <v>4.1999999999999886</v>
      </c>
      <c r="F845" s="156" t="s">
        <v>3624</v>
      </c>
      <c r="G845" s="157"/>
      <c r="H845" s="158">
        <v>2014201421</v>
      </c>
    </row>
    <row r="846" spans="2:8" x14ac:dyDescent="0.25">
      <c r="B846" s="155">
        <v>45232.702777777777</v>
      </c>
      <c r="C846" s="178">
        <v>4500</v>
      </c>
      <c r="D846" s="178">
        <v>4405.5</v>
      </c>
      <c r="E846" s="178">
        <v>94.5</v>
      </c>
      <c r="F846" s="156" t="s">
        <v>3575</v>
      </c>
      <c r="G846" s="157"/>
      <c r="H846" s="158">
        <v>2014201568</v>
      </c>
    </row>
    <row r="847" spans="2:8" x14ac:dyDescent="0.25">
      <c r="B847" s="155">
        <v>45232.702962962961</v>
      </c>
      <c r="C847" s="178">
        <v>500</v>
      </c>
      <c r="D847" s="178">
        <v>489.5</v>
      </c>
      <c r="E847" s="178">
        <v>10.5</v>
      </c>
      <c r="F847" s="156" t="s">
        <v>3603</v>
      </c>
      <c r="G847" s="157"/>
      <c r="H847" s="158">
        <v>2014201905</v>
      </c>
    </row>
    <row r="848" spans="2:8" x14ac:dyDescent="0.25">
      <c r="B848" s="155">
        <v>45232.703321759262</v>
      </c>
      <c r="C848" s="178">
        <v>1000</v>
      </c>
      <c r="D848" s="178">
        <v>979</v>
      </c>
      <c r="E848" s="178">
        <v>21</v>
      </c>
      <c r="F848" s="156" t="s">
        <v>5</v>
      </c>
      <c r="G848" s="157"/>
      <c r="H848" s="158">
        <v>2014202446</v>
      </c>
    </row>
    <row r="849" spans="2:8" x14ac:dyDescent="0.25">
      <c r="B849" s="155">
        <v>45232.709189814814</v>
      </c>
      <c r="C849" s="178">
        <v>300</v>
      </c>
      <c r="D849" s="178">
        <v>293.7</v>
      </c>
      <c r="E849" s="178">
        <v>6.3000000000000114</v>
      </c>
      <c r="F849" s="156" t="s">
        <v>3571</v>
      </c>
      <c r="G849" s="157"/>
      <c r="H849" s="158">
        <v>2014211769</v>
      </c>
    </row>
    <row r="850" spans="2:8" x14ac:dyDescent="0.25">
      <c r="B850" s="155">
        <v>45232.709814814814</v>
      </c>
      <c r="C850" s="178">
        <v>10</v>
      </c>
      <c r="D850" s="178">
        <v>6.1</v>
      </c>
      <c r="E850" s="178">
        <v>3.9000000000000004</v>
      </c>
      <c r="F850" s="156" t="s">
        <v>3573</v>
      </c>
      <c r="G850" s="157"/>
      <c r="H850" s="158">
        <v>2014212800</v>
      </c>
    </row>
    <row r="851" spans="2:8" x14ac:dyDescent="0.25">
      <c r="B851" s="155">
        <v>45232.712060185186</v>
      </c>
      <c r="C851" s="178">
        <v>150</v>
      </c>
      <c r="D851" s="178">
        <v>146.1</v>
      </c>
      <c r="E851" s="178">
        <v>3.9000000000000057</v>
      </c>
      <c r="F851" s="156" t="s">
        <v>5</v>
      </c>
      <c r="G851" s="157"/>
      <c r="H851" s="158">
        <v>2014216147</v>
      </c>
    </row>
    <row r="852" spans="2:8" x14ac:dyDescent="0.25">
      <c r="B852" s="155">
        <v>45232.713009259256</v>
      </c>
      <c r="C852" s="178">
        <v>5000</v>
      </c>
      <c r="D852" s="178">
        <v>4895</v>
      </c>
      <c r="E852" s="178">
        <v>105</v>
      </c>
      <c r="F852" s="156" t="s">
        <v>3554</v>
      </c>
      <c r="G852" s="157"/>
      <c r="H852" s="158">
        <v>2014217468</v>
      </c>
    </row>
    <row r="853" spans="2:8" x14ac:dyDescent="0.25">
      <c r="B853" s="155">
        <v>45232.714212962965</v>
      </c>
      <c r="C853" s="178">
        <v>100</v>
      </c>
      <c r="D853" s="178">
        <v>96.1</v>
      </c>
      <c r="E853" s="178">
        <v>3.9000000000000057</v>
      </c>
      <c r="F853" s="156" t="s">
        <v>3533</v>
      </c>
      <c r="G853" s="157"/>
      <c r="H853" s="158">
        <v>2014219310</v>
      </c>
    </row>
    <row r="854" spans="2:8" x14ac:dyDescent="0.25">
      <c r="B854" s="155">
        <v>45232.716736111113</v>
      </c>
      <c r="C854" s="178">
        <v>500</v>
      </c>
      <c r="D854" s="178">
        <v>489.5</v>
      </c>
      <c r="E854" s="178">
        <v>10.5</v>
      </c>
      <c r="F854" s="156" t="s">
        <v>5</v>
      </c>
      <c r="G854" s="157"/>
      <c r="H854" s="158">
        <v>2014223377</v>
      </c>
    </row>
    <row r="855" spans="2:8" x14ac:dyDescent="0.25">
      <c r="B855" s="155">
        <v>45232.717916666668</v>
      </c>
      <c r="C855" s="178">
        <v>1000</v>
      </c>
      <c r="D855" s="178">
        <v>979</v>
      </c>
      <c r="E855" s="178">
        <v>21</v>
      </c>
      <c r="F855" s="156" t="s">
        <v>3536</v>
      </c>
      <c r="G855" s="157"/>
      <c r="H855" s="158">
        <v>2014225058</v>
      </c>
    </row>
    <row r="856" spans="2:8" x14ac:dyDescent="0.25">
      <c r="B856" s="155">
        <v>45232.718761574077</v>
      </c>
      <c r="C856" s="178">
        <v>1</v>
      </c>
      <c r="D856" s="178">
        <v>-2.9</v>
      </c>
      <c r="E856" s="178">
        <v>3.9</v>
      </c>
      <c r="F856" s="156" t="s">
        <v>3561</v>
      </c>
      <c r="G856" s="157"/>
      <c r="H856" s="158">
        <v>2014226246</v>
      </c>
    </row>
    <row r="857" spans="2:8" x14ac:dyDescent="0.25">
      <c r="B857" s="155">
        <v>45232.719571759262</v>
      </c>
      <c r="C857" s="178">
        <v>10</v>
      </c>
      <c r="D857" s="178">
        <v>6.1</v>
      </c>
      <c r="E857" s="178">
        <v>3.9000000000000004</v>
      </c>
      <c r="F857" s="156" t="s">
        <v>3561</v>
      </c>
      <c r="G857" s="157"/>
      <c r="H857" s="158">
        <v>2014227479</v>
      </c>
    </row>
    <row r="858" spans="2:8" x14ac:dyDescent="0.25">
      <c r="B858" s="155">
        <v>45232.720023148147</v>
      </c>
      <c r="C858" s="178">
        <v>500</v>
      </c>
      <c r="D858" s="178">
        <v>489.5</v>
      </c>
      <c r="E858" s="178">
        <v>10.5</v>
      </c>
      <c r="F858" s="156" t="s">
        <v>3551</v>
      </c>
      <c r="G858" s="157"/>
      <c r="H858" s="158">
        <v>2014228076</v>
      </c>
    </row>
    <row r="859" spans="2:8" x14ac:dyDescent="0.25">
      <c r="B859" s="155">
        <v>45232.720983796295</v>
      </c>
      <c r="C859" s="178">
        <v>300</v>
      </c>
      <c r="D859" s="178">
        <v>293.7</v>
      </c>
      <c r="E859" s="178">
        <v>6.3000000000000114</v>
      </c>
      <c r="F859" s="156" t="s">
        <v>5</v>
      </c>
      <c r="G859" s="157"/>
      <c r="H859" s="158">
        <v>2014229610</v>
      </c>
    </row>
    <row r="860" spans="2:8" x14ac:dyDescent="0.25">
      <c r="B860" s="155">
        <v>45232.721064814818</v>
      </c>
      <c r="C860" s="178">
        <v>300</v>
      </c>
      <c r="D860" s="178">
        <v>293.7</v>
      </c>
      <c r="E860" s="178">
        <v>6.3000000000000114</v>
      </c>
      <c r="F860" s="156" t="s">
        <v>5</v>
      </c>
      <c r="G860" s="157"/>
      <c r="H860" s="158">
        <v>2014229729</v>
      </c>
    </row>
    <row r="861" spans="2:8" x14ac:dyDescent="0.25">
      <c r="B861" s="155">
        <v>45232.72315972222</v>
      </c>
      <c r="C861" s="178">
        <v>10</v>
      </c>
      <c r="D861" s="178">
        <v>6.1</v>
      </c>
      <c r="E861" s="178">
        <v>3.9000000000000004</v>
      </c>
      <c r="F861" s="156" t="s">
        <v>3651</v>
      </c>
      <c r="G861" s="157"/>
      <c r="H861" s="158">
        <v>2014233231</v>
      </c>
    </row>
    <row r="862" spans="2:8" x14ac:dyDescent="0.25">
      <c r="B862" s="155">
        <v>45232.72320601852</v>
      </c>
      <c r="C862" s="178">
        <v>10</v>
      </c>
      <c r="D862" s="178">
        <v>6.1</v>
      </c>
      <c r="E862" s="178">
        <v>3.9000000000000004</v>
      </c>
      <c r="F862" s="156" t="s">
        <v>11672</v>
      </c>
      <c r="G862" s="157"/>
      <c r="H862" s="158">
        <v>2014233303</v>
      </c>
    </row>
    <row r="863" spans="2:8" x14ac:dyDescent="0.25">
      <c r="B863" s="155">
        <v>45232.723449074074</v>
      </c>
      <c r="C863" s="178">
        <v>300</v>
      </c>
      <c r="D863" s="178">
        <v>293.7</v>
      </c>
      <c r="E863" s="178">
        <v>6.3000000000000114</v>
      </c>
      <c r="F863" s="156" t="s">
        <v>3553</v>
      </c>
      <c r="G863" s="157"/>
      <c r="H863" s="158">
        <v>2014233772</v>
      </c>
    </row>
    <row r="864" spans="2:8" x14ac:dyDescent="0.25">
      <c r="B864" s="155">
        <v>45232.723611111112</v>
      </c>
      <c r="C864" s="178">
        <v>500</v>
      </c>
      <c r="D864" s="178">
        <v>489.5</v>
      </c>
      <c r="E864" s="178">
        <v>10.5</v>
      </c>
      <c r="F864" s="156" t="s">
        <v>3543</v>
      </c>
      <c r="G864" s="157" t="s">
        <v>3586</v>
      </c>
      <c r="H864" s="158">
        <v>2014234084</v>
      </c>
    </row>
    <row r="865" spans="2:8" x14ac:dyDescent="0.25">
      <c r="B865" s="155">
        <v>45232.724247685182</v>
      </c>
      <c r="C865" s="178">
        <v>10</v>
      </c>
      <c r="D865" s="178">
        <v>6.1</v>
      </c>
      <c r="E865" s="178">
        <v>3.9000000000000004</v>
      </c>
      <c r="F865" s="156" t="s">
        <v>11672</v>
      </c>
      <c r="G865" s="157"/>
      <c r="H865" s="158">
        <v>2014235360</v>
      </c>
    </row>
    <row r="866" spans="2:8" x14ac:dyDescent="0.25">
      <c r="B866" s="155">
        <v>45232.724270833336</v>
      </c>
      <c r="C866" s="178">
        <v>100</v>
      </c>
      <c r="D866" s="178">
        <v>96.1</v>
      </c>
      <c r="E866" s="178">
        <v>3.9000000000000057</v>
      </c>
      <c r="F866" s="156" t="s">
        <v>3538</v>
      </c>
      <c r="G866" s="157"/>
      <c r="H866" s="158">
        <v>2014235410</v>
      </c>
    </row>
    <row r="867" spans="2:8" x14ac:dyDescent="0.25">
      <c r="B867" s="155">
        <v>45232.724374999998</v>
      </c>
      <c r="C867" s="178">
        <v>10</v>
      </c>
      <c r="D867" s="178">
        <v>6.1</v>
      </c>
      <c r="E867" s="178">
        <v>3.9000000000000004</v>
      </c>
      <c r="F867" s="156" t="s">
        <v>3554</v>
      </c>
      <c r="G867" s="157"/>
      <c r="H867" s="158">
        <v>2014235582</v>
      </c>
    </row>
    <row r="868" spans="2:8" x14ac:dyDescent="0.25">
      <c r="B868" s="155">
        <v>45232.724421296298</v>
      </c>
      <c r="C868" s="178">
        <v>10</v>
      </c>
      <c r="D868" s="178">
        <v>6.1</v>
      </c>
      <c r="E868" s="178">
        <v>3.9000000000000004</v>
      </c>
      <c r="F868" s="156" t="s">
        <v>3559</v>
      </c>
      <c r="G868" s="157"/>
      <c r="H868" s="158">
        <v>2014235683</v>
      </c>
    </row>
    <row r="869" spans="2:8" x14ac:dyDescent="0.25">
      <c r="B869" s="155">
        <v>45232.724976851852</v>
      </c>
      <c r="C869" s="178">
        <v>500</v>
      </c>
      <c r="D869" s="178">
        <v>489.5</v>
      </c>
      <c r="E869" s="178">
        <v>10.5</v>
      </c>
      <c r="F869" s="156" t="s">
        <v>5</v>
      </c>
      <c r="G869" s="157"/>
      <c r="H869" s="158">
        <v>2014236686</v>
      </c>
    </row>
    <row r="870" spans="2:8" x14ac:dyDescent="0.25">
      <c r="B870" s="155">
        <v>45232.725127314814</v>
      </c>
      <c r="C870" s="178">
        <v>10</v>
      </c>
      <c r="D870" s="178">
        <v>6.1</v>
      </c>
      <c r="E870" s="178">
        <v>3.9000000000000004</v>
      </c>
      <c r="F870" s="156" t="s">
        <v>3554</v>
      </c>
      <c r="G870" s="157"/>
      <c r="H870" s="158">
        <v>2014236992</v>
      </c>
    </row>
    <row r="871" spans="2:8" x14ac:dyDescent="0.25">
      <c r="B871" s="155">
        <v>45232.72797453704</v>
      </c>
      <c r="C871" s="178">
        <v>100</v>
      </c>
      <c r="D871" s="178">
        <v>96.1</v>
      </c>
      <c r="E871" s="178">
        <v>3.9000000000000057</v>
      </c>
      <c r="F871" s="156" t="s">
        <v>3531</v>
      </c>
      <c r="G871" s="157"/>
      <c r="H871" s="158">
        <v>2014242301</v>
      </c>
    </row>
    <row r="872" spans="2:8" x14ac:dyDescent="0.25">
      <c r="B872" s="155">
        <v>45232.728645833333</v>
      </c>
      <c r="C872" s="178">
        <v>750</v>
      </c>
      <c r="D872" s="178">
        <v>734.25</v>
      </c>
      <c r="E872" s="178">
        <v>15.75</v>
      </c>
      <c r="F872" s="156" t="s">
        <v>5</v>
      </c>
      <c r="G872" s="157"/>
      <c r="H872" s="158">
        <v>2014243510</v>
      </c>
    </row>
    <row r="873" spans="2:8" x14ac:dyDescent="0.25">
      <c r="B873" s="155">
        <v>45232.728680555556</v>
      </c>
      <c r="C873" s="178">
        <v>1</v>
      </c>
      <c r="D873" s="178">
        <v>-2.9</v>
      </c>
      <c r="E873" s="178">
        <v>3.9</v>
      </c>
      <c r="F873" s="156" t="s">
        <v>3571</v>
      </c>
      <c r="G873" s="157"/>
      <c r="H873" s="158">
        <v>2014243582</v>
      </c>
    </row>
    <row r="874" spans="2:8" x14ac:dyDescent="0.25">
      <c r="B874" s="155">
        <v>45232.731666666667</v>
      </c>
      <c r="C874" s="178">
        <v>1</v>
      </c>
      <c r="D874" s="178">
        <v>-2.9</v>
      </c>
      <c r="E874" s="178">
        <v>3.9</v>
      </c>
      <c r="F874" s="156" t="s">
        <v>11682</v>
      </c>
      <c r="G874" s="157"/>
      <c r="H874" s="158">
        <v>2014248946</v>
      </c>
    </row>
    <row r="875" spans="2:8" x14ac:dyDescent="0.25">
      <c r="B875" s="155">
        <v>45232.733449074076</v>
      </c>
      <c r="C875" s="178">
        <v>1</v>
      </c>
      <c r="D875" s="178">
        <v>-2.9</v>
      </c>
      <c r="E875" s="178">
        <v>3.9</v>
      </c>
      <c r="F875" s="156" t="s">
        <v>3531</v>
      </c>
      <c r="G875" s="157"/>
      <c r="H875" s="158">
        <v>2014252102</v>
      </c>
    </row>
    <row r="876" spans="2:8" x14ac:dyDescent="0.25">
      <c r="B876" s="155">
        <v>45232.735023148147</v>
      </c>
      <c r="C876" s="178">
        <v>10</v>
      </c>
      <c r="D876" s="178">
        <v>6.1</v>
      </c>
      <c r="E876" s="178">
        <v>3.9000000000000004</v>
      </c>
      <c r="F876" s="156" t="s">
        <v>5</v>
      </c>
      <c r="G876" s="157"/>
      <c r="H876" s="158">
        <v>2014255047</v>
      </c>
    </row>
    <row r="877" spans="2:8" x14ac:dyDescent="0.25">
      <c r="B877" s="155">
        <v>45232.73646990741</v>
      </c>
      <c r="C877" s="178">
        <v>5000</v>
      </c>
      <c r="D877" s="178">
        <v>4895</v>
      </c>
      <c r="E877" s="178">
        <v>105</v>
      </c>
      <c r="F877" s="156" t="s">
        <v>3583</v>
      </c>
      <c r="G877" s="157"/>
      <c r="H877" s="158">
        <v>2014257952</v>
      </c>
    </row>
    <row r="878" spans="2:8" x14ac:dyDescent="0.25">
      <c r="B878" s="155">
        <v>45232.738043981481</v>
      </c>
      <c r="C878" s="178">
        <v>1000</v>
      </c>
      <c r="D878" s="178">
        <v>979</v>
      </c>
      <c r="E878" s="178">
        <v>21</v>
      </c>
      <c r="F878" s="156" t="s">
        <v>3542</v>
      </c>
      <c r="G878" s="157"/>
      <c r="H878" s="158">
        <v>2014260950</v>
      </c>
    </row>
    <row r="879" spans="2:8" x14ac:dyDescent="0.25">
      <c r="B879" s="155">
        <v>45232.738067129627</v>
      </c>
      <c r="C879" s="178">
        <v>1</v>
      </c>
      <c r="D879" s="178">
        <v>-2.9</v>
      </c>
      <c r="E879" s="178">
        <v>3.9</v>
      </c>
      <c r="F879" s="156" t="s">
        <v>3629</v>
      </c>
      <c r="G879" s="157"/>
      <c r="H879" s="158">
        <v>2014260983</v>
      </c>
    </row>
    <row r="880" spans="2:8" x14ac:dyDescent="0.25">
      <c r="B880" s="155">
        <v>45232.738078703704</v>
      </c>
      <c r="C880" s="178">
        <v>300</v>
      </c>
      <c r="D880" s="178">
        <v>293.7</v>
      </c>
      <c r="E880" s="178">
        <v>6.3000000000000114</v>
      </c>
      <c r="F880" s="156" t="s">
        <v>11683</v>
      </c>
      <c r="G880" s="157"/>
      <c r="H880" s="158">
        <v>2014261014</v>
      </c>
    </row>
    <row r="881" spans="2:8" x14ac:dyDescent="0.25">
      <c r="B881" s="155">
        <v>45232.738842592589</v>
      </c>
      <c r="C881" s="178">
        <v>1000</v>
      </c>
      <c r="D881" s="178">
        <v>979</v>
      </c>
      <c r="E881" s="178">
        <v>21</v>
      </c>
      <c r="F881" s="156" t="s">
        <v>3589</v>
      </c>
      <c r="G881" s="157"/>
      <c r="H881" s="158">
        <v>2014262378</v>
      </c>
    </row>
    <row r="882" spans="2:8" x14ac:dyDescent="0.25">
      <c r="B882" s="155">
        <v>45232.738923611112</v>
      </c>
      <c r="C882" s="178">
        <v>100</v>
      </c>
      <c r="D882" s="178">
        <v>96.1</v>
      </c>
      <c r="E882" s="178">
        <v>3.9000000000000057</v>
      </c>
      <c r="F882" s="156" t="s">
        <v>5</v>
      </c>
      <c r="G882" s="157"/>
      <c r="H882" s="158">
        <v>2014262518</v>
      </c>
    </row>
    <row r="883" spans="2:8" x14ac:dyDescent="0.25">
      <c r="B883" s="155">
        <v>45232.739178240743</v>
      </c>
      <c r="C883" s="178">
        <v>100</v>
      </c>
      <c r="D883" s="178">
        <v>96.1</v>
      </c>
      <c r="E883" s="178">
        <v>3.9000000000000057</v>
      </c>
      <c r="F883" s="156" t="s">
        <v>5</v>
      </c>
      <c r="G883" s="157"/>
      <c r="H883" s="158">
        <v>2014262992</v>
      </c>
    </row>
    <row r="884" spans="2:8" x14ac:dyDescent="0.25">
      <c r="B884" s="155">
        <v>45232.739664351851</v>
      </c>
      <c r="C884" s="178">
        <v>10</v>
      </c>
      <c r="D884" s="178">
        <v>6.1</v>
      </c>
      <c r="E884" s="178">
        <v>3.9000000000000004</v>
      </c>
      <c r="F884" s="156" t="s">
        <v>3648</v>
      </c>
      <c r="G884" s="157"/>
      <c r="H884" s="158">
        <v>2014263794</v>
      </c>
    </row>
    <row r="885" spans="2:8" x14ac:dyDescent="0.25">
      <c r="B885" s="155">
        <v>45232.740023148152</v>
      </c>
      <c r="C885" s="178">
        <v>1000</v>
      </c>
      <c r="D885" s="178">
        <v>979</v>
      </c>
      <c r="E885" s="178">
        <v>21</v>
      </c>
      <c r="F885" s="156" t="s">
        <v>5</v>
      </c>
      <c r="G885" s="157"/>
      <c r="H885" s="158">
        <v>2014264551</v>
      </c>
    </row>
    <row r="886" spans="2:8" x14ac:dyDescent="0.25">
      <c r="B886" s="155">
        <v>45232.740486111114</v>
      </c>
      <c r="C886" s="178">
        <v>1</v>
      </c>
      <c r="D886" s="178">
        <v>-2.9</v>
      </c>
      <c r="E886" s="178">
        <v>3.9</v>
      </c>
      <c r="F886" s="156" t="s">
        <v>3580</v>
      </c>
      <c r="G886" s="157"/>
      <c r="H886" s="158">
        <v>2014265399</v>
      </c>
    </row>
    <row r="887" spans="2:8" x14ac:dyDescent="0.25">
      <c r="B887" s="155">
        <v>45232.741967592592</v>
      </c>
      <c r="C887" s="178">
        <v>200</v>
      </c>
      <c r="D887" s="178">
        <v>195.8</v>
      </c>
      <c r="E887" s="178">
        <v>4.1999999999999886</v>
      </c>
      <c r="F887" s="156" t="s">
        <v>5</v>
      </c>
      <c r="G887" s="157"/>
      <c r="H887" s="158">
        <v>2014268278</v>
      </c>
    </row>
    <row r="888" spans="2:8" x14ac:dyDescent="0.25">
      <c r="B888" s="155">
        <v>45232.744641203702</v>
      </c>
      <c r="C888" s="178">
        <v>200</v>
      </c>
      <c r="D888" s="178">
        <v>195.8</v>
      </c>
      <c r="E888" s="178">
        <v>4.1999999999999886</v>
      </c>
      <c r="F888" s="156" t="s">
        <v>3544</v>
      </c>
      <c r="G888" s="157"/>
      <c r="H888" s="158">
        <v>2014273640</v>
      </c>
    </row>
    <row r="889" spans="2:8" x14ac:dyDescent="0.25">
      <c r="B889" s="155">
        <v>45232.745081018518</v>
      </c>
      <c r="C889" s="178">
        <v>1</v>
      </c>
      <c r="D889" s="178">
        <v>-2.9</v>
      </c>
      <c r="E889" s="178">
        <v>3.9</v>
      </c>
      <c r="F889" s="156" t="s">
        <v>3533</v>
      </c>
      <c r="G889" s="157"/>
      <c r="H889" s="158">
        <v>2014274518</v>
      </c>
    </row>
    <row r="890" spans="2:8" x14ac:dyDescent="0.25">
      <c r="B890" s="155">
        <v>45232.745891203704</v>
      </c>
      <c r="C890" s="178">
        <v>100</v>
      </c>
      <c r="D890" s="178">
        <v>96.1</v>
      </c>
      <c r="E890" s="178">
        <v>3.9000000000000057</v>
      </c>
      <c r="F890" s="156" t="s">
        <v>3628</v>
      </c>
      <c r="G890" s="157"/>
      <c r="H890" s="158">
        <v>2014276035</v>
      </c>
    </row>
    <row r="891" spans="2:8" x14ac:dyDescent="0.25">
      <c r="B891" s="155">
        <v>45232.745949074073</v>
      </c>
      <c r="C891" s="178">
        <v>100</v>
      </c>
      <c r="D891" s="178">
        <v>96.1</v>
      </c>
      <c r="E891" s="178">
        <v>3.9000000000000057</v>
      </c>
      <c r="F891" s="156" t="s">
        <v>5</v>
      </c>
      <c r="G891" s="157"/>
      <c r="H891" s="158">
        <v>2014276146</v>
      </c>
    </row>
    <row r="892" spans="2:8" x14ac:dyDescent="0.25">
      <c r="B892" s="155">
        <v>45232.746018518519</v>
      </c>
      <c r="C892" s="178">
        <v>150</v>
      </c>
      <c r="D892" s="178">
        <v>146.1</v>
      </c>
      <c r="E892" s="178">
        <v>3.9000000000000057</v>
      </c>
      <c r="F892" s="156" t="s">
        <v>5</v>
      </c>
      <c r="G892" s="157"/>
      <c r="H892" s="158">
        <v>2014276290</v>
      </c>
    </row>
    <row r="893" spans="2:8" x14ac:dyDescent="0.25">
      <c r="B893" s="155">
        <v>45232.746307870373</v>
      </c>
      <c r="C893" s="178">
        <v>300</v>
      </c>
      <c r="D893" s="178">
        <v>293.7</v>
      </c>
      <c r="E893" s="178">
        <v>6.3000000000000114</v>
      </c>
      <c r="F893" s="156" t="s">
        <v>5</v>
      </c>
      <c r="G893" s="157"/>
      <c r="H893" s="158">
        <v>2014276788</v>
      </c>
    </row>
    <row r="894" spans="2:8" x14ac:dyDescent="0.25">
      <c r="B894" s="155">
        <v>45232.746388888889</v>
      </c>
      <c r="C894" s="178">
        <v>100</v>
      </c>
      <c r="D894" s="178">
        <v>96.1</v>
      </c>
      <c r="E894" s="178">
        <v>3.9000000000000057</v>
      </c>
      <c r="F894" s="156" t="s">
        <v>3580</v>
      </c>
      <c r="G894" s="157"/>
      <c r="H894" s="158">
        <v>2014276938</v>
      </c>
    </row>
    <row r="895" spans="2:8" x14ac:dyDescent="0.25">
      <c r="B895" s="155">
        <v>45232.747662037036</v>
      </c>
      <c r="C895" s="178">
        <v>200</v>
      </c>
      <c r="D895" s="178">
        <v>195.8</v>
      </c>
      <c r="E895" s="178">
        <v>4.1999999999999886</v>
      </c>
      <c r="F895" s="156" t="s">
        <v>5</v>
      </c>
      <c r="G895" s="157"/>
      <c r="H895" s="158">
        <v>2014279295</v>
      </c>
    </row>
    <row r="896" spans="2:8" x14ac:dyDescent="0.25">
      <c r="B896" s="155">
        <v>45232.747800925928</v>
      </c>
      <c r="C896" s="178">
        <v>1</v>
      </c>
      <c r="D896" s="178">
        <v>-2.9</v>
      </c>
      <c r="E896" s="178">
        <v>3.9</v>
      </c>
      <c r="F896" s="156" t="s">
        <v>3573</v>
      </c>
      <c r="G896" s="157"/>
      <c r="H896" s="158">
        <v>2014279573</v>
      </c>
    </row>
    <row r="897" spans="2:8" x14ac:dyDescent="0.25">
      <c r="B897" s="155">
        <v>45232.750625000001</v>
      </c>
      <c r="C897" s="178">
        <v>5</v>
      </c>
      <c r="D897" s="178">
        <v>1.1000000000000001</v>
      </c>
      <c r="E897" s="178">
        <v>3.9</v>
      </c>
      <c r="F897" s="156" t="s">
        <v>3533</v>
      </c>
      <c r="G897" s="157"/>
      <c r="H897" s="158">
        <v>2014284758</v>
      </c>
    </row>
    <row r="898" spans="2:8" x14ac:dyDescent="0.25">
      <c r="B898" s="155">
        <v>45232.751539351855</v>
      </c>
      <c r="C898" s="178">
        <v>1</v>
      </c>
      <c r="D898" s="178">
        <v>-2.9</v>
      </c>
      <c r="E898" s="178">
        <v>3.9</v>
      </c>
      <c r="F898" s="156" t="s">
        <v>3580</v>
      </c>
      <c r="G898" s="157"/>
      <c r="H898" s="158">
        <v>2014286262</v>
      </c>
    </row>
    <row r="899" spans="2:8" x14ac:dyDescent="0.25">
      <c r="B899" s="155">
        <v>45232.751932870371</v>
      </c>
      <c r="C899" s="178">
        <v>5</v>
      </c>
      <c r="D899" s="178">
        <v>1.1000000000000001</v>
      </c>
      <c r="E899" s="178">
        <v>3.9</v>
      </c>
      <c r="F899" s="156" t="s">
        <v>3533</v>
      </c>
      <c r="G899" s="157"/>
      <c r="H899" s="158">
        <v>2014286842</v>
      </c>
    </row>
    <row r="900" spans="2:8" x14ac:dyDescent="0.25">
      <c r="B900" s="155">
        <v>45232.752824074072</v>
      </c>
      <c r="C900" s="178">
        <v>200</v>
      </c>
      <c r="D900" s="178">
        <v>195.8</v>
      </c>
      <c r="E900" s="178">
        <v>4.1999999999999886</v>
      </c>
      <c r="F900" s="156" t="s">
        <v>9082</v>
      </c>
      <c r="G900" s="157"/>
      <c r="H900" s="158">
        <v>2014288246</v>
      </c>
    </row>
    <row r="901" spans="2:8" x14ac:dyDescent="0.25">
      <c r="B901" s="155">
        <v>45232.755300925928</v>
      </c>
      <c r="C901" s="178">
        <v>150</v>
      </c>
      <c r="D901" s="178">
        <v>146.1</v>
      </c>
      <c r="E901" s="178">
        <v>3.9000000000000057</v>
      </c>
      <c r="F901" s="156" t="s">
        <v>5</v>
      </c>
      <c r="G901" s="157"/>
      <c r="H901" s="158">
        <v>2014292411</v>
      </c>
    </row>
    <row r="902" spans="2:8" x14ac:dyDescent="0.25">
      <c r="B902" s="155">
        <v>45232.755833333336</v>
      </c>
      <c r="C902" s="178">
        <v>1000</v>
      </c>
      <c r="D902" s="178">
        <v>979</v>
      </c>
      <c r="E902" s="178">
        <v>21</v>
      </c>
      <c r="F902" s="156" t="s">
        <v>3545</v>
      </c>
      <c r="G902" s="157"/>
      <c r="H902" s="158">
        <v>2014293274</v>
      </c>
    </row>
    <row r="903" spans="2:8" x14ac:dyDescent="0.25">
      <c r="B903" s="155">
        <v>45232.757465277777</v>
      </c>
      <c r="C903" s="178">
        <v>500</v>
      </c>
      <c r="D903" s="178">
        <v>489.5</v>
      </c>
      <c r="E903" s="178">
        <v>10.5</v>
      </c>
      <c r="F903" s="156" t="s">
        <v>5</v>
      </c>
      <c r="G903" s="157"/>
      <c r="H903" s="158">
        <v>2014295979</v>
      </c>
    </row>
    <row r="904" spans="2:8" x14ac:dyDescent="0.25">
      <c r="B904" s="155">
        <v>45232.760752314818</v>
      </c>
      <c r="C904" s="178">
        <v>300</v>
      </c>
      <c r="D904" s="178">
        <v>293.7</v>
      </c>
      <c r="E904" s="178">
        <v>6.3000000000000114</v>
      </c>
      <c r="F904" s="156" t="s">
        <v>5</v>
      </c>
      <c r="G904" s="157"/>
      <c r="H904" s="158">
        <v>2014301454</v>
      </c>
    </row>
    <row r="905" spans="2:8" x14ac:dyDescent="0.25">
      <c r="B905" s="155">
        <v>45232.761597222219</v>
      </c>
      <c r="C905" s="178">
        <v>1000</v>
      </c>
      <c r="D905" s="178">
        <v>979</v>
      </c>
      <c r="E905" s="178">
        <v>21</v>
      </c>
      <c r="F905" s="156" t="s">
        <v>5</v>
      </c>
      <c r="G905" s="157"/>
      <c r="H905" s="158">
        <v>2014302682</v>
      </c>
    </row>
    <row r="906" spans="2:8" x14ac:dyDescent="0.25">
      <c r="B906" s="155">
        <v>45232.762685185182</v>
      </c>
      <c r="C906" s="178">
        <v>50</v>
      </c>
      <c r="D906" s="178">
        <v>46.1</v>
      </c>
      <c r="E906" s="178">
        <v>3.8999999999999986</v>
      </c>
      <c r="F906" s="156" t="s">
        <v>5</v>
      </c>
      <c r="G906" s="157"/>
      <c r="H906" s="158">
        <v>2014304436</v>
      </c>
    </row>
    <row r="907" spans="2:8" x14ac:dyDescent="0.25">
      <c r="B907" s="155">
        <v>45232.766192129631</v>
      </c>
      <c r="C907" s="178">
        <v>500</v>
      </c>
      <c r="D907" s="178">
        <v>489.5</v>
      </c>
      <c r="E907" s="178">
        <v>10.5</v>
      </c>
      <c r="F907" s="156" t="s">
        <v>11684</v>
      </c>
      <c r="G907" s="157"/>
      <c r="H907" s="158">
        <v>2014310272</v>
      </c>
    </row>
    <row r="908" spans="2:8" x14ac:dyDescent="0.25">
      <c r="B908" s="155">
        <v>45232.766574074078</v>
      </c>
      <c r="C908" s="178">
        <v>100</v>
      </c>
      <c r="D908" s="178">
        <v>96.1</v>
      </c>
      <c r="E908" s="178">
        <v>3.9000000000000057</v>
      </c>
      <c r="F908" s="156" t="s">
        <v>3594</v>
      </c>
      <c r="G908" s="157"/>
      <c r="H908" s="158">
        <v>2014310930</v>
      </c>
    </row>
    <row r="909" spans="2:8" x14ac:dyDescent="0.25">
      <c r="B909" s="155">
        <v>45232.76699074074</v>
      </c>
      <c r="C909" s="178">
        <v>1000</v>
      </c>
      <c r="D909" s="178">
        <v>979</v>
      </c>
      <c r="E909" s="178">
        <v>21</v>
      </c>
      <c r="F909" s="156" t="s">
        <v>3562</v>
      </c>
      <c r="G909" s="157"/>
      <c r="H909" s="158">
        <v>2014311572</v>
      </c>
    </row>
    <row r="910" spans="2:8" x14ac:dyDescent="0.25">
      <c r="B910" s="155">
        <v>45232.770543981482</v>
      </c>
      <c r="C910" s="178">
        <v>1</v>
      </c>
      <c r="D910" s="178">
        <v>-2.9</v>
      </c>
      <c r="E910" s="178">
        <v>3.9</v>
      </c>
      <c r="F910" s="156" t="s">
        <v>3556</v>
      </c>
      <c r="G910" s="157"/>
      <c r="H910" s="158">
        <v>2014317365</v>
      </c>
    </row>
    <row r="911" spans="2:8" x14ac:dyDescent="0.25">
      <c r="B911" s="155">
        <v>45232.773692129631</v>
      </c>
      <c r="C911" s="178">
        <v>1000</v>
      </c>
      <c r="D911" s="178">
        <v>979</v>
      </c>
      <c r="E911" s="178">
        <v>21</v>
      </c>
      <c r="F911" s="156" t="s">
        <v>3551</v>
      </c>
      <c r="G911" s="157"/>
      <c r="H911" s="158">
        <v>2014322537</v>
      </c>
    </row>
    <row r="912" spans="2:8" x14ac:dyDescent="0.25">
      <c r="B912" s="155">
        <v>45232.77449074074</v>
      </c>
      <c r="C912" s="178">
        <v>30000</v>
      </c>
      <c r="D912" s="178">
        <v>29370</v>
      </c>
      <c r="E912" s="178">
        <v>630</v>
      </c>
      <c r="F912" s="156" t="s">
        <v>11685</v>
      </c>
      <c r="G912" s="157" t="s">
        <v>5509</v>
      </c>
      <c r="H912" s="158">
        <v>2014323785</v>
      </c>
    </row>
    <row r="913" spans="2:8" x14ac:dyDescent="0.25">
      <c r="B913" s="155">
        <v>45232.776377314818</v>
      </c>
      <c r="C913" s="178">
        <v>3000</v>
      </c>
      <c r="D913" s="178">
        <v>2937</v>
      </c>
      <c r="E913" s="178">
        <v>63</v>
      </c>
      <c r="F913" s="156" t="s">
        <v>11686</v>
      </c>
      <c r="G913" s="157"/>
      <c r="H913" s="158">
        <v>2014326848</v>
      </c>
    </row>
    <row r="914" spans="2:8" x14ac:dyDescent="0.25">
      <c r="B914" s="155">
        <v>45232.777754629627</v>
      </c>
      <c r="C914" s="178">
        <v>200</v>
      </c>
      <c r="D914" s="178">
        <v>195.8</v>
      </c>
      <c r="E914" s="178">
        <v>4.1999999999999886</v>
      </c>
      <c r="F914" s="156" t="s">
        <v>3548</v>
      </c>
      <c r="G914" s="157"/>
      <c r="H914" s="158">
        <v>2014329126</v>
      </c>
    </row>
    <row r="915" spans="2:8" x14ac:dyDescent="0.25">
      <c r="B915" s="155">
        <v>45232.780555555553</v>
      </c>
      <c r="C915" s="178">
        <v>300</v>
      </c>
      <c r="D915" s="178">
        <v>293.7</v>
      </c>
      <c r="E915" s="178">
        <v>6.3000000000000114</v>
      </c>
      <c r="F915" s="156" t="s">
        <v>5</v>
      </c>
      <c r="G915" s="157"/>
      <c r="H915" s="158">
        <v>2014334061</v>
      </c>
    </row>
    <row r="916" spans="2:8" x14ac:dyDescent="0.25">
      <c r="B916" s="155">
        <v>45232.781400462962</v>
      </c>
      <c r="C916" s="178">
        <v>300</v>
      </c>
      <c r="D916" s="178">
        <v>293.7</v>
      </c>
      <c r="E916" s="178">
        <v>6.3000000000000114</v>
      </c>
      <c r="F916" s="156" t="s">
        <v>5</v>
      </c>
      <c r="G916" s="157"/>
      <c r="H916" s="158">
        <v>2014335496</v>
      </c>
    </row>
    <row r="917" spans="2:8" x14ac:dyDescent="0.25">
      <c r="B917" s="155">
        <v>45232.781840277778</v>
      </c>
      <c r="C917" s="178">
        <v>1000</v>
      </c>
      <c r="D917" s="178">
        <v>979</v>
      </c>
      <c r="E917" s="178">
        <v>21</v>
      </c>
      <c r="F917" s="156" t="s">
        <v>3583</v>
      </c>
      <c r="G917" s="157"/>
      <c r="H917" s="158">
        <v>2014336284</v>
      </c>
    </row>
    <row r="918" spans="2:8" x14ac:dyDescent="0.25">
      <c r="B918" s="155">
        <v>45232.784722222219</v>
      </c>
      <c r="C918" s="178">
        <v>300</v>
      </c>
      <c r="D918" s="178">
        <v>293.7</v>
      </c>
      <c r="E918" s="178">
        <v>6.3000000000000114</v>
      </c>
      <c r="F918" s="156" t="s">
        <v>5</v>
      </c>
      <c r="G918" s="157"/>
      <c r="H918" s="158">
        <v>2014340939</v>
      </c>
    </row>
    <row r="919" spans="2:8" x14ac:dyDescent="0.25">
      <c r="B919" s="155">
        <v>45232.79315972222</v>
      </c>
      <c r="C919" s="178">
        <v>300</v>
      </c>
      <c r="D919" s="178">
        <v>293.7</v>
      </c>
      <c r="E919" s="178">
        <v>6.3000000000000114</v>
      </c>
      <c r="F919" s="156" t="s">
        <v>3539</v>
      </c>
      <c r="G919" s="157"/>
      <c r="H919" s="158">
        <v>2014354791</v>
      </c>
    </row>
    <row r="920" spans="2:8" x14ac:dyDescent="0.25">
      <c r="B920" s="155">
        <v>45232.79347222222</v>
      </c>
      <c r="C920" s="178">
        <v>300</v>
      </c>
      <c r="D920" s="178">
        <v>293.7</v>
      </c>
      <c r="E920" s="178">
        <v>6.3000000000000114</v>
      </c>
      <c r="F920" s="156" t="s">
        <v>3567</v>
      </c>
      <c r="G920" s="157"/>
      <c r="H920" s="158">
        <v>2014355315</v>
      </c>
    </row>
    <row r="921" spans="2:8" x14ac:dyDescent="0.25">
      <c r="B921" s="155">
        <v>45232.794583333336</v>
      </c>
      <c r="C921" s="178">
        <v>1000</v>
      </c>
      <c r="D921" s="178">
        <v>979</v>
      </c>
      <c r="E921" s="178">
        <v>21</v>
      </c>
      <c r="F921" s="156" t="s">
        <v>3591</v>
      </c>
      <c r="G921" s="157"/>
      <c r="H921" s="158">
        <v>2014357183</v>
      </c>
    </row>
    <row r="922" spans="2:8" x14ac:dyDescent="0.25">
      <c r="B922" s="155">
        <v>45232.798159722224</v>
      </c>
      <c r="C922" s="178">
        <v>1000</v>
      </c>
      <c r="D922" s="178">
        <v>979</v>
      </c>
      <c r="E922" s="178">
        <v>21</v>
      </c>
      <c r="F922" s="156" t="s">
        <v>3542</v>
      </c>
      <c r="G922" s="157"/>
      <c r="H922" s="158">
        <v>2014363375</v>
      </c>
    </row>
    <row r="923" spans="2:8" x14ac:dyDescent="0.25">
      <c r="B923" s="155">
        <v>45232.808564814812</v>
      </c>
      <c r="C923" s="178">
        <v>1000</v>
      </c>
      <c r="D923" s="178">
        <v>979</v>
      </c>
      <c r="E923" s="178">
        <v>21</v>
      </c>
      <c r="F923" s="156" t="s">
        <v>3533</v>
      </c>
      <c r="G923" s="157"/>
      <c r="H923" s="158">
        <v>2014380973</v>
      </c>
    </row>
    <row r="924" spans="2:8" x14ac:dyDescent="0.25">
      <c r="B924" s="155">
        <v>45232.811608796299</v>
      </c>
      <c r="C924" s="178">
        <v>150</v>
      </c>
      <c r="D924" s="178">
        <v>146.1</v>
      </c>
      <c r="E924" s="178">
        <v>3.9000000000000057</v>
      </c>
      <c r="F924" s="156" t="s">
        <v>5</v>
      </c>
      <c r="G924" s="157"/>
      <c r="H924" s="158">
        <v>2014386195</v>
      </c>
    </row>
    <row r="925" spans="2:8" x14ac:dyDescent="0.25">
      <c r="B925" s="155">
        <v>45232.823842592596</v>
      </c>
      <c r="C925" s="178">
        <v>1000</v>
      </c>
      <c r="D925" s="178">
        <v>979</v>
      </c>
      <c r="E925" s="178">
        <v>21</v>
      </c>
      <c r="F925" s="156" t="s">
        <v>5</v>
      </c>
      <c r="G925" s="157"/>
      <c r="H925" s="158">
        <v>2014405369</v>
      </c>
    </row>
    <row r="926" spans="2:8" x14ac:dyDescent="0.25">
      <c r="B926" s="155">
        <v>45232.826006944444</v>
      </c>
      <c r="C926" s="178">
        <v>500</v>
      </c>
      <c r="D926" s="178">
        <v>489.5</v>
      </c>
      <c r="E926" s="178">
        <v>10.5</v>
      </c>
      <c r="F926" s="156" t="s">
        <v>3556</v>
      </c>
      <c r="G926" s="157"/>
      <c r="H926" s="158">
        <v>2014408671</v>
      </c>
    </row>
    <row r="927" spans="2:8" x14ac:dyDescent="0.25">
      <c r="B927" s="155">
        <v>45232.8278125</v>
      </c>
      <c r="C927" s="178">
        <v>500</v>
      </c>
      <c r="D927" s="178">
        <v>489.5</v>
      </c>
      <c r="E927" s="178">
        <v>10.5</v>
      </c>
      <c r="F927" s="156" t="s">
        <v>5</v>
      </c>
      <c r="G927" s="157"/>
      <c r="H927" s="158">
        <v>2014411605</v>
      </c>
    </row>
    <row r="928" spans="2:8" x14ac:dyDescent="0.25">
      <c r="B928" s="155">
        <v>45232.829988425925</v>
      </c>
      <c r="C928" s="178">
        <v>1000</v>
      </c>
      <c r="D928" s="178">
        <v>979</v>
      </c>
      <c r="E928" s="178">
        <v>21</v>
      </c>
      <c r="F928" s="156" t="s">
        <v>3533</v>
      </c>
      <c r="G928" s="157"/>
      <c r="H928" s="158">
        <v>2014414547</v>
      </c>
    </row>
    <row r="929" spans="2:8" x14ac:dyDescent="0.25">
      <c r="B929" s="155">
        <v>45232.832430555558</v>
      </c>
      <c r="C929" s="178">
        <v>1000</v>
      </c>
      <c r="D929" s="178">
        <v>979</v>
      </c>
      <c r="E929" s="178">
        <v>21</v>
      </c>
      <c r="F929" s="156" t="s">
        <v>11687</v>
      </c>
      <c r="G929" s="157"/>
      <c r="H929" s="158">
        <v>2014418028</v>
      </c>
    </row>
    <row r="930" spans="2:8" x14ac:dyDescent="0.25">
      <c r="B930" s="155">
        <v>45232.832615740743</v>
      </c>
      <c r="C930" s="178">
        <v>300</v>
      </c>
      <c r="D930" s="178">
        <v>293.7</v>
      </c>
      <c r="E930" s="178">
        <v>6.3000000000000114</v>
      </c>
      <c r="F930" s="156" t="s">
        <v>5</v>
      </c>
      <c r="G930" s="157"/>
      <c r="H930" s="158">
        <v>2014418296</v>
      </c>
    </row>
    <row r="931" spans="2:8" x14ac:dyDescent="0.25">
      <c r="B931" s="155">
        <v>45232.834027777775</v>
      </c>
      <c r="C931" s="178">
        <v>30</v>
      </c>
      <c r="D931" s="178">
        <v>26.1</v>
      </c>
      <c r="E931" s="178">
        <v>3.8999999999999986</v>
      </c>
      <c r="F931" s="156" t="s">
        <v>5</v>
      </c>
      <c r="G931" s="157"/>
      <c r="H931" s="158">
        <v>2014420994</v>
      </c>
    </row>
    <row r="932" spans="2:8" x14ac:dyDescent="0.25">
      <c r="B932" s="155">
        <v>45232.834976851853</v>
      </c>
      <c r="C932" s="178">
        <v>100</v>
      </c>
      <c r="D932" s="178">
        <v>96.1</v>
      </c>
      <c r="E932" s="178">
        <v>3.9000000000000057</v>
      </c>
      <c r="F932" s="156" t="s">
        <v>3538</v>
      </c>
      <c r="G932" s="157"/>
      <c r="H932" s="158">
        <v>2014422391</v>
      </c>
    </row>
    <row r="933" spans="2:8" x14ac:dyDescent="0.25">
      <c r="B933" s="155">
        <v>45232.840150462966</v>
      </c>
      <c r="C933" s="178">
        <v>300</v>
      </c>
      <c r="D933" s="178">
        <v>293.7</v>
      </c>
      <c r="E933" s="178">
        <v>6.3000000000000114</v>
      </c>
      <c r="F933" s="156" t="s">
        <v>11688</v>
      </c>
      <c r="G933" s="157"/>
      <c r="H933" s="158">
        <v>2014429757</v>
      </c>
    </row>
    <row r="934" spans="2:8" x14ac:dyDescent="0.25">
      <c r="B934" s="155">
        <v>45232.843310185184</v>
      </c>
      <c r="C934" s="178">
        <v>1000</v>
      </c>
      <c r="D934" s="178">
        <v>979</v>
      </c>
      <c r="E934" s="178">
        <v>21</v>
      </c>
      <c r="F934" s="156" t="s">
        <v>5</v>
      </c>
      <c r="G934" s="157"/>
      <c r="H934" s="158">
        <v>2014434362</v>
      </c>
    </row>
    <row r="935" spans="2:8" x14ac:dyDescent="0.25">
      <c r="B935" s="155">
        <v>45232.854409722226</v>
      </c>
      <c r="C935" s="178">
        <v>200</v>
      </c>
      <c r="D935" s="178">
        <v>195.8</v>
      </c>
      <c r="E935" s="178">
        <v>4.1999999999999886</v>
      </c>
      <c r="F935" s="156" t="s">
        <v>5</v>
      </c>
      <c r="G935" s="157"/>
      <c r="H935" s="158">
        <v>2014451088</v>
      </c>
    </row>
    <row r="936" spans="2:8" x14ac:dyDescent="0.25">
      <c r="B936" s="155">
        <v>45232.859872685185</v>
      </c>
      <c r="C936" s="178">
        <v>500</v>
      </c>
      <c r="D936" s="178">
        <v>489.5</v>
      </c>
      <c r="E936" s="178">
        <v>10.5</v>
      </c>
      <c r="F936" s="156" t="s">
        <v>5</v>
      </c>
      <c r="G936" s="157"/>
      <c r="H936" s="158">
        <v>2014459052</v>
      </c>
    </row>
    <row r="937" spans="2:8" x14ac:dyDescent="0.25">
      <c r="B937" s="155">
        <v>45232.862662037034</v>
      </c>
      <c r="C937" s="178">
        <v>100</v>
      </c>
      <c r="D937" s="178">
        <v>96.1</v>
      </c>
      <c r="E937" s="178">
        <v>3.9000000000000057</v>
      </c>
      <c r="F937" s="156" t="s">
        <v>5</v>
      </c>
      <c r="G937" s="157"/>
      <c r="H937" s="158">
        <v>2014463328</v>
      </c>
    </row>
    <row r="938" spans="2:8" x14ac:dyDescent="0.25">
      <c r="B938" s="155">
        <v>45232.865937499999</v>
      </c>
      <c r="C938" s="178">
        <v>100</v>
      </c>
      <c r="D938" s="178">
        <v>96.1</v>
      </c>
      <c r="E938" s="178">
        <v>3.9000000000000057</v>
      </c>
      <c r="F938" s="156" t="s">
        <v>3581</v>
      </c>
      <c r="G938" s="157"/>
      <c r="H938" s="158">
        <v>2014468213</v>
      </c>
    </row>
    <row r="939" spans="2:8" x14ac:dyDescent="0.25">
      <c r="B939" s="155">
        <v>45232.8750462963</v>
      </c>
      <c r="C939" s="178">
        <v>1000</v>
      </c>
      <c r="D939" s="178">
        <v>979</v>
      </c>
      <c r="E939" s="178">
        <v>21</v>
      </c>
      <c r="F939" s="156" t="s">
        <v>5</v>
      </c>
      <c r="G939" s="157"/>
      <c r="H939" s="158">
        <v>2014482478</v>
      </c>
    </row>
    <row r="940" spans="2:8" x14ac:dyDescent="0.25">
      <c r="B940" s="155">
        <v>45232.87804398148</v>
      </c>
      <c r="C940" s="178">
        <v>50</v>
      </c>
      <c r="D940" s="178">
        <v>46.1</v>
      </c>
      <c r="E940" s="178">
        <v>3.8999999999999986</v>
      </c>
      <c r="F940" s="156" t="s">
        <v>5</v>
      </c>
      <c r="G940" s="157"/>
      <c r="H940" s="158">
        <v>2014487407</v>
      </c>
    </row>
    <row r="941" spans="2:8" x14ac:dyDescent="0.25">
      <c r="B941" s="155">
        <v>45232.878136574072</v>
      </c>
      <c r="C941" s="178">
        <v>300</v>
      </c>
      <c r="D941" s="178">
        <v>293.7</v>
      </c>
      <c r="E941" s="178">
        <v>6.3000000000000114</v>
      </c>
      <c r="F941" s="156" t="s">
        <v>3554</v>
      </c>
      <c r="G941" s="157"/>
      <c r="H941" s="158">
        <v>2014487530</v>
      </c>
    </row>
    <row r="942" spans="2:8" x14ac:dyDescent="0.25">
      <c r="B942" s="155">
        <v>45232.878807870373</v>
      </c>
      <c r="C942" s="178">
        <v>500</v>
      </c>
      <c r="D942" s="178">
        <v>489.5</v>
      </c>
      <c r="E942" s="178">
        <v>10.5</v>
      </c>
      <c r="F942" s="156" t="s">
        <v>5</v>
      </c>
      <c r="G942" s="157"/>
      <c r="H942" s="158">
        <v>2014488702</v>
      </c>
    </row>
    <row r="943" spans="2:8" x14ac:dyDescent="0.25">
      <c r="B943" s="155">
        <v>45232.878877314812</v>
      </c>
      <c r="C943" s="178">
        <v>300</v>
      </c>
      <c r="D943" s="178">
        <v>293.7</v>
      </c>
      <c r="E943" s="178">
        <v>6.3000000000000114</v>
      </c>
      <c r="F943" s="156" t="s">
        <v>5</v>
      </c>
      <c r="G943" s="157"/>
      <c r="H943" s="158">
        <v>2014488790</v>
      </c>
    </row>
    <row r="944" spans="2:8" x14ac:dyDescent="0.25">
      <c r="B944" s="155">
        <v>45232.879560185182</v>
      </c>
      <c r="C944" s="178">
        <v>500</v>
      </c>
      <c r="D944" s="178">
        <v>489.5</v>
      </c>
      <c r="E944" s="178">
        <v>10.5</v>
      </c>
      <c r="F944" s="156" t="s">
        <v>3551</v>
      </c>
      <c r="G944" s="157"/>
      <c r="H944" s="158">
        <v>2014489759</v>
      </c>
    </row>
    <row r="945" spans="2:8" x14ac:dyDescent="0.25">
      <c r="B945" s="155">
        <v>45232.879710648151</v>
      </c>
      <c r="C945" s="178">
        <v>200</v>
      </c>
      <c r="D945" s="178">
        <v>195.8</v>
      </c>
      <c r="E945" s="178">
        <v>4.1999999999999886</v>
      </c>
      <c r="F945" s="156" t="s">
        <v>3545</v>
      </c>
      <c r="G945" s="157"/>
      <c r="H945" s="158">
        <v>2014489958</v>
      </c>
    </row>
    <row r="946" spans="2:8" x14ac:dyDescent="0.25">
      <c r="B946" s="155">
        <v>45232.88177083333</v>
      </c>
      <c r="C946" s="178">
        <v>500</v>
      </c>
      <c r="D946" s="178">
        <v>489.5</v>
      </c>
      <c r="E946" s="178">
        <v>10.5</v>
      </c>
      <c r="F946" s="156" t="s">
        <v>3551</v>
      </c>
      <c r="G946" s="157"/>
      <c r="H946" s="158">
        <v>2014492778</v>
      </c>
    </row>
    <row r="947" spans="2:8" x14ac:dyDescent="0.25">
      <c r="B947" s="155">
        <v>45232.885023148148</v>
      </c>
      <c r="C947" s="178">
        <v>100</v>
      </c>
      <c r="D947" s="178">
        <v>96.1</v>
      </c>
      <c r="E947" s="178">
        <v>3.9000000000000057</v>
      </c>
      <c r="F947" s="156" t="s">
        <v>5</v>
      </c>
      <c r="G947" s="157"/>
      <c r="H947" s="158">
        <v>2014498033</v>
      </c>
    </row>
    <row r="948" spans="2:8" x14ac:dyDescent="0.25">
      <c r="B948" s="155">
        <v>45232.88894675926</v>
      </c>
      <c r="C948" s="178">
        <v>200</v>
      </c>
      <c r="D948" s="178">
        <v>195.8</v>
      </c>
      <c r="E948" s="178">
        <v>4.1999999999999886</v>
      </c>
      <c r="F948" s="156" t="s">
        <v>5</v>
      </c>
      <c r="G948" s="157"/>
      <c r="H948" s="158">
        <v>2014504045</v>
      </c>
    </row>
    <row r="949" spans="2:8" x14ac:dyDescent="0.25">
      <c r="B949" s="155">
        <v>45232.895358796297</v>
      </c>
      <c r="C949" s="178">
        <v>500</v>
      </c>
      <c r="D949" s="178">
        <v>489.5</v>
      </c>
      <c r="E949" s="178">
        <v>10.5</v>
      </c>
      <c r="F949" s="156" t="s">
        <v>5507</v>
      </c>
      <c r="G949" s="157"/>
      <c r="H949" s="158">
        <v>2014514063</v>
      </c>
    </row>
    <row r="950" spans="2:8" x14ac:dyDescent="0.25">
      <c r="B950" s="155">
        <v>45232.897256944445</v>
      </c>
      <c r="C950" s="178">
        <v>50000</v>
      </c>
      <c r="D950" s="178">
        <v>48950</v>
      </c>
      <c r="E950" s="178">
        <v>1050</v>
      </c>
      <c r="F950" s="156" t="s">
        <v>5</v>
      </c>
      <c r="G950" s="157"/>
      <c r="H950" s="158">
        <v>2014517702</v>
      </c>
    </row>
    <row r="951" spans="2:8" x14ac:dyDescent="0.25">
      <c r="B951" s="155">
        <v>45232.904583333337</v>
      </c>
      <c r="C951" s="178">
        <v>200</v>
      </c>
      <c r="D951" s="178">
        <v>195.8</v>
      </c>
      <c r="E951" s="178">
        <v>4.1999999999999886</v>
      </c>
      <c r="F951" s="156" t="s">
        <v>5</v>
      </c>
      <c r="G951" s="157"/>
      <c r="H951" s="158">
        <v>2014531043</v>
      </c>
    </row>
    <row r="952" spans="2:8" x14ac:dyDescent="0.25">
      <c r="B952" s="155">
        <v>45232.90766203704</v>
      </c>
      <c r="C952" s="178">
        <v>300</v>
      </c>
      <c r="D952" s="178">
        <v>293.7</v>
      </c>
      <c r="E952" s="178">
        <v>6.3000000000000114</v>
      </c>
      <c r="F952" s="156" t="s">
        <v>5</v>
      </c>
      <c r="G952" s="157"/>
      <c r="H952" s="158">
        <v>2014534793</v>
      </c>
    </row>
    <row r="953" spans="2:8" x14ac:dyDescent="0.25">
      <c r="B953" s="155">
        <v>45232.907708333332</v>
      </c>
      <c r="C953" s="178">
        <v>500</v>
      </c>
      <c r="D953" s="178">
        <v>489.5</v>
      </c>
      <c r="E953" s="178">
        <v>10.5</v>
      </c>
      <c r="F953" s="156" t="s">
        <v>11689</v>
      </c>
      <c r="G953" s="157"/>
      <c r="H953" s="158">
        <v>2014534850</v>
      </c>
    </row>
    <row r="954" spans="2:8" x14ac:dyDescent="0.25">
      <c r="B954" s="155">
        <v>45232.911458333336</v>
      </c>
      <c r="C954" s="178">
        <v>1000</v>
      </c>
      <c r="D954" s="178">
        <v>979</v>
      </c>
      <c r="E954" s="178">
        <v>21</v>
      </c>
      <c r="F954" s="156" t="s">
        <v>5</v>
      </c>
      <c r="G954" s="157"/>
      <c r="H954" s="158">
        <v>2014539421</v>
      </c>
    </row>
    <row r="955" spans="2:8" x14ac:dyDescent="0.25">
      <c r="B955" s="155">
        <v>45232.917037037034</v>
      </c>
      <c r="C955" s="178">
        <v>500</v>
      </c>
      <c r="D955" s="178">
        <v>489.5</v>
      </c>
      <c r="E955" s="178">
        <v>10.5</v>
      </c>
      <c r="F955" s="156" t="s">
        <v>3585</v>
      </c>
      <c r="G955" s="157"/>
      <c r="H955" s="158">
        <v>2014546200</v>
      </c>
    </row>
    <row r="956" spans="2:8" x14ac:dyDescent="0.25">
      <c r="B956" s="155">
        <v>45232.920300925929</v>
      </c>
      <c r="C956" s="178">
        <v>30</v>
      </c>
      <c r="D956" s="178">
        <v>26.1</v>
      </c>
      <c r="E956" s="178">
        <v>3.8999999999999986</v>
      </c>
      <c r="F956" s="156" t="s">
        <v>5</v>
      </c>
      <c r="G956" s="157"/>
      <c r="H956" s="158">
        <v>2014550217</v>
      </c>
    </row>
    <row r="957" spans="2:8" x14ac:dyDescent="0.25">
      <c r="B957" s="155">
        <v>45232.922777777778</v>
      </c>
      <c r="C957" s="178">
        <v>100</v>
      </c>
      <c r="D957" s="178">
        <v>96.1</v>
      </c>
      <c r="E957" s="178">
        <v>3.9000000000000057</v>
      </c>
      <c r="F957" s="156" t="s">
        <v>3533</v>
      </c>
      <c r="G957" s="157"/>
      <c r="H957" s="158">
        <v>2014553076</v>
      </c>
    </row>
    <row r="958" spans="2:8" x14ac:dyDescent="0.25">
      <c r="B958" s="155">
        <v>45232.923703703702</v>
      </c>
      <c r="C958" s="178">
        <v>2000</v>
      </c>
      <c r="D958" s="178">
        <v>1958</v>
      </c>
      <c r="E958" s="178">
        <v>42</v>
      </c>
      <c r="F958" s="156" t="s">
        <v>5</v>
      </c>
      <c r="G958" s="157"/>
      <c r="H958" s="158">
        <v>2014554204</v>
      </c>
    </row>
    <row r="959" spans="2:8" x14ac:dyDescent="0.25">
      <c r="B959" s="155">
        <v>45232.926678240743</v>
      </c>
      <c r="C959" s="178">
        <v>300</v>
      </c>
      <c r="D959" s="178">
        <v>293.7</v>
      </c>
      <c r="E959" s="178">
        <v>6.3000000000000114</v>
      </c>
      <c r="F959" s="156" t="s">
        <v>5</v>
      </c>
      <c r="G959" s="157"/>
      <c r="H959" s="158">
        <v>2014557734</v>
      </c>
    </row>
    <row r="960" spans="2:8" x14ac:dyDescent="0.25">
      <c r="B960" s="155">
        <v>45232.927546296298</v>
      </c>
      <c r="C960" s="178">
        <v>10000</v>
      </c>
      <c r="D960" s="178">
        <v>9790</v>
      </c>
      <c r="E960" s="178">
        <v>210</v>
      </c>
      <c r="F960" s="156" t="s">
        <v>11643</v>
      </c>
      <c r="G960" s="157"/>
      <c r="H960" s="158">
        <v>2014558899</v>
      </c>
    </row>
    <row r="961" spans="2:8" x14ac:dyDescent="0.25">
      <c r="B961" s="155">
        <v>45232.928888888891</v>
      </c>
      <c r="C961" s="178">
        <v>30</v>
      </c>
      <c r="D961" s="178">
        <v>26.1</v>
      </c>
      <c r="E961" s="178">
        <v>3.8999999999999986</v>
      </c>
      <c r="F961" s="156" t="s">
        <v>3560</v>
      </c>
      <c r="G961" s="157"/>
      <c r="H961" s="158">
        <v>2014560258</v>
      </c>
    </row>
    <row r="962" spans="2:8" x14ac:dyDescent="0.25">
      <c r="B962" s="155">
        <v>45232.930798611109</v>
      </c>
      <c r="C962" s="178">
        <v>300</v>
      </c>
      <c r="D962" s="178">
        <v>293.7</v>
      </c>
      <c r="E962" s="178">
        <v>6.3000000000000114</v>
      </c>
      <c r="F962" s="156" t="s">
        <v>3545</v>
      </c>
      <c r="G962" s="157"/>
      <c r="H962" s="158">
        <v>2014562558</v>
      </c>
    </row>
    <row r="963" spans="2:8" x14ac:dyDescent="0.25">
      <c r="B963" s="155">
        <v>45232.932627314818</v>
      </c>
      <c r="C963" s="178">
        <v>100</v>
      </c>
      <c r="D963" s="178">
        <v>96.1</v>
      </c>
      <c r="E963" s="178">
        <v>3.9000000000000057</v>
      </c>
      <c r="F963" s="156" t="s">
        <v>5</v>
      </c>
      <c r="G963" s="157"/>
      <c r="H963" s="158">
        <v>2014564695</v>
      </c>
    </row>
    <row r="964" spans="2:8" x14ac:dyDescent="0.25">
      <c r="B964" s="155">
        <v>45232.936145833337</v>
      </c>
      <c r="C964" s="178">
        <v>300</v>
      </c>
      <c r="D964" s="178">
        <v>293.7</v>
      </c>
      <c r="E964" s="178">
        <v>6.3000000000000114</v>
      </c>
      <c r="F964" s="156" t="s">
        <v>5</v>
      </c>
      <c r="G964" s="157"/>
      <c r="H964" s="158">
        <v>2014568675</v>
      </c>
    </row>
    <row r="965" spans="2:8" x14ac:dyDescent="0.25">
      <c r="B965" s="155">
        <v>45232.93677083333</v>
      </c>
      <c r="C965" s="178">
        <v>500</v>
      </c>
      <c r="D965" s="178">
        <v>489.5</v>
      </c>
      <c r="E965" s="178">
        <v>10.5</v>
      </c>
      <c r="F965" s="156" t="s">
        <v>5</v>
      </c>
      <c r="G965" s="157"/>
      <c r="H965" s="158">
        <v>2014569365</v>
      </c>
    </row>
    <row r="966" spans="2:8" x14ac:dyDescent="0.25">
      <c r="B966" s="155">
        <v>45232.937962962962</v>
      </c>
      <c r="C966" s="178">
        <v>1000</v>
      </c>
      <c r="D966" s="178">
        <v>979</v>
      </c>
      <c r="E966" s="178">
        <v>21</v>
      </c>
      <c r="F966" s="156" t="s">
        <v>3557</v>
      </c>
      <c r="G966" s="157"/>
      <c r="H966" s="158">
        <v>2014570823</v>
      </c>
    </row>
    <row r="967" spans="2:8" x14ac:dyDescent="0.25">
      <c r="B967" s="155">
        <v>45232.938703703701</v>
      </c>
      <c r="C967" s="178">
        <v>300</v>
      </c>
      <c r="D967" s="178">
        <v>293.7</v>
      </c>
      <c r="E967" s="178">
        <v>6.3000000000000114</v>
      </c>
      <c r="F967" s="156" t="s">
        <v>5</v>
      </c>
      <c r="G967" s="157"/>
      <c r="H967" s="158">
        <v>2014571590</v>
      </c>
    </row>
    <row r="968" spans="2:8" x14ac:dyDescent="0.25">
      <c r="B968" s="155">
        <v>45232.939675925925</v>
      </c>
      <c r="C968" s="178">
        <v>50</v>
      </c>
      <c r="D968" s="178">
        <v>46.1</v>
      </c>
      <c r="E968" s="178">
        <v>3.8999999999999986</v>
      </c>
      <c r="F968" s="156" t="s">
        <v>5</v>
      </c>
      <c r="G968" s="157"/>
      <c r="H968" s="158">
        <v>2014572773</v>
      </c>
    </row>
    <row r="969" spans="2:8" x14ac:dyDescent="0.25">
      <c r="B969" s="155">
        <v>45232.940868055557</v>
      </c>
      <c r="C969" s="178">
        <v>300</v>
      </c>
      <c r="D969" s="178">
        <v>293.7</v>
      </c>
      <c r="E969" s="178">
        <v>6.3000000000000114</v>
      </c>
      <c r="F969" s="156" t="s">
        <v>5</v>
      </c>
      <c r="G969" s="157"/>
      <c r="H969" s="158">
        <v>2014573986</v>
      </c>
    </row>
    <row r="970" spans="2:8" x14ac:dyDescent="0.25">
      <c r="B970" s="155">
        <v>45232.943912037037</v>
      </c>
      <c r="C970" s="178">
        <v>5000</v>
      </c>
      <c r="D970" s="178">
        <v>4895</v>
      </c>
      <c r="E970" s="178">
        <v>105</v>
      </c>
      <c r="F970" s="156" t="s">
        <v>3548</v>
      </c>
      <c r="G970" s="157"/>
      <c r="H970" s="158">
        <v>2014577351</v>
      </c>
    </row>
    <row r="971" spans="2:8" x14ac:dyDescent="0.25">
      <c r="B971" s="155">
        <v>45232.945289351854</v>
      </c>
      <c r="C971" s="178">
        <v>700</v>
      </c>
      <c r="D971" s="178">
        <v>685.3</v>
      </c>
      <c r="E971" s="178">
        <v>14.700000000000045</v>
      </c>
      <c r="F971" s="156" t="s">
        <v>5</v>
      </c>
      <c r="G971" s="157"/>
      <c r="H971" s="158">
        <v>2014579095</v>
      </c>
    </row>
    <row r="972" spans="2:8" x14ac:dyDescent="0.25">
      <c r="B972" s="155">
        <v>45232.946388888886</v>
      </c>
      <c r="C972" s="178">
        <v>100</v>
      </c>
      <c r="D972" s="178">
        <v>96.1</v>
      </c>
      <c r="E972" s="178">
        <v>3.9000000000000057</v>
      </c>
      <c r="F972" s="156" t="s">
        <v>11690</v>
      </c>
      <c r="G972" s="157"/>
      <c r="H972" s="158">
        <v>2014580247</v>
      </c>
    </row>
    <row r="973" spans="2:8" x14ac:dyDescent="0.25">
      <c r="B973" s="155">
        <v>45232.953310185185</v>
      </c>
      <c r="C973" s="178">
        <v>300</v>
      </c>
      <c r="D973" s="178">
        <v>293.7</v>
      </c>
      <c r="E973" s="178">
        <v>6.3000000000000114</v>
      </c>
      <c r="F973" s="156" t="s">
        <v>5</v>
      </c>
      <c r="G973" s="157"/>
      <c r="H973" s="158">
        <v>2014587436</v>
      </c>
    </row>
    <row r="974" spans="2:8" x14ac:dyDescent="0.25">
      <c r="B974" s="155">
        <v>45232.95385416667</v>
      </c>
      <c r="C974" s="178">
        <v>100</v>
      </c>
      <c r="D974" s="178">
        <v>96.1</v>
      </c>
      <c r="E974" s="178">
        <v>3.9000000000000057</v>
      </c>
      <c r="F974" s="156" t="s">
        <v>5</v>
      </c>
      <c r="G974" s="157"/>
      <c r="H974" s="158">
        <v>2014587881</v>
      </c>
    </row>
    <row r="975" spans="2:8" x14ac:dyDescent="0.25">
      <c r="B975" s="155">
        <v>45232.954953703702</v>
      </c>
      <c r="C975" s="178">
        <v>5000</v>
      </c>
      <c r="D975" s="178">
        <v>4895</v>
      </c>
      <c r="E975" s="178">
        <v>105</v>
      </c>
      <c r="F975" s="156" t="s">
        <v>3583</v>
      </c>
      <c r="G975" s="157"/>
      <c r="H975" s="158">
        <v>2014588832</v>
      </c>
    </row>
    <row r="976" spans="2:8" x14ac:dyDescent="0.25">
      <c r="B976" s="155">
        <v>45232.957638888889</v>
      </c>
      <c r="C976" s="178">
        <v>1000</v>
      </c>
      <c r="D976" s="178">
        <v>979</v>
      </c>
      <c r="E976" s="178">
        <v>21</v>
      </c>
      <c r="F976" s="156" t="s">
        <v>5</v>
      </c>
      <c r="G976" s="157"/>
      <c r="H976" s="158">
        <v>2014591488</v>
      </c>
    </row>
    <row r="977" spans="2:8" x14ac:dyDescent="0.25">
      <c r="B977" s="155">
        <v>45232.96675925926</v>
      </c>
      <c r="C977" s="178">
        <v>200</v>
      </c>
      <c r="D977" s="178">
        <v>195.8</v>
      </c>
      <c r="E977" s="178">
        <v>4.1999999999999886</v>
      </c>
      <c r="F977" s="156" t="s">
        <v>3555</v>
      </c>
      <c r="G977" s="157"/>
      <c r="H977" s="158">
        <v>2014600837</v>
      </c>
    </row>
    <row r="978" spans="2:8" x14ac:dyDescent="0.25">
      <c r="B978" s="155">
        <v>45232.969189814816</v>
      </c>
      <c r="C978" s="178">
        <v>500</v>
      </c>
      <c r="D978" s="178">
        <v>489.5</v>
      </c>
      <c r="E978" s="178">
        <v>10.5</v>
      </c>
      <c r="F978" s="156" t="s">
        <v>5</v>
      </c>
      <c r="G978" s="157"/>
      <c r="H978" s="158">
        <v>2014603139</v>
      </c>
    </row>
    <row r="979" spans="2:8" x14ac:dyDescent="0.25">
      <c r="B979" s="155">
        <v>45232.972442129627</v>
      </c>
      <c r="C979" s="178">
        <v>150</v>
      </c>
      <c r="D979" s="178">
        <v>146.1</v>
      </c>
      <c r="E979" s="178">
        <v>3.9000000000000057</v>
      </c>
      <c r="F979" s="156" t="s">
        <v>5</v>
      </c>
      <c r="G979" s="157"/>
      <c r="H979" s="158">
        <v>2014605993</v>
      </c>
    </row>
    <row r="980" spans="2:8" x14ac:dyDescent="0.25">
      <c r="B980" s="155">
        <v>45232.974282407406</v>
      </c>
      <c r="C980" s="178">
        <v>200</v>
      </c>
      <c r="D980" s="178">
        <v>195.8</v>
      </c>
      <c r="E980" s="178">
        <v>4.1999999999999886</v>
      </c>
      <c r="F980" s="156" t="s">
        <v>5</v>
      </c>
      <c r="G980" s="157"/>
      <c r="H980" s="158">
        <v>2014607720</v>
      </c>
    </row>
    <row r="981" spans="2:8" x14ac:dyDescent="0.25">
      <c r="B981" s="155">
        <v>45232.974976851852</v>
      </c>
      <c r="C981" s="178">
        <v>300</v>
      </c>
      <c r="D981" s="178">
        <v>293.7</v>
      </c>
      <c r="E981" s="178">
        <v>6.3000000000000114</v>
      </c>
      <c r="F981" s="156" t="s">
        <v>5</v>
      </c>
      <c r="G981" s="157"/>
      <c r="H981" s="158">
        <v>2014608298</v>
      </c>
    </row>
    <row r="982" spans="2:8" x14ac:dyDescent="0.25">
      <c r="B982" s="155">
        <v>45232.97583333333</v>
      </c>
      <c r="C982" s="178">
        <v>30</v>
      </c>
      <c r="D982" s="178">
        <v>26.1</v>
      </c>
      <c r="E982" s="178">
        <v>3.8999999999999986</v>
      </c>
      <c r="F982" s="156" t="s">
        <v>5</v>
      </c>
      <c r="G982" s="157"/>
      <c r="H982" s="158">
        <v>2014609090</v>
      </c>
    </row>
    <row r="983" spans="2:8" x14ac:dyDescent="0.25">
      <c r="B983" s="155">
        <v>45232.987615740742</v>
      </c>
      <c r="C983" s="178">
        <v>300</v>
      </c>
      <c r="D983" s="178">
        <v>293.7</v>
      </c>
      <c r="E983" s="178">
        <v>6.3000000000000114</v>
      </c>
      <c r="F983" s="156" t="s">
        <v>5</v>
      </c>
      <c r="G983" s="157"/>
      <c r="H983" s="158">
        <v>2014619461</v>
      </c>
    </row>
    <row r="984" spans="2:8" x14ac:dyDescent="0.25">
      <c r="B984" s="155">
        <v>45232.988287037035</v>
      </c>
      <c r="C984" s="178">
        <v>3000</v>
      </c>
      <c r="D984" s="178">
        <v>2937</v>
      </c>
      <c r="E984" s="178">
        <v>63</v>
      </c>
      <c r="F984" s="156" t="s">
        <v>11691</v>
      </c>
      <c r="G984" s="157" t="s">
        <v>3595</v>
      </c>
      <c r="H984" s="158">
        <v>2014620048</v>
      </c>
    </row>
    <row r="985" spans="2:8" x14ac:dyDescent="0.25">
      <c r="B985" s="155">
        <v>45232.992199074077</v>
      </c>
      <c r="C985" s="178">
        <v>1000</v>
      </c>
      <c r="D985" s="178">
        <v>979</v>
      </c>
      <c r="E985" s="178">
        <v>21</v>
      </c>
      <c r="F985" s="156" t="s">
        <v>5</v>
      </c>
      <c r="G985" s="157"/>
      <c r="H985" s="158">
        <v>2014623331</v>
      </c>
    </row>
    <row r="986" spans="2:8" x14ac:dyDescent="0.25">
      <c r="B986" s="155">
        <v>45232.993900462963</v>
      </c>
      <c r="C986" s="178">
        <v>300</v>
      </c>
      <c r="D986" s="178">
        <v>293.7</v>
      </c>
      <c r="E986" s="178">
        <v>6.3000000000000114</v>
      </c>
      <c r="F986" s="156" t="s">
        <v>5</v>
      </c>
      <c r="G986" s="157"/>
      <c r="H986" s="158">
        <v>2014624905</v>
      </c>
    </row>
    <row r="987" spans="2:8" x14ac:dyDescent="0.25">
      <c r="B987" s="155">
        <v>45233.013252314813</v>
      </c>
      <c r="C987" s="178">
        <v>5000</v>
      </c>
      <c r="D987" s="178">
        <v>4895</v>
      </c>
      <c r="E987" s="178">
        <v>105</v>
      </c>
      <c r="F987" s="156" t="s">
        <v>3531</v>
      </c>
      <c r="G987" s="157"/>
      <c r="H987" s="158">
        <v>2014643476</v>
      </c>
    </row>
    <row r="988" spans="2:8" x14ac:dyDescent="0.25">
      <c r="B988" s="155">
        <v>45233.016655092593</v>
      </c>
      <c r="C988" s="178">
        <v>10000</v>
      </c>
      <c r="D988" s="178">
        <v>9790</v>
      </c>
      <c r="E988" s="178">
        <v>210</v>
      </c>
      <c r="F988" s="156" t="s">
        <v>3564</v>
      </c>
      <c r="G988" s="157" t="s">
        <v>3627</v>
      </c>
      <c r="H988" s="158">
        <v>2014646462</v>
      </c>
    </row>
    <row r="989" spans="2:8" x14ac:dyDescent="0.25">
      <c r="B989" s="155">
        <v>45233.022083333337</v>
      </c>
      <c r="C989" s="178">
        <v>1000</v>
      </c>
      <c r="D989" s="178">
        <v>979</v>
      </c>
      <c r="E989" s="178">
        <v>21</v>
      </c>
      <c r="F989" s="156" t="s">
        <v>11692</v>
      </c>
      <c r="G989" s="157"/>
      <c r="H989" s="158">
        <v>2014650879</v>
      </c>
    </row>
    <row r="990" spans="2:8" x14ac:dyDescent="0.25">
      <c r="B990" s="155">
        <v>45233.025995370372</v>
      </c>
      <c r="C990" s="178">
        <v>10000</v>
      </c>
      <c r="D990" s="178">
        <v>9790</v>
      </c>
      <c r="E990" s="178">
        <v>210</v>
      </c>
      <c r="F990" s="156" t="s">
        <v>3554</v>
      </c>
      <c r="G990" s="157"/>
      <c r="H990" s="158">
        <v>2014653852</v>
      </c>
    </row>
    <row r="991" spans="2:8" x14ac:dyDescent="0.25">
      <c r="B991" s="155">
        <v>45233.031087962961</v>
      </c>
      <c r="C991" s="178">
        <v>1000</v>
      </c>
      <c r="D991" s="178">
        <v>979</v>
      </c>
      <c r="E991" s="178">
        <v>21</v>
      </c>
      <c r="F991" s="156" t="s">
        <v>3585</v>
      </c>
      <c r="G991" s="157"/>
      <c r="H991" s="158">
        <v>2014657789</v>
      </c>
    </row>
    <row r="992" spans="2:8" x14ac:dyDescent="0.25">
      <c r="B992" s="155">
        <v>45233.032002314816</v>
      </c>
      <c r="C992" s="178">
        <v>3000</v>
      </c>
      <c r="D992" s="178">
        <v>2937</v>
      </c>
      <c r="E992" s="178">
        <v>63</v>
      </c>
      <c r="F992" s="156" t="s">
        <v>3585</v>
      </c>
      <c r="G992" s="157"/>
      <c r="H992" s="158">
        <v>2014658531</v>
      </c>
    </row>
    <row r="993" spans="2:8" x14ac:dyDescent="0.25">
      <c r="B993" s="155">
        <v>45233.032418981478</v>
      </c>
      <c r="C993" s="178">
        <v>200</v>
      </c>
      <c r="D993" s="178">
        <v>195.8</v>
      </c>
      <c r="E993" s="178">
        <v>4.1999999999999886</v>
      </c>
      <c r="F993" s="156" t="s">
        <v>5</v>
      </c>
      <c r="G993" s="157"/>
      <c r="H993" s="158">
        <v>2014658809</v>
      </c>
    </row>
    <row r="994" spans="2:8" x14ac:dyDescent="0.25">
      <c r="B994" s="155">
        <v>45233.033553240741</v>
      </c>
      <c r="C994" s="178">
        <v>1000</v>
      </c>
      <c r="D994" s="178">
        <v>979</v>
      </c>
      <c r="E994" s="178">
        <v>21</v>
      </c>
      <c r="F994" s="156" t="s">
        <v>3585</v>
      </c>
      <c r="G994" s="157"/>
      <c r="H994" s="158">
        <v>2014659599</v>
      </c>
    </row>
    <row r="995" spans="2:8" x14ac:dyDescent="0.25">
      <c r="B995" s="155">
        <v>45233.034930555557</v>
      </c>
      <c r="C995" s="178">
        <v>300</v>
      </c>
      <c r="D995" s="178">
        <v>293.7</v>
      </c>
      <c r="E995" s="178">
        <v>6.3000000000000114</v>
      </c>
      <c r="F995" s="156" t="s">
        <v>5</v>
      </c>
      <c r="G995" s="157"/>
      <c r="H995" s="158">
        <v>2014660646</v>
      </c>
    </row>
    <row r="996" spans="2:8" x14ac:dyDescent="0.25">
      <c r="B996" s="155">
        <v>45233.035081018519</v>
      </c>
      <c r="C996" s="178">
        <v>500</v>
      </c>
      <c r="D996" s="178">
        <v>489.5</v>
      </c>
      <c r="E996" s="178">
        <v>10.5</v>
      </c>
      <c r="F996" s="156" t="s">
        <v>5</v>
      </c>
      <c r="G996" s="157"/>
      <c r="H996" s="158">
        <v>2014660791</v>
      </c>
    </row>
    <row r="997" spans="2:8" x14ac:dyDescent="0.25">
      <c r="B997" s="155">
        <v>45233.045092592591</v>
      </c>
      <c r="C997" s="178">
        <v>100</v>
      </c>
      <c r="D997" s="178">
        <v>96.1</v>
      </c>
      <c r="E997" s="178">
        <v>3.9000000000000057</v>
      </c>
      <c r="F997" s="156" t="s">
        <v>5</v>
      </c>
      <c r="G997" s="157"/>
      <c r="H997" s="158">
        <v>2014668459</v>
      </c>
    </row>
    <row r="998" spans="2:8" x14ac:dyDescent="0.25">
      <c r="B998" s="155">
        <v>45233.058078703703</v>
      </c>
      <c r="C998" s="178">
        <v>1000</v>
      </c>
      <c r="D998" s="178">
        <v>979</v>
      </c>
      <c r="E998" s="178">
        <v>21</v>
      </c>
      <c r="F998" s="156" t="s">
        <v>5</v>
      </c>
      <c r="G998" s="157"/>
      <c r="H998" s="158">
        <v>2014678698</v>
      </c>
    </row>
    <row r="999" spans="2:8" x14ac:dyDescent="0.25">
      <c r="B999" s="155">
        <v>45233.061319444445</v>
      </c>
      <c r="C999" s="178">
        <v>100</v>
      </c>
      <c r="D999" s="178">
        <v>96.1</v>
      </c>
      <c r="E999" s="178">
        <v>3.9000000000000057</v>
      </c>
      <c r="F999" s="156" t="s">
        <v>5</v>
      </c>
      <c r="G999" s="157"/>
      <c r="H999" s="158">
        <v>2014681507</v>
      </c>
    </row>
    <row r="1000" spans="2:8" x14ac:dyDescent="0.25">
      <c r="B1000" s="155">
        <v>45233.110775462963</v>
      </c>
      <c r="C1000" s="178">
        <v>500</v>
      </c>
      <c r="D1000" s="178">
        <v>489.5</v>
      </c>
      <c r="E1000" s="178">
        <v>10.5</v>
      </c>
      <c r="F1000" s="156" t="s">
        <v>5</v>
      </c>
      <c r="G1000" s="157"/>
      <c r="H1000" s="158">
        <v>2014719251</v>
      </c>
    </row>
    <row r="1001" spans="2:8" x14ac:dyDescent="0.25">
      <c r="B1001" s="155">
        <v>45233.114201388889</v>
      </c>
      <c r="C1001" s="178">
        <v>300</v>
      </c>
      <c r="D1001" s="178">
        <v>293.7</v>
      </c>
      <c r="E1001" s="178">
        <v>6.3000000000000114</v>
      </c>
      <c r="F1001" s="156" t="s">
        <v>3561</v>
      </c>
      <c r="G1001" s="157"/>
      <c r="H1001" s="158">
        <v>2014722005</v>
      </c>
    </row>
    <row r="1002" spans="2:8" x14ac:dyDescent="0.25">
      <c r="B1002" s="155">
        <v>45233.153958333336</v>
      </c>
      <c r="C1002" s="178">
        <v>500</v>
      </c>
      <c r="D1002" s="178">
        <v>489.5</v>
      </c>
      <c r="E1002" s="178">
        <v>10.5</v>
      </c>
      <c r="F1002" s="156" t="s">
        <v>5</v>
      </c>
      <c r="G1002" s="157"/>
      <c r="H1002" s="158">
        <v>2014750318</v>
      </c>
    </row>
    <row r="1003" spans="2:8" x14ac:dyDescent="0.25">
      <c r="B1003" s="155">
        <v>45233.158391203702</v>
      </c>
      <c r="C1003" s="178">
        <v>300</v>
      </c>
      <c r="D1003" s="178">
        <v>293.7</v>
      </c>
      <c r="E1003" s="178">
        <v>6.3000000000000114</v>
      </c>
      <c r="F1003" s="156" t="s">
        <v>5</v>
      </c>
      <c r="G1003" s="157"/>
      <c r="H1003" s="158">
        <v>2014752958</v>
      </c>
    </row>
    <row r="1004" spans="2:8" x14ac:dyDescent="0.25">
      <c r="B1004" s="155">
        <v>45233.172060185185</v>
      </c>
      <c r="C1004" s="178">
        <v>50</v>
      </c>
      <c r="D1004" s="178">
        <v>46.1</v>
      </c>
      <c r="E1004" s="178">
        <v>3.8999999999999986</v>
      </c>
      <c r="F1004" s="156" t="s">
        <v>3548</v>
      </c>
      <c r="G1004" s="157"/>
      <c r="H1004" s="158">
        <v>2014762481</v>
      </c>
    </row>
    <row r="1005" spans="2:8" x14ac:dyDescent="0.25">
      <c r="B1005" s="155">
        <v>45233.183067129627</v>
      </c>
      <c r="C1005" s="178">
        <v>500</v>
      </c>
      <c r="D1005" s="178">
        <v>489.5</v>
      </c>
      <c r="E1005" s="178">
        <v>10.5</v>
      </c>
      <c r="F1005" s="156" t="s">
        <v>11648</v>
      </c>
      <c r="G1005" s="157"/>
      <c r="H1005" s="158">
        <v>2014769822</v>
      </c>
    </row>
    <row r="1006" spans="2:8" x14ac:dyDescent="0.25">
      <c r="B1006" s="155">
        <v>45233.200127314813</v>
      </c>
      <c r="C1006" s="178">
        <v>300</v>
      </c>
      <c r="D1006" s="178">
        <v>293.7</v>
      </c>
      <c r="E1006" s="178">
        <v>6.3000000000000114</v>
      </c>
      <c r="F1006" s="156" t="s">
        <v>3557</v>
      </c>
      <c r="G1006" s="157"/>
      <c r="H1006" s="158">
        <v>2014780804</v>
      </c>
    </row>
    <row r="1007" spans="2:8" x14ac:dyDescent="0.25">
      <c r="B1007" s="155">
        <v>45233.210219907407</v>
      </c>
      <c r="C1007" s="178">
        <v>3000</v>
      </c>
      <c r="D1007" s="178">
        <v>2937</v>
      </c>
      <c r="E1007" s="178">
        <v>63</v>
      </c>
      <c r="F1007" s="156" t="s">
        <v>3577</v>
      </c>
      <c r="G1007" s="157" t="s">
        <v>3615</v>
      </c>
      <c r="H1007" s="158">
        <v>2014787356</v>
      </c>
    </row>
    <row r="1008" spans="2:8" x14ac:dyDescent="0.25">
      <c r="B1008" s="155">
        <v>45233.22415509259</v>
      </c>
      <c r="C1008" s="178">
        <v>500</v>
      </c>
      <c r="D1008" s="178">
        <v>489.5</v>
      </c>
      <c r="E1008" s="178">
        <v>10.5</v>
      </c>
      <c r="F1008" s="156" t="s">
        <v>3544</v>
      </c>
      <c r="G1008" s="157"/>
      <c r="H1008" s="158">
        <v>2014796330</v>
      </c>
    </row>
    <row r="1009" spans="2:8" x14ac:dyDescent="0.25">
      <c r="B1009" s="155">
        <v>45233.230474537035</v>
      </c>
      <c r="C1009" s="178">
        <v>300</v>
      </c>
      <c r="D1009" s="178">
        <v>293.7</v>
      </c>
      <c r="E1009" s="178">
        <v>6.3000000000000114</v>
      </c>
      <c r="F1009" s="156" t="s">
        <v>11693</v>
      </c>
      <c r="G1009" s="157"/>
      <c r="H1009" s="158">
        <v>2014799541</v>
      </c>
    </row>
    <row r="1010" spans="2:8" x14ac:dyDescent="0.25">
      <c r="B1010" s="155">
        <v>45233.243668981479</v>
      </c>
      <c r="C1010" s="178">
        <v>500</v>
      </c>
      <c r="D1010" s="178">
        <v>489.5</v>
      </c>
      <c r="E1010" s="178">
        <v>10.5</v>
      </c>
      <c r="F1010" s="156" t="s">
        <v>5</v>
      </c>
      <c r="G1010" s="157"/>
      <c r="H1010" s="158">
        <v>2014806883</v>
      </c>
    </row>
    <row r="1011" spans="2:8" x14ac:dyDescent="0.25">
      <c r="B1011" s="155">
        <v>45233.251342592594</v>
      </c>
      <c r="C1011" s="178">
        <v>300</v>
      </c>
      <c r="D1011" s="178">
        <v>293.7</v>
      </c>
      <c r="E1011" s="178">
        <v>6.3000000000000114</v>
      </c>
      <c r="F1011" s="156" t="s">
        <v>11694</v>
      </c>
      <c r="G1011" s="157"/>
      <c r="H1011" s="158">
        <v>2014811346</v>
      </c>
    </row>
    <row r="1012" spans="2:8" x14ac:dyDescent="0.25">
      <c r="B1012" s="155">
        <v>45233.262025462966</v>
      </c>
      <c r="C1012" s="178">
        <v>1000</v>
      </c>
      <c r="D1012" s="178">
        <v>979</v>
      </c>
      <c r="E1012" s="178">
        <v>21</v>
      </c>
      <c r="F1012" s="156" t="s">
        <v>5</v>
      </c>
      <c r="G1012" s="157"/>
      <c r="H1012" s="158">
        <v>2014818021</v>
      </c>
    </row>
    <row r="1013" spans="2:8" x14ac:dyDescent="0.25">
      <c r="B1013" s="155">
        <v>45233.269953703704</v>
      </c>
      <c r="C1013" s="178">
        <v>150</v>
      </c>
      <c r="D1013" s="178">
        <v>146.1</v>
      </c>
      <c r="E1013" s="178">
        <v>3.9000000000000057</v>
      </c>
      <c r="F1013" s="156" t="s">
        <v>3561</v>
      </c>
      <c r="G1013" s="157"/>
      <c r="H1013" s="158">
        <v>2014822853</v>
      </c>
    </row>
    <row r="1014" spans="2:8" x14ac:dyDescent="0.25">
      <c r="B1014" s="155">
        <v>45233.270150462966</v>
      </c>
      <c r="C1014" s="178">
        <v>1000</v>
      </c>
      <c r="D1014" s="178">
        <v>979</v>
      </c>
      <c r="E1014" s="178">
        <v>21</v>
      </c>
      <c r="F1014" s="156" t="s">
        <v>5</v>
      </c>
      <c r="G1014" s="157"/>
      <c r="H1014" s="158">
        <v>2014822962</v>
      </c>
    </row>
    <row r="1015" spans="2:8" x14ac:dyDescent="0.25">
      <c r="B1015" s="155">
        <v>45233.271412037036</v>
      </c>
      <c r="C1015" s="178">
        <v>100</v>
      </c>
      <c r="D1015" s="178">
        <v>96.1</v>
      </c>
      <c r="E1015" s="178">
        <v>3.9000000000000057</v>
      </c>
      <c r="F1015" s="156" t="s">
        <v>5</v>
      </c>
      <c r="G1015" s="157"/>
      <c r="H1015" s="158">
        <v>2014823829</v>
      </c>
    </row>
    <row r="1016" spans="2:8" x14ac:dyDescent="0.25">
      <c r="B1016" s="155">
        <v>45233.294490740744</v>
      </c>
      <c r="C1016" s="178">
        <v>100</v>
      </c>
      <c r="D1016" s="178">
        <v>96.1</v>
      </c>
      <c r="E1016" s="178">
        <v>3.9000000000000057</v>
      </c>
      <c r="F1016" s="156" t="s">
        <v>3592</v>
      </c>
      <c r="G1016" s="157" t="s">
        <v>3600</v>
      </c>
      <c r="H1016" s="158">
        <v>2014839045</v>
      </c>
    </row>
    <row r="1017" spans="2:8" x14ac:dyDescent="0.25">
      <c r="B1017" s="155">
        <v>45233.307615740741</v>
      </c>
      <c r="C1017" s="178">
        <v>100</v>
      </c>
      <c r="D1017" s="178">
        <v>96.1</v>
      </c>
      <c r="E1017" s="178">
        <v>3.9000000000000057</v>
      </c>
      <c r="F1017" s="156" t="s">
        <v>3591</v>
      </c>
      <c r="G1017" s="157"/>
      <c r="H1017" s="158">
        <v>2014848633</v>
      </c>
    </row>
    <row r="1018" spans="2:8" x14ac:dyDescent="0.25">
      <c r="B1018" s="155">
        <v>45233.311076388891</v>
      </c>
      <c r="C1018" s="178">
        <v>400</v>
      </c>
      <c r="D1018" s="178">
        <v>391.6</v>
      </c>
      <c r="E1018" s="178">
        <v>8.3999999999999773</v>
      </c>
      <c r="F1018" s="156" t="s">
        <v>11695</v>
      </c>
      <c r="G1018" s="157"/>
      <c r="H1018" s="158">
        <v>2014850983</v>
      </c>
    </row>
    <row r="1019" spans="2:8" x14ac:dyDescent="0.25">
      <c r="B1019" s="155">
        <v>45233.314895833333</v>
      </c>
      <c r="C1019" s="178">
        <v>300</v>
      </c>
      <c r="D1019" s="178">
        <v>293.7</v>
      </c>
      <c r="E1019" s="178">
        <v>6.3000000000000114</v>
      </c>
      <c r="F1019" s="156" t="s">
        <v>5</v>
      </c>
      <c r="G1019" s="157"/>
      <c r="H1019" s="158">
        <v>2014854364</v>
      </c>
    </row>
    <row r="1020" spans="2:8" x14ac:dyDescent="0.25">
      <c r="B1020" s="155">
        <v>45233.316145833334</v>
      </c>
      <c r="C1020" s="178">
        <v>500</v>
      </c>
      <c r="D1020" s="178">
        <v>489.5</v>
      </c>
      <c r="E1020" s="178">
        <v>10.5</v>
      </c>
      <c r="F1020" s="156" t="s">
        <v>11696</v>
      </c>
      <c r="G1020" s="157"/>
      <c r="H1020" s="158">
        <v>2014855377</v>
      </c>
    </row>
    <row r="1021" spans="2:8" x14ac:dyDescent="0.25">
      <c r="B1021" s="155">
        <v>45233.330636574072</v>
      </c>
      <c r="C1021" s="178">
        <v>300</v>
      </c>
      <c r="D1021" s="178">
        <v>293.7</v>
      </c>
      <c r="E1021" s="178">
        <v>6.3000000000000114</v>
      </c>
      <c r="F1021" s="156" t="s">
        <v>5</v>
      </c>
      <c r="G1021" s="157"/>
      <c r="H1021" s="158">
        <v>2014867726</v>
      </c>
    </row>
    <row r="1022" spans="2:8" x14ac:dyDescent="0.25">
      <c r="B1022" s="155">
        <v>45233.331238425926</v>
      </c>
      <c r="C1022" s="178">
        <v>1000</v>
      </c>
      <c r="D1022" s="178">
        <v>979</v>
      </c>
      <c r="E1022" s="178">
        <v>21</v>
      </c>
      <c r="F1022" s="156" t="s">
        <v>3639</v>
      </c>
      <c r="G1022" s="157"/>
      <c r="H1022" s="158">
        <v>2014868187</v>
      </c>
    </row>
    <row r="1023" spans="2:8" x14ac:dyDescent="0.25">
      <c r="B1023" s="155">
        <v>45233.332361111112</v>
      </c>
      <c r="C1023" s="178">
        <v>100</v>
      </c>
      <c r="D1023" s="178">
        <v>96.1</v>
      </c>
      <c r="E1023" s="178">
        <v>3.9000000000000057</v>
      </c>
      <c r="F1023" s="156" t="s">
        <v>5</v>
      </c>
      <c r="G1023" s="157"/>
      <c r="H1023" s="158">
        <v>2014869302</v>
      </c>
    </row>
    <row r="1024" spans="2:8" x14ac:dyDescent="0.25">
      <c r="B1024" s="155">
        <v>45233.332638888889</v>
      </c>
      <c r="C1024" s="178">
        <v>300</v>
      </c>
      <c r="D1024" s="178">
        <v>293.7</v>
      </c>
      <c r="E1024" s="178">
        <v>6.3000000000000114</v>
      </c>
      <c r="F1024" s="156" t="s">
        <v>5674</v>
      </c>
      <c r="G1024" s="157"/>
      <c r="H1024" s="158">
        <v>2014869572</v>
      </c>
    </row>
    <row r="1025" spans="2:8" x14ac:dyDescent="0.25">
      <c r="B1025" s="155">
        <v>45233.334282407406</v>
      </c>
      <c r="C1025" s="178">
        <v>1000</v>
      </c>
      <c r="D1025" s="178">
        <v>979</v>
      </c>
      <c r="E1025" s="178">
        <v>21</v>
      </c>
      <c r="F1025" s="156" t="s">
        <v>3531</v>
      </c>
      <c r="G1025" s="157"/>
      <c r="H1025" s="158">
        <v>2014871314</v>
      </c>
    </row>
    <row r="1026" spans="2:8" x14ac:dyDescent="0.25">
      <c r="B1026" s="155">
        <v>45233.347592592596</v>
      </c>
      <c r="C1026" s="178">
        <v>500</v>
      </c>
      <c r="D1026" s="178">
        <v>489.5</v>
      </c>
      <c r="E1026" s="178">
        <v>10.5</v>
      </c>
      <c r="F1026" s="156" t="s">
        <v>11697</v>
      </c>
      <c r="G1026" s="157"/>
      <c r="H1026" s="158">
        <v>2014885453</v>
      </c>
    </row>
    <row r="1027" spans="2:8" x14ac:dyDescent="0.25">
      <c r="B1027" s="155">
        <v>45233.351817129631</v>
      </c>
      <c r="C1027" s="178">
        <v>300</v>
      </c>
      <c r="D1027" s="178">
        <v>293.7</v>
      </c>
      <c r="E1027" s="178">
        <v>6.3000000000000114</v>
      </c>
      <c r="F1027" s="156" t="s">
        <v>5</v>
      </c>
      <c r="G1027" s="157"/>
      <c r="H1027" s="158">
        <v>2014890052</v>
      </c>
    </row>
    <row r="1028" spans="2:8" x14ac:dyDescent="0.25">
      <c r="B1028" s="155">
        <v>45233.355798611112</v>
      </c>
      <c r="C1028" s="178">
        <v>1000</v>
      </c>
      <c r="D1028" s="178">
        <v>979</v>
      </c>
      <c r="E1028" s="178">
        <v>21</v>
      </c>
      <c r="F1028" s="156" t="s">
        <v>5</v>
      </c>
      <c r="G1028" s="157"/>
      <c r="H1028" s="158">
        <v>2014894567</v>
      </c>
    </row>
    <row r="1029" spans="2:8" x14ac:dyDescent="0.25">
      <c r="B1029" s="155">
        <v>45233.359502314815</v>
      </c>
      <c r="C1029" s="178">
        <v>200</v>
      </c>
      <c r="D1029" s="178">
        <v>195.8</v>
      </c>
      <c r="E1029" s="178">
        <v>4.1999999999999886</v>
      </c>
      <c r="F1029" s="156" t="s">
        <v>3608</v>
      </c>
      <c r="G1029" s="157"/>
      <c r="H1029" s="158">
        <v>2014898756</v>
      </c>
    </row>
    <row r="1030" spans="2:8" x14ac:dyDescent="0.25">
      <c r="B1030" s="155">
        <v>45233.362951388888</v>
      </c>
      <c r="C1030" s="178">
        <v>300</v>
      </c>
      <c r="D1030" s="178">
        <v>293.7</v>
      </c>
      <c r="E1030" s="178">
        <v>6.3000000000000114</v>
      </c>
      <c r="F1030" s="156" t="s">
        <v>11694</v>
      </c>
      <c r="G1030" s="157"/>
      <c r="H1030" s="158">
        <v>2014902782</v>
      </c>
    </row>
    <row r="1031" spans="2:8" x14ac:dyDescent="0.25">
      <c r="B1031" s="155">
        <v>45233.365590277775</v>
      </c>
      <c r="C1031" s="178">
        <v>200</v>
      </c>
      <c r="D1031" s="178">
        <v>195.8</v>
      </c>
      <c r="E1031" s="178">
        <v>4.1999999999999886</v>
      </c>
      <c r="F1031" s="156" t="s">
        <v>3566</v>
      </c>
      <c r="G1031" s="157"/>
      <c r="H1031" s="158">
        <v>2014905705</v>
      </c>
    </row>
    <row r="1032" spans="2:8" x14ac:dyDescent="0.25">
      <c r="B1032" s="155">
        <v>45233.370486111111</v>
      </c>
      <c r="C1032" s="178">
        <v>300</v>
      </c>
      <c r="D1032" s="178">
        <v>293.7</v>
      </c>
      <c r="E1032" s="178">
        <v>6.3000000000000114</v>
      </c>
      <c r="F1032" s="156" t="s">
        <v>5</v>
      </c>
      <c r="G1032" s="157"/>
      <c r="H1032" s="158">
        <v>2014911938</v>
      </c>
    </row>
    <row r="1033" spans="2:8" x14ac:dyDescent="0.25">
      <c r="B1033" s="155">
        <v>45233.373425925929</v>
      </c>
      <c r="C1033" s="178">
        <v>300</v>
      </c>
      <c r="D1033" s="178">
        <v>293.7</v>
      </c>
      <c r="E1033" s="178">
        <v>6.3000000000000114</v>
      </c>
      <c r="F1033" s="156" t="s">
        <v>5</v>
      </c>
      <c r="G1033" s="157"/>
      <c r="H1033" s="158">
        <v>2014915571</v>
      </c>
    </row>
    <row r="1034" spans="2:8" x14ac:dyDescent="0.25">
      <c r="B1034" s="155">
        <v>45233.378275462965</v>
      </c>
      <c r="C1034" s="178">
        <v>100</v>
      </c>
      <c r="D1034" s="178">
        <v>96.1</v>
      </c>
      <c r="E1034" s="178">
        <v>3.9000000000000057</v>
      </c>
      <c r="F1034" s="156" t="s">
        <v>3556</v>
      </c>
      <c r="G1034" s="157"/>
      <c r="H1034" s="158">
        <v>2014921996</v>
      </c>
    </row>
    <row r="1035" spans="2:8" x14ac:dyDescent="0.25">
      <c r="B1035" s="155">
        <v>45233.380069444444</v>
      </c>
      <c r="C1035" s="178">
        <v>2000</v>
      </c>
      <c r="D1035" s="178">
        <v>1958</v>
      </c>
      <c r="E1035" s="178">
        <v>42</v>
      </c>
      <c r="F1035" s="156" t="s">
        <v>5</v>
      </c>
      <c r="G1035" s="157"/>
      <c r="H1035" s="158">
        <v>2014924484</v>
      </c>
    </row>
    <row r="1036" spans="2:8" x14ac:dyDescent="0.25">
      <c r="B1036" s="155">
        <v>45233.38140046296</v>
      </c>
      <c r="C1036" s="178">
        <v>1</v>
      </c>
      <c r="D1036" s="178">
        <v>-2.9</v>
      </c>
      <c r="E1036" s="178">
        <v>3.9</v>
      </c>
      <c r="F1036" s="156" t="s">
        <v>3578</v>
      </c>
      <c r="G1036" s="157"/>
      <c r="H1036" s="158">
        <v>2014926211</v>
      </c>
    </row>
    <row r="1037" spans="2:8" x14ac:dyDescent="0.25">
      <c r="B1037" s="155">
        <v>45233.388726851852</v>
      </c>
      <c r="C1037" s="178">
        <v>10</v>
      </c>
      <c r="D1037" s="178">
        <v>6.1</v>
      </c>
      <c r="E1037" s="178">
        <v>3.9000000000000004</v>
      </c>
      <c r="F1037" s="156" t="s">
        <v>3538</v>
      </c>
      <c r="G1037" s="157"/>
      <c r="H1037" s="158">
        <v>2014935846</v>
      </c>
    </row>
    <row r="1038" spans="2:8" x14ac:dyDescent="0.25">
      <c r="B1038" s="155">
        <v>45233.388796296298</v>
      </c>
      <c r="C1038" s="178">
        <v>200</v>
      </c>
      <c r="D1038" s="178">
        <v>195.8</v>
      </c>
      <c r="E1038" s="178">
        <v>4.1999999999999886</v>
      </c>
      <c r="F1038" s="156" t="s">
        <v>5</v>
      </c>
      <c r="G1038" s="157"/>
      <c r="H1038" s="158">
        <v>2014935934</v>
      </c>
    </row>
    <row r="1039" spans="2:8" x14ac:dyDescent="0.25">
      <c r="B1039" s="155">
        <v>45233.391053240739</v>
      </c>
      <c r="C1039" s="178">
        <v>10</v>
      </c>
      <c r="D1039" s="178">
        <v>6.1</v>
      </c>
      <c r="E1039" s="178">
        <v>3.9000000000000004</v>
      </c>
      <c r="F1039" s="156" t="s">
        <v>5</v>
      </c>
      <c r="G1039" s="157"/>
      <c r="H1039" s="158">
        <v>2014939073</v>
      </c>
    </row>
    <row r="1040" spans="2:8" x14ac:dyDescent="0.25">
      <c r="B1040" s="155">
        <v>45233.39267361111</v>
      </c>
      <c r="C1040" s="178">
        <v>300</v>
      </c>
      <c r="D1040" s="178">
        <v>293.7</v>
      </c>
      <c r="E1040" s="178">
        <v>6.3000000000000114</v>
      </c>
      <c r="F1040" s="156" t="s">
        <v>11698</v>
      </c>
      <c r="G1040" s="157"/>
      <c r="H1040" s="158">
        <v>2014941305</v>
      </c>
    </row>
    <row r="1041" spans="2:8" x14ac:dyDescent="0.25">
      <c r="B1041" s="155">
        <v>45233.39576388889</v>
      </c>
      <c r="C1041" s="178">
        <v>1000</v>
      </c>
      <c r="D1041" s="178">
        <v>979</v>
      </c>
      <c r="E1041" s="178">
        <v>21</v>
      </c>
      <c r="F1041" s="156" t="s">
        <v>11699</v>
      </c>
      <c r="G1041" s="157"/>
      <c r="H1041" s="158">
        <v>2014945099</v>
      </c>
    </row>
    <row r="1042" spans="2:8" x14ac:dyDescent="0.25">
      <c r="B1042" s="155">
        <v>45233.396006944444</v>
      </c>
      <c r="C1042" s="178">
        <v>10</v>
      </c>
      <c r="D1042" s="178">
        <v>6.1</v>
      </c>
      <c r="E1042" s="178">
        <v>3.9000000000000004</v>
      </c>
      <c r="F1042" s="156" t="s">
        <v>3538</v>
      </c>
      <c r="G1042" s="157"/>
      <c r="H1042" s="158">
        <v>2014945498</v>
      </c>
    </row>
    <row r="1043" spans="2:8" x14ac:dyDescent="0.25">
      <c r="B1043" s="155">
        <v>45233.397939814815</v>
      </c>
      <c r="C1043" s="178">
        <v>10</v>
      </c>
      <c r="D1043" s="178">
        <v>6.1</v>
      </c>
      <c r="E1043" s="178">
        <v>3.9000000000000004</v>
      </c>
      <c r="F1043" s="156" t="s">
        <v>3533</v>
      </c>
      <c r="G1043" s="157"/>
      <c r="H1043" s="158">
        <v>2014948077</v>
      </c>
    </row>
    <row r="1044" spans="2:8" x14ac:dyDescent="0.25">
      <c r="B1044" s="155">
        <v>45233.401134259257</v>
      </c>
      <c r="C1044" s="178">
        <v>300</v>
      </c>
      <c r="D1044" s="178">
        <v>293.7</v>
      </c>
      <c r="E1044" s="178">
        <v>6.3000000000000114</v>
      </c>
      <c r="F1044" s="156" t="s">
        <v>5</v>
      </c>
      <c r="G1044" s="157"/>
      <c r="H1044" s="158">
        <v>2014951816</v>
      </c>
    </row>
    <row r="1045" spans="2:8" x14ac:dyDescent="0.25">
      <c r="B1045" s="155">
        <v>45233.401620370372</v>
      </c>
      <c r="C1045" s="178">
        <v>10</v>
      </c>
      <c r="D1045" s="178">
        <v>6.1</v>
      </c>
      <c r="E1045" s="178">
        <v>3.9000000000000004</v>
      </c>
      <c r="F1045" s="156" t="s">
        <v>11700</v>
      </c>
      <c r="G1045" s="157"/>
      <c r="H1045" s="158">
        <v>2014952455</v>
      </c>
    </row>
    <row r="1046" spans="2:8" x14ac:dyDescent="0.25">
      <c r="B1046" s="155">
        <v>45233.40179398148</v>
      </c>
      <c r="C1046" s="178">
        <v>300</v>
      </c>
      <c r="D1046" s="178">
        <v>293.7</v>
      </c>
      <c r="E1046" s="178">
        <v>6.3000000000000114</v>
      </c>
      <c r="F1046" s="156" t="s">
        <v>5</v>
      </c>
      <c r="G1046" s="157"/>
      <c r="H1046" s="158">
        <v>2014952669</v>
      </c>
    </row>
    <row r="1047" spans="2:8" x14ac:dyDescent="0.25">
      <c r="B1047" s="155">
        <v>45233.402256944442</v>
      </c>
      <c r="C1047" s="178">
        <v>10</v>
      </c>
      <c r="D1047" s="178">
        <v>6.1</v>
      </c>
      <c r="E1047" s="178">
        <v>3.9000000000000004</v>
      </c>
      <c r="F1047" s="156" t="s">
        <v>5</v>
      </c>
      <c r="G1047" s="157"/>
      <c r="H1047" s="158">
        <v>2014953253</v>
      </c>
    </row>
    <row r="1048" spans="2:8" x14ac:dyDescent="0.25">
      <c r="B1048" s="155">
        <v>45233.403287037036</v>
      </c>
      <c r="C1048" s="178">
        <v>500</v>
      </c>
      <c r="D1048" s="178">
        <v>489.5</v>
      </c>
      <c r="E1048" s="178">
        <v>10.5</v>
      </c>
      <c r="F1048" s="156" t="s">
        <v>5</v>
      </c>
      <c r="G1048" s="157"/>
      <c r="H1048" s="158">
        <v>2014954601</v>
      </c>
    </row>
    <row r="1049" spans="2:8" x14ac:dyDescent="0.25">
      <c r="B1049" s="155">
        <v>45233.403483796297</v>
      </c>
      <c r="C1049" s="178">
        <v>10</v>
      </c>
      <c r="D1049" s="178">
        <v>6.1</v>
      </c>
      <c r="E1049" s="178">
        <v>3.9000000000000004</v>
      </c>
      <c r="F1049" s="156" t="s">
        <v>11701</v>
      </c>
      <c r="G1049" s="157"/>
      <c r="H1049" s="158">
        <v>2014954839</v>
      </c>
    </row>
    <row r="1050" spans="2:8" x14ac:dyDescent="0.25">
      <c r="B1050" s="155">
        <v>45233.4059837963</v>
      </c>
      <c r="C1050" s="178">
        <v>10</v>
      </c>
      <c r="D1050" s="178">
        <v>6.1</v>
      </c>
      <c r="E1050" s="178">
        <v>3.9000000000000004</v>
      </c>
      <c r="F1050" s="156" t="s">
        <v>3605</v>
      </c>
      <c r="G1050" s="157"/>
      <c r="H1050" s="158">
        <v>2014958127</v>
      </c>
    </row>
    <row r="1051" spans="2:8" x14ac:dyDescent="0.25">
      <c r="B1051" s="155">
        <v>45233.406076388892</v>
      </c>
      <c r="C1051" s="178">
        <v>10</v>
      </c>
      <c r="D1051" s="178">
        <v>6.1</v>
      </c>
      <c r="E1051" s="178">
        <v>3.9000000000000004</v>
      </c>
      <c r="F1051" s="156" t="s">
        <v>5</v>
      </c>
      <c r="G1051" s="157"/>
      <c r="H1051" s="158">
        <v>2014958257</v>
      </c>
    </row>
    <row r="1052" spans="2:8" x14ac:dyDescent="0.25">
      <c r="B1052" s="155">
        <v>45233.407777777778</v>
      </c>
      <c r="C1052" s="178">
        <v>10</v>
      </c>
      <c r="D1052" s="178">
        <v>6.1</v>
      </c>
      <c r="E1052" s="178">
        <v>3.9000000000000004</v>
      </c>
      <c r="F1052" s="156" t="s">
        <v>5</v>
      </c>
      <c r="G1052" s="157"/>
      <c r="H1052" s="158">
        <v>2014960415</v>
      </c>
    </row>
    <row r="1053" spans="2:8" x14ac:dyDescent="0.25">
      <c r="B1053" s="155">
        <v>45233.408159722225</v>
      </c>
      <c r="C1053" s="178">
        <v>10</v>
      </c>
      <c r="D1053" s="178">
        <v>6.1</v>
      </c>
      <c r="E1053" s="178">
        <v>3.9000000000000004</v>
      </c>
      <c r="F1053" s="156" t="s">
        <v>5</v>
      </c>
      <c r="G1053" s="157"/>
      <c r="H1053" s="158">
        <v>2014960886</v>
      </c>
    </row>
    <row r="1054" spans="2:8" x14ac:dyDescent="0.25">
      <c r="B1054" s="155">
        <v>45233.408310185187</v>
      </c>
      <c r="C1054" s="178">
        <v>1</v>
      </c>
      <c r="D1054" s="178">
        <v>-2.9</v>
      </c>
      <c r="E1054" s="178">
        <v>3.9</v>
      </c>
      <c r="F1054" s="156" t="s">
        <v>3533</v>
      </c>
      <c r="G1054" s="157"/>
      <c r="H1054" s="158">
        <v>2014961075</v>
      </c>
    </row>
    <row r="1055" spans="2:8" x14ac:dyDescent="0.25">
      <c r="B1055" s="155">
        <v>45233.409178240741</v>
      </c>
      <c r="C1055" s="178">
        <v>300</v>
      </c>
      <c r="D1055" s="178">
        <v>293.7</v>
      </c>
      <c r="E1055" s="178">
        <v>6.3000000000000114</v>
      </c>
      <c r="F1055" s="156" t="s">
        <v>5</v>
      </c>
      <c r="G1055" s="157"/>
      <c r="H1055" s="158">
        <v>2014962248</v>
      </c>
    </row>
    <row r="1056" spans="2:8" x14ac:dyDescent="0.25">
      <c r="B1056" s="155">
        <v>45233.410775462966</v>
      </c>
      <c r="C1056" s="178">
        <v>10</v>
      </c>
      <c r="D1056" s="178">
        <v>6.1</v>
      </c>
      <c r="E1056" s="178">
        <v>3.9000000000000004</v>
      </c>
      <c r="F1056" s="156" t="s">
        <v>3568</v>
      </c>
      <c r="G1056" s="157"/>
      <c r="H1056" s="158">
        <v>2014964380</v>
      </c>
    </row>
    <row r="1057" spans="2:8" x14ac:dyDescent="0.25">
      <c r="B1057" s="155">
        <v>45233.411469907405</v>
      </c>
      <c r="C1057" s="178">
        <v>300</v>
      </c>
      <c r="D1057" s="178">
        <v>293.7</v>
      </c>
      <c r="E1057" s="178">
        <v>6.3000000000000114</v>
      </c>
      <c r="F1057" s="156" t="s">
        <v>5</v>
      </c>
      <c r="G1057" s="157"/>
      <c r="H1057" s="158">
        <v>2014965265</v>
      </c>
    </row>
    <row r="1058" spans="2:8" x14ac:dyDescent="0.25">
      <c r="B1058" s="155">
        <v>45233.414641203701</v>
      </c>
      <c r="C1058" s="178">
        <v>3000</v>
      </c>
      <c r="D1058" s="178">
        <v>2937</v>
      </c>
      <c r="E1058" s="178">
        <v>63</v>
      </c>
      <c r="F1058" s="156" t="s">
        <v>3545</v>
      </c>
      <c r="G1058" s="157"/>
      <c r="H1058" s="158">
        <v>2014969282</v>
      </c>
    </row>
    <row r="1059" spans="2:8" x14ac:dyDescent="0.25">
      <c r="B1059" s="155">
        <v>45233.415462962963</v>
      </c>
      <c r="C1059" s="178">
        <v>1</v>
      </c>
      <c r="D1059" s="178">
        <v>-2.9</v>
      </c>
      <c r="E1059" s="178">
        <v>3.9</v>
      </c>
      <c r="F1059" s="156" t="s">
        <v>3559</v>
      </c>
      <c r="G1059" s="157"/>
      <c r="H1059" s="158">
        <v>2014970477</v>
      </c>
    </row>
    <row r="1060" spans="2:8" x14ac:dyDescent="0.25">
      <c r="B1060" s="155">
        <v>45233.415844907409</v>
      </c>
      <c r="C1060" s="178">
        <v>10</v>
      </c>
      <c r="D1060" s="178">
        <v>6.1</v>
      </c>
      <c r="E1060" s="178">
        <v>3.9000000000000004</v>
      </c>
      <c r="F1060" s="156" t="s">
        <v>11702</v>
      </c>
      <c r="G1060" s="157"/>
      <c r="H1060" s="158">
        <v>2014971019</v>
      </c>
    </row>
    <row r="1061" spans="2:8" x14ac:dyDescent="0.25">
      <c r="B1061" s="155">
        <v>45233.416400462964</v>
      </c>
      <c r="C1061" s="178">
        <v>1</v>
      </c>
      <c r="D1061" s="178">
        <v>-2.9</v>
      </c>
      <c r="E1061" s="178">
        <v>3.9</v>
      </c>
      <c r="F1061" s="156" t="s">
        <v>3559</v>
      </c>
      <c r="G1061" s="157"/>
      <c r="H1061" s="158">
        <v>2014971836</v>
      </c>
    </row>
    <row r="1062" spans="2:8" x14ac:dyDescent="0.25">
      <c r="B1062" s="155">
        <v>45233.41710648148</v>
      </c>
      <c r="C1062" s="178">
        <v>90</v>
      </c>
      <c r="D1062" s="178">
        <v>86.1</v>
      </c>
      <c r="E1062" s="178">
        <v>3.9000000000000057</v>
      </c>
      <c r="F1062" s="156" t="s">
        <v>11703</v>
      </c>
      <c r="G1062" s="157"/>
      <c r="H1062" s="158">
        <v>2014973176</v>
      </c>
    </row>
    <row r="1063" spans="2:8" x14ac:dyDescent="0.25">
      <c r="B1063" s="155">
        <v>45233.419247685182</v>
      </c>
      <c r="C1063" s="178">
        <v>1000</v>
      </c>
      <c r="D1063" s="178">
        <v>979</v>
      </c>
      <c r="E1063" s="178">
        <v>21</v>
      </c>
      <c r="F1063" s="156" t="s">
        <v>5</v>
      </c>
      <c r="G1063" s="157"/>
      <c r="H1063" s="158">
        <v>2014976140</v>
      </c>
    </row>
    <row r="1064" spans="2:8" x14ac:dyDescent="0.25">
      <c r="B1064" s="155">
        <v>45233.41946759259</v>
      </c>
      <c r="C1064" s="178">
        <v>500</v>
      </c>
      <c r="D1064" s="178">
        <v>489.5</v>
      </c>
      <c r="E1064" s="178">
        <v>10.5</v>
      </c>
      <c r="F1064" s="156" t="s">
        <v>3552</v>
      </c>
      <c r="G1064" s="157"/>
      <c r="H1064" s="158">
        <v>2014976468</v>
      </c>
    </row>
    <row r="1065" spans="2:8" x14ac:dyDescent="0.25">
      <c r="B1065" s="155">
        <v>45233.421006944445</v>
      </c>
      <c r="C1065" s="178">
        <v>1000</v>
      </c>
      <c r="D1065" s="178">
        <v>979</v>
      </c>
      <c r="E1065" s="178">
        <v>21</v>
      </c>
      <c r="F1065" s="156" t="s">
        <v>3591</v>
      </c>
      <c r="G1065" s="157"/>
      <c r="H1065" s="158">
        <v>2014978529</v>
      </c>
    </row>
    <row r="1066" spans="2:8" x14ac:dyDescent="0.25">
      <c r="B1066" s="155">
        <v>45233.422511574077</v>
      </c>
      <c r="C1066" s="178">
        <v>100</v>
      </c>
      <c r="D1066" s="178">
        <v>96.1</v>
      </c>
      <c r="E1066" s="178">
        <v>3.9000000000000057</v>
      </c>
      <c r="F1066" s="156" t="s">
        <v>5</v>
      </c>
      <c r="G1066" s="157"/>
      <c r="H1066" s="158">
        <v>2014980579</v>
      </c>
    </row>
    <row r="1067" spans="2:8" x14ac:dyDescent="0.25">
      <c r="B1067" s="155">
        <v>45233.424479166664</v>
      </c>
      <c r="C1067" s="178">
        <v>500</v>
      </c>
      <c r="D1067" s="178">
        <v>489.5</v>
      </c>
      <c r="E1067" s="178">
        <v>10.5</v>
      </c>
      <c r="F1067" s="156" t="s">
        <v>3548</v>
      </c>
      <c r="G1067" s="157"/>
      <c r="H1067" s="158">
        <v>2014983586</v>
      </c>
    </row>
    <row r="1068" spans="2:8" x14ac:dyDescent="0.25">
      <c r="B1068" s="155">
        <v>45233.424641203703</v>
      </c>
      <c r="C1068" s="178">
        <v>10</v>
      </c>
      <c r="D1068" s="178">
        <v>6.1</v>
      </c>
      <c r="E1068" s="178">
        <v>3.9000000000000004</v>
      </c>
      <c r="F1068" s="156" t="s">
        <v>3533</v>
      </c>
      <c r="G1068" s="157"/>
      <c r="H1068" s="158">
        <v>2014983807</v>
      </c>
    </row>
    <row r="1069" spans="2:8" x14ac:dyDescent="0.25">
      <c r="B1069" s="155">
        <v>45233.425868055558</v>
      </c>
      <c r="C1069" s="178">
        <v>10</v>
      </c>
      <c r="D1069" s="178">
        <v>6.1</v>
      </c>
      <c r="E1069" s="178">
        <v>3.9000000000000004</v>
      </c>
      <c r="F1069" s="156" t="s">
        <v>3573</v>
      </c>
      <c r="G1069" s="157"/>
      <c r="H1069" s="158">
        <v>2014985384</v>
      </c>
    </row>
    <row r="1070" spans="2:8" x14ac:dyDescent="0.25">
      <c r="B1070" s="155">
        <v>45233.426851851851</v>
      </c>
      <c r="C1070" s="178">
        <v>15</v>
      </c>
      <c r="D1070" s="178">
        <v>11.1</v>
      </c>
      <c r="E1070" s="178">
        <v>3.9000000000000004</v>
      </c>
      <c r="F1070" s="156" t="s">
        <v>3551</v>
      </c>
      <c r="G1070" s="157"/>
      <c r="H1070" s="158">
        <v>2014986610</v>
      </c>
    </row>
    <row r="1071" spans="2:8" x14ac:dyDescent="0.25">
      <c r="B1071" s="155">
        <v>45233.42696759259</v>
      </c>
      <c r="C1071" s="178">
        <v>10</v>
      </c>
      <c r="D1071" s="178">
        <v>6.1</v>
      </c>
      <c r="E1071" s="178">
        <v>3.9000000000000004</v>
      </c>
      <c r="F1071" s="156" t="s">
        <v>3573</v>
      </c>
      <c r="G1071" s="157"/>
      <c r="H1071" s="158">
        <v>2014986737</v>
      </c>
    </row>
    <row r="1072" spans="2:8" x14ac:dyDescent="0.25">
      <c r="B1072" s="155">
        <v>45233.427407407406</v>
      </c>
      <c r="C1072" s="178">
        <v>10</v>
      </c>
      <c r="D1072" s="178">
        <v>6.1</v>
      </c>
      <c r="E1072" s="178">
        <v>3.9000000000000004</v>
      </c>
      <c r="F1072" s="156" t="s">
        <v>5</v>
      </c>
      <c r="G1072" s="157"/>
      <c r="H1072" s="158">
        <v>2014987382</v>
      </c>
    </row>
    <row r="1073" spans="2:8" x14ac:dyDescent="0.25">
      <c r="B1073" s="155">
        <v>45233.427557870367</v>
      </c>
      <c r="C1073" s="178">
        <v>10</v>
      </c>
      <c r="D1073" s="178">
        <v>6.1</v>
      </c>
      <c r="E1073" s="178">
        <v>3.9000000000000004</v>
      </c>
      <c r="F1073" s="156" t="s">
        <v>3594</v>
      </c>
      <c r="G1073" s="157"/>
      <c r="H1073" s="158">
        <v>2014987563</v>
      </c>
    </row>
    <row r="1074" spans="2:8" x14ac:dyDescent="0.25">
      <c r="B1074" s="155">
        <v>45233.427916666667</v>
      </c>
      <c r="C1074" s="178">
        <v>10</v>
      </c>
      <c r="D1074" s="178">
        <v>6.1</v>
      </c>
      <c r="E1074" s="178">
        <v>3.9000000000000004</v>
      </c>
      <c r="F1074" s="156" t="s">
        <v>5</v>
      </c>
      <c r="G1074" s="157"/>
      <c r="H1074" s="158">
        <v>2014988029</v>
      </c>
    </row>
    <row r="1075" spans="2:8" x14ac:dyDescent="0.25">
      <c r="B1075" s="155">
        <v>45233.427939814814</v>
      </c>
      <c r="C1075" s="178">
        <v>10</v>
      </c>
      <c r="D1075" s="178">
        <v>6.1</v>
      </c>
      <c r="E1075" s="178">
        <v>3.9000000000000004</v>
      </c>
      <c r="F1075" s="156" t="s">
        <v>3594</v>
      </c>
      <c r="G1075" s="157"/>
      <c r="H1075" s="158">
        <v>2014988057</v>
      </c>
    </row>
    <row r="1076" spans="2:8" x14ac:dyDescent="0.25">
      <c r="B1076" s="155">
        <v>45233.428043981483</v>
      </c>
      <c r="C1076" s="178">
        <v>100</v>
      </c>
      <c r="D1076" s="178">
        <v>96.1</v>
      </c>
      <c r="E1076" s="178">
        <v>3.9000000000000057</v>
      </c>
      <c r="F1076" s="156" t="s">
        <v>5</v>
      </c>
      <c r="G1076" s="157"/>
      <c r="H1076" s="158">
        <v>2014988189</v>
      </c>
    </row>
    <row r="1077" spans="2:8" x14ac:dyDescent="0.25">
      <c r="B1077" s="155">
        <v>45233.428611111114</v>
      </c>
      <c r="C1077" s="178">
        <v>10000</v>
      </c>
      <c r="D1077" s="178">
        <v>9790</v>
      </c>
      <c r="E1077" s="178">
        <v>210</v>
      </c>
      <c r="F1077" s="156" t="s">
        <v>3531</v>
      </c>
      <c r="G1077" s="157"/>
      <c r="H1077" s="158">
        <v>2014988911</v>
      </c>
    </row>
    <row r="1078" spans="2:8" x14ac:dyDescent="0.25">
      <c r="B1078" s="155">
        <v>45233.429548611108</v>
      </c>
      <c r="C1078" s="178">
        <v>500</v>
      </c>
      <c r="D1078" s="178">
        <v>489.5</v>
      </c>
      <c r="E1078" s="178">
        <v>10.5</v>
      </c>
      <c r="F1078" s="156" t="s">
        <v>3579</v>
      </c>
      <c r="G1078" s="157"/>
      <c r="H1078" s="158">
        <v>2014990273</v>
      </c>
    </row>
    <row r="1079" spans="2:8" x14ac:dyDescent="0.25">
      <c r="B1079" s="155">
        <v>45233.430219907408</v>
      </c>
      <c r="C1079" s="178">
        <v>15</v>
      </c>
      <c r="D1079" s="178">
        <v>11.1</v>
      </c>
      <c r="E1079" s="178">
        <v>3.9000000000000004</v>
      </c>
      <c r="F1079" s="156" t="s">
        <v>3551</v>
      </c>
      <c r="G1079" s="157"/>
      <c r="H1079" s="158">
        <v>2014991246</v>
      </c>
    </row>
    <row r="1080" spans="2:8" x14ac:dyDescent="0.25">
      <c r="B1080" s="155">
        <v>45233.431516203702</v>
      </c>
      <c r="C1080" s="178">
        <v>10</v>
      </c>
      <c r="D1080" s="178">
        <v>6.1</v>
      </c>
      <c r="E1080" s="178">
        <v>3.9000000000000004</v>
      </c>
      <c r="F1080" s="156" t="s">
        <v>11704</v>
      </c>
      <c r="G1080" s="157"/>
      <c r="H1080" s="158">
        <v>2014993302</v>
      </c>
    </row>
    <row r="1081" spans="2:8" x14ac:dyDescent="0.25">
      <c r="B1081" s="155">
        <v>45233.432326388887</v>
      </c>
      <c r="C1081" s="178">
        <v>10</v>
      </c>
      <c r="D1081" s="178">
        <v>6.1</v>
      </c>
      <c r="E1081" s="178">
        <v>3.9000000000000004</v>
      </c>
      <c r="F1081" s="156" t="s">
        <v>3542</v>
      </c>
      <c r="G1081" s="157"/>
      <c r="H1081" s="158">
        <v>2014994283</v>
      </c>
    </row>
    <row r="1082" spans="2:8" x14ac:dyDescent="0.25">
      <c r="B1082" s="155">
        <v>45233.433541666665</v>
      </c>
      <c r="C1082" s="178">
        <v>1</v>
      </c>
      <c r="D1082" s="178">
        <v>-2.9</v>
      </c>
      <c r="E1082" s="178">
        <v>3.9</v>
      </c>
      <c r="F1082" s="156" t="s">
        <v>11655</v>
      </c>
      <c r="G1082" s="157"/>
      <c r="H1082" s="158">
        <v>2014995731</v>
      </c>
    </row>
    <row r="1083" spans="2:8" x14ac:dyDescent="0.25">
      <c r="B1083" s="155">
        <v>45233.434062499997</v>
      </c>
      <c r="C1083" s="178">
        <v>1</v>
      </c>
      <c r="D1083" s="178">
        <v>-2.9</v>
      </c>
      <c r="E1083" s="178">
        <v>3.9</v>
      </c>
      <c r="F1083" s="156" t="s">
        <v>11705</v>
      </c>
      <c r="G1083" s="157"/>
      <c r="H1083" s="158">
        <v>2014996373</v>
      </c>
    </row>
    <row r="1084" spans="2:8" x14ac:dyDescent="0.25">
      <c r="B1084" s="155">
        <v>45233.434421296297</v>
      </c>
      <c r="C1084" s="178">
        <v>300</v>
      </c>
      <c r="D1084" s="178">
        <v>293.7</v>
      </c>
      <c r="E1084" s="178">
        <v>6.3000000000000114</v>
      </c>
      <c r="F1084" s="156" t="s">
        <v>5</v>
      </c>
      <c r="G1084" s="157"/>
      <c r="H1084" s="158">
        <v>2014996875</v>
      </c>
    </row>
    <row r="1085" spans="2:8" x14ac:dyDescent="0.25">
      <c r="B1085" s="155">
        <v>45233.43482638889</v>
      </c>
      <c r="C1085" s="178">
        <v>1000</v>
      </c>
      <c r="D1085" s="178">
        <v>979</v>
      </c>
      <c r="E1085" s="178">
        <v>21</v>
      </c>
      <c r="F1085" s="156" t="s">
        <v>5</v>
      </c>
      <c r="G1085" s="157"/>
      <c r="H1085" s="158">
        <v>2014997375</v>
      </c>
    </row>
    <row r="1086" spans="2:8" x14ac:dyDescent="0.25">
      <c r="B1086" s="155">
        <v>45233.436909722222</v>
      </c>
      <c r="C1086" s="178">
        <v>150</v>
      </c>
      <c r="D1086" s="178">
        <v>146.1</v>
      </c>
      <c r="E1086" s="178">
        <v>3.9000000000000057</v>
      </c>
      <c r="F1086" s="156" t="s">
        <v>5</v>
      </c>
      <c r="G1086" s="157"/>
      <c r="H1086" s="158">
        <v>2015000189</v>
      </c>
    </row>
    <row r="1087" spans="2:8" x14ac:dyDescent="0.25">
      <c r="B1087" s="155">
        <v>45233.437476851854</v>
      </c>
      <c r="C1087" s="178">
        <v>500</v>
      </c>
      <c r="D1087" s="178">
        <v>489.5</v>
      </c>
      <c r="E1087" s="178">
        <v>10.5</v>
      </c>
      <c r="F1087" s="156" t="s">
        <v>5</v>
      </c>
      <c r="G1087" s="157"/>
      <c r="H1087" s="158">
        <v>2015001028</v>
      </c>
    </row>
    <row r="1088" spans="2:8" x14ac:dyDescent="0.25">
      <c r="B1088" s="155">
        <v>45233.438043981485</v>
      </c>
      <c r="C1088" s="178">
        <v>3000</v>
      </c>
      <c r="D1088" s="178">
        <v>2937</v>
      </c>
      <c r="E1088" s="178">
        <v>63</v>
      </c>
      <c r="F1088" s="156" t="s">
        <v>5</v>
      </c>
      <c r="G1088" s="157"/>
      <c r="H1088" s="158">
        <v>2015002097</v>
      </c>
    </row>
    <row r="1089" spans="2:8" x14ac:dyDescent="0.25">
      <c r="B1089" s="155">
        <v>45233.438263888886</v>
      </c>
      <c r="C1089" s="178">
        <v>1</v>
      </c>
      <c r="D1089" s="178">
        <v>-2.9</v>
      </c>
      <c r="E1089" s="178">
        <v>3.9</v>
      </c>
      <c r="F1089" s="156" t="s">
        <v>3614</v>
      </c>
      <c r="G1089" s="157"/>
      <c r="H1089" s="158">
        <v>2015002415</v>
      </c>
    </row>
    <row r="1090" spans="2:8" x14ac:dyDescent="0.25">
      <c r="B1090" s="155">
        <v>45233.439363425925</v>
      </c>
      <c r="C1090" s="178">
        <v>10</v>
      </c>
      <c r="D1090" s="178">
        <v>6.1</v>
      </c>
      <c r="E1090" s="178">
        <v>3.9000000000000004</v>
      </c>
      <c r="F1090" s="156" t="s">
        <v>3566</v>
      </c>
      <c r="G1090" s="157"/>
      <c r="H1090" s="158">
        <v>2015003777</v>
      </c>
    </row>
    <row r="1091" spans="2:8" x14ac:dyDescent="0.25">
      <c r="B1091" s="155">
        <v>45233.440000000002</v>
      </c>
      <c r="C1091" s="178">
        <v>5000</v>
      </c>
      <c r="D1091" s="178">
        <v>4895</v>
      </c>
      <c r="E1091" s="178">
        <v>105</v>
      </c>
      <c r="F1091" s="156" t="s">
        <v>3560</v>
      </c>
      <c r="G1091" s="157"/>
      <c r="H1091" s="158">
        <v>2015004516</v>
      </c>
    </row>
    <row r="1092" spans="2:8" x14ac:dyDescent="0.25">
      <c r="B1092" s="155">
        <v>45233.440891203703</v>
      </c>
      <c r="C1092" s="178">
        <v>500</v>
      </c>
      <c r="D1092" s="178">
        <v>489.5</v>
      </c>
      <c r="E1092" s="178">
        <v>10.5</v>
      </c>
      <c r="F1092" s="156" t="s">
        <v>11706</v>
      </c>
      <c r="G1092" s="157"/>
      <c r="H1092" s="158">
        <v>2015005526</v>
      </c>
    </row>
    <row r="1093" spans="2:8" x14ac:dyDescent="0.25">
      <c r="B1093" s="155">
        <v>45233.442939814813</v>
      </c>
      <c r="C1093" s="178">
        <v>1500</v>
      </c>
      <c r="D1093" s="178">
        <v>1468.5</v>
      </c>
      <c r="E1093" s="178">
        <v>31.5</v>
      </c>
      <c r="F1093" s="156" t="s">
        <v>3560</v>
      </c>
      <c r="G1093" s="157"/>
      <c r="H1093" s="158">
        <v>2015008201</v>
      </c>
    </row>
    <row r="1094" spans="2:8" x14ac:dyDescent="0.25">
      <c r="B1094" s="155">
        <v>45233.443622685183</v>
      </c>
      <c r="C1094" s="178">
        <v>1</v>
      </c>
      <c r="D1094" s="178">
        <v>-2.9</v>
      </c>
      <c r="E1094" s="178">
        <v>3.9</v>
      </c>
      <c r="F1094" s="156" t="s">
        <v>11707</v>
      </c>
      <c r="G1094" s="157"/>
      <c r="H1094" s="158">
        <v>2015009187</v>
      </c>
    </row>
    <row r="1095" spans="2:8" x14ac:dyDescent="0.25">
      <c r="B1095" s="155">
        <v>45233.443622685183</v>
      </c>
      <c r="C1095" s="178">
        <v>1</v>
      </c>
      <c r="D1095" s="178">
        <v>-2.9</v>
      </c>
      <c r="E1095" s="178">
        <v>3.9</v>
      </c>
      <c r="F1095" s="156" t="s">
        <v>11708</v>
      </c>
      <c r="G1095" s="157"/>
      <c r="H1095" s="158">
        <v>2015009179</v>
      </c>
    </row>
    <row r="1096" spans="2:8" x14ac:dyDescent="0.25">
      <c r="B1096" s="155">
        <v>45233.443692129629</v>
      </c>
      <c r="C1096" s="178">
        <v>300</v>
      </c>
      <c r="D1096" s="178">
        <v>293.7</v>
      </c>
      <c r="E1096" s="178">
        <v>6.3000000000000114</v>
      </c>
      <c r="F1096" s="156" t="s">
        <v>3538</v>
      </c>
      <c r="G1096" s="157"/>
      <c r="H1096" s="158">
        <v>2015009288</v>
      </c>
    </row>
    <row r="1097" spans="2:8" x14ac:dyDescent="0.25">
      <c r="B1097" s="155">
        <v>45233.443842592591</v>
      </c>
      <c r="C1097" s="178">
        <v>10</v>
      </c>
      <c r="D1097" s="178">
        <v>6.1</v>
      </c>
      <c r="E1097" s="178">
        <v>3.9000000000000004</v>
      </c>
      <c r="F1097" s="156" t="s">
        <v>3543</v>
      </c>
      <c r="G1097" s="157"/>
      <c r="H1097" s="158">
        <v>2015009534</v>
      </c>
    </row>
    <row r="1098" spans="2:8" x14ac:dyDescent="0.25">
      <c r="B1098" s="155">
        <v>45233.445092592592</v>
      </c>
      <c r="C1098" s="178">
        <v>100</v>
      </c>
      <c r="D1098" s="178">
        <v>96.1</v>
      </c>
      <c r="E1098" s="178">
        <v>3.9000000000000057</v>
      </c>
      <c r="F1098" s="156" t="s">
        <v>3545</v>
      </c>
      <c r="G1098" s="157"/>
      <c r="H1098" s="158">
        <v>2015011457</v>
      </c>
    </row>
    <row r="1099" spans="2:8" x14ac:dyDescent="0.25">
      <c r="B1099" s="155">
        <v>45233.445462962962</v>
      </c>
      <c r="C1099" s="178">
        <v>1000</v>
      </c>
      <c r="D1099" s="178">
        <v>979</v>
      </c>
      <c r="E1099" s="178">
        <v>21</v>
      </c>
      <c r="F1099" s="156" t="s">
        <v>3575</v>
      </c>
      <c r="G1099" s="157" t="s">
        <v>3615</v>
      </c>
      <c r="H1099" s="158">
        <v>2015011972</v>
      </c>
    </row>
    <row r="1100" spans="2:8" x14ac:dyDescent="0.25">
      <c r="B1100" s="155">
        <v>45233.446516203701</v>
      </c>
      <c r="C1100" s="178">
        <v>100</v>
      </c>
      <c r="D1100" s="178">
        <v>96.1</v>
      </c>
      <c r="E1100" s="178">
        <v>3.9000000000000057</v>
      </c>
      <c r="F1100" s="156" t="s">
        <v>5</v>
      </c>
      <c r="G1100" s="157"/>
      <c r="H1100" s="158">
        <v>2015013249</v>
      </c>
    </row>
    <row r="1101" spans="2:8" x14ac:dyDescent="0.25">
      <c r="B1101" s="155">
        <v>45233.448425925926</v>
      </c>
      <c r="C1101" s="178">
        <v>4000</v>
      </c>
      <c r="D1101" s="178">
        <v>3916</v>
      </c>
      <c r="E1101" s="178">
        <v>84</v>
      </c>
      <c r="F1101" s="156" t="s">
        <v>3553</v>
      </c>
      <c r="G1101" s="157"/>
      <c r="H1101" s="158">
        <v>2015015584</v>
      </c>
    </row>
    <row r="1102" spans="2:8" x14ac:dyDescent="0.25">
      <c r="B1102" s="155">
        <v>45233.449733796297</v>
      </c>
      <c r="C1102" s="178">
        <v>10</v>
      </c>
      <c r="D1102" s="178">
        <v>6.1</v>
      </c>
      <c r="E1102" s="178">
        <v>3.9000000000000004</v>
      </c>
      <c r="F1102" s="156" t="s">
        <v>3566</v>
      </c>
      <c r="G1102" s="157"/>
      <c r="H1102" s="158">
        <v>2015017273</v>
      </c>
    </row>
    <row r="1103" spans="2:8" x14ac:dyDescent="0.25">
      <c r="B1103" s="155">
        <v>45233.450138888889</v>
      </c>
      <c r="C1103" s="178">
        <v>10</v>
      </c>
      <c r="D1103" s="178">
        <v>6.1</v>
      </c>
      <c r="E1103" s="178">
        <v>3.9000000000000004</v>
      </c>
      <c r="F1103" s="156" t="s">
        <v>3594</v>
      </c>
      <c r="G1103" s="157"/>
      <c r="H1103" s="158">
        <v>2015017846</v>
      </c>
    </row>
    <row r="1104" spans="2:8" x14ac:dyDescent="0.25">
      <c r="B1104" s="155">
        <v>45233.450428240743</v>
      </c>
      <c r="C1104" s="178">
        <v>1000</v>
      </c>
      <c r="D1104" s="178">
        <v>979</v>
      </c>
      <c r="E1104" s="178">
        <v>21</v>
      </c>
      <c r="F1104" s="156" t="s">
        <v>5</v>
      </c>
      <c r="G1104" s="157"/>
      <c r="H1104" s="158">
        <v>2015018303</v>
      </c>
    </row>
    <row r="1105" spans="2:8" x14ac:dyDescent="0.25">
      <c r="B1105" s="155">
        <v>45233.450902777775</v>
      </c>
      <c r="C1105" s="178">
        <v>10</v>
      </c>
      <c r="D1105" s="178">
        <v>6.1</v>
      </c>
      <c r="E1105" s="178">
        <v>3.9000000000000004</v>
      </c>
      <c r="F1105" s="156" t="s">
        <v>3532</v>
      </c>
      <c r="G1105" s="157"/>
      <c r="H1105" s="158">
        <v>2015019007</v>
      </c>
    </row>
    <row r="1106" spans="2:8" x14ac:dyDescent="0.25">
      <c r="B1106" s="155">
        <v>45233.451840277776</v>
      </c>
      <c r="C1106" s="178">
        <v>10</v>
      </c>
      <c r="D1106" s="178">
        <v>6.1</v>
      </c>
      <c r="E1106" s="178">
        <v>3.9000000000000004</v>
      </c>
      <c r="F1106" s="156" t="s">
        <v>3594</v>
      </c>
      <c r="G1106" s="157"/>
      <c r="H1106" s="158">
        <v>2015020402</v>
      </c>
    </row>
    <row r="1107" spans="2:8" x14ac:dyDescent="0.25">
      <c r="B1107" s="155">
        <v>45233.453136574077</v>
      </c>
      <c r="C1107" s="178">
        <v>500</v>
      </c>
      <c r="D1107" s="178">
        <v>489.5</v>
      </c>
      <c r="E1107" s="178">
        <v>10.5</v>
      </c>
      <c r="F1107" s="156" t="s">
        <v>5</v>
      </c>
      <c r="G1107" s="157"/>
      <c r="H1107" s="158">
        <v>2015022131</v>
      </c>
    </row>
    <row r="1108" spans="2:8" x14ac:dyDescent="0.25">
      <c r="B1108" s="155">
        <v>45233.454756944448</v>
      </c>
      <c r="C1108" s="178">
        <v>300</v>
      </c>
      <c r="D1108" s="178">
        <v>293.7</v>
      </c>
      <c r="E1108" s="178">
        <v>6.3000000000000114</v>
      </c>
      <c r="F1108" s="156" t="s">
        <v>5</v>
      </c>
      <c r="G1108" s="157"/>
      <c r="H1108" s="158">
        <v>2015024083</v>
      </c>
    </row>
    <row r="1109" spans="2:8" x14ac:dyDescent="0.25">
      <c r="B1109" s="155">
        <v>45233.454965277779</v>
      </c>
      <c r="C1109" s="178">
        <v>1</v>
      </c>
      <c r="D1109" s="178">
        <v>-2.9</v>
      </c>
      <c r="E1109" s="178">
        <v>3.9</v>
      </c>
      <c r="F1109" s="156" t="s">
        <v>3566</v>
      </c>
      <c r="G1109" s="157"/>
      <c r="H1109" s="158">
        <v>2015024322</v>
      </c>
    </row>
    <row r="1110" spans="2:8" x14ac:dyDescent="0.25">
      <c r="B1110" s="155">
        <v>45233.455138888887</v>
      </c>
      <c r="C1110" s="178">
        <v>1500</v>
      </c>
      <c r="D1110" s="178">
        <v>1468.5</v>
      </c>
      <c r="E1110" s="178">
        <v>31.5</v>
      </c>
      <c r="F1110" s="156" t="s">
        <v>5</v>
      </c>
      <c r="G1110" s="157"/>
      <c r="H1110" s="158">
        <v>2015024553</v>
      </c>
    </row>
    <row r="1111" spans="2:8" x14ac:dyDescent="0.25">
      <c r="B1111" s="155">
        <v>45233.455277777779</v>
      </c>
      <c r="C1111" s="178">
        <v>10</v>
      </c>
      <c r="D1111" s="178">
        <v>6.1</v>
      </c>
      <c r="E1111" s="178">
        <v>3.9000000000000004</v>
      </c>
      <c r="F1111" s="156" t="s">
        <v>5</v>
      </c>
      <c r="G1111" s="157"/>
      <c r="H1111" s="158">
        <v>2015024744</v>
      </c>
    </row>
    <row r="1112" spans="2:8" x14ac:dyDescent="0.25">
      <c r="B1112" s="155">
        <v>45233.456064814818</v>
      </c>
      <c r="C1112" s="178">
        <v>10</v>
      </c>
      <c r="D1112" s="178">
        <v>6.1</v>
      </c>
      <c r="E1112" s="178">
        <v>3.9000000000000004</v>
      </c>
      <c r="F1112" s="156" t="s">
        <v>3538</v>
      </c>
      <c r="G1112" s="157"/>
      <c r="H1112" s="158">
        <v>2015025663</v>
      </c>
    </row>
    <row r="1113" spans="2:8" x14ac:dyDescent="0.25">
      <c r="B1113" s="155">
        <v>45233.456516203703</v>
      </c>
      <c r="C1113" s="178">
        <v>500</v>
      </c>
      <c r="D1113" s="178">
        <v>489.5</v>
      </c>
      <c r="E1113" s="178">
        <v>10.5</v>
      </c>
      <c r="F1113" s="156" t="s">
        <v>5</v>
      </c>
      <c r="G1113" s="157"/>
      <c r="H1113" s="158">
        <v>2015026213</v>
      </c>
    </row>
    <row r="1114" spans="2:8" x14ac:dyDescent="0.25">
      <c r="B1114" s="155">
        <v>45233.458923611113</v>
      </c>
      <c r="C1114" s="178">
        <v>100</v>
      </c>
      <c r="D1114" s="178">
        <v>96.1</v>
      </c>
      <c r="E1114" s="178">
        <v>3.9000000000000057</v>
      </c>
      <c r="F1114" s="156" t="s">
        <v>5</v>
      </c>
      <c r="G1114" s="157"/>
      <c r="H1114" s="158">
        <v>2015029904</v>
      </c>
    </row>
    <row r="1115" spans="2:8" x14ac:dyDescent="0.25">
      <c r="B1115" s="155">
        <v>45233.459629629629</v>
      </c>
      <c r="C1115" s="178">
        <v>1</v>
      </c>
      <c r="D1115" s="178">
        <v>-2.9</v>
      </c>
      <c r="E1115" s="178">
        <v>3.9</v>
      </c>
      <c r="F1115" s="156" t="s">
        <v>3542</v>
      </c>
      <c r="G1115" s="157"/>
      <c r="H1115" s="158">
        <v>2015030778</v>
      </c>
    </row>
    <row r="1116" spans="2:8" x14ac:dyDescent="0.25">
      <c r="B1116" s="155">
        <v>45233.461805555555</v>
      </c>
      <c r="C1116" s="178">
        <v>1</v>
      </c>
      <c r="D1116" s="178">
        <v>-2.9</v>
      </c>
      <c r="E1116" s="178">
        <v>3.9</v>
      </c>
      <c r="F1116" s="156" t="s">
        <v>11709</v>
      </c>
      <c r="G1116" s="157"/>
      <c r="H1116" s="158">
        <v>2015033673</v>
      </c>
    </row>
    <row r="1117" spans="2:8" x14ac:dyDescent="0.25">
      <c r="B1117" s="155">
        <v>45233.462569444448</v>
      </c>
      <c r="C1117" s="178">
        <v>1</v>
      </c>
      <c r="D1117" s="178">
        <v>-2.9</v>
      </c>
      <c r="E1117" s="178">
        <v>3.9</v>
      </c>
      <c r="F1117" s="156" t="s">
        <v>11709</v>
      </c>
      <c r="G1117" s="157"/>
      <c r="H1117" s="158">
        <v>2015034747</v>
      </c>
    </row>
    <row r="1118" spans="2:8" x14ac:dyDescent="0.25">
      <c r="B1118" s="155">
        <v>45233.464050925926</v>
      </c>
      <c r="C1118" s="178">
        <v>1</v>
      </c>
      <c r="D1118" s="178">
        <v>-2.9</v>
      </c>
      <c r="E1118" s="178">
        <v>3.9</v>
      </c>
      <c r="F1118" s="156" t="s">
        <v>4264</v>
      </c>
      <c r="G1118" s="157"/>
      <c r="H1118" s="158">
        <v>2015036613</v>
      </c>
    </row>
    <row r="1119" spans="2:8" x14ac:dyDescent="0.25">
      <c r="B1119" s="155">
        <v>45233.464432870373</v>
      </c>
      <c r="C1119" s="178">
        <v>10</v>
      </c>
      <c r="D1119" s="178">
        <v>6.1</v>
      </c>
      <c r="E1119" s="178">
        <v>3.9000000000000004</v>
      </c>
      <c r="F1119" s="156" t="s">
        <v>3583</v>
      </c>
      <c r="G1119" s="157"/>
      <c r="H1119" s="158">
        <v>2015037099</v>
      </c>
    </row>
    <row r="1120" spans="2:8" x14ac:dyDescent="0.25">
      <c r="B1120" s="155">
        <v>45233.467141203706</v>
      </c>
      <c r="C1120" s="178">
        <v>10</v>
      </c>
      <c r="D1120" s="178">
        <v>6.1</v>
      </c>
      <c r="E1120" s="178">
        <v>3.9000000000000004</v>
      </c>
      <c r="F1120" s="156" t="s">
        <v>3538</v>
      </c>
      <c r="G1120" s="157"/>
      <c r="H1120" s="158">
        <v>2015040984</v>
      </c>
    </row>
    <row r="1121" spans="2:8" x14ac:dyDescent="0.25">
      <c r="B1121" s="155">
        <v>45233.467407407406</v>
      </c>
      <c r="C1121" s="178">
        <v>10</v>
      </c>
      <c r="D1121" s="178">
        <v>6.1</v>
      </c>
      <c r="E1121" s="178">
        <v>3.9000000000000004</v>
      </c>
      <c r="F1121" s="156" t="s">
        <v>3594</v>
      </c>
      <c r="G1121" s="157"/>
      <c r="H1121" s="158">
        <v>2015041345</v>
      </c>
    </row>
    <row r="1122" spans="2:8" x14ac:dyDescent="0.25">
      <c r="B1122" s="155">
        <v>45233.467511574076</v>
      </c>
      <c r="C1122" s="178">
        <v>2000</v>
      </c>
      <c r="D1122" s="178">
        <v>1958</v>
      </c>
      <c r="E1122" s="178">
        <v>42</v>
      </c>
      <c r="F1122" s="156" t="s">
        <v>3601</v>
      </c>
      <c r="G1122" s="157"/>
      <c r="H1122" s="158">
        <v>2015041506</v>
      </c>
    </row>
    <row r="1123" spans="2:8" x14ac:dyDescent="0.25">
      <c r="B1123" s="155">
        <v>45233.467800925922</v>
      </c>
      <c r="C1123" s="178">
        <v>100</v>
      </c>
      <c r="D1123" s="178">
        <v>96.1</v>
      </c>
      <c r="E1123" s="178">
        <v>3.9000000000000057</v>
      </c>
      <c r="F1123" s="156" t="s">
        <v>5</v>
      </c>
      <c r="G1123" s="157"/>
      <c r="H1123" s="158">
        <v>2015041888</v>
      </c>
    </row>
    <row r="1124" spans="2:8" x14ac:dyDescent="0.25">
      <c r="B1124" s="155">
        <v>45233.469004629631</v>
      </c>
      <c r="C1124" s="178">
        <v>1000</v>
      </c>
      <c r="D1124" s="178">
        <v>979</v>
      </c>
      <c r="E1124" s="178">
        <v>21</v>
      </c>
      <c r="F1124" s="156" t="s">
        <v>3538</v>
      </c>
      <c r="G1124" s="157"/>
      <c r="H1124" s="158">
        <v>2015043505</v>
      </c>
    </row>
    <row r="1125" spans="2:8" x14ac:dyDescent="0.25">
      <c r="B1125" s="155">
        <v>45233.469317129631</v>
      </c>
      <c r="C1125" s="178">
        <v>1</v>
      </c>
      <c r="D1125" s="178">
        <v>-2.9</v>
      </c>
      <c r="E1125" s="178">
        <v>3.9</v>
      </c>
      <c r="F1125" s="156" t="s">
        <v>3559</v>
      </c>
      <c r="G1125" s="157"/>
      <c r="H1125" s="158">
        <v>2015043960</v>
      </c>
    </row>
    <row r="1126" spans="2:8" x14ac:dyDescent="0.25">
      <c r="B1126" s="155">
        <v>45233.471134259256</v>
      </c>
      <c r="C1126" s="178">
        <v>10</v>
      </c>
      <c r="D1126" s="178">
        <v>6.1</v>
      </c>
      <c r="E1126" s="178">
        <v>3.9000000000000004</v>
      </c>
      <c r="F1126" s="156" t="s">
        <v>5</v>
      </c>
      <c r="G1126" s="157"/>
      <c r="H1126" s="158">
        <v>2015046302</v>
      </c>
    </row>
    <row r="1127" spans="2:8" x14ac:dyDescent="0.25">
      <c r="B1127" s="155">
        <v>45233.471180555556</v>
      </c>
      <c r="C1127" s="178">
        <v>300</v>
      </c>
      <c r="D1127" s="178">
        <v>293.7</v>
      </c>
      <c r="E1127" s="178">
        <v>6.3000000000000114</v>
      </c>
      <c r="F1127" s="156" t="s">
        <v>5</v>
      </c>
      <c r="G1127" s="157"/>
      <c r="H1127" s="158">
        <v>2015046360</v>
      </c>
    </row>
    <row r="1128" spans="2:8" x14ac:dyDescent="0.25">
      <c r="B1128" s="155">
        <v>45233.472743055558</v>
      </c>
      <c r="C1128" s="178">
        <v>1</v>
      </c>
      <c r="D1128" s="178">
        <v>-2.9</v>
      </c>
      <c r="E1128" s="178">
        <v>3.9</v>
      </c>
      <c r="F1128" s="156" t="s">
        <v>3531</v>
      </c>
      <c r="G1128" s="157"/>
      <c r="H1128" s="158">
        <v>2015048544</v>
      </c>
    </row>
    <row r="1129" spans="2:8" x14ac:dyDescent="0.25">
      <c r="B1129" s="155">
        <v>45233.476979166669</v>
      </c>
      <c r="C1129" s="178">
        <v>200</v>
      </c>
      <c r="D1129" s="178">
        <v>195.8</v>
      </c>
      <c r="E1129" s="178">
        <v>4.1999999999999886</v>
      </c>
      <c r="F1129" s="156" t="s">
        <v>11710</v>
      </c>
      <c r="G1129" s="157"/>
      <c r="H1129" s="158">
        <v>2015054209</v>
      </c>
    </row>
    <row r="1130" spans="2:8" x14ac:dyDescent="0.25">
      <c r="B1130" s="155">
        <v>45233.477129629631</v>
      </c>
      <c r="C1130" s="178">
        <v>50</v>
      </c>
      <c r="D1130" s="178">
        <v>46.1</v>
      </c>
      <c r="E1130" s="178">
        <v>3.8999999999999986</v>
      </c>
      <c r="F1130" s="156" t="s">
        <v>5</v>
      </c>
      <c r="G1130" s="157"/>
      <c r="H1130" s="158">
        <v>2015054414</v>
      </c>
    </row>
    <row r="1131" spans="2:8" x14ac:dyDescent="0.25">
      <c r="B1131" s="155">
        <v>45233.477997685186</v>
      </c>
      <c r="C1131" s="178">
        <v>300</v>
      </c>
      <c r="D1131" s="178">
        <v>293.7</v>
      </c>
      <c r="E1131" s="178">
        <v>6.3000000000000114</v>
      </c>
      <c r="F1131" s="156" t="s">
        <v>3655</v>
      </c>
      <c r="G1131" s="157"/>
      <c r="H1131" s="158">
        <v>2015055591</v>
      </c>
    </row>
    <row r="1132" spans="2:8" x14ac:dyDescent="0.25">
      <c r="B1132" s="155">
        <v>45233.478043981479</v>
      </c>
      <c r="C1132" s="178">
        <v>100</v>
      </c>
      <c r="D1132" s="178">
        <v>96.1</v>
      </c>
      <c r="E1132" s="178">
        <v>3.9000000000000057</v>
      </c>
      <c r="F1132" s="156" t="s">
        <v>3542</v>
      </c>
      <c r="G1132" s="157"/>
      <c r="H1132" s="158">
        <v>2015055643</v>
      </c>
    </row>
    <row r="1133" spans="2:8" x14ac:dyDescent="0.25">
      <c r="B1133" s="155">
        <v>45233.479224537034</v>
      </c>
      <c r="C1133" s="178">
        <v>300</v>
      </c>
      <c r="D1133" s="178">
        <v>293.7</v>
      </c>
      <c r="E1133" s="178">
        <v>6.3000000000000114</v>
      </c>
      <c r="F1133" s="156" t="s">
        <v>5</v>
      </c>
      <c r="G1133" s="157"/>
      <c r="H1133" s="158">
        <v>2015057245</v>
      </c>
    </row>
    <row r="1134" spans="2:8" x14ac:dyDescent="0.25">
      <c r="B1134" s="155">
        <v>45233.480752314812</v>
      </c>
      <c r="C1134" s="178">
        <v>100</v>
      </c>
      <c r="D1134" s="178">
        <v>96.1</v>
      </c>
      <c r="E1134" s="178">
        <v>3.9000000000000057</v>
      </c>
      <c r="F1134" s="156" t="s">
        <v>11711</v>
      </c>
      <c r="G1134" s="157"/>
      <c r="H1134" s="158">
        <v>2015059262</v>
      </c>
    </row>
    <row r="1135" spans="2:8" x14ac:dyDescent="0.25">
      <c r="B1135" s="155">
        <v>45233.481423611112</v>
      </c>
      <c r="C1135" s="178">
        <v>1000</v>
      </c>
      <c r="D1135" s="178">
        <v>979</v>
      </c>
      <c r="E1135" s="178">
        <v>21</v>
      </c>
      <c r="F1135" s="156" t="s">
        <v>3580</v>
      </c>
      <c r="G1135" s="157"/>
      <c r="H1135" s="158">
        <v>2015060136</v>
      </c>
    </row>
    <row r="1136" spans="2:8" x14ac:dyDescent="0.25">
      <c r="B1136" s="155">
        <v>45233.483634259261</v>
      </c>
      <c r="C1136" s="178">
        <v>10</v>
      </c>
      <c r="D1136" s="178">
        <v>6.1</v>
      </c>
      <c r="E1136" s="178">
        <v>3.9000000000000004</v>
      </c>
      <c r="F1136" s="156" t="s">
        <v>3540</v>
      </c>
      <c r="G1136" s="157"/>
      <c r="H1136" s="158">
        <v>2015062947</v>
      </c>
    </row>
    <row r="1137" spans="2:8" x14ac:dyDescent="0.25">
      <c r="B1137" s="155">
        <v>45233.484236111108</v>
      </c>
      <c r="C1137" s="178">
        <v>10</v>
      </c>
      <c r="D1137" s="178">
        <v>6.1</v>
      </c>
      <c r="E1137" s="178">
        <v>3.9000000000000004</v>
      </c>
      <c r="F1137" s="156" t="s">
        <v>3568</v>
      </c>
      <c r="G1137" s="157"/>
      <c r="H1137" s="158">
        <v>2015063655</v>
      </c>
    </row>
    <row r="1138" spans="2:8" x14ac:dyDescent="0.25">
      <c r="B1138" s="155">
        <v>45233.487222222226</v>
      </c>
      <c r="C1138" s="178">
        <v>30</v>
      </c>
      <c r="D1138" s="178">
        <v>26.1</v>
      </c>
      <c r="E1138" s="178">
        <v>3.8999999999999986</v>
      </c>
      <c r="F1138" s="156" t="s">
        <v>3573</v>
      </c>
      <c r="G1138" s="157"/>
      <c r="H1138" s="158">
        <v>2015068138</v>
      </c>
    </row>
    <row r="1139" spans="2:8" x14ac:dyDescent="0.25">
      <c r="B1139" s="155">
        <v>45233.487430555557</v>
      </c>
      <c r="C1139" s="178">
        <v>500</v>
      </c>
      <c r="D1139" s="178">
        <v>489.5</v>
      </c>
      <c r="E1139" s="178">
        <v>10.5</v>
      </c>
      <c r="F1139" s="156" t="s">
        <v>5</v>
      </c>
      <c r="G1139" s="157"/>
      <c r="H1139" s="158">
        <v>2015068423</v>
      </c>
    </row>
    <row r="1140" spans="2:8" x14ac:dyDescent="0.25">
      <c r="B1140" s="155">
        <v>45233.488425925927</v>
      </c>
      <c r="C1140" s="178">
        <v>1</v>
      </c>
      <c r="D1140" s="178">
        <v>-2.9</v>
      </c>
      <c r="E1140" s="178">
        <v>3.9</v>
      </c>
      <c r="F1140" s="156" t="s">
        <v>3551</v>
      </c>
      <c r="G1140" s="157"/>
      <c r="H1140" s="158">
        <v>2015070105</v>
      </c>
    </row>
    <row r="1141" spans="2:8" x14ac:dyDescent="0.25">
      <c r="B1141" s="155">
        <v>45233.488819444443</v>
      </c>
      <c r="C1141" s="178">
        <v>1000</v>
      </c>
      <c r="D1141" s="178">
        <v>979</v>
      </c>
      <c r="E1141" s="178">
        <v>21</v>
      </c>
      <c r="F1141" s="156" t="s">
        <v>5</v>
      </c>
      <c r="G1141" s="157"/>
      <c r="H1141" s="158">
        <v>2015070734</v>
      </c>
    </row>
    <row r="1142" spans="2:8" x14ac:dyDescent="0.25">
      <c r="B1142" s="155">
        <v>45233.489270833335</v>
      </c>
      <c r="C1142" s="178">
        <v>1</v>
      </c>
      <c r="D1142" s="178">
        <v>-2.9</v>
      </c>
      <c r="E1142" s="178">
        <v>3.9</v>
      </c>
      <c r="F1142" s="156" t="s">
        <v>3551</v>
      </c>
      <c r="G1142" s="157"/>
      <c r="H1142" s="158">
        <v>2015071428</v>
      </c>
    </row>
    <row r="1143" spans="2:8" x14ac:dyDescent="0.25">
      <c r="B1143" s="155">
        <v>45233.489988425928</v>
      </c>
      <c r="C1143" s="178">
        <v>10</v>
      </c>
      <c r="D1143" s="178">
        <v>6.1</v>
      </c>
      <c r="E1143" s="178">
        <v>3.9000000000000004</v>
      </c>
      <c r="F1143" s="156" t="s">
        <v>3589</v>
      </c>
      <c r="G1143" s="157"/>
      <c r="H1143" s="158">
        <v>2015072598</v>
      </c>
    </row>
    <row r="1144" spans="2:8" x14ac:dyDescent="0.25">
      <c r="B1144" s="155">
        <v>45233.493032407408</v>
      </c>
      <c r="C1144" s="178">
        <v>10</v>
      </c>
      <c r="D1144" s="178">
        <v>6.1</v>
      </c>
      <c r="E1144" s="178">
        <v>3.9000000000000004</v>
      </c>
      <c r="F1144" s="156" t="s">
        <v>5</v>
      </c>
      <c r="G1144" s="157"/>
      <c r="H1144" s="158">
        <v>2015077508</v>
      </c>
    </row>
    <row r="1145" spans="2:8" x14ac:dyDescent="0.25">
      <c r="B1145" s="155">
        <v>45233.493726851855</v>
      </c>
      <c r="C1145" s="178">
        <v>10</v>
      </c>
      <c r="D1145" s="178">
        <v>6.1</v>
      </c>
      <c r="E1145" s="178">
        <v>3.9000000000000004</v>
      </c>
      <c r="F1145" s="156" t="s">
        <v>5</v>
      </c>
      <c r="G1145" s="157"/>
      <c r="H1145" s="158">
        <v>2015078748</v>
      </c>
    </row>
    <row r="1146" spans="2:8" x14ac:dyDescent="0.25">
      <c r="B1146" s="155">
        <v>45233.49422453704</v>
      </c>
      <c r="C1146" s="178">
        <v>100</v>
      </c>
      <c r="D1146" s="178">
        <v>96.1</v>
      </c>
      <c r="E1146" s="178">
        <v>3.9000000000000057</v>
      </c>
      <c r="F1146" s="156" t="s">
        <v>3533</v>
      </c>
      <c r="G1146" s="157" t="s">
        <v>3600</v>
      </c>
      <c r="H1146" s="158">
        <v>2015079529</v>
      </c>
    </row>
    <row r="1147" spans="2:8" x14ac:dyDescent="0.25">
      <c r="B1147" s="155">
        <v>45233.49554398148</v>
      </c>
      <c r="C1147" s="178">
        <v>300</v>
      </c>
      <c r="D1147" s="178">
        <v>293.7</v>
      </c>
      <c r="E1147" s="178">
        <v>6.3000000000000114</v>
      </c>
      <c r="F1147" s="156" t="s">
        <v>3559</v>
      </c>
      <c r="G1147" s="157"/>
      <c r="H1147" s="158">
        <v>2015081492</v>
      </c>
    </row>
    <row r="1148" spans="2:8" x14ac:dyDescent="0.25">
      <c r="B1148" s="155">
        <v>45233.49627314815</v>
      </c>
      <c r="C1148" s="178">
        <v>7500</v>
      </c>
      <c r="D1148" s="178">
        <v>7342.5</v>
      </c>
      <c r="E1148" s="178">
        <v>157.5</v>
      </c>
      <c r="F1148" s="156" t="s">
        <v>11673</v>
      </c>
      <c r="G1148" s="157" t="s">
        <v>11712</v>
      </c>
      <c r="H1148" s="158">
        <v>2015082899</v>
      </c>
    </row>
    <row r="1149" spans="2:8" x14ac:dyDescent="0.25">
      <c r="B1149" s="155">
        <v>45233.497060185182</v>
      </c>
      <c r="C1149" s="178">
        <v>1</v>
      </c>
      <c r="D1149" s="178">
        <v>-2.9</v>
      </c>
      <c r="E1149" s="178">
        <v>3.9</v>
      </c>
      <c r="F1149" s="156" t="s">
        <v>3638</v>
      </c>
      <c r="G1149" s="157"/>
      <c r="H1149" s="158">
        <v>2015084535</v>
      </c>
    </row>
    <row r="1150" spans="2:8" x14ac:dyDescent="0.25">
      <c r="B1150" s="155">
        <v>45233.49790509259</v>
      </c>
      <c r="C1150" s="178">
        <v>1</v>
      </c>
      <c r="D1150" s="178">
        <v>-2.9</v>
      </c>
      <c r="E1150" s="178">
        <v>3.9</v>
      </c>
      <c r="F1150" s="156" t="s">
        <v>11713</v>
      </c>
      <c r="G1150" s="157"/>
      <c r="H1150" s="158">
        <v>2015085939</v>
      </c>
    </row>
    <row r="1151" spans="2:8" x14ac:dyDescent="0.25">
      <c r="B1151" s="155">
        <v>45233.499236111114</v>
      </c>
      <c r="C1151" s="178">
        <v>10</v>
      </c>
      <c r="D1151" s="178">
        <v>6.1</v>
      </c>
      <c r="E1151" s="178">
        <v>3.9000000000000004</v>
      </c>
      <c r="F1151" s="156" t="s">
        <v>11607</v>
      </c>
      <c r="G1151" s="157"/>
      <c r="H1151" s="158">
        <v>2015088316</v>
      </c>
    </row>
    <row r="1152" spans="2:8" x14ac:dyDescent="0.25">
      <c r="B1152" s="155">
        <v>45233.500138888892</v>
      </c>
      <c r="C1152" s="178">
        <v>3000</v>
      </c>
      <c r="D1152" s="178">
        <v>2937</v>
      </c>
      <c r="E1152" s="178">
        <v>63</v>
      </c>
      <c r="F1152" s="156" t="s">
        <v>5</v>
      </c>
      <c r="G1152" s="157"/>
      <c r="H1152" s="158">
        <v>2015090013</v>
      </c>
    </row>
    <row r="1153" spans="2:8" x14ac:dyDescent="0.25">
      <c r="B1153" s="155">
        <v>45233.500740740739</v>
      </c>
      <c r="C1153" s="178">
        <v>1</v>
      </c>
      <c r="D1153" s="178">
        <v>-2.9</v>
      </c>
      <c r="E1153" s="178">
        <v>3.9</v>
      </c>
      <c r="F1153" s="156" t="s">
        <v>3559</v>
      </c>
      <c r="G1153" s="157"/>
      <c r="H1153" s="158">
        <v>2015091337</v>
      </c>
    </row>
    <row r="1154" spans="2:8" x14ac:dyDescent="0.25">
      <c r="B1154" s="155">
        <v>45233.502152777779</v>
      </c>
      <c r="C1154" s="178">
        <v>1000</v>
      </c>
      <c r="D1154" s="178">
        <v>979</v>
      </c>
      <c r="E1154" s="178">
        <v>21</v>
      </c>
      <c r="F1154" s="156" t="s">
        <v>3592</v>
      </c>
      <c r="G1154" s="157"/>
      <c r="H1154" s="158">
        <v>2015094071</v>
      </c>
    </row>
    <row r="1155" spans="2:8" x14ac:dyDescent="0.25">
      <c r="B1155" s="155">
        <v>45233.502210648148</v>
      </c>
      <c r="C1155" s="178">
        <v>1</v>
      </c>
      <c r="D1155" s="178">
        <v>-2.9</v>
      </c>
      <c r="E1155" s="178">
        <v>3.9</v>
      </c>
      <c r="F1155" s="156" t="s">
        <v>3538</v>
      </c>
      <c r="G1155" s="157"/>
      <c r="H1155" s="158">
        <v>2015094181</v>
      </c>
    </row>
    <row r="1156" spans="2:8" x14ac:dyDescent="0.25">
      <c r="B1156" s="155">
        <v>45233.503506944442</v>
      </c>
      <c r="C1156" s="178">
        <v>500</v>
      </c>
      <c r="D1156" s="178">
        <v>489.5</v>
      </c>
      <c r="E1156" s="178">
        <v>10.5</v>
      </c>
      <c r="F1156" s="156" t="s">
        <v>5</v>
      </c>
      <c r="G1156" s="157"/>
      <c r="H1156" s="158">
        <v>2015096654</v>
      </c>
    </row>
    <row r="1157" spans="2:8" x14ac:dyDescent="0.25">
      <c r="B1157" s="155">
        <v>45233.50403935185</v>
      </c>
      <c r="C1157" s="178">
        <v>100</v>
      </c>
      <c r="D1157" s="178">
        <v>96.1</v>
      </c>
      <c r="E1157" s="178">
        <v>3.9000000000000057</v>
      </c>
      <c r="F1157" s="156" t="s">
        <v>5</v>
      </c>
      <c r="G1157" s="157"/>
      <c r="H1157" s="158">
        <v>2015097735</v>
      </c>
    </row>
    <row r="1158" spans="2:8" x14ac:dyDescent="0.25">
      <c r="B1158" s="155">
        <v>45233.504120370373</v>
      </c>
      <c r="C1158" s="178">
        <v>10</v>
      </c>
      <c r="D1158" s="178">
        <v>6.1</v>
      </c>
      <c r="E1158" s="178">
        <v>3.9000000000000004</v>
      </c>
      <c r="F1158" s="156" t="s">
        <v>5</v>
      </c>
      <c r="G1158" s="157"/>
      <c r="H1158" s="158">
        <v>2015097903</v>
      </c>
    </row>
    <row r="1159" spans="2:8" x14ac:dyDescent="0.25">
      <c r="B1159" s="155">
        <v>45233.504687499997</v>
      </c>
      <c r="C1159" s="178">
        <v>500</v>
      </c>
      <c r="D1159" s="178">
        <v>489.5</v>
      </c>
      <c r="E1159" s="178">
        <v>10.5</v>
      </c>
      <c r="F1159" s="156" t="s">
        <v>3560</v>
      </c>
      <c r="G1159" s="157"/>
      <c r="H1159" s="158">
        <v>2015098964</v>
      </c>
    </row>
    <row r="1160" spans="2:8" x14ac:dyDescent="0.25">
      <c r="B1160" s="155">
        <v>45233.508125</v>
      </c>
      <c r="C1160" s="178">
        <v>1</v>
      </c>
      <c r="D1160" s="178">
        <v>-2.9</v>
      </c>
      <c r="E1160" s="178">
        <v>3.9</v>
      </c>
      <c r="F1160" s="156" t="s">
        <v>3554</v>
      </c>
      <c r="G1160" s="157"/>
      <c r="H1160" s="158">
        <v>2015105164</v>
      </c>
    </row>
    <row r="1161" spans="2:8" x14ac:dyDescent="0.25">
      <c r="B1161" s="155">
        <v>45233.508206018516</v>
      </c>
      <c r="C1161" s="178">
        <v>100</v>
      </c>
      <c r="D1161" s="178">
        <v>96.1</v>
      </c>
      <c r="E1161" s="178">
        <v>3.9000000000000057</v>
      </c>
      <c r="F1161" s="156" t="s">
        <v>11714</v>
      </c>
      <c r="G1161" s="157"/>
      <c r="H1161" s="158">
        <v>2015105301</v>
      </c>
    </row>
    <row r="1162" spans="2:8" x14ac:dyDescent="0.25">
      <c r="B1162" s="155">
        <v>45233.510509259257</v>
      </c>
      <c r="C1162" s="178">
        <v>10</v>
      </c>
      <c r="D1162" s="178">
        <v>6.1</v>
      </c>
      <c r="E1162" s="178">
        <v>3.9000000000000004</v>
      </c>
      <c r="F1162" s="156" t="s">
        <v>11715</v>
      </c>
      <c r="G1162" s="157"/>
      <c r="H1162" s="158">
        <v>2015109346</v>
      </c>
    </row>
    <row r="1163" spans="2:8" x14ac:dyDescent="0.25">
      <c r="B1163" s="155">
        <v>45233.511122685188</v>
      </c>
      <c r="C1163" s="178">
        <v>10</v>
      </c>
      <c r="D1163" s="178">
        <v>6.1</v>
      </c>
      <c r="E1163" s="178">
        <v>3.9000000000000004</v>
      </c>
      <c r="F1163" s="156" t="s">
        <v>3594</v>
      </c>
      <c r="G1163" s="157"/>
      <c r="H1163" s="158">
        <v>2015110440</v>
      </c>
    </row>
    <row r="1164" spans="2:8" x14ac:dyDescent="0.25">
      <c r="B1164" s="155">
        <v>45233.51189814815</v>
      </c>
      <c r="C1164" s="178">
        <v>150</v>
      </c>
      <c r="D1164" s="178">
        <v>146.1</v>
      </c>
      <c r="E1164" s="178">
        <v>3.9000000000000057</v>
      </c>
      <c r="F1164" s="156" t="s">
        <v>5</v>
      </c>
      <c r="G1164" s="157"/>
      <c r="H1164" s="158">
        <v>2015111721</v>
      </c>
    </row>
    <row r="1165" spans="2:8" x14ac:dyDescent="0.25">
      <c r="B1165" s="155">
        <v>45233.512013888889</v>
      </c>
      <c r="C1165" s="178">
        <v>10</v>
      </c>
      <c r="D1165" s="178">
        <v>6.1</v>
      </c>
      <c r="E1165" s="178">
        <v>3.9000000000000004</v>
      </c>
      <c r="F1165" s="156" t="s">
        <v>11715</v>
      </c>
      <c r="G1165" s="157"/>
      <c r="H1165" s="158">
        <v>2015111903</v>
      </c>
    </row>
    <row r="1166" spans="2:8" x14ac:dyDescent="0.25">
      <c r="B1166" s="155">
        <v>45233.512719907405</v>
      </c>
      <c r="C1166" s="178">
        <v>10</v>
      </c>
      <c r="D1166" s="178">
        <v>6.1</v>
      </c>
      <c r="E1166" s="178">
        <v>3.9000000000000004</v>
      </c>
      <c r="F1166" s="156" t="s">
        <v>5</v>
      </c>
      <c r="G1166" s="157"/>
      <c r="H1166" s="158">
        <v>2015113160</v>
      </c>
    </row>
    <row r="1167" spans="2:8" x14ac:dyDescent="0.25">
      <c r="B1167" s="155">
        <v>45233.51326388889</v>
      </c>
      <c r="C1167" s="178">
        <v>2000</v>
      </c>
      <c r="D1167" s="178">
        <v>1958</v>
      </c>
      <c r="E1167" s="178">
        <v>42</v>
      </c>
      <c r="F1167" s="156" t="s">
        <v>11714</v>
      </c>
      <c r="G1167" s="157"/>
      <c r="H1167" s="158">
        <v>2015113963</v>
      </c>
    </row>
    <row r="1168" spans="2:8" x14ac:dyDescent="0.25">
      <c r="B1168" s="155">
        <v>45233.513368055559</v>
      </c>
      <c r="C1168" s="178">
        <v>300</v>
      </c>
      <c r="D1168" s="178">
        <v>293.7</v>
      </c>
      <c r="E1168" s="178">
        <v>6.3000000000000114</v>
      </c>
      <c r="F1168" s="156" t="s">
        <v>5</v>
      </c>
      <c r="G1168" s="157"/>
      <c r="H1168" s="158">
        <v>2015114121</v>
      </c>
    </row>
    <row r="1169" spans="2:8" x14ac:dyDescent="0.25">
      <c r="B1169" s="155">
        <v>45233.513541666667</v>
      </c>
      <c r="C1169" s="178">
        <v>15</v>
      </c>
      <c r="D1169" s="178">
        <v>11.1</v>
      </c>
      <c r="E1169" s="178">
        <v>3.9000000000000004</v>
      </c>
      <c r="F1169" s="156" t="s">
        <v>3566</v>
      </c>
      <c r="G1169" s="157"/>
      <c r="H1169" s="158">
        <v>2015114394</v>
      </c>
    </row>
    <row r="1170" spans="2:8" x14ac:dyDescent="0.25">
      <c r="B1170" s="155">
        <v>45233.515381944446</v>
      </c>
      <c r="C1170" s="178">
        <v>500</v>
      </c>
      <c r="D1170" s="178">
        <v>489.5</v>
      </c>
      <c r="E1170" s="178">
        <v>10.5</v>
      </c>
      <c r="F1170" s="156" t="s">
        <v>3547</v>
      </c>
      <c r="G1170" s="157"/>
      <c r="H1170" s="158">
        <v>2015117742</v>
      </c>
    </row>
    <row r="1171" spans="2:8" x14ac:dyDescent="0.25">
      <c r="B1171" s="155">
        <v>45233.515798611108</v>
      </c>
      <c r="C1171" s="178">
        <v>1</v>
      </c>
      <c r="D1171" s="178">
        <v>-2.9</v>
      </c>
      <c r="E1171" s="178">
        <v>3.9</v>
      </c>
      <c r="F1171" s="156" t="s">
        <v>9079</v>
      </c>
      <c r="G1171" s="157"/>
      <c r="H1171" s="158">
        <v>2015118591</v>
      </c>
    </row>
    <row r="1172" spans="2:8" x14ac:dyDescent="0.25">
      <c r="B1172" s="155">
        <v>45233.515868055554</v>
      </c>
      <c r="C1172" s="178">
        <v>500</v>
      </c>
      <c r="D1172" s="178">
        <v>489.5</v>
      </c>
      <c r="E1172" s="178">
        <v>10.5</v>
      </c>
      <c r="F1172" s="156" t="s">
        <v>3655</v>
      </c>
      <c r="G1172" s="157"/>
      <c r="H1172" s="158">
        <v>2015118712</v>
      </c>
    </row>
    <row r="1173" spans="2:8" x14ac:dyDescent="0.25">
      <c r="B1173" s="155">
        <v>45233.516527777778</v>
      </c>
      <c r="C1173" s="178">
        <v>1</v>
      </c>
      <c r="D1173" s="178">
        <v>-2.9</v>
      </c>
      <c r="E1173" s="178">
        <v>3.9</v>
      </c>
      <c r="F1173" s="156" t="s">
        <v>9079</v>
      </c>
      <c r="G1173" s="157"/>
      <c r="H1173" s="158">
        <v>2015119885</v>
      </c>
    </row>
    <row r="1174" spans="2:8" x14ac:dyDescent="0.25">
      <c r="B1174" s="155">
        <v>45233.516712962963</v>
      </c>
      <c r="C1174" s="178">
        <v>3000</v>
      </c>
      <c r="D1174" s="178">
        <v>2937</v>
      </c>
      <c r="E1174" s="178">
        <v>63</v>
      </c>
      <c r="F1174" s="156" t="s">
        <v>5</v>
      </c>
      <c r="G1174" s="157"/>
      <c r="H1174" s="158">
        <v>2015120265</v>
      </c>
    </row>
    <row r="1175" spans="2:8" x14ac:dyDescent="0.25">
      <c r="B1175" s="155">
        <v>45233.516909722224</v>
      </c>
      <c r="C1175" s="178">
        <v>10</v>
      </c>
      <c r="D1175" s="178">
        <v>6.1</v>
      </c>
      <c r="E1175" s="178">
        <v>3.9000000000000004</v>
      </c>
      <c r="F1175" s="156" t="s">
        <v>3628</v>
      </c>
      <c r="G1175" s="157"/>
      <c r="H1175" s="158">
        <v>2015120650</v>
      </c>
    </row>
    <row r="1176" spans="2:8" x14ac:dyDescent="0.25">
      <c r="B1176" s="155">
        <v>45233.517800925925</v>
      </c>
      <c r="C1176" s="178">
        <v>10</v>
      </c>
      <c r="D1176" s="178">
        <v>6.1</v>
      </c>
      <c r="E1176" s="178">
        <v>3.9000000000000004</v>
      </c>
      <c r="F1176" s="156" t="s">
        <v>3559</v>
      </c>
      <c r="G1176" s="157"/>
      <c r="H1176" s="158">
        <v>2015122474</v>
      </c>
    </row>
    <row r="1177" spans="2:8" x14ac:dyDescent="0.25">
      <c r="B1177" s="155">
        <v>45233.518263888887</v>
      </c>
      <c r="C1177" s="178">
        <v>1</v>
      </c>
      <c r="D1177" s="178">
        <v>-2.9</v>
      </c>
      <c r="E1177" s="178">
        <v>3.9</v>
      </c>
      <c r="F1177" s="156" t="s">
        <v>11648</v>
      </c>
      <c r="G1177" s="157"/>
      <c r="H1177" s="158">
        <v>2015123483</v>
      </c>
    </row>
    <row r="1178" spans="2:8" x14ac:dyDescent="0.25">
      <c r="B1178" s="155">
        <v>45233.518877314818</v>
      </c>
      <c r="C1178" s="178">
        <v>1</v>
      </c>
      <c r="D1178" s="178">
        <v>-2.9</v>
      </c>
      <c r="E1178" s="178">
        <v>3.9</v>
      </c>
      <c r="F1178" s="156" t="s">
        <v>11716</v>
      </c>
      <c r="G1178" s="157"/>
      <c r="H1178" s="158">
        <v>2015124649</v>
      </c>
    </row>
    <row r="1179" spans="2:8" x14ac:dyDescent="0.25">
      <c r="B1179" s="155">
        <v>45233.519016203703</v>
      </c>
      <c r="C1179" s="178">
        <v>10</v>
      </c>
      <c r="D1179" s="178">
        <v>6.1</v>
      </c>
      <c r="E1179" s="178">
        <v>3.9000000000000004</v>
      </c>
      <c r="F1179" s="156" t="s">
        <v>3559</v>
      </c>
      <c r="G1179" s="157"/>
      <c r="H1179" s="158">
        <v>2015124948</v>
      </c>
    </row>
    <row r="1180" spans="2:8" x14ac:dyDescent="0.25">
      <c r="B1180" s="155">
        <v>45233.52003472222</v>
      </c>
      <c r="C1180" s="178">
        <v>1500</v>
      </c>
      <c r="D1180" s="178">
        <v>1468.5</v>
      </c>
      <c r="E1180" s="178">
        <v>31.5</v>
      </c>
      <c r="F1180" s="156" t="s">
        <v>5</v>
      </c>
      <c r="G1180" s="157"/>
      <c r="H1180" s="158">
        <v>2015126659</v>
      </c>
    </row>
    <row r="1181" spans="2:8" x14ac:dyDescent="0.25">
      <c r="B1181" s="155">
        <v>45233.522800925923</v>
      </c>
      <c r="C1181" s="178">
        <v>3000</v>
      </c>
      <c r="D1181" s="178">
        <v>2937</v>
      </c>
      <c r="E1181" s="178">
        <v>63</v>
      </c>
      <c r="F1181" s="156" t="s">
        <v>3560</v>
      </c>
      <c r="G1181" s="157"/>
      <c r="H1181" s="158">
        <v>2015131587</v>
      </c>
    </row>
    <row r="1182" spans="2:8" x14ac:dyDescent="0.25">
      <c r="B1182" s="155">
        <v>45233.526516203703</v>
      </c>
      <c r="C1182" s="178">
        <v>500</v>
      </c>
      <c r="D1182" s="178">
        <v>489.5</v>
      </c>
      <c r="E1182" s="178">
        <v>10.5</v>
      </c>
      <c r="F1182" s="156" t="s">
        <v>5</v>
      </c>
      <c r="G1182" s="157"/>
      <c r="H1182" s="158">
        <v>2015137655</v>
      </c>
    </row>
    <row r="1183" spans="2:8" x14ac:dyDescent="0.25">
      <c r="B1183" s="155">
        <v>45233.526608796295</v>
      </c>
      <c r="C1183" s="178">
        <v>500</v>
      </c>
      <c r="D1183" s="178">
        <v>489.5</v>
      </c>
      <c r="E1183" s="178">
        <v>10.5</v>
      </c>
      <c r="F1183" s="156" t="s">
        <v>3531</v>
      </c>
      <c r="G1183" s="157"/>
      <c r="H1183" s="158">
        <v>2015137847</v>
      </c>
    </row>
    <row r="1184" spans="2:8" x14ac:dyDescent="0.25">
      <c r="B1184" s="155">
        <v>45233.527303240742</v>
      </c>
      <c r="C1184" s="178">
        <v>1</v>
      </c>
      <c r="D1184" s="178">
        <v>-2.9</v>
      </c>
      <c r="E1184" s="178">
        <v>3.9</v>
      </c>
      <c r="F1184" s="156" t="s">
        <v>11717</v>
      </c>
      <c r="G1184" s="157"/>
      <c r="H1184" s="158">
        <v>2015138941</v>
      </c>
    </row>
    <row r="1185" spans="2:8" x14ac:dyDescent="0.25">
      <c r="B1185" s="155">
        <v>45233.527719907404</v>
      </c>
      <c r="C1185" s="178">
        <v>1</v>
      </c>
      <c r="D1185" s="178">
        <v>-2.9</v>
      </c>
      <c r="E1185" s="178">
        <v>3.9</v>
      </c>
      <c r="F1185" s="156" t="s">
        <v>3538</v>
      </c>
      <c r="G1185" s="157"/>
      <c r="H1185" s="158">
        <v>2015139606</v>
      </c>
    </row>
    <row r="1186" spans="2:8" x14ac:dyDescent="0.25">
      <c r="B1186" s="155">
        <v>45233.528009259258</v>
      </c>
      <c r="C1186" s="178">
        <v>300</v>
      </c>
      <c r="D1186" s="178">
        <v>293.7</v>
      </c>
      <c r="E1186" s="178">
        <v>6.3000000000000114</v>
      </c>
      <c r="F1186" s="156" t="s">
        <v>5</v>
      </c>
      <c r="G1186" s="157"/>
      <c r="H1186" s="158">
        <v>2015140143</v>
      </c>
    </row>
    <row r="1187" spans="2:8" x14ac:dyDescent="0.25">
      <c r="B1187" s="155">
        <v>45233.528854166667</v>
      </c>
      <c r="C1187" s="178">
        <v>10</v>
      </c>
      <c r="D1187" s="178">
        <v>6.1</v>
      </c>
      <c r="E1187" s="178">
        <v>3.9000000000000004</v>
      </c>
      <c r="F1187" s="156" t="s">
        <v>5</v>
      </c>
      <c r="G1187" s="157"/>
      <c r="H1187" s="158">
        <v>2015141590</v>
      </c>
    </row>
    <row r="1188" spans="2:8" x14ac:dyDescent="0.25">
      <c r="B1188" s="155">
        <v>45233.528969907406</v>
      </c>
      <c r="C1188" s="178">
        <v>10</v>
      </c>
      <c r="D1188" s="178">
        <v>6.1</v>
      </c>
      <c r="E1188" s="178">
        <v>3.9000000000000004</v>
      </c>
      <c r="F1188" s="156" t="s">
        <v>3545</v>
      </c>
      <c r="G1188" s="157"/>
      <c r="H1188" s="158">
        <v>2015141743</v>
      </c>
    </row>
    <row r="1189" spans="2:8" x14ac:dyDescent="0.25">
      <c r="B1189" s="155">
        <v>45233.529988425929</v>
      </c>
      <c r="C1189" s="178">
        <v>10</v>
      </c>
      <c r="D1189" s="178">
        <v>6.1</v>
      </c>
      <c r="E1189" s="178">
        <v>3.9000000000000004</v>
      </c>
      <c r="F1189" s="156" t="s">
        <v>3545</v>
      </c>
      <c r="G1189" s="157"/>
      <c r="H1189" s="158">
        <v>2015143512</v>
      </c>
    </row>
    <row r="1190" spans="2:8" x14ac:dyDescent="0.25">
      <c r="B1190" s="155">
        <v>45233.531631944446</v>
      </c>
      <c r="C1190" s="178">
        <v>10</v>
      </c>
      <c r="D1190" s="178">
        <v>6.1</v>
      </c>
      <c r="E1190" s="178">
        <v>3.9000000000000004</v>
      </c>
      <c r="F1190" s="156" t="s">
        <v>11718</v>
      </c>
      <c r="G1190" s="157"/>
      <c r="H1190" s="158">
        <v>2015146057</v>
      </c>
    </row>
    <row r="1191" spans="2:8" x14ac:dyDescent="0.25">
      <c r="B1191" s="155">
        <v>45233.531944444447</v>
      </c>
      <c r="C1191" s="178">
        <v>1000</v>
      </c>
      <c r="D1191" s="178">
        <v>979</v>
      </c>
      <c r="E1191" s="178">
        <v>21</v>
      </c>
      <c r="F1191" s="156" t="s">
        <v>3538</v>
      </c>
      <c r="G1191" s="157"/>
      <c r="H1191" s="158">
        <v>2015146622</v>
      </c>
    </row>
    <row r="1192" spans="2:8" x14ac:dyDescent="0.25">
      <c r="B1192" s="155">
        <v>45233.533773148149</v>
      </c>
      <c r="C1192" s="178">
        <v>10</v>
      </c>
      <c r="D1192" s="178">
        <v>6.1</v>
      </c>
      <c r="E1192" s="178">
        <v>3.9000000000000004</v>
      </c>
      <c r="F1192" s="156" t="s">
        <v>3594</v>
      </c>
      <c r="G1192" s="157"/>
      <c r="H1192" s="158">
        <v>2015149508</v>
      </c>
    </row>
    <row r="1193" spans="2:8" x14ac:dyDescent="0.25">
      <c r="B1193" s="155">
        <v>45233.535277777781</v>
      </c>
      <c r="C1193" s="178">
        <v>1</v>
      </c>
      <c r="D1193" s="178">
        <v>-2.9</v>
      </c>
      <c r="E1193" s="178">
        <v>3.9</v>
      </c>
      <c r="F1193" s="156" t="s">
        <v>3544</v>
      </c>
      <c r="G1193" s="157"/>
      <c r="H1193" s="158">
        <v>2015152253</v>
      </c>
    </row>
    <row r="1194" spans="2:8" x14ac:dyDescent="0.25">
      <c r="B1194" s="155">
        <v>45233.536493055559</v>
      </c>
      <c r="C1194" s="178">
        <v>1000</v>
      </c>
      <c r="D1194" s="178">
        <v>979</v>
      </c>
      <c r="E1194" s="178">
        <v>21</v>
      </c>
      <c r="F1194" s="156" t="s">
        <v>3562</v>
      </c>
      <c r="G1194" s="157"/>
      <c r="H1194" s="158">
        <v>2015154425</v>
      </c>
    </row>
    <row r="1195" spans="2:8" x14ac:dyDescent="0.25">
      <c r="B1195" s="155">
        <v>45233.537280092591</v>
      </c>
      <c r="C1195" s="178">
        <v>10</v>
      </c>
      <c r="D1195" s="178">
        <v>6.1</v>
      </c>
      <c r="E1195" s="178">
        <v>3.9000000000000004</v>
      </c>
      <c r="F1195" s="156" t="s">
        <v>3594</v>
      </c>
      <c r="G1195" s="157"/>
      <c r="H1195" s="158">
        <v>2015155703</v>
      </c>
    </row>
    <row r="1196" spans="2:8" x14ac:dyDescent="0.25">
      <c r="B1196" s="155">
        <v>45233.537442129629</v>
      </c>
      <c r="C1196" s="178">
        <v>1</v>
      </c>
      <c r="D1196" s="178">
        <v>-2.9</v>
      </c>
      <c r="E1196" s="178">
        <v>3.9</v>
      </c>
      <c r="F1196" s="156" t="s">
        <v>11705</v>
      </c>
      <c r="G1196" s="157"/>
      <c r="H1196" s="158">
        <v>2015155995</v>
      </c>
    </row>
    <row r="1197" spans="2:8" x14ac:dyDescent="0.25">
      <c r="B1197" s="155">
        <v>45233.537453703706</v>
      </c>
      <c r="C1197" s="178">
        <v>10</v>
      </c>
      <c r="D1197" s="178">
        <v>6.1</v>
      </c>
      <c r="E1197" s="178">
        <v>3.9000000000000004</v>
      </c>
      <c r="F1197" s="156" t="s">
        <v>11719</v>
      </c>
      <c r="G1197" s="157"/>
      <c r="H1197" s="158">
        <v>2015156011</v>
      </c>
    </row>
    <row r="1198" spans="2:8" x14ac:dyDescent="0.25">
      <c r="B1198" s="155">
        <v>45233.538078703707</v>
      </c>
      <c r="C1198" s="178">
        <v>1</v>
      </c>
      <c r="D1198" s="178">
        <v>-2.9</v>
      </c>
      <c r="E1198" s="178">
        <v>3.9</v>
      </c>
      <c r="F1198" s="156" t="s">
        <v>11720</v>
      </c>
      <c r="G1198" s="157"/>
      <c r="H1198" s="158">
        <v>2015156960</v>
      </c>
    </row>
    <row r="1199" spans="2:8" x14ac:dyDescent="0.25">
      <c r="B1199" s="155">
        <v>45233.53833333333</v>
      </c>
      <c r="C1199" s="178">
        <v>10</v>
      </c>
      <c r="D1199" s="178">
        <v>6.1</v>
      </c>
      <c r="E1199" s="178">
        <v>3.9000000000000004</v>
      </c>
      <c r="F1199" s="156" t="s">
        <v>11721</v>
      </c>
      <c r="G1199" s="157"/>
      <c r="H1199" s="158">
        <v>2015157370</v>
      </c>
    </row>
    <row r="1200" spans="2:8" x14ac:dyDescent="0.25">
      <c r="B1200" s="155">
        <v>45233.54210648148</v>
      </c>
      <c r="C1200" s="178">
        <v>200</v>
      </c>
      <c r="D1200" s="178">
        <v>195.8</v>
      </c>
      <c r="E1200" s="178">
        <v>4.1999999999999886</v>
      </c>
      <c r="F1200" s="156" t="s">
        <v>5</v>
      </c>
      <c r="G1200" s="157"/>
      <c r="H1200" s="158">
        <v>2015163795</v>
      </c>
    </row>
    <row r="1201" spans="2:8" x14ac:dyDescent="0.25">
      <c r="B1201" s="155">
        <v>45233.542118055557</v>
      </c>
      <c r="C1201" s="178">
        <v>300</v>
      </c>
      <c r="D1201" s="178">
        <v>293.7</v>
      </c>
      <c r="E1201" s="178">
        <v>6.3000000000000114</v>
      </c>
      <c r="F1201" s="156" t="s">
        <v>5</v>
      </c>
      <c r="G1201" s="157"/>
      <c r="H1201" s="158">
        <v>2015163833</v>
      </c>
    </row>
    <row r="1202" spans="2:8" x14ac:dyDescent="0.25">
      <c r="B1202" s="155">
        <v>45233.542326388888</v>
      </c>
      <c r="C1202" s="178">
        <v>100</v>
      </c>
      <c r="D1202" s="178">
        <v>96.1</v>
      </c>
      <c r="E1202" s="178">
        <v>3.9000000000000057</v>
      </c>
      <c r="F1202" s="156" t="s">
        <v>3567</v>
      </c>
      <c r="G1202" s="157"/>
      <c r="H1202" s="158">
        <v>2015164212</v>
      </c>
    </row>
    <row r="1203" spans="2:8" x14ac:dyDescent="0.25">
      <c r="B1203" s="155">
        <v>45233.542696759258</v>
      </c>
      <c r="C1203" s="178">
        <v>1000</v>
      </c>
      <c r="D1203" s="178">
        <v>979</v>
      </c>
      <c r="E1203" s="178">
        <v>21</v>
      </c>
      <c r="F1203" s="156" t="s">
        <v>5</v>
      </c>
      <c r="G1203" s="157"/>
      <c r="H1203" s="158">
        <v>2015164863</v>
      </c>
    </row>
    <row r="1204" spans="2:8" x14ac:dyDescent="0.25">
      <c r="B1204" s="155">
        <v>45233.542881944442</v>
      </c>
      <c r="C1204" s="178">
        <v>10</v>
      </c>
      <c r="D1204" s="178">
        <v>6.1</v>
      </c>
      <c r="E1204" s="178">
        <v>3.9000000000000004</v>
      </c>
      <c r="F1204" s="156" t="s">
        <v>11722</v>
      </c>
      <c r="G1204" s="157"/>
      <c r="H1204" s="158">
        <v>2015165206</v>
      </c>
    </row>
    <row r="1205" spans="2:8" x14ac:dyDescent="0.25">
      <c r="B1205" s="155">
        <v>45233.544027777774</v>
      </c>
      <c r="C1205" s="178">
        <v>10</v>
      </c>
      <c r="D1205" s="178">
        <v>6.1</v>
      </c>
      <c r="E1205" s="178">
        <v>3.9000000000000004</v>
      </c>
      <c r="F1205" s="156" t="s">
        <v>3609</v>
      </c>
      <c r="G1205" s="157"/>
      <c r="H1205" s="158">
        <v>2015167411</v>
      </c>
    </row>
    <row r="1206" spans="2:8" x14ac:dyDescent="0.25">
      <c r="B1206" s="155">
        <v>45233.545555555553</v>
      </c>
      <c r="C1206" s="178">
        <v>1</v>
      </c>
      <c r="D1206" s="178">
        <v>-2.9</v>
      </c>
      <c r="E1206" s="178">
        <v>3.9</v>
      </c>
      <c r="F1206" s="156" t="s">
        <v>3573</v>
      </c>
      <c r="G1206" s="157"/>
      <c r="H1206" s="158">
        <v>2015170270</v>
      </c>
    </row>
    <row r="1207" spans="2:8" x14ac:dyDescent="0.25">
      <c r="B1207" s="155">
        <v>45233.545775462961</v>
      </c>
      <c r="C1207" s="178">
        <v>200</v>
      </c>
      <c r="D1207" s="178">
        <v>195.8</v>
      </c>
      <c r="E1207" s="178">
        <v>4.1999999999999886</v>
      </c>
      <c r="F1207" s="156" t="s">
        <v>5</v>
      </c>
      <c r="G1207" s="157"/>
      <c r="H1207" s="158">
        <v>2015170644</v>
      </c>
    </row>
    <row r="1208" spans="2:8" x14ac:dyDescent="0.25">
      <c r="B1208" s="155">
        <v>45233.54886574074</v>
      </c>
      <c r="C1208" s="178">
        <v>100</v>
      </c>
      <c r="D1208" s="178">
        <v>96.1</v>
      </c>
      <c r="E1208" s="178">
        <v>3.9000000000000057</v>
      </c>
      <c r="F1208" s="156" t="s">
        <v>5</v>
      </c>
      <c r="G1208" s="157"/>
      <c r="H1208" s="158">
        <v>2015175379</v>
      </c>
    </row>
    <row r="1209" spans="2:8" x14ac:dyDescent="0.25">
      <c r="B1209" s="155">
        <v>45233.549733796295</v>
      </c>
      <c r="C1209" s="178">
        <v>1</v>
      </c>
      <c r="D1209" s="178">
        <v>-2.9</v>
      </c>
      <c r="E1209" s="178">
        <v>3.9</v>
      </c>
      <c r="F1209" s="156" t="s">
        <v>3611</v>
      </c>
      <c r="G1209" s="157"/>
      <c r="H1209" s="158">
        <v>2015176737</v>
      </c>
    </row>
    <row r="1210" spans="2:8" x14ac:dyDescent="0.25">
      <c r="B1210" s="155">
        <v>45233.550509259258</v>
      </c>
      <c r="C1210" s="178">
        <v>10</v>
      </c>
      <c r="D1210" s="178">
        <v>6.1</v>
      </c>
      <c r="E1210" s="178">
        <v>3.9000000000000004</v>
      </c>
      <c r="F1210" s="156" t="s">
        <v>5</v>
      </c>
      <c r="G1210" s="157"/>
      <c r="H1210" s="158">
        <v>2015177929</v>
      </c>
    </row>
    <row r="1211" spans="2:8" x14ac:dyDescent="0.25">
      <c r="B1211" s="155">
        <v>45233.550821759258</v>
      </c>
      <c r="C1211" s="178">
        <v>300</v>
      </c>
      <c r="D1211" s="178">
        <v>293.7</v>
      </c>
      <c r="E1211" s="178">
        <v>6.3000000000000114</v>
      </c>
      <c r="F1211" s="156" t="s">
        <v>5</v>
      </c>
      <c r="G1211" s="157"/>
      <c r="H1211" s="158">
        <v>2015178376</v>
      </c>
    </row>
    <row r="1212" spans="2:8" x14ac:dyDescent="0.25">
      <c r="B1212" s="155">
        <v>45233.552465277775</v>
      </c>
      <c r="C1212" s="178">
        <v>500</v>
      </c>
      <c r="D1212" s="178">
        <v>489.5</v>
      </c>
      <c r="E1212" s="178">
        <v>10.5</v>
      </c>
      <c r="F1212" s="156" t="s">
        <v>3566</v>
      </c>
      <c r="G1212" s="157"/>
      <c r="H1212" s="158">
        <v>2015180937</v>
      </c>
    </row>
    <row r="1213" spans="2:8" x14ac:dyDescent="0.25">
      <c r="B1213" s="155">
        <v>45233.552499999998</v>
      </c>
      <c r="C1213" s="178">
        <v>1000</v>
      </c>
      <c r="D1213" s="178">
        <v>979</v>
      </c>
      <c r="E1213" s="178">
        <v>21</v>
      </c>
      <c r="F1213" s="156" t="s">
        <v>5</v>
      </c>
      <c r="G1213" s="157"/>
      <c r="H1213" s="158">
        <v>2015180995</v>
      </c>
    </row>
    <row r="1214" spans="2:8" x14ac:dyDescent="0.25">
      <c r="B1214" s="155">
        <v>45233.552777777775</v>
      </c>
      <c r="C1214" s="178">
        <v>190</v>
      </c>
      <c r="D1214" s="178">
        <v>186.01</v>
      </c>
      <c r="E1214" s="178">
        <v>3.9900000000000091</v>
      </c>
      <c r="F1214" s="156" t="s">
        <v>11723</v>
      </c>
      <c r="G1214" s="157"/>
      <c r="H1214" s="158">
        <v>2015181405</v>
      </c>
    </row>
    <row r="1215" spans="2:8" x14ac:dyDescent="0.25">
      <c r="B1215" s="155">
        <v>45233.555150462962</v>
      </c>
      <c r="C1215" s="178">
        <v>500</v>
      </c>
      <c r="D1215" s="178">
        <v>489.5</v>
      </c>
      <c r="E1215" s="178">
        <v>10.5</v>
      </c>
      <c r="F1215" s="156" t="s">
        <v>5</v>
      </c>
      <c r="G1215" s="157"/>
      <c r="H1215" s="158">
        <v>2015184743</v>
      </c>
    </row>
    <row r="1216" spans="2:8" x14ac:dyDescent="0.25">
      <c r="B1216" s="155">
        <v>45233.555763888886</v>
      </c>
      <c r="C1216" s="178">
        <v>10</v>
      </c>
      <c r="D1216" s="178">
        <v>6.1</v>
      </c>
      <c r="E1216" s="178">
        <v>3.9000000000000004</v>
      </c>
      <c r="F1216" s="156" t="s">
        <v>3649</v>
      </c>
      <c r="G1216" s="157"/>
      <c r="H1216" s="158">
        <v>2015185639</v>
      </c>
    </row>
    <row r="1217" spans="2:8" x14ac:dyDescent="0.25">
      <c r="B1217" s="155">
        <v>45233.556157407409</v>
      </c>
      <c r="C1217" s="178">
        <v>1</v>
      </c>
      <c r="D1217" s="178">
        <v>-2.9</v>
      </c>
      <c r="E1217" s="178">
        <v>3.9</v>
      </c>
      <c r="F1217" s="156" t="s">
        <v>3538</v>
      </c>
      <c r="G1217" s="157"/>
      <c r="H1217" s="158">
        <v>2015186227</v>
      </c>
    </row>
    <row r="1218" spans="2:8" x14ac:dyDescent="0.25">
      <c r="B1218" s="155">
        <v>45233.556215277778</v>
      </c>
      <c r="C1218" s="178">
        <v>300</v>
      </c>
      <c r="D1218" s="178">
        <v>293.7</v>
      </c>
      <c r="E1218" s="178">
        <v>6.3000000000000114</v>
      </c>
      <c r="F1218" s="156" t="s">
        <v>5</v>
      </c>
      <c r="G1218" s="157"/>
      <c r="H1218" s="158">
        <v>2015186311</v>
      </c>
    </row>
    <row r="1219" spans="2:8" x14ac:dyDescent="0.25">
      <c r="B1219" s="155">
        <v>45233.556388888886</v>
      </c>
      <c r="C1219" s="178">
        <v>500</v>
      </c>
      <c r="D1219" s="178">
        <v>489.5</v>
      </c>
      <c r="E1219" s="178">
        <v>10.5</v>
      </c>
      <c r="F1219" s="156" t="s">
        <v>3542</v>
      </c>
      <c r="G1219" s="157"/>
      <c r="H1219" s="158">
        <v>2015186570</v>
      </c>
    </row>
    <row r="1220" spans="2:8" x14ac:dyDescent="0.25">
      <c r="B1220" s="155">
        <v>45233.556863425925</v>
      </c>
      <c r="C1220" s="178">
        <v>10</v>
      </c>
      <c r="D1220" s="178">
        <v>6.1</v>
      </c>
      <c r="E1220" s="178">
        <v>3.9000000000000004</v>
      </c>
      <c r="F1220" s="156" t="s">
        <v>3568</v>
      </c>
      <c r="G1220" s="157"/>
      <c r="H1220" s="158">
        <v>2015187224</v>
      </c>
    </row>
    <row r="1221" spans="2:8" x14ac:dyDescent="0.25">
      <c r="B1221" s="155">
        <v>45233.556886574072</v>
      </c>
      <c r="C1221" s="178">
        <v>300</v>
      </c>
      <c r="D1221" s="178">
        <v>293.7</v>
      </c>
      <c r="E1221" s="178">
        <v>6.3000000000000114</v>
      </c>
      <c r="F1221" s="156" t="s">
        <v>5</v>
      </c>
      <c r="G1221" s="157"/>
      <c r="H1221" s="158">
        <v>2015187252</v>
      </c>
    </row>
    <row r="1222" spans="2:8" x14ac:dyDescent="0.25">
      <c r="B1222" s="155">
        <v>45233.557997685188</v>
      </c>
      <c r="C1222" s="178">
        <v>1000</v>
      </c>
      <c r="D1222" s="178">
        <v>979</v>
      </c>
      <c r="E1222" s="178">
        <v>21</v>
      </c>
      <c r="F1222" s="156" t="s">
        <v>5</v>
      </c>
      <c r="G1222" s="157"/>
      <c r="H1222" s="158">
        <v>2015188900</v>
      </c>
    </row>
    <row r="1223" spans="2:8" x14ac:dyDescent="0.25">
      <c r="B1223" s="155">
        <v>45233.558229166665</v>
      </c>
      <c r="C1223" s="178">
        <v>1000</v>
      </c>
      <c r="D1223" s="178">
        <v>979</v>
      </c>
      <c r="E1223" s="178">
        <v>21</v>
      </c>
      <c r="F1223" s="156" t="s">
        <v>5</v>
      </c>
      <c r="G1223" s="157"/>
      <c r="H1223" s="158">
        <v>2015189255</v>
      </c>
    </row>
    <row r="1224" spans="2:8" x14ac:dyDescent="0.25">
      <c r="B1224" s="155">
        <v>45233.558252314811</v>
      </c>
      <c r="C1224" s="178">
        <v>10</v>
      </c>
      <c r="D1224" s="178">
        <v>6.1</v>
      </c>
      <c r="E1224" s="178">
        <v>3.9000000000000004</v>
      </c>
      <c r="F1224" s="156" t="s">
        <v>3568</v>
      </c>
      <c r="G1224" s="157"/>
      <c r="H1224" s="158">
        <v>2015189279</v>
      </c>
    </row>
    <row r="1225" spans="2:8" x14ac:dyDescent="0.25">
      <c r="B1225" s="155">
        <v>45233.559652777774</v>
      </c>
      <c r="C1225" s="178">
        <v>1000</v>
      </c>
      <c r="D1225" s="178">
        <v>979</v>
      </c>
      <c r="E1225" s="178">
        <v>21</v>
      </c>
      <c r="F1225" s="156" t="s">
        <v>5</v>
      </c>
      <c r="G1225" s="157"/>
      <c r="H1225" s="158">
        <v>2015191297</v>
      </c>
    </row>
    <row r="1226" spans="2:8" x14ac:dyDescent="0.25">
      <c r="B1226" s="155">
        <v>45233.561030092591</v>
      </c>
      <c r="C1226" s="178">
        <v>10</v>
      </c>
      <c r="D1226" s="178">
        <v>6.1</v>
      </c>
      <c r="E1226" s="178">
        <v>3.9000000000000004</v>
      </c>
      <c r="F1226" s="156" t="s">
        <v>3543</v>
      </c>
      <c r="G1226" s="157"/>
      <c r="H1226" s="158">
        <v>2015193191</v>
      </c>
    </row>
    <row r="1227" spans="2:8" x14ac:dyDescent="0.25">
      <c r="B1227" s="155">
        <v>45233.562615740739</v>
      </c>
      <c r="C1227" s="178">
        <v>100</v>
      </c>
      <c r="D1227" s="178">
        <v>96.1</v>
      </c>
      <c r="E1227" s="178">
        <v>3.9000000000000057</v>
      </c>
      <c r="F1227" s="156" t="s">
        <v>5</v>
      </c>
      <c r="G1227" s="157"/>
      <c r="H1227" s="158">
        <v>2015195420</v>
      </c>
    </row>
    <row r="1228" spans="2:8" x14ac:dyDescent="0.25">
      <c r="B1228" s="155">
        <v>45233.563136574077</v>
      </c>
      <c r="C1228" s="178">
        <v>1</v>
      </c>
      <c r="D1228" s="178">
        <v>-2.9</v>
      </c>
      <c r="E1228" s="178">
        <v>3.9</v>
      </c>
      <c r="F1228" s="156" t="s">
        <v>3573</v>
      </c>
      <c r="G1228" s="157"/>
      <c r="H1228" s="158">
        <v>2015196274</v>
      </c>
    </row>
    <row r="1229" spans="2:8" x14ac:dyDescent="0.25">
      <c r="B1229" s="155">
        <v>45233.563854166663</v>
      </c>
      <c r="C1229" s="178">
        <v>1</v>
      </c>
      <c r="D1229" s="178">
        <v>-2.9</v>
      </c>
      <c r="E1229" s="178">
        <v>3.9</v>
      </c>
      <c r="F1229" s="156" t="s">
        <v>11704</v>
      </c>
      <c r="G1229" s="157"/>
      <c r="H1229" s="158">
        <v>2015197316</v>
      </c>
    </row>
    <row r="1230" spans="2:8" x14ac:dyDescent="0.25">
      <c r="B1230" s="155">
        <v>45233.564525462964</v>
      </c>
      <c r="C1230" s="178">
        <v>1000</v>
      </c>
      <c r="D1230" s="178">
        <v>979</v>
      </c>
      <c r="E1230" s="178">
        <v>21</v>
      </c>
      <c r="F1230" s="156" t="s">
        <v>3542</v>
      </c>
      <c r="G1230" s="157" t="s">
        <v>3598</v>
      </c>
      <c r="H1230" s="158">
        <v>2015198373</v>
      </c>
    </row>
    <row r="1231" spans="2:8" x14ac:dyDescent="0.25">
      <c r="B1231" s="155">
        <v>45233.564884259256</v>
      </c>
      <c r="C1231" s="178">
        <v>1</v>
      </c>
      <c r="D1231" s="178">
        <v>-2.9</v>
      </c>
      <c r="E1231" s="178">
        <v>3.9</v>
      </c>
      <c r="F1231" s="156" t="s">
        <v>3596</v>
      </c>
      <c r="G1231" s="157"/>
      <c r="H1231" s="158">
        <v>2015198861</v>
      </c>
    </row>
    <row r="1232" spans="2:8" x14ac:dyDescent="0.25">
      <c r="B1232" s="155">
        <v>45233.567465277774</v>
      </c>
      <c r="C1232" s="178">
        <v>100</v>
      </c>
      <c r="D1232" s="178">
        <v>96.1</v>
      </c>
      <c r="E1232" s="178">
        <v>3.9000000000000057</v>
      </c>
      <c r="F1232" s="156" t="s">
        <v>3545</v>
      </c>
      <c r="G1232" s="157"/>
      <c r="H1232" s="158">
        <v>2015202476</v>
      </c>
    </row>
    <row r="1233" spans="2:8" x14ac:dyDescent="0.25">
      <c r="B1233" s="155">
        <v>45233.569305555553</v>
      </c>
      <c r="C1233" s="178">
        <v>100</v>
      </c>
      <c r="D1233" s="178">
        <v>96.1</v>
      </c>
      <c r="E1233" s="178">
        <v>3.9000000000000057</v>
      </c>
      <c r="F1233" s="156" t="s">
        <v>3538</v>
      </c>
      <c r="G1233" s="157" t="s">
        <v>3620</v>
      </c>
      <c r="H1233" s="158">
        <v>2015205059</v>
      </c>
    </row>
    <row r="1234" spans="2:8" x14ac:dyDescent="0.25">
      <c r="B1234" s="155">
        <v>45233.571527777778</v>
      </c>
      <c r="C1234" s="178">
        <v>500</v>
      </c>
      <c r="D1234" s="178">
        <v>489.5</v>
      </c>
      <c r="E1234" s="178">
        <v>10.5</v>
      </c>
      <c r="F1234" s="156" t="s">
        <v>3533</v>
      </c>
      <c r="G1234" s="157"/>
      <c r="H1234" s="158">
        <v>2015208415</v>
      </c>
    </row>
    <row r="1235" spans="2:8" x14ac:dyDescent="0.25">
      <c r="B1235" s="155">
        <v>45233.571527777778</v>
      </c>
      <c r="C1235" s="178">
        <v>1</v>
      </c>
      <c r="D1235" s="178">
        <v>-2.9</v>
      </c>
      <c r="E1235" s="178">
        <v>3.9</v>
      </c>
      <c r="F1235" s="156" t="s">
        <v>3628</v>
      </c>
      <c r="G1235" s="157"/>
      <c r="H1235" s="158">
        <v>2015208412</v>
      </c>
    </row>
    <row r="1236" spans="2:8" x14ac:dyDescent="0.25">
      <c r="B1236" s="155">
        <v>45233.571539351855</v>
      </c>
      <c r="C1236" s="178">
        <v>1</v>
      </c>
      <c r="D1236" s="178">
        <v>-2.9</v>
      </c>
      <c r="E1236" s="178">
        <v>3.9</v>
      </c>
      <c r="F1236" s="156" t="s">
        <v>3545</v>
      </c>
      <c r="G1236" s="157"/>
      <c r="H1236" s="158">
        <v>2015208444</v>
      </c>
    </row>
    <row r="1237" spans="2:8" x14ac:dyDescent="0.25">
      <c r="B1237" s="155">
        <v>45233.572164351855</v>
      </c>
      <c r="C1237" s="178">
        <v>10</v>
      </c>
      <c r="D1237" s="178">
        <v>6.1</v>
      </c>
      <c r="E1237" s="178">
        <v>3.9000000000000004</v>
      </c>
      <c r="F1237" s="156" t="s">
        <v>3538</v>
      </c>
      <c r="G1237" s="157"/>
      <c r="H1237" s="158">
        <v>2015209400</v>
      </c>
    </row>
    <row r="1238" spans="2:8" x14ac:dyDescent="0.25">
      <c r="B1238" s="155">
        <v>45233.57230324074</v>
      </c>
      <c r="C1238" s="178">
        <v>300</v>
      </c>
      <c r="D1238" s="178">
        <v>293.7</v>
      </c>
      <c r="E1238" s="178">
        <v>6.3000000000000114</v>
      </c>
      <c r="F1238" s="156" t="s">
        <v>5</v>
      </c>
      <c r="G1238" s="157"/>
      <c r="H1238" s="158">
        <v>2015209602</v>
      </c>
    </row>
    <row r="1239" spans="2:8" x14ac:dyDescent="0.25">
      <c r="B1239" s="155">
        <v>45233.572696759256</v>
      </c>
      <c r="C1239" s="178">
        <v>10</v>
      </c>
      <c r="D1239" s="178">
        <v>6.1</v>
      </c>
      <c r="E1239" s="178">
        <v>3.9000000000000004</v>
      </c>
      <c r="F1239" s="156" t="s">
        <v>11724</v>
      </c>
      <c r="G1239" s="157"/>
      <c r="H1239" s="158">
        <v>2015210121</v>
      </c>
    </row>
    <row r="1240" spans="2:8" x14ac:dyDescent="0.25">
      <c r="B1240" s="155">
        <v>45233.572708333333</v>
      </c>
      <c r="C1240" s="178">
        <v>500</v>
      </c>
      <c r="D1240" s="178">
        <v>489.5</v>
      </c>
      <c r="E1240" s="178">
        <v>10.5</v>
      </c>
      <c r="F1240" s="156" t="s">
        <v>11725</v>
      </c>
      <c r="G1240" s="157"/>
      <c r="H1240" s="158">
        <v>2015210146</v>
      </c>
    </row>
    <row r="1241" spans="2:8" x14ac:dyDescent="0.25">
      <c r="B1241" s="155">
        <v>45233.573333333334</v>
      </c>
      <c r="C1241" s="178">
        <v>1</v>
      </c>
      <c r="D1241" s="178">
        <v>-2.9</v>
      </c>
      <c r="E1241" s="178">
        <v>3.9</v>
      </c>
      <c r="F1241" s="156" t="s">
        <v>11726</v>
      </c>
      <c r="G1241" s="157"/>
      <c r="H1241" s="158">
        <v>2015211060</v>
      </c>
    </row>
    <row r="1242" spans="2:8" x14ac:dyDescent="0.25">
      <c r="B1242" s="155">
        <v>45233.573506944442</v>
      </c>
      <c r="C1242" s="178">
        <v>1</v>
      </c>
      <c r="D1242" s="178">
        <v>-2.9</v>
      </c>
      <c r="E1242" s="178">
        <v>3.9</v>
      </c>
      <c r="F1242" s="156" t="s">
        <v>3573</v>
      </c>
      <c r="G1242" s="157"/>
      <c r="H1242" s="158">
        <v>2015211345</v>
      </c>
    </row>
    <row r="1243" spans="2:8" x14ac:dyDescent="0.25">
      <c r="B1243" s="155">
        <v>45233.573634259257</v>
      </c>
      <c r="C1243" s="178">
        <v>300</v>
      </c>
      <c r="D1243" s="178">
        <v>293.7</v>
      </c>
      <c r="E1243" s="178">
        <v>6.3000000000000114</v>
      </c>
      <c r="F1243" s="156" t="s">
        <v>5</v>
      </c>
      <c r="G1243" s="157"/>
      <c r="H1243" s="158">
        <v>2015211521</v>
      </c>
    </row>
    <row r="1244" spans="2:8" x14ac:dyDescent="0.25">
      <c r="B1244" s="155">
        <v>45233.575439814813</v>
      </c>
      <c r="C1244" s="178">
        <v>18000</v>
      </c>
      <c r="D1244" s="178">
        <v>17622</v>
      </c>
      <c r="E1244" s="178">
        <v>378</v>
      </c>
      <c r="F1244" s="156" t="s">
        <v>3591</v>
      </c>
      <c r="G1244" s="157"/>
      <c r="H1244" s="158">
        <v>2015214312</v>
      </c>
    </row>
    <row r="1245" spans="2:8" x14ac:dyDescent="0.25">
      <c r="B1245" s="155">
        <v>45233.576620370368</v>
      </c>
      <c r="C1245" s="178">
        <v>1</v>
      </c>
      <c r="D1245" s="178">
        <v>-2.9</v>
      </c>
      <c r="E1245" s="178">
        <v>3.9</v>
      </c>
      <c r="F1245" s="156" t="s">
        <v>3580</v>
      </c>
      <c r="G1245" s="157"/>
      <c r="H1245" s="158">
        <v>2015216173</v>
      </c>
    </row>
    <row r="1246" spans="2:8" x14ac:dyDescent="0.25">
      <c r="B1246" s="155">
        <v>45233.577407407407</v>
      </c>
      <c r="C1246" s="178">
        <v>100</v>
      </c>
      <c r="D1246" s="178">
        <v>96.1</v>
      </c>
      <c r="E1246" s="178">
        <v>3.9000000000000057</v>
      </c>
      <c r="F1246" s="156" t="s">
        <v>5</v>
      </c>
      <c r="G1246" s="157"/>
      <c r="H1246" s="158">
        <v>2015217331</v>
      </c>
    </row>
    <row r="1247" spans="2:8" x14ac:dyDescent="0.25">
      <c r="B1247" s="155">
        <v>45233.5781712963</v>
      </c>
      <c r="C1247" s="178">
        <v>1</v>
      </c>
      <c r="D1247" s="178">
        <v>-2.9</v>
      </c>
      <c r="E1247" s="178">
        <v>3.9</v>
      </c>
      <c r="F1247" s="156" t="s">
        <v>3580</v>
      </c>
      <c r="G1247" s="157"/>
      <c r="H1247" s="158">
        <v>2015218520</v>
      </c>
    </row>
    <row r="1248" spans="2:8" x14ac:dyDescent="0.25">
      <c r="B1248" s="155">
        <v>45233.578842592593</v>
      </c>
      <c r="C1248" s="178">
        <v>1000</v>
      </c>
      <c r="D1248" s="178">
        <v>979</v>
      </c>
      <c r="E1248" s="178">
        <v>21</v>
      </c>
      <c r="F1248" s="156" t="s">
        <v>5</v>
      </c>
      <c r="G1248" s="157"/>
      <c r="H1248" s="158">
        <v>2015219454</v>
      </c>
    </row>
    <row r="1249" spans="2:8" x14ac:dyDescent="0.25">
      <c r="B1249" s="155">
        <v>45233.580451388887</v>
      </c>
      <c r="C1249" s="178">
        <v>500</v>
      </c>
      <c r="D1249" s="178">
        <v>489.5</v>
      </c>
      <c r="E1249" s="178">
        <v>10.5</v>
      </c>
      <c r="F1249" s="156" t="s">
        <v>11718</v>
      </c>
      <c r="G1249" s="157"/>
      <c r="H1249" s="158">
        <v>2015221760</v>
      </c>
    </row>
    <row r="1250" spans="2:8" x14ac:dyDescent="0.25">
      <c r="B1250" s="155">
        <v>45233.580937500003</v>
      </c>
      <c r="C1250" s="178">
        <v>1</v>
      </c>
      <c r="D1250" s="178">
        <v>-2.9</v>
      </c>
      <c r="E1250" s="178">
        <v>3.9</v>
      </c>
      <c r="F1250" s="156" t="s">
        <v>11727</v>
      </c>
      <c r="G1250" s="157"/>
      <c r="H1250" s="158">
        <v>2015222484</v>
      </c>
    </row>
    <row r="1251" spans="2:8" x14ac:dyDescent="0.25">
      <c r="B1251" s="155">
        <v>45233.582627314812</v>
      </c>
      <c r="C1251" s="178">
        <v>100</v>
      </c>
      <c r="D1251" s="178">
        <v>96.1</v>
      </c>
      <c r="E1251" s="178">
        <v>3.9000000000000057</v>
      </c>
      <c r="F1251" s="156" t="s">
        <v>5</v>
      </c>
      <c r="G1251" s="157"/>
      <c r="H1251" s="158">
        <v>2015225133</v>
      </c>
    </row>
    <row r="1252" spans="2:8" x14ac:dyDescent="0.25">
      <c r="B1252" s="155">
        <v>45233.582708333335</v>
      </c>
      <c r="C1252" s="178">
        <v>500</v>
      </c>
      <c r="D1252" s="178">
        <v>489.5</v>
      </c>
      <c r="E1252" s="178">
        <v>10.5</v>
      </c>
      <c r="F1252" s="156" t="s">
        <v>5</v>
      </c>
      <c r="G1252" s="157"/>
      <c r="H1252" s="158">
        <v>2015225251</v>
      </c>
    </row>
    <row r="1253" spans="2:8" x14ac:dyDescent="0.25">
      <c r="B1253" s="155">
        <v>45233.588148148148</v>
      </c>
      <c r="C1253" s="178">
        <v>1</v>
      </c>
      <c r="D1253" s="178">
        <v>-2.9</v>
      </c>
      <c r="E1253" s="178">
        <v>3.9</v>
      </c>
      <c r="F1253" s="156" t="s">
        <v>3581</v>
      </c>
      <c r="G1253" s="157"/>
      <c r="H1253" s="158">
        <v>2015233386</v>
      </c>
    </row>
    <row r="1254" spans="2:8" x14ac:dyDescent="0.25">
      <c r="B1254" s="155">
        <v>45233.588854166665</v>
      </c>
      <c r="C1254" s="178">
        <v>10</v>
      </c>
      <c r="D1254" s="178">
        <v>6.1</v>
      </c>
      <c r="E1254" s="178">
        <v>3.9000000000000004</v>
      </c>
      <c r="F1254" s="156"/>
      <c r="G1254" s="157" t="s">
        <v>3587</v>
      </c>
      <c r="H1254" s="158">
        <v>2015234479</v>
      </c>
    </row>
    <row r="1255" spans="2:8" x14ac:dyDescent="0.25">
      <c r="B1255" s="155">
        <v>45233.590231481481</v>
      </c>
      <c r="C1255" s="178">
        <v>10</v>
      </c>
      <c r="D1255" s="178">
        <v>6.1</v>
      </c>
      <c r="E1255" s="178">
        <v>3.9000000000000004</v>
      </c>
      <c r="F1255" s="156"/>
      <c r="G1255" s="157" t="s">
        <v>3587</v>
      </c>
      <c r="H1255" s="158">
        <v>2015236621</v>
      </c>
    </row>
    <row r="1256" spans="2:8" x14ac:dyDescent="0.25">
      <c r="B1256" s="155">
        <v>45233.591296296298</v>
      </c>
      <c r="C1256" s="178">
        <v>10</v>
      </c>
      <c r="D1256" s="178">
        <v>6.1</v>
      </c>
      <c r="E1256" s="178">
        <v>3.9000000000000004</v>
      </c>
      <c r="F1256" s="156" t="s">
        <v>3540</v>
      </c>
      <c r="G1256" s="157"/>
      <c r="H1256" s="158">
        <v>2015238406</v>
      </c>
    </row>
    <row r="1257" spans="2:8" x14ac:dyDescent="0.25">
      <c r="B1257" s="155">
        <v>45233.593715277777</v>
      </c>
      <c r="C1257" s="178">
        <v>1000</v>
      </c>
      <c r="D1257" s="178">
        <v>979</v>
      </c>
      <c r="E1257" s="178">
        <v>21</v>
      </c>
      <c r="F1257" s="156" t="s">
        <v>5</v>
      </c>
      <c r="G1257" s="157"/>
      <c r="H1257" s="158">
        <v>2015242122</v>
      </c>
    </row>
    <row r="1258" spans="2:8" x14ac:dyDescent="0.25">
      <c r="B1258" s="155">
        <v>45233.595902777779</v>
      </c>
      <c r="C1258" s="178">
        <v>1500</v>
      </c>
      <c r="D1258" s="178">
        <v>1468.5</v>
      </c>
      <c r="E1258" s="178">
        <v>31.5</v>
      </c>
      <c r="F1258" s="156" t="s">
        <v>3533</v>
      </c>
      <c r="G1258" s="157"/>
      <c r="H1258" s="158">
        <v>2015245590</v>
      </c>
    </row>
    <row r="1259" spans="2:8" x14ac:dyDescent="0.25">
      <c r="B1259" s="155">
        <v>45233.59611111111</v>
      </c>
      <c r="C1259" s="178">
        <v>10</v>
      </c>
      <c r="D1259" s="178">
        <v>6.1</v>
      </c>
      <c r="E1259" s="178">
        <v>3.9000000000000004</v>
      </c>
      <c r="F1259" s="156" t="s">
        <v>3594</v>
      </c>
      <c r="G1259" s="157"/>
      <c r="H1259" s="158">
        <v>2015245904</v>
      </c>
    </row>
    <row r="1260" spans="2:8" x14ac:dyDescent="0.25">
      <c r="B1260" s="155">
        <v>45233.598449074074</v>
      </c>
      <c r="C1260" s="178">
        <v>10</v>
      </c>
      <c r="D1260" s="178">
        <v>6.1</v>
      </c>
      <c r="E1260" s="178">
        <v>3.9000000000000004</v>
      </c>
      <c r="F1260" s="156" t="s">
        <v>3653</v>
      </c>
      <c r="G1260" s="157"/>
      <c r="H1260" s="158">
        <v>2015249696</v>
      </c>
    </row>
    <row r="1261" spans="2:8" x14ac:dyDescent="0.25">
      <c r="B1261" s="155">
        <v>45233.599965277775</v>
      </c>
      <c r="C1261" s="178">
        <v>10</v>
      </c>
      <c r="D1261" s="178">
        <v>6.1</v>
      </c>
      <c r="E1261" s="178">
        <v>3.9000000000000004</v>
      </c>
      <c r="F1261" s="156" t="s">
        <v>3538</v>
      </c>
      <c r="G1261" s="157"/>
      <c r="H1261" s="158">
        <v>2015252363</v>
      </c>
    </row>
    <row r="1262" spans="2:8" x14ac:dyDescent="0.25">
      <c r="B1262" s="155">
        <v>45233.611354166664</v>
      </c>
      <c r="C1262" s="178">
        <v>1200</v>
      </c>
      <c r="D1262" s="178">
        <v>1174.8</v>
      </c>
      <c r="E1262" s="178">
        <v>25.200000000000045</v>
      </c>
      <c r="F1262" s="156" t="s">
        <v>5</v>
      </c>
      <c r="G1262" s="157"/>
      <c r="H1262" s="158">
        <v>2015273137</v>
      </c>
    </row>
    <row r="1263" spans="2:8" x14ac:dyDescent="0.25">
      <c r="B1263" s="155">
        <v>45233.614305555559</v>
      </c>
      <c r="C1263" s="178">
        <v>10</v>
      </c>
      <c r="D1263" s="178">
        <v>6.1</v>
      </c>
      <c r="E1263" s="178">
        <v>3.9000000000000004</v>
      </c>
      <c r="F1263" s="156" t="s">
        <v>3538</v>
      </c>
      <c r="G1263" s="157"/>
      <c r="H1263" s="158">
        <v>2015278109</v>
      </c>
    </row>
    <row r="1264" spans="2:8" x14ac:dyDescent="0.25">
      <c r="B1264" s="155">
        <v>45233.619675925926</v>
      </c>
      <c r="C1264" s="178">
        <v>1000</v>
      </c>
      <c r="D1264" s="178">
        <v>979</v>
      </c>
      <c r="E1264" s="178">
        <v>21</v>
      </c>
      <c r="F1264" s="156" t="s">
        <v>3631</v>
      </c>
      <c r="G1264" s="157"/>
      <c r="H1264" s="158">
        <v>2015286866</v>
      </c>
    </row>
    <row r="1265" spans="2:8" x14ac:dyDescent="0.25">
      <c r="B1265" s="155">
        <v>45233.620671296296</v>
      </c>
      <c r="C1265" s="178">
        <v>300</v>
      </c>
      <c r="D1265" s="178">
        <v>293.7</v>
      </c>
      <c r="E1265" s="178">
        <v>6.3000000000000114</v>
      </c>
      <c r="F1265" s="156" t="s">
        <v>5</v>
      </c>
      <c r="G1265" s="157"/>
      <c r="H1265" s="158">
        <v>2015288535</v>
      </c>
    </row>
    <row r="1266" spans="2:8" x14ac:dyDescent="0.25">
      <c r="B1266" s="155">
        <v>45233.622384259259</v>
      </c>
      <c r="C1266" s="178">
        <v>1000</v>
      </c>
      <c r="D1266" s="178">
        <v>979</v>
      </c>
      <c r="E1266" s="178">
        <v>21</v>
      </c>
      <c r="F1266" s="156" t="s">
        <v>11643</v>
      </c>
      <c r="G1266" s="157"/>
      <c r="H1266" s="158">
        <v>2015291265</v>
      </c>
    </row>
    <row r="1267" spans="2:8" x14ac:dyDescent="0.25">
      <c r="B1267" s="155">
        <v>45233.623379629629</v>
      </c>
      <c r="C1267" s="178">
        <v>500</v>
      </c>
      <c r="D1267" s="178">
        <v>489.5</v>
      </c>
      <c r="E1267" s="178">
        <v>10.5</v>
      </c>
      <c r="F1267" s="156" t="s">
        <v>5</v>
      </c>
      <c r="G1267" s="157"/>
      <c r="H1267" s="158">
        <v>2015292862</v>
      </c>
    </row>
    <row r="1268" spans="2:8" x14ac:dyDescent="0.25">
      <c r="B1268" s="155">
        <v>45233.628113425926</v>
      </c>
      <c r="C1268" s="178">
        <v>1</v>
      </c>
      <c r="D1268" s="178">
        <v>-2.9</v>
      </c>
      <c r="E1268" s="178">
        <v>3.9</v>
      </c>
      <c r="F1268" s="156" t="s">
        <v>3566</v>
      </c>
      <c r="G1268" s="157"/>
      <c r="H1268" s="158">
        <v>2015301401</v>
      </c>
    </row>
    <row r="1269" spans="2:8" x14ac:dyDescent="0.25">
      <c r="B1269" s="155">
        <v>45233.628599537034</v>
      </c>
      <c r="C1269" s="178">
        <v>500</v>
      </c>
      <c r="D1269" s="178">
        <v>489.5</v>
      </c>
      <c r="E1269" s="178">
        <v>10.5</v>
      </c>
      <c r="F1269" s="156" t="s">
        <v>5</v>
      </c>
      <c r="G1269" s="157"/>
      <c r="H1269" s="158">
        <v>2015302215</v>
      </c>
    </row>
    <row r="1270" spans="2:8" x14ac:dyDescent="0.25">
      <c r="B1270" s="155">
        <v>45233.628634259258</v>
      </c>
      <c r="C1270" s="178">
        <v>100</v>
      </c>
      <c r="D1270" s="178">
        <v>96.1</v>
      </c>
      <c r="E1270" s="178">
        <v>3.9000000000000057</v>
      </c>
      <c r="F1270" s="156" t="s">
        <v>5</v>
      </c>
      <c r="G1270" s="157"/>
      <c r="H1270" s="158">
        <v>2015302288</v>
      </c>
    </row>
    <row r="1271" spans="2:8" x14ac:dyDescent="0.25">
      <c r="B1271" s="155">
        <v>45233.628657407404</v>
      </c>
      <c r="C1271" s="178">
        <v>100</v>
      </c>
      <c r="D1271" s="178">
        <v>96.1</v>
      </c>
      <c r="E1271" s="178">
        <v>3.9000000000000057</v>
      </c>
      <c r="F1271" s="156" t="s">
        <v>5</v>
      </c>
      <c r="G1271" s="157"/>
      <c r="H1271" s="158">
        <v>2015302331</v>
      </c>
    </row>
    <row r="1272" spans="2:8" x14ac:dyDescent="0.25">
      <c r="B1272" s="155">
        <v>45233.628923611112</v>
      </c>
      <c r="C1272" s="178">
        <v>10</v>
      </c>
      <c r="D1272" s="178">
        <v>6.1</v>
      </c>
      <c r="E1272" s="178">
        <v>3.9000000000000004</v>
      </c>
      <c r="F1272" s="156" t="s">
        <v>3628</v>
      </c>
      <c r="G1272" s="157"/>
      <c r="H1272" s="158">
        <v>2015302822</v>
      </c>
    </row>
    <row r="1273" spans="2:8" x14ac:dyDescent="0.25">
      <c r="B1273" s="155">
        <v>45233.628969907404</v>
      </c>
      <c r="C1273" s="178">
        <v>1000</v>
      </c>
      <c r="D1273" s="178">
        <v>979</v>
      </c>
      <c r="E1273" s="178">
        <v>21</v>
      </c>
      <c r="F1273" s="156" t="s">
        <v>5</v>
      </c>
      <c r="G1273" s="157"/>
      <c r="H1273" s="158">
        <v>2015302908</v>
      </c>
    </row>
    <row r="1274" spans="2:8" x14ac:dyDescent="0.25">
      <c r="B1274" s="155">
        <v>45233.632094907407</v>
      </c>
      <c r="C1274" s="178">
        <v>10</v>
      </c>
      <c r="D1274" s="178">
        <v>6.1</v>
      </c>
      <c r="E1274" s="178">
        <v>3.9000000000000004</v>
      </c>
      <c r="F1274" s="156" t="s">
        <v>3554</v>
      </c>
      <c r="G1274" s="157"/>
      <c r="H1274" s="158">
        <v>2015308346</v>
      </c>
    </row>
    <row r="1275" spans="2:8" x14ac:dyDescent="0.25">
      <c r="B1275" s="155">
        <v>45233.632199074076</v>
      </c>
      <c r="C1275" s="178">
        <v>90</v>
      </c>
      <c r="D1275" s="178">
        <v>86.1</v>
      </c>
      <c r="E1275" s="178">
        <v>3.9000000000000057</v>
      </c>
      <c r="F1275" s="156" t="s">
        <v>11728</v>
      </c>
      <c r="G1275" s="157"/>
      <c r="H1275" s="158">
        <v>2015308537</v>
      </c>
    </row>
    <row r="1276" spans="2:8" x14ac:dyDescent="0.25">
      <c r="B1276" s="155">
        <v>45233.632326388892</v>
      </c>
      <c r="C1276" s="178">
        <v>1</v>
      </c>
      <c r="D1276" s="178">
        <v>-2.9</v>
      </c>
      <c r="E1276" s="178">
        <v>3.9</v>
      </c>
      <c r="F1276" s="156" t="s">
        <v>3558</v>
      </c>
      <c r="G1276" s="157"/>
      <c r="H1276" s="158">
        <v>2015308746</v>
      </c>
    </row>
    <row r="1277" spans="2:8" x14ac:dyDescent="0.25">
      <c r="B1277" s="155">
        <v>45233.635995370372</v>
      </c>
      <c r="C1277" s="178">
        <v>1</v>
      </c>
      <c r="D1277" s="178">
        <v>-2.9</v>
      </c>
      <c r="E1277" s="178">
        <v>3.9</v>
      </c>
      <c r="F1277" s="156" t="s">
        <v>3573</v>
      </c>
      <c r="G1277" s="157"/>
      <c r="H1277" s="158">
        <v>2015314545</v>
      </c>
    </row>
    <row r="1278" spans="2:8" x14ac:dyDescent="0.25">
      <c r="B1278" s="155">
        <v>45233.640173611115</v>
      </c>
      <c r="C1278" s="178">
        <v>1</v>
      </c>
      <c r="D1278" s="178">
        <v>-2.9</v>
      </c>
      <c r="E1278" s="178">
        <v>3.9</v>
      </c>
      <c r="F1278" s="156" t="s">
        <v>3563</v>
      </c>
      <c r="G1278" s="157"/>
      <c r="H1278" s="158">
        <v>2015320912</v>
      </c>
    </row>
    <row r="1279" spans="2:8" x14ac:dyDescent="0.25">
      <c r="B1279" s="155">
        <v>45233.641828703701</v>
      </c>
      <c r="C1279" s="178">
        <v>500</v>
      </c>
      <c r="D1279" s="178">
        <v>489.5</v>
      </c>
      <c r="E1279" s="178">
        <v>10.5</v>
      </c>
      <c r="F1279" s="156" t="s">
        <v>11729</v>
      </c>
      <c r="G1279" s="157"/>
      <c r="H1279" s="158">
        <v>2015323437</v>
      </c>
    </row>
    <row r="1280" spans="2:8" x14ac:dyDescent="0.25">
      <c r="B1280" s="155">
        <v>45233.646678240744</v>
      </c>
      <c r="C1280" s="178">
        <v>150</v>
      </c>
      <c r="D1280" s="178">
        <v>146.1</v>
      </c>
      <c r="E1280" s="178">
        <v>3.9000000000000057</v>
      </c>
      <c r="F1280" s="156" t="s">
        <v>5</v>
      </c>
      <c r="G1280" s="157"/>
      <c r="H1280" s="158">
        <v>2015331034</v>
      </c>
    </row>
    <row r="1281" spans="2:8" x14ac:dyDescent="0.25">
      <c r="B1281" s="155">
        <v>45233.646874999999</v>
      </c>
      <c r="C1281" s="178">
        <v>100</v>
      </c>
      <c r="D1281" s="178">
        <v>96.1</v>
      </c>
      <c r="E1281" s="178">
        <v>3.9000000000000057</v>
      </c>
      <c r="F1281" s="156" t="s">
        <v>5</v>
      </c>
      <c r="G1281" s="157"/>
      <c r="H1281" s="158">
        <v>2015331334</v>
      </c>
    </row>
    <row r="1282" spans="2:8" x14ac:dyDescent="0.25">
      <c r="B1282" s="155">
        <v>45233.649386574078</v>
      </c>
      <c r="C1282" s="178">
        <v>80</v>
      </c>
      <c r="D1282" s="178">
        <v>76.099999999999994</v>
      </c>
      <c r="E1282" s="178">
        <v>3.9000000000000057</v>
      </c>
      <c r="F1282" s="156" t="s">
        <v>11730</v>
      </c>
      <c r="G1282" s="157"/>
      <c r="H1282" s="158">
        <v>2015335141</v>
      </c>
    </row>
    <row r="1283" spans="2:8" x14ac:dyDescent="0.25">
      <c r="B1283" s="155">
        <v>45233.64980324074</v>
      </c>
      <c r="C1283" s="178">
        <v>1</v>
      </c>
      <c r="D1283" s="178">
        <v>-2.9</v>
      </c>
      <c r="E1283" s="178">
        <v>3.9</v>
      </c>
      <c r="F1283" s="156" t="s">
        <v>3612</v>
      </c>
      <c r="G1283" s="157"/>
      <c r="H1283" s="158">
        <v>2015335829</v>
      </c>
    </row>
    <row r="1284" spans="2:8" x14ac:dyDescent="0.25">
      <c r="B1284" s="155">
        <v>45233.652337962965</v>
      </c>
      <c r="C1284" s="178">
        <v>1000</v>
      </c>
      <c r="D1284" s="178">
        <v>979</v>
      </c>
      <c r="E1284" s="178">
        <v>21</v>
      </c>
      <c r="F1284" s="156" t="s">
        <v>5</v>
      </c>
      <c r="G1284" s="157"/>
      <c r="H1284" s="158">
        <v>2015339782</v>
      </c>
    </row>
    <row r="1285" spans="2:8" x14ac:dyDescent="0.25">
      <c r="B1285" s="155">
        <v>45233.65357638889</v>
      </c>
      <c r="C1285" s="178">
        <v>500</v>
      </c>
      <c r="D1285" s="178">
        <v>489.5</v>
      </c>
      <c r="E1285" s="178">
        <v>10.5</v>
      </c>
      <c r="F1285" s="156" t="s">
        <v>9086</v>
      </c>
      <c r="G1285" s="157"/>
      <c r="H1285" s="158">
        <v>2015341900</v>
      </c>
    </row>
    <row r="1286" spans="2:8" x14ac:dyDescent="0.25">
      <c r="B1286" s="155">
        <v>45233.654108796298</v>
      </c>
      <c r="C1286" s="178">
        <v>300</v>
      </c>
      <c r="D1286" s="178">
        <v>293.7</v>
      </c>
      <c r="E1286" s="178">
        <v>6.3000000000000114</v>
      </c>
      <c r="F1286" s="156" t="s">
        <v>11635</v>
      </c>
      <c r="G1286" s="157"/>
      <c r="H1286" s="158">
        <v>2015342674</v>
      </c>
    </row>
    <row r="1287" spans="2:8" x14ac:dyDescent="0.25">
      <c r="B1287" s="155">
        <v>45233.654143518521</v>
      </c>
      <c r="C1287" s="178">
        <v>250</v>
      </c>
      <c r="D1287" s="178">
        <v>244.75</v>
      </c>
      <c r="E1287" s="178">
        <v>5.25</v>
      </c>
      <c r="F1287" s="156" t="s">
        <v>5</v>
      </c>
      <c r="G1287" s="157"/>
      <c r="H1287" s="158">
        <v>2015342729</v>
      </c>
    </row>
    <row r="1288" spans="2:8" x14ac:dyDescent="0.25">
      <c r="B1288" s="155">
        <v>45233.656724537039</v>
      </c>
      <c r="C1288" s="178">
        <v>10</v>
      </c>
      <c r="D1288" s="178">
        <v>6.1</v>
      </c>
      <c r="E1288" s="178">
        <v>3.9000000000000004</v>
      </c>
      <c r="F1288" s="156" t="s">
        <v>3594</v>
      </c>
      <c r="G1288" s="157"/>
      <c r="H1288" s="158">
        <v>2015347225</v>
      </c>
    </row>
    <row r="1289" spans="2:8" x14ac:dyDescent="0.25">
      <c r="B1289" s="155">
        <v>45233.660243055558</v>
      </c>
      <c r="C1289" s="178">
        <v>1000</v>
      </c>
      <c r="D1289" s="178">
        <v>979</v>
      </c>
      <c r="E1289" s="178">
        <v>21</v>
      </c>
      <c r="F1289" s="156" t="s">
        <v>3544</v>
      </c>
      <c r="G1289" s="157"/>
      <c r="H1289" s="158">
        <v>2015353170</v>
      </c>
    </row>
    <row r="1290" spans="2:8" x14ac:dyDescent="0.25">
      <c r="B1290" s="155">
        <v>45233.661874999998</v>
      </c>
      <c r="C1290" s="178">
        <v>20</v>
      </c>
      <c r="D1290" s="178">
        <v>16.100000000000001</v>
      </c>
      <c r="E1290" s="178">
        <v>3.8999999999999986</v>
      </c>
      <c r="F1290" s="156" t="s">
        <v>5</v>
      </c>
      <c r="G1290" s="157"/>
      <c r="H1290" s="158">
        <v>2015355963</v>
      </c>
    </row>
    <row r="1291" spans="2:8" x14ac:dyDescent="0.25">
      <c r="B1291" s="155">
        <v>45233.663136574076</v>
      </c>
      <c r="C1291" s="178">
        <v>3000</v>
      </c>
      <c r="D1291" s="178">
        <v>2937</v>
      </c>
      <c r="E1291" s="178">
        <v>63</v>
      </c>
      <c r="F1291" s="156" t="s">
        <v>3553</v>
      </c>
      <c r="G1291" s="157"/>
      <c r="H1291" s="158">
        <v>2015357942</v>
      </c>
    </row>
    <row r="1292" spans="2:8" x14ac:dyDescent="0.25">
      <c r="B1292" s="155">
        <v>45233.663229166668</v>
      </c>
      <c r="C1292" s="178">
        <v>200</v>
      </c>
      <c r="D1292" s="178">
        <v>195.8</v>
      </c>
      <c r="E1292" s="178">
        <v>4.1999999999999886</v>
      </c>
      <c r="F1292" s="156" t="s">
        <v>5</v>
      </c>
      <c r="G1292" s="157"/>
      <c r="H1292" s="158">
        <v>2015358114</v>
      </c>
    </row>
    <row r="1293" spans="2:8" x14ac:dyDescent="0.25">
      <c r="B1293" s="155">
        <v>45233.667719907404</v>
      </c>
      <c r="C1293" s="178">
        <v>2500</v>
      </c>
      <c r="D1293" s="178">
        <v>2447.5</v>
      </c>
      <c r="E1293" s="178">
        <v>52.5</v>
      </c>
      <c r="F1293" s="156" t="s">
        <v>3573</v>
      </c>
      <c r="G1293" s="157"/>
      <c r="H1293" s="158">
        <v>2015366140</v>
      </c>
    </row>
    <row r="1294" spans="2:8" x14ac:dyDescent="0.25">
      <c r="B1294" s="155">
        <v>45233.671076388891</v>
      </c>
      <c r="C1294" s="178">
        <v>1000</v>
      </c>
      <c r="D1294" s="178">
        <v>979</v>
      </c>
      <c r="E1294" s="178">
        <v>21</v>
      </c>
      <c r="F1294" s="156" t="s">
        <v>3531</v>
      </c>
      <c r="G1294" s="157"/>
      <c r="H1294" s="158">
        <v>2015372122</v>
      </c>
    </row>
    <row r="1295" spans="2:8" x14ac:dyDescent="0.25">
      <c r="B1295" s="155">
        <v>45233.672083333331</v>
      </c>
      <c r="C1295" s="178">
        <v>300</v>
      </c>
      <c r="D1295" s="178">
        <v>293.7</v>
      </c>
      <c r="E1295" s="178">
        <v>6.3000000000000114</v>
      </c>
      <c r="F1295" s="156" t="s">
        <v>5</v>
      </c>
      <c r="G1295" s="157"/>
      <c r="H1295" s="158">
        <v>2015373855</v>
      </c>
    </row>
    <row r="1296" spans="2:8" x14ac:dyDescent="0.25">
      <c r="B1296" s="155">
        <v>45233.673148148147</v>
      </c>
      <c r="C1296" s="178">
        <v>300</v>
      </c>
      <c r="D1296" s="178">
        <v>293.7</v>
      </c>
      <c r="E1296" s="178">
        <v>6.3000000000000114</v>
      </c>
      <c r="F1296" s="156" t="s">
        <v>3559</v>
      </c>
      <c r="G1296" s="157"/>
      <c r="H1296" s="158">
        <v>2015375762</v>
      </c>
    </row>
    <row r="1297" spans="2:8" x14ac:dyDescent="0.25">
      <c r="B1297" s="155">
        <v>45233.674120370371</v>
      </c>
      <c r="C1297" s="178">
        <v>300</v>
      </c>
      <c r="D1297" s="178">
        <v>293.7</v>
      </c>
      <c r="E1297" s="178">
        <v>6.3000000000000114</v>
      </c>
      <c r="F1297" s="156" t="s">
        <v>5</v>
      </c>
      <c r="G1297" s="157"/>
      <c r="H1297" s="158">
        <v>2015377531</v>
      </c>
    </row>
    <row r="1298" spans="2:8" x14ac:dyDescent="0.25">
      <c r="B1298" s="155">
        <v>45233.674849537034</v>
      </c>
      <c r="C1298" s="178">
        <v>1000</v>
      </c>
      <c r="D1298" s="178">
        <v>979</v>
      </c>
      <c r="E1298" s="178">
        <v>21</v>
      </c>
      <c r="F1298" s="156" t="s">
        <v>5</v>
      </c>
      <c r="G1298" s="157"/>
      <c r="H1298" s="158">
        <v>2015378789</v>
      </c>
    </row>
    <row r="1299" spans="2:8" x14ac:dyDescent="0.25">
      <c r="B1299" s="155">
        <v>45233.675266203703</v>
      </c>
      <c r="C1299" s="178">
        <v>500</v>
      </c>
      <c r="D1299" s="178">
        <v>489.5</v>
      </c>
      <c r="E1299" s="178">
        <v>10.5</v>
      </c>
      <c r="F1299" s="156" t="s">
        <v>3556</v>
      </c>
      <c r="G1299" s="157"/>
      <c r="H1299" s="158">
        <v>2015379547</v>
      </c>
    </row>
    <row r="1300" spans="2:8" x14ac:dyDescent="0.25">
      <c r="B1300" s="155">
        <v>45233.675810185188</v>
      </c>
      <c r="C1300" s="178">
        <v>6950</v>
      </c>
      <c r="D1300" s="178">
        <v>6804.05</v>
      </c>
      <c r="E1300" s="178">
        <v>145.94999999999982</v>
      </c>
      <c r="F1300" s="156" t="s">
        <v>3575</v>
      </c>
      <c r="G1300" s="157" t="s">
        <v>3582</v>
      </c>
      <c r="H1300" s="158">
        <v>2015380423</v>
      </c>
    </row>
    <row r="1301" spans="2:8" x14ac:dyDescent="0.25">
      <c r="B1301" s="155">
        <v>45233.675844907404</v>
      </c>
      <c r="C1301" s="178">
        <v>500</v>
      </c>
      <c r="D1301" s="178">
        <v>489.5</v>
      </c>
      <c r="E1301" s="178">
        <v>10.5</v>
      </c>
      <c r="F1301" s="156" t="s">
        <v>3591</v>
      </c>
      <c r="G1301" s="157"/>
      <c r="H1301" s="158">
        <v>2015380501</v>
      </c>
    </row>
    <row r="1302" spans="2:8" x14ac:dyDescent="0.25">
      <c r="B1302" s="155">
        <v>45233.676180555558</v>
      </c>
      <c r="C1302" s="178">
        <v>10000</v>
      </c>
      <c r="D1302" s="178">
        <v>9790</v>
      </c>
      <c r="E1302" s="178">
        <v>210</v>
      </c>
      <c r="F1302" s="156" t="s">
        <v>5</v>
      </c>
      <c r="G1302" s="157"/>
      <c r="H1302" s="158">
        <v>2015381067</v>
      </c>
    </row>
    <row r="1303" spans="2:8" x14ac:dyDescent="0.25">
      <c r="B1303" s="155">
        <v>45233.676851851851</v>
      </c>
      <c r="C1303" s="178">
        <v>1</v>
      </c>
      <c r="D1303" s="178">
        <v>-2.9</v>
      </c>
      <c r="E1303" s="178">
        <v>3.9</v>
      </c>
      <c r="F1303" s="156" t="s">
        <v>3575</v>
      </c>
      <c r="G1303" s="157"/>
      <c r="H1303" s="158">
        <v>2015382182</v>
      </c>
    </row>
    <row r="1304" spans="2:8" x14ac:dyDescent="0.25">
      <c r="B1304" s="155">
        <v>45233.678090277775</v>
      </c>
      <c r="C1304" s="178">
        <v>1000</v>
      </c>
      <c r="D1304" s="178">
        <v>979</v>
      </c>
      <c r="E1304" s="178">
        <v>21</v>
      </c>
      <c r="F1304" s="156" t="s">
        <v>3567</v>
      </c>
      <c r="G1304" s="157"/>
      <c r="H1304" s="158">
        <v>2015384261</v>
      </c>
    </row>
    <row r="1305" spans="2:8" x14ac:dyDescent="0.25">
      <c r="B1305" s="155">
        <v>45233.678912037038</v>
      </c>
      <c r="C1305" s="178">
        <v>300</v>
      </c>
      <c r="D1305" s="178">
        <v>293.7</v>
      </c>
      <c r="E1305" s="178">
        <v>6.3000000000000114</v>
      </c>
      <c r="F1305" s="156" t="s">
        <v>5</v>
      </c>
      <c r="G1305" s="157"/>
      <c r="H1305" s="158">
        <v>2015385662</v>
      </c>
    </row>
    <row r="1306" spans="2:8" x14ac:dyDescent="0.25">
      <c r="B1306" s="155">
        <v>45233.681689814817</v>
      </c>
      <c r="C1306" s="178">
        <v>50</v>
      </c>
      <c r="D1306" s="178">
        <v>46.1</v>
      </c>
      <c r="E1306" s="178">
        <v>3.8999999999999986</v>
      </c>
      <c r="F1306" s="156" t="s">
        <v>5</v>
      </c>
      <c r="G1306" s="157"/>
      <c r="H1306" s="158">
        <v>2015390781</v>
      </c>
    </row>
    <row r="1307" spans="2:8" x14ac:dyDescent="0.25">
      <c r="B1307" s="155">
        <v>45233.683680555558</v>
      </c>
      <c r="C1307" s="178">
        <v>100</v>
      </c>
      <c r="D1307" s="178">
        <v>96.1</v>
      </c>
      <c r="E1307" s="178">
        <v>3.9000000000000057</v>
      </c>
      <c r="F1307" s="156" t="s">
        <v>11731</v>
      </c>
      <c r="G1307" s="157"/>
      <c r="H1307" s="158">
        <v>2015394163</v>
      </c>
    </row>
    <row r="1308" spans="2:8" x14ac:dyDescent="0.25">
      <c r="B1308" s="155">
        <v>45233.684884259259</v>
      </c>
      <c r="C1308" s="178">
        <v>100</v>
      </c>
      <c r="D1308" s="178">
        <v>96.1</v>
      </c>
      <c r="E1308" s="178">
        <v>3.9000000000000057</v>
      </c>
      <c r="F1308" s="156" t="s">
        <v>3633</v>
      </c>
      <c r="G1308" s="157"/>
      <c r="H1308" s="158">
        <v>2015396246</v>
      </c>
    </row>
    <row r="1309" spans="2:8" x14ac:dyDescent="0.25">
      <c r="B1309" s="155">
        <v>45233.692210648151</v>
      </c>
      <c r="C1309" s="178">
        <v>300</v>
      </c>
      <c r="D1309" s="178">
        <v>293.7</v>
      </c>
      <c r="E1309" s="178">
        <v>6.3000000000000114</v>
      </c>
      <c r="F1309" s="156" t="s">
        <v>5</v>
      </c>
      <c r="G1309" s="157"/>
      <c r="H1309" s="158">
        <v>2015409180</v>
      </c>
    </row>
    <row r="1310" spans="2:8" x14ac:dyDescent="0.25">
      <c r="B1310" s="155">
        <v>45233.692847222221</v>
      </c>
      <c r="C1310" s="178">
        <v>10</v>
      </c>
      <c r="D1310" s="178">
        <v>6.1</v>
      </c>
      <c r="E1310" s="178">
        <v>3.9000000000000004</v>
      </c>
      <c r="F1310" s="156" t="s">
        <v>11732</v>
      </c>
      <c r="G1310" s="157"/>
      <c r="H1310" s="158">
        <v>2015410177</v>
      </c>
    </row>
    <row r="1311" spans="2:8" x14ac:dyDescent="0.25">
      <c r="B1311" s="155">
        <v>45233.693645833337</v>
      </c>
      <c r="C1311" s="178">
        <v>500</v>
      </c>
      <c r="D1311" s="178">
        <v>489.5</v>
      </c>
      <c r="E1311" s="178">
        <v>10.5</v>
      </c>
      <c r="F1311" s="156" t="s">
        <v>3583</v>
      </c>
      <c r="G1311" s="157"/>
      <c r="H1311" s="158">
        <v>2015411537</v>
      </c>
    </row>
    <row r="1312" spans="2:8" x14ac:dyDescent="0.25">
      <c r="B1312" s="155">
        <v>45233.695474537039</v>
      </c>
      <c r="C1312" s="178">
        <v>100</v>
      </c>
      <c r="D1312" s="178">
        <v>96.1</v>
      </c>
      <c r="E1312" s="178">
        <v>3.9000000000000057</v>
      </c>
      <c r="F1312" s="156" t="s">
        <v>5</v>
      </c>
      <c r="G1312" s="157"/>
      <c r="H1312" s="158">
        <v>2015414746</v>
      </c>
    </row>
    <row r="1313" spans="2:8" x14ac:dyDescent="0.25">
      <c r="B1313" s="155">
        <v>45233.695844907408</v>
      </c>
      <c r="C1313" s="178">
        <v>10</v>
      </c>
      <c r="D1313" s="178">
        <v>6.1</v>
      </c>
      <c r="E1313" s="178">
        <v>3.9000000000000004</v>
      </c>
      <c r="F1313" s="156" t="s">
        <v>3538</v>
      </c>
      <c r="G1313" s="157"/>
      <c r="H1313" s="158">
        <v>2015415322</v>
      </c>
    </row>
    <row r="1314" spans="2:8" x14ac:dyDescent="0.25">
      <c r="B1314" s="155">
        <v>45233.696562500001</v>
      </c>
      <c r="C1314" s="178">
        <v>10</v>
      </c>
      <c r="D1314" s="178">
        <v>6.1</v>
      </c>
      <c r="E1314" s="178">
        <v>3.9000000000000004</v>
      </c>
      <c r="F1314" s="156" t="s">
        <v>3538</v>
      </c>
      <c r="G1314" s="157"/>
      <c r="H1314" s="158">
        <v>2015416537</v>
      </c>
    </row>
    <row r="1315" spans="2:8" x14ac:dyDescent="0.25">
      <c r="B1315" s="155">
        <v>45233.697002314817</v>
      </c>
      <c r="C1315" s="178">
        <v>10</v>
      </c>
      <c r="D1315" s="178">
        <v>6.1</v>
      </c>
      <c r="E1315" s="178">
        <v>3.9000000000000004</v>
      </c>
      <c r="F1315" s="156" t="s">
        <v>3538</v>
      </c>
      <c r="G1315" s="157"/>
      <c r="H1315" s="158">
        <v>2015417275</v>
      </c>
    </row>
    <row r="1316" spans="2:8" x14ac:dyDescent="0.25">
      <c r="B1316" s="155">
        <v>45233.69804398148</v>
      </c>
      <c r="C1316" s="178">
        <v>500</v>
      </c>
      <c r="D1316" s="178">
        <v>489.5</v>
      </c>
      <c r="E1316" s="178">
        <v>10.5</v>
      </c>
      <c r="F1316" s="156" t="s">
        <v>5</v>
      </c>
      <c r="G1316" s="157"/>
      <c r="H1316" s="158">
        <v>2015419090</v>
      </c>
    </row>
    <row r="1317" spans="2:8" x14ac:dyDescent="0.25">
      <c r="B1317" s="155">
        <v>45233.699548611112</v>
      </c>
      <c r="C1317" s="178">
        <v>1000</v>
      </c>
      <c r="D1317" s="178">
        <v>979</v>
      </c>
      <c r="E1317" s="178">
        <v>21</v>
      </c>
      <c r="F1317" s="156" t="s">
        <v>3548</v>
      </c>
      <c r="G1317" s="157"/>
      <c r="H1317" s="158">
        <v>2015421647</v>
      </c>
    </row>
    <row r="1318" spans="2:8" x14ac:dyDescent="0.25">
      <c r="B1318" s="155">
        <v>45233.700196759259</v>
      </c>
      <c r="C1318" s="178">
        <v>100</v>
      </c>
      <c r="D1318" s="178">
        <v>96.1</v>
      </c>
      <c r="E1318" s="178">
        <v>3.9000000000000057</v>
      </c>
      <c r="F1318" s="156" t="s">
        <v>5</v>
      </c>
      <c r="G1318" s="157"/>
      <c r="H1318" s="158">
        <v>2015422809</v>
      </c>
    </row>
    <row r="1319" spans="2:8" x14ac:dyDescent="0.25">
      <c r="B1319" s="155">
        <v>45233.701932870368</v>
      </c>
      <c r="C1319" s="178">
        <v>10</v>
      </c>
      <c r="D1319" s="178">
        <v>6.1</v>
      </c>
      <c r="E1319" s="178">
        <v>3.9000000000000004</v>
      </c>
      <c r="F1319" s="156" t="s">
        <v>3538</v>
      </c>
      <c r="G1319" s="157"/>
      <c r="H1319" s="158">
        <v>2015426311</v>
      </c>
    </row>
    <row r="1320" spans="2:8" x14ac:dyDescent="0.25">
      <c r="B1320" s="155">
        <v>45233.702974537038</v>
      </c>
      <c r="C1320" s="178">
        <v>10</v>
      </c>
      <c r="D1320" s="178">
        <v>6.1</v>
      </c>
      <c r="E1320" s="178">
        <v>3.9000000000000004</v>
      </c>
      <c r="F1320" s="156" t="s">
        <v>3631</v>
      </c>
      <c r="G1320" s="157"/>
      <c r="H1320" s="158">
        <v>2015428097</v>
      </c>
    </row>
    <row r="1321" spans="2:8" x14ac:dyDescent="0.25">
      <c r="B1321" s="155">
        <v>45233.703958333332</v>
      </c>
      <c r="C1321" s="178">
        <v>10</v>
      </c>
      <c r="D1321" s="178">
        <v>6.1</v>
      </c>
      <c r="E1321" s="178">
        <v>3.9000000000000004</v>
      </c>
      <c r="F1321" s="156" t="s">
        <v>3538</v>
      </c>
      <c r="G1321" s="157"/>
      <c r="H1321" s="158">
        <v>2015429760</v>
      </c>
    </row>
    <row r="1322" spans="2:8" x14ac:dyDescent="0.25">
      <c r="B1322" s="155">
        <v>45233.707071759258</v>
      </c>
      <c r="C1322" s="178">
        <v>10</v>
      </c>
      <c r="D1322" s="178">
        <v>6.1</v>
      </c>
      <c r="E1322" s="178">
        <v>3.9000000000000004</v>
      </c>
      <c r="F1322" s="156" t="s">
        <v>3548</v>
      </c>
      <c r="G1322" s="157"/>
      <c r="H1322" s="158">
        <v>2015434991</v>
      </c>
    </row>
    <row r="1323" spans="2:8" x14ac:dyDescent="0.25">
      <c r="B1323" s="155">
        <v>45233.707418981481</v>
      </c>
      <c r="C1323" s="178">
        <v>1000</v>
      </c>
      <c r="D1323" s="178">
        <v>979</v>
      </c>
      <c r="E1323" s="178">
        <v>21</v>
      </c>
      <c r="F1323" s="156" t="s">
        <v>11733</v>
      </c>
      <c r="G1323" s="157"/>
      <c r="H1323" s="158">
        <v>2015435616</v>
      </c>
    </row>
    <row r="1324" spans="2:8" x14ac:dyDescent="0.25">
      <c r="B1324" s="155">
        <v>45233.708090277774</v>
      </c>
      <c r="C1324" s="178">
        <v>10</v>
      </c>
      <c r="D1324" s="178">
        <v>6.1</v>
      </c>
      <c r="E1324" s="178">
        <v>3.9000000000000004</v>
      </c>
      <c r="F1324" s="156" t="s">
        <v>3548</v>
      </c>
      <c r="G1324" s="157"/>
      <c r="H1324" s="158">
        <v>2015436839</v>
      </c>
    </row>
    <row r="1325" spans="2:8" x14ac:dyDescent="0.25">
      <c r="B1325" s="155">
        <v>45233.710648148146</v>
      </c>
      <c r="C1325" s="178">
        <v>1</v>
      </c>
      <c r="D1325" s="178">
        <v>-2.9</v>
      </c>
      <c r="E1325" s="178">
        <v>3.9</v>
      </c>
      <c r="F1325" s="156" t="s">
        <v>11734</v>
      </c>
      <c r="G1325" s="157"/>
      <c r="H1325" s="158">
        <v>2015441436</v>
      </c>
    </row>
    <row r="1326" spans="2:8" x14ac:dyDescent="0.25">
      <c r="B1326" s="155">
        <v>45233.7108912037</v>
      </c>
      <c r="C1326" s="178">
        <v>1000</v>
      </c>
      <c r="D1326" s="178">
        <v>979</v>
      </c>
      <c r="E1326" s="178">
        <v>21</v>
      </c>
      <c r="F1326" s="156" t="s">
        <v>5</v>
      </c>
      <c r="G1326" s="157"/>
      <c r="H1326" s="158">
        <v>2015441847</v>
      </c>
    </row>
    <row r="1327" spans="2:8" x14ac:dyDescent="0.25">
      <c r="B1327" s="155">
        <v>45233.710960648146</v>
      </c>
      <c r="C1327" s="178">
        <v>10</v>
      </c>
      <c r="D1327" s="178">
        <v>6.1</v>
      </c>
      <c r="E1327" s="178">
        <v>3.9000000000000004</v>
      </c>
      <c r="F1327" s="156" t="s">
        <v>3538</v>
      </c>
      <c r="G1327" s="157"/>
      <c r="H1327" s="158">
        <v>2015441952</v>
      </c>
    </row>
    <row r="1328" spans="2:8" x14ac:dyDescent="0.25">
      <c r="B1328" s="155">
        <v>45233.711655092593</v>
      </c>
      <c r="C1328" s="178">
        <v>100</v>
      </c>
      <c r="D1328" s="178">
        <v>96.1</v>
      </c>
      <c r="E1328" s="178">
        <v>3.9000000000000057</v>
      </c>
      <c r="F1328" s="156" t="s">
        <v>5</v>
      </c>
      <c r="G1328" s="157"/>
      <c r="H1328" s="158">
        <v>2015443121</v>
      </c>
    </row>
    <row r="1329" spans="2:8" x14ac:dyDescent="0.25">
      <c r="B1329" s="155">
        <v>45233.712268518517</v>
      </c>
      <c r="C1329" s="178">
        <v>1000</v>
      </c>
      <c r="D1329" s="178">
        <v>979</v>
      </c>
      <c r="E1329" s="178">
        <v>21</v>
      </c>
      <c r="F1329" s="156" t="s">
        <v>5</v>
      </c>
      <c r="G1329" s="157"/>
      <c r="H1329" s="158">
        <v>2015444284</v>
      </c>
    </row>
    <row r="1330" spans="2:8" x14ac:dyDescent="0.25">
      <c r="B1330" s="155">
        <v>45233.712604166663</v>
      </c>
      <c r="C1330" s="178">
        <v>1</v>
      </c>
      <c r="D1330" s="178">
        <v>-2.9</v>
      </c>
      <c r="E1330" s="178">
        <v>3.9</v>
      </c>
      <c r="F1330" s="156" t="s">
        <v>3566</v>
      </c>
      <c r="G1330" s="157"/>
      <c r="H1330" s="158">
        <v>2015444845</v>
      </c>
    </row>
    <row r="1331" spans="2:8" x14ac:dyDescent="0.25">
      <c r="B1331" s="155">
        <v>45233.712650462963</v>
      </c>
      <c r="C1331" s="178">
        <v>10</v>
      </c>
      <c r="D1331" s="178">
        <v>6.1</v>
      </c>
      <c r="E1331" s="178">
        <v>3.9000000000000004</v>
      </c>
      <c r="F1331" s="156" t="s">
        <v>3533</v>
      </c>
      <c r="G1331" s="157"/>
      <c r="H1331" s="158">
        <v>2015444932</v>
      </c>
    </row>
    <row r="1332" spans="2:8" x14ac:dyDescent="0.25">
      <c r="B1332" s="155">
        <v>45233.713414351849</v>
      </c>
      <c r="C1332" s="178">
        <v>10</v>
      </c>
      <c r="D1332" s="178">
        <v>6.1</v>
      </c>
      <c r="E1332" s="178">
        <v>3.9000000000000004</v>
      </c>
      <c r="F1332" s="156" t="s">
        <v>3589</v>
      </c>
      <c r="G1332" s="157"/>
      <c r="H1332" s="158">
        <v>2015446204</v>
      </c>
    </row>
    <row r="1333" spans="2:8" x14ac:dyDescent="0.25">
      <c r="B1333" s="155">
        <v>45233.713645833333</v>
      </c>
      <c r="C1333" s="178">
        <v>1000</v>
      </c>
      <c r="D1333" s="178">
        <v>979</v>
      </c>
      <c r="E1333" s="178">
        <v>21</v>
      </c>
      <c r="F1333" s="156" t="s">
        <v>5</v>
      </c>
      <c r="G1333" s="157"/>
      <c r="H1333" s="158">
        <v>2015446630</v>
      </c>
    </row>
    <row r="1334" spans="2:8" x14ac:dyDescent="0.25">
      <c r="B1334" s="155">
        <v>45233.715162037035</v>
      </c>
      <c r="C1334" s="178">
        <v>500</v>
      </c>
      <c r="D1334" s="178">
        <v>489.5</v>
      </c>
      <c r="E1334" s="178">
        <v>10.5</v>
      </c>
      <c r="F1334" s="156" t="s">
        <v>5</v>
      </c>
      <c r="G1334" s="157"/>
      <c r="H1334" s="158">
        <v>2015449505</v>
      </c>
    </row>
    <row r="1335" spans="2:8" x14ac:dyDescent="0.25">
      <c r="B1335" s="155">
        <v>45233.715509259258</v>
      </c>
      <c r="C1335" s="178">
        <v>500</v>
      </c>
      <c r="D1335" s="178">
        <v>489.5</v>
      </c>
      <c r="E1335" s="178">
        <v>10.5</v>
      </c>
      <c r="F1335" s="156" t="s">
        <v>5</v>
      </c>
      <c r="G1335" s="157"/>
      <c r="H1335" s="158">
        <v>2015450307</v>
      </c>
    </row>
    <row r="1336" spans="2:8" x14ac:dyDescent="0.25">
      <c r="B1336" s="155">
        <v>45233.717141203706</v>
      </c>
      <c r="C1336" s="178">
        <v>1</v>
      </c>
      <c r="D1336" s="178">
        <v>-2.9</v>
      </c>
      <c r="E1336" s="178">
        <v>3.9</v>
      </c>
      <c r="F1336" s="156" t="s">
        <v>11735</v>
      </c>
      <c r="G1336" s="157"/>
      <c r="H1336" s="158">
        <v>2015453189</v>
      </c>
    </row>
    <row r="1337" spans="2:8" x14ac:dyDescent="0.25">
      <c r="B1337" s="155">
        <v>45233.722303240742</v>
      </c>
      <c r="C1337" s="178">
        <v>10</v>
      </c>
      <c r="D1337" s="178">
        <v>6.1</v>
      </c>
      <c r="E1337" s="178">
        <v>3.9000000000000004</v>
      </c>
      <c r="F1337" s="156" t="s">
        <v>3566</v>
      </c>
      <c r="G1337" s="157"/>
      <c r="H1337" s="158">
        <v>2015462165</v>
      </c>
    </row>
    <row r="1338" spans="2:8" x14ac:dyDescent="0.25">
      <c r="B1338" s="155">
        <v>45233.724097222221</v>
      </c>
      <c r="C1338" s="178">
        <v>10</v>
      </c>
      <c r="D1338" s="178">
        <v>6.1</v>
      </c>
      <c r="E1338" s="178">
        <v>3.9000000000000004</v>
      </c>
      <c r="F1338" s="156" t="s">
        <v>5</v>
      </c>
      <c r="G1338" s="157"/>
      <c r="H1338" s="158">
        <v>2015466137</v>
      </c>
    </row>
    <row r="1339" spans="2:8" x14ac:dyDescent="0.25">
      <c r="B1339" s="155">
        <v>45233.725358796299</v>
      </c>
      <c r="C1339" s="178">
        <v>1000</v>
      </c>
      <c r="D1339" s="178">
        <v>979</v>
      </c>
      <c r="E1339" s="178">
        <v>21</v>
      </c>
      <c r="F1339" s="156" t="s">
        <v>5</v>
      </c>
      <c r="G1339" s="157"/>
      <c r="H1339" s="158">
        <v>2015468823</v>
      </c>
    </row>
    <row r="1340" spans="2:8" x14ac:dyDescent="0.25">
      <c r="B1340" s="155">
        <v>45233.726585648146</v>
      </c>
      <c r="C1340" s="178">
        <v>10</v>
      </c>
      <c r="D1340" s="178">
        <v>6.1</v>
      </c>
      <c r="E1340" s="178">
        <v>3.9000000000000004</v>
      </c>
      <c r="F1340" s="156" t="s">
        <v>3573</v>
      </c>
      <c r="G1340" s="157"/>
      <c r="H1340" s="158">
        <v>2015471650</v>
      </c>
    </row>
    <row r="1341" spans="2:8" x14ac:dyDescent="0.25">
      <c r="B1341" s="155">
        <v>45233.729189814818</v>
      </c>
      <c r="C1341" s="178">
        <v>300</v>
      </c>
      <c r="D1341" s="178">
        <v>293.7</v>
      </c>
      <c r="E1341" s="178">
        <v>6.3000000000000114</v>
      </c>
      <c r="F1341" s="156" t="s">
        <v>5</v>
      </c>
      <c r="G1341" s="157"/>
      <c r="H1341" s="158">
        <v>2015476970</v>
      </c>
    </row>
    <row r="1342" spans="2:8" x14ac:dyDescent="0.25">
      <c r="B1342" s="155">
        <v>45233.729259259257</v>
      </c>
      <c r="C1342" s="178">
        <v>300</v>
      </c>
      <c r="D1342" s="178">
        <v>293.7</v>
      </c>
      <c r="E1342" s="178">
        <v>6.3000000000000114</v>
      </c>
      <c r="F1342" s="156" t="s">
        <v>5</v>
      </c>
      <c r="G1342" s="157"/>
      <c r="H1342" s="158">
        <v>2015477184</v>
      </c>
    </row>
    <row r="1343" spans="2:8" x14ac:dyDescent="0.25">
      <c r="B1343" s="155">
        <v>45233.729745370372</v>
      </c>
      <c r="C1343" s="178">
        <v>300</v>
      </c>
      <c r="D1343" s="178">
        <v>293.7</v>
      </c>
      <c r="E1343" s="178">
        <v>6.3000000000000114</v>
      </c>
      <c r="F1343" s="156" t="s">
        <v>5</v>
      </c>
      <c r="G1343" s="157"/>
      <c r="H1343" s="158">
        <v>2015478291</v>
      </c>
    </row>
    <row r="1344" spans="2:8" x14ac:dyDescent="0.25">
      <c r="B1344" s="155">
        <v>45233.732233796298</v>
      </c>
      <c r="C1344" s="178">
        <v>10</v>
      </c>
      <c r="D1344" s="178">
        <v>6.1</v>
      </c>
      <c r="E1344" s="178">
        <v>3.9000000000000004</v>
      </c>
      <c r="F1344" s="156" t="s">
        <v>11736</v>
      </c>
      <c r="G1344" s="157"/>
      <c r="H1344" s="158">
        <v>2015483100</v>
      </c>
    </row>
    <row r="1345" spans="2:8" x14ac:dyDescent="0.25">
      <c r="B1345" s="155">
        <v>45233.735879629632</v>
      </c>
      <c r="C1345" s="178">
        <v>100</v>
      </c>
      <c r="D1345" s="178">
        <v>96.1</v>
      </c>
      <c r="E1345" s="178">
        <v>3.9000000000000057</v>
      </c>
      <c r="F1345" s="156" t="s">
        <v>5</v>
      </c>
      <c r="G1345" s="157"/>
      <c r="H1345" s="158">
        <v>2015490710</v>
      </c>
    </row>
    <row r="1346" spans="2:8" x14ac:dyDescent="0.25">
      <c r="B1346" s="155">
        <v>45233.740393518521</v>
      </c>
      <c r="C1346" s="178">
        <v>300</v>
      </c>
      <c r="D1346" s="178">
        <v>293.7</v>
      </c>
      <c r="E1346" s="178">
        <v>6.3000000000000114</v>
      </c>
      <c r="F1346" s="156" t="s">
        <v>5</v>
      </c>
      <c r="G1346" s="157"/>
      <c r="H1346" s="158">
        <v>2015500668</v>
      </c>
    </row>
    <row r="1347" spans="2:8" x14ac:dyDescent="0.25">
      <c r="B1347" s="155">
        <v>45233.749861111108</v>
      </c>
      <c r="C1347" s="178">
        <v>1</v>
      </c>
      <c r="D1347" s="178">
        <v>-2.9</v>
      </c>
      <c r="E1347" s="178">
        <v>3.9</v>
      </c>
      <c r="F1347" s="156" t="s">
        <v>3538</v>
      </c>
      <c r="G1347" s="157"/>
      <c r="H1347" s="158">
        <v>2015519267</v>
      </c>
    </row>
    <row r="1348" spans="2:8" x14ac:dyDescent="0.25">
      <c r="B1348" s="155">
        <v>45233.753449074073</v>
      </c>
      <c r="C1348" s="178">
        <v>1000</v>
      </c>
      <c r="D1348" s="178">
        <v>979</v>
      </c>
      <c r="E1348" s="178">
        <v>21</v>
      </c>
      <c r="F1348" s="156" t="s">
        <v>5</v>
      </c>
      <c r="G1348" s="157"/>
      <c r="H1348" s="158">
        <v>2015525684</v>
      </c>
    </row>
    <row r="1349" spans="2:8" x14ac:dyDescent="0.25">
      <c r="B1349" s="155">
        <v>45233.756296296298</v>
      </c>
      <c r="C1349" s="178">
        <v>100</v>
      </c>
      <c r="D1349" s="178">
        <v>96.1</v>
      </c>
      <c r="E1349" s="178">
        <v>3.9000000000000057</v>
      </c>
      <c r="F1349" s="156" t="s">
        <v>5</v>
      </c>
      <c r="G1349" s="157"/>
      <c r="H1349" s="158">
        <v>2015530745</v>
      </c>
    </row>
    <row r="1350" spans="2:8" x14ac:dyDescent="0.25">
      <c r="B1350" s="155">
        <v>45233.756956018522</v>
      </c>
      <c r="C1350" s="178">
        <v>247</v>
      </c>
      <c r="D1350" s="178">
        <v>241.81</v>
      </c>
      <c r="E1350" s="178">
        <v>5.1899999999999977</v>
      </c>
      <c r="F1350" s="156" t="s">
        <v>3604</v>
      </c>
      <c r="G1350" s="157"/>
      <c r="H1350" s="158">
        <v>2015531835</v>
      </c>
    </row>
    <row r="1351" spans="2:8" x14ac:dyDescent="0.25">
      <c r="B1351" s="155">
        <v>45233.758622685185</v>
      </c>
      <c r="C1351" s="178">
        <v>100</v>
      </c>
      <c r="D1351" s="178">
        <v>96.1</v>
      </c>
      <c r="E1351" s="178">
        <v>3.9000000000000057</v>
      </c>
      <c r="F1351" s="156" t="s">
        <v>5</v>
      </c>
      <c r="G1351" s="157"/>
      <c r="H1351" s="158">
        <v>2015534876</v>
      </c>
    </row>
    <row r="1352" spans="2:8" x14ac:dyDescent="0.25">
      <c r="B1352" s="155">
        <v>45233.765266203707</v>
      </c>
      <c r="C1352" s="178">
        <v>1000</v>
      </c>
      <c r="D1352" s="178">
        <v>979</v>
      </c>
      <c r="E1352" s="178">
        <v>21</v>
      </c>
      <c r="F1352" s="156" t="s">
        <v>5</v>
      </c>
      <c r="G1352" s="157"/>
      <c r="H1352" s="158">
        <v>2015546930</v>
      </c>
    </row>
    <row r="1353" spans="2:8" x14ac:dyDescent="0.25">
      <c r="B1353" s="155">
        <v>45233.7655787037</v>
      </c>
      <c r="C1353" s="178">
        <v>1000</v>
      </c>
      <c r="D1353" s="178">
        <v>979</v>
      </c>
      <c r="E1353" s="178">
        <v>21</v>
      </c>
      <c r="F1353" s="156" t="s">
        <v>5</v>
      </c>
      <c r="G1353" s="157"/>
      <c r="H1353" s="158">
        <v>2015547487</v>
      </c>
    </row>
    <row r="1354" spans="2:8" x14ac:dyDescent="0.25">
      <c r="B1354" s="155">
        <v>45233.76903935185</v>
      </c>
      <c r="C1354" s="178">
        <v>2500</v>
      </c>
      <c r="D1354" s="178">
        <v>2447.5</v>
      </c>
      <c r="E1354" s="178">
        <v>52.5</v>
      </c>
      <c r="F1354" s="156" t="s">
        <v>5</v>
      </c>
      <c r="G1354" s="157"/>
      <c r="H1354" s="158">
        <v>2015553542</v>
      </c>
    </row>
    <row r="1355" spans="2:8" x14ac:dyDescent="0.25">
      <c r="B1355" s="155">
        <v>45233.771064814813</v>
      </c>
      <c r="C1355" s="178">
        <v>500</v>
      </c>
      <c r="D1355" s="178">
        <v>489.5</v>
      </c>
      <c r="E1355" s="178">
        <v>10.5</v>
      </c>
      <c r="F1355" s="156" t="s">
        <v>3555</v>
      </c>
      <c r="G1355" s="157"/>
      <c r="H1355" s="158">
        <v>2015557198</v>
      </c>
    </row>
    <row r="1356" spans="2:8" x14ac:dyDescent="0.25">
      <c r="B1356" s="155">
        <v>45233.772939814815</v>
      </c>
      <c r="C1356" s="178">
        <v>5600</v>
      </c>
      <c r="D1356" s="178">
        <v>5482.4</v>
      </c>
      <c r="E1356" s="178">
        <v>117.60000000000036</v>
      </c>
      <c r="F1356" s="156" t="s">
        <v>3570</v>
      </c>
      <c r="G1356" s="157"/>
      <c r="H1356" s="158">
        <v>2015560454</v>
      </c>
    </row>
    <row r="1357" spans="2:8" x14ac:dyDescent="0.25">
      <c r="B1357" s="155">
        <v>45233.773958333331</v>
      </c>
      <c r="C1357" s="178">
        <v>300</v>
      </c>
      <c r="D1357" s="178">
        <v>293.7</v>
      </c>
      <c r="E1357" s="178">
        <v>6.3000000000000114</v>
      </c>
      <c r="F1357" s="156" t="s">
        <v>5</v>
      </c>
      <c r="G1357" s="157"/>
      <c r="H1357" s="158">
        <v>2015562227</v>
      </c>
    </row>
    <row r="1358" spans="2:8" x14ac:dyDescent="0.25">
      <c r="B1358" s="155">
        <v>45233.774571759262</v>
      </c>
      <c r="C1358" s="178">
        <v>500</v>
      </c>
      <c r="D1358" s="178">
        <v>489.5</v>
      </c>
      <c r="E1358" s="178">
        <v>10.5</v>
      </c>
      <c r="F1358" s="156" t="s">
        <v>3561</v>
      </c>
      <c r="G1358" s="157"/>
      <c r="H1358" s="158">
        <v>2015563239</v>
      </c>
    </row>
    <row r="1359" spans="2:8" x14ac:dyDescent="0.25">
      <c r="B1359" s="155">
        <v>45233.777465277781</v>
      </c>
      <c r="C1359" s="178">
        <v>100</v>
      </c>
      <c r="D1359" s="178">
        <v>96.1</v>
      </c>
      <c r="E1359" s="178">
        <v>3.9000000000000057</v>
      </c>
      <c r="F1359" s="156" t="s">
        <v>5</v>
      </c>
      <c r="G1359" s="157"/>
      <c r="H1359" s="158">
        <v>2015568084</v>
      </c>
    </row>
    <row r="1360" spans="2:8" x14ac:dyDescent="0.25">
      <c r="B1360" s="155">
        <v>45233.777604166666</v>
      </c>
      <c r="C1360" s="178">
        <v>1000</v>
      </c>
      <c r="D1360" s="178">
        <v>979</v>
      </c>
      <c r="E1360" s="178">
        <v>21</v>
      </c>
      <c r="F1360" s="156" t="s">
        <v>5</v>
      </c>
      <c r="G1360" s="157"/>
      <c r="H1360" s="158">
        <v>2015568335</v>
      </c>
    </row>
    <row r="1361" spans="2:8" x14ac:dyDescent="0.25">
      <c r="B1361" s="155">
        <v>45233.783009259256</v>
      </c>
      <c r="C1361" s="178">
        <v>20000</v>
      </c>
      <c r="D1361" s="178">
        <v>19580</v>
      </c>
      <c r="E1361" s="178">
        <v>420</v>
      </c>
      <c r="F1361" s="156" t="s">
        <v>3558</v>
      </c>
      <c r="G1361" s="157"/>
      <c r="H1361" s="158">
        <v>2015577920</v>
      </c>
    </row>
    <row r="1362" spans="2:8" x14ac:dyDescent="0.25">
      <c r="B1362" s="155">
        <v>45233.784432870372</v>
      </c>
      <c r="C1362" s="178">
        <v>500</v>
      </c>
      <c r="D1362" s="178">
        <v>489.5</v>
      </c>
      <c r="E1362" s="178">
        <v>10.5</v>
      </c>
      <c r="F1362" s="156" t="s">
        <v>5</v>
      </c>
      <c r="G1362" s="157"/>
      <c r="H1362" s="158">
        <v>2015580387</v>
      </c>
    </row>
    <row r="1363" spans="2:8" x14ac:dyDescent="0.25">
      <c r="B1363" s="155">
        <v>45233.789537037039</v>
      </c>
      <c r="C1363" s="178">
        <v>500</v>
      </c>
      <c r="D1363" s="178">
        <v>489.5</v>
      </c>
      <c r="E1363" s="178">
        <v>10.5</v>
      </c>
      <c r="F1363" s="156" t="s">
        <v>3560</v>
      </c>
      <c r="G1363" s="157"/>
      <c r="H1363" s="158">
        <v>2015589350</v>
      </c>
    </row>
    <row r="1364" spans="2:8" x14ac:dyDescent="0.25">
      <c r="B1364" s="155">
        <v>45233.789837962962</v>
      </c>
      <c r="C1364" s="178">
        <v>500</v>
      </c>
      <c r="D1364" s="178">
        <v>489.5</v>
      </c>
      <c r="E1364" s="178">
        <v>10.5</v>
      </c>
      <c r="F1364" s="156" t="s">
        <v>5</v>
      </c>
      <c r="G1364" s="157"/>
      <c r="H1364" s="158">
        <v>2015589853</v>
      </c>
    </row>
    <row r="1365" spans="2:8" x14ac:dyDescent="0.25">
      <c r="B1365" s="155">
        <v>45233.791539351849</v>
      </c>
      <c r="C1365" s="178">
        <v>500</v>
      </c>
      <c r="D1365" s="178">
        <v>489.5</v>
      </c>
      <c r="E1365" s="178">
        <v>10.5</v>
      </c>
      <c r="F1365" s="156" t="s">
        <v>5</v>
      </c>
      <c r="G1365" s="157"/>
      <c r="H1365" s="158">
        <v>2015593024</v>
      </c>
    </row>
    <row r="1366" spans="2:8" x14ac:dyDescent="0.25">
      <c r="B1366" s="155">
        <v>45233.793333333335</v>
      </c>
      <c r="C1366" s="178">
        <v>1300</v>
      </c>
      <c r="D1366" s="178">
        <v>1272.7</v>
      </c>
      <c r="E1366" s="178">
        <v>27.299999999999955</v>
      </c>
      <c r="F1366" s="156" t="s">
        <v>3562</v>
      </c>
      <c r="G1366" s="157"/>
      <c r="H1366" s="158">
        <v>2015596489</v>
      </c>
    </row>
    <row r="1367" spans="2:8" x14ac:dyDescent="0.25">
      <c r="B1367" s="155">
        <v>45233.795671296299</v>
      </c>
      <c r="C1367" s="178">
        <v>100</v>
      </c>
      <c r="D1367" s="178">
        <v>96.1</v>
      </c>
      <c r="E1367" s="178">
        <v>3.9000000000000057</v>
      </c>
      <c r="F1367" s="156" t="s">
        <v>5</v>
      </c>
      <c r="G1367" s="157"/>
      <c r="H1367" s="158">
        <v>2015600489</v>
      </c>
    </row>
    <row r="1368" spans="2:8" x14ac:dyDescent="0.25">
      <c r="B1368" s="155">
        <v>45233.795937499999</v>
      </c>
      <c r="C1368" s="178">
        <v>300</v>
      </c>
      <c r="D1368" s="178">
        <v>293.7</v>
      </c>
      <c r="E1368" s="178">
        <v>6.3000000000000114</v>
      </c>
      <c r="F1368" s="156" t="s">
        <v>5</v>
      </c>
      <c r="G1368" s="157"/>
      <c r="H1368" s="158">
        <v>2015600933</v>
      </c>
    </row>
    <row r="1369" spans="2:8" x14ac:dyDescent="0.25">
      <c r="B1369" s="155">
        <v>45233.799930555557</v>
      </c>
      <c r="C1369" s="178">
        <v>1000</v>
      </c>
      <c r="D1369" s="178">
        <v>979</v>
      </c>
      <c r="E1369" s="178">
        <v>21</v>
      </c>
      <c r="F1369" s="156" t="s">
        <v>3656</v>
      </c>
      <c r="G1369" s="157"/>
      <c r="H1369" s="158">
        <v>2015607985</v>
      </c>
    </row>
    <row r="1370" spans="2:8" x14ac:dyDescent="0.25">
      <c r="B1370" s="155">
        <v>45233.803032407406</v>
      </c>
      <c r="C1370" s="178">
        <v>1</v>
      </c>
      <c r="D1370" s="178">
        <v>-2.9</v>
      </c>
      <c r="E1370" s="178">
        <v>3.9</v>
      </c>
      <c r="F1370" s="156" t="s">
        <v>11737</v>
      </c>
      <c r="G1370" s="157"/>
      <c r="H1370" s="158">
        <v>2015613586</v>
      </c>
    </row>
    <row r="1371" spans="2:8" x14ac:dyDescent="0.25">
      <c r="B1371" s="155">
        <v>45233.8044212963</v>
      </c>
      <c r="C1371" s="178">
        <v>1</v>
      </c>
      <c r="D1371" s="178">
        <v>-2.9</v>
      </c>
      <c r="E1371" s="178">
        <v>3.9</v>
      </c>
      <c r="F1371" s="156" t="s">
        <v>11738</v>
      </c>
      <c r="G1371" s="157"/>
      <c r="H1371" s="158">
        <v>2015615876</v>
      </c>
    </row>
    <row r="1372" spans="2:8" x14ac:dyDescent="0.25">
      <c r="B1372" s="155">
        <v>45233.804722222223</v>
      </c>
      <c r="C1372" s="178">
        <v>1000</v>
      </c>
      <c r="D1372" s="178">
        <v>979</v>
      </c>
      <c r="E1372" s="178">
        <v>21</v>
      </c>
      <c r="F1372" s="156" t="s">
        <v>3585</v>
      </c>
      <c r="G1372" s="157"/>
      <c r="H1372" s="158">
        <v>2015616406</v>
      </c>
    </row>
    <row r="1373" spans="2:8" x14ac:dyDescent="0.25">
      <c r="B1373" s="155">
        <v>45233.805636574078</v>
      </c>
      <c r="C1373" s="178">
        <v>300</v>
      </c>
      <c r="D1373" s="178">
        <v>293.7</v>
      </c>
      <c r="E1373" s="178">
        <v>6.3000000000000114</v>
      </c>
      <c r="F1373" s="156" t="s">
        <v>11739</v>
      </c>
      <c r="G1373" s="157"/>
      <c r="H1373" s="158">
        <v>2015618010</v>
      </c>
    </row>
    <row r="1374" spans="2:8" x14ac:dyDescent="0.25">
      <c r="B1374" s="155">
        <v>45233.816435185188</v>
      </c>
      <c r="C1374" s="178">
        <v>600</v>
      </c>
      <c r="D1374" s="178">
        <v>587.4</v>
      </c>
      <c r="E1374" s="178">
        <v>12.600000000000023</v>
      </c>
      <c r="F1374" s="156" t="s">
        <v>3544</v>
      </c>
      <c r="G1374" s="157"/>
      <c r="H1374" s="158">
        <v>2015637241</v>
      </c>
    </row>
    <row r="1375" spans="2:8" x14ac:dyDescent="0.25">
      <c r="B1375" s="155">
        <v>45233.817962962959</v>
      </c>
      <c r="C1375" s="178">
        <v>1000</v>
      </c>
      <c r="D1375" s="178">
        <v>979</v>
      </c>
      <c r="E1375" s="178">
        <v>21</v>
      </c>
      <c r="F1375" s="156" t="s">
        <v>5</v>
      </c>
      <c r="G1375" s="157"/>
      <c r="H1375" s="158">
        <v>2015639949</v>
      </c>
    </row>
    <row r="1376" spans="2:8" x14ac:dyDescent="0.25">
      <c r="B1376" s="155">
        <v>45233.818437499998</v>
      </c>
      <c r="C1376" s="178">
        <v>100</v>
      </c>
      <c r="D1376" s="178">
        <v>96.1</v>
      </c>
      <c r="E1376" s="178">
        <v>3.9000000000000057</v>
      </c>
      <c r="F1376" s="156" t="s">
        <v>5</v>
      </c>
      <c r="G1376" s="157"/>
      <c r="H1376" s="158">
        <v>2015640866</v>
      </c>
    </row>
    <row r="1377" spans="2:8" x14ac:dyDescent="0.25">
      <c r="B1377" s="155">
        <v>45233.823946759258</v>
      </c>
      <c r="C1377" s="178">
        <v>3000</v>
      </c>
      <c r="D1377" s="178">
        <v>2937</v>
      </c>
      <c r="E1377" s="178">
        <v>63</v>
      </c>
      <c r="F1377" s="156" t="s">
        <v>3544</v>
      </c>
      <c r="G1377" s="157"/>
      <c r="H1377" s="158">
        <v>2015650397</v>
      </c>
    </row>
    <row r="1378" spans="2:8" x14ac:dyDescent="0.25">
      <c r="B1378" s="155">
        <v>45233.828321759262</v>
      </c>
      <c r="C1378" s="178">
        <v>500</v>
      </c>
      <c r="D1378" s="178">
        <v>489.5</v>
      </c>
      <c r="E1378" s="178">
        <v>10.5</v>
      </c>
      <c r="F1378" s="156" t="s">
        <v>3580</v>
      </c>
      <c r="G1378" s="157" t="s">
        <v>3586</v>
      </c>
      <c r="H1378" s="158">
        <v>2015657686</v>
      </c>
    </row>
    <row r="1379" spans="2:8" x14ac:dyDescent="0.25">
      <c r="B1379" s="155">
        <v>45233.829305555555</v>
      </c>
      <c r="C1379" s="178">
        <v>1000</v>
      </c>
      <c r="D1379" s="178">
        <v>979</v>
      </c>
      <c r="E1379" s="178">
        <v>21</v>
      </c>
      <c r="F1379" s="156" t="s">
        <v>3645</v>
      </c>
      <c r="G1379" s="157"/>
      <c r="H1379" s="158">
        <v>2015659149</v>
      </c>
    </row>
    <row r="1380" spans="2:8" x14ac:dyDescent="0.25">
      <c r="B1380" s="155">
        <v>45233.830613425926</v>
      </c>
      <c r="C1380" s="178">
        <v>1000</v>
      </c>
      <c r="D1380" s="178">
        <v>979</v>
      </c>
      <c r="E1380" s="178">
        <v>21</v>
      </c>
      <c r="F1380" s="156" t="s">
        <v>3614</v>
      </c>
      <c r="G1380" s="157"/>
      <c r="H1380" s="158">
        <v>2015661101</v>
      </c>
    </row>
    <row r="1381" spans="2:8" x14ac:dyDescent="0.25">
      <c r="B1381" s="155">
        <v>45233.832256944443</v>
      </c>
      <c r="C1381" s="178">
        <v>200</v>
      </c>
      <c r="D1381" s="178">
        <v>195.8</v>
      </c>
      <c r="E1381" s="178">
        <v>4.1999999999999886</v>
      </c>
      <c r="F1381" s="156" t="s">
        <v>5</v>
      </c>
      <c r="G1381" s="157"/>
      <c r="H1381" s="158">
        <v>2015663723</v>
      </c>
    </row>
    <row r="1382" spans="2:8" x14ac:dyDescent="0.25">
      <c r="B1382" s="155">
        <v>45233.833935185183</v>
      </c>
      <c r="C1382" s="178">
        <v>1000</v>
      </c>
      <c r="D1382" s="178">
        <v>979</v>
      </c>
      <c r="E1382" s="178">
        <v>21</v>
      </c>
      <c r="F1382" s="156" t="s">
        <v>3614</v>
      </c>
      <c r="G1382" s="157"/>
      <c r="H1382" s="158">
        <v>2015666871</v>
      </c>
    </row>
    <row r="1383" spans="2:8" x14ac:dyDescent="0.25">
      <c r="B1383" s="155">
        <v>45233.840613425928</v>
      </c>
      <c r="C1383" s="178">
        <v>100</v>
      </c>
      <c r="D1383" s="178">
        <v>96.1</v>
      </c>
      <c r="E1383" s="178">
        <v>3.9000000000000057</v>
      </c>
      <c r="F1383" s="156" t="s">
        <v>11740</v>
      </c>
      <c r="G1383" s="157"/>
      <c r="H1383" s="158">
        <v>2015677665</v>
      </c>
    </row>
    <row r="1384" spans="2:8" x14ac:dyDescent="0.25">
      <c r="B1384" s="155">
        <v>45233.8437037037</v>
      </c>
      <c r="C1384" s="178">
        <v>5000</v>
      </c>
      <c r="D1384" s="178">
        <v>4895</v>
      </c>
      <c r="E1384" s="178">
        <v>105</v>
      </c>
      <c r="F1384" s="156" t="s">
        <v>3557</v>
      </c>
      <c r="G1384" s="157"/>
      <c r="H1384" s="158">
        <v>2015682649</v>
      </c>
    </row>
    <row r="1385" spans="2:8" x14ac:dyDescent="0.25">
      <c r="B1385" s="155">
        <v>45233.850416666668</v>
      </c>
      <c r="C1385" s="178">
        <v>1000</v>
      </c>
      <c r="D1385" s="178">
        <v>979</v>
      </c>
      <c r="E1385" s="178">
        <v>21</v>
      </c>
      <c r="F1385" s="156" t="s">
        <v>3544</v>
      </c>
      <c r="G1385" s="157"/>
      <c r="H1385" s="158">
        <v>2015693399</v>
      </c>
    </row>
    <row r="1386" spans="2:8" x14ac:dyDescent="0.25">
      <c r="B1386" s="155">
        <v>45233.85125</v>
      </c>
      <c r="C1386" s="178">
        <v>350</v>
      </c>
      <c r="D1386" s="178">
        <v>342.65</v>
      </c>
      <c r="E1386" s="178">
        <v>7.3500000000000227</v>
      </c>
      <c r="F1386" s="156" t="s">
        <v>5</v>
      </c>
      <c r="G1386" s="157"/>
      <c r="H1386" s="158">
        <v>2015694715</v>
      </c>
    </row>
    <row r="1387" spans="2:8" x14ac:dyDescent="0.25">
      <c r="B1387" s="155">
        <v>45233.856006944443</v>
      </c>
      <c r="C1387" s="178">
        <v>300</v>
      </c>
      <c r="D1387" s="178">
        <v>293.7</v>
      </c>
      <c r="E1387" s="178">
        <v>6.3000000000000114</v>
      </c>
      <c r="F1387" s="156" t="s">
        <v>5</v>
      </c>
      <c r="G1387" s="157"/>
      <c r="H1387" s="158">
        <v>2015702069</v>
      </c>
    </row>
    <row r="1388" spans="2:8" x14ac:dyDescent="0.25">
      <c r="B1388" s="155">
        <v>45233.856458333335</v>
      </c>
      <c r="C1388" s="178">
        <v>2000</v>
      </c>
      <c r="D1388" s="178">
        <v>1958</v>
      </c>
      <c r="E1388" s="178">
        <v>42</v>
      </c>
      <c r="F1388" s="156" t="s">
        <v>11741</v>
      </c>
      <c r="G1388" s="157"/>
      <c r="H1388" s="158">
        <v>2015702779</v>
      </c>
    </row>
    <row r="1389" spans="2:8" x14ac:dyDescent="0.25">
      <c r="B1389" s="155">
        <v>45233.859918981485</v>
      </c>
      <c r="C1389" s="178">
        <v>300</v>
      </c>
      <c r="D1389" s="178">
        <v>293.7</v>
      </c>
      <c r="E1389" s="178">
        <v>6.3000000000000114</v>
      </c>
      <c r="F1389" s="156" t="s">
        <v>5</v>
      </c>
      <c r="G1389" s="157"/>
      <c r="H1389" s="158">
        <v>2015708228</v>
      </c>
    </row>
    <row r="1390" spans="2:8" x14ac:dyDescent="0.25">
      <c r="B1390" s="155">
        <v>45233.862581018519</v>
      </c>
      <c r="C1390" s="178">
        <v>1000</v>
      </c>
      <c r="D1390" s="178">
        <v>979</v>
      </c>
      <c r="E1390" s="178">
        <v>21</v>
      </c>
      <c r="F1390" s="156" t="s">
        <v>11742</v>
      </c>
      <c r="G1390" s="157"/>
      <c r="H1390" s="158">
        <v>2015712173</v>
      </c>
    </row>
    <row r="1391" spans="2:8" x14ac:dyDescent="0.25">
      <c r="B1391" s="155">
        <v>45233.863136574073</v>
      </c>
      <c r="C1391" s="178">
        <v>500</v>
      </c>
      <c r="D1391" s="178">
        <v>489.5</v>
      </c>
      <c r="E1391" s="178">
        <v>10.5</v>
      </c>
      <c r="F1391" s="156" t="s">
        <v>5</v>
      </c>
      <c r="G1391" s="157"/>
      <c r="H1391" s="158">
        <v>2015713100</v>
      </c>
    </row>
    <row r="1392" spans="2:8" x14ac:dyDescent="0.25">
      <c r="B1392" s="155">
        <v>45233.863981481481</v>
      </c>
      <c r="C1392" s="178">
        <v>100</v>
      </c>
      <c r="D1392" s="178">
        <v>96.1</v>
      </c>
      <c r="E1392" s="178">
        <v>3.9000000000000057</v>
      </c>
      <c r="F1392" s="156" t="s">
        <v>5</v>
      </c>
      <c r="G1392" s="157"/>
      <c r="H1392" s="158">
        <v>2015714361</v>
      </c>
    </row>
    <row r="1393" spans="2:8" x14ac:dyDescent="0.25">
      <c r="B1393" s="155">
        <v>45233.864560185182</v>
      </c>
      <c r="C1393" s="178">
        <v>2000</v>
      </c>
      <c r="D1393" s="178">
        <v>1958</v>
      </c>
      <c r="E1393" s="178">
        <v>42</v>
      </c>
      <c r="F1393" s="156" t="s">
        <v>3601</v>
      </c>
      <c r="G1393" s="157"/>
      <c r="H1393" s="158">
        <v>2015715242</v>
      </c>
    </row>
    <row r="1394" spans="2:8" x14ac:dyDescent="0.25">
      <c r="B1394" s="155">
        <v>45233.865983796299</v>
      </c>
      <c r="C1394" s="178">
        <v>3000</v>
      </c>
      <c r="D1394" s="178">
        <v>2937</v>
      </c>
      <c r="E1394" s="178">
        <v>63</v>
      </c>
      <c r="F1394" s="156" t="s">
        <v>5</v>
      </c>
      <c r="G1394" s="157"/>
      <c r="H1394" s="158">
        <v>2015717359</v>
      </c>
    </row>
    <row r="1395" spans="2:8" x14ac:dyDescent="0.25">
      <c r="B1395" s="155">
        <v>45233.866041666668</v>
      </c>
      <c r="C1395" s="178">
        <v>100</v>
      </c>
      <c r="D1395" s="178">
        <v>96.1</v>
      </c>
      <c r="E1395" s="178">
        <v>3.9000000000000057</v>
      </c>
      <c r="F1395" s="156" t="s">
        <v>5</v>
      </c>
      <c r="G1395" s="157"/>
      <c r="H1395" s="158">
        <v>2015717457</v>
      </c>
    </row>
    <row r="1396" spans="2:8" x14ac:dyDescent="0.25">
      <c r="B1396" s="155">
        <v>45233.870868055557</v>
      </c>
      <c r="C1396" s="178">
        <v>300</v>
      </c>
      <c r="D1396" s="178">
        <v>293.7</v>
      </c>
      <c r="E1396" s="178">
        <v>6.3000000000000114</v>
      </c>
      <c r="F1396" s="156" t="s">
        <v>11743</v>
      </c>
      <c r="G1396" s="157"/>
      <c r="H1396" s="158">
        <v>2015724977</v>
      </c>
    </row>
    <row r="1397" spans="2:8" x14ac:dyDescent="0.25">
      <c r="B1397" s="155">
        <v>45233.871203703704</v>
      </c>
      <c r="C1397" s="178">
        <v>16730</v>
      </c>
      <c r="D1397" s="178">
        <v>16378.67</v>
      </c>
      <c r="E1397" s="178">
        <v>351.32999999999993</v>
      </c>
      <c r="F1397" s="156" t="s">
        <v>3630</v>
      </c>
      <c r="G1397" s="157"/>
      <c r="H1397" s="158">
        <v>2015725432</v>
      </c>
    </row>
    <row r="1398" spans="2:8" x14ac:dyDescent="0.25">
      <c r="B1398" s="155">
        <v>45233.872858796298</v>
      </c>
      <c r="C1398" s="178">
        <v>500</v>
      </c>
      <c r="D1398" s="178">
        <v>489.5</v>
      </c>
      <c r="E1398" s="178">
        <v>10.5</v>
      </c>
      <c r="F1398" s="156" t="s">
        <v>3629</v>
      </c>
      <c r="G1398" s="157"/>
      <c r="H1398" s="158">
        <v>2015727799</v>
      </c>
    </row>
    <row r="1399" spans="2:8" x14ac:dyDescent="0.25">
      <c r="B1399" s="155">
        <v>45233.877430555556</v>
      </c>
      <c r="C1399" s="178">
        <v>100</v>
      </c>
      <c r="D1399" s="178">
        <v>96.1</v>
      </c>
      <c r="E1399" s="178">
        <v>3.9000000000000057</v>
      </c>
      <c r="F1399" s="156" t="s">
        <v>5</v>
      </c>
      <c r="G1399" s="157"/>
      <c r="H1399" s="158">
        <v>2015735178</v>
      </c>
    </row>
    <row r="1400" spans="2:8" x14ac:dyDescent="0.25">
      <c r="B1400" s="155">
        <v>45233.878923611112</v>
      </c>
      <c r="C1400" s="178">
        <v>300</v>
      </c>
      <c r="D1400" s="178">
        <v>293.7</v>
      </c>
      <c r="E1400" s="178">
        <v>6.3000000000000114</v>
      </c>
      <c r="F1400" s="156" t="s">
        <v>5</v>
      </c>
      <c r="G1400" s="157"/>
      <c r="H1400" s="158">
        <v>2015737192</v>
      </c>
    </row>
    <row r="1401" spans="2:8" x14ac:dyDescent="0.25">
      <c r="B1401" s="155">
        <v>45233.879710648151</v>
      </c>
      <c r="C1401" s="178">
        <v>1000</v>
      </c>
      <c r="D1401" s="178">
        <v>979</v>
      </c>
      <c r="E1401" s="178">
        <v>21</v>
      </c>
      <c r="F1401" s="156" t="s">
        <v>5</v>
      </c>
      <c r="G1401" s="157"/>
      <c r="H1401" s="158">
        <v>2015738229</v>
      </c>
    </row>
    <row r="1402" spans="2:8" x14ac:dyDescent="0.25">
      <c r="B1402" s="155">
        <v>45233.882557870369</v>
      </c>
      <c r="C1402" s="178">
        <v>500</v>
      </c>
      <c r="D1402" s="178">
        <v>489.5</v>
      </c>
      <c r="E1402" s="178">
        <v>10.5</v>
      </c>
      <c r="F1402" s="156" t="s">
        <v>3583</v>
      </c>
      <c r="G1402" s="157"/>
      <c r="H1402" s="158">
        <v>2015742611</v>
      </c>
    </row>
    <row r="1403" spans="2:8" x14ac:dyDescent="0.25">
      <c r="B1403" s="155">
        <v>45233.885115740741</v>
      </c>
      <c r="C1403" s="178">
        <v>100</v>
      </c>
      <c r="D1403" s="178">
        <v>96.1</v>
      </c>
      <c r="E1403" s="178">
        <v>3.9000000000000057</v>
      </c>
      <c r="F1403" s="156" t="s">
        <v>5</v>
      </c>
      <c r="G1403" s="157"/>
      <c r="H1403" s="158">
        <v>2015746386</v>
      </c>
    </row>
    <row r="1404" spans="2:8" x14ac:dyDescent="0.25">
      <c r="B1404" s="155">
        <v>45233.890289351853</v>
      </c>
      <c r="C1404" s="178">
        <v>500</v>
      </c>
      <c r="D1404" s="178">
        <v>489.5</v>
      </c>
      <c r="E1404" s="178">
        <v>10.5</v>
      </c>
      <c r="F1404" s="156" t="s">
        <v>5</v>
      </c>
      <c r="G1404" s="157"/>
      <c r="H1404" s="158">
        <v>2015755173</v>
      </c>
    </row>
    <row r="1405" spans="2:8" x14ac:dyDescent="0.25">
      <c r="B1405" s="155">
        <v>45233.890914351854</v>
      </c>
      <c r="C1405" s="178">
        <v>2000</v>
      </c>
      <c r="D1405" s="178">
        <v>1958</v>
      </c>
      <c r="E1405" s="178">
        <v>42</v>
      </c>
      <c r="F1405" s="156" t="s">
        <v>3533</v>
      </c>
      <c r="G1405" s="157"/>
      <c r="H1405" s="158">
        <v>2015756249</v>
      </c>
    </row>
    <row r="1406" spans="2:8" x14ac:dyDescent="0.25">
      <c r="B1406" s="155">
        <v>45233.89167824074</v>
      </c>
      <c r="C1406" s="178">
        <v>300</v>
      </c>
      <c r="D1406" s="178">
        <v>293.7</v>
      </c>
      <c r="E1406" s="178">
        <v>6.3000000000000114</v>
      </c>
      <c r="F1406" s="156" t="s">
        <v>5</v>
      </c>
      <c r="G1406" s="157"/>
      <c r="H1406" s="158">
        <v>2015757484</v>
      </c>
    </row>
    <row r="1407" spans="2:8" x14ac:dyDescent="0.25">
      <c r="B1407" s="155">
        <v>45233.895405092589</v>
      </c>
      <c r="C1407" s="178">
        <v>200</v>
      </c>
      <c r="D1407" s="178">
        <v>195.8</v>
      </c>
      <c r="E1407" s="178">
        <v>4.1999999999999886</v>
      </c>
      <c r="F1407" s="156" t="s">
        <v>5</v>
      </c>
      <c r="G1407" s="157"/>
      <c r="H1407" s="158">
        <v>2015763655</v>
      </c>
    </row>
    <row r="1408" spans="2:8" x14ac:dyDescent="0.25">
      <c r="B1408" s="155">
        <v>45233.898298611108</v>
      </c>
      <c r="C1408" s="178">
        <v>1000</v>
      </c>
      <c r="D1408" s="178">
        <v>979</v>
      </c>
      <c r="E1408" s="178">
        <v>21</v>
      </c>
      <c r="F1408" s="156" t="s">
        <v>5</v>
      </c>
      <c r="G1408" s="157"/>
      <c r="H1408" s="158">
        <v>2015768516</v>
      </c>
    </row>
    <row r="1409" spans="2:8" x14ac:dyDescent="0.25">
      <c r="B1409" s="155">
        <v>45233.902939814812</v>
      </c>
      <c r="C1409" s="178">
        <v>200</v>
      </c>
      <c r="D1409" s="178">
        <v>195.8</v>
      </c>
      <c r="E1409" s="178">
        <v>4.1999999999999886</v>
      </c>
      <c r="F1409" s="156" t="s">
        <v>5</v>
      </c>
      <c r="G1409" s="157"/>
      <c r="H1409" s="158">
        <v>2015775876</v>
      </c>
    </row>
    <row r="1410" spans="2:8" x14ac:dyDescent="0.25">
      <c r="B1410" s="155">
        <v>45233.903020833335</v>
      </c>
      <c r="C1410" s="178">
        <v>100</v>
      </c>
      <c r="D1410" s="178">
        <v>96.1</v>
      </c>
      <c r="E1410" s="178">
        <v>3.9000000000000057</v>
      </c>
      <c r="F1410" s="156" t="s">
        <v>5</v>
      </c>
      <c r="G1410" s="157"/>
      <c r="H1410" s="158">
        <v>2015776029</v>
      </c>
    </row>
    <row r="1411" spans="2:8" x14ac:dyDescent="0.25">
      <c r="B1411" s="155">
        <v>45233.907557870371</v>
      </c>
      <c r="C1411" s="178">
        <v>250</v>
      </c>
      <c r="D1411" s="178">
        <v>244.75</v>
      </c>
      <c r="E1411" s="178">
        <v>5.25</v>
      </c>
      <c r="F1411" s="156" t="s">
        <v>5</v>
      </c>
      <c r="G1411" s="157"/>
      <c r="H1411" s="158">
        <v>2015782692</v>
      </c>
    </row>
    <row r="1412" spans="2:8" x14ac:dyDescent="0.25">
      <c r="B1412" s="155">
        <v>45233.910451388889</v>
      </c>
      <c r="C1412" s="178">
        <v>500</v>
      </c>
      <c r="D1412" s="178">
        <v>489.5</v>
      </c>
      <c r="E1412" s="178">
        <v>10.5</v>
      </c>
      <c r="F1412" s="156" t="s">
        <v>5</v>
      </c>
      <c r="G1412" s="157"/>
      <c r="H1412" s="158">
        <v>2015787231</v>
      </c>
    </row>
    <row r="1413" spans="2:8" x14ac:dyDescent="0.25">
      <c r="B1413" s="155">
        <v>45233.910833333335</v>
      </c>
      <c r="C1413" s="178">
        <v>1500</v>
      </c>
      <c r="D1413" s="178">
        <v>1468.5</v>
      </c>
      <c r="E1413" s="178">
        <v>31.5</v>
      </c>
      <c r="F1413" s="156" t="s">
        <v>5</v>
      </c>
      <c r="G1413" s="157"/>
      <c r="H1413" s="158">
        <v>2015787730</v>
      </c>
    </row>
    <row r="1414" spans="2:8" x14ac:dyDescent="0.25">
      <c r="B1414" s="155">
        <v>45233.916990740741</v>
      </c>
      <c r="C1414" s="178">
        <v>2000</v>
      </c>
      <c r="D1414" s="178">
        <v>1958</v>
      </c>
      <c r="E1414" s="178">
        <v>42</v>
      </c>
      <c r="F1414" s="156" t="s">
        <v>11744</v>
      </c>
      <c r="G1414" s="157" t="s">
        <v>3615</v>
      </c>
      <c r="H1414" s="158">
        <v>2015796082</v>
      </c>
    </row>
    <row r="1415" spans="2:8" x14ac:dyDescent="0.25">
      <c r="B1415" s="155">
        <v>45233.917210648149</v>
      </c>
      <c r="C1415" s="178">
        <v>150</v>
      </c>
      <c r="D1415" s="178">
        <v>146.1</v>
      </c>
      <c r="E1415" s="178">
        <v>3.9000000000000057</v>
      </c>
      <c r="F1415" s="156" t="s">
        <v>3559</v>
      </c>
      <c r="G1415" s="157"/>
      <c r="H1415" s="158">
        <v>2015796415</v>
      </c>
    </row>
    <row r="1416" spans="2:8" x14ac:dyDescent="0.25">
      <c r="B1416" s="155">
        <v>45233.91746527778</v>
      </c>
      <c r="C1416" s="178">
        <v>6900</v>
      </c>
      <c r="D1416" s="178">
        <v>6755.1</v>
      </c>
      <c r="E1416" s="178">
        <v>144.89999999999964</v>
      </c>
      <c r="F1416" s="156" t="s">
        <v>3585</v>
      </c>
      <c r="G1416" s="157"/>
      <c r="H1416" s="158">
        <v>2015796781</v>
      </c>
    </row>
    <row r="1417" spans="2:8" x14ac:dyDescent="0.25">
      <c r="B1417" s="155">
        <v>45233.923148148147</v>
      </c>
      <c r="C1417" s="178">
        <v>1000</v>
      </c>
      <c r="D1417" s="178">
        <v>979</v>
      </c>
      <c r="E1417" s="178">
        <v>21</v>
      </c>
      <c r="F1417" s="156" t="s">
        <v>5</v>
      </c>
      <c r="G1417" s="157"/>
      <c r="H1417" s="158">
        <v>2015804242</v>
      </c>
    </row>
    <row r="1418" spans="2:8" x14ac:dyDescent="0.25">
      <c r="B1418" s="155">
        <v>45233.923831018517</v>
      </c>
      <c r="C1418" s="178">
        <v>10</v>
      </c>
      <c r="D1418" s="178">
        <v>6.1</v>
      </c>
      <c r="E1418" s="178">
        <v>3.9000000000000004</v>
      </c>
      <c r="F1418" s="156" t="s">
        <v>3551</v>
      </c>
      <c r="G1418" s="157"/>
      <c r="H1418" s="158">
        <v>2015805200</v>
      </c>
    </row>
    <row r="1419" spans="2:8" x14ac:dyDescent="0.25">
      <c r="B1419" s="155">
        <v>45233.924884259257</v>
      </c>
      <c r="C1419" s="178">
        <v>200</v>
      </c>
      <c r="D1419" s="178">
        <v>195.8</v>
      </c>
      <c r="E1419" s="178">
        <v>4.1999999999999886</v>
      </c>
      <c r="F1419" s="156" t="s">
        <v>5</v>
      </c>
      <c r="G1419" s="157"/>
      <c r="H1419" s="158">
        <v>2015806610</v>
      </c>
    </row>
    <row r="1420" spans="2:8" x14ac:dyDescent="0.25">
      <c r="B1420" s="155">
        <v>45233.925428240742</v>
      </c>
      <c r="C1420" s="178">
        <v>50</v>
      </c>
      <c r="D1420" s="178">
        <v>46.1</v>
      </c>
      <c r="E1420" s="178">
        <v>3.8999999999999986</v>
      </c>
      <c r="F1420" s="156" t="s">
        <v>11745</v>
      </c>
      <c r="G1420" s="157"/>
      <c r="H1420" s="158">
        <v>2015807416</v>
      </c>
    </row>
    <row r="1421" spans="2:8" x14ac:dyDescent="0.25">
      <c r="B1421" s="155">
        <v>45233.927314814813</v>
      </c>
      <c r="C1421" s="178">
        <v>50</v>
      </c>
      <c r="D1421" s="178">
        <v>46.1</v>
      </c>
      <c r="E1421" s="178">
        <v>3.8999999999999986</v>
      </c>
      <c r="F1421" s="156" t="s">
        <v>3570</v>
      </c>
      <c r="G1421" s="157"/>
      <c r="H1421" s="158">
        <v>2015809911</v>
      </c>
    </row>
    <row r="1422" spans="2:8" x14ac:dyDescent="0.25">
      <c r="B1422" s="155">
        <v>45233.928391203706</v>
      </c>
      <c r="C1422" s="178">
        <v>500</v>
      </c>
      <c r="D1422" s="178">
        <v>489.5</v>
      </c>
      <c r="E1422" s="178">
        <v>10.5</v>
      </c>
      <c r="F1422" s="156" t="s">
        <v>5</v>
      </c>
      <c r="G1422" s="157"/>
      <c r="H1422" s="158">
        <v>2015811187</v>
      </c>
    </row>
    <row r="1423" spans="2:8" x14ac:dyDescent="0.25">
      <c r="B1423" s="155">
        <v>45233.932847222219</v>
      </c>
      <c r="C1423" s="178">
        <v>1000</v>
      </c>
      <c r="D1423" s="178">
        <v>979</v>
      </c>
      <c r="E1423" s="178">
        <v>21</v>
      </c>
      <c r="F1423" s="156" t="s">
        <v>5</v>
      </c>
      <c r="G1423" s="157"/>
      <c r="H1423" s="158">
        <v>2015816620</v>
      </c>
    </row>
    <row r="1424" spans="2:8" x14ac:dyDescent="0.25">
      <c r="B1424" s="155">
        <v>45233.93681712963</v>
      </c>
      <c r="C1424" s="178">
        <v>300</v>
      </c>
      <c r="D1424" s="178">
        <v>293.7</v>
      </c>
      <c r="E1424" s="178">
        <v>6.3000000000000114</v>
      </c>
      <c r="F1424" s="156" t="s">
        <v>5</v>
      </c>
      <c r="G1424" s="157"/>
      <c r="H1424" s="158">
        <v>2015821358</v>
      </c>
    </row>
    <row r="1425" spans="2:8" x14ac:dyDescent="0.25">
      <c r="B1425" s="155">
        <v>45233.945092592592</v>
      </c>
      <c r="C1425" s="178">
        <v>100</v>
      </c>
      <c r="D1425" s="178">
        <v>96.1</v>
      </c>
      <c r="E1425" s="178">
        <v>3.9000000000000057</v>
      </c>
      <c r="F1425" s="156" t="s">
        <v>5</v>
      </c>
      <c r="G1425" s="157"/>
      <c r="H1425" s="158">
        <v>2015831457</v>
      </c>
    </row>
    <row r="1426" spans="2:8" x14ac:dyDescent="0.25">
      <c r="B1426" s="155">
        <v>45233.95648148148</v>
      </c>
      <c r="C1426" s="178">
        <v>54.6</v>
      </c>
      <c r="D1426" s="178">
        <v>50.7</v>
      </c>
      <c r="E1426" s="178">
        <v>3.8999999999999986</v>
      </c>
      <c r="F1426" s="156" t="s">
        <v>3536</v>
      </c>
      <c r="G1426" s="157"/>
      <c r="H1426" s="158">
        <v>2015844277</v>
      </c>
    </row>
    <row r="1427" spans="2:8" x14ac:dyDescent="0.25">
      <c r="B1427" s="155">
        <v>45233.959641203706</v>
      </c>
      <c r="C1427" s="178">
        <v>300</v>
      </c>
      <c r="D1427" s="178">
        <v>293.7</v>
      </c>
      <c r="E1427" s="178">
        <v>6.3000000000000114</v>
      </c>
      <c r="F1427" s="156" t="s">
        <v>5</v>
      </c>
      <c r="G1427" s="157"/>
      <c r="H1427" s="158">
        <v>2015847694</v>
      </c>
    </row>
    <row r="1428" spans="2:8" x14ac:dyDescent="0.25">
      <c r="B1428" s="155">
        <v>45233.959988425922</v>
      </c>
      <c r="C1428" s="178">
        <v>500</v>
      </c>
      <c r="D1428" s="178">
        <v>489.5</v>
      </c>
      <c r="E1428" s="178">
        <v>10.5</v>
      </c>
      <c r="F1428" s="156" t="s">
        <v>5</v>
      </c>
      <c r="G1428" s="157"/>
      <c r="H1428" s="158">
        <v>2015848035</v>
      </c>
    </row>
    <row r="1429" spans="2:8" x14ac:dyDescent="0.25">
      <c r="B1429" s="155">
        <v>45233.96769675926</v>
      </c>
      <c r="C1429" s="178">
        <v>200</v>
      </c>
      <c r="D1429" s="178">
        <v>195.8</v>
      </c>
      <c r="E1429" s="178">
        <v>4.1999999999999886</v>
      </c>
      <c r="F1429" s="156" t="s">
        <v>5</v>
      </c>
      <c r="G1429" s="157"/>
      <c r="H1429" s="158">
        <v>2015856442</v>
      </c>
    </row>
    <row r="1430" spans="2:8" x14ac:dyDescent="0.25">
      <c r="B1430" s="155">
        <v>45233.968807870369</v>
      </c>
      <c r="C1430" s="178">
        <v>500</v>
      </c>
      <c r="D1430" s="178">
        <v>489.5</v>
      </c>
      <c r="E1430" s="178">
        <v>10.5</v>
      </c>
      <c r="F1430" s="156" t="s">
        <v>11746</v>
      </c>
      <c r="G1430" s="157"/>
      <c r="H1430" s="158">
        <v>2015857517</v>
      </c>
    </row>
    <row r="1431" spans="2:8" x14ac:dyDescent="0.25">
      <c r="B1431" s="155">
        <v>45233.970023148147</v>
      </c>
      <c r="C1431" s="178">
        <v>300</v>
      </c>
      <c r="D1431" s="178">
        <v>293.7</v>
      </c>
      <c r="E1431" s="178">
        <v>6.3000000000000114</v>
      </c>
      <c r="F1431" s="156" t="s">
        <v>5</v>
      </c>
      <c r="G1431" s="157"/>
      <c r="H1431" s="158">
        <v>2015858804</v>
      </c>
    </row>
    <row r="1432" spans="2:8" x14ac:dyDescent="0.25">
      <c r="B1432" s="155">
        <v>45233.982395833336</v>
      </c>
      <c r="C1432" s="178">
        <v>300</v>
      </c>
      <c r="D1432" s="178">
        <v>293.7</v>
      </c>
      <c r="E1432" s="178">
        <v>6.3000000000000114</v>
      </c>
      <c r="F1432" s="156" t="s">
        <v>5</v>
      </c>
      <c r="G1432" s="157"/>
      <c r="H1432" s="158">
        <v>2015871343</v>
      </c>
    </row>
    <row r="1433" spans="2:8" x14ac:dyDescent="0.25">
      <c r="B1433" s="155">
        <v>45233.985532407409</v>
      </c>
      <c r="C1433" s="178">
        <v>1000</v>
      </c>
      <c r="D1433" s="178">
        <v>979</v>
      </c>
      <c r="E1433" s="178">
        <v>21</v>
      </c>
      <c r="F1433" s="156" t="s">
        <v>5</v>
      </c>
      <c r="G1433" s="157"/>
      <c r="H1433" s="158">
        <v>2015874266</v>
      </c>
    </row>
    <row r="1434" spans="2:8" x14ac:dyDescent="0.25">
      <c r="B1434" s="155">
        <v>45233.987500000003</v>
      </c>
      <c r="C1434" s="178">
        <v>300</v>
      </c>
      <c r="D1434" s="178">
        <v>293.7</v>
      </c>
      <c r="E1434" s="178">
        <v>6.3000000000000114</v>
      </c>
      <c r="F1434" s="156" t="s">
        <v>5</v>
      </c>
      <c r="G1434" s="157"/>
      <c r="H1434" s="158">
        <v>2015876374</v>
      </c>
    </row>
    <row r="1435" spans="2:8" x14ac:dyDescent="0.25">
      <c r="B1435" s="155">
        <v>45233.995682870373</v>
      </c>
      <c r="C1435" s="178">
        <v>2500</v>
      </c>
      <c r="D1435" s="178">
        <v>2447.5</v>
      </c>
      <c r="E1435" s="178">
        <v>52.5</v>
      </c>
      <c r="F1435" s="156" t="s">
        <v>3570</v>
      </c>
      <c r="G1435" s="157"/>
      <c r="H1435" s="158">
        <v>2015884169</v>
      </c>
    </row>
    <row r="1436" spans="2:8" x14ac:dyDescent="0.25">
      <c r="B1436" s="155">
        <v>45233.996631944443</v>
      </c>
      <c r="C1436" s="178">
        <v>150</v>
      </c>
      <c r="D1436" s="178">
        <v>146.1</v>
      </c>
      <c r="E1436" s="178">
        <v>3.9000000000000057</v>
      </c>
      <c r="F1436" s="156" t="s">
        <v>5</v>
      </c>
      <c r="G1436" s="157"/>
      <c r="H1436" s="158">
        <v>2015885067</v>
      </c>
    </row>
    <row r="1437" spans="2:8" x14ac:dyDescent="0.25">
      <c r="B1437" s="155">
        <v>45233.997314814813</v>
      </c>
      <c r="C1437" s="178">
        <v>10000</v>
      </c>
      <c r="D1437" s="178">
        <v>9790</v>
      </c>
      <c r="E1437" s="178">
        <v>210</v>
      </c>
      <c r="F1437" s="156" t="s">
        <v>3532</v>
      </c>
      <c r="G1437" s="157"/>
      <c r="H1437" s="158">
        <v>2015885714</v>
      </c>
    </row>
    <row r="1438" spans="2:8" x14ac:dyDescent="0.25">
      <c r="B1438" s="155">
        <v>45233.998553240737</v>
      </c>
      <c r="C1438" s="178">
        <v>500</v>
      </c>
      <c r="D1438" s="178">
        <v>489.5</v>
      </c>
      <c r="E1438" s="178">
        <v>10.5</v>
      </c>
      <c r="F1438" s="156" t="s">
        <v>5</v>
      </c>
      <c r="G1438" s="157"/>
      <c r="H1438" s="158">
        <v>2015886796</v>
      </c>
    </row>
    <row r="1439" spans="2:8" x14ac:dyDescent="0.25">
      <c r="B1439" s="155">
        <v>45234.000555555554</v>
      </c>
      <c r="C1439" s="178">
        <v>56662</v>
      </c>
      <c r="D1439" s="178">
        <v>55472.1</v>
      </c>
      <c r="E1439" s="178">
        <v>1189.9000000000015</v>
      </c>
      <c r="F1439" s="156" t="s">
        <v>3532</v>
      </c>
      <c r="G1439" s="157"/>
      <c r="H1439" s="158">
        <v>2015889167</v>
      </c>
    </row>
    <row r="1440" spans="2:8" x14ac:dyDescent="0.25">
      <c r="B1440" s="155">
        <v>45234.009259259263</v>
      </c>
      <c r="C1440" s="178">
        <v>300</v>
      </c>
      <c r="D1440" s="178">
        <v>293.7</v>
      </c>
      <c r="E1440" s="178">
        <v>6.3000000000000114</v>
      </c>
      <c r="F1440" s="156" t="s">
        <v>5</v>
      </c>
      <c r="G1440" s="157"/>
      <c r="H1440" s="158">
        <v>2015898402</v>
      </c>
    </row>
    <row r="1441" spans="2:8" x14ac:dyDescent="0.25">
      <c r="B1441" s="155">
        <v>45234.021238425928</v>
      </c>
      <c r="C1441" s="178">
        <v>3000</v>
      </c>
      <c r="D1441" s="178">
        <v>2937</v>
      </c>
      <c r="E1441" s="178">
        <v>63</v>
      </c>
      <c r="F1441" s="156" t="s">
        <v>5</v>
      </c>
      <c r="G1441" s="157"/>
      <c r="H1441" s="158">
        <v>2015908727</v>
      </c>
    </row>
    <row r="1442" spans="2:8" x14ac:dyDescent="0.25">
      <c r="B1442" s="155">
        <v>45234.022326388891</v>
      </c>
      <c r="C1442" s="178">
        <v>100</v>
      </c>
      <c r="D1442" s="178">
        <v>96.1</v>
      </c>
      <c r="E1442" s="178">
        <v>3.9000000000000057</v>
      </c>
      <c r="F1442" s="156" t="s">
        <v>5</v>
      </c>
      <c r="G1442" s="157"/>
      <c r="H1442" s="158">
        <v>2015909637</v>
      </c>
    </row>
    <row r="1443" spans="2:8" x14ac:dyDescent="0.25">
      <c r="B1443" s="155">
        <v>45234.026875000003</v>
      </c>
      <c r="C1443" s="178">
        <v>150</v>
      </c>
      <c r="D1443" s="178">
        <v>146.1</v>
      </c>
      <c r="E1443" s="178">
        <v>3.9000000000000057</v>
      </c>
      <c r="F1443" s="156" t="s">
        <v>5</v>
      </c>
      <c r="G1443" s="157"/>
      <c r="H1443" s="158">
        <v>2015913334</v>
      </c>
    </row>
    <row r="1444" spans="2:8" x14ac:dyDescent="0.25">
      <c r="B1444" s="155">
        <v>45234.028935185182</v>
      </c>
      <c r="C1444" s="178">
        <v>500</v>
      </c>
      <c r="D1444" s="178">
        <v>489.5</v>
      </c>
      <c r="E1444" s="178">
        <v>10.5</v>
      </c>
      <c r="F1444" s="156" t="s">
        <v>11747</v>
      </c>
      <c r="G1444" s="157"/>
      <c r="H1444" s="158">
        <v>2015915025</v>
      </c>
    </row>
    <row r="1445" spans="2:8" x14ac:dyDescent="0.25">
      <c r="B1445" s="155">
        <v>45234.038287037038</v>
      </c>
      <c r="C1445" s="178">
        <v>1000</v>
      </c>
      <c r="D1445" s="178">
        <v>979</v>
      </c>
      <c r="E1445" s="178">
        <v>21</v>
      </c>
      <c r="F1445" s="156" t="s">
        <v>5</v>
      </c>
      <c r="G1445" s="157"/>
      <c r="H1445" s="158">
        <v>2015922856</v>
      </c>
    </row>
    <row r="1446" spans="2:8" x14ac:dyDescent="0.25">
      <c r="B1446" s="155">
        <v>45234.040370370371</v>
      </c>
      <c r="C1446" s="178">
        <v>1000</v>
      </c>
      <c r="D1446" s="178">
        <v>979</v>
      </c>
      <c r="E1446" s="178">
        <v>21</v>
      </c>
      <c r="F1446" s="156" t="s">
        <v>5</v>
      </c>
      <c r="G1446" s="157"/>
      <c r="H1446" s="158">
        <v>2015924586</v>
      </c>
    </row>
    <row r="1447" spans="2:8" x14ac:dyDescent="0.25">
      <c r="B1447" s="155">
        <v>45234.091006944444</v>
      </c>
      <c r="C1447" s="178">
        <v>1000</v>
      </c>
      <c r="D1447" s="178">
        <v>979</v>
      </c>
      <c r="E1447" s="178">
        <v>21</v>
      </c>
      <c r="F1447" s="156" t="s">
        <v>5</v>
      </c>
      <c r="G1447" s="157"/>
      <c r="H1447" s="158">
        <v>2015964486</v>
      </c>
    </row>
    <row r="1448" spans="2:8" x14ac:dyDescent="0.25">
      <c r="B1448" s="155">
        <v>45234.104189814818</v>
      </c>
      <c r="C1448" s="178">
        <v>1000</v>
      </c>
      <c r="D1448" s="178">
        <v>979</v>
      </c>
      <c r="E1448" s="178">
        <v>21</v>
      </c>
      <c r="F1448" s="156" t="s">
        <v>5</v>
      </c>
      <c r="G1448" s="157"/>
      <c r="H1448" s="158">
        <v>2015974127</v>
      </c>
    </row>
    <row r="1449" spans="2:8" x14ac:dyDescent="0.25">
      <c r="B1449" s="155">
        <v>45234.104270833333</v>
      </c>
      <c r="C1449" s="178">
        <v>300</v>
      </c>
      <c r="D1449" s="178">
        <v>293.7</v>
      </c>
      <c r="E1449" s="178">
        <v>6.3000000000000114</v>
      </c>
      <c r="F1449" s="156" t="s">
        <v>5</v>
      </c>
      <c r="G1449" s="157"/>
      <c r="H1449" s="158">
        <v>2015974224</v>
      </c>
    </row>
    <row r="1450" spans="2:8" x14ac:dyDescent="0.25">
      <c r="B1450" s="155">
        <v>45234.106296296297</v>
      </c>
      <c r="C1450" s="178">
        <v>2500</v>
      </c>
      <c r="D1450" s="178">
        <v>2447.5</v>
      </c>
      <c r="E1450" s="178">
        <v>52.5</v>
      </c>
      <c r="F1450" s="156" t="s">
        <v>3614</v>
      </c>
      <c r="G1450" s="157" t="s">
        <v>3582</v>
      </c>
      <c r="H1450" s="158">
        <v>2015975818</v>
      </c>
    </row>
    <row r="1451" spans="2:8" x14ac:dyDescent="0.25">
      <c r="B1451" s="155">
        <v>45234.109803240739</v>
      </c>
      <c r="C1451" s="178">
        <v>800</v>
      </c>
      <c r="D1451" s="178">
        <v>783.2</v>
      </c>
      <c r="E1451" s="178">
        <v>16.799999999999955</v>
      </c>
      <c r="F1451" s="156" t="s">
        <v>3564</v>
      </c>
      <c r="G1451" s="157"/>
      <c r="H1451" s="158">
        <v>2015978272</v>
      </c>
    </row>
    <row r="1452" spans="2:8" x14ac:dyDescent="0.25">
      <c r="B1452" s="155">
        <v>45234.122766203705</v>
      </c>
      <c r="C1452" s="178">
        <v>100</v>
      </c>
      <c r="D1452" s="178">
        <v>96.1</v>
      </c>
      <c r="E1452" s="178">
        <v>3.9000000000000057</v>
      </c>
      <c r="F1452" s="156" t="s">
        <v>5</v>
      </c>
      <c r="G1452" s="157"/>
      <c r="H1452" s="158">
        <v>2015987432</v>
      </c>
    </row>
    <row r="1453" spans="2:8" x14ac:dyDescent="0.25">
      <c r="B1453" s="155">
        <v>45234.126458333332</v>
      </c>
      <c r="C1453" s="178">
        <v>3000</v>
      </c>
      <c r="D1453" s="178">
        <v>2937</v>
      </c>
      <c r="E1453" s="178">
        <v>63</v>
      </c>
      <c r="F1453" s="156" t="s">
        <v>3560</v>
      </c>
      <c r="G1453" s="157"/>
      <c r="H1453" s="158">
        <v>2015990677</v>
      </c>
    </row>
    <row r="1454" spans="2:8" x14ac:dyDescent="0.25">
      <c r="B1454" s="155">
        <v>45234.187696759262</v>
      </c>
      <c r="C1454" s="178">
        <v>1000</v>
      </c>
      <c r="D1454" s="178">
        <v>979</v>
      </c>
      <c r="E1454" s="178">
        <v>21</v>
      </c>
      <c r="F1454" s="156" t="s">
        <v>3545</v>
      </c>
      <c r="G1454" s="157"/>
      <c r="H1454" s="158">
        <v>2016025746</v>
      </c>
    </row>
    <row r="1455" spans="2:8" x14ac:dyDescent="0.25">
      <c r="B1455" s="155">
        <v>45234.200532407405</v>
      </c>
      <c r="C1455" s="178">
        <v>400</v>
      </c>
      <c r="D1455" s="178">
        <v>391.6</v>
      </c>
      <c r="E1455" s="178">
        <v>8.3999999999999773</v>
      </c>
      <c r="F1455" s="156" t="s">
        <v>3538</v>
      </c>
      <c r="G1455" s="157"/>
      <c r="H1455" s="158">
        <v>2016032627</v>
      </c>
    </row>
    <row r="1456" spans="2:8" x14ac:dyDescent="0.25">
      <c r="B1456" s="155">
        <v>45234.221516203703</v>
      </c>
      <c r="C1456" s="178">
        <v>3000</v>
      </c>
      <c r="D1456" s="178">
        <v>2937</v>
      </c>
      <c r="E1456" s="178">
        <v>63</v>
      </c>
      <c r="F1456" s="156" t="s">
        <v>5</v>
      </c>
      <c r="G1456" s="157"/>
      <c r="H1456" s="158">
        <v>2016043997</v>
      </c>
    </row>
    <row r="1457" spans="2:8" x14ac:dyDescent="0.25">
      <c r="B1457" s="155">
        <v>45234.251886574071</v>
      </c>
      <c r="C1457" s="178">
        <v>30</v>
      </c>
      <c r="D1457" s="178">
        <v>26.1</v>
      </c>
      <c r="E1457" s="178">
        <v>3.8999999999999986</v>
      </c>
      <c r="F1457" s="156" t="s">
        <v>5</v>
      </c>
      <c r="G1457" s="157"/>
      <c r="H1457" s="158">
        <v>2016060352</v>
      </c>
    </row>
    <row r="1458" spans="2:8" x14ac:dyDescent="0.25">
      <c r="B1458" s="155">
        <v>45234.252256944441</v>
      </c>
      <c r="C1458" s="178">
        <v>300</v>
      </c>
      <c r="D1458" s="178">
        <v>293.7</v>
      </c>
      <c r="E1458" s="178">
        <v>6.3000000000000114</v>
      </c>
      <c r="F1458" s="156" t="s">
        <v>5</v>
      </c>
      <c r="G1458" s="157"/>
      <c r="H1458" s="158">
        <v>2016060559</v>
      </c>
    </row>
    <row r="1459" spans="2:8" x14ac:dyDescent="0.25">
      <c r="B1459" s="155">
        <v>45234.258981481478</v>
      </c>
      <c r="C1459" s="178">
        <v>330</v>
      </c>
      <c r="D1459" s="178">
        <v>323.07</v>
      </c>
      <c r="E1459" s="178">
        <v>6.9300000000000068</v>
      </c>
      <c r="F1459" s="156" t="s">
        <v>5</v>
      </c>
      <c r="G1459" s="157"/>
      <c r="H1459" s="158">
        <v>2016064357</v>
      </c>
    </row>
    <row r="1460" spans="2:8" x14ac:dyDescent="0.25">
      <c r="B1460" s="155">
        <v>45234.260636574072</v>
      </c>
      <c r="C1460" s="178">
        <v>2000</v>
      </c>
      <c r="D1460" s="178">
        <v>1958</v>
      </c>
      <c r="E1460" s="178">
        <v>42</v>
      </c>
      <c r="F1460" s="156" t="s">
        <v>5</v>
      </c>
      <c r="G1460" s="157"/>
      <c r="H1460" s="158">
        <v>2016065296</v>
      </c>
    </row>
    <row r="1461" spans="2:8" x14ac:dyDescent="0.25">
      <c r="B1461" s="155">
        <v>45234.289050925923</v>
      </c>
      <c r="C1461" s="178">
        <v>200</v>
      </c>
      <c r="D1461" s="178">
        <v>195.8</v>
      </c>
      <c r="E1461" s="178">
        <v>4.1999999999999886</v>
      </c>
      <c r="F1461" s="156" t="s">
        <v>5</v>
      </c>
      <c r="G1461" s="157"/>
      <c r="H1461" s="158">
        <v>2016082642</v>
      </c>
    </row>
    <row r="1462" spans="2:8" x14ac:dyDescent="0.25">
      <c r="B1462" s="155">
        <v>45234.301319444443</v>
      </c>
      <c r="C1462" s="178">
        <v>200</v>
      </c>
      <c r="D1462" s="178">
        <v>195.8</v>
      </c>
      <c r="E1462" s="178">
        <v>4.1999999999999886</v>
      </c>
      <c r="F1462" s="156" t="s">
        <v>5</v>
      </c>
      <c r="G1462" s="157"/>
      <c r="H1462" s="158">
        <v>2016091121</v>
      </c>
    </row>
    <row r="1463" spans="2:8" x14ac:dyDescent="0.25">
      <c r="B1463" s="155">
        <v>45234.303576388891</v>
      </c>
      <c r="C1463" s="178">
        <v>1000</v>
      </c>
      <c r="D1463" s="178">
        <v>979</v>
      </c>
      <c r="E1463" s="178">
        <v>21</v>
      </c>
      <c r="F1463" s="156" t="s">
        <v>5</v>
      </c>
      <c r="G1463" s="157"/>
      <c r="H1463" s="158">
        <v>2016092436</v>
      </c>
    </row>
    <row r="1464" spans="2:8" x14ac:dyDescent="0.25">
      <c r="B1464" s="155">
        <v>45234.310312499998</v>
      </c>
      <c r="C1464" s="178">
        <v>300</v>
      </c>
      <c r="D1464" s="178">
        <v>293.7</v>
      </c>
      <c r="E1464" s="178">
        <v>6.3000000000000114</v>
      </c>
      <c r="F1464" s="156" t="s">
        <v>3561</v>
      </c>
      <c r="G1464" s="157"/>
      <c r="H1464" s="158">
        <v>2016096864</v>
      </c>
    </row>
    <row r="1465" spans="2:8" x14ac:dyDescent="0.25">
      <c r="B1465" s="155">
        <v>45234.3203587963</v>
      </c>
      <c r="C1465" s="178">
        <v>500</v>
      </c>
      <c r="D1465" s="178">
        <v>489.5</v>
      </c>
      <c r="E1465" s="178">
        <v>10.5</v>
      </c>
      <c r="F1465" s="156" t="s">
        <v>5</v>
      </c>
      <c r="G1465" s="157"/>
      <c r="H1465" s="158">
        <v>2016103846</v>
      </c>
    </row>
    <row r="1466" spans="2:8" x14ac:dyDescent="0.25">
      <c r="B1466" s="155">
        <v>45234.324131944442</v>
      </c>
      <c r="C1466" s="178">
        <v>188</v>
      </c>
      <c r="D1466" s="178">
        <v>184.05</v>
      </c>
      <c r="E1466" s="178">
        <v>3.9499999999999886</v>
      </c>
      <c r="F1466" s="156" t="s">
        <v>3560</v>
      </c>
      <c r="G1466" s="157"/>
      <c r="H1466" s="158">
        <v>2016106284</v>
      </c>
    </row>
    <row r="1467" spans="2:8" x14ac:dyDescent="0.25">
      <c r="B1467" s="155">
        <v>45234.340914351851</v>
      </c>
      <c r="C1467" s="178">
        <v>400</v>
      </c>
      <c r="D1467" s="178">
        <v>391.6</v>
      </c>
      <c r="E1467" s="178">
        <v>8.3999999999999773</v>
      </c>
      <c r="F1467" s="156" t="s">
        <v>9085</v>
      </c>
      <c r="G1467" s="157"/>
      <c r="H1467" s="158">
        <v>2016119785</v>
      </c>
    </row>
    <row r="1468" spans="2:8" x14ac:dyDescent="0.25">
      <c r="B1468" s="155">
        <v>45234.34134259259</v>
      </c>
      <c r="C1468" s="178">
        <v>100</v>
      </c>
      <c r="D1468" s="178">
        <v>96.1</v>
      </c>
      <c r="E1468" s="178">
        <v>3.9000000000000057</v>
      </c>
      <c r="F1468" s="156" t="s">
        <v>5</v>
      </c>
      <c r="G1468" s="157"/>
      <c r="H1468" s="158">
        <v>2016120132</v>
      </c>
    </row>
    <row r="1469" spans="2:8" x14ac:dyDescent="0.25">
      <c r="B1469" s="155">
        <v>45234.35193287037</v>
      </c>
      <c r="C1469" s="178">
        <v>500</v>
      </c>
      <c r="D1469" s="178">
        <v>489.5</v>
      </c>
      <c r="E1469" s="178">
        <v>10.5</v>
      </c>
      <c r="F1469" s="156" t="s">
        <v>5</v>
      </c>
      <c r="G1469" s="157"/>
      <c r="H1469" s="158">
        <v>2016129206</v>
      </c>
    </row>
    <row r="1470" spans="2:8" x14ac:dyDescent="0.25">
      <c r="B1470" s="155">
        <v>45234.366608796299</v>
      </c>
      <c r="C1470" s="178">
        <v>300</v>
      </c>
      <c r="D1470" s="178">
        <v>293.7</v>
      </c>
      <c r="E1470" s="178">
        <v>6.3000000000000114</v>
      </c>
      <c r="F1470" s="156" t="s">
        <v>3544</v>
      </c>
      <c r="G1470" s="157"/>
      <c r="H1470" s="158">
        <v>2016141354</v>
      </c>
    </row>
    <row r="1471" spans="2:8" x14ac:dyDescent="0.25">
      <c r="B1471" s="155">
        <v>45234.375486111108</v>
      </c>
      <c r="C1471" s="178">
        <v>100</v>
      </c>
      <c r="D1471" s="178">
        <v>96.1</v>
      </c>
      <c r="E1471" s="178">
        <v>3.9000000000000057</v>
      </c>
      <c r="F1471" s="156" t="s">
        <v>5</v>
      </c>
      <c r="G1471" s="157"/>
      <c r="H1471" s="158">
        <v>2016149601</v>
      </c>
    </row>
    <row r="1472" spans="2:8" x14ac:dyDescent="0.25">
      <c r="B1472" s="155">
        <v>45234.375763888886</v>
      </c>
      <c r="C1472" s="178">
        <v>200</v>
      </c>
      <c r="D1472" s="178">
        <v>195.8</v>
      </c>
      <c r="E1472" s="178">
        <v>4.1999999999999886</v>
      </c>
      <c r="F1472" s="156" t="s">
        <v>3566</v>
      </c>
      <c r="G1472" s="157"/>
      <c r="H1472" s="158">
        <v>2016149963</v>
      </c>
    </row>
    <row r="1473" spans="2:8" x14ac:dyDescent="0.25">
      <c r="B1473" s="155">
        <v>45234.378472222219</v>
      </c>
      <c r="C1473" s="178">
        <v>20000</v>
      </c>
      <c r="D1473" s="178">
        <v>19580</v>
      </c>
      <c r="E1473" s="178">
        <v>420</v>
      </c>
      <c r="F1473" s="156" t="s">
        <v>5</v>
      </c>
      <c r="G1473" s="157"/>
      <c r="H1473" s="158">
        <v>2016152699</v>
      </c>
    </row>
    <row r="1474" spans="2:8" x14ac:dyDescent="0.25">
      <c r="B1474" s="155">
        <v>45234.380833333336</v>
      </c>
      <c r="C1474" s="178">
        <v>300</v>
      </c>
      <c r="D1474" s="178">
        <v>293.7</v>
      </c>
      <c r="E1474" s="178">
        <v>6.3000000000000114</v>
      </c>
      <c r="F1474" s="156" t="s">
        <v>5</v>
      </c>
      <c r="G1474" s="157"/>
      <c r="H1474" s="158">
        <v>2016155106</v>
      </c>
    </row>
    <row r="1475" spans="2:8" x14ac:dyDescent="0.25">
      <c r="B1475" s="155">
        <v>45234.382673611108</v>
      </c>
      <c r="C1475" s="178">
        <v>450</v>
      </c>
      <c r="D1475" s="178">
        <v>440.55</v>
      </c>
      <c r="E1475" s="178">
        <v>9.4499999999999886</v>
      </c>
      <c r="F1475" s="156" t="s">
        <v>3542</v>
      </c>
      <c r="G1475" s="157"/>
      <c r="H1475" s="158">
        <v>2016157066</v>
      </c>
    </row>
    <row r="1476" spans="2:8" x14ac:dyDescent="0.25">
      <c r="B1476" s="155">
        <v>45234.391192129631</v>
      </c>
      <c r="C1476" s="178">
        <v>300</v>
      </c>
      <c r="D1476" s="178">
        <v>293.7</v>
      </c>
      <c r="E1476" s="178">
        <v>6.3000000000000114</v>
      </c>
      <c r="F1476" s="156" t="s">
        <v>3542</v>
      </c>
      <c r="G1476" s="157" t="s">
        <v>3582</v>
      </c>
      <c r="H1476" s="158">
        <v>2016166350</v>
      </c>
    </row>
    <row r="1477" spans="2:8" x14ac:dyDescent="0.25">
      <c r="B1477" s="155">
        <v>45234.391655092593</v>
      </c>
      <c r="C1477" s="178">
        <v>500</v>
      </c>
      <c r="D1477" s="178">
        <v>489.5</v>
      </c>
      <c r="E1477" s="178">
        <v>10.5</v>
      </c>
      <c r="F1477" s="156" t="s">
        <v>3641</v>
      </c>
      <c r="G1477" s="157"/>
      <c r="H1477" s="158">
        <v>2016166760</v>
      </c>
    </row>
    <row r="1478" spans="2:8" x14ac:dyDescent="0.25">
      <c r="B1478" s="155">
        <v>45234.394259259258</v>
      </c>
      <c r="C1478" s="178">
        <v>150</v>
      </c>
      <c r="D1478" s="178">
        <v>146.1</v>
      </c>
      <c r="E1478" s="178">
        <v>3.9000000000000057</v>
      </c>
      <c r="F1478" s="156" t="s">
        <v>5</v>
      </c>
      <c r="G1478" s="157"/>
      <c r="H1478" s="158">
        <v>2016169385</v>
      </c>
    </row>
    <row r="1479" spans="2:8" x14ac:dyDescent="0.25">
      <c r="B1479" s="155">
        <v>45234.395046296297</v>
      </c>
      <c r="C1479" s="178">
        <v>1000</v>
      </c>
      <c r="D1479" s="178">
        <v>979</v>
      </c>
      <c r="E1479" s="178">
        <v>21</v>
      </c>
      <c r="F1479" s="156" t="s">
        <v>5</v>
      </c>
      <c r="G1479" s="157"/>
      <c r="H1479" s="158">
        <v>2016170264</v>
      </c>
    </row>
    <row r="1480" spans="2:8" x14ac:dyDescent="0.25">
      <c r="B1480" s="155">
        <v>45234.395949074074</v>
      </c>
      <c r="C1480" s="178">
        <v>250</v>
      </c>
      <c r="D1480" s="178">
        <v>244.75</v>
      </c>
      <c r="E1480" s="178">
        <v>5.25</v>
      </c>
      <c r="F1480" s="156" t="s">
        <v>5</v>
      </c>
      <c r="G1480" s="157"/>
      <c r="H1480" s="158">
        <v>2016171351</v>
      </c>
    </row>
    <row r="1481" spans="2:8" x14ac:dyDescent="0.25">
      <c r="B1481" s="155">
        <v>45234.398692129631</v>
      </c>
      <c r="C1481" s="178">
        <v>500</v>
      </c>
      <c r="D1481" s="178">
        <v>489.5</v>
      </c>
      <c r="E1481" s="178">
        <v>10.5</v>
      </c>
      <c r="F1481" s="156" t="s">
        <v>5</v>
      </c>
      <c r="G1481" s="157"/>
      <c r="H1481" s="158">
        <v>2016174316</v>
      </c>
    </row>
    <row r="1482" spans="2:8" x14ac:dyDescent="0.25">
      <c r="B1482" s="155">
        <v>45234.405775462961</v>
      </c>
      <c r="C1482" s="178">
        <v>300</v>
      </c>
      <c r="D1482" s="178">
        <v>293.7</v>
      </c>
      <c r="E1482" s="178">
        <v>6.3000000000000114</v>
      </c>
      <c r="F1482" s="156" t="s">
        <v>11687</v>
      </c>
      <c r="G1482" s="157"/>
      <c r="H1482" s="158">
        <v>2016182176</v>
      </c>
    </row>
    <row r="1483" spans="2:8" x14ac:dyDescent="0.25">
      <c r="B1483" s="155">
        <v>45234.408472222225</v>
      </c>
      <c r="C1483" s="178">
        <v>100000</v>
      </c>
      <c r="D1483" s="178">
        <v>97900</v>
      </c>
      <c r="E1483" s="178">
        <v>2100</v>
      </c>
      <c r="F1483" s="156" t="s">
        <v>11748</v>
      </c>
      <c r="G1483" s="157" t="s">
        <v>3598</v>
      </c>
      <c r="H1483" s="158">
        <v>2016185093</v>
      </c>
    </row>
    <row r="1484" spans="2:8" x14ac:dyDescent="0.25">
      <c r="B1484" s="155">
        <v>45234.409791666665</v>
      </c>
      <c r="C1484" s="178">
        <v>2100</v>
      </c>
      <c r="D1484" s="178">
        <v>2055.9</v>
      </c>
      <c r="E1484" s="178">
        <v>44.099999999999909</v>
      </c>
      <c r="F1484" s="156" t="s">
        <v>3564</v>
      </c>
      <c r="G1484" s="157"/>
      <c r="H1484" s="158">
        <v>2016186636</v>
      </c>
    </row>
    <row r="1485" spans="2:8" x14ac:dyDescent="0.25">
      <c r="B1485" s="155">
        <v>45234.415254629632</v>
      </c>
      <c r="C1485" s="178">
        <v>3000</v>
      </c>
      <c r="D1485" s="178">
        <v>2937</v>
      </c>
      <c r="E1485" s="178">
        <v>63</v>
      </c>
      <c r="F1485" s="156" t="s">
        <v>5</v>
      </c>
      <c r="G1485" s="157"/>
      <c r="H1485" s="158">
        <v>2016192710</v>
      </c>
    </row>
    <row r="1486" spans="2:8" x14ac:dyDescent="0.25">
      <c r="B1486" s="155">
        <v>45234.417905092596</v>
      </c>
      <c r="C1486" s="178">
        <v>50000</v>
      </c>
      <c r="D1486" s="178">
        <v>48950</v>
      </c>
      <c r="E1486" s="178">
        <v>1050</v>
      </c>
      <c r="F1486" s="156" t="s">
        <v>3573</v>
      </c>
      <c r="G1486" s="157" t="s">
        <v>3622</v>
      </c>
      <c r="H1486" s="158">
        <v>2016196158</v>
      </c>
    </row>
    <row r="1487" spans="2:8" x14ac:dyDescent="0.25">
      <c r="B1487" s="155">
        <v>45234.421342592592</v>
      </c>
      <c r="C1487" s="178">
        <v>10</v>
      </c>
      <c r="D1487" s="178">
        <v>6.1</v>
      </c>
      <c r="E1487" s="178">
        <v>3.9000000000000004</v>
      </c>
      <c r="F1487" s="156" t="s">
        <v>3648</v>
      </c>
      <c r="G1487" s="157"/>
      <c r="H1487" s="158">
        <v>2016200070</v>
      </c>
    </row>
    <row r="1488" spans="2:8" x14ac:dyDescent="0.25">
      <c r="B1488" s="155">
        <v>45234.428796296299</v>
      </c>
      <c r="C1488" s="178">
        <v>300</v>
      </c>
      <c r="D1488" s="178">
        <v>293.7</v>
      </c>
      <c r="E1488" s="178">
        <v>6.3000000000000114</v>
      </c>
      <c r="F1488" s="156" t="s">
        <v>3562</v>
      </c>
      <c r="G1488" s="157"/>
      <c r="H1488" s="158">
        <v>2016209502</v>
      </c>
    </row>
    <row r="1489" spans="2:8" x14ac:dyDescent="0.25">
      <c r="B1489" s="155">
        <v>45234.431493055556</v>
      </c>
      <c r="C1489" s="178">
        <v>500</v>
      </c>
      <c r="D1489" s="178">
        <v>489.5</v>
      </c>
      <c r="E1489" s="178">
        <v>10.5</v>
      </c>
      <c r="F1489" s="156" t="s">
        <v>3556</v>
      </c>
      <c r="G1489" s="157"/>
      <c r="H1489" s="158">
        <v>2016212771</v>
      </c>
    </row>
    <row r="1490" spans="2:8" x14ac:dyDescent="0.25">
      <c r="B1490" s="155">
        <v>45234.434467592589</v>
      </c>
      <c r="C1490" s="178">
        <v>5000</v>
      </c>
      <c r="D1490" s="178">
        <v>4895</v>
      </c>
      <c r="E1490" s="178">
        <v>105</v>
      </c>
      <c r="F1490" s="156" t="s">
        <v>3531</v>
      </c>
      <c r="G1490" s="157" t="s">
        <v>11749</v>
      </c>
      <c r="H1490" s="158">
        <v>2016216242</v>
      </c>
    </row>
    <row r="1491" spans="2:8" x14ac:dyDescent="0.25">
      <c r="B1491" s="155">
        <v>45234.437951388885</v>
      </c>
      <c r="C1491" s="178">
        <v>500</v>
      </c>
      <c r="D1491" s="178">
        <v>489.5</v>
      </c>
      <c r="E1491" s="178">
        <v>10.5</v>
      </c>
      <c r="F1491" s="156" t="s">
        <v>3545</v>
      </c>
      <c r="G1491" s="157" t="s">
        <v>3586</v>
      </c>
      <c r="H1491" s="158">
        <v>2016220269</v>
      </c>
    </row>
    <row r="1492" spans="2:8" x14ac:dyDescent="0.25">
      <c r="B1492" s="155">
        <v>45234.439687500002</v>
      </c>
      <c r="C1492" s="178">
        <v>100</v>
      </c>
      <c r="D1492" s="178">
        <v>96.1</v>
      </c>
      <c r="E1492" s="178">
        <v>3.9000000000000057</v>
      </c>
      <c r="F1492" s="156" t="s">
        <v>3531</v>
      </c>
      <c r="G1492" s="157"/>
      <c r="H1492" s="158">
        <v>2016222211</v>
      </c>
    </row>
    <row r="1493" spans="2:8" x14ac:dyDescent="0.25">
      <c r="B1493" s="155">
        <v>45234.440752314818</v>
      </c>
      <c r="C1493" s="178">
        <v>500</v>
      </c>
      <c r="D1493" s="178">
        <v>489.5</v>
      </c>
      <c r="E1493" s="178">
        <v>10.5</v>
      </c>
      <c r="F1493" s="156" t="s">
        <v>3553</v>
      </c>
      <c r="G1493" s="157"/>
      <c r="H1493" s="158">
        <v>2016223258</v>
      </c>
    </row>
    <row r="1494" spans="2:8" x14ac:dyDescent="0.25">
      <c r="B1494" s="155">
        <v>45234.44295138889</v>
      </c>
      <c r="C1494" s="178">
        <v>1000</v>
      </c>
      <c r="D1494" s="178">
        <v>979</v>
      </c>
      <c r="E1494" s="178">
        <v>21</v>
      </c>
      <c r="F1494" s="156" t="s">
        <v>3577</v>
      </c>
      <c r="G1494" s="157"/>
      <c r="H1494" s="158">
        <v>2016225517</v>
      </c>
    </row>
    <row r="1495" spans="2:8" x14ac:dyDescent="0.25">
      <c r="B1495" s="155">
        <v>45234.443368055552</v>
      </c>
      <c r="C1495" s="178">
        <v>1000</v>
      </c>
      <c r="D1495" s="178">
        <v>979</v>
      </c>
      <c r="E1495" s="178">
        <v>21</v>
      </c>
      <c r="F1495" s="156" t="s">
        <v>3538</v>
      </c>
      <c r="G1495" s="157"/>
      <c r="H1495" s="158">
        <v>2016226051</v>
      </c>
    </row>
    <row r="1496" spans="2:8" x14ac:dyDescent="0.25">
      <c r="B1496" s="155">
        <v>45234.445277777777</v>
      </c>
      <c r="C1496" s="178">
        <v>1000</v>
      </c>
      <c r="D1496" s="178">
        <v>979</v>
      </c>
      <c r="E1496" s="178">
        <v>21</v>
      </c>
      <c r="F1496" s="156" t="s">
        <v>5</v>
      </c>
      <c r="G1496" s="157"/>
      <c r="H1496" s="158">
        <v>2016228552</v>
      </c>
    </row>
    <row r="1497" spans="2:8" x14ac:dyDescent="0.25">
      <c r="B1497" s="155">
        <v>45234.449340277781</v>
      </c>
      <c r="C1497" s="178">
        <v>200</v>
      </c>
      <c r="D1497" s="178">
        <v>195.8</v>
      </c>
      <c r="E1497" s="178">
        <v>4.1999999999999886</v>
      </c>
      <c r="F1497" s="156" t="s">
        <v>5</v>
      </c>
      <c r="G1497" s="157"/>
      <c r="H1497" s="158">
        <v>2016232954</v>
      </c>
    </row>
    <row r="1498" spans="2:8" x14ac:dyDescent="0.25">
      <c r="B1498" s="155">
        <v>45234.449374999997</v>
      </c>
      <c r="C1498" s="178">
        <v>200</v>
      </c>
      <c r="D1498" s="178">
        <v>195.8</v>
      </c>
      <c r="E1498" s="178">
        <v>4.1999999999999886</v>
      </c>
      <c r="F1498" s="156" t="s">
        <v>3561</v>
      </c>
      <c r="G1498" s="157"/>
      <c r="H1498" s="158">
        <v>2016232993</v>
      </c>
    </row>
    <row r="1499" spans="2:8" x14ac:dyDescent="0.25">
      <c r="B1499" s="155">
        <v>45234.450092592589</v>
      </c>
      <c r="C1499" s="178">
        <v>300</v>
      </c>
      <c r="D1499" s="178">
        <v>293.7</v>
      </c>
      <c r="E1499" s="178">
        <v>6.3000000000000114</v>
      </c>
      <c r="F1499" s="156" t="s">
        <v>11750</v>
      </c>
      <c r="G1499" s="157"/>
      <c r="H1499" s="158">
        <v>2016233911</v>
      </c>
    </row>
    <row r="1500" spans="2:8" x14ac:dyDescent="0.25">
      <c r="B1500" s="155">
        <v>45234.451435185183</v>
      </c>
      <c r="C1500" s="178">
        <v>1000</v>
      </c>
      <c r="D1500" s="178">
        <v>979</v>
      </c>
      <c r="E1500" s="178">
        <v>21</v>
      </c>
      <c r="F1500" s="156" t="s">
        <v>3538</v>
      </c>
      <c r="G1500" s="157"/>
      <c r="H1500" s="158">
        <v>2016235735</v>
      </c>
    </row>
    <row r="1501" spans="2:8" x14ac:dyDescent="0.25">
      <c r="B1501" s="155">
        <v>45234.452002314814</v>
      </c>
      <c r="C1501" s="178">
        <v>500</v>
      </c>
      <c r="D1501" s="178">
        <v>489.5</v>
      </c>
      <c r="E1501" s="178">
        <v>10.5</v>
      </c>
      <c r="F1501" s="156" t="s">
        <v>5</v>
      </c>
      <c r="G1501" s="157"/>
      <c r="H1501" s="158">
        <v>2016236543</v>
      </c>
    </row>
    <row r="1502" spans="2:8" x14ac:dyDescent="0.25">
      <c r="B1502" s="155">
        <v>45234.452465277776</v>
      </c>
      <c r="C1502" s="178">
        <v>300</v>
      </c>
      <c r="D1502" s="178">
        <v>293.7</v>
      </c>
      <c r="E1502" s="178">
        <v>6.3000000000000114</v>
      </c>
      <c r="F1502" s="156" t="s">
        <v>5</v>
      </c>
      <c r="G1502" s="157"/>
      <c r="H1502" s="158">
        <v>2016237117</v>
      </c>
    </row>
    <row r="1503" spans="2:8" x14ac:dyDescent="0.25">
      <c r="B1503" s="155">
        <v>45234.45275462963</v>
      </c>
      <c r="C1503" s="178">
        <v>300</v>
      </c>
      <c r="D1503" s="178">
        <v>293.7</v>
      </c>
      <c r="E1503" s="178">
        <v>6.3000000000000114</v>
      </c>
      <c r="F1503" s="156" t="s">
        <v>5</v>
      </c>
      <c r="G1503" s="157"/>
      <c r="H1503" s="158">
        <v>2016237395</v>
      </c>
    </row>
    <row r="1504" spans="2:8" x14ac:dyDescent="0.25">
      <c r="B1504" s="155">
        <v>45234.452824074076</v>
      </c>
      <c r="C1504" s="178">
        <v>1000</v>
      </c>
      <c r="D1504" s="178">
        <v>979</v>
      </c>
      <c r="E1504" s="178">
        <v>21</v>
      </c>
      <c r="F1504" s="156" t="s">
        <v>5</v>
      </c>
      <c r="G1504" s="157"/>
      <c r="H1504" s="158">
        <v>2016237474</v>
      </c>
    </row>
    <row r="1505" spans="2:8" x14ac:dyDescent="0.25">
      <c r="B1505" s="155">
        <v>45234.455821759257</v>
      </c>
      <c r="C1505" s="178">
        <v>400</v>
      </c>
      <c r="D1505" s="178">
        <v>391.6</v>
      </c>
      <c r="E1505" s="178">
        <v>8.3999999999999773</v>
      </c>
      <c r="F1505" s="156" t="s">
        <v>5</v>
      </c>
      <c r="G1505" s="157"/>
      <c r="H1505" s="158">
        <v>2016240709</v>
      </c>
    </row>
    <row r="1506" spans="2:8" x14ac:dyDescent="0.25">
      <c r="B1506" s="155">
        <v>45234.45815972222</v>
      </c>
      <c r="C1506" s="178">
        <v>1</v>
      </c>
      <c r="D1506" s="178">
        <v>-2.9</v>
      </c>
      <c r="E1506" s="178">
        <v>3.9</v>
      </c>
      <c r="F1506" s="156" t="s">
        <v>11751</v>
      </c>
      <c r="G1506" s="157"/>
      <c r="H1506" s="158">
        <v>2016243552</v>
      </c>
    </row>
    <row r="1507" spans="2:8" x14ac:dyDescent="0.25">
      <c r="B1507" s="155">
        <v>45234.463310185187</v>
      </c>
      <c r="C1507" s="178">
        <v>3000</v>
      </c>
      <c r="D1507" s="178">
        <v>2937</v>
      </c>
      <c r="E1507" s="178">
        <v>63</v>
      </c>
      <c r="F1507" s="156" t="s">
        <v>3564</v>
      </c>
      <c r="G1507" s="157"/>
      <c r="H1507" s="158">
        <v>2016249524</v>
      </c>
    </row>
    <row r="1508" spans="2:8" x14ac:dyDescent="0.25">
      <c r="B1508" s="155">
        <v>45234.463449074072</v>
      </c>
      <c r="C1508" s="178">
        <v>1000</v>
      </c>
      <c r="D1508" s="178">
        <v>979</v>
      </c>
      <c r="E1508" s="178">
        <v>21</v>
      </c>
      <c r="F1508" s="156" t="s">
        <v>5</v>
      </c>
      <c r="G1508" s="157"/>
      <c r="H1508" s="158">
        <v>2016249676</v>
      </c>
    </row>
    <row r="1509" spans="2:8" x14ac:dyDescent="0.25">
      <c r="B1509" s="155">
        <v>45234.464479166665</v>
      </c>
      <c r="C1509" s="178">
        <v>100</v>
      </c>
      <c r="D1509" s="178">
        <v>96.1</v>
      </c>
      <c r="E1509" s="178">
        <v>3.9000000000000057</v>
      </c>
      <c r="F1509" s="156" t="s">
        <v>5</v>
      </c>
      <c r="G1509" s="157"/>
      <c r="H1509" s="158">
        <v>2016250989</v>
      </c>
    </row>
    <row r="1510" spans="2:8" x14ac:dyDescent="0.25">
      <c r="B1510" s="155">
        <v>45234.464745370373</v>
      </c>
      <c r="C1510" s="178">
        <v>1</v>
      </c>
      <c r="D1510" s="178">
        <v>-2.9</v>
      </c>
      <c r="E1510" s="178">
        <v>3.9</v>
      </c>
      <c r="F1510" s="156" t="s">
        <v>3545</v>
      </c>
      <c r="G1510" s="157"/>
      <c r="H1510" s="158">
        <v>2016251330</v>
      </c>
    </row>
    <row r="1511" spans="2:8" x14ac:dyDescent="0.25">
      <c r="B1511" s="155">
        <v>45234.467673611114</v>
      </c>
      <c r="C1511" s="178">
        <v>1</v>
      </c>
      <c r="D1511" s="178">
        <v>-2.9</v>
      </c>
      <c r="E1511" s="178">
        <v>3.9</v>
      </c>
      <c r="F1511" s="156" t="s">
        <v>11752</v>
      </c>
      <c r="G1511" s="157"/>
      <c r="H1511" s="158">
        <v>2016255134</v>
      </c>
    </row>
    <row r="1512" spans="2:8" x14ac:dyDescent="0.25">
      <c r="B1512" s="155">
        <v>45234.467789351853</v>
      </c>
      <c r="C1512" s="178">
        <v>300</v>
      </c>
      <c r="D1512" s="178">
        <v>293.7</v>
      </c>
      <c r="E1512" s="178">
        <v>6.3000000000000114</v>
      </c>
      <c r="F1512" s="156" t="s">
        <v>5</v>
      </c>
      <c r="G1512" s="157"/>
      <c r="H1512" s="158">
        <v>2016255309</v>
      </c>
    </row>
    <row r="1513" spans="2:8" x14ac:dyDescent="0.25">
      <c r="B1513" s="155">
        <v>45234.471759259257</v>
      </c>
      <c r="C1513" s="178">
        <v>100</v>
      </c>
      <c r="D1513" s="178">
        <v>96.1</v>
      </c>
      <c r="E1513" s="178">
        <v>3.9000000000000057</v>
      </c>
      <c r="F1513" s="156" t="s">
        <v>3545</v>
      </c>
      <c r="G1513" s="157"/>
      <c r="H1513" s="158">
        <v>2016259816</v>
      </c>
    </row>
    <row r="1514" spans="2:8" x14ac:dyDescent="0.25">
      <c r="B1514" s="155">
        <v>45234.472592592596</v>
      </c>
      <c r="C1514" s="178">
        <v>206</v>
      </c>
      <c r="D1514" s="178">
        <v>201.67</v>
      </c>
      <c r="E1514" s="178">
        <v>4.3300000000000125</v>
      </c>
      <c r="F1514" s="156" t="s">
        <v>11753</v>
      </c>
      <c r="G1514" s="157" t="s">
        <v>11754</v>
      </c>
      <c r="H1514" s="158">
        <v>2016260864</v>
      </c>
    </row>
    <row r="1515" spans="2:8" x14ac:dyDescent="0.25">
      <c r="B1515" s="155">
        <v>45234.474733796298</v>
      </c>
      <c r="C1515" s="178">
        <v>100000</v>
      </c>
      <c r="D1515" s="178">
        <v>97900</v>
      </c>
      <c r="E1515" s="178">
        <v>2100</v>
      </c>
      <c r="F1515" s="156" t="s">
        <v>11755</v>
      </c>
      <c r="G1515" s="157" t="s">
        <v>3598</v>
      </c>
      <c r="H1515" s="158">
        <v>2016263427</v>
      </c>
    </row>
    <row r="1516" spans="2:8" x14ac:dyDescent="0.25">
      <c r="B1516" s="155">
        <v>45234.477384259262</v>
      </c>
      <c r="C1516" s="178">
        <v>1000</v>
      </c>
      <c r="D1516" s="178">
        <v>979</v>
      </c>
      <c r="E1516" s="178">
        <v>21</v>
      </c>
      <c r="F1516" s="156" t="s">
        <v>5</v>
      </c>
      <c r="G1516" s="157"/>
      <c r="H1516" s="158">
        <v>2016266577</v>
      </c>
    </row>
    <row r="1517" spans="2:8" x14ac:dyDescent="0.25">
      <c r="B1517" s="155">
        <v>45234.4925</v>
      </c>
      <c r="C1517" s="178">
        <v>500</v>
      </c>
      <c r="D1517" s="178">
        <v>489.5</v>
      </c>
      <c r="E1517" s="178">
        <v>10.5</v>
      </c>
      <c r="F1517" s="156" t="s">
        <v>5</v>
      </c>
      <c r="G1517" s="157"/>
      <c r="H1517" s="158">
        <v>2016286151</v>
      </c>
    </row>
    <row r="1518" spans="2:8" x14ac:dyDescent="0.25">
      <c r="B1518" s="155">
        <v>45234.494317129633</v>
      </c>
      <c r="C1518" s="178">
        <v>100</v>
      </c>
      <c r="D1518" s="178">
        <v>96.1</v>
      </c>
      <c r="E1518" s="178">
        <v>3.9000000000000057</v>
      </c>
      <c r="F1518" s="156" t="s">
        <v>3566</v>
      </c>
      <c r="G1518" s="157"/>
      <c r="H1518" s="158">
        <v>2016288799</v>
      </c>
    </row>
    <row r="1519" spans="2:8" x14ac:dyDescent="0.25">
      <c r="B1519" s="155">
        <v>45234.494618055556</v>
      </c>
      <c r="C1519" s="178">
        <v>100</v>
      </c>
      <c r="D1519" s="178">
        <v>96.1</v>
      </c>
      <c r="E1519" s="178">
        <v>3.9000000000000057</v>
      </c>
      <c r="F1519" s="156" t="s">
        <v>5</v>
      </c>
      <c r="G1519" s="157"/>
      <c r="H1519" s="158">
        <v>2016289263</v>
      </c>
    </row>
    <row r="1520" spans="2:8" x14ac:dyDescent="0.25">
      <c r="B1520" s="155">
        <v>45234.494826388887</v>
      </c>
      <c r="C1520" s="178">
        <v>1000</v>
      </c>
      <c r="D1520" s="178">
        <v>979</v>
      </c>
      <c r="E1520" s="178">
        <v>21</v>
      </c>
      <c r="F1520" s="156" t="s">
        <v>5</v>
      </c>
      <c r="G1520" s="157"/>
      <c r="H1520" s="158">
        <v>2016289521</v>
      </c>
    </row>
    <row r="1521" spans="2:8" x14ac:dyDescent="0.25">
      <c r="B1521" s="155">
        <v>45234.496053240742</v>
      </c>
      <c r="C1521" s="178">
        <v>10</v>
      </c>
      <c r="D1521" s="178">
        <v>6.1</v>
      </c>
      <c r="E1521" s="178">
        <v>3.9000000000000004</v>
      </c>
      <c r="F1521" s="156" t="s">
        <v>5</v>
      </c>
      <c r="G1521" s="157"/>
      <c r="H1521" s="158">
        <v>2016291232</v>
      </c>
    </row>
    <row r="1522" spans="2:8" x14ac:dyDescent="0.25">
      <c r="B1522" s="155">
        <v>45234.497141203705</v>
      </c>
      <c r="C1522" s="178">
        <v>100</v>
      </c>
      <c r="D1522" s="178">
        <v>96.1</v>
      </c>
      <c r="E1522" s="178">
        <v>3.9000000000000057</v>
      </c>
      <c r="F1522" s="156" t="s">
        <v>5</v>
      </c>
      <c r="G1522" s="157"/>
      <c r="H1522" s="158">
        <v>2016293254</v>
      </c>
    </row>
    <row r="1523" spans="2:8" x14ac:dyDescent="0.25">
      <c r="B1523" s="155">
        <v>45234.502581018518</v>
      </c>
      <c r="C1523" s="178">
        <v>100</v>
      </c>
      <c r="D1523" s="178">
        <v>96.1</v>
      </c>
      <c r="E1523" s="178">
        <v>3.9000000000000057</v>
      </c>
      <c r="F1523" s="156" t="s">
        <v>5</v>
      </c>
      <c r="G1523" s="157"/>
      <c r="H1523" s="158">
        <v>2016302756</v>
      </c>
    </row>
    <row r="1524" spans="2:8" x14ac:dyDescent="0.25">
      <c r="B1524" s="155">
        <v>45234.506412037037</v>
      </c>
      <c r="C1524" s="178">
        <v>100</v>
      </c>
      <c r="D1524" s="178">
        <v>96.1</v>
      </c>
      <c r="E1524" s="178">
        <v>3.9000000000000057</v>
      </c>
      <c r="F1524" s="156" t="s">
        <v>3560</v>
      </c>
      <c r="G1524" s="157"/>
      <c r="H1524" s="158">
        <v>2016309032</v>
      </c>
    </row>
    <row r="1525" spans="2:8" x14ac:dyDescent="0.25">
      <c r="B1525" s="155">
        <v>45234.510358796295</v>
      </c>
      <c r="C1525" s="178">
        <v>160</v>
      </c>
      <c r="D1525" s="178">
        <v>156.1</v>
      </c>
      <c r="E1525" s="178">
        <v>3.9000000000000057</v>
      </c>
      <c r="F1525" s="156" t="s">
        <v>11756</v>
      </c>
      <c r="G1525" s="157"/>
      <c r="H1525" s="158">
        <v>2016315897</v>
      </c>
    </row>
    <row r="1526" spans="2:8" x14ac:dyDescent="0.25">
      <c r="B1526" s="155">
        <v>45234.520914351851</v>
      </c>
      <c r="C1526" s="178">
        <v>1000</v>
      </c>
      <c r="D1526" s="178">
        <v>979</v>
      </c>
      <c r="E1526" s="178">
        <v>21</v>
      </c>
      <c r="F1526" s="156" t="s">
        <v>5</v>
      </c>
      <c r="G1526" s="157"/>
      <c r="H1526" s="158">
        <v>2016333510</v>
      </c>
    </row>
    <row r="1527" spans="2:8" x14ac:dyDescent="0.25">
      <c r="B1527" s="155">
        <v>45234.52107638889</v>
      </c>
      <c r="C1527" s="178">
        <v>300</v>
      </c>
      <c r="D1527" s="178">
        <v>293.7</v>
      </c>
      <c r="E1527" s="178">
        <v>6.3000000000000114</v>
      </c>
      <c r="F1527" s="156" t="s">
        <v>5</v>
      </c>
      <c r="G1527" s="157"/>
      <c r="H1527" s="158">
        <v>2016333832</v>
      </c>
    </row>
    <row r="1528" spans="2:8" x14ac:dyDescent="0.25">
      <c r="B1528" s="155">
        <v>45234.524259259262</v>
      </c>
      <c r="C1528" s="178">
        <v>300</v>
      </c>
      <c r="D1528" s="178">
        <v>293.7</v>
      </c>
      <c r="E1528" s="178">
        <v>6.3000000000000114</v>
      </c>
      <c r="F1528" s="156" t="s">
        <v>5</v>
      </c>
      <c r="G1528" s="157"/>
      <c r="H1528" s="158">
        <v>2016338734</v>
      </c>
    </row>
    <row r="1529" spans="2:8" x14ac:dyDescent="0.25">
      <c r="B1529" s="155">
        <v>45234.525289351855</v>
      </c>
      <c r="C1529" s="178">
        <v>200</v>
      </c>
      <c r="D1529" s="178">
        <v>195.8</v>
      </c>
      <c r="E1529" s="178">
        <v>4.1999999999999886</v>
      </c>
      <c r="F1529" s="156" t="s">
        <v>5</v>
      </c>
      <c r="G1529" s="157"/>
      <c r="H1529" s="158">
        <v>2016340281</v>
      </c>
    </row>
    <row r="1530" spans="2:8" x14ac:dyDescent="0.25">
      <c r="B1530" s="155">
        <v>45234.529733796298</v>
      </c>
      <c r="C1530" s="178">
        <v>1000</v>
      </c>
      <c r="D1530" s="178">
        <v>979</v>
      </c>
      <c r="E1530" s="178">
        <v>21</v>
      </c>
      <c r="F1530" s="156" t="s">
        <v>5</v>
      </c>
      <c r="G1530" s="157"/>
      <c r="H1530" s="158">
        <v>2016346654</v>
      </c>
    </row>
    <row r="1531" spans="2:8" x14ac:dyDescent="0.25">
      <c r="B1531" s="155">
        <v>45234.531319444446</v>
      </c>
      <c r="C1531" s="178">
        <v>10</v>
      </c>
      <c r="D1531" s="178">
        <v>6.1</v>
      </c>
      <c r="E1531" s="178">
        <v>3.9000000000000004</v>
      </c>
      <c r="F1531" s="156" t="s">
        <v>5</v>
      </c>
      <c r="G1531" s="157"/>
      <c r="H1531" s="158">
        <v>2016348920</v>
      </c>
    </row>
    <row r="1532" spans="2:8" x14ac:dyDescent="0.25">
      <c r="B1532" s="155">
        <v>45234.533020833333</v>
      </c>
      <c r="C1532" s="178">
        <v>1600</v>
      </c>
      <c r="D1532" s="178">
        <v>1566.4</v>
      </c>
      <c r="E1532" s="178">
        <v>33.599999999999909</v>
      </c>
      <c r="F1532" s="156" t="s">
        <v>5</v>
      </c>
      <c r="G1532" s="157"/>
      <c r="H1532" s="158">
        <v>2016351492</v>
      </c>
    </row>
    <row r="1533" spans="2:8" x14ac:dyDescent="0.25">
      <c r="B1533" s="155">
        <v>45234.538356481484</v>
      </c>
      <c r="C1533" s="178">
        <v>5000</v>
      </c>
      <c r="D1533" s="178">
        <v>4895</v>
      </c>
      <c r="E1533" s="178">
        <v>105</v>
      </c>
      <c r="F1533" s="156" t="s">
        <v>3553</v>
      </c>
      <c r="G1533" s="157"/>
      <c r="H1533" s="158">
        <v>2016359719</v>
      </c>
    </row>
    <row r="1534" spans="2:8" x14ac:dyDescent="0.25">
      <c r="B1534" s="155">
        <v>45234.539513888885</v>
      </c>
      <c r="C1534" s="178">
        <v>500</v>
      </c>
      <c r="D1534" s="178">
        <v>489.5</v>
      </c>
      <c r="E1534" s="178">
        <v>10.5</v>
      </c>
      <c r="F1534" s="156" t="s">
        <v>5</v>
      </c>
      <c r="G1534" s="157"/>
      <c r="H1534" s="158">
        <v>2016361610</v>
      </c>
    </row>
    <row r="1535" spans="2:8" x14ac:dyDescent="0.25">
      <c r="B1535" s="155">
        <v>45234.543113425927</v>
      </c>
      <c r="C1535" s="178">
        <v>500</v>
      </c>
      <c r="D1535" s="178">
        <v>489.5</v>
      </c>
      <c r="E1535" s="178">
        <v>10.5</v>
      </c>
      <c r="F1535" s="156" t="s">
        <v>5</v>
      </c>
      <c r="G1535" s="157"/>
      <c r="H1535" s="158">
        <v>2016367398</v>
      </c>
    </row>
    <row r="1536" spans="2:8" x14ac:dyDescent="0.25">
      <c r="B1536" s="155">
        <v>45234.544791666667</v>
      </c>
      <c r="C1536" s="178">
        <v>500</v>
      </c>
      <c r="D1536" s="178">
        <v>489.5</v>
      </c>
      <c r="E1536" s="178">
        <v>10.5</v>
      </c>
      <c r="F1536" s="156" t="s">
        <v>5</v>
      </c>
      <c r="G1536" s="157"/>
      <c r="H1536" s="158">
        <v>2016370361</v>
      </c>
    </row>
    <row r="1537" spans="2:8" x14ac:dyDescent="0.25">
      <c r="B1537" s="155">
        <v>45234.545416666668</v>
      </c>
      <c r="C1537" s="178">
        <v>1000</v>
      </c>
      <c r="D1537" s="178">
        <v>979</v>
      </c>
      <c r="E1537" s="178">
        <v>21</v>
      </c>
      <c r="F1537" s="156" t="s">
        <v>3585</v>
      </c>
      <c r="G1537" s="157"/>
      <c r="H1537" s="158">
        <v>2016371477</v>
      </c>
    </row>
    <row r="1538" spans="2:8" x14ac:dyDescent="0.25">
      <c r="B1538" s="155">
        <v>45234.546377314815</v>
      </c>
      <c r="C1538" s="178">
        <v>2000</v>
      </c>
      <c r="D1538" s="178">
        <v>1958</v>
      </c>
      <c r="E1538" s="178">
        <v>42</v>
      </c>
      <c r="F1538" s="156" t="s">
        <v>3585</v>
      </c>
      <c r="G1538" s="157"/>
      <c r="H1538" s="158">
        <v>2016372966</v>
      </c>
    </row>
    <row r="1539" spans="2:8" x14ac:dyDescent="0.25">
      <c r="B1539" s="155">
        <v>45234.546689814815</v>
      </c>
      <c r="C1539" s="178">
        <v>1</v>
      </c>
      <c r="D1539" s="178">
        <v>-2.9</v>
      </c>
      <c r="E1539" s="178">
        <v>3.9</v>
      </c>
      <c r="F1539" s="156" t="s">
        <v>5</v>
      </c>
      <c r="G1539" s="157"/>
      <c r="H1539" s="158">
        <v>2016373384</v>
      </c>
    </row>
    <row r="1540" spans="2:8" x14ac:dyDescent="0.25">
      <c r="B1540" s="155">
        <v>45234.55232638889</v>
      </c>
      <c r="C1540" s="178">
        <v>1000</v>
      </c>
      <c r="D1540" s="178">
        <v>979</v>
      </c>
      <c r="E1540" s="178">
        <v>21</v>
      </c>
      <c r="F1540" s="156" t="s">
        <v>3538</v>
      </c>
      <c r="G1540" s="157"/>
      <c r="H1540" s="158">
        <v>2016381166</v>
      </c>
    </row>
    <row r="1541" spans="2:8" x14ac:dyDescent="0.25">
      <c r="B1541" s="155">
        <v>45234.556516203702</v>
      </c>
      <c r="C1541" s="178">
        <v>100</v>
      </c>
      <c r="D1541" s="178">
        <v>96.1</v>
      </c>
      <c r="E1541" s="178">
        <v>3.9000000000000057</v>
      </c>
      <c r="F1541" s="156" t="s">
        <v>5</v>
      </c>
      <c r="G1541" s="157"/>
      <c r="H1541" s="158">
        <v>2016386983</v>
      </c>
    </row>
    <row r="1542" spans="2:8" x14ac:dyDescent="0.25">
      <c r="B1542" s="155">
        <v>45234.557893518519</v>
      </c>
      <c r="C1542" s="178">
        <v>1</v>
      </c>
      <c r="D1542" s="178">
        <v>-2.9</v>
      </c>
      <c r="E1542" s="178">
        <v>3.9</v>
      </c>
      <c r="F1542" s="156" t="s">
        <v>3533</v>
      </c>
      <c r="G1542" s="157"/>
      <c r="H1542" s="158">
        <v>2016388851</v>
      </c>
    </row>
    <row r="1543" spans="2:8" x14ac:dyDescent="0.25">
      <c r="B1543" s="155">
        <v>45234.558819444443</v>
      </c>
      <c r="C1543" s="178">
        <v>1000</v>
      </c>
      <c r="D1543" s="178">
        <v>979</v>
      </c>
      <c r="E1543" s="178">
        <v>21</v>
      </c>
      <c r="F1543" s="156" t="s">
        <v>3572</v>
      </c>
      <c r="G1543" s="157"/>
      <c r="H1543" s="158">
        <v>2016390055</v>
      </c>
    </row>
    <row r="1544" spans="2:8" x14ac:dyDescent="0.25">
      <c r="B1544" s="155">
        <v>45234.562488425923</v>
      </c>
      <c r="C1544" s="178">
        <v>500</v>
      </c>
      <c r="D1544" s="178">
        <v>489.5</v>
      </c>
      <c r="E1544" s="178">
        <v>10.5</v>
      </c>
      <c r="F1544" s="156" t="s">
        <v>5</v>
      </c>
      <c r="G1544" s="157"/>
      <c r="H1544" s="158">
        <v>2016394782</v>
      </c>
    </row>
    <row r="1545" spans="2:8" x14ac:dyDescent="0.25">
      <c r="B1545" s="155">
        <v>45234.571516203701</v>
      </c>
      <c r="C1545" s="178">
        <v>500</v>
      </c>
      <c r="D1545" s="178">
        <v>489.5</v>
      </c>
      <c r="E1545" s="178">
        <v>10.5</v>
      </c>
      <c r="F1545" s="156" t="s">
        <v>11757</v>
      </c>
      <c r="G1545" s="157"/>
      <c r="H1545" s="158">
        <v>2016407304</v>
      </c>
    </row>
    <row r="1546" spans="2:8" x14ac:dyDescent="0.25">
      <c r="B1546" s="155">
        <v>45234.577337962961</v>
      </c>
      <c r="C1546" s="178">
        <v>1000</v>
      </c>
      <c r="D1546" s="178">
        <v>979</v>
      </c>
      <c r="E1546" s="178">
        <v>21</v>
      </c>
      <c r="F1546" s="156" t="s">
        <v>5</v>
      </c>
      <c r="G1546" s="157"/>
      <c r="H1546" s="158">
        <v>2016415737</v>
      </c>
    </row>
    <row r="1547" spans="2:8" x14ac:dyDescent="0.25">
      <c r="B1547" s="155">
        <v>45234.582465277781</v>
      </c>
      <c r="C1547" s="178">
        <v>100</v>
      </c>
      <c r="D1547" s="178">
        <v>96.1</v>
      </c>
      <c r="E1547" s="178">
        <v>3.9000000000000057</v>
      </c>
      <c r="F1547" s="156" t="s">
        <v>5</v>
      </c>
      <c r="G1547" s="157"/>
      <c r="H1547" s="158">
        <v>2016422922</v>
      </c>
    </row>
    <row r="1548" spans="2:8" x14ac:dyDescent="0.25">
      <c r="B1548" s="155">
        <v>45234.584641203706</v>
      </c>
      <c r="C1548" s="178">
        <v>500</v>
      </c>
      <c r="D1548" s="178">
        <v>489.5</v>
      </c>
      <c r="E1548" s="178">
        <v>10.5</v>
      </c>
      <c r="F1548" s="156" t="s">
        <v>3575</v>
      </c>
      <c r="G1548" s="157"/>
      <c r="H1548" s="158">
        <v>2016426061</v>
      </c>
    </row>
    <row r="1549" spans="2:8" x14ac:dyDescent="0.25">
      <c r="B1549" s="155">
        <v>45234.586909722224</v>
      </c>
      <c r="C1549" s="178">
        <v>1</v>
      </c>
      <c r="D1549" s="178">
        <v>-2.9</v>
      </c>
      <c r="E1549" s="178">
        <v>3.9</v>
      </c>
      <c r="F1549" s="156" t="s">
        <v>5</v>
      </c>
      <c r="G1549" s="157"/>
      <c r="H1549" s="158">
        <v>2016429536</v>
      </c>
    </row>
    <row r="1550" spans="2:8" x14ac:dyDescent="0.25">
      <c r="B1550" s="155">
        <v>45234.58834490741</v>
      </c>
      <c r="C1550" s="178">
        <v>200</v>
      </c>
      <c r="D1550" s="178">
        <v>195.8</v>
      </c>
      <c r="E1550" s="178">
        <v>4.1999999999999886</v>
      </c>
      <c r="F1550" s="156" t="s">
        <v>3558</v>
      </c>
      <c r="G1550" s="157"/>
      <c r="H1550" s="158">
        <v>2016431729</v>
      </c>
    </row>
    <row r="1551" spans="2:8" x14ac:dyDescent="0.25">
      <c r="B1551" s="155">
        <v>45234.59547453704</v>
      </c>
      <c r="C1551" s="178">
        <v>200</v>
      </c>
      <c r="D1551" s="178">
        <v>195.8</v>
      </c>
      <c r="E1551" s="178">
        <v>4.1999999999999886</v>
      </c>
      <c r="F1551" s="156" t="s">
        <v>5</v>
      </c>
      <c r="G1551" s="157"/>
      <c r="H1551" s="158">
        <v>2016442404</v>
      </c>
    </row>
    <row r="1552" spans="2:8" x14ac:dyDescent="0.25">
      <c r="B1552" s="155">
        <v>45234.59547453704</v>
      </c>
      <c r="C1552" s="178">
        <v>200</v>
      </c>
      <c r="D1552" s="178">
        <v>195.8</v>
      </c>
      <c r="E1552" s="178">
        <v>4.1999999999999886</v>
      </c>
      <c r="F1552" s="156" t="s">
        <v>3545</v>
      </c>
      <c r="G1552" s="157"/>
      <c r="H1552" s="158">
        <v>2016442391</v>
      </c>
    </row>
    <row r="1553" spans="2:8" x14ac:dyDescent="0.25">
      <c r="B1553" s="155">
        <v>45234.596875000003</v>
      </c>
      <c r="C1553" s="178">
        <v>1000</v>
      </c>
      <c r="D1553" s="178">
        <v>979</v>
      </c>
      <c r="E1553" s="178">
        <v>21</v>
      </c>
      <c r="F1553" s="156" t="s">
        <v>3533</v>
      </c>
      <c r="G1553" s="157"/>
      <c r="H1553" s="158">
        <v>2016444386</v>
      </c>
    </row>
    <row r="1554" spans="2:8" x14ac:dyDescent="0.25">
      <c r="B1554" s="155">
        <v>45234.603472222225</v>
      </c>
      <c r="C1554" s="178">
        <v>10</v>
      </c>
      <c r="D1554" s="178">
        <v>6.1</v>
      </c>
      <c r="E1554" s="178">
        <v>3.9000000000000004</v>
      </c>
      <c r="F1554" s="156" t="s">
        <v>5</v>
      </c>
      <c r="G1554" s="157"/>
      <c r="H1554" s="158">
        <v>2016455128</v>
      </c>
    </row>
    <row r="1555" spans="2:8" x14ac:dyDescent="0.25">
      <c r="B1555" s="155">
        <v>45234.604803240742</v>
      </c>
      <c r="C1555" s="178">
        <v>500</v>
      </c>
      <c r="D1555" s="178">
        <v>489.5</v>
      </c>
      <c r="E1555" s="178">
        <v>10.5</v>
      </c>
      <c r="F1555" s="156" t="s">
        <v>5</v>
      </c>
      <c r="G1555" s="157"/>
      <c r="H1555" s="158">
        <v>2016457494</v>
      </c>
    </row>
    <row r="1556" spans="2:8" x14ac:dyDescent="0.25">
      <c r="B1556" s="155">
        <v>45234.606516203705</v>
      </c>
      <c r="C1556" s="178">
        <v>500</v>
      </c>
      <c r="D1556" s="178">
        <v>489.5</v>
      </c>
      <c r="E1556" s="178">
        <v>10.5</v>
      </c>
      <c r="F1556" s="156" t="s">
        <v>5</v>
      </c>
      <c r="G1556" s="157"/>
      <c r="H1556" s="158">
        <v>2016460507</v>
      </c>
    </row>
    <row r="1557" spans="2:8" x14ac:dyDescent="0.25">
      <c r="B1557" s="155">
        <v>45234.61681712963</v>
      </c>
      <c r="C1557" s="178">
        <v>100</v>
      </c>
      <c r="D1557" s="178">
        <v>96.1</v>
      </c>
      <c r="E1557" s="178">
        <v>3.9000000000000057</v>
      </c>
      <c r="F1557" s="156" t="s">
        <v>5</v>
      </c>
      <c r="G1557" s="157"/>
      <c r="H1557" s="158">
        <v>2016476966</v>
      </c>
    </row>
    <row r="1558" spans="2:8" x14ac:dyDescent="0.25">
      <c r="B1558" s="155">
        <v>45234.617523148147</v>
      </c>
      <c r="C1558" s="178">
        <v>1000</v>
      </c>
      <c r="D1558" s="178">
        <v>979</v>
      </c>
      <c r="E1558" s="178">
        <v>21</v>
      </c>
      <c r="F1558" s="156" t="s">
        <v>3567</v>
      </c>
      <c r="G1558" s="157"/>
      <c r="H1558" s="158">
        <v>2016478221</v>
      </c>
    </row>
    <row r="1559" spans="2:8" x14ac:dyDescent="0.25">
      <c r="B1559" s="155">
        <v>45234.630983796298</v>
      </c>
      <c r="C1559" s="178">
        <v>100</v>
      </c>
      <c r="D1559" s="178">
        <v>96.1</v>
      </c>
      <c r="E1559" s="178">
        <v>3.9000000000000057</v>
      </c>
      <c r="F1559" s="156" t="s">
        <v>11758</v>
      </c>
      <c r="G1559" s="157"/>
      <c r="H1559" s="158">
        <v>2016500664</v>
      </c>
    </row>
    <row r="1560" spans="2:8" x14ac:dyDescent="0.25">
      <c r="B1560" s="155">
        <v>45234.633402777778</v>
      </c>
      <c r="C1560" s="178">
        <v>1400</v>
      </c>
      <c r="D1560" s="178">
        <v>1370.6</v>
      </c>
      <c r="E1560" s="178">
        <v>29.400000000000091</v>
      </c>
      <c r="F1560" s="156" t="s">
        <v>5</v>
      </c>
      <c r="G1560" s="157"/>
      <c r="H1560" s="158">
        <v>2016504444</v>
      </c>
    </row>
    <row r="1561" spans="2:8" x14ac:dyDescent="0.25">
      <c r="B1561" s="155">
        <v>45234.634062500001</v>
      </c>
      <c r="C1561" s="178">
        <v>3000</v>
      </c>
      <c r="D1561" s="178">
        <v>2937</v>
      </c>
      <c r="E1561" s="178">
        <v>63</v>
      </c>
      <c r="F1561" s="156" t="s">
        <v>5</v>
      </c>
      <c r="G1561" s="157"/>
      <c r="H1561" s="158">
        <v>2016505509</v>
      </c>
    </row>
    <row r="1562" spans="2:8" x14ac:dyDescent="0.25">
      <c r="B1562" s="155">
        <v>45234.637800925928</v>
      </c>
      <c r="C1562" s="178">
        <v>300</v>
      </c>
      <c r="D1562" s="178">
        <v>293.7</v>
      </c>
      <c r="E1562" s="178">
        <v>6.3000000000000114</v>
      </c>
      <c r="F1562" s="156" t="s">
        <v>5</v>
      </c>
      <c r="G1562" s="157"/>
      <c r="H1562" s="158">
        <v>2016510790</v>
      </c>
    </row>
    <row r="1563" spans="2:8" x14ac:dyDescent="0.25">
      <c r="B1563" s="155">
        <v>45234.641770833332</v>
      </c>
      <c r="C1563" s="178">
        <v>200</v>
      </c>
      <c r="D1563" s="178">
        <v>195.8</v>
      </c>
      <c r="E1563" s="178">
        <v>4.1999999999999886</v>
      </c>
      <c r="F1563" s="156" t="s">
        <v>5</v>
      </c>
      <c r="G1563" s="157"/>
      <c r="H1563" s="158">
        <v>2016516611</v>
      </c>
    </row>
    <row r="1564" spans="2:8" x14ac:dyDescent="0.25">
      <c r="B1564" s="155">
        <v>45234.641805555555</v>
      </c>
      <c r="C1564" s="178">
        <v>500</v>
      </c>
      <c r="D1564" s="178">
        <v>489.5</v>
      </c>
      <c r="E1564" s="178">
        <v>10.5</v>
      </c>
      <c r="F1564" s="156" t="s">
        <v>5</v>
      </c>
      <c r="G1564" s="157"/>
      <c r="H1564" s="158">
        <v>2016516678</v>
      </c>
    </row>
    <row r="1565" spans="2:8" x14ac:dyDescent="0.25">
      <c r="B1565" s="155">
        <v>45234.641921296294</v>
      </c>
      <c r="C1565" s="178">
        <v>100</v>
      </c>
      <c r="D1565" s="178">
        <v>96.1</v>
      </c>
      <c r="E1565" s="178">
        <v>3.9000000000000057</v>
      </c>
      <c r="F1565" s="156" t="s">
        <v>3533</v>
      </c>
      <c r="G1565" s="157"/>
      <c r="H1565" s="158">
        <v>2016516827</v>
      </c>
    </row>
    <row r="1566" spans="2:8" x14ac:dyDescent="0.25">
      <c r="B1566" s="155">
        <v>45234.641932870371</v>
      </c>
      <c r="C1566" s="178">
        <v>1</v>
      </c>
      <c r="D1566" s="178">
        <v>-2.9</v>
      </c>
      <c r="E1566" s="178">
        <v>3.9</v>
      </c>
      <c r="F1566" s="156" t="s">
        <v>3542</v>
      </c>
      <c r="G1566" s="157"/>
      <c r="H1566" s="158">
        <v>2016516843</v>
      </c>
    </row>
    <row r="1567" spans="2:8" x14ac:dyDescent="0.25">
      <c r="B1567" s="155">
        <v>45234.645150462966</v>
      </c>
      <c r="C1567" s="178">
        <v>3580</v>
      </c>
      <c r="D1567" s="178">
        <v>3504.82</v>
      </c>
      <c r="E1567" s="178">
        <v>75.179999999999836</v>
      </c>
      <c r="F1567" s="156" t="s">
        <v>5</v>
      </c>
      <c r="G1567" s="157"/>
      <c r="H1567" s="158">
        <v>2016521361</v>
      </c>
    </row>
    <row r="1568" spans="2:8" x14ac:dyDescent="0.25">
      <c r="B1568" s="155">
        <v>45234.646041666667</v>
      </c>
      <c r="C1568" s="178">
        <v>300</v>
      </c>
      <c r="D1568" s="178">
        <v>293.7</v>
      </c>
      <c r="E1568" s="178">
        <v>6.3000000000000114</v>
      </c>
      <c r="F1568" s="156" t="s">
        <v>5</v>
      </c>
      <c r="G1568" s="157"/>
      <c r="H1568" s="158">
        <v>2016522702</v>
      </c>
    </row>
    <row r="1569" spans="2:8" x14ac:dyDescent="0.25">
      <c r="B1569" s="155">
        <v>45234.646956018521</v>
      </c>
      <c r="C1569" s="178">
        <v>500</v>
      </c>
      <c r="D1569" s="178">
        <v>489.5</v>
      </c>
      <c r="E1569" s="178">
        <v>10.5</v>
      </c>
      <c r="F1569" s="156" t="s">
        <v>5</v>
      </c>
      <c r="G1569" s="157"/>
      <c r="H1569" s="158">
        <v>2016524113</v>
      </c>
    </row>
    <row r="1570" spans="2:8" x14ac:dyDescent="0.25">
      <c r="B1570" s="155">
        <v>45234.650740740741</v>
      </c>
      <c r="C1570" s="178">
        <v>300</v>
      </c>
      <c r="D1570" s="178">
        <v>293.7</v>
      </c>
      <c r="E1570" s="178">
        <v>6.3000000000000114</v>
      </c>
      <c r="F1570" s="156" t="s">
        <v>5</v>
      </c>
      <c r="G1570" s="157"/>
      <c r="H1570" s="158">
        <v>2016529446</v>
      </c>
    </row>
    <row r="1571" spans="2:8" x14ac:dyDescent="0.25">
      <c r="B1571" s="155">
        <v>45234.652951388889</v>
      </c>
      <c r="C1571" s="178">
        <v>300</v>
      </c>
      <c r="D1571" s="178">
        <v>293.7</v>
      </c>
      <c r="E1571" s="178">
        <v>6.3000000000000114</v>
      </c>
      <c r="F1571" s="156" t="s">
        <v>3583</v>
      </c>
      <c r="G1571" s="157"/>
      <c r="H1571" s="158">
        <v>2016532608</v>
      </c>
    </row>
    <row r="1572" spans="2:8" x14ac:dyDescent="0.25">
      <c r="B1572" s="155">
        <v>45234.656909722224</v>
      </c>
      <c r="C1572" s="178">
        <v>500</v>
      </c>
      <c r="D1572" s="178">
        <v>489.5</v>
      </c>
      <c r="E1572" s="178">
        <v>10.5</v>
      </c>
      <c r="F1572" s="156" t="s">
        <v>5</v>
      </c>
      <c r="G1572" s="157"/>
      <c r="H1572" s="158">
        <v>2016538244</v>
      </c>
    </row>
    <row r="1573" spans="2:8" x14ac:dyDescent="0.25">
      <c r="B1573" s="155">
        <v>45234.659525462965</v>
      </c>
      <c r="C1573" s="178">
        <v>150</v>
      </c>
      <c r="D1573" s="178">
        <v>146.1</v>
      </c>
      <c r="E1573" s="178">
        <v>3.9000000000000057</v>
      </c>
      <c r="F1573" s="156" t="s">
        <v>11759</v>
      </c>
      <c r="G1573" s="157"/>
      <c r="H1573" s="158">
        <v>2016542022</v>
      </c>
    </row>
    <row r="1574" spans="2:8" x14ac:dyDescent="0.25">
      <c r="B1574" s="155">
        <v>45234.660798611112</v>
      </c>
      <c r="C1574" s="178">
        <v>500</v>
      </c>
      <c r="D1574" s="178">
        <v>489.5</v>
      </c>
      <c r="E1574" s="178">
        <v>10.5</v>
      </c>
      <c r="F1574" s="156" t="s">
        <v>5</v>
      </c>
      <c r="G1574" s="157"/>
      <c r="H1574" s="158">
        <v>2016544013</v>
      </c>
    </row>
    <row r="1575" spans="2:8" x14ac:dyDescent="0.25">
      <c r="B1575" s="155">
        <v>45234.660902777781</v>
      </c>
      <c r="C1575" s="178">
        <v>200</v>
      </c>
      <c r="D1575" s="178">
        <v>195.8</v>
      </c>
      <c r="E1575" s="178">
        <v>4.1999999999999886</v>
      </c>
      <c r="F1575" s="156" t="s">
        <v>5</v>
      </c>
      <c r="G1575" s="157"/>
      <c r="H1575" s="158">
        <v>2016544152</v>
      </c>
    </row>
    <row r="1576" spans="2:8" x14ac:dyDescent="0.25">
      <c r="B1576" s="155">
        <v>45234.663124999999</v>
      </c>
      <c r="C1576" s="178">
        <v>2</v>
      </c>
      <c r="D1576" s="178">
        <v>-1.9</v>
      </c>
      <c r="E1576" s="178">
        <v>3.9</v>
      </c>
      <c r="F1576" s="156" t="s">
        <v>5</v>
      </c>
      <c r="G1576" s="157"/>
      <c r="H1576" s="158">
        <v>2016547153</v>
      </c>
    </row>
    <row r="1577" spans="2:8" x14ac:dyDescent="0.25">
      <c r="B1577" s="155">
        <v>45234.664594907408</v>
      </c>
      <c r="C1577" s="178">
        <v>1</v>
      </c>
      <c r="D1577" s="178">
        <v>-2.9</v>
      </c>
      <c r="E1577" s="178">
        <v>3.9</v>
      </c>
      <c r="F1577" s="156" t="s">
        <v>5</v>
      </c>
      <c r="G1577" s="157"/>
      <c r="H1577" s="158">
        <v>2016549297</v>
      </c>
    </row>
    <row r="1578" spans="2:8" x14ac:dyDescent="0.25">
      <c r="B1578" s="155">
        <v>45234.667442129627</v>
      </c>
      <c r="C1578" s="178">
        <v>1000</v>
      </c>
      <c r="D1578" s="178">
        <v>979</v>
      </c>
      <c r="E1578" s="178">
        <v>21</v>
      </c>
      <c r="F1578" s="156" t="s">
        <v>3614</v>
      </c>
      <c r="G1578" s="157"/>
      <c r="H1578" s="158">
        <v>2016553726</v>
      </c>
    </row>
    <row r="1579" spans="2:8" x14ac:dyDescent="0.25">
      <c r="B1579" s="155">
        <v>45234.669606481482</v>
      </c>
      <c r="C1579" s="178">
        <v>2000</v>
      </c>
      <c r="D1579" s="178">
        <v>1958</v>
      </c>
      <c r="E1579" s="178">
        <v>42</v>
      </c>
      <c r="F1579" s="156" t="s">
        <v>3572</v>
      </c>
      <c r="G1579" s="157"/>
      <c r="H1579" s="158">
        <v>2016557187</v>
      </c>
    </row>
    <row r="1580" spans="2:8" x14ac:dyDescent="0.25">
      <c r="B1580" s="155">
        <v>45234.67050925926</v>
      </c>
      <c r="C1580" s="178">
        <v>100</v>
      </c>
      <c r="D1580" s="178">
        <v>96.1</v>
      </c>
      <c r="E1580" s="178">
        <v>3.9000000000000057</v>
      </c>
      <c r="F1580" s="156" t="s">
        <v>5</v>
      </c>
      <c r="G1580" s="157"/>
      <c r="H1580" s="158">
        <v>2016558679</v>
      </c>
    </row>
    <row r="1581" spans="2:8" x14ac:dyDescent="0.25">
      <c r="B1581" s="155">
        <v>45234.671516203707</v>
      </c>
      <c r="C1581" s="178">
        <v>100</v>
      </c>
      <c r="D1581" s="178">
        <v>96.1</v>
      </c>
      <c r="E1581" s="178">
        <v>3.9000000000000057</v>
      </c>
      <c r="F1581" s="156" t="s">
        <v>5</v>
      </c>
      <c r="G1581" s="157"/>
      <c r="H1581" s="158">
        <v>2016560077</v>
      </c>
    </row>
    <row r="1582" spans="2:8" x14ac:dyDescent="0.25">
      <c r="B1582" s="155">
        <v>45234.671736111108</v>
      </c>
      <c r="C1582" s="178">
        <v>250</v>
      </c>
      <c r="D1582" s="178">
        <v>244.75</v>
      </c>
      <c r="E1582" s="178">
        <v>5.25</v>
      </c>
      <c r="F1582" s="156" t="s">
        <v>5</v>
      </c>
      <c r="G1582" s="157"/>
      <c r="H1582" s="158">
        <v>2016560388</v>
      </c>
    </row>
    <row r="1583" spans="2:8" x14ac:dyDescent="0.25">
      <c r="B1583" s="155">
        <v>45234.673090277778</v>
      </c>
      <c r="C1583" s="178">
        <v>100</v>
      </c>
      <c r="D1583" s="178">
        <v>96.1</v>
      </c>
      <c r="E1583" s="178">
        <v>3.9000000000000057</v>
      </c>
      <c r="F1583" s="156" t="s">
        <v>5</v>
      </c>
      <c r="G1583" s="157"/>
      <c r="H1583" s="158">
        <v>2016562398</v>
      </c>
    </row>
    <row r="1584" spans="2:8" x14ac:dyDescent="0.25">
      <c r="B1584" s="155">
        <v>45234.673460648148</v>
      </c>
      <c r="C1584" s="178">
        <v>4000</v>
      </c>
      <c r="D1584" s="178">
        <v>3916</v>
      </c>
      <c r="E1584" s="178">
        <v>84</v>
      </c>
      <c r="F1584" s="156" t="s">
        <v>3573</v>
      </c>
      <c r="G1584" s="157"/>
      <c r="H1584" s="158">
        <v>2016562969</v>
      </c>
    </row>
    <row r="1585" spans="2:8" x14ac:dyDescent="0.25">
      <c r="B1585" s="155">
        <v>45234.676539351851</v>
      </c>
      <c r="C1585" s="178">
        <v>300</v>
      </c>
      <c r="D1585" s="178">
        <v>293.7</v>
      </c>
      <c r="E1585" s="178">
        <v>6.3000000000000114</v>
      </c>
      <c r="F1585" s="156" t="s">
        <v>5</v>
      </c>
      <c r="G1585" s="157"/>
      <c r="H1585" s="158">
        <v>2016567735</v>
      </c>
    </row>
    <row r="1586" spans="2:8" x14ac:dyDescent="0.25">
      <c r="B1586" s="155">
        <v>45234.679930555554</v>
      </c>
      <c r="C1586" s="178">
        <v>1000</v>
      </c>
      <c r="D1586" s="178">
        <v>979</v>
      </c>
      <c r="E1586" s="178">
        <v>21</v>
      </c>
      <c r="F1586" s="156" t="s">
        <v>3553</v>
      </c>
      <c r="G1586" s="157" t="s">
        <v>3618</v>
      </c>
      <c r="H1586" s="158">
        <v>2016572756</v>
      </c>
    </row>
    <row r="1587" spans="2:8" x14ac:dyDescent="0.25">
      <c r="B1587" s="155">
        <v>45234.681377314817</v>
      </c>
      <c r="C1587" s="178">
        <v>300</v>
      </c>
      <c r="D1587" s="178">
        <v>293.7</v>
      </c>
      <c r="E1587" s="178">
        <v>6.3000000000000114</v>
      </c>
      <c r="F1587" s="156" t="s">
        <v>5</v>
      </c>
      <c r="G1587" s="157"/>
      <c r="H1587" s="158">
        <v>2016575067</v>
      </c>
    </row>
    <row r="1588" spans="2:8" x14ac:dyDescent="0.25">
      <c r="B1588" s="155">
        <v>45234.682638888888</v>
      </c>
      <c r="C1588" s="178">
        <v>300</v>
      </c>
      <c r="D1588" s="178">
        <v>293.7</v>
      </c>
      <c r="E1588" s="178">
        <v>6.3000000000000114</v>
      </c>
      <c r="F1588" s="156" t="s">
        <v>5</v>
      </c>
      <c r="G1588" s="157"/>
      <c r="H1588" s="158">
        <v>2016576918</v>
      </c>
    </row>
    <row r="1589" spans="2:8" x14ac:dyDescent="0.25">
      <c r="B1589" s="155">
        <v>45234.684629629628</v>
      </c>
      <c r="C1589" s="178">
        <v>200</v>
      </c>
      <c r="D1589" s="178">
        <v>195.8</v>
      </c>
      <c r="E1589" s="178">
        <v>4.1999999999999886</v>
      </c>
      <c r="F1589" s="156" t="s">
        <v>5</v>
      </c>
      <c r="G1589" s="157"/>
      <c r="H1589" s="158">
        <v>2016579979</v>
      </c>
    </row>
    <row r="1590" spans="2:8" x14ac:dyDescent="0.25">
      <c r="B1590" s="155">
        <v>45234.684965277775</v>
      </c>
      <c r="C1590" s="178">
        <v>200</v>
      </c>
      <c r="D1590" s="178">
        <v>195.8</v>
      </c>
      <c r="E1590" s="178">
        <v>4.1999999999999886</v>
      </c>
      <c r="F1590" s="156" t="s">
        <v>5</v>
      </c>
      <c r="G1590" s="157"/>
      <c r="H1590" s="158">
        <v>2016580483</v>
      </c>
    </row>
    <row r="1591" spans="2:8" x14ac:dyDescent="0.25">
      <c r="B1591" s="155">
        <v>45234.685810185183</v>
      </c>
      <c r="C1591" s="178">
        <v>50</v>
      </c>
      <c r="D1591" s="178">
        <v>46.1</v>
      </c>
      <c r="E1591" s="178">
        <v>3.8999999999999986</v>
      </c>
      <c r="F1591" s="156" t="s">
        <v>3548</v>
      </c>
      <c r="G1591" s="157"/>
      <c r="H1591" s="158">
        <v>2016581655</v>
      </c>
    </row>
    <row r="1592" spans="2:8" x14ac:dyDescent="0.25">
      <c r="B1592" s="155">
        <v>45234.687800925924</v>
      </c>
      <c r="C1592" s="178">
        <v>100</v>
      </c>
      <c r="D1592" s="178">
        <v>96.1</v>
      </c>
      <c r="E1592" s="178">
        <v>3.9000000000000057</v>
      </c>
      <c r="F1592" s="156" t="s">
        <v>5</v>
      </c>
      <c r="G1592" s="157"/>
      <c r="H1592" s="158">
        <v>2016584805</v>
      </c>
    </row>
    <row r="1593" spans="2:8" x14ac:dyDescent="0.25">
      <c r="B1593" s="155">
        <v>45234.688310185185</v>
      </c>
      <c r="C1593" s="178">
        <v>300</v>
      </c>
      <c r="D1593" s="178">
        <v>293.7</v>
      </c>
      <c r="E1593" s="178">
        <v>6.3000000000000114</v>
      </c>
      <c r="F1593" s="156" t="s">
        <v>5</v>
      </c>
      <c r="G1593" s="157"/>
      <c r="H1593" s="158">
        <v>2016585635</v>
      </c>
    </row>
    <row r="1594" spans="2:8" x14ac:dyDescent="0.25">
      <c r="B1594" s="155">
        <v>45234.688321759262</v>
      </c>
      <c r="C1594" s="178">
        <v>200</v>
      </c>
      <c r="D1594" s="178">
        <v>195.8</v>
      </c>
      <c r="E1594" s="178">
        <v>4.1999999999999886</v>
      </c>
      <c r="F1594" s="156" t="s">
        <v>5</v>
      </c>
      <c r="G1594" s="157"/>
      <c r="H1594" s="158">
        <v>2016585661</v>
      </c>
    </row>
    <row r="1595" spans="2:8" x14ac:dyDescent="0.25">
      <c r="B1595" s="155">
        <v>45234.689699074072</v>
      </c>
      <c r="C1595" s="178">
        <v>500</v>
      </c>
      <c r="D1595" s="178">
        <v>489.5</v>
      </c>
      <c r="E1595" s="178">
        <v>10.5</v>
      </c>
      <c r="F1595" s="156" t="s">
        <v>5</v>
      </c>
      <c r="G1595" s="157"/>
      <c r="H1595" s="158">
        <v>2016587668</v>
      </c>
    </row>
    <row r="1596" spans="2:8" x14ac:dyDescent="0.25">
      <c r="B1596" s="155">
        <v>45234.692048611112</v>
      </c>
      <c r="C1596" s="178">
        <v>2000</v>
      </c>
      <c r="D1596" s="178">
        <v>1958</v>
      </c>
      <c r="E1596" s="178">
        <v>42</v>
      </c>
      <c r="F1596" s="156" t="s">
        <v>5</v>
      </c>
      <c r="G1596" s="157"/>
      <c r="H1596" s="158">
        <v>2016591297</v>
      </c>
    </row>
    <row r="1597" spans="2:8" x14ac:dyDescent="0.25">
      <c r="B1597" s="155">
        <v>45234.695335648146</v>
      </c>
      <c r="C1597" s="178">
        <v>100</v>
      </c>
      <c r="D1597" s="178">
        <v>96.1</v>
      </c>
      <c r="E1597" s="178">
        <v>3.9000000000000057</v>
      </c>
      <c r="F1597" s="156" t="s">
        <v>5</v>
      </c>
      <c r="G1597" s="157"/>
      <c r="H1597" s="158">
        <v>2016596177</v>
      </c>
    </row>
    <row r="1598" spans="2:8" x14ac:dyDescent="0.25">
      <c r="B1598" s="155">
        <v>45234.696932870371</v>
      </c>
      <c r="C1598" s="178">
        <v>100</v>
      </c>
      <c r="D1598" s="178">
        <v>96.1</v>
      </c>
      <c r="E1598" s="178">
        <v>3.9000000000000057</v>
      </c>
      <c r="F1598" s="156" t="s">
        <v>3564</v>
      </c>
      <c r="G1598" s="157" t="s">
        <v>3565</v>
      </c>
      <c r="H1598" s="158">
        <v>2016598498</v>
      </c>
    </row>
    <row r="1599" spans="2:8" x14ac:dyDescent="0.25">
      <c r="B1599" s="155">
        <v>45234.697789351849</v>
      </c>
      <c r="C1599" s="178">
        <v>300</v>
      </c>
      <c r="D1599" s="178">
        <v>293.7</v>
      </c>
      <c r="E1599" s="178">
        <v>6.3000000000000114</v>
      </c>
      <c r="F1599" s="156" t="s">
        <v>5</v>
      </c>
      <c r="G1599" s="157"/>
      <c r="H1599" s="158">
        <v>2016599687</v>
      </c>
    </row>
    <row r="1600" spans="2:8" x14ac:dyDescent="0.25">
      <c r="B1600" s="155">
        <v>45234.699178240742</v>
      </c>
      <c r="C1600" s="178">
        <v>10</v>
      </c>
      <c r="D1600" s="178">
        <v>6.1</v>
      </c>
      <c r="E1600" s="178">
        <v>3.9000000000000004</v>
      </c>
      <c r="F1600" s="156" t="s">
        <v>5</v>
      </c>
      <c r="G1600" s="157"/>
      <c r="H1600" s="158">
        <v>2016601798</v>
      </c>
    </row>
    <row r="1601" spans="2:8" x14ac:dyDescent="0.25">
      <c r="B1601" s="155">
        <v>45234.700636574074</v>
      </c>
      <c r="C1601" s="178">
        <v>300</v>
      </c>
      <c r="D1601" s="178">
        <v>293.7</v>
      </c>
      <c r="E1601" s="178">
        <v>6.3000000000000114</v>
      </c>
      <c r="F1601" s="156" t="s">
        <v>5</v>
      </c>
      <c r="G1601" s="157"/>
      <c r="H1601" s="158">
        <v>2016603924</v>
      </c>
    </row>
    <row r="1602" spans="2:8" x14ac:dyDescent="0.25">
      <c r="B1602" s="155">
        <v>45234.702627314815</v>
      </c>
      <c r="C1602" s="178">
        <v>1500</v>
      </c>
      <c r="D1602" s="178">
        <v>1468.5</v>
      </c>
      <c r="E1602" s="178">
        <v>31.5</v>
      </c>
      <c r="F1602" s="156" t="s">
        <v>3545</v>
      </c>
      <c r="G1602" s="157"/>
      <c r="H1602" s="158">
        <v>2016607006</v>
      </c>
    </row>
    <row r="1603" spans="2:8" x14ac:dyDescent="0.25">
      <c r="B1603" s="155">
        <v>45234.705706018518</v>
      </c>
      <c r="C1603" s="178">
        <v>1000</v>
      </c>
      <c r="D1603" s="178">
        <v>979</v>
      </c>
      <c r="E1603" s="178">
        <v>21</v>
      </c>
      <c r="F1603" s="156" t="s">
        <v>5</v>
      </c>
      <c r="G1603" s="157"/>
      <c r="H1603" s="158">
        <v>2016611577</v>
      </c>
    </row>
    <row r="1604" spans="2:8" x14ac:dyDescent="0.25">
      <c r="B1604" s="155">
        <v>45234.710763888892</v>
      </c>
      <c r="C1604" s="178">
        <v>10</v>
      </c>
      <c r="D1604" s="178">
        <v>6.1</v>
      </c>
      <c r="E1604" s="178">
        <v>3.9000000000000004</v>
      </c>
      <c r="F1604" s="156" t="s">
        <v>5</v>
      </c>
      <c r="G1604" s="157"/>
      <c r="H1604" s="158">
        <v>2016619173</v>
      </c>
    </row>
    <row r="1605" spans="2:8" x14ac:dyDescent="0.25">
      <c r="B1605" s="155">
        <v>45234.712268518517</v>
      </c>
      <c r="C1605" s="178">
        <v>1</v>
      </c>
      <c r="D1605" s="178">
        <v>-2.9</v>
      </c>
      <c r="E1605" s="178">
        <v>3.9</v>
      </c>
      <c r="F1605" s="156" t="s">
        <v>5</v>
      </c>
      <c r="G1605" s="157"/>
      <c r="H1605" s="158">
        <v>2016621350</v>
      </c>
    </row>
    <row r="1606" spans="2:8" x14ac:dyDescent="0.25">
      <c r="B1606" s="155">
        <v>45234.712939814817</v>
      </c>
      <c r="C1606" s="178">
        <v>1000</v>
      </c>
      <c r="D1606" s="178">
        <v>979</v>
      </c>
      <c r="E1606" s="178">
        <v>21</v>
      </c>
      <c r="F1606" s="156" t="s">
        <v>5</v>
      </c>
      <c r="G1606" s="157"/>
      <c r="H1606" s="158">
        <v>2016622306</v>
      </c>
    </row>
    <row r="1607" spans="2:8" x14ac:dyDescent="0.25">
      <c r="B1607" s="155">
        <v>45234.713449074072</v>
      </c>
      <c r="C1607" s="178">
        <v>500</v>
      </c>
      <c r="D1607" s="178">
        <v>489.5</v>
      </c>
      <c r="E1607" s="178">
        <v>10.5</v>
      </c>
      <c r="F1607" s="156" t="s">
        <v>5</v>
      </c>
      <c r="G1607" s="157"/>
      <c r="H1607" s="158">
        <v>2016623017</v>
      </c>
    </row>
    <row r="1608" spans="2:8" x14ac:dyDescent="0.25">
      <c r="B1608" s="155">
        <v>45234.716608796298</v>
      </c>
      <c r="C1608" s="178">
        <v>500</v>
      </c>
      <c r="D1608" s="178">
        <v>489.5</v>
      </c>
      <c r="E1608" s="178">
        <v>10.5</v>
      </c>
      <c r="F1608" s="156" t="s">
        <v>11760</v>
      </c>
      <c r="G1608" s="157"/>
      <c r="H1608" s="158">
        <v>2016628113</v>
      </c>
    </row>
    <row r="1609" spans="2:8" x14ac:dyDescent="0.25">
      <c r="B1609" s="155">
        <v>45234.717256944445</v>
      </c>
      <c r="C1609" s="178">
        <v>500</v>
      </c>
      <c r="D1609" s="178">
        <v>489.5</v>
      </c>
      <c r="E1609" s="178">
        <v>10.5</v>
      </c>
      <c r="F1609" s="156" t="s">
        <v>5</v>
      </c>
      <c r="G1609" s="157"/>
      <c r="H1609" s="158">
        <v>2016629138</v>
      </c>
    </row>
    <row r="1610" spans="2:8" x14ac:dyDescent="0.25">
      <c r="B1610" s="155">
        <v>45234.726145833331</v>
      </c>
      <c r="C1610" s="178">
        <v>100</v>
      </c>
      <c r="D1610" s="178">
        <v>96.1</v>
      </c>
      <c r="E1610" s="178">
        <v>3.9000000000000057</v>
      </c>
      <c r="F1610" s="156" t="s">
        <v>3545</v>
      </c>
      <c r="G1610" s="157"/>
      <c r="H1610" s="158">
        <v>2016644996</v>
      </c>
    </row>
    <row r="1611" spans="2:8" x14ac:dyDescent="0.25">
      <c r="B1611" s="155">
        <v>45234.72724537037</v>
      </c>
      <c r="C1611" s="178">
        <v>200</v>
      </c>
      <c r="D1611" s="178">
        <v>195.8</v>
      </c>
      <c r="E1611" s="178">
        <v>4.1999999999999886</v>
      </c>
      <c r="F1611" s="156" t="s">
        <v>5</v>
      </c>
      <c r="G1611" s="157"/>
      <c r="H1611" s="158">
        <v>2016647006</v>
      </c>
    </row>
    <row r="1612" spans="2:8" x14ac:dyDescent="0.25">
      <c r="B1612" s="155">
        <v>45234.733622685184</v>
      </c>
      <c r="C1612" s="178">
        <v>500</v>
      </c>
      <c r="D1612" s="178">
        <v>489.5</v>
      </c>
      <c r="E1612" s="178">
        <v>10.5</v>
      </c>
      <c r="F1612" s="156" t="s">
        <v>11761</v>
      </c>
      <c r="G1612" s="157"/>
      <c r="H1612" s="158">
        <v>2016658503</v>
      </c>
    </row>
    <row r="1613" spans="2:8" x14ac:dyDescent="0.25">
      <c r="B1613" s="155">
        <v>45234.735219907408</v>
      </c>
      <c r="C1613" s="178">
        <v>300</v>
      </c>
      <c r="D1613" s="178">
        <v>293.7</v>
      </c>
      <c r="E1613" s="178">
        <v>6.3000000000000114</v>
      </c>
      <c r="F1613" s="156" t="s">
        <v>5</v>
      </c>
      <c r="G1613" s="157"/>
      <c r="H1613" s="158">
        <v>2016661605</v>
      </c>
    </row>
    <row r="1614" spans="2:8" x14ac:dyDescent="0.25">
      <c r="B1614" s="155">
        <v>45234.736516203702</v>
      </c>
      <c r="C1614" s="178">
        <v>50</v>
      </c>
      <c r="D1614" s="178">
        <v>46.1</v>
      </c>
      <c r="E1614" s="178">
        <v>3.8999999999999986</v>
      </c>
      <c r="F1614" s="156" t="s">
        <v>5</v>
      </c>
      <c r="G1614" s="157"/>
      <c r="H1614" s="158">
        <v>2016664640</v>
      </c>
    </row>
    <row r="1615" spans="2:8" x14ac:dyDescent="0.25">
      <c r="B1615" s="155">
        <v>45234.738298611112</v>
      </c>
      <c r="C1615" s="178">
        <v>250</v>
      </c>
      <c r="D1615" s="178">
        <v>244.75</v>
      </c>
      <c r="E1615" s="178">
        <v>5.25</v>
      </c>
      <c r="F1615" s="156" t="s">
        <v>3542</v>
      </c>
      <c r="G1615" s="157"/>
      <c r="H1615" s="158">
        <v>2016668368</v>
      </c>
    </row>
    <row r="1616" spans="2:8" x14ac:dyDescent="0.25">
      <c r="B1616" s="155">
        <v>45234.740127314813</v>
      </c>
      <c r="C1616" s="178">
        <v>500</v>
      </c>
      <c r="D1616" s="178">
        <v>489.5</v>
      </c>
      <c r="E1616" s="178">
        <v>10.5</v>
      </c>
      <c r="F1616" s="156" t="s">
        <v>5</v>
      </c>
      <c r="G1616" s="157"/>
      <c r="H1616" s="158">
        <v>2016672022</v>
      </c>
    </row>
    <row r="1617" spans="2:8" x14ac:dyDescent="0.25">
      <c r="B1617" s="155">
        <v>45234.754432870373</v>
      </c>
      <c r="C1617" s="178">
        <v>500</v>
      </c>
      <c r="D1617" s="178">
        <v>489.5</v>
      </c>
      <c r="E1617" s="178">
        <v>10.5</v>
      </c>
      <c r="F1617" s="156" t="s">
        <v>5</v>
      </c>
      <c r="G1617" s="157"/>
      <c r="H1617" s="158">
        <v>2016694934</v>
      </c>
    </row>
    <row r="1618" spans="2:8" x14ac:dyDescent="0.25">
      <c r="B1618" s="155">
        <v>45234.756261574075</v>
      </c>
      <c r="C1618" s="178">
        <v>100</v>
      </c>
      <c r="D1618" s="178">
        <v>96.1</v>
      </c>
      <c r="E1618" s="178">
        <v>3.9000000000000057</v>
      </c>
      <c r="F1618" s="156" t="s">
        <v>5</v>
      </c>
      <c r="G1618" s="157"/>
      <c r="H1618" s="158">
        <v>2016697539</v>
      </c>
    </row>
    <row r="1619" spans="2:8" x14ac:dyDescent="0.25">
      <c r="B1619" s="155">
        <v>45234.760162037041</v>
      </c>
      <c r="C1619" s="178">
        <v>2500</v>
      </c>
      <c r="D1619" s="178">
        <v>2447.5</v>
      </c>
      <c r="E1619" s="178">
        <v>52.5</v>
      </c>
      <c r="F1619" s="156" t="s">
        <v>5</v>
      </c>
      <c r="G1619" s="157"/>
      <c r="H1619" s="158">
        <v>2016703495</v>
      </c>
    </row>
    <row r="1620" spans="2:8" x14ac:dyDescent="0.25">
      <c r="B1620" s="155">
        <v>45234.760497685187</v>
      </c>
      <c r="C1620" s="178">
        <v>1000</v>
      </c>
      <c r="D1620" s="178">
        <v>979</v>
      </c>
      <c r="E1620" s="178">
        <v>21</v>
      </c>
      <c r="F1620" s="156" t="s">
        <v>5</v>
      </c>
      <c r="G1620" s="157"/>
      <c r="H1620" s="158">
        <v>2016703962</v>
      </c>
    </row>
    <row r="1621" spans="2:8" x14ac:dyDescent="0.25">
      <c r="B1621" s="155">
        <v>45234.760520833333</v>
      </c>
      <c r="C1621" s="178">
        <v>500</v>
      </c>
      <c r="D1621" s="178">
        <v>489.5</v>
      </c>
      <c r="E1621" s="178">
        <v>10.5</v>
      </c>
      <c r="F1621" s="156" t="s">
        <v>5</v>
      </c>
      <c r="G1621" s="157"/>
      <c r="H1621" s="158">
        <v>2016703997</v>
      </c>
    </row>
    <row r="1622" spans="2:8" x14ac:dyDescent="0.25">
      <c r="B1622" s="155">
        <v>45234.760891203703</v>
      </c>
      <c r="C1622" s="178">
        <v>100</v>
      </c>
      <c r="D1622" s="178">
        <v>96.1</v>
      </c>
      <c r="E1622" s="178">
        <v>3.9000000000000057</v>
      </c>
      <c r="F1622" s="156" t="s">
        <v>5</v>
      </c>
      <c r="G1622" s="157"/>
      <c r="H1622" s="158">
        <v>2016704605</v>
      </c>
    </row>
    <row r="1623" spans="2:8" x14ac:dyDescent="0.25">
      <c r="B1623" s="155">
        <v>45234.765902777777</v>
      </c>
      <c r="C1623" s="178">
        <v>10000</v>
      </c>
      <c r="D1623" s="178">
        <v>9790</v>
      </c>
      <c r="E1623" s="178">
        <v>210</v>
      </c>
      <c r="F1623" s="156" t="s">
        <v>3561</v>
      </c>
      <c r="G1623" s="157"/>
      <c r="H1623" s="158">
        <v>2016712319</v>
      </c>
    </row>
    <row r="1624" spans="2:8" x14ac:dyDescent="0.25">
      <c r="B1624" s="155">
        <v>45234.769444444442</v>
      </c>
      <c r="C1624" s="178">
        <v>150</v>
      </c>
      <c r="D1624" s="178">
        <v>146.1</v>
      </c>
      <c r="E1624" s="178">
        <v>3.9000000000000057</v>
      </c>
      <c r="F1624" s="156" t="s">
        <v>5</v>
      </c>
      <c r="G1624" s="157"/>
      <c r="H1624" s="158">
        <v>2016717453</v>
      </c>
    </row>
    <row r="1625" spans="2:8" x14ac:dyDescent="0.25">
      <c r="B1625" s="155">
        <v>45234.770624999997</v>
      </c>
      <c r="C1625" s="178">
        <v>1000</v>
      </c>
      <c r="D1625" s="178">
        <v>979</v>
      </c>
      <c r="E1625" s="178">
        <v>21</v>
      </c>
      <c r="F1625" s="156" t="s">
        <v>5</v>
      </c>
      <c r="G1625" s="157"/>
      <c r="H1625" s="158">
        <v>2016719159</v>
      </c>
    </row>
    <row r="1626" spans="2:8" x14ac:dyDescent="0.25">
      <c r="B1626" s="155">
        <v>45234.771354166667</v>
      </c>
      <c r="C1626" s="178">
        <v>1111</v>
      </c>
      <c r="D1626" s="178">
        <v>1087.67</v>
      </c>
      <c r="E1626" s="178">
        <v>23.329999999999927</v>
      </c>
      <c r="F1626" s="156" t="s">
        <v>5</v>
      </c>
      <c r="G1626" s="157"/>
      <c r="H1626" s="158">
        <v>2016720422</v>
      </c>
    </row>
    <row r="1627" spans="2:8" x14ac:dyDescent="0.25">
      <c r="B1627" s="155">
        <v>45234.771805555552</v>
      </c>
      <c r="C1627" s="178">
        <v>300</v>
      </c>
      <c r="D1627" s="178">
        <v>293.7</v>
      </c>
      <c r="E1627" s="178">
        <v>6.3000000000000114</v>
      </c>
      <c r="F1627" s="156" t="s">
        <v>5</v>
      </c>
      <c r="G1627" s="157"/>
      <c r="H1627" s="158">
        <v>2016721106</v>
      </c>
    </row>
    <row r="1628" spans="2:8" x14ac:dyDescent="0.25">
      <c r="B1628" s="155">
        <v>45234.777361111112</v>
      </c>
      <c r="C1628" s="178">
        <v>1000</v>
      </c>
      <c r="D1628" s="178">
        <v>979</v>
      </c>
      <c r="E1628" s="178">
        <v>21</v>
      </c>
      <c r="F1628" s="156" t="s">
        <v>5</v>
      </c>
      <c r="G1628" s="157"/>
      <c r="H1628" s="158">
        <v>2016729092</v>
      </c>
    </row>
    <row r="1629" spans="2:8" x14ac:dyDescent="0.25">
      <c r="B1629" s="155">
        <v>45234.782743055555</v>
      </c>
      <c r="C1629" s="178">
        <v>500</v>
      </c>
      <c r="D1629" s="178">
        <v>489.5</v>
      </c>
      <c r="E1629" s="178">
        <v>10.5</v>
      </c>
      <c r="F1629" s="156" t="s">
        <v>5</v>
      </c>
      <c r="G1629" s="157"/>
      <c r="H1629" s="158">
        <v>2016737298</v>
      </c>
    </row>
    <row r="1630" spans="2:8" x14ac:dyDescent="0.25">
      <c r="B1630" s="155">
        <v>45234.806469907409</v>
      </c>
      <c r="C1630" s="178">
        <v>100</v>
      </c>
      <c r="D1630" s="178">
        <v>96.1</v>
      </c>
      <c r="E1630" s="178">
        <v>3.9000000000000057</v>
      </c>
      <c r="F1630" s="156" t="s">
        <v>5</v>
      </c>
      <c r="G1630" s="157"/>
      <c r="H1630" s="158">
        <v>2016774625</v>
      </c>
    </row>
    <row r="1631" spans="2:8" x14ac:dyDescent="0.25">
      <c r="B1631" s="155">
        <v>45234.807604166665</v>
      </c>
      <c r="C1631" s="178">
        <v>200</v>
      </c>
      <c r="D1631" s="178">
        <v>195.8</v>
      </c>
      <c r="E1631" s="178">
        <v>4.1999999999999886</v>
      </c>
      <c r="F1631" s="156" t="s">
        <v>5</v>
      </c>
      <c r="G1631" s="157"/>
      <c r="H1631" s="158">
        <v>2016776373</v>
      </c>
    </row>
    <row r="1632" spans="2:8" x14ac:dyDescent="0.25">
      <c r="B1632" s="155">
        <v>45234.810532407406</v>
      </c>
      <c r="C1632" s="178">
        <v>260</v>
      </c>
      <c r="D1632" s="178">
        <v>254.54</v>
      </c>
      <c r="E1632" s="178">
        <v>5.460000000000008</v>
      </c>
      <c r="F1632" s="156" t="s">
        <v>5</v>
      </c>
      <c r="G1632" s="157"/>
      <c r="H1632" s="158">
        <v>2016780749</v>
      </c>
    </row>
    <row r="1633" spans="2:8" x14ac:dyDescent="0.25">
      <c r="B1633" s="155">
        <v>45234.816493055558</v>
      </c>
      <c r="C1633" s="178">
        <v>500</v>
      </c>
      <c r="D1633" s="178">
        <v>489.5</v>
      </c>
      <c r="E1633" s="178">
        <v>10.5</v>
      </c>
      <c r="F1633" s="156" t="s">
        <v>5</v>
      </c>
      <c r="G1633" s="157"/>
      <c r="H1633" s="158">
        <v>2016790086</v>
      </c>
    </row>
    <row r="1634" spans="2:8" x14ac:dyDescent="0.25">
      <c r="B1634" s="155">
        <v>45234.81863425926</v>
      </c>
      <c r="C1634" s="178">
        <v>600</v>
      </c>
      <c r="D1634" s="178">
        <v>587.4</v>
      </c>
      <c r="E1634" s="178">
        <v>12.600000000000023</v>
      </c>
      <c r="F1634" s="156" t="s">
        <v>5</v>
      </c>
      <c r="G1634" s="157"/>
      <c r="H1634" s="158">
        <v>2016793043</v>
      </c>
    </row>
    <row r="1635" spans="2:8" x14ac:dyDescent="0.25">
      <c r="B1635" s="155">
        <v>45234.82640046296</v>
      </c>
      <c r="C1635" s="178">
        <v>500</v>
      </c>
      <c r="D1635" s="178">
        <v>489.5</v>
      </c>
      <c r="E1635" s="178">
        <v>10.5</v>
      </c>
      <c r="F1635" s="156" t="s">
        <v>5</v>
      </c>
      <c r="G1635" s="157"/>
      <c r="H1635" s="158">
        <v>2016804248</v>
      </c>
    </row>
    <row r="1636" spans="2:8" x14ac:dyDescent="0.25">
      <c r="B1636" s="155">
        <v>45234.829467592594</v>
      </c>
      <c r="C1636" s="178">
        <v>300</v>
      </c>
      <c r="D1636" s="178">
        <v>293.7</v>
      </c>
      <c r="E1636" s="178">
        <v>6.3000000000000114</v>
      </c>
      <c r="F1636" s="156" t="s">
        <v>3608</v>
      </c>
      <c r="G1636" s="157"/>
      <c r="H1636" s="158">
        <v>2016808582</v>
      </c>
    </row>
    <row r="1637" spans="2:8" x14ac:dyDescent="0.25">
      <c r="B1637" s="155">
        <v>45234.832569444443</v>
      </c>
      <c r="C1637" s="178">
        <v>1200</v>
      </c>
      <c r="D1637" s="178">
        <v>1174.8</v>
      </c>
      <c r="E1637" s="178">
        <v>25.200000000000045</v>
      </c>
      <c r="F1637" s="156" t="s">
        <v>3577</v>
      </c>
      <c r="G1637" s="157"/>
      <c r="H1637" s="158">
        <v>2016812471</v>
      </c>
    </row>
    <row r="1638" spans="2:8" x14ac:dyDescent="0.25">
      <c r="B1638" s="155">
        <v>45234.834085648145</v>
      </c>
      <c r="C1638" s="178">
        <v>100</v>
      </c>
      <c r="D1638" s="178">
        <v>96.1</v>
      </c>
      <c r="E1638" s="178">
        <v>3.9000000000000057</v>
      </c>
      <c r="F1638" s="156" t="s">
        <v>11762</v>
      </c>
      <c r="G1638" s="157"/>
      <c r="H1638" s="158">
        <v>2016815189</v>
      </c>
    </row>
    <row r="1639" spans="2:8" x14ac:dyDescent="0.25">
      <c r="B1639" s="155">
        <v>45234.835034722222</v>
      </c>
      <c r="C1639" s="178">
        <v>100</v>
      </c>
      <c r="D1639" s="178">
        <v>96.1</v>
      </c>
      <c r="E1639" s="178">
        <v>3.9000000000000057</v>
      </c>
      <c r="F1639" s="156" t="s">
        <v>11763</v>
      </c>
      <c r="G1639" s="157"/>
      <c r="H1639" s="158">
        <v>2016816583</v>
      </c>
    </row>
    <row r="1640" spans="2:8" x14ac:dyDescent="0.25">
      <c r="B1640" s="155">
        <v>45234.84</v>
      </c>
      <c r="C1640" s="178">
        <v>500</v>
      </c>
      <c r="D1640" s="178">
        <v>489.5</v>
      </c>
      <c r="E1640" s="178">
        <v>10.5</v>
      </c>
      <c r="F1640" s="156" t="s">
        <v>5</v>
      </c>
      <c r="G1640" s="157"/>
      <c r="H1640" s="158">
        <v>2016823281</v>
      </c>
    </row>
    <row r="1641" spans="2:8" x14ac:dyDescent="0.25">
      <c r="B1641" s="155">
        <v>45234.840300925927</v>
      </c>
      <c r="C1641" s="178">
        <v>500</v>
      </c>
      <c r="D1641" s="178">
        <v>489.5</v>
      </c>
      <c r="E1641" s="178">
        <v>10.5</v>
      </c>
      <c r="F1641" s="156" t="s">
        <v>3558</v>
      </c>
      <c r="G1641" s="157"/>
      <c r="H1641" s="158">
        <v>2016823702</v>
      </c>
    </row>
    <row r="1642" spans="2:8" x14ac:dyDescent="0.25">
      <c r="B1642" s="155">
        <v>45234.84710648148</v>
      </c>
      <c r="C1642" s="178">
        <v>1000</v>
      </c>
      <c r="D1642" s="178">
        <v>979</v>
      </c>
      <c r="E1642" s="178">
        <v>21</v>
      </c>
      <c r="F1642" s="156" t="s">
        <v>3585</v>
      </c>
      <c r="G1642" s="157"/>
      <c r="H1642" s="158">
        <v>2016833179</v>
      </c>
    </row>
    <row r="1643" spans="2:8" x14ac:dyDescent="0.25">
      <c r="B1643" s="155">
        <v>45234.851620370369</v>
      </c>
      <c r="C1643" s="178">
        <v>300</v>
      </c>
      <c r="D1643" s="178">
        <v>293.7</v>
      </c>
      <c r="E1643" s="178">
        <v>6.3000000000000114</v>
      </c>
      <c r="F1643" s="156" t="s">
        <v>5</v>
      </c>
      <c r="G1643" s="157"/>
      <c r="H1643" s="158">
        <v>2016839153</v>
      </c>
    </row>
    <row r="1644" spans="2:8" x14ac:dyDescent="0.25">
      <c r="B1644" s="155">
        <v>45234.853090277778</v>
      </c>
      <c r="C1644" s="178">
        <v>500</v>
      </c>
      <c r="D1644" s="178">
        <v>489.5</v>
      </c>
      <c r="E1644" s="178">
        <v>10.5</v>
      </c>
      <c r="F1644" s="156" t="s">
        <v>5</v>
      </c>
      <c r="G1644" s="157"/>
      <c r="H1644" s="158">
        <v>2016841097</v>
      </c>
    </row>
    <row r="1645" spans="2:8" x14ac:dyDescent="0.25">
      <c r="B1645" s="155">
        <v>45234.853726851848</v>
      </c>
      <c r="C1645" s="178">
        <v>100</v>
      </c>
      <c r="D1645" s="178">
        <v>96.1</v>
      </c>
      <c r="E1645" s="178">
        <v>3.9000000000000057</v>
      </c>
      <c r="F1645" s="156" t="s">
        <v>5</v>
      </c>
      <c r="G1645" s="157"/>
      <c r="H1645" s="158">
        <v>2016842035</v>
      </c>
    </row>
    <row r="1646" spans="2:8" x14ac:dyDescent="0.25">
      <c r="B1646" s="155">
        <v>45234.854745370372</v>
      </c>
      <c r="C1646" s="178">
        <v>1000</v>
      </c>
      <c r="D1646" s="178">
        <v>979</v>
      </c>
      <c r="E1646" s="178">
        <v>21</v>
      </c>
      <c r="F1646" s="156" t="s">
        <v>5</v>
      </c>
      <c r="G1646" s="157"/>
      <c r="H1646" s="158">
        <v>2016843690</v>
      </c>
    </row>
    <row r="1647" spans="2:8" x14ac:dyDescent="0.25">
      <c r="B1647" s="155">
        <v>45234.858344907407</v>
      </c>
      <c r="C1647" s="178">
        <v>150</v>
      </c>
      <c r="D1647" s="178">
        <v>146.1</v>
      </c>
      <c r="E1647" s="178">
        <v>3.9000000000000057</v>
      </c>
      <c r="F1647" s="156" t="s">
        <v>5</v>
      </c>
      <c r="G1647" s="157"/>
      <c r="H1647" s="158">
        <v>2016848703</v>
      </c>
    </row>
    <row r="1648" spans="2:8" x14ac:dyDescent="0.25">
      <c r="B1648" s="155">
        <v>45234.858472222222</v>
      </c>
      <c r="C1648" s="178">
        <v>200</v>
      </c>
      <c r="D1648" s="178">
        <v>195.8</v>
      </c>
      <c r="E1648" s="178">
        <v>4.1999999999999886</v>
      </c>
      <c r="F1648" s="156" t="s">
        <v>5</v>
      </c>
      <c r="G1648" s="157"/>
      <c r="H1648" s="158">
        <v>2016848907</v>
      </c>
    </row>
    <row r="1649" spans="2:8" x14ac:dyDescent="0.25">
      <c r="B1649" s="155">
        <v>45234.859722222223</v>
      </c>
      <c r="C1649" s="178">
        <v>150</v>
      </c>
      <c r="D1649" s="178">
        <v>146.1</v>
      </c>
      <c r="E1649" s="178">
        <v>3.9000000000000057</v>
      </c>
      <c r="F1649" s="156" t="s">
        <v>5</v>
      </c>
      <c r="G1649" s="157"/>
      <c r="H1649" s="158">
        <v>2016850598</v>
      </c>
    </row>
    <row r="1650" spans="2:8" x14ac:dyDescent="0.25">
      <c r="B1650" s="155">
        <v>45234.861793981479</v>
      </c>
      <c r="C1650" s="178">
        <v>100</v>
      </c>
      <c r="D1650" s="178">
        <v>96.1</v>
      </c>
      <c r="E1650" s="178">
        <v>3.9000000000000057</v>
      </c>
      <c r="F1650" s="156" t="s">
        <v>11747</v>
      </c>
      <c r="G1650" s="157"/>
      <c r="H1650" s="158">
        <v>2016853973</v>
      </c>
    </row>
    <row r="1651" spans="2:8" x14ac:dyDescent="0.25">
      <c r="B1651" s="155">
        <v>45234.862650462965</v>
      </c>
      <c r="C1651" s="178">
        <v>500</v>
      </c>
      <c r="D1651" s="178">
        <v>489.5</v>
      </c>
      <c r="E1651" s="178">
        <v>10.5</v>
      </c>
      <c r="F1651" s="156" t="s">
        <v>11764</v>
      </c>
      <c r="G1651" s="157"/>
      <c r="H1651" s="158">
        <v>2016855295</v>
      </c>
    </row>
    <row r="1652" spans="2:8" x14ac:dyDescent="0.25">
      <c r="B1652" s="155">
        <v>45234.865405092591</v>
      </c>
      <c r="C1652" s="178">
        <v>300</v>
      </c>
      <c r="D1652" s="178">
        <v>293.7</v>
      </c>
      <c r="E1652" s="178">
        <v>6.3000000000000114</v>
      </c>
      <c r="F1652" s="156" t="s">
        <v>5</v>
      </c>
      <c r="G1652" s="157"/>
      <c r="H1652" s="158">
        <v>2016859055</v>
      </c>
    </row>
    <row r="1653" spans="2:8" x14ac:dyDescent="0.25">
      <c r="B1653" s="155">
        <v>45234.8671412037</v>
      </c>
      <c r="C1653" s="178">
        <v>200</v>
      </c>
      <c r="D1653" s="178">
        <v>195.8</v>
      </c>
      <c r="E1653" s="178">
        <v>4.1999999999999886</v>
      </c>
      <c r="F1653" s="156" t="s">
        <v>5</v>
      </c>
      <c r="G1653" s="157"/>
      <c r="H1653" s="158">
        <v>2016861573</v>
      </c>
    </row>
    <row r="1654" spans="2:8" x14ac:dyDescent="0.25">
      <c r="B1654" s="155">
        <v>45234.867743055554</v>
      </c>
      <c r="C1654" s="178">
        <v>300</v>
      </c>
      <c r="D1654" s="178">
        <v>293.7</v>
      </c>
      <c r="E1654" s="178">
        <v>6.3000000000000114</v>
      </c>
      <c r="F1654" s="156" t="s">
        <v>5</v>
      </c>
      <c r="G1654" s="157"/>
      <c r="H1654" s="158">
        <v>2016862540</v>
      </c>
    </row>
    <row r="1655" spans="2:8" x14ac:dyDescent="0.25">
      <c r="B1655" s="155">
        <v>45234.873553240737</v>
      </c>
      <c r="C1655" s="178">
        <v>200</v>
      </c>
      <c r="D1655" s="178">
        <v>195.8</v>
      </c>
      <c r="E1655" s="178">
        <v>4.1999999999999886</v>
      </c>
      <c r="F1655" s="156" t="s">
        <v>5</v>
      </c>
      <c r="G1655" s="157"/>
      <c r="H1655" s="158">
        <v>2016871166</v>
      </c>
    </row>
    <row r="1656" spans="2:8" x14ac:dyDescent="0.25">
      <c r="B1656" s="155">
        <v>45234.873611111114</v>
      </c>
      <c r="C1656" s="178">
        <v>300</v>
      </c>
      <c r="D1656" s="178">
        <v>293.7</v>
      </c>
      <c r="E1656" s="178">
        <v>6.3000000000000114</v>
      </c>
      <c r="F1656" s="156" t="s">
        <v>3544</v>
      </c>
      <c r="G1656" s="157"/>
      <c r="H1656" s="158">
        <v>2016871249</v>
      </c>
    </row>
    <row r="1657" spans="2:8" x14ac:dyDescent="0.25">
      <c r="B1657" s="155">
        <v>45234.882361111115</v>
      </c>
      <c r="C1657" s="178">
        <v>250</v>
      </c>
      <c r="D1657" s="178">
        <v>244.75</v>
      </c>
      <c r="E1657" s="178">
        <v>5.25</v>
      </c>
      <c r="F1657" s="156" t="s">
        <v>5</v>
      </c>
      <c r="G1657" s="157"/>
      <c r="H1657" s="158">
        <v>2016883880</v>
      </c>
    </row>
    <row r="1658" spans="2:8" x14ac:dyDescent="0.25">
      <c r="B1658" s="155">
        <v>45234.886273148149</v>
      </c>
      <c r="C1658" s="178">
        <v>200</v>
      </c>
      <c r="D1658" s="178">
        <v>195.8</v>
      </c>
      <c r="E1658" s="178">
        <v>4.1999999999999886</v>
      </c>
      <c r="F1658" s="156" t="s">
        <v>5</v>
      </c>
      <c r="G1658" s="157"/>
      <c r="H1658" s="158">
        <v>2016889759</v>
      </c>
    </row>
    <row r="1659" spans="2:8" x14ac:dyDescent="0.25">
      <c r="B1659" s="155">
        <v>45234.893564814818</v>
      </c>
      <c r="C1659" s="178">
        <v>1000</v>
      </c>
      <c r="D1659" s="178">
        <v>979</v>
      </c>
      <c r="E1659" s="178">
        <v>21</v>
      </c>
      <c r="F1659" s="156" t="s">
        <v>5</v>
      </c>
      <c r="G1659" s="157"/>
      <c r="H1659" s="158">
        <v>2016900811</v>
      </c>
    </row>
    <row r="1660" spans="2:8" x14ac:dyDescent="0.25">
      <c r="B1660" s="155">
        <v>45234.894791666666</v>
      </c>
      <c r="C1660" s="178">
        <v>500</v>
      </c>
      <c r="D1660" s="178">
        <v>489.5</v>
      </c>
      <c r="E1660" s="178">
        <v>10.5</v>
      </c>
      <c r="F1660" s="156" t="s">
        <v>5</v>
      </c>
      <c r="G1660" s="157"/>
      <c r="H1660" s="158">
        <v>2016902527</v>
      </c>
    </row>
    <row r="1661" spans="2:8" x14ac:dyDescent="0.25">
      <c r="B1661" s="155">
        <v>45234.899201388886</v>
      </c>
      <c r="C1661" s="178">
        <v>100</v>
      </c>
      <c r="D1661" s="178">
        <v>96.1</v>
      </c>
      <c r="E1661" s="178">
        <v>3.9000000000000057</v>
      </c>
      <c r="F1661" s="156" t="s">
        <v>5</v>
      </c>
      <c r="G1661" s="157"/>
      <c r="H1661" s="158">
        <v>2016908701</v>
      </c>
    </row>
    <row r="1662" spans="2:8" x14ac:dyDescent="0.25">
      <c r="B1662" s="155">
        <v>45234.900625000002</v>
      </c>
      <c r="C1662" s="178">
        <v>1000</v>
      </c>
      <c r="D1662" s="178">
        <v>979</v>
      </c>
      <c r="E1662" s="178">
        <v>21</v>
      </c>
      <c r="F1662" s="156" t="s">
        <v>5</v>
      </c>
      <c r="G1662" s="157"/>
      <c r="H1662" s="158">
        <v>2016910655</v>
      </c>
    </row>
    <row r="1663" spans="2:8" x14ac:dyDescent="0.25">
      <c r="B1663" s="155">
        <v>45234.903819444444</v>
      </c>
      <c r="C1663" s="178">
        <v>250</v>
      </c>
      <c r="D1663" s="178">
        <v>244.75</v>
      </c>
      <c r="E1663" s="178">
        <v>5.25</v>
      </c>
      <c r="F1663" s="156" t="s">
        <v>5</v>
      </c>
      <c r="G1663" s="157"/>
      <c r="H1663" s="158">
        <v>2016914733</v>
      </c>
    </row>
    <row r="1664" spans="2:8" x14ac:dyDescent="0.25">
      <c r="B1664" s="155">
        <v>45234.90457175926</v>
      </c>
      <c r="C1664" s="178">
        <v>30</v>
      </c>
      <c r="D1664" s="178">
        <v>26.1</v>
      </c>
      <c r="E1664" s="178">
        <v>3.8999999999999986</v>
      </c>
      <c r="F1664" s="156" t="s">
        <v>5</v>
      </c>
      <c r="G1664" s="157"/>
      <c r="H1664" s="158">
        <v>2016915586</v>
      </c>
    </row>
    <row r="1665" spans="2:8" x14ac:dyDescent="0.25">
      <c r="B1665" s="155">
        <v>45234.909432870372</v>
      </c>
      <c r="C1665" s="178">
        <v>50</v>
      </c>
      <c r="D1665" s="178">
        <v>46.1</v>
      </c>
      <c r="E1665" s="178">
        <v>3.8999999999999986</v>
      </c>
      <c r="F1665" s="156" t="s">
        <v>5</v>
      </c>
      <c r="G1665" s="157"/>
      <c r="H1665" s="158">
        <v>2016921684</v>
      </c>
    </row>
    <row r="1666" spans="2:8" x14ac:dyDescent="0.25">
      <c r="B1666" s="155">
        <v>45234.911689814813</v>
      </c>
      <c r="C1666" s="178">
        <v>400</v>
      </c>
      <c r="D1666" s="178">
        <v>391.6</v>
      </c>
      <c r="E1666" s="178">
        <v>8.3999999999999773</v>
      </c>
      <c r="F1666" s="156" t="s">
        <v>5</v>
      </c>
      <c r="G1666" s="157"/>
      <c r="H1666" s="158">
        <v>2016924192</v>
      </c>
    </row>
    <row r="1667" spans="2:8" x14ac:dyDescent="0.25">
      <c r="B1667" s="155">
        <v>45234.911793981482</v>
      </c>
      <c r="C1667" s="178">
        <v>15000</v>
      </c>
      <c r="D1667" s="178">
        <v>14685</v>
      </c>
      <c r="E1667" s="178">
        <v>315</v>
      </c>
      <c r="F1667" s="156" t="s">
        <v>5</v>
      </c>
      <c r="G1667" s="157"/>
      <c r="H1667" s="158">
        <v>2016924382</v>
      </c>
    </row>
    <row r="1668" spans="2:8" x14ac:dyDescent="0.25">
      <c r="B1668" s="155">
        <v>45234.91715277778</v>
      </c>
      <c r="C1668" s="178">
        <v>500</v>
      </c>
      <c r="D1668" s="178">
        <v>489.5</v>
      </c>
      <c r="E1668" s="178">
        <v>10.5</v>
      </c>
      <c r="F1668" s="156" t="s">
        <v>5</v>
      </c>
      <c r="G1668" s="157"/>
      <c r="H1668" s="158">
        <v>2016930508</v>
      </c>
    </row>
    <row r="1669" spans="2:8" x14ac:dyDescent="0.25">
      <c r="B1669" s="155">
        <v>45234.926886574074</v>
      </c>
      <c r="C1669" s="178">
        <v>1000</v>
      </c>
      <c r="D1669" s="178">
        <v>979</v>
      </c>
      <c r="E1669" s="178">
        <v>21</v>
      </c>
      <c r="F1669" s="156" t="s">
        <v>5</v>
      </c>
      <c r="G1669" s="157"/>
      <c r="H1669" s="158">
        <v>2016941420</v>
      </c>
    </row>
    <row r="1670" spans="2:8" x14ac:dyDescent="0.25">
      <c r="B1670" s="155">
        <v>45234.932997685188</v>
      </c>
      <c r="C1670" s="178">
        <v>20000</v>
      </c>
      <c r="D1670" s="178">
        <v>19580</v>
      </c>
      <c r="E1670" s="178">
        <v>420</v>
      </c>
      <c r="F1670" s="156" t="s">
        <v>3562</v>
      </c>
      <c r="G1670" s="157"/>
      <c r="H1670" s="158">
        <v>2016948303</v>
      </c>
    </row>
    <row r="1671" spans="2:8" x14ac:dyDescent="0.25">
      <c r="B1671" s="155">
        <v>45234.933148148149</v>
      </c>
      <c r="C1671" s="178">
        <v>300</v>
      </c>
      <c r="D1671" s="178">
        <v>293.7</v>
      </c>
      <c r="E1671" s="178">
        <v>6.3000000000000114</v>
      </c>
      <c r="F1671" s="156" t="s">
        <v>5</v>
      </c>
      <c r="G1671" s="157"/>
      <c r="H1671" s="158">
        <v>2016948456</v>
      </c>
    </row>
    <row r="1672" spans="2:8" x14ac:dyDescent="0.25">
      <c r="B1672" s="155">
        <v>45234.933425925927</v>
      </c>
      <c r="C1672" s="178">
        <v>100</v>
      </c>
      <c r="D1672" s="178">
        <v>96.1</v>
      </c>
      <c r="E1672" s="178">
        <v>3.9000000000000057</v>
      </c>
      <c r="F1672" s="156" t="s">
        <v>5</v>
      </c>
      <c r="G1672" s="157"/>
      <c r="H1672" s="158">
        <v>2016948740</v>
      </c>
    </row>
    <row r="1673" spans="2:8" x14ac:dyDescent="0.25">
      <c r="B1673" s="155">
        <v>45234.933576388888</v>
      </c>
      <c r="C1673" s="178">
        <v>100</v>
      </c>
      <c r="D1673" s="178">
        <v>96.1</v>
      </c>
      <c r="E1673" s="178">
        <v>3.9000000000000057</v>
      </c>
      <c r="F1673" s="156" t="s">
        <v>3544</v>
      </c>
      <c r="G1673" s="157"/>
      <c r="H1673" s="158">
        <v>2016948908</v>
      </c>
    </row>
    <row r="1674" spans="2:8" x14ac:dyDescent="0.25">
      <c r="B1674" s="155">
        <v>45234.934803240743</v>
      </c>
      <c r="C1674" s="178">
        <v>10000</v>
      </c>
      <c r="D1674" s="178">
        <v>9790</v>
      </c>
      <c r="E1674" s="178">
        <v>210</v>
      </c>
      <c r="F1674" s="156" t="s">
        <v>3591</v>
      </c>
      <c r="G1674" s="157"/>
      <c r="H1674" s="158">
        <v>2016950352</v>
      </c>
    </row>
    <row r="1675" spans="2:8" x14ac:dyDescent="0.25">
      <c r="B1675" s="155">
        <v>45234.940335648149</v>
      </c>
      <c r="C1675" s="178">
        <v>1000</v>
      </c>
      <c r="D1675" s="178">
        <v>979</v>
      </c>
      <c r="E1675" s="178">
        <v>21</v>
      </c>
      <c r="F1675" s="156" t="s">
        <v>5</v>
      </c>
      <c r="G1675" s="157"/>
      <c r="H1675" s="158">
        <v>2016955993</v>
      </c>
    </row>
    <row r="1676" spans="2:8" x14ac:dyDescent="0.25">
      <c r="B1676" s="155">
        <v>45234.942557870374</v>
      </c>
      <c r="C1676" s="178">
        <v>10</v>
      </c>
      <c r="D1676" s="178">
        <v>6.1</v>
      </c>
      <c r="E1676" s="178">
        <v>3.9000000000000004</v>
      </c>
      <c r="F1676" s="156" t="s">
        <v>3573</v>
      </c>
      <c r="G1676" s="157"/>
      <c r="H1676" s="158">
        <v>2016958067</v>
      </c>
    </row>
    <row r="1677" spans="2:8" x14ac:dyDescent="0.25">
      <c r="B1677" s="155">
        <v>45234.944699074076</v>
      </c>
      <c r="C1677" s="178">
        <v>200</v>
      </c>
      <c r="D1677" s="178">
        <v>195.8</v>
      </c>
      <c r="E1677" s="178">
        <v>4.1999999999999886</v>
      </c>
      <c r="F1677" s="156" t="s">
        <v>5</v>
      </c>
      <c r="G1677" s="157"/>
      <c r="H1677" s="158">
        <v>2016960422</v>
      </c>
    </row>
    <row r="1678" spans="2:8" x14ac:dyDescent="0.25">
      <c r="B1678" s="155">
        <v>45234.951898148145</v>
      </c>
      <c r="C1678" s="178">
        <v>1000</v>
      </c>
      <c r="D1678" s="178">
        <v>979</v>
      </c>
      <c r="E1678" s="178">
        <v>21</v>
      </c>
      <c r="F1678" s="156" t="s">
        <v>5</v>
      </c>
      <c r="G1678" s="157"/>
      <c r="H1678" s="158">
        <v>2016967861</v>
      </c>
    </row>
    <row r="1679" spans="2:8" x14ac:dyDescent="0.25">
      <c r="B1679" s="155">
        <v>45234.964502314811</v>
      </c>
      <c r="C1679" s="178">
        <v>1189.08</v>
      </c>
      <c r="D1679" s="178">
        <v>1164.1099999999999</v>
      </c>
      <c r="E1679" s="178">
        <v>24.970000000000027</v>
      </c>
      <c r="F1679" s="156" t="s">
        <v>4261</v>
      </c>
      <c r="G1679" s="157"/>
      <c r="H1679" s="158">
        <v>2016979572</v>
      </c>
    </row>
    <row r="1680" spans="2:8" x14ac:dyDescent="0.25">
      <c r="B1680" s="155">
        <v>45234.965902777774</v>
      </c>
      <c r="C1680" s="178">
        <v>100</v>
      </c>
      <c r="D1680" s="178">
        <v>96.1</v>
      </c>
      <c r="E1680" s="178">
        <v>3.9000000000000057</v>
      </c>
      <c r="F1680" s="156" t="s">
        <v>5</v>
      </c>
      <c r="G1680" s="157"/>
      <c r="H1680" s="158">
        <v>2016981160</v>
      </c>
    </row>
    <row r="1681" spans="2:8" x14ac:dyDescent="0.25">
      <c r="B1681" s="155">
        <v>45234.977210648147</v>
      </c>
      <c r="C1681" s="178">
        <v>570</v>
      </c>
      <c r="D1681" s="178">
        <v>558.03</v>
      </c>
      <c r="E1681" s="178">
        <v>11.970000000000027</v>
      </c>
      <c r="F1681" s="156" t="s">
        <v>3585</v>
      </c>
      <c r="G1681" s="157"/>
      <c r="H1681" s="158">
        <v>2016991041</v>
      </c>
    </row>
    <row r="1682" spans="2:8" x14ac:dyDescent="0.25">
      <c r="B1682" s="155">
        <v>45234.986759259256</v>
      </c>
      <c r="C1682" s="178">
        <v>500</v>
      </c>
      <c r="D1682" s="178">
        <v>489.5</v>
      </c>
      <c r="E1682" s="178">
        <v>10.5</v>
      </c>
      <c r="F1682" s="156" t="s">
        <v>5</v>
      </c>
      <c r="G1682" s="157"/>
      <c r="H1682" s="158">
        <v>2016998799</v>
      </c>
    </row>
    <row r="1683" spans="2:8" x14ac:dyDescent="0.25">
      <c r="B1683" s="155">
        <v>45234.988657407404</v>
      </c>
      <c r="C1683" s="178">
        <v>10</v>
      </c>
      <c r="D1683" s="178">
        <v>6.1</v>
      </c>
      <c r="E1683" s="178">
        <v>3.9000000000000004</v>
      </c>
      <c r="F1683" s="156" t="s">
        <v>5</v>
      </c>
      <c r="G1683" s="157"/>
      <c r="H1683" s="158">
        <v>2017000294</v>
      </c>
    </row>
    <row r="1684" spans="2:8" x14ac:dyDescent="0.25">
      <c r="B1684" s="155">
        <v>45234.989884259259</v>
      </c>
      <c r="C1684" s="178">
        <v>300</v>
      </c>
      <c r="D1684" s="178">
        <v>293.7</v>
      </c>
      <c r="E1684" s="178">
        <v>6.3000000000000114</v>
      </c>
      <c r="F1684" s="156" t="s">
        <v>11617</v>
      </c>
      <c r="G1684" s="157"/>
      <c r="H1684" s="158">
        <v>2017001343</v>
      </c>
    </row>
    <row r="1685" spans="2:8" x14ac:dyDescent="0.25">
      <c r="B1685" s="155">
        <v>45234.994791666664</v>
      </c>
      <c r="C1685" s="178">
        <v>500</v>
      </c>
      <c r="D1685" s="178">
        <v>489.5</v>
      </c>
      <c r="E1685" s="178">
        <v>10.5</v>
      </c>
      <c r="F1685" s="156" t="s">
        <v>5</v>
      </c>
      <c r="G1685" s="157"/>
      <c r="H1685" s="158">
        <v>2017005186</v>
      </c>
    </row>
    <row r="1686" spans="2:8" x14ac:dyDescent="0.25">
      <c r="B1686" s="155">
        <v>45234.99491898148</v>
      </c>
      <c r="C1686" s="178">
        <v>599</v>
      </c>
      <c r="D1686" s="178">
        <v>586.41999999999996</v>
      </c>
      <c r="E1686" s="178">
        <v>12.580000000000041</v>
      </c>
      <c r="F1686" s="156" t="s">
        <v>5</v>
      </c>
      <c r="G1686" s="157"/>
      <c r="H1686" s="158">
        <v>2017005292</v>
      </c>
    </row>
    <row r="1687" spans="2:8" x14ac:dyDescent="0.25">
      <c r="B1687" s="155">
        <v>45234.996249999997</v>
      </c>
      <c r="C1687" s="178">
        <v>1000</v>
      </c>
      <c r="D1687" s="178">
        <v>979</v>
      </c>
      <c r="E1687" s="178">
        <v>21</v>
      </c>
      <c r="F1687" s="156" t="s">
        <v>5</v>
      </c>
      <c r="G1687" s="157"/>
      <c r="H1687" s="158">
        <v>2017006372</v>
      </c>
    </row>
    <row r="1688" spans="2:8" x14ac:dyDescent="0.25">
      <c r="B1688" s="155">
        <v>45235.01190972222</v>
      </c>
      <c r="C1688" s="178">
        <v>500</v>
      </c>
      <c r="D1688" s="178">
        <v>489.5</v>
      </c>
      <c r="E1688" s="178">
        <v>10.5</v>
      </c>
      <c r="F1688" s="156" t="s">
        <v>11715</v>
      </c>
      <c r="G1688" s="157"/>
      <c r="H1688" s="158">
        <v>2017020792</v>
      </c>
    </row>
    <row r="1689" spans="2:8" x14ac:dyDescent="0.25">
      <c r="B1689" s="155">
        <v>45235.036805555559</v>
      </c>
      <c r="C1689" s="178">
        <v>500</v>
      </c>
      <c r="D1689" s="178">
        <v>489.5</v>
      </c>
      <c r="E1689" s="178">
        <v>10.5</v>
      </c>
      <c r="F1689" s="156" t="s">
        <v>5</v>
      </c>
      <c r="G1689" s="157"/>
      <c r="H1689" s="158">
        <v>2017038605</v>
      </c>
    </row>
    <row r="1690" spans="2:8" x14ac:dyDescent="0.25">
      <c r="B1690" s="155">
        <v>45235.046875</v>
      </c>
      <c r="C1690" s="178">
        <v>2000</v>
      </c>
      <c r="D1690" s="178">
        <v>1958</v>
      </c>
      <c r="E1690" s="178">
        <v>42</v>
      </c>
      <c r="F1690" s="156" t="s">
        <v>5</v>
      </c>
      <c r="G1690" s="157"/>
      <c r="H1690" s="158">
        <v>2017045780</v>
      </c>
    </row>
    <row r="1691" spans="2:8" x14ac:dyDescent="0.25">
      <c r="B1691" s="155">
        <v>45235.049675925926</v>
      </c>
      <c r="C1691" s="178">
        <v>30</v>
      </c>
      <c r="D1691" s="178">
        <v>26.1</v>
      </c>
      <c r="E1691" s="178">
        <v>3.8999999999999986</v>
      </c>
      <c r="F1691" s="156" t="s">
        <v>5</v>
      </c>
      <c r="G1691" s="157"/>
      <c r="H1691" s="158">
        <v>2017048039</v>
      </c>
    </row>
    <row r="1692" spans="2:8" x14ac:dyDescent="0.25">
      <c r="B1692" s="155">
        <v>45235.05259259259</v>
      </c>
      <c r="C1692" s="178">
        <v>3000</v>
      </c>
      <c r="D1692" s="178">
        <v>2937</v>
      </c>
      <c r="E1692" s="178">
        <v>63</v>
      </c>
      <c r="F1692" s="156" t="s">
        <v>5</v>
      </c>
      <c r="G1692" s="157"/>
      <c r="H1692" s="158">
        <v>2017050223</v>
      </c>
    </row>
    <row r="1693" spans="2:8" x14ac:dyDescent="0.25">
      <c r="B1693" s="155">
        <v>45235.062881944446</v>
      </c>
      <c r="C1693" s="178">
        <v>550</v>
      </c>
      <c r="D1693" s="178">
        <v>538.45000000000005</v>
      </c>
      <c r="E1693" s="178">
        <v>11.549999999999955</v>
      </c>
      <c r="F1693" s="156" t="s">
        <v>5</v>
      </c>
      <c r="G1693" s="157"/>
      <c r="H1693" s="158">
        <v>2017057954</v>
      </c>
    </row>
    <row r="1694" spans="2:8" x14ac:dyDescent="0.25">
      <c r="B1694" s="155">
        <v>45235.066793981481</v>
      </c>
      <c r="C1694" s="178">
        <v>6000</v>
      </c>
      <c r="D1694" s="178">
        <v>5874</v>
      </c>
      <c r="E1694" s="178">
        <v>126</v>
      </c>
      <c r="F1694" s="156" t="s">
        <v>3601</v>
      </c>
      <c r="G1694" s="157"/>
      <c r="H1694" s="158">
        <v>2017060735</v>
      </c>
    </row>
    <row r="1695" spans="2:8" x14ac:dyDescent="0.25">
      <c r="B1695" s="155">
        <v>45235.073599537034</v>
      </c>
      <c r="C1695" s="178">
        <v>300</v>
      </c>
      <c r="D1695" s="178">
        <v>293.7</v>
      </c>
      <c r="E1695" s="178">
        <v>6.3000000000000114</v>
      </c>
      <c r="F1695" s="156" t="s">
        <v>3561</v>
      </c>
      <c r="G1695" s="157"/>
      <c r="H1695" s="158">
        <v>2017065661</v>
      </c>
    </row>
    <row r="1696" spans="2:8" x14ac:dyDescent="0.25">
      <c r="B1696" s="155">
        <v>45235.123749999999</v>
      </c>
      <c r="C1696" s="178">
        <v>800</v>
      </c>
      <c r="D1696" s="178">
        <v>783.2</v>
      </c>
      <c r="E1696" s="178">
        <v>16.799999999999955</v>
      </c>
      <c r="F1696" s="156" t="s">
        <v>3531</v>
      </c>
      <c r="G1696" s="157"/>
      <c r="H1696" s="158">
        <v>2017099187</v>
      </c>
    </row>
    <row r="1697" spans="2:8" x14ac:dyDescent="0.25">
      <c r="B1697" s="155">
        <v>45235.137314814812</v>
      </c>
      <c r="C1697" s="178">
        <v>300</v>
      </c>
      <c r="D1697" s="178">
        <v>293.7</v>
      </c>
      <c r="E1697" s="178">
        <v>6.3000000000000114</v>
      </c>
      <c r="F1697" s="156" t="s">
        <v>5</v>
      </c>
      <c r="G1697" s="157"/>
      <c r="H1697" s="158">
        <v>2017108342</v>
      </c>
    </row>
    <row r="1698" spans="2:8" x14ac:dyDescent="0.25">
      <c r="B1698" s="155">
        <v>45235.208333333336</v>
      </c>
      <c r="C1698" s="178">
        <v>300</v>
      </c>
      <c r="D1698" s="178">
        <v>293.7</v>
      </c>
      <c r="E1698" s="178">
        <v>6.3000000000000114</v>
      </c>
      <c r="F1698" s="156" t="s">
        <v>5</v>
      </c>
      <c r="G1698" s="157"/>
      <c r="H1698" s="158">
        <v>2017142878</v>
      </c>
    </row>
    <row r="1699" spans="2:8" x14ac:dyDescent="0.25">
      <c r="B1699" s="155">
        <v>45235.23064814815</v>
      </c>
      <c r="C1699" s="178">
        <v>1000</v>
      </c>
      <c r="D1699" s="178">
        <v>979</v>
      </c>
      <c r="E1699" s="178">
        <v>21</v>
      </c>
      <c r="F1699" s="156" t="s">
        <v>3572</v>
      </c>
      <c r="G1699" s="157"/>
      <c r="H1699" s="158">
        <v>2017152875</v>
      </c>
    </row>
    <row r="1700" spans="2:8" x14ac:dyDescent="0.25">
      <c r="B1700" s="155">
        <v>45235.242824074077</v>
      </c>
      <c r="C1700" s="178">
        <v>500</v>
      </c>
      <c r="D1700" s="178">
        <v>489.5</v>
      </c>
      <c r="E1700" s="178">
        <v>10.5</v>
      </c>
      <c r="F1700" s="156" t="s">
        <v>5</v>
      </c>
      <c r="G1700" s="157"/>
      <c r="H1700" s="158">
        <v>2017158138</v>
      </c>
    </row>
    <row r="1701" spans="2:8" x14ac:dyDescent="0.25">
      <c r="B1701" s="155">
        <v>45235.245821759258</v>
      </c>
      <c r="C1701" s="178">
        <v>4000</v>
      </c>
      <c r="D1701" s="178">
        <v>3916</v>
      </c>
      <c r="E1701" s="178">
        <v>84</v>
      </c>
      <c r="F1701" s="156" t="s">
        <v>3563</v>
      </c>
      <c r="G1701" s="157" t="s">
        <v>3576</v>
      </c>
      <c r="H1701" s="158">
        <v>2017159485</v>
      </c>
    </row>
    <row r="1702" spans="2:8" x14ac:dyDescent="0.25">
      <c r="B1702" s="155">
        <v>45235.252928240741</v>
      </c>
      <c r="C1702" s="178">
        <v>500</v>
      </c>
      <c r="D1702" s="178">
        <v>489.5</v>
      </c>
      <c r="E1702" s="178">
        <v>10.5</v>
      </c>
      <c r="F1702" s="156" t="s">
        <v>5</v>
      </c>
      <c r="G1702" s="157"/>
      <c r="H1702" s="158">
        <v>2017162714</v>
      </c>
    </row>
    <row r="1703" spans="2:8" x14ac:dyDescent="0.25">
      <c r="B1703" s="155">
        <v>45235.269849537035</v>
      </c>
      <c r="C1703" s="178">
        <v>50</v>
      </c>
      <c r="D1703" s="178">
        <v>46.1</v>
      </c>
      <c r="E1703" s="178">
        <v>3.8999999999999986</v>
      </c>
      <c r="F1703" s="156" t="s">
        <v>5</v>
      </c>
      <c r="G1703" s="157"/>
      <c r="H1703" s="158">
        <v>2017170672</v>
      </c>
    </row>
    <row r="1704" spans="2:8" x14ac:dyDescent="0.25">
      <c r="B1704" s="155">
        <v>45235.293217592596</v>
      </c>
      <c r="C1704" s="178">
        <v>3000</v>
      </c>
      <c r="D1704" s="178">
        <v>2937</v>
      </c>
      <c r="E1704" s="178">
        <v>63</v>
      </c>
      <c r="F1704" s="156" t="s">
        <v>3538</v>
      </c>
      <c r="G1704" s="157"/>
      <c r="H1704" s="158">
        <v>2017183298</v>
      </c>
    </row>
    <row r="1705" spans="2:8" x14ac:dyDescent="0.25">
      <c r="B1705" s="155">
        <v>45235.298113425924</v>
      </c>
      <c r="C1705" s="178">
        <v>500</v>
      </c>
      <c r="D1705" s="178">
        <v>489.5</v>
      </c>
      <c r="E1705" s="178">
        <v>10.5</v>
      </c>
      <c r="F1705" s="156" t="s">
        <v>11765</v>
      </c>
      <c r="G1705" s="157"/>
      <c r="H1705" s="158">
        <v>2017186175</v>
      </c>
    </row>
    <row r="1706" spans="2:8" x14ac:dyDescent="0.25">
      <c r="B1706" s="155">
        <v>45235.340891203705</v>
      </c>
      <c r="C1706" s="178">
        <v>100</v>
      </c>
      <c r="D1706" s="178">
        <v>96.1</v>
      </c>
      <c r="E1706" s="178">
        <v>3.9000000000000057</v>
      </c>
      <c r="F1706" s="156" t="s">
        <v>5</v>
      </c>
      <c r="G1706" s="157"/>
      <c r="H1706" s="158">
        <v>2017213414</v>
      </c>
    </row>
    <row r="1707" spans="2:8" x14ac:dyDescent="0.25">
      <c r="B1707" s="155">
        <v>45235.34716435185</v>
      </c>
      <c r="C1707" s="178">
        <v>300</v>
      </c>
      <c r="D1707" s="178">
        <v>293.7</v>
      </c>
      <c r="E1707" s="178">
        <v>6.3000000000000114</v>
      </c>
      <c r="F1707" s="156" t="s">
        <v>5</v>
      </c>
      <c r="G1707" s="157"/>
      <c r="H1707" s="158">
        <v>2017218689</v>
      </c>
    </row>
    <row r="1708" spans="2:8" x14ac:dyDescent="0.25">
      <c r="B1708" s="155">
        <v>45235.356493055559</v>
      </c>
      <c r="C1708" s="178">
        <v>100</v>
      </c>
      <c r="D1708" s="178">
        <v>96.1</v>
      </c>
      <c r="E1708" s="178">
        <v>3.9000000000000057</v>
      </c>
      <c r="F1708" s="156" t="s">
        <v>3573</v>
      </c>
      <c r="G1708" s="157"/>
      <c r="H1708" s="158">
        <v>2017226537</v>
      </c>
    </row>
    <row r="1709" spans="2:8" x14ac:dyDescent="0.25">
      <c r="B1709" s="155">
        <v>45235.365370370368</v>
      </c>
      <c r="C1709" s="178">
        <v>400</v>
      </c>
      <c r="D1709" s="178">
        <v>391.6</v>
      </c>
      <c r="E1709" s="178">
        <v>8.3999999999999773</v>
      </c>
      <c r="F1709" s="156" t="s">
        <v>9085</v>
      </c>
      <c r="G1709" s="157"/>
      <c r="H1709" s="158">
        <v>2017234264</v>
      </c>
    </row>
    <row r="1710" spans="2:8" x14ac:dyDescent="0.25">
      <c r="B1710" s="155">
        <v>45235.36859953704</v>
      </c>
      <c r="C1710" s="178">
        <v>300</v>
      </c>
      <c r="D1710" s="178">
        <v>293.7</v>
      </c>
      <c r="E1710" s="178">
        <v>6.3000000000000114</v>
      </c>
      <c r="F1710" s="156" t="s">
        <v>5</v>
      </c>
      <c r="G1710" s="157"/>
      <c r="H1710" s="158">
        <v>2017237294</v>
      </c>
    </row>
    <row r="1711" spans="2:8" x14ac:dyDescent="0.25">
      <c r="B1711" s="155">
        <v>45235.373692129629</v>
      </c>
      <c r="C1711" s="178">
        <v>100</v>
      </c>
      <c r="D1711" s="178">
        <v>96.1</v>
      </c>
      <c r="E1711" s="178">
        <v>3.9000000000000057</v>
      </c>
      <c r="F1711" s="156" t="s">
        <v>5</v>
      </c>
      <c r="G1711" s="157"/>
      <c r="H1711" s="158">
        <v>2017241906</v>
      </c>
    </row>
    <row r="1712" spans="2:8" x14ac:dyDescent="0.25">
      <c r="B1712" s="155">
        <v>45235.375543981485</v>
      </c>
      <c r="C1712" s="178">
        <v>1000</v>
      </c>
      <c r="D1712" s="178">
        <v>979</v>
      </c>
      <c r="E1712" s="178">
        <v>21</v>
      </c>
      <c r="F1712" s="156" t="s">
        <v>5</v>
      </c>
      <c r="G1712" s="157"/>
      <c r="H1712" s="158">
        <v>2017243794</v>
      </c>
    </row>
    <row r="1713" spans="2:8" x14ac:dyDescent="0.25">
      <c r="B1713" s="155">
        <v>45235.378101851849</v>
      </c>
      <c r="C1713" s="178">
        <v>200</v>
      </c>
      <c r="D1713" s="178">
        <v>195.8</v>
      </c>
      <c r="E1713" s="178">
        <v>4.1999999999999886</v>
      </c>
      <c r="F1713" s="156" t="s">
        <v>5</v>
      </c>
      <c r="G1713" s="157"/>
      <c r="H1713" s="158">
        <v>2017246452</v>
      </c>
    </row>
    <row r="1714" spans="2:8" x14ac:dyDescent="0.25">
      <c r="B1714" s="155">
        <v>45235.383611111109</v>
      </c>
      <c r="C1714" s="178">
        <v>200</v>
      </c>
      <c r="D1714" s="178">
        <v>195.8</v>
      </c>
      <c r="E1714" s="178">
        <v>4.1999999999999886</v>
      </c>
      <c r="F1714" s="156" t="s">
        <v>5</v>
      </c>
      <c r="G1714" s="157"/>
      <c r="H1714" s="158">
        <v>2017252366</v>
      </c>
    </row>
    <row r="1715" spans="2:8" x14ac:dyDescent="0.25">
      <c r="B1715" s="155">
        <v>45235.386053240742</v>
      </c>
      <c r="C1715" s="178">
        <v>100</v>
      </c>
      <c r="D1715" s="178">
        <v>96.1</v>
      </c>
      <c r="E1715" s="178">
        <v>3.9000000000000057</v>
      </c>
      <c r="F1715" s="156" t="s">
        <v>5</v>
      </c>
      <c r="G1715" s="157"/>
      <c r="H1715" s="158">
        <v>2017255106</v>
      </c>
    </row>
    <row r="1716" spans="2:8" x14ac:dyDescent="0.25">
      <c r="B1716" s="155">
        <v>45235.386712962965</v>
      </c>
      <c r="C1716" s="178">
        <v>500</v>
      </c>
      <c r="D1716" s="178">
        <v>489.5</v>
      </c>
      <c r="E1716" s="178">
        <v>10.5</v>
      </c>
      <c r="F1716" s="156" t="s">
        <v>5</v>
      </c>
      <c r="G1716" s="157"/>
      <c r="H1716" s="158">
        <v>2017255819</v>
      </c>
    </row>
    <row r="1717" spans="2:8" x14ac:dyDescent="0.25">
      <c r="B1717" s="155">
        <v>45235.387986111113</v>
      </c>
      <c r="C1717" s="178">
        <v>5000</v>
      </c>
      <c r="D1717" s="178">
        <v>4895</v>
      </c>
      <c r="E1717" s="178">
        <v>105</v>
      </c>
      <c r="F1717" s="156" t="s">
        <v>5</v>
      </c>
      <c r="G1717" s="157"/>
      <c r="H1717" s="158">
        <v>2017257024</v>
      </c>
    </row>
    <row r="1718" spans="2:8" x14ac:dyDescent="0.25">
      <c r="B1718" s="155">
        <v>45235.389652777776</v>
      </c>
      <c r="C1718" s="178">
        <v>100</v>
      </c>
      <c r="D1718" s="178">
        <v>96.1</v>
      </c>
      <c r="E1718" s="178">
        <v>3.9000000000000057</v>
      </c>
      <c r="F1718" s="156" t="s">
        <v>5</v>
      </c>
      <c r="G1718" s="157"/>
      <c r="H1718" s="158">
        <v>2017259016</v>
      </c>
    </row>
    <row r="1719" spans="2:8" x14ac:dyDescent="0.25">
      <c r="B1719" s="155">
        <v>45235.390266203707</v>
      </c>
      <c r="C1719" s="178">
        <v>1000</v>
      </c>
      <c r="D1719" s="178">
        <v>979</v>
      </c>
      <c r="E1719" s="178">
        <v>21</v>
      </c>
      <c r="F1719" s="156" t="s">
        <v>5</v>
      </c>
      <c r="G1719" s="157"/>
      <c r="H1719" s="158">
        <v>2017259681</v>
      </c>
    </row>
    <row r="1720" spans="2:8" x14ac:dyDescent="0.25">
      <c r="B1720" s="155">
        <v>45235.394108796296</v>
      </c>
      <c r="C1720" s="178">
        <v>1000</v>
      </c>
      <c r="D1720" s="178">
        <v>979</v>
      </c>
      <c r="E1720" s="178">
        <v>21</v>
      </c>
      <c r="F1720" s="156" t="s">
        <v>5</v>
      </c>
      <c r="G1720" s="157"/>
      <c r="H1720" s="158">
        <v>2017263855</v>
      </c>
    </row>
    <row r="1721" spans="2:8" x14ac:dyDescent="0.25">
      <c r="B1721" s="155">
        <v>45235.396527777775</v>
      </c>
      <c r="C1721" s="178">
        <v>500</v>
      </c>
      <c r="D1721" s="178">
        <v>489.5</v>
      </c>
      <c r="E1721" s="178">
        <v>10.5</v>
      </c>
      <c r="F1721" s="156" t="s">
        <v>5</v>
      </c>
      <c r="G1721" s="157"/>
      <c r="H1721" s="158">
        <v>2017266549</v>
      </c>
    </row>
    <row r="1722" spans="2:8" x14ac:dyDescent="0.25">
      <c r="B1722" s="155">
        <v>45235.396655092591</v>
      </c>
      <c r="C1722" s="178">
        <v>100</v>
      </c>
      <c r="D1722" s="178">
        <v>96.1</v>
      </c>
      <c r="E1722" s="178">
        <v>3.9000000000000057</v>
      </c>
      <c r="F1722" s="156" t="s">
        <v>5</v>
      </c>
      <c r="G1722" s="157"/>
      <c r="H1722" s="158">
        <v>2017266696</v>
      </c>
    </row>
    <row r="1723" spans="2:8" x14ac:dyDescent="0.25">
      <c r="B1723" s="155">
        <v>45235.397731481484</v>
      </c>
      <c r="C1723" s="178">
        <v>300</v>
      </c>
      <c r="D1723" s="178">
        <v>293.7</v>
      </c>
      <c r="E1723" s="178">
        <v>6.3000000000000114</v>
      </c>
      <c r="F1723" s="156" t="s">
        <v>5</v>
      </c>
      <c r="G1723" s="157"/>
      <c r="H1723" s="158">
        <v>2017267755</v>
      </c>
    </row>
    <row r="1724" spans="2:8" x14ac:dyDescent="0.25">
      <c r="B1724" s="155">
        <v>45235.399398148147</v>
      </c>
      <c r="C1724" s="178">
        <v>100</v>
      </c>
      <c r="D1724" s="178">
        <v>96.1</v>
      </c>
      <c r="E1724" s="178">
        <v>3.9000000000000057</v>
      </c>
      <c r="F1724" s="156" t="s">
        <v>5</v>
      </c>
      <c r="G1724" s="157"/>
      <c r="H1724" s="158">
        <v>2017269435</v>
      </c>
    </row>
    <row r="1725" spans="2:8" x14ac:dyDescent="0.25">
      <c r="B1725" s="155">
        <v>45235.401250000003</v>
      </c>
      <c r="C1725" s="178">
        <v>100</v>
      </c>
      <c r="D1725" s="178">
        <v>96.1</v>
      </c>
      <c r="E1725" s="178">
        <v>3.9000000000000057</v>
      </c>
      <c r="F1725" s="156" t="s">
        <v>5</v>
      </c>
      <c r="G1725" s="157"/>
      <c r="H1725" s="158">
        <v>2017271197</v>
      </c>
    </row>
    <row r="1726" spans="2:8" x14ac:dyDescent="0.25">
      <c r="B1726" s="155">
        <v>45235.402407407404</v>
      </c>
      <c r="C1726" s="178">
        <v>300</v>
      </c>
      <c r="D1726" s="178">
        <v>293.7</v>
      </c>
      <c r="E1726" s="178">
        <v>6.3000000000000114</v>
      </c>
      <c r="F1726" s="156" t="s">
        <v>5</v>
      </c>
      <c r="G1726" s="157"/>
      <c r="H1726" s="158">
        <v>2017272583</v>
      </c>
    </row>
    <row r="1727" spans="2:8" x14ac:dyDescent="0.25">
      <c r="B1727" s="155">
        <v>45235.405613425923</v>
      </c>
      <c r="C1727" s="178">
        <v>500</v>
      </c>
      <c r="D1727" s="178">
        <v>489.5</v>
      </c>
      <c r="E1727" s="178">
        <v>10.5</v>
      </c>
      <c r="F1727" s="156" t="s">
        <v>3644</v>
      </c>
      <c r="G1727" s="157"/>
      <c r="H1727" s="158">
        <v>2017276429</v>
      </c>
    </row>
    <row r="1728" spans="2:8" x14ac:dyDescent="0.25">
      <c r="B1728" s="155">
        <v>45235.410057870373</v>
      </c>
      <c r="C1728" s="178">
        <v>3000</v>
      </c>
      <c r="D1728" s="178">
        <v>2937</v>
      </c>
      <c r="E1728" s="178">
        <v>63</v>
      </c>
      <c r="F1728" s="156" t="s">
        <v>5</v>
      </c>
      <c r="G1728" s="157"/>
      <c r="H1728" s="158">
        <v>2017281682</v>
      </c>
    </row>
    <row r="1729" spans="2:8" x14ac:dyDescent="0.25">
      <c r="B1729" s="155">
        <v>45235.412037037036</v>
      </c>
      <c r="C1729" s="178">
        <v>1000</v>
      </c>
      <c r="D1729" s="178">
        <v>979</v>
      </c>
      <c r="E1729" s="178">
        <v>21</v>
      </c>
      <c r="F1729" s="156" t="s">
        <v>5</v>
      </c>
      <c r="G1729" s="157"/>
      <c r="H1729" s="158">
        <v>2017283929</v>
      </c>
    </row>
    <row r="1730" spans="2:8" x14ac:dyDescent="0.25">
      <c r="B1730" s="155">
        <v>45235.412754629629</v>
      </c>
      <c r="C1730" s="178">
        <v>100</v>
      </c>
      <c r="D1730" s="178">
        <v>96.1</v>
      </c>
      <c r="E1730" s="178">
        <v>3.9000000000000057</v>
      </c>
      <c r="F1730" s="156" t="s">
        <v>5</v>
      </c>
      <c r="G1730" s="157"/>
      <c r="H1730" s="158">
        <v>2017284658</v>
      </c>
    </row>
    <row r="1731" spans="2:8" x14ac:dyDescent="0.25">
      <c r="B1731" s="155">
        <v>45235.414398148147</v>
      </c>
      <c r="C1731" s="178">
        <v>30000</v>
      </c>
      <c r="D1731" s="178">
        <v>29370</v>
      </c>
      <c r="E1731" s="178">
        <v>630</v>
      </c>
      <c r="F1731" s="156" t="s">
        <v>3573</v>
      </c>
      <c r="G1731" s="157"/>
      <c r="H1731" s="158">
        <v>2017286369</v>
      </c>
    </row>
    <row r="1732" spans="2:8" x14ac:dyDescent="0.25">
      <c r="B1732" s="155">
        <v>45235.41474537037</v>
      </c>
      <c r="C1732" s="178">
        <v>200</v>
      </c>
      <c r="D1732" s="178">
        <v>195.8</v>
      </c>
      <c r="E1732" s="178">
        <v>4.1999999999999886</v>
      </c>
      <c r="F1732" s="156" t="s">
        <v>5</v>
      </c>
      <c r="G1732" s="157"/>
      <c r="H1732" s="158">
        <v>2017286731</v>
      </c>
    </row>
    <row r="1733" spans="2:8" x14ac:dyDescent="0.25">
      <c r="B1733" s="155">
        <v>45235.415972222225</v>
      </c>
      <c r="C1733" s="178">
        <v>300</v>
      </c>
      <c r="D1733" s="178">
        <v>293.7</v>
      </c>
      <c r="E1733" s="178">
        <v>6.3000000000000114</v>
      </c>
      <c r="F1733" s="156" t="s">
        <v>5</v>
      </c>
      <c r="G1733" s="157"/>
      <c r="H1733" s="158">
        <v>2017288104</v>
      </c>
    </row>
    <row r="1734" spans="2:8" x14ac:dyDescent="0.25">
      <c r="B1734" s="155">
        <v>45235.419861111113</v>
      </c>
      <c r="C1734" s="178">
        <v>500</v>
      </c>
      <c r="D1734" s="178">
        <v>489.5</v>
      </c>
      <c r="E1734" s="178">
        <v>10.5</v>
      </c>
      <c r="F1734" s="156" t="s">
        <v>5</v>
      </c>
      <c r="G1734" s="157"/>
      <c r="H1734" s="158">
        <v>2017293021</v>
      </c>
    </row>
    <row r="1735" spans="2:8" x14ac:dyDescent="0.25">
      <c r="B1735" s="155">
        <v>45235.424456018518</v>
      </c>
      <c r="C1735" s="178">
        <v>300</v>
      </c>
      <c r="D1735" s="178">
        <v>293.7</v>
      </c>
      <c r="E1735" s="178">
        <v>6.3000000000000114</v>
      </c>
      <c r="F1735" s="156" t="s">
        <v>5</v>
      </c>
      <c r="G1735" s="157"/>
      <c r="H1735" s="158">
        <v>2017298872</v>
      </c>
    </row>
    <row r="1736" spans="2:8" x14ac:dyDescent="0.25">
      <c r="B1736" s="155">
        <v>45235.426365740743</v>
      </c>
      <c r="C1736" s="178">
        <v>150</v>
      </c>
      <c r="D1736" s="178">
        <v>146.1</v>
      </c>
      <c r="E1736" s="178">
        <v>3.9000000000000057</v>
      </c>
      <c r="F1736" s="156" t="s">
        <v>5</v>
      </c>
      <c r="G1736" s="157"/>
      <c r="H1736" s="158">
        <v>2017301211</v>
      </c>
    </row>
    <row r="1737" spans="2:8" x14ac:dyDescent="0.25">
      <c r="B1737" s="155">
        <v>45235.427418981482</v>
      </c>
      <c r="C1737" s="178">
        <v>1000</v>
      </c>
      <c r="D1737" s="178">
        <v>979</v>
      </c>
      <c r="E1737" s="178">
        <v>21</v>
      </c>
      <c r="F1737" s="156" t="s">
        <v>5</v>
      </c>
      <c r="G1737" s="157"/>
      <c r="H1737" s="158">
        <v>2017302686</v>
      </c>
    </row>
    <row r="1738" spans="2:8" x14ac:dyDescent="0.25">
      <c r="B1738" s="155">
        <v>45235.427743055552</v>
      </c>
      <c r="C1738" s="178">
        <v>100</v>
      </c>
      <c r="D1738" s="178">
        <v>96.1</v>
      </c>
      <c r="E1738" s="178">
        <v>3.9000000000000057</v>
      </c>
      <c r="F1738" s="156" t="s">
        <v>3585</v>
      </c>
      <c r="G1738" s="157"/>
      <c r="H1738" s="158">
        <v>2017303120</v>
      </c>
    </row>
    <row r="1739" spans="2:8" x14ac:dyDescent="0.25">
      <c r="B1739" s="155">
        <v>45235.429965277777</v>
      </c>
      <c r="C1739" s="178">
        <v>200</v>
      </c>
      <c r="D1739" s="178">
        <v>195.8</v>
      </c>
      <c r="E1739" s="178">
        <v>4.1999999999999886</v>
      </c>
      <c r="F1739" s="156" t="s">
        <v>5</v>
      </c>
      <c r="G1739" s="157"/>
      <c r="H1739" s="158">
        <v>2017305837</v>
      </c>
    </row>
    <row r="1740" spans="2:8" x14ac:dyDescent="0.25">
      <c r="B1740" s="155">
        <v>45235.431990740741</v>
      </c>
      <c r="C1740" s="178">
        <v>10</v>
      </c>
      <c r="D1740" s="178">
        <v>6.1</v>
      </c>
      <c r="E1740" s="178">
        <v>3.9000000000000004</v>
      </c>
      <c r="F1740" s="156" t="s">
        <v>5</v>
      </c>
      <c r="G1740" s="157"/>
      <c r="H1740" s="158">
        <v>2017308202</v>
      </c>
    </row>
    <row r="1741" spans="2:8" x14ac:dyDescent="0.25">
      <c r="B1741" s="155">
        <v>45235.432685185187</v>
      </c>
      <c r="C1741" s="178">
        <v>100</v>
      </c>
      <c r="D1741" s="178">
        <v>96.1</v>
      </c>
      <c r="E1741" s="178">
        <v>3.9000000000000057</v>
      </c>
      <c r="F1741" s="156" t="s">
        <v>5</v>
      </c>
      <c r="G1741" s="157"/>
      <c r="H1741" s="158">
        <v>2017308970</v>
      </c>
    </row>
    <row r="1742" spans="2:8" x14ac:dyDescent="0.25">
      <c r="B1742" s="155">
        <v>45235.439236111109</v>
      </c>
      <c r="C1742" s="178">
        <v>300</v>
      </c>
      <c r="D1742" s="178">
        <v>293.7</v>
      </c>
      <c r="E1742" s="178">
        <v>6.3000000000000114</v>
      </c>
      <c r="F1742" s="156" t="s">
        <v>5</v>
      </c>
      <c r="G1742" s="157"/>
      <c r="H1742" s="158">
        <v>2017316993</v>
      </c>
    </row>
    <row r="1743" spans="2:8" x14ac:dyDescent="0.25">
      <c r="B1743" s="155">
        <v>45235.441504629627</v>
      </c>
      <c r="C1743" s="178">
        <v>10</v>
      </c>
      <c r="D1743" s="178">
        <v>6.1</v>
      </c>
      <c r="E1743" s="178">
        <v>3.9000000000000004</v>
      </c>
      <c r="F1743" s="156" t="s">
        <v>5</v>
      </c>
      <c r="G1743" s="157"/>
      <c r="H1743" s="158">
        <v>2017319590</v>
      </c>
    </row>
    <row r="1744" spans="2:8" x14ac:dyDescent="0.25">
      <c r="B1744" s="155">
        <v>45235.444097222222</v>
      </c>
      <c r="C1744" s="178">
        <v>1000</v>
      </c>
      <c r="D1744" s="178">
        <v>979</v>
      </c>
      <c r="E1744" s="178">
        <v>21</v>
      </c>
      <c r="F1744" s="156" t="s">
        <v>3583</v>
      </c>
      <c r="G1744" s="157"/>
      <c r="H1744" s="158">
        <v>2017322750</v>
      </c>
    </row>
    <row r="1745" spans="2:8" x14ac:dyDescent="0.25">
      <c r="B1745" s="155">
        <v>45235.450555555559</v>
      </c>
      <c r="C1745" s="178">
        <v>1100</v>
      </c>
      <c r="D1745" s="178">
        <v>1076.9000000000001</v>
      </c>
      <c r="E1745" s="178">
        <v>23.099999999999909</v>
      </c>
      <c r="F1745" s="156" t="s">
        <v>11686</v>
      </c>
      <c r="G1745" s="157"/>
      <c r="H1745" s="158">
        <v>2017331174</v>
      </c>
    </row>
    <row r="1746" spans="2:8" x14ac:dyDescent="0.25">
      <c r="B1746" s="155">
        <v>45235.450856481482</v>
      </c>
      <c r="C1746" s="178">
        <v>500</v>
      </c>
      <c r="D1746" s="178">
        <v>489.5</v>
      </c>
      <c r="E1746" s="178">
        <v>10.5</v>
      </c>
      <c r="F1746" s="156" t="s">
        <v>3542</v>
      </c>
      <c r="G1746" s="157"/>
      <c r="H1746" s="158">
        <v>2017331549</v>
      </c>
    </row>
    <row r="1747" spans="2:8" x14ac:dyDescent="0.25">
      <c r="B1747" s="155">
        <v>45235.451527777775</v>
      </c>
      <c r="C1747" s="178">
        <v>1000</v>
      </c>
      <c r="D1747" s="178">
        <v>979</v>
      </c>
      <c r="E1747" s="178">
        <v>21</v>
      </c>
      <c r="F1747" s="156" t="s">
        <v>3566</v>
      </c>
      <c r="G1747" s="157"/>
      <c r="H1747" s="158">
        <v>2017332399</v>
      </c>
    </row>
    <row r="1748" spans="2:8" x14ac:dyDescent="0.25">
      <c r="B1748" s="155">
        <v>45235.452337962961</v>
      </c>
      <c r="C1748" s="178">
        <v>1000</v>
      </c>
      <c r="D1748" s="178">
        <v>979</v>
      </c>
      <c r="E1748" s="178">
        <v>21</v>
      </c>
      <c r="F1748" s="156" t="s">
        <v>5</v>
      </c>
      <c r="G1748" s="157"/>
      <c r="H1748" s="158">
        <v>2017333452</v>
      </c>
    </row>
    <row r="1749" spans="2:8" x14ac:dyDescent="0.25">
      <c r="B1749" s="155">
        <v>45235.45652777778</v>
      </c>
      <c r="C1749" s="178">
        <v>400</v>
      </c>
      <c r="D1749" s="178">
        <v>391.6</v>
      </c>
      <c r="E1749" s="178">
        <v>8.3999999999999773</v>
      </c>
      <c r="F1749" s="156" t="s">
        <v>3601</v>
      </c>
      <c r="G1749" s="157"/>
      <c r="H1749" s="158">
        <v>2017338803</v>
      </c>
    </row>
    <row r="1750" spans="2:8" x14ac:dyDescent="0.25">
      <c r="B1750" s="155">
        <v>45235.460879629631</v>
      </c>
      <c r="C1750" s="178">
        <v>200</v>
      </c>
      <c r="D1750" s="178">
        <v>195.8</v>
      </c>
      <c r="E1750" s="178">
        <v>4.1999999999999886</v>
      </c>
      <c r="F1750" s="156" t="s">
        <v>5</v>
      </c>
      <c r="G1750" s="157"/>
      <c r="H1750" s="158">
        <v>2017344621</v>
      </c>
    </row>
    <row r="1751" spans="2:8" x14ac:dyDescent="0.25">
      <c r="B1751" s="155">
        <v>45235.461076388892</v>
      </c>
      <c r="C1751" s="178">
        <v>30</v>
      </c>
      <c r="D1751" s="178">
        <v>26.1</v>
      </c>
      <c r="E1751" s="178">
        <v>3.8999999999999986</v>
      </c>
      <c r="F1751" s="156" t="s">
        <v>5</v>
      </c>
      <c r="G1751" s="157"/>
      <c r="H1751" s="158">
        <v>2017344865</v>
      </c>
    </row>
    <row r="1752" spans="2:8" x14ac:dyDescent="0.25">
      <c r="B1752" s="155">
        <v>45235.463043981479</v>
      </c>
      <c r="C1752" s="178">
        <v>300</v>
      </c>
      <c r="D1752" s="178">
        <v>293.7</v>
      </c>
      <c r="E1752" s="178">
        <v>6.3000000000000114</v>
      </c>
      <c r="F1752" s="156" t="s">
        <v>3533</v>
      </c>
      <c r="G1752" s="157"/>
      <c r="H1752" s="158">
        <v>2017347301</v>
      </c>
    </row>
    <row r="1753" spans="2:8" x14ac:dyDescent="0.25">
      <c r="B1753" s="155">
        <v>45235.464456018519</v>
      </c>
      <c r="C1753" s="178">
        <v>10</v>
      </c>
      <c r="D1753" s="178">
        <v>6.1</v>
      </c>
      <c r="E1753" s="178">
        <v>3.9000000000000004</v>
      </c>
      <c r="F1753" s="156" t="s">
        <v>5</v>
      </c>
      <c r="G1753" s="157"/>
      <c r="H1753" s="158">
        <v>2017349161</v>
      </c>
    </row>
    <row r="1754" spans="2:8" x14ac:dyDescent="0.25">
      <c r="B1754" s="155">
        <v>45235.472546296296</v>
      </c>
      <c r="C1754" s="178">
        <v>5000</v>
      </c>
      <c r="D1754" s="178">
        <v>4895</v>
      </c>
      <c r="E1754" s="178">
        <v>105</v>
      </c>
      <c r="F1754" s="156" t="s">
        <v>5</v>
      </c>
      <c r="G1754" s="157"/>
      <c r="H1754" s="158">
        <v>2017360017</v>
      </c>
    </row>
    <row r="1755" spans="2:8" x14ac:dyDescent="0.25">
      <c r="B1755" s="155">
        <v>45235.476400462961</v>
      </c>
      <c r="C1755" s="178">
        <v>100</v>
      </c>
      <c r="D1755" s="178">
        <v>96.1</v>
      </c>
      <c r="E1755" s="178">
        <v>3.9000000000000057</v>
      </c>
      <c r="F1755" s="156" t="s">
        <v>5</v>
      </c>
      <c r="G1755" s="157"/>
      <c r="H1755" s="158">
        <v>2017365040</v>
      </c>
    </row>
    <row r="1756" spans="2:8" x14ac:dyDescent="0.25">
      <c r="B1756" s="155">
        <v>45235.480578703704</v>
      </c>
      <c r="C1756" s="178">
        <v>100</v>
      </c>
      <c r="D1756" s="178">
        <v>96.1</v>
      </c>
      <c r="E1756" s="178">
        <v>3.9000000000000057</v>
      </c>
      <c r="F1756" s="156" t="s">
        <v>5</v>
      </c>
      <c r="G1756" s="157"/>
      <c r="H1756" s="158">
        <v>2017370280</v>
      </c>
    </row>
    <row r="1757" spans="2:8" x14ac:dyDescent="0.25">
      <c r="B1757" s="155">
        <v>45235.485914351855</v>
      </c>
      <c r="C1757" s="178">
        <v>1000</v>
      </c>
      <c r="D1757" s="178">
        <v>979</v>
      </c>
      <c r="E1757" s="178">
        <v>21</v>
      </c>
      <c r="F1757" s="156" t="s">
        <v>5</v>
      </c>
      <c r="G1757" s="157"/>
      <c r="H1757" s="158">
        <v>2017376931</v>
      </c>
    </row>
    <row r="1758" spans="2:8" x14ac:dyDescent="0.25">
      <c r="B1758" s="155">
        <v>45235.487581018519</v>
      </c>
      <c r="C1758" s="178">
        <v>500</v>
      </c>
      <c r="D1758" s="178">
        <v>489.5</v>
      </c>
      <c r="E1758" s="178">
        <v>10.5</v>
      </c>
      <c r="F1758" s="156" t="s">
        <v>5</v>
      </c>
      <c r="G1758" s="157"/>
      <c r="H1758" s="158">
        <v>2017379199</v>
      </c>
    </row>
    <row r="1759" spans="2:8" x14ac:dyDescent="0.25">
      <c r="B1759" s="155">
        <v>45235.490810185183</v>
      </c>
      <c r="C1759" s="178">
        <v>100</v>
      </c>
      <c r="D1759" s="178">
        <v>96.1</v>
      </c>
      <c r="E1759" s="178">
        <v>3.9000000000000057</v>
      </c>
      <c r="F1759" s="156" t="s">
        <v>3548</v>
      </c>
      <c r="G1759" s="157"/>
      <c r="H1759" s="158">
        <v>2017384123</v>
      </c>
    </row>
    <row r="1760" spans="2:8" x14ac:dyDescent="0.25">
      <c r="B1760" s="155">
        <v>45235.491412037038</v>
      </c>
      <c r="C1760" s="178">
        <v>100</v>
      </c>
      <c r="D1760" s="178">
        <v>96.1</v>
      </c>
      <c r="E1760" s="178">
        <v>3.9000000000000057</v>
      </c>
      <c r="F1760" s="156" t="s">
        <v>3548</v>
      </c>
      <c r="G1760" s="157"/>
      <c r="H1760" s="158">
        <v>2017385109</v>
      </c>
    </row>
    <row r="1761" spans="2:8" x14ac:dyDescent="0.25">
      <c r="B1761" s="155">
        <v>45235.495439814818</v>
      </c>
      <c r="C1761" s="178">
        <v>1000</v>
      </c>
      <c r="D1761" s="178">
        <v>979</v>
      </c>
      <c r="E1761" s="178">
        <v>21</v>
      </c>
      <c r="F1761" s="156" t="s">
        <v>3579</v>
      </c>
      <c r="G1761" s="157"/>
      <c r="H1761" s="158">
        <v>2017391132</v>
      </c>
    </row>
    <row r="1762" spans="2:8" x14ac:dyDescent="0.25">
      <c r="B1762" s="155">
        <v>45235.501331018517</v>
      </c>
      <c r="C1762" s="178">
        <v>1000</v>
      </c>
      <c r="D1762" s="178">
        <v>979</v>
      </c>
      <c r="E1762" s="178">
        <v>21</v>
      </c>
      <c r="F1762" s="156" t="s">
        <v>5</v>
      </c>
      <c r="G1762" s="157"/>
      <c r="H1762" s="158">
        <v>2017401669</v>
      </c>
    </row>
    <row r="1763" spans="2:8" x14ac:dyDescent="0.25">
      <c r="B1763" s="155">
        <v>45235.502060185187</v>
      </c>
      <c r="C1763" s="178">
        <v>100</v>
      </c>
      <c r="D1763" s="178">
        <v>96.1</v>
      </c>
      <c r="E1763" s="178">
        <v>3.9000000000000057</v>
      </c>
      <c r="F1763" s="156" t="s">
        <v>5</v>
      </c>
      <c r="G1763" s="157"/>
      <c r="H1763" s="158">
        <v>2017402935</v>
      </c>
    </row>
    <row r="1764" spans="2:8" x14ac:dyDescent="0.25">
      <c r="B1764" s="155">
        <v>45235.50403935185</v>
      </c>
      <c r="C1764" s="178">
        <v>1000</v>
      </c>
      <c r="D1764" s="178">
        <v>979</v>
      </c>
      <c r="E1764" s="178">
        <v>21</v>
      </c>
      <c r="F1764" s="156" t="s">
        <v>5</v>
      </c>
      <c r="G1764" s="157"/>
      <c r="H1764" s="158">
        <v>2017406663</v>
      </c>
    </row>
    <row r="1765" spans="2:8" x14ac:dyDescent="0.25">
      <c r="B1765" s="155">
        <v>45235.505474537036</v>
      </c>
      <c r="C1765" s="178">
        <v>10000</v>
      </c>
      <c r="D1765" s="178">
        <v>9790</v>
      </c>
      <c r="E1765" s="178">
        <v>210</v>
      </c>
      <c r="F1765" s="156" t="s">
        <v>3557</v>
      </c>
      <c r="G1765" s="157"/>
      <c r="H1765" s="158">
        <v>2017409257</v>
      </c>
    </row>
    <row r="1766" spans="2:8" x14ac:dyDescent="0.25">
      <c r="B1766" s="155">
        <v>45235.510138888887</v>
      </c>
      <c r="C1766" s="178">
        <v>300</v>
      </c>
      <c r="D1766" s="178">
        <v>293.7</v>
      </c>
      <c r="E1766" s="178">
        <v>6.3000000000000114</v>
      </c>
      <c r="F1766" s="156" t="s">
        <v>5</v>
      </c>
      <c r="G1766" s="157"/>
      <c r="H1766" s="158">
        <v>2017417037</v>
      </c>
    </row>
    <row r="1767" spans="2:8" x14ac:dyDescent="0.25">
      <c r="B1767" s="155">
        <v>45235.511469907404</v>
      </c>
      <c r="C1767" s="178">
        <v>500</v>
      </c>
      <c r="D1767" s="178">
        <v>489.5</v>
      </c>
      <c r="E1767" s="178">
        <v>10.5</v>
      </c>
      <c r="F1767" s="156" t="s">
        <v>3544</v>
      </c>
      <c r="G1767" s="157"/>
      <c r="H1767" s="158">
        <v>2017419152</v>
      </c>
    </row>
    <row r="1768" spans="2:8" x14ac:dyDescent="0.25">
      <c r="B1768" s="155">
        <v>45235.512557870374</v>
      </c>
      <c r="C1768" s="178">
        <v>300</v>
      </c>
      <c r="D1768" s="178">
        <v>293.7</v>
      </c>
      <c r="E1768" s="178">
        <v>6.3000000000000114</v>
      </c>
      <c r="F1768" s="156" t="s">
        <v>5</v>
      </c>
      <c r="G1768" s="157"/>
      <c r="H1768" s="158">
        <v>2017420813</v>
      </c>
    </row>
    <row r="1769" spans="2:8" x14ac:dyDescent="0.25">
      <c r="B1769" s="155">
        <v>45235.514074074075</v>
      </c>
      <c r="C1769" s="178">
        <v>300</v>
      </c>
      <c r="D1769" s="178">
        <v>293.7</v>
      </c>
      <c r="E1769" s="178">
        <v>6.3000000000000114</v>
      </c>
      <c r="F1769" s="156" t="s">
        <v>5</v>
      </c>
      <c r="G1769" s="157"/>
      <c r="H1769" s="158">
        <v>2017423067</v>
      </c>
    </row>
    <row r="1770" spans="2:8" x14ac:dyDescent="0.25">
      <c r="B1770" s="155">
        <v>45235.514710648145</v>
      </c>
      <c r="C1770" s="178">
        <v>300</v>
      </c>
      <c r="D1770" s="178">
        <v>293.7</v>
      </c>
      <c r="E1770" s="178">
        <v>6.3000000000000114</v>
      </c>
      <c r="F1770" s="156" t="s">
        <v>5</v>
      </c>
      <c r="G1770" s="157"/>
      <c r="H1770" s="158">
        <v>2017424010</v>
      </c>
    </row>
    <row r="1771" spans="2:8" x14ac:dyDescent="0.25">
      <c r="B1771" s="155">
        <v>45235.514988425923</v>
      </c>
      <c r="C1771" s="178">
        <v>1000</v>
      </c>
      <c r="D1771" s="178">
        <v>979</v>
      </c>
      <c r="E1771" s="178">
        <v>21</v>
      </c>
      <c r="F1771" s="156" t="s">
        <v>5</v>
      </c>
      <c r="G1771" s="157"/>
      <c r="H1771" s="158">
        <v>2017424490</v>
      </c>
    </row>
    <row r="1772" spans="2:8" x14ac:dyDescent="0.25">
      <c r="B1772" s="155">
        <v>45235.515196759261</v>
      </c>
      <c r="C1772" s="178">
        <v>150</v>
      </c>
      <c r="D1772" s="178">
        <v>146.1</v>
      </c>
      <c r="E1772" s="178">
        <v>3.9000000000000057</v>
      </c>
      <c r="F1772" s="156" t="s">
        <v>5</v>
      </c>
      <c r="G1772" s="157"/>
      <c r="H1772" s="158">
        <v>2017424835</v>
      </c>
    </row>
    <row r="1773" spans="2:8" x14ac:dyDescent="0.25">
      <c r="B1773" s="155">
        <v>45235.519675925927</v>
      </c>
      <c r="C1773" s="178">
        <v>200</v>
      </c>
      <c r="D1773" s="178">
        <v>195.8</v>
      </c>
      <c r="E1773" s="178">
        <v>4.1999999999999886</v>
      </c>
      <c r="F1773" s="156" t="s">
        <v>5</v>
      </c>
      <c r="G1773" s="157"/>
      <c r="H1773" s="158">
        <v>2017432391</v>
      </c>
    </row>
    <row r="1774" spans="2:8" x14ac:dyDescent="0.25">
      <c r="B1774" s="155">
        <v>45235.519837962966</v>
      </c>
      <c r="C1774" s="178">
        <v>100</v>
      </c>
      <c r="D1774" s="178">
        <v>96.1</v>
      </c>
      <c r="E1774" s="178">
        <v>3.9000000000000057</v>
      </c>
      <c r="F1774" s="156" t="s">
        <v>3545</v>
      </c>
      <c r="G1774" s="157"/>
      <c r="H1774" s="158">
        <v>2017432602</v>
      </c>
    </row>
    <row r="1775" spans="2:8" x14ac:dyDescent="0.25">
      <c r="B1775" s="155">
        <v>45235.521898148145</v>
      </c>
      <c r="C1775" s="178">
        <v>100</v>
      </c>
      <c r="D1775" s="178">
        <v>96.1</v>
      </c>
      <c r="E1775" s="178">
        <v>3.9000000000000057</v>
      </c>
      <c r="F1775" s="156" t="s">
        <v>5</v>
      </c>
      <c r="G1775" s="157"/>
      <c r="H1775" s="158">
        <v>2017435676</v>
      </c>
    </row>
    <row r="1776" spans="2:8" x14ac:dyDescent="0.25">
      <c r="B1776" s="155">
        <v>45235.524050925924</v>
      </c>
      <c r="C1776" s="178">
        <v>10</v>
      </c>
      <c r="D1776" s="178">
        <v>6.1</v>
      </c>
      <c r="E1776" s="178">
        <v>3.9000000000000004</v>
      </c>
      <c r="F1776" s="156" t="s">
        <v>5</v>
      </c>
      <c r="G1776" s="157"/>
      <c r="H1776" s="158">
        <v>2017438893</v>
      </c>
    </row>
    <row r="1777" spans="2:8" x14ac:dyDescent="0.25">
      <c r="B1777" s="155">
        <v>45235.525173611109</v>
      </c>
      <c r="C1777" s="178">
        <v>10</v>
      </c>
      <c r="D1777" s="178">
        <v>6.1</v>
      </c>
      <c r="E1777" s="178">
        <v>3.9000000000000004</v>
      </c>
      <c r="F1777" s="156" t="s">
        <v>5</v>
      </c>
      <c r="G1777" s="157"/>
      <c r="H1777" s="158">
        <v>2017440543</v>
      </c>
    </row>
    <row r="1778" spans="2:8" x14ac:dyDescent="0.25">
      <c r="B1778" s="155">
        <v>45235.528935185182</v>
      </c>
      <c r="C1778" s="178">
        <v>10</v>
      </c>
      <c r="D1778" s="178">
        <v>6.1</v>
      </c>
      <c r="E1778" s="178">
        <v>3.9000000000000004</v>
      </c>
      <c r="F1778" s="156" t="s">
        <v>5</v>
      </c>
      <c r="G1778" s="157"/>
      <c r="H1778" s="158">
        <v>2017445928</v>
      </c>
    </row>
    <row r="1779" spans="2:8" x14ac:dyDescent="0.25">
      <c r="B1779" s="155">
        <v>45235.530451388891</v>
      </c>
      <c r="C1779" s="178">
        <v>10</v>
      </c>
      <c r="D1779" s="178">
        <v>6.1</v>
      </c>
      <c r="E1779" s="178">
        <v>3.9000000000000004</v>
      </c>
      <c r="F1779" s="156" t="s">
        <v>5</v>
      </c>
      <c r="G1779" s="157"/>
      <c r="H1779" s="158">
        <v>2017448055</v>
      </c>
    </row>
    <row r="1780" spans="2:8" x14ac:dyDescent="0.25">
      <c r="B1780" s="155">
        <v>45235.530590277776</v>
      </c>
      <c r="C1780" s="178">
        <v>300</v>
      </c>
      <c r="D1780" s="178">
        <v>293.7</v>
      </c>
      <c r="E1780" s="178">
        <v>6.3000000000000114</v>
      </c>
      <c r="F1780" s="156" t="s">
        <v>5</v>
      </c>
      <c r="G1780" s="157"/>
      <c r="H1780" s="158">
        <v>2017448248</v>
      </c>
    </row>
    <row r="1781" spans="2:8" x14ac:dyDescent="0.25">
      <c r="B1781" s="155">
        <v>45235.532777777778</v>
      </c>
      <c r="C1781" s="178">
        <v>2000</v>
      </c>
      <c r="D1781" s="178">
        <v>1958</v>
      </c>
      <c r="E1781" s="178">
        <v>42</v>
      </c>
      <c r="F1781" s="156" t="s">
        <v>5</v>
      </c>
      <c r="G1781" s="157"/>
      <c r="H1781" s="158">
        <v>2017451479</v>
      </c>
    </row>
    <row r="1782" spans="2:8" x14ac:dyDescent="0.25">
      <c r="B1782" s="155">
        <v>45235.532893518517</v>
      </c>
      <c r="C1782" s="178">
        <v>700</v>
      </c>
      <c r="D1782" s="178">
        <v>685.3</v>
      </c>
      <c r="E1782" s="178">
        <v>14.700000000000045</v>
      </c>
      <c r="F1782" s="156" t="s">
        <v>5</v>
      </c>
      <c r="G1782" s="157"/>
      <c r="H1782" s="158">
        <v>2017451656</v>
      </c>
    </row>
    <row r="1783" spans="2:8" x14ac:dyDescent="0.25">
      <c r="B1783" s="155">
        <v>45235.535763888889</v>
      </c>
      <c r="C1783" s="178">
        <v>150</v>
      </c>
      <c r="D1783" s="178">
        <v>146.1</v>
      </c>
      <c r="E1783" s="178">
        <v>3.9000000000000057</v>
      </c>
      <c r="F1783" s="156" t="s">
        <v>5</v>
      </c>
      <c r="G1783" s="157"/>
      <c r="H1783" s="158">
        <v>2017455878</v>
      </c>
    </row>
    <row r="1784" spans="2:8" x14ac:dyDescent="0.25">
      <c r="B1784" s="155">
        <v>45235.537673611114</v>
      </c>
      <c r="C1784" s="178">
        <v>500</v>
      </c>
      <c r="D1784" s="178">
        <v>489.5</v>
      </c>
      <c r="E1784" s="178">
        <v>10.5</v>
      </c>
      <c r="F1784" s="156" t="s">
        <v>5</v>
      </c>
      <c r="G1784" s="157"/>
      <c r="H1784" s="158">
        <v>2017458876</v>
      </c>
    </row>
    <row r="1785" spans="2:8" x14ac:dyDescent="0.25">
      <c r="B1785" s="155">
        <v>45235.540763888886</v>
      </c>
      <c r="C1785" s="178">
        <v>500</v>
      </c>
      <c r="D1785" s="178">
        <v>489.5</v>
      </c>
      <c r="E1785" s="178">
        <v>10.5</v>
      </c>
      <c r="F1785" s="156" t="s">
        <v>5</v>
      </c>
      <c r="G1785" s="157"/>
      <c r="H1785" s="158">
        <v>2017463634</v>
      </c>
    </row>
    <row r="1786" spans="2:8" x14ac:dyDescent="0.25">
      <c r="B1786" s="155">
        <v>45235.543067129627</v>
      </c>
      <c r="C1786" s="178">
        <v>500</v>
      </c>
      <c r="D1786" s="178">
        <v>489.5</v>
      </c>
      <c r="E1786" s="178">
        <v>10.5</v>
      </c>
      <c r="F1786" s="156" t="s">
        <v>5</v>
      </c>
      <c r="G1786" s="157"/>
      <c r="H1786" s="158">
        <v>2017467771</v>
      </c>
    </row>
    <row r="1787" spans="2:8" x14ac:dyDescent="0.25">
      <c r="B1787" s="155">
        <v>45235.543217592596</v>
      </c>
      <c r="C1787" s="178">
        <v>100</v>
      </c>
      <c r="D1787" s="178">
        <v>96.1</v>
      </c>
      <c r="E1787" s="178">
        <v>3.9000000000000057</v>
      </c>
      <c r="F1787" s="156" t="s">
        <v>5</v>
      </c>
      <c r="G1787" s="157"/>
      <c r="H1787" s="158">
        <v>2017468037</v>
      </c>
    </row>
    <row r="1788" spans="2:8" x14ac:dyDescent="0.25">
      <c r="B1788" s="155">
        <v>45235.547129629631</v>
      </c>
      <c r="C1788" s="178">
        <v>100</v>
      </c>
      <c r="D1788" s="178">
        <v>96.1</v>
      </c>
      <c r="E1788" s="178">
        <v>3.9000000000000057</v>
      </c>
      <c r="F1788" s="156" t="s">
        <v>5</v>
      </c>
      <c r="G1788" s="157"/>
      <c r="H1788" s="158">
        <v>2017474501</v>
      </c>
    </row>
    <row r="1789" spans="2:8" x14ac:dyDescent="0.25">
      <c r="B1789" s="155">
        <v>45235.547650462962</v>
      </c>
      <c r="C1789" s="178">
        <v>100</v>
      </c>
      <c r="D1789" s="178">
        <v>96.1</v>
      </c>
      <c r="E1789" s="178">
        <v>3.9000000000000057</v>
      </c>
      <c r="F1789" s="156" t="s">
        <v>5</v>
      </c>
      <c r="G1789" s="157"/>
      <c r="H1789" s="158">
        <v>2017475269</v>
      </c>
    </row>
    <row r="1790" spans="2:8" x14ac:dyDescent="0.25">
      <c r="B1790" s="155">
        <v>45235.549699074072</v>
      </c>
      <c r="C1790" s="178">
        <v>300</v>
      </c>
      <c r="D1790" s="178">
        <v>293.7</v>
      </c>
      <c r="E1790" s="178">
        <v>6.3000000000000114</v>
      </c>
      <c r="F1790" s="156" t="s">
        <v>5</v>
      </c>
      <c r="G1790" s="157"/>
      <c r="H1790" s="158">
        <v>2017478098</v>
      </c>
    </row>
    <row r="1791" spans="2:8" x14ac:dyDescent="0.25">
      <c r="B1791" s="155">
        <v>45235.550347222219</v>
      </c>
      <c r="C1791" s="178">
        <v>650</v>
      </c>
      <c r="D1791" s="178">
        <v>636.35</v>
      </c>
      <c r="E1791" s="178">
        <v>13.649999999999977</v>
      </c>
      <c r="F1791" s="156" t="s">
        <v>3585</v>
      </c>
      <c r="G1791" s="157"/>
      <c r="H1791" s="158">
        <v>2017478917</v>
      </c>
    </row>
    <row r="1792" spans="2:8" x14ac:dyDescent="0.25">
      <c r="B1792" s="155">
        <v>45235.553182870368</v>
      </c>
      <c r="C1792" s="178">
        <v>10</v>
      </c>
      <c r="D1792" s="178">
        <v>6.1</v>
      </c>
      <c r="E1792" s="178">
        <v>3.9000000000000004</v>
      </c>
      <c r="F1792" s="156" t="s">
        <v>5</v>
      </c>
      <c r="G1792" s="157"/>
      <c r="H1792" s="158">
        <v>2017482723</v>
      </c>
    </row>
    <row r="1793" spans="2:8" x14ac:dyDescent="0.25">
      <c r="B1793" s="155">
        <v>45235.554884259262</v>
      </c>
      <c r="C1793" s="178">
        <v>150</v>
      </c>
      <c r="D1793" s="178">
        <v>146.1</v>
      </c>
      <c r="E1793" s="178">
        <v>3.9000000000000057</v>
      </c>
      <c r="F1793" s="156" t="s">
        <v>5</v>
      </c>
      <c r="G1793" s="157"/>
      <c r="H1793" s="158">
        <v>2017484759</v>
      </c>
    </row>
    <row r="1794" spans="2:8" x14ac:dyDescent="0.25">
      <c r="B1794" s="155">
        <v>45235.559513888889</v>
      </c>
      <c r="C1794" s="178">
        <v>1300</v>
      </c>
      <c r="D1794" s="178">
        <v>1272.7</v>
      </c>
      <c r="E1794" s="178">
        <v>27.299999999999955</v>
      </c>
      <c r="F1794" s="156" t="s">
        <v>3560</v>
      </c>
      <c r="G1794" s="157"/>
      <c r="H1794" s="158">
        <v>2017490791</v>
      </c>
    </row>
    <row r="1795" spans="2:8" x14ac:dyDescent="0.25">
      <c r="B1795" s="155">
        <v>45235.560069444444</v>
      </c>
      <c r="C1795" s="178">
        <v>1000</v>
      </c>
      <c r="D1795" s="178">
        <v>979</v>
      </c>
      <c r="E1795" s="178">
        <v>21</v>
      </c>
      <c r="F1795" s="156" t="s">
        <v>5</v>
      </c>
      <c r="G1795" s="157"/>
      <c r="H1795" s="158">
        <v>2017491471</v>
      </c>
    </row>
    <row r="1796" spans="2:8" x14ac:dyDescent="0.25">
      <c r="B1796" s="155">
        <v>45235.561736111114</v>
      </c>
      <c r="C1796" s="178">
        <v>200</v>
      </c>
      <c r="D1796" s="178">
        <v>195.8</v>
      </c>
      <c r="E1796" s="178">
        <v>4.1999999999999886</v>
      </c>
      <c r="F1796" s="156" t="s">
        <v>5</v>
      </c>
      <c r="G1796" s="157"/>
      <c r="H1796" s="158">
        <v>2017493459</v>
      </c>
    </row>
    <row r="1797" spans="2:8" x14ac:dyDescent="0.25">
      <c r="B1797" s="155">
        <v>45235.566134259258</v>
      </c>
      <c r="C1797" s="178">
        <v>200</v>
      </c>
      <c r="D1797" s="178">
        <v>195.8</v>
      </c>
      <c r="E1797" s="178">
        <v>4.1999999999999886</v>
      </c>
      <c r="F1797" s="156" t="s">
        <v>5</v>
      </c>
      <c r="G1797" s="157"/>
      <c r="H1797" s="158">
        <v>2017499031</v>
      </c>
    </row>
    <row r="1798" spans="2:8" x14ac:dyDescent="0.25">
      <c r="B1798" s="155">
        <v>45235.57503472222</v>
      </c>
      <c r="C1798" s="178">
        <v>70</v>
      </c>
      <c r="D1798" s="178">
        <v>66.099999999999994</v>
      </c>
      <c r="E1798" s="178">
        <v>3.9000000000000057</v>
      </c>
      <c r="F1798" s="156" t="s">
        <v>5</v>
      </c>
      <c r="G1798" s="157"/>
      <c r="H1798" s="158">
        <v>2017510767</v>
      </c>
    </row>
    <row r="1799" spans="2:8" x14ac:dyDescent="0.25">
      <c r="B1799" s="155">
        <v>45235.575196759259</v>
      </c>
      <c r="C1799" s="178">
        <v>4000</v>
      </c>
      <c r="D1799" s="178">
        <v>3916</v>
      </c>
      <c r="E1799" s="178">
        <v>84</v>
      </c>
      <c r="F1799" s="156" t="s">
        <v>5</v>
      </c>
      <c r="G1799" s="157"/>
      <c r="H1799" s="158">
        <v>2017511016</v>
      </c>
    </row>
    <row r="1800" spans="2:8" x14ac:dyDescent="0.25">
      <c r="B1800" s="155">
        <v>45235.579363425924</v>
      </c>
      <c r="C1800" s="178">
        <v>500</v>
      </c>
      <c r="D1800" s="178">
        <v>489.5</v>
      </c>
      <c r="E1800" s="178">
        <v>10.5</v>
      </c>
      <c r="F1800" s="156" t="s">
        <v>5</v>
      </c>
      <c r="G1800" s="157"/>
      <c r="H1800" s="158">
        <v>2017516892</v>
      </c>
    </row>
    <row r="1801" spans="2:8" x14ac:dyDescent="0.25">
      <c r="B1801" s="155">
        <v>45235.587071759262</v>
      </c>
      <c r="C1801" s="178">
        <v>2000</v>
      </c>
      <c r="D1801" s="178">
        <v>1958</v>
      </c>
      <c r="E1801" s="178">
        <v>42</v>
      </c>
      <c r="F1801" s="156" t="s">
        <v>5</v>
      </c>
      <c r="G1801" s="157"/>
      <c r="H1801" s="158">
        <v>2017527428</v>
      </c>
    </row>
    <row r="1802" spans="2:8" x14ac:dyDescent="0.25">
      <c r="B1802" s="155">
        <v>45235.589814814812</v>
      </c>
      <c r="C1802" s="178">
        <v>300</v>
      </c>
      <c r="D1802" s="178">
        <v>293.7</v>
      </c>
      <c r="E1802" s="178">
        <v>6.3000000000000114</v>
      </c>
      <c r="F1802" s="156" t="s">
        <v>5</v>
      </c>
      <c r="G1802" s="157"/>
      <c r="H1802" s="158">
        <v>2017531166</v>
      </c>
    </row>
    <row r="1803" spans="2:8" x14ac:dyDescent="0.25">
      <c r="B1803" s="155">
        <v>45235.592395833337</v>
      </c>
      <c r="C1803" s="178">
        <v>500</v>
      </c>
      <c r="D1803" s="178">
        <v>489.5</v>
      </c>
      <c r="E1803" s="178">
        <v>10.5</v>
      </c>
      <c r="F1803" s="156" t="s">
        <v>3533</v>
      </c>
      <c r="G1803" s="157" t="s">
        <v>3599</v>
      </c>
      <c r="H1803" s="158">
        <v>2017535207</v>
      </c>
    </row>
    <row r="1804" spans="2:8" x14ac:dyDescent="0.25">
      <c r="B1804" s="155">
        <v>45235.596053240741</v>
      </c>
      <c r="C1804" s="178">
        <v>3900</v>
      </c>
      <c r="D1804" s="178">
        <v>3818.1</v>
      </c>
      <c r="E1804" s="178">
        <v>81.900000000000091</v>
      </c>
      <c r="F1804" s="156" t="s">
        <v>3533</v>
      </c>
      <c r="G1804" s="157"/>
      <c r="H1804" s="158">
        <v>2017540802</v>
      </c>
    </row>
    <row r="1805" spans="2:8" x14ac:dyDescent="0.25">
      <c r="B1805" s="155">
        <v>45235.598634259259</v>
      </c>
      <c r="C1805" s="178">
        <v>300</v>
      </c>
      <c r="D1805" s="178">
        <v>293.7</v>
      </c>
      <c r="E1805" s="178">
        <v>6.3000000000000114</v>
      </c>
      <c r="F1805" s="156" t="s">
        <v>11766</v>
      </c>
      <c r="G1805" s="157"/>
      <c r="H1805" s="158">
        <v>2017544706</v>
      </c>
    </row>
    <row r="1806" spans="2:8" x14ac:dyDescent="0.25">
      <c r="B1806" s="155">
        <v>45235.600312499999</v>
      </c>
      <c r="C1806" s="178">
        <v>300</v>
      </c>
      <c r="D1806" s="178">
        <v>293.7</v>
      </c>
      <c r="E1806" s="178">
        <v>6.3000000000000114</v>
      </c>
      <c r="F1806" s="156" t="s">
        <v>5</v>
      </c>
      <c r="G1806" s="157"/>
      <c r="H1806" s="158">
        <v>2017547450</v>
      </c>
    </row>
    <row r="1807" spans="2:8" x14ac:dyDescent="0.25">
      <c r="B1807" s="155">
        <v>45235.600381944445</v>
      </c>
      <c r="C1807" s="178">
        <v>1000</v>
      </c>
      <c r="D1807" s="178">
        <v>979</v>
      </c>
      <c r="E1807" s="178">
        <v>21</v>
      </c>
      <c r="F1807" s="156" t="s">
        <v>5</v>
      </c>
      <c r="G1807" s="157"/>
      <c r="H1807" s="158">
        <v>2017547574</v>
      </c>
    </row>
    <row r="1808" spans="2:8" x14ac:dyDescent="0.25">
      <c r="B1808" s="155">
        <v>45235.607083333336</v>
      </c>
      <c r="C1808" s="178">
        <v>250</v>
      </c>
      <c r="D1808" s="178">
        <v>244.75</v>
      </c>
      <c r="E1808" s="178">
        <v>5.25</v>
      </c>
      <c r="F1808" s="156" t="s">
        <v>5</v>
      </c>
      <c r="G1808" s="157"/>
      <c r="H1808" s="158">
        <v>2017558814</v>
      </c>
    </row>
    <row r="1809" spans="2:8" x14ac:dyDescent="0.25">
      <c r="B1809" s="155">
        <v>45235.609849537039</v>
      </c>
      <c r="C1809" s="178">
        <v>500</v>
      </c>
      <c r="D1809" s="178">
        <v>489.5</v>
      </c>
      <c r="E1809" s="178">
        <v>10.5</v>
      </c>
      <c r="F1809" s="156" t="s">
        <v>5</v>
      </c>
      <c r="G1809" s="157"/>
      <c r="H1809" s="158">
        <v>2017563066</v>
      </c>
    </row>
    <row r="1810" spans="2:8" x14ac:dyDescent="0.25">
      <c r="B1810" s="155">
        <v>45235.610439814816</v>
      </c>
      <c r="C1810" s="178">
        <v>41</v>
      </c>
      <c r="D1810" s="178">
        <v>37.1</v>
      </c>
      <c r="E1810" s="178">
        <v>3.8999999999999986</v>
      </c>
      <c r="F1810" s="156" t="s">
        <v>3557</v>
      </c>
      <c r="G1810" s="157"/>
      <c r="H1810" s="158">
        <v>2017563978</v>
      </c>
    </row>
    <row r="1811" spans="2:8" x14ac:dyDescent="0.25">
      <c r="B1811" s="155">
        <v>45235.61178240741</v>
      </c>
      <c r="C1811" s="178">
        <v>2500</v>
      </c>
      <c r="D1811" s="178">
        <v>2447.5</v>
      </c>
      <c r="E1811" s="178">
        <v>52.5</v>
      </c>
      <c r="F1811" s="156" t="s">
        <v>3568</v>
      </c>
      <c r="G1811" s="157"/>
      <c r="H1811" s="158">
        <v>2017566386</v>
      </c>
    </row>
    <row r="1812" spans="2:8" x14ac:dyDescent="0.25">
      <c r="B1812" s="155">
        <v>45235.617222222223</v>
      </c>
      <c r="C1812" s="178">
        <v>50</v>
      </c>
      <c r="D1812" s="178">
        <v>46.1</v>
      </c>
      <c r="E1812" s="178">
        <v>3.8999999999999986</v>
      </c>
      <c r="F1812" s="156" t="s">
        <v>5</v>
      </c>
      <c r="G1812" s="157"/>
      <c r="H1812" s="158">
        <v>2017574974</v>
      </c>
    </row>
    <row r="1813" spans="2:8" x14ac:dyDescent="0.25">
      <c r="B1813" s="155">
        <v>45235.617928240739</v>
      </c>
      <c r="C1813" s="178">
        <v>300</v>
      </c>
      <c r="D1813" s="178">
        <v>293.7</v>
      </c>
      <c r="E1813" s="178">
        <v>6.3000000000000114</v>
      </c>
      <c r="F1813" s="156" t="s">
        <v>5</v>
      </c>
      <c r="G1813" s="157"/>
      <c r="H1813" s="158">
        <v>2017576056</v>
      </c>
    </row>
    <row r="1814" spans="2:8" x14ac:dyDescent="0.25">
      <c r="B1814" s="155">
        <v>45235.618043981478</v>
      </c>
      <c r="C1814" s="178">
        <v>500</v>
      </c>
      <c r="D1814" s="178">
        <v>489.5</v>
      </c>
      <c r="E1814" s="178">
        <v>10.5</v>
      </c>
      <c r="F1814" s="156" t="s">
        <v>5</v>
      </c>
      <c r="G1814" s="157"/>
      <c r="H1814" s="158">
        <v>2017576238</v>
      </c>
    </row>
    <row r="1815" spans="2:8" x14ac:dyDescent="0.25">
      <c r="B1815" s="155">
        <v>45235.621967592589</v>
      </c>
      <c r="C1815" s="178">
        <v>100</v>
      </c>
      <c r="D1815" s="178">
        <v>96.1</v>
      </c>
      <c r="E1815" s="178">
        <v>3.9000000000000057</v>
      </c>
      <c r="F1815" s="156" t="s">
        <v>4263</v>
      </c>
      <c r="G1815" s="157"/>
      <c r="H1815" s="158">
        <v>2017582440</v>
      </c>
    </row>
    <row r="1816" spans="2:8" x14ac:dyDescent="0.25">
      <c r="B1816" s="155">
        <v>45235.62228009259</v>
      </c>
      <c r="C1816" s="178">
        <v>1500</v>
      </c>
      <c r="D1816" s="178">
        <v>1468.5</v>
      </c>
      <c r="E1816" s="178">
        <v>31.5</v>
      </c>
      <c r="F1816" s="156" t="s">
        <v>5</v>
      </c>
      <c r="G1816" s="157"/>
      <c r="H1816" s="158">
        <v>2017582879</v>
      </c>
    </row>
    <row r="1817" spans="2:8" x14ac:dyDescent="0.25">
      <c r="B1817" s="155">
        <v>45235.622546296298</v>
      </c>
      <c r="C1817" s="178">
        <v>100</v>
      </c>
      <c r="D1817" s="178">
        <v>96.1</v>
      </c>
      <c r="E1817" s="178">
        <v>3.9000000000000057</v>
      </c>
      <c r="F1817" s="156" t="s">
        <v>5</v>
      </c>
      <c r="G1817" s="157"/>
      <c r="H1817" s="158">
        <v>2017583306</v>
      </c>
    </row>
    <row r="1818" spans="2:8" x14ac:dyDescent="0.25">
      <c r="B1818" s="155">
        <v>45235.623599537037</v>
      </c>
      <c r="C1818" s="178">
        <v>500</v>
      </c>
      <c r="D1818" s="178">
        <v>489.5</v>
      </c>
      <c r="E1818" s="178">
        <v>10.5</v>
      </c>
      <c r="F1818" s="156" t="s">
        <v>5</v>
      </c>
      <c r="G1818" s="157"/>
      <c r="H1818" s="158">
        <v>2017584965</v>
      </c>
    </row>
    <row r="1819" spans="2:8" x14ac:dyDescent="0.25">
      <c r="B1819" s="155">
        <v>45235.637615740743</v>
      </c>
      <c r="C1819" s="178">
        <v>888</v>
      </c>
      <c r="D1819" s="178">
        <v>869.35</v>
      </c>
      <c r="E1819" s="178">
        <v>18.649999999999977</v>
      </c>
      <c r="F1819" s="156" t="s">
        <v>3557</v>
      </c>
      <c r="G1819" s="157"/>
      <c r="H1819" s="158">
        <v>2017606940</v>
      </c>
    </row>
    <row r="1820" spans="2:8" x14ac:dyDescent="0.25">
      <c r="B1820" s="155">
        <v>45235.639444444445</v>
      </c>
      <c r="C1820" s="178">
        <v>150</v>
      </c>
      <c r="D1820" s="178">
        <v>146.1</v>
      </c>
      <c r="E1820" s="178">
        <v>3.9000000000000057</v>
      </c>
      <c r="F1820" s="156" t="s">
        <v>5</v>
      </c>
      <c r="G1820" s="157"/>
      <c r="H1820" s="158">
        <v>2017609596</v>
      </c>
    </row>
    <row r="1821" spans="2:8" x14ac:dyDescent="0.25">
      <c r="B1821" s="155">
        <v>45235.639467592591</v>
      </c>
      <c r="C1821" s="178">
        <v>250</v>
      </c>
      <c r="D1821" s="178">
        <v>244.75</v>
      </c>
      <c r="E1821" s="178">
        <v>5.25</v>
      </c>
      <c r="F1821" s="156" t="s">
        <v>5</v>
      </c>
      <c r="G1821" s="157"/>
      <c r="H1821" s="158">
        <v>2017609619</v>
      </c>
    </row>
    <row r="1822" spans="2:8" x14ac:dyDescent="0.25">
      <c r="B1822" s="155">
        <v>45235.643645833334</v>
      </c>
      <c r="C1822" s="178">
        <v>100</v>
      </c>
      <c r="D1822" s="178">
        <v>96.1</v>
      </c>
      <c r="E1822" s="178">
        <v>3.9000000000000057</v>
      </c>
      <c r="F1822" s="156" t="s">
        <v>5</v>
      </c>
      <c r="G1822" s="157"/>
      <c r="H1822" s="158">
        <v>2017615441</v>
      </c>
    </row>
    <row r="1823" spans="2:8" x14ac:dyDescent="0.25">
      <c r="B1823" s="155">
        <v>45235.644629629627</v>
      </c>
      <c r="C1823" s="178">
        <v>350</v>
      </c>
      <c r="D1823" s="178">
        <v>342.65</v>
      </c>
      <c r="E1823" s="178">
        <v>7.3500000000000227</v>
      </c>
      <c r="F1823" s="156" t="s">
        <v>5</v>
      </c>
      <c r="G1823" s="157"/>
      <c r="H1823" s="158">
        <v>2017616730</v>
      </c>
    </row>
    <row r="1824" spans="2:8" x14ac:dyDescent="0.25">
      <c r="B1824" s="155">
        <v>45235.644756944443</v>
      </c>
      <c r="C1824" s="178">
        <v>14000</v>
      </c>
      <c r="D1824" s="178">
        <v>13706</v>
      </c>
      <c r="E1824" s="178">
        <v>294</v>
      </c>
      <c r="F1824" s="156" t="s">
        <v>5</v>
      </c>
      <c r="G1824" s="157"/>
      <c r="H1824" s="158">
        <v>2017616898</v>
      </c>
    </row>
    <row r="1825" spans="2:8" x14ac:dyDescent="0.25">
      <c r="B1825" s="155">
        <v>45235.645810185182</v>
      </c>
      <c r="C1825" s="178">
        <v>300</v>
      </c>
      <c r="D1825" s="178">
        <v>293.7</v>
      </c>
      <c r="E1825" s="178">
        <v>6.3000000000000114</v>
      </c>
      <c r="F1825" s="156" t="s">
        <v>5</v>
      </c>
      <c r="G1825" s="157"/>
      <c r="H1825" s="158">
        <v>2017618392</v>
      </c>
    </row>
    <row r="1826" spans="2:8" x14ac:dyDescent="0.25">
      <c r="B1826" s="155">
        <v>45235.650196759256</v>
      </c>
      <c r="C1826" s="178">
        <v>555</v>
      </c>
      <c r="D1826" s="178">
        <v>543.34</v>
      </c>
      <c r="E1826" s="178">
        <v>11.659999999999968</v>
      </c>
      <c r="F1826" s="156" t="s">
        <v>5</v>
      </c>
      <c r="G1826" s="157"/>
      <c r="H1826" s="158">
        <v>2017624645</v>
      </c>
    </row>
    <row r="1827" spans="2:8" x14ac:dyDescent="0.25">
      <c r="B1827" s="155">
        <v>45235.652430555558</v>
      </c>
      <c r="C1827" s="178">
        <v>300</v>
      </c>
      <c r="D1827" s="178">
        <v>293.7</v>
      </c>
      <c r="E1827" s="178">
        <v>6.3000000000000114</v>
      </c>
      <c r="F1827" s="156" t="s">
        <v>5</v>
      </c>
      <c r="G1827" s="157"/>
      <c r="H1827" s="158">
        <v>2017627683</v>
      </c>
    </row>
    <row r="1828" spans="2:8" x14ac:dyDescent="0.25">
      <c r="B1828" s="155">
        <v>45235.666967592595</v>
      </c>
      <c r="C1828" s="178">
        <v>300</v>
      </c>
      <c r="D1828" s="178">
        <v>293.7</v>
      </c>
      <c r="E1828" s="178">
        <v>6.3000000000000114</v>
      </c>
      <c r="F1828" s="156" t="s">
        <v>3556</v>
      </c>
      <c r="G1828" s="157"/>
      <c r="H1828" s="158">
        <v>2017648875</v>
      </c>
    </row>
    <row r="1829" spans="2:8" x14ac:dyDescent="0.25">
      <c r="B1829" s="155">
        <v>45235.673854166664</v>
      </c>
      <c r="C1829" s="178">
        <v>500</v>
      </c>
      <c r="D1829" s="178">
        <v>489.5</v>
      </c>
      <c r="E1829" s="178">
        <v>10.5</v>
      </c>
      <c r="F1829" s="156" t="s">
        <v>5</v>
      </c>
      <c r="G1829" s="157"/>
      <c r="H1829" s="158">
        <v>2017659242</v>
      </c>
    </row>
    <row r="1830" spans="2:8" x14ac:dyDescent="0.25">
      <c r="B1830" s="155">
        <v>45235.674328703702</v>
      </c>
      <c r="C1830" s="178">
        <v>500</v>
      </c>
      <c r="D1830" s="178">
        <v>489.5</v>
      </c>
      <c r="E1830" s="178">
        <v>10.5</v>
      </c>
      <c r="F1830" s="156" t="s">
        <v>5</v>
      </c>
      <c r="G1830" s="157"/>
      <c r="H1830" s="158">
        <v>2017660022</v>
      </c>
    </row>
    <row r="1831" spans="2:8" x14ac:dyDescent="0.25">
      <c r="B1831" s="155">
        <v>45235.675300925926</v>
      </c>
      <c r="C1831" s="178">
        <v>100</v>
      </c>
      <c r="D1831" s="178">
        <v>96.1</v>
      </c>
      <c r="E1831" s="178">
        <v>3.9000000000000057</v>
      </c>
      <c r="F1831" s="156" t="s">
        <v>5</v>
      </c>
      <c r="G1831" s="157"/>
      <c r="H1831" s="158">
        <v>2017661503</v>
      </c>
    </row>
    <row r="1832" spans="2:8" x14ac:dyDescent="0.25">
      <c r="B1832" s="155">
        <v>45235.676203703704</v>
      </c>
      <c r="C1832" s="178">
        <v>500</v>
      </c>
      <c r="D1832" s="178">
        <v>489.5</v>
      </c>
      <c r="E1832" s="178">
        <v>10.5</v>
      </c>
      <c r="F1832" s="156" t="s">
        <v>3545</v>
      </c>
      <c r="G1832" s="157"/>
      <c r="H1832" s="158">
        <v>2017662902</v>
      </c>
    </row>
    <row r="1833" spans="2:8" x14ac:dyDescent="0.25">
      <c r="B1833" s="155">
        <v>45235.680590277778</v>
      </c>
      <c r="C1833" s="178">
        <v>300</v>
      </c>
      <c r="D1833" s="178">
        <v>293.7</v>
      </c>
      <c r="E1833" s="178">
        <v>6.3000000000000114</v>
      </c>
      <c r="F1833" s="156" t="s">
        <v>5</v>
      </c>
      <c r="G1833" s="157"/>
      <c r="H1833" s="158">
        <v>2017669345</v>
      </c>
    </row>
    <row r="1834" spans="2:8" x14ac:dyDescent="0.25">
      <c r="B1834" s="155">
        <v>45235.682268518518</v>
      </c>
      <c r="C1834" s="178">
        <v>3000</v>
      </c>
      <c r="D1834" s="178">
        <v>2937</v>
      </c>
      <c r="E1834" s="178">
        <v>63</v>
      </c>
      <c r="F1834" s="156" t="s">
        <v>5</v>
      </c>
      <c r="G1834" s="157"/>
      <c r="H1834" s="158">
        <v>2017671997</v>
      </c>
    </row>
    <row r="1835" spans="2:8" x14ac:dyDescent="0.25">
      <c r="B1835" s="155">
        <v>45235.692141203705</v>
      </c>
      <c r="C1835" s="178">
        <v>500</v>
      </c>
      <c r="D1835" s="178">
        <v>489.5</v>
      </c>
      <c r="E1835" s="178">
        <v>10.5</v>
      </c>
      <c r="F1835" s="156" t="s">
        <v>5</v>
      </c>
      <c r="G1835" s="157"/>
      <c r="H1835" s="158">
        <v>2017687155</v>
      </c>
    </row>
    <row r="1836" spans="2:8" x14ac:dyDescent="0.25">
      <c r="B1836" s="155">
        <v>45235.693414351852</v>
      </c>
      <c r="C1836" s="178">
        <v>1000</v>
      </c>
      <c r="D1836" s="178">
        <v>979</v>
      </c>
      <c r="E1836" s="178">
        <v>21</v>
      </c>
      <c r="F1836" s="156" t="s">
        <v>5</v>
      </c>
      <c r="G1836" s="157"/>
      <c r="H1836" s="158">
        <v>2017688992</v>
      </c>
    </row>
    <row r="1837" spans="2:8" x14ac:dyDescent="0.25">
      <c r="B1837" s="155">
        <v>45235.696863425925</v>
      </c>
      <c r="C1837" s="178">
        <v>10000</v>
      </c>
      <c r="D1837" s="178">
        <v>9790</v>
      </c>
      <c r="E1837" s="178">
        <v>210</v>
      </c>
      <c r="F1837" s="156" t="s">
        <v>3544</v>
      </c>
      <c r="G1837" s="157" t="s">
        <v>3586</v>
      </c>
      <c r="H1837" s="158">
        <v>2017694219</v>
      </c>
    </row>
    <row r="1838" spans="2:8" x14ac:dyDescent="0.25">
      <c r="B1838" s="155">
        <v>45235.697511574072</v>
      </c>
      <c r="C1838" s="178">
        <v>1000</v>
      </c>
      <c r="D1838" s="178">
        <v>979</v>
      </c>
      <c r="E1838" s="178">
        <v>21</v>
      </c>
      <c r="F1838" s="156" t="s">
        <v>5</v>
      </c>
      <c r="G1838" s="157"/>
      <c r="H1838" s="158">
        <v>2017695183</v>
      </c>
    </row>
    <row r="1839" spans="2:8" x14ac:dyDescent="0.25">
      <c r="B1839" s="155">
        <v>45235.69767361111</v>
      </c>
      <c r="C1839" s="178">
        <v>300</v>
      </c>
      <c r="D1839" s="178">
        <v>293.7</v>
      </c>
      <c r="E1839" s="178">
        <v>6.3000000000000114</v>
      </c>
      <c r="F1839" s="156" t="s">
        <v>5</v>
      </c>
      <c r="G1839" s="157"/>
      <c r="H1839" s="158">
        <v>2017695402</v>
      </c>
    </row>
    <row r="1840" spans="2:8" x14ac:dyDescent="0.25">
      <c r="B1840" s="155">
        <v>45235.703553240739</v>
      </c>
      <c r="C1840" s="178">
        <v>50000</v>
      </c>
      <c r="D1840" s="178">
        <v>48950</v>
      </c>
      <c r="E1840" s="178">
        <v>1050</v>
      </c>
      <c r="F1840" s="156" t="s">
        <v>3533</v>
      </c>
      <c r="G1840" s="157" t="s">
        <v>3627</v>
      </c>
      <c r="H1840" s="158">
        <v>2017704381</v>
      </c>
    </row>
    <row r="1841" spans="2:8" x14ac:dyDescent="0.25">
      <c r="B1841" s="155">
        <v>45235.70821759259</v>
      </c>
      <c r="C1841" s="178">
        <v>200</v>
      </c>
      <c r="D1841" s="178">
        <v>195.8</v>
      </c>
      <c r="E1841" s="178">
        <v>4.1999999999999886</v>
      </c>
      <c r="F1841" s="156" t="s">
        <v>11767</v>
      </c>
      <c r="G1841" s="157"/>
      <c r="H1841" s="158">
        <v>2017711227</v>
      </c>
    </row>
    <row r="1842" spans="2:8" x14ac:dyDescent="0.25">
      <c r="B1842" s="155">
        <v>45235.708692129629</v>
      </c>
      <c r="C1842" s="178">
        <v>500</v>
      </c>
      <c r="D1842" s="178">
        <v>489.5</v>
      </c>
      <c r="E1842" s="178">
        <v>10.5</v>
      </c>
      <c r="F1842" s="156" t="s">
        <v>3560</v>
      </c>
      <c r="G1842" s="157"/>
      <c r="H1842" s="158">
        <v>2017712060</v>
      </c>
    </row>
    <row r="1843" spans="2:8" x14ac:dyDescent="0.25">
      <c r="B1843" s="155">
        <v>45235.709050925929</v>
      </c>
      <c r="C1843" s="178">
        <v>200</v>
      </c>
      <c r="D1843" s="178">
        <v>195.8</v>
      </c>
      <c r="E1843" s="178">
        <v>4.1999999999999886</v>
      </c>
      <c r="F1843" s="156" t="s">
        <v>11768</v>
      </c>
      <c r="G1843" s="157"/>
      <c r="H1843" s="158">
        <v>2017712689</v>
      </c>
    </row>
    <row r="1844" spans="2:8" x14ac:dyDescent="0.25">
      <c r="B1844" s="155">
        <v>45235.709722222222</v>
      </c>
      <c r="C1844" s="178">
        <v>100</v>
      </c>
      <c r="D1844" s="178">
        <v>96.1</v>
      </c>
      <c r="E1844" s="178">
        <v>3.9000000000000057</v>
      </c>
      <c r="F1844" s="156" t="s">
        <v>11769</v>
      </c>
      <c r="G1844" s="157"/>
      <c r="H1844" s="158">
        <v>2017713711</v>
      </c>
    </row>
    <row r="1845" spans="2:8" x14ac:dyDescent="0.25">
      <c r="B1845" s="155">
        <v>45235.712384259263</v>
      </c>
      <c r="C1845" s="178">
        <v>500</v>
      </c>
      <c r="D1845" s="178">
        <v>489.5</v>
      </c>
      <c r="E1845" s="178">
        <v>10.5</v>
      </c>
      <c r="F1845" s="156" t="s">
        <v>5</v>
      </c>
      <c r="G1845" s="157"/>
      <c r="H1845" s="158">
        <v>2017717629</v>
      </c>
    </row>
    <row r="1846" spans="2:8" x14ac:dyDescent="0.25">
      <c r="B1846" s="155">
        <v>45235.713067129633</v>
      </c>
      <c r="C1846" s="178">
        <v>50</v>
      </c>
      <c r="D1846" s="178">
        <v>46.1</v>
      </c>
      <c r="E1846" s="178">
        <v>3.8999999999999986</v>
      </c>
      <c r="F1846" s="156" t="s">
        <v>5</v>
      </c>
      <c r="G1846" s="157"/>
      <c r="H1846" s="158">
        <v>2017718606</v>
      </c>
    </row>
    <row r="1847" spans="2:8" x14ac:dyDescent="0.25">
      <c r="B1847" s="155">
        <v>45235.714872685188</v>
      </c>
      <c r="C1847" s="178">
        <v>500</v>
      </c>
      <c r="D1847" s="178">
        <v>489.5</v>
      </c>
      <c r="E1847" s="178">
        <v>10.5</v>
      </c>
      <c r="F1847" s="156" t="s">
        <v>3585</v>
      </c>
      <c r="G1847" s="157"/>
      <c r="H1847" s="158">
        <v>2017721328</v>
      </c>
    </row>
    <row r="1848" spans="2:8" x14ac:dyDescent="0.25">
      <c r="B1848" s="155">
        <v>45235.716053240743</v>
      </c>
      <c r="C1848" s="178">
        <v>100</v>
      </c>
      <c r="D1848" s="178">
        <v>96.1</v>
      </c>
      <c r="E1848" s="178">
        <v>3.9000000000000057</v>
      </c>
      <c r="F1848" s="156" t="s">
        <v>5</v>
      </c>
      <c r="G1848" s="157"/>
      <c r="H1848" s="158">
        <v>2017723318</v>
      </c>
    </row>
    <row r="1849" spans="2:8" x14ac:dyDescent="0.25">
      <c r="B1849" s="155">
        <v>45235.719444444447</v>
      </c>
      <c r="C1849" s="178">
        <v>300</v>
      </c>
      <c r="D1849" s="178">
        <v>293.7</v>
      </c>
      <c r="E1849" s="178">
        <v>6.3000000000000114</v>
      </c>
      <c r="F1849" s="156" t="s">
        <v>5</v>
      </c>
      <c r="G1849" s="157"/>
      <c r="H1849" s="158">
        <v>2017728239</v>
      </c>
    </row>
    <row r="1850" spans="2:8" x14ac:dyDescent="0.25">
      <c r="B1850" s="155">
        <v>45235.72079861111</v>
      </c>
      <c r="C1850" s="178">
        <v>1000</v>
      </c>
      <c r="D1850" s="178">
        <v>979</v>
      </c>
      <c r="E1850" s="178">
        <v>21</v>
      </c>
      <c r="F1850" s="156" t="s">
        <v>5</v>
      </c>
      <c r="G1850" s="157"/>
      <c r="H1850" s="158">
        <v>2017730131</v>
      </c>
    </row>
    <row r="1851" spans="2:8" x14ac:dyDescent="0.25">
      <c r="B1851" s="155">
        <v>45235.722025462965</v>
      </c>
      <c r="C1851" s="178">
        <v>500</v>
      </c>
      <c r="D1851" s="178">
        <v>489.5</v>
      </c>
      <c r="E1851" s="178">
        <v>10.5</v>
      </c>
      <c r="F1851" s="156" t="s">
        <v>5</v>
      </c>
      <c r="G1851" s="157"/>
      <c r="H1851" s="158">
        <v>2017732065</v>
      </c>
    </row>
    <row r="1852" spans="2:8" x14ac:dyDescent="0.25">
      <c r="B1852" s="155">
        <v>45235.725312499999</v>
      </c>
      <c r="C1852" s="178">
        <v>640</v>
      </c>
      <c r="D1852" s="178">
        <v>626.55999999999995</v>
      </c>
      <c r="E1852" s="178">
        <v>13.440000000000055</v>
      </c>
      <c r="F1852" s="156" t="s">
        <v>3553</v>
      </c>
      <c r="G1852" s="157"/>
      <c r="H1852" s="158">
        <v>2017738434</v>
      </c>
    </row>
    <row r="1853" spans="2:8" x14ac:dyDescent="0.25">
      <c r="B1853" s="155">
        <v>45235.725439814814</v>
      </c>
      <c r="C1853" s="178">
        <v>1500</v>
      </c>
      <c r="D1853" s="178">
        <v>1468.5</v>
      </c>
      <c r="E1853" s="178">
        <v>31.5</v>
      </c>
      <c r="F1853" s="156" t="s">
        <v>3573</v>
      </c>
      <c r="G1853" s="157"/>
      <c r="H1853" s="158">
        <v>2017738659</v>
      </c>
    </row>
    <row r="1854" spans="2:8" x14ac:dyDescent="0.25">
      <c r="B1854" s="155">
        <v>45235.726921296293</v>
      </c>
      <c r="C1854" s="178">
        <v>200</v>
      </c>
      <c r="D1854" s="178">
        <v>195.8</v>
      </c>
      <c r="E1854" s="178">
        <v>4.1999999999999886</v>
      </c>
      <c r="F1854" s="156" t="s">
        <v>5</v>
      </c>
      <c r="G1854" s="157"/>
      <c r="H1854" s="158">
        <v>2017741314</v>
      </c>
    </row>
    <row r="1855" spans="2:8" x14ac:dyDescent="0.25">
      <c r="B1855" s="155">
        <v>45235.727002314816</v>
      </c>
      <c r="C1855" s="178">
        <v>100</v>
      </c>
      <c r="D1855" s="178">
        <v>96.1</v>
      </c>
      <c r="E1855" s="178">
        <v>3.9000000000000057</v>
      </c>
      <c r="F1855" s="156" t="s">
        <v>5</v>
      </c>
      <c r="G1855" s="157"/>
      <c r="H1855" s="158">
        <v>2017741442</v>
      </c>
    </row>
    <row r="1856" spans="2:8" x14ac:dyDescent="0.25">
      <c r="B1856" s="155">
        <v>45235.729212962964</v>
      </c>
      <c r="C1856" s="178">
        <v>1000</v>
      </c>
      <c r="D1856" s="178">
        <v>979</v>
      </c>
      <c r="E1856" s="178">
        <v>21</v>
      </c>
      <c r="F1856" s="156" t="s">
        <v>5</v>
      </c>
      <c r="G1856" s="157"/>
      <c r="H1856" s="158">
        <v>2017745309</v>
      </c>
    </row>
    <row r="1857" spans="2:8" x14ac:dyDescent="0.25">
      <c r="B1857" s="155">
        <v>45235.731365740743</v>
      </c>
      <c r="C1857" s="178">
        <v>1000</v>
      </c>
      <c r="D1857" s="178">
        <v>979</v>
      </c>
      <c r="E1857" s="178">
        <v>21</v>
      </c>
      <c r="F1857" s="156" t="s">
        <v>5</v>
      </c>
      <c r="G1857" s="157"/>
      <c r="H1857" s="158">
        <v>2017749270</v>
      </c>
    </row>
    <row r="1858" spans="2:8" x14ac:dyDescent="0.25">
      <c r="B1858" s="155">
        <v>45235.73196759259</v>
      </c>
      <c r="C1858" s="178">
        <v>300</v>
      </c>
      <c r="D1858" s="178">
        <v>293.7</v>
      </c>
      <c r="E1858" s="178">
        <v>6.3000000000000114</v>
      </c>
      <c r="F1858" s="156" t="s">
        <v>5</v>
      </c>
      <c r="G1858" s="157"/>
      <c r="H1858" s="158">
        <v>2017750322</v>
      </c>
    </row>
    <row r="1859" spans="2:8" x14ac:dyDescent="0.25">
      <c r="B1859" s="155">
        <v>45235.737905092596</v>
      </c>
      <c r="C1859" s="178">
        <v>10</v>
      </c>
      <c r="D1859" s="178">
        <v>6.1</v>
      </c>
      <c r="E1859" s="178">
        <v>3.9000000000000004</v>
      </c>
      <c r="F1859" s="156" t="s">
        <v>5</v>
      </c>
      <c r="G1859" s="157"/>
      <c r="H1859" s="158">
        <v>2017762221</v>
      </c>
    </row>
    <row r="1860" spans="2:8" x14ac:dyDescent="0.25">
      <c r="B1860" s="155">
        <v>45235.737997685188</v>
      </c>
      <c r="C1860" s="178">
        <v>100</v>
      </c>
      <c r="D1860" s="178">
        <v>96.1</v>
      </c>
      <c r="E1860" s="178">
        <v>3.9000000000000057</v>
      </c>
      <c r="F1860" s="156" t="s">
        <v>5</v>
      </c>
      <c r="G1860" s="157"/>
      <c r="H1860" s="158">
        <v>2017762387</v>
      </c>
    </row>
    <row r="1861" spans="2:8" x14ac:dyDescent="0.25">
      <c r="B1861" s="155">
        <v>45235.744398148148</v>
      </c>
      <c r="C1861" s="178">
        <v>15000</v>
      </c>
      <c r="D1861" s="178">
        <v>14685</v>
      </c>
      <c r="E1861" s="178">
        <v>315</v>
      </c>
      <c r="F1861" s="156" t="s">
        <v>5</v>
      </c>
      <c r="G1861" s="157"/>
      <c r="H1861" s="158">
        <v>2017775140</v>
      </c>
    </row>
    <row r="1862" spans="2:8" x14ac:dyDescent="0.25">
      <c r="B1862" s="155">
        <v>45235.745682870373</v>
      </c>
      <c r="C1862" s="178">
        <v>1500</v>
      </c>
      <c r="D1862" s="178">
        <v>1468.5</v>
      </c>
      <c r="E1862" s="178">
        <v>31.5</v>
      </c>
      <c r="F1862" s="156" t="s">
        <v>5</v>
      </c>
      <c r="G1862" s="157"/>
      <c r="H1862" s="158">
        <v>2017777120</v>
      </c>
    </row>
    <row r="1863" spans="2:8" x14ac:dyDescent="0.25">
      <c r="B1863" s="155">
        <v>45235.75099537037</v>
      </c>
      <c r="C1863" s="178">
        <v>3000</v>
      </c>
      <c r="D1863" s="178">
        <v>2937</v>
      </c>
      <c r="E1863" s="178">
        <v>63</v>
      </c>
      <c r="F1863" s="156" t="s">
        <v>3573</v>
      </c>
      <c r="G1863" s="157"/>
      <c r="H1863" s="158">
        <v>2017785230</v>
      </c>
    </row>
    <row r="1864" spans="2:8" x14ac:dyDescent="0.25">
      <c r="B1864" s="155">
        <v>45235.758206018516</v>
      </c>
      <c r="C1864" s="178">
        <v>300</v>
      </c>
      <c r="D1864" s="178">
        <v>293.7</v>
      </c>
      <c r="E1864" s="178">
        <v>6.3000000000000114</v>
      </c>
      <c r="F1864" s="156" t="s">
        <v>5</v>
      </c>
      <c r="G1864" s="157"/>
      <c r="H1864" s="158">
        <v>2017796385</v>
      </c>
    </row>
    <row r="1865" spans="2:8" x14ac:dyDescent="0.25">
      <c r="B1865" s="155">
        <v>45235.760358796295</v>
      </c>
      <c r="C1865" s="178">
        <v>100</v>
      </c>
      <c r="D1865" s="178">
        <v>96.1</v>
      </c>
      <c r="E1865" s="178">
        <v>3.9000000000000057</v>
      </c>
      <c r="F1865" s="156" t="s">
        <v>5</v>
      </c>
      <c r="G1865" s="157"/>
      <c r="H1865" s="158">
        <v>2017799604</v>
      </c>
    </row>
    <row r="1866" spans="2:8" x14ac:dyDescent="0.25">
      <c r="B1866" s="155">
        <v>45235.764560185184</v>
      </c>
      <c r="C1866" s="178">
        <v>50</v>
      </c>
      <c r="D1866" s="178">
        <v>46.1</v>
      </c>
      <c r="E1866" s="178">
        <v>3.8999999999999986</v>
      </c>
      <c r="F1866" s="156" t="s">
        <v>5</v>
      </c>
      <c r="G1866" s="157"/>
      <c r="H1866" s="158">
        <v>2017805988</v>
      </c>
    </row>
    <row r="1867" spans="2:8" x14ac:dyDescent="0.25">
      <c r="B1867" s="155">
        <v>45235.76662037037</v>
      </c>
      <c r="C1867" s="178">
        <v>300</v>
      </c>
      <c r="D1867" s="178">
        <v>293.7</v>
      </c>
      <c r="E1867" s="178">
        <v>6.3000000000000114</v>
      </c>
      <c r="F1867" s="156" t="s">
        <v>5</v>
      </c>
      <c r="G1867" s="157"/>
      <c r="H1867" s="158">
        <v>2017809072</v>
      </c>
    </row>
    <row r="1868" spans="2:8" x14ac:dyDescent="0.25">
      <c r="B1868" s="155">
        <v>45235.767175925925</v>
      </c>
      <c r="C1868" s="178">
        <v>1000</v>
      </c>
      <c r="D1868" s="178">
        <v>979</v>
      </c>
      <c r="E1868" s="178">
        <v>21</v>
      </c>
      <c r="F1868" s="156" t="s">
        <v>5</v>
      </c>
      <c r="G1868" s="157"/>
      <c r="H1868" s="158">
        <v>2017809931</v>
      </c>
    </row>
    <row r="1869" spans="2:8" x14ac:dyDescent="0.25">
      <c r="B1869" s="155">
        <v>45235.771435185183</v>
      </c>
      <c r="C1869" s="178">
        <v>1000</v>
      </c>
      <c r="D1869" s="178">
        <v>979</v>
      </c>
      <c r="E1869" s="178">
        <v>21</v>
      </c>
      <c r="F1869" s="156" t="s">
        <v>5</v>
      </c>
      <c r="G1869" s="157"/>
      <c r="H1869" s="158">
        <v>2017816438</v>
      </c>
    </row>
    <row r="1870" spans="2:8" x14ac:dyDescent="0.25">
      <c r="B1870" s="155">
        <v>45235.772048611114</v>
      </c>
      <c r="C1870" s="178">
        <v>10000</v>
      </c>
      <c r="D1870" s="178">
        <v>9790</v>
      </c>
      <c r="E1870" s="178">
        <v>210</v>
      </c>
      <c r="F1870" s="156" t="s">
        <v>5</v>
      </c>
      <c r="G1870" s="157"/>
      <c r="H1870" s="158">
        <v>2017817415</v>
      </c>
    </row>
    <row r="1871" spans="2:8" x14ac:dyDescent="0.25">
      <c r="B1871" s="155">
        <v>45235.775173611109</v>
      </c>
      <c r="C1871" s="178">
        <v>10000</v>
      </c>
      <c r="D1871" s="178">
        <v>9790</v>
      </c>
      <c r="E1871" s="178">
        <v>210</v>
      </c>
      <c r="F1871" s="156" t="s">
        <v>5</v>
      </c>
      <c r="G1871" s="157"/>
      <c r="H1871" s="158">
        <v>2017822141</v>
      </c>
    </row>
    <row r="1872" spans="2:8" x14ac:dyDescent="0.25">
      <c r="B1872" s="155">
        <v>45235.775358796294</v>
      </c>
      <c r="C1872" s="178">
        <v>1000</v>
      </c>
      <c r="D1872" s="178">
        <v>979</v>
      </c>
      <c r="E1872" s="178">
        <v>21</v>
      </c>
      <c r="F1872" s="156" t="s">
        <v>5</v>
      </c>
      <c r="G1872" s="157"/>
      <c r="H1872" s="158">
        <v>2017822429</v>
      </c>
    </row>
    <row r="1873" spans="2:8" x14ac:dyDescent="0.25">
      <c r="B1873" s="155">
        <v>45235.777407407404</v>
      </c>
      <c r="C1873" s="178">
        <v>100</v>
      </c>
      <c r="D1873" s="178">
        <v>96.1</v>
      </c>
      <c r="E1873" s="178">
        <v>3.9000000000000057</v>
      </c>
      <c r="F1873" s="156" t="s">
        <v>5</v>
      </c>
      <c r="G1873" s="157"/>
      <c r="H1873" s="158">
        <v>2017825217</v>
      </c>
    </row>
    <row r="1874" spans="2:8" x14ac:dyDescent="0.25">
      <c r="B1874" s="155">
        <v>45235.779386574075</v>
      </c>
      <c r="C1874" s="178">
        <v>15000</v>
      </c>
      <c r="D1874" s="178">
        <v>14685</v>
      </c>
      <c r="E1874" s="178">
        <v>315</v>
      </c>
      <c r="F1874" s="156" t="s">
        <v>3564</v>
      </c>
      <c r="G1874" s="157"/>
      <c r="H1874" s="158">
        <v>2017828264</v>
      </c>
    </row>
    <row r="1875" spans="2:8" x14ac:dyDescent="0.25">
      <c r="B1875" s="155">
        <v>45235.785960648151</v>
      </c>
      <c r="C1875" s="178">
        <v>350</v>
      </c>
      <c r="D1875" s="178">
        <v>342.65</v>
      </c>
      <c r="E1875" s="178">
        <v>7.3500000000000227</v>
      </c>
      <c r="F1875" s="156" t="s">
        <v>5</v>
      </c>
      <c r="G1875" s="157"/>
      <c r="H1875" s="158">
        <v>2017838059</v>
      </c>
    </row>
    <row r="1876" spans="2:8" x14ac:dyDescent="0.25">
      <c r="B1876" s="155">
        <v>45235.787060185183</v>
      </c>
      <c r="C1876" s="178">
        <v>500</v>
      </c>
      <c r="D1876" s="178">
        <v>489.5</v>
      </c>
      <c r="E1876" s="178">
        <v>10.5</v>
      </c>
      <c r="F1876" s="156" t="s">
        <v>5</v>
      </c>
      <c r="G1876" s="157"/>
      <c r="H1876" s="158">
        <v>2017839643</v>
      </c>
    </row>
    <row r="1877" spans="2:8" x14ac:dyDescent="0.25">
      <c r="B1877" s="155">
        <v>45235.787418981483</v>
      </c>
      <c r="C1877" s="178">
        <v>1000</v>
      </c>
      <c r="D1877" s="178">
        <v>979</v>
      </c>
      <c r="E1877" s="178">
        <v>21</v>
      </c>
      <c r="F1877" s="156" t="s">
        <v>3561</v>
      </c>
      <c r="G1877" s="157"/>
      <c r="H1877" s="158">
        <v>2017840156</v>
      </c>
    </row>
    <row r="1878" spans="2:8" x14ac:dyDescent="0.25">
      <c r="B1878" s="155">
        <v>45235.789270833331</v>
      </c>
      <c r="C1878" s="178">
        <v>30</v>
      </c>
      <c r="D1878" s="178">
        <v>26.1</v>
      </c>
      <c r="E1878" s="178">
        <v>3.8999999999999986</v>
      </c>
      <c r="F1878" s="156" t="s">
        <v>5</v>
      </c>
      <c r="G1878" s="157"/>
      <c r="H1878" s="158">
        <v>2017842794</v>
      </c>
    </row>
    <row r="1879" spans="2:8" x14ac:dyDescent="0.25">
      <c r="B1879" s="155">
        <v>45235.798541666663</v>
      </c>
      <c r="C1879" s="178">
        <v>500</v>
      </c>
      <c r="D1879" s="178">
        <v>489.5</v>
      </c>
      <c r="E1879" s="178">
        <v>10.5</v>
      </c>
      <c r="F1879" s="156" t="s">
        <v>5</v>
      </c>
      <c r="G1879" s="157"/>
      <c r="H1879" s="158">
        <v>2017857003</v>
      </c>
    </row>
    <row r="1880" spans="2:8" x14ac:dyDescent="0.25">
      <c r="B1880" s="155">
        <v>45235.802916666667</v>
      </c>
      <c r="C1880" s="178">
        <v>1000</v>
      </c>
      <c r="D1880" s="178">
        <v>979</v>
      </c>
      <c r="E1880" s="178">
        <v>21</v>
      </c>
      <c r="F1880" s="156" t="s">
        <v>5</v>
      </c>
      <c r="G1880" s="157"/>
      <c r="H1880" s="158">
        <v>2017864401</v>
      </c>
    </row>
    <row r="1881" spans="2:8" x14ac:dyDescent="0.25">
      <c r="B1881" s="155">
        <v>45235.804236111115</v>
      </c>
      <c r="C1881" s="178">
        <v>1000</v>
      </c>
      <c r="D1881" s="178">
        <v>979</v>
      </c>
      <c r="E1881" s="178">
        <v>21</v>
      </c>
      <c r="F1881" s="156" t="s">
        <v>5</v>
      </c>
      <c r="G1881" s="157"/>
      <c r="H1881" s="158">
        <v>2017866199</v>
      </c>
    </row>
    <row r="1882" spans="2:8" x14ac:dyDescent="0.25">
      <c r="B1882" s="155">
        <v>45235.804594907408</v>
      </c>
      <c r="C1882" s="178">
        <v>4000</v>
      </c>
      <c r="D1882" s="178">
        <v>3916</v>
      </c>
      <c r="E1882" s="178">
        <v>84</v>
      </c>
      <c r="F1882" s="156" t="s">
        <v>5</v>
      </c>
      <c r="G1882" s="157"/>
      <c r="H1882" s="158">
        <v>2017866753</v>
      </c>
    </row>
    <row r="1883" spans="2:8" x14ac:dyDescent="0.25">
      <c r="B1883" s="155">
        <v>45235.805358796293</v>
      </c>
      <c r="C1883" s="178">
        <v>100</v>
      </c>
      <c r="D1883" s="178">
        <v>96.1</v>
      </c>
      <c r="E1883" s="178">
        <v>3.9000000000000057</v>
      </c>
      <c r="F1883" s="156" t="s">
        <v>5</v>
      </c>
      <c r="G1883" s="157"/>
      <c r="H1883" s="158">
        <v>2017867988</v>
      </c>
    </row>
    <row r="1884" spans="2:8" x14ac:dyDescent="0.25">
      <c r="B1884" s="155">
        <v>45235.806469907409</v>
      </c>
      <c r="C1884" s="178">
        <v>300</v>
      </c>
      <c r="D1884" s="178">
        <v>293.7</v>
      </c>
      <c r="E1884" s="178">
        <v>6.3000000000000114</v>
      </c>
      <c r="F1884" s="156" t="s">
        <v>3562</v>
      </c>
      <c r="G1884" s="157"/>
      <c r="H1884" s="158">
        <v>2017870008</v>
      </c>
    </row>
    <row r="1885" spans="2:8" x14ac:dyDescent="0.25">
      <c r="B1885" s="155">
        <v>45235.806875000002</v>
      </c>
      <c r="C1885" s="178">
        <v>5000</v>
      </c>
      <c r="D1885" s="178">
        <v>4895</v>
      </c>
      <c r="E1885" s="178">
        <v>105</v>
      </c>
      <c r="F1885" s="156" t="s">
        <v>5</v>
      </c>
      <c r="G1885" s="157"/>
      <c r="H1885" s="158">
        <v>2017870611</v>
      </c>
    </row>
    <row r="1886" spans="2:8" x14ac:dyDescent="0.25">
      <c r="B1886" s="155">
        <v>45235.811435185184</v>
      </c>
      <c r="C1886" s="178">
        <v>100</v>
      </c>
      <c r="D1886" s="178">
        <v>96.1</v>
      </c>
      <c r="E1886" s="178">
        <v>3.9000000000000057</v>
      </c>
      <c r="F1886" s="156" t="s">
        <v>5</v>
      </c>
      <c r="G1886" s="157"/>
      <c r="H1886" s="158">
        <v>2017878000</v>
      </c>
    </row>
    <row r="1887" spans="2:8" x14ac:dyDescent="0.25">
      <c r="B1887" s="155">
        <v>45235.812627314815</v>
      </c>
      <c r="C1887" s="178">
        <v>1400</v>
      </c>
      <c r="D1887" s="178">
        <v>1370.6</v>
      </c>
      <c r="E1887" s="178">
        <v>29.400000000000091</v>
      </c>
      <c r="F1887" s="156" t="s">
        <v>4263</v>
      </c>
      <c r="G1887" s="157" t="s">
        <v>3600</v>
      </c>
      <c r="H1887" s="158">
        <v>2017879928</v>
      </c>
    </row>
    <row r="1888" spans="2:8" x14ac:dyDescent="0.25">
      <c r="B1888" s="155">
        <v>45235.81449074074</v>
      </c>
      <c r="C1888" s="178">
        <v>1000</v>
      </c>
      <c r="D1888" s="178">
        <v>979</v>
      </c>
      <c r="E1888" s="178">
        <v>21</v>
      </c>
      <c r="F1888" s="156" t="s">
        <v>5</v>
      </c>
      <c r="G1888" s="157"/>
      <c r="H1888" s="158">
        <v>2017882765</v>
      </c>
    </row>
    <row r="1889" spans="2:8" x14ac:dyDescent="0.25">
      <c r="B1889" s="155">
        <v>45235.816377314812</v>
      </c>
      <c r="C1889" s="178">
        <v>10000</v>
      </c>
      <c r="D1889" s="178">
        <v>9790</v>
      </c>
      <c r="E1889" s="178">
        <v>210</v>
      </c>
      <c r="F1889" s="156" t="s">
        <v>5</v>
      </c>
      <c r="G1889" s="157"/>
      <c r="H1889" s="158">
        <v>2017885628</v>
      </c>
    </row>
    <row r="1890" spans="2:8" x14ac:dyDescent="0.25">
      <c r="B1890" s="155">
        <v>45235.81658564815</v>
      </c>
      <c r="C1890" s="178">
        <v>100</v>
      </c>
      <c r="D1890" s="178">
        <v>96.1</v>
      </c>
      <c r="E1890" s="178">
        <v>3.9000000000000057</v>
      </c>
      <c r="F1890" s="156" t="s">
        <v>5</v>
      </c>
      <c r="G1890" s="157"/>
      <c r="H1890" s="158">
        <v>2017885972</v>
      </c>
    </row>
    <row r="1891" spans="2:8" x14ac:dyDescent="0.25">
      <c r="B1891" s="155">
        <v>45235.818935185183</v>
      </c>
      <c r="C1891" s="178">
        <v>300</v>
      </c>
      <c r="D1891" s="178">
        <v>293.7</v>
      </c>
      <c r="E1891" s="178">
        <v>6.3000000000000114</v>
      </c>
      <c r="F1891" s="156" t="s">
        <v>5</v>
      </c>
      <c r="G1891" s="157"/>
      <c r="H1891" s="158">
        <v>2017889180</v>
      </c>
    </row>
    <row r="1892" spans="2:8" x14ac:dyDescent="0.25">
      <c r="B1892" s="155">
        <v>45235.820069444446</v>
      </c>
      <c r="C1892" s="178">
        <v>500</v>
      </c>
      <c r="D1892" s="178">
        <v>489.5</v>
      </c>
      <c r="E1892" s="178">
        <v>10.5</v>
      </c>
      <c r="F1892" s="156" t="s">
        <v>5</v>
      </c>
      <c r="G1892" s="157"/>
      <c r="H1892" s="158">
        <v>2017890942</v>
      </c>
    </row>
    <row r="1893" spans="2:8" x14ac:dyDescent="0.25">
      <c r="B1893" s="155">
        <v>45235.820694444446</v>
      </c>
      <c r="C1893" s="178">
        <v>300</v>
      </c>
      <c r="D1893" s="178">
        <v>293.7</v>
      </c>
      <c r="E1893" s="178">
        <v>6.3000000000000114</v>
      </c>
      <c r="F1893" s="156" t="s">
        <v>5</v>
      </c>
      <c r="G1893" s="157"/>
      <c r="H1893" s="158">
        <v>2017891851</v>
      </c>
    </row>
    <row r="1894" spans="2:8" x14ac:dyDescent="0.25">
      <c r="B1894" s="155">
        <v>45235.823113425926</v>
      </c>
      <c r="C1894" s="178">
        <v>300</v>
      </c>
      <c r="D1894" s="178">
        <v>293.7</v>
      </c>
      <c r="E1894" s="178">
        <v>6.3000000000000114</v>
      </c>
      <c r="F1894" s="156" t="s">
        <v>5</v>
      </c>
      <c r="G1894" s="157"/>
      <c r="H1894" s="158">
        <v>2017895371</v>
      </c>
    </row>
    <row r="1895" spans="2:8" x14ac:dyDescent="0.25">
      <c r="B1895" s="155">
        <v>45235.82340277778</v>
      </c>
      <c r="C1895" s="178">
        <v>150</v>
      </c>
      <c r="D1895" s="178">
        <v>146.1</v>
      </c>
      <c r="E1895" s="178">
        <v>3.9000000000000057</v>
      </c>
      <c r="F1895" s="156" t="s">
        <v>3636</v>
      </c>
      <c r="G1895" s="157"/>
      <c r="H1895" s="158">
        <v>2017895825</v>
      </c>
    </row>
    <row r="1896" spans="2:8" x14ac:dyDescent="0.25">
      <c r="B1896" s="155">
        <v>45235.825428240743</v>
      </c>
      <c r="C1896" s="178">
        <v>35</v>
      </c>
      <c r="D1896" s="178">
        <v>31.1</v>
      </c>
      <c r="E1896" s="178">
        <v>3.8999999999999986</v>
      </c>
      <c r="F1896" s="156" t="s">
        <v>3536</v>
      </c>
      <c r="G1896" s="157"/>
      <c r="H1896" s="158">
        <v>2017898787</v>
      </c>
    </row>
    <row r="1897" spans="2:8" x14ac:dyDescent="0.25">
      <c r="B1897" s="155">
        <v>45235.827233796299</v>
      </c>
      <c r="C1897" s="178">
        <v>400</v>
      </c>
      <c r="D1897" s="178">
        <v>391.6</v>
      </c>
      <c r="E1897" s="178">
        <v>8.3999999999999773</v>
      </c>
      <c r="F1897" s="156" t="s">
        <v>5</v>
      </c>
      <c r="G1897" s="157"/>
      <c r="H1897" s="158">
        <v>2017901632</v>
      </c>
    </row>
    <row r="1898" spans="2:8" x14ac:dyDescent="0.25">
      <c r="B1898" s="155">
        <v>45235.827337962961</v>
      </c>
      <c r="C1898" s="178">
        <v>300</v>
      </c>
      <c r="D1898" s="178">
        <v>293.7</v>
      </c>
      <c r="E1898" s="178">
        <v>6.3000000000000114</v>
      </c>
      <c r="F1898" s="156" t="s">
        <v>3552</v>
      </c>
      <c r="G1898" s="157"/>
      <c r="H1898" s="158">
        <v>2017901769</v>
      </c>
    </row>
    <row r="1899" spans="2:8" x14ac:dyDescent="0.25">
      <c r="B1899" s="155">
        <v>45235.83121527778</v>
      </c>
      <c r="C1899" s="178">
        <v>1000</v>
      </c>
      <c r="D1899" s="178">
        <v>979</v>
      </c>
      <c r="E1899" s="178">
        <v>21</v>
      </c>
      <c r="F1899" s="156" t="s">
        <v>5</v>
      </c>
      <c r="G1899" s="157"/>
      <c r="H1899" s="158">
        <v>2017906815</v>
      </c>
    </row>
    <row r="1900" spans="2:8" x14ac:dyDescent="0.25">
      <c r="B1900" s="155">
        <v>45235.832858796297</v>
      </c>
      <c r="C1900" s="178">
        <v>3000</v>
      </c>
      <c r="D1900" s="178">
        <v>2937</v>
      </c>
      <c r="E1900" s="178">
        <v>63</v>
      </c>
      <c r="F1900" s="156" t="s">
        <v>5</v>
      </c>
      <c r="G1900" s="157"/>
      <c r="H1900" s="158">
        <v>2017909181</v>
      </c>
    </row>
    <row r="1901" spans="2:8" x14ac:dyDescent="0.25">
      <c r="B1901" s="155">
        <v>45235.834826388891</v>
      </c>
      <c r="C1901" s="178">
        <v>100</v>
      </c>
      <c r="D1901" s="178">
        <v>96.1</v>
      </c>
      <c r="E1901" s="178">
        <v>3.9000000000000057</v>
      </c>
      <c r="F1901" s="156" t="s">
        <v>5</v>
      </c>
      <c r="G1901" s="157"/>
      <c r="H1901" s="158">
        <v>2017912436</v>
      </c>
    </row>
    <row r="1902" spans="2:8" x14ac:dyDescent="0.25">
      <c r="B1902" s="155">
        <v>45235.835416666669</v>
      </c>
      <c r="C1902" s="178">
        <v>10</v>
      </c>
      <c r="D1902" s="178">
        <v>6.1</v>
      </c>
      <c r="E1902" s="178">
        <v>3.9000000000000004</v>
      </c>
      <c r="F1902" s="156" t="s">
        <v>5</v>
      </c>
      <c r="G1902" s="157"/>
      <c r="H1902" s="158">
        <v>2017913208</v>
      </c>
    </row>
    <row r="1903" spans="2:8" x14ac:dyDescent="0.25">
      <c r="B1903" s="155">
        <v>45235.835451388892</v>
      </c>
      <c r="C1903" s="178">
        <v>100</v>
      </c>
      <c r="D1903" s="178">
        <v>96.1</v>
      </c>
      <c r="E1903" s="178">
        <v>3.9000000000000057</v>
      </c>
      <c r="F1903" s="156" t="s">
        <v>5</v>
      </c>
      <c r="G1903" s="157"/>
      <c r="H1903" s="158">
        <v>2017913249</v>
      </c>
    </row>
    <row r="1904" spans="2:8" x14ac:dyDescent="0.25">
      <c r="B1904" s="155">
        <v>45235.836909722224</v>
      </c>
      <c r="C1904" s="178">
        <v>10000</v>
      </c>
      <c r="D1904" s="178">
        <v>9790</v>
      </c>
      <c r="E1904" s="178">
        <v>210</v>
      </c>
      <c r="F1904" s="156" t="s">
        <v>11770</v>
      </c>
      <c r="G1904" s="157"/>
      <c r="H1904" s="158">
        <v>2017915400</v>
      </c>
    </row>
    <row r="1905" spans="2:8" x14ac:dyDescent="0.25">
      <c r="B1905" s="155">
        <v>45235.837337962963</v>
      </c>
      <c r="C1905" s="178">
        <v>500</v>
      </c>
      <c r="D1905" s="178">
        <v>489.5</v>
      </c>
      <c r="E1905" s="178">
        <v>10.5</v>
      </c>
      <c r="F1905" s="156" t="s">
        <v>5</v>
      </c>
      <c r="G1905" s="157"/>
      <c r="H1905" s="158">
        <v>2017916000</v>
      </c>
    </row>
    <row r="1906" spans="2:8" x14ac:dyDescent="0.25">
      <c r="B1906" s="155">
        <v>45235.839224537034</v>
      </c>
      <c r="C1906" s="178">
        <v>2000</v>
      </c>
      <c r="D1906" s="178">
        <v>1958</v>
      </c>
      <c r="E1906" s="178">
        <v>42</v>
      </c>
      <c r="F1906" s="156" t="s">
        <v>5</v>
      </c>
      <c r="G1906" s="157"/>
      <c r="H1906" s="158">
        <v>2017918582</v>
      </c>
    </row>
    <row r="1907" spans="2:8" x14ac:dyDescent="0.25">
      <c r="B1907" s="155">
        <v>45235.84003472222</v>
      </c>
      <c r="C1907" s="178">
        <v>500</v>
      </c>
      <c r="D1907" s="178">
        <v>489.5</v>
      </c>
      <c r="E1907" s="178">
        <v>10.5</v>
      </c>
      <c r="F1907" s="156" t="s">
        <v>3559</v>
      </c>
      <c r="G1907" s="157"/>
      <c r="H1907" s="158">
        <v>2017919783</v>
      </c>
    </row>
    <row r="1908" spans="2:8" x14ac:dyDescent="0.25">
      <c r="B1908" s="155">
        <v>45235.844270833331</v>
      </c>
      <c r="C1908" s="178">
        <v>300</v>
      </c>
      <c r="D1908" s="178">
        <v>293.7</v>
      </c>
      <c r="E1908" s="178">
        <v>6.3000000000000114</v>
      </c>
      <c r="F1908" s="156" t="s">
        <v>3531</v>
      </c>
      <c r="G1908" s="157"/>
      <c r="H1908" s="158">
        <v>2017926163</v>
      </c>
    </row>
    <row r="1909" spans="2:8" x14ac:dyDescent="0.25">
      <c r="B1909" s="155">
        <v>45235.846087962964</v>
      </c>
      <c r="C1909" s="178">
        <v>100</v>
      </c>
      <c r="D1909" s="178">
        <v>96.1</v>
      </c>
      <c r="E1909" s="178">
        <v>3.9000000000000057</v>
      </c>
      <c r="F1909" s="156" t="s">
        <v>11747</v>
      </c>
      <c r="G1909" s="157"/>
      <c r="H1909" s="158">
        <v>2017928721</v>
      </c>
    </row>
    <row r="1910" spans="2:8" x14ac:dyDescent="0.25">
      <c r="B1910" s="155">
        <v>45235.847199074073</v>
      </c>
      <c r="C1910" s="178">
        <v>1000</v>
      </c>
      <c r="D1910" s="178">
        <v>979</v>
      </c>
      <c r="E1910" s="178">
        <v>21</v>
      </c>
      <c r="F1910" s="156" t="s">
        <v>3553</v>
      </c>
      <c r="G1910" s="157"/>
      <c r="H1910" s="158">
        <v>2017930194</v>
      </c>
    </row>
    <row r="1911" spans="2:8" x14ac:dyDescent="0.25">
      <c r="B1911" s="155">
        <v>45235.854386574072</v>
      </c>
      <c r="C1911" s="178">
        <v>1000</v>
      </c>
      <c r="D1911" s="178">
        <v>979</v>
      </c>
      <c r="E1911" s="178">
        <v>21</v>
      </c>
      <c r="F1911" s="156" t="s">
        <v>5</v>
      </c>
      <c r="G1911" s="157"/>
      <c r="H1911" s="158">
        <v>2017940539</v>
      </c>
    </row>
    <row r="1912" spans="2:8" x14ac:dyDescent="0.25">
      <c r="B1912" s="155">
        <v>45235.859664351854</v>
      </c>
      <c r="C1912" s="178">
        <v>100</v>
      </c>
      <c r="D1912" s="178">
        <v>96.1</v>
      </c>
      <c r="E1912" s="178">
        <v>3.9000000000000057</v>
      </c>
      <c r="F1912" s="156" t="s">
        <v>5</v>
      </c>
      <c r="G1912" s="157"/>
      <c r="H1912" s="158">
        <v>2017947370</v>
      </c>
    </row>
    <row r="1913" spans="2:8" x14ac:dyDescent="0.25">
      <c r="B1913" s="155">
        <v>45235.859826388885</v>
      </c>
      <c r="C1913" s="178">
        <v>500</v>
      </c>
      <c r="D1913" s="178">
        <v>489.5</v>
      </c>
      <c r="E1913" s="178">
        <v>10.5</v>
      </c>
      <c r="F1913" s="156" t="s">
        <v>5</v>
      </c>
      <c r="G1913" s="157"/>
      <c r="H1913" s="158">
        <v>2017947622</v>
      </c>
    </row>
    <row r="1914" spans="2:8" x14ac:dyDescent="0.25">
      <c r="B1914" s="155">
        <v>45235.861805555556</v>
      </c>
      <c r="C1914" s="178">
        <v>500</v>
      </c>
      <c r="D1914" s="178">
        <v>489.5</v>
      </c>
      <c r="E1914" s="178">
        <v>10.5</v>
      </c>
      <c r="F1914" s="156" t="s">
        <v>5</v>
      </c>
      <c r="G1914" s="157"/>
      <c r="H1914" s="158">
        <v>2017950527</v>
      </c>
    </row>
    <row r="1915" spans="2:8" x14ac:dyDescent="0.25">
      <c r="B1915" s="155">
        <v>45235.86277777778</v>
      </c>
      <c r="C1915" s="178">
        <v>300</v>
      </c>
      <c r="D1915" s="178">
        <v>293.7</v>
      </c>
      <c r="E1915" s="178">
        <v>6.3000000000000114</v>
      </c>
      <c r="F1915" s="156" t="s">
        <v>5</v>
      </c>
      <c r="G1915" s="157"/>
      <c r="H1915" s="158">
        <v>2017951861</v>
      </c>
    </row>
    <row r="1916" spans="2:8" x14ac:dyDescent="0.25">
      <c r="B1916" s="155">
        <v>45235.86341435185</v>
      </c>
      <c r="C1916" s="178">
        <v>300</v>
      </c>
      <c r="D1916" s="178">
        <v>293.7</v>
      </c>
      <c r="E1916" s="178">
        <v>6.3000000000000114</v>
      </c>
      <c r="F1916" s="156" t="s">
        <v>5</v>
      </c>
      <c r="G1916" s="157"/>
      <c r="H1916" s="158">
        <v>2017952727</v>
      </c>
    </row>
    <row r="1917" spans="2:8" x14ac:dyDescent="0.25">
      <c r="B1917" s="155">
        <v>45235.864999999998</v>
      </c>
      <c r="C1917" s="178">
        <v>500</v>
      </c>
      <c r="D1917" s="178">
        <v>489.5</v>
      </c>
      <c r="E1917" s="178">
        <v>10.5</v>
      </c>
      <c r="F1917" s="156" t="s">
        <v>5</v>
      </c>
      <c r="G1917" s="157"/>
      <c r="H1917" s="158">
        <v>2017954761</v>
      </c>
    </row>
    <row r="1918" spans="2:8" x14ac:dyDescent="0.25">
      <c r="B1918" s="155">
        <v>45235.865081018521</v>
      </c>
      <c r="C1918" s="178">
        <v>1000</v>
      </c>
      <c r="D1918" s="178">
        <v>979</v>
      </c>
      <c r="E1918" s="178">
        <v>21</v>
      </c>
      <c r="F1918" s="156" t="s">
        <v>11771</v>
      </c>
      <c r="G1918" s="157"/>
      <c r="H1918" s="158">
        <v>2017954871</v>
      </c>
    </row>
    <row r="1919" spans="2:8" x14ac:dyDescent="0.25">
      <c r="B1919" s="155">
        <v>45235.865752314814</v>
      </c>
      <c r="C1919" s="178">
        <v>100</v>
      </c>
      <c r="D1919" s="178">
        <v>96.1</v>
      </c>
      <c r="E1919" s="178">
        <v>3.9000000000000057</v>
      </c>
      <c r="F1919" s="156" t="s">
        <v>5</v>
      </c>
      <c r="G1919" s="157"/>
      <c r="H1919" s="158">
        <v>2017955736</v>
      </c>
    </row>
    <row r="1920" spans="2:8" x14ac:dyDescent="0.25">
      <c r="B1920" s="155">
        <v>45235.865891203706</v>
      </c>
      <c r="C1920" s="178">
        <v>500</v>
      </c>
      <c r="D1920" s="178">
        <v>489.5</v>
      </c>
      <c r="E1920" s="178">
        <v>10.5</v>
      </c>
      <c r="F1920" s="156" t="s">
        <v>5</v>
      </c>
      <c r="G1920" s="157"/>
      <c r="H1920" s="158">
        <v>2017955904</v>
      </c>
    </row>
    <row r="1921" spans="2:8" x14ac:dyDescent="0.25">
      <c r="B1921" s="155">
        <v>45235.871898148151</v>
      </c>
      <c r="C1921" s="178">
        <v>500</v>
      </c>
      <c r="D1921" s="178">
        <v>489.5</v>
      </c>
      <c r="E1921" s="178">
        <v>10.5</v>
      </c>
      <c r="F1921" s="156" t="s">
        <v>5</v>
      </c>
      <c r="G1921" s="157"/>
      <c r="H1921" s="158">
        <v>2017964258</v>
      </c>
    </row>
    <row r="1922" spans="2:8" x14ac:dyDescent="0.25">
      <c r="B1922" s="155">
        <v>45235.874548611115</v>
      </c>
      <c r="C1922" s="178">
        <v>1000</v>
      </c>
      <c r="D1922" s="178">
        <v>979</v>
      </c>
      <c r="E1922" s="178">
        <v>21</v>
      </c>
      <c r="F1922" s="156" t="s">
        <v>5</v>
      </c>
      <c r="G1922" s="157"/>
      <c r="H1922" s="158">
        <v>2017967917</v>
      </c>
    </row>
    <row r="1923" spans="2:8" x14ac:dyDescent="0.25">
      <c r="B1923" s="155">
        <v>45235.878067129626</v>
      </c>
      <c r="C1923" s="178">
        <v>250</v>
      </c>
      <c r="D1923" s="178">
        <v>244.75</v>
      </c>
      <c r="E1923" s="178">
        <v>5.25</v>
      </c>
      <c r="F1923" s="156" t="s">
        <v>5</v>
      </c>
      <c r="G1923" s="157"/>
      <c r="H1923" s="158">
        <v>2017973285</v>
      </c>
    </row>
    <row r="1924" spans="2:8" x14ac:dyDescent="0.25">
      <c r="B1924" s="155">
        <v>45235.88077546296</v>
      </c>
      <c r="C1924" s="178">
        <v>100</v>
      </c>
      <c r="D1924" s="178">
        <v>96.1</v>
      </c>
      <c r="E1924" s="178">
        <v>3.9000000000000057</v>
      </c>
      <c r="F1924" s="156" t="s">
        <v>5</v>
      </c>
      <c r="G1924" s="157"/>
      <c r="H1924" s="158">
        <v>2017976884</v>
      </c>
    </row>
    <row r="1925" spans="2:8" x14ac:dyDescent="0.25">
      <c r="B1925" s="155">
        <v>45235.883935185186</v>
      </c>
      <c r="C1925" s="178">
        <v>300</v>
      </c>
      <c r="D1925" s="178">
        <v>293.7</v>
      </c>
      <c r="E1925" s="178">
        <v>6.3000000000000114</v>
      </c>
      <c r="F1925" s="156" t="s">
        <v>5</v>
      </c>
      <c r="G1925" s="157"/>
      <c r="H1925" s="158">
        <v>2017981406</v>
      </c>
    </row>
    <row r="1926" spans="2:8" x14ac:dyDescent="0.25">
      <c r="B1926" s="155">
        <v>45235.885682870372</v>
      </c>
      <c r="C1926" s="178">
        <v>2000</v>
      </c>
      <c r="D1926" s="178">
        <v>1958</v>
      </c>
      <c r="E1926" s="178">
        <v>42</v>
      </c>
      <c r="F1926" s="156" t="s">
        <v>3553</v>
      </c>
      <c r="G1926" s="157"/>
      <c r="H1926" s="158">
        <v>2017984114</v>
      </c>
    </row>
    <row r="1927" spans="2:8" x14ac:dyDescent="0.25">
      <c r="B1927" s="155">
        <v>45235.892569444448</v>
      </c>
      <c r="C1927" s="178">
        <v>500</v>
      </c>
      <c r="D1927" s="178">
        <v>489.5</v>
      </c>
      <c r="E1927" s="178">
        <v>10.5</v>
      </c>
      <c r="F1927" s="156" t="s">
        <v>5</v>
      </c>
      <c r="G1927" s="157"/>
      <c r="H1927" s="158">
        <v>2017994075</v>
      </c>
    </row>
    <row r="1928" spans="2:8" x14ac:dyDescent="0.25">
      <c r="B1928" s="155">
        <v>45235.893287037034</v>
      </c>
      <c r="C1928" s="178">
        <v>1000</v>
      </c>
      <c r="D1928" s="178">
        <v>979</v>
      </c>
      <c r="E1928" s="178">
        <v>21</v>
      </c>
      <c r="F1928" s="156" t="s">
        <v>5</v>
      </c>
      <c r="G1928" s="157"/>
      <c r="H1928" s="158">
        <v>2017995097</v>
      </c>
    </row>
    <row r="1929" spans="2:8" x14ac:dyDescent="0.25">
      <c r="B1929" s="155">
        <v>45235.899351851855</v>
      </c>
      <c r="C1929" s="178">
        <v>300</v>
      </c>
      <c r="D1929" s="178">
        <v>293.7</v>
      </c>
      <c r="E1929" s="178">
        <v>6.3000000000000114</v>
      </c>
      <c r="F1929" s="156" t="s">
        <v>5</v>
      </c>
      <c r="G1929" s="157"/>
      <c r="H1929" s="158">
        <v>2018003071</v>
      </c>
    </row>
    <row r="1930" spans="2:8" x14ac:dyDescent="0.25">
      <c r="B1930" s="155">
        <v>45235.902314814812</v>
      </c>
      <c r="C1930" s="178">
        <v>200</v>
      </c>
      <c r="D1930" s="178">
        <v>195.8</v>
      </c>
      <c r="E1930" s="178">
        <v>4.1999999999999886</v>
      </c>
      <c r="F1930" s="156" t="s">
        <v>5</v>
      </c>
      <c r="G1930" s="157"/>
      <c r="H1930" s="158">
        <v>2018006777</v>
      </c>
    </row>
    <row r="1931" spans="2:8" x14ac:dyDescent="0.25">
      <c r="B1931" s="155">
        <v>45235.907037037039</v>
      </c>
      <c r="C1931" s="178">
        <v>100</v>
      </c>
      <c r="D1931" s="178">
        <v>96.1</v>
      </c>
      <c r="E1931" s="178">
        <v>3.9000000000000057</v>
      </c>
      <c r="F1931" s="156" t="s">
        <v>5</v>
      </c>
      <c r="G1931" s="157"/>
      <c r="H1931" s="158">
        <v>2018012891</v>
      </c>
    </row>
    <row r="1932" spans="2:8" x14ac:dyDescent="0.25">
      <c r="B1932" s="155">
        <v>45235.907847222225</v>
      </c>
      <c r="C1932" s="178">
        <v>200</v>
      </c>
      <c r="D1932" s="178">
        <v>195.8</v>
      </c>
      <c r="E1932" s="178">
        <v>4.1999999999999886</v>
      </c>
      <c r="F1932" s="156" t="s">
        <v>5</v>
      </c>
      <c r="G1932" s="157"/>
      <c r="H1932" s="158">
        <v>2018013811</v>
      </c>
    </row>
    <row r="1933" spans="2:8" x14ac:dyDescent="0.25">
      <c r="B1933" s="155">
        <v>45235.909583333334</v>
      </c>
      <c r="C1933" s="178">
        <v>2000</v>
      </c>
      <c r="D1933" s="178">
        <v>1958</v>
      </c>
      <c r="E1933" s="178">
        <v>42</v>
      </c>
      <c r="F1933" s="156" t="s">
        <v>5</v>
      </c>
      <c r="G1933" s="157"/>
      <c r="H1933" s="158">
        <v>2018016136</v>
      </c>
    </row>
    <row r="1934" spans="2:8" x14ac:dyDescent="0.25">
      <c r="B1934" s="155">
        <v>45235.917986111112</v>
      </c>
      <c r="C1934" s="178">
        <v>1000</v>
      </c>
      <c r="D1934" s="178">
        <v>979</v>
      </c>
      <c r="E1934" s="178">
        <v>21</v>
      </c>
      <c r="F1934" s="156" t="s">
        <v>3570</v>
      </c>
      <c r="G1934" s="157"/>
      <c r="H1934" s="158">
        <v>2018026297</v>
      </c>
    </row>
    <row r="1935" spans="2:8" x14ac:dyDescent="0.25">
      <c r="B1935" s="155">
        <v>45235.92328703704</v>
      </c>
      <c r="C1935" s="178">
        <v>300</v>
      </c>
      <c r="D1935" s="178">
        <v>293.7</v>
      </c>
      <c r="E1935" s="178">
        <v>6.3000000000000114</v>
      </c>
      <c r="F1935" s="156" t="s">
        <v>3568</v>
      </c>
      <c r="G1935" s="157"/>
      <c r="H1935" s="158">
        <v>2018032151</v>
      </c>
    </row>
    <row r="1936" spans="2:8" x14ac:dyDescent="0.25">
      <c r="B1936" s="155">
        <v>45235.928506944445</v>
      </c>
      <c r="C1936" s="178">
        <v>30</v>
      </c>
      <c r="D1936" s="178">
        <v>26.1</v>
      </c>
      <c r="E1936" s="178">
        <v>3.8999999999999986</v>
      </c>
      <c r="F1936" s="156" t="s">
        <v>5</v>
      </c>
      <c r="G1936" s="157"/>
      <c r="H1936" s="158">
        <v>2018038582</v>
      </c>
    </row>
    <row r="1937" spans="2:8" x14ac:dyDescent="0.25">
      <c r="B1937" s="155">
        <v>45235.9299537037</v>
      </c>
      <c r="C1937" s="178">
        <v>500</v>
      </c>
      <c r="D1937" s="178">
        <v>489.5</v>
      </c>
      <c r="E1937" s="178">
        <v>10.5</v>
      </c>
      <c r="F1937" s="156" t="s">
        <v>5</v>
      </c>
      <c r="G1937" s="157"/>
      <c r="H1937" s="158">
        <v>2018040068</v>
      </c>
    </row>
    <row r="1938" spans="2:8" x14ac:dyDescent="0.25">
      <c r="B1938" s="155">
        <v>45235.930347222224</v>
      </c>
      <c r="C1938" s="178">
        <v>1000</v>
      </c>
      <c r="D1938" s="178">
        <v>979</v>
      </c>
      <c r="E1938" s="178">
        <v>21</v>
      </c>
      <c r="F1938" s="156" t="s">
        <v>3566</v>
      </c>
      <c r="G1938" s="157"/>
      <c r="H1938" s="158">
        <v>2018040491</v>
      </c>
    </row>
    <row r="1939" spans="2:8" x14ac:dyDescent="0.25">
      <c r="B1939" s="155">
        <v>45235.939780092594</v>
      </c>
      <c r="C1939" s="178">
        <v>5000</v>
      </c>
      <c r="D1939" s="178">
        <v>4895</v>
      </c>
      <c r="E1939" s="178">
        <v>105</v>
      </c>
      <c r="F1939" s="156" t="s">
        <v>3609</v>
      </c>
      <c r="G1939" s="157"/>
      <c r="H1939" s="158">
        <v>2018051263</v>
      </c>
    </row>
    <row r="1940" spans="2:8" x14ac:dyDescent="0.25">
      <c r="B1940" s="155">
        <v>45235.940787037034</v>
      </c>
      <c r="C1940" s="178">
        <v>2500</v>
      </c>
      <c r="D1940" s="178">
        <v>2447.5</v>
      </c>
      <c r="E1940" s="178">
        <v>52.5</v>
      </c>
      <c r="F1940" s="156" t="s">
        <v>5</v>
      </c>
      <c r="G1940" s="157"/>
      <c r="H1940" s="158">
        <v>2018052410</v>
      </c>
    </row>
    <row r="1941" spans="2:8" x14ac:dyDescent="0.25">
      <c r="B1941" s="155">
        <v>45235.948969907404</v>
      </c>
      <c r="C1941" s="178">
        <v>1000</v>
      </c>
      <c r="D1941" s="178">
        <v>979</v>
      </c>
      <c r="E1941" s="178">
        <v>21</v>
      </c>
      <c r="F1941" s="156" t="s">
        <v>5</v>
      </c>
      <c r="G1941" s="157"/>
      <c r="H1941" s="158">
        <v>2018061170</v>
      </c>
    </row>
    <row r="1942" spans="2:8" x14ac:dyDescent="0.25">
      <c r="B1942" s="155">
        <v>45235.949108796296</v>
      </c>
      <c r="C1942" s="178">
        <v>500</v>
      </c>
      <c r="D1942" s="178">
        <v>489.5</v>
      </c>
      <c r="E1942" s="178">
        <v>10.5</v>
      </c>
      <c r="F1942" s="156" t="s">
        <v>3555</v>
      </c>
      <c r="G1942" s="157"/>
      <c r="H1942" s="158">
        <v>2018061345</v>
      </c>
    </row>
    <row r="1943" spans="2:8" x14ac:dyDescent="0.25">
      <c r="B1943" s="155">
        <v>45235.953298611108</v>
      </c>
      <c r="C1943" s="178">
        <v>500</v>
      </c>
      <c r="D1943" s="178">
        <v>489.5</v>
      </c>
      <c r="E1943" s="178">
        <v>10.5</v>
      </c>
      <c r="F1943" s="156" t="s">
        <v>5</v>
      </c>
      <c r="G1943" s="157"/>
      <c r="H1943" s="158">
        <v>2018065473</v>
      </c>
    </row>
    <row r="1944" spans="2:8" x14ac:dyDescent="0.25">
      <c r="B1944" s="155">
        <v>45235.955000000002</v>
      </c>
      <c r="C1944" s="178">
        <v>100</v>
      </c>
      <c r="D1944" s="178">
        <v>96.1</v>
      </c>
      <c r="E1944" s="178">
        <v>3.9000000000000057</v>
      </c>
      <c r="F1944" s="156" t="s">
        <v>5</v>
      </c>
      <c r="G1944" s="157"/>
      <c r="H1944" s="158">
        <v>2018067042</v>
      </c>
    </row>
    <row r="1945" spans="2:8" x14ac:dyDescent="0.25">
      <c r="B1945" s="155">
        <v>45235.956354166665</v>
      </c>
      <c r="C1945" s="178">
        <v>100</v>
      </c>
      <c r="D1945" s="178">
        <v>96.1</v>
      </c>
      <c r="E1945" s="178">
        <v>3.9000000000000057</v>
      </c>
      <c r="F1945" s="156" t="s">
        <v>5</v>
      </c>
      <c r="G1945" s="157"/>
      <c r="H1945" s="158">
        <v>2018068312</v>
      </c>
    </row>
    <row r="1946" spans="2:8" x14ac:dyDescent="0.25">
      <c r="B1946" s="155">
        <v>45235.959699074076</v>
      </c>
      <c r="C1946" s="178">
        <v>200</v>
      </c>
      <c r="D1946" s="178">
        <v>195.8</v>
      </c>
      <c r="E1946" s="178">
        <v>4.1999999999999886</v>
      </c>
      <c r="F1946" s="156" t="s">
        <v>5</v>
      </c>
      <c r="G1946" s="157"/>
      <c r="H1946" s="158">
        <v>2018071967</v>
      </c>
    </row>
    <row r="1947" spans="2:8" x14ac:dyDescent="0.25">
      <c r="B1947" s="155">
        <v>45235.959861111114</v>
      </c>
      <c r="C1947" s="178">
        <v>300</v>
      </c>
      <c r="D1947" s="178">
        <v>293.7</v>
      </c>
      <c r="E1947" s="178">
        <v>6.3000000000000114</v>
      </c>
      <c r="F1947" s="156" t="s">
        <v>5</v>
      </c>
      <c r="G1947" s="157"/>
      <c r="H1947" s="158">
        <v>2018072098</v>
      </c>
    </row>
    <row r="1948" spans="2:8" x14ac:dyDescent="0.25">
      <c r="B1948" s="155">
        <v>45235.960150462961</v>
      </c>
      <c r="C1948" s="178">
        <v>60</v>
      </c>
      <c r="D1948" s="178">
        <v>56.1</v>
      </c>
      <c r="E1948" s="178">
        <v>3.8999999999999986</v>
      </c>
      <c r="F1948" s="156" t="s">
        <v>5</v>
      </c>
      <c r="G1948" s="157"/>
      <c r="H1948" s="158">
        <v>2018072318</v>
      </c>
    </row>
    <row r="1949" spans="2:8" x14ac:dyDescent="0.25">
      <c r="B1949" s="155">
        <v>45235.961238425924</v>
      </c>
      <c r="C1949" s="178">
        <v>300</v>
      </c>
      <c r="D1949" s="178">
        <v>293.7</v>
      </c>
      <c r="E1949" s="178">
        <v>6.3000000000000114</v>
      </c>
      <c r="F1949" s="156" t="s">
        <v>5</v>
      </c>
      <c r="G1949" s="157"/>
      <c r="H1949" s="158">
        <v>2018073327</v>
      </c>
    </row>
    <row r="1950" spans="2:8" x14ac:dyDescent="0.25">
      <c r="B1950" s="155">
        <v>45235.972303240742</v>
      </c>
      <c r="C1950" s="178">
        <v>100</v>
      </c>
      <c r="D1950" s="178">
        <v>96.1</v>
      </c>
      <c r="E1950" s="178">
        <v>3.9000000000000057</v>
      </c>
      <c r="F1950" s="156" t="s">
        <v>5</v>
      </c>
      <c r="G1950" s="157"/>
      <c r="H1950" s="158">
        <v>2018083825</v>
      </c>
    </row>
    <row r="1951" spans="2:8" x14ac:dyDescent="0.25">
      <c r="B1951" s="155">
        <v>45235.975162037037</v>
      </c>
      <c r="C1951" s="178">
        <v>500</v>
      </c>
      <c r="D1951" s="178">
        <v>489.5</v>
      </c>
      <c r="E1951" s="178">
        <v>10.5</v>
      </c>
      <c r="F1951" s="156" t="s">
        <v>5</v>
      </c>
      <c r="G1951" s="157"/>
      <c r="H1951" s="158">
        <v>2018086458</v>
      </c>
    </row>
    <row r="1952" spans="2:8" x14ac:dyDescent="0.25">
      <c r="B1952" s="155">
        <v>45235.977546296293</v>
      </c>
      <c r="C1952" s="178">
        <v>500</v>
      </c>
      <c r="D1952" s="178">
        <v>489.5</v>
      </c>
      <c r="E1952" s="178">
        <v>10.5</v>
      </c>
      <c r="F1952" s="156" t="s">
        <v>5</v>
      </c>
      <c r="G1952" s="157"/>
      <c r="H1952" s="158">
        <v>2018088363</v>
      </c>
    </row>
    <row r="1953" spans="2:8" x14ac:dyDescent="0.25">
      <c r="B1953" s="155">
        <v>45235.987546296295</v>
      </c>
      <c r="C1953" s="178">
        <v>100</v>
      </c>
      <c r="D1953" s="178">
        <v>96.1</v>
      </c>
      <c r="E1953" s="178">
        <v>3.9000000000000057</v>
      </c>
      <c r="F1953" s="156" t="s">
        <v>5</v>
      </c>
      <c r="G1953" s="157"/>
      <c r="H1953" s="158">
        <v>2018097215</v>
      </c>
    </row>
    <row r="1954" spans="2:8" x14ac:dyDescent="0.25">
      <c r="B1954" s="155">
        <v>45235.988217592596</v>
      </c>
      <c r="C1954" s="178">
        <v>500</v>
      </c>
      <c r="D1954" s="178">
        <v>489.5</v>
      </c>
      <c r="E1954" s="178">
        <v>10.5</v>
      </c>
      <c r="F1954" s="156" t="s">
        <v>5</v>
      </c>
      <c r="G1954" s="157"/>
      <c r="H1954" s="158">
        <v>2018097726</v>
      </c>
    </row>
    <row r="1955" spans="2:8" x14ac:dyDescent="0.25">
      <c r="B1955" s="155">
        <v>45235.990740740737</v>
      </c>
      <c r="C1955" s="178">
        <v>300</v>
      </c>
      <c r="D1955" s="178">
        <v>293.7</v>
      </c>
      <c r="E1955" s="178">
        <v>6.3000000000000114</v>
      </c>
      <c r="F1955" s="156" t="s">
        <v>5</v>
      </c>
      <c r="G1955" s="157"/>
      <c r="H1955" s="158">
        <v>2018099805</v>
      </c>
    </row>
    <row r="1956" spans="2:8" x14ac:dyDescent="0.25">
      <c r="B1956" s="155">
        <v>45235.999583333331</v>
      </c>
      <c r="C1956" s="178">
        <v>300</v>
      </c>
      <c r="D1956" s="178">
        <v>293.7</v>
      </c>
      <c r="E1956" s="178">
        <v>6.3000000000000114</v>
      </c>
      <c r="F1956" s="156" t="s">
        <v>3538</v>
      </c>
      <c r="G1956" s="157"/>
      <c r="H1956" s="158">
        <v>2018107090</v>
      </c>
    </row>
    <row r="1957" spans="2:8" x14ac:dyDescent="0.25">
      <c r="B1957" s="155">
        <v>45236.067569444444</v>
      </c>
      <c r="C1957" s="178">
        <v>1000</v>
      </c>
      <c r="D1957" s="178">
        <v>979</v>
      </c>
      <c r="E1957" s="178">
        <v>21</v>
      </c>
      <c r="F1957" s="156" t="s">
        <v>3533</v>
      </c>
      <c r="G1957" s="157"/>
      <c r="H1957" s="158">
        <v>2018161423</v>
      </c>
    </row>
    <row r="1958" spans="2:8" x14ac:dyDescent="0.25">
      <c r="B1958" s="155">
        <v>45236.068749999999</v>
      </c>
      <c r="C1958" s="178">
        <v>1000</v>
      </c>
      <c r="D1958" s="178">
        <v>979</v>
      </c>
      <c r="E1958" s="178">
        <v>21</v>
      </c>
      <c r="F1958" s="156" t="s">
        <v>3533</v>
      </c>
      <c r="G1958" s="157"/>
      <c r="H1958" s="158">
        <v>2018162240</v>
      </c>
    </row>
    <row r="1959" spans="2:8" x14ac:dyDescent="0.25">
      <c r="B1959" s="155">
        <v>45236.069097222222</v>
      </c>
      <c r="C1959" s="178">
        <v>100</v>
      </c>
      <c r="D1959" s="178">
        <v>96.1</v>
      </c>
      <c r="E1959" s="178">
        <v>3.9000000000000057</v>
      </c>
      <c r="F1959" s="156" t="s">
        <v>5</v>
      </c>
      <c r="G1959" s="157"/>
      <c r="H1959" s="158">
        <v>2018162512</v>
      </c>
    </row>
    <row r="1960" spans="2:8" x14ac:dyDescent="0.25">
      <c r="B1960" s="155">
        <v>45236.079328703701</v>
      </c>
      <c r="C1960" s="178">
        <v>1900</v>
      </c>
      <c r="D1960" s="178">
        <v>1860.1</v>
      </c>
      <c r="E1960" s="178">
        <v>39.900000000000091</v>
      </c>
      <c r="F1960" s="156" t="s">
        <v>3564</v>
      </c>
      <c r="G1960" s="157"/>
      <c r="H1960" s="158">
        <v>2018169894</v>
      </c>
    </row>
    <row r="1961" spans="2:8" x14ac:dyDescent="0.25">
      <c r="B1961" s="155">
        <v>45236.085752314815</v>
      </c>
      <c r="C1961" s="178">
        <v>700</v>
      </c>
      <c r="D1961" s="178">
        <v>685.3</v>
      </c>
      <c r="E1961" s="178">
        <v>14.700000000000045</v>
      </c>
      <c r="F1961" s="156" t="s">
        <v>5</v>
      </c>
      <c r="G1961" s="157"/>
      <c r="H1961" s="158">
        <v>2018174029</v>
      </c>
    </row>
    <row r="1962" spans="2:8" x14ac:dyDescent="0.25">
      <c r="B1962" s="155">
        <v>45236.125104166669</v>
      </c>
      <c r="C1962" s="178">
        <v>100</v>
      </c>
      <c r="D1962" s="178">
        <v>96.1</v>
      </c>
      <c r="E1962" s="178">
        <v>3.9000000000000057</v>
      </c>
      <c r="F1962" s="156" t="s">
        <v>3540</v>
      </c>
      <c r="G1962" s="157"/>
      <c r="H1962" s="158">
        <v>2018200589</v>
      </c>
    </row>
    <row r="1963" spans="2:8" x14ac:dyDescent="0.25">
      <c r="B1963" s="155">
        <v>45236.130578703705</v>
      </c>
      <c r="C1963" s="178">
        <v>50</v>
      </c>
      <c r="D1963" s="178">
        <v>46.1</v>
      </c>
      <c r="E1963" s="178">
        <v>3.8999999999999986</v>
      </c>
      <c r="F1963" s="156" t="s">
        <v>5</v>
      </c>
      <c r="G1963" s="157"/>
      <c r="H1963" s="158">
        <v>2018205032</v>
      </c>
    </row>
    <row r="1964" spans="2:8" x14ac:dyDescent="0.25">
      <c r="B1964" s="155">
        <v>45236.137395833335</v>
      </c>
      <c r="C1964" s="178">
        <v>250</v>
      </c>
      <c r="D1964" s="178">
        <v>244.75</v>
      </c>
      <c r="E1964" s="178">
        <v>5.25</v>
      </c>
      <c r="F1964" s="156" t="s">
        <v>5</v>
      </c>
      <c r="G1964" s="157"/>
      <c r="H1964" s="158">
        <v>2018209001</v>
      </c>
    </row>
    <row r="1965" spans="2:8" x14ac:dyDescent="0.25">
      <c r="B1965" s="155">
        <v>45236.139826388891</v>
      </c>
      <c r="C1965" s="178">
        <v>500</v>
      </c>
      <c r="D1965" s="178">
        <v>489.5</v>
      </c>
      <c r="E1965" s="178">
        <v>10.5</v>
      </c>
      <c r="F1965" s="156" t="s">
        <v>5</v>
      </c>
      <c r="G1965" s="157"/>
      <c r="H1965" s="158">
        <v>2018210531</v>
      </c>
    </row>
    <row r="1966" spans="2:8" x14ac:dyDescent="0.25">
      <c r="B1966" s="155">
        <v>45236.151423611111</v>
      </c>
      <c r="C1966" s="178">
        <v>100</v>
      </c>
      <c r="D1966" s="178">
        <v>96.1</v>
      </c>
      <c r="E1966" s="178">
        <v>3.9000000000000057</v>
      </c>
      <c r="F1966" s="156" t="s">
        <v>5</v>
      </c>
      <c r="G1966" s="157"/>
      <c r="H1966" s="158">
        <v>2018216601</v>
      </c>
    </row>
    <row r="1967" spans="2:8" x14ac:dyDescent="0.25">
      <c r="B1967" s="155">
        <v>45236.163437499999</v>
      </c>
      <c r="C1967" s="178">
        <v>123</v>
      </c>
      <c r="D1967" s="178">
        <v>119.1</v>
      </c>
      <c r="E1967" s="178">
        <v>3.9000000000000057</v>
      </c>
      <c r="F1967" s="156" t="s">
        <v>5</v>
      </c>
      <c r="G1967" s="157"/>
      <c r="H1967" s="158">
        <v>2018222733</v>
      </c>
    </row>
    <row r="1968" spans="2:8" x14ac:dyDescent="0.25">
      <c r="B1968" s="155">
        <v>45236.172812500001</v>
      </c>
      <c r="C1968" s="178">
        <v>400</v>
      </c>
      <c r="D1968" s="178">
        <v>391.6</v>
      </c>
      <c r="E1968" s="178">
        <v>8.3999999999999773</v>
      </c>
      <c r="F1968" s="156" t="s">
        <v>5</v>
      </c>
      <c r="G1968" s="157"/>
      <c r="H1968" s="158">
        <v>2018227599</v>
      </c>
    </row>
    <row r="1969" spans="2:8" x14ac:dyDescent="0.25">
      <c r="B1969" s="155">
        <v>45236.177094907405</v>
      </c>
      <c r="C1969" s="178">
        <v>100</v>
      </c>
      <c r="D1969" s="178">
        <v>96.1</v>
      </c>
      <c r="E1969" s="178">
        <v>3.9000000000000057</v>
      </c>
      <c r="F1969" s="156" t="s">
        <v>5</v>
      </c>
      <c r="G1969" s="157"/>
      <c r="H1969" s="158">
        <v>2018229942</v>
      </c>
    </row>
    <row r="1970" spans="2:8" x14ac:dyDescent="0.25">
      <c r="B1970" s="155">
        <v>45236.196342592593</v>
      </c>
      <c r="C1970" s="178">
        <v>1500</v>
      </c>
      <c r="D1970" s="178">
        <v>1468.5</v>
      </c>
      <c r="E1970" s="178">
        <v>31.5</v>
      </c>
      <c r="F1970" s="156" t="s">
        <v>3545</v>
      </c>
      <c r="G1970" s="157"/>
      <c r="H1970" s="158">
        <v>2018238976</v>
      </c>
    </row>
    <row r="1971" spans="2:8" x14ac:dyDescent="0.25">
      <c r="B1971" s="155">
        <v>45236.214606481481</v>
      </c>
      <c r="C1971" s="178">
        <v>500</v>
      </c>
      <c r="D1971" s="178">
        <v>489.5</v>
      </c>
      <c r="E1971" s="178">
        <v>10.5</v>
      </c>
      <c r="F1971" s="156" t="s">
        <v>5</v>
      </c>
      <c r="G1971" s="157"/>
      <c r="H1971" s="158">
        <v>2018247855</v>
      </c>
    </row>
    <row r="1972" spans="2:8" x14ac:dyDescent="0.25">
      <c r="B1972" s="155">
        <v>45236.276099537034</v>
      </c>
      <c r="C1972" s="178">
        <v>500</v>
      </c>
      <c r="D1972" s="178">
        <v>489.5</v>
      </c>
      <c r="E1972" s="178">
        <v>10.5</v>
      </c>
      <c r="F1972" s="156" t="s">
        <v>5</v>
      </c>
      <c r="G1972" s="157"/>
      <c r="H1972" s="158">
        <v>2018277495</v>
      </c>
    </row>
    <row r="1973" spans="2:8" x14ac:dyDescent="0.25">
      <c r="B1973" s="155">
        <v>45236.277511574073</v>
      </c>
      <c r="C1973" s="178">
        <v>50</v>
      </c>
      <c r="D1973" s="178">
        <v>46.1</v>
      </c>
      <c r="E1973" s="178">
        <v>3.8999999999999986</v>
      </c>
      <c r="F1973" s="156" t="s">
        <v>5</v>
      </c>
      <c r="G1973" s="157"/>
      <c r="H1973" s="158">
        <v>2018278154</v>
      </c>
    </row>
    <row r="1974" spans="2:8" x14ac:dyDescent="0.25">
      <c r="B1974" s="155">
        <v>45236.288206018522</v>
      </c>
      <c r="C1974" s="178">
        <v>700</v>
      </c>
      <c r="D1974" s="178">
        <v>685.3</v>
      </c>
      <c r="E1974" s="178">
        <v>14.700000000000045</v>
      </c>
      <c r="F1974" s="156" t="s">
        <v>5</v>
      </c>
      <c r="G1974" s="157"/>
      <c r="H1974" s="158">
        <v>2018284398</v>
      </c>
    </row>
    <row r="1975" spans="2:8" x14ac:dyDescent="0.25">
      <c r="B1975" s="155">
        <v>45236.307118055556</v>
      </c>
      <c r="C1975" s="178">
        <v>300</v>
      </c>
      <c r="D1975" s="178">
        <v>293.7</v>
      </c>
      <c r="E1975" s="178">
        <v>6.3000000000000114</v>
      </c>
      <c r="F1975" s="156" t="s">
        <v>5</v>
      </c>
      <c r="G1975" s="157"/>
      <c r="H1975" s="158">
        <v>2018296234</v>
      </c>
    </row>
    <row r="1976" spans="2:8" x14ac:dyDescent="0.25">
      <c r="B1976" s="155">
        <v>45236.320115740738</v>
      </c>
      <c r="C1976" s="178">
        <v>100</v>
      </c>
      <c r="D1976" s="178">
        <v>96.1</v>
      </c>
      <c r="E1976" s="178">
        <v>3.9000000000000057</v>
      </c>
      <c r="F1976" s="156" t="s">
        <v>5</v>
      </c>
      <c r="G1976" s="157"/>
      <c r="H1976" s="158">
        <v>2018304331</v>
      </c>
    </row>
    <row r="1977" spans="2:8" x14ac:dyDescent="0.25">
      <c r="B1977" s="155">
        <v>45236.326782407406</v>
      </c>
      <c r="C1977" s="178">
        <v>1000</v>
      </c>
      <c r="D1977" s="178">
        <v>979</v>
      </c>
      <c r="E1977" s="178">
        <v>21</v>
      </c>
      <c r="F1977" s="156" t="s">
        <v>5</v>
      </c>
      <c r="G1977" s="157"/>
      <c r="H1977" s="158">
        <v>2018308712</v>
      </c>
    </row>
    <row r="1978" spans="2:8" x14ac:dyDescent="0.25">
      <c r="B1978" s="155">
        <v>45236.332638888889</v>
      </c>
      <c r="C1978" s="178">
        <v>300</v>
      </c>
      <c r="D1978" s="178">
        <v>293.7</v>
      </c>
      <c r="E1978" s="178">
        <v>6.3000000000000114</v>
      </c>
      <c r="F1978" s="156" t="s">
        <v>5</v>
      </c>
      <c r="G1978" s="157"/>
      <c r="H1978" s="158">
        <v>2018312910</v>
      </c>
    </row>
    <row r="1979" spans="2:8" x14ac:dyDescent="0.25">
      <c r="B1979" s="155">
        <v>45236.346018518518</v>
      </c>
      <c r="C1979" s="178">
        <v>300</v>
      </c>
      <c r="D1979" s="178">
        <v>293.7</v>
      </c>
      <c r="E1979" s="178">
        <v>6.3000000000000114</v>
      </c>
      <c r="F1979" s="156" t="s">
        <v>5</v>
      </c>
      <c r="G1979" s="157"/>
      <c r="H1979" s="158">
        <v>2018322533</v>
      </c>
    </row>
    <row r="1980" spans="2:8" x14ac:dyDescent="0.25">
      <c r="B1980" s="155">
        <v>45236.365474537037</v>
      </c>
      <c r="C1980" s="178">
        <v>1000</v>
      </c>
      <c r="D1980" s="178">
        <v>979</v>
      </c>
      <c r="E1980" s="178">
        <v>21</v>
      </c>
      <c r="F1980" s="156" t="s">
        <v>5</v>
      </c>
      <c r="G1980" s="157"/>
      <c r="H1980" s="158">
        <v>2018337439</v>
      </c>
    </row>
    <row r="1981" spans="2:8" x14ac:dyDescent="0.25">
      <c r="B1981" s="155">
        <v>45236.366967592592</v>
      </c>
      <c r="C1981" s="178">
        <v>500</v>
      </c>
      <c r="D1981" s="178">
        <v>489.5</v>
      </c>
      <c r="E1981" s="178">
        <v>10.5</v>
      </c>
      <c r="F1981" s="156" t="s">
        <v>5</v>
      </c>
      <c r="G1981" s="157"/>
      <c r="H1981" s="158">
        <v>2018338632</v>
      </c>
    </row>
    <row r="1982" spans="2:8" x14ac:dyDescent="0.25">
      <c r="B1982" s="155">
        <v>45236.367928240739</v>
      </c>
      <c r="C1982" s="178">
        <v>400</v>
      </c>
      <c r="D1982" s="178">
        <v>391.6</v>
      </c>
      <c r="E1982" s="178">
        <v>8.3999999999999773</v>
      </c>
      <c r="F1982" s="156" t="s">
        <v>9085</v>
      </c>
      <c r="G1982" s="157"/>
      <c r="H1982" s="158">
        <v>2018339391</v>
      </c>
    </row>
    <row r="1983" spans="2:8" x14ac:dyDescent="0.25">
      <c r="B1983" s="155">
        <v>45236.380972222221</v>
      </c>
      <c r="C1983" s="178">
        <v>150</v>
      </c>
      <c r="D1983" s="178">
        <v>146.1</v>
      </c>
      <c r="E1983" s="178">
        <v>3.9000000000000057</v>
      </c>
      <c r="F1983" s="156" t="s">
        <v>5</v>
      </c>
      <c r="G1983" s="157"/>
      <c r="H1983" s="158">
        <v>2018351437</v>
      </c>
    </row>
    <row r="1984" spans="2:8" x14ac:dyDescent="0.25">
      <c r="B1984" s="155">
        <v>45236.38453703704</v>
      </c>
      <c r="C1984" s="178">
        <v>15000</v>
      </c>
      <c r="D1984" s="178">
        <v>14685</v>
      </c>
      <c r="E1984" s="178">
        <v>315</v>
      </c>
      <c r="F1984" s="156" t="s">
        <v>3533</v>
      </c>
      <c r="G1984" s="157"/>
      <c r="H1984" s="158">
        <v>2018354893</v>
      </c>
    </row>
    <row r="1985" spans="2:8" x14ac:dyDescent="0.25">
      <c r="B1985" s="155">
        <v>45236.386655092596</v>
      </c>
      <c r="C1985" s="178">
        <v>1000</v>
      </c>
      <c r="D1985" s="178">
        <v>979</v>
      </c>
      <c r="E1985" s="178">
        <v>21</v>
      </c>
      <c r="F1985" s="156" t="s">
        <v>5</v>
      </c>
      <c r="G1985" s="157"/>
      <c r="H1985" s="158">
        <v>2018357059</v>
      </c>
    </row>
    <row r="1986" spans="2:8" x14ac:dyDescent="0.25">
      <c r="B1986" s="155">
        <v>45236.389699074076</v>
      </c>
      <c r="C1986" s="178">
        <v>100</v>
      </c>
      <c r="D1986" s="178">
        <v>96.1</v>
      </c>
      <c r="E1986" s="178">
        <v>3.9000000000000057</v>
      </c>
      <c r="F1986" s="156" t="s">
        <v>3531</v>
      </c>
      <c r="G1986" s="157"/>
      <c r="H1986" s="158">
        <v>2018359990</v>
      </c>
    </row>
    <row r="1987" spans="2:8" x14ac:dyDescent="0.25">
      <c r="B1987" s="155">
        <v>45236.390613425923</v>
      </c>
      <c r="C1987" s="178">
        <v>300</v>
      </c>
      <c r="D1987" s="178">
        <v>293.7</v>
      </c>
      <c r="E1987" s="178">
        <v>6.3000000000000114</v>
      </c>
      <c r="F1987" s="156" t="s">
        <v>11772</v>
      </c>
      <c r="G1987" s="157"/>
      <c r="H1987" s="158">
        <v>2018360804</v>
      </c>
    </row>
    <row r="1988" spans="2:8" x14ac:dyDescent="0.25">
      <c r="B1988" s="155">
        <v>45236.392766203702</v>
      </c>
      <c r="C1988" s="178">
        <v>200</v>
      </c>
      <c r="D1988" s="178">
        <v>195.8</v>
      </c>
      <c r="E1988" s="178">
        <v>4.1999999999999886</v>
      </c>
      <c r="F1988" s="156" t="s">
        <v>5</v>
      </c>
      <c r="G1988" s="157"/>
      <c r="H1988" s="158">
        <v>2018363043</v>
      </c>
    </row>
    <row r="1989" spans="2:8" x14ac:dyDescent="0.25">
      <c r="B1989" s="155">
        <v>45236.393368055556</v>
      </c>
      <c r="C1989" s="178">
        <v>500</v>
      </c>
      <c r="D1989" s="178">
        <v>489.5</v>
      </c>
      <c r="E1989" s="178">
        <v>10.5</v>
      </c>
      <c r="F1989" s="156" t="s">
        <v>5</v>
      </c>
      <c r="G1989" s="157"/>
      <c r="H1989" s="158">
        <v>2018363613</v>
      </c>
    </row>
    <row r="1990" spans="2:8" x14ac:dyDescent="0.25">
      <c r="B1990" s="155">
        <v>45236.404236111113</v>
      </c>
      <c r="C1990" s="178">
        <v>30000</v>
      </c>
      <c r="D1990" s="178">
        <v>29370</v>
      </c>
      <c r="E1990" s="178">
        <v>630</v>
      </c>
      <c r="F1990" s="156" t="s">
        <v>11773</v>
      </c>
      <c r="G1990" s="157"/>
      <c r="H1990" s="158">
        <v>2018373837</v>
      </c>
    </row>
    <row r="1991" spans="2:8" x14ac:dyDescent="0.25">
      <c r="B1991" s="155">
        <v>45236.410011574073</v>
      </c>
      <c r="C1991" s="178">
        <v>1000</v>
      </c>
      <c r="D1991" s="178">
        <v>979</v>
      </c>
      <c r="E1991" s="178">
        <v>21</v>
      </c>
      <c r="F1991" s="156" t="s">
        <v>3564</v>
      </c>
      <c r="G1991" s="157"/>
      <c r="H1991" s="158">
        <v>2018379487</v>
      </c>
    </row>
    <row r="1992" spans="2:8" x14ac:dyDescent="0.25">
      <c r="B1992" s="155">
        <v>45236.41064814815</v>
      </c>
      <c r="C1992" s="178">
        <v>100</v>
      </c>
      <c r="D1992" s="178">
        <v>96.1</v>
      </c>
      <c r="E1992" s="178">
        <v>3.9000000000000057</v>
      </c>
      <c r="F1992" s="156" t="s">
        <v>5</v>
      </c>
      <c r="G1992" s="157"/>
      <c r="H1992" s="158">
        <v>2018380281</v>
      </c>
    </row>
    <row r="1993" spans="2:8" x14ac:dyDescent="0.25">
      <c r="B1993" s="155">
        <v>45236.415937500002</v>
      </c>
      <c r="C1993" s="178">
        <v>300</v>
      </c>
      <c r="D1993" s="178">
        <v>293.7</v>
      </c>
      <c r="E1993" s="178">
        <v>6.3000000000000114</v>
      </c>
      <c r="F1993" s="156" t="s">
        <v>3548</v>
      </c>
      <c r="G1993" s="157"/>
      <c r="H1993" s="158">
        <v>2018385744</v>
      </c>
    </row>
    <row r="1994" spans="2:8" x14ac:dyDescent="0.25">
      <c r="B1994" s="155">
        <v>45236.417858796296</v>
      </c>
      <c r="C1994" s="178">
        <v>100</v>
      </c>
      <c r="D1994" s="178">
        <v>96.1</v>
      </c>
      <c r="E1994" s="178">
        <v>3.9000000000000057</v>
      </c>
      <c r="F1994" s="156" t="s">
        <v>3572</v>
      </c>
      <c r="G1994" s="157"/>
      <c r="H1994" s="158">
        <v>2018387993</v>
      </c>
    </row>
    <row r="1995" spans="2:8" x14ac:dyDescent="0.25">
      <c r="B1995" s="155">
        <v>45236.422164351854</v>
      </c>
      <c r="C1995" s="178">
        <v>100</v>
      </c>
      <c r="D1995" s="178">
        <v>96.1</v>
      </c>
      <c r="E1995" s="178">
        <v>3.9000000000000057</v>
      </c>
      <c r="F1995" s="156" t="s">
        <v>3556</v>
      </c>
      <c r="G1995" s="157"/>
      <c r="H1995" s="158">
        <v>2018392805</v>
      </c>
    </row>
    <row r="1996" spans="2:8" x14ac:dyDescent="0.25">
      <c r="B1996" s="155">
        <v>45236.425347222219</v>
      </c>
      <c r="C1996" s="178">
        <v>100</v>
      </c>
      <c r="D1996" s="178">
        <v>96.1</v>
      </c>
      <c r="E1996" s="178">
        <v>3.9000000000000057</v>
      </c>
      <c r="F1996" s="156" t="s">
        <v>5</v>
      </c>
      <c r="G1996" s="157"/>
      <c r="H1996" s="158">
        <v>2018396313</v>
      </c>
    </row>
    <row r="1997" spans="2:8" x14ac:dyDescent="0.25">
      <c r="B1997" s="155">
        <v>45236.425856481481</v>
      </c>
      <c r="C1997" s="178">
        <v>10000</v>
      </c>
      <c r="D1997" s="178">
        <v>9790</v>
      </c>
      <c r="E1997" s="178">
        <v>210</v>
      </c>
      <c r="F1997" s="156" t="s">
        <v>5</v>
      </c>
      <c r="G1997" s="157"/>
      <c r="H1997" s="158">
        <v>2018396785</v>
      </c>
    </row>
    <row r="1998" spans="2:8" x14ac:dyDescent="0.25">
      <c r="B1998" s="155">
        <v>45236.427835648145</v>
      </c>
      <c r="C1998" s="178">
        <v>1500</v>
      </c>
      <c r="D1998" s="178">
        <v>1468.5</v>
      </c>
      <c r="E1998" s="178">
        <v>31.5</v>
      </c>
      <c r="F1998" s="156" t="s">
        <v>5</v>
      </c>
      <c r="G1998" s="157"/>
      <c r="H1998" s="158">
        <v>2018399199</v>
      </c>
    </row>
    <row r="1999" spans="2:8" x14ac:dyDescent="0.25">
      <c r="B1999" s="155">
        <v>45236.427870370368</v>
      </c>
      <c r="C1999" s="178">
        <v>15</v>
      </c>
      <c r="D1999" s="178">
        <v>11.1</v>
      </c>
      <c r="E1999" s="178">
        <v>3.9000000000000004</v>
      </c>
      <c r="F1999" s="156" t="s">
        <v>3548</v>
      </c>
      <c r="G1999" s="157"/>
      <c r="H1999" s="158">
        <v>2018399248</v>
      </c>
    </row>
    <row r="2000" spans="2:8" x14ac:dyDescent="0.25">
      <c r="B2000" s="155">
        <v>45236.430405092593</v>
      </c>
      <c r="C2000" s="178">
        <v>300</v>
      </c>
      <c r="D2000" s="178">
        <v>293.7</v>
      </c>
      <c r="E2000" s="178">
        <v>6.3000000000000114</v>
      </c>
      <c r="F2000" s="156" t="s">
        <v>4272</v>
      </c>
      <c r="G2000" s="157"/>
      <c r="H2000" s="158">
        <v>2018401669</v>
      </c>
    </row>
    <row r="2001" spans="2:8" x14ac:dyDescent="0.25">
      <c r="B2001" s="155">
        <v>45236.431284722225</v>
      </c>
      <c r="C2001" s="178">
        <v>30</v>
      </c>
      <c r="D2001" s="178">
        <v>26.1</v>
      </c>
      <c r="E2001" s="178">
        <v>3.8999999999999986</v>
      </c>
      <c r="F2001" s="156" t="s">
        <v>5</v>
      </c>
      <c r="G2001" s="157"/>
      <c r="H2001" s="158">
        <v>2018402736</v>
      </c>
    </row>
    <row r="2002" spans="2:8" x14ac:dyDescent="0.25">
      <c r="B2002" s="155">
        <v>45236.433125000003</v>
      </c>
      <c r="C2002" s="178">
        <v>1000</v>
      </c>
      <c r="D2002" s="178">
        <v>979</v>
      </c>
      <c r="E2002" s="178">
        <v>21</v>
      </c>
      <c r="F2002" s="156" t="s">
        <v>5</v>
      </c>
      <c r="G2002" s="157"/>
      <c r="H2002" s="158">
        <v>2018404682</v>
      </c>
    </row>
    <row r="2003" spans="2:8" x14ac:dyDescent="0.25">
      <c r="B2003" s="155">
        <v>45236.433946759258</v>
      </c>
      <c r="C2003" s="178">
        <v>100</v>
      </c>
      <c r="D2003" s="178">
        <v>96.1</v>
      </c>
      <c r="E2003" s="178">
        <v>3.9000000000000057</v>
      </c>
      <c r="F2003" s="156" t="s">
        <v>5</v>
      </c>
      <c r="G2003" s="157"/>
      <c r="H2003" s="158">
        <v>2018405546</v>
      </c>
    </row>
    <row r="2004" spans="2:8" x14ac:dyDescent="0.25">
      <c r="B2004" s="155">
        <v>45236.437824074077</v>
      </c>
      <c r="C2004" s="178">
        <v>1000</v>
      </c>
      <c r="D2004" s="178">
        <v>979</v>
      </c>
      <c r="E2004" s="178">
        <v>21</v>
      </c>
      <c r="F2004" s="156" t="s">
        <v>5</v>
      </c>
      <c r="G2004" s="157"/>
      <c r="H2004" s="158">
        <v>2018409668</v>
      </c>
    </row>
    <row r="2005" spans="2:8" x14ac:dyDescent="0.25">
      <c r="B2005" s="155">
        <v>45236.442708333336</v>
      </c>
      <c r="C2005" s="178">
        <v>100</v>
      </c>
      <c r="D2005" s="178">
        <v>96.1</v>
      </c>
      <c r="E2005" s="178">
        <v>3.9000000000000057</v>
      </c>
      <c r="F2005" s="156" t="s">
        <v>5</v>
      </c>
      <c r="G2005" s="157"/>
      <c r="H2005" s="158">
        <v>2018414914</v>
      </c>
    </row>
    <row r="2006" spans="2:8" x14ac:dyDescent="0.25">
      <c r="B2006" s="155">
        <v>45236.447615740741</v>
      </c>
      <c r="C2006" s="178">
        <v>1000</v>
      </c>
      <c r="D2006" s="178">
        <v>979</v>
      </c>
      <c r="E2006" s="178">
        <v>21</v>
      </c>
      <c r="F2006" s="156" t="s">
        <v>5</v>
      </c>
      <c r="G2006" s="157"/>
      <c r="H2006" s="158">
        <v>2018420091</v>
      </c>
    </row>
    <row r="2007" spans="2:8" x14ac:dyDescent="0.25">
      <c r="B2007" s="155">
        <v>45236.447627314818</v>
      </c>
      <c r="C2007" s="178">
        <v>10</v>
      </c>
      <c r="D2007" s="178">
        <v>6.1</v>
      </c>
      <c r="E2007" s="178">
        <v>3.9000000000000004</v>
      </c>
      <c r="F2007" s="156" t="s">
        <v>3538</v>
      </c>
      <c r="G2007" s="157"/>
      <c r="H2007" s="158">
        <v>2018420104</v>
      </c>
    </row>
    <row r="2008" spans="2:8" x14ac:dyDescent="0.25">
      <c r="B2008" s="155">
        <v>45236.44803240741</v>
      </c>
      <c r="C2008" s="178">
        <v>2000</v>
      </c>
      <c r="D2008" s="178">
        <v>1958</v>
      </c>
      <c r="E2008" s="178">
        <v>42</v>
      </c>
      <c r="F2008" s="156" t="s">
        <v>5</v>
      </c>
      <c r="G2008" s="157"/>
      <c r="H2008" s="158">
        <v>2018420561</v>
      </c>
    </row>
    <row r="2009" spans="2:8" x14ac:dyDescent="0.25">
      <c r="B2009" s="155">
        <v>45236.448449074072</v>
      </c>
      <c r="C2009" s="178">
        <v>100</v>
      </c>
      <c r="D2009" s="178">
        <v>96.1</v>
      </c>
      <c r="E2009" s="178">
        <v>3.9000000000000057</v>
      </c>
      <c r="F2009" s="156" t="s">
        <v>5</v>
      </c>
      <c r="G2009" s="157"/>
      <c r="H2009" s="158">
        <v>2018420979</v>
      </c>
    </row>
    <row r="2010" spans="2:8" x14ac:dyDescent="0.25">
      <c r="B2010" s="155">
        <v>45236.451458333337</v>
      </c>
      <c r="C2010" s="178">
        <v>500</v>
      </c>
      <c r="D2010" s="178">
        <v>489.5</v>
      </c>
      <c r="E2010" s="178">
        <v>10.5</v>
      </c>
      <c r="F2010" s="156" t="s">
        <v>3623</v>
      </c>
      <c r="G2010" s="157"/>
      <c r="H2010" s="158">
        <v>2018424212</v>
      </c>
    </row>
    <row r="2011" spans="2:8" x14ac:dyDescent="0.25">
      <c r="B2011" s="155">
        <v>45236.454710648148</v>
      </c>
      <c r="C2011" s="178">
        <v>500</v>
      </c>
      <c r="D2011" s="178">
        <v>489.5</v>
      </c>
      <c r="E2011" s="178">
        <v>10.5</v>
      </c>
      <c r="F2011" s="156" t="s">
        <v>5</v>
      </c>
      <c r="G2011" s="157"/>
      <c r="H2011" s="158">
        <v>2018427843</v>
      </c>
    </row>
    <row r="2012" spans="2:8" x14ac:dyDescent="0.25">
      <c r="B2012" s="155">
        <v>45236.454942129632</v>
      </c>
      <c r="C2012" s="178">
        <v>80000</v>
      </c>
      <c r="D2012" s="178">
        <v>78320</v>
      </c>
      <c r="E2012" s="178">
        <v>1680</v>
      </c>
      <c r="F2012" s="156" t="s">
        <v>3561</v>
      </c>
      <c r="G2012" s="157" t="s">
        <v>3622</v>
      </c>
      <c r="H2012" s="158">
        <v>2018428098</v>
      </c>
    </row>
    <row r="2013" spans="2:8" x14ac:dyDescent="0.25">
      <c r="B2013" s="155">
        <v>45236.456805555557</v>
      </c>
      <c r="C2013" s="178">
        <v>1000</v>
      </c>
      <c r="D2013" s="178">
        <v>979</v>
      </c>
      <c r="E2013" s="178">
        <v>21</v>
      </c>
      <c r="F2013" s="156" t="s">
        <v>3557</v>
      </c>
      <c r="G2013" s="157"/>
      <c r="H2013" s="158">
        <v>2018430007</v>
      </c>
    </row>
    <row r="2014" spans="2:8" x14ac:dyDescent="0.25">
      <c r="B2014" s="155">
        <v>45236.458287037036</v>
      </c>
      <c r="C2014" s="178">
        <v>1</v>
      </c>
      <c r="D2014" s="178">
        <v>-2.9</v>
      </c>
      <c r="E2014" s="178">
        <v>3.9</v>
      </c>
      <c r="F2014" s="156" t="s">
        <v>5</v>
      </c>
      <c r="G2014" s="157"/>
      <c r="H2014" s="158">
        <v>2018431712</v>
      </c>
    </row>
    <row r="2015" spans="2:8" x14ac:dyDescent="0.25">
      <c r="B2015" s="155">
        <v>45236.462766203702</v>
      </c>
      <c r="C2015" s="178">
        <v>10</v>
      </c>
      <c r="D2015" s="178">
        <v>6.1</v>
      </c>
      <c r="E2015" s="178">
        <v>3.9000000000000004</v>
      </c>
      <c r="F2015" s="156" t="s">
        <v>11774</v>
      </c>
      <c r="G2015" s="157"/>
      <c r="H2015" s="158">
        <v>2018436647</v>
      </c>
    </row>
    <row r="2016" spans="2:8" x14ac:dyDescent="0.25">
      <c r="B2016" s="155">
        <v>45236.462893518517</v>
      </c>
      <c r="C2016" s="178">
        <v>1000</v>
      </c>
      <c r="D2016" s="178">
        <v>979</v>
      </c>
      <c r="E2016" s="178">
        <v>21</v>
      </c>
      <c r="F2016" s="156" t="s">
        <v>5</v>
      </c>
      <c r="G2016" s="157"/>
      <c r="H2016" s="158">
        <v>2018436777</v>
      </c>
    </row>
    <row r="2017" spans="2:8" x14ac:dyDescent="0.25">
      <c r="B2017" s="155">
        <v>45236.463460648149</v>
      </c>
      <c r="C2017" s="178">
        <v>200</v>
      </c>
      <c r="D2017" s="178">
        <v>195.8</v>
      </c>
      <c r="E2017" s="178">
        <v>4.1999999999999886</v>
      </c>
      <c r="F2017" s="156" t="s">
        <v>5</v>
      </c>
      <c r="G2017" s="157"/>
      <c r="H2017" s="158">
        <v>2018437318</v>
      </c>
    </row>
    <row r="2018" spans="2:8" x14ac:dyDescent="0.25">
      <c r="B2018" s="155">
        <v>45236.464513888888</v>
      </c>
      <c r="C2018" s="178">
        <v>500</v>
      </c>
      <c r="D2018" s="178">
        <v>489.5</v>
      </c>
      <c r="E2018" s="178">
        <v>10.5</v>
      </c>
      <c r="F2018" s="156" t="s">
        <v>4267</v>
      </c>
      <c r="G2018" s="157"/>
      <c r="H2018" s="158">
        <v>2018438483</v>
      </c>
    </row>
    <row r="2019" spans="2:8" x14ac:dyDescent="0.25">
      <c r="B2019" s="155">
        <v>45236.466990740744</v>
      </c>
      <c r="C2019" s="178">
        <v>10</v>
      </c>
      <c r="D2019" s="178">
        <v>6.1</v>
      </c>
      <c r="E2019" s="178">
        <v>3.9000000000000004</v>
      </c>
      <c r="F2019" s="156" t="s">
        <v>3542</v>
      </c>
      <c r="G2019" s="157"/>
      <c r="H2019" s="158">
        <v>2018441538</v>
      </c>
    </row>
    <row r="2020" spans="2:8" x14ac:dyDescent="0.25">
      <c r="B2020" s="155">
        <v>45236.467592592591</v>
      </c>
      <c r="C2020" s="178">
        <v>300</v>
      </c>
      <c r="D2020" s="178">
        <v>293.7</v>
      </c>
      <c r="E2020" s="178">
        <v>6.3000000000000114</v>
      </c>
      <c r="F2020" s="156" t="s">
        <v>3643</v>
      </c>
      <c r="G2020" s="157"/>
      <c r="H2020" s="158">
        <v>2018442134</v>
      </c>
    </row>
    <row r="2021" spans="2:8" x14ac:dyDescent="0.25">
      <c r="B2021" s="155">
        <v>45236.46875</v>
      </c>
      <c r="C2021" s="178">
        <v>14328</v>
      </c>
      <c r="D2021" s="178">
        <v>14027.11</v>
      </c>
      <c r="E2021" s="178">
        <v>300.88999999999942</v>
      </c>
      <c r="F2021" s="156" t="s">
        <v>3585</v>
      </c>
      <c r="G2021" s="157"/>
      <c r="H2021" s="158">
        <v>2018443408</v>
      </c>
    </row>
    <row r="2022" spans="2:8" x14ac:dyDescent="0.25">
      <c r="B2022" s="155">
        <v>45236.469583333332</v>
      </c>
      <c r="C2022" s="178">
        <v>300</v>
      </c>
      <c r="D2022" s="178">
        <v>293.7</v>
      </c>
      <c r="E2022" s="178">
        <v>6.3000000000000114</v>
      </c>
      <c r="F2022" s="156" t="s">
        <v>5</v>
      </c>
      <c r="G2022" s="157"/>
      <c r="H2022" s="158">
        <v>2018444270</v>
      </c>
    </row>
    <row r="2023" spans="2:8" x14ac:dyDescent="0.25">
      <c r="B2023" s="155">
        <v>45236.471030092594</v>
      </c>
      <c r="C2023" s="178">
        <v>1000</v>
      </c>
      <c r="D2023" s="178">
        <v>979</v>
      </c>
      <c r="E2023" s="178">
        <v>21</v>
      </c>
      <c r="F2023" s="156" t="s">
        <v>5</v>
      </c>
      <c r="G2023" s="157"/>
      <c r="H2023" s="158">
        <v>2018445677</v>
      </c>
    </row>
    <row r="2024" spans="2:8" x14ac:dyDescent="0.25">
      <c r="B2024" s="155">
        <v>45236.472731481481</v>
      </c>
      <c r="C2024" s="178">
        <v>500</v>
      </c>
      <c r="D2024" s="178">
        <v>489.5</v>
      </c>
      <c r="E2024" s="178">
        <v>10.5</v>
      </c>
      <c r="F2024" s="156" t="s">
        <v>5</v>
      </c>
      <c r="G2024" s="157"/>
      <c r="H2024" s="158">
        <v>2018447797</v>
      </c>
    </row>
    <row r="2025" spans="2:8" x14ac:dyDescent="0.25">
      <c r="B2025" s="155">
        <v>45236.474004629628</v>
      </c>
      <c r="C2025" s="178">
        <v>500</v>
      </c>
      <c r="D2025" s="178">
        <v>489.5</v>
      </c>
      <c r="E2025" s="178">
        <v>10.5</v>
      </c>
      <c r="F2025" s="156" t="s">
        <v>5</v>
      </c>
      <c r="G2025" s="157"/>
      <c r="H2025" s="158">
        <v>2018449209</v>
      </c>
    </row>
    <row r="2026" spans="2:8" x14ac:dyDescent="0.25">
      <c r="B2026" s="155">
        <v>45236.476122685184</v>
      </c>
      <c r="C2026" s="178">
        <v>100</v>
      </c>
      <c r="D2026" s="178">
        <v>96.1</v>
      </c>
      <c r="E2026" s="178">
        <v>3.9000000000000057</v>
      </c>
      <c r="F2026" s="156" t="s">
        <v>5</v>
      </c>
      <c r="G2026" s="157"/>
      <c r="H2026" s="158">
        <v>2018451563</v>
      </c>
    </row>
    <row r="2027" spans="2:8" x14ac:dyDescent="0.25">
      <c r="B2027" s="155">
        <v>45236.476597222223</v>
      </c>
      <c r="C2027" s="178">
        <v>1000</v>
      </c>
      <c r="D2027" s="178">
        <v>979</v>
      </c>
      <c r="E2027" s="178">
        <v>21</v>
      </c>
      <c r="F2027" s="156" t="s">
        <v>3538</v>
      </c>
      <c r="G2027" s="157"/>
      <c r="H2027" s="158">
        <v>2018452073</v>
      </c>
    </row>
    <row r="2028" spans="2:8" x14ac:dyDescent="0.25">
      <c r="B2028" s="155">
        <v>45236.480138888888</v>
      </c>
      <c r="C2028" s="178">
        <v>500</v>
      </c>
      <c r="D2028" s="178">
        <v>489.5</v>
      </c>
      <c r="E2028" s="178">
        <v>10.5</v>
      </c>
      <c r="F2028" s="156" t="s">
        <v>5</v>
      </c>
      <c r="G2028" s="157"/>
      <c r="H2028" s="158">
        <v>2018456012</v>
      </c>
    </row>
    <row r="2029" spans="2:8" x14ac:dyDescent="0.25">
      <c r="B2029" s="155">
        <v>45236.482453703706</v>
      </c>
      <c r="C2029" s="178">
        <v>9000</v>
      </c>
      <c r="D2029" s="178">
        <v>8811</v>
      </c>
      <c r="E2029" s="178">
        <v>189</v>
      </c>
      <c r="F2029" s="156" t="s">
        <v>4261</v>
      </c>
      <c r="G2029" s="157" t="s">
        <v>11775</v>
      </c>
      <c r="H2029" s="158">
        <v>2018458485</v>
      </c>
    </row>
    <row r="2030" spans="2:8" x14ac:dyDescent="0.25">
      <c r="B2030" s="155">
        <v>45236.482835648145</v>
      </c>
      <c r="C2030" s="178">
        <v>500</v>
      </c>
      <c r="D2030" s="178">
        <v>489.5</v>
      </c>
      <c r="E2030" s="178">
        <v>10.5</v>
      </c>
      <c r="F2030" s="156" t="s">
        <v>5</v>
      </c>
      <c r="G2030" s="157"/>
      <c r="H2030" s="158">
        <v>2018458949</v>
      </c>
    </row>
    <row r="2031" spans="2:8" x14ac:dyDescent="0.25">
      <c r="B2031" s="155">
        <v>45236.487476851849</v>
      </c>
      <c r="C2031" s="178">
        <v>1000</v>
      </c>
      <c r="D2031" s="178">
        <v>979</v>
      </c>
      <c r="E2031" s="178">
        <v>21</v>
      </c>
      <c r="F2031" s="156" t="s">
        <v>5</v>
      </c>
      <c r="G2031" s="157"/>
      <c r="H2031" s="158">
        <v>2018464250</v>
      </c>
    </row>
    <row r="2032" spans="2:8" x14ac:dyDescent="0.25">
      <c r="B2032" s="155">
        <v>45236.489398148151</v>
      </c>
      <c r="C2032" s="178">
        <v>4000</v>
      </c>
      <c r="D2032" s="178">
        <v>3916</v>
      </c>
      <c r="E2032" s="178">
        <v>84</v>
      </c>
      <c r="F2032" s="156" t="s">
        <v>5</v>
      </c>
      <c r="G2032" s="157"/>
      <c r="H2032" s="158">
        <v>2018466944</v>
      </c>
    </row>
    <row r="2033" spans="2:8" x14ac:dyDescent="0.25">
      <c r="B2033" s="155">
        <v>45236.490474537037</v>
      </c>
      <c r="C2033" s="178">
        <v>300</v>
      </c>
      <c r="D2033" s="178">
        <v>293.7</v>
      </c>
      <c r="E2033" s="178">
        <v>6.3000000000000114</v>
      </c>
      <c r="F2033" s="156" t="s">
        <v>3544</v>
      </c>
      <c r="G2033" s="157"/>
      <c r="H2033" s="158">
        <v>2018468541</v>
      </c>
    </row>
    <row r="2034" spans="2:8" x14ac:dyDescent="0.25">
      <c r="B2034" s="155">
        <v>45236.491284722222</v>
      </c>
      <c r="C2034" s="178">
        <v>100</v>
      </c>
      <c r="D2034" s="178">
        <v>96.1</v>
      </c>
      <c r="E2034" s="178">
        <v>3.9000000000000057</v>
      </c>
      <c r="F2034" s="156" t="s">
        <v>5</v>
      </c>
      <c r="G2034" s="157"/>
      <c r="H2034" s="158">
        <v>2018469705</v>
      </c>
    </row>
    <row r="2035" spans="2:8" x14ac:dyDescent="0.25">
      <c r="B2035" s="155">
        <v>45236.492268518516</v>
      </c>
      <c r="C2035" s="178">
        <v>200</v>
      </c>
      <c r="D2035" s="178">
        <v>195.8</v>
      </c>
      <c r="E2035" s="178">
        <v>4.1999999999999886</v>
      </c>
      <c r="F2035" s="156" t="s">
        <v>5</v>
      </c>
      <c r="G2035" s="157"/>
      <c r="H2035" s="158">
        <v>2018471065</v>
      </c>
    </row>
    <row r="2036" spans="2:8" x14ac:dyDescent="0.25">
      <c r="B2036" s="155">
        <v>45236.494039351855</v>
      </c>
      <c r="C2036" s="178">
        <v>10</v>
      </c>
      <c r="D2036" s="178">
        <v>6.1</v>
      </c>
      <c r="E2036" s="178">
        <v>3.9000000000000004</v>
      </c>
      <c r="F2036" s="156" t="s">
        <v>3538</v>
      </c>
      <c r="G2036" s="157"/>
      <c r="H2036" s="158">
        <v>2018473475</v>
      </c>
    </row>
    <row r="2037" spans="2:8" x14ac:dyDescent="0.25">
      <c r="B2037" s="155">
        <v>45236.494490740741</v>
      </c>
      <c r="C2037" s="178">
        <v>10</v>
      </c>
      <c r="D2037" s="178">
        <v>6.1</v>
      </c>
      <c r="E2037" s="178">
        <v>3.9000000000000004</v>
      </c>
      <c r="F2037" s="156" t="s">
        <v>3556</v>
      </c>
      <c r="G2037" s="157"/>
      <c r="H2037" s="158">
        <v>2018474135</v>
      </c>
    </row>
    <row r="2038" spans="2:8" x14ac:dyDescent="0.25">
      <c r="B2038" s="155">
        <v>45236.494675925926</v>
      </c>
      <c r="C2038" s="178">
        <v>10</v>
      </c>
      <c r="D2038" s="178">
        <v>6.1</v>
      </c>
      <c r="E2038" s="178">
        <v>3.9000000000000004</v>
      </c>
      <c r="F2038" s="156" t="s">
        <v>3538</v>
      </c>
      <c r="G2038" s="157"/>
      <c r="H2038" s="158">
        <v>2018474415</v>
      </c>
    </row>
    <row r="2039" spans="2:8" x14ac:dyDescent="0.25">
      <c r="B2039" s="155">
        <v>45236.495613425926</v>
      </c>
      <c r="C2039" s="178">
        <v>100</v>
      </c>
      <c r="D2039" s="178">
        <v>96.1</v>
      </c>
      <c r="E2039" s="178">
        <v>3.9000000000000057</v>
      </c>
      <c r="F2039" s="156" t="s">
        <v>5</v>
      </c>
      <c r="G2039" s="157"/>
      <c r="H2039" s="158">
        <v>2018475518</v>
      </c>
    </row>
    <row r="2040" spans="2:8" x14ac:dyDescent="0.25">
      <c r="B2040" s="155">
        <v>45236.495972222219</v>
      </c>
      <c r="C2040" s="178">
        <v>500</v>
      </c>
      <c r="D2040" s="178">
        <v>489.5</v>
      </c>
      <c r="E2040" s="178">
        <v>10.5</v>
      </c>
      <c r="F2040" s="156" t="s">
        <v>5</v>
      </c>
      <c r="G2040" s="157"/>
      <c r="H2040" s="158">
        <v>2018476052</v>
      </c>
    </row>
    <row r="2041" spans="2:8" x14ac:dyDescent="0.25">
      <c r="B2041" s="155">
        <v>45236.498796296299</v>
      </c>
      <c r="C2041" s="178">
        <v>300</v>
      </c>
      <c r="D2041" s="178">
        <v>293.7</v>
      </c>
      <c r="E2041" s="178">
        <v>6.3000000000000114</v>
      </c>
      <c r="F2041" s="156" t="s">
        <v>5</v>
      </c>
      <c r="G2041" s="157"/>
      <c r="H2041" s="158">
        <v>2018480568</v>
      </c>
    </row>
    <row r="2042" spans="2:8" x14ac:dyDescent="0.25">
      <c r="B2042" s="155">
        <v>45236.501157407409</v>
      </c>
      <c r="C2042" s="178">
        <v>300</v>
      </c>
      <c r="D2042" s="178">
        <v>293.7</v>
      </c>
      <c r="E2042" s="178">
        <v>6.3000000000000114</v>
      </c>
      <c r="F2042" s="156" t="s">
        <v>5</v>
      </c>
      <c r="G2042" s="157"/>
      <c r="H2042" s="158">
        <v>2018485042</v>
      </c>
    </row>
    <row r="2043" spans="2:8" x14ac:dyDescent="0.25">
      <c r="B2043" s="155">
        <v>45236.501354166663</v>
      </c>
      <c r="C2043" s="178">
        <v>10</v>
      </c>
      <c r="D2043" s="178">
        <v>6.1</v>
      </c>
      <c r="E2043" s="178">
        <v>3.9000000000000004</v>
      </c>
      <c r="F2043" s="156" t="s">
        <v>5</v>
      </c>
      <c r="G2043" s="157"/>
      <c r="H2043" s="158">
        <v>2018485288</v>
      </c>
    </row>
    <row r="2044" spans="2:8" x14ac:dyDescent="0.25">
      <c r="B2044" s="155">
        <v>45236.504479166666</v>
      </c>
      <c r="C2044" s="178">
        <v>500</v>
      </c>
      <c r="D2044" s="178">
        <v>489.5</v>
      </c>
      <c r="E2044" s="178">
        <v>10.5</v>
      </c>
      <c r="F2044" s="156" t="s">
        <v>5</v>
      </c>
      <c r="G2044" s="157"/>
      <c r="H2044" s="158">
        <v>2018490648</v>
      </c>
    </row>
    <row r="2045" spans="2:8" x14ac:dyDescent="0.25">
      <c r="B2045" s="155">
        <v>45236.507303240738</v>
      </c>
      <c r="C2045" s="178">
        <v>500</v>
      </c>
      <c r="D2045" s="178">
        <v>489.5</v>
      </c>
      <c r="E2045" s="178">
        <v>10.5</v>
      </c>
      <c r="F2045" s="156" t="s">
        <v>5</v>
      </c>
      <c r="G2045" s="157"/>
      <c r="H2045" s="158">
        <v>2018494924</v>
      </c>
    </row>
    <row r="2046" spans="2:8" x14ac:dyDescent="0.25">
      <c r="B2046" s="155">
        <v>45236.508483796293</v>
      </c>
      <c r="C2046" s="178">
        <v>10</v>
      </c>
      <c r="D2046" s="178">
        <v>6.1</v>
      </c>
      <c r="E2046" s="178">
        <v>3.9000000000000004</v>
      </c>
      <c r="F2046" s="156" t="s">
        <v>3538</v>
      </c>
      <c r="G2046" s="157"/>
      <c r="H2046" s="158">
        <v>2018496739</v>
      </c>
    </row>
    <row r="2047" spans="2:8" x14ac:dyDescent="0.25">
      <c r="B2047" s="155">
        <v>45236.51021990741</v>
      </c>
      <c r="C2047" s="178">
        <v>10</v>
      </c>
      <c r="D2047" s="178">
        <v>6.1</v>
      </c>
      <c r="E2047" s="178">
        <v>3.9000000000000004</v>
      </c>
      <c r="F2047" s="156" t="s">
        <v>3566</v>
      </c>
      <c r="G2047" s="157"/>
      <c r="H2047" s="158">
        <v>2018499263</v>
      </c>
    </row>
    <row r="2048" spans="2:8" x14ac:dyDescent="0.25">
      <c r="B2048" s="155">
        <v>45236.510659722226</v>
      </c>
      <c r="C2048" s="178">
        <v>10</v>
      </c>
      <c r="D2048" s="178">
        <v>6.1</v>
      </c>
      <c r="E2048" s="178">
        <v>3.9000000000000004</v>
      </c>
      <c r="F2048" s="156" t="s">
        <v>3540</v>
      </c>
      <c r="G2048" s="157"/>
      <c r="H2048" s="158">
        <v>2018499914</v>
      </c>
    </row>
    <row r="2049" spans="2:8" x14ac:dyDescent="0.25">
      <c r="B2049" s="155">
        <v>45236.514097222222</v>
      </c>
      <c r="C2049" s="178">
        <v>10</v>
      </c>
      <c r="D2049" s="178">
        <v>6.1</v>
      </c>
      <c r="E2049" s="178">
        <v>3.9000000000000004</v>
      </c>
      <c r="F2049" s="156" t="s">
        <v>11587</v>
      </c>
      <c r="G2049" s="157"/>
      <c r="H2049" s="158">
        <v>2018504563</v>
      </c>
    </row>
    <row r="2050" spans="2:8" x14ac:dyDescent="0.25">
      <c r="B2050" s="155">
        <v>45236.516203703701</v>
      </c>
      <c r="C2050" s="178">
        <v>10</v>
      </c>
      <c r="D2050" s="178">
        <v>6.1</v>
      </c>
      <c r="E2050" s="178">
        <v>3.9000000000000004</v>
      </c>
      <c r="F2050" s="156" t="s">
        <v>3653</v>
      </c>
      <c r="G2050" s="157"/>
      <c r="H2050" s="158">
        <v>2018507481</v>
      </c>
    </row>
    <row r="2051" spans="2:8" x14ac:dyDescent="0.25">
      <c r="B2051" s="155">
        <v>45236.523981481485</v>
      </c>
      <c r="C2051" s="178">
        <v>10</v>
      </c>
      <c r="D2051" s="178">
        <v>6.1</v>
      </c>
      <c r="E2051" s="178">
        <v>3.9000000000000004</v>
      </c>
      <c r="F2051" s="156" t="s">
        <v>3540</v>
      </c>
      <c r="G2051" s="157"/>
      <c r="H2051" s="158">
        <v>2018519216</v>
      </c>
    </row>
    <row r="2052" spans="2:8" x14ac:dyDescent="0.25">
      <c r="B2052" s="155">
        <v>45236.524317129632</v>
      </c>
      <c r="C2052" s="178">
        <v>200</v>
      </c>
      <c r="D2052" s="178">
        <v>195.8</v>
      </c>
      <c r="E2052" s="178">
        <v>4.1999999999999886</v>
      </c>
      <c r="F2052" s="156" t="s">
        <v>11776</v>
      </c>
      <c r="G2052" s="157"/>
      <c r="H2052" s="158">
        <v>2018519709</v>
      </c>
    </row>
    <row r="2053" spans="2:8" x14ac:dyDescent="0.25">
      <c r="B2053" s="155">
        <v>45236.524421296293</v>
      </c>
      <c r="C2053" s="178">
        <v>14000</v>
      </c>
      <c r="D2053" s="178">
        <v>13706</v>
      </c>
      <c r="E2053" s="178">
        <v>294</v>
      </c>
      <c r="F2053" s="156" t="s">
        <v>3605</v>
      </c>
      <c r="G2053" s="157"/>
      <c r="H2053" s="158">
        <v>2018519871</v>
      </c>
    </row>
    <row r="2054" spans="2:8" x14ac:dyDescent="0.25">
      <c r="B2054" s="155">
        <v>45236.525590277779</v>
      </c>
      <c r="C2054" s="178">
        <v>100</v>
      </c>
      <c r="D2054" s="178">
        <v>96.1</v>
      </c>
      <c r="E2054" s="178">
        <v>3.9000000000000057</v>
      </c>
      <c r="F2054" s="156" t="s">
        <v>5</v>
      </c>
      <c r="G2054" s="157"/>
      <c r="H2054" s="158">
        <v>2018521542</v>
      </c>
    </row>
    <row r="2055" spans="2:8" x14ac:dyDescent="0.25">
      <c r="B2055" s="155">
        <v>45236.525983796295</v>
      </c>
      <c r="C2055" s="178">
        <v>3000</v>
      </c>
      <c r="D2055" s="178">
        <v>2937</v>
      </c>
      <c r="E2055" s="178">
        <v>63</v>
      </c>
      <c r="F2055" s="156" t="s">
        <v>3596</v>
      </c>
      <c r="G2055" s="157"/>
      <c r="H2055" s="158">
        <v>2018522051</v>
      </c>
    </row>
    <row r="2056" spans="2:8" x14ac:dyDescent="0.25">
      <c r="B2056" s="155">
        <v>45236.526064814818</v>
      </c>
      <c r="C2056" s="178">
        <v>10</v>
      </c>
      <c r="D2056" s="178">
        <v>6.1</v>
      </c>
      <c r="E2056" s="178">
        <v>3.9000000000000004</v>
      </c>
      <c r="F2056" s="156" t="s">
        <v>11777</v>
      </c>
      <c r="G2056" s="157"/>
      <c r="H2056" s="158">
        <v>2018522139</v>
      </c>
    </row>
    <row r="2057" spans="2:8" x14ac:dyDescent="0.25">
      <c r="B2057" s="155">
        <v>45236.52921296296</v>
      </c>
      <c r="C2057" s="178">
        <v>5000</v>
      </c>
      <c r="D2057" s="178">
        <v>4895</v>
      </c>
      <c r="E2057" s="178">
        <v>105</v>
      </c>
      <c r="F2057" s="156" t="s">
        <v>5</v>
      </c>
      <c r="G2057" s="157"/>
      <c r="H2057" s="158">
        <v>2018526263</v>
      </c>
    </row>
    <row r="2058" spans="2:8" x14ac:dyDescent="0.25">
      <c r="B2058" s="155">
        <v>45236.530057870368</v>
      </c>
      <c r="C2058" s="178">
        <v>10</v>
      </c>
      <c r="D2058" s="178">
        <v>6.1</v>
      </c>
      <c r="E2058" s="178">
        <v>3.9000000000000004</v>
      </c>
      <c r="F2058" s="156" t="s">
        <v>3538</v>
      </c>
      <c r="G2058" s="157"/>
      <c r="H2058" s="158">
        <v>2018527374</v>
      </c>
    </row>
    <row r="2059" spans="2:8" x14ac:dyDescent="0.25">
      <c r="B2059" s="155">
        <v>45236.534317129626</v>
      </c>
      <c r="C2059" s="178">
        <v>230</v>
      </c>
      <c r="D2059" s="178">
        <v>225.17</v>
      </c>
      <c r="E2059" s="178">
        <v>4.8300000000000125</v>
      </c>
      <c r="F2059" s="156" t="s">
        <v>5</v>
      </c>
      <c r="G2059" s="157"/>
      <c r="H2059" s="158">
        <v>2018532983</v>
      </c>
    </row>
    <row r="2060" spans="2:8" x14ac:dyDescent="0.25">
      <c r="B2060" s="155">
        <v>45236.535057870373</v>
      </c>
      <c r="C2060" s="178">
        <v>10</v>
      </c>
      <c r="D2060" s="178">
        <v>6.1</v>
      </c>
      <c r="E2060" s="178">
        <v>3.9000000000000004</v>
      </c>
      <c r="F2060" s="156" t="s">
        <v>3538</v>
      </c>
      <c r="G2060" s="157"/>
      <c r="H2060" s="158">
        <v>2018534175</v>
      </c>
    </row>
    <row r="2061" spans="2:8" x14ac:dyDescent="0.25">
      <c r="B2061" s="155">
        <v>45236.536562499998</v>
      </c>
      <c r="C2061" s="178">
        <v>10</v>
      </c>
      <c r="D2061" s="178">
        <v>6.1</v>
      </c>
      <c r="E2061" s="178">
        <v>3.9000000000000004</v>
      </c>
      <c r="F2061" s="156" t="s">
        <v>11778</v>
      </c>
      <c r="G2061" s="157"/>
      <c r="H2061" s="158">
        <v>2018536444</v>
      </c>
    </row>
    <row r="2062" spans="2:8" x14ac:dyDescent="0.25">
      <c r="B2062" s="155">
        <v>45236.538449074076</v>
      </c>
      <c r="C2062" s="178">
        <v>500</v>
      </c>
      <c r="D2062" s="178">
        <v>489.5</v>
      </c>
      <c r="E2062" s="178">
        <v>10.5</v>
      </c>
      <c r="F2062" s="156" t="s">
        <v>5</v>
      </c>
      <c r="G2062" s="157"/>
      <c r="H2062" s="158">
        <v>2018539137</v>
      </c>
    </row>
    <row r="2063" spans="2:8" x14ac:dyDescent="0.25">
      <c r="B2063" s="155">
        <v>45236.539421296293</v>
      </c>
      <c r="C2063" s="178">
        <v>500</v>
      </c>
      <c r="D2063" s="178">
        <v>489.5</v>
      </c>
      <c r="E2063" s="178">
        <v>10.5</v>
      </c>
      <c r="F2063" s="156" t="s">
        <v>5</v>
      </c>
      <c r="G2063" s="157"/>
      <c r="H2063" s="158">
        <v>2018540605</v>
      </c>
    </row>
    <row r="2064" spans="2:8" x14ac:dyDescent="0.25">
      <c r="B2064" s="155">
        <v>45236.543668981481</v>
      </c>
      <c r="C2064" s="178">
        <v>500</v>
      </c>
      <c r="D2064" s="178">
        <v>489.5</v>
      </c>
      <c r="E2064" s="178">
        <v>10.5</v>
      </c>
      <c r="F2064" s="156" t="s">
        <v>5</v>
      </c>
      <c r="G2064" s="157"/>
      <c r="H2064" s="158">
        <v>2018546859</v>
      </c>
    </row>
    <row r="2065" spans="2:8" x14ac:dyDescent="0.25">
      <c r="B2065" s="155">
        <v>45236.546909722223</v>
      </c>
      <c r="C2065" s="178">
        <v>5000</v>
      </c>
      <c r="D2065" s="178">
        <v>4895</v>
      </c>
      <c r="E2065" s="178">
        <v>105</v>
      </c>
      <c r="F2065" s="156" t="s">
        <v>3557</v>
      </c>
      <c r="G2065" s="157"/>
      <c r="H2065" s="158">
        <v>2018551943</v>
      </c>
    </row>
    <row r="2066" spans="2:8" x14ac:dyDescent="0.25">
      <c r="B2066" s="155">
        <v>45236.54954861111</v>
      </c>
      <c r="C2066" s="178">
        <v>50</v>
      </c>
      <c r="D2066" s="178">
        <v>46.1</v>
      </c>
      <c r="E2066" s="178">
        <v>3.8999999999999986</v>
      </c>
      <c r="F2066" s="156" t="s">
        <v>5</v>
      </c>
      <c r="G2066" s="157"/>
      <c r="H2066" s="158">
        <v>2018555082</v>
      </c>
    </row>
    <row r="2067" spans="2:8" x14ac:dyDescent="0.25">
      <c r="B2067" s="155">
        <v>45236.549861111111</v>
      </c>
      <c r="C2067" s="178">
        <v>10</v>
      </c>
      <c r="D2067" s="178">
        <v>6.1</v>
      </c>
      <c r="E2067" s="178">
        <v>3.9000000000000004</v>
      </c>
      <c r="F2067" s="156" t="s">
        <v>3538</v>
      </c>
      <c r="G2067" s="157"/>
      <c r="H2067" s="158">
        <v>2018555437</v>
      </c>
    </row>
    <row r="2068" spans="2:8" x14ac:dyDescent="0.25">
      <c r="B2068" s="155">
        <v>45236.550520833334</v>
      </c>
      <c r="C2068" s="178">
        <v>150</v>
      </c>
      <c r="D2068" s="178">
        <v>146.1</v>
      </c>
      <c r="E2068" s="178">
        <v>3.9000000000000057</v>
      </c>
      <c r="F2068" s="156" t="s">
        <v>5</v>
      </c>
      <c r="G2068" s="157"/>
      <c r="H2068" s="158">
        <v>2018556190</v>
      </c>
    </row>
    <row r="2069" spans="2:8" x14ac:dyDescent="0.25">
      <c r="B2069" s="155">
        <v>45236.553043981483</v>
      </c>
      <c r="C2069" s="178">
        <v>300</v>
      </c>
      <c r="D2069" s="178">
        <v>293.7</v>
      </c>
      <c r="E2069" s="178">
        <v>6.3000000000000114</v>
      </c>
      <c r="F2069" s="156" t="s">
        <v>5</v>
      </c>
      <c r="G2069" s="157"/>
      <c r="H2069" s="158">
        <v>2018559309</v>
      </c>
    </row>
    <row r="2070" spans="2:8" x14ac:dyDescent="0.25">
      <c r="B2070" s="155">
        <v>45236.556585648148</v>
      </c>
      <c r="C2070" s="178">
        <v>500</v>
      </c>
      <c r="D2070" s="178">
        <v>489.5</v>
      </c>
      <c r="E2070" s="178">
        <v>10.5</v>
      </c>
      <c r="F2070" s="156" t="s">
        <v>5</v>
      </c>
      <c r="G2070" s="157"/>
      <c r="H2070" s="158">
        <v>2018563480</v>
      </c>
    </row>
    <row r="2071" spans="2:8" x14ac:dyDescent="0.25">
      <c r="B2071" s="155">
        <v>45236.55704861111</v>
      </c>
      <c r="C2071" s="178">
        <v>300</v>
      </c>
      <c r="D2071" s="178">
        <v>293.7</v>
      </c>
      <c r="E2071" s="178">
        <v>6.3000000000000114</v>
      </c>
      <c r="F2071" s="156" t="s">
        <v>5</v>
      </c>
      <c r="G2071" s="157"/>
      <c r="H2071" s="158">
        <v>2018563988</v>
      </c>
    </row>
    <row r="2072" spans="2:8" x14ac:dyDescent="0.25">
      <c r="B2072" s="155">
        <v>45236.55777777778</v>
      </c>
      <c r="C2072" s="178">
        <v>300</v>
      </c>
      <c r="D2072" s="178">
        <v>293.7</v>
      </c>
      <c r="E2072" s="178">
        <v>6.3000000000000114</v>
      </c>
      <c r="F2072" s="156" t="s">
        <v>5</v>
      </c>
      <c r="G2072" s="157"/>
      <c r="H2072" s="158">
        <v>2018564804</v>
      </c>
    </row>
    <row r="2073" spans="2:8" x14ac:dyDescent="0.25">
      <c r="B2073" s="155">
        <v>45236.557858796295</v>
      </c>
      <c r="C2073" s="178">
        <v>500</v>
      </c>
      <c r="D2073" s="178">
        <v>489.5</v>
      </c>
      <c r="E2073" s="178">
        <v>10.5</v>
      </c>
      <c r="F2073" s="156" t="s">
        <v>5</v>
      </c>
      <c r="G2073" s="157"/>
      <c r="H2073" s="158">
        <v>2018564886</v>
      </c>
    </row>
    <row r="2074" spans="2:8" x14ac:dyDescent="0.25">
      <c r="B2074" s="155">
        <v>45236.562256944446</v>
      </c>
      <c r="C2074" s="178">
        <v>10</v>
      </c>
      <c r="D2074" s="178">
        <v>6.1</v>
      </c>
      <c r="E2074" s="178">
        <v>3.9000000000000004</v>
      </c>
      <c r="F2074" s="156" t="s">
        <v>3540</v>
      </c>
      <c r="G2074" s="157"/>
      <c r="H2074" s="158">
        <v>2018569977</v>
      </c>
    </row>
    <row r="2075" spans="2:8" x14ac:dyDescent="0.25">
      <c r="B2075" s="155">
        <v>45236.567789351851</v>
      </c>
      <c r="C2075" s="178">
        <v>500</v>
      </c>
      <c r="D2075" s="178">
        <v>489.5</v>
      </c>
      <c r="E2075" s="178">
        <v>10.5</v>
      </c>
      <c r="F2075" s="156" t="s">
        <v>5</v>
      </c>
      <c r="G2075" s="157"/>
      <c r="H2075" s="158">
        <v>2018576486</v>
      </c>
    </row>
    <row r="2076" spans="2:8" x14ac:dyDescent="0.25">
      <c r="B2076" s="155">
        <v>45236.56931712963</v>
      </c>
      <c r="C2076" s="178">
        <v>10</v>
      </c>
      <c r="D2076" s="178">
        <v>6.1</v>
      </c>
      <c r="E2076" s="178">
        <v>3.9000000000000004</v>
      </c>
      <c r="F2076" s="156" t="s">
        <v>5</v>
      </c>
      <c r="G2076" s="157"/>
      <c r="H2076" s="158">
        <v>2018578303</v>
      </c>
    </row>
    <row r="2077" spans="2:8" x14ac:dyDescent="0.25">
      <c r="B2077" s="155">
        <v>45236.569398148145</v>
      </c>
      <c r="C2077" s="178">
        <v>800</v>
      </c>
      <c r="D2077" s="178">
        <v>783.2</v>
      </c>
      <c r="E2077" s="178">
        <v>16.799999999999955</v>
      </c>
      <c r="F2077" s="156" t="s">
        <v>5</v>
      </c>
      <c r="G2077" s="157"/>
      <c r="H2077" s="158">
        <v>2018578397</v>
      </c>
    </row>
    <row r="2078" spans="2:8" x14ac:dyDescent="0.25">
      <c r="B2078" s="155">
        <v>45236.57135416667</v>
      </c>
      <c r="C2078" s="178">
        <v>150</v>
      </c>
      <c r="D2078" s="178">
        <v>146.1</v>
      </c>
      <c r="E2078" s="178">
        <v>3.9000000000000057</v>
      </c>
      <c r="F2078" s="156" t="s">
        <v>5</v>
      </c>
      <c r="G2078" s="157"/>
      <c r="H2078" s="158">
        <v>2018581130</v>
      </c>
    </row>
    <row r="2079" spans="2:8" x14ac:dyDescent="0.25">
      <c r="B2079" s="155">
        <v>45236.573020833333</v>
      </c>
      <c r="C2079" s="178">
        <v>1000</v>
      </c>
      <c r="D2079" s="178">
        <v>979</v>
      </c>
      <c r="E2079" s="178">
        <v>21</v>
      </c>
      <c r="F2079" s="156" t="s">
        <v>5</v>
      </c>
      <c r="G2079" s="157"/>
      <c r="H2079" s="158">
        <v>2018583313</v>
      </c>
    </row>
    <row r="2080" spans="2:8" x14ac:dyDescent="0.25">
      <c r="B2080" s="155">
        <v>45236.573171296295</v>
      </c>
      <c r="C2080" s="178">
        <v>2000</v>
      </c>
      <c r="D2080" s="178">
        <v>1958</v>
      </c>
      <c r="E2080" s="178">
        <v>42</v>
      </c>
      <c r="F2080" s="156" t="s">
        <v>5</v>
      </c>
      <c r="G2080" s="157"/>
      <c r="H2080" s="158">
        <v>2018583491</v>
      </c>
    </row>
    <row r="2081" spans="2:8" x14ac:dyDescent="0.25">
      <c r="B2081" s="155">
        <v>45236.574166666665</v>
      </c>
      <c r="C2081" s="178">
        <v>2000</v>
      </c>
      <c r="D2081" s="178">
        <v>1958</v>
      </c>
      <c r="E2081" s="178">
        <v>42</v>
      </c>
      <c r="F2081" s="156" t="s">
        <v>5</v>
      </c>
      <c r="G2081" s="157"/>
      <c r="H2081" s="158">
        <v>2018584805</v>
      </c>
    </row>
    <row r="2082" spans="2:8" x14ac:dyDescent="0.25">
      <c r="B2082" s="155">
        <v>45236.575358796297</v>
      </c>
      <c r="C2082" s="178">
        <v>15</v>
      </c>
      <c r="D2082" s="178">
        <v>11.1</v>
      </c>
      <c r="E2082" s="178">
        <v>3.9000000000000004</v>
      </c>
      <c r="F2082" s="156" t="s">
        <v>5</v>
      </c>
      <c r="G2082" s="157"/>
      <c r="H2082" s="158">
        <v>2018586452</v>
      </c>
    </row>
    <row r="2083" spans="2:8" x14ac:dyDescent="0.25">
      <c r="B2083" s="155">
        <v>45236.57640046296</v>
      </c>
      <c r="C2083" s="178">
        <v>100</v>
      </c>
      <c r="D2083" s="178">
        <v>96.1</v>
      </c>
      <c r="E2083" s="178">
        <v>3.9000000000000057</v>
      </c>
      <c r="F2083" s="156" t="s">
        <v>5</v>
      </c>
      <c r="G2083" s="157"/>
      <c r="H2083" s="158">
        <v>2018587991</v>
      </c>
    </row>
    <row r="2084" spans="2:8" x14ac:dyDescent="0.25">
      <c r="B2084" s="155">
        <v>45236.576597222222</v>
      </c>
      <c r="C2084" s="178">
        <v>500</v>
      </c>
      <c r="D2084" s="178">
        <v>489.5</v>
      </c>
      <c r="E2084" s="178">
        <v>10.5</v>
      </c>
      <c r="F2084" s="156" t="s">
        <v>5</v>
      </c>
      <c r="G2084" s="157"/>
      <c r="H2084" s="158">
        <v>2018588376</v>
      </c>
    </row>
    <row r="2085" spans="2:8" x14ac:dyDescent="0.25">
      <c r="B2085" s="155">
        <v>45236.579629629632</v>
      </c>
      <c r="C2085" s="178">
        <v>10</v>
      </c>
      <c r="D2085" s="178">
        <v>6.1</v>
      </c>
      <c r="E2085" s="178">
        <v>3.9000000000000004</v>
      </c>
      <c r="F2085" s="156" t="s">
        <v>3610</v>
      </c>
      <c r="G2085" s="157"/>
      <c r="H2085" s="158">
        <v>2018592326</v>
      </c>
    </row>
    <row r="2086" spans="2:8" x14ac:dyDescent="0.25">
      <c r="B2086" s="155">
        <v>45236.580370370371</v>
      </c>
      <c r="C2086" s="178">
        <v>10</v>
      </c>
      <c r="D2086" s="178">
        <v>6.1</v>
      </c>
      <c r="E2086" s="178">
        <v>3.9000000000000004</v>
      </c>
      <c r="F2086" s="156" t="s">
        <v>3610</v>
      </c>
      <c r="G2086" s="157"/>
      <c r="H2086" s="158">
        <v>2018593311</v>
      </c>
    </row>
    <row r="2087" spans="2:8" x14ac:dyDescent="0.25">
      <c r="B2087" s="155">
        <v>45236.581678240742</v>
      </c>
      <c r="C2087" s="178">
        <v>10</v>
      </c>
      <c r="D2087" s="178">
        <v>6.1</v>
      </c>
      <c r="E2087" s="178">
        <v>3.9000000000000004</v>
      </c>
      <c r="F2087" s="156" t="s">
        <v>3550</v>
      </c>
      <c r="G2087" s="157"/>
      <c r="H2087" s="158">
        <v>2018594913</v>
      </c>
    </row>
    <row r="2088" spans="2:8" x14ac:dyDescent="0.25">
      <c r="B2088" s="155">
        <v>45236.582442129627</v>
      </c>
      <c r="C2088" s="178">
        <v>10</v>
      </c>
      <c r="D2088" s="178">
        <v>6.1</v>
      </c>
      <c r="E2088" s="178">
        <v>3.9000000000000004</v>
      </c>
      <c r="F2088" s="156" t="s">
        <v>3550</v>
      </c>
      <c r="G2088" s="157"/>
      <c r="H2088" s="158">
        <v>2018595850</v>
      </c>
    </row>
    <row r="2089" spans="2:8" x14ac:dyDescent="0.25">
      <c r="B2089" s="155">
        <v>45236.586851851855</v>
      </c>
      <c r="C2089" s="178">
        <v>100</v>
      </c>
      <c r="D2089" s="178">
        <v>96.1</v>
      </c>
      <c r="E2089" s="178">
        <v>3.9000000000000057</v>
      </c>
      <c r="F2089" s="156" t="s">
        <v>5</v>
      </c>
      <c r="G2089" s="157"/>
      <c r="H2089" s="158">
        <v>2018601725</v>
      </c>
    </row>
    <row r="2090" spans="2:8" x14ac:dyDescent="0.25">
      <c r="B2090" s="155">
        <v>45236.588680555556</v>
      </c>
      <c r="C2090" s="178">
        <v>98</v>
      </c>
      <c r="D2090" s="178">
        <v>94.1</v>
      </c>
      <c r="E2090" s="178">
        <v>3.9000000000000057</v>
      </c>
      <c r="F2090" s="156" t="s">
        <v>4268</v>
      </c>
      <c r="G2090" s="157"/>
      <c r="H2090" s="158">
        <v>2018604035</v>
      </c>
    </row>
    <row r="2091" spans="2:8" x14ac:dyDescent="0.25">
      <c r="B2091" s="155">
        <v>45236.593032407407</v>
      </c>
      <c r="C2091" s="178">
        <v>150</v>
      </c>
      <c r="D2091" s="178">
        <v>146.1</v>
      </c>
      <c r="E2091" s="178">
        <v>3.9000000000000057</v>
      </c>
      <c r="F2091" s="156" t="s">
        <v>5</v>
      </c>
      <c r="G2091" s="157"/>
      <c r="H2091" s="158">
        <v>2018610035</v>
      </c>
    </row>
    <row r="2092" spans="2:8" x14ac:dyDescent="0.25">
      <c r="B2092" s="155">
        <v>45236.593043981484</v>
      </c>
      <c r="C2092" s="178">
        <v>300</v>
      </c>
      <c r="D2092" s="178">
        <v>293.7</v>
      </c>
      <c r="E2092" s="178">
        <v>6.3000000000000114</v>
      </c>
      <c r="F2092" s="156" t="s">
        <v>5</v>
      </c>
      <c r="G2092" s="157"/>
      <c r="H2092" s="158">
        <v>2018610037</v>
      </c>
    </row>
    <row r="2093" spans="2:8" x14ac:dyDescent="0.25">
      <c r="B2093" s="155">
        <v>45236.595821759256</v>
      </c>
      <c r="C2093" s="178">
        <v>200</v>
      </c>
      <c r="D2093" s="178">
        <v>195.8</v>
      </c>
      <c r="E2093" s="178">
        <v>4.1999999999999886</v>
      </c>
      <c r="F2093" s="156" t="s">
        <v>3572</v>
      </c>
      <c r="G2093" s="157"/>
      <c r="H2093" s="158">
        <v>2018613817</v>
      </c>
    </row>
    <row r="2094" spans="2:8" x14ac:dyDescent="0.25">
      <c r="B2094" s="155">
        <v>45236.601018518515</v>
      </c>
      <c r="C2094" s="178">
        <v>3000</v>
      </c>
      <c r="D2094" s="178">
        <v>2937</v>
      </c>
      <c r="E2094" s="178">
        <v>63</v>
      </c>
      <c r="F2094" s="156" t="s">
        <v>5</v>
      </c>
      <c r="G2094" s="157"/>
      <c r="H2094" s="158">
        <v>2018621466</v>
      </c>
    </row>
    <row r="2095" spans="2:8" x14ac:dyDescent="0.25">
      <c r="B2095" s="155">
        <v>45236.602349537039</v>
      </c>
      <c r="C2095" s="178">
        <v>5000</v>
      </c>
      <c r="D2095" s="178">
        <v>4895</v>
      </c>
      <c r="E2095" s="178">
        <v>105</v>
      </c>
      <c r="F2095" s="156" t="s">
        <v>3544</v>
      </c>
      <c r="G2095" s="157"/>
      <c r="H2095" s="158">
        <v>2018623366</v>
      </c>
    </row>
    <row r="2096" spans="2:8" x14ac:dyDescent="0.25">
      <c r="B2096" s="155">
        <v>45236.602685185186</v>
      </c>
      <c r="C2096" s="178">
        <v>96</v>
      </c>
      <c r="D2096" s="178">
        <v>92.1</v>
      </c>
      <c r="E2096" s="178">
        <v>3.9000000000000057</v>
      </c>
      <c r="F2096" s="156" t="s">
        <v>11779</v>
      </c>
      <c r="G2096" s="157"/>
      <c r="H2096" s="158">
        <v>2018623861</v>
      </c>
    </row>
    <row r="2097" spans="2:8" x14ac:dyDescent="0.25">
      <c r="B2097" s="155">
        <v>45236.603333333333</v>
      </c>
      <c r="C2097" s="178">
        <v>500</v>
      </c>
      <c r="D2097" s="178">
        <v>489.5</v>
      </c>
      <c r="E2097" s="178">
        <v>10.5</v>
      </c>
      <c r="F2097" s="156" t="s">
        <v>5</v>
      </c>
      <c r="G2097" s="157"/>
      <c r="H2097" s="158">
        <v>2018624956</v>
      </c>
    </row>
    <row r="2098" spans="2:8" x14ac:dyDescent="0.25">
      <c r="B2098" s="155">
        <v>45236.609953703701</v>
      </c>
      <c r="C2098" s="178">
        <v>300</v>
      </c>
      <c r="D2098" s="178">
        <v>293.7</v>
      </c>
      <c r="E2098" s="178">
        <v>6.3000000000000114</v>
      </c>
      <c r="F2098" s="156" t="s">
        <v>5</v>
      </c>
      <c r="G2098" s="157"/>
      <c r="H2098" s="158">
        <v>2018635606</v>
      </c>
    </row>
    <row r="2099" spans="2:8" x14ac:dyDescent="0.25">
      <c r="B2099" s="155">
        <v>45236.610347222224</v>
      </c>
      <c r="C2099" s="178">
        <v>300</v>
      </c>
      <c r="D2099" s="178">
        <v>293.7</v>
      </c>
      <c r="E2099" s="178">
        <v>6.3000000000000114</v>
      </c>
      <c r="F2099" s="156" t="s">
        <v>5</v>
      </c>
      <c r="G2099" s="157"/>
      <c r="H2099" s="158">
        <v>2018636163</v>
      </c>
    </row>
    <row r="2100" spans="2:8" x14ac:dyDescent="0.25">
      <c r="B2100" s="155">
        <v>45236.614247685182</v>
      </c>
      <c r="C2100" s="178">
        <v>1000</v>
      </c>
      <c r="D2100" s="178">
        <v>979</v>
      </c>
      <c r="E2100" s="178">
        <v>21</v>
      </c>
      <c r="F2100" s="156" t="s">
        <v>5</v>
      </c>
      <c r="G2100" s="157"/>
      <c r="H2100" s="158">
        <v>2018641933</v>
      </c>
    </row>
    <row r="2101" spans="2:8" x14ac:dyDescent="0.25">
      <c r="B2101" s="155">
        <v>45236.616793981484</v>
      </c>
      <c r="C2101" s="178">
        <v>100</v>
      </c>
      <c r="D2101" s="178">
        <v>96.1</v>
      </c>
      <c r="E2101" s="178">
        <v>3.9000000000000057</v>
      </c>
      <c r="F2101" s="156" t="s">
        <v>5</v>
      </c>
      <c r="G2101" s="157"/>
      <c r="H2101" s="158">
        <v>2018645687</v>
      </c>
    </row>
    <row r="2102" spans="2:8" x14ac:dyDescent="0.25">
      <c r="B2102" s="155">
        <v>45236.617037037038</v>
      </c>
      <c r="C2102" s="178">
        <v>500</v>
      </c>
      <c r="D2102" s="178">
        <v>489.5</v>
      </c>
      <c r="E2102" s="178">
        <v>10.5</v>
      </c>
      <c r="F2102" s="156" t="s">
        <v>5</v>
      </c>
      <c r="G2102" s="157"/>
      <c r="H2102" s="158">
        <v>2018646016</v>
      </c>
    </row>
    <row r="2103" spans="2:8" x14ac:dyDescent="0.25">
      <c r="B2103" s="155">
        <v>45236.623263888891</v>
      </c>
      <c r="C2103" s="178">
        <v>300</v>
      </c>
      <c r="D2103" s="178">
        <v>293.7</v>
      </c>
      <c r="E2103" s="178">
        <v>6.3000000000000114</v>
      </c>
      <c r="F2103" s="156" t="s">
        <v>5</v>
      </c>
      <c r="G2103" s="157"/>
      <c r="H2103" s="158">
        <v>2018654907</v>
      </c>
    </row>
    <row r="2104" spans="2:8" x14ac:dyDescent="0.25">
      <c r="B2104" s="155">
        <v>45236.626458333332</v>
      </c>
      <c r="C2104" s="178">
        <v>500</v>
      </c>
      <c r="D2104" s="178">
        <v>489.5</v>
      </c>
      <c r="E2104" s="178">
        <v>10.5</v>
      </c>
      <c r="F2104" s="156" t="s">
        <v>5</v>
      </c>
      <c r="G2104" s="157"/>
      <c r="H2104" s="158">
        <v>2018659913</v>
      </c>
    </row>
    <row r="2105" spans="2:8" x14ac:dyDescent="0.25">
      <c r="B2105" s="155">
        <v>45236.627303240741</v>
      </c>
      <c r="C2105" s="178">
        <v>79.599999999999994</v>
      </c>
      <c r="D2105" s="178">
        <v>75.7</v>
      </c>
      <c r="E2105" s="178">
        <v>3.8999999999999915</v>
      </c>
      <c r="F2105" s="156" t="s">
        <v>11780</v>
      </c>
      <c r="G2105" s="157"/>
      <c r="H2105" s="158">
        <v>2018661207</v>
      </c>
    </row>
    <row r="2106" spans="2:8" x14ac:dyDescent="0.25">
      <c r="B2106" s="155">
        <v>45236.62740740741</v>
      </c>
      <c r="C2106" s="178">
        <v>3000</v>
      </c>
      <c r="D2106" s="178">
        <v>2937</v>
      </c>
      <c r="E2106" s="178">
        <v>63</v>
      </c>
      <c r="F2106" s="156" t="s">
        <v>5</v>
      </c>
      <c r="G2106" s="157"/>
      <c r="H2106" s="158">
        <v>2018661357</v>
      </c>
    </row>
    <row r="2107" spans="2:8" x14ac:dyDescent="0.25">
      <c r="B2107" s="155">
        <v>45236.629016203704</v>
      </c>
      <c r="C2107" s="178">
        <v>500</v>
      </c>
      <c r="D2107" s="178">
        <v>489.5</v>
      </c>
      <c r="E2107" s="178">
        <v>10.5</v>
      </c>
      <c r="F2107" s="156" t="s">
        <v>11781</v>
      </c>
      <c r="G2107" s="157"/>
      <c r="H2107" s="158">
        <v>2018663922</v>
      </c>
    </row>
    <row r="2108" spans="2:8" x14ac:dyDescent="0.25">
      <c r="B2108" s="155">
        <v>45236.629317129627</v>
      </c>
      <c r="C2108" s="178">
        <v>2000</v>
      </c>
      <c r="D2108" s="178">
        <v>1958</v>
      </c>
      <c r="E2108" s="178">
        <v>42</v>
      </c>
      <c r="F2108" s="156" t="s">
        <v>5</v>
      </c>
      <c r="G2108" s="157"/>
      <c r="H2108" s="158">
        <v>2018664347</v>
      </c>
    </row>
    <row r="2109" spans="2:8" x14ac:dyDescent="0.25">
      <c r="B2109" s="155">
        <v>45236.631226851852</v>
      </c>
      <c r="C2109" s="178">
        <v>150</v>
      </c>
      <c r="D2109" s="178">
        <v>146.1</v>
      </c>
      <c r="E2109" s="178">
        <v>3.9000000000000057</v>
      </c>
      <c r="F2109" s="156" t="s">
        <v>5</v>
      </c>
      <c r="G2109" s="157"/>
      <c r="H2109" s="158">
        <v>2018667142</v>
      </c>
    </row>
    <row r="2110" spans="2:8" x14ac:dyDescent="0.25">
      <c r="B2110" s="155">
        <v>45236.631412037037</v>
      </c>
      <c r="C2110" s="178">
        <v>100</v>
      </c>
      <c r="D2110" s="178">
        <v>96.1</v>
      </c>
      <c r="E2110" s="178">
        <v>3.9000000000000057</v>
      </c>
      <c r="F2110" s="156" t="s">
        <v>5</v>
      </c>
      <c r="G2110" s="157"/>
      <c r="H2110" s="158">
        <v>2018667458</v>
      </c>
    </row>
    <row r="2111" spans="2:8" x14ac:dyDescent="0.25">
      <c r="B2111" s="155">
        <v>45236.631909722222</v>
      </c>
      <c r="C2111" s="178">
        <v>500</v>
      </c>
      <c r="D2111" s="178">
        <v>489.5</v>
      </c>
      <c r="E2111" s="178">
        <v>10.5</v>
      </c>
      <c r="F2111" s="156" t="s">
        <v>5</v>
      </c>
      <c r="G2111" s="157"/>
      <c r="H2111" s="158">
        <v>2018668161</v>
      </c>
    </row>
    <row r="2112" spans="2:8" x14ac:dyDescent="0.25">
      <c r="B2112" s="155">
        <v>45236.633912037039</v>
      </c>
      <c r="C2112" s="178">
        <v>300</v>
      </c>
      <c r="D2112" s="178">
        <v>293.7</v>
      </c>
      <c r="E2112" s="178">
        <v>6.3000000000000114</v>
      </c>
      <c r="F2112" s="156" t="s">
        <v>5</v>
      </c>
      <c r="G2112" s="157"/>
      <c r="H2112" s="158">
        <v>2018671117</v>
      </c>
    </row>
    <row r="2113" spans="2:8" x14ac:dyDescent="0.25">
      <c r="B2113" s="155">
        <v>45236.639317129629</v>
      </c>
      <c r="C2113" s="178">
        <v>100</v>
      </c>
      <c r="D2113" s="178">
        <v>96.1</v>
      </c>
      <c r="E2113" s="178">
        <v>3.9000000000000057</v>
      </c>
      <c r="F2113" s="156" t="s">
        <v>5</v>
      </c>
      <c r="G2113" s="157"/>
      <c r="H2113" s="158">
        <v>2018678129</v>
      </c>
    </row>
    <row r="2114" spans="2:8" x14ac:dyDescent="0.25">
      <c r="B2114" s="155">
        <v>45236.641817129632</v>
      </c>
      <c r="C2114" s="178">
        <v>200</v>
      </c>
      <c r="D2114" s="178">
        <v>195.8</v>
      </c>
      <c r="E2114" s="178">
        <v>4.1999999999999886</v>
      </c>
      <c r="F2114" s="156" t="s">
        <v>5</v>
      </c>
      <c r="G2114" s="157"/>
      <c r="H2114" s="158">
        <v>2018681352</v>
      </c>
    </row>
    <row r="2115" spans="2:8" x14ac:dyDescent="0.25">
      <c r="B2115" s="155">
        <v>45236.642650462964</v>
      </c>
      <c r="C2115" s="178">
        <v>50</v>
      </c>
      <c r="D2115" s="178">
        <v>46.1</v>
      </c>
      <c r="E2115" s="178">
        <v>3.8999999999999986</v>
      </c>
      <c r="F2115" s="156" t="s">
        <v>5</v>
      </c>
      <c r="G2115" s="157"/>
      <c r="H2115" s="158">
        <v>2018682309</v>
      </c>
    </row>
    <row r="2116" spans="2:8" x14ac:dyDescent="0.25">
      <c r="B2116" s="155">
        <v>45236.642939814818</v>
      </c>
      <c r="C2116" s="178">
        <v>300</v>
      </c>
      <c r="D2116" s="178">
        <v>293.7</v>
      </c>
      <c r="E2116" s="178">
        <v>6.3000000000000114</v>
      </c>
      <c r="F2116" s="156" t="s">
        <v>5</v>
      </c>
      <c r="G2116" s="157"/>
      <c r="H2116" s="158">
        <v>2018682642</v>
      </c>
    </row>
    <row r="2117" spans="2:8" x14ac:dyDescent="0.25">
      <c r="B2117" s="155">
        <v>45236.647638888891</v>
      </c>
      <c r="C2117" s="178">
        <v>50</v>
      </c>
      <c r="D2117" s="178">
        <v>46.1</v>
      </c>
      <c r="E2117" s="178">
        <v>3.8999999999999986</v>
      </c>
      <c r="F2117" s="156" t="s">
        <v>5</v>
      </c>
      <c r="G2117" s="157"/>
      <c r="H2117" s="158">
        <v>2018688683</v>
      </c>
    </row>
    <row r="2118" spans="2:8" x14ac:dyDescent="0.25">
      <c r="B2118" s="155">
        <v>45236.648043981484</v>
      </c>
      <c r="C2118" s="178">
        <v>10</v>
      </c>
      <c r="D2118" s="178">
        <v>6.1</v>
      </c>
      <c r="E2118" s="178">
        <v>3.9000000000000004</v>
      </c>
      <c r="F2118" s="156" t="s">
        <v>5</v>
      </c>
      <c r="G2118" s="157"/>
      <c r="H2118" s="158">
        <v>2018689152</v>
      </c>
    </row>
    <row r="2119" spans="2:8" x14ac:dyDescent="0.25">
      <c r="B2119" s="155">
        <v>45236.651689814818</v>
      </c>
      <c r="C2119" s="178">
        <v>500</v>
      </c>
      <c r="D2119" s="178">
        <v>489.5</v>
      </c>
      <c r="E2119" s="178">
        <v>10.5</v>
      </c>
      <c r="F2119" s="156" t="s">
        <v>5</v>
      </c>
      <c r="G2119" s="157"/>
      <c r="H2119" s="158">
        <v>2018693889</v>
      </c>
    </row>
    <row r="2120" spans="2:8" x14ac:dyDescent="0.25">
      <c r="B2120" s="155">
        <v>45236.652592592596</v>
      </c>
      <c r="C2120" s="178">
        <v>2500</v>
      </c>
      <c r="D2120" s="178">
        <v>2447.5</v>
      </c>
      <c r="E2120" s="178">
        <v>52.5</v>
      </c>
      <c r="F2120" s="156" t="s">
        <v>5</v>
      </c>
      <c r="G2120" s="157"/>
      <c r="H2120" s="158">
        <v>2018695030</v>
      </c>
    </row>
    <row r="2121" spans="2:8" x14ac:dyDescent="0.25">
      <c r="B2121" s="155">
        <v>45236.655613425923</v>
      </c>
      <c r="C2121" s="178">
        <v>100</v>
      </c>
      <c r="D2121" s="178">
        <v>96.1</v>
      </c>
      <c r="E2121" s="178">
        <v>3.9000000000000057</v>
      </c>
      <c r="F2121" s="156" t="s">
        <v>5</v>
      </c>
      <c r="G2121" s="157"/>
      <c r="H2121" s="158">
        <v>2018699144</v>
      </c>
    </row>
    <row r="2122" spans="2:8" x14ac:dyDescent="0.25">
      <c r="B2122" s="155">
        <v>45236.656851851854</v>
      </c>
      <c r="C2122" s="178">
        <v>700</v>
      </c>
      <c r="D2122" s="178">
        <v>685.3</v>
      </c>
      <c r="E2122" s="178">
        <v>14.700000000000045</v>
      </c>
      <c r="F2122" s="156" t="s">
        <v>5</v>
      </c>
      <c r="G2122" s="157"/>
      <c r="H2122" s="158">
        <v>2018700783</v>
      </c>
    </row>
    <row r="2123" spans="2:8" x14ac:dyDescent="0.25">
      <c r="B2123" s="155">
        <v>45236.664803240739</v>
      </c>
      <c r="C2123" s="178">
        <v>6500</v>
      </c>
      <c r="D2123" s="178">
        <v>6363.5</v>
      </c>
      <c r="E2123" s="178">
        <v>136.5</v>
      </c>
      <c r="F2123" s="156" t="s">
        <v>11782</v>
      </c>
      <c r="G2123" s="157"/>
      <c r="H2123" s="158">
        <v>2018711337</v>
      </c>
    </row>
    <row r="2124" spans="2:8" x14ac:dyDescent="0.25">
      <c r="B2124" s="155">
        <v>45236.665578703702</v>
      </c>
      <c r="C2124" s="178">
        <v>1000</v>
      </c>
      <c r="D2124" s="178">
        <v>979</v>
      </c>
      <c r="E2124" s="178">
        <v>21</v>
      </c>
      <c r="F2124" s="156" t="s">
        <v>5</v>
      </c>
      <c r="G2124" s="157"/>
      <c r="H2124" s="158">
        <v>2018712274</v>
      </c>
    </row>
    <row r="2125" spans="2:8" x14ac:dyDescent="0.25">
      <c r="B2125" s="155">
        <v>45236.667060185187</v>
      </c>
      <c r="C2125" s="178">
        <v>500</v>
      </c>
      <c r="D2125" s="178">
        <v>489.5</v>
      </c>
      <c r="E2125" s="178">
        <v>10.5</v>
      </c>
      <c r="F2125" s="156" t="s">
        <v>5</v>
      </c>
      <c r="G2125" s="157"/>
      <c r="H2125" s="158">
        <v>2018714456</v>
      </c>
    </row>
    <row r="2126" spans="2:8" x14ac:dyDescent="0.25">
      <c r="B2126" s="155">
        <v>45236.670856481483</v>
      </c>
      <c r="C2126" s="178">
        <v>300</v>
      </c>
      <c r="D2126" s="178">
        <v>293.7</v>
      </c>
      <c r="E2126" s="178">
        <v>6.3000000000000114</v>
      </c>
      <c r="F2126" s="156" t="s">
        <v>3545</v>
      </c>
      <c r="G2126" s="157"/>
      <c r="H2126" s="158">
        <v>2018719966</v>
      </c>
    </row>
    <row r="2127" spans="2:8" x14ac:dyDescent="0.25">
      <c r="B2127" s="155">
        <v>45236.671006944445</v>
      </c>
      <c r="C2127" s="178">
        <v>500</v>
      </c>
      <c r="D2127" s="178">
        <v>489.5</v>
      </c>
      <c r="E2127" s="178">
        <v>10.5</v>
      </c>
      <c r="F2127" s="156" t="s">
        <v>3531</v>
      </c>
      <c r="G2127" s="157"/>
      <c r="H2127" s="158">
        <v>2018720205</v>
      </c>
    </row>
    <row r="2128" spans="2:8" x14ac:dyDescent="0.25">
      <c r="B2128" s="155">
        <v>45236.674409722225</v>
      </c>
      <c r="C2128" s="178">
        <v>300</v>
      </c>
      <c r="D2128" s="178">
        <v>293.7</v>
      </c>
      <c r="E2128" s="178">
        <v>6.3000000000000114</v>
      </c>
      <c r="F2128" s="156" t="s">
        <v>5</v>
      </c>
      <c r="G2128" s="157"/>
      <c r="H2128" s="158">
        <v>2018724752</v>
      </c>
    </row>
    <row r="2129" spans="2:8" x14ac:dyDescent="0.25">
      <c r="B2129" s="155">
        <v>45236.676712962966</v>
      </c>
      <c r="C2129" s="178">
        <v>200</v>
      </c>
      <c r="D2129" s="178">
        <v>195.8</v>
      </c>
      <c r="E2129" s="178">
        <v>4.1999999999999886</v>
      </c>
      <c r="F2129" s="156" t="s">
        <v>5</v>
      </c>
      <c r="G2129" s="157"/>
      <c r="H2129" s="158">
        <v>2018727972</v>
      </c>
    </row>
    <row r="2130" spans="2:8" x14ac:dyDescent="0.25">
      <c r="B2130" s="155">
        <v>45236.678333333337</v>
      </c>
      <c r="C2130" s="178">
        <v>1000</v>
      </c>
      <c r="D2130" s="178">
        <v>979</v>
      </c>
      <c r="E2130" s="178">
        <v>21</v>
      </c>
      <c r="F2130" s="156" t="s">
        <v>5</v>
      </c>
      <c r="G2130" s="157"/>
      <c r="H2130" s="158">
        <v>2018730351</v>
      </c>
    </row>
    <row r="2131" spans="2:8" x14ac:dyDescent="0.25">
      <c r="B2131" s="155">
        <v>45236.67895833333</v>
      </c>
      <c r="C2131" s="178">
        <v>100</v>
      </c>
      <c r="D2131" s="178">
        <v>96.1</v>
      </c>
      <c r="E2131" s="178">
        <v>3.9000000000000057</v>
      </c>
      <c r="F2131" s="156" t="s">
        <v>5</v>
      </c>
      <c r="G2131" s="157"/>
      <c r="H2131" s="158">
        <v>2018731121</v>
      </c>
    </row>
    <row r="2132" spans="2:8" x14ac:dyDescent="0.25">
      <c r="B2132" s="155">
        <v>45236.681828703702</v>
      </c>
      <c r="C2132" s="178">
        <v>10</v>
      </c>
      <c r="D2132" s="178">
        <v>6.1</v>
      </c>
      <c r="E2132" s="178">
        <v>3.9000000000000004</v>
      </c>
      <c r="F2132" s="156" t="s">
        <v>5</v>
      </c>
      <c r="G2132" s="157"/>
      <c r="H2132" s="158">
        <v>2018734949</v>
      </c>
    </row>
    <row r="2133" spans="2:8" x14ac:dyDescent="0.25">
      <c r="B2133" s="155">
        <v>45236.683252314811</v>
      </c>
      <c r="C2133" s="178">
        <v>1000</v>
      </c>
      <c r="D2133" s="178">
        <v>979</v>
      </c>
      <c r="E2133" s="178">
        <v>21</v>
      </c>
      <c r="F2133" s="156" t="s">
        <v>5</v>
      </c>
      <c r="G2133" s="157"/>
      <c r="H2133" s="158">
        <v>2018736820</v>
      </c>
    </row>
    <row r="2134" spans="2:8" x14ac:dyDescent="0.25">
      <c r="B2134" s="155">
        <v>45236.684884259259</v>
      </c>
      <c r="C2134" s="178">
        <v>500</v>
      </c>
      <c r="D2134" s="178">
        <v>489.5</v>
      </c>
      <c r="E2134" s="178">
        <v>10.5</v>
      </c>
      <c r="F2134" s="156" t="s">
        <v>3585</v>
      </c>
      <c r="G2134" s="157"/>
      <c r="H2134" s="158">
        <v>2018738983</v>
      </c>
    </row>
    <row r="2135" spans="2:8" x14ac:dyDescent="0.25">
      <c r="B2135" s="155">
        <v>45236.689780092594</v>
      </c>
      <c r="C2135" s="178">
        <v>10800</v>
      </c>
      <c r="D2135" s="178">
        <v>10573.2</v>
      </c>
      <c r="E2135" s="178">
        <v>226.79999999999927</v>
      </c>
      <c r="F2135" s="156" t="s">
        <v>3603</v>
      </c>
      <c r="G2135" s="157"/>
      <c r="H2135" s="158">
        <v>2018745453</v>
      </c>
    </row>
    <row r="2136" spans="2:8" x14ac:dyDescent="0.25">
      <c r="B2136" s="155">
        <v>45236.691377314812</v>
      </c>
      <c r="C2136" s="178">
        <v>350</v>
      </c>
      <c r="D2136" s="178">
        <v>342.65</v>
      </c>
      <c r="E2136" s="178">
        <v>7.3500000000000227</v>
      </c>
      <c r="F2136" s="156" t="s">
        <v>5</v>
      </c>
      <c r="G2136" s="157"/>
      <c r="H2136" s="158">
        <v>2018747633</v>
      </c>
    </row>
    <row r="2137" spans="2:8" x14ac:dyDescent="0.25">
      <c r="B2137" s="155">
        <v>45236.693553240744</v>
      </c>
      <c r="C2137" s="178">
        <v>1500</v>
      </c>
      <c r="D2137" s="178">
        <v>1468.5</v>
      </c>
      <c r="E2137" s="178">
        <v>31.5</v>
      </c>
      <c r="F2137" s="156" t="s">
        <v>5</v>
      </c>
      <c r="G2137" s="157"/>
      <c r="H2137" s="158">
        <v>2018750538</v>
      </c>
    </row>
    <row r="2138" spans="2:8" x14ac:dyDescent="0.25">
      <c r="B2138" s="155">
        <v>45236.707754629628</v>
      </c>
      <c r="C2138" s="178">
        <v>100</v>
      </c>
      <c r="D2138" s="178">
        <v>96.1</v>
      </c>
      <c r="E2138" s="178">
        <v>3.9000000000000057</v>
      </c>
      <c r="F2138" s="156" t="s">
        <v>3573</v>
      </c>
      <c r="G2138" s="157"/>
      <c r="H2138" s="158">
        <v>2018770212</v>
      </c>
    </row>
    <row r="2139" spans="2:8" x14ac:dyDescent="0.25">
      <c r="B2139" s="155">
        <v>45236.708553240744</v>
      </c>
      <c r="C2139" s="178">
        <v>300</v>
      </c>
      <c r="D2139" s="178">
        <v>293.7</v>
      </c>
      <c r="E2139" s="178">
        <v>6.3000000000000114</v>
      </c>
      <c r="F2139" s="156" t="s">
        <v>3629</v>
      </c>
      <c r="G2139" s="157"/>
      <c r="H2139" s="158">
        <v>2018771495</v>
      </c>
    </row>
    <row r="2140" spans="2:8" x14ac:dyDescent="0.25">
      <c r="B2140" s="155">
        <v>45236.709826388891</v>
      </c>
      <c r="C2140" s="178">
        <v>500</v>
      </c>
      <c r="D2140" s="178">
        <v>489.5</v>
      </c>
      <c r="E2140" s="178">
        <v>10.5</v>
      </c>
      <c r="F2140" s="156" t="s">
        <v>5</v>
      </c>
      <c r="G2140" s="157"/>
      <c r="H2140" s="158">
        <v>2018773418</v>
      </c>
    </row>
    <row r="2141" spans="2:8" x14ac:dyDescent="0.25">
      <c r="B2141" s="155">
        <v>45236.714375000003</v>
      </c>
      <c r="C2141" s="178">
        <v>500</v>
      </c>
      <c r="D2141" s="178">
        <v>489.5</v>
      </c>
      <c r="E2141" s="178">
        <v>10.5</v>
      </c>
      <c r="F2141" s="156" t="s">
        <v>5</v>
      </c>
      <c r="G2141" s="157"/>
      <c r="H2141" s="158">
        <v>2018779437</v>
      </c>
    </row>
    <row r="2142" spans="2:8" x14ac:dyDescent="0.25">
      <c r="B2142" s="155">
        <v>45236.71565972222</v>
      </c>
      <c r="C2142" s="178">
        <v>500</v>
      </c>
      <c r="D2142" s="178">
        <v>489.5</v>
      </c>
      <c r="E2142" s="178">
        <v>10.5</v>
      </c>
      <c r="F2142" s="156" t="s">
        <v>5</v>
      </c>
      <c r="G2142" s="157"/>
      <c r="H2142" s="158">
        <v>2018781329</v>
      </c>
    </row>
    <row r="2143" spans="2:8" x14ac:dyDescent="0.25">
      <c r="B2143" s="155">
        <v>45236.717881944445</v>
      </c>
      <c r="C2143" s="178">
        <v>200</v>
      </c>
      <c r="D2143" s="178">
        <v>195.8</v>
      </c>
      <c r="E2143" s="178">
        <v>4.1999999999999886</v>
      </c>
      <c r="F2143" s="156" t="s">
        <v>5</v>
      </c>
      <c r="G2143" s="157"/>
      <c r="H2143" s="158">
        <v>2018784425</v>
      </c>
    </row>
    <row r="2144" spans="2:8" x14ac:dyDescent="0.25">
      <c r="B2144" s="155">
        <v>45236.719178240739</v>
      </c>
      <c r="C2144" s="178">
        <v>10</v>
      </c>
      <c r="D2144" s="178">
        <v>6.1</v>
      </c>
      <c r="E2144" s="178">
        <v>3.9000000000000004</v>
      </c>
      <c r="F2144" s="156" t="s">
        <v>5</v>
      </c>
      <c r="G2144" s="157"/>
      <c r="H2144" s="158">
        <v>2018786396</v>
      </c>
    </row>
    <row r="2145" spans="2:8" x14ac:dyDescent="0.25">
      <c r="B2145" s="155">
        <v>45236.721458333333</v>
      </c>
      <c r="C2145" s="178">
        <v>300</v>
      </c>
      <c r="D2145" s="178">
        <v>293.7</v>
      </c>
      <c r="E2145" s="178">
        <v>6.3000000000000114</v>
      </c>
      <c r="F2145" s="156" t="s">
        <v>5</v>
      </c>
      <c r="G2145" s="157"/>
      <c r="H2145" s="158">
        <v>2018789548</v>
      </c>
    </row>
    <row r="2146" spans="2:8" x14ac:dyDescent="0.25">
      <c r="B2146" s="155">
        <v>45236.72451388889</v>
      </c>
      <c r="C2146" s="178">
        <v>42</v>
      </c>
      <c r="D2146" s="178">
        <v>38.1</v>
      </c>
      <c r="E2146" s="178">
        <v>3.8999999999999986</v>
      </c>
      <c r="F2146" s="156" t="s">
        <v>3557</v>
      </c>
      <c r="G2146" s="157"/>
      <c r="H2146" s="158">
        <v>2018794652</v>
      </c>
    </row>
    <row r="2147" spans="2:8" x14ac:dyDescent="0.25">
      <c r="B2147" s="155">
        <v>45236.725694444445</v>
      </c>
      <c r="C2147" s="178">
        <v>3000</v>
      </c>
      <c r="D2147" s="178">
        <v>2937</v>
      </c>
      <c r="E2147" s="178">
        <v>63</v>
      </c>
      <c r="F2147" s="156" t="s">
        <v>5</v>
      </c>
      <c r="G2147" s="157"/>
      <c r="H2147" s="158">
        <v>2018796782</v>
      </c>
    </row>
    <row r="2148" spans="2:8" x14ac:dyDescent="0.25">
      <c r="B2148" s="155">
        <v>45236.727442129632</v>
      </c>
      <c r="C2148" s="178">
        <v>1000</v>
      </c>
      <c r="D2148" s="178">
        <v>979</v>
      </c>
      <c r="E2148" s="178">
        <v>21</v>
      </c>
      <c r="F2148" s="156" t="s">
        <v>3538</v>
      </c>
      <c r="G2148" s="157"/>
      <c r="H2148" s="158">
        <v>2018799879</v>
      </c>
    </row>
    <row r="2149" spans="2:8" x14ac:dyDescent="0.25">
      <c r="B2149" s="155">
        <v>45236.727905092594</v>
      </c>
      <c r="C2149" s="178">
        <v>200</v>
      </c>
      <c r="D2149" s="178">
        <v>195.8</v>
      </c>
      <c r="E2149" s="178">
        <v>4.1999999999999886</v>
      </c>
      <c r="F2149" s="156" t="s">
        <v>5</v>
      </c>
      <c r="G2149" s="157"/>
      <c r="H2149" s="158">
        <v>2018800625</v>
      </c>
    </row>
    <row r="2150" spans="2:8" x14ac:dyDescent="0.25">
      <c r="B2150" s="155">
        <v>45236.729409722226</v>
      </c>
      <c r="C2150" s="178">
        <v>1500</v>
      </c>
      <c r="D2150" s="178">
        <v>1468.5</v>
      </c>
      <c r="E2150" s="178">
        <v>31.5</v>
      </c>
      <c r="F2150" s="156" t="s">
        <v>5</v>
      </c>
      <c r="G2150" s="157"/>
      <c r="H2150" s="158">
        <v>2018803277</v>
      </c>
    </row>
    <row r="2151" spans="2:8" x14ac:dyDescent="0.25">
      <c r="B2151" s="155">
        <v>45236.730104166665</v>
      </c>
      <c r="C2151" s="178">
        <v>300</v>
      </c>
      <c r="D2151" s="178">
        <v>293.7</v>
      </c>
      <c r="E2151" s="178">
        <v>6.3000000000000114</v>
      </c>
      <c r="F2151" s="156" t="s">
        <v>5</v>
      </c>
      <c r="G2151" s="157"/>
      <c r="H2151" s="158">
        <v>2018804472</v>
      </c>
    </row>
    <row r="2152" spans="2:8" x14ac:dyDescent="0.25">
      <c r="B2152" s="155">
        <v>45236.730347222219</v>
      </c>
      <c r="C2152" s="178">
        <v>10</v>
      </c>
      <c r="D2152" s="178">
        <v>6.1</v>
      </c>
      <c r="E2152" s="178">
        <v>3.9000000000000004</v>
      </c>
      <c r="F2152" s="156" t="s">
        <v>5</v>
      </c>
      <c r="G2152" s="157"/>
      <c r="H2152" s="158">
        <v>2018804900</v>
      </c>
    </row>
    <row r="2153" spans="2:8" x14ac:dyDescent="0.25">
      <c r="B2153" s="155">
        <v>45236.733090277776</v>
      </c>
      <c r="C2153" s="178">
        <v>50</v>
      </c>
      <c r="D2153" s="178">
        <v>46.1</v>
      </c>
      <c r="E2153" s="178">
        <v>3.8999999999999986</v>
      </c>
      <c r="F2153" s="156" t="s">
        <v>3531</v>
      </c>
      <c r="G2153" s="157"/>
      <c r="H2153" s="158">
        <v>2018809624</v>
      </c>
    </row>
    <row r="2154" spans="2:8" x14ac:dyDescent="0.25">
      <c r="B2154" s="155">
        <v>45236.733368055553</v>
      </c>
      <c r="C2154" s="178">
        <v>2000</v>
      </c>
      <c r="D2154" s="178">
        <v>1958</v>
      </c>
      <c r="E2154" s="178">
        <v>42</v>
      </c>
      <c r="F2154" s="156" t="s">
        <v>5</v>
      </c>
      <c r="G2154" s="157"/>
      <c r="H2154" s="158">
        <v>2018810042</v>
      </c>
    </row>
    <row r="2155" spans="2:8" x14ac:dyDescent="0.25">
      <c r="B2155" s="155">
        <v>45236.734189814815</v>
      </c>
      <c r="C2155" s="178">
        <v>500</v>
      </c>
      <c r="D2155" s="178">
        <v>489.5</v>
      </c>
      <c r="E2155" s="178">
        <v>10.5</v>
      </c>
      <c r="F2155" s="156" t="s">
        <v>5</v>
      </c>
      <c r="G2155" s="157"/>
      <c r="H2155" s="158">
        <v>2018811296</v>
      </c>
    </row>
    <row r="2156" spans="2:8" x14ac:dyDescent="0.25">
      <c r="B2156" s="155">
        <v>45236.734490740739</v>
      </c>
      <c r="C2156" s="178">
        <v>3000</v>
      </c>
      <c r="D2156" s="178">
        <v>2937</v>
      </c>
      <c r="E2156" s="178">
        <v>63</v>
      </c>
      <c r="F2156" s="156" t="s">
        <v>5</v>
      </c>
      <c r="G2156" s="157"/>
      <c r="H2156" s="158">
        <v>2018811735</v>
      </c>
    </row>
    <row r="2157" spans="2:8" x14ac:dyDescent="0.25">
      <c r="B2157" s="155">
        <v>45236.741689814815</v>
      </c>
      <c r="C2157" s="178">
        <v>200</v>
      </c>
      <c r="D2157" s="178">
        <v>195.8</v>
      </c>
      <c r="E2157" s="178">
        <v>4.1999999999999886</v>
      </c>
      <c r="F2157" s="156" t="s">
        <v>5</v>
      </c>
      <c r="G2157" s="157"/>
      <c r="H2157" s="158">
        <v>2018825900</v>
      </c>
    </row>
    <row r="2158" spans="2:8" x14ac:dyDescent="0.25">
      <c r="B2158" s="155">
        <v>45236.743298611109</v>
      </c>
      <c r="C2158" s="178">
        <v>300</v>
      </c>
      <c r="D2158" s="178">
        <v>293.7</v>
      </c>
      <c r="E2158" s="178">
        <v>6.3000000000000114</v>
      </c>
      <c r="F2158" s="156" t="s">
        <v>5</v>
      </c>
      <c r="G2158" s="157"/>
      <c r="H2158" s="158">
        <v>2018829290</v>
      </c>
    </row>
    <row r="2159" spans="2:8" x14ac:dyDescent="0.25">
      <c r="B2159" s="155">
        <v>45236.745208333334</v>
      </c>
      <c r="C2159" s="178">
        <v>500</v>
      </c>
      <c r="D2159" s="178">
        <v>489.5</v>
      </c>
      <c r="E2159" s="178">
        <v>10.5</v>
      </c>
      <c r="F2159" s="156" t="s">
        <v>3571</v>
      </c>
      <c r="G2159" s="157"/>
      <c r="H2159" s="158">
        <v>2018832910</v>
      </c>
    </row>
    <row r="2160" spans="2:8" x14ac:dyDescent="0.25">
      <c r="B2160" s="155">
        <v>45236.753055555557</v>
      </c>
      <c r="C2160" s="178">
        <v>300</v>
      </c>
      <c r="D2160" s="178">
        <v>293.7</v>
      </c>
      <c r="E2160" s="178">
        <v>6.3000000000000114</v>
      </c>
      <c r="F2160" s="156" t="s">
        <v>5671</v>
      </c>
      <c r="G2160" s="157"/>
      <c r="H2160" s="158">
        <v>2018844398</v>
      </c>
    </row>
    <row r="2161" spans="2:8" x14ac:dyDescent="0.25">
      <c r="B2161" s="155">
        <v>45236.753807870373</v>
      </c>
      <c r="C2161" s="178">
        <v>300</v>
      </c>
      <c r="D2161" s="178">
        <v>293.7</v>
      </c>
      <c r="E2161" s="178">
        <v>6.3000000000000114</v>
      </c>
      <c r="F2161" s="156" t="s">
        <v>5</v>
      </c>
      <c r="G2161" s="157"/>
      <c r="H2161" s="158">
        <v>2018845522</v>
      </c>
    </row>
    <row r="2162" spans="2:8" x14ac:dyDescent="0.25">
      <c r="B2162" s="155">
        <v>45236.760300925926</v>
      </c>
      <c r="C2162" s="178">
        <v>300</v>
      </c>
      <c r="D2162" s="178">
        <v>293.7</v>
      </c>
      <c r="E2162" s="178">
        <v>6.3000000000000114</v>
      </c>
      <c r="F2162" s="156" t="s">
        <v>5</v>
      </c>
      <c r="G2162" s="157"/>
      <c r="H2162" s="158">
        <v>2018854696</v>
      </c>
    </row>
    <row r="2163" spans="2:8" x14ac:dyDescent="0.25">
      <c r="B2163" s="155">
        <v>45236.760601851849</v>
      </c>
      <c r="C2163" s="178">
        <v>500</v>
      </c>
      <c r="D2163" s="178">
        <v>489.5</v>
      </c>
      <c r="E2163" s="178">
        <v>10.5</v>
      </c>
      <c r="F2163" s="156" t="s">
        <v>3567</v>
      </c>
      <c r="G2163" s="157"/>
      <c r="H2163" s="158">
        <v>2018855200</v>
      </c>
    </row>
    <row r="2164" spans="2:8" x14ac:dyDescent="0.25">
      <c r="B2164" s="155">
        <v>45236.761331018519</v>
      </c>
      <c r="C2164" s="178">
        <v>375</v>
      </c>
      <c r="D2164" s="178">
        <v>367.12</v>
      </c>
      <c r="E2164" s="178">
        <v>7.8799999999999955</v>
      </c>
      <c r="F2164" s="156" t="s">
        <v>3567</v>
      </c>
      <c r="G2164" s="157"/>
      <c r="H2164" s="158">
        <v>2018856292</v>
      </c>
    </row>
    <row r="2165" spans="2:8" x14ac:dyDescent="0.25">
      <c r="B2165" s="155">
        <v>45236.764502314814</v>
      </c>
      <c r="C2165" s="178">
        <v>350</v>
      </c>
      <c r="D2165" s="178">
        <v>342.65</v>
      </c>
      <c r="E2165" s="178">
        <v>7.3500000000000227</v>
      </c>
      <c r="F2165" s="156" t="s">
        <v>5</v>
      </c>
      <c r="G2165" s="157"/>
      <c r="H2165" s="158">
        <v>2018860879</v>
      </c>
    </row>
    <row r="2166" spans="2:8" x14ac:dyDescent="0.25">
      <c r="B2166" s="155">
        <v>45236.765150462961</v>
      </c>
      <c r="C2166" s="178">
        <v>500</v>
      </c>
      <c r="D2166" s="178">
        <v>489.5</v>
      </c>
      <c r="E2166" s="178">
        <v>10.5</v>
      </c>
      <c r="F2166" s="156" t="s">
        <v>5</v>
      </c>
      <c r="G2166" s="157"/>
      <c r="H2166" s="158">
        <v>2018861861</v>
      </c>
    </row>
    <row r="2167" spans="2:8" x14ac:dyDescent="0.25">
      <c r="B2167" s="155">
        <v>45236.767500000002</v>
      </c>
      <c r="C2167" s="178">
        <v>300</v>
      </c>
      <c r="D2167" s="178">
        <v>293.7</v>
      </c>
      <c r="E2167" s="178">
        <v>6.3000000000000114</v>
      </c>
      <c r="F2167" s="156" t="s">
        <v>5</v>
      </c>
      <c r="G2167" s="157"/>
      <c r="H2167" s="158">
        <v>2018865176</v>
      </c>
    </row>
    <row r="2168" spans="2:8" x14ac:dyDescent="0.25">
      <c r="B2168" s="155">
        <v>45236.768935185188</v>
      </c>
      <c r="C2168" s="178">
        <v>43</v>
      </c>
      <c r="D2168" s="178">
        <v>39.1</v>
      </c>
      <c r="E2168" s="178">
        <v>3.8999999999999986</v>
      </c>
      <c r="F2168" s="156" t="s">
        <v>3557</v>
      </c>
      <c r="G2168" s="157"/>
      <c r="H2168" s="158">
        <v>2018867325</v>
      </c>
    </row>
    <row r="2169" spans="2:8" x14ac:dyDescent="0.25">
      <c r="B2169" s="155">
        <v>45236.771909722222</v>
      </c>
      <c r="C2169" s="178">
        <v>100</v>
      </c>
      <c r="D2169" s="178">
        <v>96.1</v>
      </c>
      <c r="E2169" s="178">
        <v>3.9000000000000057</v>
      </c>
      <c r="F2169" s="156" t="s">
        <v>5</v>
      </c>
      <c r="G2169" s="157"/>
      <c r="H2169" s="158">
        <v>2018871599</v>
      </c>
    </row>
    <row r="2170" spans="2:8" x14ac:dyDescent="0.25">
      <c r="B2170" s="155">
        <v>45236.779745370368</v>
      </c>
      <c r="C2170" s="178">
        <v>300</v>
      </c>
      <c r="D2170" s="178">
        <v>293.7</v>
      </c>
      <c r="E2170" s="178">
        <v>6.3000000000000114</v>
      </c>
      <c r="F2170" s="156" t="s">
        <v>3531</v>
      </c>
      <c r="G2170" s="157"/>
      <c r="H2170" s="158">
        <v>2018882735</v>
      </c>
    </row>
    <row r="2171" spans="2:8" x14ac:dyDescent="0.25">
      <c r="B2171" s="155">
        <v>45236.782071759262</v>
      </c>
      <c r="C2171" s="178">
        <v>300</v>
      </c>
      <c r="D2171" s="178">
        <v>293.7</v>
      </c>
      <c r="E2171" s="178">
        <v>6.3000000000000114</v>
      </c>
      <c r="F2171" s="156" t="s">
        <v>5</v>
      </c>
      <c r="G2171" s="157"/>
      <c r="H2171" s="158">
        <v>2018886061</v>
      </c>
    </row>
    <row r="2172" spans="2:8" x14ac:dyDescent="0.25">
      <c r="B2172" s="155">
        <v>45236.787164351852</v>
      </c>
      <c r="C2172" s="178">
        <v>80</v>
      </c>
      <c r="D2172" s="178">
        <v>76.099999999999994</v>
      </c>
      <c r="E2172" s="178">
        <v>3.9000000000000057</v>
      </c>
      <c r="F2172" s="156" t="s">
        <v>11783</v>
      </c>
      <c r="G2172" s="157"/>
      <c r="H2172" s="158">
        <v>2018893028</v>
      </c>
    </row>
    <row r="2173" spans="2:8" x14ac:dyDescent="0.25">
      <c r="B2173" s="155">
        <v>45236.787719907406</v>
      </c>
      <c r="C2173" s="178">
        <v>300</v>
      </c>
      <c r="D2173" s="178">
        <v>293.7</v>
      </c>
      <c r="E2173" s="178">
        <v>6.3000000000000114</v>
      </c>
      <c r="F2173" s="156" t="s">
        <v>5</v>
      </c>
      <c r="G2173" s="157"/>
      <c r="H2173" s="158">
        <v>2018893842</v>
      </c>
    </row>
    <row r="2174" spans="2:8" x14ac:dyDescent="0.25">
      <c r="B2174" s="155">
        <v>45236.789606481485</v>
      </c>
      <c r="C2174" s="178">
        <v>100</v>
      </c>
      <c r="D2174" s="178">
        <v>96.1</v>
      </c>
      <c r="E2174" s="178">
        <v>3.9000000000000057</v>
      </c>
      <c r="F2174" s="156" t="s">
        <v>5</v>
      </c>
      <c r="G2174" s="157"/>
      <c r="H2174" s="158">
        <v>2018896260</v>
      </c>
    </row>
    <row r="2175" spans="2:8" x14ac:dyDescent="0.25">
      <c r="B2175" s="155">
        <v>45236.796435185184</v>
      </c>
      <c r="C2175" s="178">
        <v>100</v>
      </c>
      <c r="D2175" s="178">
        <v>96.1</v>
      </c>
      <c r="E2175" s="178">
        <v>3.9000000000000057</v>
      </c>
      <c r="F2175" s="156" t="s">
        <v>11691</v>
      </c>
      <c r="G2175" s="157"/>
      <c r="H2175" s="158">
        <v>2018905917</v>
      </c>
    </row>
    <row r="2176" spans="2:8" x14ac:dyDescent="0.25">
      <c r="B2176" s="155">
        <v>45236.799340277779</v>
      </c>
      <c r="C2176" s="178">
        <v>90</v>
      </c>
      <c r="D2176" s="178">
        <v>86.1</v>
      </c>
      <c r="E2176" s="178">
        <v>3.9000000000000057</v>
      </c>
      <c r="F2176" s="156" t="s">
        <v>11784</v>
      </c>
      <c r="G2176" s="157"/>
      <c r="H2176" s="158">
        <v>2018910240</v>
      </c>
    </row>
    <row r="2177" spans="2:8" x14ac:dyDescent="0.25">
      <c r="B2177" s="155">
        <v>45236.80327546296</v>
      </c>
      <c r="C2177" s="178">
        <v>100</v>
      </c>
      <c r="D2177" s="178">
        <v>96.1</v>
      </c>
      <c r="E2177" s="178">
        <v>3.9000000000000057</v>
      </c>
      <c r="F2177" s="156" t="s">
        <v>3567</v>
      </c>
      <c r="G2177" s="157"/>
      <c r="H2177" s="158">
        <v>2018915809</v>
      </c>
    </row>
    <row r="2178" spans="2:8" x14ac:dyDescent="0.25">
      <c r="B2178" s="155">
        <v>45236.804502314815</v>
      </c>
      <c r="C2178" s="178">
        <v>100</v>
      </c>
      <c r="D2178" s="178">
        <v>96.1</v>
      </c>
      <c r="E2178" s="178">
        <v>3.9000000000000057</v>
      </c>
      <c r="F2178" s="156" t="s">
        <v>3567</v>
      </c>
      <c r="G2178" s="157"/>
      <c r="H2178" s="158">
        <v>2018917401</v>
      </c>
    </row>
    <row r="2179" spans="2:8" x14ac:dyDescent="0.25">
      <c r="B2179" s="155">
        <v>45236.809652777774</v>
      </c>
      <c r="C2179" s="178">
        <v>100</v>
      </c>
      <c r="D2179" s="178">
        <v>96.1</v>
      </c>
      <c r="E2179" s="178">
        <v>3.9000000000000057</v>
      </c>
      <c r="F2179" s="156" t="s">
        <v>3533</v>
      </c>
      <c r="G2179" s="157" t="s">
        <v>3600</v>
      </c>
      <c r="H2179" s="158">
        <v>2018925314</v>
      </c>
    </row>
    <row r="2180" spans="2:8" x14ac:dyDescent="0.25">
      <c r="B2180" s="155">
        <v>45236.812141203707</v>
      </c>
      <c r="C2180" s="178">
        <v>300</v>
      </c>
      <c r="D2180" s="178">
        <v>293.7</v>
      </c>
      <c r="E2180" s="178">
        <v>6.3000000000000114</v>
      </c>
      <c r="F2180" s="156" t="s">
        <v>3557</v>
      </c>
      <c r="G2180" s="157"/>
      <c r="H2180" s="158">
        <v>2018928852</v>
      </c>
    </row>
    <row r="2181" spans="2:8" x14ac:dyDescent="0.25">
      <c r="B2181" s="155">
        <v>45236.814409722225</v>
      </c>
      <c r="C2181" s="178">
        <v>1000</v>
      </c>
      <c r="D2181" s="178">
        <v>979</v>
      </c>
      <c r="E2181" s="178">
        <v>21</v>
      </c>
      <c r="F2181" s="156" t="s">
        <v>5</v>
      </c>
      <c r="G2181" s="157"/>
      <c r="H2181" s="158">
        <v>2018932215</v>
      </c>
    </row>
    <row r="2182" spans="2:8" x14ac:dyDescent="0.25">
      <c r="B2182" s="155">
        <v>45236.816469907404</v>
      </c>
      <c r="C2182" s="178">
        <v>300</v>
      </c>
      <c r="D2182" s="178">
        <v>293.7</v>
      </c>
      <c r="E2182" s="178">
        <v>6.3000000000000114</v>
      </c>
      <c r="F2182" s="156" t="s">
        <v>5</v>
      </c>
      <c r="G2182" s="157"/>
      <c r="H2182" s="158">
        <v>2018935323</v>
      </c>
    </row>
    <row r="2183" spans="2:8" x14ac:dyDescent="0.25">
      <c r="B2183" s="155">
        <v>45236.817060185182</v>
      </c>
      <c r="C2183" s="178">
        <v>1000</v>
      </c>
      <c r="D2183" s="178">
        <v>979</v>
      </c>
      <c r="E2183" s="178">
        <v>21</v>
      </c>
      <c r="F2183" s="156" t="s">
        <v>3538</v>
      </c>
      <c r="G2183" s="157"/>
      <c r="H2183" s="158">
        <v>2018936166</v>
      </c>
    </row>
    <row r="2184" spans="2:8" x14ac:dyDescent="0.25">
      <c r="B2184" s="155">
        <v>45236.820381944446</v>
      </c>
      <c r="C2184" s="178">
        <v>1000</v>
      </c>
      <c r="D2184" s="178">
        <v>979</v>
      </c>
      <c r="E2184" s="178">
        <v>21</v>
      </c>
      <c r="F2184" s="156" t="s">
        <v>3573</v>
      </c>
      <c r="G2184" s="157"/>
      <c r="H2184" s="158">
        <v>2018940516</v>
      </c>
    </row>
    <row r="2185" spans="2:8" x14ac:dyDescent="0.25">
      <c r="B2185" s="155">
        <v>45236.820775462962</v>
      </c>
      <c r="C2185" s="178">
        <v>500</v>
      </c>
      <c r="D2185" s="178">
        <v>489.5</v>
      </c>
      <c r="E2185" s="178">
        <v>10.5</v>
      </c>
      <c r="F2185" s="156" t="s">
        <v>5</v>
      </c>
      <c r="G2185" s="157"/>
      <c r="H2185" s="158">
        <v>2018941042</v>
      </c>
    </row>
    <row r="2186" spans="2:8" x14ac:dyDescent="0.25">
      <c r="B2186" s="155">
        <v>45236.820856481485</v>
      </c>
      <c r="C2186" s="178">
        <v>100</v>
      </c>
      <c r="D2186" s="178">
        <v>96.1</v>
      </c>
      <c r="E2186" s="178">
        <v>3.9000000000000057</v>
      </c>
      <c r="F2186" s="156" t="s">
        <v>3559</v>
      </c>
      <c r="G2186" s="157"/>
      <c r="H2186" s="158">
        <v>2018941153</v>
      </c>
    </row>
    <row r="2187" spans="2:8" x14ac:dyDescent="0.25">
      <c r="B2187" s="155">
        <v>45236.821759259263</v>
      </c>
      <c r="C2187" s="178">
        <v>73</v>
      </c>
      <c r="D2187" s="178">
        <v>69.099999999999994</v>
      </c>
      <c r="E2187" s="178">
        <v>3.9000000000000057</v>
      </c>
      <c r="F2187" s="156" t="s">
        <v>11785</v>
      </c>
      <c r="G2187" s="157"/>
      <c r="H2187" s="158">
        <v>2018942324</v>
      </c>
    </row>
    <row r="2188" spans="2:8" x14ac:dyDescent="0.25">
      <c r="B2188" s="155">
        <v>45236.825648148151</v>
      </c>
      <c r="C2188" s="178">
        <v>300</v>
      </c>
      <c r="D2188" s="178">
        <v>293.7</v>
      </c>
      <c r="E2188" s="178">
        <v>6.3000000000000114</v>
      </c>
      <c r="F2188" s="156" t="s">
        <v>5</v>
      </c>
      <c r="G2188" s="157"/>
      <c r="H2188" s="158">
        <v>2018947645</v>
      </c>
    </row>
    <row r="2189" spans="2:8" x14ac:dyDescent="0.25">
      <c r="B2189" s="155">
        <v>45236.826620370368</v>
      </c>
      <c r="C2189" s="178">
        <v>2000</v>
      </c>
      <c r="D2189" s="178">
        <v>1958</v>
      </c>
      <c r="E2189" s="178">
        <v>42</v>
      </c>
      <c r="F2189" s="156" t="s">
        <v>11786</v>
      </c>
      <c r="G2189" s="157"/>
      <c r="H2189" s="158">
        <v>2018949007</v>
      </c>
    </row>
    <row r="2190" spans="2:8" x14ac:dyDescent="0.25">
      <c r="B2190" s="155">
        <v>45236.827222222222</v>
      </c>
      <c r="C2190" s="178">
        <v>222</v>
      </c>
      <c r="D2190" s="178">
        <v>217.34</v>
      </c>
      <c r="E2190" s="178">
        <v>4.6599999999999966</v>
      </c>
      <c r="F2190" s="156" t="s">
        <v>5</v>
      </c>
      <c r="G2190" s="157"/>
      <c r="H2190" s="158">
        <v>2018949898</v>
      </c>
    </row>
    <row r="2191" spans="2:8" x14ac:dyDescent="0.25">
      <c r="B2191" s="155">
        <v>45236.828344907408</v>
      </c>
      <c r="C2191" s="178">
        <v>150</v>
      </c>
      <c r="D2191" s="178">
        <v>146.1</v>
      </c>
      <c r="E2191" s="178">
        <v>3.9000000000000057</v>
      </c>
      <c r="F2191" s="156" t="s">
        <v>5</v>
      </c>
      <c r="G2191" s="157"/>
      <c r="H2191" s="158">
        <v>2018951314</v>
      </c>
    </row>
    <row r="2192" spans="2:8" x14ac:dyDescent="0.25">
      <c r="B2192" s="155">
        <v>45236.83730324074</v>
      </c>
      <c r="C2192" s="178">
        <v>300</v>
      </c>
      <c r="D2192" s="178">
        <v>293.7</v>
      </c>
      <c r="E2192" s="178">
        <v>6.3000000000000114</v>
      </c>
      <c r="F2192" s="156" t="s">
        <v>5</v>
      </c>
      <c r="G2192" s="157"/>
      <c r="H2192" s="158">
        <v>2018963452</v>
      </c>
    </row>
    <row r="2193" spans="2:8" x14ac:dyDescent="0.25">
      <c r="B2193" s="155">
        <v>45236.837592592594</v>
      </c>
      <c r="C2193" s="178">
        <v>100</v>
      </c>
      <c r="D2193" s="178">
        <v>96.1</v>
      </c>
      <c r="E2193" s="178">
        <v>3.9000000000000057</v>
      </c>
      <c r="F2193" s="156" t="s">
        <v>5</v>
      </c>
      <c r="G2193" s="157"/>
      <c r="H2193" s="158">
        <v>2018963837</v>
      </c>
    </row>
    <row r="2194" spans="2:8" x14ac:dyDescent="0.25">
      <c r="B2194" s="155">
        <v>45236.838541666664</v>
      </c>
      <c r="C2194" s="178">
        <v>10000</v>
      </c>
      <c r="D2194" s="178">
        <v>9790</v>
      </c>
      <c r="E2194" s="178">
        <v>210</v>
      </c>
      <c r="F2194" s="156" t="s">
        <v>3567</v>
      </c>
      <c r="G2194" s="157"/>
      <c r="H2194" s="158">
        <v>2018965029</v>
      </c>
    </row>
    <row r="2195" spans="2:8" x14ac:dyDescent="0.25">
      <c r="B2195" s="155">
        <v>45236.8516087963</v>
      </c>
      <c r="C2195" s="178">
        <v>200</v>
      </c>
      <c r="D2195" s="178">
        <v>195.8</v>
      </c>
      <c r="E2195" s="178">
        <v>4.1999999999999886</v>
      </c>
      <c r="F2195" s="156" t="s">
        <v>5</v>
      </c>
      <c r="G2195" s="157"/>
      <c r="H2195" s="158">
        <v>2018982369</v>
      </c>
    </row>
    <row r="2196" spans="2:8" x14ac:dyDescent="0.25">
      <c r="B2196" s="155">
        <v>45236.856990740744</v>
      </c>
      <c r="C2196" s="178">
        <v>500</v>
      </c>
      <c r="D2196" s="178">
        <v>489.5</v>
      </c>
      <c r="E2196" s="178">
        <v>10.5</v>
      </c>
      <c r="F2196" s="156" t="s">
        <v>5</v>
      </c>
      <c r="G2196" s="157"/>
      <c r="H2196" s="158">
        <v>2018989378</v>
      </c>
    </row>
    <row r="2197" spans="2:8" x14ac:dyDescent="0.25">
      <c r="B2197" s="155">
        <v>45236.863240740742</v>
      </c>
      <c r="C2197" s="178">
        <v>2000</v>
      </c>
      <c r="D2197" s="178">
        <v>1958</v>
      </c>
      <c r="E2197" s="178">
        <v>42</v>
      </c>
      <c r="F2197" s="156" t="s">
        <v>5</v>
      </c>
      <c r="G2197" s="157"/>
      <c r="H2197" s="158">
        <v>2018997780</v>
      </c>
    </row>
    <row r="2198" spans="2:8" x14ac:dyDescent="0.25">
      <c r="B2198" s="155">
        <v>45236.873703703706</v>
      </c>
      <c r="C2198" s="178">
        <v>500</v>
      </c>
      <c r="D2198" s="178">
        <v>489.5</v>
      </c>
      <c r="E2198" s="178">
        <v>10.5</v>
      </c>
      <c r="F2198" s="156" t="s">
        <v>3594</v>
      </c>
      <c r="G2198" s="157"/>
      <c r="H2198" s="158">
        <v>2019012168</v>
      </c>
    </row>
    <row r="2199" spans="2:8" x14ac:dyDescent="0.25">
      <c r="B2199" s="155">
        <v>45236.873784722222</v>
      </c>
      <c r="C2199" s="178">
        <v>100</v>
      </c>
      <c r="D2199" s="178">
        <v>96.1</v>
      </c>
      <c r="E2199" s="178">
        <v>3.9000000000000057</v>
      </c>
      <c r="F2199" s="156" t="s">
        <v>5</v>
      </c>
      <c r="G2199" s="157"/>
      <c r="H2199" s="158">
        <v>2019012281</v>
      </c>
    </row>
    <row r="2200" spans="2:8" x14ac:dyDescent="0.25">
      <c r="B2200" s="155">
        <v>45236.879120370373</v>
      </c>
      <c r="C2200" s="178">
        <v>1000</v>
      </c>
      <c r="D2200" s="178">
        <v>979</v>
      </c>
      <c r="E2200" s="178">
        <v>21</v>
      </c>
      <c r="F2200" s="156" t="s">
        <v>5</v>
      </c>
      <c r="G2200" s="157"/>
      <c r="H2200" s="158">
        <v>2019019734</v>
      </c>
    </row>
    <row r="2201" spans="2:8" x14ac:dyDescent="0.25">
      <c r="B2201" s="155">
        <v>45236.879467592589</v>
      </c>
      <c r="C2201" s="178">
        <v>500</v>
      </c>
      <c r="D2201" s="178">
        <v>489.5</v>
      </c>
      <c r="E2201" s="178">
        <v>10.5</v>
      </c>
      <c r="F2201" s="156" t="s">
        <v>5</v>
      </c>
      <c r="G2201" s="157"/>
      <c r="H2201" s="158">
        <v>2019020244</v>
      </c>
    </row>
    <row r="2202" spans="2:8" x14ac:dyDescent="0.25">
      <c r="B2202" s="155">
        <v>45236.88071759259</v>
      </c>
      <c r="C2202" s="178">
        <v>200</v>
      </c>
      <c r="D2202" s="178">
        <v>195.8</v>
      </c>
      <c r="E2202" s="178">
        <v>4.1999999999999886</v>
      </c>
      <c r="F2202" s="156" t="s">
        <v>11787</v>
      </c>
      <c r="G2202" s="157"/>
      <c r="H2202" s="158">
        <v>2019021818</v>
      </c>
    </row>
    <row r="2203" spans="2:8" x14ac:dyDescent="0.25">
      <c r="B2203" s="155">
        <v>45236.884050925924</v>
      </c>
      <c r="C2203" s="178">
        <v>500</v>
      </c>
      <c r="D2203" s="178">
        <v>489.5</v>
      </c>
      <c r="E2203" s="178">
        <v>10.5</v>
      </c>
      <c r="F2203" s="156" t="s">
        <v>11788</v>
      </c>
      <c r="G2203" s="157"/>
      <c r="H2203" s="158">
        <v>2019025942</v>
      </c>
    </row>
    <row r="2204" spans="2:8" x14ac:dyDescent="0.25">
      <c r="B2204" s="155">
        <v>45236.885960648149</v>
      </c>
      <c r="C2204" s="178">
        <v>300</v>
      </c>
      <c r="D2204" s="178">
        <v>293.7</v>
      </c>
      <c r="E2204" s="178">
        <v>6.3000000000000114</v>
      </c>
      <c r="F2204" s="156" t="s">
        <v>3621</v>
      </c>
      <c r="G2204" s="157"/>
      <c r="H2204" s="158">
        <v>2019028591</v>
      </c>
    </row>
    <row r="2205" spans="2:8" x14ac:dyDescent="0.25">
      <c r="B2205" s="155">
        <v>45236.888506944444</v>
      </c>
      <c r="C2205" s="178">
        <v>3000</v>
      </c>
      <c r="D2205" s="178">
        <v>2937</v>
      </c>
      <c r="E2205" s="178">
        <v>63</v>
      </c>
      <c r="F2205" s="156" t="s">
        <v>5</v>
      </c>
      <c r="G2205" s="157"/>
      <c r="H2205" s="158">
        <v>2019031799</v>
      </c>
    </row>
    <row r="2206" spans="2:8" x14ac:dyDescent="0.25">
      <c r="B2206" s="155">
        <v>45236.892013888886</v>
      </c>
      <c r="C2206" s="178">
        <v>1000</v>
      </c>
      <c r="D2206" s="178">
        <v>979</v>
      </c>
      <c r="E2206" s="178">
        <v>21</v>
      </c>
      <c r="F2206" s="156" t="s">
        <v>3556</v>
      </c>
      <c r="G2206" s="157"/>
      <c r="H2206" s="158">
        <v>2019036553</v>
      </c>
    </row>
    <row r="2207" spans="2:8" x14ac:dyDescent="0.25">
      <c r="B2207" s="155">
        <v>45236.892847222225</v>
      </c>
      <c r="C2207" s="178">
        <v>500</v>
      </c>
      <c r="D2207" s="178">
        <v>489.5</v>
      </c>
      <c r="E2207" s="178">
        <v>10.5</v>
      </c>
      <c r="F2207" s="156" t="s">
        <v>5</v>
      </c>
      <c r="G2207" s="157"/>
      <c r="H2207" s="158">
        <v>2019037662</v>
      </c>
    </row>
    <row r="2208" spans="2:8" x14ac:dyDescent="0.25">
      <c r="B2208" s="155">
        <v>45236.893182870372</v>
      </c>
      <c r="C2208" s="178">
        <v>100</v>
      </c>
      <c r="D2208" s="178">
        <v>96.1</v>
      </c>
      <c r="E2208" s="178">
        <v>3.9000000000000057</v>
      </c>
      <c r="F2208" s="156" t="s">
        <v>3555</v>
      </c>
      <c r="G2208" s="157"/>
      <c r="H2208" s="158">
        <v>2019038162</v>
      </c>
    </row>
    <row r="2209" spans="2:8" x14ac:dyDescent="0.25">
      <c r="B2209" s="155">
        <v>45236.89366898148</v>
      </c>
      <c r="C2209" s="178">
        <v>1250</v>
      </c>
      <c r="D2209" s="178">
        <v>1223.75</v>
      </c>
      <c r="E2209" s="178">
        <v>26.25</v>
      </c>
      <c r="F2209" s="156" t="s">
        <v>3542</v>
      </c>
      <c r="G2209" s="157"/>
      <c r="H2209" s="158">
        <v>2019038789</v>
      </c>
    </row>
    <row r="2210" spans="2:8" x14ac:dyDescent="0.25">
      <c r="B2210" s="155">
        <v>45236.894432870373</v>
      </c>
      <c r="C2210" s="178">
        <v>100</v>
      </c>
      <c r="D2210" s="178">
        <v>96.1</v>
      </c>
      <c r="E2210" s="178">
        <v>3.9000000000000057</v>
      </c>
      <c r="F2210" s="156" t="s">
        <v>3555</v>
      </c>
      <c r="G2210" s="157"/>
      <c r="H2210" s="158">
        <v>2019039623</v>
      </c>
    </row>
    <row r="2211" spans="2:8" x14ac:dyDescent="0.25">
      <c r="B2211" s="155">
        <v>45236.900497685187</v>
      </c>
      <c r="C2211" s="178">
        <v>750</v>
      </c>
      <c r="D2211" s="178">
        <v>734.25</v>
      </c>
      <c r="E2211" s="178">
        <v>15.75</v>
      </c>
      <c r="F2211" s="156" t="s">
        <v>5</v>
      </c>
      <c r="G2211" s="157"/>
      <c r="H2211" s="158">
        <v>2019047301</v>
      </c>
    </row>
    <row r="2212" spans="2:8" x14ac:dyDescent="0.25">
      <c r="B2212" s="155">
        <v>45236.902418981481</v>
      </c>
      <c r="C2212" s="178">
        <v>500</v>
      </c>
      <c r="D2212" s="178">
        <v>489.5</v>
      </c>
      <c r="E2212" s="178">
        <v>10.5</v>
      </c>
      <c r="F2212" s="156" t="s">
        <v>3566</v>
      </c>
      <c r="G2212" s="157"/>
      <c r="H2212" s="158">
        <v>2019049486</v>
      </c>
    </row>
    <row r="2213" spans="2:8" x14ac:dyDescent="0.25">
      <c r="B2213" s="155">
        <v>45236.903611111113</v>
      </c>
      <c r="C2213" s="178">
        <v>1000</v>
      </c>
      <c r="D2213" s="178">
        <v>979</v>
      </c>
      <c r="E2213" s="178">
        <v>21</v>
      </c>
      <c r="F2213" s="156" t="s">
        <v>5</v>
      </c>
      <c r="G2213" s="157"/>
      <c r="H2213" s="158">
        <v>2019051001</v>
      </c>
    </row>
    <row r="2214" spans="2:8" x14ac:dyDescent="0.25">
      <c r="B2214" s="155">
        <v>45236.909039351849</v>
      </c>
      <c r="C2214" s="178">
        <v>300</v>
      </c>
      <c r="D2214" s="178">
        <v>293.7</v>
      </c>
      <c r="E2214" s="178">
        <v>6.3000000000000114</v>
      </c>
      <c r="F2214" s="156" t="s">
        <v>5</v>
      </c>
      <c r="G2214" s="157"/>
      <c r="H2214" s="158">
        <v>2019057339</v>
      </c>
    </row>
    <row r="2215" spans="2:8" x14ac:dyDescent="0.25">
      <c r="B2215" s="155">
        <v>45236.911631944444</v>
      </c>
      <c r="C2215" s="178">
        <v>100</v>
      </c>
      <c r="D2215" s="178">
        <v>96.1</v>
      </c>
      <c r="E2215" s="178">
        <v>3.9000000000000057</v>
      </c>
      <c r="F2215" s="156"/>
      <c r="G2215" s="157" t="s">
        <v>3600</v>
      </c>
      <c r="H2215" s="158">
        <v>2019060204</v>
      </c>
    </row>
    <row r="2216" spans="2:8" x14ac:dyDescent="0.25">
      <c r="B2216" s="155">
        <v>45236.914074074077</v>
      </c>
      <c r="C2216" s="178">
        <v>2000</v>
      </c>
      <c r="D2216" s="178">
        <v>1958</v>
      </c>
      <c r="E2216" s="178">
        <v>42</v>
      </c>
      <c r="F2216" s="156" t="s">
        <v>5</v>
      </c>
      <c r="G2216" s="157"/>
      <c r="H2216" s="158">
        <v>2019062912</v>
      </c>
    </row>
    <row r="2217" spans="2:8" x14ac:dyDescent="0.25">
      <c r="B2217" s="155">
        <v>45236.917060185187</v>
      </c>
      <c r="C2217" s="178">
        <v>1000</v>
      </c>
      <c r="D2217" s="178">
        <v>979</v>
      </c>
      <c r="E2217" s="178">
        <v>21</v>
      </c>
      <c r="F2217" s="156" t="s">
        <v>5</v>
      </c>
      <c r="G2217" s="157"/>
      <c r="H2217" s="158">
        <v>2019065949</v>
      </c>
    </row>
    <row r="2218" spans="2:8" x14ac:dyDescent="0.25">
      <c r="B2218" s="155">
        <v>45236.917384259257</v>
      </c>
      <c r="C2218" s="178">
        <v>500</v>
      </c>
      <c r="D2218" s="178">
        <v>489.5</v>
      </c>
      <c r="E2218" s="178">
        <v>10.5</v>
      </c>
      <c r="F2218" s="156" t="s">
        <v>11766</v>
      </c>
      <c r="G2218" s="157"/>
      <c r="H2218" s="158">
        <v>2019066311</v>
      </c>
    </row>
    <row r="2219" spans="2:8" x14ac:dyDescent="0.25">
      <c r="B2219" s="155">
        <v>45236.921793981484</v>
      </c>
      <c r="C2219" s="178">
        <v>1000</v>
      </c>
      <c r="D2219" s="178">
        <v>979</v>
      </c>
      <c r="E2219" s="178">
        <v>21</v>
      </c>
      <c r="F2219" s="156" t="s">
        <v>5</v>
      </c>
      <c r="G2219" s="157"/>
      <c r="H2219" s="158">
        <v>2019071067</v>
      </c>
    </row>
    <row r="2220" spans="2:8" x14ac:dyDescent="0.25">
      <c r="B2220" s="155">
        <v>45236.921840277777</v>
      </c>
      <c r="C2220" s="178">
        <v>1000</v>
      </c>
      <c r="D2220" s="178">
        <v>979</v>
      </c>
      <c r="E2220" s="178">
        <v>21</v>
      </c>
      <c r="F2220" s="156" t="s">
        <v>5</v>
      </c>
      <c r="G2220" s="157"/>
      <c r="H2220" s="158">
        <v>2019071109</v>
      </c>
    </row>
    <row r="2221" spans="2:8" x14ac:dyDescent="0.25">
      <c r="B2221" s="155">
        <v>45236.924641203703</v>
      </c>
      <c r="C2221" s="178">
        <v>100</v>
      </c>
      <c r="D2221" s="178">
        <v>96.1</v>
      </c>
      <c r="E2221" s="178">
        <v>3.9000000000000057</v>
      </c>
      <c r="F2221" s="156" t="s">
        <v>3545</v>
      </c>
      <c r="G2221" s="157"/>
      <c r="H2221" s="158">
        <v>2019074065</v>
      </c>
    </row>
    <row r="2222" spans="2:8" x14ac:dyDescent="0.25">
      <c r="B2222" s="155">
        <v>45236.928587962961</v>
      </c>
      <c r="C2222" s="178">
        <v>100</v>
      </c>
      <c r="D2222" s="178">
        <v>96.1</v>
      </c>
      <c r="E2222" s="178">
        <v>3.9000000000000057</v>
      </c>
      <c r="F2222" s="156" t="s">
        <v>3556</v>
      </c>
      <c r="G2222" s="157"/>
      <c r="H2222" s="158">
        <v>2019078199</v>
      </c>
    </row>
    <row r="2223" spans="2:8" x14ac:dyDescent="0.25">
      <c r="B2223" s="155">
        <v>45236.929722222223</v>
      </c>
      <c r="C2223" s="178">
        <v>1000</v>
      </c>
      <c r="D2223" s="178">
        <v>979</v>
      </c>
      <c r="E2223" s="178">
        <v>21</v>
      </c>
      <c r="F2223" s="156" t="s">
        <v>3630</v>
      </c>
      <c r="G2223" s="157"/>
      <c r="H2223" s="158">
        <v>2019079209</v>
      </c>
    </row>
    <row r="2224" spans="2:8" x14ac:dyDescent="0.25">
      <c r="B2224" s="155">
        <v>45236.929826388892</v>
      </c>
      <c r="C2224" s="178">
        <v>1000</v>
      </c>
      <c r="D2224" s="178">
        <v>979</v>
      </c>
      <c r="E2224" s="178">
        <v>21</v>
      </c>
      <c r="F2224" s="156" t="s">
        <v>5</v>
      </c>
      <c r="G2224" s="157"/>
      <c r="H2224" s="158">
        <v>2019079294</v>
      </c>
    </row>
    <row r="2225" spans="2:8" x14ac:dyDescent="0.25">
      <c r="B2225" s="155">
        <v>45236.929895833331</v>
      </c>
      <c r="C2225" s="178">
        <v>1000</v>
      </c>
      <c r="D2225" s="178">
        <v>979</v>
      </c>
      <c r="E2225" s="178">
        <v>21</v>
      </c>
      <c r="F2225" s="156" t="s">
        <v>3559</v>
      </c>
      <c r="G2225" s="157"/>
      <c r="H2225" s="158">
        <v>2019079372</v>
      </c>
    </row>
    <row r="2226" spans="2:8" x14ac:dyDescent="0.25">
      <c r="B2226" s="155">
        <v>45236.929965277777</v>
      </c>
      <c r="C2226" s="178">
        <v>300</v>
      </c>
      <c r="D2226" s="178">
        <v>293.7</v>
      </c>
      <c r="E2226" s="178">
        <v>6.3000000000000114</v>
      </c>
      <c r="F2226" s="156" t="s">
        <v>11789</v>
      </c>
      <c r="G2226" s="157"/>
      <c r="H2226" s="158">
        <v>2019079451</v>
      </c>
    </row>
    <row r="2227" spans="2:8" x14ac:dyDescent="0.25">
      <c r="B2227" s="155">
        <v>45236.931354166663</v>
      </c>
      <c r="C2227" s="178">
        <v>500</v>
      </c>
      <c r="D2227" s="178">
        <v>489.5</v>
      </c>
      <c r="E2227" s="178">
        <v>10.5</v>
      </c>
      <c r="F2227" s="156" t="s">
        <v>11790</v>
      </c>
      <c r="G2227" s="157"/>
      <c r="H2227" s="158">
        <v>2019080954</v>
      </c>
    </row>
    <row r="2228" spans="2:8" x14ac:dyDescent="0.25">
      <c r="B2228" s="155">
        <v>45236.932557870372</v>
      </c>
      <c r="C2228" s="178">
        <v>100</v>
      </c>
      <c r="D2228" s="178">
        <v>96.1</v>
      </c>
      <c r="E2228" s="178">
        <v>3.9000000000000057</v>
      </c>
      <c r="F2228" s="156" t="s">
        <v>3548</v>
      </c>
      <c r="G2228" s="157"/>
      <c r="H2228" s="158">
        <v>2019082075</v>
      </c>
    </row>
    <row r="2229" spans="2:8" x14ac:dyDescent="0.25">
      <c r="B2229" s="155">
        <v>45236.934270833335</v>
      </c>
      <c r="C2229" s="178">
        <v>200</v>
      </c>
      <c r="D2229" s="178">
        <v>195.8</v>
      </c>
      <c r="E2229" s="178">
        <v>4.1999999999999886</v>
      </c>
      <c r="F2229" s="156" t="s">
        <v>11791</v>
      </c>
      <c r="G2229" s="157"/>
      <c r="H2229" s="158">
        <v>2019083812</v>
      </c>
    </row>
    <row r="2230" spans="2:8" x14ac:dyDescent="0.25">
      <c r="B2230" s="155">
        <v>45236.942418981482</v>
      </c>
      <c r="C2230" s="178">
        <v>201</v>
      </c>
      <c r="D2230" s="178">
        <v>196.78</v>
      </c>
      <c r="E2230" s="178">
        <v>4.2199999999999989</v>
      </c>
      <c r="F2230" s="156" t="s">
        <v>5</v>
      </c>
      <c r="G2230" s="157"/>
      <c r="H2230" s="158">
        <v>2019091688</v>
      </c>
    </row>
    <row r="2231" spans="2:8" x14ac:dyDescent="0.25">
      <c r="B2231" s="155">
        <v>45236.944444444445</v>
      </c>
      <c r="C2231" s="178">
        <v>500</v>
      </c>
      <c r="D2231" s="178">
        <v>489.5</v>
      </c>
      <c r="E2231" s="178">
        <v>10.5</v>
      </c>
      <c r="F2231" s="156" t="s">
        <v>3533</v>
      </c>
      <c r="G2231" s="157"/>
      <c r="H2231" s="158">
        <v>2019093384</v>
      </c>
    </row>
    <row r="2232" spans="2:8" x14ac:dyDescent="0.25">
      <c r="B2232" s="155">
        <v>45236.945891203701</v>
      </c>
      <c r="C2232" s="178">
        <v>500</v>
      </c>
      <c r="D2232" s="178">
        <v>489.5</v>
      </c>
      <c r="E2232" s="178">
        <v>10.5</v>
      </c>
      <c r="F2232" s="156" t="s">
        <v>5</v>
      </c>
      <c r="G2232" s="157"/>
      <c r="H2232" s="158">
        <v>2019094918</v>
      </c>
    </row>
    <row r="2233" spans="2:8" x14ac:dyDescent="0.25">
      <c r="B2233" s="155">
        <v>45236.94740740741</v>
      </c>
      <c r="C2233" s="178">
        <v>100</v>
      </c>
      <c r="D2233" s="178">
        <v>96.1</v>
      </c>
      <c r="E2233" s="178">
        <v>3.9000000000000057</v>
      </c>
      <c r="F2233" s="156" t="s">
        <v>5</v>
      </c>
      <c r="G2233" s="157"/>
      <c r="H2233" s="158">
        <v>2019096386</v>
      </c>
    </row>
    <row r="2234" spans="2:8" x14ac:dyDescent="0.25">
      <c r="B2234" s="155">
        <v>45236.950613425928</v>
      </c>
      <c r="C2234" s="178">
        <v>500</v>
      </c>
      <c r="D2234" s="178">
        <v>489.5</v>
      </c>
      <c r="E2234" s="178">
        <v>10.5</v>
      </c>
      <c r="F2234" s="156" t="s">
        <v>5</v>
      </c>
      <c r="G2234" s="157"/>
      <c r="H2234" s="158">
        <v>2019099594</v>
      </c>
    </row>
    <row r="2235" spans="2:8" x14ac:dyDescent="0.25">
      <c r="B2235" s="155">
        <v>45236.952592592592</v>
      </c>
      <c r="C2235" s="178">
        <v>500</v>
      </c>
      <c r="D2235" s="178">
        <v>489.5</v>
      </c>
      <c r="E2235" s="178">
        <v>10.5</v>
      </c>
      <c r="F2235" s="156" t="s">
        <v>11792</v>
      </c>
      <c r="G2235" s="157" t="s">
        <v>3584</v>
      </c>
      <c r="H2235" s="158">
        <v>2019101614</v>
      </c>
    </row>
    <row r="2236" spans="2:8" x14ac:dyDescent="0.25">
      <c r="B2236" s="155">
        <v>45236.960717592592</v>
      </c>
      <c r="C2236" s="178">
        <v>300</v>
      </c>
      <c r="D2236" s="178">
        <v>293.7</v>
      </c>
      <c r="E2236" s="178">
        <v>6.3000000000000114</v>
      </c>
      <c r="F2236" s="156" t="s">
        <v>3557</v>
      </c>
      <c r="G2236" s="157"/>
      <c r="H2236" s="158">
        <v>2019108930</v>
      </c>
    </row>
    <row r="2237" spans="2:8" x14ac:dyDescent="0.25">
      <c r="B2237" s="155">
        <v>45236.962650462963</v>
      </c>
      <c r="C2237" s="178">
        <v>500</v>
      </c>
      <c r="D2237" s="178">
        <v>489.5</v>
      </c>
      <c r="E2237" s="178">
        <v>10.5</v>
      </c>
      <c r="F2237" s="156" t="s">
        <v>5</v>
      </c>
      <c r="G2237" s="157"/>
      <c r="H2237" s="158">
        <v>2019110926</v>
      </c>
    </row>
    <row r="2238" spans="2:8" x14ac:dyDescent="0.25">
      <c r="B2238" s="155">
        <v>45236.963993055557</v>
      </c>
      <c r="C2238" s="178">
        <v>100</v>
      </c>
      <c r="D2238" s="178">
        <v>96.1</v>
      </c>
      <c r="E2238" s="178">
        <v>3.9000000000000057</v>
      </c>
      <c r="F2238" s="156" t="s">
        <v>11793</v>
      </c>
      <c r="G2238" s="157"/>
      <c r="H2238" s="158">
        <v>2019112175</v>
      </c>
    </row>
    <row r="2239" spans="2:8" x14ac:dyDescent="0.25">
      <c r="B2239" s="155">
        <v>45236.965416666666</v>
      </c>
      <c r="C2239" s="178">
        <v>300</v>
      </c>
      <c r="D2239" s="178">
        <v>293.7</v>
      </c>
      <c r="E2239" s="178">
        <v>6.3000000000000114</v>
      </c>
      <c r="F2239" s="156" t="s">
        <v>5</v>
      </c>
      <c r="G2239" s="157"/>
      <c r="H2239" s="158">
        <v>2019113561</v>
      </c>
    </row>
    <row r="2240" spans="2:8" x14ac:dyDescent="0.25">
      <c r="B2240" s="155">
        <v>45236.966747685183</v>
      </c>
      <c r="C2240" s="178">
        <v>300</v>
      </c>
      <c r="D2240" s="178">
        <v>293.7</v>
      </c>
      <c r="E2240" s="178">
        <v>6.3000000000000114</v>
      </c>
      <c r="F2240" s="156" t="s">
        <v>5</v>
      </c>
      <c r="G2240" s="157"/>
      <c r="H2240" s="158">
        <v>2019114781</v>
      </c>
    </row>
    <row r="2241" spans="2:8" x14ac:dyDescent="0.25">
      <c r="B2241" s="155">
        <v>45236.973553240743</v>
      </c>
      <c r="C2241" s="178">
        <v>500</v>
      </c>
      <c r="D2241" s="178">
        <v>489.5</v>
      </c>
      <c r="E2241" s="178">
        <v>10.5</v>
      </c>
      <c r="F2241" s="156" t="s">
        <v>3579</v>
      </c>
      <c r="G2241" s="157"/>
      <c r="H2241" s="158">
        <v>2019120702</v>
      </c>
    </row>
    <row r="2242" spans="2:8" x14ac:dyDescent="0.25">
      <c r="B2242" s="155">
        <v>45236.978634259256</v>
      </c>
      <c r="C2242" s="178">
        <v>300</v>
      </c>
      <c r="D2242" s="178">
        <v>293.7</v>
      </c>
      <c r="E2242" s="178">
        <v>6.3000000000000114</v>
      </c>
      <c r="F2242" s="156" t="s">
        <v>5</v>
      </c>
      <c r="G2242" s="157"/>
      <c r="H2242" s="158">
        <v>2019124675</v>
      </c>
    </row>
    <row r="2243" spans="2:8" x14ac:dyDescent="0.25">
      <c r="B2243" s="155">
        <v>45236.980624999997</v>
      </c>
      <c r="C2243" s="178">
        <v>500</v>
      </c>
      <c r="D2243" s="178">
        <v>489.5</v>
      </c>
      <c r="E2243" s="178">
        <v>10.5</v>
      </c>
      <c r="F2243" s="156" t="s">
        <v>5</v>
      </c>
      <c r="G2243" s="157"/>
      <c r="H2243" s="158">
        <v>2019126415</v>
      </c>
    </row>
    <row r="2244" spans="2:8" x14ac:dyDescent="0.25">
      <c r="B2244" s="155">
        <v>45236.983946759261</v>
      </c>
      <c r="C2244" s="178">
        <v>300</v>
      </c>
      <c r="D2244" s="178">
        <v>293.7</v>
      </c>
      <c r="E2244" s="178">
        <v>6.3000000000000114</v>
      </c>
      <c r="F2244" s="156" t="s">
        <v>5</v>
      </c>
      <c r="G2244" s="157"/>
      <c r="H2244" s="158">
        <v>2019129170</v>
      </c>
    </row>
    <row r="2245" spans="2:8" x14ac:dyDescent="0.25">
      <c r="B2245" s="155">
        <v>45236.984085648146</v>
      </c>
      <c r="C2245" s="178">
        <v>1000</v>
      </c>
      <c r="D2245" s="178">
        <v>979</v>
      </c>
      <c r="E2245" s="178">
        <v>21</v>
      </c>
      <c r="F2245" s="156" t="s">
        <v>5</v>
      </c>
      <c r="G2245" s="157"/>
      <c r="H2245" s="158">
        <v>2019129293</v>
      </c>
    </row>
    <row r="2246" spans="2:8" x14ac:dyDescent="0.25">
      <c r="B2246" s="155">
        <v>45236.985254629632</v>
      </c>
      <c r="C2246" s="178">
        <v>500</v>
      </c>
      <c r="D2246" s="178">
        <v>489.5</v>
      </c>
      <c r="E2246" s="178">
        <v>10.5</v>
      </c>
      <c r="F2246" s="156" t="s">
        <v>3580</v>
      </c>
      <c r="G2246" s="157"/>
      <c r="H2246" s="158">
        <v>2019130165</v>
      </c>
    </row>
    <row r="2247" spans="2:8" x14ac:dyDescent="0.25">
      <c r="B2247" s="155">
        <v>45236.988541666666</v>
      </c>
      <c r="C2247" s="178">
        <v>5000</v>
      </c>
      <c r="D2247" s="178">
        <v>4895</v>
      </c>
      <c r="E2247" s="178">
        <v>105</v>
      </c>
      <c r="F2247" s="156" t="s">
        <v>5</v>
      </c>
      <c r="G2247" s="157"/>
      <c r="H2247" s="158">
        <v>2019132853</v>
      </c>
    </row>
    <row r="2248" spans="2:8" x14ac:dyDescent="0.25">
      <c r="B2248" s="155">
        <v>45236.992071759261</v>
      </c>
      <c r="C2248" s="178">
        <v>200</v>
      </c>
      <c r="D2248" s="178">
        <v>195.8</v>
      </c>
      <c r="E2248" s="178">
        <v>4.1999999999999886</v>
      </c>
      <c r="F2248" s="156" t="s">
        <v>4271</v>
      </c>
      <c r="G2248" s="157"/>
      <c r="H2248" s="158">
        <v>2019135878</v>
      </c>
    </row>
    <row r="2249" spans="2:8" x14ac:dyDescent="0.25">
      <c r="B2249" s="155">
        <v>45237.00371527778</v>
      </c>
      <c r="C2249" s="178">
        <v>100</v>
      </c>
      <c r="D2249" s="178">
        <v>96.1</v>
      </c>
      <c r="E2249" s="178">
        <v>3.9000000000000057</v>
      </c>
      <c r="F2249" s="156" t="s">
        <v>5</v>
      </c>
      <c r="G2249" s="157"/>
      <c r="H2249" s="158">
        <v>2019145893</v>
      </c>
    </row>
    <row r="2250" spans="2:8" x14ac:dyDescent="0.25">
      <c r="B2250" s="155">
        <v>45237.005428240744</v>
      </c>
      <c r="C2250" s="178">
        <v>300</v>
      </c>
      <c r="D2250" s="178">
        <v>293.7</v>
      </c>
      <c r="E2250" s="178">
        <v>6.3000000000000114</v>
      </c>
      <c r="F2250" s="156" t="s">
        <v>5</v>
      </c>
      <c r="G2250" s="157"/>
      <c r="H2250" s="158">
        <v>2019147307</v>
      </c>
    </row>
    <row r="2251" spans="2:8" x14ac:dyDescent="0.25">
      <c r="B2251" s="155">
        <v>45237.015856481485</v>
      </c>
      <c r="C2251" s="178">
        <v>100</v>
      </c>
      <c r="D2251" s="178">
        <v>96.1</v>
      </c>
      <c r="E2251" s="178">
        <v>3.9000000000000057</v>
      </c>
      <c r="F2251" s="156" t="s">
        <v>5</v>
      </c>
      <c r="G2251" s="157"/>
      <c r="H2251" s="158">
        <v>2019155397</v>
      </c>
    </row>
    <row r="2252" spans="2:8" x14ac:dyDescent="0.25">
      <c r="B2252" s="155">
        <v>45237.026817129627</v>
      </c>
      <c r="C2252" s="178">
        <v>700</v>
      </c>
      <c r="D2252" s="178">
        <v>685.3</v>
      </c>
      <c r="E2252" s="178">
        <v>14.700000000000045</v>
      </c>
      <c r="F2252" s="156" t="s">
        <v>5</v>
      </c>
      <c r="G2252" s="157"/>
      <c r="H2252" s="158">
        <v>2019162804</v>
      </c>
    </row>
    <row r="2253" spans="2:8" x14ac:dyDescent="0.25">
      <c r="B2253" s="155">
        <v>45237.026828703703</v>
      </c>
      <c r="C2253" s="178">
        <v>300</v>
      </c>
      <c r="D2253" s="178">
        <v>293.7</v>
      </c>
      <c r="E2253" s="178">
        <v>6.3000000000000114</v>
      </c>
      <c r="F2253" s="156" t="s">
        <v>11794</v>
      </c>
      <c r="G2253" s="157"/>
      <c r="H2253" s="158">
        <v>2019162810</v>
      </c>
    </row>
    <row r="2254" spans="2:8" x14ac:dyDescent="0.25">
      <c r="B2254" s="155">
        <v>45237.028749999998</v>
      </c>
      <c r="C2254" s="178">
        <v>200</v>
      </c>
      <c r="D2254" s="178">
        <v>195.8</v>
      </c>
      <c r="E2254" s="178">
        <v>4.1999999999999886</v>
      </c>
      <c r="F2254" s="156" t="s">
        <v>5</v>
      </c>
      <c r="G2254" s="157"/>
      <c r="H2254" s="158">
        <v>2019164173</v>
      </c>
    </row>
    <row r="2255" spans="2:8" x14ac:dyDescent="0.25">
      <c r="B2255" s="155">
        <v>45237.041597222225</v>
      </c>
      <c r="C2255" s="178">
        <v>1000</v>
      </c>
      <c r="D2255" s="178">
        <v>979</v>
      </c>
      <c r="E2255" s="178">
        <v>21</v>
      </c>
      <c r="F2255" s="156" t="s">
        <v>5</v>
      </c>
      <c r="G2255" s="157"/>
      <c r="H2255" s="158">
        <v>2019172399</v>
      </c>
    </row>
    <row r="2256" spans="2:8" x14ac:dyDescent="0.25">
      <c r="B2256" s="155">
        <v>45237.044687499998</v>
      </c>
      <c r="C2256" s="178">
        <v>1000</v>
      </c>
      <c r="D2256" s="178">
        <v>979</v>
      </c>
      <c r="E2256" s="178">
        <v>21</v>
      </c>
      <c r="F2256" s="156" t="s">
        <v>3561</v>
      </c>
      <c r="G2256" s="157"/>
      <c r="H2256" s="158">
        <v>2019174619</v>
      </c>
    </row>
    <row r="2257" spans="2:8" x14ac:dyDescent="0.25">
      <c r="B2257" s="155">
        <v>45237.049861111111</v>
      </c>
      <c r="C2257" s="178">
        <v>200</v>
      </c>
      <c r="D2257" s="178">
        <v>195.8</v>
      </c>
      <c r="E2257" s="178">
        <v>4.1999999999999886</v>
      </c>
      <c r="F2257" s="156" t="s">
        <v>5</v>
      </c>
      <c r="G2257" s="157"/>
      <c r="H2257" s="158">
        <v>2019178212</v>
      </c>
    </row>
    <row r="2258" spans="2:8" x14ac:dyDescent="0.25">
      <c r="B2258" s="155">
        <v>45237.061354166668</v>
      </c>
      <c r="C2258" s="178">
        <v>500</v>
      </c>
      <c r="D2258" s="178">
        <v>489.5</v>
      </c>
      <c r="E2258" s="178">
        <v>10.5</v>
      </c>
      <c r="F2258" s="156" t="s">
        <v>5</v>
      </c>
      <c r="G2258" s="157"/>
      <c r="H2258" s="158">
        <v>2019186234</v>
      </c>
    </row>
    <row r="2259" spans="2:8" x14ac:dyDescent="0.25">
      <c r="B2259" s="155">
        <v>45237.08079861111</v>
      </c>
      <c r="C2259" s="178">
        <v>500</v>
      </c>
      <c r="D2259" s="178">
        <v>489.5</v>
      </c>
      <c r="E2259" s="178">
        <v>10.5</v>
      </c>
      <c r="F2259" s="156" t="s">
        <v>5</v>
      </c>
      <c r="G2259" s="157"/>
      <c r="H2259" s="158">
        <v>2019198780</v>
      </c>
    </row>
    <row r="2260" spans="2:8" x14ac:dyDescent="0.25">
      <c r="B2260" s="155">
        <v>45237.093680555554</v>
      </c>
      <c r="C2260" s="178">
        <v>5000</v>
      </c>
      <c r="D2260" s="178">
        <v>4895</v>
      </c>
      <c r="E2260" s="178">
        <v>105</v>
      </c>
      <c r="F2260" s="156" t="s">
        <v>3583</v>
      </c>
      <c r="G2260" s="157"/>
      <c r="H2260" s="158">
        <v>2019206960</v>
      </c>
    </row>
    <row r="2261" spans="2:8" x14ac:dyDescent="0.25">
      <c r="B2261" s="155">
        <v>45237.094918981478</v>
      </c>
      <c r="C2261" s="178">
        <v>100</v>
      </c>
      <c r="D2261" s="178">
        <v>96.1</v>
      </c>
      <c r="E2261" s="178">
        <v>3.9000000000000057</v>
      </c>
      <c r="F2261" s="156" t="s">
        <v>5</v>
      </c>
      <c r="G2261" s="157"/>
      <c r="H2261" s="158">
        <v>2019207762</v>
      </c>
    </row>
    <row r="2262" spans="2:8" x14ac:dyDescent="0.25">
      <c r="B2262" s="155">
        <v>45237.119699074072</v>
      </c>
      <c r="C2262" s="178">
        <v>50</v>
      </c>
      <c r="D2262" s="178">
        <v>46.1</v>
      </c>
      <c r="E2262" s="178">
        <v>3.8999999999999986</v>
      </c>
      <c r="F2262" s="156" t="s">
        <v>5</v>
      </c>
      <c r="G2262" s="157"/>
      <c r="H2262" s="158">
        <v>2019223919</v>
      </c>
    </row>
    <row r="2263" spans="2:8" x14ac:dyDescent="0.25">
      <c r="B2263" s="155">
        <v>45237.129513888889</v>
      </c>
      <c r="C2263" s="178">
        <v>1000</v>
      </c>
      <c r="D2263" s="178">
        <v>979</v>
      </c>
      <c r="E2263" s="178">
        <v>21</v>
      </c>
      <c r="F2263" s="156" t="s">
        <v>3573</v>
      </c>
      <c r="G2263" s="157"/>
      <c r="H2263" s="158">
        <v>2019231766</v>
      </c>
    </row>
    <row r="2264" spans="2:8" x14ac:dyDescent="0.25">
      <c r="B2264" s="155">
        <v>45237.158449074072</v>
      </c>
      <c r="C2264" s="178">
        <v>1000</v>
      </c>
      <c r="D2264" s="178">
        <v>979</v>
      </c>
      <c r="E2264" s="178">
        <v>21</v>
      </c>
      <c r="F2264" s="156" t="s">
        <v>5</v>
      </c>
      <c r="G2264" s="157"/>
      <c r="H2264" s="158">
        <v>2019247475</v>
      </c>
    </row>
    <row r="2265" spans="2:8" x14ac:dyDescent="0.25">
      <c r="B2265" s="155">
        <v>45237.19127314815</v>
      </c>
      <c r="C2265" s="178">
        <v>7000</v>
      </c>
      <c r="D2265" s="178">
        <v>6853</v>
      </c>
      <c r="E2265" s="178">
        <v>147</v>
      </c>
      <c r="F2265" s="156" t="s">
        <v>3573</v>
      </c>
      <c r="G2265" s="157"/>
      <c r="H2265" s="158">
        <v>2019265272</v>
      </c>
    </row>
    <row r="2266" spans="2:8" x14ac:dyDescent="0.25">
      <c r="B2266" s="155">
        <v>45237.198310185187</v>
      </c>
      <c r="C2266" s="178">
        <v>1000</v>
      </c>
      <c r="D2266" s="178">
        <v>979</v>
      </c>
      <c r="E2266" s="178">
        <v>21</v>
      </c>
      <c r="F2266" s="156" t="s">
        <v>5</v>
      </c>
      <c r="G2266" s="157"/>
      <c r="H2266" s="158">
        <v>2019269064</v>
      </c>
    </row>
    <row r="2267" spans="2:8" x14ac:dyDescent="0.25">
      <c r="B2267" s="155">
        <v>45237.229155092595</v>
      </c>
      <c r="C2267" s="178">
        <v>300</v>
      </c>
      <c r="D2267" s="178">
        <v>293.7</v>
      </c>
      <c r="E2267" s="178">
        <v>6.3000000000000114</v>
      </c>
      <c r="F2267" s="156" t="s">
        <v>5</v>
      </c>
      <c r="G2267" s="157"/>
      <c r="H2267" s="158">
        <v>2019285819</v>
      </c>
    </row>
    <row r="2268" spans="2:8" x14ac:dyDescent="0.25">
      <c r="B2268" s="155">
        <v>45237.290277777778</v>
      </c>
      <c r="C2268" s="178">
        <v>100</v>
      </c>
      <c r="D2268" s="178">
        <v>96.1</v>
      </c>
      <c r="E2268" s="178">
        <v>3.9000000000000057</v>
      </c>
      <c r="F2268" s="156" t="s">
        <v>5</v>
      </c>
      <c r="G2268" s="157"/>
      <c r="H2268" s="158">
        <v>2019317663</v>
      </c>
    </row>
    <row r="2269" spans="2:8" x14ac:dyDescent="0.25">
      <c r="B2269" s="155">
        <v>45237.295069444444</v>
      </c>
      <c r="C2269" s="178">
        <v>500</v>
      </c>
      <c r="D2269" s="178">
        <v>489.5</v>
      </c>
      <c r="E2269" s="178">
        <v>10.5</v>
      </c>
      <c r="F2269" s="156" t="s">
        <v>5</v>
      </c>
      <c r="G2269" s="157"/>
      <c r="H2269" s="158">
        <v>2019320893</v>
      </c>
    </row>
    <row r="2270" spans="2:8" x14ac:dyDescent="0.25">
      <c r="B2270" s="155">
        <v>45237.300196759257</v>
      </c>
      <c r="C2270" s="178">
        <v>400</v>
      </c>
      <c r="D2270" s="178">
        <v>391.6</v>
      </c>
      <c r="E2270" s="178">
        <v>8.3999999999999773</v>
      </c>
      <c r="F2270" s="156" t="s">
        <v>9085</v>
      </c>
      <c r="G2270" s="157"/>
      <c r="H2270" s="158">
        <v>2019324485</v>
      </c>
    </row>
    <row r="2271" spans="2:8" x14ac:dyDescent="0.25">
      <c r="B2271" s="155">
        <v>45237.303715277776</v>
      </c>
      <c r="C2271" s="178">
        <v>300</v>
      </c>
      <c r="D2271" s="178">
        <v>293.7</v>
      </c>
      <c r="E2271" s="178">
        <v>6.3000000000000114</v>
      </c>
      <c r="F2271" s="156" t="s">
        <v>5</v>
      </c>
      <c r="G2271" s="157"/>
      <c r="H2271" s="158">
        <v>2019326910</v>
      </c>
    </row>
    <row r="2272" spans="2:8" x14ac:dyDescent="0.25">
      <c r="B2272" s="155">
        <v>45237.304074074076</v>
      </c>
      <c r="C2272" s="178">
        <v>180</v>
      </c>
      <c r="D2272" s="178">
        <v>176.1</v>
      </c>
      <c r="E2272" s="178">
        <v>3.9000000000000057</v>
      </c>
      <c r="F2272" s="156" t="s">
        <v>3572</v>
      </c>
      <c r="G2272" s="157"/>
      <c r="H2272" s="158">
        <v>2019327104</v>
      </c>
    </row>
    <row r="2273" spans="2:8" x14ac:dyDescent="0.25">
      <c r="B2273" s="155">
        <v>45237.317314814813</v>
      </c>
      <c r="C2273" s="178">
        <v>1000</v>
      </c>
      <c r="D2273" s="178">
        <v>979</v>
      </c>
      <c r="E2273" s="178">
        <v>21</v>
      </c>
      <c r="F2273" s="156" t="s">
        <v>5</v>
      </c>
      <c r="G2273" s="157"/>
      <c r="H2273" s="158">
        <v>2019336575</v>
      </c>
    </row>
    <row r="2274" spans="2:8" x14ac:dyDescent="0.25">
      <c r="B2274" s="155">
        <v>45237.318252314813</v>
      </c>
      <c r="C2274" s="178">
        <v>500</v>
      </c>
      <c r="D2274" s="178">
        <v>489.5</v>
      </c>
      <c r="E2274" s="178">
        <v>10.5</v>
      </c>
      <c r="F2274" s="156" t="s">
        <v>5</v>
      </c>
      <c r="G2274" s="157"/>
      <c r="H2274" s="158">
        <v>2019337147</v>
      </c>
    </row>
    <row r="2275" spans="2:8" x14ac:dyDescent="0.25">
      <c r="B2275" s="155">
        <v>45237.320613425924</v>
      </c>
      <c r="C2275" s="178">
        <v>500</v>
      </c>
      <c r="D2275" s="178">
        <v>489.5</v>
      </c>
      <c r="E2275" s="178">
        <v>10.5</v>
      </c>
      <c r="F2275" s="156" t="s">
        <v>3566</v>
      </c>
      <c r="G2275" s="157"/>
      <c r="H2275" s="158">
        <v>2019339213</v>
      </c>
    </row>
    <row r="2276" spans="2:8" x14ac:dyDescent="0.25">
      <c r="B2276" s="155">
        <v>45237.323240740741</v>
      </c>
      <c r="C2276" s="178">
        <v>150</v>
      </c>
      <c r="D2276" s="178">
        <v>146.1</v>
      </c>
      <c r="E2276" s="178">
        <v>3.9000000000000057</v>
      </c>
      <c r="F2276" s="156" t="s">
        <v>5</v>
      </c>
      <c r="G2276" s="157"/>
      <c r="H2276" s="158">
        <v>2019341341</v>
      </c>
    </row>
    <row r="2277" spans="2:8" x14ac:dyDescent="0.25">
      <c r="B2277" s="155">
        <v>45237.328726851854</v>
      </c>
      <c r="C2277" s="178">
        <v>100</v>
      </c>
      <c r="D2277" s="178">
        <v>96.1</v>
      </c>
      <c r="E2277" s="178">
        <v>3.9000000000000057</v>
      </c>
      <c r="F2277" s="156" t="s">
        <v>3580</v>
      </c>
      <c r="G2277" s="157"/>
      <c r="H2277" s="158">
        <v>2019346260</v>
      </c>
    </row>
    <row r="2278" spans="2:8" x14ac:dyDescent="0.25">
      <c r="B2278" s="155">
        <v>45237.341516203705</v>
      </c>
      <c r="C2278" s="178">
        <v>100</v>
      </c>
      <c r="D2278" s="178">
        <v>96.1</v>
      </c>
      <c r="E2278" s="178">
        <v>3.9000000000000057</v>
      </c>
      <c r="F2278" s="156" t="s">
        <v>3573</v>
      </c>
      <c r="G2278" s="157"/>
      <c r="H2278" s="158">
        <v>2019360675</v>
      </c>
    </row>
    <row r="2279" spans="2:8" x14ac:dyDescent="0.25">
      <c r="B2279" s="155">
        <v>45237.347233796296</v>
      </c>
      <c r="C2279" s="178">
        <v>150</v>
      </c>
      <c r="D2279" s="178">
        <v>146.1</v>
      </c>
      <c r="E2279" s="178">
        <v>3.9000000000000057</v>
      </c>
      <c r="F2279" s="156" t="s">
        <v>5</v>
      </c>
      <c r="G2279" s="157"/>
      <c r="H2279" s="158">
        <v>2019367761</v>
      </c>
    </row>
    <row r="2280" spans="2:8" x14ac:dyDescent="0.25">
      <c r="B2280" s="155">
        <v>45237.347951388889</v>
      </c>
      <c r="C2280" s="178">
        <v>500</v>
      </c>
      <c r="D2280" s="178">
        <v>489.5</v>
      </c>
      <c r="E2280" s="178">
        <v>10.5</v>
      </c>
      <c r="F2280" s="156" t="s">
        <v>5</v>
      </c>
      <c r="G2280" s="157"/>
      <c r="H2280" s="158">
        <v>2019368699</v>
      </c>
    </row>
    <row r="2281" spans="2:8" x14ac:dyDescent="0.25">
      <c r="B2281" s="155">
        <v>45237.350104166668</v>
      </c>
      <c r="C2281" s="178">
        <v>300</v>
      </c>
      <c r="D2281" s="178">
        <v>293.7</v>
      </c>
      <c r="E2281" s="178">
        <v>6.3000000000000114</v>
      </c>
      <c r="F2281" s="156" t="s">
        <v>5</v>
      </c>
      <c r="G2281" s="157"/>
      <c r="H2281" s="158">
        <v>2019371440</v>
      </c>
    </row>
    <row r="2282" spans="2:8" x14ac:dyDescent="0.25">
      <c r="B2282" s="155">
        <v>45237.353263888886</v>
      </c>
      <c r="C2282" s="178">
        <v>150</v>
      </c>
      <c r="D2282" s="178">
        <v>146.1</v>
      </c>
      <c r="E2282" s="178">
        <v>3.9000000000000057</v>
      </c>
      <c r="F2282" s="156" t="s">
        <v>5</v>
      </c>
      <c r="G2282" s="157"/>
      <c r="H2282" s="158">
        <v>2019375172</v>
      </c>
    </row>
    <row r="2283" spans="2:8" x14ac:dyDescent="0.25">
      <c r="B2283" s="155">
        <v>45237.355787037035</v>
      </c>
      <c r="C2283" s="178">
        <v>500</v>
      </c>
      <c r="D2283" s="178">
        <v>489.5</v>
      </c>
      <c r="E2283" s="178">
        <v>10.5</v>
      </c>
      <c r="F2283" s="156" t="s">
        <v>11795</v>
      </c>
      <c r="G2283" s="157"/>
      <c r="H2283" s="158">
        <v>2019378283</v>
      </c>
    </row>
    <row r="2284" spans="2:8" x14ac:dyDescent="0.25">
      <c r="B2284" s="155">
        <v>45237.360810185186</v>
      </c>
      <c r="C2284" s="178">
        <v>1000</v>
      </c>
      <c r="D2284" s="178">
        <v>979</v>
      </c>
      <c r="E2284" s="178">
        <v>21</v>
      </c>
      <c r="F2284" s="156" t="s">
        <v>5</v>
      </c>
      <c r="G2284" s="157"/>
      <c r="H2284" s="158">
        <v>2019384169</v>
      </c>
    </row>
    <row r="2285" spans="2:8" x14ac:dyDescent="0.25">
      <c r="B2285" s="155">
        <v>45237.362951388888</v>
      </c>
      <c r="C2285" s="178">
        <v>2000</v>
      </c>
      <c r="D2285" s="178">
        <v>1958</v>
      </c>
      <c r="E2285" s="178">
        <v>42</v>
      </c>
      <c r="F2285" s="156" t="s">
        <v>3614</v>
      </c>
      <c r="G2285" s="157"/>
      <c r="H2285" s="158">
        <v>2019386816</v>
      </c>
    </row>
    <row r="2286" spans="2:8" x14ac:dyDescent="0.25">
      <c r="B2286" s="155">
        <v>45237.369884259257</v>
      </c>
      <c r="C2286" s="178">
        <v>100</v>
      </c>
      <c r="D2286" s="178">
        <v>96.1</v>
      </c>
      <c r="E2286" s="178">
        <v>3.9000000000000057</v>
      </c>
      <c r="F2286" s="156" t="s">
        <v>5</v>
      </c>
      <c r="G2286" s="157"/>
      <c r="H2286" s="158">
        <v>2019395647</v>
      </c>
    </row>
    <row r="2287" spans="2:8" x14ac:dyDescent="0.25">
      <c r="B2287" s="155">
        <v>45237.371689814812</v>
      </c>
      <c r="C2287" s="178">
        <v>500</v>
      </c>
      <c r="D2287" s="178">
        <v>489.5</v>
      </c>
      <c r="E2287" s="178">
        <v>10.5</v>
      </c>
      <c r="F2287" s="156" t="s">
        <v>11796</v>
      </c>
      <c r="G2287" s="157"/>
      <c r="H2287" s="158">
        <v>2019397997</v>
      </c>
    </row>
    <row r="2288" spans="2:8" x14ac:dyDescent="0.25">
      <c r="B2288" s="155">
        <v>45237.377106481479</v>
      </c>
      <c r="C2288" s="178">
        <v>1000</v>
      </c>
      <c r="D2288" s="178">
        <v>979</v>
      </c>
      <c r="E2288" s="178">
        <v>21</v>
      </c>
      <c r="F2288" s="156" t="s">
        <v>3559</v>
      </c>
      <c r="G2288" s="157"/>
      <c r="H2288" s="158">
        <v>2019405654</v>
      </c>
    </row>
    <row r="2289" spans="2:8" x14ac:dyDescent="0.25">
      <c r="B2289" s="155">
        <v>45237.37972222222</v>
      </c>
      <c r="C2289" s="178">
        <v>300</v>
      </c>
      <c r="D2289" s="178">
        <v>293.7</v>
      </c>
      <c r="E2289" s="178">
        <v>6.3000000000000114</v>
      </c>
      <c r="F2289" s="156" t="s">
        <v>3558</v>
      </c>
      <c r="G2289" s="157"/>
      <c r="H2289" s="158">
        <v>2019409155</v>
      </c>
    </row>
    <row r="2290" spans="2:8" x14ac:dyDescent="0.25">
      <c r="B2290" s="155">
        <v>45237.384745370371</v>
      </c>
      <c r="C2290" s="178">
        <v>50</v>
      </c>
      <c r="D2290" s="178">
        <v>46.1</v>
      </c>
      <c r="E2290" s="178">
        <v>3.8999999999999986</v>
      </c>
      <c r="F2290" s="156" t="s">
        <v>11747</v>
      </c>
      <c r="G2290" s="157"/>
      <c r="H2290" s="158">
        <v>2019415931</v>
      </c>
    </row>
    <row r="2291" spans="2:8" x14ac:dyDescent="0.25">
      <c r="B2291" s="155">
        <v>45237.385601851849</v>
      </c>
      <c r="C2291" s="178">
        <v>10</v>
      </c>
      <c r="D2291" s="178">
        <v>6.1</v>
      </c>
      <c r="E2291" s="178">
        <v>3.9000000000000004</v>
      </c>
      <c r="F2291" s="156" t="s">
        <v>3535</v>
      </c>
      <c r="G2291" s="157"/>
      <c r="H2291" s="158">
        <v>2019417016</v>
      </c>
    </row>
    <row r="2292" spans="2:8" x14ac:dyDescent="0.25">
      <c r="B2292" s="155">
        <v>45237.390543981484</v>
      </c>
      <c r="C2292" s="178">
        <v>10</v>
      </c>
      <c r="D2292" s="178">
        <v>6.1</v>
      </c>
      <c r="E2292" s="178">
        <v>3.9000000000000004</v>
      </c>
      <c r="F2292" s="156" t="s">
        <v>3630</v>
      </c>
      <c r="G2292" s="157"/>
      <c r="H2292" s="158">
        <v>2019423448</v>
      </c>
    </row>
    <row r="2293" spans="2:8" x14ac:dyDescent="0.25">
      <c r="B2293" s="155">
        <v>45237.391828703701</v>
      </c>
      <c r="C2293" s="178">
        <v>300</v>
      </c>
      <c r="D2293" s="178">
        <v>293.7</v>
      </c>
      <c r="E2293" s="178">
        <v>6.3000000000000114</v>
      </c>
      <c r="F2293" s="156" t="s">
        <v>5</v>
      </c>
      <c r="G2293" s="157"/>
      <c r="H2293" s="158">
        <v>2019425211</v>
      </c>
    </row>
    <row r="2294" spans="2:8" x14ac:dyDescent="0.25">
      <c r="B2294" s="155">
        <v>45237.39199074074</v>
      </c>
      <c r="C2294" s="178">
        <v>15</v>
      </c>
      <c r="D2294" s="178">
        <v>11.1</v>
      </c>
      <c r="E2294" s="178">
        <v>3.9000000000000004</v>
      </c>
      <c r="F2294" s="156" t="s">
        <v>3566</v>
      </c>
      <c r="G2294" s="157"/>
      <c r="H2294" s="158">
        <v>2019425449</v>
      </c>
    </row>
    <row r="2295" spans="2:8" x14ac:dyDescent="0.25">
      <c r="B2295" s="155">
        <v>45237.392708333333</v>
      </c>
      <c r="C2295" s="178">
        <v>1000</v>
      </c>
      <c r="D2295" s="178">
        <v>979</v>
      </c>
      <c r="E2295" s="178">
        <v>21</v>
      </c>
      <c r="F2295" s="156" t="s">
        <v>5</v>
      </c>
      <c r="G2295" s="157"/>
      <c r="H2295" s="158">
        <v>2019426469</v>
      </c>
    </row>
    <row r="2296" spans="2:8" x14ac:dyDescent="0.25">
      <c r="B2296" s="155">
        <v>45237.398599537039</v>
      </c>
      <c r="C2296" s="178">
        <v>10</v>
      </c>
      <c r="D2296" s="178">
        <v>6.1</v>
      </c>
      <c r="E2296" s="178">
        <v>3.9000000000000004</v>
      </c>
      <c r="F2296" s="156" t="s">
        <v>3647</v>
      </c>
      <c r="G2296" s="157"/>
      <c r="H2296" s="158">
        <v>2019434344</v>
      </c>
    </row>
    <row r="2297" spans="2:8" x14ac:dyDescent="0.25">
      <c r="B2297" s="155">
        <v>45237.398831018516</v>
      </c>
      <c r="C2297" s="178">
        <v>1</v>
      </c>
      <c r="D2297" s="178">
        <v>-2.9</v>
      </c>
      <c r="E2297" s="178">
        <v>3.9</v>
      </c>
      <c r="F2297" s="156" t="s">
        <v>3551</v>
      </c>
      <c r="G2297" s="157"/>
      <c r="H2297" s="158">
        <v>2019434771</v>
      </c>
    </row>
    <row r="2298" spans="2:8" x14ac:dyDescent="0.25">
      <c r="B2298" s="155">
        <v>45237.408217592594</v>
      </c>
      <c r="C2298" s="178">
        <v>10</v>
      </c>
      <c r="D2298" s="178">
        <v>6.1</v>
      </c>
      <c r="E2298" s="178">
        <v>3.9000000000000004</v>
      </c>
      <c r="F2298" s="156" t="s">
        <v>3538</v>
      </c>
      <c r="G2298" s="157"/>
      <c r="H2298" s="158">
        <v>2019447562</v>
      </c>
    </row>
    <row r="2299" spans="2:8" x14ac:dyDescent="0.25">
      <c r="B2299" s="155">
        <v>45237.408229166664</v>
      </c>
      <c r="C2299" s="178">
        <v>2000</v>
      </c>
      <c r="D2299" s="178">
        <v>1958</v>
      </c>
      <c r="E2299" s="178">
        <v>42</v>
      </c>
      <c r="F2299" s="156" t="s">
        <v>5</v>
      </c>
      <c r="G2299" s="157"/>
      <c r="H2299" s="158">
        <v>2019447581</v>
      </c>
    </row>
    <row r="2300" spans="2:8" x14ac:dyDescent="0.25">
      <c r="B2300" s="155">
        <v>45237.408900462964</v>
      </c>
      <c r="C2300" s="178">
        <v>10</v>
      </c>
      <c r="D2300" s="178">
        <v>6.1</v>
      </c>
      <c r="E2300" s="178">
        <v>3.9000000000000004</v>
      </c>
      <c r="F2300" s="156" t="s">
        <v>3538</v>
      </c>
      <c r="G2300" s="157"/>
      <c r="H2300" s="158">
        <v>2019448509</v>
      </c>
    </row>
    <row r="2301" spans="2:8" x14ac:dyDescent="0.25">
      <c r="B2301" s="155">
        <v>45237.41170138889</v>
      </c>
      <c r="C2301" s="178">
        <v>10</v>
      </c>
      <c r="D2301" s="178">
        <v>6.1</v>
      </c>
      <c r="E2301" s="178">
        <v>3.9000000000000004</v>
      </c>
      <c r="F2301" s="156" t="s">
        <v>3538</v>
      </c>
      <c r="G2301" s="157"/>
      <c r="H2301" s="158">
        <v>2019452553</v>
      </c>
    </row>
    <row r="2302" spans="2:8" x14ac:dyDescent="0.25">
      <c r="B2302" s="155">
        <v>45237.411956018521</v>
      </c>
      <c r="C2302" s="178">
        <v>10</v>
      </c>
      <c r="D2302" s="178">
        <v>6.1</v>
      </c>
      <c r="E2302" s="178">
        <v>3.9000000000000004</v>
      </c>
      <c r="F2302" s="156" t="s">
        <v>5</v>
      </c>
      <c r="G2302" s="157"/>
      <c r="H2302" s="158">
        <v>2019452881</v>
      </c>
    </row>
    <row r="2303" spans="2:8" x14ac:dyDescent="0.25">
      <c r="B2303" s="155">
        <v>45237.417013888888</v>
      </c>
      <c r="C2303" s="178">
        <v>10</v>
      </c>
      <c r="D2303" s="178">
        <v>6.1</v>
      </c>
      <c r="E2303" s="178">
        <v>3.9000000000000004</v>
      </c>
      <c r="F2303" s="156" t="s">
        <v>3558</v>
      </c>
      <c r="G2303" s="157"/>
      <c r="H2303" s="158">
        <v>2019459897</v>
      </c>
    </row>
    <row r="2304" spans="2:8" x14ac:dyDescent="0.25">
      <c r="B2304" s="155">
        <v>45237.417916666665</v>
      </c>
      <c r="C2304" s="178">
        <v>10</v>
      </c>
      <c r="D2304" s="178">
        <v>6.1</v>
      </c>
      <c r="E2304" s="178">
        <v>3.9000000000000004</v>
      </c>
      <c r="F2304" s="156" t="s">
        <v>3533</v>
      </c>
      <c r="G2304" s="157"/>
      <c r="H2304" s="158">
        <v>2019461427</v>
      </c>
    </row>
    <row r="2305" spans="2:8" x14ac:dyDescent="0.25">
      <c r="B2305" s="155">
        <v>45237.418958333335</v>
      </c>
      <c r="C2305" s="178">
        <v>1</v>
      </c>
      <c r="D2305" s="178">
        <v>-2.9</v>
      </c>
      <c r="E2305" s="178">
        <v>3.9</v>
      </c>
      <c r="F2305" s="156" t="s">
        <v>3566</v>
      </c>
      <c r="G2305" s="157"/>
      <c r="H2305" s="158">
        <v>2019463021</v>
      </c>
    </row>
    <row r="2306" spans="2:8" x14ac:dyDescent="0.25">
      <c r="B2306" s="155">
        <v>45237.421331018515</v>
      </c>
      <c r="C2306" s="178">
        <v>10</v>
      </c>
      <c r="D2306" s="178">
        <v>6.1</v>
      </c>
      <c r="E2306" s="178">
        <v>3.9000000000000004</v>
      </c>
      <c r="F2306" s="156" t="s">
        <v>11797</v>
      </c>
      <c r="G2306" s="157"/>
      <c r="H2306" s="158">
        <v>2019466371</v>
      </c>
    </row>
    <row r="2307" spans="2:8" x14ac:dyDescent="0.25">
      <c r="B2307" s="155">
        <v>45237.422083333331</v>
      </c>
      <c r="C2307" s="178">
        <v>1</v>
      </c>
      <c r="D2307" s="178">
        <v>-2.9</v>
      </c>
      <c r="E2307" s="178">
        <v>3.9</v>
      </c>
      <c r="F2307" s="156" t="s">
        <v>3589</v>
      </c>
      <c r="G2307" s="157"/>
      <c r="H2307" s="158">
        <v>2019467336</v>
      </c>
    </row>
    <row r="2308" spans="2:8" x14ac:dyDescent="0.25">
      <c r="B2308" s="155">
        <v>45237.423495370371</v>
      </c>
      <c r="C2308" s="178">
        <v>250</v>
      </c>
      <c r="D2308" s="178">
        <v>244.75</v>
      </c>
      <c r="E2308" s="178">
        <v>5.25</v>
      </c>
      <c r="F2308" s="156" t="s">
        <v>3583</v>
      </c>
      <c r="G2308" s="157"/>
      <c r="H2308" s="158">
        <v>2019469340</v>
      </c>
    </row>
    <row r="2309" spans="2:8" x14ac:dyDescent="0.25">
      <c r="B2309" s="155">
        <v>45237.426412037035</v>
      </c>
      <c r="C2309" s="178">
        <v>10</v>
      </c>
      <c r="D2309" s="178">
        <v>6.1</v>
      </c>
      <c r="E2309" s="178">
        <v>3.9000000000000004</v>
      </c>
      <c r="F2309" s="156" t="s">
        <v>3653</v>
      </c>
      <c r="G2309" s="157"/>
      <c r="H2309" s="158">
        <v>2019473542</v>
      </c>
    </row>
    <row r="2310" spans="2:8" x14ac:dyDescent="0.25">
      <c r="B2310" s="155">
        <v>45237.427037037036</v>
      </c>
      <c r="C2310" s="178">
        <v>10</v>
      </c>
      <c r="D2310" s="178">
        <v>6.1</v>
      </c>
      <c r="E2310" s="178">
        <v>3.9000000000000004</v>
      </c>
      <c r="F2310" s="156" t="s">
        <v>3653</v>
      </c>
      <c r="G2310" s="157"/>
      <c r="H2310" s="158">
        <v>2019474438</v>
      </c>
    </row>
    <row r="2311" spans="2:8" x14ac:dyDescent="0.25">
      <c r="B2311" s="155">
        <v>45237.427557870367</v>
      </c>
      <c r="C2311" s="178">
        <v>100</v>
      </c>
      <c r="D2311" s="178">
        <v>96.1</v>
      </c>
      <c r="E2311" s="178">
        <v>3.9000000000000057</v>
      </c>
      <c r="F2311" s="156" t="s">
        <v>3608</v>
      </c>
      <c r="G2311" s="157"/>
      <c r="H2311" s="158">
        <v>2019475191</v>
      </c>
    </row>
    <row r="2312" spans="2:8" x14ac:dyDescent="0.25">
      <c r="B2312" s="155">
        <v>45237.428379629629</v>
      </c>
      <c r="C2312" s="178">
        <v>10</v>
      </c>
      <c r="D2312" s="178">
        <v>6.1</v>
      </c>
      <c r="E2312" s="178">
        <v>3.9000000000000004</v>
      </c>
      <c r="F2312" s="156" t="s">
        <v>3559</v>
      </c>
      <c r="G2312" s="157"/>
      <c r="H2312" s="158">
        <v>2019476311</v>
      </c>
    </row>
    <row r="2313" spans="2:8" x14ac:dyDescent="0.25">
      <c r="B2313" s="155">
        <v>45237.429027777776</v>
      </c>
      <c r="C2313" s="178">
        <v>500</v>
      </c>
      <c r="D2313" s="178">
        <v>489.5</v>
      </c>
      <c r="E2313" s="178">
        <v>10.5</v>
      </c>
      <c r="F2313" s="156" t="s">
        <v>11739</v>
      </c>
      <c r="G2313" s="157"/>
      <c r="H2313" s="158">
        <v>2019477108</v>
      </c>
    </row>
    <row r="2314" spans="2:8" x14ac:dyDescent="0.25">
      <c r="B2314" s="155">
        <v>45237.429027777776</v>
      </c>
      <c r="C2314" s="178">
        <v>1</v>
      </c>
      <c r="D2314" s="178">
        <v>-2.9</v>
      </c>
      <c r="E2314" s="178">
        <v>3.9</v>
      </c>
      <c r="F2314" s="156" t="s">
        <v>3585</v>
      </c>
      <c r="G2314" s="157"/>
      <c r="H2314" s="158">
        <v>2019477099</v>
      </c>
    </row>
    <row r="2315" spans="2:8" x14ac:dyDescent="0.25">
      <c r="B2315" s="155">
        <v>45237.429074074076</v>
      </c>
      <c r="C2315" s="178">
        <v>10</v>
      </c>
      <c r="D2315" s="178">
        <v>6.1</v>
      </c>
      <c r="E2315" s="178">
        <v>3.9000000000000004</v>
      </c>
      <c r="F2315" s="156" t="s">
        <v>3568</v>
      </c>
      <c r="G2315" s="157"/>
      <c r="H2315" s="158">
        <v>2019477168</v>
      </c>
    </row>
    <row r="2316" spans="2:8" x14ac:dyDescent="0.25">
      <c r="B2316" s="155">
        <v>45237.429305555554</v>
      </c>
      <c r="C2316" s="178">
        <v>100</v>
      </c>
      <c r="D2316" s="178">
        <v>96.1</v>
      </c>
      <c r="E2316" s="178">
        <v>3.9000000000000057</v>
      </c>
      <c r="F2316" s="156" t="s">
        <v>5</v>
      </c>
      <c r="G2316" s="157"/>
      <c r="H2316" s="158">
        <v>2019477465</v>
      </c>
    </row>
    <row r="2317" spans="2:8" x14ac:dyDescent="0.25">
      <c r="B2317" s="155">
        <v>45237.42931712963</v>
      </c>
      <c r="C2317" s="178">
        <v>600</v>
      </c>
      <c r="D2317" s="178">
        <v>587.4</v>
      </c>
      <c r="E2317" s="178">
        <v>12.600000000000023</v>
      </c>
      <c r="F2317" s="156" t="s">
        <v>5</v>
      </c>
      <c r="G2317" s="157"/>
      <c r="H2317" s="158">
        <v>2019477478</v>
      </c>
    </row>
    <row r="2318" spans="2:8" x14ac:dyDescent="0.25">
      <c r="B2318" s="155">
        <v>45237.429432870369</v>
      </c>
      <c r="C2318" s="178">
        <v>1100</v>
      </c>
      <c r="D2318" s="178">
        <v>1076.9000000000001</v>
      </c>
      <c r="E2318" s="178">
        <v>23.099999999999909</v>
      </c>
      <c r="F2318" s="156" t="s">
        <v>3560</v>
      </c>
      <c r="G2318" s="157"/>
      <c r="H2318" s="158">
        <v>2019477640</v>
      </c>
    </row>
    <row r="2319" spans="2:8" x14ac:dyDescent="0.25">
      <c r="B2319" s="155">
        <v>45237.429456018515</v>
      </c>
      <c r="C2319" s="178">
        <v>5000</v>
      </c>
      <c r="D2319" s="178">
        <v>4895</v>
      </c>
      <c r="E2319" s="178">
        <v>105</v>
      </c>
      <c r="F2319" s="156" t="s">
        <v>5</v>
      </c>
      <c r="G2319" s="157"/>
      <c r="H2319" s="158">
        <v>2019477658</v>
      </c>
    </row>
    <row r="2320" spans="2:8" x14ac:dyDescent="0.25">
      <c r="B2320" s="155">
        <v>45237.430254629631</v>
      </c>
      <c r="C2320" s="178">
        <v>10</v>
      </c>
      <c r="D2320" s="178">
        <v>6.1</v>
      </c>
      <c r="E2320" s="178">
        <v>3.9000000000000004</v>
      </c>
      <c r="F2320" s="156" t="s">
        <v>3559</v>
      </c>
      <c r="G2320" s="157"/>
      <c r="H2320" s="158">
        <v>2019478859</v>
      </c>
    </row>
    <row r="2321" spans="2:8" x14ac:dyDescent="0.25">
      <c r="B2321" s="155">
        <v>45237.433275462965</v>
      </c>
      <c r="C2321" s="178">
        <v>3500</v>
      </c>
      <c r="D2321" s="178">
        <v>3426.5</v>
      </c>
      <c r="E2321" s="178">
        <v>73.5</v>
      </c>
      <c r="F2321" s="156" t="s">
        <v>3531</v>
      </c>
      <c r="G2321" s="157"/>
      <c r="H2321" s="158">
        <v>2019483147</v>
      </c>
    </row>
    <row r="2322" spans="2:8" x14ac:dyDescent="0.25">
      <c r="B2322" s="155">
        <v>45237.435868055552</v>
      </c>
      <c r="C2322" s="178">
        <v>1000</v>
      </c>
      <c r="D2322" s="178">
        <v>979</v>
      </c>
      <c r="E2322" s="178">
        <v>21</v>
      </c>
      <c r="F2322" s="156" t="s">
        <v>5</v>
      </c>
      <c r="G2322" s="157"/>
      <c r="H2322" s="158">
        <v>2019486773</v>
      </c>
    </row>
    <row r="2323" spans="2:8" x14ac:dyDescent="0.25">
      <c r="B2323" s="155">
        <v>45237.435972222222</v>
      </c>
      <c r="C2323" s="178">
        <v>25000</v>
      </c>
      <c r="D2323" s="178">
        <v>24475</v>
      </c>
      <c r="E2323" s="178">
        <v>525</v>
      </c>
      <c r="F2323" s="156" t="s">
        <v>3575</v>
      </c>
      <c r="G2323" s="157"/>
      <c r="H2323" s="158">
        <v>2019486911</v>
      </c>
    </row>
    <row r="2324" spans="2:8" x14ac:dyDescent="0.25">
      <c r="B2324" s="155">
        <v>45237.436932870369</v>
      </c>
      <c r="C2324" s="178">
        <v>50</v>
      </c>
      <c r="D2324" s="178">
        <v>46.1</v>
      </c>
      <c r="E2324" s="178">
        <v>3.8999999999999986</v>
      </c>
      <c r="F2324" s="156" t="s">
        <v>3564</v>
      </c>
      <c r="G2324" s="157"/>
      <c r="H2324" s="158">
        <v>2019488233</v>
      </c>
    </row>
    <row r="2325" spans="2:8" x14ac:dyDescent="0.25">
      <c r="B2325" s="155">
        <v>45237.437627314815</v>
      </c>
      <c r="C2325" s="178">
        <v>10</v>
      </c>
      <c r="D2325" s="178">
        <v>6.1</v>
      </c>
      <c r="E2325" s="178">
        <v>3.9000000000000004</v>
      </c>
      <c r="F2325" s="156" t="s">
        <v>3647</v>
      </c>
      <c r="G2325" s="157"/>
      <c r="H2325" s="158">
        <v>2019489280</v>
      </c>
    </row>
    <row r="2326" spans="2:8" x14ac:dyDescent="0.25">
      <c r="B2326" s="155">
        <v>45237.438020833331</v>
      </c>
      <c r="C2326" s="178">
        <v>500</v>
      </c>
      <c r="D2326" s="178">
        <v>489.5</v>
      </c>
      <c r="E2326" s="178">
        <v>10.5</v>
      </c>
      <c r="F2326" s="156" t="s">
        <v>5</v>
      </c>
      <c r="G2326" s="157"/>
      <c r="H2326" s="158">
        <v>2019489871</v>
      </c>
    </row>
    <row r="2327" spans="2:8" x14ac:dyDescent="0.25">
      <c r="B2327" s="155">
        <v>45237.43822916667</v>
      </c>
      <c r="C2327" s="178">
        <v>10</v>
      </c>
      <c r="D2327" s="178">
        <v>6.1</v>
      </c>
      <c r="E2327" s="178">
        <v>3.9000000000000004</v>
      </c>
      <c r="F2327" s="156" t="s">
        <v>3647</v>
      </c>
      <c r="G2327" s="157"/>
      <c r="H2327" s="158">
        <v>2019490214</v>
      </c>
    </row>
    <row r="2328" spans="2:8" x14ac:dyDescent="0.25">
      <c r="B2328" s="155">
        <v>45237.438842592594</v>
      </c>
      <c r="C2328" s="178">
        <v>5000</v>
      </c>
      <c r="D2328" s="178">
        <v>4895</v>
      </c>
      <c r="E2328" s="178">
        <v>105</v>
      </c>
      <c r="F2328" s="156" t="s">
        <v>3573</v>
      </c>
      <c r="G2328" s="157"/>
      <c r="H2328" s="158">
        <v>2019491069</v>
      </c>
    </row>
    <row r="2329" spans="2:8" x14ac:dyDescent="0.25">
      <c r="B2329" s="155">
        <v>45237.439479166664</v>
      </c>
      <c r="C2329" s="178">
        <v>10</v>
      </c>
      <c r="D2329" s="178">
        <v>6.1</v>
      </c>
      <c r="E2329" s="178">
        <v>3.9000000000000004</v>
      </c>
      <c r="F2329" s="156" t="s">
        <v>3538</v>
      </c>
      <c r="G2329" s="157"/>
      <c r="H2329" s="158">
        <v>2019491985</v>
      </c>
    </row>
    <row r="2330" spans="2:8" x14ac:dyDescent="0.25">
      <c r="B2330" s="155">
        <v>45237.442789351851</v>
      </c>
      <c r="C2330" s="178">
        <v>15</v>
      </c>
      <c r="D2330" s="178">
        <v>11.1</v>
      </c>
      <c r="E2330" s="178">
        <v>3.9000000000000004</v>
      </c>
      <c r="F2330" s="156" t="s">
        <v>5</v>
      </c>
      <c r="G2330" s="157"/>
      <c r="H2330" s="158">
        <v>2019496499</v>
      </c>
    </row>
    <row r="2331" spans="2:8" x14ac:dyDescent="0.25">
      <c r="B2331" s="155">
        <v>45237.443159722221</v>
      </c>
      <c r="C2331" s="178">
        <v>10</v>
      </c>
      <c r="D2331" s="178">
        <v>6.1</v>
      </c>
      <c r="E2331" s="178">
        <v>3.9000000000000004</v>
      </c>
      <c r="F2331" s="156" t="s">
        <v>3531</v>
      </c>
      <c r="G2331" s="157"/>
      <c r="H2331" s="158">
        <v>2019496936</v>
      </c>
    </row>
    <row r="2332" spans="2:8" x14ac:dyDescent="0.25">
      <c r="B2332" s="155">
        <v>45237.443958333337</v>
      </c>
      <c r="C2332" s="178">
        <v>15</v>
      </c>
      <c r="D2332" s="178">
        <v>11.1</v>
      </c>
      <c r="E2332" s="178">
        <v>3.9000000000000004</v>
      </c>
      <c r="F2332" s="156" t="s">
        <v>5</v>
      </c>
      <c r="G2332" s="157"/>
      <c r="H2332" s="158">
        <v>2019498017</v>
      </c>
    </row>
    <row r="2333" spans="2:8" x14ac:dyDescent="0.25">
      <c r="B2333" s="155">
        <v>45237.444895833331</v>
      </c>
      <c r="C2333" s="178">
        <v>10</v>
      </c>
      <c r="D2333" s="178">
        <v>6.1</v>
      </c>
      <c r="E2333" s="178">
        <v>3.9000000000000004</v>
      </c>
      <c r="F2333" s="156" t="s">
        <v>3647</v>
      </c>
      <c r="G2333" s="157"/>
      <c r="H2333" s="158">
        <v>2019499430</v>
      </c>
    </row>
    <row r="2334" spans="2:8" x14ac:dyDescent="0.25">
      <c r="B2334" s="155">
        <v>45237.445520833331</v>
      </c>
      <c r="C2334" s="178">
        <v>10</v>
      </c>
      <c r="D2334" s="178">
        <v>6.1</v>
      </c>
      <c r="E2334" s="178">
        <v>3.9000000000000004</v>
      </c>
      <c r="F2334" s="156" t="s">
        <v>3544</v>
      </c>
      <c r="G2334" s="157"/>
      <c r="H2334" s="158">
        <v>2019500325</v>
      </c>
    </row>
    <row r="2335" spans="2:8" x14ac:dyDescent="0.25">
      <c r="B2335" s="155">
        <v>45237.44667824074</v>
      </c>
      <c r="C2335" s="178">
        <v>10</v>
      </c>
      <c r="D2335" s="178">
        <v>6.1</v>
      </c>
      <c r="E2335" s="178">
        <v>3.9000000000000004</v>
      </c>
      <c r="F2335" s="156" t="s">
        <v>3538</v>
      </c>
      <c r="G2335" s="157"/>
      <c r="H2335" s="158">
        <v>2019501792</v>
      </c>
    </row>
    <row r="2336" spans="2:8" x14ac:dyDescent="0.25">
      <c r="B2336" s="155">
        <v>45237.447048611109</v>
      </c>
      <c r="C2336" s="178">
        <v>100</v>
      </c>
      <c r="D2336" s="178">
        <v>96.1</v>
      </c>
      <c r="E2336" s="178">
        <v>3.9000000000000057</v>
      </c>
      <c r="F2336" s="156" t="s">
        <v>3563</v>
      </c>
      <c r="G2336" s="157"/>
      <c r="H2336" s="158">
        <v>2019502226</v>
      </c>
    </row>
    <row r="2337" spans="2:8" x14ac:dyDescent="0.25">
      <c r="B2337" s="155">
        <v>45237.447384259256</v>
      </c>
      <c r="C2337" s="178">
        <v>1</v>
      </c>
      <c r="D2337" s="178">
        <v>-2.9</v>
      </c>
      <c r="E2337" s="178">
        <v>3.9</v>
      </c>
      <c r="F2337" s="156" t="s">
        <v>3533</v>
      </c>
      <c r="G2337" s="157"/>
      <c r="H2337" s="158">
        <v>2019502683</v>
      </c>
    </row>
    <row r="2338" spans="2:8" x14ac:dyDescent="0.25">
      <c r="B2338" s="155">
        <v>45237.448287037034</v>
      </c>
      <c r="C2338" s="178">
        <v>1</v>
      </c>
      <c r="D2338" s="178">
        <v>-2.9</v>
      </c>
      <c r="E2338" s="178">
        <v>3.9</v>
      </c>
      <c r="F2338" s="156" t="s">
        <v>3533</v>
      </c>
      <c r="G2338" s="157"/>
      <c r="H2338" s="158">
        <v>2019503800</v>
      </c>
    </row>
    <row r="2339" spans="2:8" x14ac:dyDescent="0.25">
      <c r="B2339" s="155">
        <v>45237.45208333333</v>
      </c>
      <c r="C2339" s="178">
        <v>500</v>
      </c>
      <c r="D2339" s="178">
        <v>489.5</v>
      </c>
      <c r="E2339" s="178">
        <v>10.5</v>
      </c>
      <c r="F2339" s="156" t="s">
        <v>3603</v>
      </c>
      <c r="G2339" s="157"/>
      <c r="H2339" s="158">
        <v>2019508807</v>
      </c>
    </row>
    <row r="2340" spans="2:8" x14ac:dyDescent="0.25">
      <c r="B2340" s="155">
        <v>45237.452511574076</v>
      </c>
      <c r="C2340" s="178">
        <v>10</v>
      </c>
      <c r="D2340" s="178">
        <v>6.1</v>
      </c>
      <c r="E2340" s="178">
        <v>3.9000000000000004</v>
      </c>
      <c r="F2340" s="156" t="s">
        <v>5</v>
      </c>
      <c r="G2340" s="157"/>
      <c r="H2340" s="158">
        <v>2019509440</v>
      </c>
    </row>
    <row r="2341" spans="2:8" x14ac:dyDescent="0.25">
      <c r="B2341" s="155">
        <v>45237.453020833331</v>
      </c>
      <c r="C2341" s="178">
        <v>10</v>
      </c>
      <c r="D2341" s="178">
        <v>6.1</v>
      </c>
      <c r="E2341" s="178">
        <v>3.9000000000000004</v>
      </c>
      <c r="F2341" s="156" t="s">
        <v>4264</v>
      </c>
      <c r="G2341" s="157"/>
      <c r="H2341" s="158">
        <v>2019510123</v>
      </c>
    </row>
    <row r="2342" spans="2:8" x14ac:dyDescent="0.25">
      <c r="B2342" s="155">
        <v>45237.454814814817</v>
      </c>
      <c r="C2342" s="178">
        <v>10</v>
      </c>
      <c r="D2342" s="178">
        <v>6.1</v>
      </c>
      <c r="E2342" s="178">
        <v>3.9000000000000004</v>
      </c>
      <c r="F2342" s="156" t="s">
        <v>3651</v>
      </c>
      <c r="G2342" s="157"/>
      <c r="H2342" s="158">
        <v>2019512689</v>
      </c>
    </row>
    <row r="2343" spans="2:8" x14ac:dyDescent="0.25">
      <c r="B2343" s="155">
        <v>45237.455925925926</v>
      </c>
      <c r="C2343" s="178">
        <v>100</v>
      </c>
      <c r="D2343" s="178">
        <v>96.1</v>
      </c>
      <c r="E2343" s="178">
        <v>3.9000000000000057</v>
      </c>
      <c r="F2343" s="156" t="s">
        <v>5</v>
      </c>
      <c r="G2343" s="157"/>
      <c r="H2343" s="158">
        <v>2019514273</v>
      </c>
    </row>
    <row r="2344" spans="2:8" x14ac:dyDescent="0.25">
      <c r="B2344" s="155">
        <v>45237.458148148151</v>
      </c>
      <c r="C2344" s="178">
        <v>10</v>
      </c>
      <c r="D2344" s="178">
        <v>6.1</v>
      </c>
      <c r="E2344" s="178">
        <v>3.9000000000000004</v>
      </c>
      <c r="F2344" s="156" t="s">
        <v>3594</v>
      </c>
      <c r="G2344" s="157"/>
      <c r="H2344" s="158">
        <v>2019517235</v>
      </c>
    </row>
    <row r="2345" spans="2:8" x14ac:dyDescent="0.25">
      <c r="B2345" s="155">
        <v>45237.458518518521</v>
      </c>
      <c r="C2345" s="178">
        <v>500</v>
      </c>
      <c r="D2345" s="178">
        <v>489.5</v>
      </c>
      <c r="E2345" s="178">
        <v>10.5</v>
      </c>
      <c r="F2345" s="156" t="s">
        <v>3641</v>
      </c>
      <c r="G2345" s="157"/>
      <c r="H2345" s="158">
        <v>2019517809</v>
      </c>
    </row>
    <row r="2346" spans="2:8" x14ac:dyDescent="0.25">
      <c r="B2346" s="155">
        <v>45237.461782407408</v>
      </c>
      <c r="C2346" s="178">
        <v>600</v>
      </c>
      <c r="D2346" s="178">
        <v>587.4</v>
      </c>
      <c r="E2346" s="178">
        <v>12.600000000000023</v>
      </c>
      <c r="F2346" s="156" t="s">
        <v>5</v>
      </c>
      <c r="G2346" s="157"/>
      <c r="H2346" s="158">
        <v>2019522420</v>
      </c>
    </row>
    <row r="2347" spans="2:8" x14ac:dyDescent="0.25">
      <c r="B2347" s="155">
        <v>45237.461921296293</v>
      </c>
      <c r="C2347" s="178">
        <v>10</v>
      </c>
      <c r="D2347" s="178">
        <v>6.1</v>
      </c>
      <c r="E2347" s="178">
        <v>3.9000000000000004</v>
      </c>
      <c r="F2347" s="156" t="s">
        <v>3647</v>
      </c>
      <c r="G2347" s="157"/>
      <c r="H2347" s="158">
        <v>2019522621</v>
      </c>
    </row>
    <row r="2348" spans="2:8" x14ac:dyDescent="0.25">
      <c r="B2348" s="155">
        <v>45237.463750000003</v>
      </c>
      <c r="C2348" s="178">
        <v>300</v>
      </c>
      <c r="D2348" s="178">
        <v>293.7</v>
      </c>
      <c r="E2348" s="178">
        <v>6.3000000000000114</v>
      </c>
      <c r="F2348" s="156" t="s">
        <v>5</v>
      </c>
      <c r="G2348" s="157"/>
      <c r="H2348" s="158">
        <v>2019525041</v>
      </c>
    </row>
    <row r="2349" spans="2:8" x14ac:dyDescent="0.25">
      <c r="B2349" s="155">
        <v>45237.463958333334</v>
      </c>
      <c r="C2349" s="178">
        <v>5000</v>
      </c>
      <c r="D2349" s="178">
        <v>4895</v>
      </c>
      <c r="E2349" s="178">
        <v>105</v>
      </c>
      <c r="F2349" s="156" t="s">
        <v>5</v>
      </c>
      <c r="G2349" s="157"/>
      <c r="H2349" s="158">
        <v>2019525277</v>
      </c>
    </row>
    <row r="2350" spans="2:8" x14ac:dyDescent="0.25">
      <c r="B2350" s="155">
        <v>45237.465798611112</v>
      </c>
      <c r="C2350" s="178">
        <v>500</v>
      </c>
      <c r="D2350" s="178">
        <v>489.5</v>
      </c>
      <c r="E2350" s="178">
        <v>10.5</v>
      </c>
      <c r="F2350" s="156" t="s">
        <v>5</v>
      </c>
      <c r="G2350" s="157"/>
      <c r="H2350" s="158">
        <v>2019527743</v>
      </c>
    </row>
    <row r="2351" spans="2:8" x14ac:dyDescent="0.25">
      <c r="B2351" s="155">
        <v>45237.469641203701</v>
      </c>
      <c r="C2351" s="178">
        <v>1</v>
      </c>
      <c r="D2351" s="178">
        <v>-2.9</v>
      </c>
      <c r="E2351" s="178">
        <v>3.9</v>
      </c>
      <c r="F2351" s="156" t="s">
        <v>11798</v>
      </c>
      <c r="G2351" s="157"/>
      <c r="H2351" s="158">
        <v>2019533076</v>
      </c>
    </row>
    <row r="2352" spans="2:8" x14ac:dyDescent="0.25">
      <c r="B2352" s="155">
        <v>45237.470196759263</v>
      </c>
      <c r="C2352" s="178">
        <v>10</v>
      </c>
      <c r="D2352" s="178">
        <v>6.1</v>
      </c>
      <c r="E2352" s="178">
        <v>3.9000000000000004</v>
      </c>
      <c r="F2352" s="156" t="s">
        <v>3568</v>
      </c>
      <c r="G2352" s="157"/>
      <c r="H2352" s="158">
        <v>2019533859</v>
      </c>
    </row>
    <row r="2353" spans="2:8" x14ac:dyDescent="0.25">
      <c r="B2353" s="155">
        <v>45237.471238425926</v>
      </c>
      <c r="C2353" s="178">
        <v>10</v>
      </c>
      <c r="D2353" s="178">
        <v>6.1</v>
      </c>
      <c r="E2353" s="178">
        <v>3.9000000000000004</v>
      </c>
      <c r="F2353" s="156" t="s">
        <v>3568</v>
      </c>
      <c r="G2353" s="157"/>
      <c r="H2353" s="158">
        <v>2019535309</v>
      </c>
    </row>
    <row r="2354" spans="2:8" x14ac:dyDescent="0.25">
      <c r="B2354" s="155">
        <v>45237.472384259258</v>
      </c>
      <c r="C2354" s="178">
        <v>10</v>
      </c>
      <c r="D2354" s="178">
        <v>6.1</v>
      </c>
      <c r="E2354" s="178">
        <v>3.9000000000000004</v>
      </c>
      <c r="F2354" s="156" t="s">
        <v>3559</v>
      </c>
      <c r="G2354" s="157"/>
      <c r="H2354" s="158">
        <v>2019536891</v>
      </c>
    </row>
    <row r="2355" spans="2:8" x14ac:dyDescent="0.25">
      <c r="B2355" s="155">
        <v>45237.472627314812</v>
      </c>
      <c r="C2355" s="178">
        <v>10</v>
      </c>
      <c r="D2355" s="178">
        <v>6.1</v>
      </c>
      <c r="E2355" s="178">
        <v>3.9000000000000004</v>
      </c>
      <c r="F2355" s="156" t="s">
        <v>3544</v>
      </c>
      <c r="G2355" s="157"/>
      <c r="H2355" s="158">
        <v>2019537247</v>
      </c>
    </row>
    <row r="2356" spans="2:8" x14ac:dyDescent="0.25">
      <c r="B2356" s="155">
        <v>45237.472893518519</v>
      </c>
      <c r="C2356" s="178">
        <v>100</v>
      </c>
      <c r="D2356" s="178">
        <v>96.1</v>
      </c>
      <c r="E2356" s="178">
        <v>3.9000000000000057</v>
      </c>
      <c r="F2356" s="156" t="s">
        <v>11799</v>
      </c>
      <c r="G2356" s="157"/>
      <c r="H2356" s="158">
        <v>2019537617</v>
      </c>
    </row>
    <row r="2357" spans="2:8" x14ac:dyDescent="0.25">
      <c r="B2357" s="155">
        <v>45237.473576388889</v>
      </c>
      <c r="C2357" s="178">
        <v>100</v>
      </c>
      <c r="D2357" s="178">
        <v>96.1</v>
      </c>
      <c r="E2357" s="178">
        <v>3.9000000000000057</v>
      </c>
      <c r="F2357" s="156" t="s">
        <v>11800</v>
      </c>
      <c r="G2357" s="157"/>
      <c r="H2357" s="158">
        <v>2019538591</v>
      </c>
    </row>
    <row r="2358" spans="2:8" x14ac:dyDescent="0.25">
      <c r="B2358" s="155">
        <v>45237.47384259259</v>
      </c>
      <c r="C2358" s="178">
        <v>10</v>
      </c>
      <c r="D2358" s="178">
        <v>6.1</v>
      </c>
      <c r="E2358" s="178">
        <v>3.9000000000000004</v>
      </c>
      <c r="F2358" s="156" t="s">
        <v>3651</v>
      </c>
      <c r="G2358" s="157"/>
      <c r="H2358" s="158">
        <v>2019538975</v>
      </c>
    </row>
    <row r="2359" spans="2:8" x14ac:dyDescent="0.25">
      <c r="B2359" s="155">
        <v>45237.474224537036</v>
      </c>
      <c r="C2359" s="178">
        <v>1</v>
      </c>
      <c r="D2359" s="178">
        <v>-2.9</v>
      </c>
      <c r="E2359" s="178">
        <v>3.9</v>
      </c>
      <c r="F2359" s="156" t="s">
        <v>3545</v>
      </c>
      <c r="G2359" s="157"/>
      <c r="H2359" s="158">
        <v>2019539471</v>
      </c>
    </row>
    <row r="2360" spans="2:8" x14ac:dyDescent="0.25">
      <c r="B2360" s="155">
        <v>45237.474374999998</v>
      </c>
      <c r="C2360" s="178">
        <v>400</v>
      </c>
      <c r="D2360" s="178">
        <v>391.6</v>
      </c>
      <c r="E2360" s="178">
        <v>8.3999999999999773</v>
      </c>
      <c r="F2360" s="156" t="s">
        <v>3560</v>
      </c>
      <c r="G2360" s="157"/>
      <c r="H2360" s="158">
        <v>2019539654</v>
      </c>
    </row>
    <row r="2361" spans="2:8" x14ac:dyDescent="0.25">
      <c r="B2361" s="155">
        <v>45237.474803240744</v>
      </c>
      <c r="C2361" s="178">
        <v>1</v>
      </c>
      <c r="D2361" s="178">
        <v>-2.9</v>
      </c>
      <c r="E2361" s="178">
        <v>3.9</v>
      </c>
      <c r="F2361" s="156" t="s">
        <v>3594</v>
      </c>
      <c r="G2361" s="157"/>
      <c r="H2361" s="158">
        <v>2019540162</v>
      </c>
    </row>
    <row r="2362" spans="2:8" x14ac:dyDescent="0.25">
      <c r="B2362" s="155">
        <v>45237.478854166664</v>
      </c>
      <c r="C2362" s="178">
        <v>10</v>
      </c>
      <c r="D2362" s="178">
        <v>6.1</v>
      </c>
      <c r="E2362" s="178">
        <v>3.9000000000000004</v>
      </c>
      <c r="F2362" s="156" t="s">
        <v>3538</v>
      </c>
      <c r="G2362" s="157"/>
      <c r="H2362" s="158">
        <v>2019545286</v>
      </c>
    </row>
    <row r="2363" spans="2:8" x14ac:dyDescent="0.25">
      <c r="B2363" s="155">
        <v>45237.480636574073</v>
      </c>
      <c r="C2363" s="178">
        <v>300</v>
      </c>
      <c r="D2363" s="178">
        <v>293.7</v>
      </c>
      <c r="E2363" s="178">
        <v>6.3000000000000114</v>
      </c>
      <c r="F2363" s="156" t="s">
        <v>5</v>
      </c>
      <c r="G2363" s="157"/>
      <c r="H2363" s="158">
        <v>2019547934</v>
      </c>
    </row>
    <row r="2364" spans="2:8" x14ac:dyDescent="0.25">
      <c r="B2364" s="155">
        <v>45237.480833333335</v>
      </c>
      <c r="C2364" s="178">
        <v>100</v>
      </c>
      <c r="D2364" s="178">
        <v>96.1</v>
      </c>
      <c r="E2364" s="178">
        <v>3.9000000000000057</v>
      </c>
      <c r="F2364" s="156" t="s">
        <v>5</v>
      </c>
      <c r="G2364" s="157"/>
      <c r="H2364" s="158">
        <v>2019548229</v>
      </c>
    </row>
    <row r="2365" spans="2:8" x14ac:dyDescent="0.25">
      <c r="B2365" s="155">
        <v>45237.482557870368</v>
      </c>
      <c r="C2365" s="178">
        <v>7500</v>
      </c>
      <c r="D2365" s="178">
        <v>7342.5</v>
      </c>
      <c r="E2365" s="178">
        <v>157.5</v>
      </c>
      <c r="F2365" s="156" t="s">
        <v>3561</v>
      </c>
      <c r="G2365" s="157"/>
      <c r="H2365" s="158">
        <v>2019550477</v>
      </c>
    </row>
    <row r="2366" spans="2:8" x14ac:dyDescent="0.25">
      <c r="B2366" s="155">
        <v>45237.483923611115</v>
      </c>
      <c r="C2366" s="178">
        <v>500</v>
      </c>
      <c r="D2366" s="178">
        <v>489.5</v>
      </c>
      <c r="E2366" s="178">
        <v>10.5</v>
      </c>
      <c r="F2366" s="156" t="s">
        <v>3542</v>
      </c>
      <c r="G2366" s="157"/>
      <c r="H2366" s="158">
        <v>2019552291</v>
      </c>
    </row>
    <row r="2367" spans="2:8" x14ac:dyDescent="0.25">
      <c r="B2367" s="155">
        <v>45237.487361111111</v>
      </c>
      <c r="C2367" s="178">
        <v>10</v>
      </c>
      <c r="D2367" s="178">
        <v>6.1</v>
      </c>
      <c r="E2367" s="178">
        <v>3.9000000000000004</v>
      </c>
      <c r="F2367" s="156" t="s">
        <v>3647</v>
      </c>
      <c r="G2367" s="157"/>
      <c r="H2367" s="158">
        <v>2019556885</v>
      </c>
    </row>
    <row r="2368" spans="2:8" x14ac:dyDescent="0.25">
      <c r="B2368" s="155">
        <v>45237.488807870373</v>
      </c>
      <c r="C2368" s="178">
        <v>500</v>
      </c>
      <c r="D2368" s="178">
        <v>489.5</v>
      </c>
      <c r="E2368" s="178">
        <v>10.5</v>
      </c>
      <c r="F2368" s="156" t="s">
        <v>11801</v>
      </c>
      <c r="G2368" s="157"/>
      <c r="H2368" s="158">
        <v>2019559031</v>
      </c>
    </row>
    <row r="2369" spans="2:8" x14ac:dyDescent="0.25">
      <c r="B2369" s="155">
        <v>45237.490347222221</v>
      </c>
      <c r="C2369" s="178">
        <v>10</v>
      </c>
      <c r="D2369" s="178">
        <v>6.1</v>
      </c>
      <c r="E2369" s="178">
        <v>3.9000000000000004</v>
      </c>
      <c r="F2369" s="156" t="s">
        <v>3563</v>
      </c>
      <c r="G2369" s="157"/>
      <c r="H2369" s="158">
        <v>2019561443</v>
      </c>
    </row>
    <row r="2370" spans="2:8" x14ac:dyDescent="0.25">
      <c r="B2370" s="155">
        <v>45237.490694444445</v>
      </c>
      <c r="C2370" s="178">
        <v>10</v>
      </c>
      <c r="D2370" s="178">
        <v>6.1</v>
      </c>
      <c r="E2370" s="178">
        <v>3.9000000000000004</v>
      </c>
      <c r="F2370" s="156" t="s">
        <v>3556</v>
      </c>
      <c r="G2370" s="157"/>
      <c r="H2370" s="158">
        <v>2019561984</v>
      </c>
    </row>
    <row r="2371" spans="2:8" x14ac:dyDescent="0.25">
      <c r="B2371" s="155">
        <v>45237.490983796299</v>
      </c>
      <c r="C2371" s="178">
        <v>1000</v>
      </c>
      <c r="D2371" s="178">
        <v>979</v>
      </c>
      <c r="E2371" s="178">
        <v>21</v>
      </c>
      <c r="F2371" s="156" t="s">
        <v>5</v>
      </c>
      <c r="G2371" s="157"/>
      <c r="H2371" s="158">
        <v>2019562455</v>
      </c>
    </row>
    <row r="2372" spans="2:8" x14ac:dyDescent="0.25">
      <c r="B2372" s="155">
        <v>45237.491747685184</v>
      </c>
      <c r="C2372" s="178">
        <v>1000</v>
      </c>
      <c r="D2372" s="178">
        <v>979</v>
      </c>
      <c r="E2372" s="178">
        <v>21</v>
      </c>
      <c r="F2372" s="156" t="s">
        <v>11802</v>
      </c>
      <c r="G2372" s="157"/>
      <c r="H2372" s="158">
        <v>2019563583</v>
      </c>
    </row>
    <row r="2373" spans="2:8" x14ac:dyDescent="0.25">
      <c r="B2373" s="155">
        <v>45237.492465277777</v>
      </c>
      <c r="C2373" s="178">
        <v>1000</v>
      </c>
      <c r="D2373" s="178">
        <v>979</v>
      </c>
      <c r="E2373" s="178">
        <v>21</v>
      </c>
      <c r="F2373" s="156" t="s">
        <v>11802</v>
      </c>
      <c r="G2373" s="157"/>
      <c r="H2373" s="158">
        <v>2019564674</v>
      </c>
    </row>
    <row r="2374" spans="2:8" x14ac:dyDescent="0.25">
      <c r="B2374" s="155">
        <v>45237.492662037039</v>
      </c>
      <c r="C2374" s="178">
        <v>3000</v>
      </c>
      <c r="D2374" s="178">
        <v>2937</v>
      </c>
      <c r="E2374" s="178">
        <v>63</v>
      </c>
      <c r="F2374" s="156" t="s">
        <v>3544</v>
      </c>
      <c r="G2374" s="157"/>
      <c r="H2374" s="158">
        <v>2019564982</v>
      </c>
    </row>
    <row r="2375" spans="2:8" x14ac:dyDescent="0.25">
      <c r="B2375" s="155">
        <v>45237.494571759256</v>
      </c>
      <c r="C2375" s="178">
        <v>10</v>
      </c>
      <c r="D2375" s="178">
        <v>6.1</v>
      </c>
      <c r="E2375" s="178">
        <v>3.9000000000000004</v>
      </c>
      <c r="F2375" s="156" t="s">
        <v>11803</v>
      </c>
      <c r="G2375" s="157"/>
      <c r="H2375" s="158">
        <v>2019567909</v>
      </c>
    </row>
    <row r="2376" spans="2:8" x14ac:dyDescent="0.25">
      <c r="B2376" s="155">
        <v>45237.494826388887</v>
      </c>
      <c r="C2376" s="178">
        <v>1000</v>
      </c>
      <c r="D2376" s="178">
        <v>979</v>
      </c>
      <c r="E2376" s="178">
        <v>21</v>
      </c>
      <c r="F2376" s="156" t="s">
        <v>5</v>
      </c>
      <c r="G2376" s="157"/>
      <c r="H2376" s="158">
        <v>2019568296</v>
      </c>
    </row>
    <row r="2377" spans="2:8" x14ac:dyDescent="0.25">
      <c r="B2377" s="155">
        <v>45237.494884259257</v>
      </c>
      <c r="C2377" s="178">
        <v>150</v>
      </c>
      <c r="D2377" s="178">
        <v>146.1</v>
      </c>
      <c r="E2377" s="178">
        <v>3.9000000000000057</v>
      </c>
      <c r="F2377" s="156" t="s">
        <v>5</v>
      </c>
      <c r="G2377" s="157"/>
      <c r="H2377" s="158">
        <v>2019568374</v>
      </c>
    </row>
    <row r="2378" spans="2:8" x14ac:dyDescent="0.25">
      <c r="B2378" s="155">
        <v>45237.495312500003</v>
      </c>
      <c r="C2378" s="178">
        <v>10</v>
      </c>
      <c r="D2378" s="178">
        <v>6.1</v>
      </c>
      <c r="E2378" s="178">
        <v>3.9000000000000004</v>
      </c>
      <c r="F2378" s="156" t="s">
        <v>3538</v>
      </c>
      <c r="G2378" s="157"/>
      <c r="H2378" s="158">
        <v>2019568903</v>
      </c>
    </row>
    <row r="2379" spans="2:8" x14ac:dyDescent="0.25">
      <c r="B2379" s="155">
        <v>45237.496886574074</v>
      </c>
      <c r="C2379" s="178">
        <v>1</v>
      </c>
      <c r="D2379" s="178">
        <v>-2.9</v>
      </c>
      <c r="E2379" s="178">
        <v>3.9</v>
      </c>
      <c r="F2379" s="156" t="s">
        <v>4261</v>
      </c>
      <c r="G2379" s="157"/>
      <c r="H2379" s="158">
        <v>2019571759</v>
      </c>
    </row>
    <row r="2380" spans="2:8" x14ac:dyDescent="0.25">
      <c r="B2380" s="155">
        <v>45237.498298611114</v>
      </c>
      <c r="C2380" s="178">
        <v>10</v>
      </c>
      <c r="D2380" s="178">
        <v>6.1</v>
      </c>
      <c r="E2380" s="178">
        <v>3.9000000000000004</v>
      </c>
      <c r="F2380" s="156" t="s">
        <v>3538</v>
      </c>
      <c r="G2380" s="157"/>
      <c r="H2380" s="158">
        <v>2019574333</v>
      </c>
    </row>
    <row r="2381" spans="2:8" x14ac:dyDescent="0.25">
      <c r="B2381" s="155">
        <v>45237.499351851853</v>
      </c>
      <c r="C2381" s="178">
        <v>10</v>
      </c>
      <c r="D2381" s="178">
        <v>6.1</v>
      </c>
      <c r="E2381" s="178">
        <v>3.9000000000000004</v>
      </c>
      <c r="F2381" s="156" t="s">
        <v>3538</v>
      </c>
      <c r="G2381" s="157"/>
      <c r="H2381" s="158">
        <v>2019575965</v>
      </c>
    </row>
    <row r="2382" spans="2:8" x14ac:dyDescent="0.25">
      <c r="B2382" s="155">
        <v>45237.503819444442</v>
      </c>
      <c r="C2382" s="178">
        <v>300</v>
      </c>
      <c r="D2382" s="178">
        <v>293.7</v>
      </c>
      <c r="E2382" s="178">
        <v>6.3000000000000114</v>
      </c>
      <c r="F2382" s="156" t="s">
        <v>5</v>
      </c>
      <c r="G2382" s="157"/>
      <c r="H2382" s="158">
        <v>2019584458</v>
      </c>
    </row>
    <row r="2383" spans="2:8" x14ac:dyDescent="0.25">
      <c r="B2383" s="155">
        <v>45237.504710648151</v>
      </c>
      <c r="C2383" s="178">
        <v>10</v>
      </c>
      <c r="D2383" s="178">
        <v>6.1</v>
      </c>
      <c r="E2383" s="178">
        <v>3.9000000000000004</v>
      </c>
      <c r="F2383" s="156" t="s">
        <v>11804</v>
      </c>
      <c r="G2383" s="157"/>
      <c r="H2383" s="158">
        <v>2019586015</v>
      </c>
    </row>
    <row r="2384" spans="2:8" x14ac:dyDescent="0.25">
      <c r="B2384" s="155">
        <v>45237.50545138889</v>
      </c>
      <c r="C2384" s="178">
        <v>10</v>
      </c>
      <c r="D2384" s="178">
        <v>6.1</v>
      </c>
      <c r="E2384" s="178">
        <v>3.9000000000000004</v>
      </c>
      <c r="F2384" s="156" t="s">
        <v>11805</v>
      </c>
      <c r="G2384" s="157"/>
      <c r="H2384" s="158">
        <v>2019587197</v>
      </c>
    </row>
    <row r="2385" spans="2:8" x14ac:dyDescent="0.25">
      <c r="B2385" s="155">
        <v>45237.506238425929</v>
      </c>
      <c r="C2385" s="178">
        <v>10</v>
      </c>
      <c r="D2385" s="178">
        <v>6.1</v>
      </c>
      <c r="E2385" s="178">
        <v>3.9000000000000004</v>
      </c>
      <c r="F2385" s="156" t="s">
        <v>11805</v>
      </c>
      <c r="G2385" s="157"/>
      <c r="H2385" s="158">
        <v>2019588418</v>
      </c>
    </row>
    <row r="2386" spans="2:8" x14ac:dyDescent="0.25">
      <c r="B2386" s="155">
        <v>45237.506574074076</v>
      </c>
      <c r="C2386" s="178">
        <v>100</v>
      </c>
      <c r="D2386" s="178">
        <v>96.1</v>
      </c>
      <c r="E2386" s="178">
        <v>3.9000000000000057</v>
      </c>
      <c r="F2386" s="156" t="s">
        <v>5</v>
      </c>
      <c r="G2386" s="157"/>
      <c r="H2386" s="158">
        <v>2019588991</v>
      </c>
    </row>
    <row r="2387" spans="2:8" x14ac:dyDescent="0.25">
      <c r="B2387" s="155">
        <v>45237.508993055555</v>
      </c>
      <c r="C2387" s="178">
        <v>1</v>
      </c>
      <c r="D2387" s="178">
        <v>-2.9</v>
      </c>
      <c r="E2387" s="178">
        <v>3.9</v>
      </c>
      <c r="F2387" s="156" t="s">
        <v>3574</v>
      </c>
      <c r="G2387" s="157"/>
      <c r="H2387" s="158">
        <v>2019593007</v>
      </c>
    </row>
    <row r="2388" spans="2:8" x14ac:dyDescent="0.25">
      <c r="B2388" s="155">
        <v>45237.509386574071</v>
      </c>
      <c r="C2388" s="178">
        <v>1</v>
      </c>
      <c r="D2388" s="178">
        <v>-2.9</v>
      </c>
      <c r="E2388" s="178">
        <v>3.9</v>
      </c>
      <c r="F2388" s="156" t="s">
        <v>3564</v>
      </c>
      <c r="G2388" s="157"/>
      <c r="H2388" s="158">
        <v>2019593588</v>
      </c>
    </row>
    <row r="2389" spans="2:8" x14ac:dyDescent="0.25">
      <c r="B2389" s="155">
        <v>45237.510138888887</v>
      </c>
      <c r="C2389" s="178">
        <v>50</v>
      </c>
      <c r="D2389" s="178">
        <v>46.1</v>
      </c>
      <c r="E2389" s="178">
        <v>3.8999999999999986</v>
      </c>
      <c r="F2389" s="156" t="s">
        <v>5</v>
      </c>
      <c r="G2389" s="157"/>
      <c r="H2389" s="158">
        <v>2019594836</v>
      </c>
    </row>
    <row r="2390" spans="2:8" x14ac:dyDescent="0.25">
      <c r="B2390" s="155">
        <v>45237.510312500002</v>
      </c>
      <c r="C2390" s="178">
        <v>1</v>
      </c>
      <c r="D2390" s="178">
        <v>-2.9</v>
      </c>
      <c r="E2390" s="178">
        <v>3.9</v>
      </c>
      <c r="F2390" s="156" t="s">
        <v>3574</v>
      </c>
      <c r="G2390" s="157"/>
      <c r="H2390" s="158">
        <v>2019595096</v>
      </c>
    </row>
    <row r="2391" spans="2:8" x14ac:dyDescent="0.25">
      <c r="B2391" s="155">
        <v>45237.512858796297</v>
      </c>
      <c r="C2391" s="178">
        <v>3000</v>
      </c>
      <c r="D2391" s="178">
        <v>2937</v>
      </c>
      <c r="E2391" s="178">
        <v>63</v>
      </c>
      <c r="F2391" s="156" t="s">
        <v>11806</v>
      </c>
      <c r="G2391" s="157" t="s">
        <v>3595</v>
      </c>
      <c r="H2391" s="158">
        <v>2019599056</v>
      </c>
    </row>
    <row r="2392" spans="2:8" x14ac:dyDescent="0.25">
      <c r="B2392" s="155">
        <v>45237.518321759257</v>
      </c>
      <c r="C2392" s="178">
        <v>10</v>
      </c>
      <c r="D2392" s="178">
        <v>6.1</v>
      </c>
      <c r="E2392" s="178">
        <v>3.9000000000000004</v>
      </c>
      <c r="F2392" s="156" t="s">
        <v>3573</v>
      </c>
      <c r="G2392" s="157"/>
      <c r="H2392" s="158">
        <v>2019608119</v>
      </c>
    </row>
    <row r="2393" spans="2:8" x14ac:dyDescent="0.25">
      <c r="B2393" s="155">
        <v>45237.519097222219</v>
      </c>
      <c r="C2393" s="178">
        <v>10</v>
      </c>
      <c r="D2393" s="178">
        <v>6.1</v>
      </c>
      <c r="E2393" s="178">
        <v>3.9000000000000004</v>
      </c>
      <c r="F2393" s="156" t="s">
        <v>3589</v>
      </c>
      <c r="G2393" s="157"/>
      <c r="H2393" s="158">
        <v>2019609601</v>
      </c>
    </row>
    <row r="2394" spans="2:8" x14ac:dyDescent="0.25">
      <c r="B2394" s="155">
        <v>45237.519537037035</v>
      </c>
      <c r="C2394" s="178">
        <v>10</v>
      </c>
      <c r="D2394" s="178">
        <v>6.1</v>
      </c>
      <c r="E2394" s="178">
        <v>3.9000000000000004</v>
      </c>
      <c r="F2394" s="156" t="s">
        <v>3563</v>
      </c>
      <c r="G2394" s="157"/>
      <c r="H2394" s="158">
        <v>2019610329</v>
      </c>
    </row>
    <row r="2395" spans="2:8" x14ac:dyDescent="0.25">
      <c r="B2395" s="155">
        <v>45237.521874999999</v>
      </c>
      <c r="C2395" s="178">
        <v>1</v>
      </c>
      <c r="D2395" s="178">
        <v>-2.9</v>
      </c>
      <c r="E2395" s="178">
        <v>3.9</v>
      </c>
      <c r="F2395" s="156" t="s">
        <v>3648</v>
      </c>
      <c r="G2395" s="157"/>
      <c r="H2395" s="158">
        <v>2019613909</v>
      </c>
    </row>
    <row r="2396" spans="2:8" x14ac:dyDescent="0.25">
      <c r="B2396" s="155">
        <v>45237.523935185185</v>
      </c>
      <c r="C2396" s="178">
        <v>10</v>
      </c>
      <c r="D2396" s="178">
        <v>6.1</v>
      </c>
      <c r="E2396" s="178">
        <v>3.9000000000000004</v>
      </c>
      <c r="F2396" s="156" t="s">
        <v>3538</v>
      </c>
      <c r="G2396" s="157"/>
      <c r="H2396" s="158">
        <v>2019617032</v>
      </c>
    </row>
    <row r="2397" spans="2:8" x14ac:dyDescent="0.25">
      <c r="B2397" s="155">
        <v>45237.524548611109</v>
      </c>
      <c r="C2397" s="178">
        <v>10</v>
      </c>
      <c r="D2397" s="178">
        <v>6.1</v>
      </c>
      <c r="E2397" s="178">
        <v>3.9000000000000004</v>
      </c>
      <c r="F2397" s="156" t="s">
        <v>3538</v>
      </c>
      <c r="G2397" s="157"/>
      <c r="H2397" s="158">
        <v>2019618013</v>
      </c>
    </row>
    <row r="2398" spans="2:8" x14ac:dyDescent="0.25">
      <c r="B2398" s="155">
        <v>45237.524768518517</v>
      </c>
      <c r="C2398" s="178">
        <v>100</v>
      </c>
      <c r="D2398" s="178">
        <v>96.1</v>
      </c>
      <c r="E2398" s="178">
        <v>3.9000000000000057</v>
      </c>
      <c r="F2398" s="156" t="s">
        <v>5</v>
      </c>
      <c r="G2398" s="157"/>
      <c r="H2398" s="158">
        <v>2019618397</v>
      </c>
    </row>
    <row r="2399" spans="2:8" x14ac:dyDescent="0.25">
      <c r="B2399" s="155">
        <v>45237.531469907408</v>
      </c>
      <c r="C2399" s="178">
        <v>100</v>
      </c>
      <c r="D2399" s="178">
        <v>96.1</v>
      </c>
      <c r="E2399" s="178">
        <v>3.9000000000000057</v>
      </c>
      <c r="F2399" s="156" t="s">
        <v>3559</v>
      </c>
      <c r="G2399" s="157"/>
      <c r="H2399" s="158">
        <v>2019628350</v>
      </c>
    </row>
    <row r="2400" spans="2:8" x14ac:dyDescent="0.25">
      <c r="B2400" s="155">
        <v>45237.532071759262</v>
      </c>
      <c r="C2400" s="178">
        <v>100</v>
      </c>
      <c r="D2400" s="178">
        <v>96.1</v>
      </c>
      <c r="E2400" s="178">
        <v>3.9000000000000057</v>
      </c>
      <c r="F2400" s="156" t="s">
        <v>5</v>
      </c>
      <c r="G2400" s="157"/>
      <c r="H2400" s="158">
        <v>2019629319</v>
      </c>
    </row>
    <row r="2401" spans="2:8" x14ac:dyDescent="0.25">
      <c r="B2401" s="155">
        <v>45237.532395833332</v>
      </c>
      <c r="C2401" s="178">
        <v>300</v>
      </c>
      <c r="D2401" s="178">
        <v>293.7</v>
      </c>
      <c r="E2401" s="178">
        <v>6.3000000000000114</v>
      </c>
      <c r="F2401" s="156" t="s">
        <v>5</v>
      </c>
      <c r="G2401" s="157"/>
      <c r="H2401" s="158">
        <v>2019629789</v>
      </c>
    </row>
    <row r="2402" spans="2:8" x14ac:dyDescent="0.25">
      <c r="B2402" s="155">
        <v>45237.532395833332</v>
      </c>
      <c r="C2402" s="178">
        <v>100</v>
      </c>
      <c r="D2402" s="178">
        <v>96.1</v>
      </c>
      <c r="E2402" s="178">
        <v>3.9000000000000057</v>
      </c>
      <c r="F2402" s="156" t="s">
        <v>5</v>
      </c>
      <c r="G2402" s="157"/>
      <c r="H2402" s="158">
        <v>2019629786</v>
      </c>
    </row>
    <row r="2403" spans="2:8" x14ac:dyDescent="0.25">
      <c r="B2403" s="155">
        <v>45237.536273148151</v>
      </c>
      <c r="C2403" s="178">
        <v>1</v>
      </c>
      <c r="D2403" s="178">
        <v>-2.9</v>
      </c>
      <c r="E2403" s="178">
        <v>3.9</v>
      </c>
      <c r="F2403" s="156" t="s">
        <v>3630</v>
      </c>
      <c r="G2403" s="157"/>
      <c r="H2403" s="158">
        <v>2019635572</v>
      </c>
    </row>
    <row r="2404" spans="2:8" x14ac:dyDescent="0.25">
      <c r="B2404" s="155">
        <v>45237.537777777776</v>
      </c>
      <c r="C2404" s="178">
        <v>10</v>
      </c>
      <c r="D2404" s="178">
        <v>6.1</v>
      </c>
      <c r="E2404" s="178">
        <v>3.9000000000000004</v>
      </c>
      <c r="F2404" s="156" t="s">
        <v>3533</v>
      </c>
      <c r="G2404" s="157"/>
      <c r="H2404" s="158">
        <v>2019637870</v>
      </c>
    </row>
    <row r="2405" spans="2:8" x14ac:dyDescent="0.25">
      <c r="B2405" s="155">
        <v>45237.53802083333</v>
      </c>
      <c r="C2405" s="178">
        <v>1</v>
      </c>
      <c r="D2405" s="178">
        <v>-2.9</v>
      </c>
      <c r="E2405" s="178">
        <v>3.9</v>
      </c>
      <c r="F2405" s="156" t="s">
        <v>3589</v>
      </c>
      <c r="G2405" s="157"/>
      <c r="H2405" s="158">
        <v>2019638203</v>
      </c>
    </row>
    <row r="2406" spans="2:8" x14ac:dyDescent="0.25">
      <c r="B2406" s="155">
        <v>45237.538530092592</v>
      </c>
      <c r="C2406" s="178">
        <v>10</v>
      </c>
      <c r="D2406" s="178">
        <v>6.1</v>
      </c>
      <c r="E2406" s="178">
        <v>3.9000000000000004</v>
      </c>
      <c r="F2406" s="156" t="s">
        <v>3563</v>
      </c>
      <c r="G2406" s="157"/>
      <c r="H2406" s="158">
        <v>2019638916</v>
      </c>
    </row>
    <row r="2407" spans="2:8" x14ac:dyDescent="0.25">
      <c r="B2407" s="155">
        <v>45237.539039351854</v>
      </c>
      <c r="C2407" s="178">
        <v>50</v>
      </c>
      <c r="D2407" s="178">
        <v>46.1</v>
      </c>
      <c r="E2407" s="178">
        <v>3.8999999999999986</v>
      </c>
      <c r="F2407" s="156" t="s">
        <v>4266</v>
      </c>
      <c r="G2407" s="157"/>
      <c r="H2407" s="158">
        <v>2019639721</v>
      </c>
    </row>
    <row r="2408" spans="2:8" x14ac:dyDescent="0.25">
      <c r="B2408" s="155">
        <v>45237.539351851854</v>
      </c>
      <c r="C2408" s="178">
        <v>1000</v>
      </c>
      <c r="D2408" s="178">
        <v>979</v>
      </c>
      <c r="E2408" s="178">
        <v>21</v>
      </c>
      <c r="F2408" s="156" t="s">
        <v>3556</v>
      </c>
      <c r="G2408" s="157"/>
      <c r="H2408" s="158">
        <v>2019640222</v>
      </c>
    </row>
    <row r="2409" spans="2:8" x14ac:dyDescent="0.25">
      <c r="B2409" s="155">
        <v>45237.540451388886</v>
      </c>
      <c r="C2409" s="178">
        <v>50</v>
      </c>
      <c r="D2409" s="178">
        <v>46.1</v>
      </c>
      <c r="E2409" s="178">
        <v>3.8999999999999986</v>
      </c>
      <c r="F2409" s="156" t="s">
        <v>4266</v>
      </c>
      <c r="G2409" s="157"/>
      <c r="H2409" s="158">
        <v>2019641776</v>
      </c>
    </row>
    <row r="2410" spans="2:8" x14ac:dyDescent="0.25">
      <c r="B2410" s="155">
        <v>45237.54111111111</v>
      </c>
      <c r="C2410" s="178">
        <v>10</v>
      </c>
      <c r="D2410" s="178">
        <v>6.1</v>
      </c>
      <c r="E2410" s="178">
        <v>3.9000000000000004</v>
      </c>
      <c r="F2410" s="156" t="s">
        <v>3538</v>
      </c>
      <c r="G2410" s="157"/>
      <c r="H2410" s="158">
        <v>2019642767</v>
      </c>
    </row>
    <row r="2411" spans="2:8" x14ac:dyDescent="0.25">
      <c r="B2411" s="155">
        <v>45237.541273148148</v>
      </c>
      <c r="C2411" s="178">
        <v>1000</v>
      </c>
      <c r="D2411" s="178">
        <v>979</v>
      </c>
      <c r="E2411" s="178">
        <v>21</v>
      </c>
      <c r="F2411" s="156" t="s">
        <v>5</v>
      </c>
      <c r="G2411" s="157"/>
      <c r="H2411" s="158">
        <v>2019642979</v>
      </c>
    </row>
    <row r="2412" spans="2:8" x14ac:dyDescent="0.25">
      <c r="B2412" s="155">
        <v>45237.541585648149</v>
      </c>
      <c r="C2412" s="178">
        <v>10</v>
      </c>
      <c r="D2412" s="178">
        <v>6.1</v>
      </c>
      <c r="E2412" s="178">
        <v>3.9000000000000004</v>
      </c>
      <c r="F2412" s="156" t="s">
        <v>11807</v>
      </c>
      <c r="G2412" s="157"/>
      <c r="H2412" s="158">
        <v>2019643391</v>
      </c>
    </row>
    <row r="2413" spans="2:8" x14ac:dyDescent="0.25">
      <c r="B2413" s="155">
        <v>45237.542662037034</v>
      </c>
      <c r="C2413" s="178">
        <v>10</v>
      </c>
      <c r="D2413" s="178">
        <v>6.1</v>
      </c>
      <c r="E2413" s="178">
        <v>3.9000000000000004</v>
      </c>
      <c r="F2413" s="156" t="s">
        <v>3560</v>
      </c>
      <c r="G2413" s="157"/>
      <c r="H2413" s="158">
        <v>2019645156</v>
      </c>
    </row>
    <row r="2414" spans="2:8" x14ac:dyDescent="0.25">
      <c r="B2414" s="155">
        <v>45237.543553240743</v>
      </c>
      <c r="C2414" s="178">
        <v>500</v>
      </c>
      <c r="D2414" s="178">
        <v>489.5</v>
      </c>
      <c r="E2414" s="178">
        <v>10.5</v>
      </c>
      <c r="F2414" s="156" t="s">
        <v>3573</v>
      </c>
      <c r="G2414" s="157"/>
      <c r="H2414" s="158">
        <v>2019646686</v>
      </c>
    </row>
    <row r="2415" spans="2:8" x14ac:dyDescent="0.25">
      <c r="B2415" s="155">
        <v>45237.543576388889</v>
      </c>
      <c r="C2415" s="178">
        <v>10</v>
      </c>
      <c r="D2415" s="178">
        <v>6.1</v>
      </c>
      <c r="E2415" s="178">
        <v>3.9000000000000004</v>
      </c>
      <c r="F2415" s="156" t="s">
        <v>3563</v>
      </c>
      <c r="G2415" s="157"/>
      <c r="H2415" s="158">
        <v>2019646733</v>
      </c>
    </row>
    <row r="2416" spans="2:8" x14ac:dyDescent="0.25">
      <c r="B2416" s="155">
        <v>45237.544490740744</v>
      </c>
      <c r="C2416" s="178">
        <v>1</v>
      </c>
      <c r="D2416" s="178">
        <v>-2.9</v>
      </c>
      <c r="E2416" s="178">
        <v>3.9</v>
      </c>
      <c r="F2416" s="156" t="s">
        <v>11704</v>
      </c>
      <c r="G2416" s="157"/>
      <c r="H2416" s="158">
        <v>2019648247</v>
      </c>
    </row>
    <row r="2417" spans="2:8" x14ac:dyDescent="0.25">
      <c r="B2417" s="155">
        <v>45237.546956018516</v>
      </c>
      <c r="C2417" s="178">
        <v>500</v>
      </c>
      <c r="D2417" s="178">
        <v>489.5</v>
      </c>
      <c r="E2417" s="178">
        <v>10.5</v>
      </c>
      <c r="F2417" s="156" t="s">
        <v>5</v>
      </c>
      <c r="G2417" s="157"/>
      <c r="H2417" s="158">
        <v>2019652193</v>
      </c>
    </row>
    <row r="2418" spans="2:8" x14ac:dyDescent="0.25">
      <c r="B2418" s="155">
        <v>45237.547303240739</v>
      </c>
      <c r="C2418" s="178">
        <v>500</v>
      </c>
      <c r="D2418" s="178">
        <v>489.5</v>
      </c>
      <c r="E2418" s="178">
        <v>10.5</v>
      </c>
      <c r="F2418" s="156" t="s">
        <v>5</v>
      </c>
      <c r="G2418" s="157"/>
      <c r="H2418" s="158">
        <v>2019652678</v>
      </c>
    </row>
    <row r="2419" spans="2:8" x14ac:dyDescent="0.25">
      <c r="B2419" s="155">
        <v>45237.548379629632</v>
      </c>
      <c r="C2419" s="178">
        <v>10</v>
      </c>
      <c r="D2419" s="178">
        <v>6.1</v>
      </c>
      <c r="E2419" s="178">
        <v>3.9000000000000004</v>
      </c>
      <c r="F2419" s="156" t="s">
        <v>3591</v>
      </c>
      <c r="G2419" s="157"/>
      <c r="H2419" s="158">
        <v>2019654059</v>
      </c>
    </row>
    <row r="2420" spans="2:8" x14ac:dyDescent="0.25">
      <c r="B2420" s="155">
        <v>45237.548761574071</v>
      </c>
      <c r="C2420" s="178">
        <v>10</v>
      </c>
      <c r="D2420" s="178">
        <v>6.1</v>
      </c>
      <c r="E2420" s="178">
        <v>3.9000000000000004</v>
      </c>
      <c r="F2420" s="156" t="s">
        <v>5</v>
      </c>
      <c r="G2420" s="157"/>
      <c r="H2420" s="158">
        <v>2019654605</v>
      </c>
    </row>
    <row r="2421" spans="2:8" x14ac:dyDescent="0.25">
      <c r="B2421" s="155">
        <v>45237.550555555557</v>
      </c>
      <c r="C2421" s="178">
        <v>1</v>
      </c>
      <c r="D2421" s="178">
        <v>-2.9</v>
      </c>
      <c r="E2421" s="178">
        <v>3.9</v>
      </c>
      <c r="F2421" s="156" t="s">
        <v>11808</v>
      </c>
      <c r="G2421" s="157"/>
      <c r="H2421" s="158">
        <v>2019656860</v>
      </c>
    </row>
    <row r="2422" spans="2:8" x14ac:dyDescent="0.25">
      <c r="B2422" s="155">
        <v>45237.552928240744</v>
      </c>
      <c r="C2422" s="178">
        <v>100</v>
      </c>
      <c r="D2422" s="178">
        <v>96.1</v>
      </c>
      <c r="E2422" s="178">
        <v>3.9000000000000057</v>
      </c>
      <c r="F2422" s="156" t="s">
        <v>5</v>
      </c>
      <c r="G2422" s="157"/>
      <c r="H2422" s="158">
        <v>2019659688</v>
      </c>
    </row>
    <row r="2423" spans="2:8" x14ac:dyDescent="0.25">
      <c r="B2423" s="155">
        <v>45237.553368055553</v>
      </c>
      <c r="C2423" s="178">
        <v>50</v>
      </c>
      <c r="D2423" s="178">
        <v>46.1</v>
      </c>
      <c r="E2423" s="178">
        <v>3.8999999999999986</v>
      </c>
      <c r="F2423" s="156" t="s">
        <v>3548</v>
      </c>
      <c r="G2423" s="157"/>
      <c r="H2423" s="158">
        <v>2019660247</v>
      </c>
    </row>
    <row r="2424" spans="2:8" x14ac:dyDescent="0.25">
      <c r="B2424" s="155">
        <v>45237.553541666668</v>
      </c>
      <c r="C2424" s="178">
        <v>500</v>
      </c>
      <c r="D2424" s="178">
        <v>489.5</v>
      </c>
      <c r="E2424" s="178">
        <v>10.5</v>
      </c>
      <c r="F2424" s="156" t="s">
        <v>5</v>
      </c>
      <c r="G2424" s="157"/>
      <c r="H2424" s="158">
        <v>2019660438</v>
      </c>
    </row>
    <row r="2425" spans="2:8" x14ac:dyDescent="0.25">
      <c r="B2425" s="155">
        <v>45237.557442129626</v>
      </c>
      <c r="C2425" s="178">
        <v>1</v>
      </c>
      <c r="D2425" s="178">
        <v>-2.9</v>
      </c>
      <c r="E2425" s="178">
        <v>3.9</v>
      </c>
      <c r="F2425" s="156" t="s">
        <v>3533</v>
      </c>
      <c r="G2425" s="157"/>
      <c r="H2425" s="158">
        <v>2019665151</v>
      </c>
    </row>
    <row r="2426" spans="2:8" x14ac:dyDescent="0.25">
      <c r="B2426" s="155">
        <v>45237.564305555556</v>
      </c>
      <c r="C2426" s="178">
        <v>10</v>
      </c>
      <c r="D2426" s="178">
        <v>6.1</v>
      </c>
      <c r="E2426" s="178">
        <v>3.9000000000000004</v>
      </c>
      <c r="F2426" s="156" t="s">
        <v>3566</v>
      </c>
      <c r="G2426" s="157"/>
      <c r="H2426" s="158">
        <v>2019673221</v>
      </c>
    </row>
    <row r="2427" spans="2:8" x14ac:dyDescent="0.25">
      <c r="B2427" s="155">
        <v>45237.564456018517</v>
      </c>
      <c r="C2427" s="178">
        <v>800</v>
      </c>
      <c r="D2427" s="178">
        <v>783.2</v>
      </c>
      <c r="E2427" s="178">
        <v>16.799999999999955</v>
      </c>
      <c r="F2427" s="156" t="s">
        <v>5</v>
      </c>
      <c r="G2427" s="157"/>
      <c r="H2427" s="158">
        <v>2019673401</v>
      </c>
    </row>
    <row r="2428" spans="2:8" x14ac:dyDescent="0.25">
      <c r="B2428" s="155">
        <v>45237.565763888888</v>
      </c>
      <c r="C2428" s="178">
        <v>1</v>
      </c>
      <c r="D2428" s="178">
        <v>-2.9</v>
      </c>
      <c r="E2428" s="178">
        <v>3.9</v>
      </c>
      <c r="F2428" s="156" t="s">
        <v>3568</v>
      </c>
      <c r="G2428" s="157"/>
      <c r="H2428" s="158">
        <v>2019674932</v>
      </c>
    </row>
    <row r="2429" spans="2:8" x14ac:dyDescent="0.25">
      <c r="B2429" s="155">
        <v>45237.566724537035</v>
      </c>
      <c r="C2429" s="178">
        <v>10</v>
      </c>
      <c r="D2429" s="178">
        <v>6.1</v>
      </c>
      <c r="E2429" s="178">
        <v>3.9000000000000004</v>
      </c>
      <c r="F2429" s="156" t="s">
        <v>3563</v>
      </c>
      <c r="G2429" s="157"/>
      <c r="H2429" s="158">
        <v>2019676179</v>
      </c>
    </row>
    <row r="2430" spans="2:8" x14ac:dyDescent="0.25">
      <c r="B2430" s="155">
        <v>45237.566782407404</v>
      </c>
      <c r="C2430" s="178">
        <v>200</v>
      </c>
      <c r="D2430" s="178">
        <v>195.8</v>
      </c>
      <c r="E2430" s="178">
        <v>4.1999999999999886</v>
      </c>
      <c r="F2430" s="156" t="s">
        <v>3539</v>
      </c>
      <c r="G2430" s="157"/>
      <c r="H2430" s="158">
        <v>2019676261</v>
      </c>
    </row>
    <row r="2431" spans="2:8" x14ac:dyDescent="0.25">
      <c r="B2431" s="155">
        <v>45237.567025462966</v>
      </c>
      <c r="C2431" s="178">
        <v>100</v>
      </c>
      <c r="D2431" s="178">
        <v>96.1</v>
      </c>
      <c r="E2431" s="178">
        <v>3.9000000000000057</v>
      </c>
      <c r="F2431" s="156" t="s">
        <v>5</v>
      </c>
      <c r="G2431" s="157"/>
      <c r="H2431" s="158">
        <v>2019676586</v>
      </c>
    </row>
    <row r="2432" spans="2:8" x14ac:dyDescent="0.25">
      <c r="B2432" s="155">
        <v>45237.567685185182</v>
      </c>
      <c r="C2432" s="178">
        <v>1</v>
      </c>
      <c r="D2432" s="178">
        <v>-2.9</v>
      </c>
      <c r="E2432" s="178">
        <v>3.9</v>
      </c>
      <c r="F2432" s="156" t="s">
        <v>3573</v>
      </c>
      <c r="G2432" s="157"/>
      <c r="H2432" s="158">
        <v>2019677343</v>
      </c>
    </row>
    <row r="2433" spans="2:8" x14ac:dyDescent="0.25">
      <c r="B2433" s="155">
        <v>45237.56863425926</v>
      </c>
      <c r="C2433" s="178">
        <v>10</v>
      </c>
      <c r="D2433" s="178">
        <v>6.1</v>
      </c>
      <c r="E2433" s="178">
        <v>3.9000000000000004</v>
      </c>
      <c r="F2433" s="156" t="s">
        <v>3628</v>
      </c>
      <c r="G2433" s="157"/>
      <c r="H2433" s="158">
        <v>2019678451</v>
      </c>
    </row>
    <row r="2434" spans="2:8" x14ac:dyDescent="0.25">
      <c r="B2434" s="155">
        <v>45237.568796296298</v>
      </c>
      <c r="C2434" s="178">
        <v>10</v>
      </c>
      <c r="D2434" s="178">
        <v>6.1</v>
      </c>
      <c r="E2434" s="178">
        <v>3.9000000000000004</v>
      </c>
      <c r="F2434" s="156" t="s">
        <v>3533</v>
      </c>
      <c r="G2434" s="157"/>
      <c r="H2434" s="158">
        <v>2019678629</v>
      </c>
    </row>
    <row r="2435" spans="2:8" x14ac:dyDescent="0.25">
      <c r="B2435" s="155">
        <v>45237.569120370368</v>
      </c>
      <c r="C2435" s="178">
        <v>1</v>
      </c>
      <c r="D2435" s="178">
        <v>-2.9</v>
      </c>
      <c r="E2435" s="178">
        <v>3.9</v>
      </c>
      <c r="F2435" s="156" t="s">
        <v>3559</v>
      </c>
      <c r="G2435" s="157"/>
      <c r="H2435" s="158">
        <v>2019679029</v>
      </c>
    </row>
    <row r="2436" spans="2:8" x14ac:dyDescent="0.25">
      <c r="B2436" s="155">
        <v>45237.569826388892</v>
      </c>
      <c r="C2436" s="178">
        <v>10</v>
      </c>
      <c r="D2436" s="178">
        <v>6.1</v>
      </c>
      <c r="E2436" s="178">
        <v>3.9000000000000004</v>
      </c>
      <c r="F2436" s="156" t="s">
        <v>3591</v>
      </c>
      <c r="G2436" s="157"/>
      <c r="H2436" s="158">
        <v>2019680061</v>
      </c>
    </row>
    <row r="2437" spans="2:8" x14ac:dyDescent="0.25">
      <c r="B2437" s="155">
        <v>45237.570381944446</v>
      </c>
      <c r="C2437" s="178">
        <v>200</v>
      </c>
      <c r="D2437" s="178">
        <v>195.8</v>
      </c>
      <c r="E2437" s="178">
        <v>4.1999999999999886</v>
      </c>
      <c r="F2437" s="156" t="s">
        <v>5</v>
      </c>
      <c r="G2437" s="157"/>
      <c r="H2437" s="158">
        <v>2019680821</v>
      </c>
    </row>
    <row r="2438" spans="2:8" x14ac:dyDescent="0.25">
      <c r="B2438" s="155">
        <v>45237.572962962964</v>
      </c>
      <c r="C2438" s="178">
        <v>5</v>
      </c>
      <c r="D2438" s="178">
        <v>1.1000000000000001</v>
      </c>
      <c r="E2438" s="178">
        <v>3.9</v>
      </c>
      <c r="F2438" s="156" t="s">
        <v>3583</v>
      </c>
      <c r="G2438" s="157"/>
      <c r="H2438" s="158">
        <v>2019684020</v>
      </c>
    </row>
    <row r="2439" spans="2:8" x14ac:dyDescent="0.25">
      <c r="B2439" s="155">
        <v>45237.573229166665</v>
      </c>
      <c r="C2439" s="178">
        <v>500</v>
      </c>
      <c r="D2439" s="178">
        <v>489.5</v>
      </c>
      <c r="E2439" s="178">
        <v>10.5</v>
      </c>
      <c r="F2439" s="156" t="s">
        <v>5</v>
      </c>
      <c r="G2439" s="157"/>
      <c r="H2439" s="158">
        <v>2019684437</v>
      </c>
    </row>
    <row r="2440" spans="2:8" x14ac:dyDescent="0.25">
      <c r="B2440" s="155">
        <v>45237.575694444444</v>
      </c>
      <c r="C2440" s="178">
        <v>10</v>
      </c>
      <c r="D2440" s="178">
        <v>6.1</v>
      </c>
      <c r="E2440" s="178">
        <v>3.9000000000000004</v>
      </c>
      <c r="F2440" s="156" t="s">
        <v>3568</v>
      </c>
      <c r="G2440" s="157"/>
      <c r="H2440" s="158">
        <v>2019687683</v>
      </c>
    </row>
    <row r="2441" spans="2:8" x14ac:dyDescent="0.25">
      <c r="B2441" s="155">
        <v>45237.57613425926</v>
      </c>
      <c r="C2441" s="178">
        <v>1000</v>
      </c>
      <c r="D2441" s="178">
        <v>979</v>
      </c>
      <c r="E2441" s="178">
        <v>21</v>
      </c>
      <c r="F2441" s="156" t="s">
        <v>5</v>
      </c>
      <c r="G2441" s="157"/>
      <c r="H2441" s="158">
        <v>2019688321</v>
      </c>
    </row>
    <row r="2442" spans="2:8" x14ac:dyDescent="0.25">
      <c r="B2442" s="155">
        <v>45237.577824074076</v>
      </c>
      <c r="C2442" s="178">
        <v>100</v>
      </c>
      <c r="D2442" s="178">
        <v>96.1</v>
      </c>
      <c r="E2442" s="178">
        <v>3.9000000000000057</v>
      </c>
      <c r="F2442" s="156" t="s">
        <v>3614</v>
      </c>
      <c r="G2442" s="157"/>
      <c r="H2442" s="158">
        <v>2019690519</v>
      </c>
    </row>
    <row r="2443" spans="2:8" x14ac:dyDescent="0.25">
      <c r="B2443" s="155">
        <v>45237.578692129631</v>
      </c>
      <c r="C2443" s="178">
        <v>100</v>
      </c>
      <c r="D2443" s="178">
        <v>96.1</v>
      </c>
      <c r="E2443" s="178">
        <v>3.9000000000000057</v>
      </c>
      <c r="F2443" s="156" t="s">
        <v>5</v>
      </c>
      <c r="G2443" s="157"/>
      <c r="H2443" s="158">
        <v>2019691592</v>
      </c>
    </row>
    <row r="2444" spans="2:8" x14ac:dyDescent="0.25">
      <c r="B2444" s="155">
        <v>45237.580370370371</v>
      </c>
      <c r="C2444" s="178">
        <v>100</v>
      </c>
      <c r="D2444" s="178">
        <v>96.1</v>
      </c>
      <c r="E2444" s="178">
        <v>3.9000000000000057</v>
      </c>
      <c r="F2444" s="156" t="s">
        <v>5</v>
      </c>
      <c r="G2444" s="157"/>
      <c r="H2444" s="158">
        <v>2019693851</v>
      </c>
    </row>
    <row r="2445" spans="2:8" x14ac:dyDescent="0.25">
      <c r="B2445" s="155">
        <v>45237.581666666665</v>
      </c>
      <c r="C2445" s="178">
        <v>10</v>
      </c>
      <c r="D2445" s="178">
        <v>6.1</v>
      </c>
      <c r="E2445" s="178">
        <v>3.9000000000000004</v>
      </c>
      <c r="F2445" s="156" t="s">
        <v>3591</v>
      </c>
      <c r="G2445" s="157"/>
      <c r="H2445" s="158">
        <v>2019695599</v>
      </c>
    </row>
    <row r="2446" spans="2:8" x14ac:dyDescent="0.25">
      <c r="B2446" s="155">
        <v>45237.583148148151</v>
      </c>
      <c r="C2446" s="178">
        <v>1000</v>
      </c>
      <c r="D2446" s="178">
        <v>979</v>
      </c>
      <c r="E2446" s="178">
        <v>21</v>
      </c>
      <c r="F2446" s="156" t="s">
        <v>5</v>
      </c>
      <c r="G2446" s="157"/>
      <c r="H2446" s="158">
        <v>2019697293</v>
      </c>
    </row>
    <row r="2447" spans="2:8" x14ac:dyDescent="0.25">
      <c r="B2447" s="155">
        <v>45237.584201388891</v>
      </c>
      <c r="C2447" s="178">
        <v>500</v>
      </c>
      <c r="D2447" s="178">
        <v>489.5</v>
      </c>
      <c r="E2447" s="178">
        <v>10.5</v>
      </c>
      <c r="F2447" s="156" t="s">
        <v>5</v>
      </c>
      <c r="G2447" s="157"/>
      <c r="H2447" s="158">
        <v>2019698644</v>
      </c>
    </row>
    <row r="2448" spans="2:8" x14ac:dyDescent="0.25">
      <c r="B2448" s="155">
        <v>45237.584618055553</v>
      </c>
      <c r="C2448" s="178">
        <v>100</v>
      </c>
      <c r="D2448" s="178">
        <v>96.1</v>
      </c>
      <c r="E2448" s="178">
        <v>3.9000000000000057</v>
      </c>
      <c r="F2448" s="156" t="s">
        <v>3545</v>
      </c>
      <c r="G2448" s="157"/>
      <c r="H2448" s="158">
        <v>2019699135</v>
      </c>
    </row>
    <row r="2449" spans="2:8" x14ac:dyDescent="0.25">
      <c r="B2449" s="155">
        <v>45237.584756944445</v>
      </c>
      <c r="C2449" s="178">
        <v>3000</v>
      </c>
      <c r="D2449" s="178">
        <v>2937</v>
      </c>
      <c r="E2449" s="178">
        <v>63</v>
      </c>
      <c r="F2449" s="156" t="s">
        <v>5</v>
      </c>
      <c r="G2449" s="157"/>
      <c r="H2449" s="158">
        <v>2019699308</v>
      </c>
    </row>
    <row r="2450" spans="2:8" x14ac:dyDescent="0.25">
      <c r="B2450" s="155">
        <v>45237.585150462961</v>
      </c>
      <c r="C2450" s="178">
        <v>100</v>
      </c>
      <c r="D2450" s="178">
        <v>96.1</v>
      </c>
      <c r="E2450" s="178">
        <v>3.9000000000000057</v>
      </c>
      <c r="F2450" s="156" t="s">
        <v>5</v>
      </c>
      <c r="G2450" s="157"/>
      <c r="H2450" s="158">
        <v>2019699750</v>
      </c>
    </row>
    <row r="2451" spans="2:8" x14ac:dyDescent="0.25">
      <c r="B2451" s="155">
        <v>45237.586886574078</v>
      </c>
      <c r="C2451" s="178">
        <v>1</v>
      </c>
      <c r="D2451" s="178">
        <v>-2.9</v>
      </c>
      <c r="E2451" s="178">
        <v>3.9</v>
      </c>
      <c r="F2451" s="156" t="s">
        <v>3539</v>
      </c>
      <c r="G2451" s="157"/>
      <c r="H2451" s="158">
        <v>2019701942</v>
      </c>
    </row>
    <row r="2452" spans="2:8" x14ac:dyDescent="0.25">
      <c r="B2452" s="155">
        <v>45237.587430555555</v>
      </c>
      <c r="C2452" s="178">
        <v>50</v>
      </c>
      <c r="D2452" s="178">
        <v>46.1</v>
      </c>
      <c r="E2452" s="178">
        <v>3.8999999999999986</v>
      </c>
      <c r="F2452" s="156" t="s">
        <v>5</v>
      </c>
      <c r="G2452" s="157"/>
      <c r="H2452" s="158">
        <v>2019702624</v>
      </c>
    </row>
    <row r="2453" spans="2:8" x14ac:dyDescent="0.25">
      <c r="B2453" s="155">
        <v>45237.588043981479</v>
      </c>
      <c r="C2453" s="178">
        <v>10</v>
      </c>
      <c r="D2453" s="178">
        <v>6.1</v>
      </c>
      <c r="E2453" s="178">
        <v>3.9000000000000004</v>
      </c>
      <c r="F2453" s="156" t="s">
        <v>11809</v>
      </c>
      <c r="G2453" s="157"/>
      <c r="H2453" s="158">
        <v>2019703480</v>
      </c>
    </row>
    <row r="2454" spans="2:8" x14ac:dyDescent="0.25">
      <c r="B2454" s="155">
        <v>45237.589328703703</v>
      </c>
      <c r="C2454" s="178">
        <v>10</v>
      </c>
      <c r="D2454" s="178">
        <v>6.1</v>
      </c>
      <c r="E2454" s="178">
        <v>3.9000000000000004</v>
      </c>
      <c r="F2454" s="156" t="s">
        <v>3591</v>
      </c>
      <c r="G2454" s="157"/>
      <c r="H2454" s="158">
        <v>2019705064</v>
      </c>
    </row>
    <row r="2455" spans="2:8" x14ac:dyDescent="0.25">
      <c r="B2455" s="155">
        <v>45237.591504629629</v>
      </c>
      <c r="C2455" s="178">
        <v>10</v>
      </c>
      <c r="D2455" s="178">
        <v>6.1</v>
      </c>
      <c r="E2455" s="178">
        <v>3.9000000000000004</v>
      </c>
      <c r="F2455" s="156" t="s">
        <v>3604</v>
      </c>
      <c r="G2455" s="157"/>
      <c r="H2455" s="158">
        <v>2019708275</v>
      </c>
    </row>
    <row r="2456" spans="2:8" x14ac:dyDescent="0.25">
      <c r="B2456" s="155">
        <v>45237.591539351852</v>
      </c>
      <c r="C2456" s="178">
        <v>4571</v>
      </c>
      <c r="D2456" s="178">
        <v>4475.01</v>
      </c>
      <c r="E2456" s="178">
        <v>95.989999999999782</v>
      </c>
      <c r="F2456" s="156" t="s">
        <v>3559</v>
      </c>
      <c r="G2456" s="157"/>
      <c r="H2456" s="158">
        <v>2019708325</v>
      </c>
    </row>
    <row r="2457" spans="2:8" x14ac:dyDescent="0.25">
      <c r="B2457" s="155">
        <v>45237.593680555554</v>
      </c>
      <c r="C2457" s="178">
        <v>10</v>
      </c>
      <c r="D2457" s="178">
        <v>6.1</v>
      </c>
      <c r="E2457" s="178">
        <v>3.9000000000000004</v>
      </c>
      <c r="F2457" s="156" t="s">
        <v>11810</v>
      </c>
      <c r="G2457" s="157"/>
      <c r="H2457" s="158">
        <v>2019711293</v>
      </c>
    </row>
    <row r="2458" spans="2:8" x14ac:dyDescent="0.25">
      <c r="B2458" s="155">
        <v>45237.596539351849</v>
      </c>
      <c r="C2458" s="178">
        <v>1</v>
      </c>
      <c r="D2458" s="178">
        <v>-2.9</v>
      </c>
      <c r="E2458" s="178">
        <v>3.9</v>
      </c>
      <c r="F2458" s="156" t="s">
        <v>3628</v>
      </c>
      <c r="G2458" s="157"/>
      <c r="H2458" s="158">
        <v>2019715119</v>
      </c>
    </row>
    <row r="2459" spans="2:8" x14ac:dyDescent="0.25">
      <c r="B2459" s="155">
        <v>45237.597905092596</v>
      </c>
      <c r="C2459" s="178">
        <v>3000</v>
      </c>
      <c r="D2459" s="178">
        <v>2937</v>
      </c>
      <c r="E2459" s="178">
        <v>63</v>
      </c>
      <c r="F2459" s="156" t="s">
        <v>5</v>
      </c>
      <c r="G2459" s="157"/>
      <c r="H2459" s="158">
        <v>2019717141</v>
      </c>
    </row>
    <row r="2460" spans="2:8" x14ac:dyDescent="0.25">
      <c r="B2460" s="155">
        <v>45237.599537037036</v>
      </c>
      <c r="C2460" s="178">
        <v>100</v>
      </c>
      <c r="D2460" s="178">
        <v>96.1</v>
      </c>
      <c r="E2460" s="178">
        <v>3.9000000000000057</v>
      </c>
      <c r="F2460" s="156" t="s">
        <v>5</v>
      </c>
      <c r="G2460" s="157"/>
      <c r="H2460" s="158">
        <v>2019719386</v>
      </c>
    </row>
    <row r="2461" spans="2:8" x14ac:dyDescent="0.25">
      <c r="B2461" s="155">
        <v>45237.601180555554</v>
      </c>
      <c r="C2461" s="178">
        <v>10</v>
      </c>
      <c r="D2461" s="178">
        <v>6.1</v>
      </c>
      <c r="E2461" s="178">
        <v>3.9000000000000004</v>
      </c>
      <c r="F2461" s="156" t="s">
        <v>3533</v>
      </c>
      <c r="G2461" s="157"/>
      <c r="H2461" s="158">
        <v>2019722133</v>
      </c>
    </row>
    <row r="2462" spans="2:8" x14ac:dyDescent="0.25">
      <c r="B2462" s="155">
        <v>45237.604872685188</v>
      </c>
      <c r="C2462" s="178">
        <v>500</v>
      </c>
      <c r="D2462" s="178">
        <v>489.5</v>
      </c>
      <c r="E2462" s="178">
        <v>10.5</v>
      </c>
      <c r="F2462" s="156" t="s">
        <v>5</v>
      </c>
      <c r="G2462" s="157"/>
      <c r="H2462" s="158">
        <v>2019727925</v>
      </c>
    </row>
    <row r="2463" spans="2:8" x14ac:dyDescent="0.25">
      <c r="B2463" s="155">
        <v>45237.605393518519</v>
      </c>
      <c r="C2463" s="178">
        <v>10</v>
      </c>
      <c r="D2463" s="178">
        <v>6.1</v>
      </c>
      <c r="E2463" s="178">
        <v>3.9000000000000004</v>
      </c>
      <c r="F2463" s="156" t="s">
        <v>3555</v>
      </c>
      <c r="G2463" s="157"/>
      <c r="H2463" s="158">
        <v>2019728786</v>
      </c>
    </row>
    <row r="2464" spans="2:8" x14ac:dyDescent="0.25">
      <c r="B2464" s="155">
        <v>45237.607175925928</v>
      </c>
      <c r="C2464" s="178">
        <v>300</v>
      </c>
      <c r="D2464" s="178">
        <v>293.7</v>
      </c>
      <c r="E2464" s="178">
        <v>6.3000000000000114</v>
      </c>
      <c r="F2464" s="156" t="s">
        <v>5</v>
      </c>
      <c r="G2464" s="157"/>
      <c r="H2464" s="158">
        <v>2019731447</v>
      </c>
    </row>
    <row r="2465" spans="2:8" x14ac:dyDescent="0.25">
      <c r="B2465" s="155">
        <v>45237.607881944445</v>
      </c>
      <c r="C2465" s="178">
        <v>500</v>
      </c>
      <c r="D2465" s="178">
        <v>489.5</v>
      </c>
      <c r="E2465" s="178">
        <v>10.5</v>
      </c>
      <c r="F2465" s="156" t="s">
        <v>5</v>
      </c>
      <c r="G2465" s="157"/>
      <c r="H2465" s="158">
        <v>2019732573</v>
      </c>
    </row>
    <row r="2466" spans="2:8" x14ac:dyDescent="0.25">
      <c r="B2466" s="155">
        <v>45237.60869212963</v>
      </c>
      <c r="C2466" s="178">
        <v>10</v>
      </c>
      <c r="D2466" s="178">
        <v>6.1</v>
      </c>
      <c r="E2466" s="178">
        <v>3.9000000000000004</v>
      </c>
      <c r="F2466" s="156" t="s">
        <v>11811</v>
      </c>
      <c r="G2466" s="157"/>
      <c r="H2466" s="158">
        <v>2019733842</v>
      </c>
    </row>
    <row r="2467" spans="2:8" x14ac:dyDescent="0.25">
      <c r="B2467" s="155">
        <v>45237.611643518518</v>
      </c>
      <c r="C2467" s="178">
        <v>1</v>
      </c>
      <c r="D2467" s="178">
        <v>-2.9</v>
      </c>
      <c r="E2467" s="178">
        <v>3.9</v>
      </c>
      <c r="F2467" s="156" t="s">
        <v>3628</v>
      </c>
      <c r="G2467" s="157"/>
      <c r="H2467" s="158">
        <v>2019738247</v>
      </c>
    </row>
    <row r="2468" spans="2:8" x14ac:dyDescent="0.25">
      <c r="B2468" s="155">
        <v>45237.612141203703</v>
      </c>
      <c r="C2468" s="178">
        <v>10</v>
      </c>
      <c r="D2468" s="178">
        <v>6.1</v>
      </c>
      <c r="E2468" s="178">
        <v>3.9000000000000004</v>
      </c>
      <c r="F2468" s="156" t="s">
        <v>3563</v>
      </c>
      <c r="G2468" s="157"/>
      <c r="H2468" s="158">
        <v>2019739014</v>
      </c>
    </row>
    <row r="2469" spans="2:8" x14ac:dyDescent="0.25">
      <c r="B2469" s="155">
        <v>45237.617685185185</v>
      </c>
      <c r="C2469" s="178">
        <v>1</v>
      </c>
      <c r="D2469" s="178">
        <v>-2.9</v>
      </c>
      <c r="E2469" s="178">
        <v>3.9</v>
      </c>
      <c r="F2469" s="156" t="s">
        <v>11812</v>
      </c>
      <c r="G2469" s="157"/>
      <c r="H2469" s="158">
        <v>2019747006</v>
      </c>
    </row>
    <row r="2470" spans="2:8" x14ac:dyDescent="0.25">
      <c r="B2470" s="155">
        <v>45237.619837962964</v>
      </c>
      <c r="C2470" s="178">
        <v>10</v>
      </c>
      <c r="D2470" s="178">
        <v>6.1</v>
      </c>
      <c r="E2470" s="178">
        <v>3.9000000000000004</v>
      </c>
      <c r="F2470" s="156" t="s">
        <v>3536</v>
      </c>
      <c r="G2470" s="157" t="s">
        <v>11813</v>
      </c>
      <c r="H2470" s="158">
        <v>2019750109</v>
      </c>
    </row>
    <row r="2471" spans="2:8" x14ac:dyDescent="0.25">
      <c r="B2471" s="155">
        <v>45237.620821759258</v>
      </c>
      <c r="C2471" s="178">
        <v>300</v>
      </c>
      <c r="D2471" s="178">
        <v>293.7</v>
      </c>
      <c r="E2471" s="178">
        <v>6.3000000000000114</v>
      </c>
      <c r="F2471" s="156" t="s">
        <v>5</v>
      </c>
      <c r="G2471" s="157"/>
      <c r="H2471" s="158">
        <v>2019751435</v>
      </c>
    </row>
    <row r="2472" spans="2:8" x14ac:dyDescent="0.25">
      <c r="B2472" s="155">
        <v>45237.621180555558</v>
      </c>
      <c r="C2472" s="178">
        <v>10</v>
      </c>
      <c r="D2472" s="178">
        <v>6.1</v>
      </c>
      <c r="E2472" s="178">
        <v>3.9000000000000004</v>
      </c>
      <c r="F2472" s="156" t="s">
        <v>3603</v>
      </c>
      <c r="G2472" s="157"/>
      <c r="H2472" s="158">
        <v>2019751993</v>
      </c>
    </row>
    <row r="2473" spans="2:8" x14ac:dyDescent="0.25">
      <c r="B2473" s="155">
        <v>45237.62232638889</v>
      </c>
      <c r="C2473" s="178">
        <v>750</v>
      </c>
      <c r="D2473" s="178">
        <v>734.25</v>
      </c>
      <c r="E2473" s="178">
        <v>15.75</v>
      </c>
      <c r="F2473" s="156" t="s">
        <v>5</v>
      </c>
      <c r="G2473" s="157"/>
      <c r="H2473" s="158">
        <v>2019753682</v>
      </c>
    </row>
    <row r="2474" spans="2:8" x14ac:dyDescent="0.25">
      <c r="B2474" s="155">
        <v>45237.623020833336</v>
      </c>
      <c r="C2474" s="178">
        <v>500</v>
      </c>
      <c r="D2474" s="178">
        <v>489.5</v>
      </c>
      <c r="E2474" s="178">
        <v>10.5</v>
      </c>
      <c r="F2474" s="156" t="s">
        <v>5</v>
      </c>
      <c r="G2474" s="157"/>
      <c r="H2474" s="158">
        <v>2019754692</v>
      </c>
    </row>
    <row r="2475" spans="2:8" x14ac:dyDescent="0.25">
      <c r="B2475" s="155">
        <v>45237.627268518518</v>
      </c>
      <c r="C2475" s="178">
        <v>1</v>
      </c>
      <c r="D2475" s="178">
        <v>-2.9</v>
      </c>
      <c r="E2475" s="178">
        <v>3.9</v>
      </c>
      <c r="F2475" s="156" t="s">
        <v>11814</v>
      </c>
      <c r="G2475" s="157"/>
      <c r="H2475" s="158">
        <v>2019761340</v>
      </c>
    </row>
    <row r="2476" spans="2:8" x14ac:dyDescent="0.25">
      <c r="B2476" s="155">
        <v>45237.628217592595</v>
      </c>
      <c r="C2476" s="178">
        <v>300</v>
      </c>
      <c r="D2476" s="178">
        <v>293.7</v>
      </c>
      <c r="E2476" s="178">
        <v>6.3000000000000114</v>
      </c>
      <c r="F2476" s="156" t="s">
        <v>3592</v>
      </c>
      <c r="G2476" s="157"/>
      <c r="H2476" s="158">
        <v>2019762874</v>
      </c>
    </row>
    <row r="2477" spans="2:8" x14ac:dyDescent="0.25">
      <c r="B2477" s="155">
        <v>45237.628877314812</v>
      </c>
      <c r="C2477" s="178">
        <v>10</v>
      </c>
      <c r="D2477" s="178">
        <v>6.1</v>
      </c>
      <c r="E2477" s="178">
        <v>3.9000000000000004</v>
      </c>
      <c r="F2477" s="156" t="s">
        <v>3563</v>
      </c>
      <c r="G2477" s="157"/>
      <c r="H2477" s="158">
        <v>2019763932</v>
      </c>
    </row>
    <row r="2478" spans="2:8" x14ac:dyDescent="0.25">
      <c r="B2478" s="155">
        <v>45237.629155092596</v>
      </c>
      <c r="C2478" s="178">
        <v>10</v>
      </c>
      <c r="D2478" s="178">
        <v>6.1</v>
      </c>
      <c r="E2478" s="178">
        <v>3.9000000000000004</v>
      </c>
      <c r="F2478" s="156" t="s">
        <v>3566</v>
      </c>
      <c r="G2478" s="157"/>
      <c r="H2478" s="158">
        <v>2019764327</v>
      </c>
    </row>
    <row r="2479" spans="2:8" x14ac:dyDescent="0.25">
      <c r="B2479" s="155">
        <v>45237.630196759259</v>
      </c>
      <c r="C2479" s="178">
        <v>100</v>
      </c>
      <c r="D2479" s="178">
        <v>96.1</v>
      </c>
      <c r="E2479" s="178">
        <v>3.9000000000000057</v>
      </c>
      <c r="F2479" s="156" t="s">
        <v>3557</v>
      </c>
      <c r="G2479" s="157"/>
      <c r="H2479" s="158">
        <v>2019765935</v>
      </c>
    </row>
    <row r="2480" spans="2:8" x14ac:dyDescent="0.25">
      <c r="B2480" s="155">
        <v>45237.632800925923</v>
      </c>
      <c r="C2480" s="178">
        <v>10</v>
      </c>
      <c r="D2480" s="178">
        <v>6.1</v>
      </c>
      <c r="E2480" s="178">
        <v>3.9000000000000004</v>
      </c>
      <c r="F2480" s="156" t="s">
        <v>5</v>
      </c>
      <c r="G2480" s="157"/>
      <c r="H2480" s="158">
        <v>2019769628</v>
      </c>
    </row>
    <row r="2481" spans="2:8" x14ac:dyDescent="0.25">
      <c r="B2481" s="155">
        <v>45237.633912037039</v>
      </c>
      <c r="C2481" s="178">
        <v>1</v>
      </c>
      <c r="D2481" s="178">
        <v>-2.9</v>
      </c>
      <c r="E2481" s="178">
        <v>3.9</v>
      </c>
      <c r="F2481" s="156" t="s">
        <v>11656</v>
      </c>
      <c r="G2481" s="157"/>
      <c r="H2481" s="158">
        <v>2019771127</v>
      </c>
    </row>
    <row r="2482" spans="2:8" x14ac:dyDescent="0.25">
      <c r="B2482" s="155">
        <v>45237.63585648148</v>
      </c>
      <c r="C2482" s="178">
        <v>300</v>
      </c>
      <c r="D2482" s="178">
        <v>293.7</v>
      </c>
      <c r="E2482" s="178">
        <v>6.3000000000000114</v>
      </c>
      <c r="F2482" s="156" t="s">
        <v>5</v>
      </c>
      <c r="G2482" s="157"/>
      <c r="H2482" s="158">
        <v>2019773657</v>
      </c>
    </row>
    <row r="2483" spans="2:8" x14ac:dyDescent="0.25">
      <c r="B2483" s="155">
        <v>45237.636111111111</v>
      </c>
      <c r="C2483" s="178">
        <v>520</v>
      </c>
      <c r="D2483" s="178">
        <v>509.08</v>
      </c>
      <c r="E2483" s="178">
        <v>10.920000000000016</v>
      </c>
      <c r="F2483" s="156" t="s">
        <v>3572</v>
      </c>
      <c r="G2483" s="157"/>
      <c r="H2483" s="158">
        <v>2019773995</v>
      </c>
    </row>
    <row r="2484" spans="2:8" x14ac:dyDescent="0.25">
      <c r="B2484" s="155">
        <v>45237.637175925927</v>
      </c>
      <c r="C2484" s="178">
        <v>10</v>
      </c>
      <c r="D2484" s="178">
        <v>6.1</v>
      </c>
      <c r="E2484" s="178">
        <v>3.9000000000000004</v>
      </c>
      <c r="F2484" s="156" t="s">
        <v>3556</v>
      </c>
      <c r="G2484" s="157"/>
      <c r="H2484" s="158">
        <v>2019775305</v>
      </c>
    </row>
    <row r="2485" spans="2:8" x14ac:dyDescent="0.25">
      <c r="B2485" s="155">
        <v>45237.637557870374</v>
      </c>
      <c r="C2485" s="178">
        <v>300</v>
      </c>
      <c r="D2485" s="178">
        <v>293.7</v>
      </c>
      <c r="E2485" s="178">
        <v>6.3000000000000114</v>
      </c>
      <c r="F2485" s="156" t="s">
        <v>11660</v>
      </c>
      <c r="G2485" s="157"/>
      <c r="H2485" s="158">
        <v>2019775765</v>
      </c>
    </row>
    <row r="2486" spans="2:8" x14ac:dyDescent="0.25">
      <c r="B2486" s="155">
        <v>45237.63989583333</v>
      </c>
      <c r="C2486" s="178">
        <v>1000</v>
      </c>
      <c r="D2486" s="178">
        <v>979</v>
      </c>
      <c r="E2486" s="178">
        <v>21</v>
      </c>
      <c r="F2486" s="156" t="s">
        <v>5</v>
      </c>
      <c r="G2486" s="157"/>
      <c r="H2486" s="158">
        <v>2019778812</v>
      </c>
    </row>
    <row r="2487" spans="2:8" x14ac:dyDescent="0.25">
      <c r="B2487" s="155">
        <v>45237.641689814816</v>
      </c>
      <c r="C2487" s="178">
        <v>10</v>
      </c>
      <c r="D2487" s="178">
        <v>6.1</v>
      </c>
      <c r="E2487" s="178">
        <v>3.9000000000000004</v>
      </c>
      <c r="F2487" s="156" t="s">
        <v>3591</v>
      </c>
      <c r="G2487" s="157"/>
      <c r="H2487" s="158">
        <v>2019781092</v>
      </c>
    </row>
    <row r="2488" spans="2:8" x14ac:dyDescent="0.25">
      <c r="B2488" s="155">
        <v>45237.642500000002</v>
      </c>
      <c r="C2488" s="178">
        <v>1</v>
      </c>
      <c r="D2488" s="178">
        <v>-2.9</v>
      </c>
      <c r="E2488" s="178">
        <v>3.9</v>
      </c>
      <c r="F2488" s="156" t="s">
        <v>3547</v>
      </c>
      <c r="G2488" s="157"/>
      <c r="H2488" s="158">
        <v>2019782204</v>
      </c>
    </row>
    <row r="2489" spans="2:8" x14ac:dyDescent="0.25">
      <c r="B2489" s="155">
        <v>45237.642696759256</v>
      </c>
      <c r="C2489" s="178">
        <v>10</v>
      </c>
      <c r="D2489" s="178">
        <v>6.1</v>
      </c>
      <c r="E2489" s="178">
        <v>3.9000000000000004</v>
      </c>
      <c r="F2489" s="156" t="s">
        <v>3553</v>
      </c>
      <c r="G2489" s="157"/>
      <c r="H2489" s="158">
        <v>2019782453</v>
      </c>
    </row>
    <row r="2490" spans="2:8" x14ac:dyDescent="0.25">
      <c r="B2490" s="155">
        <v>45237.64439814815</v>
      </c>
      <c r="C2490" s="178">
        <v>10</v>
      </c>
      <c r="D2490" s="178">
        <v>6.1</v>
      </c>
      <c r="E2490" s="178">
        <v>3.9000000000000004</v>
      </c>
      <c r="F2490" s="156" t="s">
        <v>3591</v>
      </c>
      <c r="G2490" s="157"/>
      <c r="H2490" s="158">
        <v>2019784724</v>
      </c>
    </row>
    <row r="2491" spans="2:8" x14ac:dyDescent="0.25">
      <c r="B2491" s="155">
        <v>45237.645983796298</v>
      </c>
      <c r="C2491" s="178">
        <v>10</v>
      </c>
      <c r="D2491" s="178">
        <v>6.1</v>
      </c>
      <c r="E2491" s="178">
        <v>3.9000000000000004</v>
      </c>
      <c r="F2491" s="156" t="s">
        <v>3591</v>
      </c>
      <c r="G2491" s="157"/>
      <c r="H2491" s="158">
        <v>2019786762</v>
      </c>
    </row>
    <row r="2492" spans="2:8" x14ac:dyDescent="0.25">
      <c r="B2492" s="155">
        <v>45237.646064814813</v>
      </c>
      <c r="C2492" s="178">
        <v>10</v>
      </c>
      <c r="D2492" s="178">
        <v>6.1</v>
      </c>
      <c r="E2492" s="178">
        <v>3.9000000000000004</v>
      </c>
      <c r="F2492" s="156" t="s">
        <v>11805</v>
      </c>
      <c r="G2492" s="157"/>
      <c r="H2492" s="158">
        <v>2019786920</v>
      </c>
    </row>
    <row r="2493" spans="2:8" x14ac:dyDescent="0.25">
      <c r="B2493" s="155">
        <v>45237.647592592592</v>
      </c>
      <c r="C2493" s="178">
        <v>300</v>
      </c>
      <c r="D2493" s="178">
        <v>293.7</v>
      </c>
      <c r="E2493" s="178">
        <v>6.3000000000000114</v>
      </c>
      <c r="F2493" s="156" t="s">
        <v>5</v>
      </c>
      <c r="G2493" s="157"/>
      <c r="H2493" s="158">
        <v>2019788831</v>
      </c>
    </row>
    <row r="2494" spans="2:8" x14ac:dyDescent="0.25">
      <c r="B2494" s="155">
        <v>45237.648831018516</v>
      </c>
      <c r="C2494" s="178">
        <v>1000</v>
      </c>
      <c r="D2494" s="178">
        <v>979</v>
      </c>
      <c r="E2494" s="178">
        <v>21</v>
      </c>
      <c r="F2494" s="156" t="s">
        <v>5</v>
      </c>
      <c r="G2494" s="157"/>
      <c r="H2494" s="158">
        <v>2019790441</v>
      </c>
    </row>
    <row r="2495" spans="2:8" x14ac:dyDescent="0.25">
      <c r="B2495" s="155">
        <v>45237.652187500003</v>
      </c>
      <c r="C2495" s="178">
        <v>200</v>
      </c>
      <c r="D2495" s="178">
        <v>195.8</v>
      </c>
      <c r="E2495" s="178">
        <v>4.1999999999999886</v>
      </c>
      <c r="F2495" s="156" t="s">
        <v>5</v>
      </c>
      <c r="G2495" s="157"/>
      <c r="H2495" s="158">
        <v>2019794828</v>
      </c>
    </row>
    <row r="2496" spans="2:8" x14ac:dyDescent="0.25">
      <c r="B2496" s="155">
        <v>45237.652650462966</v>
      </c>
      <c r="C2496" s="178">
        <v>1</v>
      </c>
      <c r="D2496" s="178">
        <v>-2.9</v>
      </c>
      <c r="E2496" s="178">
        <v>3.9</v>
      </c>
      <c r="F2496" s="156" t="s">
        <v>3568</v>
      </c>
      <c r="G2496" s="157"/>
      <c r="H2496" s="158">
        <v>2019795403</v>
      </c>
    </row>
    <row r="2497" spans="2:8" x14ac:dyDescent="0.25">
      <c r="B2497" s="155">
        <v>45237.652951388889</v>
      </c>
      <c r="C2497" s="178">
        <v>1</v>
      </c>
      <c r="D2497" s="178">
        <v>-2.9</v>
      </c>
      <c r="E2497" s="178">
        <v>3.9</v>
      </c>
      <c r="F2497" s="156" t="s">
        <v>3531</v>
      </c>
      <c r="G2497" s="157"/>
      <c r="H2497" s="158">
        <v>2019795870</v>
      </c>
    </row>
    <row r="2498" spans="2:8" x14ac:dyDescent="0.25">
      <c r="B2498" s="155">
        <v>45237.653298611112</v>
      </c>
      <c r="C2498" s="178">
        <v>300</v>
      </c>
      <c r="D2498" s="178">
        <v>293.7</v>
      </c>
      <c r="E2498" s="178">
        <v>6.3000000000000114</v>
      </c>
      <c r="F2498" s="156" t="s">
        <v>5</v>
      </c>
      <c r="G2498" s="157"/>
      <c r="H2498" s="158">
        <v>2019796384</v>
      </c>
    </row>
    <row r="2499" spans="2:8" x14ac:dyDescent="0.25">
      <c r="B2499" s="155">
        <v>45237.654351851852</v>
      </c>
      <c r="C2499" s="178">
        <v>1000</v>
      </c>
      <c r="D2499" s="178">
        <v>979</v>
      </c>
      <c r="E2499" s="178">
        <v>21</v>
      </c>
      <c r="F2499" s="156" t="s">
        <v>5</v>
      </c>
      <c r="G2499" s="157"/>
      <c r="H2499" s="158">
        <v>2019797766</v>
      </c>
    </row>
    <row r="2500" spans="2:8" x14ac:dyDescent="0.25">
      <c r="B2500" s="155">
        <v>45237.654826388891</v>
      </c>
      <c r="C2500" s="178">
        <v>200</v>
      </c>
      <c r="D2500" s="178">
        <v>195.8</v>
      </c>
      <c r="E2500" s="178">
        <v>4.1999999999999886</v>
      </c>
      <c r="F2500" s="156" t="s">
        <v>5</v>
      </c>
      <c r="G2500" s="157"/>
      <c r="H2500" s="158">
        <v>2019798362</v>
      </c>
    </row>
    <row r="2501" spans="2:8" x14ac:dyDescent="0.25">
      <c r="B2501" s="155">
        <v>45237.655694444446</v>
      </c>
      <c r="C2501" s="178">
        <v>500</v>
      </c>
      <c r="D2501" s="178">
        <v>489.5</v>
      </c>
      <c r="E2501" s="178">
        <v>10.5</v>
      </c>
      <c r="F2501" s="156" t="s">
        <v>3574</v>
      </c>
      <c r="G2501" s="157"/>
      <c r="H2501" s="158">
        <v>2019799559</v>
      </c>
    </row>
    <row r="2502" spans="2:8" x14ac:dyDescent="0.25">
      <c r="B2502" s="155">
        <v>45237.657777777778</v>
      </c>
      <c r="C2502" s="178">
        <v>10</v>
      </c>
      <c r="D2502" s="178">
        <v>6.1</v>
      </c>
      <c r="E2502" s="178">
        <v>3.9000000000000004</v>
      </c>
      <c r="F2502" s="156" t="s">
        <v>3651</v>
      </c>
      <c r="G2502" s="157"/>
      <c r="H2502" s="158">
        <v>2019802403</v>
      </c>
    </row>
    <row r="2503" spans="2:8" x14ac:dyDescent="0.25">
      <c r="B2503" s="155">
        <v>45237.658379629633</v>
      </c>
      <c r="C2503" s="178">
        <v>10</v>
      </c>
      <c r="D2503" s="178">
        <v>6.1</v>
      </c>
      <c r="E2503" s="178">
        <v>3.9000000000000004</v>
      </c>
      <c r="F2503" s="156" t="s">
        <v>11815</v>
      </c>
      <c r="G2503" s="157"/>
      <c r="H2503" s="158">
        <v>2019803278</v>
      </c>
    </row>
    <row r="2504" spans="2:8" x14ac:dyDescent="0.25">
      <c r="B2504" s="155">
        <v>45237.661805555559</v>
      </c>
      <c r="C2504" s="178">
        <v>10</v>
      </c>
      <c r="D2504" s="178">
        <v>6.1</v>
      </c>
      <c r="E2504" s="178">
        <v>3.9000000000000004</v>
      </c>
      <c r="F2504" s="156" t="s">
        <v>11816</v>
      </c>
      <c r="G2504" s="157"/>
      <c r="H2504" s="158">
        <v>2019807956</v>
      </c>
    </row>
    <row r="2505" spans="2:8" x14ac:dyDescent="0.25">
      <c r="B2505" s="155">
        <v>45237.662083333336</v>
      </c>
      <c r="C2505" s="178">
        <v>2300</v>
      </c>
      <c r="D2505" s="178">
        <v>2251.6999999999998</v>
      </c>
      <c r="E2505" s="178">
        <v>48.300000000000182</v>
      </c>
      <c r="F2505" s="156" t="s">
        <v>3564</v>
      </c>
      <c r="G2505" s="157"/>
      <c r="H2505" s="158">
        <v>2019808359</v>
      </c>
    </row>
    <row r="2506" spans="2:8" x14ac:dyDescent="0.25">
      <c r="B2506" s="155">
        <v>45237.663460648146</v>
      </c>
      <c r="C2506" s="178">
        <v>500</v>
      </c>
      <c r="D2506" s="178">
        <v>489.5</v>
      </c>
      <c r="E2506" s="178">
        <v>10.5</v>
      </c>
      <c r="F2506" s="156" t="s">
        <v>5</v>
      </c>
      <c r="G2506" s="157"/>
      <c r="H2506" s="158">
        <v>2019810178</v>
      </c>
    </row>
    <row r="2507" spans="2:8" x14ac:dyDescent="0.25">
      <c r="B2507" s="155">
        <v>45237.664930555555</v>
      </c>
      <c r="C2507" s="178">
        <v>10</v>
      </c>
      <c r="D2507" s="178">
        <v>6.1</v>
      </c>
      <c r="E2507" s="178">
        <v>3.9000000000000004</v>
      </c>
      <c r="F2507" s="156" t="s">
        <v>3591</v>
      </c>
      <c r="G2507" s="157"/>
      <c r="H2507" s="158">
        <v>2019812064</v>
      </c>
    </row>
    <row r="2508" spans="2:8" x14ac:dyDescent="0.25">
      <c r="B2508" s="155">
        <v>45237.666006944448</v>
      </c>
      <c r="C2508" s="178">
        <v>10</v>
      </c>
      <c r="D2508" s="178">
        <v>6.1</v>
      </c>
      <c r="E2508" s="178">
        <v>3.9000000000000004</v>
      </c>
      <c r="F2508" s="156" t="s">
        <v>3580</v>
      </c>
      <c r="G2508" s="157"/>
      <c r="H2508" s="158">
        <v>2019813481</v>
      </c>
    </row>
    <row r="2509" spans="2:8" x14ac:dyDescent="0.25">
      <c r="B2509" s="155">
        <v>45237.666458333333</v>
      </c>
      <c r="C2509" s="178">
        <v>10</v>
      </c>
      <c r="D2509" s="178">
        <v>6.1</v>
      </c>
      <c r="E2509" s="178">
        <v>3.9000000000000004</v>
      </c>
      <c r="F2509" s="156" t="s">
        <v>3585</v>
      </c>
      <c r="G2509" s="157"/>
      <c r="H2509" s="158">
        <v>2019814159</v>
      </c>
    </row>
    <row r="2510" spans="2:8" x14ac:dyDescent="0.25">
      <c r="B2510" s="155">
        <v>45237.667187500003</v>
      </c>
      <c r="C2510" s="178">
        <v>6000</v>
      </c>
      <c r="D2510" s="178">
        <v>5874</v>
      </c>
      <c r="E2510" s="178">
        <v>126</v>
      </c>
      <c r="F2510" s="156" t="s">
        <v>3585</v>
      </c>
      <c r="G2510" s="157"/>
      <c r="H2510" s="158">
        <v>2019815374</v>
      </c>
    </row>
    <row r="2511" spans="2:8" x14ac:dyDescent="0.25">
      <c r="B2511" s="155">
        <v>45237.66878472222</v>
      </c>
      <c r="C2511" s="178">
        <v>300</v>
      </c>
      <c r="D2511" s="178">
        <v>293.7</v>
      </c>
      <c r="E2511" s="178">
        <v>6.3000000000000114</v>
      </c>
      <c r="F2511" s="156" t="s">
        <v>5</v>
      </c>
      <c r="G2511" s="157"/>
      <c r="H2511" s="158">
        <v>2019817804</v>
      </c>
    </row>
    <row r="2512" spans="2:8" x14ac:dyDescent="0.25">
      <c r="B2512" s="155">
        <v>45237.670081018521</v>
      </c>
      <c r="C2512" s="178">
        <v>300</v>
      </c>
      <c r="D2512" s="178">
        <v>293.7</v>
      </c>
      <c r="E2512" s="178">
        <v>6.3000000000000114</v>
      </c>
      <c r="F2512" s="156" t="s">
        <v>3572</v>
      </c>
      <c r="G2512" s="157"/>
      <c r="H2512" s="158">
        <v>2019819699</v>
      </c>
    </row>
    <row r="2513" spans="2:8" x14ac:dyDescent="0.25">
      <c r="B2513" s="155">
        <v>45237.670613425929</v>
      </c>
      <c r="C2513" s="178">
        <v>1</v>
      </c>
      <c r="D2513" s="178">
        <v>-2.9</v>
      </c>
      <c r="E2513" s="178">
        <v>3.9</v>
      </c>
      <c r="F2513" s="156" t="s">
        <v>3561</v>
      </c>
      <c r="G2513" s="157"/>
      <c r="H2513" s="158">
        <v>2019820452</v>
      </c>
    </row>
    <row r="2514" spans="2:8" x14ac:dyDescent="0.25">
      <c r="B2514" s="155">
        <v>45237.671111111114</v>
      </c>
      <c r="C2514" s="178">
        <v>10</v>
      </c>
      <c r="D2514" s="178">
        <v>6.1</v>
      </c>
      <c r="E2514" s="178">
        <v>3.9000000000000004</v>
      </c>
      <c r="F2514" s="156" t="s">
        <v>3580</v>
      </c>
      <c r="G2514" s="157"/>
      <c r="H2514" s="158">
        <v>2019821160</v>
      </c>
    </row>
    <row r="2515" spans="2:8" x14ac:dyDescent="0.25">
      <c r="B2515" s="155">
        <v>45237.67287037037</v>
      </c>
      <c r="C2515" s="178">
        <v>1000</v>
      </c>
      <c r="D2515" s="178">
        <v>979</v>
      </c>
      <c r="E2515" s="178">
        <v>21</v>
      </c>
      <c r="F2515" s="156"/>
      <c r="G2515" s="157" t="s">
        <v>3586</v>
      </c>
      <c r="H2515" s="158">
        <v>2019823441</v>
      </c>
    </row>
    <row r="2516" spans="2:8" x14ac:dyDescent="0.25">
      <c r="B2516" s="155">
        <v>45237.675532407404</v>
      </c>
      <c r="C2516" s="178">
        <v>1</v>
      </c>
      <c r="D2516" s="178">
        <v>-2.9</v>
      </c>
      <c r="E2516" s="178">
        <v>3.9</v>
      </c>
      <c r="F2516" s="156" t="s">
        <v>3561</v>
      </c>
      <c r="G2516" s="157"/>
      <c r="H2516" s="158">
        <v>2019827475</v>
      </c>
    </row>
    <row r="2517" spans="2:8" x14ac:dyDescent="0.25">
      <c r="B2517" s="155">
        <v>45237.675763888888</v>
      </c>
      <c r="C2517" s="178">
        <v>300</v>
      </c>
      <c r="D2517" s="178">
        <v>293.7</v>
      </c>
      <c r="E2517" s="178">
        <v>6.3000000000000114</v>
      </c>
      <c r="F2517" s="156" t="s">
        <v>5</v>
      </c>
      <c r="G2517" s="157"/>
      <c r="H2517" s="158">
        <v>2019827811</v>
      </c>
    </row>
    <row r="2518" spans="2:8" x14ac:dyDescent="0.25">
      <c r="B2518" s="155">
        <v>45237.676365740743</v>
      </c>
      <c r="C2518" s="178">
        <v>100</v>
      </c>
      <c r="D2518" s="178">
        <v>96.1</v>
      </c>
      <c r="E2518" s="178">
        <v>3.9000000000000057</v>
      </c>
      <c r="F2518" s="156" t="s">
        <v>5</v>
      </c>
      <c r="G2518" s="157"/>
      <c r="H2518" s="158">
        <v>2019828562</v>
      </c>
    </row>
    <row r="2519" spans="2:8" x14ac:dyDescent="0.25">
      <c r="B2519" s="155">
        <v>45237.67695601852</v>
      </c>
      <c r="C2519" s="178">
        <v>1</v>
      </c>
      <c r="D2519" s="178">
        <v>-2.9</v>
      </c>
      <c r="E2519" s="178">
        <v>3.9</v>
      </c>
      <c r="F2519" s="156" t="s">
        <v>3569</v>
      </c>
      <c r="G2519" s="157"/>
      <c r="H2519" s="158">
        <v>2019829398</v>
      </c>
    </row>
    <row r="2520" spans="2:8" x14ac:dyDescent="0.25">
      <c r="B2520" s="155">
        <v>45237.677175925928</v>
      </c>
      <c r="C2520" s="178">
        <v>1</v>
      </c>
      <c r="D2520" s="178">
        <v>-2.9</v>
      </c>
      <c r="E2520" s="178">
        <v>3.9</v>
      </c>
      <c r="F2520" s="156" t="s">
        <v>3561</v>
      </c>
      <c r="G2520" s="157"/>
      <c r="H2520" s="158">
        <v>2019829737</v>
      </c>
    </row>
    <row r="2521" spans="2:8" x14ac:dyDescent="0.25">
      <c r="B2521" s="155">
        <v>45237.677939814814</v>
      </c>
      <c r="C2521" s="178">
        <v>10</v>
      </c>
      <c r="D2521" s="178">
        <v>6.1</v>
      </c>
      <c r="E2521" s="178">
        <v>3.9000000000000004</v>
      </c>
      <c r="F2521" s="156" t="s">
        <v>3580</v>
      </c>
      <c r="G2521" s="157"/>
      <c r="H2521" s="158">
        <v>2019830788</v>
      </c>
    </row>
    <row r="2522" spans="2:8" x14ac:dyDescent="0.25">
      <c r="B2522" s="155">
        <v>45237.678206018521</v>
      </c>
      <c r="C2522" s="178">
        <v>100</v>
      </c>
      <c r="D2522" s="178">
        <v>96.1</v>
      </c>
      <c r="E2522" s="178">
        <v>3.9000000000000057</v>
      </c>
      <c r="F2522" s="156" t="s">
        <v>5</v>
      </c>
      <c r="G2522" s="157"/>
      <c r="H2522" s="158">
        <v>2019831185</v>
      </c>
    </row>
    <row r="2523" spans="2:8" x14ac:dyDescent="0.25">
      <c r="B2523" s="155">
        <v>45237.678946759261</v>
      </c>
      <c r="C2523" s="178">
        <v>1000</v>
      </c>
      <c r="D2523" s="178">
        <v>979</v>
      </c>
      <c r="E2523" s="178">
        <v>21</v>
      </c>
      <c r="F2523" s="156" t="s">
        <v>5</v>
      </c>
      <c r="G2523" s="157"/>
      <c r="H2523" s="158">
        <v>2019832093</v>
      </c>
    </row>
    <row r="2524" spans="2:8" x14ac:dyDescent="0.25">
      <c r="B2524" s="155">
        <v>45237.680543981478</v>
      </c>
      <c r="C2524" s="178">
        <v>300</v>
      </c>
      <c r="D2524" s="178">
        <v>293.7</v>
      </c>
      <c r="E2524" s="178">
        <v>6.3000000000000114</v>
      </c>
      <c r="F2524" s="156" t="s">
        <v>5</v>
      </c>
      <c r="G2524" s="157"/>
      <c r="H2524" s="158">
        <v>2019834275</v>
      </c>
    </row>
    <row r="2525" spans="2:8" x14ac:dyDescent="0.25">
      <c r="B2525" s="155">
        <v>45237.680937500001</v>
      </c>
      <c r="C2525" s="178">
        <v>10</v>
      </c>
      <c r="D2525" s="178">
        <v>6.1</v>
      </c>
      <c r="E2525" s="178">
        <v>3.9000000000000004</v>
      </c>
      <c r="F2525" s="156" t="s">
        <v>3568</v>
      </c>
      <c r="G2525" s="157"/>
      <c r="H2525" s="158">
        <v>2019834982</v>
      </c>
    </row>
    <row r="2526" spans="2:8" x14ac:dyDescent="0.25">
      <c r="B2526" s="155">
        <v>45237.681574074071</v>
      </c>
      <c r="C2526" s="178">
        <v>150</v>
      </c>
      <c r="D2526" s="178">
        <v>146.1</v>
      </c>
      <c r="E2526" s="178">
        <v>3.9000000000000057</v>
      </c>
      <c r="F2526" s="156" t="s">
        <v>3536</v>
      </c>
      <c r="G2526" s="157"/>
      <c r="H2526" s="158">
        <v>2019835965</v>
      </c>
    </row>
    <row r="2527" spans="2:8" x14ac:dyDescent="0.25">
      <c r="B2527" s="155">
        <v>45237.68408564815</v>
      </c>
      <c r="C2527" s="178">
        <v>1</v>
      </c>
      <c r="D2527" s="178">
        <v>-2.9</v>
      </c>
      <c r="E2527" s="178">
        <v>3.9</v>
      </c>
      <c r="F2527" s="156" t="s">
        <v>11817</v>
      </c>
      <c r="G2527" s="157"/>
      <c r="H2527" s="158">
        <v>2019839594</v>
      </c>
    </row>
    <row r="2528" spans="2:8" x14ac:dyDescent="0.25">
      <c r="B2528" s="155">
        <v>45237.684467592589</v>
      </c>
      <c r="C2528" s="178">
        <v>30000</v>
      </c>
      <c r="D2528" s="178">
        <v>29370</v>
      </c>
      <c r="E2528" s="178">
        <v>630</v>
      </c>
      <c r="F2528" s="156" t="s">
        <v>3557</v>
      </c>
      <c r="G2528" s="157" t="s">
        <v>11818</v>
      </c>
      <c r="H2528" s="158">
        <v>2019840126</v>
      </c>
    </row>
    <row r="2529" spans="2:8" x14ac:dyDescent="0.25">
      <c r="B2529" s="155">
        <v>45237.686712962961</v>
      </c>
      <c r="C2529" s="178">
        <v>300</v>
      </c>
      <c r="D2529" s="178">
        <v>293.7</v>
      </c>
      <c r="E2529" s="178">
        <v>6.3000000000000114</v>
      </c>
      <c r="F2529" s="156" t="s">
        <v>5</v>
      </c>
      <c r="G2529" s="157"/>
      <c r="H2529" s="158">
        <v>2019843418</v>
      </c>
    </row>
    <row r="2530" spans="2:8" x14ac:dyDescent="0.25">
      <c r="B2530" s="155">
        <v>45237.687951388885</v>
      </c>
      <c r="C2530" s="178">
        <v>1</v>
      </c>
      <c r="D2530" s="178">
        <v>-2.9</v>
      </c>
      <c r="E2530" s="178">
        <v>3.9</v>
      </c>
      <c r="F2530" s="156" t="s">
        <v>3556</v>
      </c>
      <c r="G2530" s="157"/>
      <c r="H2530" s="158">
        <v>2019845365</v>
      </c>
    </row>
    <row r="2531" spans="2:8" x14ac:dyDescent="0.25">
      <c r="B2531" s="155">
        <v>45237.688692129632</v>
      </c>
      <c r="C2531" s="178">
        <v>1</v>
      </c>
      <c r="D2531" s="178">
        <v>-2.9</v>
      </c>
      <c r="E2531" s="178">
        <v>3.9</v>
      </c>
      <c r="F2531" s="156" t="s">
        <v>11819</v>
      </c>
      <c r="G2531" s="157"/>
      <c r="H2531" s="158">
        <v>2019846654</v>
      </c>
    </row>
    <row r="2532" spans="2:8" x14ac:dyDescent="0.25">
      <c r="B2532" s="155">
        <v>45237.688877314817</v>
      </c>
      <c r="C2532" s="178">
        <v>1</v>
      </c>
      <c r="D2532" s="178">
        <v>-2.9</v>
      </c>
      <c r="E2532" s="178">
        <v>3.9</v>
      </c>
      <c r="F2532" s="156" t="s">
        <v>3556</v>
      </c>
      <c r="G2532" s="157"/>
      <c r="H2532" s="158">
        <v>2019846949</v>
      </c>
    </row>
    <row r="2533" spans="2:8" x14ac:dyDescent="0.25">
      <c r="B2533" s="155">
        <v>45237.689502314817</v>
      </c>
      <c r="C2533" s="178">
        <v>1</v>
      </c>
      <c r="D2533" s="178">
        <v>-2.9</v>
      </c>
      <c r="E2533" s="178">
        <v>3.9</v>
      </c>
      <c r="F2533" s="156" t="s">
        <v>11819</v>
      </c>
      <c r="G2533" s="157"/>
      <c r="H2533" s="158">
        <v>2019847800</v>
      </c>
    </row>
    <row r="2534" spans="2:8" x14ac:dyDescent="0.25">
      <c r="B2534" s="155">
        <v>45237.694456018522</v>
      </c>
      <c r="C2534" s="178">
        <v>10</v>
      </c>
      <c r="D2534" s="178">
        <v>6.1</v>
      </c>
      <c r="E2534" s="178">
        <v>3.9000000000000004</v>
      </c>
      <c r="F2534" s="156" t="s">
        <v>3580</v>
      </c>
      <c r="G2534" s="157"/>
      <c r="H2534" s="158">
        <v>2019855034</v>
      </c>
    </row>
    <row r="2535" spans="2:8" x14ac:dyDescent="0.25">
      <c r="B2535" s="155">
        <v>45237.695300925923</v>
      </c>
      <c r="C2535" s="178">
        <v>100</v>
      </c>
      <c r="D2535" s="178">
        <v>96.1</v>
      </c>
      <c r="E2535" s="178">
        <v>3.9000000000000057</v>
      </c>
      <c r="F2535" s="156" t="s">
        <v>11747</v>
      </c>
      <c r="G2535" s="157"/>
      <c r="H2535" s="158">
        <v>2019856372</v>
      </c>
    </row>
    <row r="2536" spans="2:8" x14ac:dyDescent="0.25">
      <c r="B2536" s="155">
        <v>45237.696053240739</v>
      </c>
      <c r="C2536" s="178">
        <v>1</v>
      </c>
      <c r="D2536" s="178">
        <v>-2.9</v>
      </c>
      <c r="E2536" s="178">
        <v>3.9</v>
      </c>
      <c r="F2536" s="156" t="s">
        <v>3573</v>
      </c>
      <c r="G2536" s="157"/>
      <c r="H2536" s="158">
        <v>2019857537</v>
      </c>
    </row>
    <row r="2537" spans="2:8" x14ac:dyDescent="0.25">
      <c r="B2537" s="155">
        <v>45237.699699074074</v>
      </c>
      <c r="C2537" s="178">
        <v>10</v>
      </c>
      <c r="D2537" s="178">
        <v>6.1</v>
      </c>
      <c r="E2537" s="178">
        <v>3.9000000000000004</v>
      </c>
      <c r="F2537" s="156" t="s">
        <v>3538</v>
      </c>
      <c r="G2537" s="157"/>
      <c r="H2537" s="158">
        <v>2019863224</v>
      </c>
    </row>
    <row r="2538" spans="2:8" x14ac:dyDescent="0.25">
      <c r="B2538" s="155">
        <v>45237.700300925928</v>
      </c>
      <c r="C2538" s="178">
        <v>300</v>
      </c>
      <c r="D2538" s="178">
        <v>293.7</v>
      </c>
      <c r="E2538" s="178">
        <v>6.3000000000000114</v>
      </c>
      <c r="F2538" s="156" t="s">
        <v>5</v>
      </c>
      <c r="G2538" s="157"/>
      <c r="H2538" s="158">
        <v>2019864103</v>
      </c>
    </row>
    <row r="2539" spans="2:8" x14ac:dyDescent="0.25">
      <c r="B2539" s="155">
        <v>45237.702499999999</v>
      </c>
      <c r="C2539" s="178">
        <v>1</v>
      </c>
      <c r="D2539" s="178">
        <v>-2.9</v>
      </c>
      <c r="E2539" s="178">
        <v>3.9</v>
      </c>
      <c r="F2539" s="156" t="s">
        <v>3560</v>
      </c>
      <c r="G2539" s="157"/>
      <c r="H2539" s="158">
        <v>2019867520</v>
      </c>
    </row>
    <row r="2540" spans="2:8" x14ac:dyDescent="0.25">
      <c r="B2540" s="155">
        <v>45237.703287037039</v>
      </c>
      <c r="C2540" s="178">
        <v>300</v>
      </c>
      <c r="D2540" s="178">
        <v>293.7</v>
      </c>
      <c r="E2540" s="178">
        <v>6.3000000000000114</v>
      </c>
      <c r="F2540" s="156" t="s">
        <v>3579</v>
      </c>
      <c r="G2540" s="157"/>
      <c r="H2540" s="158">
        <v>2019868758</v>
      </c>
    </row>
    <row r="2541" spans="2:8" x14ac:dyDescent="0.25">
      <c r="B2541" s="155">
        <v>45237.704016203701</v>
      </c>
      <c r="C2541" s="178">
        <v>300</v>
      </c>
      <c r="D2541" s="178">
        <v>293.7</v>
      </c>
      <c r="E2541" s="178">
        <v>6.3000000000000114</v>
      </c>
      <c r="F2541" s="156" t="s">
        <v>5</v>
      </c>
      <c r="G2541" s="157"/>
      <c r="H2541" s="158">
        <v>2019869820</v>
      </c>
    </row>
    <row r="2542" spans="2:8" x14ac:dyDescent="0.25">
      <c r="B2542" s="155">
        <v>45237.704050925924</v>
      </c>
      <c r="C2542" s="178">
        <v>10</v>
      </c>
      <c r="D2542" s="178">
        <v>6.1</v>
      </c>
      <c r="E2542" s="178">
        <v>3.9000000000000004</v>
      </c>
      <c r="F2542" s="156" t="s">
        <v>3568</v>
      </c>
      <c r="G2542" s="157"/>
      <c r="H2542" s="158">
        <v>2019869874</v>
      </c>
    </row>
    <row r="2543" spans="2:8" x14ac:dyDescent="0.25">
      <c r="B2543" s="155">
        <v>45237.704317129632</v>
      </c>
      <c r="C2543" s="178">
        <v>100</v>
      </c>
      <c r="D2543" s="178">
        <v>96.1</v>
      </c>
      <c r="E2543" s="178">
        <v>3.9000000000000057</v>
      </c>
      <c r="F2543" s="156" t="s">
        <v>5</v>
      </c>
      <c r="G2543" s="157"/>
      <c r="H2543" s="158">
        <v>2019870307</v>
      </c>
    </row>
    <row r="2544" spans="2:8" x14ac:dyDescent="0.25">
      <c r="B2544" s="155">
        <v>45237.704421296294</v>
      </c>
      <c r="C2544" s="178">
        <v>10</v>
      </c>
      <c r="D2544" s="178">
        <v>6.1</v>
      </c>
      <c r="E2544" s="178">
        <v>3.9000000000000004</v>
      </c>
      <c r="F2544" s="156" t="s">
        <v>3568</v>
      </c>
      <c r="G2544" s="157"/>
      <c r="H2544" s="158">
        <v>2019870468</v>
      </c>
    </row>
    <row r="2545" spans="2:8" x14ac:dyDescent="0.25">
      <c r="B2545" s="155">
        <v>45237.705277777779</v>
      </c>
      <c r="C2545" s="178">
        <v>1</v>
      </c>
      <c r="D2545" s="178">
        <v>-2.9</v>
      </c>
      <c r="E2545" s="178">
        <v>3.9</v>
      </c>
      <c r="F2545" s="156" t="s">
        <v>11820</v>
      </c>
      <c r="G2545" s="157"/>
      <c r="H2545" s="158">
        <v>2019871799</v>
      </c>
    </row>
    <row r="2546" spans="2:8" x14ac:dyDescent="0.25">
      <c r="B2546" s="155">
        <v>45237.705300925925</v>
      </c>
      <c r="C2546" s="178">
        <v>1</v>
      </c>
      <c r="D2546" s="178">
        <v>-2.9</v>
      </c>
      <c r="E2546" s="178">
        <v>3.9</v>
      </c>
      <c r="F2546" s="156" t="s">
        <v>3573</v>
      </c>
      <c r="G2546" s="157"/>
      <c r="H2546" s="158">
        <v>2019871840</v>
      </c>
    </row>
    <row r="2547" spans="2:8" x14ac:dyDescent="0.25">
      <c r="B2547" s="155">
        <v>45237.706296296295</v>
      </c>
      <c r="C2547" s="178">
        <v>500</v>
      </c>
      <c r="D2547" s="178">
        <v>489.5</v>
      </c>
      <c r="E2547" s="178">
        <v>10.5</v>
      </c>
      <c r="F2547" s="156" t="s">
        <v>5</v>
      </c>
      <c r="G2547" s="157"/>
      <c r="H2547" s="158">
        <v>2019873420</v>
      </c>
    </row>
    <row r="2548" spans="2:8" x14ac:dyDescent="0.25">
      <c r="B2548" s="155">
        <v>45237.706979166665</v>
      </c>
      <c r="C2548" s="178">
        <v>1</v>
      </c>
      <c r="D2548" s="178">
        <v>-2.9</v>
      </c>
      <c r="E2548" s="178">
        <v>3.9</v>
      </c>
      <c r="F2548" s="156" t="s">
        <v>11595</v>
      </c>
      <c r="G2548" s="157"/>
      <c r="H2548" s="158">
        <v>2019874526</v>
      </c>
    </row>
    <row r="2549" spans="2:8" x14ac:dyDescent="0.25">
      <c r="B2549" s="155">
        <v>45237.708020833335</v>
      </c>
      <c r="C2549" s="178">
        <v>1</v>
      </c>
      <c r="D2549" s="178">
        <v>-2.9</v>
      </c>
      <c r="E2549" s="178">
        <v>3.9</v>
      </c>
      <c r="F2549" s="156" t="s">
        <v>3609</v>
      </c>
      <c r="G2549" s="157"/>
      <c r="H2549" s="158">
        <v>2019876060</v>
      </c>
    </row>
    <row r="2550" spans="2:8" x14ac:dyDescent="0.25">
      <c r="B2550" s="155">
        <v>45237.708287037036</v>
      </c>
      <c r="C2550" s="178">
        <v>10</v>
      </c>
      <c r="D2550" s="178">
        <v>6.1</v>
      </c>
      <c r="E2550" s="178">
        <v>3.9000000000000004</v>
      </c>
      <c r="F2550" s="156" t="s">
        <v>11821</v>
      </c>
      <c r="G2550" s="157"/>
      <c r="H2550" s="158">
        <v>2019876501</v>
      </c>
    </row>
    <row r="2551" spans="2:8" x14ac:dyDescent="0.25">
      <c r="B2551" s="155">
        <v>45237.711006944446</v>
      </c>
      <c r="C2551" s="178">
        <v>10</v>
      </c>
      <c r="D2551" s="178">
        <v>6.1</v>
      </c>
      <c r="E2551" s="178">
        <v>3.9000000000000004</v>
      </c>
      <c r="F2551" s="156" t="s">
        <v>3625</v>
      </c>
      <c r="G2551" s="157"/>
      <c r="H2551" s="158">
        <v>2019880828</v>
      </c>
    </row>
    <row r="2552" spans="2:8" x14ac:dyDescent="0.25">
      <c r="B2552" s="155">
        <v>45237.71361111111</v>
      </c>
      <c r="C2552" s="178">
        <v>100</v>
      </c>
      <c r="D2552" s="178">
        <v>96.1</v>
      </c>
      <c r="E2552" s="178">
        <v>3.9000000000000057</v>
      </c>
      <c r="F2552" s="156" t="s">
        <v>3544</v>
      </c>
      <c r="G2552" s="157"/>
      <c r="H2552" s="158">
        <v>2019885073</v>
      </c>
    </row>
    <row r="2553" spans="2:8" x14ac:dyDescent="0.25">
      <c r="B2553" s="155">
        <v>45237.715914351851</v>
      </c>
      <c r="C2553" s="178">
        <v>10</v>
      </c>
      <c r="D2553" s="178">
        <v>6.1</v>
      </c>
      <c r="E2553" s="178">
        <v>3.9000000000000004</v>
      </c>
      <c r="F2553" s="156" t="s">
        <v>3538</v>
      </c>
      <c r="G2553" s="157"/>
      <c r="H2553" s="158">
        <v>2019888709</v>
      </c>
    </row>
    <row r="2554" spans="2:8" x14ac:dyDescent="0.25">
      <c r="B2554" s="155">
        <v>45237.716423611113</v>
      </c>
      <c r="C2554" s="178">
        <v>100</v>
      </c>
      <c r="D2554" s="178">
        <v>96.1</v>
      </c>
      <c r="E2554" s="178">
        <v>3.9000000000000057</v>
      </c>
      <c r="F2554" s="156" t="s">
        <v>5</v>
      </c>
      <c r="G2554" s="157"/>
      <c r="H2554" s="158">
        <v>2019889569</v>
      </c>
    </row>
    <row r="2555" spans="2:8" x14ac:dyDescent="0.25">
      <c r="B2555" s="155">
        <v>45237.716539351852</v>
      </c>
      <c r="C2555" s="178">
        <v>10</v>
      </c>
      <c r="D2555" s="178">
        <v>6.1</v>
      </c>
      <c r="E2555" s="178">
        <v>3.9000000000000004</v>
      </c>
      <c r="F2555" s="156" t="s">
        <v>3566</v>
      </c>
      <c r="G2555" s="157"/>
      <c r="H2555" s="158">
        <v>2019889753</v>
      </c>
    </row>
    <row r="2556" spans="2:8" x14ac:dyDescent="0.25">
      <c r="B2556" s="155">
        <v>45237.716874999998</v>
      </c>
      <c r="C2556" s="178">
        <v>1</v>
      </c>
      <c r="D2556" s="178">
        <v>-2.9</v>
      </c>
      <c r="E2556" s="178">
        <v>3.9</v>
      </c>
      <c r="F2556" s="156" t="s">
        <v>11822</v>
      </c>
      <c r="G2556" s="157"/>
      <c r="H2556" s="158">
        <v>2019890314</v>
      </c>
    </row>
    <row r="2557" spans="2:8" x14ac:dyDescent="0.25">
      <c r="B2557" s="155">
        <v>45237.716967592591</v>
      </c>
      <c r="C2557" s="178">
        <v>1</v>
      </c>
      <c r="D2557" s="178">
        <v>-2.9</v>
      </c>
      <c r="E2557" s="178">
        <v>3.9</v>
      </c>
      <c r="F2557" s="156" t="s">
        <v>3628</v>
      </c>
      <c r="G2557" s="157"/>
      <c r="H2557" s="158">
        <v>2019890456</v>
      </c>
    </row>
    <row r="2558" spans="2:8" x14ac:dyDescent="0.25">
      <c r="B2558" s="155">
        <v>45237.717453703706</v>
      </c>
      <c r="C2558" s="178">
        <v>1</v>
      </c>
      <c r="D2558" s="178">
        <v>-2.9</v>
      </c>
      <c r="E2558" s="178">
        <v>3.9</v>
      </c>
      <c r="F2558" s="156" t="s">
        <v>11823</v>
      </c>
      <c r="G2558" s="157"/>
      <c r="H2558" s="158">
        <v>2019891171</v>
      </c>
    </row>
    <row r="2559" spans="2:8" x14ac:dyDescent="0.25">
      <c r="B2559" s="155">
        <v>45237.717488425929</v>
      </c>
      <c r="C2559" s="178">
        <v>500</v>
      </c>
      <c r="D2559" s="178">
        <v>489.5</v>
      </c>
      <c r="E2559" s="178">
        <v>10.5</v>
      </c>
      <c r="F2559" s="156" t="s">
        <v>3568</v>
      </c>
      <c r="G2559" s="157"/>
      <c r="H2559" s="158">
        <v>2019891224</v>
      </c>
    </row>
    <row r="2560" spans="2:8" x14ac:dyDescent="0.25">
      <c r="B2560" s="155">
        <v>45237.717824074076</v>
      </c>
      <c r="C2560" s="178">
        <v>10</v>
      </c>
      <c r="D2560" s="178">
        <v>6.1</v>
      </c>
      <c r="E2560" s="178">
        <v>3.9000000000000004</v>
      </c>
      <c r="F2560" s="156" t="s">
        <v>3566</v>
      </c>
      <c r="G2560" s="157"/>
      <c r="H2560" s="158">
        <v>2019891744</v>
      </c>
    </row>
    <row r="2561" spans="2:8" x14ac:dyDescent="0.25">
      <c r="B2561" s="155">
        <v>45237.718171296299</v>
      </c>
      <c r="C2561" s="178">
        <v>10</v>
      </c>
      <c r="D2561" s="178">
        <v>6.1</v>
      </c>
      <c r="E2561" s="178">
        <v>3.9000000000000004</v>
      </c>
      <c r="F2561" s="156" t="s">
        <v>3561</v>
      </c>
      <c r="G2561" s="157"/>
      <c r="H2561" s="158">
        <v>2019892328</v>
      </c>
    </row>
    <row r="2562" spans="2:8" x14ac:dyDescent="0.25">
      <c r="B2562" s="155">
        <v>45237.718773148146</v>
      </c>
      <c r="C2562" s="178">
        <v>500</v>
      </c>
      <c r="D2562" s="178">
        <v>489.5</v>
      </c>
      <c r="E2562" s="178">
        <v>10.5</v>
      </c>
      <c r="F2562" s="156" t="s">
        <v>5</v>
      </c>
      <c r="G2562" s="157"/>
      <c r="H2562" s="158">
        <v>2019893288</v>
      </c>
    </row>
    <row r="2563" spans="2:8" x14ac:dyDescent="0.25">
      <c r="B2563" s="155">
        <v>45237.719594907408</v>
      </c>
      <c r="C2563" s="178">
        <v>10</v>
      </c>
      <c r="D2563" s="178">
        <v>6.1</v>
      </c>
      <c r="E2563" s="178">
        <v>3.9000000000000004</v>
      </c>
      <c r="F2563" s="156" t="s">
        <v>11824</v>
      </c>
      <c r="G2563" s="157"/>
      <c r="H2563" s="158">
        <v>2019894755</v>
      </c>
    </row>
    <row r="2564" spans="2:8" x14ac:dyDescent="0.25">
      <c r="B2564" s="155">
        <v>45237.721168981479</v>
      </c>
      <c r="C2564" s="178">
        <v>10</v>
      </c>
      <c r="D2564" s="178">
        <v>6.1</v>
      </c>
      <c r="E2564" s="178">
        <v>3.9000000000000004</v>
      </c>
      <c r="F2564" s="156" t="s">
        <v>5</v>
      </c>
      <c r="G2564" s="157"/>
      <c r="H2564" s="158">
        <v>2019897171</v>
      </c>
    </row>
    <row r="2565" spans="2:8" x14ac:dyDescent="0.25">
      <c r="B2565" s="155">
        <v>45237.722928240742</v>
      </c>
      <c r="C2565" s="178">
        <v>1000</v>
      </c>
      <c r="D2565" s="178">
        <v>979</v>
      </c>
      <c r="E2565" s="178">
        <v>21</v>
      </c>
      <c r="F2565" s="156" t="s">
        <v>3628</v>
      </c>
      <c r="G2565" s="157"/>
      <c r="H2565" s="158">
        <v>2019900077</v>
      </c>
    </row>
    <row r="2566" spans="2:8" x14ac:dyDescent="0.25">
      <c r="B2566" s="155">
        <v>45237.724641203706</v>
      </c>
      <c r="C2566" s="178">
        <v>300</v>
      </c>
      <c r="D2566" s="178">
        <v>293.7</v>
      </c>
      <c r="E2566" s="178">
        <v>6.3000000000000114</v>
      </c>
      <c r="F2566" s="156" t="s">
        <v>5</v>
      </c>
      <c r="G2566" s="157"/>
      <c r="H2566" s="158">
        <v>2019903469</v>
      </c>
    </row>
    <row r="2567" spans="2:8" x14ac:dyDescent="0.25">
      <c r="B2567" s="155">
        <v>45237.725173611114</v>
      </c>
      <c r="C2567" s="178">
        <v>2000</v>
      </c>
      <c r="D2567" s="178">
        <v>1958</v>
      </c>
      <c r="E2567" s="178">
        <v>42</v>
      </c>
      <c r="F2567" s="156" t="s">
        <v>3553</v>
      </c>
      <c r="G2567" s="157"/>
      <c r="H2567" s="158">
        <v>2019904540</v>
      </c>
    </row>
    <row r="2568" spans="2:8" x14ac:dyDescent="0.25">
      <c r="B2568" s="155">
        <v>45237.725277777776</v>
      </c>
      <c r="C2568" s="178">
        <v>10</v>
      </c>
      <c r="D2568" s="178">
        <v>6.1</v>
      </c>
      <c r="E2568" s="178">
        <v>3.9000000000000004</v>
      </c>
      <c r="F2568" s="156" t="s">
        <v>3538</v>
      </c>
      <c r="G2568" s="157"/>
      <c r="H2568" s="158">
        <v>2019904755</v>
      </c>
    </row>
    <row r="2569" spans="2:8" x14ac:dyDescent="0.25">
      <c r="B2569" s="155">
        <v>45237.725358796299</v>
      </c>
      <c r="C2569" s="178">
        <v>10</v>
      </c>
      <c r="D2569" s="178">
        <v>6.1</v>
      </c>
      <c r="E2569" s="178">
        <v>3.9000000000000004</v>
      </c>
      <c r="F2569" s="156" t="s">
        <v>3558</v>
      </c>
      <c r="G2569" s="157"/>
      <c r="H2569" s="158">
        <v>2019904920</v>
      </c>
    </row>
    <row r="2570" spans="2:8" x14ac:dyDescent="0.25">
      <c r="B2570" s="155">
        <v>45237.725925925923</v>
      </c>
      <c r="C2570" s="178">
        <v>5000</v>
      </c>
      <c r="D2570" s="178">
        <v>4895</v>
      </c>
      <c r="E2570" s="178">
        <v>105</v>
      </c>
      <c r="F2570" s="156" t="s">
        <v>5</v>
      </c>
      <c r="G2570" s="157"/>
      <c r="H2570" s="158">
        <v>2019906057</v>
      </c>
    </row>
    <row r="2571" spans="2:8" x14ac:dyDescent="0.25">
      <c r="B2571" s="155">
        <v>45237.727453703701</v>
      </c>
      <c r="C2571" s="178">
        <v>1000</v>
      </c>
      <c r="D2571" s="178">
        <v>979</v>
      </c>
      <c r="E2571" s="178">
        <v>21</v>
      </c>
      <c r="F2571" s="156" t="s">
        <v>5</v>
      </c>
      <c r="G2571" s="157"/>
      <c r="H2571" s="158">
        <v>2019908912</v>
      </c>
    </row>
    <row r="2572" spans="2:8" x14ac:dyDescent="0.25">
      <c r="B2572" s="155">
        <v>45237.731469907405</v>
      </c>
      <c r="C2572" s="178">
        <v>22</v>
      </c>
      <c r="D2572" s="178">
        <v>18.100000000000001</v>
      </c>
      <c r="E2572" s="178">
        <v>3.8999999999999986</v>
      </c>
      <c r="F2572" s="156" t="s">
        <v>5</v>
      </c>
      <c r="G2572" s="157"/>
      <c r="H2572" s="158">
        <v>2019916366</v>
      </c>
    </row>
    <row r="2573" spans="2:8" x14ac:dyDescent="0.25">
      <c r="B2573" s="155">
        <v>45237.732071759259</v>
      </c>
      <c r="C2573" s="178">
        <v>10</v>
      </c>
      <c r="D2573" s="178">
        <v>6.1</v>
      </c>
      <c r="E2573" s="178">
        <v>3.9000000000000004</v>
      </c>
      <c r="F2573" s="156" t="s">
        <v>3585</v>
      </c>
      <c r="G2573" s="157"/>
      <c r="H2573" s="158">
        <v>2019917478</v>
      </c>
    </row>
    <row r="2574" spans="2:8" x14ac:dyDescent="0.25">
      <c r="B2574" s="155">
        <v>45237.7346875</v>
      </c>
      <c r="C2574" s="178">
        <v>10</v>
      </c>
      <c r="D2574" s="178">
        <v>6.1</v>
      </c>
      <c r="E2574" s="178">
        <v>3.9000000000000004</v>
      </c>
      <c r="F2574" s="156" t="s">
        <v>3561</v>
      </c>
      <c r="G2574" s="157"/>
      <c r="H2574" s="158">
        <v>2019922457</v>
      </c>
    </row>
    <row r="2575" spans="2:8" x14ac:dyDescent="0.25">
      <c r="B2575" s="155">
        <v>45237.735196759262</v>
      </c>
      <c r="C2575" s="178">
        <v>10</v>
      </c>
      <c r="D2575" s="178">
        <v>6.1</v>
      </c>
      <c r="E2575" s="178">
        <v>3.9000000000000004</v>
      </c>
      <c r="F2575" s="156" t="s">
        <v>3559</v>
      </c>
      <c r="G2575" s="157"/>
      <c r="H2575" s="158">
        <v>2019923308</v>
      </c>
    </row>
    <row r="2576" spans="2:8" x14ac:dyDescent="0.25">
      <c r="B2576" s="155">
        <v>45237.737164351849</v>
      </c>
      <c r="C2576" s="178">
        <v>10</v>
      </c>
      <c r="D2576" s="178">
        <v>6.1</v>
      </c>
      <c r="E2576" s="178">
        <v>3.9000000000000004</v>
      </c>
      <c r="F2576" s="156" t="s">
        <v>3580</v>
      </c>
      <c r="G2576" s="157"/>
      <c r="H2576" s="158">
        <v>2019927853</v>
      </c>
    </row>
    <row r="2577" spans="2:8" x14ac:dyDescent="0.25">
      <c r="B2577" s="155">
        <v>45237.737800925926</v>
      </c>
      <c r="C2577" s="178">
        <v>31.45</v>
      </c>
      <c r="D2577" s="178">
        <v>27.55</v>
      </c>
      <c r="E2577" s="178">
        <v>3.8999999999999986</v>
      </c>
      <c r="F2577" s="156" t="s">
        <v>11780</v>
      </c>
      <c r="G2577" s="157"/>
      <c r="H2577" s="158">
        <v>2019929122</v>
      </c>
    </row>
    <row r="2578" spans="2:8" x14ac:dyDescent="0.25">
      <c r="B2578" s="155">
        <v>45237.738020833334</v>
      </c>
      <c r="C2578" s="178">
        <v>10</v>
      </c>
      <c r="D2578" s="178">
        <v>6.1</v>
      </c>
      <c r="E2578" s="178">
        <v>3.9000000000000004</v>
      </c>
      <c r="F2578" s="156" t="s">
        <v>3580</v>
      </c>
      <c r="G2578" s="157"/>
      <c r="H2578" s="158">
        <v>2019929554</v>
      </c>
    </row>
    <row r="2579" spans="2:8" x14ac:dyDescent="0.25">
      <c r="B2579" s="155">
        <v>45237.741319444445</v>
      </c>
      <c r="C2579" s="178">
        <v>10</v>
      </c>
      <c r="D2579" s="178">
        <v>6.1</v>
      </c>
      <c r="E2579" s="178">
        <v>3.9000000000000004</v>
      </c>
      <c r="F2579" s="156" t="s">
        <v>3539</v>
      </c>
      <c r="G2579" s="157"/>
      <c r="H2579" s="158">
        <v>2019936460</v>
      </c>
    </row>
    <row r="2580" spans="2:8" x14ac:dyDescent="0.25">
      <c r="B2580" s="155">
        <v>45237.7424537037</v>
      </c>
      <c r="C2580" s="178">
        <v>10</v>
      </c>
      <c r="D2580" s="178">
        <v>6.1</v>
      </c>
      <c r="E2580" s="178">
        <v>3.9000000000000004</v>
      </c>
      <c r="F2580" s="156" t="s">
        <v>3566</v>
      </c>
      <c r="G2580" s="157"/>
      <c r="H2580" s="158">
        <v>2019938811</v>
      </c>
    </row>
    <row r="2581" spans="2:8" x14ac:dyDescent="0.25">
      <c r="B2581" s="155">
        <v>45237.74423611111</v>
      </c>
      <c r="C2581" s="178">
        <v>1</v>
      </c>
      <c r="D2581" s="178">
        <v>-2.9</v>
      </c>
      <c r="E2581" s="178">
        <v>3.9</v>
      </c>
      <c r="F2581" s="156" t="s">
        <v>3594</v>
      </c>
      <c r="G2581" s="157"/>
      <c r="H2581" s="158">
        <v>2019942260</v>
      </c>
    </row>
    <row r="2582" spans="2:8" x14ac:dyDescent="0.25">
      <c r="B2582" s="155">
        <v>45237.745289351849</v>
      </c>
      <c r="C2582" s="178">
        <v>500</v>
      </c>
      <c r="D2582" s="178">
        <v>489.5</v>
      </c>
      <c r="E2582" s="178">
        <v>10.5</v>
      </c>
      <c r="F2582" s="156" t="s">
        <v>5</v>
      </c>
      <c r="G2582" s="157"/>
      <c r="H2582" s="158">
        <v>2019944254</v>
      </c>
    </row>
    <row r="2583" spans="2:8" x14ac:dyDescent="0.25">
      <c r="B2583" s="155">
        <v>45237.746736111112</v>
      </c>
      <c r="C2583" s="178">
        <v>10</v>
      </c>
      <c r="D2583" s="178">
        <v>6.1</v>
      </c>
      <c r="E2583" s="178">
        <v>3.9000000000000004</v>
      </c>
      <c r="F2583" s="156" t="s">
        <v>3606</v>
      </c>
      <c r="G2583" s="157"/>
      <c r="H2583" s="158">
        <v>2019946756</v>
      </c>
    </row>
    <row r="2584" spans="2:8" x14ac:dyDescent="0.25">
      <c r="B2584" s="155">
        <v>45237.747615740744</v>
      </c>
      <c r="C2584" s="178">
        <v>300</v>
      </c>
      <c r="D2584" s="178">
        <v>293.7</v>
      </c>
      <c r="E2584" s="178">
        <v>6.3000000000000114</v>
      </c>
      <c r="F2584" s="156" t="s">
        <v>11825</v>
      </c>
      <c r="G2584" s="157"/>
      <c r="H2584" s="158">
        <v>2019948275</v>
      </c>
    </row>
    <row r="2585" spans="2:8" x14ac:dyDescent="0.25">
      <c r="B2585" s="155">
        <v>45237.748645833337</v>
      </c>
      <c r="C2585" s="178">
        <v>200</v>
      </c>
      <c r="D2585" s="178">
        <v>195.8</v>
      </c>
      <c r="E2585" s="178">
        <v>4.1999999999999886</v>
      </c>
      <c r="F2585" s="156" t="s">
        <v>11826</v>
      </c>
      <c r="G2585" s="157"/>
      <c r="H2585" s="158">
        <v>2019950057</v>
      </c>
    </row>
    <row r="2586" spans="2:8" x14ac:dyDescent="0.25">
      <c r="B2586" s="155">
        <v>45237.748761574076</v>
      </c>
      <c r="C2586" s="178">
        <v>1</v>
      </c>
      <c r="D2586" s="178">
        <v>-2.9</v>
      </c>
      <c r="E2586" s="178">
        <v>3.9</v>
      </c>
      <c r="F2586" s="156" t="s">
        <v>3533</v>
      </c>
      <c r="G2586" s="157"/>
      <c r="H2586" s="158">
        <v>2019950246</v>
      </c>
    </row>
    <row r="2587" spans="2:8" x14ac:dyDescent="0.25">
      <c r="B2587" s="155">
        <v>45237.749814814815</v>
      </c>
      <c r="C2587" s="178">
        <v>500</v>
      </c>
      <c r="D2587" s="178">
        <v>489.5</v>
      </c>
      <c r="E2587" s="178">
        <v>10.5</v>
      </c>
      <c r="F2587" s="156" t="s">
        <v>11827</v>
      </c>
      <c r="G2587" s="157"/>
      <c r="H2587" s="158">
        <v>2019951769</v>
      </c>
    </row>
    <row r="2588" spans="2:8" x14ac:dyDescent="0.25">
      <c r="B2588" s="155">
        <v>45237.751979166664</v>
      </c>
      <c r="C2588" s="178">
        <v>500</v>
      </c>
      <c r="D2588" s="178">
        <v>489.5</v>
      </c>
      <c r="E2588" s="178">
        <v>10.5</v>
      </c>
      <c r="F2588" s="156" t="s">
        <v>5</v>
      </c>
      <c r="G2588" s="157"/>
      <c r="H2588" s="158">
        <v>2019955326</v>
      </c>
    </row>
    <row r="2589" spans="2:8" x14ac:dyDescent="0.25">
      <c r="B2589" s="155">
        <v>45237.752083333333</v>
      </c>
      <c r="C2589" s="178">
        <v>10</v>
      </c>
      <c r="D2589" s="178">
        <v>6.1</v>
      </c>
      <c r="E2589" s="178">
        <v>3.9000000000000004</v>
      </c>
      <c r="F2589" s="156" t="s">
        <v>3545</v>
      </c>
      <c r="G2589" s="157"/>
      <c r="H2589" s="158">
        <v>2019955490</v>
      </c>
    </row>
    <row r="2590" spans="2:8" x14ac:dyDescent="0.25">
      <c r="B2590" s="155">
        <v>45237.752164351848</v>
      </c>
      <c r="C2590" s="178">
        <v>1</v>
      </c>
      <c r="D2590" s="178">
        <v>-2.9</v>
      </c>
      <c r="E2590" s="178">
        <v>3.9</v>
      </c>
      <c r="F2590" s="156" t="s">
        <v>11687</v>
      </c>
      <c r="G2590" s="157"/>
      <c r="H2590" s="158">
        <v>2019955639</v>
      </c>
    </row>
    <row r="2591" spans="2:8" x14ac:dyDescent="0.25">
      <c r="B2591" s="155">
        <v>45237.754733796297</v>
      </c>
      <c r="C2591" s="178">
        <v>10</v>
      </c>
      <c r="D2591" s="178">
        <v>6.1</v>
      </c>
      <c r="E2591" s="178">
        <v>3.9000000000000004</v>
      </c>
      <c r="F2591" s="156" t="s">
        <v>3558</v>
      </c>
      <c r="G2591" s="157"/>
      <c r="H2591" s="158">
        <v>2019960043</v>
      </c>
    </row>
    <row r="2592" spans="2:8" x14ac:dyDescent="0.25">
      <c r="B2592" s="155">
        <v>45237.754826388889</v>
      </c>
      <c r="C2592" s="178">
        <v>1</v>
      </c>
      <c r="D2592" s="178">
        <v>-2.9</v>
      </c>
      <c r="E2592" s="178">
        <v>3.9</v>
      </c>
      <c r="F2592" s="156" t="s">
        <v>3585</v>
      </c>
      <c r="G2592" s="157"/>
      <c r="H2592" s="158">
        <v>2019960194</v>
      </c>
    </row>
    <row r="2593" spans="2:8" x14ac:dyDescent="0.25">
      <c r="B2593" s="155">
        <v>45237.755335648151</v>
      </c>
      <c r="C2593" s="178">
        <v>10</v>
      </c>
      <c r="D2593" s="178">
        <v>6.1</v>
      </c>
      <c r="E2593" s="178">
        <v>3.9000000000000004</v>
      </c>
      <c r="F2593" s="156" t="s">
        <v>3558</v>
      </c>
      <c r="G2593" s="157"/>
      <c r="H2593" s="158">
        <v>2019961002</v>
      </c>
    </row>
    <row r="2594" spans="2:8" x14ac:dyDescent="0.25">
      <c r="B2594" s="155">
        <v>45237.756249999999</v>
      </c>
      <c r="C2594" s="178">
        <v>1500</v>
      </c>
      <c r="D2594" s="178">
        <v>1468.5</v>
      </c>
      <c r="E2594" s="178">
        <v>31.5</v>
      </c>
      <c r="F2594" s="156" t="s">
        <v>3583</v>
      </c>
      <c r="G2594" s="157"/>
      <c r="H2594" s="158">
        <v>2019962511</v>
      </c>
    </row>
    <row r="2595" spans="2:8" x14ac:dyDescent="0.25">
      <c r="B2595" s="155">
        <v>45237.756435185183</v>
      </c>
      <c r="C2595" s="178">
        <v>10</v>
      </c>
      <c r="D2595" s="178">
        <v>6.1</v>
      </c>
      <c r="E2595" s="178">
        <v>3.9000000000000004</v>
      </c>
      <c r="F2595" s="156" t="s">
        <v>5</v>
      </c>
      <c r="G2595" s="157"/>
      <c r="H2595" s="158">
        <v>2019962787</v>
      </c>
    </row>
    <row r="2596" spans="2:8" x14ac:dyDescent="0.25">
      <c r="B2596" s="155">
        <v>45237.757685185185</v>
      </c>
      <c r="C2596" s="178">
        <v>10</v>
      </c>
      <c r="D2596" s="178">
        <v>6.1</v>
      </c>
      <c r="E2596" s="178">
        <v>3.9000000000000004</v>
      </c>
      <c r="F2596" s="156" t="s">
        <v>3559</v>
      </c>
      <c r="G2596" s="157"/>
      <c r="H2596" s="158">
        <v>2019965039</v>
      </c>
    </row>
    <row r="2597" spans="2:8" x14ac:dyDescent="0.25">
      <c r="B2597" s="155">
        <v>45237.760972222219</v>
      </c>
      <c r="C2597" s="178">
        <v>10000</v>
      </c>
      <c r="D2597" s="178">
        <v>9790</v>
      </c>
      <c r="E2597" s="178">
        <v>210</v>
      </c>
      <c r="F2597" s="156" t="s">
        <v>3551</v>
      </c>
      <c r="G2597" s="157"/>
      <c r="H2597" s="158">
        <v>2019970705</v>
      </c>
    </row>
    <row r="2598" spans="2:8" x14ac:dyDescent="0.25">
      <c r="B2598" s="155">
        <v>45237.761238425926</v>
      </c>
      <c r="C2598" s="178">
        <v>100</v>
      </c>
      <c r="D2598" s="178">
        <v>96.1</v>
      </c>
      <c r="E2598" s="178">
        <v>3.9000000000000057</v>
      </c>
      <c r="F2598" s="156" t="s">
        <v>5</v>
      </c>
      <c r="G2598" s="157"/>
      <c r="H2598" s="158">
        <v>2019971165</v>
      </c>
    </row>
    <row r="2599" spans="2:8" x14ac:dyDescent="0.25">
      <c r="B2599" s="155">
        <v>45237.761840277781</v>
      </c>
      <c r="C2599" s="178">
        <v>50</v>
      </c>
      <c r="D2599" s="178">
        <v>46.1</v>
      </c>
      <c r="E2599" s="178">
        <v>3.8999999999999986</v>
      </c>
      <c r="F2599" s="156" t="s">
        <v>5</v>
      </c>
      <c r="G2599" s="157"/>
      <c r="H2599" s="158">
        <v>2019972106</v>
      </c>
    </row>
    <row r="2600" spans="2:8" x14ac:dyDescent="0.25">
      <c r="B2600" s="155">
        <v>45237.762256944443</v>
      </c>
      <c r="C2600" s="178">
        <v>10</v>
      </c>
      <c r="D2600" s="178">
        <v>6.1</v>
      </c>
      <c r="E2600" s="178">
        <v>3.9000000000000004</v>
      </c>
      <c r="F2600" s="156" t="s">
        <v>11828</v>
      </c>
      <c r="G2600" s="157"/>
      <c r="H2600" s="158">
        <v>2019972767</v>
      </c>
    </row>
    <row r="2601" spans="2:8" x14ac:dyDescent="0.25">
      <c r="B2601" s="155">
        <v>45237.762754629628</v>
      </c>
      <c r="C2601" s="178">
        <v>10</v>
      </c>
      <c r="D2601" s="178">
        <v>6.1</v>
      </c>
      <c r="E2601" s="178">
        <v>3.9000000000000004</v>
      </c>
      <c r="F2601" s="156" t="s">
        <v>3558</v>
      </c>
      <c r="G2601" s="157"/>
      <c r="H2601" s="158">
        <v>2019973646</v>
      </c>
    </row>
    <row r="2602" spans="2:8" x14ac:dyDescent="0.25">
      <c r="B2602" s="155">
        <v>45237.762858796297</v>
      </c>
      <c r="C2602" s="178">
        <v>5000</v>
      </c>
      <c r="D2602" s="178">
        <v>4895</v>
      </c>
      <c r="E2602" s="178">
        <v>105</v>
      </c>
      <c r="F2602" s="156" t="s">
        <v>3538</v>
      </c>
      <c r="G2602" s="157"/>
      <c r="H2602" s="158">
        <v>2019973799</v>
      </c>
    </row>
    <row r="2603" spans="2:8" x14ac:dyDescent="0.25">
      <c r="B2603" s="155">
        <v>45237.763425925928</v>
      </c>
      <c r="C2603" s="178">
        <v>500</v>
      </c>
      <c r="D2603" s="178">
        <v>489.5</v>
      </c>
      <c r="E2603" s="178">
        <v>10.5</v>
      </c>
      <c r="F2603" s="156" t="s">
        <v>5</v>
      </c>
      <c r="G2603" s="157"/>
      <c r="H2603" s="158">
        <v>2019974670</v>
      </c>
    </row>
    <row r="2604" spans="2:8" x14ac:dyDescent="0.25">
      <c r="B2604" s="155">
        <v>45237.764120370368</v>
      </c>
      <c r="C2604" s="178">
        <v>10</v>
      </c>
      <c r="D2604" s="178">
        <v>6.1</v>
      </c>
      <c r="E2604" s="178">
        <v>3.9000000000000004</v>
      </c>
      <c r="F2604" s="156" t="s">
        <v>3558</v>
      </c>
      <c r="G2604" s="157"/>
      <c r="H2604" s="158">
        <v>2019975929</v>
      </c>
    </row>
    <row r="2605" spans="2:8" x14ac:dyDescent="0.25">
      <c r="B2605" s="155">
        <v>45237.776064814818</v>
      </c>
      <c r="C2605" s="178">
        <v>50</v>
      </c>
      <c r="D2605" s="178">
        <v>46.1</v>
      </c>
      <c r="E2605" s="178">
        <v>3.8999999999999986</v>
      </c>
      <c r="F2605" s="156" t="s">
        <v>5</v>
      </c>
      <c r="G2605" s="157"/>
      <c r="H2605" s="158">
        <v>2019995134</v>
      </c>
    </row>
    <row r="2606" spans="2:8" x14ac:dyDescent="0.25">
      <c r="B2606" s="155">
        <v>45237.777557870373</v>
      </c>
      <c r="C2606" s="178">
        <v>100</v>
      </c>
      <c r="D2606" s="178">
        <v>96.1</v>
      </c>
      <c r="E2606" s="178">
        <v>3.9000000000000057</v>
      </c>
      <c r="F2606" s="156" t="s">
        <v>5</v>
      </c>
      <c r="G2606" s="157"/>
      <c r="H2606" s="158">
        <v>2019997324</v>
      </c>
    </row>
    <row r="2607" spans="2:8" x14ac:dyDescent="0.25">
      <c r="B2607" s="155">
        <v>45237.779722222222</v>
      </c>
      <c r="C2607" s="178">
        <v>90</v>
      </c>
      <c r="D2607" s="178">
        <v>86.1</v>
      </c>
      <c r="E2607" s="178">
        <v>3.9000000000000057</v>
      </c>
      <c r="F2607" s="156" t="s">
        <v>11829</v>
      </c>
      <c r="G2607" s="157"/>
      <c r="H2607" s="158">
        <v>2020000809</v>
      </c>
    </row>
    <row r="2608" spans="2:8" x14ac:dyDescent="0.25">
      <c r="B2608" s="155">
        <v>45237.782199074078</v>
      </c>
      <c r="C2608" s="178">
        <v>1000</v>
      </c>
      <c r="D2608" s="178">
        <v>979</v>
      </c>
      <c r="E2608" s="178">
        <v>21</v>
      </c>
      <c r="F2608" s="156" t="s">
        <v>5</v>
      </c>
      <c r="G2608" s="157"/>
      <c r="H2608" s="158">
        <v>2020004992</v>
      </c>
    </row>
    <row r="2609" spans="2:8" x14ac:dyDescent="0.25">
      <c r="B2609" s="155">
        <v>45237.782233796293</v>
      </c>
      <c r="C2609" s="178">
        <v>300</v>
      </c>
      <c r="D2609" s="178">
        <v>293.7</v>
      </c>
      <c r="E2609" s="178">
        <v>6.3000000000000114</v>
      </c>
      <c r="F2609" s="156" t="s">
        <v>3545</v>
      </c>
      <c r="G2609" s="157"/>
      <c r="H2609" s="158">
        <v>2020005038</v>
      </c>
    </row>
    <row r="2610" spans="2:8" x14ac:dyDescent="0.25">
      <c r="B2610" s="155">
        <v>45237.784039351849</v>
      </c>
      <c r="C2610" s="178">
        <v>100</v>
      </c>
      <c r="D2610" s="178">
        <v>96.1</v>
      </c>
      <c r="E2610" s="178">
        <v>3.9000000000000057</v>
      </c>
      <c r="F2610" s="156" t="s">
        <v>5</v>
      </c>
      <c r="G2610" s="157"/>
      <c r="H2610" s="158">
        <v>2020008038</v>
      </c>
    </row>
    <row r="2611" spans="2:8" x14ac:dyDescent="0.25">
      <c r="B2611" s="155">
        <v>45237.785729166666</v>
      </c>
      <c r="C2611" s="178">
        <v>100</v>
      </c>
      <c r="D2611" s="178">
        <v>96.1</v>
      </c>
      <c r="E2611" s="178">
        <v>3.9000000000000057</v>
      </c>
      <c r="F2611" s="156" t="s">
        <v>3533</v>
      </c>
      <c r="G2611" s="157"/>
      <c r="H2611" s="158">
        <v>2020010713</v>
      </c>
    </row>
    <row r="2612" spans="2:8" x14ac:dyDescent="0.25">
      <c r="B2612" s="155">
        <v>45237.789861111109</v>
      </c>
      <c r="C2612" s="178">
        <v>500</v>
      </c>
      <c r="D2612" s="178">
        <v>489.5</v>
      </c>
      <c r="E2612" s="178">
        <v>10.5</v>
      </c>
      <c r="F2612" s="156" t="s">
        <v>5</v>
      </c>
      <c r="G2612" s="157"/>
      <c r="H2612" s="158">
        <v>2020017355</v>
      </c>
    </row>
    <row r="2613" spans="2:8" x14ac:dyDescent="0.25">
      <c r="B2613" s="155">
        <v>45237.799907407411</v>
      </c>
      <c r="C2613" s="178">
        <v>500</v>
      </c>
      <c r="D2613" s="178">
        <v>489.5</v>
      </c>
      <c r="E2613" s="178">
        <v>10.5</v>
      </c>
      <c r="F2613" s="156" t="s">
        <v>5</v>
      </c>
      <c r="G2613" s="157"/>
      <c r="H2613" s="158">
        <v>2020032848</v>
      </c>
    </row>
    <row r="2614" spans="2:8" x14ac:dyDescent="0.25">
      <c r="B2614" s="155">
        <v>45237.802164351851</v>
      </c>
      <c r="C2614" s="178">
        <v>100</v>
      </c>
      <c r="D2614" s="178">
        <v>96.1</v>
      </c>
      <c r="E2614" s="178">
        <v>3.9000000000000057</v>
      </c>
      <c r="F2614" s="156" t="s">
        <v>5</v>
      </c>
      <c r="G2614" s="157"/>
      <c r="H2614" s="158">
        <v>2020036460</v>
      </c>
    </row>
    <row r="2615" spans="2:8" x14ac:dyDescent="0.25">
      <c r="B2615" s="155">
        <v>45237.804097222222</v>
      </c>
      <c r="C2615" s="178">
        <v>500</v>
      </c>
      <c r="D2615" s="178">
        <v>489.5</v>
      </c>
      <c r="E2615" s="178">
        <v>10.5</v>
      </c>
      <c r="F2615" s="156" t="s">
        <v>11830</v>
      </c>
      <c r="G2615" s="157"/>
      <c r="H2615" s="158">
        <v>2020039536</v>
      </c>
    </row>
    <row r="2616" spans="2:8" x14ac:dyDescent="0.25">
      <c r="B2616" s="155">
        <v>45237.80505787037</v>
      </c>
      <c r="C2616" s="178">
        <v>100</v>
      </c>
      <c r="D2616" s="178">
        <v>96.1</v>
      </c>
      <c r="E2616" s="178">
        <v>3.9000000000000057</v>
      </c>
      <c r="F2616" s="156" t="s">
        <v>3563</v>
      </c>
      <c r="G2616" s="157"/>
      <c r="H2616" s="158">
        <v>2020040971</v>
      </c>
    </row>
    <row r="2617" spans="2:8" x14ac:dyDescent="0.25">
      <c r="B2617" s="155">
        <v>45237.806168981479</v>
      </c>
      <c r="C2617" s="178">
        <v>100</v>
      </c>
      <c r="D2617" s="178">
        <v>96.1</v>
      </c>
      <c r="E2617" s="178">
        <v>3.9000000000000057</v>
      </c>
      <c r="F2617" s="156" t="s">
        <v>5</v>
      </c>
      <c r="G2617" s="157"/>
      <c r="H2617" s="158">
        <v>2020042702</v>
      </c>
    </row>
    <row r="2618" spans="2:8" x14ac:dyDescent="0.25">
      <c r="B2618" s="155">
        <v>45237.806215277778</v>
      </c>
      <c r="C2618" s="178">
        <v>100</v>
      </c>
      <c r="D2618" s="178">
        <v>96.1</v>
      </c>
      <c r="E2618" s="178">
        <v>3.9000000000000057</v>
      </c>
      <c r="F2618" s="156" t="s">
        <v>5</v>
      </c>
      <c r="G2618" s="157"/>
      <c r="H2618" s="158">
        <v>2020042766</v>
      </c>
    </row>
    <row r="2619" spans="2:8" x14ac:dyDescent="0.25">
      <c r="B2619" s="155">
        <v>45237.807557870372</v>
      </c>
      <c r="C2619" s="178">
        <v>100</v>
      </c>
      <c r="D2619" s="178">
        <v>96.1</v>
      </c>
      <c r="E2619" s="178">
        <v>3.9000000000000057</v>
      </c>
      <c r="F2619" s="156" t="s">
        <v>5</v>
      </c>
      <c r="G2619" s="157"/>
      <c r="H2619" s="158">
        <v>2020044870</v>
      </c>
    </row>
    <row r="2620" spans="2:8" x14ac:dyDescent="0.25">
      <c r="B2620" s="155">
        <v>45237.813784722224</v>
      </c>
      <c r="C2620" s="178">
        <v>500</v>
      </c>
      <c r="D2620" s="178">
        <v>489.5</v>
      </c>
      <c r="E2620" s="178">
        <v>10.5</v>
      </c>
      <c r="F2620" s="156" t="s">
        <v>3561</v>
      </c>
      <c r="G2620" s="157"/>
      <c r="H2620" s="158">
        <v>2020055153</v>
      </c>
    </row>
    <row r="2621" spans="2:8" x14ac:dyDescent="0.25">
      <c r="B2621" s="155">
        <v>45237.820439814815</v>
      </c>
      <c r="C2621" s="178">
        <v>1000</v>
      </c>
      <c r="D2621" s="178">
        <v>979</v>
      </c>
      <c r="E2621" s="178">
        <v>21</v>
      </c>
      <c r="F2621" s="156" t="s">
        <v>5</v>
      </c>
      <c r="G2621" s="157"/>
      <c r="H2621" s="158">
        <v>2020065383</v>
      </c>
    </row>
    <row r="2622" spans="2:8" x14ac:dyDescent="0.25">
      <c r="B2622" s="155">
        <v>45237.821886574071</v>
      </c>
      <c r="C2622" s="178">
        <v>500</v>
      </c>
      <c r="D2622" s="178">
        <v>489.5</v>
      </c>
      <c r="E2622" s="178">
        <v>10.5</v>
      </c>
      <c r="F2622" s="156" t="s">
        <v>5</v>
      </c>
      <c r="G2622" s="157"/>
      <c r="H2622" s="158">
        <v>2020067271</v>
      </c>
    </row>
    <row r="2623" spans="2:8" x14ac:dyDescent="0.25">
      <c r="B2623" s="155">
        <v>45237.828206018516</v>
      </c>
      <c r="C2623" s="178">
        <v>400</v>
      </c>
      <c r="D2623" s="178">
        <v>391.6</v>
      </c>
      <c r="E2623" s="178">
        <v>8.3999999999999773</v>
      </c>
      <c r="F2623" s="156" t="s">
        <v>3555</v>
      </c>
      <c r="G2623" s="157"/>
      <c r="H2623" s="158">
        <v>2020076644</v>
      </c>
    </row>
    <row r="2624" spans="2:8" x14ac:dyDescent="0.25">
      <c r="B2624" s="155">
        <v>45237.834745370368</v>
      </c>
      <c r="C2624" s="178">
        <v>500</v>
      </c>
      <c r="D2624" s="178">
        <v>489.5</v>
      </c>
      <c r="E2624" s="178">
        <v>10.5</v>
      </c>
      <c r="F2624" s="156" t="s">
        <v>5</v>
      </c>
      <c r="G2624" s="157"/>
      <c r="H2624" s="158">
        <v>2020085782</v>
      </c>
    </row>
    <row r="2625" spans="2:8" x14ac:dyDescent="0.25">
      <c r="B2625" s="155">
        <v>45237.842314814814</v>
      </c>
      <c r="C2625" s="178">
        <v>500</v>
      </c>
      <c r="D2625" s="178">
        <v>489.5</v>
      </c>
      <c r="E2625" s="178">
        <v>10.5</v>
      </c>
      <c r="F2625" s="156" t="s">
        <v>5</v>
      </c>
      <c r="G2625" s="157"/>
      <c r="H2625" s="158">
        <v>2020096322</v>
      </c>
    </row>
    <row r="2626" spans="2:8" x14ac:dyDescent="0.25">
      <c r="B2626" s="155">
        <v>45237.844768518517</v>
      </c>
      <c r="C2626" s="178">
        <v>10000</v>
      </c>
      <c r="D2626" s="178">
        <v>9790</v>
      </c>
      <c r="E2626" s="178">
        <v>210</v>
      </c>
      <c r="F2626" s="156" t="s">
        <v>3538</v>
      </c>
      <c r="G2626" s="157"/>
      <c r="H2626" s="158">
        <v>2020100051</v>
      </c>
    </row>
    <row r="2627" spans="2:8" x14ac:dyDescent="0.25">
      <c r="B2627" s="155">
        <v>45237.847557870373</v>
      </c>
      <c r="C2627" s="178">
        <v>100</v>
      </c>
      <c r="D2627" s="178">
        <v>96.1</v>
      </c>
      <c r="E2627" s="178">
        <v>3.9000000000000057</v>
      </c>
      <c r="F2627" s="156" t="s">
        <v>3545</v>
      </c>
      <c r="G2627" s="157"/>
      <c r="H2627" s="158">
        <v>2020104188</v>
      </c>
    </row>
    <row r="2628" spans="2:8" x14ac:dyDescent="0.25">
      <c r="B2628" s="155">
        <v>45237.849965277775</v>
      </c>
      <c r="C2628" s="178">
        <v>500</v>
      </c>
      <c r="D2628" s="178">
        <v>489.5</v>
      </c>
      <c r="E2628" s="178">
        <v>10.5</v>
      </c>
      <c r="F2628" s="156" t="s">
        <v>5</v>
      </c>
      <c r="G2628" s="157"/>
      <c r="H2628" s="158">
        <v>2020107470</v>
      </c>
    </row>
    <row r="2629" spans="2:8" x14ac:dyDescent="0.25">
      <c r="B2629" s="155">
        <v>45237.852210648147</v>
      </c>
      <c r="C2629" s="178">
        <v>500</v>
      </c>
      <c r="D2629" s="178">
        <v>489.5</v>
      </c>
      <c r="E2629" s="178">
        <v>10.5</v>
      </c>
      <c r="F2629" s="156" t="s">
        <v>5</v>
      </c>
      <c r="G2629" s="157"/>
      <c r="H2629" s="158">
        <v>2020110490</v>
      </c>
    </row>
    <row r="2630" spans="2:8" x14ac:dyDescent="0.25">
      <c r="B2630" s="155">
        <v>45237.853159722225</v>
      </c>
      <c r="C2630" s="178">
        <v>300</v>
      </c>
      <c r="D2630" s="178">
        <v>293.7</v>
      </c>
      <c r="E2630" s="178">
        <v>6.3000000000000114</v>
      </c>
      <c r="F2630" s="156" t="s">
        <v>5</v>
      </c>
      <c r="G2630" s="157"/>
      <c r="H2630" s="158">
        <v>2020111703</v>
      </c>
    </row>
    <row r="2631" spans="2:8" x14ac:dyDescent="0.25">
      <c r="B2631" s="155">
        <v>45237.854456018518</v>
      </c>
      <c r="C2631" s="178">
        <v>500</v>
      </c>
      <c r="D2631" s="178">
        <v>489.5</v>
      </c>
      <c r="E2631" s="178">
        <v>10.5</v>
      </c>
      <c r="F2631" s="156" t="s">
        <v>5</v>
      </c>
      <c r="G2631" s="157"/>
      <c r="H2631" s="158">
        <v>2020113509</v>
      </c>
    </row>
    <row r="2632" spans="2:8" x14ac:dyDescent="0.25">
      <c r="B2632" s="155">
        <v>45237.855624999997</v>
      </c>
      <c r="C2632" s="178">
        <v>150</v>
      </c>
      <c r="D2632" s="178">
        <v>146.1</v>
      </c>
      <c r="E2632" s="178">
        <v>3.9000000000000057</v>
      </c>
      <c r="F2632" s="156" t="s">
        <v>5</v>
      </c>
      <c r="G2632" s="157"/>
      <c r="H2632" s="158">
        <v>2020115133</v>
      </c>
    </row>
    <row r="2633" spans="2:8" x14ac:dyDescent="0.25">
      <c r="B2633" s="155">
        <v>45237.857002314813</v>
      </c>
      <c r="C2633" s="178">
        <v>300</v>
      </c>
      <c r="D2633" s="178">
        <v>293.7</v>
      </c>
      <c r="E2633" s="178">
        <v>6.3000000000000114</v>
      </c>
      <c r="F2633" s="156" t="s">
        <v>5</v>
      </c>
      <c r="G2633" s="157"/>
      <c r="H2633" s="158">
        <v>2020116839</v>
      </c>
    </row>
    <row r="2634" spans="2:8" x14ac:dyDescent="0.25">
      <c r="B2634" s="155">
        <v>45237.857499999998</v>
      </c>
      <c r="C2634" s="178">
        <v>500</v>
      </c>
      <c r="D2634" s="178">
        <v>489.5</v>
      </c>
      <c r="E2634" s="178">
        <v>10.5</v>
      </c>
      <c r="F2634" s="156" t="s">
        <v>3533</v>
      </c>
      <c r="G2634" s="157"/>
      <c r="H2634" s="158">
        <v>2020117571</v>
      </c>
    </row>
    <row r="2635" spans="2:8" x14ac:dyDescent="0.25">
      <c r="B2635" s="155">
        <v>45237.868842592594</v>
      </c>
      <c r="C2635" s="178">
        <v>150</v>
      </c>
      <c r="D2635" s="178">
        <v>146.1</v>
      </c>
      <c r="E2635" s="178">
        <v>3.9000000000000057</v>
      </c>
      <c r="F2635" s="156" t="s">
        <v>5</v>
      </c>
      <c r="G2635" s="157"/>
      <c r="H2635" s="158">
        <v>2020132906</v>
      </c>
    </row>
    <row r="2636" spans="2:8" x14ac:dyDescent="0.25">
      <c r="B2636" s="155">
        <v>45237.872743055559</v>
      </c>
      <c r="C2636" s="178">
        <v>200</v>
      </c>
      <c r="D2636" s="178">
        <v>195.8</v>
      </c>
      <c r="E2636" s="178">
        <v>4.1999999999999886</v>
      </c>
      <c r="F2636" s="156" t="s">
        <v>5</v>
      </c>
      <c r="G2636" s="157"/>
      <c r="H2636" s="158">
        <v>2020138183</v>
      </c>
    </row>
    <row r="2637" spans="2:8" x14ac:dyDescent="0.25">
      <c r="B2637" s="155">
        <v>45237.873020833336</v>
      </c>
      <c r="C2637" s="178">
        <v>500</v>
      </c>
      <c r="D2637" s="178">
        <v>489.5</v>
      </c>
      <c r="E2637" s="178">
        <v>10.5</v>
      </c>
      <c r="F2637" s="156" t="s">
        <v>3554</v>
      </c>
      <c r="G2637" s="157"/>
      <c r="H2637" s="158">
        <v>2020138571</v>
      </c>
    </row>
    <row r="2638" spans="2:8" x14ac:dyDescent="0.25">
      <c r="B2638" s="155">
        <v>45237.873738425929</v>
      </c>
      <c r="C2638" s="178">
        <v>1000</v>
      </c>
      <c r="D2638" s="178">
        <v>979</v>
      </c>
      <c r="E2638" s="178">
        <v>21</v>
      </c>
      <c r="F2638" s="156" t="s">
        <v>3545</v>
      </c>
      <c r="G2638" s="157"/>
      <c r="H2638" s="158">
        <v>2020139552</v>
      </c>
    </row>
    <row r="2639" spans="2:8" x14ac:dyDescent="0.25">
      <c r="B2639" s="155">
        <v>45237.874525462961</v>
      </c>
      <c r="C2639" s="178">
        <v>500</v>
      </c>
      <c r="D2639" s="178">
        <v>489.5</v>
      </c>
      <c r="E2639" s="178">
        <v>10.5</v>
      </c>
      <c r="F2639" s="156" t="s">
        <v>3554</v>
      </c>
      <c r="G2639" s="157"/>
      <c r="H2639" s="158">
        <v>2020140563</v>
      </c>
    </row>
    <row r="2640" spans="2:8" x14ac:dyDescent="0.25">
      <c r="B2640" s="155">
        <v>45237.877546296295</v>
      </c>
      <c r="C2640" s="178">
        <v>500</v>
      </c>
      <c r="D2640" s="178">
        <v>489.5</v>
      </c>
      <c r="E2640" s="178">
        <v>10.5</v>
      </c>
      <c r="F2640" s="156" t="s">
        <v>5</v>
      </c>
      <c r="G2640" s="157"/>
      <c r="H2640" s="158">
        <v>2020144217</v>
      </c>
    </row>
    <row r="2641" spans="2:8" x14ac:dyDescent="0.25">
      <c r="B2641" s="155">
        <v>45237.877546296295</v>
      </c>
      <c r="C2641" s="178">
        <v>1000</v>
      </c>
      <c r="D2641" s="178">
        <v>979</v>
      </c>
      <c r="E2641" s="178">
        <v>21</v>
      </c>
      <c r="F2641" s="156" t="s">
        <v>5</v>
      </c>
      <c r="G2641" s="157"/>
      <c r="H2641" s="158">
        <v>2020144207</v>
      </c>
    </row>
    <row r="2642" spans="2:8" x14ac:dyDescent="0.25">
      <c r="B2642" s="155">
        <v>45237.879953703705</v>
      </c>
      <c r="C2642" s="178">
        <v>100</v>
      </c>
      <c r="D2642" s="178">
        <v>96.1</v>
      </c>
      <c r="E2642" s="178">
        <v>3.9000000000000057</v>
      </c>
      <c r="F2642" s="156" t="s">
        <v>3573</v>
      </c>
      <c r="G2642" s="157"/>
      <c r="H2642" s="158">
        <v>2020147471</v>
      </c>
    </row>
    <row r="2643" spans="2:8" x14ac:dyDescent="0.25">
      <c r="B2643" s="155">
        <v>45237.886273148149</v>
      </c>
      <c r="C2643" s="178">
        <v>200</v>
      </c>
      <c r="D2643" s="178">
        <v>195.8</v>
      </c>
      <c r="E2643" s="178">
        <v>4.1999999999999886</v>
      </c>
      <c r="F2643" s="156" t="s">
        <v>3573</v>
      </c>
      <c r="G2643" s="157"/>
      <c r="H2643" s="158">
        <v>2020155778</v>
      </c>
    </row>
    <row r="2644" spans="2:8" x14ac:dyDescent="0.25">
      <c r="B2644" s="155">
        <v>45237.887187499997</v>
      </c>
      <c r="C2644" s="178">
        <v>5000</v>
      </c>
      <c r="D2644" s="178">
        <v>4895</v>
      </c>
      <c r="E2644" s="178">
        <v>105</v>
      </c>
      <c r="F2644" s="156" t="s">
        <v>3548</v>
      </c>
      <c r="G2644" s="157"/>
      <c r="H2644" s="158">
        <v>2020157274</v>
      </c>
    </row>
    <row r="2645" spans="2:8" x14ac:dyDescent="0.25">
      <c r="B2645" s="155">
        <v>45237.89371527778</v>
      </c>
      <c r="C2645" s="178">
        <v>5000</v>
      </c>
      <c r="D2645" s="178">
        <v>4895</v>
      </c>
      <c r="E2645" s="178">
        <v>105</v>
      </c>
      <c r="F2645" s="156" t="s">
        <v>11704</v>
      </c>
      <c r="G2645" s="157"/>
      <c r="H2645" s="158">
        <v>2020165992</v>
      </c>
    </row>
    <row r="2646" spans="2:8" x14ac:dyDescent="0.25">
      <c r="B2646" s="155">
        <v>45237.894212962965</v>
      </c>
      <c r="C2646" s="178">
        <v>1000</v>
      </c>
      <c r="D2646" s="178">
        <v>979</v>
      </c>
      <c r="E2646" s="178">
        <v>21</v>
      </c>
      <c r="F2646" s="156" t="s">
        <v>3610</v>
      </c>
      <c r="G2646" s="157"/>
      <c r="H2646" s="158">
        <v>2020166707</v>
      </c>
    </row>
    <row r="2647" spans="2:8" x14ac:dyDescent="0.25">
      <c r="B2647" s="155">
        <v>45237.894849537035</v>
      </c>
      <c r="C2647" s="178">
        <v>300</v>
      </c>
      <c r="D2647" s="178">
        <v>293.7</v>
      </c>
      <c r="E2647" s="178">
        <v>6.3000000000000114</v>
      </c>
      <c r="F2647" s="156" t="s">
        <v>5</v>
      </c>
      <c r="G2647" s="157"/>
      <c r="H2647" s="158">
        <v>2020167639</v>
      </c>
    </row>
    <row r="2648" spans="2:8" x14ac:dyDescent="0.25">
      <c r="B2648" s="155">
        <v>45237.895289351851</v>
      </c>
      <c r="C2648" s="178">
        <v>200</v>
      </c>
      <c r="D2648" s="178">
        <v>195.8</v>
      </c>
      <c r="E2648" s="178">
        <v>4.1999999999999886</v>
      </c>
      <c r="F2648" s="156" t="s">
        <v>5</v>
      </c>
      <c r="G2648" s="157"/>
      <c r="H2648" s="158">
        <v>2020168092</v>
      </c>
    </row>
    <row r="2649" spans="2:8" x14ac:dyDescent="0.25">
      <c r="B2649" s="155">
        <v>45237.901979166665</v>
      </c>
      <c r="C2649" s="178">
        <v>100</v>
      </c>
      <c r="D2649" s="178">
        <v>96.1</v>
      </c>
      <c r="E2649" s="178">
        <v>3.9000000000000057</v>
      </c>
      <c r="F2649" s="156" t="s">
        <v>3556</v>
      </c>
      <c r="G2649" s="157"/>
      <c r="H2649" s="158">
        <v>2020179327</v>
      </c>
    </row>
    <row r="2650" spans="2:8" x14ac:dyDescent="0.25">
      <c r="B2650" s="155">
        <v>45237.903136574074</v>
      </c>
      <c r="C2650" s="178">
        <v>300</v>
      </c>
      <c r="D2650" s="178">
        <v>293.7</v>
      </c>
      <c r="E2650" s="178">
        <v>6.3000000000000114</v>
      </c>
      <c r="F2650" s="156" t="s">
        <v>3579</v>
      </c>
      <c r="G2650" s="157"/>
      <c r="H2650" s="158">
        <v>2020180852</v>
      </c>
    </row>
    <row r="2651" spans="2:8" x14ac:dyDescent="0.25">
      <c r="B2651" s="155">
        <v>45237.909571759257</v>
      </c>
      <c r="C2651" s="178">
        <v>1000</v>
      </c>
      <c r="D2651" s="178">
        <v>979</v>
      </c>
      <c r="E2651" s="178">
        <v>21</v>
      </c>
      <c r="F2651" s="156" t="s">
        <v>5</v>
      </c>
      <c r="G2651" s="157"/>
      <c r="H2651" s="158">
        <v>2020192136</v>
      </c>
    </row>
    <row r="2652" spans="2:8" x14ac:dyDescent="0.25">
      <c r="B2652" s="155">
        <v>45237.912164351852</v>
      </c>
      <c r="C2652" s="178">
        <v>300</v>
      </c>
      <c r="D2652" s="178">
        <v>293.7</v>
      </c>
      <c r="E2652" s="178">
        <v>6.3000000000000114</v>
      </c>
      <c r="F2652" s="156" t="s">
        <v>5</v>
      </c>
      <c r="G2652" s="157"/>
      <c r="H2652" s="158">
        <v>2020196421</v>
      </c>
    </row>
    <row r="2653" spans="2:8" x14ac:dyDescent="0.25">
      <c r="B2653" s="155">
        <v>45237.915254629632</v>
      </c>
      <c r="C2653" s="178">
        <v>1000</v>
      </c>
      <c r="D2653" s="178">
        <v>979</v>
      </c>
      <c r="E2653" s="178">
        <v>21</v>
      </c>
      <c r="F2653" s="156" t="s">
        <v>5</v>
      </c>
      <c r="G2653" s="157"/>
      <c r="H2653" s="158">
        <v>2020200697</v>
      </c>
    </row>
    <row r="2654" spans="2:8" x14ac:dyDescent="0.25">
      <c r="B2654" s="155">
        <v>45237.921782407408</v>
      </c>
      <c r="C2654" s="178">
        <v>300</v>
      </c>
      <c r="D2654" s="178">
        <v>293.7</v>
      </c>
      <c r="E2654" s="178">
        <v>6.3000000000000114</v>
      </c>
      <c r="F2654" s="156" t="s">
        <v>3572</v>
      </c>
      <c r="G2654" s="157" t="s">
        <v>3576</v>
      </c>
      <c r="H2654" s="158">
        <v>2020208013</v>
      </c>
    </row>
    <row r="2655" spans="2:8" x14ac:dyDescent="0.25">
      <c r="B2655" s="155">
        <v>45237.923148148147</v>
      </c>
      <c r="C2655" s="178">
        <v>3000</v>
      </c>
      <c r="D2655" s="178">
        <v>2937</v>
      </c>
      <c r="E2655" s="178">
        <v>63</v>
      </c>
      <c r="F2655" s="156" t="s">
        <v>5</v>
      </c>
      <c r="G2655" s="157"/>
      <c r="H2655" s="158">
        <v>2020209392</v>
      </c>
    </row>
    <row r="2656" spans="2:8" x14ac:dyDescent="0.25">
      <c r="B2656" s="155">
        <v>45237.923819444448</v>
      </c>
      <c r="C2656" s="178">
        <v>150</v>
      </c>
      <c r="D2656" s="178">
        <v>146.1</v>
      </c>
      <c r="E2656" s="178">
        <v>3.9000000000000057</v>
      </c>
      <c r="F2656" s="156" t="s">
        <v>5</v>
      </c>
      <c r="G2656" s="157"/>
      <c r="H2656" s="158">
        <v>2020210117</v>
      </c>
    </row>
    <row r="2657" spans="2:8" x14ac:dyDescent="0.25">
      <c r="B2657" s="155">
        <v>45237.924525462964</v>
      </c>
      <c r="C2657" s="178">
        <v>1677</v>
      </c>
      <c r="D2657" s="178">
        <v>1641.78</v>
      </c>
      <c r="E2657" s="178">
        <v>35.220000000000027</v>
      </c>
      <c r="F2657" s="156" t="s">
        <v>3577</v>
      </c>
      <c r="G2657" s="157"/>
      <c r="H2657" s="158">
        <v>2020210896</v>
      </c>
    </row>
    <row r="2658" spans="2:8" x14ac:dyDescent="0.25">
      <c r="B2658" s="155">
        <v>45237.927060185182</v>
      </c>
      <c r="C2658" s="178">
        <v>967</v>
      </c>
      <c r="D2658" s="178">
        <v>946.69</v>
      </c>
      <c r="E2658" s="178">
        <v>20.309999999999945</v>
      </c>
      <c r="F2658" s="156" t="s">
        <v>11831</v>
      </c>
      <c r="G2658" s="157"/>
      <c r="H2658" s="158">
        <v>2020213649</v>
      </c>
    </row>
    <row r="2659" spans="2:8" x14ac:dyDescent="0.25">
      <c r="B2659" s="155">
        <v>45237.927407407406</v>
      </c>
      <c r="C2659" s="178">
        <v>500</v>
      </c>
      <c r="D2659" s="178">
        <v>489.5</v>
      </c>
      <c r="E2659" s="178">
        <v>10.5</v>
      </c>
      <c r="F2659" s="156" t="s">
        <v>5</v>
      </c>
      <c r="G2659" s="157"/>
      <c r="H2659" s="158">
        <v>2020214083</v>
      </c>
    </row>
    <row r="2660" spans="2:8" x14ac:dyDescent="0.25">
      <c r="B2660" s="155">
        <v>45237.928310185183</v>
      </c>
      <c r="C2660" s="178">
        <v>100000</v>
      </c>
      <c r="D2660" s="178">
        <v>97900</v>
      </c>
      <c r="E2660" s="178">
        <v>2100</v>
      </c>
      <c r="F2660" s="156" t="s">
        <v>3568</v>
      </c>
      <c r="G2660" s="157" t="s">
        <v>3616</v>
      </c>
      <c r="H2660" s="158">
        <v>2020214980</v>
      </c>
    </row>
    <row r="2661" spans="2:8" x14ac:dyDescent="0.25">
      <c r="B2661" s="155">
        <v>45237.928518518522</v>
      </c>
      <c r="C2661" s="178">
        <v>500</v>
      </c>
      <c r="D2661" s="178">
        <v>489.5</v>
      </c>
      <c r="E2661" s="178">
        <v>10.5</v>
      </c>
      <c r="F2661" s="156" t="s">
        <v>5</v>
      </c>
      <c r="G2661" s="157"/>
      <c r="H2661" s="158">
        <v>2020215185</v>
      </c>
    </row>
    <row r="2662" spans="2:8" x14ac:dyDescent="0.25">
      <c r="B2662" s="155">
        <v>45237.933761574073</v>
      </c>
      <c r="C2662" s="178">
        <v>100</v>
      </c>
      <c r="D2662" s="178">
        <v>96.1</v>
      </c>
      <c r="E2662" s="178">
        <v>3.9000000000000057</v>
      </c>
      <c r="F2662" s="156" t="s">
        <v>3539</v>
      </c>
      <c r="G2662" s="157"/>
      <c r="H2662" s="158">
        <v>2020220472</v>
      </c>
    </row>
    <row r="2663" spans="2:8" x14ac:dyDescent="0.25">
      <c r="B2663" s="155">
        <v>45237.935162037036</v>
      </c>
      <c r="C2663" s="178">
        <v>500</v>
      </c>
      <c r="D2663" s="178">
        <v>489.5</v>
      </c>
      <c r="E2663" s="178">
        <v>10.5</v>
      </c>
      <c r="F2663" s="156" t="s">
        <v>5</v>
      </c>
      <c r="G2663" s="157"/>
      <c r="H2663" s="158">
        <v>2020221949</v>
      </c>
    </row>
    <row r="2664" spans="2:8" x14ac:dyDescent="0.25">
      <c r="B2664" s="155">
        <v>45237.938831018517</v>
      </c>
      <c r="C2664" s="178">
        <v>10000</v>
      </c>
      <c r="D2664" s="178">
        <v>9790</v>
      </c>
      <c r="E2664" s="178">
        <v>210</v>
      </c>
      <c r="F2664" s="156" t="s">
        <v>3603</v>
      </c>
      <c r="G2664" s="157"/>
      <c r="H2664" s="158">
        <v>2020225576</v>
      </c>
    </row>
    <row r="2665" spans="2:8" x14ac:dyDescent="0.25">
      <c r="B2665" s="155">
        <v>45237.938981481479</v>
      </c>
      <c r="C2665" s="178">
        <v>300</v>
      </c>
      <c r="D2665" s="178">
        <v>293.7</v>
      </c>
      <c r="E2665" s="178">
        <v>6.3000000000000114</v>
      </c>
      <c r="F2665" s="156" t="s">
        <v>5</v>
      </c>
      <c r="G2665" s="157"/>
      <c r="H2665" s="158">
        <v>2020225765</v>
      </c>
    </row>
    <row r="2666" spans="2:8" x14ac:dyDescent="0.25">
      <c r="B2666" s="155">
        <v>45237.93986111111</v>
      </c>
      <c r="C2666" s="178">
        <v>500</v>
      </c>
      <c r="D2666" s="178">
        <v>489.5</v>
      </c>
      <c r="E2666" s="178">
        <v>10.5</v>
      </c>
      <c r="F2666" s="156" t="s">
        <v>5</v>
      </c>
      <c r="G2666" s="157"/>
      <c r="H2666" s="158">
        <v>2020226634</v>
      </c>
    </row>
    <row r="2667" spans="2:8" x14ac:dyDescent="0.25">
      <c r="B2667" s="155">
        <v>45237.941527777781</v>
      </c>
      <c r="C2667" s="178">
        <v>500</v>
      </c>
      <c r="D2667" s="178">
        <v>489.5</v>
      </c>
      <c r="E2667" s="178">
        <v>10.5</v>
      </c>
      <c r="F2667" s="156" t="s">
        <v>5</v>
      </c>
      <c r="G2667" s="157"/>
      <c r="H2667" s="158">
        <v>2020228326</v>
      </c>
    </row>
    <row r="2668" spans="2:8" x14ac:dyDescent="0.25">
      <c r="B2668" s="155">
        <v>45237.942384259259</v>
      </c>
      <c r="C2668" s="178">
        <v>200</v>
      </c>
      <c r="D2668" s="178">
        <v>195.8</v>
      </c>
      <c r="E2668" s="178">
        <v>4.1999999999999886</v>
      </c>
      <c r="F2668" s="156" t="s">
        <v>5</v>
      </c>
      <c r="G2668" s="157"/>
      <c r="H2668" s="158">
        <v>2020229195</v>
      </c>
    </row>
    <row r="2669" spans="2:8" x14ac:dyDescent="0.25">
      <c r="B2669" s="155">
        <v>45237.942569444444</v>
      </c>
      <c r="C2669" s="178">
        <v>100</v>
      </c>
      <c r="D2669" s="178">
        <v>96.1</v>
      </c>
      <c r="E2669" s="178">
        <v>3.9000000000000057</v>
      </c>
      <c r="F2669" s="156" t="s">
        <v>3559</v>
      </c>
      <c r="G2669" s="157"/>
      <c r="H2669" s="158">
        <v>2020229387</v>
      </c>
    </row>
    <row r="2670" spans="2:8" x14ac:dyDescent="0.25">
      <c r="B2670" s="155">
        <v>45237.945</v>
      </c>
      <c r="C2670" s="178">
        <v>5000</v>
      </c>
      <c r="D2670" s="178">
        <v>4895</v>
      </c>
      <c r="E2670" s="178">
        <v>105</v>
      </c>
      <c r="F2670" s="156" t="s">
        <v>5</v>
      </c>
      <c r="G2670" s="157"/>
      <c r="H2670" s="158">
        <v>2020231832</v>
      </c>
    </row>
    <row r="2671" spans="2:8" x14ac:dyDescent="0.25">
      <c r="B2671" s="155">
        <v>45237.945011574076</v>
      </c>
      <c r="C2671" s="178">
        <v>100</v>
      </c>
      <c r="D2671" s="178">
        <v>96.1</v>
      </c>
      <c r="E2671" s="178">
        <v>3.9000000000000057</v>
      </c>
      <c r="F2671" s="156" t="s">
        <v>5</v>
      </c>
      <c r="G2671" s="157"/>
      <c r="H2671" s="158">
        <v>2020231847</v>
      </c>
    </row>
    <row r="2672" spans="2:8" x14ac:dyDescent="0.25">
      <c r="B2672" s="155">
        <v>45237.945185185185</v>
      </c>
      <c r="C2672" s="178">
        <v>100</v>
      </c>
      <c r="D2672" s="178">
        <v>96.1</v>
      </c>
      <c r="E2672" s="178">
        <v>3.9000000000000057</v>
      </c>
      <c r="F2672" s="156" t="s">
        <v>5</v>
      </c>
      <c r="G2672" s="157"/>
      <c r="H2672" s="158">
        <v>2020232040</v>
      </c>
    </row>
    <row r="2673" spans="2:8" x14ac:dyDescent="0.25">
      <c r="B2673" s="155">
        <v>45237.945428240739</v>
      </c>
      <c r="C2673" s="178">
        <v>500</v>
      </c>
      <c r="D2673" s="178">
        <v>489.5</v>
      </c>
      <c r="E2673" s="178">
        <v>10.5</v>
      </c>
      <c r="F2673" s="156" t="s">
        <v>3591</v>
      </c>
      <c r="G2673" s="157"/>
      <c r="H2673" s="158">
        <v>2020232263</v>
      </c>
    </row>
    <row r="2674" spans="2:8" x14ac:dyDescent="0.25">
      <c r="B2674" s="155">
        <v>45237.945486111108</v>
      </c>
      <c r="C2674" s="178">
        <v>3000</v>
      </c>
      <c r="D2674" s="178">
        <v>2937</v>
      </c>
      <c r="E2674" s="178">
        <v>63</v>
      </c>
      <c r="F2674" s="156" t="s">
        <v>5</v>
      </c>
      <c r="G2674" s="157"/>
      <c r="H2674" s="158">
        <v>2020232315</v>
      </c>
    </row>
    <row r="2675" spans="2:8" x14ac:dyDescent="0.25">
      <c r="B2675" s="155">
        <v>45237.956828703704</v>
      </c>
      <c r="C2675" s="178">
        <v>200</v>
      </c>
      <c r="D2675" s="178">
        <v>195.8</v>
      </c>
      <c r="E2675" s="178">
        <v>4.1999999999999886</v>
      </c>
      <c r="F2675" s="156" t="s">
        <v>3629</v>
      </c>
      <c r="G2675" s="157"/>
      <c r="H2675" s="158">
        <v>2020242746</v>
      </c>
    </row>
    <row r="2676" spans="2:8" x14ac:dyDescent="0.25">
      <c r="B2676" s="155">
        <v>45237.957199074073</v>
      </c>
      <c r="C2676" s="178">
        <v>100</v>
      </c>
      <c r="D2676" s="178">
        <v>96.1</v>
      </c>
      <c r="E2676" s="178">
        <v>3.9000000000000057</v>
      </c>
      <c r="F2676" s="156" t="s">
        <v>5</v>
      </c>
      <c r="G2676" s="157"/>
      <c r="H2676" s="158">
        <v>2020243109</v>
      </c>
    </row>
    <row r="2677" spans="2:8" x14ac:dyDescent="0.25">
      <c r="B2677" s="155">
        <v>45237.962025462963</v>
      </c>
      <c r="C2677" s="178">
        <v>300</v>
      </c>
      <c r="D2677" s="178">
        <v>293.7</v>
      </c>
      <c r="E2677" s="178">
        <v>6.3000000000000114</v>
      </c>
      <c r="F2677" s="156" t="s">
        <v>5</v>
      </c>
      <c r="G2677" s="157"/>
      <c r="H2677" s="158">
        <v>2020247131</v>
      </c>
    </row>
    <row r="2678" spans="2:8" x14ac:dyDescent="0.25">
      <c r="B2678" s="155">
        <v>45237.971018518518</v>
      </c>
      <c r="C2678" s="178">
        <v>1500</v>
      </c>
      <c r="D2678" s="178">
        <v>1468.5</v>
      </c>
      <c r="E2678" s="178">
        <v>31.5</v>
      </c>
      <c r="F2678" s="156" t="s">
        <v>5</v>
      </c>
      <c r="G2678" s="157"/>
      <c r="H2678" s="158">
        <v>2020254666</v>
      </c>
    </row>
    <row r="2679" spans="2:8" x14ac:dyDescent="0.25">
      <c r="B2679" s="155">
        <v>45237.973877314813</v>
      </c>
      <c r="C2679" s="178">
        <v>1000</v>
      </c>
      <c r="D2679" s="178">
        <v>979</v>
      </c>
      <c r="E2679" s="178">
        <v>21</v>
      </c>
      <c r="F2679" s="156" t="s">
        <v>5</v>
      </c>
      <c r="G2679" s="157"/>
      <c r="H2679" s="158">
        <v>2020256981</v>
      </c>
    </row>
    <row r="2680" spans="2:8" x14ac:dyDescent="0.25">
      <c r="B2680" s="155">
        <v>45237.974699074075</v>
      </c>
      <c r="C2680" s="178">
        <v>1000</v>
      </c>
      <c r="D2680" s="178">
        <v>979</v>
      </c>
      <c r="E2680" s="178">
        <v>21</v>
      </c>
      <c r="F2680" s="156" t="s">
        <v>5</v>
      </c>
      <c r="G2680" s="157"/>
      <c r="H2680" s="158">
        <v>2020257684</v>
      </c>
    </row>
    <row r="2681" spans="2:8" x14ac:dyDescent="0.25">
      <c r="B2681" s="155">
        <v>45237.978460648148</v>
      </c>
      <c r="C2681" s="178">
        <v>300</v>
      </c>
      <c r="D2681" s="178">
        <v>293.7</v>
      </c>
      <c r="E2681" s="178">
        <v>6.3000000000000114</v>
      </c>
      <c r="F2681" s="156" t="s">
        <v>5</v>
      </c>
      <c r="G2681" s="157"/>
      <c r="H2681" s="158">
        <v>2020260678</v>
      </c>
    </row>
    <row r="2682" spans="2:8" x14ac:dyDescent="0.25">
      <c r="B2682" s="155">
        <v>45237.978946759256</v>
      </c>
      <c r="C2682" s="178">
        <v>100</v>
      </c>
      <c r="D2682" s="178">
        <v>96.1</v>
      </c>
      <c r="E2682" s="178">
        <v>3.9000000000000057</v>
      </c>
      <c r="F2682" s="156" t="s">
        <v>5</v>
      </c>
      <c r="G2682" s="157"/>
      <c r="H2682" s="158">
        <v>2020260999</v>
      </c>
    </row>
    <row r="2683" spans="2:8" x14ac:dyDescent="0.25">
      <c r="B2683" s="155">
        <v>45237.980300925927</v>
      </c>
      <c r="C2683" s="178">
        <v>1000</v>
      </c>
      <c r="D2683" s="178">
        <v>979</v>
      </c>
      <c r="E2683" s="178">
        <v>21</v>
      </c>
      <c r="F2683" s="156" t="s">
        <v>11832</v>
      </c>
      <c r="G2683" s="157"/>
      <c r="H2683" s="158">
        <v>2020262238</v>
      </c>
    </row>
    <row r="2684" spans="2:8" x14ac:dyDescent="0.25">
      <c r="B2684" s="155">
        <v>45237.980567129627</v>
      </c>
      <c r="C2684" s="178">
        <v>300</v>
      </c>
      <c r="D2684" s="178">
        <v>293.7</v>
      </c>
      <c r="E2684" s="178">
        <v>6.3000000000000114</v>
      </c>
      <c r="F2684" s="156" t="s">
        <v>11833</v>
      </c>
      <c r="G2684" s="157"/>
      <c r="H2684" s="158">
        <v>2020262454</v>
      </c>
    </row>
    <row r="2685" spans="2:8" x14ac:dyDescent="0.25">
      <c r="B2685" s="155">
        <v>45237.980578703704</v>
      </c>
      <c r="C2685" s="178">
        <v>300</v>
      </c>
      <c r="D2685" s="178">
        <v>293.7</v>
      </c>
      <c r="E2685" s="178">
        <v>6.3000000000000114</v>
      </c>
      <c r="F2685" s="156" t="s">
        <v>5</v>
      </c>
      <c r="G2685" s="157"/>
      <c r="H2685" s="158">
        <v>2020262469</v>
      </c>
    </row>
    <row r="2686" spans="2:8" x14ac:dyDescent="0.25">
      <c r="B2686" s="155">
        <v>45237.990995370368</v>
      </c>
      <c r="C2686" s="178">
        <v>1000</v>
      </c>
      <c r="D2686" s="178">
        <v>979</v>
      </c>
      <c r="E2686" s="178">
        <v>21</v>
      </c>
      <c r="F2686" s="156" t="s">
        <v>5</v>
      </c>
      <c r="G2686" s="157"/>
      <c r="H2686" s="158">
        <v>2020270290</v>
      </c>
    </row>
    <row r="2687" spans="2:8" x14ac:dyDescent="0.25">
      <c r="B2687" s="155">
        <v>45238.003888888888</v>
      </c>
      <c r="C2687" s="178">
        <v>100</v>
      </c>
      <c r="D2687" s="178">
        <v>96.1</v>
      </c>
      <c r="E2687" s="178">
        <v>3.9000000000000057</v>
      </c>
      <c r="F2687" s="156" t="s">
        <v>11834</v>
      </c>
      <c r="G2687" s="157"/>
      <c r="H2687" s="158">
        <v>2020280951</v>
      </c>
    </row>
    <row r="2688" spans="2:8" x14ac:dyDescent="0.25">
      <c r="B2688" s="155">
        <v>45238.005648148152</v>
      </c>
      <c r="C2688" s="178">
        <v>300</v>
      </c>
      <c r="D2688" s="178">
        <v>293.7</v>
      </c>
      <c r="E2688" s="178">
        <v>6.3000000000000114</v>
      </c>
      <c r="F2688" s="156" t="s">
        <v>5</v>
      </c>
      <c r="G2688" s="157"/>
      <c r="H2688" s="158">
        <v>2020282516</v>
      </c>
    </row>
    <row r="2689" spans="2:8" x14ac:dyDescent="0.25">
      <c r="B2689" s="155">
        <v>45238.009502314817</v>
      </c>
      <c r="C2689" s="178">
        <v>1000</v>
      </c>
      <c r="D2689" s="178">
        <v>979</v>
      </c>
      <c r="E2689" s="178">
        <v>21</v>
      </c>
      <c r="F2689" s="156" t="s">
        <v>5</v>
      </c>
      <c r="G2689" s="157"/>
      <c r="H2689" s="158">
        <v>2020285492</v>
      </c>
    </row>
    <row r="2690" spans="2:8" x14ac:dyDescent="0.25">
      <c r="B2690" s="155">
        <v>45238.024456018517</v>
      </c>
      <c r="C2690" s="178">
        <v>100</v>
      </c>
      <c r="D2690" s="178">
        <v>96.1</v>
      </c>
      <c r="E2690" s="178">
        <v>3.9000000000000057</v>
      </c>
      <c r="F2690" s="156" t="s">
        <v>5</v>
      </c>
      <c r="G2690" s="157"/>
      <c r="H2690" s="158">
        <v>2020295576</v>
      </c>
    </row>
    <row r="2691" spans="2:8" x14ac:dyDescent="0.25">
      <c r="B2691" s="155">
        <v>45238.030787037038</v>
      </c>
      <c r="C2691" s="178">
        <v>1500</v>
      </c>
      <c r="D2691" s="178">
        <v>1468.5</v>
      </c>
      <c r="E2691" s="178">
        <v>31.5</v>
      </c>
      <c r="F2691" s="156" t="s">
        <v>11835</v>
      </c>
      <c r="G2691" s="157"/>
      <c r="H2691" s="158">
        <v>2020299401</v>
      </c>
    </row>
    <row r="2692" spans="2:8" x14ac:dyDescent="0.25">
      <c r="B2692" s="155">
        <v>45238.037106481483</v>
      </c>
      <c r="C2692" s="178">
        <v>1000</v>
      </c>
      <c r="D2692" s="178">
        <v>979</v>
      </c>
      <c r="E2692" s="178">
        <v>21</v>
      </c>
      <c r="F2692" s="156" t="s">
        <v>5</v>
      </c>
      <c r="G2692" s="157"/>
      <c r="H2692" s="158">
        <v>2020303378</v>
      </c>
    </row>
    <row r="2693" spans="2:8" x14ac:dyDescent="0.25">
      <c r="B2693" s="155">
        <v>45238.040879629632</v>
      </c>
      <c r="C2693" s="178">
        <v>500</v>
      </c>
      <c r="D2693" s="178">
        <v>489.5</v>
      </c>
      <c r="E2693" s="178">
        <v>10.5</v>
      </c>
      <c r="F2693" s="156" t="s">
        <v>11836</v>
      </c>
      <c r="G2693" s="157" t="s">
        <v>9080</v>
      </c>
      <c r="H2693" s="158">
        <v>2020305961</v>
      </c>
    </row>
    <row r="2694" spans="2:8" x14ac:dyDescent="0.25">
      <c r="B2694" s="155">
        <v>45238.048622685186</v>
      </c>
      <c r="C2694" s="178">
        <v>1200</v>
      </c>
      <c r="D2694" s="178">
        <v>1174.8</v>
      </c>
      <c r="E2694" s="178">
        <v>25.200000000000045</v>
      </c>
      <c r="F2694" s="156" t="s">
        <v>11596</v>
      </c>
      <c r="G2694" s="157"/>
      <c r="H2694" s="158">
        <v>2020311122</v>
      </c>
    </row>
    <row r="2695" spans="2:8" x14ac:dyDescent="0.25">
      <c r="B2695" s="155">
        <v>45238.049305555556</v>
      </c>
      <c r="C2695" s="178">
        <v>1000</v>
      </c>
      <c r="D2695" s="178">
        <v>979</v>
      </c>
      <c r="E2695" s="178">
        <v>21</v>
      </c>
      <c r="F2695" s="156" t="s">
        <v>3609</v>
      </c>
      <c r="G2695" s="157"/>
      <c r="H2695" s="158">
        <v>2020311608</v>
      </c>
    </row>
    <row r="2696" spans="2:8" x14ac:dyDescent="0.25">
      <c r="B2696" s="155">
        <v>45238.066342592596</v>
      </c>
      <c r="C2696" s="178">
        <v>2000</v>
      </c>
      <c r="D2696" s="178">
        <v>1958</v>
      </c>
      <c r="E2696" s="178">
        <v>42</v>
      </c>
      <c r="F2696" s="156" t="s">
        <v>5</v>
      </c>
      <c r="G2696" s="157"/>
      <c r="H2696" s="158">
        <v>2020323563</v>
      </c>
    </row>
    <row r="2697" spans="2:8" x14ac:dyDescent="0.25">
      <c r="B2697" s="155">
        <v>45238.08152777778</v>
      </c>
      <c r="C2697" s="178">
        <v>1000</v>
      </c>
      <c r="D2697" s="178">
        <v>979</v>
      </c>
      <c r="E2697" s="178">
        <v>21</v>
      </c>
      <c r="F2697" s="156" t="s">
        <v>3542</v>
      </c>
      <c r="G2697" s="157" t="s">
        <v>3582</v>
      </c>
      <c r="H2697" s="158">
        <v>2020333157</v>
      </c>
    </row>
    <row r="2698" spans="2:8" x14ac:dyDescent="0.25">
      <c r="B2698" s="155">
        <v>45238.081782407404</v>
      </c>
      <c r="C2698" s="178">
        <v>500</v>
      </c>
      <c r="D2698" s="178">
        <v>489.5</v>
      </c>
      <c r="E2698" s="178">
        <v>10.5</v>
      </c>
      <c r="F2698" s="156" t="s">
        <v>3561</v>
      </c>
      <c r="G2698" s="157"/>
      <c r="H2698" s="158">
        <v>2020333286</v>
      </c>
    </row>
    <row r="2699" spans="2:8" x14ac:dyDescent="0.25">
      <c r="B2699" s="155">
        <v>45238.09983796296</v>
      </c>
      <c r="C2699" s="178">
        <v>100</v>
      </c>
      <c r="D2699" s="178">
        <v>96.1</v>
      </c>
      <c r="E2699" s="178">
        <v>3.9000000000000057</v>
      </c>
      <c r="F2699" s="156" t="s">
        <v>5</v>
      </c>
      <c r="G2699" s="157"/>
      <c r="H2699" s="158">
        <v>2020346182</v>
      </c>
    </row>
    <row r="2700" spans="2:8" x14ac:dyDescent="0.25">
      <c r="B2700" s="155">
        <v>45238.114363425928</v>
      </c>
      <c r="C2700" s="178">
        <v>1500</v>
      </c>
      <c r="D2700" s="178">
        <v>1468.5</v>
      </c>
      <c r="E2700" s="178">
        <v>31.5</v>
      </c>
      <c r="F2700" s="156" t="s">
        <v>3533</v>
      </c>
      <c r="G2700" s="157"/>
      <c r="H2700" s="158">
        <v>2020355743</v>
      </c>
    </row>
    <row r="2701" spans="2:8" x14ac:dyDescent="0.25">
      <c r="B2701" s="155">
        <v>45238.131793981483</v>
      </c>
      <c r="C2701" s="178">
        <v>150</v>
      </c>
      <c r="D2701" s="178">
        <v>146.1</v>
      </c>
      <c r="E2701" s="178">
        <v>3.9000000000000057</v>
      </c>
      <c r="F2701" s="156" t="s">
        <v>5</v>
      </c>
      <c r="G2701" s="157"/>
      <c r="H2701" s="158">
        <v>2020368183</v>
      </c>
    </row>
    <row r="2702" spans="2:8" x14ac:dyDescent="0.25">
      <c r="B2702" s="155">
        <v>45238.137187499997</v>
      </c>
      <c r="C2702" s="178">
        <v>300</v>
      </c>
      <c r="D2702" s="178">
        <v>293.7</v>
      </c>
      <c r="E2702" s="178">
        <v>6.3000000000000114</v>
      </c>
      <c r="F2702" s="156" t="s">
        <v>5</v>
      </c>
      <c r="G2702" s="157"/>
      <c r="H2702" s="158">
        <v>2020371151</v>
      </c>
    </row>
    <row r="2703" spans="2:8" x14ac:dyDescent="0.25">
      <c r="B2703" s="155">
        <v>45238.14166666667</v>
      </c>
      <c r="C2703" s="178">
        <v>200</v>
      </c>
      <c r="D2703" s="178">
        <v>195.8</v>
      </c>
      <c r="E2703" s="178">
        <v>4.1999999999999886</v>
      </c>
      <c r="F2703" s="156" t="s">
        <v>5</v>
      </c>
      <c r="G2703" s="157"/>
      <c r="H2703" s="158">
        <v>2020373284</v>
      </c>
    </row>
    <row r="2704" spans="2:8" x14ac:dyDescent="0.25">
      <c r="B2704" s="155">
        <v>45238.149097222224</v>
      </c>
      <c r="C2704" s="178">
        <v>1000</v>
      </c>
      <c r="D2704" s="178">
        <v>979</v>
      </c>
      <c r="E2704" s="178">
        <v>21</v>
      </c>
      <c r="F2704" s="156" t="s">
        <v>11837</v>
      </c>
      <c r="G2704" s="157"/>
      <c r="H2704" s="158">
        <v>2020376912</v>
      </c>
    </row>
    <row r="2705" spans="2:8" x14ac:dyDescent="0.25">
      <c r="B2705" s="155">
        <v>45238.164953703701</v>
      </c>
      <c r="C2705" s="178">
        <v>500</v>
      </c>
      <c r="D2705" s="178">
        <v>489.5</v>
      </c>
      <c r="E2705" s="178">
        <v>10.5</v>
      </c>
      <c r="F2705" s="156" t="s">
        <v>5</v>
      </c>
      <c r="G2705" s="157"/>
      <c r="H2705" s="158">
        <v>2020384389</v>
      </c>
    </row>
    <row r="2706" spans="2:8" x14ac:dyDescent="0.25">
      <c r="B2706" s="155">
        <v>45238.182893518519</v>
      </c>
      <c r="C2706" s="178">
        <v>1000</v>
      </c>
      <c r="D2706" s="178">
        <v>979</v>
      </c>
      <c r="E2706" s="178">
        <v>21</v>
      </c>
      <c r="F2706" s="156" t="s">
        <v>5</v>
      </c>
      <c r="G2706" s="157"/>
      <c r="H2706" s="158">
        <v>2020393452</v>
      </c>
    </row>
    <row r="2707" spans="2:8" x14ac:dyDescent="0.25">
      <c r="B2707" s="155">
        <v>45238.193981481483</v>
      </c>
      <c r="C2707" s="178">
        <v>100</v>
      </c>
      <c r="D2707" s="178">
        <v>96.1</v>
      </c>
      <c r="E2707" s="178">
        <v>3.9000000000000057</v>
      </c>
      <c r="F2707" s="156" t="s">
        <v>5</v>
      </c>
      <c r="G2707" s="157"/>
      <c r="H2707" s="158">
        <v>2020398808</v>
      </c>
    </row>
    <row r="2708" spans="2:8" x14ac:dyDescent="0.25">
      <c r="B2708" s="155">
        <v>45238.208321759259</v>
      </c>
      <c r="C2708" s="178">
        <v>1500</v>
      </c>
      <c r="D2708" s="178">
        <v>1468.5</v>
      </c>
      <c r="E2708" s="178">
        <v>31.5</v>
      </c>
      <c r="F2708" s="156" t="s">
        <v>5</v>
      </c>
      <c r="G2708" s="157"/>
      <c r="H2708" s="158">
        <v>2020405820</v>
      </c>
    </row>
    <row r="2709" spans="2:8" x14ac:dyDescent="0.25">
      <c r="B2709" s="155">
        <v>45238.24491898148</v>
      </c>
      <c r="C2709" s="178">
        <v>100</v>
      </c>
      <c r="D2709" s="178">
        <v>96.1</v>
      </c>
      <c r="E2709" s="178">
        <v>3.9000000000000057</v>
      </c>
      <c r="F2709" s="156" t="s">
        <v>5</v>
      </c>
      <c r="G2709" s="157"/>
      <c r="H2709" s="158">
        <v>2020423508</v>
      </c>
    </row>
    <row r="2710" spans="2:8" x14ac:dyDescent="0.25">
      <c r="B2710" s="155">
        <v>45238.273611111108</v>
      </c>
      <c r="C2710" s="178">
        <v>1000</v>
      </c>
      <c r="D2710" s="178">
        <v>979</v>
      </c>
      <c r="E2710" s="178">
        <v>21</v>
      </c>
      <c r="F2710" s="156" t="s">
        <v>3539</v>
      </c>
      <c r="G2710" s="157"/>
      <c r="H2710" s="158">
        <v>2020439416</v>
      </c>
    </row>
    <row r="2711" spans="2:8" x14ac:dyDescent="0.25">
      <c r="B2711" s="155">
        <v>45238.279444444444</v>
      </c>
      <c r="C2711" s="178">
        <v>275</v>
      </c>
      <c r="D2711" s="178">
        <v>269.22000000000003</v>
      </c>
      <c r="E2711" s="178">
        <v>5.7799999999999727</v>
      </c>
      <c r="F2711" s="156" t="s">
        <v>3565</v>
      </c>
      <c r="G2711" s="157"/>
      <c r="H2711" s="158">
        <v>2020443113</v>
      </c>
    </row>
    <row r="2712" spans="2:8" x14ac:dyDescent="0.25">
      <c r="B2712" s="155">
        <v>45238.3047337963</v>
      </c>
      <c r="C2712" s="178">
        <v>1000</v>
      </c>
      <c r="D2712" s="178">
        <v>979</v>
      </c>
      <c r="E2712" s="178">
        <v>21</v>
      </c>
      <c r="F2712" s="156" t="s">
        <v>5</v>
      </c>
      <c r="G2712" s="157"/>
      <c r="H2712" s="158">
        <v>2020460718</v>
      </c>
    </row>
    <row r="2713" spans="2:8" x14ac:dyDescent="0.25">
      <c r="B2713" s="155">
        <v>45238.317754629628</v>
      </c>
      <c r="C2713" s="178">
        <v>700</v>
      </c>
      <c r="D2713" s="178">
        <v>685.3</v>
      </c>
      <c r="E2713" s="178">
        <v>14.700000000000045</v>
      </c>
      <c r="F2713" s="156" t="s">
        <v>3574</v>
      </c>
      <c r="G2713" s="157"/>
      <c r="H2713" s="158">
        <v>2020470998</v>
      </c>
    </row>
    <row r="2714" spans="2:8" x14ac:dyDescent="0.25">
      <c r="B2714" s="155">
        <v>45238.351493055554</v>
      </c>
      <c r="C2714" s="178">
        <v>2000</v>
      </c>
      <c r="D2714" s="178">
        <v>1958</v>
      </c>
      <c r="E2714" s="178">
        <v>42</v>
      </c>
      <c r="F2714" s="156" t="s">
        <v>5</v>
      </c>
      <c r="G2714" s="157"/>
      <c r="H2714" s="158">
        <v>2020509034</v>
      </c>
    </row>
    <row r="2715" spans="2:8" x14ac:dyDescent="0.25">
      <c r="B2715" s="155">
        <v>45238.351863425924</v>
      </c>
      <c r="C2715" s="178">
        <v>1000</v>
      </c>
      <c r="D2715" s="178">
        <v>979</v>
      </c>
      <c r="E2715" s="178">
        <v>21</v>
      </c>
      <c r="F2715" s="156" t="s">
        <v>5</v>
      </c>
      <c r="G2715" s="157"/>
      <c r="H2715" s="158">
        <v>2020509517</v>
      </c>
    </row>
    <row r="2716" spans="2:8" x14ac:dyDescent="0.25">
      <c r="B2716" s="155">
        <v>45238.359131944446</v>
      </c>
      <c r="C2716" s="178">
        <v>1500</v>
      </c>
      <c r="D2716" s="178">
        <v>1468.5</v>
      </c>
      <c r="E2716" s="178">
        <v>31.5</v>
      </c>
      <c r="F2716" s="156" t="s">
        <v>3579</v>
      </c>
      <c r="G2716" s="157"/>
      <c r="H2716" s="158">
        <v>2020519306</v>
      </c>
    </row>
    <row r="2717" spans="2:8" x14ac:dyDescent="0.25">
      <c r="B2717" s="155">
        <v>45238.372673611113</v>
      </c>
      <c r="C2717" s="178">
        <v>1000</v>
      </c>
      <c r="D2717" s="178">
        <v>979</v>
      </c>
      <c r="E2717" s="178">
        <v>21</v>
      </c>
      <c r="F2717" s="156" t="s">
        <v>5</v>
      </c>
      <c r="G2717" s="157"/>
      <c r="H2717" s="158">
        <v>2020537568</v>
      </c>
    </row>
    <row r="2718" spans="2:8" x14ac:dyDescent="0.25">
      <c r="B2718" s="155">
        <v>45238.37709490741</v>
      </c>
      <c r="C2718" s="178">
        <v>200</v>
      </c>
      <c r="D2718" s="178">
        <v>195.8</v>
      </c>
      <c r="E2718" s="178">
        <v>4.1999999999999886</v>
      </c>
      <c r="F2718" s="156" t="s">
        <v>5</v>
      </c>
      <c r="G2718" s="157"/>
      <c r="H2718" s="158">
        <v>2020543747</v>
      </c>
    </row>
    <row r="2719" spans="2:8" x14ac:dyDescent="0.25">
      <c r="B2719" s="155">
        <v>45238.380324074074</v>
      </c>
      <c r="C2719" s="178">
        <v>500</v>
      </c>
      <c r="D2719" s="178">
        <v>489.5</v>
      </c>
      <c r="E2719" s="178">
        <v>10.5</v>
      </c>
      <c r="F2719" s="156" t="s">
        <v>5</v>
      </c>
      <c r="G2719" s="157"/>
      <c r="H2719" s="158">
        <v>2020548894</v>
      </c>
    </row>
    <row r="2720" spans="2:8" x14ac:dyDescent="0.25">
      <c r="B2720" s="155">
        <v>45238.381689814814</v>
      </c>
      <c r="C2720" s="178">
        <v>1000</v>
      </c>
      <c r="D2720" s="178">
        <v>979</v>
      </c>
      <c r="E2720" s="178">
        <v>21</v>
      </c>
      <c r="F2720" s="156" t="s">
        <v>3607</v>
      </c>
      <c r="G2720" s="157"/>
      <c r="H2720" s="158">
        <v>2020550856</v>
      </c>
    </row>
    <row r="2721" spans="2:8" x14ac:dyDescent="0.25">
      <c r="B2721" s="155">
        <v>45238.386932870373</v>
      </c>
      <c r="C2721" s="178">
        <v>2400</v>
      </c>
      <c r="D2721" s="178">
        <v>2349.6</v>
      </c>
      <c r="E2721" s="178">
        <v>50.400000000000091</v>
      </c>
      <c r="F2721" s="156" t="s">
        <v>3533</v>
      </c>
      <c r="G2721" s="157"/>
      <c r="H2721" s="158">
        <v>2020558708</v>
      </c>
    </row>
    <row r="2722" spans="2:8" x14ac:dyDescent="0.25">
      <c r="B2722" s="155">
        <v>45238.390497685185</v>
      </c>
      <c r="C2722" s="178">
        <v>1000</v>
      </c>
      <c r="D2722" s="178">
        <v>979</v>
      </c>
      <c r="E2722" s="178">
        <v>21</v>
      </c>
      <c r="F2722" s="156" t="s">
        <v>3581</v>
      </c>
      <c r="G2722" s="157"/>
      <c r="H2722" s="158">
        <v>2020563918</v>
      </c>
    </row>
    <row r="2723" spans="2:8" x14ac:dyDescent="0.25">
      <c r="B2723" s="155">
        <v>45238.391631944447</v>
      </c>
      <c r="C2723" s="178">
        <v>10</v>
      </c>
      <c r="D2723" s="178">
        <v>6.1</v>
      </c>
      <c r="E2723" s="178">
        <v>3.9000000000000004</v>
      </c>
      <c r="F2723" s="156" t="s">
        <v>3580</v>
      </c>
      <c r="G2723" s="157"/>
      <c r="H2723" s="158">
        <v>2020565511</v>
      </c>
    </row>
    <row r="2724" spans="2:8" x14ac:dyDescent="0.25">
      <c r="B2724" s="155">
        <v>45238.392997685187</v>
      </c>
      <c r="C2724" s="178">
        <v>10</v>
      </c>
      <c r="D2724" s="178">
        <v>6.1</v>
      </c>
      <c r="E2724" s="178">
        <v>3.9000000000000004</v>
      </c>
      <c r="F2724" s="156" t="s">
        <v>3544</v>
      </c>
      <c r="G2724" s="157"/>
      <c r="H2724" s="158">
        <v>2020567566</v>
      </c>
    </row>
    <row r="2725" spans="2:8" x14ac:dyDescent="0.25">
      <c r="B2725" s="155">
        <v>45238.393090277779</v>
      </c>
      <c r="C2725" s="178">
        <v>1</v>
      </c>
      <c r="D2725" s="178">
        <v>-2.9</v>
      </c>
      <c r="E2725" s="178">
        <v>3.9</v>
      </c>
      <c r="F2725" s="156" t="s">
        <v>3559</v>
      </c>
      <c r="G2725" s="157"/>
      <c r="H2725" s="158">
        <v>2020567715</v>
      </c>
    </row>
    <row r="2726" spans="2:8" x14ac:dyDescent="0.25">
      <c r="B2726" s="155">
        <v>45238.394236111111</v>
      </c>
      <c r="C2726" s="178">
        <v>1</v>
      </c>
      <c r="D2726" s="178">
        <v>-2.9</v>
      </c>
      <c r="E2726" s="178">
        <v>3.9</v>
      </c>
      <c r="F2726" s="156" t="s">
        <v>3559</v>
      </c>
      <c r="G2726" s="157"/>
      <c r="H2726" s="158">
        <v>2020569441</v>
      </c>
    </row>
    <row r="2727" spans="2:8" x14ac:dyDescent="0.25">
      <c r="B2727" s="155">
        <v>45238.397337962961</v>
      </c>
      <c r="C2727" s="178">
        <v>1</v>
      </c>
      <c r="D2727" s="178">
        <v>-2.9</v>
      </c>
      <c r="E2727" s="178">
        <v>3.9</v>
      </c>
      <c r="F2727" s="156" t="s">
        <v>3561</v>
      </c>
      <c r="G2727" s="157"/>
      <c r="H2727" s="158">
        <v>2020574378</v>
      </c>
    </row>
    <row r="2728" spans="2:8" x14ac:dyDescent="0.25">
      <c r="B2728" s="155">
        <v>45238.397835648146</v>
      </c>
      <c r="C2728" s="178">
        <v>500</v>
      </c>
      <c r="D2728" s="178">
        <v>489.5</v>
      </c>
      <c r="E2728" s="178">
        <v>10.5</v>
      </c>
      <c r="F2728" s="156" t="s">
        <v>5</v>
      </c>
      <c r="G2728" s="157"/>
      <c r="H2728" s="158">
        <v>2020575292</v>
      </c>
    </row>
    <row r="2729" spans="2:8" x14ac:dyDescent="0.25">
      <c r="B2729" s="155">
        <v>45238.398912037039</v>
      </c>
      <c r="C2729" s="178">
        <v>1</v>
      </c>
      <c r="D2729" s="178">
        <v>-2.9</v>
      </c>
      <c r="E2729" s="178">
        <v>3.9</v>
      </c>
      <c r="F2729" s="156" t="s">
        <v>3559</v>
      </c>
      <c r="G2729" s="157"/>
      <c r="H2729" s="158">
        <v>2020577149</v>
      </c>
    </row>
    <row r="2730" spans="2:8" x14ac:dyDescent="0.25">
      <c r="B2730" s="155">
        <v>45238.399618055555</v>
      </c>
      <c r="C2730" s="178">
        <v>10</v>
      </c>
      <c r="D2730" s="178">
        <v>6.1</v>
      </c>
      <c r="E2730" s="178">
        <v>3.9000000000000004</v>
      </c>
      <c r="F2730" s="156" t="s">
        <v>3608</v>
      </c>
      <c r="G2730" s="157"/>
      <c r="H2730" s="158">
        <v>2020578373</v>
      </c>
    </row>
    <row r="2731" spans="2:8" x14ac:dyDescent="0.25">
      <c r="B2731" s="155">
        <v>45238.405370370368</v>
      </c>
      <c r="C2731" s="178">
        <v>1</v>
      </c>
      <c r="D2731" s="178">
        <v>-2.9</v>
      </c>
      <c r="E2731" s="178">
        <v>3.9</v>
      </c>
      <c r="F2731" s="156" t="s">
        <v>3559</v>
      </c>
      <c r="G2731" s="157"/>
      <c r="H2731" s="158">
        <v>2020588290</v>
      </c>
    </row>
    <row r="2732" spans="2:8" x14ac:dyDescent="0.25">
      <c r="B2732" s="155">
        <v>45238.406087962961</v>
      </c>
      <c r="C2732" s="178">
        <v>300</v>
      </c>
      <c r="D2732" s="178">
        <v>293.7</v>
      </c>
      <c r="E2732" s="178">
        <v>6.3000000000000114</v>
      </c>
      <c r="F2732" s="156" t="s">
        <v>5</v>
      </c>
      <c r="G2732" s="157"/>
      <c r="H2732" s="158">
        <v>2020589635</v>
      </c>
    </row>
    <row r="2733" spans="2:8" x14ac:dyDescent="0.25">
      <c r="B2733" s="155">
        <v>45238.409305555557</v>
      </c>
      <c r="C2733" s="178">
        <v>10</v>
      </c>
      <c r="D2733" s="178">
        <v>6.1</v>
      </c>
      <c r="E2733" s="178">
        <v>3.9000000000000004</v>
      </c>
      <c r="F2733" s="156" t="s">
        <v>3561</v>
      </c>
      <c r="G2733" s="157"/>
      <c r="H2733" s="158">
        <v>2020595758</v>
      </c>
    </row>
    <row r="2734" spans="2:8" x14ac:dyDescent="0.25">
      <c r="B2734" s="155">
        <v>45238.412060185183</v>
      </c>
      <c r="C2734" s="178">
        <v>1</v>
      </c>
      <c r="D2734" s="178">
        <v>-2.9</v>
      </c>
      <c r="E2734" s="178">
        <v>3.9</v>
      </c>
      <c r="F2734" s="156" t="s">
        <v>3544</v>
      </c>
      <c r="G2734" s="157"/>
      <c r="H2734" s="158">
        <v>2020600430</v>
      </c>
    </row>
    <row r="2735" spans="2:8" x14ac:dyDescent="0.25">
      <c r="B2735" s="155">
        <v>45238.413483796299</v>
      </c>
      <c r="C2735" s="178">
        <v>1</v>
      </c>
      <c r="D2735" s="178">
        <v>-2.9</v>
      </c>
      <c r="E2735" s="178">
        <v>3.9</v>
      </c>
      <c r="F2735" s="156" t="s">
        <v>11617</v>
      </c>
      <c r="G2735" s="157"/>
      <c r="H2735" s="158">
        <v>2020603015</v>
      </c>
    </row>
    <row r="2736" spans="2:8" x14ac:dyDescent="0.25">
      <c r="B2736" s="155">
        <v>45238.417337962965</v>
      </c>
      <c r="C2736" s="178">
        <v>400</v>
      </c>
      <c r="D2736" s="178">
        <v>391.6</v>
      </c>
      <c r="E2736" s="178">
        <v>8.3999999999999773</v>
      </c>
      <c r="F2736" s="156"/>
      <c r="G2736" s="157" t="s">
        <v>3600</v>
      </c>
      <c r="H2736" s="158">
        <v>2020610004</v>
      </c>
    </row>
    <row r="2737" spans="2:8" x14ac:dyDescent="0.25">
      <c r="B2737" s="155">
        <v>45238.418182870373</v>
      </c>
      <c r="C2737" s="178">
        <v>500</v>
      </c>
      <c r="D2737" s="178">
        <v>489.5</v>
      </c>
      <c r="E2737" s="178">
        <v>10.5</v>
      </c>
      <c r="F2737" s="156" t="s">
        <v>5</v>
      </c>
      <c r="G2737" s="157"/>
      <c r="H2737" s="158">
        <v>2020611516</v>
      </c>
    </row>
    <row r="2738" spans="2:8" x14ac:dyDescent="0.25">
      <c r="B2738" s="155">
        <v>45238.418333333335</v>
      </c>
      <c r="C2738" s="178">
        <v>10</v>
      </c>
      <c r="D2738" s="178">
        <v>6.1</v>
      </c>
      <c r="E2738" s="178">
        <v>3.9000000000000004</v>
      </c>
      <c r="F2738" s="156" t="s">
        <v>3608</v>
      </c>
      <c r="G2738" s="157"/>
      <c r="H2738" s="158">
        <v>2020611779</v>
      </c>
    </row>
    <row r="2739" spans="2:8" x14ac:dyDescent="0.25">
      <c r="B2739" s="155">
        <v>45238.418854166666</v>
      </c>
      <c r="C2739" s="178">
        <v>1000</v>
      </c>
      <c r="D2739" s="178">
        <v>979</v>
      </c>
      <c r="E2739" s="178">
        <v>21</v>
      </c>
      <c r="F2739" s="156" t="s">
        <v>3573</v>
      </c>
      <c r="G2739" s="157"/>
      <c r="H2739" s="158">
        <v>2020612687</v>
      </c>
    </row>
    <row r="2740" spans="2:8" x14ac:dyDescent="0.25">
      <c r="B2740" s="155">
        <v>45238.420243055552</v>
      </c>
      <c r="C2740" s="178">
        <v>150</v>
      </c>
      <c r="D2740" s="178">
        <v>146.1</v>
      </c>
      <c r="E2740" s="178">
        <v>3.9000000000000057</v>
      </c>
      <c r="F2740" s="156" t="s">
        <v>3641</v>
      </c>
      <c r="G2740" s="157"/>
      <c r="H2740" s="158">
        <v>2020615282</v>
      </c>
    </row>
    <row r="2741" spans="2:8" x14ac:dyDescent="0.25">
      <c r="B2741" s="155">
        <v>45238.421736111108</v>
      </c>
      <c r="C2741" s="178">
        <v>150</v>
      </c>
      <c r="D2741" s="178">
        <v>146.1</v>
      </c>
      <c r="E2741" s="178">
        <v>3.9000000000000057</v>
      </c>
      <c r="F2741" s="156" t="s">
        <v>3641</v>
      </c>
      <c r="G2741" s="157"/>
      <c r="H2741" s="158">
        <v>2020618112</v>
      </c>
    </row>
    <row r="2742" spans="2:8" x14ac:dyDescent="0.25">
      <c r="B2742" s="155">
        <v>45238.422974537039</v>
      </c>
      <c r="C2742" s="178">
        <v>150</v>
      </c>
      <c r="D2742" s="178">
        <v>146.1</v>
      </c>
      <c r="E2742" s="178">
        <v>3.9000000000000057</v>
      </c>
      <c r="F2742" s="156" t="s">
        <v>3641</v>
      </c>
      <c r="G2742" s="157"/>
      <c r="H2742" s="158">
        <v>2020620011</v>
      </c>
    </row>
    <row r="2743" spans="2:8" x14ac:dyDescent="0.25">
      <c r="B2743" s="155">
        <v>45238.42386574074</v>
      </c>
      <c r="C2743" s="178">
        <v>1</v>
      </c>
      <c r="D2743" s="178">
        <v>-2.9</v>
      </c>
      <c r="E2743" s="178">
        <v>3.9</v>
      </c>
      <c r="F2743" s="156" t="s">
        <v>3577</v>
      </c>
      <c r="G2743" s="157"/>
      <c r="H2743" s="158">
        <v>2020621319</v>
      </c>
    </row>
    <row r="2744" spans="2:8" x14ac:dyDescent="0.25">
      <c r="B2744" s="155">
        <v>45238.423993055556</v>
      </c>
      <c r="C2744" s="178">
        <v>150</v>
      </c>
      <c r="D2744" s="178">
        <v>146.1</v>
      </c>
      <c r="E2744" s="178">
        <v>3.9000000000000057</v>
      </c>
      <c r="F2744" s="156" t="s">
        <v>3641</v>
      </c>
      <c r="G2744" s="157"/>
      <c r="H2744" s="158">
        <v>2020621488</v>
      </c>
    </row>
    <row r="2745" spans="2:8" x14ac:dyDescent="0.25">
      <c r="B2745" s="155">
        <v>45238.424351851849</v>
      </c>
      <c r="C2745" s="178">
        <v>10</v>
      </c>
      <c r="D2745" s="178">
        <v>6.1</v>
      </c>
      <c r="E2745" s="178">
        <v>3.9000000000000004</v>
      </c>
      <c r="F2745" s="156" t="s">
        <v>4263</v>
      </c>
      <c r="G2745" s="157"/>
      <c r="H2745" s="158">
        <v>2020621987</v>
      </c>
    </row>
    <row r="2746" spans="2:8" x14ac:dyDescent="0.25">
      <c r="B2746" s="155">
        <v>45238.42491898148</v>
      </c>
      <c r="C2746" s="178">
        <v>200</v>
      </c>
      <c r="D2746" s="178">
        <v>195.8</v>
      </c>
      <c r="E2746" s="178">
        <v>4.1999999999999886</v>
      </c>
      <c r="F2746" s="156" t="s">
        <v>5</v>
      </c>
      <c r="G2746" s="157"/>
      <c r="H2746" s="158">
        <v>2020622717</v>
      </c>
    </row>
    <row r="2747" spans="2:8" x14ac:dyDescent="0.25">
      <c r="B2747" s="155">
        <v>45238.425787037035</v>
      </c>
      <c r="C2747" s="178">
        <v>10</v>
      </c>
      <c r="D2747" s="178">
        <v>6.1</v>
      </c>
      <c r="E2747" s="178">
        <v>3.9000000000000004</v>
      </c>
      <c r="F2747" s="156" t="s">
        <v>4263</v>
      </c>
      <c r="G2747" s="157"/>
      <c r="H2747" s="158">
        <v>2020623856</v>
      </c>
    </row>
    <row r="2748" spans="2:8" x14ac:dyDescent="0.25">
      <c r="B2748" s="155">
        <v>45238.426898148151</v>
      </c>
      <c r="C2748" s="178">
        <v>10</v>
      </c>
      <c r="D2748" s="178">
        <v>6.1</v>
      </c>
      <c r="E2748" s="178">
        <v>3.9000000000000004</v>
      </c>
      <c r="F2748" s="156" t="s">
        <v>3580</v>
      </c>
      <c r="G2748" s="157"/>
      <c r="H2748" s="158">
        <v>2020625424</v>
      </c>
    </row>
    <row r="2749" spans="2:8" x14ac:dyDescent="0.25">
      <c r="B2749" s="155">
        <v>45238.427731481483</v>
      </c>
      <c r="C2749" s="178">
        <v>10</v>
      </c>
      <c r="D2749" s="178">
        <v>6.1</v>
      </c>
      <c r="E2749" s="178">
        <v>3.9000000000000004</v>
      </c>
      <c r="F2749" s="156" t="s">
        <v>3580</v>
      </c>
      <c r="G2749" s="157"/>
      <c r="H2749" s="158">
        <v>2020626727</v>
      </c>
    </row>
    <row r="2750" spans="2:8" x14ac:dyDescent="0.25">
      <c r="B2750" s="155">
        <v>45238.427743055552</v>
      </c>
      <c r="C2750" s="178">
        <v>1</v>
      </c>
      <c r="D2750" s="178">
        <v>-2.9</v>
      </c>
      <c r="E2750" s="178">
        <v>3.9</v>
      </c>
      <c r="F2750" s="156" t="s">
        <v>3577</v>
      </c>
      <c r="G2750" s="157"/>
      <c r="H2750" s="158">
        <v>2020626740</v>
      </c>
    </row>
    <row r="2751" spans="2:8" x14ac:dyDescent="0.25">
      <c r="B2751" s="155">
        <v>45238.428807870368</v>
      </c>
      <c r="C2751" s="178">
        <v>1</v>
      </c>
      <c r="D2751" s="178">
        <v>-2.9</v>
      </c>
      <c r="E2751" s="178">
        <v>3.9</v>
      </c>
      <c r="F2751" s="156" t="s">
        <v>3544</v>
      </c>
      <c r="G2751" s="157"/>
      <c r="H2751" s="158">
        <v>2020628533</v>
      </c>
    </row>
    <row r="2752" spans="2:8" x14ac:dyDescent="0.25">
      <c r="B2752" s="155">
        <v>45238.428877314815</v>
      </c>
      <c r="C2752" s="178">
        <v>50</v>
      </c>
      <c r="D2752" s="178">
        <v>46.1</v>
      </c>
      <c r="E2752" s="178">
        <v>3.8999999999999986</v>
      </c>
      <c r="F2752" s="156" t="s">
        <v>5</v>
      </c>
      <c r="G2752" s="157"/>
      <c r="H2752" s="158">
        <v>2020628653</v>
      </c>
    </row>
    <row r="2753" spans="2:8" x14ac:dyDescent="0.25">
      <c r="B2753" s="155">
        <v>45238.430543981478</v>
      </c>
      <c r="C2753" s="178">
        <v>22000</v>
      </c>
      <c r="D2753" s="178">
        <v>21538</v>
      </c>
      <c r="E2753" s="178">
        <v>462</v>
      </c>
      <c r="F2753" s="156" t="s">
        <v>3533</v>
      </c>
      <c r="G2753" s="157" t="s">
        <v>3600</v>
      </c>
      <c r="H2753" s="158">
        <v>2020631026</v>
      </c>
    </row>
    <row r="2754" spans="2:8" x14ac:dyDescent="0.25">
      <c r="B2754" s="155">
        <v>45238.431145833332</v>
      </c>
      <c r="C2754" s="178">
        <v>10</v>
      </c>
      <c r="D2754" s="178">
        <v>6.1</v>
      </c>
      <c r="E2754" s="178">
        <v>3.9000000000000004</v>
      </c>
      <c r="F2754" s="156" t="s">
        <v>3608</v>
      </c>
      <c r="G2754" s="157"/>
      <c r="H2754" s="158">
        <v>2020631891</v>
      </c>
    </row>
    <row r="2755" spans="2:8" x14ac:dyDescent="0.25">
      <c r="B2755" s="155">
        <v>45238.431875000002</v>
      </c>
      <c r="C2755" s="178">
        <v>10</v>
      </c>
      <c r="D2755" s="178">
        <v>6.1</v>
      </c>
      <c r="E2755" s="178">
        <v>3.9000000000000004</v>
      </c>
      <c r="F2755" s="156" t="s">
        <v>3608</v>
      </c>
      <c r="G2755" s="157"/>
      <c r="H2755" s="158">
        <v>2020632831</v>
      </c>
    </row>
    <row r="2756" spans="2:8" x14ac:dyDescent="0.25">
      <c r="B2756" s="155">
        <v>45238.431898148148</v>
      </c>
      <c r="C2756" s="178">
        <v>1</v>
      </c>
      <c r="D2756" s="178">
        <v>-2.9</v>
      </c>
      <c r="E2756" s="178">
        <v>3.9</v>
      </c>
      <c r="F2756" s="156" t="s">
        <v>11643</v>
      </c>
      <c r="G2756" s="157"/>
      <c r="H2756" s="158">
        <v>2020632865</v>
      </c>
    </row>
    <row r="2757" spans="2:8" x14ac:dyDescent="0.25">
      <c r="B2757" s="155">
        <v>45238.431967592594</v>
      </c>
      <c r="C2757" s="178">
        <v>1</v>
      </c>
      <c r="D2757" s="178">
        <v>-2.9</v>
      </c>
      <c r="E2757" s="178">
        <v>3.9</v>
      </c>
      <c r="F2757" s="156" t="s">
        <v>11838</v>
      </c>
      <c r="G2757" s="157"/>
      <c r="H2757" s="158">
        <v>2020632968</v>
      </c>
    </row>
    <row r="2758" spans="2:8" x14ac:dyDescent="0.25">
      <c r="B2758" s="155">
        <v>45238.432696759257</v>
      </c>
      <c r="C2758" s="178">
        <v>10</v>
      </c>
      <c r="D2758" s="178">
        <v>6.1</v>
      </c>
      <c r="E2758" s="178">
        <v>3.9000000000000004</v>
      </c>
      <c r="F2758" s="156" t="s">
        <v>3580</v>
      </c>
      <c r="G2758" s="157"/>
      <c r="H2758" s="158">
        <v>2020633913</v>
      </c>
    </row>
    <row r="2759" spans="2:8" x14ac:dyDescent="0.25">
      <c r="B2759" s="155">
        <v>45238.43273148148</v>
      </c>
      <c r="C2759" s="178">
        <v>1</v>
      </c>
      <c r="D2759" s="178">
        <v>-2.9</v>
      </c>
      <c r="E2759" s="178">
        <v>3.9</v>
      </c>
      <c r="F2759" s="156" t="s">
        <v>11604</v>
      </c>
      <c r="G2759" s="157"/>
      <c r="H2759" s="158">
        <v>2020633969</v>
      </c>
    </row>
    <row r="2760" spans="2:8" x14ac:dyDescent="0.25">
      <c r="B2760" s="155">
        <v>45238.434641203705</v>
      </c>
      <c r="C2760" s="178">
        <v>500</v>
      </c>
      <c r="D2760" s="178">
        <v>489.5</v>
      </c>
      <c r="E2760" s="178">
        <v>10.5</v>
      </c>
      <c r="F2760" s="156" t="s">
        <v>5</v>
      </c>
      <c r="G2760" s="157"/>
      <c r="H2760" s="158">
        <v>2020636709</v>
      </c>
    </row>
    <row r="2761" spans="2:8" x14ac:dyDescent="0.25">
      <c r="B2761" s="155">
        <v>45238.434988425928</v>
      </c>
      <c r="C2761" s="178">
        <v>1</v>
      </c>
      <c r="D2761" s="178">
        <v>-2.9</v>
      </c>
      <c r="E2761" s="178">
        <v>3.9</v>
      </c>
      <c r="F2761" s="156" t="s">
        <v>3609</v>
      </c>
      <c r="G2761" s="157"/>
      <c r="H2761" s="158">
        <v>2020637185</v>
      </c>
    </row>
    <row r="2762" spans="2:8" x14ac:dyDescent="0.25">
      <c r="B2762" s="155">
        <v>45238.437303240738</v>
      </c>
      <c r="C2762" s="178">
        <v>100</v>
      </c>
      <c r="D2762" s="178">
        <v>96.1</v>
      </c>
      <c r="E2762" s="178">
        <v>3.9000000000000057</v>
      </c>
      <c r="F2762" s="156" t="s">
        <v>5</v>
      </c>
      <c r="G2762" s="157"/>
      <c r="H2762" s="158">
        <v>2020640640</v>
      </c>
    </row>
    <row r="2763" spans="2:8" x14ac:dyDescent="0.25">
      <c r="B2763" s="155">
        <v>45238.440706018519</v>
      </c>
      <c r="C2763" s="178">
        <v>1</v>
      </c>
      <c r="D2763" s="178">
        <v>-2.9</v>
      </c>
      <c r="E2763" s="178">
        <v>3.9</v>
      </c>
      <c r="F2763" s="156" t="s">
        <v>3533</v>
      </c>
      <c r="G2763" s="157"/>
      <c r="H2763" s="158">
        <v>2020645431</v>
      </c>
    </row>
    <row r="2764" spans="2:8" x14ac:dyDescent="0.25">
      <c r="B2764" s="155">
        <v>45238.441365740742</v>
      </c>
      <c r="C2764" s="178">
        <v>10</v>
      </c>
      <c r="D2764" s="178">
        <v>6.1</v>
      </c>
      <c r="E2764" s="178">
        <v>3.9000000000000004</v>
      </c>
      <c r="F2764" s="156" t="s">
        <v>3533</v>
      </c>
      <c r="G2764" s="157"/>
      <c r="H2764" s="158">
        <v>2020646356</v>
      </c>
    </row>
    <row r="2765" spans="2:8" x14ac:dyDescent="0.25">
      <c r="B2765" s="155">
        <v>45238.443506944444</v>
      </c>
      <c r="C2765" s="178">
        <v>10</v>
      </c>
      <c r="D2765" s="178">
        <v>6.1</v>
      </c>
      <c r="E2765" s="178">
        <v>3.9000000000000004</v>
      </c>
      <c r="F2765" s="156" t="s">
        <v>3533</v>
      </c>
      <c r="G2765" s="157"/>
      <c r="H2765" s="158">
        <v>2020649269</v>
      </c>
    </row>
    <row r="2766" spans="2:8" x14ac:dyDescent="0.25">
      <c r="B2766" s="155">
        <v>45238.443657407406</v>
      </c>
      <c r="C2766" s="178">
        <v>100</v>
      </c>
      <c r="D2766" s="178">
        <v>96.1</v>
      </c>
      <c r="E2766" s="178">
        <v>3.9000000000000057</v>
      </c>
      <c r="F2766" s="156" t="s">
        <v>11839</v>
      </c>
      <c r="G2766" s="157"/>
      <c r="H2766" s="158">
        <v>2020649484</v>
      </c>
    </row>
    <row r="2767" spans="2:8" x14ac:dyDescent="0.25">
      <c r="B2767" s="155">
        <v>45238.448495370372</v>
      </c>
      <c r="C2767" s="178">
        <v>10</v>
      </c>
      <c r="D2767" s="178">
        <v>6.1</v>
      </c>
      <c r="E2767" s="178">
        <v>3.9000000000000004</v>
      </c>
      <c r="F2767" s="156" t="s">
        <v>11805</v>
      </c>
      <c r="G2767" s="157"/>
      <c r="H2767" s="158">
        <v>2020656335</v>
      </c>
    </row>
    <row r="2768" spans="2:8" x14ac:dyDescent="0.25">
      <c r="B2768" s="155">
        <v>45238.451805555553</v>
      </c>
      <c r="C2768" s="178">
        <v>10</v>
      </c>
      <c r="D2768" s="178">
        <v>6.1</v>
      </c>
      <c r="E2768" s="178">
        <v>3.9000000000000004</v>
      </c>
      <c r="F2768" s="156" t="s">
        <v>3547</v>
      </c>
      <c r="G2768" s="157"/>
      <c r="H2768" s="158">
        <v>2020660767</v>
      </c>
    </row>
    <row r="2769" spans="2:8" x14ac:dyDescent="0.25">
      <c r="B2769" s="155">
        <v>45238.452581018515</v>
      </c>
      <c r="C2769" s="178">
        <v>15</v>
      </c>
      <c r="D2769" s="178">
        <v>11.1</v>
      </c>
      <c r="E2769" s="178">
        <v>3.9000000000000004</v>
      </c>
      <c r="F2769" s="156" t="s">
        <v>3630</v>
      </c>
      <c r="G2769" s="157"/>
      <c r="H2769" s="158">
        <v>2020661715</v>
      </c>
    </row>
    <row r="2770" spans="2:8" x14ac:dyDescent="0.25">
      <c r="B2770" s="155">
        <v>45238.453611111108</v>
      </c>
      <c r="C2770" s="178">
        <v>300</v>
      </c>
      <c r="D2770" s="178">
        <v>293.7</v>
      </c>
      <c r="E2770" s="178">
        <v>6.3000000000000114</v>
      </c>
      <c r="F2770" s="156" t="s">
        <v>5</v>
      </c>
      <c r="G2770" s="157"/>
      <c r="H2770" s="158">
        <v>2020662950</v>
      </c>
    </row>
    <row r="2771" spans="2:8" x14ac:dyDescent="0.25">
      <c r="B2771" s="155">
        <v>45238.454756944448</v>
      </c>
      <c r="C2771" s="178">
        <v>10</v>
      </c>
      <c r="D2771" s="178">
        <v>6.1</v>
      </c>
      <c r="E2771" s="178">
        <v>3.9000000000000004</v>
      </c>
      <c r="F2771" s="156" t="s">
        <v>3608</v>
      </c>
      <c r="G2771" s="157"/>
      <c r="H2771" s="158">
        <v>2020664520</v>
      </c>
    </row>
    <row r="2772" spans="2:8" x14ac:dyDescent="0.25">
      <c r="B2772" s="155">
        <v>45238.455601851849</v>
      </c>
      <c r="C2772" s="178">
        <v>10</v>
      </c>
      <c r="D2772" s="178">
        <v>6.1</v>
      </c>
      <c r="E2772" s="178">
        <v>3.9000000000000004</v>
      </c>
      <c r="F2772" s="156" t="s">
        <v>3631</v>
      </c>
      <c r="G2772" s="157"/>
      <c r="H2772" s="158">
        <v>2020665747</v>
      </c>
    </row>
    <row r="2773" spans="2:8" x14ac:dyDescent="0.25">
      <c r="B2773" s="155">
        <v>45238.455648148149</v>
      </c>
      <c r="C2773" s="178">
        <v>1</v>
      </c>
      <c r="D2773" s="178">
        <v>-2.9</v>
      </c>
      <c r="E2773" s="178">
        <v>3.9</v>
      </c>
      <c r="F2773" s="156" t="s">
        <v>11840</v>
      </c>
      <c r="G2773" s="157"/>
      <c r="H2773" s="158">
        <v>2020665813</v>
      </c>
    </row>
    <row r="2774" spans="2:8" x14ac:dyDescent="0.25">
      <c r="B2774" s="155">
        <v>45238.45616898148</v>
      </c>
      <c r="C2774" s="178">
        <v>1</v>
      </c>
      <c r="D2774" s="178">
        <v>-2.9</v>
      </c>
      <c r="E2774" s="178">
        <v>3.9</v>
      </c>
      <c r="F2774" s="156" t="s">
        <v>11841</v>
      </c>
      <c r="G2774" s="157"/>
      <c r="H2774" s="158">
        <v>2020666585</v>
      </c>
    </row>
    <row r="2775" spans="2:8" x14ac:dyDescent="0.25">
      <c r="B2775" s="155">
        <v>45238.457789351851</v>
      </c>
      <c r="C2775" s="178">
        <v>500</v>
      </c>
      <c r="D2775" s="178">
        <v>489.5</v>
      </c>
      <c r="E2775" s="178">
        <v>10.5</v>
      </c>
      <c r="F2775" s="156"/>
      <c r="G2775" s="157" t="s">
        <v>11842</v>
      </c>
      <c r="H2775" s="158">
        <v>2020668925</v>
      </c>
    </row>
    <row r="2776" spans="2:8" x14ac:dyDescent="0.25">
      <c r="B2776" s="155">
        <v>45238.458993055552</v>
      </c>
      <c r="C2776" s="178">
        <v>210</v>
      </c>
      <c r="D2776" s="178">
        <v>205.59</v>
      </c>
      <c r="E2776" s="178">
        <v>4.4099999999999966</v>
      </c>
      <c r="F2776" s="156" t="s">
        <v>3542</v>
      </c>
      <c r="G2776" s="157"/>
      <c r="H2776" s="158">
        <v>2020670598</v>
      </c>
    </row>
    <row r="2777" spans="2:8" x14ac:dyDescent="0.25">
      <c r="B2777" s="155">
        <v>45238.459479166668</v>
      </c>
      <c r="C2777" s="178">
        <v>500</v>
      </c>
      <c r="D2777" s="178">
        <v>489.5</v>
      </c>
      <c r="E2777" s="178">
        <v>10.5</v>
      </c>
      <c r="F2777" s="156" t="s">
        <v>5</v>
      </c>
      <c r="G2777" s="157"/>
      <c r="H2777" s="158">
        <v>2020671233</v>
      </c>
    </row>
    <row r="2778" spans="2:8" x14ac:dyDescent="0.25">
      <c r="B2778" s="155">
        <v>45238.462129629632</v>
      </c>
      <c r="C2778" s="178">
        <v>100</v>
      </c>
      <c r="D2778" s="178">
        <v>96.1</v>
      </c>
      <c r="E2778" s="178">
        <v>3.9000000000000057</v>
      </c>
      <c r="F2778" s="156" t="s">
        <v>5</v>
      </c>
      <c r="G2778" s="157"/>
      <c r="H2778" s="158">
        <v>2020674900</v>
      </c>
    </row>
    <row r="2779" spans="2:8" x14ac:dyDescent="0.25">
      <c r="B2779" s="155">
        <v>45238.462222222224</v>
      </c>
      <c r="C2779" s="178">
        <v>10</v>
      </c>
      <c r="D2779" s="178">
        <v>6.1</v>
      </c>
      <c r="E2779" s="178">
        <v>3.9000000000000004</v>
      </c>
      <c r="F2779" s="156" t="s">
        <v>11843</v>
      </c>
      <c r="G2779" s="157"/>
      <c r="H2779" s="158">
        <v>2020675027</v>
      </c>
    </row>
    <row r="2780" spans="2:8" x14ac:dyDescent="0.25">
      <c r="B2780" s="155">
        <v>45238.46365740741</v>
      </c>
      <c r="C2780" s="178">
        <v>10</v>
      </c>
      <c r="D2780" s="178">
        <v>6.1</v>
      </c>
      <c r="E2780" s="178">
        <v>3.9000000000000004</v>
      </c>
      <c r="F2780" s="156" t="s">
        <v>3580</v>
      </c>
      <c r="G2780" s="157"/>
      <c r="H2780" s="158">
        <v>2020677009</v>
      </c>
    </row>
    <row r="2781" spans="2:8" x14ac:dyDescent="0.25">
      <c r="B2781" s="155">
        <v>45238.464305555557</v>
      </c>
      <c r="C2781" s="178">
        <v>10</v>
      </c>
      <c r="D2781" s="178">
        <v>6.1</v>
      </c>
      <c r="E2781" s="178">
        <v>3.9000000000000004</v>
      </c>
      <c r="F2781" s="156" t="s">
        <v>3580</v>
      </c>
      <c r="G2781" s="157"/>
      <c r="H2781" s="158">
        <v>2020677895</v>
      </c>
    </row>
    <row r="2782" spans="2:8" x14ac:dyDescent="0.25">
      <c r="B2782" s="155">
        <v>45238.464629629627</v>
      </c>
      <c r="C2782" s="178">
        <v>1000</v>
      </c>
      <c r="D2782" s="178">
        <v>979</v>
      </c>
      <c r="E2782" s="178">
        <v>21</v>
      </c>
      <c r="F2782" s="156" t="s">
        <v>5</v>
      </c>
      <c r="G2782" s="157"/>
      <c r="H2782" s="158">
        <v>2020678292</v>
      </c>
    </row>
    <row r="2783" spans="2:8" x14ac:dyDescent="0.25">
      <c r="B2783" s="155">
        <v>45238.465266203704</v>
      </c>
      <c r="C2783" s="178">
        <v>10</v>
      </c>
      <c r="D2783" s="178">
        <v>6.1</v>
      </c>
      <c r="E2783" s="178">
        <v>3.9000000000000004</v>
      </c>
      <c r="F2783" s="156" t="s">
        <v>3580</v>
      </c>
      <c r="G2783" s="157"/>
      <c r="H2783" s="158">
        <v>2020679141</v>
      </c>
    </row>
    <row r="2784" spans="2:8" x14ac:dyDescent="0.25">
      <c r="B2784" s="155">
        <v>45238.466354166667</v>
      </c>
      <c r="C2784" s="178">
        <v>1</v>
      </c>
      <c r="D2784" s="178">
        <v>-2.9</v>
      </c>
      <c r="E2784" s="178">
        <v>3.9</v>
      </c>
      <c r="F2784" s="156" t="s">
        <v>3566</v>
      </c>
      <c r="G2784" s="157"/>
      <c r="H2784" s="158">
        <v>2020680792</v>
      </c>
    </row>
    <row r="2785" spans="2:8" x14ac:dyDescent="0.25">
      <c r="B2785" s="155">
        <v>45238.467916666668</v>
      </c>
      <c r="C2785" s="178">
        <v>500</v>
      </c>
      <c r="D2785" s="178">
        <v>489.5</v>
      </c>
      <c r="E2785" s="178">
        <v>10.5</v>
      </c>
      <c r="F2785" s="156" t="s">
        <v>3531</v>
      </c>
      <c r="G2785" s="157"/>
      <c r="H2785" s="158">
        <v>2020683033</v>
      </c>
    </row>
    <row r="2786" spans="2:8" x14ac:dyDescent="0.25">
      <c r="B2786" s="155">
        <v>45238.468252314815</v>
      </c>
      <c r="C2786" s="178">
        <v>10</v>
      </c>
      <c r="D2786" s="178">
        <v>6.1</v>
      </c>
      <c r="E2786" s="178">
        <v>3.9000000000000004</v>
      </c>
      <c r="F2786" s="156" t="s">
        <v>3625</v>
      </c>
      <c r="G2786" s="157"/>
      <c r="H2786" s="158">
        <v>2020683510</v>
      </c>
    </row>
    <row r="2787" spans="2:8" x14ac:dyDescent="0.25">
      <c r="B2787" s="155">
        <v>45238.472534722219</v>
      </c>
      <c r="C2787" s="178">
        <v>150</v>
      </c>
      <c r="D2787" s="178">
        <v>146.1</v>
      </c>
      <c r="E2787" s="178">
        <v>3.9000000000000057</v>
      </c>
      <c r="F2787" s="156" t="s">
        <v>5</v>
      </c>
      <c r="G2787" s="157"/>
      <c r="H2787" s="158">
        <v>2020689547</v>
      </c>
    </row>
    <row r="2788" spans="2:8" x14ac:dyDescent="0.25">
      <c r="B2788" s="155">
        <v>45238.474444444444</v>
      </c>
      <c r="C2788" s="178">
        <v>10</v>
      </c>
      <c r="D2788" s="178">
        <v>6.1</v>
      </c>
      <c r="E2788" s="178">
        <v>3.9000000000000004</v>
      </c>
      <c r="F2788" s="156" t="s">
        <v>3544</v>
      </c>
      <c r="G2788" s="157"/>
      <c r="H2788" s="158">
        <v>2020692077</v>
      </c>
    </row>
    <row r="2789" spans="2:8" x14ac:dyDescent="0.25">
      <c r="B2789" s="155">
        <v>45238.475115740737</v>
      </c>
      <c r="C2789" s="178">
        <v>10</v>
      </c>
      <c r="D2789" s="178">
        <v>6.1</v>
      </c>
      <c r="E2789" s="178">
        <v>3.9000000000000004</v>
      </c>
      <c r="F2789" s="156" t="s">
        <v>5</v>
      </c>
      <c r="G2789" s="157"/>
      <c r="H2789" s="158">
        <v>2020692971</v>
      </c>
    </row>
    <row r="2790" spans="2:8" x14ac:dyDescent="0.25">
      <c r="B2790" s="155">
        <v>45238.475706018522</v>
      </c>
      <c r="C2790" s="178">
        <v>10</v>
      </c>
      <c r="D2790" s="178">
        <v>6.1</v>
      </c>
      <c r="E2790" s="178">
        <v>3.9000000000000004</v>
      </c>
      <c r="F2790" s="156" t="s">
        <v>3547</v>
      </c>
      <c r="G2790" s="157"/>
      <c r="H2790" s="158">
        <v>2020693771</v>
      </c>
    </row>
    <row r="2791" spans="2:8" x14ac:dyDescent="0.25">
      <c r="B2791" s="155">
        <v>45238.475810185184</v>
      </c>
      <c r="C2791" s="178">
        <v>2000</v>
      </c>
      <c r="D2791" s="178">
        <v>1958</v>
      </c>
      <c r="E2791" s="178">
        <v>42</v>
      </c>
      <c r="F2791" s="156" t="s">
        <v>5</v>
      </c>
      <c r="G2791" s="157"/>
      <c r="H2791" s="158">
        <v>2020693948</v>
      </c>
    </row>
    <row r="2792" spans="2:8" x14ac:dyDescent="0.25">
      <c r="B2792" s="155">
        <v>45238.475856481484</v>
      </c>
      <c r="C2792" s="178">
        <v>10</v>
      </c>
      <c r="D2792" s="178">
        <v>6.1</v>
      </c>
      <c r="E2792" s="178">
        <v>3.9000000000000004</v>
      </c>
      <c r="F2792" s="156" t="s">
        <v>3580</v>
      </c>
      <c r="G2792" s="157"/>
      <c r="H2792" s="158">
        <v>2020694027</v>
      </c>
    </row>
    <row r="2793" spans="2:8" x14ac:dyDescent="0.25">
      <c r="B2793" s="155">
        <v>45238.475949074076</v>
      </c>
      <c r="C2793" s="178">
        <v>100</v>
      </c>
      <c r="D2793" s="178">
        <v>96.1</v>
      </c>
      <c r="E2793" s="178">
        <v>3.9000000000000057</v>
      </c>
      <c r="F2793" s="156" t="s">
        <v>5</v>
      </c>
      <c r="G2793" s="157"/>
      <c r="H2793" s="158">
        <v>2020694137</v>
      </c>
    </row>
    <row r="2794" spans="2:8" x14ac:dyDescent="0.25">
      <c r="B2794" s="155">
        <v>45238.476689814815</v>
      </c>
      <c r="C2794" s="178">
        <v>10</v>
      </c>
      <c r="D2794" s="178">
        <v>6.1</v>
      </c>
      <c r="E2794" s="178">
        <v>3.9000000000000004</v>
      </c>
      <c r="F2794" s="156" t="s">
        <v>3570</v>
      </c>
      <c r="G2794" s="157"/>
      <c r="H2794" s="158">
        <v>2020695109</v>
      </c>
    </row>
    <row r="2795" spans="2:8" x14ac:dyDescent="0.25">
      <c r="B2795" s="155">
        <v>45238.477141203701</v>
      </c>
      <c r="C2795" s="178">
        <v>10</v>
      </c>
      <c r="D2795" s="178">
        <v>6.1</v>
      </c>
      <c r="E2795" s="178">
        <v>3.9000000000000004</v>
      </c>
      <c r="F2795" s="156" t="s">
        <v>3580</v>
      </c>
      <c r="G2795" s="157"/>
      <c r="H2795" s="158">
        <v>2020695669</v>
      </c>
    </row>
    <row r="2796" spans="2:8" x14ac:dyDescent="0.25">
      <c r="B2796" s="155">
        <v>45238.47724537037</v>
      </c>
      <c r="C2796" s="178">
        <v>5</v>
      </c>
      <c r="D2796" s="178">
        <v>1.1000000000000001</v>
      </c>
      <c r="E2796" s="178">
        <v>3.9</v>
      </c>
      <c r="F2796" s="156" t="s">
        <v>3573</v>
      </c>
      <c r="G2796" s="157"/>
      <c r="H2796" s="158">
        <v>2020695802</v>
      </c>
    </row>
    <row r="2797" spans="2:8" x14ac:dyDescent="0.25">
      <c r="B2797" s="155">
        <v>45238.478449074071</v>
      </c>
      <c r="C2797" s="178">
        <v>10</v>
      </c>
      <c r="D2797" s="178">
        <v>6.1</v>
      </c>
      <c r="E2797" s="178">
        <v>3.9000000000000004</v>
      </c>
      <c r="F2797" s="156" t="s">
        <v>3568</v>
      </c>
      <c r="G2797" s="157"/>
      <c r="H2797" s="158">
        <v>2020697297</v>
      </c>
    </row>
    <row r="2798" spans="2:8" x14ac:dyDescent="0.25">
      <c r="B2798" s="155">
        <v>45238.478634259256</v>
      </c>
      <c r="C2798" s="178">
        <v>300</v>
      </c>
      <c r="D2798" s="178">
        <v>293.7</v>
      </c>
      <c r="E2798" s="178">
        <v>6.3000000000000114</v>
      </c>
      <c r="F2798" s="156" t="s">
        <v>3556</v>
      </c>
      <c r="G2798" s="157"/>
      <c r="H2798" s="158">
        <v>2020697524</v>
      </c>
    </row>
    <row r="2799" spans="2:8" x14ac:dyDescent="0.25">
      <c r="B2799" s="155">
        <v>45238.481851851851</v>
      </c>
      <c r="C2799" s="178">
        <v>10</v>
      </c>
      <c r="D2799" s="178">
        <v>6.1</v>
      </c>
      <c r="E2799" s="178">
        <v>3.9000000000000004</v>
      </c>
      <c r="F2799" s="156" t="s">
        <v>3614</v>
      </c>
      <c r="G2799" s="157"/>
      <c r="H2799" s="158">
        <v>2020701742</v>
      </c>
    </row>
    <row r="2800" spans="2:8" x14ac:dyDescent="0.25">
      <c r="B2800" s="155">
        <v>45238.483020833337</v>
      </c>
      <c r="C2800" s="178">
        <v>1</v>
      </c>
      <c r="D2800" s="178">
        <v>-2.9</v>
      </c>
      <c r="E2800" s="178">
        <v>3.9</v>
      </c>
      <c r="F2800" s="156" t="s">
        <v>11844</v>
      </c>
      <c r="G2800" s="157"/>
      <c r="H2800" s="158">
        <v>2020703378</v>
      </c>
    </row>
    <row r="2801" spans="2:8" x14ac:dyDescent="0.25">
      <c r="B2801" s="155">
        <v>45238.483576388891</v>
      </c>
      <c r="C2801" s="178">
        <v>1</v>
      </c>
      <c r="D2801" s="178">
        <v>-2.9</v>
      </c>
      <c r="E2801" s="178">
        <v>3.9</v>
      </c>
      <c r="F2801" s="156" t="s">
        <v>11845</v>
      </c>
      <c r="G2801" s="157"/>
      <c r="H2801" s="158">
        <v>2020704149</v>
      </c>
    </row>
    <row r="2802" spans="2:8" x14ac:dyDescent="0.25">
      <c r="B2802" s="155">
        <v>45238.485219907408</v>
      </c>
      <c r="C2802" s="178">
        <v>10</v>
      </c>
      <c r="D2802" s="178">
        <v>6.1</v>
      </c>
      <c r="E2802" s="178">
        <v>3.9000000000000004</v>
      </c>
      <c r="F2802" s="156" t="s">
        <v>3533</v>
      </c>
      <c r="G2802" s="157"/>
      <c r="H2802" s="158">
        <v>2020706331</v>
      </c>
    </row>
    <row r="2803" spans="2:8" x14ac:dyDescent="0.25">
      <c r="B2803" s="155">
        <v>45238.485833333332</v>
      </c>
      <c r="C2803" s="178">
        <v>10</v>
      </c>
      <c r="D2803" s="178">
        <v>6.1</v>
      </c>
      <c r="E2803" s="178">
        <v>3.9000000000000004</v>
      </c>
      <c r="F2803" s="156" t="s">
        <v>11846</v>
      </c>
      <c r="G2803" s="157"/>
      <c r="H2803" s="158">
        <v>2020707140</v>
      </c>
    </row>
    <row r="2804" spans="2:8" x14ac:dyDescent="0.25">
      <c r="B2804" s="155">
        <v>45238.486168981479</v>
      </c>
      <c r="C2804" s="178">
        <v>10</v>
      </c>
      <c r="D2804" s="178">
        <v>6.1</v>
      </c>
      <c r="E2804" s="178">
        <v>3.9000000000000004</v>
      </c>
      <c r="F2804" s="156" t="s">
        <v>3533</v>
      </c>
      <c r="G2804" s="157"/>
      <c r="H2804" s="158">
        <v>2020707604</v>
      </c>
    </row>
    <row r="2805" spans="2:8" x14ac:dyDescent="0.25">
      <c r="B2805" s="155">
        <v>45238.486261574071</v>
      </c>
      <c r="C2805" s="178">
        <v>5000</v>
      </c>
      <c r="D2805" s="178">
        <v>4895</v>
      </c>
      <c r="E2805" s="178">
        <v>105</v>
      </c>
      <c r="F2805" s="156" t="s">
        <v>5</v>
      </c>
      <c r="G2805" s="157"/>
      <c r="H2805" s="158">
        <v>2020707755</v>
      </c>
    </row>
    <row r="2806" spans="2:8" x14ac:dyDescent="0.25">
      <c r="B2806" s="155">
        <v>45238.486342592594</v>
      </c>
      <c r="C2806" s="178">
        <v>100</v>
      </c>
      <c r="D2806" s="178">
        <v>96.1</v>
      </c>
      <c r="E2806" s="178">
        <v>3.9000000000000057</v>
      </c>
      <c r="F2806" s="156" t="s">
        <v>5</v>
      </c>
      <c r="G2806" s="157"/>
      <c r="H2806" s="158">
        <v>2020707894</v>
      </c>
    </row>
    <row r="2807" spans="2:8" x14ac:dyDescent="0.25">
      <c r="B2807" s="155">
        <v>45238.486817129633</v>
      </c>
      <c r="C2807" s="178">
        <v>10</v>
      </c>
      <c r="D2807" s="178">
        <v>6.1</v>
      </c>
      <c r="E2807" s="178">
        <v>3.9000000000000004</v>
      </c>
      <c r="F2807" s="156" t="s">
        <v>11719</v>
      </c>
      <c r="G2807" s="157"/>
      <c r="H2807" s="158">
        <v>2020708558</v>
      </c>
    </row>
    <row r="2808" spans="2:8" x14ac:dyDescent="0.25">
      <c r="B2808" s="155">
        <v>45238.488506944443</v>
      </c>
      <c r="C2808" s="178">
        <v>200</v>
      </c>
      <c r="D2808" s="178">
        <v>195.8</v>
      </c>
      <c r="E2808" s="178">
        <v>4.1999999999999886</v>
      </c>
      <c r="F2808" s="156" t="s">
        <v>5</v>
      </c>
      <c r="G2808" s="157"/>
      <c r="H2808" s="158">
        <v>2020711267</v>
      </c>
    </row>
    <row r="2809" spans="2:8" x14ac:dyDescent="0.25">
      <c r="B2809" s="155">
        <v>45238.491307870368</v>
      </c>
      <c r="C2809" s="178">
        <v>10</v>
      </c>
      <c r="D2809" s="178">
        <v>6.1</v>
      </c>
      <c r="E2809" s="178">
        <v>3.9000000000000004</v>
      </c>
      <c r="F2809" s="156" t="s">
        <v>3565</v>
      </c>
      <c r="G2809" s="157"/>
      <c r="H2809" s="158">
        <v>2020715932</v>
      </c>
    </row>
    <row r="2810" spans="2:8" x14ac:dyDescent="0.25">
      <c r="B2810" s="155">
        <v>45238.491666666669</v>
      </c>
      <c r="C2810" s="178">
        <v>1</v>
      </c>
      <c r="D2810" s="178">
        <v>-2.9</v>
      </c>
      <c r="E2810" s="178">
        <v>3.9</v>
      </c>
      <c r="F2810" s="156" t="s">
        <v>11847</v>
      </c>
      <c r="G2810" s="157"/>
      <c r="H2810" s="158">
        <v>2020716541</v>
      </c>
    </row>
    <row r="2811" spans="2:8" x14ac:dyDescent="0.25">
      <c r="B2811" s="155">
        <v>45238.492037037038</v>
      </c>
      <c r="C2811" s="178">
        <v>1</v>
      </c>
      <c r="D2811" s="178">
        <v>-2.9</v>
      </c>
      <c r="E2811" s="178">
        <v>3.9</v>
      </c>
      <c r="F2811" s="156" t="s">
        <v>3624</v>
      </c>
      <c r="G2811" s="157"/>
      <c r="H2811" s="158">
        <v>2020717157</v>
      </c>
    </row>
    <row r="2812" spans="2:8" x14ac:dyDescent="0.25">
      <c r="B2812" s="155">
        <v>45238.492210648146</v>
      </c>
      <c r="C2812" s="178">
        <v>1</v>
      </c>
      <c r="D2812" s="178">
        <v>-2.9</v>
      </c>
      <c r="E2812" s="178">
        <v>3.9</v>
      </c>
      <c r="F2812" s="156" t="s">
        <v>11848</v>
      </c>
      <c r="G2812" s="157"/>
      <c r="H2812" s="158">
        <v>2020717423</v>
      </c>
    </row>
    <row r="2813" spans="2:8" x14ac:dyDescent="0.25">
      <c r="B2813" s="155">
        <v>45238.493460648147</v>
      </c>
      <c r="C2813" s="178">
        <v>10</v>
      </c>
      <c r="D2813" s="178">
        <v>6.1</v>
      </c>
      <c r="E2813" s="178">
        <v>3.9000000000000004</v>
      </c>
      <c r="F2813" s="156" t="s">
        <v>3580</v>
      </c>
      <c r="G2813" s="157"/>
      <c r="H2813" s="158">
        <v>2020719426</v>
      </c>
    </row>
    <row r="2814" spans="2:8" x14ac:dyDescent="0.25">
      <c r="B2814" s="155">
        <v>45238.493750000001</v>
      </c>
      <c r="C2814" s="178">
        <v>10</v>
      </c>
      <c r="D2814" s="178">
        <v>6.1</v>
      </c>
      <c r="E2814" s="178">
        <v>3.9000000000000004</v>
      </c>
      <c r="F2814" s="156" t="s">
        <v>3568</v>
      </c>
      <c r="G2814" s="157"/>
      <c r="H2814" s="158">
        <v>2020719831</v>
      </c>
    </row>
    <row r="2815" spans="2:8" x14ac:dyDescent="0.25">
      <c r="B2815" s="155">
        <v>45238.493888888886</v>
      </c>
      <c r="C2815" s="178">
        <v>1</v>
      </c>
      <c r="D2815" s="178">
        <v>-2.9</v>
      </c>
      <c r="E2815" s="178">
        <v>3.9</v>
      </c>
      <c r="F2815" s="156" t="s">
        <v>11848</v>
      </c>
      <c r="G2815" s="157"/>
      <c r="H2815" s="158">
        <v>2020720045</v>
      </c>
    </row>
    <row r="2816" spans="2:8" x14ac:dyDescent="0.25">
      <c r="B2816" s="155">
        <v>45238.494293981479</v>
      </c>
      <c r="C2816" s="178">
        <v>10</v>
      </c>
      <c r="D2816" s="178">
        <v>6.1</v>
      </c>
      <c r="E2816" s="178">
        <v>3.9000000000000004</v>
      </c>
      <c r="F2816" s="156" t="s">
        <v>3543</v>
      </c>
      <c r="G2816" s="157"/>
      <c r="H2816" s="158">
        <v>2020720718</v>
      </c>
    </row>
    <row r="2817" spans="2:8" x14ac:dyDescent="0.25">
      <c r="B2817" s="155">
        <v>45238.494710648149</v>
      </c>
      <c r="C2817" s="178">
        <v>500</v>
      </c>
      <c r="D2817" s="178">
        <v>489.5</v>
      </c>
      <c r="E2817" s="178">
        <v>10.5</v>
      </c>
      <c r="F2817" s="156" t="s">
        <v>5</v>
      </c>
      <c r="G2817" s="157"/>
      <c r="H2817" s="158">
        <v>2020721406</v>
      </c>
    </row>
    <row r="2818" spans="2:8" x14ac:dyDescent="0.25">
      <c r="B2818" s="155">
        <v>45238.495208333334</v>
      </c>
      <c r="C2818" s="178">
        <v>300</v>
      </c>
      <c r="D2818" s="178">
        <v>293.7</v>
      </c>
      <c r="E2818" s="178">
        <v>6.3000000000000114</v>
      </c>
      <c r="F2818" s="156" t="s">
        <v>5</v>
      </c>
      <c r="G2818" s="157"/>
      <c r="H2818" s="158">
        <v>2020722067</v>
      </c>
    </row>
    <row r="2819" spans="2:8" x14ac:dyDescent="0.25">
      <c r="B2819" s="155">
        <v>45238.496967592589</v>
      </c>
      <c r="C2819" s="178">
        <v>100</v>
      </c>
      <c r="D2819" s="178">
        <v>96.1</v>
      </c>
      <c r="E2819" s="178">
        <v>3.9000000000000057</v>
      </c>
      <c r="F2819" s="156" t="s">
        <v>5</v>
      </c>
      <c r="G2819" s="157"/>
      <c r="H2819" s="158">
        <v>2020725517</v>
      </c>
    </row>
    <row r="2820" spans="2:8" x14ac:dyDescent="0.25">
      <c r="B2820" s="155">
        <v>45238.498831018522</v>
      </c>
      <c r="C2820" s="178">
        <v>1</v>
      </c>
      <c r="D2820" s="178">
        <v>-2.9</v>
      </c>
      <c r="E2820" s="178">
        <v>3.9</v>
      </c>
      <c r="F2820" s="156" t="s">
        <v>11849</v>
      </c>
      <c r="G2820" s="157"/>
      <c r="H2820" s="158">
        <v>2020729120</v>
      </c>
    </row>
    <row r="2821" spans="2:8" x14ac:dyDescent="0.25">
      <c r="B2821" s="155">
        <v>45238.499039351853</v>
      </c>
      <c r="C2821" s="178">
        <v>10</v>
      </c>
      <c r="D2821" s="178">
        <v>6.1</v>
      </c>
      <c r="E2821" s="178">
        <v>3.9000000000000004</v>
      </c>
      <c r="F2821" s="156" t="s">
        <v>11850</v>
      </c>
      <c r="G2821" s="157"/>
      <c r="H2821" s="158">
        <v>2020729486</v>
      </c>
    </row>
    <row r="2822" spans="2:8" x14ac:dyDescent="0.25">
      <c r="B2822" s="155">
        <v>45238.499826388892</v>
      </c>
      <c r="C2822" s="178">
        <v>10</v>
      </c>
      <c r="D2822" s="178">
        <v>6.1</v>
      </c>
      <c r="E2822" s="178">
        <v>3.9000000000000004</v>
      </c>
      <c r="F2822" s="156" t="s">
        <v>3559</v>
      </c>
      <c r="G2822" s="157"/>
      <c r="H2822" s="158">
        <v>2020730805</v>
      </c>
    </row>
    <row r="2823" spans="2:8" x14ac:dyDescent="0.25">
      <c r="B2823" s="155">
        <v>45238.499930555554</v>
      </c>
      <c r="C2823" s="178">
        <v>3000</v>
      </c>
      <c r="D2823" s="178">
        <v>2937</v>
      </c>
      <c r="E2823" s="178">
        <v>63</v>
      </c>
      <c r="F2823" s="156" t="s">
        <v>3570</v>
      </c>
      <c r="G2823" s="157"/>
      <c r="H2823" s="158">
        <v>2020730989</v>
      </c>
    </row>
    <row r="2824" spans="2:8" x14ac:dyDescent="0.25">
      <c r="B2824" s="155">
        <v>45238.4999537037</v>
      </c>
      <c r="C2824" s="178">
        <v>3000</v>
      </c>
      <c r="D2824" s="178">
        <v>2937</v>
      </c>
      <c r="E2824" s="178">
        <v>63</v>
      </c>
      <c r="F2824" s="156" t="s">
        <v>5</v>
      </c>
      <c r="G2824" s="157"/>
      <c r="H2824" s="158">
        <v>2020731039</v>
      </c>
    </row>
    <row r="2825" spans="2:8" x14ac:dyDescent="0.25">
      <c r="B2825" s="155">
        <v>45238.500983796293</v>
      </c>
      <c r="C2825" s="178">
        <v>10</v>
      </c>
      <c r="D2825" s="178">
        <v>6.1</v>
      </c>
      <c r="E2825" s="178">
        <v>3.9000000000000004</v>
      </c>
      <c r="F2825" s="156" t="s">
        <v>11851</v>
      </c>
      <c r="G2825" s="157"/>
      <c r="H2825" s="158">
        <v>2020733516</v>
      </c>
    </row>
    <row r="2826" spans="2:8" x14ac:dyDescent="0.25">
      <c r="B2826" s="155">
        <v>45238.503796296296</v>
      </c>
      <c r="C2826" s="178">
        <v>200</v>
      </c>
      <c r="D2826" s="178">
        <v>195.8</v>
      </c>
      <c r="E2826" s="178">
        <v>4.1999999999999886</v>
      </c>
      <c r="F2826" s="156" t="s">
        <v>5</v>
      </c>
      <c r="G2826" s="157"/>
      <c r="H2826" s="158">
        <v>2020738972</v>
      </c>
    </row>
    <row r="2827" spans="2:8" x14ac:dyDescent="0.25">
      <c r="B2827" s="155">
        <v>45238.506342592591</v>
      </c>
      <c r="C2827" s="178">
        <v>10</v>
      </c>
      <c r="D2827" s="178">
        <v>6.1</v>
      </c>
      <c r="E2827" s="178">
        <v>3.9000000000000004</v>
      </c>
      <c r="F2827" s="156" t="s">
        <v>11852</v>
      </c>
      <c r="G2827" s="157"/>
      <c r="H2827" s="158">
        <v>2020743411</v>
      </c>
    </row>
    <row r="2828" spans="2:8" x14ac:dyDescent="0.25">
      <c r="B2828" s="155">
        <v>45238.507418981484</v>
      </c>
      <c r="C2828" s="178">
        <v>1000</v>
      </c>
      <c r="D2828" s="178">
        <v>979</v>
      </c>
      <c r="E2828" s="178">
        <v>21</v>
      </c>
      <c r="F2828" s="156" t="s">
        <v>3561</v>
      </c>
      <c r="G2828" s="157"/>
      <c r="H2828" s="158">
        <v>2020745165</v>
      </c>
    </row>
    <row r="2829" spans="2:8" x14ac:dyDescent="0.25">
      <c r="B2829" s="155">
        <v>45238.509699074071</v>
      </c>
      <c r="C2829" s="178">
        <v>1</v>
      </c>
      <c r="D2829" s="178">
        <v>-2.9</v>
      </c>
      <c r="E2829" s="178">
        <v>3.9</v>
      </c>
      <c r="F2829" s="156" t="s">
        <v>11853</v>
      </c>
      <c r="G2829" s="157"/>
      <c r="H2829" s="158">
        <v>2020748921</v>
      </c>
    </row>
    <row r="2830" spans="2:8" x14ac:dyDescent="0.25">
      <c r="B2830" s="155">
        <v>45238.510358796295</v>
      </c>
      <c r="C2830" s="178">
        <v>5925</v>
      </c>
      <c r="D2830" s="178">
        <v>5800.57</v>
      </c>
      <c r="E2830" s="178">
        <v>124.43000000000029</v>
      </c>
      <c r="F2830" s="156" t="s">
        <v>11854</v>
      </c>
      <c r="G2830" s="157"/>
      <c r="H2830" s="158">
        <v>2020750045</v>
      </c>
    </row>
    <row r="2831" spans="2:8" x14ac:dyDescent="0.25">
      <c r="B2831" s="155">
        <v>45238.511273148149</v>
      </c>
      <c r="C2831" s="178">
        <v>100</v>
      </c>
      <c r="D2831" s="178">
        <v>96.1</v>
      </c>
      <c r="E2831" s="178">
        <v>3.9000000000000057</v>
      </c>
      <c r="F2831" s="156" t="s">
        <v>5</v>
      </c>
      <c r="G2831" s="157"/>
      <c r="H2831" s="158">
        <v>2020751665</v>
      </c>
    </row>
    <row r="2832" spans="2:8" x14ac:dyDescent="0.25">
      <c r="B2832" s="155">
        <v>45238.513032407405</v>
      </c>
      <c r="C2832" s="178">
        <v>100</v>
      </c>
      <c r="D2832" s="178">
        <v>96.1</v>
      </c>
      <c r="E2832" s="178">
        <v>3.9000000000000057</v>
      </c>
      <c r="F2832" s="156" t="s">
        <v>5</v>
      </c>
      <c r="G2832" s="157"/>
      <c r="H2832" s="158">
        <v>2020754538</v>
      </c>
    </row>
    <row r="2833" spans="2:8" x14ac:dyDescent="0.25">
      <c r="B2833" s="155">
        <v>45238.515405092592</v>
      </c>
      <c r="C2833" s="178">
        <v>1</v>
      </c>
      <c r="D2833" s="178">
        <v>-2.9</v>
      </c>
      <c r="E2833" s="178">
        <v>3.9</v>
      </c>
      <c r="F2833" s="156" t="s">
        <v>3548</v>
      </c>
      <c r="G2833" s="157"/>
      <c r="H2833" s="158">
        <v>2020758300</v>
      </c>
    </row>
    <row r="2834" spans="2:8" x14ac:dyDescent="0.25">
      <c r="B2834" s="155">
        <v>45238.517905092594</v>
      </c>
      <c r="C2834" s="178">
        <v>10</v>
      </c>
      <c r="D2834" s="178">
        <v>6.1</v>
      </c>
      <c r="E2834" s="178">
        <v>3.9000000000000004</v>
      </c>
      <c r="F2834" s="156" t="s">
        <v>3547</v>
      </c>
      <c r="G2834" s="157"/>
      <c r="H2834" s="158">
        <v>2020762776</v>
      </c>
    </row>
    <row r="2835" spans="2:8" x14ac:dyDescent="0.25">
      <c r="B2835" s="155">
        <v>45238.518171296295</v>
      </c>
      <c r="C2835" s="178">
        <v>300</v>
      </c>
      <c r="D2835" s="178">
        <v>293.7</v>
      </c>
      <c r="E2835" s="178">
        <v>6.3000000000000114</v>
      </c>
      <c r="F2835" s="156" t="s">
        <v>5</v>
      </c>
      <c r="G2835" s="157"/>
      <c r="H2835" s="158">
        <v>2020763320</v>
      </c>
    </row>
    <row r="2836" spans="2:8" x14ac:dyDescent="0.25">
      <c r="B2836" s="155">
        <v>45238.518657407411</v>
      </c>
      <c r="C2836" s="178">
        <v>100</v>
      </c>
      <c r="D2836" s="178">
        <v>96.1</v>
      </c>
      <c r="E2836" s="178">
        <v>3.9000000000000057</v>
      </c>
      <c r="F2836" s="156" t="s">
        <v>5</v>
      </c>
      <c r="G2836" s="157"/>
      <c r="H2836" s="158">
        <v>2020764288</v>
      </c>
    </row>
    <row r="2837" spans="2:8" x14ac:dyDescent="0.25">
      <c r="B2837" s="155">
        <v>45238.518969907411</v>
      </c>
      <c r="C2837" s="178">
        <v>10</v>
      </c>
      <c r="D2837" s="178">
        <v>6.1</v>
      </c>
      <c r="E2837" s="178">
        <v>3.9000000000000004</v>
      </c>
      <c r="F2837" s="156" t="s">
        <v>3547</v>
      </c>
      <c r="G2837" s="157"/>
      <c r="H2837" s="158">
        <v>2020764906</v>
      </c>
    </row>
    <row r="2838" spans="2:8" x14ac:dyDescent="0.25">
      <c r="B2838" s="155">
        <v>45238.519166666665</v>
      </c>
      <c r="C2838" s="178">
        <v>300</v>
      </c>
      <c r="D2838" s="178">
        <v>293.7</v>
      </c>
      <c r="E2838" s="178">
        <v>6.3000000000000114</v>
      </c>
      <c r="F2838" s="156" t="s">
        <v>5</v>
      </c>
      <c r="G2838" s="157"/>
      <c r="H2838" s="158">
        <v>2020765244</v>
      </c>
    </row>
    <row r="2839" spans="2:8" x14ac:dyDescent="0.25">
      <c r="B2839" s="155">
        <v>45238.519259259258</v>
      </c>
      <c r="C2839" s="178">
        <v>500</v>
      </c>
      <c r="D2839" s="178">
        <v>489.5</v>
      </c>
      <c r="E2839" s="178">
        <v>10.5</v>
      </c>
      <c r="F2839" s="156" t="s">
        <v>5</v>
      </c>
      <c r="G2839" s="157"/>
      <c r="H2839" s="158">
        <v>2020765419</v>
      </c>
    </row>
    <row r="2840" spans="2:8" x14ac:dyDescent="0.25">
      <c r="B2840" s="155">
        <v>45238.523518518516</v>
      </c>
      <c r="C2840" s="178">
        <v>100</v>
      </c>
      <c r="D2840" s="178">
        <v>96.1</v>
      </c>
      <c r="E2840" s="178">
        <v>3.9000000000000057</v>
      </c>
      <c r="F2840" s="156" t="s">
        <v>3559</v>
      </c>
      <c r="G2840" s="157"/>
      <c r="H2840" s="158">
        <v>2020772812</v>
      </c>
    </row>
    <row r="2841" spans="2:8" x14ac:dyDescent="0.25">
      <c r="B2841" s="155">
        <v>45238.52375</v>
      </c>
      <c r="C2841" s="178">
        <v>1</v>
      </c>
      <c r="D2841" s="178">
        <v>-2.9</v>
      </c>
      <c r="E2841" s="178">
        <v>3.9</v>
      </c>
      <c r="F2841" s="156" t="s">
        <v>11855</v>
      </c>
      <c r="G2841" s="157"/>
      <c r="H2841" s="158">
        <v>2020773147</v>
      </c>
    </row>
    <row r="2842" spans="2:8" x14ac:dyDescent="0.25">
      <c r="B2842" s="155">
        <v>45238.525393518517</v>
      </c>
      <c r="C2842" s="178">
        <v>1</v>
      </c>
      <c r="D2842" s="178">
        <v>-2.9</v>
      </c>
      <c r="E2842" s="178">
        <v>3.9</v>
      </c>
      <c r="F2842" s="156" t="s">
        <v>11855</v>
      </c>
      <c r="G2842" s="157"/>
      <c r="H2842" s="158">
        <v>2020775764</v>
      </c>
    </row>
    <row r="2843" spans="2:8" x14ac:dyDescent="0.25">
      <c r="B2843" s="155">
        <v>45238.52715277778</v>
      </c>
      <c r="C2843" s="178">
        <v>1000</v>
      </c>
      <c r="D2843" s="178">
        <v>979</v>
      </c>
      <c r="E2843" s="178">
        <v>21</v>
      </c>
      <c r="F2843" s="156" t="s">
        <v>5</v>
      </c>
      <c r="G2843" s="157"/>
      <c r="H2843" s="158">
        <v>2020778387</v>
      </c>
    </row>
    <row r="2844" spans="2:8" x14ac:dyDescent="0.25">
      <c r="B2844" s="155">
        <v>45238.52925925926</v>
      </c>
      <c r="C2844" s="178">
        <v>1</v>
      </c>
      <c r="D2844" s="178">
        <v>-2.9</v>
      </c>
      <c r="E2844" s="178">
        <v>3.9</v>
      </c>
      <c r="F2844" s="156" t="s">
        <v>3580</v>
      </c>
      <c r="G2844" s="157"/>
      <c r="H2844" s="158">
        <v>2020781528</v>
      </c>
    </row>
    <row r="2845" spans="2:8" x14ac:dyDescent="0.25">
      <c r="B2845" s="155">
        <v>45238.529386574075</v>
      </c>
      <c r="C2845" s="178">
        <v>10</v>
      </c>
      <c r="D2845" s="178">
        <v>6.1</v>
      </c>
      <c r="E2845" s="178">
        <v>3.9000000000000004</v>
      </c>
      <c r="F2845" s="156" t="s">
        <v>3608</v>
      </c>
      <c r="G2845" s="157"/>
      <c r="H2845" s="158">
        <v>2020781732</v>
      </c>
    </row>
    <row r="2846" spans="2:8" x14ac:dyDescent="0.25">
      <c r="B2846" s="155">
        <v>45238.529513888891</v>
      </c>
      <c r="C2846" s="178">
        <v>10</v>
      </c>
      <c r="D2846" s="178">
        <v>6.1</v>
      </c>
      <c r="E2846" s="178">
        <v>3.9000000000000004</v>
      </c>
      <c r="F2846" s="156" t="s">
        <v>3614</v>
      </c>
      <c r="G2846" s="157"/>
      <c r="H2846" s="158">
        <v>2020781944</v>
      </c>
    </row>
    <row r="2847" spans="2:8" x14ac:dyDescent="0.25">
      <c r="B2847" s="155">
        <v>45238.530486111114</v>
      </c>
      <c r="C2847" s="178">
        <v>300</v>
      </c>
      <c r="D2847" s="178">
        <v>293.7</v>
      </c>
      <c r="E2847" s="178">
        <v>6.3000000000000114</v>
      </c>
      <c r="F2847" s="156" t="s">
        <v>5</v>
      </c>
      <c r="G2847" s="157"/>
      <c r="H2847" s="158">
        <v>2020783446</v>
      </c>
    </row>
    <row r="2848" spans="2:8" x14ac:dyDescent="0.25">
      <c r="B2848" s="155">
        <v>45238.531134259261</v>
      </c>
      <c r="C2848" s="178">
        <v>10</v>
      </c>
      <c r="D2848" s="178">
        <v>6.1</v>
      </c>
      <c r="E2848" s="178">
        <v>3.9000000000000004</v>
      </c>
      <c r="F2848" s="156" t="s">
        <v>3542</v>
      </c>
      <c r="G2848" s="157" t="s">
        <v>3582</v>
      </c>
      <c r="H2848" s="158">
        <v>2020784502</v>
      </c>
    </row>
    <row r="2849" spans="2:8" x14ac:dyDescent="0.25">
      <c r="B2849" s="155">
        <v>45238.535740740743</v>
      </c>
      <c r="C2849" s="178">
        <v>10</v>
      </c>
      <c r="D2849" s="178">
        <v>6.1</v>
      </c>
      <c r="E2849" s="178">
        <v>3.9000000000000004</v>
      </c>
      <c r="F2849" s="156" t="s">
        <v>3566</v>
      </c>
      <c r="G2849" s="157"/>
      <c r="H2849" s="158">
        <v>2020791604</v>
      </c>
    </row>
    <row r="2850" spans="2:8" x14ac:dyDescent="0.25">
      <c r="B2850" s="155">
        <v>45238.536550925928</v>
      </c>
      <c r="C2850" s="178">
        <v>1</v>
      </c>
      <c r="D2850" s="178">
        <v>-2.9</v>
      </c>
      <c r="E2850" s="178">
        <v>3.9</v>
      </c>
      <c r="F2850" s="156" t="s">
        <v>11856</v>
      </c>
      <c r="G2850" s="157"/>
      <c r="H2850" s="158">
        <v>2020792827</v>
      </c>
    </row>
    <row r="2851" spans="2:8" x14ac:dyDescent="0.25">
      <c r="B2851" s="155">
        <v>45238.536817129629</v>
      </c>
      <c r="C2851" s="178">
        <v>10</v>
      </c>
      <c r="D2851" s="178">
        <v>6.1</v>
      </c>
      <c r="E2851" s="178">
        <v>3.9000000000000004</v>
      </c>
      <c r="F2851" s="156" t="s">
        <v>3566</v>
      </c>
      <c r="G2851" s="157"/>
      <c r="H2851" s="158">
        <v>2020793201</v>
      </c>
    </row>
    <row r="2852" spans="2:8" x14ac:dyDescent="0.25">
      <c r="B2852" s="155">
        <v>45238.538148148145</v>
      </c>
      <c r="C2852" s="178">
        <v>100</v>
      </c>
      <c r="D2852" s="178">
        <v>96.1</v>
      </c>
      <c r="E2852" s="178">
        <v>3.9000000000000057</v>
      </c>
      <c r="F2852" s="156" t="s">
        <v>5</v>
      </c>
      <c r="G2852" s="157"/>
      <c r="H2852" s="158">
        <v>2020795141</v>
      </c>
    </row>
    <row r="2853" spans="2:8" x14ac:dyDescent="0.25">
      <c r="B2853" s="155">
        <v>45238.542048611111</v>
      </c>
      <c r="C2853" s="178">
        <v>10</v>
      </c>
      <c r="D2853" s="178">
        <v>6.1</v>
      </c>
      <c r="E2853" s="178">
        <v>3.9000000000000004</v>
      </c>
      <c r="F2853" s="156" t="s">
        <v>11857</v>
      </c>
      <c r="G2853" s="157"/>
      <c r="H2853" s="158">
        <v>2020801030</v>
      </c>
    </row>
    <row r="2854" spans="2:8" x14ac:dyDescent="0.25">
      <c r="B2854" s="155">
        <v>45238.542245370372</v>
      </c>
      <c r="C2854" s="178">
        <v>1</v>
      </c>
      <c r="D2854" s="178">
        <v>-2.9</v>
      </c>
      <c r="E2854" s="178">
        <v>3.9</v>
      </c>
      <c r="F2854" s="156" t="s">
        <v>4264</v>
      </c>
      <c r="G2854" s="157"/>
      <c r="H2854" s="158">
        <v>2020801286</v>
      </c>
    </row>
    <row r="2855" spans="2:8" x14ac:dyDescent="0.25">
      <c r="B2855" s="155">
        <v>45238.545810185184</v>
      </c>
      <c r="C2855" s="178">
        <v>1</v>
      </c>
      <c r="D2855" s="178">
        <v>-2.9</v>
      </c>
      <c r="E2855" s="178">
        <v>3.9</v>
      </c>
      <c r="F2855" s="156" t="s">
        <v>3575</v>
      </c>
      <c r="G2855" s="157"/>
      <c r="H2855" s="158">
        <v>2020807561</v>
      </c>
    </row>
    <row r="2856" spans="2:8" x14ac:dyDescent="0.25">
      <c r="B2856" s="155">
        <v>45238.546516203707</v>
      </c>
      <c r="C2856" s="178">
        <v>1</v>
      </c>
      <c r="D2856" s="178">
        <v>-2.9</v>
      </c>
      <c r="E2856" s="178">
        <v>3.9</v>
      </c>
      <c r="F2856" s="156" t="s">
        <v>11858</v>
      </c>
      <c r="G2856" s="157"/>
      <c r="H2856" s="158">
        <v>2020808614</v>
      </c>
    </row>
    <row r="2857" spans="2:8" x14ac:dyDescent="0.25">
      <c r="B2857" s="155">
        <v>45238.546863425923</v>
      </c>
      <c r="C2857" s="178">
        <v>1000</v>
      </c>
      <c r="D2857" s="178">
        <v>979</v>
      </c>
      <c r="E2857" s="178">
        <v>21</v>
      </c>
      <c r="F2857" s="156" t="s">
        <v>5</v>
      </c>
      <c r="G2857" s="157"/>
      <c r="H2857" s="158">
        <v>2020809142</v>
      </c>
    </row>
    <row r="2858" spans="2:8" x14ac:dyDescent="0.25">
      <c r="B2858" s="155">
        <v>45238.547175925924</v>
      </c>
      <c r="C2858" s="178">
        <v>10</v>
      </c>
      <c r="D2858" s="178">
        <v>6.1</v>
      </c>
      <c r="E2858" s="178">
        <v>3.9000000000000004</v>
      </c>
      <c r="F2858" s="156" t="s">
        <v>3580</v>
      </c>
      <c r="G2858" s="157"/>
      <c r="H2858" s="158">
        <v>2020809586</v>
      </c>
    </row>
    <row r="2859" spans="2:8" x14ac:dyDescent="0.25">
      <c r="B2859" s="155">
        <v>45238.547222222223</v>
      </c>
      <c r="C2859" s="178">
        <v>300</v>
      </c>
      <c r="D2859" s="178">
        <v>293.7</v>
      </c>
      <c r="E2859" s="178">
        <v>6.3000000000000114</v>
      </c>
      <c r="F2859" s="156" t="s">
        <v>5</v>
      </c>
      <c r="G2859" s="157"/>
      <c r="H2859" s="158">
        <v>2020809672</v>
      </c>
    </row>
    <row r="2860" spans="2:8" x14ac:dyDescent="0.25">
      <c r="B2860" s="155">
        <v>45238.548935185187</v>
      </c>
      <c r="C2860" s="178">
        <v>1</v>
      </c>
      <c r="D2860" s="178">
        <v>-2.9</v>
      </c>
      <c r="E2860" s="178">
        <v>3.9</v>
      </c>
      <c r="F2860" s="156" t="s">
        <v>11859</v>
      </c>
      <c r="G2860" s="157"/>
      <c r="H2860" s="158">
        <v>2020811830</v>
      </c>
    </row>
    <row r="2861" spans="2:8" x14ac:dyDescent="0.25">
      <c r="B2861" s="155">
        <v>45238.54928240741</v>
      </c>
      <c r="C2861" s="178">
        <v>500</v>
      </c>
      <c r="D2861" s="178">
        <v>489.5</v>
      </c>
      <c r="E2861" s="178">
        <v>10.5</v>
      </c>
      <c r="F2861" s="156" t="s">
        <v>5</v>
      </c>
      <c r="G2861" s="157"/>
      <c r="H2861" s="158">
        <v>2020812218</v>
      </c>
    </row>
    <row r="2862" spans="2:8" x14ac:dyDescent="0.25">
      <c r="B2862" s="155">
        <v>45238.552928240744</v>
      </c>
      <c r="C2862" s="178">
        <v>10</v>
      </c>
      <c r="D2862" s="178">
        <v>6.1</v>
      </c>
      <c r="E2862" s="178">
        <v>3.9000000000000004</v>
      </c>
      <c r="F2862" s="156" t="s">
        <v>3547</v>
      </c>
      <c r="G2862" s="157"/>
      <c r="H2862" s="158">
        <v>2020816622</v>
      </c>
    </row>
    <row r="2863" spans="2:8" x14ac:dyDescent="0.25">
      <c r="B2863" s="155">
        <v>45238.553946759261</v>
      </c>
      <c r="C2863" s="178">
        <v>250</v>
      </c>
      <c r="D2863" s="178">
        <v>244.75</v>
      </c>
      <c r="E2863" s="178">
        <v>5.25</v>
      </c>
      <c r="F2863" s="156" t="s">
        <v>5</v>
      </c>
      <c r="G2863" s="157"/>
      <c r="H2863" s="158">
        <v>2020817726</v>
      </c>
    </row>
    <row r="2864" spans="2:8" x14ac:dyDescent="0.25">
      <c r="B2864" s="155">
        <v>45238.556435185186</v>
      </c>
      <c r="C2864" s="178">
        <v>300</v>
      </c>
      <c r="D2864" s="178">
        <v>293.7</v>
      </c>
      <c r="E2864" s="178">
        <v>6.3000000000000114</v>
      </c>
      <c r="F2864" s="156" t="s">
        <v>5</v>
      </c>
      <c r="G2864" s="157"/>
      <c r="H2864" s="158">
        <v>2020820747</v>
      </c>
    </row>
    <row r="2865" spans="2:8" x14ac:dyDescent="0.25">
      <c r="B2865" s="155">
        <v>45238.560081018521</v>
      </c>
      <c r="C2865" s="178">
        <v>1500</v>
      </c>
      <c r="D2865" s="178">
        <v>1468.5</v>
      </c>
      <c r="E2865" s="178">
        <v>31.5</v>
      </c>
      <c r="F2865" s="156" t="s">
        <v>11756</v>
      </c>
      <c r="G2865" s="157"/>
      <c r="H2865" s="158">
        <v>2020825119</v>
      </c>
    </row>
    <row r="2866" spans="2:8" x14ac:dyDescent="0.25">
      <c r="B2866" s="155">
        <v>45238.560937499999</v>
      </c>
      <c r="C2866" s="178">
        <v>500</v>
      </c>
      <c r="D2866" s="178">
        <v>489.5</v>
      </c>
      <c r="E2866" s="178">
        <v>10.5</v>
      </c>
      <c r="F2866" s="156" t="s">
        <v>5</v>
      </c>
      <c r="G2866" s="157"/>
      <c r="H2866" s="158">
        <v>2020826148</v>
      </c>
    </row>
    <row r="2867" spans="2:8" x14ac:dyDescent="0.25">
      <c r="B2867" s="155">
        <v>45238.561759259261</v>
      </c>
      <c r="C2867" s="178">
        <v>50</v>
      </c>
      <c r="D2867" s="178">
        <v>46.1</v>
      </c>
      <c r="E2867" s="178">
        <v>3.8999999999999986</v>
      </c>
      <c r="F2867" s="156" t="s">
        <v>5</v>
      </c>
      <c r="G2867" s="157"/>
      <c r="H2867" s="158">
        <v>2020827126</v>
      </c>
    </row>
    <row r="2868" spans="2:8" x14ac:dyDescent="0.25">
      <c r="B2868" s="155">
        <v>45238.561828703707</v>
      </c>
      <c r="C2868" s="178">
        <v>10</v>
      </c>
      <c r="D2868" s="178">
        <v>6.1</v>
      </c>
      <c r="E2868" s="178">
        <v>3.9000000000000004</v>
      </c>
      <c r="F2868" s="156" t="s">
        <v>3579</v>
      </c>
      <c r="G2868" s="157"/>
      <c r="H2868" s="158">
        <v>2020827209</v>
      </c>
    </row>
    <row r="2869" spans="2:8" x14ac:dyDescent="0.25">
      <c r="B2869" s="155">
        <v>45238.562094907407</v>
      </c>
      <c r="C2869" s="178">
        <v>1</v>
      </c>
      <c r="D2869" s="178">
        <v>-2.9</v>
      </c>
      <c r="E2869" s="178">
        <v>3.9</v>
      </c>
      <c r="F2869" s="156" t="s">
        <v>3564</v>
      </c>
      <c r="G2869" s="157"/>
      <c r="H2869" s="158">
        <v>2020827490</v>
      </c>
    </row>
    <row r="2870" spans="2:8" x14ac:dyDescent="0.25">
      <c r="B2870" s="155">
        <v>45238.562199074076</v>
      </c>
      <c r="C2870" s="178">
        <v>100</v>
      </c>
      <c r="D2870" s="178">
        <v>96.1</v>
      </c>
      <c r="E2870" s="178">
        <v>3.9000000000000057</v>
      </c>
      <c r="F2870" s="156" t="s">
        <v>5</v>
      </c>
      <c r="G2870" s="157"/>
      <c r="H2870" s="158">
        <v>2020827603</v>
      </c>
    </row>
    <row r="2871" spans="2:8" x14ac:dyDescent="0.25">
      <c r="B2871" s="155">
        <v>45238.562719907408</v>
      </c>
      <c r="C2871" s="178">
        <v>10</v>
      </c>
      <c r="D2871" s="178">
        <v>6.1</v>
      </c>
      <c r="E2871" s="178">
        <v>3.9000000000000004</v>
      </c>
      <c r="F2871" s="156" t="s">
        <v>3538</v>
      </c>
      <c r="G2871" s="157"/>
      <c r="H2871" s="158">
        <v>2020828362</v>
      </c>
    </row>
    <row r="2872" spans="2:8" x14ac:dyDescent="0.25">
      <c r="B2872" s="155">
        <v>45238.563715277778</v>
      </c>
      <c r="C2872" s="178">
        <v>10</v>
      </c>
      <c r="D2872" s="178">
        <v>6.1</v>
      </c>
      <c r="E2872" s="178">
        <v>3.9000000000000004</v>
      </c>
      <c r="F2872" s="156"/>
      <c r="G2872" s="157" t="s">
        <v>3622</v>
      </c>
      <c r="H2872" s="158">
        <v>2020829668</v>
      </c>
    </row>
    <row r="2873" spans="2:8" x14ac:dyDescent="0.25">
      <c r="B2873" s="155">
        <v>45238.564942129633</v>
      </c>
      <c r="C2873" s="178">
        <v>100</v>
      </c>
      <c r="D2873" s="178">
        <v>96.1</v>
      </c>
      <c r="E2873" s="178">
        <v>3.9000000000000057</v>
      </c>
      <c r="F2873" s="156" t="s">
        <v>5</v>
      </c>
      <c r="G2873" s="157"/>
      <c r="H2873" s="158">
        <v>2020831081</v>
      </c>
    </row>
    <row r="2874" spans="2:8" x14ac:dyDescent="0.25">
      <c r="B2874" s="155">
        <v>45238.565057870372</v>
      </c>
      <c r="C2874" s="178">
        <v>1</v>
      </c>
      <c r="D2874" s="178">
        <v>-2.9</v>
      </c>
      <c r="E2874" s="178">
        <v>3.9</v>
      </c>
      <c r="F2874" s="156" t="s">
        <v>11860</v>
      </c>
      <c r="G2874" s="157"/>
      <c r="H2874" s="158">
        <v>2020831214</v>
      </c>
    </row>
    <row r="2875" spans="2:8" x14ac:dyDescent="0.25">
      <c r="B2875" s="155">
        <v>45238.565671296295</v>
      </c>
      <c r="C2875" s="178">
        <v>1</v>
      </c>
      <c r="D2875" s="178">
        <v>-2.9</v>
      </c>
      <c r="E2875" s="178">
        <v>3.9</v>
      </c>
      <c r="F2875" s="156" t="s">
        <v>11860</v>
      </c>
      <c r="G2875" s="157"/>
      <c r="H2875" s="158">
        <v>2020831871</v>
      </c>
    </row>
    <row r="2876" spans="2:8" x14ac:dyDescent="0.25">
      <c r="B2876" s="155">
        <v>45238.566469907404</v>
      </c>
      <c r="C2876" s="178">
        <v>400</v>
      </c>
      <c r="D2876" s="178">
        <v>391.6</v>
      </c>
      <c r="E2876" s="178">
        <v>8.3999999999999773</v>
      </c>
      <c r="F2876" s="156" t="s">
        <v>5</v>
      </c>
      <c r="G2876" s="157"/>
      <c r="H2876" s="158">
        <v>2020832950</v>
      </c>
    </row>
    <row r="2877" spans="2:8" x14ac:dyDescent="0.25">
      <c r="B2877" s="155">
        <v>45238.566504629627</v>
      </c>
      <c r="C2877" s="178">
        <v>1000</v>
      </c>
      <c r="D2877" s="178">
        <v>979</v>
      </c>
      <c r="E2877" s="178">
        <v>21</v>
      </c>
      <c r="F2877" s="156" t="s">
        <v>5</v>
      </c>
      <c r="G2877" s="157"/>
      <c r="H2877" s="158">
        <v>2020832985</v>
      </c>
    </row>
    <row r="2878" spans="2:8" x14ac:dyDescent="0.25">
      <c r="B2878" s="155">
        <v>45238.566817129627</v>
      </c>
      <c r="C2878" s="178">
        <v>15</v>
      </c>
      <c r="D2878" s="178">
        <v>11.1</v>
      </c>
      <c r="E2878" s="178">
        <v>3.9000000000000004</v>
      </c>
      <c r="F2878" s="156" t="s">
        <v>3573</v>
      </c>
      <c r="G2878" s="157"/>
      <c r="H2878" s="158">
        <v>2020833372</v>
      </c>
    </row>
    <row r="2879" spans="2:8" x14ac:dyDescent="0.25">
      <c r="B2879" s="155">
        <v>45238.568518518521</v>
      </c>
      <c r="C2879" s="178">
        <v>500</v>
      </c>
      <c r="D2879" s="178">
        <v>489.5</v>
      </c>
      <c r="E2879" s="178">
        <v>10.5</v>
      </c>
      <c r="F2879" s="156" t="s">
        <v>5</v>
      </c>
      <c r="G2879" s="157"/>
      <c r="H2879" s="158">
        <v>2020835392</v>
      </c>
    </row>
    <row r="2880" spans="2:8" x14ac:dyDescent="0.25">
      <c r="B2880" s="155">
        <v>45238.568576388891</v>
      </c>
      <c r="C2880" s="178">
        <v>1</v>
      </c>
      <c r="D2880" s="178">
        <v>-2.9</v>
      </c>
      <c r="E2880" s="178">
        <v>3.9</v>
      </c>
      <c r="F2880" s="156" t="s">
        <v>3532</v>
      </c>
      <c r="G2880" s="157"/>
      <c r="H2880" s="158">
        <v>2020835454</v>
      </c>
    </row>
    <row r="2881" spans="2:8" x14ac:dyDescent="0.25">
      <c r="B2881" s="155">
        <v>45238.569004629629</v>
      </c>
      <c r="C2881" s="178">
        <v>500</v>
      </c>
      <c r="D2881" s="178">
        <v>489.5</v>
      </c>
      <c r="E2881" s="178">
        <v>10.5</v>
      </c>
      <c r="F2881" s="156" t="s">
        <v>5</v>
      </c>
      <c r="G2881" s="157"/>
      <c r="H2881" s="158">
        <v>2020835926</v>
      </c>
    </row>
    <row r="2882" spans="2:8" x14ac:dyDescent="0.25">
      <c r="B2882" s="155">
        <v>45238.569826388892</v>
      </c>
      <c r="C2882" s="178">
        <v>1</v>
      </c>
      <c r="D2882" s="178">
        <v>-2.9</v>
      </c>
      <c r="E2882" s="178">
        <v>3.9</v>
      </c>
      <c r="F2882" s="156" t="s">
        <v>3571</v>
      </c>
      <c r="G2882" s="157"/>
      <c r="H2882" s="158">
        <v>2020836973</v>
      </c>
    </row>
    <row r="2883" spans="2:8" x14ac:dyDescent="0.25">
      <c r="B2883" s="155">
        <v>45238.570844907408</v>
      </c>
      <c r="C2883" s="178">
        <v>1</v>
      </c>
      <c r="D2883" s="178">
        <v>-2.9</v>
      </c>
      <c r="E2883" s="178">
        <v>3.9</v>
      </c>
      <c r="F2883" s="156" t="s">
        <v>3556</v>
      </c>
      <c r="G2883" s="157"/>
      <c r="H2883" s="158">
        <v>2020838169</v>
      </c>
    </row>
    <row r="2884" spans="2:8" x14ac:dyDescent="0.25">
      <c r="B2884" s="155">
        <v>45238.570972222224</v>
      </c>
      <c r="C2884" s="178">
        <v>10</v>
      </c>
      <c r="D2884" s="178">
        <v>6.1</v>
      </c>
      <c r="E2884" s="178">
        <v>3.9000000000000004</v>
      </c>
      <c r="F2884" s="156" t="s">
        <v>3608</v>
      </c>
      <c r="G2884" s="157"/>
      <c r="H2884" s="158">
        <v>2020838347</v>
      </c>
    </row>
    <row r="2885" spans="2:8" x14ac:dyDescent="0.25">
      <c r="B2885" s="155">
        <v>45238.57167824074</v>
      </c>
      <c r="C2885" s="178">
        <v>1000</v>
      </c>
      <c r="D2885" s="178">
        <v>979</v>
      </c>
      <c r="E2885" s="178">
        <v>21</v>
      </c>
      <c r="F2885" s="156" t="s">
        <v>5</v>
      </c>
      <c r="G2885" s="157"/>
      <c r="H2885" s="158">
        <v>2020839193</v>
      </c>
    </row>
    <row r="2886" spans="2:8" x14ac:dyDescent="0.25">
      <c r="B2886" s="155">
        <v>45238.571712962963</v>
      </c>
      <c r="C2886" s="178">
        <v>15</v>
      </c>
      <c r="D2886" s="178">
        <v>11.1</v>
      </c>
      <c r="E2886" s="178">
        <v>3.9000000000000004</v>
      </c>
      <c r="F2886" s="156" t="s">
        <v>3573</v>
      </c>
      <c r="G2886" s="157"/>
      <c r="H2886" s="158">
        <v>2020839232</v>
      </c>
    </row>
    <row r="2887" spans="2:8" x14ac:dyDescent="0.25">
      <c r="B2887" s="155">
        <v>45238.572256944448</v>
      </c>
      <c r="C2887" s="178">
        <v>10</v>
      </c>
      <c r="D2887" s="178">
        <v>6.1</v>
      </c>
      <c r="E2887" s="178">
        <v>3.9000000000000004</v>
      </c>
      <c r="F2887" s="156" t="s">
        <v>3563</v>
      </c>
      <c r="G2887" s="157"/>
      <c r="H2887" s="158">
        <v>2020839890</v>
      </c>
    </row>
    <row r="2888" spans="2:8" x14ac:dyDescent="0.25">
      <c r="B2888" s="155">
        <v>45238.57236111111</v>
      </c>
      <c r="C2888" s="178">
        <v>10</v>
      </c>
      <c r="D2888" s="178">
        <v>6.1</v>
      </c>
      <c r="E2888" s="178">
        <v>3.9000000000000004</v>
      </c>
      <c r="F2888" s="156" t="s">
        <v>3608</v>
      </c>
      <c r="G2888" s="157"/>
      <c r="H2888" s="158">
        <v>2020840054</v>
      </c>
    </row>
    <row r="2889" spans="2:8" x14ac:dyDescent="0.25">
      <c r="B2889" s="155">
        <v>45238.572870370372</v>
      </c>
      <c r="C2889" s="178">
        <v>1</v>
      </c>
      <c r="D2889" s="178">
        <v>-2.9</v>
      </c>
      <c r="E2889" s="178">
        <v>3.9</v>
      </c>
      <c r="F2889" s="156" t="s">
        <v>3559</v>
      </c>
      <c r="G2889" s="157"/>
      <c r="H2889" s="158">
        <v>2020840680</v>
      </c>
    </row>
    <row r="2890" spans="2:8" x14ac:dyDescent="0.25">
      <c r="B2890" s="155">
        <v>45238.573136574072</v>
      </c>
      <c r="C2890" s="178">
        <v>10</v>
      </c>
      <c r="D2890" s="178">
        <v>6.1</v>
      </c>
      <c r="E2890" s="178">
        <v>3.9000000000000004</v>
      </c>
      <c r="F2890" s="156" t="s">
        <v>3563</v>
      </c>
      <c r="G2890" s="157"/>
      <c r="H2890" s="158">
        <v>2020841112</v>
      </c>
    </row>
    <row r="2891" spans="2:8" x14ac:dyDescent="0.25">
      <c r="B2891" s="155">
        <v>45238.574861111112</v>
      </c>
      <c r="C2891" s="178">
        <v>1</v>
      </c>
      <c r="D2891" s="178">
        <v>-2.9</v>
      </c>
      <c r="E2891" s="178">
        <v>3.9</v>
      </c>
      <c r="F2891" s="156" t="s">
        <v>3554</v>
      </c>
      <c r="G2891" s="157"/>
      <c r="H2891" s="158">
        <v>2020843594</v>
      </c>
    </row>
    <row r="2892" spans="2:8" x14ac:dyDescent="0.25">
      <c r="B2892" s="155">
        <v>45238.575162037036</v>
      </c>
      <c r="C2892" s="178">
        <v>1</v>
      </c>
      <c r="D2892" s="178">
        <v>-2.9</v>
      </c>
      <c r="E2892" s="178">
        <v>3.9</v>
      </c>
      <c r="F2892" s="156" t="s">
        <v>3549</v>
      </c>
      <c r="G2892" s="157"/>
      <c r="H2892" s="158">
        <v>2020844053</v>
      </c>
    </row>
    <row r="2893" spans="2:8" x14ac:dyDescent="0.25">
      <c r="B2893" s="155">
        <v>45238.576886574076</v>
      </c>
      <c r="C2893" s="178">
        <v>10</v>
      </c>
      <c r="D2893" s="178">
        <v>6.1</v>
      </c>
      <c r="E2893" s="178">
        <v>3.9000000000000004</v>
      </c>
      <c r="F2893" s="156" t="s">
        <v>3545</v>
      </c>
      <c r="G2893" s="157"/>
      <c r="H2893" s="158">
        <v>2020846440</v>
      </c>
    </row>
    <row r="2894" spans="2:8" x14ac:dyDescent="0.25">
      <c r="B2894" s="155">
        <v>45238.576956018522</v>
      </c>
      <c r="C2894" s="178">
        <v>6150</v>
      </c>
      <c r="D2894" s="178">
        <v>6020.85</v>
      </c>
      <c r="E2894" s="178">
        <v>129.14999999999964</v>
      </c>
      <c r="F2894" s="156" t="s">
        <v>3561</v>
      </c>
      <c r="G2894" s="157" t="s">
        <v>3599</v>
      </c>
      <c r="H2894" s="158">
        <v>2020846517</v>
      </c>
    </row>
    <row r="2895" spans="2:8" x14ac:dyDescent="0.25">
      <c r="B2895" s="155">
        <v>45238.578900462962</v>
      </c>
      <c r="C2895" s="178">
        <v>300</v>
      </c>
      <c r="D2895" s="178">
        <v>293.7</v>
      </c>
      <c r="E2895" s="178">
        <v>6.3000000000000114</v>
      </c>
      <c r="F2895" s="156" t="s">
        <v>5</v>
      </c>
      <c r="G2895" s="157"/>
      <c r="H2895" s="158">
        <v>2020848919</v>
      </c>
    </row>
    <row r="2896" spans="2:8" x14ac:dyDescent="0.25">
      <c r="B2896" s="155">
        <v>45238.578912037039</v>
      </c>
      <c r="C2896" s="178">
        <v>10</v>
      </c>
      <c r="D2896" s="178">
        <v>6.1</v>
      </c>
      <c r="E2896" s="178">
        <v>3.9000000000000004</v>
      </c>
      <c r="F2896" s="156" t="s">
        <v>11861</v>
      </c>
      <c r="G2896" s="157"/>
      <c r="H2896" s="158">
        <v>2020848926</v>
      </c>
    </row>
    <row r="2897" spans="2:8" x14ac:dyDescent="0.25">
      <c r="B2897" s="155">
        <v>45238.579687500001</v>
      </c>
      <c r="C2897" s="178">
        <v>6150</v>
      </c>
      <c r="D2897" s="178">
        <v>6020.85</v>
      </c>
      <c r="E2897" s="178">
        <v>129.14999999999964</v>
      </c>
      <c r="F2897" s="156" t="s">
        <v>3561</v>
      </c>
      <c r="G2897" s="157" t="s">
        <v>3599</v>
      </c>
      <c r="H2897" s="158">
        <v>2020849901</v>
      </c>
    </row>
    <row r="2898" spans="2:8" x14ac:dyDescent="0.25">
      <c r="B2898" s="155">
        <v>45238.580474537041</v>
      </c>
      <c r="C2898" s="178">
        <v>1000</v>
      </c>
      <c r="D2898" s="178">
        <v>979</v>
      </c>
      <c r="E2898" s="178">
        <v>21</v>
      </c>
      <c r="F2898" s="156" t="s">
        <v>3545</v>
      </c>
      <c r="G2898" s="157"/>
      <c r="H2898" s="158">
        <v>2020851150</v>
      </c>
    </row>
    <row r="2899" spans="2:8" x14ac:dyDescent="0.25">
      <c r="B2899" s="155">
        <v>45238.582337962966</v>
      </c>
      <c r="C2899" s="178">
        <v>1</v>
      </c>
      <c r="D2899" s="178">
        <v>-2.9</v>
      </c>
      <c r="E2899" s="178">
        <v>3.9</v>
      </c>
      <c r="F2899" s="156" t="s">
        <v>3566</v>
      </c>
      <c r="G2899" s="157"/>
      <c r="H2899" s="158">
        <v>2020853809</v>
      </c>
    </row>
    <row r="2900" spans="2:8" x14ac:dyDescent="0.25">
      <c r="B2900" s="155">
        <v>45238.582511574074</v>
      </c>
      <c r="C2900" s="178">
        <v>1</v>
      </c>
      <c r="D2900" s="178">
        <v>-2.9</v>
      </c>
      <c r="E2900" s="178">
        <v>3.9</v>
      </c>
      <c r="F2900" s="156" t="s">
        <v>11862</v>
      </c>
      <c r="G2900" s="157"/>
      <c r="H2900" s="158">
        <v>2020854030</v>
      </c>
    </row>
    <row r="2901" spans="2:8" x14ac:dyDescent="0.25">
      <c r="B2901" s="155">
        <v>45238.58326388889</v>
      </c>
      <c r="C2901" s="178">
        <v>500</v>
      </c>
      <c r="D2901" s="178">
        <v>489.5</v>
      </c>
      <c r="E2901" s="178">
        <v>10.5</v>
      </c>
      <c r="F2901" s="156" t="s">
        <v>5</v>
      </c>
      <c r="G2901" s="157"/>
      <c r="H2901" s="158">
        <v>2020854815</v>
      </c>
    </row>
    <row r="2902" spans="2:8" x14ac:dyDescent="0.25">
      <c r="B2902" s="155">
        <v>45238.583298611113</v>
      </c>
      <c r="C2902" s="178">
        <v>2013</v>
      </c>
      <c r="D2902" s="178">
        <v>1970.73</v>
      </c>
      <c r="E2902" s="178">
        <v>42.269999999999982</v>
      </c>
      <c r="F2902" s="156" t="s">
        <v>5</v>
      </c>
      <c r="G2902" s="157"/>
      <c r="H2902" s="158">
        <v>2020854853</v>
      </c>
    </row>
    <row r="2903" spans="2:8" x14ac:dyDescent="0.25">
      <c r="B2903" s="155">
        <v>45238.584155092591</v>
      </c>
      <c r="C2903" s="178">
        <v>1</v>
      </c>
      <c r="D2903" s="178">
        <v>-2.9</v>
      </c>
      <c r="E2903" s="178">
        <v>3.9</v>
      </c>
      <c r="F2903" s="156" t="s">
        <v>11862</v>
      </c>
      <c r="G2903" s="157"/>
      <c r="H2903" s="158">
        <v>2020856103</v>
      </c>
    </row>
    <row r="2904" spans="2:8" x14ac:dyDescent="0.25">
      <c r="B2904" s="155">
        <v>45238.585578703707</v>
      </c>
      <c r="C2904" s="178">
        <v>10</v>
      </c>
      <c r="D2904" s="178">
        <v>6.1</v>
      </c>
      <c r="E2904" s="178">
        <v>3.9000000000000004</v>
      </c>
      <c r="F2904" s="156" t="s">
        <v>11863</v>
      </c>
      <c r="G2904" s="157"/>
      <c r="H2904" s="158">
        <v>2020857895</v>
      </c>
    </row>
    <row r="2905" spans="2:8" x14ac:dyDescent="0.25">
      <c r="B2905" s="155">
        <v>45238.585821759261</v>
      </c>
      <c r="C2905" s="178">
        <v>1</v>
      </c>
      <c r="D2905" s="178">
        <v>-2.9</v>
      </c>
      <c r="E2905" s="178">
        <v>3.9</v>
      </c>
      <c r="F2905" s="156" t="s">
        <v>3544</v>
      </c>
      <c r="G2905" s="157"/>
      <c r="H2905" s="158">
        <v>2020858199</v>
      </c>
    </row>
    <row r="2906" spans="2:8" x14ac:dyDescent="0.25">
      <c r="B2906" s="155">
        <v>45238.587557870371</v>
      </c>
      <c r="C2906" s="178">
        <v>350</v>
      </c>
      <c r="D2906" s="178">
        <v>342.65</v>
      </c>
      <c r="E2906" s="178">
        <v>7.3500000000000227</v>
      </c>
      <c r="F2906" s="156" t="s">
        <v>5</v>
      </c>
      <c r="G2906" s="157"/>
      <c r="H2906" s="158">
        <v>2020860370</v>
      </c>
    </row>
    <row r="2907" spans="2:8" x14ac:dyDescent="0.25">
      <c r="B2907" s="155">
        <v>45238.589212962965</v>
      </c>
      <c r="C2907" s="178">
        <v>100</v>
      </c>
      <c r="D2907" s="178">
        <v>96.1</v>
      </c>
      <c r="E2907" s="178">
        <v>3.9000000000000057</v>
      </c>
      <c r="F2907" s="156" t="s">
        <v>5</v>
      </c>
      <c r="G2907" s="157"/>
      <c r="H2907" s="158">
        <v>2020862623</v>
      </c>
    </row>
    <row r="2908" spans="2:8" x14ac:dyDescent="0.25">
      <c r="B2908" s="155">
        <v>45238.589513888888</v>
      </c>
      <c r="C2908" s="178">
        <v>500</v>
      </c>
      <c r="D2908" s="178">
        <v>489.5</v>
      </c>
      <c r="E2908" s="178">
        <v>10.5</v>
      </c>
      <c r="F2908" s="156" t="s">
        <v>5</v>
      </c>
      <c r="G2908" s="157"/>
      <c r="H2908" s="158">
        <v>2020863006</v>
      </c>
    </row>
    <row r="2909" spans="2:8" x14ac:dyDescent="0.25">
      <c r="B2909" s="155">
        <v>45238.591180555559</v>
      </c>
      <c r="C2909" s="178">
        <v>10</v>
      </c>
      <c r="D2909" s="178">
        <v>6.1</v>
      </c>
      <c r="E2909" s="178">
        <v>3.9000000000000004</v>
      </c>
      <c r="F2909" s="156" t="s">
        <v>11864</v>
      </c>
      <c r="G2909" s="157"/>
      <c r="H2909" s="158">
        <v>2020865345</v>
      </c>
    </row>
    <row r="2910" spans="2:8" x14ac:dyDescent="0.25">
      <c r="B2910" s="155">
        <v>45238.591562499998</v>
      </c>
      <c r="C2910" s="178">
        <v>200</v>
      </c>
      <c r="D2910" s="178">
        <v>195.8</v>
      </c>
      <c r="E2910" s="178">
        <v>4.1999999999999886</v>
      </c>
      <c r="F2910" s="156" t="s">
        <v>11865</v>
      </c>
      <c r="G2910" s="157"/>
      <c r="H2910" s="158">
        <v>2020865864</v>
      </c>
    </row>
    <row r="2911" spans="2:8" x14ac:dyDescent="0.25">
      <c r="B2911" s="155">
        <v>45238.592291666668</v>
      </c>
      <c r="C2911" s="178">
        <v>300</v>
      </c>
      <c r="D2911" s="178">
        <v>293.7</v>
      </c>
      <c r="E2911" s="178">
        <v>6.3000000000000114</v>
      </c>
      <c r="F2911" s="156" t="s">
        <v>11866</v>
      </c>
      <c r="G2911" s="157"/>
      <c r="H2911" s="158">
        <v>2020866855</v>
      </c>
    </row>
    <row r="2912" spans="2:8" x14ac:dyDescent="0.25">
      <c r="B2912" s="155">
        <v>45238.594236111108</v>
      </c>
      <c r="C2912" s="178">
        <v>500</v>
      </c>
      <c r="D2912" s="178">
        <v>489.5</v>
      </c>
      <c r="E2912" s="178">
        <v>10.5</v>
      </c>
      <c r="F2912" s="156" t="s">
        <v>5</v>
      </c>
      <c r="G2912" s="157"/>
      <c r="H2912" s="158">
        <v>2020869600</v>
      </c>
    </row>
    <row r="2913" spans="2:8" x14ac:dyDescent="0.25">
      <c r="B2913" s="155">
        <v>45238.594293981485</v>
      </c>
      <c r="C2913" s="178">
        <v>600</v>
      </c>
      <c r="D2913" s="178">
        <v>587.4</v>
      </c>
      <c r="E2913" s="178">
        <v>12.600000000000023</v>
      </c>
      <c r="F2913" s="156" t="s">
        <v>3561</v>
      </c>
      <c r="G2913" s="157"/>
      <c r="H2913" s="158">
        <v>2020869671</v>
      </c>
    </row>
    <row r="2914" spans="2:8" x14ac:dyDescent="0.25">
      <c r="B2914" s="155">
        <v>45238.594363425924</v>
      </c>
      <c r="C2914" s="178">
        <v>1</v>
      </c>
      <c r="D2914" s="178">
        <v>-2.9</v>
      </c>
      <c r="E2914" s="178">
        <v>3.9</v>
      </c>
      <c r="F2914" s="156" t="s">
        <v>3557</v>
      </c>
      <c r="G2914" s="157"/>
      <c r="H2914" s="158">
        <v>2020869751</v>
      </c>
    </row>
    <row r="2915" spans="2:8" x14ac:dyDescent="0.25">
      <c r="B2915" s="155">
        <v>45238.595335648148</v>
      </c>
      <c r="C2915" s="178">
        <v>1</v>
      </c>
      <c r="D2915" s="178">
        <v>-2.9</v>
      </c>
      <c r="E2915" s="178">
        <v>3.9</v>
      </c>
      <c r="F2915" s="156" t="s">
        <v>3533</v>
      </c>
      <c r="G2915" s="157"/>
      <c r="H2915" s="158">
        <v>2020871089</v>
      </c>
    </row>
    <row r="2916" spans="2:8" x14ac:dyDescent="0.25">
      <c r="B2916" s="155">
        <v>45238.59578703704</v>
      </c>
      <c r="C2916" s="178">
        <v>10</v>
      </c>
      <c r="D2916" s="178">
        <v>6.1</v>
      </c>
      <c r="E2916" s="178">
        <v>3.9000000000000004</v>
      </c>
      <c r="F2916" s="156" t="s">
        <v>11607</v>
      </c>
      <c r="G2916" s="157"/>
      <c r="H2916" s="158">
        <v>2020871714</v>
      </c>
    </row>
    <row r="2917" spans="2:8" x14ac:dyDescent="0.25">
      <c r="B2917" s="155">
        <v>45238.608263888891</v>
      </c>
      <c r="C2917" s="178">
        <v>500</v>
      </c>
      <c r="D2917" s="178">
        <v>489.5</v>
      </c>
      <c r="E2917" s="178">
        <v>10.5</v>
      </c>
      <c r="F2917" s="156" t="s">
        <v>5</v>
      </c>
      <c r="G2917" s="157"/>
      <c r="H2917" s="158">
        <v>2020891568</v>
      </c>
    </row>
    <row r="2918" spans="2:8" x14ac:dyDescent="0.25">
      <c r="B2918" s="155">
        <v>45238.611701388887</v>
      </c>
      <c r="C2918" s="178">
        <v>300</v>
      </c>
      <c r="D2918" s="178">
        <v>293.7</v>
      </c>
      <c r="E2918" s="178">
        <v>6.3000000000000114</v>
      </c>
      <c r="F2918" s="156" t="s">
        <v>5</v>
      </c>
      <c r="G2918" s="157"/>
      <c r="H2918" s="158">
        <v>2020896727</v>
      </c>
    </row>
    <row r="2919" spans="2:8" x14ac:dyDescent="0.25">
      <c r="B2919" s="155">
        <v>45238.612581018519</v>
      </c>
      <c r="C2919" s="178">
        <v>10</v>
      </c>
      <c r="D2919" s="178">
        <v>6.1</v>
      </c>
      <c r="E2919" s="178">
        <v>3.9000000000000004</v>
      </c>
      <c r="F2919" s="156" t="s">
        <v>9084</v>
      </c>
      <c r="G2919" s="157"/>
      <c r="H2919" s="158">
        <v>2020898109</v>
      </c>
    </row>
    <row r="2920" spans="2:8" x14ac:dyDescent="0.25">
      <c r="B2920" s="155">
        <v>45238.614050925928</v>
      </c>
      <c r="C2920" s="178">
        <v>10000</v>
      </c>
      <c r="D2920" s="178">
        <v>9790</v>
      </c>
      <c r="E2920" s="178">
        <v>210</v>
      </c>
      <c r="F2920" s="156" t="s">
        <v>5</v>
      </c>
      <c r="G2920" s="157"/>
      <c r="H2920" s="158">
        <v>2020900246</v>
      </c>
    </row>
    <row r="2921" spans="2:8" x14ac:dyDescent="0.25">
      <c r="B2921" s="155">
        <v>45238.614814814813</v>
      </c>
      <c r="C2921" s="178">
        <v>200</v>
      </c>
      <c r="D2921" s="178">
        <v>195.8</v>
      </c>
      <c r="E2921" s="178">
        <v>4.1999999999999886</v>
      </c>
      <c r="F2921" s="156" t="s">
        <v>5</v>
      </c>
      <c r="G2921" s="157"/>
      <c r="H2921" s="158">
        <v>2020901522</v>
      </c>
    </row>
    <row r="2922" spans="2:8" x14ac:dyDescent="0.25">
      <c r="B2922" s="155">
        <v>45238.615428240744</v>
      </c>
      <c r="C2922" s="178">
        <v>10</v>
      </c>
      <c r="D2922" s="178">
        <v>6.1</v>
      </c>
      <c r="E2922" s="178">
        <v>3.9000000000000004</v>
      </c>
      <c r="F2922" s="156" t="s">
        <v>3580</v>
      </c>
      <c r="G2922" s="157"/>
      <c r="H2922" s="158">
        <v>2020902459</v>
      </c>
    </row>
    <row r="2923" spans="2:8" x14ac:dyDescent="0.25">
      <c r="B2923" s="155">
        <v>45238.616168981483</v>
      </c>
      <c r="C2923" s="178">
        <v>10</v>
      </c>
      <c r="D2923" s="178">
        <v>6.1</v>
      </c>
      <c r="E2923" s="178">
        <v>3.9000000000000004</v>
      </c>
      <c r="F2923" s="156" t="s">
        <v>3568</v>
      </c>
      <c r="G2923" s="157"/>
      <c r="H2923" s="158">
        <v>2020903620</v>
      </c>
    </row>
    <row r="2924" spans="2:8" x14ac:dyDescent="0.25">
      <c r="B2924" s="155">
        <v>45238.617268518516</v>
      </c>
      <c r="C2924" s="178">
        <v>1</v>
      </c>
      <c r="D2924" s="178">
        <v>-2.9</v>
      </c>
      <c r="E2924" s="178">
        <v>3.9</v>
      </c>
      <c r="F2924" s="156" t="s">
        <v>3566</v>
      </c>
      <c r="G2924" s="157"/>
      <c r="H2924" s="158">
        <v>2020905265</v>
      </c>
    </row>
    <row r="2925" spans="2:8" x14ac:dyDescent="0.25">
      <c r="B2925" s="155">
        <v>45238.617511574077</v>
      </c>
      <c r="C2925" s="178">
        <v>650</v>
      </c>
      <c r="D2925" s="178">
        <v>636.35</v>
      </c>
      <c r="E2925" s="178">
        <v>13.649999999999977</v>
      </c>
      <c r="F2925" s="156" t="s">
        <v>3585</v>
      </c>
      <c r="G2925" s="157"/>
      <c r="H2925" s="158">
        <v>2020905661</v>
      </c>
    </row>
    <row r="2926" spans="2:8" x14ac:dyDescent="0.25">
      <c r="B2926" s="155">
        <v>45238.61755787037</v>
      </c>
      <c r="C2926" s="178">
        <v>500</v>
      </c>
      <c r="D2926" s="178">
        <v>489.5</v>
      </c>
      <c r="E2926" s="178">
        <v>10.5</v>
      </c>
      <c r="F2926" s="156" t="s">
        <v>5</v>
      </c>
      <c r="G2926" s="157"/>
      <c r="H2926" s="158">
        <v>2020905725</v>
      </c>
    </row>
    <row r="2927" spans="2:8" x14ac:dyDescent="0.25">
      <c r="B2927" s="155">
        <v>45238.622060185182</v>
      </c>
      <c r="C2927" s="178">
        <v>15000</v>
      </c>
      <c r="D2927" s="178">
        <v>14685</v>
      </c>
      <c r="E2927" s="178">
        <v>315</v>
      </c>
      <c r="F2927" s="156" t="s">
        <v>3531</v>
      </c>
      <c r="G2927" s="157"/>
      <c r="H2927" s="158">
        <v>2020912458</v>
      </c>
    </row>
    <row r="2928" spans="2:8" x14ac:dyDescent="0.25">
      <c r="B2928" s="155">
        <v>45238.622835648152</v>
      </c>
      <c r="C2928" s="178">
        <v>1</v>
      </c>
      <c r="D2928" s="178">
        <v>-2.9</v>
      </c>
      <c r="E2928" s="178">
        <v>3.9</v>
      </c>
      <c r="F2928" s="156" t="s">
        <v>11867</v>
      </c>
      <c r="G2928" s="157"/>
      <c r="H2928" s="158">
        <v>2020913655</v>
      </c>
    </row>
    <row r="2929" spans="2:8" x14ac:dyDescent="0.25">
      <c r="B2929" s="155">
        <v>45238.623692129629</v>
      </c>
      <c r="C2929" s="178">
        <v>1313</v>
      </c>
      <c r="D2929" s="178">
        <v>1285.43</v>
      </c>
      <c r="E2929" s="178">
        <v>27.569999999999936</v>
      </c>
      <c r="F2929" s="156" t="s">
        <v>11868</v>
      </c>
      <c r="G2929" s="157"/>
      <c r="H2929" s="158">
        <v>2020914928</v>
      </c>
    </row>
    <row r="2930" spans="2:8" x14ac:dyDescent="0.25">
      <c r="B2930" s="155">
        <v>45238.624722222223</v>
      </c>
      <c r="C2930" s="178">
        <v>1000</v>
      </c>
      <c r="D2930" s="178">
        <v>979</v>
      </c>
      <c r="E2930" s="178">
        <v>21</v>
      </c>
      <c r="F2930" s="156" t="s">
        <v>5</v>
      </c>
      <c r="G2930" s="157"/>
      <c r="H2930" s="158">
        <v>2020916431</v>
      </c>
    </row>
    <row r="2931" spans="2:8" x14ac:dyDescent="0.25">
      <c r="B2931" s="155">
        <v>45238.625115740739</v>
      </c>
      <c r="C2931" s="178">
        <v>150</v>
      </c>
      <c r="D2931" s="178">
        <v>146.1</v>
      </c>
      <c r="E2931" s="178">
        <v>3.9000000000000057</v>
      </c>
      <c r="F2931" s="156" t="s">
        <v>11869</v>
      </c>
      <c r="G2931" s="157"/>
      <c r="H2931" s="158">
        <v>2020917013</v>
      </c>
    </row>
    <row r="2932" spans="2:8" x14ac:dyDescent="0.25">
      <c r="B2932" s="155">
        <v>45238.625763888886</v>
      </c>
      <c r="C2932" s="178">
        <v>150</v>
      </c>
      <c r="D2932" s="178">
        <v>146.1</v>
      </c>
      <c r="E2932" s="178">
        <v>3.9000000000000057</v>
      </c>
      <c r="F2932" s="156" t="s">
        <v>11870</v>
      </c>
      <c r="G2932" s="157"/>
      <c r="H2932" s="158">
        <v>2020918209</v>
      </c>
    </row>
    <row r="2933" spans="2:8" x14ac:dyDescent="0.25">
      <c r="B2933" s="155">
        <v>45238.626435185186</v>
      </c>
      <c r="C2933" s="178">
        <v>200</v>
      </c>
      <c r="D2933" s="178">
        <v>195.8</v>
      </c>
      <c r="E2933" s="178">
        <v>4.1999999999999886</v>
      </c>
      <c r="F2933" s="156" t="s">
        <v>11871</v>
      </c>
      <c r="G2933" s="157"/>
      <c r="H2933" s="158">
        <v>2020919270</v>
      </c>
    </row>
    <row r="2934" spans="2:8" x14ac:dyDescent="0.25">
      <c r="B2934" s="155">
        <v>45238.634618055556</v>
      </c>
      <c r="C2934" s="178">
        <v>1000</v>
      </c>
      <c r="D2934" s="178">
        <v>979</v>
      </c>
      <c r="E2934" s="178">
        <v>21</v>
      </c>
      <c r="F2934" s="156" t="s">
        <v>5</v>
      </c>
      <c r="G2934" s="157"/>
      <c r="H2934" s="158">
        <v>2020931794</v>
      </c>
    </row>
    <row r="2935" spans="2:8" x14ac:dyDescent="0.25">
      <c r="B2935" s="155">
        <v>45238.635115740741</v>
      </c>
      <c r="C2935" s="178">
        <v>100</v>
      </c>
      <c r="D2935" s="178">
        <v>96.1</v>
      </c>
      <c r="E2935" s="178">
        <v>3.9000000000000057</v>
      </c>
      <c r="F2935" s="156" t="s">
        <v>5</v>
      </c>
      <c r="G2935" s="157"/>
      <c r="H2935" s="158">
        <v>2020932421</v>
      </c>
    </row>
    <row r="2936" spans="2:8" x14ac:dyDescent="0.25">
      <c r="B2936" s="155">
        <v>45238.636365740742</v>
      </c>
      <c r="C2936" s="178">
        <v>20000</v>
      </c>
      <c r="D2936" s="178">
        <v>19580</v>
      </c>
      <c r="E2936" s="178">
        <v>420</v>
      </c>
      <c r="F2936" s="156" t="s">
        <v>11872</v>
      </c>
      <c r="G2936" s="157"/>
      <c r="H2936" s="158">
        <v>2020934205</v>
      </c>
    </row>
    <row r="2937" spans="2:8" x14ac:dyDescent="0.25">
      <c r="B2937" s="155">
        <v>45238.639814814815</v>
      </c>
      <c r="C2937" s="178">
        <v>10</v>
      </c>
      <c r="D2937" s="178">
        <v>6.1</v>
      </c>
      <c r="E2937" s="178">
        <v>3.9000000000000004</v>
      </c>
      <c r="F2937" s="156" t="s">
        <v>3547</v>
      </c>
      <c r="G2937" s="157"/>
      <c r="H2937" s="158">
        <v>2020938705</v>
      </c>
    </row>
    <row r="2938" spans="2:8" x14ac:dyDescent="0.25">
      <c r="B2938" s="155">
        <v>45238.640266203707</v>
      </c>
      <c r="C2938" s="178">
        <v>600</v>
      </c>
      <c r="D2938" s="178">
        <v>587.4</v>
      </c>
      <c r="E2938" s="178">
        <v>12.600000000000023</v>
      </c>
      <c r="F2938" s="156" t="s">
        <v>3583</v>
      </c>
      <c r="G2938" s="157"/>
      <c r="H2938" s="158">
        <v>2020939319</v>
      </c>
    </row>
    <row r="2939" spans="2:8" x14ac:dyDescent="0.25">
      <c r="B2939" s="155">
        <v>45238.640451388892</v>
      </c>
      <c r="C2939" s="178">
        <v>10</v>
      </c>
      <c r="D2939" s="178">
        <v>6.1</v>
      </c>
      <c r="E2939" s="178">
        <v>3.9000000000000004</v>
      </c>
      <c r="F2939" s="156" t="s">
        <v>3594</v>
      </c>
      <c r="G2939" s="157"/>
      <c r="H2939" s="158">
        <v>2020939581</v>
      </c>
    </row>
    <row r="2940" spans="2:8" x14ac:dyDescent="0.25">
      <c r="B2940" s="155">
        <v>45238.641747685186</v>
      </c>
      <c r="C2940" s="178">
        <v>10</v>
      </c>
      <c r="D2940" s="178">
        <v>6.1</v>
      </c>
      <c r="E2940" s="178">
        <v>3.9000000000000004</v>
      </c>
      <c r="F2940" s="156" t="s">
        <v>5</v>
      </c>
      <c r="G2940" s="157"/>
      <c r="H2940" s="158">
        <v>2020941173</v>
      </c>
    </row>
    <row r="2941" spans="2:8" x14ac:dyDescent="0.25">
      <c r="B2941" s="155">
        <v>45238.64199074074</v>
      </c>
      <c r="C2941" s="178">
        <v>1</v>
      </c>
      <c r="D2941" s="178">
        <v>-2.9</v>
      </c>
      <c r="E2941" s="178">
        <v>3.9</v>
      </c>
      <c r="F2941" s="156" t="s">
        <v>3536</v>
      </c>
      <c r="G2941" s="157"/>
      <c r="H2941" s="158">
        <v>2020941484</v>
      </c>
    </row>
    <row r="2942" spans="2:8" x14ac:dyDescent="0.25">
      <c r="B2942" s="155">
        <v>45238.643969907411</v>
      </c>
      <c r="C2942" s="178">
        <v>1</v>
      </c>
      <c r="D2942" s="178">
        <v>-2.9</v>
      </c>
      <c r="E2942" s="178">
        <v>3.9</v>
      </c>
      <c r="F2942" s="156" t="s">
        <v>11873</v>
      </c>
      <c r="G2942" s="157"/>
      <c r="H2942" s="158">
        <v>2020944328</v>
      </c>
    </row>
    <row r="2943" spans="2:8" x14ac:dyDescent="0.25">
      <c r="B2943" s="155">
        <v>45238.644502314812</v>
      </c>
      <c r="C2943" s="178">
        <v>1</v>
      </c>
      <c r="D2943" s="178">
        <v>-2.9</v>
      </c>
      <c r="E2943" s="178">
        <v>3.9</v>
      </c>
      <c r="F2943" s="156" t="s">
        <v>11874</v>
      </c>
      <c r="G2943" s="157"/>
      <c r="H2943" s="158">
        <v>2020945010</v>
      </c>
    </row>
    <row r="2944" spans="2:8" x14ac:dyDescent="0.25">
      <c r="B2944" s="155">
        <v>45238.644780092596</v>
      </c>
      <c r="C2944" s="178">
        <v>15</v>
      </c>
      <c r="D2944" s="178">
        <v>11.1</v>
      </c>
      <c r="E2944" s="178">
        <v>3.9000000000000004</v>
      </c>
      <c r="F2944" s="156" t="s">
        <v>11875</v>
      </c>
      <c r="G2944" s="157"/>
      <c r="H2944" s="158">
        <v>2020945374</v>
      </c>
    </row>
    <row r="2945" spans="2:8" x14ac:dyDescent="0.25">
      <c r="B2945" s="155">
        <v>45238.645775462966</v>
      </c>
      <c r="C2945" s="178">
        <v>1</v>
      </c>
      <c r="D2945" s="178">
        <v>-2.9</v>
      </c>
      <c r="E2945" s="178">
        <v>3.9</v>
      </c>
      <c r="F2945" s="156" t="s">
        <v>3538</v>
      </c>
      <c r="G2945" s="157" t="s">
        <v>3615</v>
      </c>
      <c r="H2945" s="158">
        <v>2020946590</v>
      </c>
    </row>
    <row r="2946" spans="2:8" x14ac:dyDescent="0.25">
      <c r="B2946" s="155">
        <v>45238.648287037038</v>
      </c>
      <c r="C2946" s="178">
        <v>300</v>
      </c>
      <c r="D2946" s="178">
        <v>293.7</v>
      </c>
      <c r="E2946" s="178">
        <v>6.3000000000000114</v>
      </c>
      <c r="F2946" s="156" t="s">
        <v>11617</v>
      </c>
      <c r="G2946" s="157" t="s">
        <v>3582</v>
      </c>
      <c r="H2946" s="158">
        <v>2020950255</v>
      </c>
    </row>
    <row r="2947" spans="2:8" x14ac:dyDescent="0.25">
      <c r="B2947" s="155">
        <v>45238.649039351854</v>
      </c>
      <c r="C2947" s="178">
        <v>500</v>
      </c>
      <c r="D2947" s="178">
        <v>489.5</v>
      </c>
      <c r="E2947" s="178">
        <v>10.5</v>
      </c>
      <c r="F2947" s="156" t="s">
        <v>5</v>
      </c>
      <c r="G2947" s="157"/>
      <c r="H2947" s="158">
        <v>2020951187</v>
      </c>
    </row>
    <row r="2948" spans="2:8" x14ac:dyDescent="0.25">
      <c r="B2948" s="155">
        <v>45238.649097222224</v>
      </c>
      <c r="C2948" s="178">
        <v>10</v>
      </c>
      <c r="D2948" s="178">
        <v>6.1</v>
      </c>
      <c r="E2948" s="178">
        <v>3.9000000000000004</v>
      </c>
      <c r="F2948" s="156" t="s">
        <v>3542</v>
      </c>
      <c r="G2948" s="157"/>
      <c r="H2948" s="158">
        <v>2020951297</v>
      </c>
    </row>
    <row r="2949" spans="2:8" x14ac:dyDescent="0.25">
      <c r="B2949" s="155">
        <v>45238.651180555556</v>
      </c>
      <c r="C2949" s="178">
        <v>10</v>
      </c>
      <c r="D2949" s="178">
        <v>6.1</v>
      </c>
      <c r="E2949" s="178">
        <v>3.9000000000000004</v>
      </c>
      <c r="F2949" s="156" t="s">
        <v>3580</v>
      </c>
      <c r="G2949" s="157"/>
      <c r="H2949" s="158">
        <v>2020954236</v>
      </c>
    </row>
    <row r="2950" spans="2:8" x14ac:dyDescent="0.25">
      <c r="B2950" s="155">
        <v>45238.651342592595</v>
      </c>
      <c r="C2950" s="178">
        <v>50000</v>
      </c>
      <c r="D2950" s="178">
        <v>48950</v>
      </c>
      <c r="E2950" s="178">
        <v>1050</v>
      </c>
      <c r="F2950" s="156" t="s">
        <v>3531</v>
      </c>
      <c r="G2950" s="157" t="s">
        <v>3620</v>
      </c>
      <c r="H2950" s="158">
        <v>2020954444</v>
      </c>
    </row>
    <row r="2951" spans="2:8" x14ac:dyDescent="0.25">
      <c r="B2951" s="155">
        <v>45238.652337962965</v>
      </c>
      <c r="C2951" s="178">
        <v>500</v>
      </c>
      <c r="D2951" s="178">
        <v>489.5</v>
      </c>
      <c r="E2951" s="178">
        <v>10.5</v>
      </c>
      <c r="F2951" s="156" t="s">
        <v>5</v>
      </c>
      <c r="G2951" s="157"/>
      <c r="H2951" s="158">
        <v>2020955730</v>
      </c>
    </row>
    <row r="2952" spans="2:8" x14ac:dyDescent="0.25">
      <c r="B2952" s="155">
        <v>45238.653969907406</v>
      </c>
      <c r="C2952" s="178">
        <v>1</v>
      </c>
      <c r="D2952" s="178">
        <v>-2.9</v>
      </c>
      <c r="E2952" s="178">
        <v>3.9</v>
      </c>
      <c r="F2952" s="156" t="s">
        <v>11606</v>
      </c>
      <c r="G2952" s="157"/>
      <c r="H2952" s="158">
        <v>2020958056</v>
      </c>
    </row>
    <row r="2953" spans="2:8" x14ac:dyDescent="0.25">
      <c r="B2953" s="155">
        <v>45238.654768518521</v>
      </c>
      <c r="C2953" s="178">
        <v>300</v>
      </c>
      <c r="D2953" s="178">
        <v>293.7</v>
      </c>
      <c r="E2953" s="178">
        <v>6.3000000000000114</v>
      </c>
      <c r="F2953" s="156" t="s">
        <v>5</v>
      </c>
      <c r="G2953" s="157"/>
      <c r="H2953" s="158">
        <v>2020959114</v>
      </c>
    </row>
    <row r="2954" spans="2:8" x14ac:dyDescent="0.25">
      <c r="B2954" s="155">
        <v>45238.656736111108</v>
      </c>
      <c r="C2954" s="178">
        <v>200</v>
      </c>
      <c r="D2954" s="178">
        <v>195.8</v>
      </c>
      <c r="E2954" s="178">
        <v>4.1999999999999886</v>
      </c>
      <c r="F2954" s="156" t="s">
        <v>5</v>
      </c>
      <c r="G2954" s="157"/>
      <c r="H2954" s="158">
        <v>2020961950</v>
      </c>
    </row>
    <row r="2955" spans="2:8" x14ac:dyDescent="0.25">
      <c r="B2955" s="155">
        <v>45238.658622685187</v>
      </c>
      <c r="C2955" s="178">
        <v>1</v>
      </c>
      <c r="D2955" s="178">
        <v>-2.9</v>
      </c>
      <c r="E2955" s="178">
        <v>3.9</v>
      </c>
      <c r="F2955" s="156" t="s">
        <v>3566</v>
      </c>
      <c r="G2955" s="157"/>
      <c r="H2955" s="158">
        <v>2020964600</v>
      </c>
    </row>
    <row r="2956" spans="2:8" x14ac:dyDescent="0.25">
      <c r="B2956" s="155">
        <v>45238.660925925928</v>
      </c>
      <c r="C2956" s="178">
        <v>500</v>
      </c>
      <c r="D2956" s="178">
        <v>489.5</v>
      </c>
      <c r="E2956" s="178">
        <v>10.5</v>
      </c>
      <c r="F2956" s="156" t="s">
        <v>5</v>
      </c>
      <c r="G2956" s="157"/>
      <c r="H2956" s="158">
        <v>2020967737</v>
      </c>
    </row>
    <row r="2957" spans="2:8" x14ac:dyDescent="0.25">
      <c r="B2957" s="155">
        <v>45238.6641087963</v>
      </c>
      <c r="C2957" s="178">
        <v>1000</v>
      </c>
      <c r="D2957" s="178">
        <v>979</v>
      </c>
      <c r="E2957" s="178">
        <v>21</v>
      </c>
      <c r="F2957" s="156" t="s">
        <v>5</v>
      </c>
      <c r="G2957" s="157"/>
      <c r="H2957" s="158">
        <v>2020972282</v>
      </c>
    </row>
    <row r="2958" spans="2:8" x14ac:dyDescent="0.25">
      <c r="B2958" s="155">
        <v>45238.664131944446</v>
      </c>
      <c r="C2958" s="178">
        <v>10</v>
      </c>
      <c r="D2958" s="178">
        <v>6.1</v>
      </c>
      <c r="E2958" s="178">
        <v>3.9000000000000004</v>
      </c>
      <c r="F2958" s="156" t="s">
        <v>5</v>
      </c>
      <c r="G2958" s="157"/>
      <c r="H2958" s="158">
        <v>2020972302</v>
      </c>
    </row>
    <row r="2959" spans="2:8" x14ac:dyDescent="0.25">
      <c r="B2959" s="155">
        <v>45238.664363425924</v>
      </c>
      <c r="C2959" s="178">
        <v>10</v>
      </c>
      <c r="D2959" s="178">
        <v>6.1</v>
      </c>
      <c r="E2959" s="178">
        <v>3.9000000000000004</v>
      </c>
      <c r="F2959" s="156" t="s">
        <v>3531</v>
      </c>
      <c r="G2959" s="157"/>
      <c r="H2959" s="158">
        <v>2020972655</v>
      </c>
    </row>
    <row r="2960" spans="2:8" x14ac:dyDescent="0.25">
      <c r="B2960" s="155">
        <v>45238.664988425924</v>
      </c>
      <c r="C2960" s="178">
        <v>10</v>
      </c>
      <c r="D2960" s="178">
        <v>6.1</v>
      </c>
      <c r="E2960" s="178">
        <v>3.9000000000000004</v>
      </c>
      <c r="F2960" s="156" t="s">
        <v>3547</v>
      </c>
      <c r="G2960" s="157"/>
      <c r="H2960" s="158">
        <v>2020973680</v>
      </c>
    </row>
    <row r="2961" spans="2:8" x14ac:dyDescent="0.25">
      <c r="B2961" s="155">
        <v>45238.665451388886</v>
      </c>
      <c r="C2961" s="178">
        <v>10</v>
      </c>
      <c r="D2961" s="178">
        <v>6.1</v>
      </c>
      <c r="E2961" s="178">
        <v>3.9000000000000004</v>
      </c>
      <c r="F2961" s="156" t="s">
        <v>3531</v>
      </c>
      <c r="G2961" s="157"/>
      <c r="H2961" s="158">
        <v>2020974358</v>
      </c>
    </row>
    <row r="2962" spans="2:8" x14ac:dyDescent="0.25">
      <c r="B2962" s="155">
        <v>45238.665462962963</v>
      </c>
      <c r="C2962" s="178">
        <v>500</v>
      </c>
      <c r="D2962" s="178">
        <v>489.5</v>
      </c>
      <c r="E2962" s="178">
        <v>10.5</v>
      </c>
      <c r="F2962" s="156" t="s">
        <v>3654</v>
      </c>
      <c r="G2962" s="157"/>
      <c r="H2962" s="158">
        <v>2020974372</v>
      </c>
    </row>
    <row r="2963" spans="2:8" x14ac:dyDescent="0.25">
      <c r="B2963" s="155">
        <v>45238.66605324074</v>
      </c>
      <c r="C2963" s="178">
        <v>500</v>
      </c>
      <c r="D2963" s="178">
        <v>489.5</v>
      </c>
      <c r="E2963" s="178">
        <v>10.5</v>
      </c>
      <c r="F2963" s="156" t="s">
        <v>5</v>
      </c>
      <c r="G2963" s="157"/>
      <c r="H2963" s="158">
        <v>2020975235</v>
      </c>
    </row>
    <row r="2964" spans="2:8" x14ac:dyDescent="0.25">
      <c r="B2964" s="155">
        <v>45238.667928240742</v>
      </c>
      <c r="C2964" s="178">
        <v>10</v>
      </c>
      <c r="D2964" s="178">
        <v>6.1</v>
      </c>
      <c r="E2964" s="178">
        <v>3.9000000000000004</v>
      </c>
      <c r="F2964" s="156" t="s">
        <v>3580</v>
      </c>
      <c r="G2964" s="157"/>
      <c r="H2964" s="158">
        <v>2020978132</v>
      </c>
    </row>
    <row r="2965" spans="2:8" x14ac:dyDescent="0.25">
      <c r="B2965" s="155">
        <v>45238.668344907404</v>
      </c>
      <c r="C2965" s="178">
        <v>300</v>
      </c>
      <c r="D2965" s="178">
        <v>293.7</v>
      </c>
      <c r="E2965" s="178">
        <v>6.3000000000000114</v>
      </c>
      <c r="F2965" s="156" t="s">
        <v>5</v>
      </c>
      <c r="G2965" s="157"/>
      <c r="H2965" s="158">
        <v>2020978761</v>
      </c>
    </row>
    <row r="2966" spans="2:8" x14ac:dyDescent="0.25">
      <c r="B2966" s="155">
        <v>45238.67114583333</v>
      </c>
      <c r="C2966" s="178">
        <v>1</v>
      </c>
      <c r="D2966" s="178">
        <v>-2.9</v>
      </c>
      <c r="E2966" s="178">
        <v>3.9</v>
      </c>
      <c r="F2966" s="156" t="s">
        <v>3566</v>
      </c>
      <c r="G2966" s="157"/>
      <c r="H2966" s="158">
        <v>2020982909</v>
      </c>
    </row>
    <row r="2967" spans="2:8" x14ac:dyDescent="0.25">
      <c r="B2967" s="155">
        <v>45238.671215277776</v>
      </c>
      <c r="C2967" s="178">
        <v>500</v>
      </c>
      <c r="D2967" s="178">
        <v>489.5</v>
      </c>
      <c r="E2967" s="178">
        <v>10.5</v>
      </c>
      <c r="F2967" s="156" t="s">
        <v>5</v>
      </c>
      <c r="G2967" s="157"/>
      <c r="H2967" s="158">
        <v>2020983005</v>
      </c>
    </row>
    <row r="2968" spans="2:8" x14ac:dyDescent="0.25">
      <c r="B2968" s="155">
        <v>45238.671388888892</v>
      </c>
      <c r="C2968" s="178">
        <v>300</v>
      </c>
      <c r="D2968" s="178">
        <v>293.7</v>
      </c>
      <c r="E2968" s="178">
        <v>6.3000000000000114</v>
      </c>
      <c r="F2968" s="156" t="s">
        <v>5</v>
      </c>
      <c r="G2968" s="157"/>
      <c r="H2968" s="158">
        <v>2020983253</v>
      </c>
    </row>
    <row r="2969" spans="2:8" x14ac:dyDescent="0.25">
      <c r="B2969" s="155">
        <v>45238.672268518516</v>
      </c>
      <c r="C2969" s="178">
        <v>10</v>
      </c>
      <c r="D2969" s="178">
        <v>6.1</v>
      </c>
      <c r="E2969" s="178">
        <v>3.9000000000000004</v>
      </c>
      <c r="F2969" s="156" t="s">
        <v>3558</v>
      </c>
      <c r="G2969" s="157"/>
      <c r="H2969" s="158">
        <v>2020984475</v>
      </c>
    </row>
    <row r="2970" spans="2:8" x14ac:dyDescent="0.25">
      <c r="B2970" s="155">
        <v>45238.672384259262</v>
      </c>
      <c r="C2970" s="178">
        <v>500</v>
      </c>
      <c r="D2970" s="178">
        <v>489.5</v>
      </c>
      <c r="E2970" s="178">
        <v>10.5</v>
      </c>
      <c r="F2970" s="156" t="s">
        <v>3545</v>
      </c>
      <c r="G2970" s="157"/>
      <c r="H2970" s="158">
        <v>2020984642</v>
      </c>
    </row>
    <row r="2971" spans="2:8" x14ac:dyDescent="0.25">
      <c r="B2971" s="155">
        <v>45238.673171296294</v>
      </c>
      <c r="C2971" s="178">
        <v>1100</v>
      </c>
      <c r="D2971" s="178">
        <v>1076.9000000000001</v>
      </c>
      <c r="E2971" s="178">
        <v>23.099999999999909</v>
      </c>
      <c r="F2971" s="156" t="s">
        <v>3554</v>
      </c>
      <c r="G2971" s="157"/>
      <c r="H2971" s="158">
        <v>2020985678</v>
      </c>
    </row>
    <row r="2972" spans="2:8" x14ac:dyDescent="0.25">
      <c r="B2972" s="155">
        <v>45238.673368055555</v>
      </c>
      <c r="C2972" s="178">
        <v>1</v>
      </c>
      <c r="D2972" s="178">
        <v>-2.9</v>
      </c>
      <c r="E2972" s="178">
        <v>3.9</v>
      </c>
      <c r="F2972" s="156" t="s">
        <v>11704</v>
      </c>
      <c r="G2972" s="157"/>
      <c r="H2972" s="158">
        <v>2020985937</v>
      </c>
    </row>
    <row r="2973" spans="2:8" x14ac:dyDescent="0.25">
      <c r="B2973" s="155">
        <v>45238.673796296294</v>
      </c>
      <c r="C2973" s="178">
        <v>10</v>
      </c>
      <c r="D2973" s="178">
        <v>6.1</v>
      </c>
      <c r="E2973" s="178">
        <v>3.9000000000000004</v>
      </c>
      <c r="F2973" s="156" t="s">
        <v>3547</v>
      </c>
      <c r="G2973" s="157"/>
      <c r="H2973" s="158">
        <v>2020986687</v>
      </c>
    </row>
    <row r="2974" spans="2:8" x14ac:dyDescent="0.25">
      <c r="B2974" s="155">
        <v>45238.67396990741</v>
      </c>
      <c r="C2974" s="178">
        <v>1</v>
      </c>
      <c r="D2974" s="178">
        <v>-2.9</v>
      </c>
      <c r="E2974" s="178">
        <v>3.9</v>
      </c>
      <c r="F2974" s="156" t="s">
        <v>3568</v>
      </c>
      <c r="G2974" s="157"/>
      <c r="H2974" s="158">
        <v>2020986960</v>
      </c>
    </row>
    <row r="2975" spans="2:8" x14ac:dyDescent="0.25">
      <c r="B2975" s="155">
        <v>45238.674108796295</v>
      </c>
      <c r="C2975" s="178">
        <v>1</v>
      </c>
      <c r="D2975" s="178">
        <v>-2.9</v>
      </c>
      <c r="E2975" s="178">
        <v>3.9</v>
      </c>
      <c r="F2975" s="156" t="s">
        <v>11650</v>
      </c>
      <c r="G2975" s="157"/>
      <c r="H2975" s="158">
        <v>2020987195</v>
      </c>
    </row>
    <row r="2976" spans="2:8" x14ac:dyDescent="0.25">
      <c r="B2976" s="155">
        <v>45238.677222222221</v>
      </c>
      <c r="C2976" s="178">
        <v>500</v>
      </c>
      <c r="D2976" s="178">
        <v>489.5</v>
      </c>
      <c r="E2976" s="178">
        <v>10.5</v>
      </c>
      <c r="F2976" s="156" t="s">
        <v>5</v>
      </c>
      <c r="G2976" s="157"/>
      <c r="H2976" s="158">
        <v>2020991626</v>
      </c>
    </row>
    <row r="2977" spans="2:8" x14ac:dyDescent="0.25">
      <c r="B2977" s="155">
        <v>45238.678159722222</v>
      </c>
      <c r="C2977" s="178">
        <v>10</v>
      </c>
      <c r="D2977" s="178">
        <v>6.1</v>
      </c>
      <c r="E2977" s="178">
        <v>3.9000000000000004</v>
      </c>
      <c r="F2977" s="156" t="s">
        <v>3572</v>
      </c>
      <c r="G2977" s="157"/>
      <c r="H2977" s="158">
        <v>2020992948</v>
      </c>
    </row>
    <row r="2978" spans="2:8" x14ac:dyDescent="0.25">
      <c r="B2978" s="155">
        <v>45238.68005787037</v>
      </c>
      <c r="C2978" s="178">
        <v>500</v>
      </c>
      <c r="D2978" s="178">
        <v>489.5</v>
      </c>
      <c r="E2978" s="178">
        <v>10.5</v>
      </c>
      <c r="F2978" s="156" t="s">
        <v>5</v>
      </c>
      <c r="G2978" s="157"/>
      <c r="H2978" s="158">
        <v>2020995479</v>
      </c>
    </row>
    <row r="2979" spans="2:8" x14ac:dyDescent="0.25">
      <c r="B2979" s="155">
        <v>45238.680787037039</v>
      </c>
      <c r="C2979" s="178">
        <v>15</v>
      </c>
      <c r="D2979" s="178">
        <v>11.1</v>
      </c>
      <c r="E2979" s="178">
        <v>3.9000000000000004</v>
      </c>
      <c r="F2979" s="156" t="s">
        <v>11659</v>
      </c>
      <c r="G2979" s="157"/>
      <c r="H2979" s="158">
        <v>2020996655</v>
      </c>
    </row>
    <row r="2980" spans="2:8" x14ac:dyDescent="0.25">
      <c r="B2980" s="155">
        <v>45238.681157407409</v>
      </c>
      <c r="C2980" s="178">
        <v>10</v>
      </c>
      <c r="D2980" s="178">
        <v>6.1</v>
      </c>
      <c r="E2980" s="178">
        <v>3.9000000000000004</v>
      </c>
      <c r="F2980" s="156" t="s">
        <v>5</v>
      </c>
      <c r="G2980" s="157"/>
      <c r="H2980" s="158">
        <v>2020997241</v>
      </c>
    </row>
    <row r="2981" spans="2:8" x14ac:dyDescent="0.25">
      <c r="B2981" s="155">
        <v>45238.685034722221</v>
      </c>
      <c r="C2981" s="178">
        <v>100</v>
      </c>
      <c r="D2981" s="178">
        <v>96.1</v>
      </c>
      <c r="E2981" s="178">
        <v>3.9000000000000057</v>
      </c>
      <c r="F2981" s="156" t="s">
        <v>5</v>
      </c>
      <c r="G2981" s="157"/>
      <c r="H2981" s="158">
        <v>2021003079</v>
      </c>
    </row>
    <row r="2982" spans="2:8" x14ac:dyDescent="0.25">
      <c r="B2982" s="155">
        <v>45238.685995370368</v>
      </c>
      <c r="C2982" s="178">
        <v>10</v>
      </c>
      <c r="D2982" s="178">
        <v>6.1</v>
      </c>
      <c r="E2982" s="178">
        <v>3.9000000000000004</v>
      </c>
      <c r="F2982" s="156" t="s">
        <v>3549</v>
      </c>
      <c r="G2982" s="157"/>
      <c r="H2982" s="158">
        <v>2021004517</v>
      </c>
    </row>
    <row r="2983" spans="2:8" x14ac:dyDescent="0.25">
      <c r="B2983" s="155">
        <v>45238.687256944446</v>
      </c>
      <c r="C2983" s="178">
        <v>100</v>
      </c>
      <c r="D2983" s="178">
        <v>96.1</v>
      </c>
      <c r="E2983" s="178">
        <v>3.9000000000000057</v>
      </c>
      <c r="F2983" s="156" t="s">
        <v>5</v>
      </c>
      <c r="G2983" s="157"/>
      <c r="H2983" s="158">
        <v>2021006220</v>
      </c>
    </row>
    <row r="2984" spans="2:8" x14ac:dyDescent="0.25">
      <c r="B2984" s="155">
        <v>45238.690104166664</v>
      </c>
      <c r="C2984" s="178">
        <v>100</v>
      </c>
      <c r="D2984" s="178">
        <v>96.1</v>
      </c>
      <c r="E2984" s="178">
        <v>3.9000000000000057</v>
      </c>
      <c r="F2984" s="156" t="s">
        <v>5</v>
      </c>
      <c r="G2984" s="157"/>
      <c r="H2984" s="158">
        <v>2021010457</v>
      </c>
    </row>
    <row r="2985" spans="2:8" x14ac:dyDescent="0.25">
      <c r="B2985" s="155">
        <v>45238.691736111112</v>
      </c>
      <c r="C2985" s="178">
        <v>10</v>
      </c>
      <c r="D2985" s="178">
        <v>6.1</v>
      </c>
      <c r="E2985" s="178">
        <v>3.9000000000000004</v>
      </c>
      <c r="F2985" s="156" t="s">
        <v>3589</v>
      </c>
      <c r="G2985" s="157"/>
      <c r="H2985" s="158">
        <v>2021012880</v>
      </c>
    </row>
    <row r="2986" spans="2:8" x14ac:dyDescent="0.25">
      <c r="B2986" s="155">
        <v>45238.691851851851</v>
      </c>
      <c r="C2986" s="178">
        <v>1</v>
      </c>
      <c r="D2986" s="178">
        <v>-2.9</v>
      </c>
      <c r="E2986" s="178">
        <v>3.9</v>
      </c>
      <c r="F2986" s="156" t="s">
        <v>3566</v>
      </c>
      <c r="G2986" s="157"/>
      <c r="H2986" s="158">
        <v>2021013036</v>
      </c>
    </row>
    <row r="2987" spans="2:8" x14ac:dyDescent="0.25">
      <c r="B2987" s="155">
        <v>45238.691874999997</v>
      </c>
      <c r="C2987" s="178">
        <v>1</v>
      </c>
      <c r="D2987" s="178">
        <v>-2.9</v>
      </c>
      <c r="E2987" s="178">
        <v>3.9</v>
      </c>
      <c r="F2987" s="156" t="s">
        <v>3538</v>
      </c>
      <c r="G2987" s="157"/>
      <c r="H2987" s="158">
        <v>2021013052</v>
      </c>
    </row>
    <row r="2988" spans="2:8" x14ac:dyDescent="0.25">
      <c r="B2988" s="155">
        <v>45238.69258101852</v>
      </c>
      <c r="C2988" s="178">
        <v>100</v>
      </c>
      <c r="D2988" s="178">
        <v>96.1</v>
      </c>
      <c r="E2988" s="178">
        <v>3.9000000000000057</v>
      </c>
      <c r="F2988" s="156" t="s">
        <v>11876</v>
      </c>
      <c r="G2988" s="157"/>
      <c r="H2988" s="158">
        <v>2021014082</v>
      </c>
    </row>
    <row r="2989" spans="2:8" x14ac:dyDescent="0.25">
      <c r="B2989" s="155">
        <v>45238.693090277775</v>
      </c>
      <c r="C2989" s="178">
        <v>1</v>
      </c>
      <c r="D2989" s="178">
        <v>-2.9</v>
      </c>
      <c r="E2989" s="178">
        <v>3.9</v>
      </c>
      <c r="F2989" s="156" t="s">
        <v>3538</v>
      </c>
      <c r="G2989" s="157"/>
      <c r="H2989" s="158">
        <v>2021014834</v>
      </c>
    </row>
    <row r="2990" spans="2:8" x14ac:dyDescent="0.25">
      <c r="B2990" s="155">
        <v>45238.697025462963</v>
      </c>
      <c r="C2990" s="178">
        <v>10</v>
      </c>
      <c r="D2990" s="178">
        <v>6.1</v>
      </c>
      <c r="E2990" s="178">
        <v>3.9000000000000004</v>
      </c>
      <c r="F2990" s="156" t="s">
        <v>5</v>
      </c>
      <c r="G2990" s="157"/>
      <c r="H2990" s="158">
        <v>2021020364</v>
      </c>
    </row>
    <row r="2991" spans="2:8" x14ac:dyDescent="0.25">
      <c r="B2991" s="155">
        <v>45238.70008101852</v>
      </c>
      <c r="C2991" s="178">
        <v>1</v>
      </c>
      <c r="D2991" s="178">
        <v>-2.9</v>
      </c>
      <c r="E2991" s="178">
        <v>3.9</v>
      </c>
      <c r="F2991" s="156" t="s">
        <v>3533</v>
      </c>
      <c r="G2991" s="157"/>
      <c r="H2991" s="158">
        <v>2021025294</v>
      </c>
    </row>
    <row r="2992" spans="2:8" x14ac:dyDescent="0.25">
      <c r="B2992" s="155">
        <v>45238.700752314813</v>
      </c>
      <c r="C2992" s="178">
        <v>1000</v>
      </c>
      <c r="D2992" s="178">
        <v>979</v>
      </c>
      <c r="E2992" s="178">
        <v>21</v>
      </c>
      <c r="F2992" s="156" t="s">
        <v>5</v>
      </c>
      <c r="G2992" s="157"/>
      <c r="H2992" s="158">
        <v>2021026280</v>
      </c>
    </row>
    <row r="2993" spans="2:8" x14ac:dyDescent="0.25">
      <c r="B2993" s="155">
        <v>45238.701631944445</v>
      </c>
      <c r="C2993" s="178">
        <v>300</v>
      </c>
      <c r="D2993" s="178">
        <v>293.7</v>
      </c>
      <c r="E2993" s="178">
        <v>6.3000000000000114</v>
      </c>
      <c r="F2993" s="156" t="s">
        <v>5</v>
      </c>
      <c r="G2993" s="157"/>
      <c r="H2993" s="158">
        <v>2021027679</v>
      </c>
    </row>
    <row r="2994" spans="2:8" x14ac:dyDescent="0.25">
      <c r="B2994" s="155">
        <v>45238.703622685185</v>
      </c>
      <c r="C2994" s="178">
        <v>1000</v>
      </c>
      <c r="D2994" s="178">
        <v>979</v>
      </c>
      <c r="E2994" s="178">
        <v>21</v>
      </c>
      <c r="F2994" s="156" t="s">
        <v>3540</v>
      </c>
      <c r="G2994" s="157"/>
      <c r="H2994" s="158">
        <v>2021030642</v>
      </c>
    </row>
    <row r="2995" spans="2:8" x14ac:dyDescent="0.25">
      <c r="B2995" s="155">
        <v>45238.705046296294</v>
      </c>
      <c r="C2995" s="178">
        <v>10</v>
      </c>
      <c r="D2995" s="178">
        <v>6.1</v>
      </c>
      <c r="E2995" s="178">
        <v>3.9000000000000004</v>
      </c>
      <c r="F2995" s="156" t="s">
        <v>3547</v>
      </c>
      <c r="G2995" s="157"/>
      <c r="H2995" s="158">
        <v>2021032662</v>
      </c>
    </row>
    <row r="2996" spans="2:8" x14ac:dyDescent="0.25">
      <c r="B2996" s="155">
        <v>45238.705648148149</v>
      </c>
      <c r="C2996" s="178">
        <v>500</v>
      </c>
      <c r="D2996" s="178">
        <v>489.5</v>
      </c>
      <c r="E2996" s="178">
        <v>10.5</v>
      </c>
      <c r="F2996" s="156" t="s">
        <v>5</v>
      </c>
      <c r="G2996" s="157"/>
      <c r="H2996" s="158">
        <v>2021033537</v>
      </c>
    </row>
    <row r="2997" spans="2:8" x14ac:dyDescent="0.25">
      <c r="B2997" s="155">
        <v>45238.705694444441</v>
      </c>
      <c r="C2997" s="178">
        <v>10</v>
      </c>
      <c r="D2997" s="178">
        <v>6.1</v>
      </c>
      <c r="E2997" s="178">
        <v>3.9000000000000004</v>
      </c>
      <c r="F2997" s="156" t="s">
        <v>3547</v>
      </c>
      <c r="G2997" s="157"/>
      <c r="H2997" s="158">
        <v>2021033599</v>
      </c>
    </row>
    <row r="2998" spans="2:8" x14ac:dyDescent="0.25">
      <c r="B2998" s="155">
        <v>45238.706701388888</v>
      </c>
      <c r="C2998" s="178">
        <v>300</v>
      </c>
      <c r="D2998" s="178">
        <v>293.7</v>
      </c>
      <c r="E2998" s="178">
        <v>6.3000000000000114</v>
      </c>
      <c r="F2998" s="156" t="s">
        <v>5</v>
      </c>
      <c r="G2998" s="157"/>
      <c r="H2998" s="158">
        <v>2021035047</v>
      </c>
    </row>
    <row r="2999" spans="2:8" x14ac:dyDescent="0.25">
      <c r="B2999" s="155">
        <v>45238.708032407405</v>
      </c>
      <c r="C2999" s="178">
        <v>5</v>
      </c>
      <c r="D2999" s="178">
        <v>1.1000000000000001</v>
      </c>
      <c r="E2999" s="178">
        <v>3.9</v>
      </c>
      <c r="F2999" s="156" t="s">
        <v>3557</v>
      </c>
      <c r="G2999" s="157"/>
      <c r="H2999" s="158">
        <v>2021036951</v>
      </c>
    </row>
    <row r="3000" spans="2:8" x14ac:dyDescent="0.25">
      <c r="B3000" s="155">
        <v>45238.709236111114</v>
      </c>
      <c r="C3000" s="178">
        <v>5</v>
      </c>
      <c r="D3000" s="178">
        <v>1.1000000000000001</v>
      </c>
      <c r="E3000" s="178">
        <v>3.9</v>
      </c>
      <c r="F3000" s="156" t="s">
        <v>3557</v>
      </c>
      <c r="G3000" s="157"/>
      <c r="H3000" s="158">
        <v>2021038806</v>
      </c>
    </row>
    <row r="3001" spans="2:8" x14ac:dyDescent="0.25">
      <c r="B3001" s="155">
        <v>45238.710034722222</v>
      </c>
      <c r="C3001" s="178">
        <v>10</v>
      </c>
      <c r="D3001" s="178">
        <v>6.1</v>
      </c>
      <c r="E3001" s="178">
        <v>3.9000000000000004</v>
      </c>
      <c r="F3001" s="156" t="s">
        <v>3533</v>
      </c>
      <c r="G3001" s="157"/>
      <c r="H3001" s="158">
        <v>2021039945</v>
      </c>
    </row>
    <row r="3002" spans="2:8" x14ac:dyDescent="0.25">
      <c r="B3002" s="155">
        <v>45238.710104166668</v>
      </c>
      <c r="C3002" s="178">
        <v>10</v>
      </c>
      <c r="D3002" s="178">
        <v>6.1</v>
      </c>
      <c r="E3002" s="178">
        <v>3.9000000000000004</v>
      </c>
      <c r="F3002" s="156" t="s">
        <v>11877</v>
      </c>
      <c r="G3002" s="157"/>
      <c r="H3002" s="158">
        <v>2021040049</v>
      </c>
    </row>
    <row r="3003" spans="2:8" x14ac:dyDescent="0.25">
      <c r="B3003" s="155">
        <v>45238.711782407408</v>
      </c>
      <c r="C3003" s="178">
        <v>10</v>
      </c>
      <c r="D3003" s="178">
        <v>6.1</v>
      </c>
      <c r="E3003" s="178">
        <v>3.9000000000000004</v>
      </c>
      <c r="F3003" s="156" t="s">
        <v>3580</v>
      </c>
      <c r="G3003" s="157"/>
      <c r="H3003" s="158">
        <v>2021042488</v>
      </c>
    </row>
    <row r="3004" spans="2:8" x14ac:dyDescent="0.25">
      <c r="B3004" s="155">
        <v>45238.712245370371</v>
      </c>
      <c r="C3004" s="178">
        <v>1</v>
      </c>
      <c r="D3004" s="178">
        <v>-2.9</v>
      </c>
      <c r="E3004" s="178">
        <v>3.9</v>
      </c>
      <c r="F3004" s="156" t="s">
        <v>3533</v>
      </c>
      <c r="G3004" s="157"/>
      <c r="H3004" s="158">
        <v>2021043231</v>
      </c>
    </row>
    <row r="3005" spans="2:8" x14ac:dyDescent="0.25">
      <c r="B3005" s="155">
        <v>45238.715081018519</v>
      </c>
      <c r="C3005" s="178">
        <v>100</v>
      </c>
      <c r="D3005" s="178">
        <v>96.1</v>
      </c>
      <c r="E3005" s="178">
        <v>3.9000000000000057</v>
      </c>
      <c r="F3005" s="156" t="s">
        <v>5</v>
      </c>
      <c r="G3005" s="157"/>
      <c r="H3005" s="158">
        <v>2021047237</v>
      </c>
    </row>
    <row r="3006" spans="2:8" x14ac:dyDescent="0.25">
      <c r="B3006" s="155">
        <v>45238.71638888889</v>
      </c>
      <c r="C3006" s="178">
        <v>1000</v>
      </c>
      <c r="D3006" s="178">
        <v>979</v>
      </c>
      <c r="E3006" s="178">
        <v>21</v>
      </c>
      <c r="F3006" s="156" t="s">
        <v>5</v>
      </c>
      <c r="G3006" s="157"/>
      <c r="H3006" s="158">
        <v>2021049278</v>
      </c>
    </row>
    <row r="3007" spans="2:8" x14ac:dyDescent="0.25">
      <c r="B3007" s="155">
        <v>45238.716574074075</v>
      </c>
      <c r="C3007" s="178">
        <v>200</v>
      </c>
      <c r="D3007" s="178">
        <v>195.8</v>
      </c>
      <c r="E3007" s="178">
        <v>4.1999999999999886</v>
      </c>
      <c r="F3007" s="156" t="s">
        <v>5</v>
      </c>
      <c r="G3007" s="157"/>
      <c r="H3007" s="158">
        <v>2021049538</v>
      </c>
    </row>
    <row r="3008" spans="2:8" x14ac:dyDescent="0.25">
      <c r="B3008" s="155">
        <v>45238.717743055553</v>
      </c>
      <c r="C3008" s="178">
        <v>1</v>
      </c>
      <c r="D3008" s="178">
        <v>-2.9</v>
      </c>
      <c r="E3008" s="178">
        <v>3.9</v>
      </c>
      <c r="F3008" s="156" t="s">
        <v>3539</v>
      </c>
      <c r="G3008" s="157"/>
      <c r="H3008" s="158">
        <v>2021051261</v>
      </c>
    </row>
    <row r="3009" spans="2:8" x14ac:dyDescent="0.25">
      <c r="B3009" s="155">
        <v>45238.719039351854</v>
      </c>
      <c r="C3009" s="178">
        <v>10</v>
      </c>
      <c r="D3009" s="178">
        <v>6.1</v>
      </c>
      <c r="E3009" s="178">
        <v>3.9000000000000004</v>
      </c>
      <c r="F3009" s="156" t="s">
        <v>3611</v>
      </c>
      <c r="G3009" s="157"/>
      <c r="H3009" s="158">
        <v>2021053193</v>
      </c>
    </row>
    <row r="3010" spans="2:8" x14ac:dyDescent="0.25">
      <c r="B3010" s="155">
        <v>45238.719212962962</v>
      </c>
      <c r="C3010" s="178">
        <v>1</v>
      </c>
      <c r="D3010" s="178">
        <v>-2.9</v>
      </c>
      <c r="E3010" s="178">
        <v>3.9</v>
      </c>
      <c r="F3010" s="156" t="s">
        <v>3539</v>
      </c>
      <c r="G3010" s="157"/>
      <c r="H3010" s="158">
        <v>2021053483</v>
      </c>
    </row>
    <row r="3011" spans="2:8" x14ac:dyDescent="0.25">
      <c r="B3011" s="155">
        <v>45238.722870370373</v>
      </c>
      <c r="C3011" s="178">
        <v>1</v>
      </c>
      <c r="D3011" s="178">
        <v>-2.9</v>
      </c>
      <c r="E3011" s="178">
        <v>3.9</v>
      </c>
      <c r="F3011" s="156" t="s">
        <v>11878</v>
      </c>
      <c r="G3011" s="157"/>
      <c r="H3011" s="158">
        <v>2021058838</v>
      </c>
    </row>
    <row r="3012" spans="2:8" x14ac:dyDescent="0.25">
      <c r="B3012" s="155">
        <v>45238.724722222221</v>
      </c>
      <c r="C3012" s="178">
        <v>500</v>
      </c>
      <c r="D3012" s="178">
        <v>489.5</v>
      </c>
      <c r="E3012" s="178">
        <v>10.5</v>
      </c>
      <c r="F3012" s="156" t="s">
        <v>5</v>
      </c>
      <c r="G3012" s="157"/>
      <c r="H3012" s="158">
        <v>2021062261</v>
      </c>
    </row>
    <row r="3013" spans="2:8" x14ac:dyDescent="0.25">
      <c r="B3013" s="155">
        <v>45238.725335648145</v>
      </c>
      <c r="C3013" s="178">
        <v>10</v>
      </c>
      <c r="D3013" s="178">
        <v>6.1</v>
      </c>
      <c r="E3013" s="178">
        <v>3.9000000000000004</v>
      </c>
      <c r="F3013" s="156" t="s">
        <v>3568</v>
      </c>
      <c r="G3013" s="157"/>
      <c r="H3013" s="158">
        <v>2021063348</v>
      </c>
    </row>
    <row r="3014" spans="2:8" x14ac:dyDescent="0.25">
      <c r="B3014" s="155">
        <v>45238.725555555553</v>
      </c>
      <c r="C3014" s="178">
        <v>10</v>
      </c>
      <c r="D3014" s="178">
        <v>6.1</v>
      </c>
      <c r="E3014" s="178">
        <v>3.9000000000000004</v>
      </c>
      <c r="F3014" s="156" t="s">
        <v>3559</v>
      </c>
      <c r="G3014" s="157"/>
      <c r="H3014" s="158">
        <v>2021063819</v>
      </c>
    </row>
    <row r="3015" spans="2:8" x14ac:dyDescent="0.25">
      <c r="B3015" s="155">
        <v>45238.726990740739</v>
      </c>
      <c r="C3015" s="178">
        <v>10</v>
      </c>
      <c r="D3015" s="178">
        <v>6.1</v>
      </c>
      <c r="E3015" s="178">
        <v>3.9000000000000004</v>
      </c>
      <c r="F3015" s="156" t="s">
        <v>3559</v>
      </c>
      <c r="G3015" s="157"/>
      <c r="H3015" s="158">
        <v>2021066569</v>
      </c>
    </row>
    <row r="3016" spans="2:8" x14ac:dyDescent="0.25">
      <c r="B3016" s="155">
        <v>45238.727002314816</v>
      </c>
      <c r="C3016" s="178">
        <v>1</v>
      </c>
      <c r="D3016" s="178">
        <v>-2.9</v>
      </c>
      <c r="E3016" s="178">
        <v>3.9</v>
      </c>
      <c r="F3016" s="156" t="s">
        <v>11879</v>
      </c>
      <c r="G3016" s="157"/>
      <c r="H3016" s="158">
        <v>2021066591</v>
      </c>
    </row>
    <row r="3017" spans="2:8" x14ac:dyDescent="0.25">
      <c r="B3017" s="155">
        <v>45238.729641203703</v>
      </c>
      <c r="C3017" s="178">
        <v>1</v>
      </c>
      <c r="D3017" s="178">
        <v>-2.9</v>
      </c>
      <c r="E3017" s="178">
        <v>3.9</v>
      </c>
      <c r="F3017" s="156" t="s">
        <v>4261</v>
      </c>
      <c r="G3017" s="157"/>
      <c r="H3017" s="158">
        <v>2021071156</v>
      </c>
    </row>
    <row r="3018" spans="2:8" x14ac:dyDescent="0.25">
      <c r="B3018" s="155">
        <v>45238.730138888888</v>
      </c>
      <c r="C3018" s="178">
        <v>100</v>
      </c>
      <c r="D3018" s="178">
        <v>96.1</v>
      </c>
      <c r="E3018" s="178">
        <v>3.9000000000000057</v>
      </c>
      <c r="F3018" s="156" t="s">
        <v>11681</v>
      </c>
      <c r="G3018" s="157"/>
      <c r="H3018" s="158">
        <v>2021072051</v>
      </c>
    </row>
    <row r="3019" spans="2:8" x14ac:dyDescent="0.25">
      <c r="B3019" s="155">
        <v>45238.731493055559</v>
      </c>
      <c r="C3019" s="178">
        <v>1</v>
      </c>
      <c r="D3019" s="178">
        <v>-2.9</v>
      </c>
      <c r="E3019" s="178">
        <v>3.9</v>
      </c>
      <c r="F3019" s="156" t="s">
        <v>3573</v>
      </c>
      <c r="G3019" s="157"/>
      <c r="H3019" s="158">
        <v>2021074439</v>
      </c>
    </row>
    <row r="3020" spans="2:8" x14ac:dyDescent="0.25">
      <c r="B3020" s="155">
        <v>45238.738483796296</v>
      </c>
      <c r="C3020" s="178">
        <v>1000</v>
      </c>
      <c r="D3020" s="178">
        <v>979</v>
      </c>
      <c r="E3020" s="178">
        <v>21</v>
      </c>
      <c r="F3020" s="156" t="s">
        <v>5</v>
      </c>
      <c r="G3020" s="157"/>
      <c r="H3020" s="158">
        <v>2021088348</v>
      </c>
    </row>
    <row r="3021" spans="2:8" x14ac:dyDescent="0.25">
      <c r="B3021" s="155">
        <v>45238.738634259258</v>
      </c>
      <c r="C3021" s="178">
        <v>250</v>
      </c>
      <c r="D3021" s="178">
        <v>244.75</v>
      </c>
      <c r="E3021" s="178">
        <v>5.25</v>
      </c>
      <c r="F3021" s="156" t="s">
        <v>5</v>
      </c>
      <c r="G3021" s="157"/>
      <c r="H3021" s="158">
        <v>2021088639</v>
      </c>
    </row>
    <row r="3022" spans="2:8" x14ac:dyDescent="0.25">
      <c r="B3022" s="155">
        <v>45238.739594907405</v>
      </c>
      <c r="C3022" s="178">
        <v>500</v>
      </c>
      <c r="D3022" s="178">
        <v>489.5</v>
      </c>
      <c r="E3022" s="178">
        <v>10.5</v>
      </c>
      <c r="F3022" s="156" t="s">
        <v>3574</v>
      </c>
      <c r="G3022" s="157"/>
      <c r="H3022" s="158">
        <v>2021090614</v>
      </c>
    </row>
    <row r="3023" spans="2:8" x14ac:dyDescent="0.25">
      <c r="B3023" s="155">
        <v>45238.740879629629</v>
      </c>
      <c r="C3023" s="178">
        <v>200</v>
      </c>
      <c r="D3023" s="178">
        <v>195.8</v>
      </c>
      <c r="E3023" s="178">
        <v>4.1999999999999886</v>
      </c>
      <c r="F3023" s="156" t="s">
        <v>5</v>
      </c>
      <c r="G3023" s="157"/>
      <c r="H3023" s="158">
        <v>2021093174</v>
      </c>
    </row>
    <row r="3024" spans="2:8" x14ac:dyDescent="0.25">
      <c r="B3024" s="155">
        <v>45238.744108796294</v>
      </c>
      <c r="C3024" s="178">
        <v>1</v>
      </c>
      <c r="D3024" s="178">
        <v>-2.9</v>
      </c>
      <c r="E3024" s="178">
        <v>3.9</v>
      </c>
      <c r="F3024" s="156" t="s">
        <v>3547</v>
      </c>
      <c r="G3024" s="157"/>
      <c r="H3024" s="158">
        <v>2021099519</v>
      </c>
    </row>
    <row r="3025" spans="2:8" x14ac:dyDescent="0.25">
      <c r="B3025" s="155">
        <v>45238.744189814817</v>
      </c>
      <c r="C3025" s="178">
        <v>10</v>
      </c>
      <c r="D3025" s="178">
        <v>6.1</v>
      </c>
      <c r="E3025" s="178">
        <v>3.9000000000000004</v>
      </c>
      <c r="F3025" s="156" t="s">
        <v>3564</v>
      </c>
      <c r="G3025" s="157"/>
      <c r="H3025" s="158">
        <v>2021099666</v>
      </c>
    </row>
    <row r="3026" spans="2:8" x14ac:dyDescent="0.25">
      <c r="B3026" s="155">
        <v>45238.744259259256</v>
      </c>
      <c r="C3026" s="178">
        <v>15</v>
      </c>
      <c r="D3026" s="178">
        <v>11.1</v>
      </c>
      <c r="E3026" s="178">
        <v>3.9000000000000004</v>
      </c>
      <c r="F3026" s="156" t="s">
        <v>3589</v>
      </c>
      <c r="G3026" s="157"/>
      <c r="H3026" s="158">
        <v>2021099768</v>
      </c>
    </row>
    <row r="3027" spans="2:8" x14ac:dyDescent="0.25">
      <c r="B3027" s="155">
        <v>45238.745717592596</v>
      </c>
      <c r="C3027" s="178">
        <v>10</v>
      </c>
      <c r="D3027" s="178">
        <v>6.1</v>
      </c>
      <c r="E3027" s="178">
        <v>3.9000000000000004</v>
      </c>
      <c r="F3027" s="156" t="s">
        <v>3580</v>
      </c>
      <c r="G3027" s="157"/>
      <c r="H3027" s="158">
        <v>2021102077</v>
      </c>
    </row>
    <row r="3028" spans="2:8" x14ac:dyDescent="0.25">
      <c r="B3028" s="155">
        <v>45238.746481481481</v>
      </c>
      <c r="C3028" s="178">
        <v>10</v>
      </c>
      <c r="D3028" s="178">
        <v>6.1</v>
      </c>
      <c r="E3028" s="178">
        <v>3.9000000000000004</v>
      </c>
      <c r="F3028" s="156" t="s">
        <v>3580</v>
      </c>
      <c r="G3028" s="157"/>
      <c r="H3028" s="158">
        <v>2021103279</v>
      </c>
    </row>
    <row r="3029" spans="2:8" x14ac:dyDescent="0.25">
      <c r="B3029" s="155">
        <v>45238.747974537036</v>
      </c>
      <c r="C3029" s="178">
        <v>10</v>
      </c>
      <c r="D3029" s="178">
        <v>6.1</v>
      </c>
      <c r="E3029" s="178">
        <v>3.9000000000000004</v>
      </c>
      <c r="F3029" s="156" t="s">
        <v>3566</v>
      </c>
      <c r="G3029" s="157"/>
      <c r="H3029" s="158">
        <v>2021105709</v>
      </c>
    </row>
    <row r="3030" spans="2:8" x14ac:dyDescent="0.25">
      <c r="B3030" s="155">
        <v>45238.752766203703</v>
      </c>
      <c r="C3030" s="178">
        <v>1</v>
      </c>
      <c r="D3030" s="178">
        <v>-2.9</v>
      </c>
      <c r="E3030" s="178">
        <v>3.9</v>
      </c>
      <c r="F3030" s="156" t="s">
        <v>3573</v>
      </c>
      <c r="G3030" s="157"/>
      <c r="H3030" s="158">
        <v>2021113090</v>
      </c>
    </row>
    <row r="3031" spans="2:8" x14ac:dyDescent="0.25">
      <c r="B3031" s="155">
        <v>45238.753622685188</v>
      </c>
      <c r="C3031" s="178">
        <v>700</v>
      </c>
      <c r="D3031" s="178">
        <v>685.3</v>
      </c>
      <c r="E3031" s="178">
        <v>14.700000000000045</v>
      </c>
      <c r="F3031" s="156" t="s">
        <v>3533</v>
      </c>
      <c r="G3031" s="157"/>
      <c r="H3031" s="158">
        <v>2021114438</v>
      </c>
    </row>
    <row r="3032" spans="2:8" x14ac:dyDescent="0.25">
      <c r="B3032" s="155">
        <v>45238.754224537035</v>
      </c>
      <c r="C3032" s="178">
        <v>10</v>
      </c>
      <c r="D3032" s="178">
        <v>6.1</v>
      </c>
      <c r="E3032" s="178">
        <v>3.9000000000000004</v>
      </c>
      <c r="F3032" s="156" t="s">
        <v>3547</v>
      </c>
      <c r="G3032" s="157"/>
      <c r="H3032" s="158">
        <v>2021115415</v>
      </c>
    </row>
    <row r="3033" spans="2:8" x14ac:dyDescent="0.25">
      <c r="B3033" s="155">
        <v>45238.756249999999</v>
      </c>
      <c r="C3033" s="178">
        <v>1</v>
      </c>
      <c r="D3033" s="178">
        <v>-2.9</v>
      </c>
      <c r="E3033" s="178">
        <v>3.9</v>
      </c>
      <c r="F3033" s="156" t="s">
        <v>3539</v>
      </c>
      <c r="G3033" s="157"/>
      <c r="H3033" s="158">
        <v>2021118698</v>
      </c>
    </row>
    <row r="3034" spans="2:8" x14ac:dyDescent="0.25">
      <c r="B3034" s="155">
        <v>45238.756319444445</v>
      </c>
      <c r="C3034" s="178">
        <v>500</v>
      </c>
      <c r="D3034" s="178">
        <v>489.5</v>
      </c>
      <c r="E3034" s="178">
        <v>10.5</v>
      </c>
      <c r="F3034" s="156" t="s">
        <v>5</v>
      </c>
      <c r="G3034" s="157"/>
      <c r="H3034" s="158">
        <v>2021118794</v>
      </c>
    </row>
    <row r="3035" spans="2:8" x14ac:dyDescent="0.25">
      <c r="B3035" s="155">
        <v>45238.759340277778</v>
      </c>
      <c r="C3035" s="178">
        <v>10</v>
      </c>
      <c r="D3035" s="178">
        <v>6.1</v>
      </c>
      <c r="E3035" s="178">
        <v>3.9000000000000004</v>
      </c>
      <c r="F3035" s="156" t="s">
        <v>3533</v>
      </c>
      <c r="G3035" s="157"/>
      <c r="H3035" s="158">
        <v>2021123837</v>
      </c>
    </row>
    <row r="3036" spans="2:8" x14ac:dyDescent="0.25">
      <c r="B3036" s="155">
        <v>45238.760150462964</v>
      </c>
      <c r="C3036" s="178">
        <v>500</v>
      </c>
      <c r="D3036" s="178">
        <v>489.5</v>
      </c>
      <c r="E3036" s="178">
        <v>10.5</v>
      </c>
      <c r="F3036" s="156" t="s">
        <v>5</v>
      </c>
      <c r="G3036" s="157"/>
      <c r="H3036" s="158">
        <v>2021125082</v>
      </c>
    </row>
    <row r="3037" spans="2:8" x14ac:dyDescent="0.25">
      <c r="B3037" s="155">
        <v>45238.768865740742</v>
      </c>
      <c r="C3037" s="178">
        <v>10</v>
      </c>
      <c r="D3037" s="178">
        <v>6.1</v>
      </c>
      <c r="E3037" s="178">
        <v>3.9000000000000004</v>
      </c>
      <c r="F3037" s="156" t="s">
        <v>11880</v>
      </c>
      <c r="G3037" s="157"/>
      <c r="H3037" s="158">
        <v>2021139043</v>
      </c>
    </row>
    <row r="3038" spans="2:8" x14ac:dyDescent="0.25">
      <c r="B3038" s="155">
        <v>45238.770879629628</v>
      </c>
      <c r="C3038" s="178">
        <v>500</v>
      </c>
      <c r="D3038" s="178">
        <v>489.5</v>
      </c>
      <c r="E3038" s="178">
        <v>10.5</v>
      </c>
      <c r="F3038" s="156" t="s">
        <v>5</v>
      </c>
      <c r="G3038" s="157"/>
      <c r="H3038" s="158">
        <v>2021142166</v>
      </c>
    </row>
    <row r="3039" spans="2:8" x14ac:dyDescent="0.25">
      <c r="B3039" s="155">
        <v>45238.7734837963</v>
      </c>
      <c r="C3039" s="178">
        <v>100</v>
      </c>
      <c r="D3039" s="178">
        <v>96.1</v>
      </c>
      <c r="E3039" s="178">
        <v>3.9000000000000057</v>
      </c>
      <c r="F3039" s="156" t="s">
        <v>3581</v>
      </c>
      <c r="G3039" s="157"/>
      <c r="H3039" s="158">
        <v>2021146560</v>
      </c>
    </row>
    <row r="3040" spans="2:8" x14ac:dyDescent="0.25">
      <c r="B3040" s="155">
        <v>45238.780300925922</v>
      </c>
      <c r="C3040" s="178">
        <v>300</v>
      </c>
      <c r="D3040" s="178">
        <v>293.7</v>
      </c>
      <c r="E3040" s="178">
        <v>6.3000000000000114</v>
      </c>
      <c r="F3040" s="156" t="s">
        <v>5</v>
      </c>
      <c r="G3040" s="157"/>
      <c r="H3040" s="158">
        <v>2021157218</v>
      </c>
    </row>
    <row r="3041" spans="2:8" x14ac:dyDescent="0.25">
      <c r="B3041" s="155">
        <v>45238.786574074074</v>
      </c>
      <c r="C3041" s="178">
        <v>1</v>
      </c>
      <c r="D3041" s="178">
        <v>-2.9</v>
      </c>
      <c r="E3041" s="178">
        <v>3.9</v>
      </c>
      <c r="F3041" s="156" t="s">
        <v>11881</v>
      </c>
      <c r="G3041" s="157"/>
      <c r="H3041" s="158">
        <v>2021167231</v>
      </c>
    </row>
    <row r="3042" spans="2:8" x14ac:dyDescent="0.25">
      <c r="B3042" s="155">
        <v>45238.788206018522</v>
      </c>
      <c r="C3042" s="178">
        <v>300</v>
      </c>
      <c r="D3042" s="178">
        <v>293.7</v>
      </c>
      <c r="E3042" s="178">
        <v>6.3000000000000114</v>
      </c>
      <c r="F3042" s="156" t="s">
        <v>5</v>
      </c>
      <c r="G3042" s="157"/>
      <c r="H3042" s="158">
        <v>2021169718</v>
      </c>
    </row>
    <row r="3043" spans="2:8" x14ac:dyDescent="0.25">
      <c r="B3043" s="155">
        <v>45238.788263888891</v>
      </c>
      <c r="C3043" s="178">
        <v>100</v>
      </c>
      <c r="D3043" s="178">
        <v>96.1</v>
      </c>
      <c r="E3043" s="178">
        <v>3.9000000000000057</v>
      </c>
      <c r="F3043" s="156" t="s">
        <v>3544</v>
      </c>
      <c r="G3043" s="157"/>
      <c r="H3043" s="158">
        <v>2021169834</v>
      </c>
    </row>
    <row r="3044" spans="2:8" x14ac:dyDescent="0.25">
      <c r="B3044" s="155">
        <v>45238.792060185187</v>
      </c>
      <c r="C3044" s="178">
        <v>500</v>
      </c>
      <c r="D3044" s="178">
        <v>489.5</v>
      </c>
      <c r="E3044" s="178">
        <v>10.5</v>
      </c>
      <c r="F3044" s="156" t="s">
        <v>3580</v>
      </c>
      <c r="G3044" s="157"/>
      <c r="H3044" s="158">
        <v>2021175912</v>
      </c>
    </row>
    <row r="3045" spans="2:8" x14ac:dyDescent="0.25">
      <c r="B3045" s="155">
        <v>45238.792939814812</v>
      </c>
      <c r="C3045" s="178">
        <v>500</v>
      </c>
      <c r="D3045" s="178">
        <v>489.5</v>
      </c>
      <c r="E3045" s="178">
        <v>10.5</v>
      </c>
      <c r="F3045" s="156" t="s">
        <v>5</v>
      </c>
      <c r="G3045" s="157"/>
      <c r="H3045" s="158">
        <v>2021177132</v>
      </c>
    </row>
    <row r="3046" spans="2:8" x14ac:dyDescent="0.25">
      <c r="B3046" s="155">
        <v>45238.794456018521</v>
      </c>
      <c r="C3046" s="178">
        <v>700</v>
      </c>
      <c r="D3046" s="178">
        <v>685.3</v>
      </c>
      <c r="E3046" s="178">
        <v>14.700000000000045</v>
      </c>
      <c r="F3046" s="156" t="s">
        <v>5</v>
      </c>
      <c r="G3046" s="157"/>
      <c r="H3046" s="158">
        <v>2021179396</v>
      </c>
    </row>
    <row r="3047" spans="2:8" x14ac:dyDescent="0.25">
      <c r="B3047" s="155">
        <v>45238.798125000001</v>
      </c>
      <c r="C3047" s="178">
        <v>300</v>
      </c>
      <c r="D3047" s="178">
        <v>293.7</v>
      </c>
      <c r="E3047" s="178">
        <v>6.3000000000000114</v>
      </c>
      <c r="F3047" s="156" t="s">
        <v>3628</v>
      </c>
      <c r="G3047" s="157"/>
      <c r="H3047" s="158">
        <v>2021185155</v>
      </c>
    </row>
    <row r="3048" spans="2:8" x14ac:dyDescent="0.25">
      <c r="B3048" s="155">
        <v>45238.806539351855</v>
      </c>
      <c r="C3048" s="178">
        <v>100</v>
      </c>
      <c r="D3048" s="178">
        <v>96.1</v>
      </c>
      <c r="E3048" s="178">
        <v>3.9000000000000057</v>
      </c>
      <c r="F3048" s="156" t="s">
        <v>3628</v>
      </c>
      <c r="G3048" s="157"/>
      <c r="H3048" s="158">
        <v>2021199305</v>
      </c>
    </row>
    <row r="3049" spans="2:8" x14ac:dyDescent="0.25">
      <c r="B3049" s="155">
        <v>45238.808368055557</v>
      </c>
      <c r="C3049" s="178">
        <v>100</v>
      </c>
      <c r="D3049" s="178">
        <v>96.1</v>
      </c>
      <c r="E3049" s="178">
        <v>3.9000000000000057</v>
      </c>
      <c r="F3049" s="156" t="s">
        <v>5</v>
      </c>
      <c r="G3049" s="157"/>
      <c r="H3049" s="158">
        <v>2021202192</v>
      </c>
    </row>
    <row r="3050" spans="2:8" x14ac:dyDescent="0.25">
      <c r="B3050" s="155">
        <v>45238.81046296296</v>
      </c>
      <c r="C3050" s="178">
        <v>500</v>
      </c>
      <c r="D3050" s="178">
        <v>489.5</v>
      </c>
      <c r="E3050" s="178">
        <v>10.5</v>
      </c>
      <c r="F3050" s="156" t="s">
        <v>3585</v>
      </c>
      <c r="G3050" s="157"/>
      <c r="H3050" s="158">
        <v>2021206002</v>
      </c>
    </row>
    <row r="3051" spans="2:8" x14ac:dyDescent="0.25">
      <c r="B3051" s="155">
        <v>45238.812314814815</v>
      </c>
      <c r="C3051" s="178">
        <v>500</v>
      </c>
      <c r="D3051" s="178">
        <v>489.5</v>
      </c>
      <c r="E3051" s="178">
        <v>10.5</v>
      </c>
      <c r="F3051" s="156" t="s">
        <v>5</v>
      </c>
      <c r="G3051" s="157"/>
      <c r="H3051" s="158">
        <v>2021209068</v>
      </c>
    </row>
    <row r="3052" spans="2:8" x14ac:dyDescent="0.25">
      <c r="B3052" s="155">
        <v>45238.813958333332</v>
      </c>
      <c r="C3052" s="178">
        <v>500</v>
      </c>
      <c r="D3052" s="178">
        <v>489.5</v>
      </c>
      <c r="E3052" s="178">
        <v>10.5</v>
      </c>
      <c r="F3052" s="156" t="s">
        <v>11766</v>
      </c>
      <c r="G3052" s="157"/>
      <c r="H3052" s="158">
        <v>2021211909</v>
      </c>
    </row>
    <row r="3053" spans="2:8" x14ac:dyDescent="0.25">
      <c r="B3053" s="155">
        <v>45238.815405092595</v>
      </c>
      <c r="C3053" s="178">
        <v>100</v>
      </c>
      <c r="D3053" s="178">
        <v>96.1</v>
      </c>
      <c r="E3053" s="178">
        <v>3.9000000000000057</v>
      </c>
      <c r="F3053" s="156" t="s">
        <v>3580</v>
      </c>
      <c r="G3053" s="157"/>
      <c r="H3053" s="158">
        <v>2021214190</v>
      </c>
    </row>
    <row r="3054" spans="2:8" x14ac:dyDescent="0.25">
      <c r="B3054" s="155">
        <v>45238.822777777779</v>
      </c>
      <c r="C3054" s="178">
        <v>100</v>
      </c>
      <c r="D3054" s="178">
        <v>96.1</v>
      </c>
      <c r="E3054" s="178">
        <v>3.9000000000000057</v>
      </c>
      <c r="F3054" s="156" t="s">
        <v>5</v>
      </c>
      <c r="G3054" s="157"/>
      <c r="H3054" s="158">
        <v>2021225323</v>
      </c>
    </row>
    <row r="3055" spans="2:8" x14ac:dyDescent="0.25">
      <c r="B3055" s="155">
        <v>45238.835532407407</v>
      </c>
      <c r="C3055" s="178">
        <v>5000</v>
      </c>
      <c r="D3055" s="178">
        <v>4895</v>
      </c>
      <c r="E3055" s="178">
        <v>105</v>
      </c>
      <c r="F3055" s="156" t="s">
        <v>11882</v>
      </c>
      <c r="G3055" s="157"/>
      <c r="H3055" s="158">
        <v>2021244462</v>
      </c>
    </row>
    <row r="3056" spans="2:8" x14ac:dyDescent="0.25">
      <c r="B3056" s="155">
        <v>45238.838402777779</v>
      </c>
      <c r="C3056" s="178">
        <v>10</v>
      </c>
      <c r="D3056" s="178">
        <v>6.1</v>
      </c>
      <c r="E3056" s="178">
        <v>3.9000000000000004</v>
      </c>
      <c r="F3056" s="156" t="s">
        <v>11883</v>
      </c>
      <c r="G3056" s="157"/>
      <c r="H3056" s="158">
        <v>2021248493</v>
      </c>
    </row>
    <row r="3057" spans="2:8" x14ac:dyDescent="0.25">
      <c r="B3057" s="155">
        <v>45238.839490740742</v>
      </c>
      <c r="C3057" s="178">
        <v>400</v>
      </c>
      <c r="D3057" s="178">
        <v>391.6</v>
      </c>
      <c r="E3057" s="178">
        <v>8.3999999999999773</v>
      </c>
      <c r="F3057" s="156" t="s">
        <v>3551</v>
      </c>
      <c r="G3057" s="157"/>
      <c r="H3057" s="158">
        <v>2021249957</v>
      </c>
    </row>
    <row r="3058" spans="2:8" x14ac:dyDescent="0.25">
      <c r="B3058" s="155">
        <v>45238.841331018521</v>
      </c>
      <c r="C3058" s="178">
        <v>3000</v>
      </c>
      <c r="D3058" s="178">
        <v>2937</v>
      </c>
      <c r="E3058" s="178">
        <v>63</v>
      </c>
      <c r="F3058" s="156" t="s">
        <v>3594</v>
      </c>
      <c r="G3058" s="157"/>
      <c r="H3058" s="158">
        <v>2021252401</v>
      </c>
    </row>
    <row r="3059" spans="2:8" x14ac:dyDescent="0.25">
      <c r="B3059" s="155">
        <v>45238.845659722225</v>
      </c>
      <c r="C3059" s="178">
        <v>300</v>
      </c>
      <c r="D3059" s="178">
        <v>293.7</v>
      </c>
      <c r="E3059" s="178">
        <v>6.3000000000000114</v>
      </c>
      <c r="F3059" s="156" t="s">
        <v>5</v>
      </c>
      <c r="G3059" s="157"/>
      <c r="H3059" s="158">
        <v>2021258825</v>
      </c>
    </row>
    <row r="3060" spans="2:8" x14ac:dyDescent="0.25">
      <c r="B3060" s="155">
        <v>45238.846678240741</v>
      </c>
      <c r="C3060" s="178">
        <v>200</v>
      </c>
      <c r="D3060" s="178">
        <v>195.8</v>
      </c>
      <c r="E3060" s="178">
        <v>4.1999999999999886</v>
      </c>
      <c r="F3060" s="156" t="s">
        <v>5</v>
      </c>
      <c r="G3060" s="157"/>
      <c r="H3060" s="158">
        <v>2021260270</v>
      </c>
    </row>
    <row r="3061" spans="2:8" x14ac:dyDescent="0.25">
      <c r="B3061" s="155">
        <v>45238.84957175926</v>
      </c>
      <c r="C3061" s="178">
        <v>500</v>
      </c>
      <c r="D3061" s="178">
        <v>489.5</v>
      </c>
      <c r="E3061" s="178">
        <v>10.5</v>
      </c>
      <c r="F3061" s="156" t="s">
        <v>5</v>
      </c>
      <c r="G3061" s="157"/>
      <c r="H3061" s="158">
        <v>2021263952</v>
      </c>
    </row>
    <row r="3062" spans="2:8" x14ac:dyDescent="0.25">
      <c r="B3062" s="155">
        <v>45238.851851851854</v>
      </c>
      <c r="C3062" s="178">
        <v>500</v>
      </c>
      <c r="D3062" s="178">
        <v>489.5</v>
      </c>
      <c r="E3062" s="178">
        <v>10.5</v>
      </c>
      <c r="F3062" s="156" t="s">
        <v>5</v>
      </c>
      <c r="G3062" s="157"/>
      <c r="H3062" s="158">
        <v>2021267096</v>
      </c>
    </row>
    <row r="3063" spans="2:8" x14ac:dyDescent="0.25">
      <c r="B3063" s="155">
        <v>45238.854502314818</v>
      </c>
      <c r="C3063" s="178">
        <v>500</v>
      </c>
      <c r="D3063" s="178">
        <v>489.5</v>
      </c>
      <c r="E3063" s="178">
        <v>10.5</v>
      </c>
      <c r="F3063" s="156" t="s">
        <v>3591</v>
      </c>
      <c r="G3063" s="157"/>
      <c r="H3063" s="158">
        <v>2021270817</v>
      </c>
    </row>
    <row r="3064" spans="2:8" x14ac:dyDescent="0.25">
      <c r="B3064" s="155">
        <v>45238.869074074071</v>
      </c>
      <c r="C3064" s="178">
        <v>1000</v>
      </c>
      <c r="D3064" s="178">
        <v>979</v>
      </c>
      <c r="E3064" s="178">
        <v>21</v>
      </c>
      <c r="F3064" s="156" t="s">
        <v>5</v>
      </c>
      <c r="G3064" s="157"/>
      <c r="H3064" s="158">
        <v>2021292274</v>
      </c>
    </row>
    <row r="3065" spans="2:8" x14ac:dyDescent="0.25">
      <c r="B3065" s="155">
        <v>45238.87295138889</v>
      </c>
      <c r="C3065" s="178">
        <v>2000</v>
      </c>
      <c r="D3065" s="178">
        <v>1958</v>
      </c>
      <c r="E3065" s="178">
        <v>42</v>
      </c>
      <c r="F3065" s="156" t="s">
        <v>5</v>
      </c>
      <c r="G3065" s="157"/>
      <c r="H3065" s="158">
        <v>2021298345</v>
      </c>
    </row>
    <row r="3066" spans="2:8" x14ac:dyDescent="0.25">
      <c r="B3066" s="155">
        <v>45238.881099537037</v>
      </c>
      <c r="C3066" s="178">
        <v>500</v>
      </c>
      <c r="D3066" s="178">
        <v>489.5</v>
      </c>
      <c r="E3066" s="178">
        <v>10.5</v>
      </c>
      <c r="F3066" s="156" t="s">
        <v>5</v>
      </c>
      <c r="G3066" s="157"/>
      <c r="H3066" s="158">
        <v>2021310950</v>
      </c>
    </row>
    <row r="3067" spans="2:8" x14ac:dyDescent="0.25">
      <c r="B3067" s="155">
        <v>45238.887407407405</v>
      </c>
      <c r="C3067" s="178">
        <v>1000</v>
      </c>
      <c r="D3067" s="178">
        <v>979</v>
      </c>
      <c r="E3067" s="178">
        <v>21</v>
      </c>
      <c r="F3067" s="156" t="s">
        <v>11756</v>
      </c>
      <c r="G3067" s="157"/>
      <c r="H3067" s="158">
        <v>2021321058</v>
      </c>
    </row>
    <row r="3068" spans="2:8" x14ac:dyDescent="0.25">
      <c r="B3068" s="155">
        <v>45238.888472222221</v>
      </c>
      <c r="C3068" s="178">
        <v>150000</v>
      </c>
      <c r="D3068" s="178">
        <v>146850</v>
      </c>
      <c r="E3068" s="178">
        <v>3150</v>
      </c>
      <c r="F3068" s="156" t="s">
        <v>3575</v>
      </c>
      <c r="G3068" s="157"/>
      <c r="H3068" s="158">
        <v>2021322805</v>
      </c>
    </row>
    <row r="3069" spans="2:8" x14ac:dyDescent="0.25">
      <c r="B3069" s="155">
        <v>45238.890381944446</v>
      </c>
      <c r="C3069" s="178">
        <v>100</v>
      </c>
      <c r="D3069" s="178">
        <v>96.1</v>
      </c>
      <c r="E3069" s="178">
        <v>3.9000000000000057</v>
      </c>
      <c r="F3069" s="156" t="s">
        <v>5</v>
      </c>
      <c r="G3069" s="157"/>
      <c r="H3069" s="158">
        <v>2021325937</v>
      </c>
    </row>
    <row r="3070" spans="2:8" x14ac:dyDescent="0.25">
      <c r="B3070" s="155">
        <v>45238.892060185186</v>
      </c>
      <c r="C3070" s="178">
        <v>1000</v>
      </c>
      <c r="D3070" s="178">
        <v>979</v>
      </c>
      <c r="E3070" s="178">
        <v>21</v>
      </c>
      <c r="F3070" s="156" t="s">
        <v>3585</v>
      </c>
      <c r="G3070" s="157"/>
      <c r="H3070" s="158">
        <v>2021328571</v>
      </c>
    </row>
    <row r="3071" spans="2:8" x14ac:dyDescent="0.25">
      <c r="B3071" s="155">
        <v>45238.894675925927</v>
      </c>
      <c r="C3071" s="178">
        <v>500</v>
      </c>
      <c r="D3071" s="178">
        <v>489.5</v>
      </c>
      <c r="E3071" s="178">
        <v>10.5</v>
      </c>
      <c r="F3071" s="156" t="s">
        <v>5</v>
      </c>
      <c r="G3071" s="157"/>
      <c r="H3071" s="158">
        <v>2021333109</v>
      </c>
    </row>
    <row r="3072" spans="2:8" x14ac:dyDescent="0.25">
      <c r="B3072" s="155">
        <v>45238.895462962966</v>
      </c>
      <c r="C3072" s="178">
        <v>500</v>
      </c>
      <c r="D3072" s="178">
        <v>489.5</v>
      </c>
      <c r="E3072" s="178">
        <v>10.5</v>
      </c>
      <c r="F3072" s="156" t="s">
        <v>3561</v>
      </c>
      <c r="G3072" s="157"/>
      <c r="H3072" s="158">
        <v>2021334190</v>
      </c>
    </row>
    <row r="3073" spans="2:8" x14ac:dyDescent="0.25">
      <c r="B3073" s="155">
        <v>45238.89634259259</v>
      </c>
      <c r="C3073" s="178">
        <v>300</v>
      </c>
      <c r="D3073" s="178">
        <v>293.7</v>
      </c>
      <c r="E3073" s="178">
        <v>6.3000000000000114</v>
      </c>
      <c r="F3073" s="156" t="s">
        <v>5</v>
      </c>
      <c r="G3073" s="157"/>
      <c r="H3073" s="158">
        <v>2021335544</v>
      </c>
    </row>
    <row r="3074" spans="2:8" x14ac:dyDescent="0.25">
      <c r="B3074" s="155">
        <v>45238.897592592592</v>
      </c>
      <c r="C3074" s="178">
        <v>300</v>
      </c>
      <c r="D3074" s="178">
        <v>293.7</v>
      </c>
      <c r="E3074" s="178">
        <v>6.3000000000000114</v>
      </c>
      <c r="F3074" s="156" t="s">
        <v>5</v>
      </c>
      <c r="G3074" s="157"/>
      <c r="H3074" s="158">
        <v>2021337725</v>
      </c>
    </row>
    <row r="3075" spans="2:8" x14ac:dyDescent="0.25">
      <c r="B3075" s="155">
        <v>45238.897696759261</v>
      </c>
      <c r="C3075" s="178">
        <v>100</v>
      </c>
      <c r="D3075" s="178">
        <v>96.1</v>
      </c>
      <c r="E3075" s="178">
        <v>3.9000000000000057</v>
      </c>
      <c r="F3075" s="156" t="s">
        <v>5</v>
      </c>
      <c r="G3075" s="157"/>
      <c r="H3075" s="158">
        <v>2021337949</v>
      </c>
    </row>
    <row r="3076" spans="2:8" x14ac:dyDescent="0.25">
      <c r="B3076" s="155">
        <v>45238.899039351854</v>
      </c>
      <c r="C3076" s="178">
        <v>100</v>
      </c>
      <c r="D3076" s="178">
        <v>96.1</v>
      </c>
      <c r="E3076" s="178">
        <v>3.9000000000000057</v>
      </c>
      <c r="F3076" s="156" t="s">
        <v>5</v>
      </c>
      <c r="G3076" s="157"/>
      <c r="H3076" s="158">
        <v>2021339958</v>
      </c>
    </row>
    <row r="3077" spans="2:8" x14ac:dyDescent="0.25">
      <c r="B3077" s="155">
        <v>45238.900462962964</v>
      </c>
      <c r="C3077" s="178">
        <v>300</v>
      </c>
      <c r="D3077" s="178">
        <v>293.7</v>
      </c>
      <c r="E3077" s="178">
        <v>6.3000000000000114</v>
      </c>
      <c r="F3077" s="156" t="s">
        <v>5</v>
      </c>
      <c r="G3077" s="157"/>
      <c r="H3077" s="158">
        <v>2021342217</v>
      </c>
    </row>
    <row r="3078" spans="2:8" x14ac:dyDescent="0.25">
      <c r="B3078" s="155">
        <v>45238.906354166669</v>
      </c>
      <c r="C3078" s="178">
        <v>1000</v>
      </c>
      <c r="D3078" s="178">
        <v>979</v>
      </c>
      <c r="E3078" s="178">
        <v>21</v>
      </c>
      <c r="F3078" s="156" t="s">
        <v>5</v>
      </c>
      <c r="G3078" s="157"/>
      <c r="H3078" s="158">
        <v>2021349719</v>
      </c>
    </row>
    <row r="3079" spans="2:8" x14ac:dyDescent="0.25">
      <c r="B3079" s="155">
        <v>45238.912789351853</v>
      </c>
      <c r="C3079" s="178">
        <v>15000</v>
      </c>
      <c r="D3079" s="178">
        <v>14685</v>
      </c>
      <c r="E3079" s="178">
        <v>315</v>
      </c>
      <c r="F3079" s="156" t="s">
        <v>5</v>
      </c>
      <c r="G3079" s="157"/>
      <c r="H3079" s="158">
        <v>2021357296</v>
      </c>
    </row>
    <row r="3080" spans="2:8" x14ac:dyDescent="0.25">
      <c r="B3080" s="155">
        <v>45238.914814814816</v>
      </c>
      <c r="C3080" s="178">
        <v>200</v>
      </c>
      <c r="D3080" s="178">
        <v>195.8</v>
      </c>
      <c r="E3080" s="178">
        <v>4.1999999999999886</v>
      </c>
      <c r="F3080" s="156" t="s">
        <v>5</v>
      </c>
      <c r="G3080" s="157"/>
      <c r="H3080" s="158">
        <v>2021359964</v>
      </c>
    </row>
    <row r="3081" spans="2:8" x14ac:dyDescent="0.25">
      <c r="B3081" s="155">
        <v>45238.917604166665</v>
      </c>
      <c r="C3081" s="178">
        <v>1000</v>
      </c>
      <c r="D3081" s="178">
        <v>979</v>
      </c>
      <c r="E3081" s="178">
        <v>21</v>
      </c>
      <c r="F3081" s="156" t="s">
        <v>5</v>
      </c>
      <c r="G3081" s="157"/>
      <c r="H3081" s="158">
        <v>2021363038</v>
      </c>
    </row>
    <row r="3082" spans="2:8" x14ac:dyDescent="0.25">
      <c r="B3082" s="155">
        <v>45238.91915509259</v>
      </c>
      <c r="C3082" s="178">
        <v>500</v>
      </c>
      <c r="D3082" s="178">
        <v>489.5</v>
      </c>
      <c r="E3082" s="178">
        <v>10.5</v>
      </c>
      <c r="F3082" s="156" t="s">
        <v>5</v>
      </c>
      <c r="G3082" s="157"/>
      <c r="H3082" s="158">
        <v>2021364472</v>
      </c>
    </row>
    <row r="3083" spans="2:8" x14ac:dyDescent="0.25">
      <c r="B3083" s="155">
        <v>45238.920266203706</v>
      </c>
      <c r="C3083" s="178">
        <v>100</v>
      </c>
      <c r="D3083" s="178">
        <v>96.1</v>
      </c>
      <c r="E3083" s="178">
        <v>3.9000000000000057</v>
      </c>
      <c r="F3083" s="156" t="s">
        <v>5</v>
      </c>
      <c r="G3083" s="157"/>
      <c r="H3083" s="158">
        <v>2021365733</v>
      </c>
    </row>
    <row r="3084" spans="2:8" x14ac:dyDescent="0.25">
      <c r="B3084" s="155">
        <v>45238.940891203703</v>
      </c>
      <c r="C3084" s="178">
        <v>10000</v>
      </c>
      <c r="D3084" s="178">
        <v>9790</v>
      </c>
      <c r="E3084" s="178">
        <v>210</v>
      </c>
      <c r="F3084" s="156" t="s">
        <v>3563</v>
      </c>
      <c r="G3084" s="157"/>
      <c r="H3084" s="158">
        <v>2021388087</v>
      </c>
    </row>
    <row r="3085" spans="2:8" x14ac:dyDescent="0.25">
      <c r="B3085" s="155">
        <v>45238.946273148147</v>
      </c>
      <c r="C3085" s="178">
        <v>1017</v>
      </c>
      <c r="D3085" s="178">
        <v>995.64</v>
      </c>
      <c r="E3085" s="178">
        <v>21.360000000000014</v>
      </c>
      <c r="F3085" s="156" t="s">
        <v>3536</v>
      </c>
      <c r="G3085" s="157"/>
      <c r="H3085" s="158">
        <v>2021393197</v>
      </c>
    </row>
    <row r="3086" spans="2:8" x14ac:dyDescent="0.25">
      <c r="B3086" s="155">
        <v>45238.947916666664</v>
      </c>
      <c r="C3086" s="178">
        <v>1017</v>
      </c>
      <c r="D3086" s="178">
        <v>995.64</v>
      </c>
      <c r="E3086" s="178">
        <v>21.360000000000014</v>
      </c>
      <c r="F3086" s="156" t="s">
        <v>3536</v>
      </c>
      <c r="G3086" s="157"/>
      <c r="H3086" s="158">
        <v>2021394743</v>
      </c>
    </row>
    <row r="3087" spans="2:8" x14ac:dyDescent="0.25">
      <c r="B3087" s="155">
        <v>45238.951504629629</v>
      </c>
      <c r="C3087" s="178">
        <v>1000</v>
      </c>
      <c r="D3087" s="178">
        <v>979</v>
      </c>
      <c r="E3087" s="178">
        <v>21</v>
      </c>
      <c r="F3087" s="156" t="s">
        <v>5</v>
      </c>
      <c r="G3087" s="157"/>
      <c r="H3087" s="158">
        <v>2021397985</v>
      </c>
    </row>
    <row r="3088" spans="2:8" x14ac:dyDescent="0.25">
      <c r="B3088" s="155">
        <v>45238.960451388892</v>
      </c>
      <c r="C3088" s="178">
        <v>300</v>
      </c>
      <c r="D3088" s="178">
        <v>293.7</v>
      </c>
      <c r="E3088" s="178">
        <v>6.3000000000000114</v>
      </c>
      <c r="F3088" s="156" t="s">
        <v>5</v>
      </c>
      <c r="G3088" s="157"/>
      <c r="H3088" s="158">
        <v>2021406023</v>
      </c>
    </row>
    <row r="3089" spans="2:8" x14ac:dyDescent="0.25">
      <c r="B3089" s="155">
        <v>45238.961805555555</v>
      </c>
      <c r="C3089" s="178">
        <v>100</v>
      </c>
      <c r="D3089" s="178">
        <v>96.1</v>
      </c>
      <c r="E3089" s="178">
        <v>3.9000000000000057</v>
      </c>
      <c r="F3089" s="156" t="s">
        <v>3591</v>
      </c>
      <c r="G3089" s="157"/>
      <c r="H3089" s="158">
        <v>2021407256</v>
      </c>
    </row>
    <row r="3090" spans="2:8" x14ac:dyDescent="0.25">
      <c r="B3090" s="155">
        <v>45238.961863425924</v>
      </c>
      <c r="C3090" s="178">
        <v>100</v>
      </c>
      <c r="D3090" s="178">
        <v>96.1</v>
      </c>
      <c r="E3090" s="178">
        <v>3.9000000000000057</v>
      </c>
      <c r="F3090" s="156" t="s">
        <v>5</v>
      </c>
      <c r="G3090" s="157"/>
      <c r="H3090" s="158">
        <v>2021407320</v>
      </c>
    </row>
    <row r="3091" spans="2:8" x14ac:dyDescent="0.25">
      <c r="B3091" s="155">
        <v>45238.962233796294</v>
      </c>
      <c r="C3091" s="178">
        <v>1500</v>
      </c>
      <c r="D3091" s="178">
        <v>1468.5</v>
      </c>
      <c r="E3091" s="178">
        <v>31.5</v>
      </c>
      <c r="F3091" s="156" t="s">
        <v>5</v>
      </c>
      <c r="G3091" s="157"/>
      <c r="H3091" s="158">
        <v>2021407763</v>
      </c>
    </row>
    <row r="3092" spans="2:8" x14ac:dyDescent="0.25">
      <c r="B3092" s="155">
        <v>45238.964050925926</v>
      </c>
      <c r="C3092" s="178">
        <v>1500</v>
      </c>
      <c r="D3092" s="178">
        <v>1468.5</v>
      </c>
      <c r="E3092" s="178">
        <v>31.5</v>
      </c>
      <c r="F3092" s="156" t="s">
        <v>5</v>
      </c>
      <c r="G3092" s="157"/>
      <c r="H3092" s="158">
        <v>2021409366</v>
      </c>
    </row>
    <row r="3093" spans="2:8" x14ac:dyDescent="0.25">
      <c r="B3093" s="155">
        <v>45238.971655092595</v>
      </c>
      <c r="C3093" s="178">
        <v>100</v>
      </c>
      <c r="D3093" s="178">
        <v>96.1</v>
      </c>
      <c r="E3093" s="178">
        <v>3.9000000000000057</v>
      </c>
      <c r="F3093" s="156" t="s">
        <v>11884</v>
      </c>
      <c r="G3093" s="157"/>
      <c r="H3093" s="158">
        <v>2021415656</v>
      </c>
    </row>
    <row r="3094" spans="2:8" x14ac:dyDescent="0.25">
      <c r="B3094" s="155">
        <v>45238.971747685187</v>
      </c>
      <c r="C3094" s="178">
        <v>1000</v>
      </c>
      <c r="D3094" s="178">
        <v>979</v>
      </c>
      <c r="E3094" s="178">
        <v>21</v>
      </c>
      <c r="F3094" s="156" t="s">
        <v>3551</v>
      </c>
      <c r="G3094" s="157"/>
      <c r="H3094" s="158">
        <v>2021415717</v>
      </c>
    </row>
    <row r="3095" spans="2:8" x14ac:dyDescent="0.25">
      <c r="B3095" s="155">
        <v>45238.974733796298</v>
      </c>
      <c r="C3095" s="178">
        <v>300</v>
      </c>
      <c r="D3095" s="178">
        <v>293.7</v>
      </c>
      <c r="E3095" s="178">
        <v>6.3000000000000114</v>
      </c>
      <c r="F3095" s="156" t="s">
        <v>5</v>
      </c>
      <c r="G3095" s="157"/>
      <c r="H3095" s="158">
        <v>2021417972</v>
      </c>
    </row>
    <row r="3096" spans="2:8" x14ac:dyDescent="0.25">
      <c r="B3096" s="155">
        <v>45238.991006944445</v>
      </c>
      <c r="C3096" s="178">
        <v>100</v>
      </c>
      <c r="D3096" s="178">
        <v>96.1</v>
      </c>
      <c r="E3096" s="178">
        <v>3.9000000000000057</v>
      </c>
      <c r="F3096" s="156" t="s">
        <v>3653</v>
      </c>
      <c r="G3096" s="157" t="s">
        <v>3565</v>
      </c>
      <c r="H3096" s="158">
        <v>2021430564</v>
      </c>
    </row>
    <row r="3097" spans="2:8" x14ac:dyDescent="0.25">
      <c r="B3097" s="155">
        <v>45239.001111111109</v>
      </c>
      <c r="C3097" s="178">
        <v>5000</v>
      </c>
      <c r="D3097" s="178">
        <v>4895</v>
      </c>
      <c r="E3097" s="178">
        <v>105</v>
      </c>
      <c r="F3097" s="156" t="s">
        <v>3564</v>
      </c>
      <c r="G3097" s="157"/>
      <c r="H3097" s="158">
        <v>2021438921</v>
      </c>
    </row>
    <row r="3098" spans="2:8" x14ac:dyDescent="0.25">
      <c r="B3098" s="155">
        <v>45239.014340277776</v>
      </c>
      <c r="C3098" s="178">
        <v>300</v>
      </c>
      <c r="D3098" s="178">
        <v>293.7</v>
      </c>
      <c r="E3098" s="178">
        <v>6.3000000000000114</v>
      </c>
      <c r="F3098" s="156" t="s">
        <v>5</v>
      </c>
      <c r="G3098" s="157"/>
      <c r="H3098" s="158">
        <v>2021449732</v>
      </c>
    </row>
    <row r="3099" spans="2:8" x14ac:dyDescent="0.25">
      <c r="B3099" s="155">
        <v>45239.015613425923</v>
      </c>
      <c r="C3099" s="178">
        <v>500</v>
      </c>
      <c r="D3099" s="178">
        <v>489.5</v>
      </c>
      <c r="E3099" s="178">
        <v>10.5</v>
      </c>
      <c r="F3099" s="156" t="s">
        <v>11885</v>
      </c>
      <c r="G3099" s="157"/>
      <c r="H3099" s="158">
        <v>2021450415</v>
      </c>
    </row>
    <row r="3100" spans="2:8" x14ac:dyDescent="0.25">
      <c r="B3100" s="155">
        <v>45239.028194444443</v>
      </c>
      <c r="C3100" s="178">
        <v>300</v>
      </c>
      <c r="D3100" s="178">
        <v>293.7</v>
      </c>
      <c r="E3100" s="178">
        <v>6.3000000000000114</v>
      </c>
      <c r="F3100" s="156" t="s">
        <v>5</v>
      </c>
      <c r="G3100" s="157"/>
      <c r="H3100" s="158">
        <v>2021459382</v>
      </c>
    </row>
    <row r="3101" spans="2:8" x14ac:dyDescent="0.25">
      <c r="B3101" s="155">
        <v>45239.032835648148</v>
      </c>
      <c r="C3101" s="178">
        <v>5000</v>
      </c>
      <c r="D3101" s="178">
        <v>4895</v>
      </c>
      <c r="E3101" s="178">
        <v>105</v>
      </c>
      <c r="F3101" s="156" t="s">
        <v>5</v>
      </c>
      <c r="G3101" s="157"/>
      <c r="H3101" s="158">
        <v>2021462654</v>
      </c>
    </row>
    <row r="3102" spans="2:8" x14ac:dyDescent="0.25">
      <c r="B3102" s="155">
        <v>45239.045081018521</v>
      </c>
      <c r="C3102" s="178">
        <v>5000</v>
      </c>
      <c r="D3102" s="178">
        <v>4895</v>
      </c>
      <c r="E3102" s="178">
        <v>105</v>
      </c>
      <c r="F3102" s="156" t="s">
        <v>5</v>
      </c>
      <c r="G3102" s="157"/>
      <c r="H3102" s="158">
        <v>2021470916</v>
      </c>
    </row>
    <row r="3103" spans="2:8" x14ac:dyDescent="0.25">
      <c r="B3103" s="155">
        <v>45239.051840277774</v>
      </c>
      <c r="C3103" s="178">
        <v>50000</v>
      </c>
      <c r="D3103" s="178">
        <v>48950</v>
      </c>
      <c r="E3103" s="178">
        <v>1050</v>
      </c>
      <c r="F3103" s="156" t="s">
        <v>3568</v>
      </c>
      <c r="G3103" s="157" t="s">
        <v>3616</v>
      </c>
      <c r="H3103" s="158">
        <v>2021476073</v>
      </c>
    </row>
    <row r="3104" spans="2:8" x14ac:dyDescent="0.25">
      <c r="B3104" s="155">
        <v>45239.058009259257</v>
      </c>
      <c r="C3104" s="178">
        <v>300</v>
      </c>
      <c r="D3104" s="178">
        <v>293.7</v>
      </c>
      <c r="E3104" s="178">
        <v>6.3000000000000114</v>
      </c>
      <c r="F3104" s="156" t="s">
        <v>5</v>
      </c>
      <c r="G3104" s="157"/>
      <c r="H3104" s="158">
        <v>2021480300</v>
      </c>
    </row>
    <row r="3105" spans="2:8" x14ac:dyDescent="0.25">
      <c r="B3105" s="155">
        <v>45239.089687500003</v>
      </c>
      <c r="C3105" s="178">
        <v>2500</v>
      </c>
      <c r="D3105" s="178">
        <v>2447.5</v>
      </c>
      <c r="E3105" s="178">
        <v>52.5</v>
      </c>
      <c r="F3105" s="156" t="s">
        <v>3551</v>
      </c>
      <c r="G3105" s="157"/>
      <c r="H3105" s="158">
        <v>2021505747</v>
      </c>
    </row>
    <row r="3106" spans="2:8" x14ac:dyDescent="0.25">
      <c r="B3106" s="155">
        <v>45239.09097222222</v>
      </c>
      <c r="C3106" s="178">
        <v>2500</v>
      </c>
      <c r="D3106" s="178">
        <v>2447.5</v>
      </c>
      <c r="E3106" s="178">
        <v>52.5</v>
      </c>
      <c r="F3106" s="156" t="s">
        <v>11886</v>
      </c>
      <c r="G3106" s="157"/>
      <c r="H3106" s="158">
        <v>2021506684</v>
      </c>
    </row>
    <row r="3107" spans="2:8" x14ac:dyDescent="0.25">
      <c r="B3107" s="155">
        <v>45239.105844907404</v>
      </c>
      <c r="C3107" s="178">
        <v>100</v>
      </c>
      <c r="D3107" s="178">
        <v>96.1</v>
      </c>
      <c r="E3107" s="178">
        <v>3.9000000000000057</v>
      </c>
      <c r="F3107" s="156" t="s">
        <v>5</v>
      </c>
      <c r="G3107" s="157"/>
      <c r="H3107" s="158">
        <v>2021517816</v>
      </c>
    </row>
    <row r="3108" spans="2:8" x14ac:dyDescent="0.25">
      <c r="B3108" s="155">
        <v>45239.144884259258</v>
      </c>
      <c r="C3108" s="178">
        <v>5000</v>
      </c>
      <c r="D3108" s="178">
        <v>4895</v>
      </c>
      <c r="E3108" s="178">
        <v>105</v>
      </c>
      <c r="F3108" s="156" t="s">
        <v>5670</v>
      </c>
      <c r="G3108" s="157"/>
      <c r="H3108" s="158">
        <v>2021543721</v>
      </c>
    </row>
    <row r="3109" spans="2:8" x14ac:dyDescent="0.25">
      <c r="B3109" s="155">
        <v>45239.161006944443</v>
      </c>
      <c r="C3109" s="178">
        <v>100</v>
      </c>
      <c r="D3109" s="178">
        <v>96.1</v>
      </c>
      <c r="E3109" s="178">
        <v>3.9000000000000057</v>
      </c>
      <c r="F3109" s="156" t="s">
        <v>5</v>
      </c>
      <c r="G3109" s="157"/>
      <c r="H3109" s="158">
        <v>2021551510</v>
      </c>
    </row>
    <row r="3110" spans="2:8" x14ac:dyDescent="0.25">
      <c r="B3110" s="155">
        <v>45239.169583333336</v>
      </c>
      <c r="C3110" s="178">
        <v>50</v>
      </c>
      <c r="D3110" s="178">
        <v>46.1</v>
      </c>
      <c r="E3110" s="178">
        <v>3.8999999999999986</v>
      </c>
      <c r="F3110" s="156" t="s">
        <v>5</v>
      </c>
      <c r="G3110" s="157"/>
      <c r="H3110" s="158">
        <v>2021555945</v>
      </c>
    </row>
    <row r="3111" spans="2:8" x14ac:dyDescent="0.25">
      <c r="B3111" s="155">
        <v>45239.190567129626</v>
      </c>
      <c r="C3111" s="178">
        <v>500</v>
      </c>
      <c r="D3111" s="178">
        <v>489.5</v>
      </c>
      <c r="E3111" s="178">
        <v>10.5</v>
      </c>
      <c r="F3111" s="156" t="s">
        <v>3561</v>
      </c>
      <c r="G3111" s="157"/>
      <c r="H3111" s="158">
        <v>2021566109</v>
      </c>
    </row>
    <row r="3112" spans="2:8" x14ac:dyDescent="0.25">
      <c r="B3112" s="155">
        <v>45239.199965277781</v>
      </c>
      <c r="C3112" s="178">
        <v>100</v>
      </c>
      <c r="D3112" s="178">
        <v>96.1</v>
      </c>
      <c r="E3112" s="178">
        <v>3.9000000000000057</v>
      </c>
      <c r="F3112" s="156" t="s">
        <v>3538</v>
      </c>
      <c r="G3112" s="157"/>
      <c r="H3112" s="158">
        <v>2021570527</v>
      </c>
    </row>
    <row r="3113" spans="2:8" x14ac:dyDescent="0.25">
      <c r="B3113" s="155">
        <v>45239.22042824074</v>
      </c>
      <c r="C3113" s="178">
        <v>500</v>
      </c>
      <c r="D3113" s="178">
        <v>489.5</v>
      </c>
      <c r="E3113" s="178">
        <v>10.5</v>
      </c>
      <c r="F3113" s="156" t="s">
        <v>3531</v>
      </c>
      <c r="G3113" s="157"/>
      <c r="H3113" s="158">
        <v>2021580453</v>
      </c>
    </row>
    <row r="3114" spans="2:8" x14ac:dyDescent="0.25">
      <c r="B3114" s="155">
        <v>45239.220520833333</v>
      </c>
      <c r="C3114" s="178">
        <v>2800</v>
      </c>
      <c r="D3114" s="178">
        <v>2741.2</v>
      </c>
      <c r="E3114" s="178">
        <v>58.800000000000182</v>
      </c>
      <c r="F3114" s="156" t="s">
        <v>3564</v>
      </c>
      <c r="G3114" s="157"/>
      <c r="H3114" s="158">
        <v>2021580498</v>
      </c>
    </row>
    <row r="3115" spans="2:8" x14ac:dyDescent="0.25">
      <c r="B3115" s="155">
        <v>45239.292256944442</v>
      </c>
      <c r="C3115" s="178">
        <v>1650</v>
      </c>
      <c r="D3115" s="178">
        <v>1615.35</v>
      </c>
      <c r="E3115" s="178">
        <v>34.650000000000091</v>
      </c>
      <c r="F3115" s="156" t="s">
        <v>3563</v>
      </c>
      <c r="G3115" s="157"/>
      <c r="H3115" s="158">
        <v>2021618349</v>
      </c>
    </row>
    <row r="3116" spans="2:8" x14ac:dyDescent="0.25">
      <c r="B3116" s="155">
        <v>45239.297500000001</v>
      </c>
      <c r="C3116" s="178">
        <v>100</v>
      </c>
      <c r="D3116" s="178">
        <v>96.1</v>
      </c>
      <c r="E3116" s="178">
        <v>3.9000000000000057</v>
      </c>
      <c r="F3116" s="156" t="s">
        <v>3545</v>
      </c>
      <c r="G3116" s="157"/>
      <c r="H3116" s="158">
        <v>2021622130</v>
      </c>
    </row>
    <row r="3117" spans="2:8" x14ac:dyDescent="0.25">
      <c r="B3117" s="155">
        <v>45239.30841435185</v>
      </c>
      <c r="C3117" s="178">
        <v>10000</v>
      </c>
      <c r="D3117" s="178">
        <v>9790</v>
      </c>
      <c r="E3117" s="178">
        <v>210</v>
      </c>
      <c r="F3117" s="156" t="s">
        <v>5</v>
      </c>
      <c r="G3117" s="157"/>
      <c r="H3117" s="158">
        <v>2021629290</v>
      </c>
    </row>
    <row r="3118" spans="2:8" x14ac:dyDescent="0.25">
      <c r="B3118" s="155">
        <v>45239.313645833332</v>
      </c>
      <c r="C3118" s="178">
        <v>300</v>
      </c>
      <c r="D3118" s="178">
        <v>293.7</v>
      </c>
      <c r="E3118" s="178">
        <v>6.3000000000000114</v>
      </c>
      <c r="F3118" s="156" t="s">
        <v>5</v>
      </c>
      <c r="G3118" s="157"/>
      <c r="H3118" s="158">
        <v>2021633361</v>
      </c>
    </row>
    <row r="3119" spans="2:8" x14ac:dyDescent="0.25">
      <c r="B3119" s="155">
        <v>45239.313726851855</v>
      </c>
      <c r="C3119" s="178">
        <v>100</v>
      </c>
      <c r="D3119" s="178">
        <v>96.1</v>
      </c>
      <c r="E3119" s="178">
        <v>3.9000000000000057</v>
      </c>
      <c r="F3119" s="156" t="s">
        <v>5</v>
      </c>
      <c r="G3119" s="157"/>
      <c r="H3119" s="158">
        <v>2021633424</v>
      </c>
    </row>
    <row r="3120" spans="2:8" x14ac:dyDescent="0.25">
      <c r="B3120" s="155">
        <v>45239.318391203706</v>
      </c>
      <c r="C3120" s="178">
        <v>500</v>
      </c>
      <c r="D3120" s="178">
        <v>489.5</v>
      </c>
      <c r="E3120" s="178">
        <v>10.5</v>
      </c>
      <c r="F3120" s="156" t="s">
        <v>11887</v>
      </c>
      <c r="G3120" s="157"/>
      <c r="H3120" s="158">
        <v>2021637183</v>
      </c>
    </row>
    <row r="3121" spans="2:8" x14ac:dyDescent="0.25">
      <c r="B3121" s="155">
        <v>45239.318599537037</v>
      </c>
      <c r="C3121" s="178">
        <v>50</v>
      </c>
      <c r="D3121" s="178">
        <v>46.1</v>
      </c>
      <c r="E3121" s="178">
        <v>3.8999999999999986</v>
      </c>
      <c r="F3121" s="156" t="s">
        <v>5</v>
      </c>
      <c r="G3121" s="157"/>
      <c r="H3121" s="158">
        <v>2021637351</v>
      </c>
    </row>
    <row r="3122" spans="2:8" x14ac:dyDescent="0.25">
      <c r="B3122" s="155">
        <v>45239.329293981478</v>
      </c>
      <c r="C3122" s="178">
        <v>200</v>
      </c>
      <c r="D3122" s="178">
        <v>195.8</v>
      </c>
      <c r="E3122" s="178">
        <v>4.1999999999999886</v>
      </c>
      <c r="F3122" s="156" t="s">
        <v>3545</v>
      </c>
      <c r="G3122" s="157"/>
      <c r="H3122" s="158">
        <v>2021646613</v>
      </c>
    </row>
    <row r="3123" spans="2:8" x14ac:dyDescent="0.25">
      <c r="B3123" s="155">
        <v>45239.33284722222</v>
      </c>
      <c r="C3123" s="178">
        <v>500</v>
      </c>
      <c r="D3123" s="178">
        <v>489.5</v>
      </c>
      <c r="E3123" s="178">
        <v>10.5</v>
      </c>
      <c r="F3123" s="156" t="s">
        <v>11888</v>
      </c>
      <c r="G3123" s="157"/>
      <c r="H3123" s="158">
        <v>2021649989</v>
      </c>
    </row>
    <row r="3124" spans="2:8" x14ac:dyDescent="0.25">
      <c r="B3124" s="155">
        <v>45239.338194444441</v>
      </c>
      <c r="C3124" s="178">
        <v>300</v>
      </c>
      <c r="D3124" s="178">
        <v>293.7</v>
      </c>
      <c r="E3124" s="178">
        <v>6.3000000000000114</v>
      </c>
      <c r="F3124" s="156" t="s">
        <v>5</v>
      </c>
      <c r="G3124" s="157"/>
      <c r="H3124" s="158">
        <v>2021656333</v>
      </c>
    </row>
    <row r="3125" spans="2:8" x14ac:dyDescent="0.25">
      <c r="B3125" s="155">
        <v>45239.34065972222</v>
      </c>
      <c r="C3125" s="178">
        <v>500</v>
      </c>
      <c r="D3125" s="178">
        <v>489.5</v>
      </c>
      <c r="E3125" s="178">
        <v>10.5</v>
      </c>
      <c r="F3125" s="156" t="s">
        <v>3623</v>
      </c>
      <c r="G3125" s="157"/>
      <c r="H3125" s="158">
        <v>2021659414</v>
      </c>
    </row>
    <row r="3126" spans="2:8" x14ac:dyDescent="0.25">
      <c r="B3126" s="155">
        <v>45239.345300925925</v>
      </c>
      <c r="C3126" s="178">
        <v>300</v>
      </c>
      <c r="D3126" s="178">
        <v>293.7</v>
      </c>
      <c r="E3126" s="178">
        <v>6.3000000000000114</v>
      </c>
      <c r="F3126" s="156" t="s">
        <v>5</v>
      </c>
      <c r="G3126" s="157"/>
      <c r="H3126" s="158">
        <v>2021665343</v>
      </c>
    </row>
    <row r="3127" spans="2:8" x14ac:dyDescent="0.25">
      <c r="B3127" s="155">
        <v>45239.34983796296</v>
      </c>
      <c r="C3127" s="178">
        <v>300</v>
      </c>
      <c r="D3127" s="178">
        <v>293.7</v>
      </c>
      <c r="E3127" s="178">
        <v>6.3000000000000114</v>
      </c>
      <c r="F3127" s="156" t="s">
        <v>3545</v>
      </c>
      <c r="G3127" s="157"/>
      <c r="H3127" s="158">
        <v>2021670991</v>
      </c>
    </row>
    <row r="3128" spans="2:8" x14ac:dyDescent="0.25">
      <c r="B3128" s="155">
        <v>45239.350659722222</v>
      </c>
      <c r="C3128" s="178">
        <v>400</v>
      </c>
      <c r="D3128" s="178">
        <v>391.6</v>
      </c>
      <c r="E3128" s="178">
        <v>8.3999999999999773</v>
      </c>
      <c r="F3128" s="156" t="s">
        <v>11695</v>
      </c>
      <c r="G3128" s="157"/>
      <c r="H3128" s="158">
        <v>2021671998</v>
      </c>
    </row>
    <row r="3129" spans="2:8" x14ac:dyDescent="0.25">
      <c r="B3129" s="155">
        <v>45239.351875</v>
      </c>
      <c r="C3129" s="178">
        <v>100</v>
      </c>
      <c r="D3129" s="178">
        <v>96.1</v>
      </c>
      <c r="E3129" s="178">
        <v>3.9000000000000057</v>
      </c>
      <c r="F3129" s="156" t="s">
        <v>5</v>
      </c>
      <c r="G3129" s="157"/>
      <c r="H3129" s="158">
        <v>2021673843</v>
      </c>
    </row>
    <row r="3130" spans="2:8" x14ac:dyDescent="0.25">
      <c r="B3130" s="155">
        <v>45239.353495370371</v>
      </c>
      <c r="C3130" s="178">
        <v>100</v>
      </c>
      <c r="D3130" s="178">
        <v>96.1</v>
      </c>
      <c r="E3130" s="178">
        <v>3.9000000000000057</v>
      </c>
      <c r="F3130" s="156" t="s">
        <v>3573</v>
      </c>
      <c r="G3130" s="157"/>
      <c r="H3130" s="158">
        <v>2021676004</v>
      </c>
    </row>
    <row r="3131" spans="2:8" x14ac:dyDescent="0.25">
      <c r="B3131" s="155">
        <v>45239.35428240741</v>
      </c>
      <c r="C3131" s="178">
        <v>5000</v>
      </c>
      <c r="D3131" s="178">
        <v>4895</v>
      </c>
      <c r="E3131" s="178">
        <v>105</v>
      </c>
      <c r="F3131" s="156" t="s">
        <v>5</v>
      </c>
      <c r="G3131" s="157"/>
      <c r="H3131" s="158">
        <v>2021676960</v>
      </c>
    </row>
    <row r="3132" spans="2:8" x14ac:dyDescent="0.25">
      <c r="B3132" s="155">
        <v>45239.357002314813</v>
      </c>
      <c r="C3132" s="178">
        <v>2000</v>
      </c>
      <c r="D3132" s="178">
        <v>1958</v>
      </c>
      <c r="E3132" s="178">
        <v>42</v>
      </c>
      <c r="F3132" s="156" t="s">
        <v>5</v>
      </c>
      <c r="G3132" s="157"/>
      <c r="H3132" s="158">
        <v>2021680047</v>
      </c>
    </row>
    <row r="3133" spans="2:8" x14ac:dyDescent="0.25">
      <c r="B3133" s="155">
        <v>45239.372002314813</v>
      </c>
      <c r="C3133" s="178">
        <v>500</v>
      </c>
      <c r="D3133" s="178">
        <v>489.5</v>
      </c>
      <c r="E3133" s="178">
        <v>10.5</v>
      </c>
      <c r="F3133" s="156" t="s">
        <v>3559</v>
      </c>
      <c r="G3133" s="157"/>
      <c r="H3133" s="158">
        <v>2021700134</v>
      </c>
    </row>
    <row r="3134" spans="2:8" x14ac:dyDescent="0.25">
      <c r="B3134" s="155">
        <v>45239.372581018521</v>
      </c>
      <c r="C3134" s="178">
        <v>500</v>
      </c>
      <c r="D3134" s="178">
        <v>489.5</v>
      </c>
      <c r="E3134" s="178">
        <v>10.5</v>
      </c>
      <c r="F3134" s="156" t="s">
        <v>3583</v>
      </c>
      <c r="G3134" s="157"/>
      <c r="H3134" s="158">
        <v>2021700979</v>
      </c>
    </row>
    <row r="3135" spans="2:8" x14ac:dyDescent="0.25">
      <c r="B3135" s="155">
        <v>45239.375787037039</v>
      </c>
      <c r="C3135" s="178">
        <v>300</v>
      </c>
      <c r="D3135" s="178">
        <v>293.7</v>
      </c>
      <c r="E3135" s="178">
        <v>6.3000000000000114</v>
      </c>
      <c r="F3135" s="156" t="s">
        <v>5</v>
      </c>
      <c r="G3135" s="157"/>
      <c r="H3135" s="158">
        <v>2021705642</v>
      </c>
    </row>
    <row r="3136" spans="2:8" x14ac:dyDescent="0.25">
      <c r="B3136" s="155">
        <v>45239.382974537039</v>
      </c>
      <c r="C3136" s="178">
        <v>300</v>
      </c>
      <c r="D3136" s="178">
        <v>293.7</v>
      </c>
      <c r="E3136" s="178">
        <v>6.3000000000000114</v>
      </c>
      <c r="F3136" s="156" t="s">
        <v>5</v>
      </c>
      <c r="G3136" s="157"/>
      <c r="H3136" s="158">
        <v>2021716178</v>
      </c>
    </row>
    <row r="3137" spans="2:8" x14ac:dyDescent="0.25">
      <c r="B3137" s="155">
        <v>45239.383368055554</v>
      </c>
      <c r="C3137" s="178">
        <v>500</v>
      </c>
      <c r="D3137" s="178">
        <v>489.5</v>
      </c>
      <c r="E3137" s="178">
        <v>10.5</v>
      </c>
      <c r="F3137" s="156" t="s">
        <v>5</v>
      </c>
      <c r="G3137" s="157"/>
      <c r="H3137" s="158">
        <v>2021716716</v>
      </c>
    </row>
    <row r="3138" spans="2:8" x14ac:dyDescent="0.25">
      <c r="B3138" s="155">
        <v>45239.384641203702</v>
      </c>
      <c r="C3138" s="178">
        <v>500</v>
      </c>
      <c r="D3138" s="178">
        <v>489.5</v>
      </c>
      <c r="E3138" s="178">
        <v>10.5</v>
      </c>
      <c r="F3138" s="156" t="s">
        <v>3585</v>
      </c>
      <c r="G3138" s="157"/>
      <c r="H3138" s="158">
        <v>2021718512</v>
      </c>
    </row>
    <row r="3139" spans="2:8" x14ac:dyDescent="0.25">
      <c r="B3139" s="155">
        <v>45239.385474537034</v>
      </c>
      <c r="C3139" s="178">
        <v>10</v>
      </c>
      <c r="D3139" s="178">
        <v>6.1</v>
      </c>
      <c r="E3139" s="178">
        <v>3.9000000000000004</v>
      </c>
      <c r="F3139" s="156" t="s">
        <v>3573</v>
      </c>
      <c r="G3139" s="157"/>
      <c r="H3139" s="158">
        <v>2021719672</v>
      </c>
    </row>
    <row r="3140" spans="2:8" x14ac:dyDescent="0.25">
      <c r="B3140" s="155">
        <v>45239.388749999998</v>
      </c>
      <c r="C3140" s="178">
        <v>1500</v>
      </c>
      <c r="D3140" s="178">
        <v>1468.5</v>
      </c>
      <c r="E3140" s="178">
        <v>31.5</v>
      </c>
      <c r="F3140" s="156" t="s">
        <v>5</v>
      </c>
      <c r="G3140" s="157"/>
      <c r="H3140" s="158">
        <v>2021724134</v>
      </c>
    </row>
    <row r="3141" spans="2:8" x14ac:dyDescent="0.25">
      <c r="B3141" s="155">
        <v>45239.389907407407</v>
      </c>
      <c r="C3141" s="178">
        <v>100</v>
      </c>
      <c r="D3141" s="178">
        <v>96.1</v>
      </c>
      <c r="E3141" s="178">
        <v>3.9000000000000057</v>
      </c>
      <c r="F3141" s="156" t="s">
        <v>3538</v>
      </c>
      <c r="G3141" s="157"/>
      <c r="H3141" s="158">
        <v>2021725747</v>
      </c>
    </row>
    <row r="3142" spans="2:8" x14ac:dyDescent="0.25">
      <c r="B3142" s="155">
        <v>45239.395509259259</v>
      </c>
      <c r="C3142" s="178">
        <v>10</v>
      </c>
      <c r="D3142" s="178">
        <v>6.1</v>
      </c>
      <c r="E3142" s="178">
        <v>3.9000000000000004</v>
      </c>
      <c r="F3142" s="156" t="s">
        <v>3585</v>
      </c>
      <c r="G3142" s="157"/>
      <c r="H3142" s="158">
        <v>2021733529</v>
      </c>
    </row>
    <row r="3143" spans="2:8" x14ac:dyDescent="0.25">
      <c r="B3143" s="155">
        <v>45239.39603009259</v>
      </c>
      <c r="C3143" s="178">
        <v>10</v>
      </c>
      <c r="D3143" s="178">
        <v>6.1</v>
      </c>
      <c r="E3143" s="178">
        <v>3.9000000000000004</v>
      </c>
      <c r="F3143" s="156" t="s">
        <v>3585</v>
      </c>
      <c r="G3143" s="157"/>
      <c r="H3143" s="158">
        <v>2021734261</v>
      </c>
    </row>
    <row r="3144" spans="2:8" x14ac:dyDescent="0.25">
      <c r="B3144" s="155">
        <v>45239.396423611113</v>
      </c>
      <c r="C3144" s="178">
        <v>10</v>
      </c>
      <c r="D3144" s="178">
        <v>6.1</v>
      </c>
      <c r="E3144" s="178">
        <v>3.9000000000000004</v>
      </c>
      <c r="F3144" s="156" t="s">
        <v>3585</v>
      </c>
      <c r="G3144" s="157"/>
      <c r="H3144" s="158">
        <v>2021734844</v>
      </c>
    </row>
    <row r="3145" spans="2:8" x14ac:dyDescent="0.25">
      <c r="B3145" s="155">
        <v>45239.397175925929</v>
      </c>
      <c r="C3145" s="178">
        <v>1000</v>
      </c>
      <c r="D3145" s="178">
        <v>979</v>
      </c>
      <c r="E3145" s="178">
        <v>21</v>
      </c>
      <c r="F3145" s="156" t="s">
        <v>3533</v>
      </c>
      <c r="G3145" s="157"/>
      <c r="H3145" s="158">
        <v>2021736070</v>
      </c>
    </row>
    <row r="3146" spans="2:8" x14ac:dyDescent="0.25">
      <c r="B3146" s="155">
        <v>45239.399571759262</v>
      </c>
      <c r="C3146" s="178">
        <v>10</v>
      </c>
      <c r="D3146" s="178">
        <v>6.1</v>
      </c>
      <c r="E3146" s="178">
        <v>3.9000000000000004</v>
      </c>
      <c r="F3146" s="156" t="s">
        <v>3613</v>
      </c>
      <c r="G3146" s="157"/>
      <c r="H3146" s="158">
        <v>2021739271</v>
      </c>
    </row>
    <row r="3147" spans="2:8" x14ac:dyDescent="0.25">
      <c r="B3147" s="155">
        <v>45239.401284722226</v>
      </c>
      <c r="C3147" s="178">
        <v>1000</v>
      </c>
      <c r="D3147" s="178">
        <v>979</v>
      </c>
      <c r="E3147" s="178">
        <v>21</v>
      </c>
      <c r="F3147" s="156" t="s">
        <v>11889</v>
      </c>
      <c r="G3147" s="157"/>
      <c r="H3147" s="158">
        <v>2021741472</v>
      </c>
    </row>
    <row r="3148" spans="2:8" x14ac:dyDescent="0.25">
      <c r="B3148" s="155">
        <v>45239.403645833336</v>
      </c>
      <c r="C3148" s="178">
        <v>300</v>
      </c>
      <c r="D3148" s="178">
        <v>293.7</v>
      </c>
      <c r="E3148" s="178">
        <v>6.3000000000000114</v>
      </c>
      <c r="F3148" s="156" t="s">
        <v>5</v>
      </c>
      <c r="G3148" s="157"/>
      <c r="H3148" s="158">
        <v>2021744734</v>
      </c>
    </row>
    <row r="3149" spans="2:8" x14ac:dyDescent="0.25">
      <c r="B3149" s="155">
        <v>45239.405127314814</v>
      </c>
      <c r="C3149" s="178">
        <v>10000</v>
      </c>
      <c r="D3149" s="178">
        <v>9790</v>
      </c>
      <c r="E3149" s="178">
        <v>210</v>
      </c>
      <c r="F3149" s="156" t="s">
        <v>5</v>
      </c>
      <c r="G3149" s="157"/>
      <c r="H3149" s="158">
        <v>2021746771</v>
      </c>
    </row>
    <row r="3150" spans="2:8" x14ac:dyDescent="0.25">
      <c r="B3150" s="155">
        <v>45239.406539351854</v>
      </c>
      <c r="C3150" s="178">
        <v>10</v>
      </c>
      <c r="D3150" s="178">
        <v>6.1</v>
      </c>
      <c r="E3150" s="178">
        <v>3.9000000000000004</v>
      </c>
      <c r="F3150" s="156" t="s">
        <v>11890</v>
      </c>
      <c r="G3150" s="157"/>
      <c r="H3150" s="158">
        <v>2021748747</v>
      </c>
    </row>
    <row r="3151" spans="2:8" x14ac:dyDescent="0.25">
      <c r="B3151" s="155">
        <v>45239.406574074077</v>
      </c>
      <c r="C3151" s="178">
        <v>10</v>
      </c>
      <c r="D3151" s="178">
        <v>6.1</v>
      </c>
      <c r="E3151" s="178">
        <v>3.9000000000000004</v>
      </c>
      <c r="F3151" s="156" t="s">
        <v>3531</v>
      </c>
      <c r="G3151" s="157"/>
      <c r="H3151" s="158">
        <v>2021748777</v>
      </c>
    </row>
    <row r="3152" spans="2:8" x14ac:dyDescent="0.25">
      <c r="B3152" s="155">
        <v>45239.408217592594</v>
      </c>
      <c r="C3152" s="178">
        <v>10</v>
      </c>
      <c r="D3152" s="178">
        <v>6.1</v>
      </c>
      <c r="E3152" s="178">
        <v>3.9000000000000004</v>
      </c>
      <c r="F3152" s="156" t="s">
        <v>3568</v>
      </c>
      <c r="G3152" s="157"/>
      <c r="H3152" s="158">
        <v>2021751017</v>
      </c>
    </row>
    <row r="3153" spans="2:8" x14ac:dyDescent="0.25">
      <c r="B3153" s="155">
        <v>45239.409178240741</v>
      </c>
      <c r="C3153" s="178">
        <v>1</v>
      </c>
      <c r="D3153" s="178">
        <v>-2.9</v>
      </c>
      <c r="E3153" s="178">
        <v>3.9</v>
      </c>
      <c r="F3153" s="156" t="s">
        <v>3535</v>
      </c>
      <c r="G3153" s="157"/>
      <c r="H3153" s="158">
        <v>2021752379</v>
      </c>
    </row>
    <row r="3154" spans="2:8" x14ac:dyDescent="0.25">
      <c r="B3154" s="155">
        <v>45239.41300925926</v>
      </c>
      <c r="C3154" s="178">
        <v>10</v>
      </c>
      <c r="D3154" s="178">
        <v>6.1</v>
      </c>
      <c r="E3154" s="178">
        <v>3.9000000000000004</v>
      </c>
      <c r="F3154" s="156" t="s">
        <v>3580</v>
      </c>
      <c r="G3154" s="157"/>
      <c r="H3154" s="158">
        <v>2021757710</v>
      </c>
    </row>
    <row r="3155" spans="2:8" x14ac:dyDescent="0.25">
      <c r="B3155" s="155">
        <v>45239.417129629626</v>
      </c>
      <c r="C3155" s="178">
        <v>500</v>
      </c>
      <c r="D3155" s="178">
        <v>489.5</v>
      </c>
      <c r="E3155" s="178">
        <v>10.5</v>
      </c>
      <c r="F3155" s="156" t="s">
        <v>5</v>
      </c>
      <c r="G3155" s="157"/>
      <c r="H3155" s="158">
        <v>2021763856</v>
      </c>
    </row>
    <row r="3156" spans="2:8" x14ac:dyDescent="0.25">
      <c r="B3156" s="155">
        <v>45239.418391203704</v>
      </c>
      <c r="C3156" s="178">
        <v>1</v>
      </c>
      <c r="D3156" s="178">
        <v>-2.9</v>
      </c>
      <c r="E3156" s="178">
        <v>3.9</v>
      </c>
      <c r="F3156" s="156"/>
      <c r="G3156" s="157" t="s">
        <v>3600</v>
      </c>
      <c r="H3156" s="158">
        <v>2021765814</v>
      </c>
    </row>
    <row r="3157" spans="2:8" x14ac:dyDescent="0.25">
      <c r="B3157" s="155">
        <v>45239.419166666667</v>
      </c>
      <c r="C3157" s="178">
        <v>1000</v>
      </c>
      <c r="D3157" s="178">
        <v>979</v>
      </c>
      <c r="E3157" s="178">
        <v>21</v>
      </c>
      <c r="F3157" s="156" t="s">
        <v>5</v>
      </c>
      <c r="G3157" s="157"/>
      <c r="H3157" s="158">
        <v>2021767047</v>
      </c>
    </row>
    <row r="3158" spans="2:8" x14ac:dyDescent="0.25">
      <c r="B3158" s="155">
        <v>45239.419861111113</v>
      </c>
      <c r="C3158" s="178">
        <v>100</v>
      </c>
      <c r="D3158" s="178">
        <v>96.1</v>
      </c>
      <c r="E3158" s="178">
        <v>3.9000000000000057</v>
      </c>
      <c r="F3158" s="156" t="s">
        <v>5</v>
      </c>
      <c r="G3158" s="157"/>
      <c r="H3158" s="158">
        <v>2021768078</v>
      </c>
    </row>
    <row r="3159" spans="2:8" x14ac:dyDescent="0.25">
      <c r="B3159" s="155">
        <v>45239.420254629629</v>
      </c>
      <c r="C3159" s="178">
        <v>10</v>
      </c>
      <c r="D3159" s="178">
        <v>6.1</v>
      </c>
      <c r="E3159" s="178">
        <v>3.9000000000000004</v>
      </c>
      <c r="F3159" s="156" t="s">
        <v>11891</v>
      </c>
      <c r="G3159" s="157"/>
      <c r="H3159" s="158">
        <v>2021768720</v>
      </c>
    </row>
    <row r="3160" spans="2:8" x14ac:dyDescent="0.25">
      <c r="B3160" s="155">
        <v>45239.421747685185</v>
      </c>
      <c r="C3160" s="178">
        <v>10</v>
      </c>
      <c r="D3160" s="178">
        <v>6.1</v>
      </c>
      <c r="E3160" s="178">
        <v>3.9000000000000004</v>
      </c>
      <c r="F3160" s="156" t="s">
        <v>3585</v>
      </c>
      <c r="G3160" s="157"/>
      <c r="H3160" s="158">
        <v>2021770883</v>
      </c>
    </row>
    <row r="3161" spans="2:8" x14ac:dyDescent="0.25">
      <c r="B3161" s="155">
        <v>45239.421851851854</v>
      </c>
      <c r="C3161" s="178">
        <v>10</v>
      </c>
      <c r="D3161" s="178">
        <v>6.1</v>
      </c>
      <c r="E3161" s="178">
        <v>3.9000000000000004</v>
      </c>
      <c r="F3161" s="156" t="s">
        <v>3556</v>
      </c>
      <c r="G3161" s="157"/>
      <c r="H3161" s="158">
        <v>2021771036</v>
      </c>
    </row>
    <row r="3162" spans="2:8" x14ac:dyDescent="0.25">
      <c r="B3162" s="155">
        <v>45239.425092592595</v>
      </c>
      <c r="C3162" s="178">
        <v>10</v>
      </c>
      <c r="D3162" s="178">
        <v>6.1</v>
      </c>
      <c r="E3162" s="178">
        <v>3.9000000000000004</v>
      </c>
      <c r="F3162" s="156" t="s">
        <v>3561</v>
      </c>
      <c r="G3162" s="157"/>
      <c r="H3162" s="158">
        <v>2021775636</v>
      </c>
    </row>
    <row r="3163" spans="2:8" x14ac:dyDescent="0.25">
      <c r="B3163" s="155">
        <v>45239.425810185188</v>
      </c>
      <c r="C3163" s="178">
        <v>500</v>
      </c>
      <c r="D3163" s="178">
        <v>489.5</v>
      </c>
      <c r="E3163" s="178">
        <v>10.5</v>
      </c>
      <c r="F3163" s="156" t="s">
        <v>5</v>
      </c>
      <c r="G3163" s="157"/>
      <c r="H3163" s="158">
        <v>2021776692</v>
      </c>
    </row>
    <row r="3164" spans="2:8" x14ac:dyDescent="0.25">
      <c r="B3164" s="155">
        <v>45239.427905092591</v>
      </c>
      <c r="C3164" s="178">
        <v>300</v>
      </c>
      <c r="D3164" s="178">
        <v>293.7</v>
      </c>
      <c r="E3164" s="178">
        <v>6.3000000000000114</v>
      </c>
      <c r="F3164" s="156" t="s">
        <v>5</v>
      </c>
      <c r="G3164" s="157"/>
      <c r="H3164" s="158">
        <v>2021779864</v>
      </c>
    </row>
    <row r="3165" spans="2:8" x14ac:dyDescent="0.25">
      <c r="B3165" s="155">
        <v>45239.429722222223</v>
      </c>
      <c r="C3165" s="178">
        <v>100</v>
      </c>
      <c r="D3165" s="178">
        <v>96.1</v>
      </c>
      <c r="E3165" s="178">
        <v>3.9000000000000057</v>
      </c>
      <c r="F3165" s="156" t="s">
        <v>3550</v>
      </c>
      <c r="G3165" s="157"/>
      <c r="H3165" s="158">
        <v>2021782347</v>
      </c>
    </row>
    <row r="3166" spans="2:8" x14ac:dyDescent="0.25">
      <c r="B3166" s="155">
        <v>45239.433182870373</v>
      </c>
      <c r="C3166" s="178">
        <v>10</v>
      </c>
      <c r="D3166" s="178">
        <v>6.1</v>
      </c>
      <c r="E3166" s="178">
        <v>3.9000000000000004</v>
      </c>
      <c r="F3166" s="156" t="s">
        <v>3565</v>
      </c>
      <c r="G3166" s="157"/>
      <c r="H3166" s="158">
        <v>2021786850</v>
      </c>
    </row>
    <row r="3167" spans="2:8" x14ac:dyDescent="0.25">
      <c r="B3167" s="155">
        <v>45239.434618055559</v>
      </c>
      <c r="C3167" s="178">
        <v>200</v>
      </c>
      <c r="D3167" s="178">
        <v>195.8</v>
      </c>
      <c r="E3167" s="178">
        <v>4.1999999999999886</v>
      </c>
      <c r="F3167" s="156" t="s">
        <v>11758</v>
      </c>
      <c r="G3167" s="157"/>
      <c r="H3167" s="158">
        <v>2021789051</v>
      </c>
    </row>
    <row r="3168" spans="2:8" x14ac:dyDescent="0.25">
      <c r="B3168" s="155">
        <v>45239.435543981483</v>
      </c>
      <c r="C3168" s="178">
        <v>1000</v>
      </c>
      <c r="D3168" s="178">
        <v>979</v>
      </c>
      <c r="E3168" s="178">
        <v>21</v>
      </c>
      <c r="F3168" s="156" t="s">
        <v>5</v>
      </c>
      <c r="G3168" s="157"/>
      <c r="H3168" s="158">
        <v>2021790426</v>
      </c>
    </row>
    <row r="3169" spans="2:8" x14ac:dyDescent="0.25">
      <c r="B3169" s="155">
        <v>45239.435613425929</v>
      </c>
      <c r="C3169" s="178">
        <v>1000</v>
      </c>
      <c r="D3169" s="178">
        <v>979</v>
      </c>
      <c r="E3169" s="178">
        <v>21</v>
      </c>
      <c r="F3169" s="156" t="s">
        <v>11681</v>
      </c>
      <c r="G3169" s="157"/>
      <c r="H3169" s="158">
        <v>2021790540</v>
      </c>
    </row>
    <row r="3170" spans="2:8" x14ac:dyDescent="0.25">
      <c r="B3170" s="155">
        <v>45239.436620370368</v>
      </c>
      <c r="C3170" s="178">
        <v>200</v>
      </c>
      <c r="D3170" s="178">
        <v>195.8</v>
      </c>
      <c r="E3170" s="178">
        <v>4.1999999999999886</v>
      </c>
      <c r="F3170" s="156" t="s">
        <v>3561</v>
      </c>
      <c r="G3170" s="157"/>
      <c r="H3170" s="158">
        <v>2021791962</v>
      </c>
    </row>
    <row r="3171" spans="2:8" x14ac:dyDescent="0.25">
      <c r="B3171" s="155">
        <v>45239.438622685186</v>
      </c>
      <c r="C3171" s="178">
        <v>300</v>
      </c>
      <c r="D3171" s="178">
        <v>293.7</v>
      </c>
      <c r="E3171" s="178">
        <v>6.3000000000000114</v>
      </c>
      <c r="F3171" s="156" t="s">
        <v>5</v>
      </c>
      <c r="G3171" s="157"/>
      <c r="H3171" s="158">
        <v>2021794628</v>
      </c>
    </row>
    <row r="3172" spans="2:8" x14ac:dyDescent="0.25">
      <c r="B3172" s="155">
        <v>45239.440821759257</v>
      </c>
      <c r="C3172" s="178">
        <v>1</v>
      </c>
      <c r="D3172" s="178">
        <v>-2.9</v>
      </c>
      <c r="E3172" s="178">
        <v>3.9</v>
      </c>
      <c r="F3172" s="156" t="s">
        <v>11892</v>
      </c>
      <c r="G3172" s="157"/>
      <c r="H3172" s="158">
        <v>2021797412</v>
      </c>
    </row>
    <row r="3173" spans="2:8" x14ac:dyDescent="0.25">
      <c r="B3173" s="155">
        <v>45239.442870370367</v>
      </c>
      <c r="C3173" s="178">
        <v>10</v>
      </c>
      <c r="D3173" s="178">
        <v>6.1</v>
      </c>
      <c r="E3173" s="178">
        <v>3.9000000000000004</v>
      </c>
      <c r="F3173" s="156" t="s">
        <v>3561</v>
      </c>
      <c r="G3173" s="157"/>
      <c r="H3173" s="158">
        <v>2021800426</v>
      </c>
    </row>
    <row r="3174" spans="2:8" x14ac:dyDescent="0.25">
      <c r="B3174" s="155">
        <v>45239.443854166668</v>
      </c>
      <c r="C3174" s="178">
        <v>50</v>
      </c>
      <c r="D3174" s="178">
        <v>46.1</v>
      </c>
      <c r="E3174" s="178">
        <v>3.8999999999999986</v>
      </c>
      <c r="F3174" s="156" t="s">
        <v>5</v>
      </c>
      <c r="G3174" s="157"/>
      <c r="H3174" s="158">
        <v>2021801888</v>
      </c>
    </row>
    <row r="3175" spans="2:8" x14ac:dyDescent="0.25">
      <c r="B3175" s="155">
        <v>45239.444120370368</v>
      </c>
      <c r="C3175" s="178">
        <v>2000</v>
      </c>
      <c r="D3175" s="178">
        <v>1958</v>
      </c>
      <c r="E3175" s="178">
        <v>42</v>
      </c>
      <c r="F3175" s="156" t="s">
        <v>5</v>
      </c>
      <c r="G3175" s="157"/>
      <c r="H3175" s="158">
        <v>2021802183</v>
      </c>
    </row>
    <row r="3176" spans="2:8" x14ac:dyDescent="0.25">
      <c r="B3176" s="155">
        <v>45239.444907407407</v>
      </c>
      <c r="C3176" s="178">
        <v>10</v>
      </c>
      <c r="D3176" s="178">
        <v>6.1</v>
      </c>
      <c r="E3176" s="178">
        <v>3.9000000000000004</v>
      </c>
      <c r="F3176" s="156" t="s">
        <v>3638</v>
      </c>
      <c r="G3176" s="157"/>
      <c r="H3176" s="158">
        <v>2021803251</v>
      </c>
    </row>
    <row r="3177" spans="2:8" x14ac:dyDescent="0.25">
      <c r="B3177" s="155">
        <v>45239.445543981485</v>
      </c>
      <c r="C3177" s="178">
        <v>10</v>
      </c>
      <c r="D3177" s="178">
        <v>6.1</v>
      </c>
      <c r="E3177" s="178">
        <v>3.9000000000000004</v>
      </c>
      <c r="F3177" s="156" t="s">
        <v>3531</v>
      </c>
      <c r="G3177" s="157"/>
      <c r="H3177" s="158">
        <v>2021804057</v>
      </c>
    </row>
    <row r="3178" spans="2:8" x14ac:dyDescent="0.25">
      <c r="B3178" s="155">
        <v>45239.446203703701</v>
      </c>
      <c r="C3178" s="178">
        <v>1</v>
      </c>
      <c r="D3178" s="178">
        <v>-2.9</v>
      </c>
      <c r="E3178" s="178">
        <v>3.9</v>
      </c>
      <c r="F3178" s="156" t="s">
        <v>3533</v>
      </c>
      <c r="G3178" s="157"/>
      <c r="H3178" s="158">
        <v>2021804873</v>
      </c>
    </row>
    <row r="3179" spans="2:8" x14ac:dyDescent="0.25">
      <c r="B3179" s="155">
        <v>45239.446284722224</v>
      </c>
      <c r="C3179" s="178">
        <v>10</v>
      </c>
      <c r="D3179" s="178">
        <v>6.1</v>
      </c>
      <c r="E3179" s="178">
        <v>3.9000000000000004</v>
      </c>
      <c r="F3179" s="156" t="s">
        <v>11893</v>
      </c>
      <c r="G3179" s="157"/>
      <c r="H3179" s="158">
        <v>2021804975</v>
      </c>
    </row>
    <row r="3180" spans="2:8" x14ac:dyDescent="0.25">
      <c r="B3180" s="155">
        <v>45239.446863425925</v>
      </c>
      <c r="C3180" s="178">
        <v>1000</v>
      </c>
      <c r="D3180" s="178">
        <v>979</v>
      </c>
      <c r="E3180" s="178">
        <v>21</v>
      </c>
      <c r="F3180" s="156" t="s">
        <v>5</v>
      </c>
      <c r="G3180" s="157"/>
      <c r="H3180" s="158">
        <v>2021805726</v>
      </c>
    </row>
    <row r="3181" spans="2:8" x14ac:dyDescent="0.25">
      <c r="B3181" s="155">
        <v>45239.447870370372</v>
      </c>
      <c r="C3181" s="178">
        <v>1000</v>
      </c>
      <c r="D3181" s="178">
        <v>979</v>
      </c>
      <c r="E3181" s="178">
        <v>21</v>
      </c>
      <c r="F3181" s="156" t="s">
        <v>5</v>
      </c>
      <c r="G3181" s="157"/>
      <c r="H3181" s="158">
        <v>2021807016</v>
      </c>
    </row>
    <row r="3182" spans="2:8" x14ac:dyDescent="0.25">
      <c r="B3182" s="155">
        <v>45239.448425925926</v>
      </c>
      <c r="C3182" s="178">
        <v>300</v>
      </c>
      <c r="D3182" s="178">
        <v>293.7</v>
      </c>
      <c r="E3182" s="178">
        <v>6.3000000000000114</v>
      </c>
      <c r="F3182" s="156" t="s">
        <v>5</v>
      </c>
      <c r="G3182" s="157"/>
      <c r="H3182" s="158">
        <v>2021807907</v>
      </c>
    </row>
    <row r="3183" spans="2:8" x14ac:dyDescent="0.25">
      <c r="B3183" s="155">
        <v>45239.449293981481</v>
      </c>
      <c r="C3183" s="178">
        <v>10</v>
      </c>
      <c r="D3183" s="178">
        <v>6.1</v>
      </c>
      <c r="E3183" s="178">
        <v>3.9000000000000004</v>
      </c>
      <c r="F3183" s="156" t="s">
        <v>3538</v>
      </c>
      <c r="G3183" s="157"/>
      <c r="H3183" s="158">
        <v>2021809089</v>
      </c>
    </row>
    <row r="3184" spans="2:8" x14ac:dyDescent="0.25">
      <c r="B3184" s="155">
        <v>45239.450023148151</v>
      </c>
      <c r="C3184" s="178">
        <v>10</v>
      </c>
      <c r="D3184" s="178">
        <v>6.1</v>
      </c>
      <c r="E3184" s="178">
        <v>3.9000000000000004</v>
      </c>
      <c r="F3184" s="156" t="s">
        <v>3585</v>
      </c>
      <c r="G3184" s="157"/>
      <c r="H3184" s="158">
        <v>2021810062</v>
      </c>
    </row>
    <row r="3185" spans="2:8" x14ac:dyDescent="0.25">
      <c r="B3185" s="155">
        <v>45239.45144675926</v>
      </c>
      <c r="C3185" s="178">
        <v>10</v>
      </c>
      <c r="D3185" s="178">
        <v>6.1</v>
      </c>
      <c r="E3185" s="178">
        <v>3.9000000000000004</v>
      </c>
      <c r="F3185" s="156" t="s">
        <v>3585</v>
      </c>
      <c r="G3185" s="157"/>
      <c r="H3185" s="158">
        <v>2021811821</v>
      </c>
    </row>
    <row r="3186" spans="2:8" x14ac:dyDescent="0.25">
      <c r="B3186" s="155">
        <v>45239.453796296293</v>
      </c>
      <c r="C3186" s="178">
        <v>1</v>
      </c>
      <c r="D3186" s="178">
        <v>-2.9</v>
      </c>
      <c r="E3186" s="178">
        <v>3.9</v>
      </c>
      <c r="F3186" s="156" t="s">
        <v>5670</v>
      </c>
      <c r="G3186" s="157"/>
      <c r="H3186" s="158">
        <v>2021814995</v>
      </c>
    </row>
    <row r="3187" spans="2:8" x14ac:dyDescent="0.25">
      <c r="B3187" s="155">
        <v>45239.454548611109</v>
      </c>
      <c r="C3187" s="178">
        <v>1000</v>
      </c>
      <c r="D3187" s="178">
        <v>979</v>
      </c>
      <c r="E3187" s="178">
        <v>21</v>
      </c>
      <c r="F3187" s="156" t="s">
        <v>5</v>
      </c>
      <c r="G3187" s="157"/>
      <c r="H3187" s="158">
        <v>2021815980</v>
      </c>
    </row>
    <row r="3188" spans="2:8" x14ac:dyDescent="0.25">
      <c r="B3188" s="155">
        <v>45239.454780092594</v>
      </c>
      <c r="C3188" s="178">
        <v>500</v>
      </c>
      <c r="D3188" s="178">
        <v>489.5</v>
      </c>
      <c r="E3188" s="178">
        <v>10.5</v>
      </c>
      <c r="F3188" s="156" t="s">
        <v>11894</v>
      </c>
      <c r="G3188" s="157"/>
      <c r="H3188" s="158">
        <v>2021816276</v>
      </c>
    </row>
    <row r="3189" spans="2:8" x14ac:dyDescent="0.25">
      <c r="B3189" s="155">
        <v>45239.455150462964</v>
      </c>
      <c r="C3189" s="178">
        <v>1</v>
      </c>
      <c r="D3189" s="178">
        <v>-2.9</v>
      </c>
      <c r="E3189" s="178">
        <v>3.9</v>
      </c>
      <c r="F3189" s="156" t="s">
        <v>5670</v>
      </c>
      <c r="G3189" s="157"/>
      <c r="H3189" s="158">
        <v>2021816938</v>
      </c>
    </row>
    <row r="3190" spans="2:8" x14ac:dyDescent="0.25">
      <c r="B3190" s="155">
        <v>45239.45616898148</v>
      </c>
      <c r="C3190" s="178">
        <v>10</v>
      </c>
      <c r="D3190" s="178">
        <v>6.1</v>
      </c>
      <c r="E3190" s="178">
        <v>3.9000000000000004</v>
      </c>
      <c r="F3190" s="156" t="s">
        <v>3563</v>
      </c>
      <c r="G3190" s="157"/>
      <c r="H3190" s="158">
        <v>2021818328</v>
      </c>
    </row>
    <row r="3191" spans="2:8" x14ac:dyDescent="0.25">
      <c r="B3191" s="155">
        <v>45239.456550925926</v>
      </c>
      <c r="C3191" s="178">
        <v>10</v>
      </c>
      <c r="D3191" s="178">
        <v>6.1</v>
      </c>
      <c r="E3191" s="178">
        <v>3.9000000000000004</v>
      </c>
      <c r="F3191" s="156" t="s">
        <v>3606</v>
      </c>
      <c r="G3191" s="157"/>
      <c r="H3191" s="158">
        <v>2021818863</v>
      </c>
    </row>
    <row r="3192" spans="2:8" x14ac:dyDescent="0.25">
      <c r="B3192" s="155">
        <v>45239.45857638889</v>
      </c>
      <c r="C3192" s="178">
        <v>500</v>
      </c>
      <c r="D3192" s="178">
        <v>489.5</v>
      </c>
      <c r="E3192" s="178">
        <v>10.5</v>
      </c>
      <c r="F3192" s="156" t="s">
        <v>3556</v>
      </c>
      <c r="G3192" s="157"/>
      <c r="H3192" s="158">
        <v>2021821622</v>
      </c>
    </row>
    <row r="3193" spans="2:8" x14ac:dyDescent="0.25">
      <c r="B3193" s="155">
        <v>45239.459502314814</v>
      </c>
      <c r="C3193" s="178">
        <v>10</v>
      </c>
      <c r="D3193" s="178">
        <v>6.1</v>
      </c>
      <c r="E3193" s="178">
        <v>3.9000000000000004</v>
      </c>
      <c r="F3193" s="156" t="s">
        <v>4267</v>
      </c>
      <c r="G3193" s="157"/>
      <c r="H3193" s="158">
        <v>2021822888</v>
      </c>
    </row>
    <row r="3194" spans="2:8" x14ac:dyDescent="0.25">
      <c r="B3194" s="155">
        <v>45239.460868055554</v>
      </c>
      <c r="C3194" s="178">
        <v>10</v>
      </c>
      <c r="D3194" s="178">
        <v>6.1</v>
      </c>
      <c r="E3194" s="178">
        <v>3.9000000000000004</v>
      </c>
      <c r="F3194" s="156" t="s">
        <v>3531</v>
      </c>
      <c r="G3194" s="157"/>
      <c r="H3194" s="158">
        <v>2021824794</v>
      </c>
    </row>
    <row r="3195" spans="2:8" x14ac:dyDescent="0.25">
      <c r="B3195" s="155">
        <v>45239.4612037037</v>
      </c>
      <c r="C3195" s="178">
        <v>1</v>
      </c>
      <c r="D3195" s="178">
        <v>-2.9</v>
      </c>
      <c r="E3195" s="178">
        <v>3.9</v>
      </c>
      <c r="F3195" s="156" t="s">
        <v>3573</v>
      </c>
      <c r="G3195" s="157"/>
      <c r="H3195" s="158">
        <v>2021825252</v>
      </c>
    </row>
    <row r="3196" spans="2:8" x14ac:dyDescent="0.25">
      <c r="B3196" s="155">
        <v>45239.461898148147</v>
      </c>
      <c r="C3196" s="178">
        <v>20000</v>
      </c>
      <c r="D3196" s="178">
        <v>19580</v>
      </c>
      <c r="E3196" s="178">
        <v>420</v>
      </c>
      <c r="F3196" s="156" t="s">
        <v>3531</v>
      </c>
      <c r="G3196" s="157"/>
      <c r="H3196" s="158">
        <v>2021826107</v>
      </c>
    </row>
    <row r="3197" spans="2:8" x14ac:dyDescent="0.25">
      <c r="B3197" s="155">
        <v>45239.46234953704</v>
      </c>
      <c r="C3197" s="178">
        <v>300</v>
      </c>
      <c r="D3197" s="178">
        <v>293.7</v>
      </c>
      <c r="E3197" s="178">
        <v>6.3000000000000114</v>
      </c>
      <c r="F3197" s="156" t="s">
        <v>5</v>
      </c>
      <c r="G3197" s="157"/>
      <c r="H3197" s="158">
        <v>2021826767</v>
      </c>
    </row>
    <row r="3198" spans="2:8" x14ac:dyDescent="0.25">
      <c r="B3198" s="155">
        <v>45239.462743055556</v>
      </c>
      <c r="C3198" s="178">
        <v>500</v>
      </c>
      <c r="D3198" s="178">
        <v>489.5</v>
      </c>
      <c r="E3198" s="178">
        <v>10.5</v>
      </c>
      <c r="F3198" s="156" t="s">
        <v>3556</v>
      </c>
      <c r="G3198" s="157"/>
      <c r="H3198" s="158">
        <v>2021827298</v>
      </c>
    </row>
    <row r="3199" spans="2:8" x14ac:dyDescent="0.25">
      <c r="B3199" s="155">
        <v>45239.463171296295</v>
      </c>
      <c r="C3199" s="178">
        <v>500</v>
      </c>
      <c r="D3199" s="178">
        <v>489.5</v>
      </c>
      <c r="E3199" s="178">
        <v>10.5</v>
      </c>
      <c r="F3199" s="156" t="s">
        <v>3606</v>
      </c>
      <c r="G3199" s="157"/>
      <c r="H3199" s="158">
        <v>2021827877</v>
      </c>
    </row>
    <row r="3200" spans="2:8" x14ac:dyDescent="0.25">
      <c r="B3200" s="155">
        <v>45239.46371527778</v>
      </c>
      <c r="C3200" s="178">
        <v>300</v>
      </c>
      <c r="D3200" s="178">
        <v>293.7</v>
      </c>
      <c r="E3200" s="178">
        <v>6.3000000000000114</v>
      </c>
      <c r="F3200" s="156" t="s">
        <v>5</v>
      </c>
      <c r="G3200" s="157"/>
      <c r="H3200" s="158">
        <v>2021828611</v>
      </c>
    </row>
    <row r="3201" spans="2:8" x14ac:dyDescent="0.25">
      <c r="B3201" s="155">
        <v>45239.464814814812</v>
      </c>
      <c r="C3201" s="178">
        <v>10</v>
      </c>
      <c r="D3201" s="178">
        <v>6.1</v>
      </c>
      <c r="E3201" s="178">
        <v>3.9000000000000004</v>
      </c>
      <c r="F3201" s="156" t="s">
        <v>3618</v>
      </c>
      <c r="G3201" s="157"/>
      <c r="H3201" s="158">
        <v>2021830000</v>
      </c>
    </row>
    <row r="3202" spans="2:8" x14ac:dyDescent="0.25">
      <c r="B3202" s="155">
        <v>45239.465405092589</v>
      </c>
      <c r="C3202" s="178">
        <v>10</v>
      </c>
      <c r="D3202" s="178">
        <v>6.1</v>
      </c>
      <c r="E3202" s="178">
        <v>3.9000000000000004</v>
      </c>
      <c r="F3202" s="156" t="s">
        <v>3545</v>
      </c>
      <c r="G3202" s="157"/>
      <c r="H3202" s="158">
        <v>2021830756</v>
      </c>
    </row>
    <row r="3203" spans="2:8" x14ac:dyDescent="0.25">
      <c r="B3203" s="155">
        <v>45239.469027777777</v>
      </c>
      <c r="C3203" s="178">
        <v>10</v>
      </c>
      <c r="D3203" s="178">
        <v>6.1</v>
      </c>
      <c r="E3203" s="178">
        <v>3.9000000000000004</v>
      </c>
      <c r="F3203" s="156" t="s">
        <v>3533</v>
      </c>
      <c r="G3203" s="157"/>
      <c r="H3203" s="158">
        <v>2021835649</v>
      </c>
    </row>
    <row r="3204" spans="2:8" x14ac:dyDescent="0.25">
      <c r="B3204" s="155">
        <v>45239.470127314817</v>
      </c>
      <c r="C3204" s="178">
        <v>10</v>
      </c>
      <c r="D3204" s="178">
        <v>6.1</v>
      </c>
      <c r="E3204" s="178">
        <v>3.9000000000000004</v>
      </c>
      <c r="F3204" s="156" t="s">
        <v>3568</v>
      </c>
      <c r="G3204" s="157"/>
      <c r="H3204" s="158">
        <v>2021837064</v>
      </c>
    </row>
    <row r="3205" spans="2:8" x14ac:dyDescent="0.25">
      <c r="B3205" s="155">
        <v>45239.472534722219</v>
      </c>
      <c r="C3205" s="178">
        <v>150</v>
      </c>
      <c r="D3205" s="178">
        <v>146.1</v>
      </c>
      <c r="E3205" s="178">
        <v>3.9000000000000057</v>
      </c>
      <c r="F3205" s="156" t="s">
        <v>11895</v>
      </c>
      <c r="G3205" s="157"/>
      <c r="H3205" s="158">
        <v>2021840079</v>
      </c>
    </row>
    <row r="3206" spans="2:8" x14ac:dyDescent="0.25">
      <c r="B3206" s="155">
        <v>45239.473564814813</v>
      </c>
      <c r="C3206" s="178">
        <v>500</v>
      </c>
      <c r="D3206" s="178">
        <v>489.5</v>
      </c>
      <c r="E3206" s="178">
        <v>10.5</v>
      </c>
      <c r="F3206" s="156" t="s">
        <v>3536</v>
      </c>
      <c r="G3206" s="157"/>
      <c r="H3206" s="158">
        <v>2021841313</v>
      </c>
    </row>
    <row r="3207" spans="2:8" x14ac:dyDescent="0.25">
      <c r="B3207" s="155">
        <v>45239.475532407407</v>
      </c>
      <c r="C3207" s="178">
        <v>500</v>
      </c>
      <c r="D3207" s="178">
        <v>489.5</v>
      </c>
      <c r="E3207" s="178">
        <v>10.5</v>
      </c>
      <c r="F3207" s="156" t="s">
        <v>5</v>
      </c>
      <c r="G3207" s="157"/>
      <c r="H3207" s="158">
        <v>2021843623</v>
      </c>
    </row>
    <row r="3208" spans="2:8" x14ac:dyDescent="0.25">
      <c r="B3208" s="155">
        <v>45239.478090277778</v>
      </c>
      <c r="C3208" s="178">
        <v>200</v>
      </c>
      <c r="D3208" s="178">
        <v>195.8</v>
      </c>
      <c r="E3208" s="178">
        <v>4.1999999999999886</v>
      </c>
      <c r="F3208" s="156" t="s">
        <v>5</v>
      </c>
      <c r="G3208" s="157"/>
      <c r="H3208" s="158">
        <v>2021847336</v>
      </c>
    </row>
    <row r="3209" spans="2:8" x14ac:dyDescent="0.25">
      <c r="B3209" s="155">
        <v>45239.48128472222</v>
      </c>
      <c r="C3209" s="178">
        <v>10</v>
      </c>
      <c r="D3209" s="178">
        <v>6.1</v>
      </c>
      <c r="E3209" s="178">
        <v>3.9000000000000004</v>
      </c>
      <c r="F3209" s="156" t="s">
        <v>11896</v>
      </c>
      <c r="G3209" s="157"/>
      <c r="H3209" s="158">
        <v>2021851410</v>
      </c>
    </row>
    <row r="3210" spans="2:8" x14ac:dyDescent="0.25">
      <c r="B3210" s="155">
        <v>45239.48300925926</v>
      </c>
      <c r="C3210" s="178">
        <v>200</v>
      </c>
      <c r="D3210" s="178">
        <v>195.8</v>
      </c>
      <c r="E3210" s="178">
        <v>4.1999999999999886</v>
      </c>
      <c r="F3210" s="156" t="s">
        <v>11897</v>
      </c>
      <c r="G3210" s="157"/>
      <c r="H3210" s="158">
        <v>2021853734</v>
      </c>
    </row>
    <row r="3211" spans="2:8" x14ac:dyDescent="0.25">
      <c r="B3211" s="155">
        <v>45239.483356481483</v>
      </c>
      <c r="C3211" s="178">
        <v>10</v>
      </c>
      <c r="D3211" s="178">
        <v>6.1</v>
      </c>
      <c r="E3211" s="178">
        <v>3.9000000000000004</v>
      </c>
      <c r="F3211" s="156" t="s">
        <v>11805</v>
      </c>
      <c r="G3211" s="157"/>
      <c r="H3211" s="158">
        <v>2021854236</v>
      </c>
    </row>
    <row r="3212" spans="2:8" x14ac:dyDescent="0.25">
      <c r="B3212" s="155">
        <v>45239.4846412037</v>
      </c>
      <c r="C3212" s="178">
        <v>1</v>
      </c>
      <c r="D3212" s="178">
        <v>-2.9</v>
      </c>
      <c r="E3212" s="178">
        <v>3.9</v>
      </c>
      <c r="F3212" s="156" t="s">
        <v>3535</v>
      </c>
      <c r="G3212" s="157"/>
      <c r="H3212" s="158">
        <v>2021855998</v>
      </c>
    </row>
    <row r="3213" spans="2:8" x14ac:dyDescent="0.25">
      <c r="B3213" s="155">
        <v>45239.486168981479</v>
      </c>
      <c r="C3213" s="178">
        <v>1000</v>
      </c>
      <c r="D3213" s="178">
        <v>979</v>
      </c>
      <c r="E3213" s="178">
        <v>21</v>
      </c>
      <c r="F3213" s="156" t="s">
        <v>3533</v>
      </c>
      <c r="G3213" s="157"/>
      <c r="H3213" s="158">
        <v>2021858029</v>
      </c>
    </row>
    <row r="3214" spans="2:8" x14ac:dyDescent="0.25">
      <c r="B3214" s="155">
        <v>45239.488206018519</v>
      </c>
      <c r="C3214" s="178">
        <v>300</v>
      </c>
      <c r="D3214" s="178">
        <v>293.7</v>
      </c>
      <c r="E3214" s="178">
        <v>6.3000000000000114</v>
      </c>
      <c r="F3214" s="156" t="s">
        <v>5</v>
      </c>
      <c r="G3214" s="157"/>
      <c r="H3214" s="158">
        <v>2021860953</v>
      </c>
    </row>
    <row r="3215" spans="2:8" x14ac:dyDescent="0.25">
      <c r="B3215" s="155">
        <v>45239.492800925924</v>
      </c>
      <c r="C3215" s="178">
        <v>1</v>
      </c>
      <c r="D3215" s="178">
        <v>-2.9</v>
      </c>
      <c r="E3215" s="178">
        <v>3.9</v>
      </c>
      <c r="F3215" s="156" t="s">
        <v>3533</v>
      </c>
      <c r="G3215" s="157"/>
      <c r="H3215" s="158">
        <v>2021868424</v>
      </c>
    </row>
    <row r="3216" spans="2:8" x14ac:dyDescent="0.25">
      <c r="B3216" s="155">
        <v>45239.493206018517</v>
      </c>
      <c r="C3216" s="178">
        <v>10</v>
      </c>
      <c r="D3216" s="178">
        <v>6.1</v>
      </c>
      <c r="E3216" s="178">
        <v>3.9000000000000004</v>
      </c>
      <c r="F3216" s="156" t="s">
        <v>3545</v>
      </c>
      <c r="G3216" s="157"/>
      <c r="H3216" s="158">
        <v>2021869095</v>
      </c>
    </row>
    <row r="3217" spans="2:8" x14ac:dyDescent="0.25">
      <c r="B3217" s="155">
        <v>45239.496481481481</v>
      </c>
      <c r="C3217" s="178">
        <v>500</v>
      </c>
      <c r="D3217" s="178">
        <v>489.5</v>
      </c>
      <c r="E3217" s="178">
        <v>10.5</v>
      </c>
      <c r="F3217" s="156" t="s">
        <v>5</v>
      </c>
      <c r="G3217" s="157"/>
      <c r="H3217" s="158">
        <v>2021873954</v>
      </c>
    </row>
    <row r="3218" spans="2:8" x14ac:dyDescent="0.25">
      <c r="B3218" s="155">
        <v>45239.497986111113</v>
      </c>
      <c r="C3218" s="178">
        <v>1000</v>
      </c>
      <c r="D3218" s="178">
        <v>979</v>
      </c>
      <c r="E3218" s="178">
        <v>21</v>
      </c>
      <c r="F3218" s="156" t="s">
        <v>5</v>
      </c>
      <c r="G3218" s="157"/>
      <c r="H3218" s="158">
        <v>2021876878</v>
      </c>
    </row>
    <row r="3219" spans="2:8" x14ac:dyDescent="0.25">
      <c r="B3219" s="155">
        <v>45239.499062499999</v>
      </c>
      <c r="C3219" s="178">
        <v>500</v>
      </c>
      <c r="D3219" s="178">
        <v>489.5</v>
      </c>
      <c r="E3219" s="178">
        <v>10.5</v>
      </c>
      <c r="F3219" s="156" t="s">
        <v>5</v>
      </c>
      <c r="G3219" s="157"/>
      <c r="H3219" s="158">
        <v>2021878728</v>
      </c>
    </row>
    <row r="3220" spans="2:8" x14ac:dyDescent="0.25">
      <c r="B3220" s="155">
        <v>45239.500717592593</v>
      </c>
      <c r="C3220" s="178">
        <v>500</v>
      </c>
      <c r="D3220" s="178">
        <v>489.5</v>
      </c>
      <c r="E3220" s="178">
        <v>10.5</v>
      </c>
      <c r="F3220" s="156" t="s">
        <v>5</v>
      </c>
      <c r="G3220" s="157"/>
      <c r="H3220" s="158">
        <v>2021881791</v>
      </c>
    </row>
    <row r="3221" spans="2:8" x14ac:dyDescent="0.25">
      <c r="B3221" s="155">
        <v>45239.501400462963</v>
      </c>
      <c r="C3221" s="178">
        <v>1000</v>
      </c>
      <c r="D3221" s="178">
        <v>979</v>
      </c>
      <c r="E3221" s="178">
        <v>21</v>
      </c>
      <c r="F3221" s="156" t="s">
        <v>5</v>
      </c>
      <c r="G3221" s="157"/>
      <c r="H3221" s="158">
        <v>2021883044</v>
      </c>
    </row>
    <row r="3222" spans="2:8" x14ac:dyDescent="0.25">
      <c r="B3222" s="155">
        <v>45239.50476851852</v>
      </c>
      <c r="C3222" s="178">
        <v>125</v>
      </c>
      <c r="D3222" s="178">
        <v>121.1</v>
      </c>
      <c r="E3222" s="178">
        <v>3.9000000000000057</v>
      </c>
      <c r="F3222" s="156" t="s">
        <v>5</v>
      </c>
      <c r="G3222" s="157"/>
      <c r="H3222" s="158">
        <v>2021889145</v>
      </c>
    </row>
    <row r="3223" spans="2:8" x14ac:dyDescent="0.25">
      <c r="B3223" s="155">
        <v>45239.505439814813</v>
      </c>
      <c r="C3223" s="178">
        <v>1000</v>
      </c>
      <c r="D3223" s="178">
        <v>979</v>
      </c>
      <c r="E3223" s="178">
        <v>21</v>
      </c>
      <c r="F3223" s="156" t="s">
        <v>5</v>
      </c>
      <c r="G3223" s="157"/>
      <c r="H3223" s="158">
        <v>2021890336</v>
      </c>
    </row>
    <row r="3224" spans="2:8" x14ac:dyDescent="0.25">
      <c r="B3224" s="155">
        <v>45239.505879629629</v>
      </c>
      <c r="C3224" s="178">
        <v>10</v>
      </c>
      <c r="D3224" s="178">
        <v>6.1</v>
      </c>
      <c r="E3224" s="178">
        <v>3.9000000000000004</v>
      </c>
      <c r="F3224" s="156" t="s">
        <v>11898</v>
      </c>
      <c r="G3224" s="157"/>
      <c r="H3224" s="158">
        <v>2021891135</v>
      </c>
    </row>
    <row r="3225" spans="2:8" x14ac:dyDescent="0.25">
      <c r="B3225" s="155">
        <v>45239.506828703707</v>
      </c>
      <c r="C3225" s="178">
        <v>500</v>
      </c>
      <c r="D3225" s="178">
        <v>489.5</v>
      </c>
      <c r="E3225" s="178">
        <v>10.5</v>
      </c>
      <c r="F3225" s="156" t="s">
        <v>5</v>
      </c>
      <c r="G3225" s="157"/>
      <c r="H3225" s="158">
        <v>2021892774</v>
      </c>
    </row>
    <row r="3226" spans="2:8" x14ac:dyDescent="0.25">
      <c r="B3226" s="155">
        <v>45239.50854166667</v>
      </c>
      <c r="C3226" s="178">
        <v>10</v>
      </c>
      <c r="D3226" s="178">
        <v>6.1</v>
      </c>
      <c r="E3226" s="178">
        <v>3.9000000000000004</v>
      </c>
      <c r="F3226" s="156" t="s">
        <v>11899</v>
      </c>
      <c r="G3226" s="157"/>
      <c r="H3226" s="158">
        <v>2021895690</v>
      </c>
    </row>
    <row r="3227" spans="2:8" x14ac:dyDescent="0.25">
      <c r="B3227" s="155">
        <v>45239.508634259262</v>
      </c>
      <c r="C3227" s="178">
        <v>10</v>
      </c>
      <c r="D3227" s="178">
        <v>6.1</v>
      </c>
      <c r="E3227" s="178">
        <v>3.9000000000000004</v>
      </c>
      <c r="F3227" s="156" t="s">
        <v>11900</v>
      </c>
      <c r="G3227" s="157"/>
      <c r="H3227" s="158">
        <v>2021895879</v>
      </c>
    </row>
    <row r="3228" spans="2:8" x14ac:dyDescent="0.25">
      <c r="B3228" s="155">
        <v>45239.509039351855</v>
      </c>
      <c r="C3228" s="178">
        <v>10</v>
      </c>
      <c r="D3228" s="178">
        <v>6.1</v>
      </c>
      <c r="E3228" s="178">
        <v>3.9000000000000004</v>
      </c>
      <c r="F3228" s="156" t="s">
        <v>11899</v>
      </c>
      <c r="G3228" s="157"/>
      <c r="H3228" s="158">
        <v>2021896533</v>
      </c>
    </row>
    <row r="3229" spans="2:8" x14ac:dyDescent="0.25">
      <c r="B3229" s="155">
        <v>45239.509282407409</v>
      </c>
      <c r="C3229" s="178">
        <v>10</v>
      </c>
      <c r="D3229" s="178">
        <v>6.1</v>
      </c>
      <c r="E3229" s="178">
        <v>3.9000000000000004</v>
      </c>
      <c r="F3229" s="156" t="s">
        <v>3531</v>
      </c>
      <c r="G3229" s="157"/>
      <c r="H3229" s="158">
        <v>2021896930</v>
      </c>
    </row>
    <row r="3230" spans="2:8" x14ac:dyDescent="0.25">
      <c r="B3230" s="155">
        <v>45239.509629629632</v>
      </c>
      <c r="C3230" s="178">
        <v>10</v>
      </c>
      <c r="D3230" s="178">
        <v>6.1</v>
      </c>
      <c r="E3230" s="178">
        <v>3.9000000000000004</v>
      </c>
      <c r="F3230" s="156" t="s">
        <v>11899</v>
      </c>
      <c r="G3230" s="157"/>
      <c r="H3230" s="158">
        <v>2021897419</v>
      </c>
    </row>
    <row r="3231" spans="2:8" x14ac:dyDescent="0.25">
      <c r="B3231" s="155">
        <v>45239.50990740741</v>
      </c>
      <c r="C3231" s="178">
        <v>300</v>
      </c>
      <c r="D3231" s="178">
        <v>293.7</v>
      </c>
      <c r="E3231" s="178">
        <v>6.3000000000000114</v>
      </c>
      <c r="F3231" s="156" t="s">
        <v>5</v>
      </c>
      <c r="G3231" s="157"/>
      <c r="H3231" s="158">
        <v>2021897872</v>
      </c>
    </row>
    <row r="3232" spans="2:8" x14ac:dyDescent="0.25">
      <c r="B3232" s="155">
        <v>45239.510011574072</v>
      </c>
      <c r="C3232" s="178">
        <v>10</v>
      </c>
      <c r="D3232" s="178">
        <v>6.1</v>
      </c>
      <c r="E3232" s="178">
        <v>3.9000000000000004</v>
      </c>
      <c r="F3232" s="156" t="s">
        <v>3543</v>
      </c>
      <c r="G3232" s="157"/>
      <c r="H3232" s="158">
        <v>2021898026</v>
      </c>
    </row>
    <row r="3233" spans="2:8" x14ac:dyDescent="0.25">
      <c r="B3233" s="155">
        <v>45239.51021990741</v>
      </c>
      <c r="C3233" s="178">
        <v>10</v>
      </c>
      <c r="D3233" s="178">
        <v>6.1</v>
      </c>
      <c r="E3233" s="178">
        <v>3.9000000000000004</v>
      </c>
      <c r="F3233" s="156" t="s">
        <v>11899</v>
      </c>
      <c r="G3233" s="157"/>
      <c r="H3233" s="158">
        <v>2021898328</v>
      </c>
    </row>
    <row r="3234" spans="2:8" x14ac:dyDescent="0.25">
      <c r="B3234" s="155">
        <v>45239.510729166665</v>
      </c>
      <c r="C3234" s="178">
        <v>10</v>
      </c>
      <c r="D3234" s="178">
        <v>6.1</v>
      </c>
      <c r="E3234" s="178">
        <v>3.9000000000000004</v>
      </c>
      <c r="F3234" s="156" t="s">
        <v>11899</v>
      </c>
      <c r="G3234" s="157"/>
      <c r="H3234" s="158">
        <v>2021899224</v>
      </c>
    </row>
    <row r="3235" spans="2:8" x14ac:dyDescent="0.25">
      <c r="B3235" s="155">
        <v>45239.514999999999</v>
      </c>
      <c r="C3235" s="178">
        <v>1</v>
      </c>
      <c r="D3235" s="178">
        <v>-2.9</v>
      </c>
      <c r="E3235" s="178">
        <v>3.9</v>
      </c>
      <c r="F3235" s="156" t="s">
        <v>11901</v>
      </c>
      <c r="G3235" s="157"/>
      <c r="H3235" s="158">
        <v>2021906005</v>
      </c>
    </row>
    <row r="3236" spans="2:8" x14ac:dyDescent="0.25">
      <c r="B3236" s="155">
        <v>45239.515173611115</v>
      </c>
      <c r="C3236" s="178">
        <v>150</v>
      </c>
      <c r="D3236" s="178">
        <v>146.1</v>
      </c>
      <c r="E3236" s="178">
        <v>3.9000000000000057</v>
      </c>
      <c r="F3236" s="156" t="s">
        <v>11902</v>
      </c>
      <c r="G3236" s="157"/>
      <c r="H3236" s="158">
        <v>2021906303</v>
      </c>
    </row>
    <row r="3237" spans="2:8" x14ac:dyDescent="0.25">
      <c r="B3237" s="155">
        <v>45239.516562500001</v>
      </c>
      <c r="C3237" s="178">
        <v>300</v>
      </c>
      <c r="D3237" s="178">
        <v>293.7</v>
      </c>
      <c r="E3237" s="178">
        <v>6.3000000000000114</v>
      </c>
      <c r="F3237" s="156" t="s">
        <v>5</v>
      </c>
      <c r="G3237" s="157"/>
      <c r="H3237" s="158">
        <v>2021908613</v>
      </c>
    </row>
    <row r="3238" spans="2:8" x14ac:dyDescent="0.25">
      <c r="B3238" s="155">
        <v>45239.517442129632</v>
      </c>
      <c r="C3238" s="178">
        <v>10</v>
      </c>
      <c r="D3238" s="178">
        <v>6.1</v>
      </c>
      <c r="E3238" s="178">
        <v>3.9000000000000004</v>
      </c>
      <c r="F3238" s="156" t="s">
        <v>3566</v>
      </c>
      <c r="G3238" s="157"/>
      <c r="H3238" s="158">
        <v>2021910116</v>
      </c>
    </row>
    <row r="3239" spans="2:8" x14ac:dyDescent="0.25">
      <c r="B3239" s="155">
        <v>45239.51902777778</v>
      </c>
      <c r="C3239" s="178">
        <v>500</v>
      </c>
      <c r="D3239" s="178">
        <v>489.5</v>
      </c>
      <c r="E3239" s="178">
        <v>10.5</v>
      </c>
      <c r="F3239" s="156" t="s">
        <v>3563</v>
      </c>
      <c r="G3239" s="157"/>
      <c r="H3239" s="158">
        <v>2021913010</v>
      </c>
    </row>
    <row r="3240" spans="2:8" x14ac:dyDescent="0.25">
      <c r="B3240" s="155">
        <v>45239.51939814815</v>
      </c>
      <c r="C3240" s="178">
        <v>1</v>
      </c>
      <c r="D3240" s="178">
        <v>-2.9</v>
      </c>
      <c r="E3240" s="178">
        <v>3.9</v>
      </c>
      <c r="F3240" s="156" t="s">
        <v>11901</v>
      </c>
      <c r="G3240" s="157"/>
      <c r="H3240" s="158">
        <v>2021913725</v>
      </c>
    </row>
    <row r="3241" spans="2:8" x14ac:dyDescent="0.25">
      <c r="B3241" s="155">
        <v>45239.519965277781</v>
      </c>
      <c r="C3241" s="178">
        <v>10000</v>
      </c>
      <c r="D3241" s="178">
        <v>9790</v>
      </c>
      <c r="E3241" s="178">
        <v>210</v>
      </c>
      <c r="F3241" s="156" t="s">
        <v>5</v>
      </c>
      <c r="G3241" s="157"/>
      <c r="H3241" s="158">
        <v>2021914591</v>
      </c>
    </row>
    <row r="3242" spans="2:8" x14ac:dyDescent="0.25">
      <c r="B3242" s="155">
        <v>45239.52070601852</v>
      </c>
      <c r="C3242" s="178">
        <v>1</v>
      </c>
      <c r="D3242" s="178">
        <v>-2.9</v>
      </c>
      <c r="E3242" s="178">
        <v>3.9</v>
      </c>
      <c r="F3242" s="156" t="s">
        <v>3564</v>
      </c>
      <c r="G3242" s="157"/>
      <c r="H3242" s="158">
        <v>2021915871</v>
      </c>
    </row>
    <row r="3243" spans="2:8" x14ac:dyDescent="0.25">
      <c r="B3243" s="155">
        <v>45239.521064814813</v>
      </c>
      <c r="C3243" s="178">
        <v>10</v>
      </c>
      <c r="D3243" s="178">
        <v>6.1</v>
      </c>
      <c r="E3243" s="178">
        <v>3.9000000000000004</v>
      </c>
      <c r="F3243" s="156" t="s">
        <v>3559</v>
      </c>
      <c r="G3243" s="157"/>
      <c r="H3243" s="158">
        <v>2021916489</v>
      </c>
    </row>
    <row r="3244" spans="2:8" x14ac:dyDescent="0.25">
      <c r="B3244" s="155">
        <v>45239.523692129631</v>
      </c>
      <c r="C3244" s="178">
        <v>200</v>
      </c>
      <c r="D3244" s="178">
        <v>195.8</v>
      </c>
      <c r="E3244" s="178">
        <v>4.1999999999999886</v>
      </c>
      <c r="F3244" s="156" t="s">
        <v>5</v>
      </c>
      <c r="G3244" s="157"/>
      <c r="H3244" s="158">
        <v>2021920347</v>
      </c>
    </row>
    <row r="3245" spans="2:8" x14ac:dyDescent="0.25">
      <c r="B3245" s="155">
        <v>45239.523877314816</v>
      </c>
      <c r="C3245" s="178">
        <v>1</v>
      </c>
      <c r="D3245" s="178">
        <v>-2.9</v>
      </c>
      <c r="E3245" s="178">
        <v>3.9</v>
      </c>
      <c r="F3245" s="156" t="s">
        <v>11903</v>
      </c>
      <c r="G3245" s="157"/>
      <c r="H3245" s="158">
        <v>2021920651</v>
      </c>
    </row>
    <row r="3246" spans="2:8" x14ac:dyDescent="0.25">
      <c r="B3246" s="155">
        <v>45239.525509259256</v>
      </c>
      <c r="C3246" s="178">
        <v>1000</v>
      </c>
      <c r="D3246" s="178">
        <v>979</v>
      </c>
      <c r="E3246" s="178">
        <v>21</v>
      </c>
      <c r="F3246" s="156" t="s">
        <v>5</v>
      </c>
      <c r="G3246" s="157"/>
      <c r="H3246" s="158">
        <v>2021923155</v>
      </c>
    </row>
    <row r="3247" spans="2:8" x14ac:dyDescent="0.25">
      <c r="B3247" s="155">
        <v>45239.525729166664</v>
      </c>
      <c r="C3247" s="178">
        <v>10</v>
      </c>
      <c r="D3247" s="178">
        <v>6.1</v>
      </c>
      <c r="E3247" s="178">
        <v>3.9000000000000004</v>
      </c>
      <c r="F3247" s="156" t="s">
        <v>11904</v>
      </c>
      <c r="G3247" s="157"/>
      <c r="H3247" s="158">
        <v>2021923478</v>
      </c>
    </row>
    <row r="3248" spans="2:8" x14ac:dyDescent="0.25">
      <c r="B3248" s="155">
        <v>45239.526018518518</v>
      </c>
      <c r="C3248" s="178">
        <v>500</v>
      </c>
      <c r="D3248" s="178">
        <v>489.5</v>
      </c>
      <c r="E3248" s="178">
        <v>10.5</v>
      </c>
      <c r="F3248" s="156" t="s">
        <v>5</v>
      </c>
      <c r="G3248" s="157"/>
      <c r="H3248" s="158">
        <v>2021923933</v>
      </c>
    </row>
    <row r="3249" spans="2:8" x14ac:dyDescent="0.25">
      <c r="B3249" s="155">
        <v>45239.528263888889</v>
      </c>
      <c r="C3249" s="178">
        <v>500</v>
      </c>
      <c r="D3249" s="178">
        <v>489.5</v>
      </c>
      <c r="E3249" s="178">
        <v>10.5</v>
      </c>
      <c r="F3249" s="156" t="s">
        <v>5</v>
      </c>
      <c r="G3249" s="157"/>
      <c r="H3249" s="158">
        <v>2021927312</v>
      </c>
    </row>
    <row r="3250" spans="2:8" x14ac:dyDescent="0.25">
      <c r="B3250" s="155">
        <v>45239.528645833336</v>
      </c>
      <c r="C3250" s="178">
        <v>10</v>
      </c>
      <c r="D3250" s="178">
        <v>6.1</v>
      </c>
      <c r="E3250" s="178">
        <v>3.9000000000000004</v>
      </c>
      <c r="F3250" s="156" t="s">
        <v>3531</v>
      </c>
      <c r="G3250" s="157"/>
      <c r="H3250" s="158">
        <v>2021927849</v>
      </c>
    </row>
    <row r="3251" spans="2:8" x14ac:dyDescent="0.25">
      <c r="B3251" s="155">
        <v>45239.530451388891</v>
      </c>
      <c r="C3251" s="178">
        <v>1</v>
      </c>
      <c r="D3251" s="178">
        <v>-2.9</v>
      </c>
      <c r="E3251" s="178">
        <v>3.9</v>
      </c>
      <c r="F3251" s="156" t="s">
        <v>3634</v>
      </c>
      <c r="G3251" s="157"/>
      <c r="H3251" s="158">
        <v>2021930433</v>
      </c>
    </row>
    <row r="3252" spans="2:8" x14ac:dyDescent="0.25">
      <c r="B3252" s="155">
        <v>45239.530497685184</v>
      </c>
      <c r="C3252" s="178">
        <v>1000</v>
      </c>
      <c r="D3252" s="178">
        <v>979</v>
      </c>
      <c r="E3252" s="178">
        <v>21</v>
      </c>
      <c r="F3252" s="156" t="s">
        <v>5</v>
      </c>
      <c r="G3252" s="157"/>
      <c r="H3252" s="158">
        <v>2021930486</v>
      </c>
    </row>
    <row r="3253" spans="2:8" x14ac:dyDescent="0.25">
      <c r="B3253" s="155">
        <v>45239.531273148146</v>
      </c>
      <c r="C3253" s="178">
        <v>7000</v>
      </c>
      <c r="D3253" s="178">
        <v>6853</v>
      </c>
      <c r="E3253" s="178">
        <v>147</v>
      </c>
      <c r="F3253" s="156" t="s">
        <v>3533</v>
      </c>
      <c r="G3253" s="157"/>
      <c r="H3253" s="158">
        <v>2021931652</v>
      </c>
    </row>
    <row r="3254" spans="2:8" x14ac:dyDescent="0.25">
      <c r="B3254" s="155">
        <v>45239.532071759262</v>
      </c>
      <c r="C3254" s="178">
        <v>1</v>
      </c>
      <c r="D3254" s="178">
        <v>-2.9</v>
      </c>
      <c r="E3254" s="178">
        <v>3.9</v>
      </c>
      <c r="F3254" s="156" t="s">
        <v>11905</v>
      </c>
      <c r="G3254" s="157"/>
      <c r="H3254" s="158">
        <v>2021932928</v>
      </c>
    </row>
    <row r="3255" spans="2:8" x14ac:dyDescent="0.25">
      <c r="B3255" s="155">
        <v>45239.532094907408</v>
      </c>
      <c r="C3255" s="178">
        <v>1</v>
      </c>
      <c r="D3255" s="178">
        <v>-2.9</v>
      </c>
      <c r="E3255" s="178">
        <v>3.9</v>
      </c>
      <c r="F3255" s="156" t="s">
        <v>3557</v>
      </c>
      <c r="G3255" s="157"/>
      <c r="H3255" s="158">
        <v>2021932974</v>
      </c>
    </row>
    <row r="3256" spans="2:8" x14ac:dyDescent="0.25">
      <c r="B3256" s="155">
        <v>45239.532326388886</v>
      </c>
      <c r="C3256" s="178">
        <v>5000</v>
      </c>
      <c r="D3256" s="178">
        <v>4895</v>
      </c>
      <c r="E3256" s="178">
        <v>105</v>
      </c>
      <c r="F3256" s="156" t="s">
        <v>5</v>
      </c>
      <c r="G3256" s="157"/>
      <c r="H3256" s="158">
        <v>2021933373</v>
      </c>
    </row>
    <row r="3257" spans="2:8" x14ac:dyDescent="0.25">
      <c r="B3257" s="155">
        <v>45239.534085648149</v>
      </c>
      <c r="C3257" s="178">
        <v>10</v>
      </c>
      <c r="D3257" s="178">
        <v>6.1</v>
      </c>
      <c r="E3257" s="178">
        <v>3.9000000000000004</v>
      </c>
      <c r="F3257" s="156" t="s">
        <v>11906</v>
      </c>
      <c r="G3257" s="157"/>
      <c r="H3257" s="158">
        <v>2021936231</v>
      </c>
    </row>
    <row r="3258" spans="2:8" x14ac:dyDescent="0.25">
      <c r="B3258" s="155">
        <v>45239.534120370372</v>
      </c>
      <c r="C3258" s="178">
        <v>500</v>
      </c>
      <c r="D3258" s="178">
        <v>489.5</v>
      </c>
      <c r="E3258" s="178">
        <v>10.5</v>
      </c>
      <c r="F3258" s="156" t="s">
        <v>5</v>
      </c>
      <c r="G3258" s="157"/>
      <c r="H3258" s="158">
        <v>2021936279</v>
      </c>
    </row>
    <row r="3259" spans="2:8" x14ac:dyDescent="0.25">
      <c r="B3259" s="155">
        <v>45239.534884259258</v>
      </c>
      <c r="C3259" s="178">
        <v>1</v>
      </c>
      <c r="D3259" s="178">
        <v>-2.9</v>
      </c>
      <c r="E3259" s="178">
        <v>3.9</v>
      </c>
      <c r="F3259" s="156" t="s">
        <v>11907</v>
      </c>
      <c r="G3259" s="157"/>
      <c r="H3259" s="158">
        <v>2021937614</v>
      </c>
    </row>
    <row r="3260" spans="2:8" x14ac:dyDescent="0.25">
      <c r="B3260" s="155">
        <v>45239.535763888889</v>
      </c>
      <c r="C3260" s="178">
        <v>1</v>
      </c>
      <c r="D3260" s="178">
        <v>-2.9</v>
      </c>
      <c r="E3260" s="178">
        <v>3.9</v>
      </c>
      <c r="F3260" s="156" t="s">
        <v>11844</v>
      </c>
      <c r="G3260" s="157"/>
      <c r="H3260" s="158">
        <v>2021938936</v>
      </c>
    </row>
    <row r="3261" spans="2:8" x14ac:dyDescent="0.25">
      <c r="B3261" s="155">
        <v>45239.537129629629</v>
      </c>
      <c r="C3261" s="178">
        <v>100</v>
      </c>
      <c r="D3261" s="178">
        <v>96.1</v>
      </c>
      <c r="E3261" s="178">
        <v>3.9000000000000057</v>
      </c>
      <c r="F3261" s="156" t="s">
        <v>5</v>
      </c>
      <c r="G3261" s="157"/>
      <c r="H3261" s="158">
        <v>2021941156</v>
      </c>
    </row>
    <row r="3262" spans="2:8" x14ac:dyDescent="0.25">
      <c r="B3262" s="155">
        <v>45239.539189814815</v>
      </c>
      <c r="C3262" s="178">
        <v>10</v>
      </c>
      <c r="D3262" s="178">
        <v>6.1</v>
      </c>
      <c r="E3262" s="178">
        <v>3.9000000000000004</v>
      </c>
      <c r="F3262" s="156" t="s">
        <v>11893</v>
      </c>
      <c r="G3262" s="157"/>
      <c r="H3262" s="158">
        <v>2021944584</v>
      </c>
    </row>
    <row r="3263" spans="2:8" x14ac:dyDescent="0.25">
      <c r="B3263" s="155">
        <v>45239.540243055555</v>
      </c>
      <c r="C3263" s="178">
        <v>1</v>
      </c>
      <c r="D3263" s="178">
        <v>-2.9</v>
      </c>
      <c r="E3263" s="178">
        <v>3.9</v>
      </c>
      <c r="F3263" s="156" t="s">
        <v>11606</v>
      </c>
      <c r="G3263" s="157"/>
      <c r="H3263" s="158">
        <v>2021946246</v>
      </c>
    </row>
    <row r="3264" spans="2:8" x14ac:dyDescent="0.25">
      <c r="B3264" s="155">
        <v>45239.540949074071</v>
      </c>
      <c r="C3264" s="178">
        <v>1</v>
      </c>
      <c r="D3264" s="178">
        <v>-2.9</v>
      </c>
      <c r="E3264" s="178">
        <v>3.9</v>
      </c>
      <c r="F3264" s="156" t="s">
        <v>11606</v>
      </c>
      <c r="G3264" s="157"/>
      <c r="H3264" s="158">
        <v>2021947354</v>
      </c>
    </row>
    <row r="3265" spans="2:8" x14ac:dyDescent="0.25">
      <c r="B3265" s="155">
        <v>45239.541192129633</v>
      </c>
      <c r="C3265" s="178">
        <v>10</v>
      </c>
      <c r="D3265" s="178">
        <v>6.1</v>
      </c>
      <c r="E3265" s="178">
        <v>3.9000000000000004</v>
      </c>
      <c r="F3265" s="156" t="s">
        <v>3557</v>
      </c>
      <c r="G3265" s="157"/>
      <c r="H3265" s="158">
        <v>2021947763</v>
      </c>
    </row>
    <row r="3266" spans="2:8" x14ac:dyDescent="0.25">
      <c r="B3266" s="155">
        <v>45239.541967592595</v>
      </c>
      <c r="C3266" s="178">
        <v>1</v>
      </c>
      <c r="D3266" s="178">
        <v>-2.9</v>
      </c>
      <c r="E3266" s="178">
        <v>3.9</v>
      </c>
      <c r="F3266" s="156" t="s">
        <v>11908</v>
      </c>
      <c r="G3266" s="157"/>
      <c r="H3266" s="158">
        <v>2021948952</v>
      </c>
    </row>
    <row r="3267" spans="2:8" x14ac:dyDescent="0.25">
      <c r="B3267" s="155">
        <v>45239.542453703703</v>
      </c>
      <c r="C3267" s="178">
        <v>10</v>
      </c>
      <c r="D3267" s="178">
        <v>6.1</v>
      </c>
      <c r="E3267" s="178">
        <v>3.9000000000000004</v>
      </c>
      <c r="F3267" s="156" t="s">
        <v>11893</v>
      </c>
      <c r="G3267" s="157"/>
      <c r="H3267" s="158">
        <v>2021949713</v>
      </c>
    </row>
    <row r="3268" spans="2:8" x14ac:dyDescent="0.25">
      <c r="B3268" s="155">
        <v>45239.542951388888</v>
      </c>
      <c r="C3268" s="178">
        <v>10</v>
      </c>
      <c r="D3268" s="178">
        <v>6.1</v>
      </c>
      <c r="E3268" s="178">
        <v>3.9000000000000004</v>
      </c>
      <c r="F3268" s="156" t="s">
        <v>11893</v>
      </c>
      <c r="G3268" s="157"/>
      <c r="H3268" s="158">
        <v>2021950555</v>
      </c>
    </row>
    <row r="3269" spans="2:8" x14ac:dyDescent="0.25">
      <c r="B3269" s="155">
        <v>45239.543749999997</v>
      </c>
      <c r="C3269" s="178">
        <v>1</v>
      </c>
      <c r="D3269" s="178">
        <v>-2.9</v>
      </c>
      <c r="E3269" s="178">
        <v>3.9</v>
      </c>
      <c r="F3269" s="156" t="s">
        <v>3536</v>
      </c>
      <c r="G3269" s="157"/>
      <c r="H3269" s="158">
        <v>2021951926</v>
      </c>
    </row>
    <row r="3270" spans="2:8" x14ac:dyDescent="0.25">
      <c r="B3270" s="155">
        <v>45239.543993055559</v>
      </c>
      <c r="C3270" s="178">
        <v>10</v>
      </c>
      <c r="D3270" s="178">
        <v>6.1</v>
      </c>
      <c r="E3270" s="178">
        <v>3.9000000000000004</v>
      </c>
      <c r="F3270" s="156" t="s">
        <v>11893</v>
      </c>
      <c r="G3270" s="157"/>
      <c r="H3270" s="158">
        <v>2021952378</v>
      </c>
    </row>
    <row r="3271" spans="2:8" x14ac:dyDescent="0.25">
      <c r="B3271" s="155">
        <v>45239.547025462962</v>
      </c>
      <c r="C3271" s="178">
        <v>10</v>
      </c>
      <c r="D3271" s="178">
        <v>6.1</v>
      </c>
      <c r="E3271" s="178">
        <v>3.9000000000000004</v>
      </c>
      <c r="F3271" s="156" t="s">
        <v>3628</v>
      </c>
      <c r="G3271" s="157"/>
      <c r="H3271" s="158">
        <v>2021957508</v>
      </c>
    </row>
    <row r="3272" spans="2:8" x14ac:dyDescent="0.25">
      <c r="B3272" s="155">
        <v>45239.547592592593</v>
      </c>
      <c r="C3272" s="178">
        <v>800</v>
      </c>
      <c r="D3272" s="178">
        <v>783.2</v>
      </c>
      <c r="E3272" s="178">
        <v>16.799999999999955</v>
      </c>
      <c r="F3272" s="156" t="s">
        <v>11704</v>
      </c>
      <c r="G3272" s="157"/>
      <c r="H3272" s="158">
        <v>2021958322</v>
      </c>
    </row>
    <row r="3273" spans="2:8" x14ac:dyDescent="0.25">
      <c r="B3273" s="155">
        <v>45239.548495370371</v>
      </c>
      <c r="C3273" s="178">
        <v>1</v>
      </c>
      <c r="D3273" s="178">
        <v>-2.9</v>
      </c>
      <c r="E3273" s="178">
        <v>3.9</v>
      </c>
      <c r="F3273" s="156" t="s">
        <v>3575</v>
      </c>
      <c r="G3273" s="157"/>
      <c r="H3273" s="158">
        <v>2021959509</v>
      </c>
    </row>
    <row r="3274" spans="2:8" x14ac:dyDescent="0.25">
      <c r="B3274" s="155">
        <v>45239.549178240741</v>
      </c>
      <c r="C3274" s="178">
        <v>1</v>
      </c>
      <c r="D3274" s="178">
        <v>-2.9</v>
      </c>
      <c r="E3274" s="178">
        <v>3.9</v>
      </c>
      <c r="F3274" s="156" t="s">
        <v>3575</v>
      </c>
      <c r="G3274" s="157"/>
      <c r="H3274" s="158">
        <v>2021960446</v>
      </c>
    </row>
    <row r="3275" spans="2:8" x14ac:dyDescent="0.25">
      <c r="B3275" s="155">
        <v>45239.549363425926</v>
      </c>
      <c r="C3275" s="178">
        <v>10000</v>
      </c>
      <c r="D3275" s="178">
        <v>9790</v>
      </c>
      <c r="E3275" s="178">
        <v>210</v>
      </c>
      <c r="F3275" s="156" t="s">
        <v>5</v>
      </c>
      <c r="G3275" s="157"/>
      <c r="H3275" s="158">
        <v>2021960646</v>
      </c>
    </row>
    <row r="3276" spans="2:8" x14ac:dyDescent="0.25">
      <c r="B3276" s="155">
        <v>45239.549953703703</v>
      </c>
      <c r="C3276" s="178">
        <v>10</v>
      </c>
      <c r="D3276" s="178">
        <v>6.1</v>
      </c>
      <c r="E3276" s="178">
        <v>3.9000000000000004</v>
      </c>
      <c r="F3276" s="156" t="s">
        <v>3543</v>
      </c>
      <c r="G3276" s="157"/>
      <c r="H3276" s="158">
        <v>2021961371</v>
      </c>
    </row>
    <row r="3277" spans="2:8" x14ac:dyDescent="0.25">
      <c r="B3277" s="155">
        <v>45239.550509259258</v>
      </c>
      <c r="C3277" s="178">
        <v>500</v>
      </c>
      <c r="D3277" s="178">
        <v>489.5</v>
      </c>
      <c r="E3277" s="178">
        <v>10.5</v>
      </c>
      <c r="F3277" s="156" t="s">
        <v>11889</v>
      </c>
      <c r="G3277" s="157"/>
      <c r="H3277" s="158">
        <v>2021962090</v>
      </c>
    </row>
    <row r="3278" spans="2:8" x14ac:dyDescent="0.25">
      <c r="B3278" s="155">
        <v>45239.551354166666</v>
      </c>
      <c r="C3278" s="178">
        <v>30</v>
      </c>
      <c r="D3278" s="178">
        <v>26.1</v>
      </c>
      <c r="E3278" s="178">
        <v>3.8999999999999986</v>
      </c>
      <c r="F3278" s="156" t="s">
        <v>5</v>
      </c>
      <c r="G3278" s="157"/>
      <c r="H3278" s="158">
        <v>2021963154</v>
      </c>
    </row>
    <row r="3279" spans="2:8" x14ac:dyDescent="0.25">
      <c r="B3279" s="155">
        <v>45239.551400462966</v>
      </c>
      <c r="C3279" s="178">
        <v>10</v>
      </c>
      <c r="D3279" s="178">
        <v>6.1</v>
      </c>
      <c r="E3279" s="178">
        <v>3.9000000000000004</v>
      </c>
      <c r="F3279" s="156" t="s">
        <v>3543</v>
      </c>
      <c r="G3279" s="157"/>
      <c r="H3279" s="158">
        <v>2021963217</v>
      </c>
    </row>
    <row r="3280" spans="2:8" x14ac:dyDescent="0.25">
      <c r="B3280" s="155">
        <v>45239.551585648151</v>
      </c>
      <c r="C3280" s="178">
        <v>500</v>
      </c>
      <c r="D3280" s="178">
        <v>489.5</v>
      </c>
      <c r="E3280" s="178">
        <v>10.5</v>
      </c>
      <c r="F3280" s="156" t="s">
        <v>11704</v>
      </c>
      <c r="G3280" s="157"/>
      <c r="H3280" s="158">
        <v>2021963444</v>
      </c>
    </row>
    <row r="3281" spans="2:8" x14ac:dyDescent="0.25">
      <c r="B3281" s="155">
        <v>45239.554664351854</v>
      </c>
      <c r="C3281" s="178">
        <v>500</v>
      </c>
      <c r="D3281" s="178">
        <v>489.5</v>
      </c>
      <c r="E3281" s="178">
        <v>10.5</v>
      </c>
      <c r="F3281" s="156" t="s">
        <v>11909</v>
      </c>
      <c r="G3281" s="157"/>
      <c r="H3281" s="158">
        <v>2021967819</v>
      </c>
    </row>
    <row r="3282" spans="2:8" x14ac:dyDescent="0.25">
      <c r="B3282" s="155">
        <v>45239.555486111109</v>
      </c>
      <c r="C3282" s="178">
        <v>500</v>
      </c>
      <c r="D3282" s="178">
        <v>489.5</v>
      </c>
      <c r="E3282" s="178">
        <v>10.5</v>
      </c>
      <c r="F3282" s="156" t="s">
        <v>11909</v>
      </c>
      <c r="G3282" s="157"/>
      <c r="H3282" s="158">
        <v>2021969128</v>
      </c>
    </row>
    <row r="3283" spans="2:8" x14ac:dyDescent="0.25">
      <c r="B3283" s="155">
        <v>45239.559062499997</v>
      </c>
      <c r="C3283" s="178">
        <v>1</v>
      </c>
      <c r="D3283" s="178">
        <v>-2.9</v>
      </c>
      <c r="E3283" s="178">
        <v>3.9</v>
      </c>
      <c r="F3283" s="156" t="s">
        <v>3538</v>
      </c>
      <c r="G3283" s="157"/>
      <c r="H3283" s="158">
        <v>2021974819</v>
      </c>
    </row>
    <row r="3284" spans="2:8" x14ac:dyDescent="0.25">
      <c r="B3284" s="155">
        <v>45239.560208333336</v>
      </c>
      <c r="C3284" s="178">
        <v>500</v>
      </c>
      <c r="D3284" s="178">
        <v>489.5</v>
      </c>
      <c r="E3284" s="178">
        <v>10.5</v>
      </c>
      <c r="F3284" s="156" t="s">
        <v>5</v>
      </c>
      <c r="G3284" s="157"/>
      <c r="H3284" s="158">
        <v>2021976406</v>
      </c>
    </row>
    <row r="3285" spans="2:8" x14ac:dyDescent="0.25">
      <c r="B3285" s="155">
        <v>45239.5624537037</v>
      </c>
      <c r="C3285" s="178">
        <v>500</v>
      </c>
      <c r="D3285" s="178">
        <v>489.5</v>
      </c>
      <c r="E3285" s="178">
        <v>10.5</v>
      </c>
      <c r="F3285" s="156" t="s">
        <v>5</v>
      </c>
      <c r="G3285" s="157"/>
      <c r="H3285" s="158">
        <v>2021980055</v>
      </c>
    </row>
    <row r="3286" spans="2:8" x14ac:dyDescent="0.25">
      <c r="B3286" s="155">
        <v>45239.564525462964</v>
      </c>
      <c r="C3286" s="178">
        <v>300</v>
      </c>
      <c r="D3286" s="178">
        <v>293.7</v>
      </c>
      <c r="E3286" s="178">
        <v>6.3000000000000114</v>
      </c>
      <c r="F3286" s="156" t="s">
        <v>5</v>
      </c>
      <c r="G3286" s="157"/>
      <c r="H3286" s="158">
        <v>2021982690</v>
      </c>
    </row>
    <row r="3287" spans="2:8" x14ac:dyDescent="0.25">
      <c r="B3287" s="155">
        <v>45239.565405092595</v>
      </c>
      <c r="C3287" s="178">
        <v>300</v>
      </c>
      <c r="D3287" s="178">
        <v>293.7</v>
      </c>
      <c r="E3287" s="178">
        <v>6.3000000000000114</v>
      </c>
      <c r="F3287" s="156" t="s">
        <v>5</v>
      </c>
      <c r="G3287" s="157"/>
      <c r="H3287" s="158">
        <v>2021983716</v>
      </c>
    </row>
    <row r="3288" spans="2:8" x14ac:dyDescent="0.25">
      <c r="B3288" s="155">
        <v>45239.565439814818</v>
      </c>
      <c r="C3288" s="178">
        <v>300</v>
      </c>
      <c r="D3288" s="178">
        <v>293.7</v>
      </c>
      <c r="E3288" s="178">
        <v>6.3000000000000114</v>
      </c>
      <c r="F3288" s="156" t="s">
        <v>5</v>
      </c>
      <c r="G3288" s="157"/>
      <c r="H3288" s="158">
        <v>2021983755</v>
      </c>
    </row>
    <row r="3289" spans="2:8" x14ac:dyDescent="0.25">
      <c r="B3289" s="155">
        <v>45239.565868055557</v>
      </c>
      <c r="C3289" s="178">
        <v>5000</v>
      </c>
      <c r="D3289" s="178">
        <v>4895</v>
      </c>
      <c r="E3289" s="178">
        <v>105</v>
      </c>
      <c r="F3289" s="156" t="s">
        <v>3533</v>
      </c>
      <c r="G3289" s="157"/>
      <c r="H3289" s="158">
        <v>2021984256</v>
      </c>
    </row>
    <row r="3290" spans="2:8" x14ac:dyDescent="0.25">
      <c r="B3290" s="155">
        <v>45239.566134259258</v>
      </c>
      <c r="C3290" s="178">
        <v>10</v>
      </c>
      <c r="D3290" s="178">
        <v>6.1</v>
      </c>
      <c r="E3290" s="178">
        <v>3.9000000000000004</v>
      </c>
      <c r="F3290" s="156" t="s">
        <v>5</v>
      </c>
      <c r="G3290" s="157"/>
      <c r="H3290" s="158">
        <v>2021984743</v>
      </c>
    </row>
    <row r="3291" spans="2:8" x14ac:dyDescent="0.25">
      <c r="B3291" s="155">
        <v>45239.569374999999</v>
      </c>
      <c r="C3291" s="178">
        <v>100</v>
      </c>
      <c r="D3291" s="178">
        <v>96.1</v>
      </c>
      <c r="E3291" s="178">
        <v>3.9000000000000057</v>
      </c>
      <c r="F3291" s="156" t="s">
        <v>3538</v>
      </c>
      <c r="G3291" s="157"/>
      <c r="H3291" s="158">
        <v>2021989674</v>
      </c>
    </row>
    <row r="3292" spans="2:8" x14ac:dyDescent="0.25">
      <c r="B3292" s="155">
        <v>45239.571886574071</v>
      </c>
      <c r="C3292" s="178">
        <v>100</v>
      </c>
      <c r="D3292" s="178">
        <v>96.1</v>
      </c>
      <c r="E3292" s="178">
        <v>3.9000000000000057</v>
      </c>
      <c r="F3292" s="156" t="s">
        <v>5</v>
      </c>
      <c r="G3292" s="157"/>
      <c r="H3292" s="158">
        <v>2021993010</v>
      </c>
    </row>
    <row r="3293" spans="2:8" x14ac:dyDescent="0.25">
      <c r="B3293" s="155">
        <v>45239.572094907409</v>
      </c>
      <c r="C3293" s="178">
        <v>300</v>
      </c>
      <c r="D3293" s="178">
        <v>293.7</v>
      </c>
      <c r="E3293" s="178">
        <v>6.3000000000000114</v>
      </c>
      <c r="F3293" s="156" t="s">
        <v>5</v>
      </c>
      <c r="G3293" s="157"/>
      <c r="H3293" s="158">
        <v>2021993239</v>
      </c>
    </row>
    <row r="3294" spans="2:8" x14ac:dyDescent="0.25">
      <c r="B3294" s="155">
        <v>45239.572326388887</v>
      </c>
      <c r="C3294" s="178">
        <v>10</v>
      </c>
      <c r="D3294" s="178">
        <v>6.1</v>
      </c>
      <c r="E3294" s="178">
        <v>3.9000000000000004</v>
      </c>
      <c r="F3294" s="156" t="s">
        <v>3572</v>
      </c>
      <c r="G3294" s="157"/>
      <c r="H3294" s="158">
        <v>2021993501</v>
      </c>
    </row>
    <row r="3295" spans="2:8" x14ac:dyDescent="0.25">
      <c r="B3295" s="155">
        <v>45239.572962962964</v>
      </c>
      <c r="C3295" s="178">
        <v>1</v>
      </c>
      <c r="D3295" s="178">
        <v>-2.9</v>
      </c>
      <c r="E3295" s="178">
        <v>3.9</v>
      </c>
      <c r="F3295" s="156" t="s">
        <v>3612</v>
      </c>
      <c r="G3295" s="157"/>
      <c r="H3295" s="158">
        <v>2021994346</v>
      </c>
    </row>
    <row r="3296" spans="2:8" x14ac:dyDescent="0.25">
      <c r="B3296" s="155">
        <v>45239.57303240741</v>
      </c>
      <c r="C3296" s="178">
        <v>40</v>
      </c>
      <c r="D3296" s="178">
        <v>36.1</v>
      </c>
      <c r="E3296" s="178">
        <v>3.8999999999999986</v>
      </c>
      <c r="F3296" s="156" t="s">
        <v>3533</v>
      </c>
      <c r="G3296" s="157"/>
      <c r="H3296" s="158">
        <v>2021994448</v>
      </c>
    </row>
    <row r="3297" spans="2:8" x14ac:dyDescent="0.25">
      <c r="B3297" s="155">
        <v>45239.573182870372</v>
      </c>
      <c r="C3297" s="178">
        <v>10</v>
      </c>
      <c r="D3297" s="178">
        <v>6.1</v>
      </c>
      <c r="E3297" s="178">
        <v>3.9000000000000004</v>
      </c>
      <c r="F3297" s="156" t="s">
        <v>3585</v>
      </c>
      <c r="G3297" s="157"/>
      <c r="H3297" s="158">
        <v>2021994651</v>
      </c>
    </row>
    <row r="3298" spans="2:8" x14ac:dyDescent="0.25">
      <c r="B3298" s="155">
        <v>45239.574479166666</v>
      </c>
      <c r="C3298" s="178">
        <v>10</v>
      </c>
      <c r="D3298" s="178">
        <v>6.1</v>
      </c>
      <c r="E3298" s="178">
        <v>3.9000000000000004</v>
      </c>
      <c r="F3298" s="156" t="s">
        <v>3568</v>
      </c>
      <c r="G3298" s="157"/>
      <c r="H3298" s="158">
        <v>2021996572</v>
      </c>
    </row>
    <row r="3299" spans="2:8" x14ac:dyDescent="0.25">
      <c r="B3299" s="155">
        <v>45239.575428240743</v>
      </c>
      <c r="C3299" s="178">
        <v>1</v>
      </c>
      <c r="D3299" s="178">
        <v>-2.9</v>
      </c>
      <c r="E3299" s="178">
        <v>3.9</v>
      </c>
      <c r="F3299" s="156" t="s">
        <v>11910</v>
      </c>
      <c r="G3299" s="157"/>
      <c r="H3299" s="158">
        <v>2021998235</v>
      </c>
    </row>
    <row r="3300" spans="2:8" x14ac:dyDescent="0.25">
      <c r="B3300" s="155">
        <v>45239.575474537036</v>
      </c>
      <c r="C3300" s="178">
        <v>1000</v>
      </c>
      <c r="D3300" s="178">
        <v>979</v>
      </c>
      <c r="E3300" s="178">
        <v>21</v>
      </c>
      <c r="F3300" s="156" t="s">
        <v>3603</v>
      </c>
      <c r="G3300" s="157"/>
      <c r="H3300" s="158">
        <v>2021998314</v>
      </c>
    </row>
    <row r="3301" spans="2:8" x14ac:dyDescent="0.25">
      <c r="B3301" s="155">
        <v>45239.575474537036</v>
      </c>
      <c r="C3301" s="178">
        <v>10</v>
      </c>
      <c r="D3301" s="178">
        <v>6.1</v>
      </c>
      <c r="E3301" s="178">
        <v>3.9000000000000004</v>
      </c>
      <c r="F3301" s="156" t="s">
        <v>3568</v>
      </c>
      <c r="G3301" s="157"/>
      <c r="H3301" s="158">
        <v>2021998311</v>
      </c>
    </row>
    <row r="3302" spans="2:8" x14ac:dyDescent="0.25">
      <c r="B3302" s="155">
        <v>45239.576631944445</v>
      </c>
      <c r="C3302" s="178">
        <v>10</v>
      </c>
      <c r="D3302" s="178">
        <v>6.1</v>
      </c>
      <c r="E3302" s="178">
        <v>3.9000000000000004</v>
      </c>
      <c r="F3302" s="156" t="s">
        <v>11893</v>
      </c>
      <c r="G3302" s="157"/>
      <c r="H3302" s="158">
        <v>2022000399</v>
      </c>
    </row>
    <row r="3303" spans="2:8" x14ac:dyDescent="0.25">
      <c r="B3303" s="155">
        <v>45239.578136574077</v>
      </c>
      <c r="C3303" s="178">
        <v>300</v>
      </c>
      <c r="D3303" s="178">
        <v>293.7</v>
      </c>
      <c r="E3303" s="178">
        <v>6.3000000000000114</v>
      </c>
      <c r="F3303" s="156" t="s">
        <v>5</v>
      </c>
      <c r="G3303" s="157"/>
      <c r="H3303" s="158">
        <v>2022002335</v>
      </c>
    </row>
    <row r="3304" spans="2:8" x14ac:dyDescent="0.25">
      <c r="B3304" s="155">
        <v>45239.581261574072</v>
      </c>
      <c r="C3304" s="178">
        <v>1</v>
      </c>
      <c r="D3304" s="178">
        <v>-2.9</v>
      </c>
      <c r="E3304" s="178">
        <v>3.9</v>
      </c>
      <c r="F3304" s="156" t="s">
        <v>3539</v>
      </c>
      <c r="G3304" s="157"/>
      <c r="H3304" s="158">
        <v>2022006408</v>
      </c>
    </row>
    <row r="3305" spans="2:8" x14ac:dyDescent="0.25">
      <c r="B3305" s="155">
        <v>45239.581365740742</v>
      </c>
      <c r="C3305" s="178">
        <v>4000</v>
      </c>
      <c r="D3305" s="178">
        <v>3916</v>
      </c>
      <c r="E3305" s="178">
        <v>84</v>
      </c>
      <c r="F3305" s="156" t="s">
        <v>3533</v>
      </c>
      <c r="G3305" s="157" t="s">
        <v>3618</v>
      </c>
      <c r="H3305" s="158">
        <v>2022006564</v>
      </c>
    </row>
    <row r="3306" spans="2:8" x14ac:dyDescent="0.25">
      <c r="B3306" s="155">
        <v>45239.58222222222</v>
      </c>
      <c r="C3306" s="178">
        <v>300</v>
      </c>
      <c r="D3306" s="178">
        <v>293.7</v>
      </c>
      <c r="E3306" s="178">
        <v>6.3000000000000114</v>
      </c>
      <c r="F3306" s="156" t="s">
        <v>5</v>
      </c>
      <c r="G3306" s="157"/>
      <c r="H3306" s="158">
        <v>2022007646</v>
      </c>
    </row>
    <row r="3307" spans="2:8" x14ac:dyDescent="0.25">
      <c r="B3307" s="155">
        <v>45239.582280092596</v>
      </c>
      <c r="C3307" s="178">
        <v>500</v>
      </c>
      <c r="D3307" s="178">
        <v>489.5</v>
      </c>
      <c r="E3307" s="178">
        <v>10.5</v>
      </c>
      <c r="F3307" s="156" t="s">
        <v>3580</v>
      </c>
      <c r="G3307" s="157"/>
      <c r="H3307" s="158">
        <v>2022007729</v>
      </c>
    </row>
    <row r="3308" spans="2:8" x14ac:dyDescent="0.25">
      <c r="B3308" s="155">
        <v>45239.582407407404</v>
      </c>
      <c r="C3308" s="178">
        <v>10</v>
      </c>
      <c r="D3308" s="178">
        <v>6.1</v>
      </c>
      <c r="E3308" s="178">
        <v>3.9000000000000004</v>
      </c>
      <c r="F3308" s="156" t="s">
        <v>11911</v>
      </c>
      <c r="G3308" s="157"/>
      <c r="H3308" s="158">
        <v>2022007876</v>
      </c>
    </row>
    <row r="3309" spans="2:8" x14ac:dyDescent="0.25">
      <c r="B3309" s="155">
        <v>45239.58253472222</v>
      </c>
      <c r="C3309" s="178">
        <v>100</v>
      </c>
      <c r="D3309" s="178">
        <v>96.1</v>
      </c>
      <c r="E3309" s="178">
        <v>3.9000000000000057</v>
      </c>
      <c r="F3309" s="156" t="s">
        <v>5</v>
      </c>
      <c r="G3309" s="157"/>
      <c r="H3309" s="158">
        <v>2022008014</v>
      </c>
    </row>
    <row r="3310" spans="2:8" x14ac:dyDescent="0.25">
      <c r="B3310" s="155">
        <v>45239.582939814813</v>
      </c>
      <c r="C3310" s="178">
        <v>10</v>
      </c>
      <c r="D3310" s="178">
        <v>6.1</v>
      </c>
      <c r="E3310" s="178">
        <v>3.9000000000000004</v>
      </c>
      <c r="F3310" s="156" t="s">
        <v>3589</v>
      </c>
      <c r="G3310" s="157"/>
      <c r="H3310" s="158">
        <v>2022008487</v>
      </c>
    </row>
    <row r="3311" spans="2:8" x14ac:dyDescent="0.25">
      <c r="B3311" s="155">
        <v>45239.58353009259</v>
      </c>
      <c r="C3311" s="178">
        <v>100</v>
      </c>
      <c r="D3311" s="178">
        <v>96.1</v>
      </c>
      <c r="E3311" s="178">
        <v>3.9000000000000057</v>
      </c>
      <c r="F3311" s="156" t="s">
        <v>3559</v>
      </c>
      <c r="G3311" s="157"/>
      <c r="H3311" s="158">
        <v>2022009288</v>
      </c>
    </row>
    <row r="3312" spans="2:8" x14ac:dyDescent="0.25">
      <c r="B3312" s="155">
        <v>45239.58384259259</v>
      </c>
      <c r="C3312" s="178">
        <v>10</v>
      </c>
      <c r="D3312" s="178">
        <v>6.1</v>
      </c>
      <c r="E3312" s="178">
        <v>3.9000000000000004</v>
      </c>
      <c r="F3312" s="156" t="s">
        <v>3589</v>
      </c>
      <c r="G3312" s="157"/>
      <c r="H3312" s="158">
        <v>2022009738</v>
      </c>
    </row>
    <row r="3313" spans="2:8" x14ac:dyDescent="0.25">
      <c r="B3313" s="155">
        <v>45239.58390046296</v>
      </c>
      <c r="C3313" s="178">
        <v>500</v>
      </c>
      <c r="D3313" s="178">
        <v>489.5</v>
      </c>
      <c r="E3313" s="178">
        <v>10.5</v>
      </c>
      <c r="F3313" s="156" t="s">
        <v>5</v>
      </c>
      <c r="G3313" s="157"/>
      <c r="H3313" s="158">
        <v>2022009813</v>
      </c>
    </row>
    <row r="3314" spans="2:8" x14ac:dyDescent="0.25">
      <c r="B3314" s="155">
        <v>45239.585717592592</v>
      </c>
      <c r="C3314" s="178">
        <v>1000</v>
      </c>
      <c r="D3314" s="178">
        <v>979</v>
      </c>
      <c r="E3314" s="178">
        <v>21</v>
      </c>
      <c r="F3314" s="156" t="s">
        <v>5</v>
      </c>
      <c r="G3314" s="157"/>
      <c r="H3314" s="158">
        <v>2022012302</v>
      </c>
    </row>
    <row r="3315" spans="2:8" x14ac:dyDescent="0.25">
      <c r="B3315" s="155">
        <v>45239.587268518517</v>
      </c>
      <c r="C3315" s="178">
        <v>500</v>
      </c>
      <c r="D3315" s="178">
        <v>489.5</v>
      </c>
      <c r="E3315" s="178">
        <v>10.5</v>
      </c>
      <c r="F3315" s="156" t="s">
        <v>3557</v>
      </c>
      <c r="G3315" s="157"/>
      <c r="H3315" s="158">
        <v>2022014603</v>
      </c>
    </row>
    <row r="3316" spans="2:8" x14ac:dyDescent="0.25">
      <c r="B3316" s="155">
        <v>45239.58861111111</v>
      </c>
      <c r="C3316" s="178">
        <v>799</v>
      </c>
      <c r="D3316" s="178">
        <v>782.22</v>
      </c>
      <c r="E3316" s="178">
        <v>16.779999999999973</v>
      </c>
      <c r="F3316" s="156" t="s">
        <v>5</v>
      </c>
      <c r="G3316" s="157"/>
      <c r="H3316" s="158">
        <v>2022016394</v>
      </c>
    </row>
    <row r="3317" spans="2:8" x14ac:dyDescent="0.25">
      <c r="B3317" s="155">
        <v>45239.589548611111</v>
      </c>
      <c r="C3317" s="178">
        <v>10</v>
      </c>
      <c r="D3317" s="178">
        <v>6.1</v>
      </c>
      <c r="E3317" s="178">
        <v>3.9000000000000004</v>
      </c>
      <c r="F3317" s="156" t="s">
        <v>3573</v>
      </c>
      <c r="G3317" s="157"/>
      <c r="H3317" s="158">
        <v>2022017629</v>
      </c>
    </row>
    <row r="3318" spans="2:8" x14ac:dyDescent="0.25">
      <c r="B3318" s="155">
        <v>45239.589629629627</v>
      </c>
      <c r="C3318" s="178">
        <v>1</v>
      </c>
      <c r="D3318" s="178">
        <v>-2.9</v>
      </c>
      <c r="E3318" s="178">
        <v>3.9</v>
      </c>
      <c r="F3318" s="156" t="s">
        <v>3536</v>
      </c>
      <c r="G3318" s="157"/>
      <c r="H3318" s="158">
        <v>2022017718</v>
      </c>
    </row>
    <row r="3319" spans="2:8" x14ac:dyDescent="0.25">
      <c r="B3319" s="155">
        <v>45239.589884259258</v>
      </c>
      <c r="C3319" s="178">
        <v>1</v>
      </c>
      <c r="D3319" s="178">
        <v>-2.9</v>
      </c>
      <c r="E3319" s="178">
        <v>3.9</v>
      </c>
      <c r="F3319" s="156" t="s">
        <v>11912</v>
      </c>
      <c r="G3319" s="157"/>
      <c r="H3319" s="158">
        <v>2022018059</v>
      </c>
    </row>
    <row r="3320" spans="2:8" x14ac:dyDescent="0.25">
      <c r="B3320" s="155">
        <v>45239.590474537035</v>
      </c>
      <c r="C3320" s="178">
        <v>10</v>
      </c>
      <c r="D3320" s="178">
        <v>6.1</v>
      </c>
      <c r="E3320" s="178">
        <v>3.9000000000000004</v>
      </c>
      <c r="F3320" s="156" t="s">
        <v>3573</v>
      </c>
      <c r="G3320" s="157"/>
      <c r="H3320" s="158">
        <v>2022018953</v>
      </c>
    </row>
    <row r="3321" spans="2:8" x14ac:dyDescent="0.25">
      <c r="B3321" s="155">
        <v>45239.591307870367</v>
      </c>
      <c r="C3321" s="178">
        <v>10</v>
      </c>
      <c r="D3321" s="178">
        <v>6.1</v>
      </c>
      <c r="E3321" s="178">
        <v>3.9000000000000004</v>
      </c>
      <c r="F3321" s="156" t="s">
        <v>3573</v>
      </c>
      <c r="G3321" s="157"/>
      <c r="H3321" s="158">
        <v>2022020052</v>
      </c>
    </row>
    <row r="3322" spans="2:8" x14ac:dyDescent="0.25">
      <c r="B3322" s="155">
        <v>45239.591828703706</v>
      </c>
      <c r="C3322" s="178">
        <v>500</v>
      </c>
      <c r="D3322" s="178">
        <v>489.5</v>
      </c>
      <c r="E3322" s="178">
        <v>10.5</v>
      </c>
      <c r="F3322" s="156" t="s">
        <v>3585</v>
      </c>
      <c r="G3322" s="157"/>
      <c r="H3322" s="158">
        <v>2022020743</v>
      </c>
    </row>
    <row r="3323" spans="2:8" x14ac:dyDescent="0.25">
      <c r="B3323" s="155">
        <v>45239.593124999999</v>
      </c>
      <c r="C3323" s="178">
        <v>300</v>
      </c>
      <c r="D3323" s="178">
        <v>293.7</v>
      </c>
      <c r="E3323" s="178">
        <v>6.3000000000000114</v>
      </c>
      <c r="F3323" s="156" t="s">
        <v>5</v>
      </c>
      <c r="G3323" s="157"/>
      <c r="H3323" s="158">
        <v>2022022519</v>
      </c>
    </row>
    <row r="3324" spans="2:8" x14ac:dyDescent="0.25">
      <c r="B3324" s="155">
        <v>45239.593541666669</v>
      </c>
      <c r="C3324" s="178">
        <v>1000</v>
      </c>
      <c r="D3324" s="178">
        <v>979</v>
      </c>
      <c r="E3324" s="178">
        <v>21</v>
      </c>
      <c r="F3324" s="156" t="s">
        <v>3591</v>
      </c>
      <c r="G3324" s="157"/>
      <c r="H3324" s="158">
        <v>2022023134</v>
      </c>
    </row>
    <row r="3325" spans="2:8" x14ac:dyDescent="0.25">
      <c r="B3325" s="155">
        <v>45239.594606481478</v>
      </c>
      <c r="C3325" s="178">
        <v>1500</v>
      </c>
      <c r="D3325" s="178">
        <v>1468.5</v>
      </c>
      <c r="E3325" s="178">
        <v>31.5</v>
      </c>
      <c r="F3325" s="156" t="s">
        <v>3531</v>
      </c>
      <c r="G3325" s="157"/>
      <c r="H3325" s="158">
        <v>2022024759</v>
      </c>
    </row>
    <row r="3326" spans="2:8" x14ac:dyDescent="0.25">
      <c r="B3326" s="155">
        <v>45239.595023148147</v>
      </c>
      <c r="C3326" s="178">
        <v>1</v>
      </c>
      <c r="D3326" s="178">
        <v>-2.9</v>
      </c>
      <c r="E3326" s="178">
        <v>3.9</v>
      </c>
      <c r="F3326" s="156" t="s">
        <v>3548</v>
      </c>
      <c r="G3326" s="157"/>
      <c r="H3326" s="158">
        <v>2022025318</v>
      </c>
    </row>
    <row r="3327" spans="2:8" x14ac:dyDescent="0.25">
      <c r="B3327" s="155">
        <v>45239.59574074074</v>
      </c>
      <c r="C3327" s="178">
        <v>100</v>
      </c>
      <c r="D3327" s="178">
        <v>96.1</v>
      </c>
      <c r="E3327" s="178">
        <v>3.9000000000000057</v>
      </c>
      <c r="F3327" s="156" t="s">
        <v>11913</v>
      </c>
      <c r="G3327" s="157"/>
      <c r="H3327" s="158">
        <v>2022026339</v>
      </c>
    </row>
    <row r="3328" spans="2:8" x14ac:dyDescent="0.25">
      <c r="B3328" s="155">
        <v>45239.596284722225</v>
      </c>
      <c r="C3328" s="178">
        <v>1</v>
      </c>
      <c r="D3328" s="178">
        <v>-2.9</v>
      </c>
      <c r="E3328" s="178">
        <v>3.9</v>
      </c>
      <c r="F3328" s="156" t="s">
        <v>11914</v>
      </c>
      <c r="G3328" s="157"/>
      <c r="H3328" s="158">
        <v>2022027152</v>
      </c>
    </row>
    <row r="3329" spans="2:8" x14ac:dyDescent="0.25">
      <c r="B3329" s="155">
        <v>45239.596875000003</v>
      </c>
      <c r="C3329" s="178">
        <v>250</v>
      </c>
      <c r="D3329" s="178">
        <v>244.75</v>
      </c>
      <c r="E3329" s="178">
        <v>5.25</v>
      </c>
      <c r="F3329" s="156" t="s">
        <v>5</v>
      </c>
      <c r="G3329" s="157"/>
      <c r="H3329" s="158">
        <v>2022027994</v>
      </c>
    </row>
    <row r="3330" spans="2:8" x14ac:dyDescent="0.25">
      <c r="B3330" s="155">
        <v>45239.597037037034</v>
      </c>
      <c r="C3330" s="178">
        <v>10</v>
      </c>
      <c r="D3330" s="178">
        <v>6.1</v>
      </c>
      <c r="E3330" s="178">
        <v>3.9000000000000004</v>
      </c>
      <c r="F3330" s="156" t="s">
        <v>11915</v>
      </c>
      <c r="G3330" s="157"/>
      <c r="H3330" s="158">
        <v>2022028242</v>
      </c>
    </row>
    <row r="3331" spans="2:8" x14ac:dyDescent="0.25">
      <c r="B3331" s="155">
        <v>45239.597175925926</v>
      </c>
      <c r="C3331" s="178">
        <v>10</v>
      </c>
      <c r="D3331" s="178">
        <v>6.1</v>
      </c>
      <c r="E3331" s="178">
        <v>3.9000000000000004</v>
      </c>
      <c r="F3331" s="156" t="s">
        <v>3568</v>
      </c>
      <c r="G3331" s="157"/>
      <c r="H3331" s="158">
        <v>2022028435</v>
      </c>
    </row>
    <row r="3332" spans="2:8" x14ac:dyDescent="0.25">
      <c r="B3332" s="155">
        <v>45239.597719907404</v>
      </c>
      <c r="C3332" s="178">
        <v>1</v>
      </c>
      <c r="D3332" s="178">
        <v>-2.9</v>
      </c>
      <c r="E3332" s="178">
        <v>3.9</v>
      </c>
      <c r="F3332" s="156" t="s">
        <v>3568</v>
      </c>
      <c r="G3332" s="157"/>
      <c r="H3332" s="158">
        <v>2022029304</v>
      </c>
    </row>
    <row r="3333" spans="2:8" x14ac:dyDescent="0.25">
      <c r="B3333" s="155">
        <v>45239.598217592589</v>
      </c>
      <c r="C3333" s="178">
        <v>10</v>
      </c>
      <c r="D3333" s="178">
        <v>6.1</v>
      </c>
      <c r="E3333" s="178">
        <v>3.9000000000000004</v>
      </c>
      <c r="F3333" s="156" t="s">
        <v>3568</v>
      </c>
      <c r="G3333" s="157"/>
      <c r="H3333" s="158">
        <v>2022030008</v>
      </c>
    </row>
    <row r="3334" spans="2:8" x14ac:dyDescent="0.25">
      <c r="B3334" s="155">
        <v>45239.598333333335</v>
      </c>
      <c r="C3334" s="178">
        <v>100</v>
      </c>
      <c r="D3334" s="178">
        <v>96.1</v>
      </c>
      <c r="E3334" s="178">
        <v>3.9000000000000057</v>
      </c>
      <c r="F3334" s="156" t="s">
        <v>3542</v>
      </c>
      <c r="G3334" s="157"/>
      <c r="H3334" s="158">
        <v>2022030145</v>
      </c>
    </row>
    <row r="3335" spans="2:8" x14ac:dyDescent="0.25">
      <c r="B3335" s="155">
        <v>45239.599502314813</v>
      </c>
      <c r="C3335" s="178">
        <v>100</v>
      </c>
      <c r="D3335" s="178">
        <v>96.1</v>
      </c>
      <c r="E3335" s="178">
        <v>3.9000000000000057</v>
      </c>
      <c r="F3335" s="156" t="s">
        <v>3542</v>
      </c>
      <c r="G3335" s="157"/>
      <c r="H3335" s="158">
        <v>2022031877</v>
      </c>
    </row>
    <row r="3336" spans="2:8" x14ac:dyDescent="0.25">
      <c r="B3336" s="155">
        <v>45239.599942129629</v>
      </c>
      <c r="C3336" s="178">
        <v>1</v>
      </c>
      <c r="D3336" s="178">
        <v>-2.9</v>
      </c>
      <c r="E3336" s="178">
        <v>3.9</v>
      </c>
      <c r="F3336" s="156" t="s">
        <v>3538</v>
      </c>
      <c r="G3336" s="157"/>
      <c r="H3336" s="158">
        <v>2022032507</v>
      </c>
    </row>
    <row r="3337" spans="2:8" x14ac:dyDescent="0.25">
      <c r="B3337" s="155">
        <v>45239.600208333337</v>
      </c>
      <c r="C3337" s="178">
        <v>350</v>
      </c>
      <c r="D3337" s="178">
        <v>342.65</v>
      </c>
      <c r="E3337" s="178">
        <v>7.3500000000000227</v>
      </c>
      <c r="F3337" s="156" t="s">
        <v>5</v>
      </c>
      <c r="G3337" s="157"/>
      <c r="H3337" s="158">
        <v>2022032892</v>
      </c>
    </row>
    <row r="3338" spans="2:8" x14ac:dyDescent="0.25">
      <c r="B3338" s="155">
        <v>45239.602534722224</v>
      </c>
      <c r="C3338" s="178">
        <v>100</v>
      </c>
      <c r="D3338" s="178">
        <v>96.1</v>
      </c>
      <c r="E3338" s="178">
        <v>3.9000000000000057</v>
      </c>
      <c r="F3338" s="156" t="s">
        <v>5</v>
      </c>
      <c r="G3338" s="157"/>
      <c r="H3338" s="158">
        <v>2022036622</v>
      </c>
    </row>
    <row r="3339" spans="2:8" x14ac:dyDescent="0.25">
      <c r="B3339" s="155">
        <v>45239.603819444441</v>
      </c>
      <c r="C3339" s="178">
        <v>10</v>
      </c>
      <c r="D3339" s="178">
        <v>6.1</v>
      </c>
      <c r="E3339" s="178">
        <v>3.9000000000000004</v>
      </c>
      <c r="F3339" s="156" t="s">
        <v>3585</v>
      </c>
      <c r="G3339" s="157"/>
      <c r="H3339" s="158">
        <v>2022038663</v>
      </c>
    </row>
    <row r="3340" spans="2:8" x14ac:dyDescent="0.25">
      <c r="B3340" s="155">
        <v>45239.603888888887</v>
      </c>
      <c r="C3340" s="178">
        <v>1</v>
      </c>
      <c r="D3340" s="178">
        <v>-2.9</v>
      </c>
      <c r="E3340" s="178">
        <v>3.9</v>
      </c>
      <c r="F3340" s="156" t="s">
        <v>3570</v>
      </c>
      <c r="G3340" s="157"/>
      <c r="H3340" s="158">
        <v>2022038808</v>
      </c>
    </row>
    <row r="3341" spans="2:8" x14ac:dyDescent="0.25">
      <c r="B3341" s="155">
        <v>45239.605046296296</v>
      </c>
      <c r="C3341" s="178">
        <v>1</v>
      </c>
      <c r="D3341" s="178">
        <v>-2.9</v>
      </c>
      <c r="E3341" s="178">
        <v>3.9</v>
      </c>
      <c r="F3341" s="156" t="s">
        <v>3545</v>
      </c>
      <c r="G3341" s="157"/>
      <c r="H3341" s="158">
        <v>2022040705</v>
      </c>
    </row>
    <row r="3342" spans="2:8" x14ac:dyDescent="0.25">
      <c r="B3342" s="155">
        <v>45239.606041666666</v>
      </c>
      <c r="C3342" s="178">
        <v>300</v>
      </c>
      <c r="D3342" s="178">
        <v>293.7</v>
      </c>
      <c r="E3342" s="178">
        <v>6.3000000000000114</v>
      </c>
      <c r="F3342" s="156" t="s">
        <v>11916</v>
      </c>
      <c r="G3342" s="157"/>
      <c r="H3342" s="158">
        <v>2022042131</v>
      </c>
    </row>
    <row r="3343" spans="2:8" x14ac:dyDescent="0.25">
      <c r="B3343" s="155">
        <v>45239.607361111113</v>
      </c>
      <c r="C3343" s="178">
        <v>100</v>
      </c>
      <c r="D3343" s="178">
        <v>96.1</v>
      </c>
      <c r="E3343" s="178">
        <v>3.9000000000000057</v>
      </c>
      <c r="F3343" s="156" t="s">
        <v>5</v>
      </c>
      <c r="G3343" s="157"/>
      <c r="H3343" s="158">
        <v>2022044039</v>
      </c>
    </row>
    <row r="3344" spans="2:8" x14ac:dyDescent="0.25">
      <c r="B3344" s="155">
        <v>45239.607442129629</v>
      </c>
      <c r="C3344" s="178">
        <v>30000</v>
      </c>
      <c r="D3344" s="178">
        <v>29370</v>
      </c>
      <c r="E3344" s="178">
        <v>630</v>
      </c>
      <c r="F3344" s="156" t="s">
        <v>3583</v>
      </c>
      <c r="G3344" s="157"/>
      <c r="H3344" s="158">
        <v>2022044140</v>
      </c>
    </row>
    <row r="3345" spans="2:8" x14ac:dyDescent="0.25">
      <c r="B3345" s="155">
        <v>45239.608298611114</v>
      </c>
      <c r="C3345" s="178">
        <v>300</v>
      </c>
      <c r="D3345" s="178">
        <v>293.7</v>
      </c>
      <c r="E3345" s="178">
        <v>6.3000000000000114</v>
      </c>
      <c r="F3345" s="156" t="s">
        <v>5</v>
      </c>
      <c r="G3345" s="157"/>
      <c r="H3345" s="158">
        <v>2022045537</v>
      </c>
    </row>
    <row r="3346" spans="2:8" x14ac:dyDescent="0.25">
      <c r="B3346" s="155">
        <v>45239.613888888889</v>
      </c>
      <c r="C3346" s="178">
        <v>1</v>
      </c>
      <c r="D3346" s="178">
        <v>-2.9</v>
      </c>
      <c r="E3346" s="178">
        <v>3.9</v>
      </c>
      <c r="F3346" s="156" t="s">
        <v>3545</v>
      </c>
      <c r="G3346" s="157"/>
      <c r="H3346" s="158">
        <v>2022053483</v>
      </c>
    </row>
    <row r="3347" spans="2:8" x14ac:dyDescent="0.25">
      <c r="B3347" s="155">
        <v>45239.614444444444</v>
      </c>
      <c r="C3347" s="178">
        <v>125</v>
      </c>
      <c r="D3347" s="178">
        <v>121.1</v>
      </c>
      <c r="E3347" s="178">
        <v>3.9000000000000057</v>
      </c>
      <c r="F3347" s="156" t="s">
        <v>3542</v>
      </c>
      <c r="G3347" s="157"/>
      <c r="H3347" s="158">
        <v>2022054299</v>
      </c>
    </row>
    <row r="3348" spans="2:8" x14ac:dyDescent="0.25">
      <c r="B3348" s="155">
        <v>45239.615763888891</v>
      </c>
      <c r="C3348" s="178">
        <v>300</v>
      </c>
      <c r="D3348" s="178">
        <v>293.7</v>
      </c>
      <c r="E3348" s="178">
        <v>6.3000000000000114</v>
      </c>
      <c r="F3348" s="156" t="s">
        <v>5</v>
      </c>
      <c r="G3348" s="157"/>
      <c r="H3348" s="158">
        <v>2022056595</v>
      </c>
    </row>
    <row r="3349" spans="2:8" x14ac:dyDescent="0.25">
      <c r="B3349" s="155">
        <v>45239.617349537039</v>
      </c>
      <c r="C3349" s="178">
        <v>200</v>
      </c>
      <c r="D3349" s="178">
        <v>195.8</v>
      </c>
      <c r="E3349" s="178">
        <v>4.1999999999999886</v>
      </c>
      <c r="F3349" s="156" t="s">
        <v>11917</v>
      </c>
      <c r="G3349" s="157"/>
      <c r="H3349" s="158">
        <v>2022059059</v>
      </c>
    </row>
    <row r="3350" spans="2:8" x14ac:dyDescent="0.25">
      <c r="B3350" s="155">
        <v>45239.617847222224</v>
      </c>
      <c r="C3350" s="178">
        <v>10</v>
      </c>
      <c r="D3350" s="178">
        <v>6.1</v>
      </c>
      <c r="E3350" s="178">
        <v>3.9000000000000004</v>
      </c>
      <c r="F3350" s="156" t="s">
        <v>3618</v>
      </c>
      <c r="G3350" s="157"/>
      <c r="H3350" s="158">
        <v>2022059795</v>
      </c>
    </row>
    <row r="3351" spans="2:8" x14ac:dyDescent="0.25">
      <c r="B3351" s="155">
        <v>45239.618738425925</v>
      </c>
      <c r="C3351" s="178">
        <v>1000</v>
      </c>
      <c r="D3351" s="178">
        <v>979</v>
      </c>
      <c r="E3351" s="178">
        <v>21</v>
      </c>
      <c r="F3351" s="156" t="s">
        <v>5</v>
      </c>
      <c r="G3351" s="157"/>
      <c r="H3351" s="158">
        <v>2022061111</v>
      </c>
    </row>
    <row r="3352" spans="2:8" x14ac:dyDescent="0.25">
      <c r="B3352" s="155">
        <v>45239.619710648149</v>
      </c>
      <c r="C3352" s="178">
        <v>1</v>
      </c>
      <c r="D3352" s="178">
        <v>-2.9</v>
      </c>
      <c r="E3352" s="178">
        <v>3.9</v>
      </c>
      <c r="F3352" s="156" t="s">
        <v>11918</v>
      </c>
      <c r="G3352" s="157"/>
      <c r="H3352" s="158">
        <v>2022062450</v>
      </c>
    </row>
    <row r="3353" spans="2:8" x14ac:dyDescent="0.25">
      <c r="B3353" s="155">
        <v>45239.620937500003</v>
      </c>
      <c r="C3353" s="178">
        <v>1</v>
      </c>
      <c r="D3353" s="178">
        <v>-2.9</v>
      </c>
      <c r="E3353" s="178">
        <v>3.9</v>
      </c>
      <c r="F3353" s="156" t="s">
        <v>3533</v>
      </c>
      <c r="G3353" s="157"/>
      <c r="H3353" s="158">
        <v>2022064126</v>
      </c>
    </row>
    <row r="3354" spans="2:8" x14ac:dyDescent="0.25">
      <c r="B3354" s="155">
        <v>45239.621331018519</v>
      </c>
      <c r="C3354" s="178">
        <v>500</v>
      </c>
      <c r="D3354" s="178">
        <v>489.5</v>
      </c>
      <c r="E3354" s="178">
        <v>10.5</v>
      </c>
      <c r="F3354" s="156" t="s">
        <v>5</v>
      </c>
      <c r="G3354" s="157"/>
      <c r="H3354" s="158">
        <v>2022064636</v>
      </c>
    </row>
    <row r="3355" spans="2:8" x14ac:dyDescent="0.25">
      <c r="B3355" s="155">
        <v>45239.626284722224</v>
      </c>
      <c r="C3355" s="178">
        <v>10</v>
      </c>
      <c r="D3355" s="178">
        <v>6.1</v>
      </c>
      <c r="E3355" s="178">
        <v>3.9000000000000004</v>
      </c>
      <c r="F3355" s="156" t="s">
        <v>3562</v>
      </c>
      <c r="G3355" s="157"/>
      <c r="H3355" s="158">
        <v>2022072288</v>
      </c>
    </row>
    <row r="3356" spans="2:8" x14ac:dyDescent="0.25">
      <c r="B3356" s="155">
        <v>45239.629525462966</v>
      </c>
      <c r="C3356" s="178">
        <v>500</v>
      </c>
      <c r="D3356" s="178">
        <v>489.5</v>
      </c>
      <c r="E3356" s="178">
        <v>10.5</v>
      </c>
      <c r="F3356" s="156" t="s">
        <v>3542</v>
      </c>
      <c r="G3356" s="157"/>
      <c r="H3356" s="158">
        <v>2022077182</v>
      </c>
    </row>
    <row r="3357" spans="2:8" x14ac:dyDescent="0.25">
      <c r="B3357" s="155">
        <v>45239.632800925923</v>
      </c>
      <c r="C3357" s="178">
        <v>1</v>
      </c>
      <c r="D3357" s="178">
        <v>-2.9</v>
      </c>
      <c r="E3357" s="178">
        <v>3.9</v>
      </c>
      <c r="F3357" s="156" t="s">
        <v>11919</v>
      </c>
      <c r="G3357" s="157"/>
      <c r="H3357" s="158">
        <v>2022082212</v>
      </c>
    </row>
    <row r="3358" spans="2:8" x14ac:dyDescent="0.25">
      <c r="B3358" s="155">
        <v>45239.636643518519</v>
      </c>
      <c r="C3358" s="178">
        <v>1000</v>
      </c>
      <c r="D3358" s="178">
        <v>979</v>
      </c>
      <c r="E3358" s="178">
        <v>21</v>
      </c>
      <c r="F3358" s="156" t="s">
        <v>3548</v>
      </c>
      <c r="G3358" s="157"/>
      <c r="H3358" s="158">
        <v>2022087365</v>
      </c>
    </row>
    <row r="3359" spans="2:8" x14ac:dyDescent="0.25">
      <c r="B3359" s="155">
        <v>45239.63722222222</v>
      </c>
      <c r="C3359" s="178">
        <v>1000</v>
      </c>
      <c r="D3359" s="178">
        <v>979</v>
      </c>
      <c r="E3359" s="178">
        <v>21</v>
      </c>
      <c r="F3359" s="156" t="s">
        <v>3533</v>
      </c>
      <c r="G3359" s="157"/>
      <c r="H3359" s="158">
        <v>2022088120</v>
      </c>
    </row>
    <row r="3360" spans="2:8" x14ac:dyDescent="0.25">
      <c r="B3360" s="155">
        <v>45239.63758101852</v>
      </c>
      <c r="C3360" s="178">
        <v>100</v>
      </c>
      <c r="D3360" s="178">
        <v>96.1</v>
      </c>
      <c r="E3360" s="178">
        <v>3.9000000000000057</v>
      </c>
      <c r="F3360" s="156" t="s">
        <v>5</v>
      </c>
      <c r="G3360" s="157"/>
      <c r="H3360" s="158">
        <v>2022088587</v>
      </c>
    </row>
    <row r="3361" spans="2:8" x14ac:dyDescent="0.25">
      <c r="B3361" s="155">
        <v>45239.638773148145</v>
      </c>
      <c r="C3361" s="178">
        <v>1</v>
      </c>
      <c r="D3361" s="178">
        <v>-2.9</v>
      </c>
      <c r="E3361" s="178">
        <v>3.9</v>
      </c>
      <c r="F3361" s="156" t="s">
        <v>3531</v>
      </c>
      <c r="G3361" s="157"/>
      <c r="H3361" s="158">
        <v>2022090041</v>
      </c>
    </row>
    <row r="3362" spans="2:8" x14ac:dyDescent="0.25">
      <c r="B3362" s="155">
        <v>45239.640787037039</v>
      </c>
      <c r="C3362" s="178">
        <v>500</v>
      </c>
      <c r="D3362" s="178">
        <v>489.5</v>
      </c>
      <c r="E3362" s="178">
        <v>10.5</v>
      </c>
      <c r="F3362" s="156" t="s">
        <v>5</v>
      </c>
      <c r="G3362" s="157"/>
      <c r="H3362" s="158">
        <v>2022092693</v>
      </c>
    </row>
    <row r="3363" spans="2:8" x14ac:dyDescent="0.25">
      <c r="B3363" s="155">
        <v>45239.643217592595</v>
      </c>
      <c r="C3363" s="178">
        <v>10</v>
      </c>
      <c r="D3363" s="178">
        <v>6.1</v>
      </c>
      <c r="E3363" s="178">
        <v>3.9000000000000004</v>
      </c>
      <c r="F3363" s="156" t="s">
        <v>3568</v>
      </c>
      <c r="G3363" s="157"/>
      <c r="H3363" s="158">
        <v>2022095967</v>
      </c>
    </row>
    <row r="3364" spans="2:8" x14ac:dyDescent="0.25">
      <c r="B3364" s="155">
        <v>45239.643888888888</v>
      </c>
      <c r="C3364" s="178">
        <v>1</v>
      </c>
      <c r="D3364" s="178">
        <v>-2.9</v>
      </c>
      <c r="E3364" s="178">
        <v>3.9</v>
      </c>
      <c r="F3364" s="156" t="s">
        <v>3568</v>
      </c>
      <c r="G3364" s="157"/>
      <c r="H3364" s="158">
        <v>2022096857</v>
      </c>
    </row>
    <row r="3365" spans="2:8" x14ac:dyDescent="0.25">
      <c r="B3365" s="155">
        <v>45239.644224537034</v>
      </c>
      <c r="C3365" s="178">
        <v>10</v>
      </c>
      <c r="D3365" s="178">
        <v>6.1</v>
      </c>
      <c r="E3365" s="178">
        <v>3.9000000000000004</v>
      </c>
      <c r="F3365" s="156" t="s">
        <v>3568</v>
      </c>
      <c r="G3365" s="157"/>
      <c r="H3365" s="158">
        <v>2022097294</v>
      </c>
    </row>
    <row r="3366" spans="2:8" x14ac:dyDescent="0.25">
      <c r="B3366" s="155">
        <v>45239.644432870373</v>
      </c>
      <c r="C3366" s="178">
        <v>10</v>
      </c>
      <c r="D3366" s="178">
        <v>6.1</v>
      </c>
      <c r="E3366" s="178">
        <v>3.9000000000000004</v>
      </c>
      <c r="F3366" s="156" t="s">
        <v>3562</v>
      </c>
      <c r="G3366" s="157"/>
      <c r="H3366" s="158">
        <v>2022097526</v>
      </c>
    </row>
    <row r="3367" spans="2:8" x14ac:dyDescent="0.25">
      <c r="B3367" s="155">
        <v>45239.644525462965</v>
      </c>
      <c r="C3367" s="178">
        <v>10</v>
      </c>
      <c r="D3367" s="178">
        <v>6.1</v>
      </c>
      <c r="E3367" s="178">
        <v>3.9000000000000004</v>
      </c>
      <c r="F3367" s="156" t="s">
        <v>3559</v>
      </c>
      <c r="G3367" s="157"/>
      <c r="H3367" s="158">
        <v>2022097648</v>
      </c>
    </row>
    <row r="3368" spans="2:8" x14ac:dyDescent="0.25">
      <c r="B3368" s="155">
        <v>45239.644606481481</v>
      </c>
      <c r="C3368" s="178">
        <v>1</v>
      </c>
      <c r="D3368" s="178">
        <v>-2.9</v>
      </c>
      <c r="E3368" s="178">
        <v>3.9</v>
      </c>
      <c r="F3368" s="156" t="s">
        <v>3553</v>
      </c>
      <c r="G3368" s="157"/>
      <c r="H3368" s="158">
        <v>2022097756</v>
      </c>
    </row>
    <row r="3369" spans="2:8" x14ac:dyDescent="0.25">
      <c r="B3369" s="155">
        <v>45239.64471064815</v>
      </c>
      <c r="C3369" s="178">
        <v>1000</v>
      </c>
      <c r="D3369" s="178">
        <v>979</v>
      </c>
      <c r="E3369" s="178">
        <v>21</v>
      </c>
      <c r="F3369" s="156" t="s">
        <v>5</v>
      </c>
      <c r="G3369" s="157"/>
      <c r="H3369" s="158">
        <v>2022097906</v>
      </c>
    </row>
    <row r="3370" spans="2:8" x14ac:dyDescent="0.25">
      <c r="B3370" s="155">
        <v>45239.644918981481</v>
      </c>
      <c r="C3370" s="178">
        <v>10</v>
      </c>
      <c r="D3370" s="178">
        <v>6.1</v>
      </c>
      <c r="E3370" s="178">
        <v>3.9000000000000004</v>
      </c>
      <c r="F3370" s="156" t="s">
        <v>11920</v>
      </c>
      <c r="G3370" s="157"/>
      <c r="H3370" s="158">
        <v>2022098125</v>
      </c>
    </row>
    <row r="3371" spans="2:8" x14ac:dyDescent="0.25">
      <c r="B3371" s="155">
        <v>45239.645057870373</v>
      </c>
      <c r="C3371" s="178">
        <v>100</v>
      </c>
      <c r="D3371" s="178">
        <v>96.1</v>
      </c>
      <c r="E3371" s="178">
        <v>3.9000000000000057</v>
      </c>
      <c r="F3371" s="156" t="s">
        <v>11921</v>
      </c>
      <c r="G3371" s="157"/>
      <c r="H3371" s="158">
        <v>2022098296</v>
      </c>
    </row>
    <row r="3372" spans="2:8" x14ac:dyDescent="0.25">
      <c r="B3372" s="155">
        <v>45239.646493055552</v>
      </c>
      <c r="C3372" s="178">
        <v>250</v>
      </c>
      <c r="D3372" s="178">
        <v>244.75</v>
      </c>
      <c r="E3372" s="178">
        <v>5.25</v>
      </c>
      <c r="F3372" s="156" t="s">
        <v>5</v>
      </c>
      <c r="G3372" s="157"/>
      <c r="H3372" s="158">
        <v>2022100176</v>
      </c>
    </row>
    <row r="3373" spans="2:8" x14ac:dyDescent="0.25">
      <c r="B3373" s="155">
        <v>45239.646701388891</v>
      </c>
      <c r="C3373" s="178">
        <v>500</v>
      </c>
      <c r="D3373" s="178">
        <v>489.5</v>
      </c>
      <c r="E3373" s="178">
        <v>10.5</v>
      </c>
      <c r="F3373" s="156" t="s">
        <v>5</v>
      </c>
      <c r="G3373" s="157"/>
      <c r="H3373" s="158">
        <v>2022100454</v>
      </c>
    </row>
    <row r="3374" spans="2:8" x14ac:dyDescent="0.25">
      <c r="B3374" s="155">
        <v>45239.647175925929</v>
      </c>
      <c r="C3374" s="178">
        <v>1</v>
      </c>
      <c r="D3374" s="178">
        <v>-2.9</v>
      </c>
      <c r="E3374" s="178">
        <v>3.9</v>
      </c>
      <c r="F3374" s="156" t="s">
        <v>3568</v>
      </c>
      <c r="G3374" s="157"/>
      <c r="H3374" s="158">
        <v>2022101077</v>
      </c>
    </row>
    <row r="3375" spans="2:8" x14ac:dyDescent="0.25">
      <c r="B3375" s="155">
        <v>45239.648773148147</v>
      </c>
      <c r="C3375" s="178">
        <v>100</v>
      </c>
      <c r="D3375" s="178">
        <v>96.1</v>
      </c>
      <c r="E3375" s="178">
        <v>3.9000000000000057</v>
      </c>
      <c r="F3375" s="156" t="s">
        <v>3545</v>
      </c>
      <c r="G3375" s="157"/>
      <c r="H3375" s="158">
        <v>2022103177</v>
      </c>
    </row>
    <row r="3376" spans="2:8" x14ac:dyDescent="0.25">
      <c r="B3376" s="155">
        <v>45239.65048611111</v>
      </c>
      <c r="C3376" s="178">
        <v>500</v>
      </c>
      <c r="D3376" s="178">
        <v>489.5</v>
      </c>
      <c r="E3376" s="178">
        <v>10.5</v>
      </c>
      <c r="F3376" s="156" t="s">
        <v>5</v>
      </c>
      <c r="G3376" s="157"/>
      <c r="H3376" s="158">
        <v>2022105543</v>
      </c>
    </row>
    <row r="3377" spans="2:8" x14ac:dyDescent="0.25">
      <c r="B3377" s="155">
        <v>45239.654247685183</v>
      </c>
      <c r="C3377" s="178">
        <v>10</v>
      </c>
      <c r="D3377" s="178">
        <v>6.1</v>
      </c>
      <c r="E3377" s="178">
        <v>3.9000000000000004</v>
      </c>
      <c r="F3377" s="156" t="s">
        <v>11922</v>
      </c>
      <c r="G3377" s="157"/>
      <c r="H3377" s="158">
        <v>2022110445</v>
      </c>
    </row>
    <row r="3378" spans="2:8" x14ac:dyDescent="0.25">
      <c r="B3378" s="155">
        <v>45239.657465277778</v>
      </c>
      <c r="C3378" s="178">
        <v>10</v>
      </c>
      <c r="D3378" s="178">
        <v>6.1</v>
      </c>
      <c r="E3378" s="178">
        <v>3.9000000000000004</v>
      </c>
      <c r="F3378" s="156" t="s">
        <v>3585</v>
      </c>
      <c r="G3378" s="157"/>
      <c r="H3378" s="158">
        <v>2022114559</v>
      </c>
    </row>
    <row r="3379" spans="2:8" x14ac:dyDescent="0.25">
      <c r="B3379" s="155">
        <v>45239.659571759257</v>
      </c>
      <c r="C3379" s="178">
        <v>1</v>
      </c>
      <c r="D3379" s="178">
        <v>-2.9</v>
      </c>
      <c r="E3379" s="178">
        <v>3.9</v>
      </c>
      <c r="F3379" s="156" t="s">
        <v>3585</v>
      </c>
      <c r="G3379" s="157"/>
      <c r="H3379" s="158">
        <v>2022117434</v>
      </c>
    </row>
    <row r="3380" spans="2:8" x14ac:dyDescent="0.25">
      <c r="B3380" s="155">
        <v>45239.66097222222</v>
      </c>
      <c r="C3380" s="178">
        <v>1</v>
      </c>
      <c r="D3380" s="178">
        <v>-2.9</v>
      </c>
      <c r="E3380" s="178">
        <v>3.9</v>
      </c>
      <c r="F3380" s="156" t="s">
        <v>3628</v>
      </c>
      <c r="G3380" s="157"/>
      <c r="H3380" s="158">
        <v>2022119427</v>
      </c>
    </row>
    <row r="3381" spans="2:8" x14ac:dyDescent="0.25">
      <c r="B3381" s="155">
        <v>45239.662361111114</v>
      </c>
      <c r="C3381" s="178">
        <v>10</v>
      </c>
      <c r="D3381" s="178">
        <v>6.1</v>
      </c>
      <c r="E3381" s="178">
        <v>3.9000000000000004</v>
      </c>
      <c r="F3381" s="156" t="s">
        <v>11923</v>
      </c>
      <c r="G3381" s="157"/>
      <c r="H3381" s="158">
        <v>2022121235</v>
      </c>
    </row>
    <row r="3382" spans="2:8" x14ac:dyDescent="0.25">
      <c r="B3382" s="155">
        <v>45239.663368055553</v>
      </c>
      <c r="C3382" s="178">
        <v>2500</v>
      </c>
      <c r="D3382" s="178">
        <v>2447.5</v>
      </c>
      <c r="E3382" s="178">
        <v>52.5</v>
      </c>
      <c r="F3382" s="156" t="s">
        <v>3573</v>
      </c>
      <c r="G3382" s="157"/>
      <c r="H3382" s="158">
        <v>2022122706</v>
      </c>
    </row>
    <row r="3383" spans="2:8" x14ac:dyDescent="0.25">
      <c r="B3383" s="155">
        <v>45239.663587962961</v>
      </c>
      <c r="C3383" s="178">
        <v>1000</v>
      </c>
      <c r="D3383" s="178">
        <v>979</v>
      </c>
      <c r="E3383" s="178">
        <v>21</v>
      </c>
      <c r="F3383" s="156" t="s">
        <v>5</v>
      </c>
      <c r="G3383" s="157"/>
      <c r="H3383" s="158">
        <v>2022123007</v>
      </c>
    </row>
    <row r="3384" spans="2:8" x14ac:dyDescent="0.25">
      <c r="B3384" s="155">
        <v>45239.664513888885</v>
      </c>
      <c r="C3384" s="178">
        <v>10</v>
      </c>
      <c r="D3384" s="178">
        <v>6.1</v>
      </c>
      <c r="E3384" s="178">
        <v>3.9000000000000004</v>
      </c>
      <c r="F3384" s="156" t="s">
        <v>3572</v>
      </c>
      <c r="G3384" s="157"/>
      <c r="H3384" s="158">
        <v>2022124206</v>
      </c>
    </row>
    <row r="3385" spans="2:8" x14ac:dyDescent="0.25">
      <c r="B3385" s="155">
        <v>45239.665613425925</v>
      </c>
      <c r="C3385" s="178">
        <v>300</v>
      </c>
      <c r="D3385" s="178">
        <v>293.7</v>
      </c>
      <c r="E3385" s="178">
        <v>6.3000000000000114</v>
      </c>
      <c r="F3385" s="156" t="s">
        <v>3554</v>
      </c>
      <c r="G3385" s="157"/>
      <c r="H3385" s="158">
        <v>2022125736</v>
      </c>
    </row>
    <row r="3386" spans="2:8" x14ac:dyDescent="0.25">
      <c r="B3386" s="155">
        <v>45239.668263888889</v>
      </c>
      <c r="C3386" s="178">
        <v>10</v>
      </c>
      <c r="D3386" s="178">
        <v>6.1</v>
      </c>
      <c r="E3386" s="178">
        <v>3.9000000000000004</v>
      </c>
      <c r="F3386" s="156" t="s">
        <v>3548</v>
      </c>
      <c r="G3386" s="157"/>
      <c r="H3386" s="158">
        <v>2022129582</v>
      </c>
    </row>
    <row r="3387" spans="2:8" x14ac:dyDescent="0.25">
      <c r="B3387" s="155">
        <v>45239.670254629629</v>
      </c>
      <c r="C3387" s="178">
        <v>31</v>
      </c>
      <c r="D3387" s="178">
        <v>27.1</v>
      </c>
      <c r="E3387" s="178">
        <v>3.8999999999999986</v>
      </c>
      <c r="F3387" s="156" t="s">
        <v>5</v>
      </c>
      <c r="G3387" s="157"/>
      <c r="H3387" s="158">
        <v>2022132522</v>
      </c>
    </row>
    <row r="3388" spans="2:8" x14ac:dyDescent="0.25">
      <c r="B3388" s="155">
        <v>45239.670416666668</v>
      </c>
      <c r="C3388" s="178">
        <v>500</v>
      </c>
      <c r="D3388" s="178">
        <v>489.5</v>
      </c>
      <c r="E3388" s="178">
        <v>10.5</v>
      </c>
      <c r="F3388" s="156" t="s">
        <v>11747</v>
      </c>
      <c r="G3388" s="157"/>
      <c r="H3388" s="158">
        <v>2022132762</v>
      </c>
    </row>
    <row r="3389" spans="2:8" x14ac:dyDescent="0.25">
      <c r="B3389" s="155">
        <v>45239.671030092592</v>
      </c>
      <c r="C3389" s="178">
        <v>1000</v>
      </c>
      <c r="D3389" s="178">
        <v>979</v>
      </c>
      <c r="E3389" s="178">
        <v>21</v>
      </c>
      <c r="F3389" s="156" t="s">
        <v>5</v>
      </c>
      <c r="G3389" s="157"/>
      <c r="H3389" s="158">
        <v>2022133555</v>
      </c>
    </row>
    <row r="3390" spans="2:8" x14ac:dyDescent="0.25">
      <c r="B3390" s="155">
        <v>45239.674502314818</v>
      </c>
      <c r="C3390" s="178">
        <v>1</v>
      </c>
      <c r="D3390" s="178">
        <v>-2.9</v>
      </c>
      <c r="E3390" s="178">
        <v>3.9</v>
      </c>
      <c r="F3390" s="156" t="s">
        <v>3561</v>
      </c>
      <c r="G3390" s="157"/>
      <c r="H3390" s="158">
        <v>2022138573</v>
      </c>
    </row>
    <row r="3391" spans="2:8" x14ac:dyDescent="0.25">
      <c r="B3391" s="155">
        <v>45239.675324074073</v>
      </c>
      <c r="C3391" s="178">
        <v>10</v>
      </c>
      <c r="D3391" s="178">
        <v>6.1</v>
      </c>
      <c r="E3391" s="178">
        <v>3.9000000000000004</v>
      </c>
      <c r="F3391" s="156" t="s">
        <v>3601</v>
      </c>
      <c r="G3391" s="157"/>
      <c r="H3391" s="158">
        <v>2022139671</v>
      </c>
    </row>
    <row r="3392" spans="2:8" x14ac:dyDescent="0.25">
      <c r="B3392" s="155">
        <v>45239.675891203704</v>
      </c>
      <c r="C3392" s="178">
        <v>1</v>
      </c>
      <c r="D3392" s="178">
        <v>-2.9</v>
      </c>
      <c r="E3392" s="178">
        <v>3.9</v>
      </c>
      <c r="F3392" s="156" t="s">
        <v>3561</v>
      </c>
      <c r="G3392" s="157"/>
      <c r="H3392" s="158">
        <v>2022140463</v>
      </c>
    </row>
    <row r="3393" spans="2:8" x14ac:dyDescent="0.25">
      <c r="B3393" s="155">
        <v>45239.676493055558</v>
      </c>
      <c r="C3393" s="178">
        <v>300</v>
      </c>
      <c r="D3393" s="178">
        <v>293.7</v>
      </c>
      <c r="E3393" s="178">
        <v>6.3000000000000114</v>
      </c>
      <c r="F3393" s="156" t="s">
        <v>5</v>
      </c>
      <c r="G3393" s="157"/>
      <c r="H3393" s="158">
        <v>2022141289</v>
      </c>
    </row>
    <row r="3394" spans="2:8" x14ac:dyDescent="0.25">
      <c r="B3394" s="155">
        <v>45239.681134259263</v>
      </c>
      <c r="C3394" s="178">
        <v>300</v>
      </c>
      <c r="D3394" s="178">
        <v>293.7</v>
      </c>
      <c r="E3394" s="178">
        <v>6.3000000000000114</v>
      </c>
      <c r="F3394" s="156" t="s">
        <v>5</v>
      </c>
      <c r="G3394" s="157"/>
      <c r="H3394" s="158">
        <v>2022147778</v>
      </c>
    </row>
    <row r="3395" spans="2:8" x14ac:dyDescent="0.25">
      <c r="B3395" s="155">
        <v>45239.681261574071</v>
      </c>
      <c r="C3395" s="178">
        <v>1</v>
      </c>
      <c r="D3395" s="178">
        <v>-2.9</v>
      </c>
      <c r="E3395" s="178">
        <v>3.9</v>
      </c>
      <c r="F3395" s="156" t="s">
        <v>3545</v>
      </c>
      <c r="G3395" s="157"/>
      <c r="H3395" s="158">
        <v>2022147945</v>
      </c>
    </row>
    <row r="3396" spans="2:8" x14ac:dyDescent="0.25">
      <c r="B3396" s="155">
        <v>45239.683738425927</v>
      </c>
      <c r="C3396" s="178">
        <v>100</v>
      </c>
      <c r="D3396" s="178">
        <v>96.1</v>
      </c>
      <c r="E3396" s="178">
        <v>3.9000000000000057</v>
      </c>
      <c r="F3396" s="156" t="s">
        <v>5</v>
      </c>
      <c r="G3396" s="157"/>
      <c r="H3396" s="158">
        <v>2022151250</v>
      </c>
    </row>
    <row r="3397" spans="2:8" x14ac:dyDescent="0.25">
      <c r="B3397" s="155">
        <v>45239.689062500001</v>
      </c>
      <c r="C3397" s="178">
        <v>700</v>
      </c>
      <c r="D3397" s="178">
        <v>685.3</v>
      </c>
      <c r="E3397" s="178">
        <v>14.700000000000045</v>
      </c>
      <c r="F3397" s="156" t="s">
        <v>5</v>
      </c>
      <c r="G3397" s="157"/>
      <c r="H3397" s="158">
        <v>2022158449</v>
      </c>
    </row>
    <row r="3398" spans="2:8" x14ac:dyDescent="0.25">
      <c r="B3398" s="155">
        <v>45239.693090277775</v>
      </c>
      <c r="C3398" s="178">
        <v>200</v>
      </c>
      <c r="D3398" s="178">
        <v>195.8</v>
      </c>
      <c r="E3398" s="178">
        <v>4.1999999999999886</v>
      </c>
      <c r="F3398" s="156" t="s">
        <v>5</v>
      </c>
      <c r="G3398" s="157"/>
      <c r="H3398" s="158">
        <v>2022163714</v>
      </c>
    </row>
    <row r="3399" spans="2:8" x14ac:dyDescent="0.25">
      <c r="B3399" s="155">
        <v>45239.693692129629</v>
      </c>
      <c r="C3399" s="178">
        <v>1</v>
      </c>
      <c r="D3399" s="178">
        <v>-2.9</v>
      </c>
      <c r="E3399" s="178">
        <v>3.9</v>
      </c>
      <c r="F3399" s="156" t="s">
        <v>3536</v>
      </c>
      <c r="G3399" s="157"/>
      <c r="H3399" s="158">
        <v>2022164606</v>
      </c>
    </row>
    <row r="3400" spans="2:8" x14ac:dyDescent="0.25">
      <c r="B3400" s="155">
        <v>45239.696631944447</v>
      </c>
      <c r="C3400" s="178">
        <v>1000</v>
      </c>
      <c r="D3400" s="178">
        <v>979</v>
      </c>
      <c r="E3400" s="178">
        <v>21</v>
      </c>
      <c r="F3400" s="156" t="s">
        <v>3553</v>
      </c>
      <c r="G3400" s="157"/>
      <c r="H3400" s="158">
        <v>2022168691</v>
      </c>
    </row>
    <row r="3401" spans="2:8" x14ac:dyDescent="0.25">
      <c r="B3401" s="155">
        <v>45239.701527777775</v>
      </c>
      <c r="C3401" s="178">
        <v>200</v>
      </c>
      <c r="D3401" s="178">
        <v>195.8</v>
      </c>
      <c r="E3401" s="178">
        <v>4.1999999999999886</v>
      </c>
      <c r="F3401" s="156" t="s">
        <v>5</v>
      </c>
      <c r="G3401" s="157"/>
      <c r="H3401" s="158">
        <v>2022175885</v>
      </c>
    </row>
    <row r="3402" spans="2:8" x14ac:dyDescent="0.25">
      <c r="B3402" s="155">
        <v>45239.704282407409</v>
      </c>
      <c r="C3402" s="178">
        <v>100</v>
      </c>
      <c r="D3402" s="178">
        <v>96.1</v>
      </c>
      <c r="E3402" s="178">
        <v>3.9000000000000057</v>
      </c>
      <c r="F3402" s="156" t="s">
        <v>5</v>
      </c>
      <c r="G3402" s="157"/>
      <c r="H3402" s="158">
        <v>2022179930</v>
      </c>
    </row>
    <row r="3403" spans="2:8" x14ac:dyDescent="0.25">
      <c r="B3403" s="155">
        <v>45239.706087962964</v>
      </c>
      <c r="C3403" s="178">
        <v>100</v>
      </c>
      <c r="D3403" s="178">
        <v>96.1</v>
      </c>
      <c r="E3403" s="178">
        <v>3.9000000000000057</v>
      </c>
      <c r="F3403" s="156" t="s">
        <v>9082</v>
      </c>
      <c r="G3403" s="157"/>
      <c r="H3403" s="158">
        <v>2022182633</v>
      </c>
    </row>
    <row r="3404" spans="2:8" x14ac:dyDescent="0.25">
      <c r="B3404" s="155">
        <v>45239.712800925925</v>
      </c>
      <c r="C3404" s="178">
        <v>500</v>
      </c>
      <c r="D3404" s="178">
        <v>489.5</v>
      </c>
      <c r="E3404" s="178">
        <v>10.5</v>
      </c>
      <c r="F3404" s="156" t="s">
        <v>3560</v>
      </c>
      <c r="G3404" s="157"/>
      <c r="H3404" s="158">
        <v>2022192561</v>
      </c>
    </row>
    <row r="3405" spans="2:8" x14ac:dyDescent="0.25">
      <c r="B3405" s="155">
        <v>45239.713171296295</v>
      </c>
      <c r="C3405" s="178">
        <v>10</v>
      </c>
      <c r="D3405" s="178">
        <v>6.1</v>
      </c>
      <c r="E3405" s="178">
        <v>3.9000000000000004</v>
      </c>
      <c r="F3405" s="156" t="s">
        <v>3556</v>
      </c>
      <c r="G3405" s="157"/>
      <c r="H3405" s="158">
        <v>2022193141</v>
      </c>
    </row>
    <row r="3406" spans="2:8" x14ac:dyDescent="0.25">
      <c r="B3406" s="155">
        <v>45239.71497685185</v>
      </c>
      <c r="C3406" s="178">
        <v>10</v>
      </c>
      <c r="D3406" s="178">
        <v>6.1</v>
      </c>
      <c r="E3406" s="178">
        <v>3.9000000000000004</v>
      </c>
      <c r="F3406" s="156" t="s">
        <v>3556</v>
      </c>
      <c r="G3406" s="157"/>
      <c r="H3406" s="158">
        <v>2022195921</v>
      </c>
    </row>
    <row r="3407" spans="2:8" x14ac:dyDescent="0.25">
      <c r="B3407" s="155">
        <v>45239.717210648145</v>
      </c>
      <c r="C3407" s="178">
        <v>1</v>
      </c>
      <c r="D3407" s="178">
        <v>-2.9</v>
      </c>
      <c r="E3407" s="178">
        <v>3.9</v>
      </c>
      <c r="F3407" s="156" t="s">
        <v>3533</v>
      </c>
      <c r="G3407" s="157"/>
      <c r="H3407" s="158">
        <v>2022199127</v>
      </c>
    </row>
    <row r="3408" spans="2:8" x14ac:dyDescent="0.25">
      <c r="B3408" s="155">
        <v>45239.717581018522</v>
      </c>
      <c r="C3408" s="178">
        <v>500</v>
      </c>
      <c r="D3408" s="178">
        <v>489.5</v>
      </c>
      <c r="E3408" s="178">
        <v>10.5</v>
      </c>
      <c r="F3408" s="156" t="s">
        <v>5</v>
      </c>
      <c r="G3408" s="157"/>
      <c r="H3408" s="158">
        <v>2022199668</v>
      </c>
    </row>
    <row r="3409" spans="2:8" x14ac:dyDescent="0.25">
      <c r="B3409" s="155">
        <v>45239.717581018522</v>
      </c>
      <c r="C3409" s="178">
        <v>300</v>
      </c>
      <c r="D3409" s="178">
        <v>293.7</v>
      </c>
      <c r="E3409" s="178">
        <v>6.3000000000000114</v>
      </c>
      <c r="F3409" s="156" t="s">
        <v>5</v>
      </c>
      <c r="G3409" s="157"/>
      <c r="H3409" s="158">
        <v>2022199666</v>
      </c>
    </row>
    <row r="3410" spans="2:8" x14ac:dyDescent="0.25">
      <c r="B3410" s="155">
        <v>45239.717719907407</v>
      </c>
      <c r="C3410" s="178">
        <v>100</v>
      </c>
      <c r="D3410" s="178">
        <v>96.1</v>
      </c>
      <c r="E3410" s="178">
        <v>3.9000000000000057</v>
      </c>
      <c r="F3410" s="156" t="s">
        <v>11924</v>
      </c>
      <c r="G3410" s="157"/>
      <c r="H3410" s="158">
        <v>2022199871</v>
      </c>
    </row>
    <row r="3411" spans="2:8" x14ac:dyDescent="0.25">
      <c r="B3411" s="155">
        <v>45239.718912037039</v>
      </c>
      <c r="C3411" s="178">
        <v>10</v>
      </c>
      <c r="D3411" s="178">
        <v>6.1</v>
      </c>
      <c r="E3411" s="178">
        <v>3.9000000000000004</v>
      </c>
      <c r="F3411" s="156" t="s">
        <v>3533</v>
      </c>
      <c r="G3411" s="157"/>
      <c r="H3411" s="158">
        <v>2022201634</v>
      </c>
    </row>
    <row r="3412" spans="2:8" x14ac:dyDescent="0.25">
      <c r="B3412" s="155">
        <v>45239.71943287037</v>
      </c>
      <c r="C3412" s="178">
        <v>50</v>
      </c>
      <c r="D3412" s="178">
        <v>46.1</v>
      </c>
      <c r="E3412" s="178">
        <v>3.8999999999999986</v>
      </c>
      <c r="F3412" s="156" t="s">
        <v>5</v>
      </c>
      <c r="G3412" s="157"/>
      <c r="H3412" s="158">
        <v>2022202329</v>
      </c>
    </row>
    <row r="3413" spans="2:8" x14ac:dyDescent="0.25">
      <c r="B3413" s="155">
        <v>45239.722696759258</v>
      </c>
      <c r="C3413" s="178">
        <v>500</v>
      </c>
      <c r="D3413" s="178">
        <v>489.5</v>
      </c>
      <c r="E3413" s="178">
        <v>10.5</v>
      </c>
      <c r="F3413" s="156" t="s">
        <v>5</v>
      </c>
      <c r="G3413" s="157"/>
      <c r="H3413" s="158">
        <v>2022206978</v>
      </c>
    </row>
    <row r="3414" spans="2:8" x14ac:dyDescent="0.25">
      <c r="B3414" s="155">
        <v>45239.723715277774</v>
      </c>
      <c r="C3414" s="178">
        <v>10</v>
      </c>
      <c r="D3414" s="178">
        <v>6.1</v>
      </c>
      <c r="E3414" s="178">
        <v>3.9000000000000004</v>
      </c>
      <c r="F3414" s="156" t="s">
        <v>3575</v>
      </c>
      <c r="G3414" s="157"/>
      <c r="H3414" s="158">
        <v>2022208941</v>
      </c>
    </row>
    <row r="3415" spans="2:8" x14ac:dyDescent="0.25">
      <c r="B3415" s="155">
        <v>45239.726655092592</v>
      </c>
      <c r="C3415" s="178">
        <v>300</v>
      </c>
      <c r="D3415" s="178">
        <v>293.7</v>
      </c>
      <c r="E3415" s="178">
        <v>6.3000000000000114</v>
      </c>
      <c r="F3415" s="156" t="s">
        <v>5</v>
      </c>
      <c r="G3415" s="157"/>
      <c r="H3415" s="158">
        <v>2022214436</v>
      </c>
    </row>
    <row r="3416" spans="2:8" x14ac:dyDescent="0.25">
      <c r="B3416" s="155">
        <v>45239.726805555554</v>
      </c>
      <c r="C3416" s="178">
        <v>1</v>
      </c>
      <c r="D3416" s="178">
        <v>-2.9</v>
      </c>
      <c r="E3416" s="178">
        <v>3.9</v>
      </c>
      <c r="F3416" s="156" t="s">
        <v>3551</v>
      </c>
      <c r="G3416" s="157"/>
      <c r="H3416" s="158">
        <v>2022214726</v>
      </c>
    </row>
    <row r="3417" spans="2:8" x14ac:dyDescent="0.25">
      <c r="B3417" s="155">
        <v>45239.727465277778</v>
      </c>
      <c r="C3417" s="178">
        <v>100</v>
      </c>
      <c r="D3417" s="178">
        <v>96.1</v>
      </c>
      <c r="E3417" s="178">
        <v>3.9000000000000057</v>
      </c>
      <c r="F3417" s="156" t="s">
        <v>11925</v>
      </c>
      <c r="G3417" s="157"/>
      <c r="H3417" s="158">
        <v>2022215768</v>
      </c>
    </row>
    <row r="3418" spans="2:8" x14ac:dyDescent="0.25">
      <c r="B3418" s="155">
        <v>45239.733437499999</v>
      </c>
      <c r="C3418" s="178">
        <v>10</v>
      </c>
      <c r="D3418" s="178">
        <v>6.1</v>
      </c>
      <c r="E3418" s="178">
        <v>3.9000000000000004</v>
      </c>
      <c r="F3418" s="156" t="s">
        <v>3545</v>
      </c>
      <c r="G3418" s="157"/>
      <c r="H3418" s="158">
        <v>2022226093</v>
      </c>
    </row>
    <row r="3419" spans="2:8" x14ac:dyDescent="0.25">
      <c r="B3419" s="155">
        <v>45239.733703703707</v>
      </c>
      <c r="C3419" s="178">
        <v>1</v>
      </c>
      <c r="D3419" s="178">
        <v>-2.9</v>
      </c>
      <c r="E3419" s="178">
        <v>3.9</v>
      </c>
      <c r="F3419" s="156" t="s">
        <v>11926</v>
      </c>
      <c r="G3419" s="157"/>
      <c r="H3419" s="158">
        <v>2022226575</v>
      </c>
    </row>
    <row r="3420" spans="2:8" x14ac:dyDescent="0.25">
      <c r="B3420" s="155">
        <v>45239.733888888892</v>
      </c>
      <c r="C3420" s="178">
        <v>400</v>
      </c>
      <c r="D3420" s="178">
        <v>391.6</v>
      </c>
      <c r="E3420" s="178">
        <v>8.3999999999999773</v>
      </c>
      <c r="F3420" s="156" t="s">
        <v>3551</v>
      </c>
      <c r="G3420" s="157" t="s">
        <v>3618</v>
      </c>
      <c r="H3420" s="158">
        <v>2022226912</v>
      </c>
    </row>
    <row r="3421" spans="2:8" x14ac:dyDescent="0.25">
      <c r="B3421" s="155">
        <v>45239.736377314817</v>
      </c>
      <c r="C3421" s="178">
        <v>10</v>
      </c>
      <c r="D3421" s="178">
        <v>6.1</v>
      </c>
      <c r="E3421" s="178">
        <v>3.9000000000000004</v>
      </c>
      <c r="F3421" s="156" t="s">
        <v>3558</v>
      </c>
      <c r="G3421" s="157"/>
      <c r="H3421" s="158">
        <v>2022231762</v>
      </c>
    </row>
    <row r="3422" spans="2:8" x14ac:dyDescent="0.25">
      <c r="B3422" s="155">
        <v>45239.736631944441</v>
      </c>
      <c r="C3422" s="178">
        <v>1000</v>
      </c>
      <c r="D3422" s="178">
        <v>979</v>
      </c>
      <c r="E3422" s="178">
        <v>21</v>
      </c>
      <c r="F3422" s="156" t="s">
        <v>5</v>
      </c>
      <c r="G3422" s="157"/>
      <c r="H3422" s="158">
        <v>2022232247</v>
      </c>
    </row>
    <row r="3423" spans="2:8" x14ac:dyDescent="0.25">
      <c r="B3423" s="155">
        <v>45239.738877314812</v>
      </c>
      <c r="C3423" s="178">
        <v>10</v>
      </c>
      <c r="D3423" s="178">
        <v>6.1</v>
      </c>
      <c r="E3423" s="178">
        <v>3.9000000000000004</v>
      </c>
      <c r="F3423" s="156" t="s">
        <v>11607</v>
      </c>
      <c r="G3423" s="157"/>
      <c r="H3423" s="158">
        <v>2022236425</v>
      </c>
    </row>
    <row r="3424" spans="2:8" x14ac:dyDescent="0.25">
      <c r="B3424" s="155">
        <v>45239.739305555559</v>
      </c>
      <c r="C3424" s="178">
        <v>1</v>
      </c>
      <c r="D3424" s="178">
        <v>-2.9</v>
      </c>
      <c r="E3424" s="178">
        <v>3.9</v>
      </c>
      <c r="F3424" s="156" t="s">
        <v>11624</v>
      </c>
      <c r="G3424" s="157"/>
      <c r="H3424" s="158">
        <v>2022237229</v>
      </c>
    </row>
    <row r="3425" spans="2:8" x14ac:dyDescent="0.25">
      <c r="B3425" s="155">
        <v>45239.739710648151</v>
      </c>
      <c r="C3425" s="178">
        <v>10</v>
      </c>
      <c r="D3425" s="178">
        <v>6.1</v>
      </c>
      <c r="E3425" s="178">
        <v>3.9000000000000004</v>
      </c>
      <c r="F3425" s="156" t="s">
        <v>11805</v>
      </c>
      <c r="G3425" s="157"/>
      <c r="H3425" s="158">
        <v>2022238113</v>
      </c>
    </row>
    <row r="3426" spans="2:8" x14ac:dyDescent="0.25">
      <c r="B3426" s="155">
        <v>45239.741469907407</v>
      </c>
      <c r="C3426" s="178">
        <v>500</v>
      </c>
      <c r="D3426" s="178">
        <v>489.5</v>
      </c>
      <c r="E3426" s="178">
        <v>10.5</v>
      </c>
      <c r="F3426" s="156" t="s">
        <v>3538</v>
      </c>
      <c r="G3426" s="157"/>
      <c r="H3426" s="158">
        <v>2022241627</v>
      </c>
    </row>
    <row r="3427" spans="2:8" x14ac:dyDescent="0.25">
      <c r="B3427" s="155">
        <v>45239.744664351849</v>
      </c>
      <c r="C3427" s="178">
        <v>5000</v>
      </c>
      <c r="D3427" s="178">
        <v>4895</v>
      </c>
      <c r="E3427" s="178">
        <v>105</v>
      </c>
      <c r="F3427" s="156" t="s">
        <v>3579</v>
      </c>
      <c r="G3427" s="157"/>
      <c r="H3427" s="158">
        <v>2022247395</v>
      </c>
    </row>
    <row r="3428" spans="2:8" x14ac:dyDescent="0.25">
      <c r="B3428" s="155">
        <v>45239.748252314814</v>
      </c>
      <c r="C3428" s="178">
        <v>10</v>
      </c>
      <c r="D3428" s="178">
        <v>6.1</v>
      </c>
      <c r="E3428" s="178">
        <v>3.9000000000000004</v>
      </c>
      <c r="F3428" s="156" t="s">
        <v>3540</v>
      </c>
      <c r="G3428" s="157"/>
      <c r="H3428" s="158">
        <v>2022252708</v>
      </c>
    </row>
    <row r="3429" spans="2:8" x14ac:dyDescent="0.25">
      <c r="B3429" s="155">
        <v>45239.750694444447</v>
      </c>
      <c r="C3429" s="178">
        <v>500</v>
      </c>
      <c r="D3429" s="178">
        <v>489.5</v>
      </c>
      <c r="E3429" s="178">
        <v>10.5</v>
      </c>
      <c r="F3429" s="156" t="s">
        <v>5</v>
      </c>
      <c r="G3429" s="157"/>
      <c r="H3429" s="158">
        <v>2022256578</v>
      </c>
    </row>
    <row r="3430" spans="2:8" x14ac:dyDescent="0.25">
      <c r="B3430" s="155">
        <v>45239.757627314815</v>
      </c>
      <c r="C3430" s="178">
        <v>1</v>
      </c>
      <c r="D3430" s="178">
        <v>-2.9</v>
      </c>
      <c r="E3430" s="178">
        <v>3.9</v>
      </c>
      <c r="F3430" s="156" t="s">
        <v>3559</v>
      </c>
      <c r="G3430" s="157"/>
      <c r="H3430" s="158">
        <v>2022267357</v>
      </c>
    </row>
    <row r="3431" spans="2:8" x14ac:dyDescent="0.25">
      <c r="B3431" s="155">
        <v>45239.758055555554</v>
      </c>
      <c r="C3431" s="178">
        <v>150</v>
      </c>
      <c r="D3431" s="178">
        <v>146.1</v>
      </c>
      <c r="E3431" s="178">
        <v>3.9000000000000057</v>
      </c>
      <c r="F3431" s="156" t="s">
        <v>5</v>
      </c>
      <c r="G3431" s="157"/>
      <c r="H3431" s="158">
        <v>2022267953</v>
      </c>
    </row>
    <row r="3432" spans="2:8" x14ac:dyDescent="0.25">
      <c r="B3432" s="155">
        <v>45239.758159722223</v>
      </c>
      <c r="C3432" s="178">
        <v>10</v>
      </c>
      <c r="D3432" s="178">
        <v>6.1</v>
      </c>
      <c r="E3432" s="178">
        <v>3.9000000000000004</v>
      </c>
      <c r="F3432" s="156" t="s">
        <v>3566</v>
      </c>
      <c r="G3432" s="157"/>
      <c r="H3432" s="158">
        <v>2022268104</v>
      </c>
    </row>
    <row r="3433" spans="2:8" x14ac:dyDescent="0.25">
      <c r="B3433" s="155">
        <v>45239.764282407406</v>
      </c>
      <c r="C3433" s="178">
        <v>1</v>
      </c>
      <c r="D3433" s="178">
        <v>-2.9</v>
      </c>
      <c r="E3433" s="178">
        <v>3.9</v>
      </c>
      <c r="F3433" s="156" t="s">
        <v>3594</v>
      </c>
      <c r="G3433" s="157"/>
      <c r="H3433" s="158">
        <v>2022277555</v>
      </c>
    </row>
    <row r="3434" spans="2:8" x14ac:dyDescent="0.25">
      <c r="B3434" s="155">
        <v>45239.765057870369</v>
      </c>
      <c r="C3434" s="178">
        <v>1</v>
      </c>
      <c r="D3434" s="178">
        <v>-2.9</v>
      </c>
      <c r="E3434" s="178">
        <v>3.9</v>
      </c>
      <c r="F3434" s="156" t="s">
        <v>3594</v>
      </c>
      <c r="G3434" s="157"/>
      <c r="H3434" s="158">
        <v>2022278750</v>
      </c>
    </row>
    <row r="3435" spans="2:8" x14ac:dyDescent="0.25">
      <c r="B3435" s="155">
        <v>45239.765833333331</v>
      </c>
      <c r="C3435" s="178">
        <v>500</v>
      </c>
      <c r="D3435" s="178">
        <v>489.5</v>
      </c>
      <c r="E3435" s="178">
        <v>10.5</v>
      </c>
      <c r="F3435" s="156" t="s">
        <v>3559</v>
      </c>
      <c r="G3435" s="157"/>
      <c r="H3435" s="158">
        <v>2022279906</v>
      </c>
    </row>
    <row r="3436" spans="2:8" x14ac:dyDescent="0.25">
      <c r="B3436" s="155">
        <v>45239.768229166664</v>
      </c>
      <c r="C3436" s="178">
        <v>50</v>
      </c>
      <c r="D3436" s="178">
        <v>46.1</v>
      </c>
      <c r="E3436" s="178">
        <v>3.8999999999999986</v>
      </c>
      <c r="F3436" s="156" t="s">
        <v>5</v>
      </c>
      <c r="G3436" s="157"/>
      <c r="H3436" s="158">
        <v>2022283482</v>
      </c>
    </row>
    <row r="3437" spans="2:8" x14ac:dyDescent="0.25">
      <c r="B3437" s="155">
        <v>45239.769224537034</v>
      </c>
      <c r="C3437" s="178">
        <v>10</v>
      </c>
      <c r="D3437" s="178">
        <v>6.1</v>
      </c>
      <c r="E3437" s="178">
        <v>3.9000000000000004</v>
      </c>
      <c r="F3437" s="156" t="s">
        <v>11927</v>
      </c>
      <c r="G3437" s="157"/>
      <c r="H3437" s="158">
        <v>2022284936</v>
      </c>
    </row>
    <row r="3438" spans="2:8" x14ac:dyDescent="0.25">
      <c r="B3438" s="155">
        <v>45239.770057870373</v>
      </c>
      <c r="C3438" s="178">
        <v>1000</v>
      </c>
      <c r="D3438" s="178">
        <v>979</v>
      </c>
      <c r="E3438" s="178">
        <v>21</v>
      </c>
      <c r="F3438" s="156" t="s">
        <v>5</v>
      </c>
      <c r="G3438" s="157"/>
      <c r="H3438" s="158">
        <v>2022286150</v>
      </c>
    </row>
    <row r="3439" spans="2:8" x14ac:dyDescent="0.25">
      <c r="B3439" s="155">
        <v>45239.773310185185</v>
      </c>
      <c r="C3439" s="178">
        <v>1</v>
      </c>
      <c r="D3439" s="178">
        <v>-2.9</v>
      </c>
      <c r="E3439" s="178">
        <v>3.9</v>
      </c>
      <c r="F3439" s="156" t="s">
        <v>11928</v>
      </c>
      <c r="G3439" s="157"/>
      <c r="H3439" s="158">
        <v>2022291244</v>
      </c>
    </row>
    <row r="3440" spans="2:8" x14ac:dyDescent="0.25">
      <c r="B3440" s="155">
        <v>45239.773344907408</v>
      </c>
      <c r="C3440" s="178">
        <v>10</v>
      </c>
      <c r="D3440" s="178">
        <v>6.1</v>
      </c>
      <c r="E3440" s="178">
        <v>3.9000000000000004</v>
      </c>
      <c r="F3440" s="156" t="s">
        <v>3558</v>
      </c>
      <c r="G3440" s="157"/>
      <c r="H3440" s="158">
        <v>2022291311</v>
      </c>
    </row>
    <row r="3441" spans="2:8" x14ac:dyDescent="0.25">
      <c r="B3441" s="155">
        <v>45239.775659722225</v>
      </c>
      <c r="C3441" s="178">
        <v>300</v>
      </c>
      <c r="D3441" s="178">
        <v>293.7</v>
      </c>
      <c r="E3441" s="178">
        <v>6.3000000000000114</v>
      </c>
      <c r="F3441" s="156" t="s">
        <v>5</v>
      </c>
      <c r="G3441" s="157"/>
      <c r="H3441" s="158">
        <v>2022294671</v>
      </c>
    </row>
    <row r="3442" spans="2:8" x14ac:dyDescent="0.25">
      <c r="B3442" s="155">
        <v>45239.777303240742</v>
      </c>
      <c r="C3442" s="178">
        <v>300</v>
      </c>
      <c r="D3442" s="178">
        <v>293.7</v>
      </c>
      <c r="E3442" s="178">
        <v>6.3000000000000114</v>
      </c>
      <c r="F3442" s="156" t="s">
        <v>5</v>
      </c>
      <c r="G3442" s="157"/>
      <c r="H3442" s="158">
        <v>2022297016</v>
      </c>
    </row>
    <row r="3443" spans="2:8" x14ac:dyDescent="0.25">
      <c r="B3443" s="155">
        <v>45239.777719907404</v>
      </c>
      <c r="C3443" s="178">
        <v>300</v>
      </c>
      <c r="D3443" s="178">
        <v>293.7</v>
      </c>
      <c r="E3443" s="178">
        <v>6.3000000000000114</v>
      </c>
      <c r="F3443" s="156" t="s">
        <v>5</v>
      </c>
      <c r="G3443" s="157"/>
      <c r="H3443" s="158">
        <v>2022297623</v>
      </c>
    </row>
    <row r="3444" spans="2:8" x14ac:dyDescent="0.25">
      <c r="B3444" s="155">
        <v>45239.779374999998</v>
      </c>
      <c r="C3444" s="178">
        <v>200</v>
      </c>
      <c r="D3444" s="178">
        <v>195.8</v>
      </c>
      <c r="E3444" s="178">
        <v>4.1999999999999886</v>
      </c>
      <c r="F3444" s="156" t="s">
        <v>3544</v>
      </c>
      <c r="G3444" s="157"/>
      <c r="H3444" s="158">
        <v>2022300079</v>
      </c>
    </row>
    <row r="3445" spans="2:8" x14ac:dyDescent="0.25">
      <c r="B3445" s="155">
        <v>45239.780636574076</v>
      </c>
      <c r="C3445" s="178">
        <v>100</v>
      </c>
      <c r="D3445" s="178">
        <v>96.1</v>
      </c>
      <c r="E3445" s="178">
        <v>3.9000000000000057</v>
      </c>
      <c r="F3445" s="156" t="s">
        <v>11929</v>
      </c>
      <c r="G3445" s="157"/>
      <c r="H3445" s="158">
        <v>2022301844</v>
      </c>
    </row>
    <row r="3446" spans="2:8" x14ac:dyDescent="0.25">
      <c r="B3446" s="155">
        <v>45239.781689814816</v>
      </c>
      <c r="C3446" s="178">
        <v>1000</v>
      </c>
      <c r="D3446" s="178">
        <v>979</v>
      </c>
      <c r="E3446" s="178">
        <v>21</v>
      </c>
      <c r="F3446" s="156" t="s">
        <v>11637</v>
      </c>
      <c r="G3446" s="157"/>
      <c r="H3446" s="158">
        <v>2022303448</v>
      </c>
    </row>
    <row r="3447" spans="2:8" x14ac:dyDescent="0.25">
      <c r="B3447" s="155">
        <v>45239.782187500001</v>
      </c>
      <c r="C3447" s="178">
        <v>500</v>
      </c>
      <c r="D3447" s="178">
        <v>489.5</v>
      </c>
      <c r="E3447" s="178">
        <v>10.5</v>
      </c>
      <c r="F3447" s="156" t="s">
        <v>5</v>
      </c>
      <c r="G3447" s="157"/>
      <c r="H3447" s="158">
        <v>2022304170</v>
      </c>
    </row>
    <row r="3448" spans="2:8" x14ac:dyDescent="0.25">
      <c r="B3448" s="155">
        <v>45239.783310185187</v>
      </c>
      <c r="C3448" s="178">
        <v>100</v>
      </c>
      <c r="D3448" s="178">
        <v>96.1</v>
      </c>
      <c r="E3448" s="178">
        <v>3.9000000000000057</v>
      </c>
      <c r="F3448" s="156" t="s">
        <v>5</v>
      </c>
      <c r="G3448" s="157"/>
      <c r="H3448" s="158">
        <v>2022305920</v>
      </c>
    </row>
    <row r="3449" spans="2:8" x14ac:dyDescent="0.25">
      <c r="B3449" s="155">
        <v>45239.784062500003</v>
      </c>
      <c r="C3449" s="178">
        <v>500</v>
      </c>
      <c r="D3449" s="178">
        <v>489.5</v>
      </c>
      <c r="E3449" s="178">
        <v>10.5</v>
      </c>
      <c r="F3449" s="156" t="s">
        <v>5</v>
      </c>
      <c r="G3449" s="157"/>
      <c r="H3449" s="158">
        <v>2022307142</v>
      </c>
    </row>
    <row r="3450" spans="2:8" x14ac:dyDescent="0.25">
      <c r="B3450" s="155">
        <v>45239.784780092596</v>
      </c>
      <c r="C3450" s="178">
        <v>10</v>
      </c>
      <c r="D3450" s="178">
        <v>6.1</v>
      </c>
      <c r="E3450" s="178">
        <v>3.9000000000000004</v>
      </c>
      <c r="F3450" s="156" t="s">
        <v>3532</v>
      </c>
      <c r="G3450" s="157"/>
      <c r="H3450" s="158">
        <v>2022308340</v>
      </c>
    </row>
    <row r="3451" spans="2:8" x14ac:dyDescent="0.25">
      <c r="B3451" s="155">
        <v>45239.786180555559</v>
      </c>
      <c r="C3451" s="178">
        <v>200</v>
      </c>
      <c r="D3451" s="178">
        <v>195.8</v>
      </c>
      <c r="E3451" s="178">
        <v>4.1999999999999886</v>
      </c>
      <c r="F3451" s="156" t="s">
        <v>3554</v>
      </c>
      <c r="G3451" s="157"/>
      <c r="H3451" s="158">
        <v>2022310581</v>
      </c>
    </row>
    <row r="3452" spans="2:8" x14ac:dyDescent="0.25">
      <c r="B3452" s="155">
        <v>45239.786620370367</v>
      </c>
      <c r="C3452" s="178">
        <v>100</v>
      </c>
      <c r="D3452" s="178">
        <v>96.1</v>
      </c>
      <c r="E3452" s="178">
        <v>3.9000000000000057</v>
      </c>
      <c r="F3452" s="156" t="s">
        <v>5</v>
      </c>
      <c r="G3452" s="157"/>
      <c r="H3452" s="158">
        <v>2022311238</v>
      </c>
    </row>
    <row r="3453" spans="2:8" x14ac:dyDescent="0.25">
      <c r="B3453" s="155">
        <v>45239.787476851852</v>
      </c>
      <c r="C3453" s="178">
        <v>1000</v>
      </c>
      <c r="D3453" s="178">
        <v>979</v>
      </c>
      <c r="E3453" s="178">
        <v>21</v>
      </c>
      <c r="F3453" s="156" t="s">
        <v>5</v>
      </c>
      <c r="G3453" s="157"/>
      <c r="H3453" s="158">
        <v>2022312582</v>
      </c>
    </row>
    <row r="3454" spans="2:8" x14ac:dyDescent="0.25">
      <c r="B3454" s="155">
        <v>45239.790138888886</v>
      </c>
      <c r="C3454" s="178">
        <v>1000</v>
      </c>
      <c r="D3454" s="178">
        <v>979</v>
      </c>
      <c r="E3454" s="178">
        <v>21</v>
      </c>
      <c r="F3454" s="156" t="s">
        <v>5</v>
      </c>
      <c r="G3454" s="157"/>
      <c r="H3454" s="158">
        <v>2022316596</v>
      </c>
    </row>
    <row r="3455" spans="2:8" x14ac:dyDescent="0.25">
      <c r="B3455" s="155">
        <v>45239.791817129626</v>
      </c>
      <c r="C3455" s="178">
        <v>400</v>
      </c>
      <c r="D3455" s="178">
        <v>391.6</v>
      </c>
      <c r="E3455" s="178">
        <v>8.3999999999999773</v>
      </c>
      <c r="F3455" s="156" t="s">
        <v>11930</v>
      </c>
      <c r="G3455" s="157"/>
      <c r="H3455" s="158">
        <v>2022319167</v>
      </c>
    </row>
    <row r="3456" spans="2:8" x14ac:dyDescent="0.25">
      <c r="B3456" s="155">
        <v>45239.792395833334</v>
      </c>
      <c r="C3456" s="178">
        <v>100</v>
      </c>
      <c r="D3456" s="178">
        <v>96.1</v>
      </c>
      <c r="E3456" s="178">
        <v>3.9000000000000057</v>
      </c>
      <c r="F3456" s="156" t="s">
        <v>5</v>
      </c>
      <c r="G3456" s="157"/>
      <c r="H3456" s="158">
        <v>2022320044</v>
      </c>
    </row>
    <row r="3457" spans="2:8" x14ac:dyDescent="0.25">
      <c r="B3457" s="155">
        <v>45239.792962962965</v>
      </c>
      <c r="C3457" s="178">
        <v>700</v>
      </c>
      <c r="D3457" s="178">
        <v>685.3</v>
      </c>
      <c r="E3457" s="178">
        <v>14.700000000000045</v>
      </c>
      <c r="F3457" s="156" t="s">
        <v>5</v>
      </c>
      <c r="G3457" s="157"/>
      <c r="H3457" s="158">
        <v>2022320848</v>
      </c>
    </row>
    <row r="3458" spans="2:8" x14ac:dyDescent="0.25">
      <c r="B3458" s="155">
        <v>45239.794652777775</v>
      </c>
      <c r="C3458" s="178">
        <v>500</v>
      </c>
      <c r="D3458" s="178">
        <v>489.5</v>
      </c>
      <c r="E3458" s="178">
        <v>10.5</v>
      </c>
      <c r="F3458" s="156" t="s">
        <v>3579</v>
      </c>
      <c r="G3458" s="157"/>
      <c r="H3458" s="158">
        <v>2022323340</v>
      </c>
    </row>
    <row r="3459" spans="2:8" x14ac:dyDescent="0.25">
      <c r="B3459" s="155">
        <v>45239.79824074074</v>
      </c>
      <c r="C3459" s="178">
        <v>1000</v>
      </c>
      <c r="D3459" s="178">
        <v>979</v>
      </c>
      <c r="E3459" s="178">
        <v>21</v>
      </c>
      <c r="F3459" s="156" t="s">
        <v>3604</v>
      </c>
      <c r="G3459" s="157"/>
      <c r="H3459" s="158">
        <v>2022329220</v>
      </c>
    </row>
    <row r="3460" spans="2:8" x14ac:dyDescent="0.25">
      <c r="B3460" s="155">
        <v>45239.79891203704</v>
      </c>
      <c r="C3460" s="178">
        <v>300</v>
      </c>
      <c r="D3460" s="178">
        <v>293.7</v>
      </c>
      <c r="E3460" s="178">
        <v>6.3000000000000114</v>
      </c>
      <c r="F3460" s="156" t="s">
        <v>5</v>
      </c>
      <c r="G3460" s="157"/>
      <c r="H3460" s="158">
        <v>2022330434</v>
      </c>
    </row>
    <row r="3461" spans="2:8" x14ac:dyDescent="0.25">
      <c r="B3461" s="155">
        <v>45239.801550925928</v>
      </c>
      <c r="C3461" s="178">
        <v>1500</v>
      </c>
      <c r="D3461" s="178">
        <v>1468.5</v>
      </c>
      <c r="E3461" s="178">
        <v>31.5</v>
      </c>
      <c r="F3461" s="156" t="s">
        <v>3553</v>
      </c>
      <c r="G3461" s="157"/>
      <c r="H3461" s="158">
        <v>2022334262</v>
      </c>
    </row>
    <row r="3462" spans="2:8" x14ac:dyDescent="0.25">
      <c r="B3462" s="155">
        <v>45239.804814814815</v>
      </c>
      <c r="C3462" s="178">
        <v>500</v>
      </c>
      <c r="D3462" s="178">
        <v>489.5</v>
      </c>
      <c r="E3462" s="178">
        <v>10.5</v>
      </c>
      <c r="F3462" s="156" t="s">
        <v>5</v>
      </c>
      <c r="G3462" s="157"/>
      <c r="H3462" s="158">
        <v>2022339682</v>
      </c>
    </row>
    <row r="3463" spans="2:8" x14ac:dyDescent="0.25">
      <c r="B3463" s="155">
        <v>45239.80568287037</v>
      </c>
      <c r="C3463" s="178">
        <v>100</v>
      </c>
      <c r="D3463" s="178">
        <v>96.1</v>
      </c>
      <c r="E3463" s="178">
        <v>3.9000000000000057</v>
      </c>
      <c r="F3463" s="156" t="s">
        <v>11931</v>
      </c>
      <c r="G3463" s="157"/>
      <c r="H3463" s="158">
        <v>2022341215</v>
      </c>
    </row>
    <row r="3464" spans="2:8" x14ac:dyDescent="0.25">
      <c r="B3464" s="155">
        <v>45239.80740740741</v>
      </c>
      <c r="C3464" s="178">
        <v>250</v>
      </c>
      <c r="D3464" s="178">
        <v>244.75</v>
      </c>
      <c r="E3464" s="178">
        <v>5.25</v>
      </c>
      <c r="F3464" s="156" t="s">
        <v>5</v>
      </c>
      <c r="G3464" s="157"/>
      <c r="H3464" s="158">
        <v>2022344086</v>
      </c>
    </row>
    <row r="3465" spans="2:8" x14ac:dyDescent="0.25">
      <c r="B3465" s="155">
        <v>45239.811666666668</v>
      </c>
      <c r="C3465" s="178">
        <v>500</v>
      </c>
      <c r="D3465" s="178">
        <v>489.5</v>
      </c>
      <c r="E3465" s="178">
        <v>10.5</v>
      </c>
      <c r="F3465" s="156" t="s">
        <v>5</v>
      </c>
      <c r="G3465" s="157"/>
      <c r="H3465" s="158">
        <v>2022350884</v>
      </c>
    </row>
    <row r="3466" spans="2:8" x14ac:dyDescent="0.25">
      <c r="B3466" s="155">
        <v>45239.815358796295</v>
      </c>
      <c r="C3466" s="178">
        <v>40000</v>
      </c>
      <c r="D3466" s="178">
        <v>39160</v>
      </c>
      <c r="E3466" s="178">
        <v>840</v>
      </c>
      <c r="F3466" s="156" t="s">
        <v>11685</v>
      </c>
      <c r="G3466" s="157" t="s">
        <v>5509</v>
      </c>
      <c r="H3466" s="158">
        <v>2022356437</v>
      </c>
    </row>
    <row r="3467" spans="2:8" x14ac:dyDescent="0.25">
      <c r="B3467" s="155">
        <v>45239.815648148149</v>
      </c>
      <c r="C3467" s="178">
        <v>1000</v>
      </c>
      <c r="D3467" s="178">
        <v>979</v>
      </c>
      <c r="E3467" s="178">
        <v>21</v>
      </c>
      <c r="F3467" s="156" t="s">
        <v>5</v>
      </c>
      <c r="G3467" s="157"/>
      <c r="H3467" s="158">
        <v>2022356855</v>
      </c>
    </row>
    <row r="3468" spans="2:8" x14ac:dyDescent="0.25">
      <c r="B3468" s="155">
        <v>45239.816921296297</v>
      </c>
      <c r="C3468" s="178">
        <v>30</v>
      </c>
      <c r="D3468" s="178">
        <v>26.1</v>
      </c>
      <c r="E3468" s="178">
        <v>3.8999999999999986</v>
      </c>
      <c r="F3468" s="156" t="s">
        <v>5</v>
      </c>
      <c r="G3468" s="157"/>
      <c r="H3468" s="158">
        <v>2022358930</v>
      </c>
    </row>
    <row r="3469" spans="2:8" x14ac:dyDescent="0.25">
      <c r="B3469" s="155">
        <v>45239.817835648151</v>
      </c>
      <c r="C3469" s="178">
        <v>30</v>
      </c>
      <c r="D3469" s="178">
        <v>26.1</v>
      </c>
      <c r="E3469" s="178">
        <v>3.8999999999999986</v>
      </c>
      <c r="F3469" s="156" t="s">
        <v>5</v>
      </c>
      <c r="G3469" s="157"/>
      <c r="H3469" s="158">
        <v>2022360246</v>
      </c>
    </row>
    <row r="3470" spans="2:8" x14ac:dyDescent="0.25">
      <c r="B3470" s="155">
        <v>45239.821979166663</v>
      </c>
      <c r="C3470" s="178">
        <v>1000</v>
      </c>
      <c r="D3470" s="178">
        <v>979</v>
      </c>
      <c r="E3470" s="178">
        <v>21</v>
      </c>
      <c r="F3470" s="156" t="s">
        <v>5</v>
      </c>
      <c r="G3470" s="157"/>
      <c r="H3470" s="158">
        <v>2022366269</v>
      </c>
    </row>
    <row r="3471" spans="2:8" x14ac:dyDescent="0.25">
      <c r="B3471" s="155">
        <v>45239.825324074074</v>
      </c>
      <c r="C3471" s="178">
        <v>500</v>
      </c>
      <c r="D3471" s="178">
        <v>489.5</v>
      </c>
      <c r="E3471" s="178">
        <v>10.5</v>
      </c>
      <c r="F3471" s="156" t="s">
        <v>5</v>
      </c>
      <c r="G3471" s="157"/>
      <c r="H3471" s="158">
        <v>2022371462</v>
      </c>
    </row>
    <row r="3472" spans="2:8" x14ac:dyDescent="0.25">
      <c r="B3472" s="155">
        <v>45239.825486111113</v>
      </c>
      <c r="C3472" s="178">
        <v>2000</v>
      </c>
      <c r="D3472" s="178">
        <v>1958</v>
      </c>
      <c r="E3472" s="178">
        <v>42</v>
      </c>
      <c r="F3472" s="156" t="s">
        <v>5</v>
      </c>
      <c r="G3472" s="157"/>
      <c r="H3472" s="158">
        <v>2022371707</v>
      </c>
    </row>
    <row r="3473" spans="2:8" x14ac:dyDescent="0.25">
      <c r="B3473" s="155">
        <v>45239.830671296295</v>
      </c>
      <c r="C3473" s="178">
        <v>500</v>
      </c>
      <c r="D3473" s="178">
        <v>489.5</v>
      </c>
      <c r="E3473" s="178">
        <v>10.5</v>
      </c>
      <c r="F3473" s="156" t="s">
        <v>3556</v>
      </c>
      <c r="G3473" s="157"/>
      <c r="H3473" s="158">
        <v>2022379241</v>
      </c>
    </row>
    <row r="3474" spans="2:8" x14ac:dyDescent="0.25">
      <c r="B3474" s="155">
        <v>45239.830983796295</v>
      </c>
      <c r="C3474" s="178">
        <v>1000</v>
      </c>
      <c r="D3474" s="178">
        <v>979</v>
      </c>
      <c r="E3474" s="178">
        <v>21</v>
      </c>
      <c r="F3474" s="156" t="s">
        <v>5</v>
      </c>
      <c r="G3474" s="157"/>
      <c r="H3474" s="158">
        <v>2022379674</v>
      </c>
    </row>
    <row r="3475" spans="2:8" x14ac:dyDescent="0.25">
      <c r="B3475" s="155">
        <v>45239.832708333335</v>
      </c>
      <c r="C3475" s="178">
        <v>100</v>
      </c>
      <c r="D3475" s="178">
        <v>96.1</v>
      </c>
      <c r="E3475" s="178">
        <v>3.9000000000000057</v>
      </c>
      <c r="F3475" s="156" t="s">
        <v>5</v>
      </c>
      <c r="G3475" s="157"/>
      <c r="H3475" s="158">
        <v>2022382104</v>
      </c>
    </row>
    <row r="3476" spans="2:8" x14ac:dyDescent="0.25">
      <c r="B3476" s="155">
        <v>45239.833993055552</v>
      </c>
      <c r="C3476" s="178">
        <v>200</v>
      </c>
      <c r="D3476" s="178">
        <v>195.8</v>
      </c>
      <c r="E3476" s="178">
        <v>4.1999999999999886</v>
      </c>
      <c r="F3476" s="156" t="s">
        <v>3539</v>
      </c>
      <c r="G3476" s="157"/>
      <c r="H3476" s="158">
        <v>2022384106</v>
      </c>
    </row>
    <row r="3477" spans="2:8" x14ac:dyDescent="0.25">
      <c r="B3477" s="155">
        <v>45239.834710648145</v>
      </c>
      <c r="C3477" s="178">
        <v>800</v>
      </c>
      <c r="D3477" s="178">
        <v>783.2</v>
      </c>
      <c r="E3477" s="178">
        <v>16.799999999999955</v>
      </c>
      <c r="F3477" s="156" t="s">
        <v>5</v>
      </c>
      <c r="G3477" s="157"/>
      <c r="H3477" s="158">
        <v>2022385091</v>
      </c>
    </row>
    <row r="3478" spans="2:8" x14ac:dyDescent="0.25">
      <c r="B3478" s="155">
        <v>45239.83734953704</v>
      </c>
      <c r="C3478" s="178">
        <v>300</v>
      </c>
      <c r="D3478" s="178">
        <v>293.7</v>
      </c>
      <c r="E3478" s="178">
        <v>6.3000000000000114</v>
      </c>
      <c r="F3478" s="156" t="s">
        <v>5</v>
      </c>
      <c r="G3478" s="157"/>
      <c r="H3478" s="158">
        <v>2022388881</v>
      </c>
    </row>
    <row r="3479" spans="2:8" x14ac:dyDescent="0.25">
      <c r="B3479" s="155">
        <v>45239.840613425928</v>
      </c>
      <c r="C3479" s="178">
        <v>1000</v>
      </c>
      <c r="D3479" s="178">
        <v>979</v>
      </c>
      <c r="E3479" s="178">
        <v>21</v>
      </c>
      <c r="F3479" s="156" t="s">
        <v>3561</v>
      </c>
      <c r="G3479" s="157" t="s">
        <v>3582</v>
      </c>
      <c r="H3479" s="158">
        <v>2022393414</v>
      </c>
    </row>
    <row r="3480" spans="2:8" x14ac:dyDescent="0.25">
      <c r="B3480" s="155">
        <v>45239.841273148151</v>
      </c>
      <c r="C3480" s="178">
        <v>500</v>
      </c>
      <c r="D3480" s="178">
        <v>489.5</v>
      </c>
      <c r="E3480" s="178">
        <v>10.5</v>
      </c>
      <c r="F3480" s="156" t="s">
        <v>5</v>
      </c>
      <c r="G3480" s="157"/>
      <c r="H3480" s="158">
        <v>2022394219</v>
      </c>
    </row>
    <row r="3481" spans="2:8" x14ac:dyDescent="0.25">
      <c r="B3481" s="155">
        <v>45239.846319444441</v>
      </c>
      <c r="C3481" s="178">
        <v>50</v>
      </c>
      <c r="D3481" s="178">
        <v>46.1</v>
      </c>
      <c r="E3481" s="178">
        <v>3.8999999999999986</v>
      </c>
      <c r="F3481" s="156" t="s">
        <v>5</v>
      </c>
      <c r="G3481" s="157"/>
      <c r="H3481" s="158">
        <v>2022401285</v>
      </c>
    </row>
    <row r="3482" spans="2:8" x14ac:dyDescent="0.25">
      <c r="B3482" s="155">
        <v>45239.848333333335</v>
      </c>
      <c r="C3482" s="178">
        <v>500</v>
      </c>
      <c r="D3482" s="178">
        <v>489.5</v>
      </c>
      <c r="E3482" s="178">
        <v>10.5</v>
      </c>
      <c r="F3482" s="156" t="s">
        <v>5</v>
      </c>
      <c r="G3482" s="157"/>
      <c r="H3482" s="158">
        <v>2022404207</v>
      </c>
    </row>
    <row r="3483" spans="2:8" x14ac:dyDescent="0.25">
      <c r="B3483" s="155">
        <v>45239.849849537037</v>
      </c>
      <c r="C3483" s="178">
        <v>1700</v>
      </c>
      <c r="D3483" s="178">
        <v>1664.3</v>
      </c>
      <c r="E3483" s="178">
        <v>35.700000000000045</v>
      </c>
      <c r="F3483" s="156" t="s">
        <v>3560</v>
      </c>
      <c r="G3483" s="157"/>
      <c r="H3483" s="158">
        <v>2022406341</v>
      </c>
    </row>
    <row r="3484" spans="2:8" x14ac:dyDescent="0.25">
      <c r="B3484" s="155">
        <v>45239.856620370374</v>
      </c>
      <c r="C3484" s="178">
        <v>100</v>
      </c>
      <c r="D3484" s="178">
        <v>96.1</v>
      </c>
      <c r="E3484" s="178">
        <v>3.9000000000000057</v>
      </c>
      <c r="F3484" s="156" t="s">
        <v>5</v>
      </c>
      <c r="G3484" s="157"/>
      <c r="H3484" s="158">
        <v>2022415742</v>
      </c>
    </row>
    <row r="3485" spans="2:8" x14ac:dyDescent="0.25">
      <c r="B3485" s="155">
        <v>45239.866087962961</v>
      </c>
      <c r="C3485" s="178">
        <v>300</v>
      </c>
      <c r="D3485" s="178">
        <v>293.7</v>
      </c>
      <c r="E3485" s="178">
        <v>6.3000000000000114</v>
      </c>
      <c r="F3485" s="156" t="s">
        <v>5</v>
      </c>
      <c r="G3485" s="157"/>
      <c r="H3485" s="158">
        <v>2022428844</v>
      </c>
    </row>
    <row r="3486" spans="2:8" x14ac:dyDescent="0.25">
      <c r="B3486" s="155">
        <v>45239.870578703703</v>
      </c>
      <c r="C3486" s="178">
        <v>300</v>
      </c>
      <c r="D3486" s="178">
        <v>293.7</v>
      </c>
      <c r="E3486" s="178">
        <v>6.3000000000000114</v>
      </c>
      <c r="F3486" s="156" t="s">
        <v>3579</v>
      </c>
      <c r="G3486" s="157"/>
      <c r="H3486" s="158">
        <v>2022435341</v>
      </c>
    </row>
    <row r="3487" spans="2:8" x14ac:dyDescent="0.25">
      <c r="B3487" s="155">
        <v>45239.870752314811</v>
      </c>
      <c r="C3487" s="178">
        <v>10</v>
      </c>
      <c r="D3487" s="178">
        <v>6.1</v>
      </c>
      <c r="E3487" s="178">
        <v>3.9000000000000004</v>
      </c>
      <c r="F3487" s="156" t="s">
        <v>3573</v>
      </c>
      <c r="G3487" s="157"/>
      <c r="H3487" s="158">
        <v>2022435534</v>
      </c>
    </row>
    <row r="3488" spans="2:8" x14ac:dyDescent="0.25">
      <c r="B3488" s="155">
        <v>45239.870868055557</v>
      </c>
      <c r="C3488" s="178">
        <v>50</v>
      </c>
      <c r="D3488" s="178">
        <v>46.1</v>
      </c>
      <c r="E3488" s="178">
        <v>3.8999999999999986</v>
      </c>
      <c r="F3488" s="156" t="s">
        <v>5</v>
      </c>
      <c r="G3488" s="157"/>
      <c r="H3488" s="158">
        <v>2022435669</v>
      </c>
    </row>
    <row r="3489" spans="2:8" x14ac:dyDescent="0.25">
      <c r="B3489" s="155">
        <v>45239.877789351849</v>
      </c>
      <c r="C3489" s="178">
        <v>500</v>
      </c>
      <c r="D3489" s="178">
        <v>489.5</v>
      </c>
      <c r="E3489" s="178">
        <v>10.5</v>
      </c>
      <c r="F3489" s="156" t="s">
        <v>5</v>
      </c>
      <c r="G3489" s="157"/>
      <c r="H3489" s="158">
        <v>2022445865</v>
      </c>
    </row>
    <row r="3490" spans="2:8" x14ac:dyDescent="0.25">
      <c r="B3490" s="155">
        <v>45239.881458333337</v>
      </c>
      <c r="C3490" s="178">
        <v>500</v>
      </c>
      <c r="D3490" s="178">
        <v>489.5</v>
      </c>
      <c r="E3490" s="178">
        <v>10.5</v>
      </c>
      <c r="F3490" s="156" t="s">
        <v>3544</v>
      </c>
      <c r="G3490" s="157"/>
      <c r="H3490" s="158">
        <v>2022451257</v>
      </c>
    </row>
    <row r="3491" spans="2:8" x14ac:dyDescent="0.25">
      <c r="B3491" s="155">
        <v>45239.882638888892</v>
      </c>
      <c r="C3491" s="178">
        <v>100</v>
      </c>
      <c r="D3491" s="178">
        <v>96.1</v>
      </c>
      <c r="E3491" s="178">
        <v>3.9000000000000057</v>
      </c>
      <c r="F3491" s="156" t="s">
        <v>5</v>
      </c>
      <c r="G3491" s="157"/>
      <c r="H3491" s="158">
        <v>2022453030</v>
      </c>
    </row>
    <row r="3492" spans="2:8" x14ac:dyDescent="0.25">
      <c r="B3492" s="155">
        <v>45239.883229166669</v>
      </c>
      <c r="C3492" s="178">
        <v>300</v>
      </c>
      <c r="D3492" s="178">
        <v>293.7</v>
      </c>
      <c r="E3492" s="178">
        <v>6.3000000000000114</v>
      </c>
      <c r="F3492" s="156" t="s">
        <v>5</v>
      </c>
      <c r="G3492" s="157"/>
      <c r="H3492" s="158">
        <v>2022453889</v>
      </c>
    </row>
    <row r="3493" spans="2:8" x14ac:dyDescent="0.25">
      <c r="B3493" s="155">
        <v>45239.884618055556</v>
      </c>
      <c r="C3493" s="178">
        <v>500</v>
      </c>
      <c r="D3493" s="178">
        <v>489.5</v>
      </c>
      <c r="E3493" s="178">
        <v>10.5</v>
      </c>
      <c r="F3493" s="156" t="s">
        <v>5</v>
      </c>
      <c r="G3493" s="157"/>
      <c r="H3493" s="158">
        <v>2022455722</v>
      </c>
    </row>
    <row r="3494" spans="2:8" x14ac:dyDescent="0.25">
      <c r="B3494" s="155">
        <v>45239.88484953704</v>
      </c>
      <c r="C3494" s="178">
        <v>500</v>
      </c>
      <c r="D3494" s="178">
        <v>489.5</v>
      </c>
      <c r="E3494" s="178">
        <v>10.5</v>
      </c>
      <c r="F3494" s="156" t="s">
        <v>5</v>
      </c>
      <c r="G3494" s="157"/>
      <c r="H3494" s="158">
        <v>2022456029</v>
      </c>
    </row>
    <row r="3495" spans="2:8" x14ac:dyDescent="0.25">
      <c r="B3495" s="155">
        <v>45239.8905787037</v>
      </c>
      <c r="C3495" s="178">
        <v>150</v>
      </c>
      <c r="D3495" s="178">
        <v>146.1</v>
      </c>
      <c r="E3495" s="178">
        <v>3.9000000000000057</v>
      </c>
      <c r="F3495" s="156" t="s">
        <v>3548</v>
      </c>
      <c r="G3495" s="157"/>
      <c r="H3495" s="158">
        <v>2022464199</v>
      </c>
    </row>
    <row r="3496" spans="2:8" x14ac:dyDescent="0.25">
      <c r="B3496" s="155">
        <v>45239.891041666669</v>
      </c>
      <c r="C3496" s="178">
        <v>100</v>
      </c>
      <c r="D3496" s="178">
        <v>96.1</v>
      </c>
      <c r="E3496" s="178">
        <v>3.9000000000000057</v>
      </c>
      <c r="F3496" s="156" t="s">
        <v>5</v>
      </c>
      <c r="G3496" s="157"/>
      <c r="H3496" s="158">
        <v>2022464791</v>
      </c>
    </row>
    <row r="3497" spans="2:8" x14ac:dyDescent="0.25">
      <c r="B3497" s="155">
        <v>45239.893634259257</v>
      </c>
      <c r="C3497" s="178">
        <v>100</v>
      </c>
      <c r="D3497" s="178">
        <v>96.1</v>
      </c>
      <c r="E3497" s="178">
        <v>3.9000000000000057</v>
      </c>
      <c r="F3497" s="156" t="s">
        <v>3552</v>
      </c>
      <c r="G3497" s="157"/>
      <c r="H3497" s="158">
        <v>2022468383</v>
      </c>
    </row>
    <row r="3498" spans="2:8" x14ac:dyDescent="0.25">
      <c r="B3498" s="155">
        <v>45239.897256944445</v>
      </c>
      <c r="C3498" s="178">
        <v>500</v>
      </c>
      <c r="D3498" s="178">
        <v>489.5</v>
      </c>
      <c r="E3498" s="178">
        <v>10.5</v>
      </c>
      <c r="F3498" s="156" t="s">
        <v>11932</v>
      </c>
      <c r="G3498" s="157"/>
      <c r="H3498" s="158">
        <v>2022473490</v>
      </c>
    </row>
    <row r="3499" spans="2:8" x14ac:dyDescent="0.25">
      <c r="B3499" s="155">
        <v>45239.897847222222</v>
      </c>
      <c r="C3499" s="178">
        <v>1000</v>
      </c>
      <c r="D3499" s="178">
        <v>979</v>
      </c>
      <c r="E3499" s="178">
        <v>21</v>
      </c>
      <c r="F3499" s="156" t="s">
        <v>5</v>
      </c>
      <c r="G3499" s="157"/>
      <c r="H3499" s="158">
        <v>2022474277</v>
      </c>
    </row>
    <row r="3500" spans="2:8" x14ac:dyDescent="0.25">
      <c r="B3500" s="155">
        <v>45239.898668981485</v>
      </c>
      <c r="C3500" s="178">
        <v>100</v>
      </c>
      <c r="D3500" s="178">
        <v>96.1</v>
      </c>
      <c r="E3500" s="178">
        <v>3.9000000000000057</v>
      </c>
      <c r="F3500" s="156" t="s">
        <v>3572</v>
      </c>
      <c r="G3500" s="157"/>
      <c r="H3500" s="158">
        <v>2022475377</v>
      </c>
    </row>
    <row r="3501" spans="2:8" x14ac:dyDescent="0.25">
      <c r="B3501" s="155">
        <v>45239.90121527778</v>
      </c>
      <c r="C3501" s="178">
        <v>1000</v>
      </c>
      <c r="D3501" s="178">
        <v>979</v>
      </c>
      <c r="E3501" s="178">
        <v>21</v>
      </c>
      <c r="F3501" s="156" t="s">
        <v>5</v>
      </c>
      <c r="G3501" s="157"/>
      <c r="H3501" s="158">
        <v>2022478784</v>
      </c>
    </row>
    <row r="3502" spans="2:8" x14ac:dyDescent="0.25">
      <c r="B3502" s="155">
        <v>45239.902719907404</v>
      </c>
      <c r="C3502" s="178">
        <v>100</v>
      </c>
      <c r="D3502" s="178">
        <v>96.1</v>
      </c>
      <c r="E3502" s="178">
        <v>3.9000000000000057</v>
      </c>
      <c r="F3502" s="156" t="s">
        <v>5</v>
      </c>
      <c r="G3502" s="157"/>
      <c r="H3502" s="158">
        <v>2022480732</v>
      </c>
    </row>
    <row r="3503" spans="2:8" x14ac:dyDescent="0.25">
      <c r="B3503" s="155">
        <v>45239.904710648145</v>
      </c>
      <c r="C3503" s="178">
        <v>3000</v>
      </c>
      <c r="D3503" s="178">
        <v>2937</v>
      </c>
      <c r="E3503" s="178">
        <v>63</v>
      </c>
      <c r="F3503" s="156" t="s">
        <v>3602</v>
      </c>
      <c r="G3503" s="157"/>
      <c r="H3503" s="158">
        <v>2022483337</v>
      </c>
    </row>
    <row r="3504" spans="2:8" x14ac:dyDescent="0.25">
      <c r="B3504" s="155">
        <v>45239.905057870368</v>
      </c>
      <c r="C3504" s="178">
        <v>300</v>
      </c>
      <c r="D3504" s="178">
        <v>293.7</v>
      </c>
      <c r="E3504" s="178">
        <v>6.3000000000000114</v>
      </c>
      <c r="F3504" s="156" t="s">
        <v>5</v>
      </c>
      <c r="G3504" s="157"/>
      <c r="H3504" s="158">
        <v>2022483759</v>
      </c>
    </row>
    <row r="3505" spans="2:8" x14ac:dyDescent="0.25">
      <c r="B3505" s="155">
        <v>45239.909548611111</v>
      </c>
      <c r="C3505" s="178">
        <v>1000</v>
      </c>
      <c r="D3505" s="178">
        <v>979</v>
      </c>
      <c r="E3505" s="178">
        <v>21</v>
      </c>
      <c r="F3505" s="156" t="s">
        <v>3566</v>
      </c>
      <c r="G3505" s="157"/>
      <c r="H3505" s="158">
        <v>2022489830</v>
      </c>
    </row>
    <row r="3506" spans="2:8" x14ac:dyDescent="0.25">
      <c r="B3506" s="155">
        <v>45239.9140162037</v>
      </c>
      <c r="C3506" s="178">
        <v>500</v>
      </c>
      <c r="D3506" s="178">
        <v>489.5</v>
      </c>
      <c r="E3506" s="178">
        <v>10.5</v>
      </c>
      <c r="F3506" s="156" t="s">
        <v>5</v>
      </c>
      <c r="G3506" s="157"/>
      <c r="H3506" s="158">
        <v>2022495492</v>
      </c>
    </row>
    <row r="3507" spans="2:8" x14ac:dyDescent="0.25">
      <c r="B3507" s="155">
        <v>45239.916597222225</v>
      </c>
      <c r="C3507" s="178">
        <v>3000</v>
      </c>
      <c r="D3507" s="178">
        <v>2937</v>
      </c>
      <c r="E3507" s="178">
        <v>63</v>
      </c>
      <c r="F3507" s="156" t="s">
        <v>3551</v>
      </c>
      <c r="G3507" s="157"/>
      <c r="H3507" s="158">
        <v>2022498560</v>
      </c>
    </row>
    <row r="3508" spans="2:8" x14ac:dyDescent="0.25">
      <c r="B3508" s="155">
        <v>45239.917511574073</v>
      </c>
      <c r="C3508" s="178">
        <v>1000</v>
      </c>
      <c r="D3508" s="178">
        <v>979</v>
      </c>
      <c r="E3508" s="178">
        <v>21</v>
      </c>
      <c r="F3508" s="156" t="s">
        <v>11933</v>
      </c>
      <c r="G3508" s="157"/>
      <c r="H3508" s="158">
        <v>2022499766</v>
      </c>
    </row>
    <row r="3509" spans="2:8" x14ac:dyDescent="0.25">
      <c r="B3509" s="155">
        <v>45239.917951388888</v>
      </c>
      <c r="C3509" s="178">
        <v>300</v>
      </c>
      <c r="D3509" s="178">
        <v>293.7</v>
      </c>
      <c r="E3509" s="178">
        <v>6.3000000000000114</v>
      </c>
      <c r="F3509" s="156" t="s">
        <v>5</v>
      </c>
      <c r="G3509" s="157"/>
      <c r="H3509" s="158">
        <v>2022500249</v>
      </c>
    </row>
    <row r="3510" spans="2:8" x14ac:dyDescent="0.25">
      <c r="B3510" s="155">
        <v>45239.919976851852</v>
      </c>
      <c r="C3510" s="178">
        <v>100</v>
      </c>
      <c r="D3510" s="178">
        <v>96.1</v>
      </c>
      <c r="E3510" s="178">
        <v>3.9000000000000057</v>
      </c>
      <c r="F3510" s="156" t="s">
        <v>3559</v>
      </c>
      <c r="G3510" s="157"/>
      <c r="H3510" s="158">
        <v>2022502487</v>
      </c>
    </row>
    <row r="3511" spans="2:8" x14ac:dyDescent="0.25">
      <c r="B3511" s="155">
        <v>45239.923518518517</v>
      </c>
      <c r="C3511" s="178">
        <v>100</v>
      </c>
      <c r="D3511" s="178">
        <v>96.1</v>
      </c>
      <c r="E3511" s="178">
        <v>3.9000000000000057</v>
      </c>
      <c r="F3511" s="156" t="s">
        <v>5</v>
      </c>
      <c r="G3511" s="157"/>
      <c r="H3511" s="158">
        <v>2022507100</v>
      </c>
    </row>
    <row r="3512" spans="2:8" x14ac:dyDescent="0.25">
      <c r="B3512" s="155">
        <v>45239.923761574071</v>
      </c>
      <c r="C3512" s="178">
        <v>300</v>
      </c>
      <c r="D3512" s="178">
        <v>293.7</v>
      </c>
      <c r="E3512" s="178">
        <v>6.3000000000000114</v>
      </c>
      <c r="F3512" s="156" t="s">
        <v>3642</v>
      </c>
      <c r="G3512" s="157"/>
      <c r="H3512" s="158">
        <v>2022507481</v>
      </c>
    </row>
    <row r="3513" spans="2:8" x14ac:dyDescent="0.25">
      <c r="B3513" s="155">
        <v>45239.930393518516</v>
      </c>
      <c r="C3513" s="178">
        <v>100</v>
      </c>
      <c r="D3513" s="178">
        <v>96.1</v>
      </c>
      <c r="E3513" s="178">
        <v>3.9000000000000057</v>
      </c>
      <c r="F3513" s="156" t="s">
        <v>3556</v>
      </c>
      <c r="G3513" s="157"/>
      <c r="H3513" s="158">
        <v>2022515319</v>
      </c>
    </row>
    <row r="3514" spans="2:8" x14ac:dyDescent="0.25">
      <c r="B3514" s="155">
        <v>45239.930914351855</v>
      </c>
      <c r="C3514" s="178">
        <v>300</v>
      </c>
      <c r="D3514" s="178">
        <v>293.7</v>
      </c>
      <c r="E3514" s="178">
        <v>6.3000000000000114</v>
      </c>
      <c r="F3514" s="156" t="s">
        <v>5</v>
      </c>
      <c r="G3514" s="157"/>
      <c r="H3514" s="158">
        <v>2022516002</v>
      </c>
    </row>
    <row r="3515" spans="2:8" x14ac:dyDescent="0.25">
      <c r="B3515" s="155">
        <v>45239.933333333334</v>
      </c>
      <c r="C3515" s="178">
        <v>2000</v>
      </c>
      <c r="D3515" s="178">
        <v>1958</v>
      </c>
      <c r="E3515" s="178">
        <v>42</v>
      </c>
      <c r="F3515" s="156" t="s">
        <v>5</v>
      </c>
      <c r="G3515" s="157"/>
      <c r="H3515" s="158">
        <v>2022518615</v>
      </c>
    </row>
    <row r="3516" spans="2:8" x14ac:dyDescent="0.25">
      <c r="B3516" s="155">
        <v>45239.935648148145</v>
      </c>
      <c r="C3516" s="178">
        <v>200</v>
      </c>
      <c r="D3516" s="178">
        <v>195.8</v>
      </c>
      <c r="E3516" s="178">
        <v>4.1999999999999886</v>
      </c>
      <c r="F3516" s="156" t="s">
        <v>5</v>
      </c>
      <c r="G3516" s="157"/>
      <c r="H3516" s="158">
        <v>2022521246</v>
      </c>
    </row>
    <row r="3517" spans="2:8" x14ac:dyDescent="0.25">
      <c r="B3517" s="155">
        <v>45239.936273148145</v>
      </c>
      <c r="C3517" s="178">
        <v>1000</v>
      </c>
      <c r="D3517" s="178">
        <v>979</v>
      </c>
      <c r="E3517" s="178">
        <v>21</v>
      </c>
      <c r="F3517" s="156" t="s">
        <v>5</v>
      </c>
      <c r="G3517" s="157"/>
      <c r="H3517" s="158">
        <v>2022521995</v>
      </c>
    </row>
    <row r="3518" spans="2:8" x14ac:dyDescent="0.25">
      <c r="B3518" s="155">
        <v>45239.939432870371</v>
      </c>
      <c r="C3518" s="178">
        <v>200</v>
      </c>
      <c r="D3518" s="178">
        <v>195.8</v>
      </c>
      <c r="E3518" s="178">
        <v>4.1999999999999886</v>
      </c>
      <c r="F3518" s="156" t="s">
        <v>5</v>
      </c>
      <c r="G3518" s="157"/>
      <c r="H3518" s="158">
        <v>2022525434</v>
      </c>
    </row>
    <row r="3519" spans="2:8" x14ac:dyDescent="0.25">
      <c r="B3519" s="155">
        <v>45239.939895833333</v>
      </c>
      <c r="C3519" s="178">
        <v>300</v>
      </c>
      <c r="D3519" s="178">
        <v>293.7</v>
      </c>
      <c r="E3519" s="178">
        <v>6.3000000000000114</v>
      </c>
      <c r="F3519" s="156" t="s">
        <v>3583</v>
      </c>
      <c r="G3519" s="157"/>
      <c r="H3519" s="158">
        <v>2022525936</v>
      </c>
    </row>
    <row r="3520" spans="2:8" x14ac:dyDescent="0.25">
      <c r="B3520" s="155">
        <v>45239.944618055553</v>
      </c>
      <c r="C3520" s="178">
        <v>300</v>
      </c>
      <c r="D3520" s="178">
        <v>293.7</v>
      </c>
      <c r="E3520" s="178">
        <v>6.3000000000000114</v>
      </c>
      <c r="F3520" s="156" t="s">
        <v>5</v>
      </c>
      <c r="G3520" s="157"/>
      <c r="H3520" s="158">
        <v>2022531132</v>
      </c>
    </row>
    <row r="3521" spans="2:8" x14ac:dyDescent="0.25">
      <c r="B3521" s="155">
        <v>45239.952986111108</v>
      </c>
      <c r="C3521" s="178">
        <v>1000</v>
      </c>
      <c r="D3521" s="178">
        <v>979</v>
      </c>
      <c r="E3521" s="178">
        <v>21</v>
      </c>
      <c r="F3521" s="156" t="s">
        <v>5</v>
      </c>
      <c r="G3521" s="157"/>
      <c r="H3521" s="158">
        <v>2022539899</v>
      </c>
    </row>
    <row r="3522" spans="2:8" x14ac:dyDescent="0.25">
      <c r="B3522" s="155">
        <v>45239.95516203704</v>
      </c>
      <c r="C3522" s="178">
        <v>300</v>
      </c>
      <c r="D3522" s="178">
        <v>293.7</v>
      </c>
      <c r="E3522" s="178">
        <v>6.3000000000000114</v>
      </c>
      <c r="F3522" s="156" t="s">
        <v>5</v>
      </c>
      <c r="G3522" s="157"/>
      <c r="H3522" s="158">
        <v>2022541881</v>
      </c>
    </row>
    <row r="3523" spans="2:8" x14ac:dyDescent="0.25">
      <c r="B3523" s="155">
        <v>45239.957245370373</v>
      </c>
      <c r="C3523" s="178">
        <v>500</v>
      </c>
      <c r="D3523" s="178">
        <v>489.5</v>
      </c>
      <c r="E3523" s="178">
        <v>10.5</v>
      </c>
      <c r="F3523" s="156" t="s">
        <v>5</v>
      </c>
      <c r="G3523" s="157"/>
      <c r="H3523" s="158">
        <v>2022544040</v>
      </c>
    </row>
    <row r="3524" spans="2:8" x14ac:dyDescent="0.25">
      <c r="B3524" s="155">
        <v>45239.957939814813</v>
      </c>
      <c r="C3524" s="178">
        <v>1000</v>
      </c>
      <c r="D3524" s="178">
        <v>979</v>
      </c>
      <c r="E3524" s="178">
        <v>21</v>
      </c>
      <c r="F3524" s="156" t="s">
        <v>5</v>
      </c>
      <c r="G3524" s="157"/>
      <c r="H3524" s="158">
        <v>2022544784</v>
      </c>
    </row>
    <row r="3525" spans="2:8" x14ac:dyDescent="0.25">
      <c r="B3525" s="155">
        <v>45239.958796296298</v>
      </c>
      <c r="C3525" s="178">
        <v>10000</v>
      </c>
      <c r="D3525" s="178">
        <v>9790</v>
      </c>
      <c r="E3525" s="178">
        <v>210</v>
      </c>
      <c r="F3525" s="156" t="s">
        <v>3557</v>
      </c>
      <c r="G3525" s="157"/>
      <c r="H3525" s="158">
        <v>2022545897</v>
      </c>
    </row>
    <row r="3526" spans="2:8" x14ac:dyDescent="0.25">
      <c r="B3526" s="155">
        <v>45239.958969907406</v>
      </c>
      <c r="C3526" s="178">
        <v>100</v>
      </c>
      <c r="D3526" s="178">
        <v>96.1</v>
      </c>
      <c r="E3526" s="178">
        <v>3.9000000000000057</v>
      </c>
      <c r="F3526" s="156" t="s">
        <v>5</v>
      </c>
      <c r="G3526" s="157"/>
      <c r="H3526" s="158">
        <v>2022546089</v>
      </c>
    </row>
    <row r="3527" spans="2:8" x14ac:dyDescent="0.25">
      <c r="B3527" s="155">
        <v>45239.962546296294</v>
      </c>
      <c r="C3527" s="178">
        <v>500</v>
      </c>
      <c r="D3527" s="178">
        <v>489.5</v>
      </c>
      <c r="E3527" s="178">
        <v>10.5</v>
      </c>
      <c r="F3527" s="156" t="s">
        <v>5</v>
      </c>
      <c r="G3527" s="157"/>
      <c r="H3527" s="158">
        <v>2022549477</v>
      </c>
    </row>
    <row r="3528" spans="2:8" x14ac:dyDescent="0.25">
      <c r="B3528" s="155">
        <v>45239.963206018518</v>
      </c>
      <c r="C3528" s="178">
        <v>200</v>
      </c>
      <c r="D3528" s="178">
        <v>195.8</v>
      </c>
      <c r="E3528" s="178">
        <v>4.1999999999999886</v>
      </c>
      <c r="F3528" s="156" t="s">
        <v>11934</v>
      </c>
      <c r="G3528" s="157"/>
      <c r="H3528" s="158">
        <v>2022550173</v>
      </c>
    </row>
    <row r="3529" spans="2:8" x14ac:dyDescent="0.25">
      <c r="B3529" s="155">
        <v>45239.963368055556</v>
      </c>
      <c r="C3529" s="178">
        <v>1000</v>
      </c>
      <c r="D3529" s="178">
        <v>979</v>
      </c>
      <c r="E3529" s="178">
        <v>21</v>
      </c>
      <c r="F3529" s="156" t="s">
        <v>5</v>
      </c>
      <c r="G3529" s="157"/>
      <c r="H3529" s="158">
        <v>2022550384</v>
      </c>
    </row>
    <row r="3530" spans="2:8" x14ac:dyDescent="0.25">
      <c r="B3530" s="155">
        <v>45239.971516203703</v>
      </c>
      <c r="C3530" s="178">
        <v>1000</v>
      </c>
      <c r="D3530" s="178">
        <v>979</v>
      </c>
      <c r="E3530" s="178">
        <v>21</v>
      </c>
      <c r="F3530" s="156" t="s">
        <v>5</v>
      </c>
      <c r="G3530" s="157"/>
      <c r="H3530" s="158">
        <v>2022558322</v>
      </c>
    </row>
    <row r="3531" spans="2:8" x14ac:dyDescent="0.25">
      <c r="B3531" s="155">
        <v>45239.97215277778</v>
      </c>
      <c r="C3531" s="178">
        <v>300</v>
      </c>
      <c r="D3531" s="178">
        <v>293.7</v>
      </c>
      <c r="E3531" s="178">
        <v>6.3000000000000114</v>
      </c>
      <c r="F3531" s="156" t="s">
        <v>5</v>
      </c>
      <c r="G3531" s="157"/>
      <c r="H3531" s="158">
        <v>2022558944</v>
      </c>
    </row>
    <row r="3532" spans="2:8" x14ac:dyDescent="0.25">
      <c r="B3532" s="155">
        <v>45239.975358796299</v>
      </c>
      <c r="C3532" s="178">
        <v>1000</v>
      </c>
      <c r="D3532" s="178">
        <v>979</v>
      </c>
      <c r="E3532" s="178">
        <v>21</v>
      </c>
      <c r="F3532" s="156" t="s">
        <v>11935</v>
      </c>
      <c r="G3532" s="157"/>
      <c r="H3532" s="158">
        <v>2022561825</v>
      </c>
    </row>
    <row r="3533" spans="2:8" x14ac:dyDescent="0.25">
      <c r="B3533" s="155">
        <v>45239.978472222225</v>
      </c>
      <c r="C3533" s="178">
        <v>100</v>
      </c>
      <c r="D3533" s="178">
        <v>96.1</v>
      </c>
      <c r="E3533" s="178">
        <v>3.9000000000000057</v>
      </c>
      <c r="F3533" s="156" t="s">
        <v>3559</v>
      </c>
      <c r="G3533" s="157"/>
      <c r="H3533" s="158">
        <v>2022564786</v>
      </c>
    </row>
    <row r="3534" spans="2:8" x14ac:dyDescent="0.25">
      <c r="B3534" s="155">
        <v>45239.978946759256</v>
      </c>
      <c r="C3534" s="178">
        <v>300</v>
      </c>
      <c r="D3534" s="178">
        <v>293.7</v>
      </c>
      <c r="E3534" s="178">
        <v>6.3000000000000114</v>
      </c>
      <c r="F3534" s="156" t="s">
        <v>5</v>
      </c>
      <c r="G3534" s="157"/>
      <c r="H3534" s="158">
        <v>2022565280</v>
      </c>
    </row>
    <row r="3535" spans="2:8" x14ac:dyDescent="0.25">
      <c r="B3535" s="155">
        <v>45239.992523148147</v>
      </c>
      <c r="C3535" s="178">
        <v>300</v>
      </c>
      <c r="D3535" s="178">
        <v>293.7</v>
      </c>
      <c r="E3535" s="178">
        <v>6.3000000000000114</v>
      </c>
      <c r="F3535" s="156" t="s">
        <v>5</v>
      </c>
      <c r="G3535" s="157"/>
      <c r="H3535" s="158">
        <v>2022576922</v>
      </c>
    </row>
    <row r="3536" spans="2:8" x14ac:dyDescent="0.25">
      <c r="B3536" s="155">
        <v>45239.994143518517</v>
      </c>
      <c r="C3536" s="178">
        <v>100</v>
      </c>
      <c r="D3536" s="178">
        <v>96.1</v>
      </c>
      <c r="E3536" s="178">
        <v>3.9000000000000057</v>
      </c>
      <c r="F3536" s="156" t="s">
        <v>5</v>
      </c>
      <c r="G3536" s="157"/>
      <c r="H3536" s="158">
        <v>2022578323</v>
      </c>
    </row>
    <row r="3537" spans="2:8" x14ac:dyDescent="0.25">
      <c r="B3537" s="155">
        <v>45239.997731481482</v>
      </c>
      <c r="C3537" s="178">
        <v>100</v>
      </c>
      <c r="D3537" s="178">
        <v>96.1</v>
      </c>
      <c r="E3537" s="178">
        <v>3.9000000000000057</v>
      </c>
      <c r="F3537" s="156" t="s">
        <v>5</v>
      </c>
      <c r="G3537" s="157"/>
      <c r="H3537" s="158">
        <v>2022580967</v>
      </c>
    </row>
    <row r="3538" spans="2:8" x14ac:dyDescent="0.25">
      <c r="B3538" s="155">
        <v>45240.002881944441</v>
      </c>
      <c r="C3538" s="178">
        <v>5000</v>
      </c>
      <c r="D3538" s="178">
        <v>4895</v>
      </c>
      <c r="E3538" s="178">
        <v>105</v>
      </c>
      <c r="F3538" s="156" t="s">
        <v>3639</v>
      </c>
      <c r="G3538" s="157"/>
      <c r="H3538" s="158">
        <v>2022585600</v>
      </c>
    </row>
    <row r="3539" spans="2:8" x14ac:dyDescent="0.25">
      <c r="B3539" s="155">
        <v>45240.004166666666</v>
      </c>
      <c r="C3539" s="178">
        <v>500</v>
      </c>
      <c r="D3539" s="178">
        <v>489.5</v>
      </c>
      <c r="E3539" s="178">
        <v>10.5</v>
      </c>
      <c r="F3539" s="156" t="s">
        <v>3545</v>
      </c>
      <c r="G3539" s="157"/>
      <c r="H3539" s="158">
        <v>2022586744</v>
      </c>
    </row>
    <row r="3540" spans="2:8" x14ac:dyDescent="0.25">
      <c r="B3540" s="155">
        <v>45240.005358796298</v>
      </c>
      <c r="C3540" s="178">
        <v>500</v>
      </c>
      <c r="D3540" s="178">
        <v>489.5</v>
      </c>
      <c r="E3540" s="178">
        <v>10.5</v>
      </c>
      <c r="F3540" s="156" t="s">
        <v>3545</v>
      </c>
      <c r="G3540" s="157"/>
      <c r="H3540" s="158">
        <v>2022587876</v>
      </c>
    </row>
    <row r="3541" spans="2:8" x14ac:dyDescent="0.25">
      <c r="B3541" s="155">
        <v>45240.006203703706</v>
      </c>
      <c r="C3541" s="178">
        <v>500</v>
      </c>
      <c r="D3541" s="178">
        <v>489.5</v>
      </c>
      <c r="E3541" s="178">
        <v>10.5</v>
      </c>
      <c r="F3541" s="156" t="s">
        <v>3545</v>
      </c>
      <c r="G3541" s="157"/>
      <c r="H3541" s="158">
        <v>2022588605</v>
      </c>
    </row>
    <row r="3542" spans="2:8" x14ac:dyDescent="0.25">
      <c r="B3542" s="155">
        <v>45240.008344907408</v>
      </c>
      <c r="C3542" s="178">
        <v>31</v>
      </c>
      <c r="D3542" s="178">
        <v>27.1</v>
      </c>
      <c r="E3542" s="178">
        <v>3.8999999999999986</v>
      </c>
      <c r="F3542" s="156" t="s">
        <v>5</v>
      </c>
      <c r="G3542" s="157"/>
      <c r="H3542" s="158">
        <v>2022590387</v>
      </c>
    </row>
    <row r="3543" spans="2:8" x14ac:dyDescent="0.25">
      <c r="B3543" s="155">
        <v>45240.010694444441</v>
      </c>
      <c r="C3543" s="178">
        <v>150</v>
      </c>
      <c r="D3543" s="178">
        <v>146.1</v>
      </c>
      <c r="E3543" s="178">
        <v>3.9000000000000057</v>
      </c>
      <c r="F3543" s="156" t="s">
        <v>5</v>
      </c>
      <c r="G3543" s="157"/>
      <c r="H3543" s="158">
        <v>2022592447</v>
      </c>
    </row>
    <row r="3544" spans="2:8" x14ac:dyDescent="0.25">
      <c r="B3544" s="155">
        <v>45240.01190972222</v>
      </c>
      <c r="C3544" s="178">
        <v>300</v>
      </c>
      <c r="D3544" s="178">
        <v>293.7</v>
      </c>
      <c r="E3544" s="178">
        <v>6.3000000000000114</v>
      </c>
      <c r="F3544" s="156" t="s">
        <v>5</v>
      </c>
      <c r="G3544" s="157"/>
      <c r="H3544" s="158">
        <v>2022593460</v>
      </c>
    </row>
    <row r="3545" spans="2:8" x14ac:dyDescent="0.25">
      <c r="B3545" s="155">
        <v>45240.015613425923</v>
      </c>
      <c r="C3545" s="178">
        <v>200</v>
      </c>
      <c r="D3545" s="178">
        <v>195.8</v>
      </c>
      <c r="E3545" s="178">
        <v>4.1999999999999886</v>
      </c>
      <c r="F3545" s="156" t="s">
        <v>5</v>
      </c>
      <c r="G3545" s="157"/>
      <c r="H3545" s="158">
        <v>2022596426</v>
      </c>
    </row>
    <row r="3546" spans="2:8" x14ac:dyDescent="0.25">
      <c r="B3546" s="155">
        <v>45240.019375000003</v>
      </c>
      <c r="C3546" s="178">
        <v>2000</v>
      </c>
      <c r="D3546" s="178">
        <v>1958</v>
      </c>
      <c r="E3546" s="178">
        <v>42</v>
      </c>
      <c r="F3546" s="156" t="s">
        <v>5</v>
      </c>
      <c r="G3546" s="157"/>
      <c r="H3546" s="158">
        <v>2022599407</v>
      </c>
    </row>
    <row r="3547" spans="2:8" x14ac:dyDescent="0.25">
      <c r="B3547" s="155">
        <v>45240.036238425928</v>
      </c>
      <c r="C3547" s="178">
        <v>100</v>
      </c>
      <c r="D3547" s="178">
        <v>96.1</v>
      </c>
      <c r="E3547" s="178">
        <v>3.9000000000000057</v>
      </c>
      <c r="F3547" s="156" t="s">
        <v>5</v>
      </c>
      <c r="G3547" s="157"/>
      <c r="H3547" s="158">
        <v>2022611990</v>
      </c>
    </row>
    <row r="3548" spans="2:8" x14ac:dyDescent="0.25">
      <c r="B3548" s="155">
        <v>45240.048576388886</v>
      </c>
      <c r="C3548" s="178">
        <v>150</v>
      </c>
      <c r="D3548" s="178">
        <v>146.1</v>
      </c>
      <c r="E3548" s="178">
        <v>3.9000000000000057</v>
      </c>
      <c r="F3548" s="156" t="s">
        <v>5</v>
      </c>
      <c r="G3548" s="157"/>
      <c r="H3548" s="158">
        <v>2022621270</v>
      </c>
    </row>
    <row r="3549" spans="2:8" x14ac:dyDescent="0.25">
      <c r="B3549" s="155">
        <v>45240.05672453704</v>
      </c>
      <c r="C3549" s="178">
        <v>300</v>
      </c>
      <c r="D3549" s="178">
        <v>293.7</v>
      </c>
      <c r="E3549" s="178">
        <v>6.3000000000000114</v>
      </c>
      <c r="F3549" s="156" t="s">
        <v>5</v>
      </c>
      <c r="G3549" s="157"/>
      <c r="H3549" s="158">
        <v>2022627531</v>
      </c>
    </row>
    <row r="3550" spans="2:8" x14ac:dyDescent="0.25">
      <c r="B3550" s="155">
        <v>45240.067962962959</v>
      </c>
      <c r="C3550" s="178">
        <v>500</v>
      </c>
      <c r="D3550" s="178">
        <v>489.5</v>
      </c>
      <c r="E3550" s="178">
        <v>10.5</v>
      </c>
      <c r="F3550" s="156" t="s">
        <v>5</v>
      </c>
      <c r="G3550" s="157"/>
      <c r="H3550" s="158">
        <v>2022635051</v>
      </c>
    </row>
    <row r="3551" spans="2:8" x14ac:dyDescent="0.25">
      <c r="B3551" s="155">
        <v>45240.073275462964</v>
      </c>
      <c r="C3551" s="178">
        <v>200</v>
      </c>
      <c r="D3551" s="178">
        <v>195.8</v>
      </c>
      <c r="E3551" s="178">
        <v>4.1999999999999886</v>
      </c>
      <c r="F3551" s="156" t="s">
        <v>9085</v>
      </c>
      <c r="G3551" s="157"/>
      <c r="H3551" s="158">
        <v>2022638227</v>
      </c>
    </row>
    <row r="3552" spans="2:8" x14ac:dyDescent="0.25">
      <c r="B3552" s="155">
        <v>45240.084143518521</v>
      </c>
      <c r="C3552" s="178">
        <v>500</v>
      </c>
      <c r="D3552" s="178">
        <v>489.5</v>
      </c>
      <c r="E3552" s="178">
        <v>10.5</v>
      </c>
      <c r="F3552" s="156" t="s">
        <v>5</v>
      </c>
      <c r="G3552" s="157"/>
      <c r="H3552" s="158">
        <v>2022645377</v>
      </c>
    </row>
    <row r="3553" spans="2:8" x14ac:dyDescent="0.25">
      <c r="B3553" s="155">
        <v>45240.106215277781</v>
      </c>
      <c r="C3553" s="178">
        <v>110</v>
      </c>
      <c r="D3553" s="178">
        <v>106.1</v>
      </c>
      <c r="E3553" s="178">
        <v>3.9000000000000057</v>
      </c>
      <c r="F3553" s="156" t="s">
        <v>5</v>
      </c>
      <c r="G3553" s="157"/>
      <c r="H3553" s="158">
        <v>2022663692</v>
      </c>
    </row>
    <row r="3554" spans="2:8" x14ac:dyDescent="0.25">
      <c r="B3554" s="155">
        <v>45240.197129629632</v>
      </c>
      <c r="C3554" s="178">
        <v>300</v>
      </c>
      <c r="D3554" s="178">
        <v>293.7</v>
      </c>
      <c r="E3554" s="178">
        <v>6.3000000000000114</v>
      </c>
      <c r="F3554" s="156" t="s">
        <v>5</v>
      </c>
      <c r="G3554" s="157"/>
      <c r="H3554" s="158">
        <v>2022721334</v>
      </c>
    </row>
    <row r="3555" spans="2:8" x14ac:dyDescent="0.25">
      <c r="B3555" s="155">
        <v>45240.207175925927</v>
      </c>
      <c r="C3555" s="178">
        <v>300</v>
      </c>
      <c r="D3555" s="178">
        <v>293.7</v>
      </c>
      <c r="E3555" s="178">
        <v>6.3000000000000114</v>
      </c>
      <c r="F3555" s="156" t="s">
        <v>5</v>
      </c>
      <c r="G3555" s="157"/>
      <c r="H3555" s="158">
        <v>2022726743</v>
      </c>
    </row>
    <row r="3556" spans="2:8" x14ac:dyDescent="0.25">
      <c r="B3556" s="155">
        <v>45240.209513888891</v>
      </c>
      <c r="C3556" s="178">
        <v>300</v>
      </c>
      <c r="D3556" s="178">
        <v>293.7</v>
      </c>
      <c r="E3556" s="178">
        <v>6.3000000000000114</v>
      </c>
      <c r="F3556" s="156" t="s">
        <v>3563</v>
      </c>
      <c r="G3556" s="157"/>
      <c r="H3556" s="158">
        <v>2022728081</v>
      </c>
    </row>
    <row r="3557" spans="2:8" x14ac:dyDescent="0.25">
      <c r="B3557" s="155">
        <v>45240.237581018519</v>
      </c>
      <c r="C3557" s="178">
        <v>1000</v>
      </c>
      <c r="D3557" s="178">
        <v>979</v>
      </c>
      <c r="E3557" s="178">
        <v>21</v>
      </c>
      <c r="F3557" s="156" t="s">
        <v>3562</v>
      </c>
      <c r="G3557" s="157"/>
      <c r="H3557" s="158">
        <v>2022742767</v>
      </c>
    </row>
    <row r="3558" spans="2:8" x14ac:dyDescent="0.25">
      <c r="B3558" s="155">
        <v>45240.241724537038</v>
      </c>
      <c r="C3558" s="178">
        <v>100</v>
      </c>
      <c r="D3558" s="178">
        <v>96.1</v>
      </c>
      <c r="E3558" s="178">
        <v>3.9000000000000057</v>
      </c>
      <c r="F3558" s="156" t="s">
        <v>5</v>
      </c>
      <c r="G3558" s="157"/>
      <c r="H3558" s="158">
        <v>2022745212</v>
      </c>
    </row>
    <row r="3559" spans="2:8" x14ac:dyDescent="0.25">
      <c r="B3559" s="155">
        <v>45240.250625000001</v>
      </c>
      <c r="C3559" s="178">
        <v>2000</v>
      </c>
      <c r="D3559" s="178">
        <v>1958</v>
      </c>
      <c r="E3559" s="178">
        <v>42</v>
      </c>
      <c r="F3559" s="156" t="s">
        <v>3601</v>
      </c>
      <c r="G3559" s="157"/>
      <c r="H3559" s="158">
        <v>2022750298</v>
      </c>
    </row>
    <row r="3560" spans="2:8" x14ac:dyDescent="0.25">
      <c r="B3560" s="155">
        <v>45240.260034722225</v>
      </c>
      <c r="C3560" s="178">
        <v>1000</v>
      </c>
      <c r="D3560" s="178">
        <v>979</v>
      </c>
      <c r="E3560" s="178">
        <v>21</v>
      </c>
      <c r="F3560" s="156" t="s">
        <v>3570</v>
      </c>
      <c r="G3560" s="157"/>
      <c r="H3560" s="158">
        <v>2022755603</v>
      </c>
    </row>
    <row r="3561" spans="2:8" x14ac:dyDescent="0.25">
      <c r="B3561" s="155">
        <v>45240.270567129628</v>
      </c>
      <c r="C3561" s="178">
        <v>10000</v>
      </c>
      <c r="D3561" s="178">
        <v>9790</v>
      </c>
      <c r="E3561" s="178">
        <v>210</v>
      </c>
      <c r="F3561" s="156" t="s">
        <v>5</v>
      </c>
      <c r="G3561" s="157"/>
      <c r="H3561" s="158">
        <v>2022762002</v>
      </c>
    </row>
    <row r="3562" spans="2:8" x14ac:dyDescent="0.25">
      <c r="B3562" s="155">
        <v>45240.276099537034</v>
      </c>
      <c r="C3562" s="178">
        <v>500</v>
      </c>
      <c r="D3562" s="178">
        <v>489.5</v>
      </c>
      <c r="E3562" s="178">
        <v>10.5</v>
      </c>
      <c r="F3562" s="156" t="s">
        <v>11694</v>
      </c>
      <c r="G3562" s="157"/>
      <c r="H3562" s="158">
        <v>2022765472</v>
      </c>
    </row>
    <row r="3563" spans="2:8" x14ac:dyDescent="0.25">
      <c r="B3563" s="155">
        <v>45240.288518518515</v>
      </c>
      <c r="C3563" s="178">
        <v>500</v>
      </c>
      <c r="D3563" s="178">
        <v>489.5</v>
      </c>
      <c r="E3563" s="178">
        <v>10.5</v>
      </c>
      <c r="F3563" s="156" t="s">
        <v>3563</v>
      </c>
      <c r="G3563" s="157"/>
      <c r="H3563" s="158">
        <v>2022773706</v>
      </c>
    </row>
    <row r="3564" spans="2:8" x14ac:dyDescent="0.25">
      <c r="B3564" s="155">
        <v>45240.300173611111</v>
      </c>
      <c r="C3564" s="178">
        <v>300</v>
      </c>
      <c r="D3564" s="178">
        <v>293.7</v>
      </c>
      <c r="E3564" s="178">
        <v>6.3000000000000114</v>
      </c>
      <c r="F3564" s="156" t="s">
        <v>3549</v>
      </c>
      <c r="G3564" s="157"/>
      <c r="H3564" s="158">
        <v>2022782112</v>
      </c>
    </row>
    <row r="3565" spans="2:8" x14ac:dyDescent="0.25">
      <c r="B3565" s="155">
        <v>45240.318576388891</v>
      </c>
      <c r="C3565" s="178">
        <v>300</v>
      </c>
      <c r="D3565" s="178">
        <v>293.7</v>
      </c>
      <c r="E3565" s="178">
        <v>6.3000000000000114</v>
      </c>
      <c r="F3565" s="156" t="s">
        <v>5</v>
      </c>
      <c r="G3565" s="157"/>
      <c r="H3565" s="158">
        <v>2022796352</v>
      </c>
    </row>
    <row r="3566" spans="2:8" x14ac:dyDescent="0.25">
      <c r="B3566" s="155">
        <v>45240.320717592593</v>
      </c>
      <c r="C3566" s="178">
        <v>100</v>
      </c>
      <c r="D3566" s="178">
        <v>96.1</v>
      </c>
      <c r="E3566" s="178">
        <v>3.9000000000000057</v>
      </c>
      <c r="F3566" s="156" t="s">
        <v>3545</v>
      </c>
      <c r="G3566" s="157"/>
      <c r="H3566" s="158">
        <v>2022798176</v>
      </c>
    </row>
    <row r="3567" spans="2:8" x14ac:dyDescent="0.25">
      <c r="B3567" s="155">
        <v>45240.324143518519</v>
      </c>
      <c r="C3567" s="178">
        <v>150</v>
      </c>
      <c r="D3567" s="178">
        <v>146.1</v>
      </c>
      <c r="E3567" s="178">
        <v>3.9000000000000057</v>
      </c>
      <c r="F3567" s="156" t="s">
        <v>5</v>
      </c>
      <c r="G3567" s="157"/>
      <c r="H3567" s="158">
        <v>2022801148</v>
      </c>
    </row>
    <row r="3568" spans="2:8" x14ac:dyDescent="0.25">
      <c r="B3568" s="155">
        <v>45240.327604166669</v>
      </c>
      <c r="C3568" s="178">
        <v>50</v>
      </c>
      <c r="D3568" s="178">
        <v>46.1</v>
      </c>
      <c r="E3568" s="178">
        <v>3.8999999999999986</v>
      </c>
      <c r="F3568" s="156" t="s">
        <v>5</v>
      </c>
      <c r="G3568" s="157"/>
      <c r="H3568" s="158">
        <v>2022804568</v>
      </c>
    </row>
    <row r="3569" spans="2:8" x14ac:dyDescent="0.25">
      <c r="B3569" s="155">
        <v>45240.340578703705</v>
      </c>
      <c r="C3569" s="178">
        <v>90</v>
      </c>
      <c r="D3569" s="178">
        <v>86.1</v>
      </c>
      <c r="E3569" s="178">
        <v>3.9000000000000057</v>
      </c>
      <c r="F3569" s="156"/>
      <c r="G3569" s="157" t="s">
        <v>3600</v>
      </c>
      <c r="H3569" s="158">
        <v>2022820729</v>
      </c>
    </row>
    <row r="3570" spans="2:8" x14ac:dyDescent="0.25">
      <c r="B3570" s="155">
        <v>45240.345636574071</v>
      </c>
      <c r="C3570" s="178">
        <v>1000</v>
      </c>
      <c r="D3570" s="178">
        <v>979</v>
      </c>
      <c r="E3570" s="178">
        <v>21</v>
      </c>
      <c r="F3570" s="156" t="s">
        <v>5</v>
      </c>
      <c r="G3570" s="157"/>
      <c r="H3570" s="158">
        <v>2022828027</v>
      </c>
    </row>
    <row r="3571" spans="2:8" x14ac:dyDescent="0.25">
      <c r="B3571" s="155">
        <v>45240.346215277779</v>
      </c>
      <c r="C3571" s="178">
        <v>1000</v>
      </c>
      <c r="D3571" s="178">
        <v>979</v>
      </c>
      <c r="E3571" s="178">
        <v>21</v>
      </c>
      <c r="F3571" s="156" t="s">
        <v>5</v>
      </c>
      <c r="G3571" s="157"/>
      <c r="H3571" s="158">
        <v>2022828829</v>
      </c>
    </row>
    <row r="3572" spans="2:8" x14ac:dyDescent="0.25">
      <c r="B3572" s="155">
        <v>45240.351539351854</v>
      </c>
      <c r="C3572" s="178">
        <v>300</v>
      </c>
      <c r="D3572" s="178">
        <v>293.7</v>
      </c>
      <c r="E3572" s="178">
        <v>6.3000000000000114</v>
      </c>
      <c r="F3572" s="156" t="s">
        <v>5</v>
      </c>
      <c r="G3572" s="157"/>
      <c r="H3572" s="158">
        <v>2022836674</v>
      </c>
    </row>
    <row r="3573" spans="2:8" x14ac:dyDescent="0.25">
      <c r="B3573" s="155">
        <v>45240.359467592592</v>
      </c>
      <c r="C3573" s="178">
        <v>400</v>
      </c>
      <c r="D3573" s="178">
        <v>391.6</v>
      </c>
      <c r="E3573" s="178">
        <v>8.3999999999999773</v>
      </c>
      <c r="F3573" s="156" t="s">
        <v>11695</v>
      </c>
      <c r="G3573" s="157"/>
      <c r="H3573" s="158">
        <v>2022848158</v>
      </c>
    </row>
    <row r="3574" spans="2:8" x14ac:dyDescent="0.25">
      <c r="B3574" s="155">
        <v>45240.360590277778</v>
      </c>
      <c r="C3574" s="178">
        <v>300</v>
      </c>
      <c r="D3574" s="178">
        <v>293.7</v>
      </c>
      <c r="E3574" s="178">
        <v>6.3000000000000114</v>
      </c>
      <c r="F3574" s="156" t="s">
        <v>5</v>
      </c>
      <c r="G3574" s="157"/>
      <c r="H3574" s="158">
        <v>2022849848</v>
      </c>
    </row>
    <row r="3575" spans="2:8" x14ac:dyDescent="0.25">
      <c r="B3575" s="155">
        <v>45240.363287037035</v>
      </c>
      <c r="C3575" s="178">
        <v>100</v>
      </c>
      <c r="D3575" s="178">
        <v>96.1</v>
      </c>
      <c r="E3575" s="178">
        <v>3.9000000000000057</v>
      </c>
      <c r="F3575" s="156" t="s">
        <v>3570</v>
      </c>
      <c r="G3575" s="157"/>
      <c r="H3575" s="158">
        <v>2022853457</v>
      </c>
    </row>
    <row r="3576" spans="2:8" x14ac:dyDescent="0.25">
      <c r="B3576" s="155">
        <v>45240.363715277781</v>
      </c>
      <c r="C3576" s="178">
        <v>500</v>
      </c>
      <c r="D3576" s="178">
        <v>489.5</v>
      </c>
      <c r="E3576" s="178">
        <v>10.5</v>
      </c>
      <c r="F3576" s="156" t="s">
        <v>5</v>
      </c>
      <c r="G3576" s="157"/>
      <c r="H3576" s="158">
        <v>2022854061</v>
      </c>
    </row>
    <row r="3577" spans="2:8" x14ac:dyDescent="0.25">
      <c r="B3577" s="155">
        <v>45240.373576388891</v>
      </c>
      <c r="C3577" s="178">
        <v>1000</v>
      </c>
      <c r="D3577" s="178">
        <v>979</v>
      </c>
      <c r="E3577" s="178">
        <v>21</v>
      </c>
      <c r="F3577" s="156" t="s">
        <v>5</v>
      </c>
      <c r="G3577" s="157"/>
      <c r="H3577" s="158">
        <v>2022869722</v>
      </c>
    </row>
    <row r="3578" spans="2:8" x14ac:dyDescent="0.25">
      <c r="B3578" s="155">
        <v>45240.374120370368</v>
      </c>
      <c r="C3578" s="178">
        <v>1000</v>
      </c>
      <c r="D3578" s="178">
        <v>979</v>
      </c>
      <c r="E3578" s="178">
        <v>21</v>
      </c>
      <c r="F3578" s="156" t="s">
        <v>5</v>
      </c>
      <c r="G3578" s="157"/>
      <c r="H3578" s="158">
        <v>2022870607</v>
      </c>
    </row>
    <row r="3579" spans="2:8" x14ac:dyDescent="0.25">
      <c r="B3579" s="155">
        <v>45240.375092592592</v>
      </c>
      <c r="C3579" s="178">
        <v>300</v>
      </c>
      <c r="D3579" s="178">
        <v>293.7</v>
      </c>
      <c r="E3579" s="178">
        <v>6.3000000000000114</v>
      </c>
      <c r="F3579" s="156" t="s">
        <v>5</v>
      </c>
      <c r="G3579" s="157"/>
      <c r="H3579" s="158">
        <v>2022872104</v>
      </c>
    </row>
    <row r="3580" spans="2:8" x14ac:dyDescent="0.25">
      <c r="B3580" s="155">
        <v>45240.376898148148</v>
      </c>
      <c r="C3580" s="178">
        <v>100</v>
      </c>
      <c r="D3580" s="178">
        <v>96.1</v>
      </c>
      <c r="E3580" s="178">
        <v>3.9000000000000057</v>
      </c>
      <c r="F3580" s="156" t="s">
        <v>5</v>
      </c>
      <c r="G3580" s="157"/>
      <c r="H3580" s="158">
        <v>2022875091</v>
      </c>
    </row>
    <row r="3581" spans="2:8" x14ac:dyDescent="0.25">
      <c r="B3581" s="155">
        <v>45240.379791666666</v>
      </c>
      <c r="C3581" s="178">
        <v>300</v>
      </c>
      <c r="D3581" s="178">
        <v>293.7</v>
      </c>
      <c r="E3581" s="178">
        <v>6.3000000000000114</v>
      </c>
      <c r="F3581" s="156" t="s">
        <v>5</v>
      </c>
      <c r="G3581" s="157"/>
      <c r="H3581" s="158">
        <v>2022879843</v>
      </c>
    </row>
    <row r="3582" spans="2:8" x14ac:dyDescent="0.25">
      <c r="B3582" s="155">
        <v>45240.384699074071</v>
      </c>
      <c r="C3582" s="178">
        <v>10</v>
      </c>
      <c r="D3582" s="178">
        <v>6.1</v>
      </c>
      <c r="E3582" s="178">
        <v>3.9000000000000004</v>
      </c>
      <c r="F3582" s="156" t="s">
        <v>5</v>
      </c>
      <c r="G3582" s="157"/>
      <c r="H3582" s="158">
        <v>2022887815</v>
      </c>
    </row>
    <row r="3583" spans="2:8" x14ac:dyDescent="0.25">
      <c r="B3583" s="155">
        <v>45240.387013888889</v>
      </c>
      <c r="C3583" s="178">
        <v>1000</v>
      </c>
      <c r="D3583" s="178">
        <v>979</v>
      </c>
      <c r="E3583" s="178">
        <v>21</v>
      </c>
      <c r="F3583" s="156" t="s">
        <v>5</v>
      </c>
      <c r="G3583" s="157"/>
      <c r="H3583" s="158">
        <v>2022891469</v>
      </c>
    </row>
    <row r="3584" spans="2:8" x14ac:dyDescent="0.25">
      <c r="B3584" s="155">
        <v>45240.389791666668</v>
      </c>
      <c r="C3584" s="178">
        <v>1</v>
      </c>
      <c r="D3584" s="178">
        <v>-2.9</v>
      </c>
      <c r="E3584" s="178">
        <v>3.9</v>
      </c>
      <c r="F3584" s="156" t="s">
        <v>3559</v>
      </c>
      <c r="G3584" s="157"/>
      <c r="H3584" s="158">
        <v>2022895601</v>
      </c>
    </row>
    <row r="3585" spans="2:8" x14ac:dyDescent="0.25">
      <c r="B3585" s="155">
        <v>45240.390023148146</v>
      </c>
      <c r="C3585" s="178">
        <v>1000</v>
      </c>
      <c r="D3585" s="178">
        <v>979</v>
      </c>
      <c r="E3585" s="178">
        <v>21</v>
      </c>
      <c r="F3585" s="156" t="s">
        <v>5</v>
      </c>
      <c r="G3585" s="157"/>
      <c r="H3585" s="158">
        <v>2022895964</v>
      </c>
    </row>
    <row r="3586" spans="2:8" x14ac:dyDescent="0.25">
      <c r="B3586" s="155">
        <v>45240.390416666669</v>
      </c>
      <c r="C3586" s="178">
        <v>300</v>
      </c>
      <c r="D3586" s="178">
        <v>293.7</v>
      </c>
      <c r="E3586" s="178">
        <v>6.3000000000000114</v>
      </c>
      <c r="F3586" s="156" t="s">
        <v>5</v>
      </c>
      <c r="G3586" s="157"/>
      <c r="H3586" s="158">
        <v>2022896612</v>
      </c>
    </row>
    <row r="3587" spans="2:8" x14ac:dyDescent="0.25">
      <c r="B3587" s="155">
        <v>45240.390439814815</v>
      </c>
      <c r="C3587" s="178">
        <v>100</v>
      </c>
      <c r="D3587" s="178">
        <v>96.1</v>
      </c>
      <c r="E3587" s="178">
        <v>3.9000000000000057</v>
      </c>
      <c r="F3587" s="156" t="s">
        <v>3573</v>
      </c>
      <c r="G3587" s="157"/>
      <c r="H3587" s="158">
        <v>2022896652</v>
      </c>
    </row>
    <row r="3588" spans="2:8" x14ac:dyDescent="0.25">
      <c r="B3588" s="155">
        <v>45240.393680555557</v>
      </c>
      <c r="C3588" s="178">
        <v>10000</v>
      </c>
      <c r="D3588" s="178">
        <v>9790</v>
      </c>
      <c r="E3588" s="178">
        <v>210</v>
      </c>
      <c r="F3588" s="156" t="s">
        <v>3544</v>
      </c>
      <c r="G3588" s="157"/>
      <c r="H3588" s="158">
        <v>2022901726</v>
      </c>
    </row>
    <row r="3589" spans="2:8" x14ac:dyDescent="0.25">
      <c r="B3589" s="155">
        <v>45240.393900462965</v>
      </c>
      <c r="C3589" s="178">
        <v>10</v>
      </c>
      <c r="D3589" s="178">
        <v>6.1</v>
      </c>
      <c r="E3589" s="178">
        <v>3.9000000000000004</v>
      </c>
      <c r="F3589" s="156" t="s">
        <v>3548</v>
      </c>
      <c r="G3589" s="157"/>
      <c r="H3589" s="158">
        <v>2022902073</v>
      </c>
    </row>
    <row r="3590" spans="2:8" x14ac:dyDescent="0.25">
      <c r="B3590" s="155">
        <v>45240.395925925928</v>
      </c>
      <c r="C3590" s="178">
        <v>50</v>
      </c>
      <c r="D3590" s="178">
        <v>46.1</v>
      </c>
      <c r="E3590" s="178">
        <v>3.8999999999999986</v>
      </c>
      <c r="F3590" s="156" t="s">
        <v>5</v>
      </c>
      <c r="G3590" s="157"/>
      <c r="H3590" s="158">
        <v>2022905060</v>
      </c>
    </row>
    <row r="3591" spans="2:8" x14ac:dyDescent="0.25">
      <c r="B3591" s="155">
        <v>45240.396666666667</v>
      </c>
      <c r="C3591" s="178">
        <v>100</v>
      </c>
      <c r="D3591" s="178">
        <v>96.1</v>
      </c>
      <c r="E3591" s="178">
        <v>3.9000000000000057</v>
      </c>
      <c r="F3591" s="156" t="s">
        <v>3573</v>
      </c>
      <c r="G3591" s="157"/>
      <c r="H3591" s="158">
        <v>2022906186</v>
      </c>
    </row>
    <row r="3592" spans="2:8" x14ac:dyDescent="0.25">
      <c r="B3592" s="155">
        <v>45240.398692129631</v>
      </c>
      <c r="C3592" s="178">
        <v>500</v>
      </c>
      <c r="D3592" s="178">
        <v>489.5</v>
      </c>
      <c r="E3592" s="178">
        <v>10.5</v>
      </c>
      <c r="F3592" s="156" t="s">
        <v>5</v>
      </c>
      <c r="G3592" s="157"/>
      <c r="H3592" s="158">
        <v>2022908953</v>
      </c>
    </row>
    <row r="3593" spans="2:8" x14ac:dyDescent="0.25">
      <c r="B3593" s="155">
        <v>45240.398865740739</v>
      </c>
      <c r="C3593" s="178">
        <v>500</v>
      </c>
      <c r="D3593" s="178">
        <v>489.5</v>
      </c>
      <c r="E3593" s="178">
        <v>10.5</v>
      </c>
      <c r="F3593" s="156" t="s">
        <v>3545</v>
      </c>
      <c r="G3593" s="157"/>
      <c r="H3593" s="158">
        <v>2022909154</v>
      </c>
    </row>
    <row r="3594" spans="2:8" x14ac:dyDescent="0.25">
      <c r="B3594" s="155">
        <v>45240.398935185185</v>
      </c>
      <c r="C3594" s="178">
        <v>1000</v>
      </c>
      <c r="D3594" s="178">
        <v>979</v>
      </c>
      <c r="E3594" s="178">
        <v>21</v>
      </c>
      <c r="F3594" s="156" t="s">
        <v>3533</v>
      </c>
      <c r="G3594" s="157"/>
      <c r="H3594" s="158">
        <v>2022909242</v>
      </c>
    </row>
    <row r="3595" spans="2:8" x14ac:dyDescent="0.25">
      <c r="B3595" s="155">
        <v>45240.399525462963</v>
      </c>
      <c r="C3595" s="178">
        <v>1</v>
      </c>
      <c r="D3595" s="178">
        <v>-2.9</v>
      </c>
      <c r="E3595" s="178">
        <v>3.9</v>
      </c>
      <c r="F3595" s="156" t="s">
        <v>3559</v>
      </c>
      <c r="G3595" s="157"/>
      <c r="H3595" s="158">
        <v>2022910096</v>
      </c>
    </row>
    <row r="3596" spans="2:8" x14ac:dyDescent="0.25">
      <c r="B3596" s="155">
        <v>45240.399629629632</v>
      </c>
      <c r="C3596" s="178">
        <v>1</v>
      </c>
      <c r="D3596" s="178">
        <v>-2.9</v>
      </c>
      <c r="E3596" s="178">
        <v>3.9</v>
      </c>
      <c r="F3596" s="156" t="s">
        <v>3573</v>
      </c>
      <c r="G3596" s="157"/>
      <c r="H3596" s="158">
        <v>2022910231</v>
      </c>
    </row>
    <row r="3597" spans="2:8" x14ac:dyDescent="0.25">
      <c r="B3597" s="155">
        <v>45240.399918981479</v>
      </c>
      <c r="C3597" s="178">
        <v>10</v>
      </c>
      <c r="D3597" s="178">
        <v>6.1</v>
      </c>
      <c r="E3597" s="178">
        <v>3.9000000000000004</v>
      </c>
      <c r="F3597" s="156" t="s">
        <v>3585</v>
      </c>
      <c r="G3597" s="157"/>
      <c r="H3597" s="158">
        <v>2022910628</v>
      </c>
    </row>
    <row r="3598" spans="2:8" x14ac:dyDescent="0.25">
      <c r="B3598" s="155">
        <v>45240.400381944448</v>
      </c>
      <c r="C3598" s="178">
        <v>10</v>
      </c>
      <c r="D3598" s="178">
        <v>6.1</v>
      </c>
      <c r="E3598" s="178">
        <v>3.9000000000000004</v>
      </c>
      <c r="F3598" s="156" t="s">
        <v>3585</v>
      </c>
      <c r="G3598" s="157"/>
      <c r="H3598" s="158">
        <v>2022911261</v>
      </c>
    </row>
    <row r="3599" spans="2:8" x14ac:dyDescent="0.25">
      <c r="B3599" s="155">
        <v>45240.40047453704</v>
      </c>
      <c r="C3599" s="178">
        <v>10</v>
      </c>
      <c r="D3599" s="178">
        <v>6.1</v>
      </c>
      <c r="E3599" s="178">
        <v>3.9000000000000004</v>
      </c>
      <c r="F3599" s="156" t="s">
        <v>5</v>
      </c>
      <c r="G3599" s="157"/>
      <c r="H3599" s="158">
        <v>2022911425</v>
      </c>
    </row>
    <row r="3600" spans="2:8" x14ac:dyDescent="0.25">
      <c r="B3600" s="155">
        <v>45240.400567129633</v>
      </c>
      <c r="C3600" s="178">
        <v>10</v>
      </c>
      <c r="D3600" s="178">
        <v>6.1</v>
      </c>
      <c r="E3600" s="178">
        <v>3.9000000000000004</v>
      </c>
      <c r="F3600" s="156" t="s">
        <v>11936</v>
      </c>
      <c r="G3600" s="157"/>
      <c r="H3600" s="158">
        <v>2022911564</v>
      </c>
    </row>
    <row r="3601" spans="2:8" x14ac:dyDescent="0.25">
      <c r="B3601" s="155">
        <v>45240.401678240742</v>
      </c>
      <c r="C3601" s="178">
        <v>300</v>
      </c>
      <c r="D3601" s="178">
        <v>293.7</v>
      </c>
      <c r="E3601" s="178">
        <v>6.3000000000000114</v>
      </c>
      <c r="F3601" s="156" t="s">
        <v>3551</v>
      </c>
      <c r="G3601" s="157"/>
      <c r="H3601" s="158">
        <v>2022913290</v>
      </c>
    </row>
    <row r="3602" spans="2:8" x14ac:dyDescent="0.25">
      <c r="B3602" s="155">
        <v>45240.407175925924</v>
      </c>
      <c r="C3602" s="178">
        <v>10</v>
      </c>
      <c r="D3602" s="178">
        <v>6.1</v>
      </c>
      <c r="E3602" s="178">
        <v>3.9000000000000004</v>
      </c>
      <c r="F3602" s="156" t="s">
        <v>3601</v>
      </c>
      <c r="G3602" s="157"/>
      <c r="H3602" s="158">
        <v>2022921211</v>
      </c>
    </row>
    <row r="3603" spans="2:8" x14ac:dyDescent="0.25">
      <c r="B3603" s="155">
        <v>45240.409166666665</v>
      </c>
      <c r="C3603" s="178">
        <v>10</v>
      </c>
      <c r="D3603" s="178">
        <v>6.1</v>
      </c>
      <c r="E3603" s="178">
        <v>3.9000000000000004</v>
      </c>
      <c r="F3603" s="156" t="s">
        <v>3533</v>
      </c>
      <c r="G3603" s="157"/>
      <c r="H3603" s="158">
        <v>2022924332</v>
      </c>
    </row>
    <row r="3604" spans="2:8" x14ac:dyDescent="0.25">
      <c r="B3604" s="155">
        <v>45240.410462962966</v>
      </c>
      <c r="C3604" s="178">
        <v>1</v>
      </c>
      <c r="D3604" s="178">
        <v>-2.9</v>
      </c>
      <c r="E3604" s="178">
        <v>3.9</v>
      </c>
      <c r="F3604" s="156" t="s">
        <v>3544</v>
      </c>
      <c r="G3604" s="157"/>
      <c r="H3604" s="158">
        <v>2022926416</v>
      </c>
    </row>
    <row r="3605" spans="2:8" x14ac:dyDescent="0.25">
      <c r="B3605" s="155">
        <v>45240.41201388889</v>
      </c>
      <c r="C3605" s="178">
        <v>10</v>
      </c>
      <c r="D3605" s="178">
        <v>6.1</v>
      </c>
      <c r="E3605" s="178">
        <v>3.9000000000000004</v>
      </c>
      <c r="F3605" s="156" t="s">
        <v>3568</v>
      </c>
      <c r="G3605" s="157"/>
      <c r="H3605" s="158">
        <v>2022928533</v>
      </c>
    </row>
    <row r="3606" spans="2:8" x14ac:dyDescent="0.25">
      <c r="B3606" s="155">
        <v>45240.412662037037</v>
      </c>
      <c r="C3606" s="178">
        <v>1</v>
      </c>
      <c r="D3606" s="178">
        <v>-2.9</v>
      </c>
      <c r="E3606" s="178">
        <v>3.9</v>
      </c>
      <c r="F3606" s="156" t="s">
        <v>3544</v>
      </c>
      <c r="G3606" s="157"/>
      <c r="H3606" s="158">
        <v>2022929466</v>
      </c>
    </row>
    <row r="3607" spans="2:8" x14ac:dyDescent="0.25">
      <c r="B3607" s="155">
        <v>45240.413356481484</v>
      </c>
      <c r="C3607" s="178">
        <v>10</v>
      </c>
      <c r="D3607" s="178">
        <v>6.1</v>
      </c>
      <c r="E3607" s="178">
        <v>3.9000000000000004</v>
      </c>
      <c r="F3607" s="156" t="s">
        <v>3533</v>
      </c>
      <c r="G3607" s="157"/>
      <c r="H3607" s="158">
        <v>2022930472</v>
      </c>
    </row>
    <row r="3608" spans="2:8" x14ac:dyDescent="0.25">
      <c r="B3608" s="155">
        <v>45240.413668981484</v>
      </c>
      <c r="C3608" s="178">
        <v>1400</v>
      </c>
      <c r="D3608" s="178">
        <v>1370.6</v>
      </c>
      <c r="E3608" s="178">
        <v>29.400000000000091</v>
      </c>
      <c r="F3608" s="156" t="s">
        <v>11648</v>
      </c>
      <c r="G3608" s="157" t="s">
        <v>3600</v>
      </c>
      <c r="H3608" s="158">
        <v>2022931003</v>
      </c>
    </row>
    <row r="3609" spans="2:8" x14ac:dyDescent="0.25">
      <c r="B3609" s="155">
        <v>45240.413842592592</v>
      </c>
      <c r="C3609" s="178">
        <v>1</v>
      </c>
      <c r="D3609" s="178">
        <v>-2.9</v>
      </c>
      <c r="E3609" s="178">
        <v>3.9</v>
      </c>
      <c r="F3609" s="156" t="s">
        <v>5511</v>
      </c>
      <c r="G3609" s="157"/>
      <c r="H3609" s="158">
        <v>2022931234</v>
      </c>
    </row>
    <row r="3610" spans="2:8" x14ac:dyDescent="0.25">
      <c r="B3610" s="155">
        <v>45240.4140162037</v>
      </c>
      <c r="C3610" s="178">
        <v>1</v>
      </c>
      <c r="D3610" s="178">
        <v>-2.9</v>
      </c>
      <c r="E3610" s="178">
        <v>3.9</v>
      </c>
      <c r="F3610" s="156" t="s">
        <v>11937</v>
      </c>
      <c r="G3610" s="157"/>
      <c r="H3610" s="158">
        <v>2022931488</v>
      </c>
    </row>
    <row r="3611" spans="2:8" x14ac:dyDescent="0.25">
      <c r="B3611" s="155">
        <v>45240.415023148147</v>
      </c>
      <c r="C3611" s="178">
        <v>300</v>
      </c>
      <c r="D3611" s="178">
        <v>293.7</v>
      </c>
      <c r="E3611" s="178">
        <v>6.3000000000000114</v>
      </c>
      <c r="F3611" s="156" t="s">
        <v>5</v>
      </c>
      <c r="G3611" s="157"/>
      <c r="H3611" s="158">
        <v>2022933021</v>
      </c>
    </row>
    <row r="3612" spans="2:8" x14ac:dyDescent="0.25">
      <c r="B3612" s="155">
        <v>45240.415162037039</v>
      </c>
      <c r="C3612" s="178">
        <v>1</v>
      </c>
      <c r="D3612" s="178">
        <v>-2.9</v>
      </c>
      <c r="E3612" s="178">
        <v>3.9</v>
      </c>
      <c r="F3612" s="156" t="s">
        <v>3533</v>
      </c>
      <c r="G3612" s="157"/>
      <c r="H3612" s="158">
        <v>2022933247</v>
      </c>
    </row>
    <row r="3613" spans="2:8" x14ac:dyDescent="0.25">
      <c r="B3613" s="155">
        <v>45240.415578703702</v>
      </c>
      <c r="C3613" s="178">
        <v>1</v>
      </c>
      <c r="D3613" s="178">
        <v>-2.9</v>
      </c>
      <c r="E3613" s="178">
        <v>3.9</v>
      </c>
      <c r="F3613" s="156" t="s">
        <v>11938</v>
      </c>
      <c r="G3613" s="157"/>
      <c r="H3613" s="158">
        <v>2022933900</v>
      </c>
    </row>
    <row r="3614" spans="2:8" x14ac:dyDescent="0.25">
      <c r="B3614" s="155">
        <v>45240.417118055557</v>
      </c>
      <c r="C3614" s="178">
        <v>500</v>
      </c>
      <c r="D3614" s="178">
        <v>489.5</v>
      </c>
      <c r="E3614" s="178">
        <v>10.5</v>
      </c>
      <c r="F3614" s="156" t="s">
        <v>5</v>
      </c>
      <c r="G3614" s="157"/>
      <c r="H3614" s="158">
        <v>2022936501</v>
      </c>
    </row>
    <row r="3615" spans="2:8" x14ac:dyDescent="0.25">
      <c r="B3615" s="155">
        <v>45240.418425925927</v>
      </c>
      <c r="C3615" s="178">
        <v>500</v>
      </c>
      <c r="D3615" s="178">
        <v>489.5</v>
      </c>
      <c r="E3615" s="178">
        <v>10.5</v>
      </c>
      <c r="F3615" s="156" t="s">
        <v>3566</v>
      </c>
      <c r="G3615" s="157"/>
      <c r="H3615" s="158">
        <v>2022938514</v>
      </c>
    </row>
    <row r="3616" spans="2:8" x14ac:dyDescent="0.25">
      <c r="B3616" s="155">
        <v>45240.418645833335</v>
      </c>
      <c r="C3616" s="178">
        <v>300</v>
      </c>
      <c r="D3616" s="178">
        <v>293.7</v>
      </c>
      <c r="E3616" s="178">
        <v>6.3000000000000114</v>
      </c>
      <c r="F3616" s="156" t="s">
        <v>5</v>
      </c>
      <c r="G3616" s="157"/>
      <c r="H3616" s="158">
        <v>2022938817</v>
      </c>
    </row>
    <row r="3617" spans="2:8" x14ac:dyDescent="0.25">
      <c r="B3617" s="155">
        <v>45240.419618055559</v>
      </c>
      <c r="C3617" s="178">
        <v>500</v>
      </c>
      <c r="D3617" s="178">
        <v>489.5</v>
      </c>
      <c r="E3617" s="178">
        <v>10.5</v>
      </c>
      <c r="F3617" s="156" t="s">
        <v>5</v>
      </c>
      <c r="G3617" s="157"/>
      <c r="H3617" s="158">
        <v>2022940226</v>
      </c>
    </row>
    <row r="3618" spans="2:8" x14ac:dyDescent="0.25">
      <c r="B3618" s="155">
        <v>45240.419652777775</v>
      </c>
      <c r="C3618" s="178">
        <v>100</v>
      </c>
      <c r="D3618" s="178">
        <v>96.1</v>
      </c>
      <c r="E3618" s="178">
        <v>3.9000000000000057</v>
      </c>
      <c r="F3618" s="156" t="s">
        <v>5</v>
      </c>
      <c r="G3618" s="157"/>
      <c r="H3618" s="158">
        <v>2022940291</v>
      </c>
    </row>
    <row r="3619" spans="2:8" x14ac:dyDescent="0.25">
      <c r="B3619" s="155">
        <v>45240.421180555553</v>
      </c>
      <c r="C3619" s="178">
        <v>10</v>
      </c>
      <c r="D3619" s="178">
        <v>6.1</v>
      </c>
      <c r="E3619" s="178">
        <v>3.9000000000000004</v>
      </c>
      <c r="F3619" s="156" t="s">
        <v>3531</v>
      </c>
      <c r="G3619" s="157"/>
      <c r="H3619" s="158">
        <v>2022942579</v>
      </c>
    </row>
    <row r="3620" spans="2:8" x14ac:dyDescent="0.25">
      <c r="B3620" s="155">
        <v>45240.421307870369</v>
      </c>
      <c r="C3620" s="178">
        <v>10</v>
      </c>
      <c r="D3620" s="178">
        <v>6.1</v>
      </c>
      <c r="E3620" s="178">
        <v>3.9000000000000004</v>
      </c>
      <c r="F3620" s="156" t="s">
        <v>3531</v>
      </c>
      <c r="G3620" s="157"/>
      <c r="H3620" s="158">
        <v>2022942749</v>
      </c>
    </row>
    <row r="3621" spans="2:8" x14ac:dyDescent="0.25">
      <c r="B3621" s="155">
        <v>45240.421759259261</v>
      </c>
      <c r="C3621" s="178">
        <v>10000</v>
      </c>
      <c r="D3621" s="178">
        <v>9790</v>
      </c>
      <c r="E3621" s="178">
        <v>210</v>
      </c>
      <c r="F3621" s="156" t="s">
        <v>3531</v>
      </c>
      <c r="G3621" s="157" t="s">
        <v>11749</v>
      </c>
      <c r="H3621" s="158">
        <v>2022943509</v>
      </c>
    </row>
    <row r="3622" spans="2:8" x14ac:dyDescent="0.25">
      <c r="B3622" s="155">
        <v>45240.423495370371</v>
      </c>
      <c r="C3622" s="178">
        <v>10</v>
      </c>
      <c r="D3622" s="178">
        <v>6.1</v>
      </c>
      <c r="E3622" s="178">
        <v>3.9000000000000004</v>
      </c>
      <c r="F3622" s="156" t="s">
        <v>11805</v>
      </c>
      <c r="G3622" s="157"/>
      <c r="H3622" s="158">
        <v>2022946313</v>
      </c>
    </row>
    <row r="3623" spans="2:8" x14ac:dyDescent="0.25">
      <c r="B3623" s="155">
        <v>45240.423506944448</v>
      </c>
      <c r="C3623" s="178">
        <v>1500</v>
      </c>
      <c r="D3623" s="178">
        <v>1468.5</v>
      </c>
      <c r="E3623" s="178">
        <v>31.5</v>
      </c>
      <c r="F3623" s="156" t="s">
        <v>5</v>
      </c>
      <c r="G3623" s="157"/>
      <c r="H3623" s="158">
        <v>2022946339</v>
      </c>
    </row>
    <row r="3624" spans="2:8" x14ac:dyDescent="0.25">
      <c r="B3624" s="155">
        <v>45240.424351851849</v>
      </c>
      <c r="C3624" s="178">
        <v>10</v>
      </c>
      <c r="D3624" s="178">
        <v>6.1</v>
      </c>
      <c r="E3624" s="178">
        <v>3.9000000000000004</v>
      </c>
      <c r="F3624" s="156" t="s">
        <v>11805</v>
      </c>
      <c r="G3624" s="157"/>
      <c r="H3624" s="158">
        <v>2022947747</v>
      </c>
    </row>
    <row r="3625" spans="2:8" x14ac:dyDescent="0.25">
      <c r="B3625" s="155">
        <v>45240.42527777778</v>
      </c>
      <c r="C3625" s="178">
        <v>200</v>
      </c>
      <c r="D3625" s="178">
        <v>195.8</v>
      </c>
      <c r="E3625" s="178">
        <v>4.1999999999999886</v>
      </c>
      <c r="F3625" s="156" t="s">
        <v>5</v>
      </c>
      <c r="G3625" s="157"/>
      <c r="H3625" s="158">
        <v>2022949133</v>
      </c>
    </row>
    <row r="3626" spans="2:8" x14ac:dyDescent="0.25">
      <c r="B3626" s="155">
        <v>45240.428587962961</v>
      </c>
      <c r="C3626" s="178">
        <v>10</v>
      </c>
      <c r="D3626" s="178">
        <v>6.1</v>
      </c>
      <c r="E3626" s="178">
        <v>3.9000000000000004</v>
      </c>
      <c r="F3626" s="156" t="s">
        <v>4261</v>
      </c>
      <c r="G3626" s="157"/>
      <c r="H3626" s="158">
        <v>2022954332</v>
      </c>
    </row>
    <row r="3627" spans="2:8" x14ac:dyDescent="0.25">
      <c r="B3627" s="155">
        <v>45240.429016203707</v>
      </c>
      <c r="C3627" s="178">
        <v>1000</v>
      </c>
      <c r="D3627" s="178">
        <v>979</v>
      </c>
      <c r="E3627" s="178">
        <v>21</v>
      </c>
      <c r="F3627" s="156" t="s">
        <v>5</v>
      </c>
      <c r="G3627" s="157"/>
      <c r="H3627" s="158">
        <v>2022955013</v>
      </c>
    </row>
    <row r="3628" spans="2:8" x14ac:dyDescent="0.25">
      <c r="B3628" s="155">
        <v>45240.430868055555</v>
      </c>
      <c r="C3628" s="178">
        <v>10</v>
      </c>
      <c r="D3628" s="178">
        <v>6.1</v>
      </c>
      <c r="E3628" s="178">
        <v>3.9000000000000004</v>
      </c>
      <c r="F3628" s="156" t="s">
        <v>3533</v>
      </c>
      <c r="G3628" s="157"/>
      <c r="H3628" s="158">
        <v>2022958046</v>
      </c>
    </row>
    <row r="3629" spans="2:8" x14ac:dyDescent="0.25">
      <c r="B3629" s="155">
        <v>45240.430995370371</v>
      </c>
      <c r="C3629" s="178">
        <v>100</v>
      </c>
      <c r="D3629" s="178">
        <v>96.1</v>
      </c>
      <c r="E3629" s="178">
        <v>3.9000000000000057</v>
      </c>
      <c r="F3629" s="156" t="s">
        <v>3548</v>
      </c>
      <c r="G3629" s="157"/>
      <c r="H3629" s="158">
        <v>2022958274</v>
      </c>
    </row>
    <row r="3630" spans="2:8" x14ac:dyDescent="0.25">
      <c r="B3630" s="155">
        <v>45240.431215277778</v>
      </c>
      <c r="C3630" s="178">
        <v>250</v>
      </c>
      <c r="D3630" s="178">
        <v>244.75</v>
      </c>
      <c r="E3630" s="178">
        <v>5.25</v>
      </c>
      <c r="F3630" s="156" t="s">
        <v>5</v>
      </c>
      <c r="G3630" s="157"/>
      <c r="H3630" s="158">
        <v>2022958574</v>
      </c>
    </row>
    <row r="3631" spans="2:8" x14ac:dyDescent="0.25">
      <c r="B3631" s="155">
        <v>45240.432002314818</v>
      </c>
      <c r="C3631" s="178">
        <v>10</v>
      </c>
      <c r="D3631" s="178">
        <v>6.1</v>
      </c>
      <c r="E3631" s="178">
        <v>3.9000000000000004</v>
      </c>
      <c r="F3631" s="156" t="s">
        <v>3577</v>
      </c>
      <c r="G3631" s="157"/>
      <c r="H3631" s="158">
        <v>2022959717</v>
      </c>
    </row>
    <row r="3632" spans="2:8" x14ac:dyDescent="0.25">
      <c r="B3632" s="155">
        <v>45240.432233796295</v>
      </c>
      <c r="C3632" s="178">
        <v>100</v>
      </c>
      <c r="D3632" s="178">
        <v>96.1</v>
      </c>
      <c r="E3632" s="178">
        <v>3.9000000000000057</v>
      </c>
      <c r="F3632" s="156" t="s">
        <v>3558</v>
      </c>
      <c r="G3632" s="157"/>
      <c r="H3632" s="158">
        <v>2022960043</v>
      </c>
    </row>
    <row r="3633" spans="2:8" x14ac:dyDescent="0.25">
      <c r="B3633" s="155">
        <v>45240.432881944442</v>
      </c>
      <c r="C3633" s="178">
        <v>1000</v>
      </c>
      <c r="D3633" s="178">
        <v>979</v>
      </c>
      <c r="E3633" s="178">
        <v>21</v>
      </c>
      <c r="F3633" s="156" t="s">
        <v>5</v>
      </c>
      <c r="G3633" s="157"/>
      <c r="H3633" s="158">
        <v>2022961029</v>
      </c>
    </row>
    <row r="3634" spans="2:8" x14ac:dyDescent="0.25">
      <c r="B3634" s="155">
        <v>45240.433240740742</v>
      </c>
      <c r="C3634" s="178">
        <v>1</v>
      </c>
      <c r="D3634" s="178">
        <v>-2.9</v>
      </c>
      <c r="E3634" s="178">
        <v>3.9</v>
      </c>
      <c r="F3634" s="156" t="s">
        <v>3566</v>
      </c>
      <c r="G3634" s="157"/>
      <c r="H3634" s="158">
        <v>2022961567</v>
      </c>
    </row>
    <row r="3635" spans="2:8" x14ac:dyDescent="0.25">
      <c r="B3635" s="155">
        <v>45240.435671296298</v>
      </c>
      <c r="C3635" s="178">
        <v>1000</v>
      </c>
      <c r="D3635" s="178">
        <v>979</v>
      </c>
      <c r="E3635" s="178">
        <v>21</v>
      </c>
      <c r="F3635" s="156" t="s">
        <v>5</v>
      </c>
      <c r="G3635" s="157"/>
      <c r="H3635" s="158">
        <v>2022965283</v>
      </c>
    </row>
    <row r="3636" spans="2:8" x14ac:dyDescent="0.25">
      <c r="B3636" s="155">
        <v>45240.435983796298</v>
      </c>
      <c r="C3636" s="178">
        <v>500</v>
      </c>
      <c r="D3636" s="178">
        <v>489.5</v>
      </c>
      <c r="E3636" s="178">
        <v>10.5</v>
      </c>
      <c r="F3636" s="156" t="s">
        <v>5</v>
      </c>
      <c r="G3636" s="157"/>
      <c r="H3636" s="158">
        <v>2022965829</v>
      </c>
    </row>
    <row r="3637" spans="2:8" x14ac:dyDescent="0.25">
      <c r="B3637" s="155">
        <v>45240.436238425929</v>
      </c>
      <c r="C3637" s="178">
        <v>1000</v>
      </c>
      <c r="D3637" s="178">
        <v>979</v>
      </c>
      <c r="E3637" s="178">
        <v>21</v>
      </c>
      <c r="F3637" s="156" t="s">
        <v>5</v>
      </c>
      <c r="G3637" s="157"/>
      <c r="H3637" s="158">
        <v>2022966222</v>
      </c>
    </row>
    <row r="3638" spans="2:8" x14ac:dyDescent="0.25">
      <c r="B3638" s="155">
        <v>45240.437199074076</v>
      </c>
      <c r="C3638" s="178">
        <v>700</v>
      </c>
      <c r="D3638" s="178">
        <v>685.3</v>
      </c>
      <c r="E3638" s="178">
        <v>14.700000000000045</v>
      </c>
      <c r="F3638" s="156" t="s">
        <v>5</v>
      </c>
      <c r="G3638" s="157"/>
      <c r="H3638" s="158">
        <v>2022967574</v>
      </c>
    </row>
    <row r="3639" spans="2:8" x14ac:dyDescent="0.25">
      <c r="B3639" s="155">
        <v>45240.437743055554</v>
      </c>
      <c r="C3639" s="178">
        <v>199</v>
      </c>
      <c r="D3639" s="178">
        <v>194.82</v>
      </c>
      <c r="E3639" s="178">
        <v>4.1800000000000068</v>
      </c>
      <c r="F3639" s="156" t="s">
        <v>3544</v>
      </c>
      <c r="G3639" s="157"/>
      <c r="H3639" s="158">
        <v>2022968464</v>
      </c>
    </row>
    <row r="3640" spans="2:8" x14ac:dyDescent="0.25">
      <c r="B3640" s="155">
        <v>45240.437789351854</v>
      </c>
      <c r="C3640" s="178">
        <v>50</v>
      </c>
      <c r="D3640" s="178">
        <v>46.1</v>
      </c>
      <c r="E3640" s="178">
        <v>3.8999999999999986</v>
      </c>
      <c r="F3640" s="156" t="s">
        <v>3558</v>
      </c>
      <c r="G3640" s="157"/>
      <c r="H3640" s="158">
        <v>2022968524</v>
      </c>
    </row>
    <row r="3641" spans="2:8" x14ac:dyDescent="0.25">
      <c r="B3641" s="155">
        <v>45240.439398148148</v>
      </c>
      <c r="C3641" s="178">
        <v>10</v>
      </c>
      <c r="D3641" s="178">
        <v>6.1</v>
      </c>
      <c r="E3641" s="178">
        <v>3.9000000000000004</v>
      </c>
      <c r="F3641" s="156" t="s">
        <v>11939</v>
      </c>
      <c r="G3641" s="157"/>
      <c r="H3641" s="158">
        <v>2022970947</v>
      </c>
    </row>
    <row r="3642" spans="2:8" x14ac:dyDescent="0.25">
      <c r="B3642" s="155">
        <v>45240.439918981479</v>
      </c>
      <c r="C3642" s="178">
        <v>10</v>
      </c>
      <c r="D3642" s="178">
        <v>6.1</v>
      </c>
      <c r="E3642" s="178">
        <v>3.9000000000000004</v>
      </c>
      <c r="F3642" s="156" t="s">
        <v>3601</v>
      </c>
      <c r="G3642" s="157"/>
      <c r="H3642" s="158">
        <v>2022971689</v>
      </c>
    </row>
    <row r="3643" spans="2:8" x14ac:dyDescent="0.25">
      <c r="B3643" s="155">
        <v>45240.440300925926</v>
      </c>
      <c r="C3643" s="178">
        <v>10</v>
      </c>
      <c r="D3643" s="178">
        <v>6.1</v>
      </c>
      <c r="E3643" s="178">
        <v>3.9000000000000004</v>
      </c>
      <c r="F3643" s="156" t="s">
        <v>11940</v>
      </c>
      <c r="G3643" s="157"/>
      <c r="H3643" s="158">
        <v>2022972224</v>
      </c>
    </row>
    <row r="3644" spans="2:8" x14ac:dyDescent="0.25">
      <c r="B3644" s="155">
        <v>45240.440613425926</v>
      </c>
      <c r="C3644" s="178">
        <v>10</v>
      </c>
      <c r="D3644" s="178">
        <v>6.1</v>
      </c>
      <c r="E3644" s="178">
        <v>3.9000000000000004</v>
      </c>
      <c r="F3644" s="156" t="s">
        <v>3601</v>
      </c>
      <c r="G3644" s="157"/>
      <c r="H3644" s="158">
        <v>2022972692</v>
      </c>
    </row>
    <row r="3645" spans="2:8" x14ac:dyDescent="0.25">
      <c r="B3645" s="155">
        <v>45240.442800925928</v>
      </c>
      <c r="C3645" s="178">
        <v>10</v>
      </c>
      <c r="D3645" s="178">
        <v>6.1</v>
      </c>
      <c r="E3645" s="178">
        <v>3.9000000000000004</v>
      </c>
      <c r="F3645" s="156" t="s">
        <v>3585</v>
      </c>
      <c r="G3645" s="157"/>
      <c r="H3645" s="158">
        <v>2022975798</v>
      </c>
    </row>
    <row r="3646" spans="2:8" x14ac:dyDescent="0.25">
      <c r="B3646" s="155">
        <v>45240.444085648145</v>
      </c>
      <c r="C3646" s="178">
        <v>200</v>
      </c>
      <c r="D3646" s="178">
        <v>195.8</v>
      </c>
      <c r="E3646" s="178">
        <v>4.1999999999999886</v>
      </c>
      <c r="F3646" s="156" t="s">
        <v>5</v>
      </c>
      <c r="G3646" s="157"/>
      <c r="H3646" s="158">
        <v>2022977636</v>
      </c>
    </row>
    <row r="3647" spans="2:8" x14ac:dyDescent="0.25">
      <c r="B3647" s="155">
        <v>45240.445532407408</v>
      </c>
      <c r="C3647" s="178">
        <v>10</v>
      </c>
      <c r="D3647" s="178">
        <v>6.1</v>
      </c>
      <c r="E3647" s="178">
        <v>3.9000000000000004</v>
      </c>
      <c r="F3647" s="156" t="s">
        <v>11911</v>
      </c>
      <c r="G3647" s="157"/>
      <c r="H3647" s="158">
        <v>2022979687</v>
      </c>
    </row>
    <row r="3648" spans="2:8" x14ac:dyDescent="0.25">
      <c r="B3648" s="155">
        <v>45240.44636574074</v>
      </c>
      <c r="C3648" s="178">
        <v>1000</v>
      </c>
      <c r="D3648" s="178">
        <v>979</v>
      </c>
      <c r="E3648" s="178">
        <v>21</v>
      </c>
      <c r="F3648" s="156" t="s">
        <v>5</v>
      </c>
      <c r="G3648" s="157"/>
      <c r="H3648" s="158">
        <v>2022980842</v>
      </c>
    </row>
    <row r="3649" spans="2:8" x14ac:dyDescent="0.25">
      <c r="B3649" s="155">
        <v>45240.448449074072</v>
      </c>
      <c r="C3649" s="178">
        <v>10</v>
      </c>
      <c r="D3649" s="178">
        <v>6.1</v>
      </c>
      <c r="E3649" s="178">
        <v>3.9000000000000004</v>
      </c>
      <c r="F3649" s="156" t="s">
        <v>3533</v>
      </c>
      <c r="G3649" s="157"/>
      <c r="H3649" s="158">
        <v>2022984043</v>
      </c>
    </row>
    <row r="3650" spans="2:8" x14ac:dyDescent="0.25">
      <c r="B3650" s="155">
        <v>45240.448946759258</v>
      </c>
      <c r="C3650" s="178">
        <v>300</v>
      </c>
      <c r="D3650" s="178">
        <v>293.7</v>
      </c>
      <c r="E3650" s="178">
        <v>6.3000000000000114</v>
      </c>
      <c r="F3650" s="156" t="s">
        <v>5</v>
      </c>
      <c r="G3650" s="157"/>
      <c r="H3650" s="158">
        <v>2022984745</v>
      </c>
    </row>
    <row r="3651" spans="2:8" x14ac:dyDescent="0.25">
      <c r="B3651" s="155">
        <v>45240.448958333334</v>
      </c>
      <c r="C3651" s="178">
        <v>10</v>
      </c>
      <c r="D3651" s="178">
        <v>6.1</v>
      </c>
      <c r="E3651" s="178">
        <v>3.9000000000000004</v>
      </c>
      <c r="F3651" s="156" t="s">
        <v>3533</v>
      </c>
      <c r="G3651" s="157"/>
      <c r="H3651" s="158">
        <v>2022984750</v>
      </c>
    </row>
    <row r="3652" spans="2:8" x14ac:dyDescent="0.25">
      <c r="B3652" s="155">
        <v>45240.451111111113</v>
      </c>
      <c r="C3652" s="178">
        <v>500</v>
      </c>
      <c r="D3652" s="178">
        <v>489.5</v>
      </c>
      <c r="E3652" s="178">
        <v>10.5</v>
      </c>
      <c r="F3652" s="156" t="s">
        <v>3641</v>
      </c>
      <c r="G3652" s="157"/>
      <c r="H3652" s="158">
        <v>2022987777</v>
      </c>
    </row>
    <row r="3653" spans="2:8" x14ac:dyDescent="0.25">
      <c r="B3653" s="155">
        <v>45240.451724537037</v>
      </c>
      <c r="C3653" s="178">
        <v>1000</v>
      </c>
      <c r="D3653" s="178">
        <v>979</v>
      </c>
      <c r="E3653" s="178">
        <v>21</v>
      </c>
      <c r="F3653" s="156" t="s">
        <v>5</v>
      </c>
      <c r="G3653" s="157"/>
      <c r="H3653" s="158">
        <v>2022988739</v>
      </c>
    </row>
    <row r="3654" spans="2:8" x14ac:dyDescent="0.25">
      <c r="B3654" s="155">
        <v>45240.454317129632</v>
      </c>
      <c r="C3654" s="178">
        <v>300</v>
      </c>
      <c r="D3654" s="178">
        <v>293.7</v>
      </c>
      <c r="E3654" s="178">
        <v>6.3000000000000114</v>
      </c>
      <c r="F3654" s="156" t="s">
        <v>5</v>
      </c>
      <c r="G3654" s="157"/>
      <c r="H3654" s="158">
        <v>2022992286</v>
      </c>
    </row>
    <row r="3655" spans="2:8" x14ac:dyDescent="0.25">
      <c r="B3655" s="155">
        <v>45240.45484953704</v>
      </c>
      <c r="C3655" s="178">
        <v>1</v>
      </c>
      <c r="D3655" s="178">
        <v>-2.9</v>
      </c>
      <c r="E3655" s="178">
        <v>3.9</v>
      </c>
      <c r="F3655" s="156" t="s">
        <v>3538</v>
      </c>
      <c r="G3655" s="157"/>
      <c r="H3655" s="158">
        <v>2022993044</v>
      </c>
    </row>
    <row r="3656" spans="2:8" x14ac:dyDescent="0.25">
      <c r="B3656" s="155">
        <v>45240.456122685187</v>
      </c>
      <c r="C3656" s="178">
        <v>1</v>
      </c>
      <c r="D3656" s="178">
        <v>-2.9</v>
      </c>
      <c r="E3656" s="178">
        <v>3.9</v>
      </c>
      <c r="F3656" s="156" t="s">
        <v>11877</v>
      </c>
      <c r="G3656" s="157"/>
      <c r="H3656" s="158">
        <v>2022995120</v>
      </c>
    </row>
    <row r="3657" spans="2:8" x14ac:dyDescent="0.25">
      <c r="B3657" s="155">
        <v>45240.459687499999</v>
      </c>
      <c r="C3657" s="178">
        <v>500</v>
      </c>
      <c r="D3657" s="178">
        <v>489.5</v>
      </c>
      <c r="E3657" s="178">
        <v>10.5</v>
      </c>
      <c r="F3657" s="156" t="s">
        <v>5</v>
      </c>
      <c r="G3657" s="157"/>
      <c r="H3657" s="158">
        <v>2023000703</v>
      </c>
    </row>
    <row r="3658" spans="2:8" x14ac:dyDescent="0.25">
      <c r="B3658" s="155">
        <v>45240.459710648145</v>
      </c>
      <c r="C3658" s="178">
        <v>300</v>
      </c>
      <c r="D3658" s="178">
        <v>293.7</v>
      </c>
      <c r="E3658" s="178">
        <v>6.3000000000000114</v>
      </c>
      <c r="F3658" s="156" t="s">
        <v>5</v>
      </c>
      <c r="G3658" s="157"/>
      <c r="H3658" s="158">
        <v>2023000737</v>
      </c>
    </row>
    <row r="3659" spans="2:8" x14ac:dyDescent="0.25">
      <c r="B3659" s="155">
        <v>45240.462048611109</v>
      </c>
      <c r="C3659" s="178">
        <v>1</v>
      </c>
      <c r="D3659" s="178">
        <v>-2.9</v>
      </c>
      <c r="E3659" s="178">
        <v>3.9</v>
      </c>
      <c r="F3659" s="156" t="s">
        <v>11941</v>
      </c>
      <c r="G3659" s="157"/>
      <c r="H3659" s="158">
        <v>2023004310</v>
      </c>
    </row>
    <row r="3660" spans="2:8" x14ac:dyDescent="0.25">
      <c r="B3660" s="155">
        <v>45240.462766203702</v>
      </c>
      <c r="C3660" s="178">
        <v>1</v>
      </c>
      <c r="D3660" s="178">
        <v>-2.9</v>
      </c>
      <c r="E3660" s="178">
        <v>3.9</v>
      </c>
      <c r="F3660" s="156" t="s">
        <v>11941</v>
      </c>
      <c r="G3660" s="157"/>
      <c r="H3660" s="158">
        <v>2023005387</v>
      </c>
    </row>
    <row r="3661" spans="2:8" x14ac:dyDescent="0.25">
      <c r="B3661" s="155">
        <v>45240.463530092595</v>
      </c>
      <c r="C3661" s="178">
        <v>1</v>
      </c>
      <c r="D3661" s="178">
        <v>-2.9</v>
      </c>
      <c r="E3661" s="178">
        <v>3.9</v>
      </c>
      <c r="F3661" s="156" t="s">
        <v>11942</v>
      </c>
      <c r="G3661" s="157"/>
      <c r="H3661" s="158">
        <v>2023006536</v>
      </c>
    </row>
    <row r="3662" spans="2:8" x14ac:dyDescent="0.25">
      <c r="B3662" s="155">
        <v>45240.464131944442</v>
      </c>
      <c r="C3662" s="178">
        <v>10</v>
      </c>
      <c r="D3662" s="178">
        <v>6.1</v>
      </c>
      <c r="E3662" s="178">
        <v>3.9000000000000004</v>
      </c>
      <c r="F3662" s="156" t="s">
        <v>11943</v>
      </c>
      <c r="G3662" s="157"/>
      <c r="H3662" s="158">
        <v>2023007414</v>
      </c>
    </row>
    <row r="3663" spans="2:8" x14ac:dyDescent="0.25">
      <c r="B3663" s="155">
        <v>45240.46434027778</v>
      </c>
      <c r="C3663" s="178">
        <v>1000</v>
      </c>
      <c r="D3663" s="178">
        <v>979</v>
      </c>
      <c r="E3663" s="178">
        <v>21</v>
      </c>
      <c r="F3663" s="156" t="s">
        <v>5</v>
      </c>
      <c r="G3663" s="157"/>
      <c r="H3663" s="158">
        <v>2023007751</v>
      </c>
    </row>
    <row r="3664" spans="2:8" x14ac:dyDescent="0.25">
      <c r="B3664" s="155">
        <v>45240.464733796296</v>
      </c>
      <c r="C3664" s="178">
        <v>1000</v>
      </c>
      <c r="D3664" s="178">
        <v>979</v>
      </c>
      <c r="E3664" s="178">
        <v>21</v>
      </c>
      <c r="F3664" s="156" t="s">
        <v>5</v>
      </c>
      <c r="G3664" s="157"/>
      <c r="H3664" s="158">
        <v>2023008330</v>
      </c>
    </row>
    <row r="3665" spans="2:8" x14ac:dyDescent="0.25">
      <c r="B3665" s="155">
        <v>45240.46497685185</v>
      </c>
      <c r="C3665" s="178">
        <v>10</v>
      </c>
      <c r="D3665" s="178">
        <v>6.1</v>
      </c>
      <c r="E3665" s="178">
        <v>3.9000000000000004</v>
      </c>
      <c r="F3665" s="156" t="s">
        <v>3566</v>
      </c>
      <c r="G3665" s="157"/>
      <c r="H3665" s="158">
        <v>2023008651</v>
      </c>
    </row>
    <row r="3666" spans="2:8" x14ac:dyDescent="0.25">
      <c r="B3666" s="155">
        <v>45240.465787037036</v>
      </c>
      <c r="C3666" s="178">
        <v>10</v>
      </c>
      <c r="D3666" s="178">
        <v>6.1</v>
      </c>
      <c r="E3666" s="178">
        <v>3.9000000000000004</v>
      </c>
      <c r="F3666" s="156" t="s">
        <v>11944</v>
      </c>
      <c r="G3666" s="157"/>
      <c r="H3666" s="158">
        <v>2023009824</v>
      </c>
    </row>
    <row r="3667" spans="2:8" x14ac:dyDescent="0.25">
      <c r="B3667" s="155">
        <v>45240.466249999998</v>
      </c>
      <c r="C3667" s="178">
        <v>10</v>
      </c>
      <c r="D3667" s="178">
        <v>6.1</v>
      </c>
      <c r="E3667" s="178">
        <v>3.9000000000000004</v>
      </c>
      <c r="F3667" s="156" t="s">
        <v>3568</v>
      </c>
      <c r="G3667" s="157"/>
      <c r="H3667" s="158">
        <v>2023010421</v>
      </c>
    </row>
    <row r="3668" spans="2:8" x14ac:dyDescent="0.25">
      <c r="B3668" s="155">
        <v>45240.466539351852</v>
      </c>
      <c r="C3668" s="178">
        <v>10</v>
      </c>
      <c r="D3668" s="178">
        <v>6.1</v>
      </c>
      <c r="E3668" s="178">
        <v>3.9000000000000004</v>
      </c>
      <c r="F3668" s="156" t="s">
        <v>3533</v>
      </c>
      <c r="G3668" s="157"/>
      <c r="H3668" s="158">
        <v>2023010831</v>
      </c>
    </row>
    <row r="3669" spans="2:8" x14ac:dyDescent="0.25">
      <c r="B3669" s="155">
        <v>45240.467766203707</v>
      </c>
      <c r="C3669" s="178">
        <v>10</v>
      </c>
      <c r="D3669" s="178">
        <v>6.1</v>
      </c>
      <c r="E3669" s="178">
        <v>3.9000000000000004</v>
      </c>
      <c r="F3669" s="156" t="s">
        <v>3533</v>
      </c>
      <c r="G3669" s="157"/>
      <c r="H3669" s="158">
        <v>2023012780</v>
      </c>
    </row>
    <row r="3670" spans="2:8" x14ac:dyDescent="0.25">
      <c r="B3670" s="155">
        <v>45240.470069444447</v>
      </c>
      <c r="C3670" s="178">
        <v>300</v>
      </c>
      <c r="D3670" s="178">
        <v>293.7</v>
      </c>
      <c r="E3670" s="178">
        <v>6.3000000000000114</v>
      </c>
      <c r="F3670" s="156" t="s">
        <v>5</v>
      </c>
      <c r="G3670" s="157"/>
      <c r="H3670" s="158">
        <v>2023016304</v>
      </c>
    </row>
    <row r="3671" spans="2:8" x14ac:dyDescent="0.25">
      <c r="B3671" s="155">
        <v>45240.471620370372</v>
      </c>
      <c r="C3671" s="178">
        <v>10</v>
      </c>
      <c r="D3671" s="178">
        <v>6.1</v>
      </c>
      <c r="E3671" s="178">
        <v>3.9000000000000004</v>
      </c>
      <c r="F3671" s="156" t="s">
        <v>3533</v>
      </c>
      <c r="G3671" s="157"/>
      <c r="H3671" s="158">
        <v>2023018443</v>
      </c>
    </row>
    <row r="3672" spans="2:8" x14ac:dyDescent="0.25">
      <c r="B3672" s="155">
        <v>45240.47210648148</v>
      </c>
      <c r="C3672" s="178">
        <v>10</v>
      </c>
      <c r="D3672" s="178">
        <v>6.1</v>
      </c>
      <c r="E3672" s="178">
        <v>3.9000000000000004</v>
      </c>
      <c r="F3672" s="156" t="s">
        <v>3533</v>
      </c>
      <c r="G3672" s="157"/>
      <c r="H3672" s="158">
        <v>2023019095</v>
      </c>
    </row>
    <row r="3673" spans="2:8" x14ac:dyDescent="0.25">
      <c r="B3673" s="155">
        <v>45240.472800925927</v>
      </c>
      <c r="C3673" s="178">
        <v>10</v>
      </c>
      <c r="D3673" s="178">
        <v>6.1</v>
      </c>
      <c r="E3673" s="178">
        <v>3.9000000000000004</v>
      </c>
      <c r="F3673" s="156" t="s">
        <v>3533</v>
      </c>
      <c r="G3673" s="157"/>
      <c r="H3673" s="158">
        <v>2023020168</v>
      </c>
    </row>
    <row r="3674" spans="2:8" x14ac:dyDescent="0.25">
      <c r="B3674" s="155">
        <v>45240.474722222221</v>
      </c>
      <c r="C3674" s="178">
        <v>1</v>
      </c>
      <c r="D3674" s="178">
        <v>-2.9</v>
      </c>
      <c r="E3674" s="178">
        <v>3.9</v>
      </c>
      <c r="F3674" s="156" t="s">
        <v>11598</v>
      </c>
      <c r="G3674" s="157"/>
      <c r="H3674" s="158">
        <v>2023022892</v>
      </c>
    </row>
    <row r="3675" spans="2:8" x14ac:dyDescent="0.25">
      <c r="B3675" s="155">
        <v>45240.474780092591</v>
      </c>
      <c r="C3675" s="178">
        <v>100</v>
      </c>
      <c r="D3675" s="178">
        <v>96.1</v>
      </c>
      <c r="E3675" s="178">
        <v>3.9000000000000057</v>
      </c>
      <c r="F3675" s="156" t="s">
        <v>3548</v>
      </c>
      <c r="G3675" s="157"/>
      <c r="H3675" s="158">
        <v>2023022973</v>
      </c>
    </row>
    <row r="3676" spans="2:8" x14ac:dyDescent="0.25">
      <c r="B3676" s="155">
        <v>45240.474826388891</v>
      </c>
      <c r="C3676" s="178">
        <v>500</v>
      </c>
      <c r="D3676" s="178">
        <v>489.5</v>
      </c>
      <c r="E3676" s="178">
        <v>10.5</v>
      </c>
      <c r="F3676" s="156" t="s">
        <v>5</v>
      </c>
      <c r="G3676" s="157"/>
      <c r="H3676" s="158">
        <v>2023023027</v>
      </c>
    </row>
    <row r="3677" spans="2:8" x14ac:dyDescent="0.25">
      <c r="B3677" s="155">
        <v>45240.475358796299</v>
      </c>
      <c r="C3677" s="178">
        <v>500</v>
      </c>
      <c r="D3677" s="178">
        <v>489.5</v>
      </c>
      <c r="E3677" s="178">
        <v>10.5</v>
      </c>
      <c r="F3677" s="156" t="s">
        <v>5</v>
      </c>
      <c r="G3677" s="157"/>
      <c r="H3677" s="158">
        <v>2023023827</v>
      </c>
    </row>
    <row r="3678" spans="2:8" x14ac:dyDescent="0.25">
      <c r="B3678" s="155">
        <v>45240.475729166668</v>
      </c>
      <c r="C3678" s="178">
        <v>1</v>
      </c>
      <c r="D3678" s="178">
        <v>-2.9</v>
      </c>
      <c r="E3678" s="178">
        <v>3.9</v>
      </c>
      <c r="F3678" s="156" t="s">
        <v>3612</v>
      </c>
      <c r="G3678" s="157"/>
      <c r="H3678" s="158">
        <v>2023024348</v>
      </c>
    </row>
    <row r="3679" spans="2:8" x14ac:dyDescent="0.25">
      <c r="B3679" s="155">
        <v>45240.475821759261</v>
      </c>
      <c r="C3679" s="178">
        <v>100</v>
      </c>
      <c r="D3679" s="178">
        <v>96.1</v>
      </c>
      <c r="E3679" s="178">
        <v>3.9000000000000057</v>
      </c>
      <c r="F3679" s="156" t="s">
        <v>3532</v>
      </c>
      <c r="G3679" s="157"/>
      <c r="H3679" s="158">
        <v>2023024504</v>
      </c>
    </row>
    <row r="3680" spans="2:8" x14ac:dyDescent="0.25">
      <c r="B3680" s="155">
        <v>45240.477164351854</v>
      </c>
      <c r="C3680" s="178">
        <v>100</v>
      </c>
      <c r="D3680" s="178">
        <v>96.1</v>
      </c>
      <c r="E3680" s="178">
        <v>3.9000000000000057</v>
      </c>
      <c r="F3680" s="156" t="s">
        <v>5</v>
      </c>
      <c r="G3680" s="157"/>
      <c r="H3680" s="158">
        <v>2023026411</v>
      </c>
    </row>
    <row r="3681" spans="2:8" x14ac:dyDescent="0.25">
      <c r="B3681" s="155">
        <v>45240.477511574078</v>
      </c>
      <c r="C3681" s="178">
        <v>49</v>
      </c>
      <c r="D3681" s="178">
        <v>45.1</v>
      </c>
      <c r="E3681" s="178">
        <v>3.8999999999999986</v>
      </c>
      <c r="F3681" s="156" t="s">
        <v>3532</v>
      </c>
      <c r="G3681" s="157"/>
      <c r="H3681" s="158">
        <v>2023026915</v>
      </c>
    </row>
    <row r="3682" spans="2:8" x14ac:dyDescent="0.25">
      <c r="B3682" s="155">
        <v>45240.477881944447</v>
      </c>
      <c r="C3682" s="178">
        <v>10</v>
      </c>
      <c r="D3682" s="178">
        <v>6.1</v>
      </c>
      <c r="E3682" s="178">
        <v>3.9000000000000004</v>
      </c>
      <c r="F3682" s="156" t="s">
        <v>3533</v>
      </c>
      <c r="G3682" s="157"/>
      <c r="H3682" s="158">
        <v>2023027420</v>
      </c>
    </row>
    <row r="3683" spans="2:8" x14ac:dyDescent="0.25">
      <c r="B3683" s="155">
        <v>45240.478402777779</v>
      </c>
      <c r="C3683" s="178">
        <v>10</v>
      </c>
      <c r="D3683" s="178">
        <v>6.1</v>
      </c>
      <c r="E3683" s="178">
        <v>3.9000000000000004</v>
      </c>
      <c r="F3683" s="156" t="s">
        <v>3614</v>
      </c>
      <c r="G3683" s="157"/>
      <c r="H3683" s="158">
        <v>2023028129</v>
      </c>
    </row>
    <row r="3684" spans="2:8" x14ac:dyDescent="0.25">
      <c r="B3684" s="155">
        <v>45240.478564814817</v>
      </c>
      <c r="C3684" s="178">
        <v>10</v>
      </c>
      <c r="D3684" s="178">
        <v>6.1</v>
      </c>
      <c r="E3684" s="178">
        <v>3.9000000000000004</v>
      </c>
      <c r="F3684" s="156" t="s">
        <v>3533</v>
      </c>
      <c r="G3684" s="157"/>
      <c r="H3684" s="158">
        <v>2023028364</v>
      </c>
    </row>
    <row r="3685" spans="2:8" x14ac:dyDescent="0.25">
      <c r="B3685" s="155">
        <v>45240.478993055556</v>
      </c>
      <c r="C3685" s="178">
        <v>5000</v>
      </c>
      <c r="D3685" s="178">
        <v>4895</v>
      </c>
      <c r="E3685" s="178">
        <v>105</v>
      </c>
      <c r="F3685" s="156" t="s">
        <v>3566</v>
      </c>
      <c r="G3685" s="157"/>
      <c r="H3685" s="158">
        <v>2023029017</v>
      </c>
    </row>
    <row r="3686" spans="2:8" x14ac:dyDescent="0.25">
      <c r="B3686" s="155">
        <v>45240.479097222225</v>
      </c>
      <c r="C3686" s="178">
        <v>300</v>
      </c>
      <c r="D3686" s="178">
        <v>293.7</v>
      </c>
      <c r="E3686" s="178">
        <v>6.3000000000000114</v>
      </c>
      <c r="F3686" s="156" t="s">
        <v>5</v>
      </c>
      <c r="G3686" s="157"/>
      <c r="H3686" s="158">
        <v>2023029168</v>
      </c>
    </row>
    <row r="3687" spans="2:8" x14ac:dyDescent="0.25">
      <c r="B3687" s="155">
        <v>45240.480624999997</v>
      </c>
      <c r="C3687" s="178">
        <v>1</v>
      </c>
      <c r="D3687" s="178">
        <v>-2.9</v>
      </c>
      <c r="E3687" s="178">
        <v>3.9</v>
      </c>
      <c r="F3687" s="156" t="s">
        <v>3533</v>
      </c>
      <c r="G3687" s="157"/>
      <c r="H3687" s="158">
        <v>2023031385</v>
      </c>
    </row>
    <row r="3688" spans="2:8" x14ac:dyDescent="0.25">
      <c r="B3688" s="155">
        <v>45240.481863425928</v>
      </c>
      <c r="C3688" s="178">
        <v>10</v>
      </c>
      <c r="D3688" s="178">
        <v>6.1</v>
      </c>
      <c r="E3688" s="178">
        <v>3.9000000000000004</v>
      </c>
      <c r="F3688" s="156" t="s">
        <v>11945</v>
      </c>
      <c r="G3688" s="157"/>
      <c r="H3688" s="158">
        <v>2023033218</v>
      </c>
    </row>
    <row r="3689" spans="2:8" x14ac:dyDescent="0.25">
      <c r="B3689" s="155">
        <v>45240.482592592591</v>
      </c>
      <c r="C3689" s="178">
        <v>200</v>
      </c>
      <c r="D3689" s="178">
        <v>195.8</v>
      </c>
      <c r="E3689" s="178">
        <v>4.1999999999999886</v>
      </c>
      <c r="F3689" s="156" t="s">
        <v>5</v>
      </c>
      <c r="G3689" s="157"/>
      <c r="H3689" s="158">
        <v>2023034229</v>
      </c>
    </row>
    <row r="3690" spans="2:8" x14ac:dyDescent="0.25">
      <c r="B3690" s="155">
        <v>45240.484467592592</v>
      </c>
      <c r="C3690" s="178">
        <v>300</v>
      </c>
      <c r="D3690" s="178">
        <v>293.7</v>
      </c>
      <c r="E3690" s="178">
        <v>6.3000000000000114</v>
      </c>
      <c r="F3690" s="156" t="s">
        <v>5</v>
      </c>
      <c r="G3690" s="157"/>
      <c r="H3690" s="158">
        <v>2023037139</v>
      </c>
    </row>
    <row r="3691" spans="2:8" x14ac:dyDescent="0.25">
      <c r="B3691" s="155">
        <v>45240.486354166664</v>
      </c>
      <c r="C3691" s="178">
        <v>150</v>
      </c>
      <c r="D3691" s="178">
        <v>146.1</v>
      </c>
      <c r="E3691" s="178">
        <v>3.9000000000000057</v>
      </c>
      <c r="F3691" s="156" t="s">
        <v>5</v>
      </c>
      <c r="G3691" s="157"/>
      <c r="H3691" s="158">
        <v>2023040066</v>
      </c>
    </row>
    <row r="3692" spans="2:8" x14ac:dyDescent="0.25">
      <c r="B3692" s="155">
        <v>45240.487488425926</v>
      </c>
      <c r="C3692" s="178">
        <v>1</v>
      </c>
      <c r="D3692" s="178">
        <v>-2.9</v>
      </c>
      <c r="E3692" s="178">
        <v>3.9</v>
      </c>
      <c r="F3692" s="156" t="s">
        <v>3533</v>
      </c>
      <c r="G3692" s="157"/>
      <c r="H3692" s="158">
        <v>2023041738</v>
      </c>
    </row>
    <row r="3693" spans="2:8" x14ac:dyDescent="0.25">
      <c r="B3693" s="155">
        <v>45240.488483796296</v>
      </c>
      <c r="C3693" s="178">
        <v>10</v>
      </c>
      <c r="D3693" s="178">
        <v>6.1</v>
      </c>
      <c r="E3693" s="178">
        <v>3.9000000000000004</v>
      </c>
      <c r="F3693" s="156" t="s">
        <v>3568</v>
      </c>
      <c r="G3693" s="157"/>
      <c r="H3693" s="158">
        <v>2023043383</v>
      </c>
    </row>
    <row r="3694" spans="2:8" x14ac:dyDescent="0.25">
      <c r="B3694" s="155">
        <v>45240.488703703704</v>
      </c>
      <c r="C3694" s="178">
        <v>50</v>
      </c>
      <c r="D3694" s="178">
        <v>46.1</v>
      </c>
      <c r="E3694" s="178">
        <v>3.8999999999999986</v>
      </c>
      <c r="F3694" s="156" t="s">
        <v>5</v>
      </c>
      <c r="G3694" s="157"/>
      <c r="H3694" s="158">
        <v>2023043734</v>
      </c>
    </row>
    <row r="3695" spans="2:8" x14ac:dyDescent="0.25">
      <c r="B3695" s="155">
        <v>45240.489247685182</v>
      </c>
      <c r="C3695" s="178">
        <v>10</v>
      </c>
      <c r="D3695" s="178">
        <v>6.1</v>
      </c>
      <c r="E3695" s="178">
        <v>3.9000000000000004</v>
      </c>
      <c r="F3695" s="156" t="s">
        <v>3568</v>
      </c>
      <c r="G3695" s="157"/>
      <c r="H3695" s="158">
        <v>2023044674</v>
      </c>
    </row>
    <row r="3696" spans="2:8" x14ac:dyDescent="0.25">
      <c r="B3696" s="155">
        <v>45240.489444444444</v>
      </c>
      <c r="C3696" s="178">
        <v>10</v>
      </c>
      <c r="D3696" s="178">
        <v>6.1</v>
      </c>
      <c r="E3696" s="178">
        <v>3.9000000000000004</v>
      </c>
      <c r="F3696" s="156" t="s">
        <v>3568</v>
      </c>
      <c r="G3696" s="157"/>
      <c r="H3696" s="158">
        <v>2023045001</v>
      </c>
    </row>
    <row r="3697" spans="2:8" x14ac:dyDescent="0.25">
      <c r="B3697" s="155">
        <v>45240.489965277775</v>
      </c>
      <c r="C3697" s="178">
        <v>10</v>
      </c>
      <c r="D3697" s="178">
        <v>6.1</v>
      </c>
      <c r="E3697" s="178">
        <v>3.9000000000000004</v>
      </c>
      <c r="F3697" s="156" t="s">
        <v>3570</v>
      </c>
      <c r="G3697" s="157"/>
      <c r="H3697" s="158">
        <v>2023046015</v>
      </c>
    </row>
    <row r="3698" spans="2:8" x14ac:dyDescent="0.25">
      <c r="B3698" s="155">
        <v>45240.492465277777</v>
      </c>
      <c r="C3698" s="178">
        <v>10000</v>
      </c>
      <c r="D3698" s="178">
        <v>9790</v>
      </c>
      <c r="E3698" s="178">
        <v>210</v>
      </c>
      <c r="F3698" s="156" t="s">
        <v>5</v>
      </c>
      <c r="G3698" s="157"/>
      <c r="H3698" s="158">
        <v>2023050412</v>
      </c>
    </row>
    <row r="3699" spans="2:8" x14ac:dyDescent="0.25">
      <c r="B3699" s="155">
        <v>45240.493055555555</v>
      </c>
      <c r="C3699" s="178">
        <v>200</v>
      </c>
      <c r="D3699" s="178">
        <v>195.8</v>
      </c>
      <c r="E3699" s="178">
        <v>4.1999999999999886</v>
      </c>
      <c r="F3699" s="156" t="s">
        <v>3574</v>
      </c>
      <c r="G3699" s="157"/>
      <c r="H3699" s="158">
        <v>2023051422</v>
      </c>
    </row>
    <row r="3700" spans="2:8" x14ac:dyDescent="0.25">
      <c r="B3700" s="155">
        <v>45240.494016203702</v>
      </c>
      <c r="C3700" s="178">
        <v>777</v>
      </c>
      <c r="D3700" s="178">
        <v>760.68</v>
      </c>
      <c r="E3700" s="178">
        <v>16.32000000000005</v>
      </c>
      <c r="F3700" s="156" t="s">
        <v>3580</v>
      </c>
      <c r="G3700" s="157" t="s">
        <v>3582</v>
      </c>
      <c r="H3700" s="158">
        <v>2023053045</v>
      </c>
    </row>
    <row r="3701" spans="2:8" x14ac:dyDescent="0.25">
      <c r="B3701" s="155">
        <v>45240.495821759258</v>
      </c>
      <c r="C3701" s="178">
        <v>3000</v>
      </c>
      <c r="D3701" s="178">
        <v>2937</v>
      </c>
      <c r="E3701" s="178">
        <v>63</v>
      </c>
      <c r="F3701" s="156" t="s">
        <v>9073</v>
      </c>
      <c r="G3701" s="157"/>
      <c r="H3701" s="158">
        <v>2023055993</v>
      </c>
    </row>
    <row r="3702" spans="2:8" x14ac:dyDescent="0.25">
      <c r="B3702" s="155">
        <v>45240.495995370373</v>
      </c>
      <c r="C3702" s="178">
        <v>1</v>
      </c>
      <c r="D3702" s="178">
        <v>-2.9</v>
      </c>
      <c r="E3702" s="178">
        <v>3.9</v>
      </c>
      <c r="F3702" s="156" t="s">
        <v>3589</v>
      </c>
      <c r="G3702" s="157"/>
      <c r="H3702" s="158">
        <v>2023056255</v>
      </c>
    </row>
    <row r="3703" spans="2:8" x14ac:dyDescent="0.25">
      <c r="B3703" s="155">
        <v>45240.498136574075</v>
      </c>
      <c r="C3703" s="178">
        <v>1</v>
      </c>
      <c r="D3703" s="178">
        <v>-2.9</v>
      </c>
      <c r="E3703" s="178">
        <v>3.9</v>
      </c>
      <c r="F3703" s="156" t="s">
        <v>11782</v>
      </c>
      <c r="G3703" s="157"/>
      <c r="H3703" s="158">
        <v>2023060676</v>
      </c>
    </row>
    <row r="3704" spans="2:8" x14ac:dyDescent="0.25">
      <c r="B3704" s="155">
        <v>45240.499305555553</v>
      </c>
      <c r="C3704" s="178">
        <v>100</v>
      </c>
      <c r="D3704" s="178">
        <v>96.1</v>
      </c>
      <c r="E3704" s="178">
        <v>3.9000000000000057</v>
      </c>
      <c r="F3704" s="156" t="s">
        <v>3573</v>
      </c>
      <c r="G3704" s="157"/>
      <c r="H3704" s="158">
        <v>2023062903</v>
      </c>
    </row>
    <row r="3705" spans="2:8" x14ac:dyDescent="0.25">
      <c r="B3705" s="155">
        <v>45240.499537037038</v>
      </c>
      <c r="C3705" s="178">
        <v>100</v>
      </c>
      <c r="D3705" s="178">
        <v>96.1</v>
      </c>
      <c r="E3705" s="178">
        <v>3.9000000000000057</v>
      </c>
      <c r="F3705" s="156" t="s">
        <v>5</v>
      </c>
      <c r="G3705" s="157"/>
      <c r="H3705" s="158">
        <v>2023063332</v>
      </c>
    </row>
    <row r="3706" spans="2:8" x14ac:dyDescent="0.25">
      <c r="B3706" s="155">
        <v>45240.500462962962</v>
      </c>
      <c r="C3706" s="178">
        <v>1</v>
      </c>
      <c r="D3706" s="178">
        <v>-2.9</v>
      </c>
      <c r="E3706" s="178">
        <v>3.9</v>
      </c>
      <c r="F3706" s="156" t="s">
        <v>3533</v>
      </c>
      <c r="G3706" s="157"/>
      <c r="H3706" s="158">
        <v>2023065428</v>
      </c>
    </row>
    <row r="3707" spans="2:8" x14ac:dyDescent="0.25">
      <c r="B3707" s="155">
        <v>45240.500567129631</v>
      </c>
      <c r="C3707" s="178">
        <v>2000</v>
      </c>
      <c r="D3707" s="178">
        <v>1958</v>
      </c>
      <c r="E3707" s="178">
        <v>42</v>
      </c>
      <c r="F3707" s="156" t="s">
        <v>5</v>
      </c>
      <c r="G3707" s="157"/>
      <c r="H3707" s="158">
        <v>2023065661</v>
      </c>
    </row>
    <row r="3708" spans="2:8" x14ac:dyDescent="0.25">
      <c r="B3708" s="155">
        <v>45240.501307870371</v>
      </c>
      <c r="C3708" s="178">
        <v>10</v>
      </c>
      <c r="D3708" s="178">
        <v>6.1</v>
      </c>
      <c r="E3708" s="178">
        <v>3.9000000000000004</v>
      </c>
      <c r="F3708" s="156" t="s">
        <v>3556</v>
      </c>
      <c r="G3708" s="157"/>
      <c r="H3708" s="158">
        <v>2023067285</v>
      </c>
    </row>
    <row r="3709" spans="2:8" x14ac:dyDescent="0.25">
      <c r="B3709" s="155">
        <v>45240.501863425925</v>
      </c>
      <c r="C3709" s="178">
        <v>15000</v>
      </c>
      <c r="D3709" s="178">
        <v>14685</v>
      </c>
      <c r="E3709" s="178">
        <v>315</v>
      </c>
      <c r="F3709" s="156" t="s">
        <v>3583</v>
      </c>
      <c r="G3709" s="157"/>
      <c r="H3709" s="158">
        <v>2023068364</v>
      </c>
    </row>
    <row r="3710" spans="2:8" x14ac:dyDescent="0.25">
      <c r="B3710" s="155">
        <v>45240.501909722225</v>
      </c>
      <c r="C3710" s="178">
        <v>10</v>
      </c>
      <c r="D3710" s="178">
        <v>6.1</v>
      </c>
      <c r="E3710" s="178">
        <v>3.9000000000000004</v>
      </c>
      <c r="F3710" s="156" t="s">
        <v>3556</v>
      </c>
      <c r="G3710" s="157"/>
      <c r="H3710" s="158">
        <v>2023068476</v>
      </c>
    </row>
    <row r="3711" spans="2:8" x14ac:dyDescent="0.25">
      <c r="B3711" s="155">
        <v>45240.503136574072</v>
      </c>
      <c r="C3711" s="178">
        <v>5000</v>
      </c>
      <c r="D3711" s="178">
        <v>4895</v>
      </c>
      <c r="E3711" s="178">
        <v>105</v>
      </c>
      <c r="F3711" s="156" t="s">
        <v>5</v>
      </c>
      <c r="G3711" s="157"/>
      <c r="H3711" s="158">
        <v>2023071021</v>
      </c>
    </row>
    <row r="3712" spans="2:8" x14ac:dyDescent="0.25">
      <c r="B3712" s="155">
        <v>45240.505740740744</v>
      </c>
      <c r="C3712" s="178">
        <v>2500</v>
      </c>
      <c r="D3712" s="178">
        <v>2447.5</v>
      </c>
      <c r="E3712" s="178">
        <v>52.5</v>
      </c>
      <c r="F3712" s="156" t="s">
        <v>3591</v>
      </c>
      <c r="G3712" s="157"/>
      <c r="H3712" s="158">
        <v>2023076127</v>
      </c>
    </row>
    <row r="3713" spans="2:8" x14ac:dyDescent="0.25">
      <c r="B3713" s="155">
        <v>45240.506284722222</v>
      </c>
      <c r="C3713" s="178">
        <v>2000</v>
      </c>
      <c r="D3713" s="178">
        <v>1958</v>
      </c>
      <c r="E3713" s="178">
        <v>42</v>
      </c>
      <c r="F3713" s="156" t="s">
        <v>3535</v>
      </c>
      <c r="G3713" s="157"/>
      <c r="H3713" s="158">
        <v>2023077269</v>
      </c>
    </row>
    <row r="3714" spans="2:8" x14ac:dyDescent="0.25">
      <c r="B3714" s="155">
        <v>45240.508032407408</v>
      </c>
      <c r="C3714" s="178">
        <v>10</v>
      </c>
      <c r="D3714" s="178">
        <v>6.1</v>
      </c>
      <c r="E3714" s="178">
        <v>3.9000000000000004</v>
      </c>
      <c r="F3714" s="156" t="s">
        <v>3568</v>
      </c>
      <c r="G3714" s="157"/>
      <c r="H3714" s="158">
        <v>2023080818</v>
      </c>
    </row>
    <row r="3715" spans="2:8" x14ac:dyDescent="0.25">
      <c r="B3715" s="155">
        <v>45240.508761574078</v>
      </c>
      <c r="C3715" s="178">
        <v>1</v>
      </c>
      <c r="D3715" s="178">
        <v>-2.9</v>
      </c>
      <c r="E3715" s="178">
        <v>3.9</v>
      </c>
      <c r="F3715" s="156" t="s">
        <v>3568</v>
      </c>
      <c r="G3715" s="157"/>
      <c r="H3715" s="158">
        <v>2023082206</v>
      </c>
    </row>
    <row r="3716" spans="2:8" x14ac:dyDescent="0.25">
      <c r="B3716" s="155">
        <v>45240.508993055555</v>
      </c>
      <c r="C3716" s="178">
        <v>10</v>
      </c>
      <c r="D3716" s="178">
        <v>6.1</v>
      </c>
      <c r="E3716" s="178">
        <v>3.9000000000000004</v>
      </c>
      <c r="F3716" s="156" t="s">
        <v>3566</v>
      </c>
      <c r="G3716" s="157"/>
      <c r="H3716" s="158">
        <v>2023082612</v>
      </c>
    </row>
    <row r="3717" spans="2:8" x14ac:dyDescent="0.25">
      <c r="B3717" s="155">
        <v>45240.509444444448</v>
      </c>
      <c r="C3717" s="178">
        <v>500</v>
      </c>
      <c r="D3717" s="178">
        <v>489.5</v>
      </c>
      <c r="E3717" s="178">
        <v>10.5</v>
      </c>
      <c r="F3717" s="156" t="s">
        <v>3538</v>
      </c>
      <c r="G3717" s="157"/>
      <c r="H3717" s="158">
        <v>2023083476</v>
      </c>
    </row>
    <row r="3718" spans="2:8" x14ac:dyDescent="0.25">
      <c r="B3718" s="155">
        <v>45240.512395833335</v>
      </c>
      <c r="C3718" s="178">
        <v>10</v>
      </c>
      <c r="D3718" s="178">
        <v>6.1</v>
      </c>
      <c r="E3718" s="178">
        <v>3.9000000000000004</v>
      </c>
      <c r="F3718" s="156" t="s">
        <v>11700</v>
      </c>
      <c r="G3718" s="157"/>
      <c r="H3718" s="158">
        <v>2023089016</v>
      </c>
    </row>
    <row r="3719" spans="2:8" x14ac:dyDescent="0.25">
      <c r="B3719" s="155">
        <v>45240.512731481482</v>
      </c>
      <c r="C3719" s="178">
        <v>500</v>
      </c>
      <c r="D3719" s="178">
        <v>489.5</v>
      </c>
      <c r="E3719" s="178">
        <v>10.5</v>
      </c>
      <c r="F3719" s="156" t="s">
        <v>5</v>
      </c>
      <c r="G3719" s="157"/>
      <c r="H3719" s="158">
        <v>2023089729</v>
      </c>
    </row>
    <row r="3720" spans="2:8" x14ac:dyDescent="0.25">
      <c r="B3720" s="155">
        <v>45240.513136574074</v>
      </c>
      <c r="C3720" s="178">
        <v>1</v>
      </c>
      <c r="D3720" s="178">
        <v>-2.9</v>
      </c>
      <c r="E3720" s="178">
        <v>3.9</v>
      </c>
      <c r="F3720" s="156" t="s">
        <v>3535</v>
      </c>
      <c r="G3720" s="157"/>
      <c r="H3720" s="158">
        <v>2023090445</v>
      </c>
    </row>
    <row r="3721" spans="2:8" x14ac:dyDescent="0.25">
      <c r="B3721" s="155">
        <v>45240.513229166667</v>
      </c>
      <c r="C3721" s="178">
        <v>10</v>
      </c>
      <c r="D3721" s="178">
        <v>6.1</v>
      </c>
      <c r="E3721" s="178">
        <v>3.9000000000000004</v>
      </c>
      <c r="F3721" s="156" t="s">
        <v>3545</v>
      </c>
      <c r="G3721" s="157"/>
      <c r="H3721" s="158">
        <v>2023090608</v>
      </c>
    </row>
    <row r="3722" spans="2:8" x14ac:dyDescent="0.25">
      <c r="B3722" s="155">
        <v>45240.514340277776</v>
      </c>
      <c r="C3722" s="178">
        <v>1</v>
      </c>
      <c r="D3722" s="178">
        <v>-2.9</v>
      </c>
      <c r="E3722" s="178">
        <v>3.9</v>
      </c>
      <c r="F3722" s="156" t="s">
        <v>3559</v>
      </c>
      <c r="G3722" s="157"/>
      <c r="H3722" s="158">
        <v>2023092713</v>
      </c>
    </row>
    <row r="3723" spans="2:8" x14ac:dyDescent="0.25">
      <c r="B3723" s="155">
        <v>45240.515763888892</v>
      </c>
      <c r="C3723" s="178">
        <v>10</v>
      </c>
      <c r="D3723" s="178">
        <v>6.1</v>
      </c>
      <c r="E3723" s="178">
        <v>3.9000000000000004</v>
      </c>
      <c r="F3723" s="156" t="s">
        <v>11946</v>
      </c>
      <c r="G3723" s="157"/>
      <c r="H3723" s="158">
        <v>2023095332</v>
      </c>
    </row>
    <row r="3724" spans="2:8" x14ac:dyDescent="0.25">
      <c r="B3724" s="155">
        <v>45240.516203703701</v>
      </c>
      <c r="C3724" s="178">
        <v>10</v>
      </c>
      <c r="D3724" s="178">
        <v>6.1</v>
      </c>
      <c r="E3724" s="178">
        <v>3.9000000000000004</v>
      </c>
      <c r="F3724" s="156" t="s">
        <v>3568</v>
      </c>
      <c r="G3724" s="157"/>
      <c r="H3724" s="158">
        <v>2023096142</v>
      </c>
    </row>
    <row r="3725" spans="2:8" x14ac:dyDescent="0.25">
      <c r="B3725" s="155">
        <v>45240.516458333332</v>
      </c>
      <c r="C3725" s="178">
        <v>10</v>
      </c>
      <c r="D3725" s="178">
        <v>6.1</v>
      </c>
      <c r="E3725" s="178">
        <v>3.9000000000000004</v>
      </c>
      <c r="F3725" s="156" t="s">
        <v>11947</v>
      </c>
      <c r="G3725" s="157"/>
      <c r="H3725" s="158">
        <v>2023096642</v>
      </c>
    </row>
    <row r="3726" spans="2:8" x14ac:dyDescent="0.25">
      <c r="B3726" s="155">
        <v>45240.516643518517</v>
      </c>
      <c r="C3726" s="178">
        <v>200</v>
      </c>
      <c r="D3726" s="178">
        <v>195.8</v>
      </c>
      <c r="E3726" s="178">
        <v>4.1999999999999886</v>
      </c>
      <c r="F3726" s="156" t="s">
        <v>5</v>
      </c>
      <c r="G3726" s="157"/>
      <c r="H3726" s="158">
        <v>2023097021</v>
      </c>
    </row>
    <row r="3727" spans="2:8" x14ac:dyDescent="0.25">
      <c r="B3727" s="155">
        <v>45240.521099537036</v>
      </c>
      <c r="C3727" s="178">
        <v>1</v>
      </c>
      <c r="D3727" s="178">
        <v>-2.9</v>
      </c>
      <c r="E3727" s="178">
        <v>3.9</v>
      </c>
      <c r="F3727" s="156" t="s">
        <v>3609</v>
      </c>
      <c r="G3727" s="157"/>
      <c r="H3727" s="158">
        <v>2023105972</v>
      </c>
    </row>
    <row r="3728" spans="2:8" x14ac:dyDescent="0.25">
      <c r="B3728" s="155">
        <v>45240.522141203706</v>
      </c>
      <c r="C3728" s="178">
        <v>10</v>
      </c>
      <c r="D3728" s="178">
        <v>6.1</v>
      </c>
      <c r="E3728" s="178">
        <v>3.9000000000000004</v>
      </c>
      <c r="F3728" s="156" t="s">
        <v>3545</v>
      </c>
      <c r="G3728" s="157"/>
      <c r="H3728" s="158">
        <v>2023107683</v>
      </c>
    </row>
    <row r="3729" spans="2:8" x14ac:dyDescent="0.25">
      <c r="B3729" s="155">
        <v>45240.522731481484</v>
      </c>
      <c r="C3729" s="178">
        <v>500</v>
      </c>
      <c r="D3729" s="178">
        <v>489.5</v>
      </c>
      <c r="E3729" s="178">
        <v>10.5</v>
      </c>
      <c r="F3729" s="156" t="s">
        <v>5</v>
      </c>
      <c r="G3729" s="157"/>
      <c r="H3729" s="158">
        <v>2023108721</v>
      </c>
    </row>
    <row r="3730" spans="2:8" x14ac:dyDescent="0.25">
      <c r="B3730" s="155">
        <v>45240.523148148146</v>
      </c>
      <c r="C3730" s="178">
        <v>10</v>
      </c>
      <c r="D3730" s="178">
        <v>6.1</v>
      </c>
      <c r="E3730" s="178">
        <v>3.9000000000000004</v>
      </c>
      <c r="F3730" s="156" t="s">
        <v>3545</v>
      </c>
      <c r="G3730" s="157"/>
      <c r="H3730" s="158">
        <v>2023109475</v>
      </c>
    </row>
    <row r="3731" spans="2:8" x14ac:dyDescent="0.25">
      <c r="B3731" s="155">
        <v>45240.523460648146</v>
      </c>
      <c r="C3731" s="178">
        <v>300</v>
      </c>
      <c r="D3731" s="178">
        <v>293.7</v>
      </c>
      <c r="E3731" s="178">
        <v>6.3000000000000114</v>
      </c>
      <c r="F3731" s="156" t="s">
        <v>5</v>
      </c>
      <c r="G3731" s="157"/>
      <c r="H3731" s="158">
        <v>2023110013</v>
      </c>
    </row>
    <row r="3732" spans="2:8" x14ac:dyDescent="0.25">
      <c r="B3732" s="155">
        <v>45240.52449074074</v>
      </c>
      <c r="C3732" s="178">
        <v>300</v>
      </c>
      <c r="D3732" s="178">
        <v>293.7</v>
      </c>
      <c r="E3732" s="178">
        <v>6.3000000000000114</v>
      </c>
      <c r="F3732" s="156" t="s">
        <v>5</v>
      </c>
      <c r="G3732" s="157"/>
      <c r="H3732" s="158">
        <v>2023111793</v>
      </c>
    </row>
    <row r="3733" spans="2:8" x14ac:dyDescent="0.25">
      <c r="B3733" s="155">
        <v>45240.527777777781</v>
      </c>
      <c r="C3733" s="178">
        <v>55</v>
      </c>
      <c r="D3733" s="178">
        <v>51.1</v>
      </c>
      <c r="E3733" s="178">
        <v>3.8999999999999986</v>
      </c>
      <c r="F3733" s="156" t="s">
        <v>3567</v>
      </c>
      <c r="G3733" s="157"/>
      <c r="H3733" s="158">
        <v>2023117503</v>
      </c>
    </row>
    <row r="3734" spans="2:8" x14ac:dyDescent="0.25">
      <c r="B3734" s="155">
        <v>45240.528229166666</v>
      </c>
      <c r="C3734" s="178">
        <v>10</v>
      </c>
      <c r="D3734" s="178">
        <v>6.1</v>
      </c>
      <c r="E3734" s="178">
        <v>3.9000000000000004</v>
      </c>
      <c r="F3734" s="156" t="s">
        <v>3545</v>
      </c>
      <c r="G3734" s="157"/>
      <c r="H3734" s="158">
        <v>2023118300</v>
      </c>
    </row>
    <row r="3735" spans="2:8" x14ac:dyDescent="0.25">
      <c r="B3735" s="155">
        <v>45240.530763888892</v>
      </c>
      <c r="C3735" s="178">
        <v>1</v>
      </c>
      <c r="D3735" s="178">
        <v>-2.9</v>
      </c>
      <c r="E3735" s="178">
        <v>3.9</v>
      </c>
      <c r="F3735" s="156" t="s">
        <v>3628</v>
      </c>
      <c r="G3735" s="157"/>
      <c r="H3735" s="158">
        <v>2023122582</v>
      </c>
    </row>
    <row r="3736" spans="2:8" x14ac:dyDescent="0.25">
      <c r="B3736" s="155">
        <v>45240.530868055554</v>
      </c>
      <c r="C3736" s="178">
        <v>500</v>
      </c>
      <c r="D3736" s="178">
        <v>489.5</v>
      </c>
      <c r="E3736" s="178">
        <v>10.5</v>
      </c>
      <c r="F3736" s="156" t="s">
        <v>5</v>
      </c>
      <c r="G3736" s="157"/>
      <c r="H3736" s="158">
        <v>2023122738</v>
      </c>
    </row>
    <row r="3737" spans="2:8" x14ac:dyDescent="0.25">
      <c r="B3737" s="155">
        <v>45240.531805555554</v>
      </c>
      <c r="C3737" s="178">
        <v>10</v>
      </c>
      <c r="D3737" s="178">
        <v>6.1</v>
      </c>
      <c r="E3737" s="178">
        <v>3.9000000000000004</v>
      </c>
      <c r="F3737" s="156" t="s">
        <v>3583</v>
      </c>
      <c r="G3737" s="157"/>
      <c r="H3737" s="158">
        <v>2023124497</v>
      </c>
    </row>
    <row r="3738" spans="2:8" x14ac:dyDescent="0.25">
      <c r="B3738" s="155">
        <v>45240.53365740741</v>
      </c>
      <c r="C3738" s="178">
        <v>1</v>
      </c>
      <c r="D3738" s="178">
        <v>-2.9</v>
      </c>
      <c r="E3738" s="178">
        <v>3.9</v>
      </c>
      <c r="F3738" s="156" t="s">
        <v>11948</v>
      </c>
      <c r="G3738" s="157"/>
      <c r="H3738" s="158">
        <v>2023127776</v>
      </c>
    </row>
    <row r="3739" spans="2:8" x14ac:dyDescent="0.25">
      <c r="B3739" s="155">
        <v>45240.538368055553</v>
      </c>
      <c r="C3739" s="178">
        <v>10</v>
      </c>
      <c r="D3739" s="178">
        <v>6.1</v>
      </c>
      <c r="E3739" s="178">
        <v>3.9000000000000004</v>
      </c>
      <c r="F3739" s="156" t="s">
        <v>3609</v>
      </c>
      <c r="G3739" s="157"/>
      <c r="H3739" s="158">
        <v>2023136165</v>
      </c>
    </row>
    <row r="3740" spans="2:8" x14ac:dyDescent="0.25">
      <c r="B3740" s="155">
        <v>45240.539687500001</v>
      </c>
      <c r="C3740" s="178">
        <v>100</v>
      </c>
      <c r="D3740" s="178">
        <v>96.1</v>
      </c>
      <c r="E3740" s="178">
        <v>3.9000000000000057</v>
      </c>
      <c r="F3740" s="156" t="s">
        <v>3567</v>
      </c>
      <c r="G3740" s="157"/>
      <c r="H3740" s="158">
        <v>2023138666</v>
      </c>
    </row>
    <row r="3741" spans="2:8" x14ac:dyDescent="0.25">
      <c r="B3741" s="155">
        <v>45240.541956018518</v>
      </c>
      <c r="C3741" s="178">
        <v>10</v>
      </c>
      <c r="D3741" s="178">
        <v>6.1</v>
      </c>
      <c r="E3741" s="178">
        <v>3.9000000000000004</v>
      </c>
      <c r="F3741" s="156" t="s">
        <v>3577</v>
      </c>
      <c r="G3741" s="157"/>
      <c r="H3741" s="158">
        <v>2023142737</v>
      </c>
    </row>
    <row r="3742" spans="2:8" x14ac:dyDescent="0.25">
      <c r="B3742" s="155">
        <v>45240.542430555557</v>
      </c>
      <c r="C3742" s="178">
        <v>500</v>
      </c>
      <c r="D3742" s="178">
        <v>489.5</v>
      </c>
      <c r="E3742" s="178">
        <v>10.5</v>
      </c>
      <c r="F3742" s="156" t="s">
        <v>11949</v>
      </c>
      <c r="G3742" s="157"/>
      <c r="H3742" s="158">
        <v>2023143620</v>
      </c>
    </row>
    <row r="3743" spans="2:8" x14ac:dyDescent="0.25">
      <c r="B3743" s="155">
        <v>45240.543078703704</v>
      </c>
      <c r="C3743" s="178">
        <v>10</v>
      </c>
      <c r="D3743" s="178">
        <v>6.1</v>
      </c>
      <c r="E3743" s="178">
        <v>3.9000000000000004</v>
      </c>
      <c r="F3743" s="156" t="s">
        <v>3577</v>
      </c>
      <c r="G3743" s="157"/>
      <c r="H3743" s="158">
        <v>2023144929</v>
      </c>
    </row>
    <row r="3744" spans="2:8" x14ac:dyDescent="0.25">
      <c r="B3744" s="155">
        <v>45240.545011574075</v>
      </c>
      <c r="C3744" s="178">
        <v>500</v>
      </c>
      <c r="D3744" s="178">
        <v>489.5</v>
      </c>
      <c r="E3744" s="178">
        <v>10.5</v>
      </c>
      <c r="F3744" s="156" t="s">
        <v>11950</v>
      </c>
      <c r="G3744" s="157"/>
      <c r="H3744" s="158">
        <v>2023148769</v>
      </c>
    </row>
    <row r="3745" spans="2:8" x14ac:dyDescent="0.25">
      <c r="B3745" s="155">
        <v>45240.546747685185</v>
      </c>
      <c r="C3745" s="178">
        <v>500</v>
      </c>
      <c r="D3745" s="178">
        <v>489.5</v>
      </c>
      <c r="E3745" s="178">
        <v>10.5</v>
      </c>
      <c r="F3745" s="156" t="s">
        <v>11950</v>
      </c>
      <c r="G3745" s="157"/>
      <c r="H3745" s="158">
        <v>2023152314</v>
      </c>
    </row>
    <row r="3746" spans="2:8" x14ac:dyDescent="0.25">
      <c r="B3746" s="155">
        <v>45240.54859953704</v>
      </c>
      <c r="C3746" s="178">
        <v>1</v>
      </c>
      <c r="D3746" s="178">
        <v>-2.9</v>
      </c>
      <c r="E3746" s="178">
        <v>3.9</v>
      </c>
      <c r="F3746" s="156" t="s">
        <v>11951</v>
      </c>
      <c r="G3746" s="157"/>
      <c r="H3746" s="158">
        <v>2023155413</v>
      </c>
    </row>
    <row r="3747" spans="2:8" x14ac:dyDescent="0.25">
      <c r="B3747" s="155">
        <v>45240.548668981479</v>
      </c>
      <c r="C3747" s="178">
        <v>200</v>
      </c>
      <c r="D3747" s="178">
        <v>195.8</v>
      </c>
      <c r="E3747" s="178">
        <v>4.1999999999999886</v>
      </c>
      <c r="F3747" s="156" t="s">
        <v>11952</v>
      </c>
      <c r="G3747" s="157" t="s">
        <v>3619</v>
      </c>
      <c r="H3747" s="158">
        <v>2023155557</v>
      </c>
    </row>
    <row r="3748" spans="2:8" x14ac:dyDescent="0.25">
      <c r="B3748" s="155">
        <v>45240.549583333333</v>
      </c>
      <c r="C3748" s="178">
        <v>10</v>
      </c>
      <c r="D3748" s="178">
        <v>6.1</v>
      </c>
      <c r="E3748" s="178">
        <v>3.9000000000000004</v>
      </c>
      <c r="F3748" s="156" t="s">
        <v>3631</v>
      </c>
      <c r="G3748" s="157"/>
      <c r="H3748" s="158">
        <v>2023156972</v>
      </c>
    </row>
    <row r="3749" spans="2:8" x14ac:dyDescent="0.25">
      <c r="B3749" s="155">
        <v>45240.550844907404</v>
      </c>
      <c r="C3749" s="178">
        <v>10</v>
      </c>
      <c r="D3749" s="178">
        <v>6.1</v>
      </c>
      <c r="E3749" s="178">
        <v>3.9000000000000004</v>
      </c>
      <c r="F3749" s="156" t="s">
        <v>3631</v>
      </c>
      <c r="G3749" s="157"/>
      <c r="H3749" s="158">
        <v>2023158897</v>
      </c>
    </row>
    <row r="3750" spans="2:8" x14ac:dyDescent="0.25">
      <c r="B3750" s="155">
        <v>45240.553831018522</v>
      </c>
      <c r="C3750" s="178">
        <v>500</v>
      </c>
      <c r="D3750" s="178">
        <v>489.5</v>
      </c>
      <c r="E3750" s="178">
        <v>10.5</v>
      </c>
      <c r="F3750" s="156" t="s">
        <v>11953</v>
      </c>
      <c r="G3750" s="157"/>
      <c r="H3750" s="158">
        <v>2023163606</v>
      </c>
    </row>
    <row r="3751" spans="2:8" x14ac:dyDescent="0.25">
      <c r="B3751" s="155">
        <v>45240.554224537038</v>
      </c>
      <c r="C3751" s="178">
        <v>1</v>
      </c>
      <c r="D3751" s="178">
        <v>-2.9</v>
      </c>
      <c r="E3751" s="178">
        <v>3.9</v>
      </c>
      <c r="F3751" s="156" t="s">
        <v>5</v>
      </c>
      <c r="G3751" s="157"/>
      <c r="H3751" s="158">
        <v>2023164181</v>
      </c>
    </row>
    <row r="3752" spans="2:8" x14ac:dyDescent="0.25">
      <c r="B3752" s="155">
        <v>45240.554814814815</v>
      </c>
      <c r="C3752" s="178">
        <v>10</v>
      </c>
      <c r="D3752" s="178">
        <v>6.1</v>
      </c>
      <c r="E3752" s="178">
        <v>3.9000000000000004</v>
      </c>
      <c r="F3752" s="156" t="s">
        <v>3609</v>
      </c>
      <c r="G3752" s="157"/>
      <c r="H3752" s="158">
        <v>2023165125</v>
      </c>
    </row>
    <row r="3753" spans="2:8" x14ac:dyDescent="0.25">
      <c r="B3753" s="155">
        <v>45240.55810185185</v>
      </c>
      <c r="C3753" s="178">
        <v>100</v>
      </c>
      <c r="D3753" s="178">
        <v>96.1</v>
      </c>
      <c r="E3753" s="178">
        <v>3.9000000000000057</v>
      </c>
      <c r="F3753" s="156" t="s">
        <v>5</v>
      </c>
      <c r="G3753" s="157"/>
      <c r="H3753" s="158">
        <v>2023170052</v>
      </c>
    </row>
    <row r="3754" spans="2:8" x14ac:dyDescent="0.25">
      <c r="B3754" s="155">
        <v>45240.558333333334</v>
      </c>
      <c r="C3754" s="178">
        <v>500</v>
      </c>
      <c r="D3754" s="178">
        <v>489.5</v>
      </c>
      <c r="E3754" s="178">
        <v>10.5</v>
      </c>
      <c r="F3754" s="156" t="s">
        <v>5</v>
      </c>
      <c r="G3754" s="157"/>
      <c r="H3754" s="158">
        <v>2023170380</v>
      </c>
    </row>
    <row r="3755" spans="2:8" x14ac:dyDescent="0.25">
      <c r="B3755" s="155">
        <v>45240.559236111112</v>
      </c>
      <c r="C3755" s="178">
        <v>300</v>
      </c>
      <c r="D3755" s="178">
        <v>293.7</v>
      </c>
      <c r="E3755" s="178">
        <v>6.3000000000000114</v>
      </c>
      <c r="F3755" s="156" t="s">
        <v>5</v>
      </c>
      <c r="G3755" s="157"/>
      <c r="H3755" s="158">
        <v>2023171841</v>
      </c>
    </row>
    <row r="3756" spans="2:8" x14ac:dyDescent="0.25">
      <c r="B3756" s="155">
        <v>45240.559710648151</v>
      </c>
      <c r="C3756" s="178">
        <v>10</v>
      </c>
      <c r="D3756" s="178">
        <v>6.1</v>
      </c>
      <c r="E3756" s="178">
        <v>3.9000000000000004</v>
      </c>
      <c r="F3756" s="156" t="s">
        <v>11774</v>
      </c>
      <c r="G3756" s="157"/>
      <c r="H3756" s="158">
        <v>2023172594</v>
      </c>
    </row>
    <row r="3757" spans="2:8" x14ac:dyDescent="0.25">
      <c r="B3757" s="155">
        <v>45240.560081018521</v>
      </c>
      <c r="C3757" s="178">
        <v>10</v>
      </c>
      <c r="D3757" s="178">
        <v>6.1</v>
      </c>
      <c r="E3757" s="178">
        <v>3.9000000000000004</v>
      </c>
      <c r="F3757" s="156" t="s">
        <v>5</v>
      </c>
      <c r="G3757" s="157"/>
      <c r="H3757" s="158">
        <v>2023173171</v>
      </c>
    </row>
    <row r="3758" spans="2:8" x14ac:dyDescent="0.25">
      <c r="B3758" s="155">
        <v>45240.560624999998</v>
      </c>
      <c r="C3758" s="178">
        <v>10</v>
      </c>
      <c r="D3758" s="178">
        <v>6.1</v>
      </c>
      <c r="E3758" s="178">
        <v>3.9000000000000004</v>
      </c>
      <c r="F3758" s="156" t="s">
        <v>11954</v>
      </c>
      <c r="G3758" s="157"/>
      <c r="H3758" s="158">
        <v>2023174050</v>
      </c>
    </row>
    <row r="3759" spans="2:8" x14ac:dyDescent="0.25">
      <c r="B3759" s="155">
        <v>45240.561157407406</v>
      </c>
      <c r="C3759" s="178">
        <v>50</v>
      </c>
      <c r="D3759" s="178">
        <v>46.1</v>
      </c>
      <c r="E3759" s="178">
        <v>3.8999999999999986</v>
      </c>
      <c r="F3759" s="156" t="s">
        <v>3603</v>
      </c>
      <c r="G3759" s="157"/>
      <c r="H3759" s="158">
        <v>2023174869</v>
      </c>
    </row>
    <row r="3760" spans="2:8" x14ac:dyDescent="0.25">
      <c r="B3760" s="155">
        <v>45240.561562499999</v>
      </c>
      <c r="C3760" s="178">
        <v>10</v>
      </c>
      <c r="D3760" s="178">
        <v>6.1</v>
      </c>
      <c r="E3760" s="178">
        <v>3.9000000000000004</v>
      </c>
      <c r="F3760" s="156" t="s">
        <v>5</v>
      </c>
      <c r="G3760" s="157"/>
      <c r="H3760" s="158">
        <v>2023175528</v>
      </c>
    </row>
    <row r="3761" spans="2:8" x14ac:dyDescent="0.25">
      <c r="B3761" s="155">
        <v>45240.563599537039</v>
      </c>
      <c r="C3761" s="178">
        <v>100</v>
      </c>
      <c r="D3761" s="178">
        <v>96.1</v>
      </c>
      <c r="E3761" s="178">
        <v>3.9000000000000057</v>
      </c>
      <c r="F3761" s="156" t="s">
        <v>5</v>
      </c>
      <c r="G3761" s="157"/>
      <c r="H3761" s="158">
        <v>2023178793</v>
      </c>
    </row>
    <row r="3762" spans="2:8" x14ac:dyDescent="0.25">
      <c r="B3762" s="155">
        <v>45240.56449074074</v>
      </c>
      <c r="C3762" s="178">
        <v>1</v>
      </c>
      <c r="D3762" s="178">
        <v>-2.9</v>
      </c>
      <c r="E3762" s="178">
        <v>3.9</v>
      </c>
      <c r="F3762" s="156" t="s">
        <v>11955</v>
      </c>
      <c r="G3762" s="157"/>
      <c r="H3762" s="158">
        <v>2023180139</v>
      </c>
    </row>
    <row r="3763" spans="2:8" x14ac:dyDescent="0.25">
      <c r="B3763" s="155">
        <v>45240.564756944441</v>
      </c>
      <c r="C3763" s="178">
        <v>300</v>
      </c>
      <c r="D3763" s="178">
        <v>293.7</v>
      </c>
      <c r="E3763" s="178">
        <v>6.3000000000000114</v>
      </c>
      <c r="F3763" s="156" t="s">
        <v>5</v>
      </c>
      <c r="G3763" s="157"/>
      <c r="H3763" s="158">
        <v>2023180536</v>
      </c>
    </row>
    <row r="3764" spans="2:8" x14ac:dyDescent="0.25">
      <c r="B3764" s="155">
        <v>45240.564814814818</v>
      </c>
      <c r="C3764" s="178">
        <v>300</v>
      </c>
      <c r="D3764" s="178">
        <v>293.7</v>
      </c>
      <c r="E3764" s="178">
        <v>6.3000000000000114</v>
      </c>
      <c r="F3764" s="156" t="s">
        <v>5</v>
      </c>
      <c r="G3764" s="157"/>
      <c r="H3764" s="158">
        <v>2023180626</v>
      </c>
    </row>
    <row r="3765" spans="2:8" x14ac:dyDescent="0.25">
      <c r="B3765" s="155">
        <v>45240.565752314818</v>
      </c>
      <c r="C3765" s="178">
        <v>100</v>
      </c>
      <c r="D3765" s="178">
        <v>96.1</v>
      </c>
      <c r="E3765" s="178">
        <v>3.9000000000000057</v>
      </c>
      <c r="F3765" s="156" t="s">
        <v>5</v>
      </c>
      <c r="G3765" s="157"/>
      <c r="H3765" s="158">
        <v>2023182058</v>
      </c>
    </row>
    <row r="3766" spans="2:8" x14ac:dyDescent="0.25">
      <c r="B3766" s="155">
        <v>45240.566284722219</v>
      </c>
      <c r="C3766" s="178">
        <v>1500</v>
      </c>
      <c r="D3766" s="178">
        <v>1468.5</v>
      </c>
      <c r="E3766" s="178">
        <v>31.5</v>
      </c>
      <c r="F3766" s="156" t="s">
        <v>5</v>
      </c>
      <c r="G3766" s="157"/>
      <c r="H3766" s="158">
        <v>2023182910</v>
      </c>
    </row>
    <row r="3767" spans="2:8" x14ac:dyDescent="0.25">
      <c r="B3767" s="155">
        <v>45240.567083333335</v>
      </c>
      <c r="C3767" s="178">
        <v>300</v>
      </c>
      <c r="D3767" s="178">
        <v>293.7</v>
      </c>
      <c r="E3767" s="178">
        <v>6.3000000000000114</v>
      </c>
      <c r="F3767" s="156" t="s">
        <v>5</v>
      </c>
      <c r="G3767" s="157"/>
      <c r="H3767" s="158">
        <v>2023184152</v>
      </c>
    </row>
    <row r="3768" spans="2:8" x14ac:dyDescent="0.25">
      <c r="B3768" s="155">
        <v>45240.567187499997</v>
      </c>
      <c r="C3768" s="178">
        <v>5000</v>
      </c>
      <c r="D3768" s="178">
        <v>4895</v>
      </c>
      <c r="E3768" s="178">
        <v>105</v>
      </c>
      <c r="F3768" s="156" t="s">
        <v>5</v>
      </c>
      <c r="G3768" s="157"/>
      <c r="H3768" s="158">
        <v>2023184327</v>
      </c>
    </row>
    <row r="3769" spans="2:8" x14ac:dyDescent="0.25">
      <c r="B3769" s="155">
        <v>45240.56795138889</v>
      </c>
      <c r="C3769" s="178">
        <v>300</v>
      </c>
      <c r="D3769" s="178">
        <v>293.7</v>
      </c>
      <c r="E3769" s="178">
        <v>6.3000000000000114</v>
      </c>
      <c r="F3769" s="156" t="s">
        <v>5</v>
      </c>
      <c r="G3769" s="157"/>
      <c r="H3769" s="158">
        <v>2023185616</v>
      </c>
    </row>
    <row r="3770" spans="2:8" x14ac:dyDescent="0.25">
      <c r="B3770" s="155">
        <v>45240.56795138889</v>
      </c>
      <c r="C3770" s="178">
        <v>2000</v>
      </c>
      <c r="D3770" s="178">
        <v>1958</v>
      </c>
      <c r="E3770" s="178">
        <v>42</v>
      </c>
      <c r="F3770" s="156" t="s">
        <v>5</v>
      </c>
      <c r="G3770" s="157"/>
      <c r="H3770" s="158">
        <v>2023185610</v>
      </c>
    </row>
    <row r="3771" spans="2:8" x14ac:dyDescent="0.25">
      <c r="B3771" s="155">
        <v>45240.568310185183</v>
      </c>
      <c r="C3771" s="178">
        <v>10</v>
      </c>
      <c r="D3771" s="178">
        <v>6.1</v>
      </c>
      <c r="E3771" s="178">
        <v>3.9000000000000004</v>
      </c>
      <c r="F3771" s="156" t="s">
        <v>3581</v>
      </c>
      <c r="G3771" s="157"/>
      <c r="H3771" s="158">
        <v>2023186193</v>
      </c>
    </row>
    <row r="3772" spans="2:8" x14ac:dyDescent="0.25">
      <c r="B3772" s="155">
        <v>45240.569618055553</v>
      </c>
      <c r="C3772" s="178">
        <v>200</v>
      </c>
      <c r="D3772" s="178">
        <v>195.8</v>
      </c>
      <c r="E3772" s="178">
        <v>4.1999999999999886</v>
      </c>
      <c r="F3772" s="156" t="s">
        <v>5</v>
      </c>
      <c r="G3772" s="157"/>
      <c r="H3772" s="158">
        <v>2023188152</v>
      </c>
    </row>
    <row r="3773" spans="2:8" x14ac:dyDescent="0.25">
      <c r="B3773" s="155">
        <v>45240.570011574076</v>
      </c>
      <c r="C3773" s="178">
        <v>1</v>
      </c>
      <c r="D3773" s="178">
        <v>-2.9</v>
      </c>
      <c r="E3773" s="178">
        <v>3.9</v>
      </c>
      <c r="F3773" s="156" t="s">
        <v>3568</v>
      </c>
      <c r="G3773" s="157"/>
      <c r="H3773" s="158">
        <v>2023188735</v>
      </c>
    </row>
    <row r="3774" spans="2:8" x14ac:dyDescent="0.25">
      <c r="B3774" s="155">
        <v>45240.570405092592</v>
      </c>
      <c r="C3774" s="178">
        <v>450</v>
      </c>
      <c r="D3774" s="178">
        <v>440.55</v>
      </c>
      <c r="E3774" s="178">
        <v>9.4499999999999886</v>
      </c>
      <c r="F3774" s="156" t="s">
        <v>5</v>
      </c>
      <c r="G3774" s="157"/>
      <c r="H3774" s="158">
        <v>2023189273</v>
      </c>
    </row>
    <row r="3775" spans="2:8" x14ac:dyDescent="0.25">
      <c r="B3775" s="155">
        <v>45240.571053240739</v>
      </c>
      <c r="C3775" s="178">
        <v>10</v>
      </c>
      <c r="D3775" s="178">
        <v>6.1</v>
      </c>
      <c r="E3775" s="178">
        <v>3.9000000000000004</v>
      </c>
      <c r="F3775" s="156" t="s">
        <v>3585</v>
      </c>
      <c r="G3775" s="157"/>
      <c r="H3775" s="158">
        <v>2023190106</v>
      </c>
    </row>
    <row r="3776" spans="2:8" x14ac:dyDescent="0.25">
      <c r="B3776" s="155">
        <v>45240.571458333332</v>
      </c>
      <c r="C3776" s="178">
        <v>10</v>
      </c>
      <c r="D3776" s="178">
        <v>6.1</v>
      </c>
      <c r="E3776" s="178">
        <v>3.9000000000000004</v>
      </c>
      <c r="F3776" s="156" t="s">
        <v>3585</v>
      </c>
      <c r="G3776" s="157"/>
      <c r="H3776" s="158">
        <v>2023190633</v>
      </c>
    </row>
    <row r="3777" spans="2:8" x14ac:dyDescent="0.25">
      <c r="B3777" s="155">
        <v>45240.573055555556</v>
      </c>
      <c r="C3777" s="178">
        <v>200</v>
      </c>
      <c r="D3777" s="178">
        <v>195.8</v>
      </c>
      <c r="E3777" s="178">
        <v>4.1999999999999886</v>
      </c>
      <c r="F3777" s="156" t="s">
        <v>11956</v>
      </c>
      <c r="G3777" s="157"/>
      <c r="H3777" s="158">
        <v>2023192893</v>
      </c>
    </row>
    <row r="3778" spans="2:8" x14ac:dyDescent="0.25">
      <c r="B3778" s="155">
        <v>45240.574108796296</v>
      </c>
      <c r="C3778" s="178">
        <v>200</v>
      </c>
      <c r="D3778" s="178">
        <v>195.8</v>
      </c>
      <c r="E3778" s="178">
        <v>4.1999999999999886</v>
      </c>
      <c r="F3778" s="156" t="s">
        <v>11956</v>
      </c>
      <c r="G3778" s="157"/>
      <c r="H3778" s="158">
        <v>2023194436</v>
      </c>
    </row>
    <row r="3779" spans="2:8" x14ac:dyDescent="0.25">
      <c r="B3779" s="155">
        <v>45240.575277777774</v>
      </c>
      <c r="C3779" s="178">
        <v>200</v>
      </c>
      <c r="D3779" s="178">
        <v>195.8</v>
      </c>
      <c r="E3779" s="178">
        <v>4.1999999999999886</v>
      </c>
      <c r="F3779" s="156" t="s">
        <v>11956</v>
      </c>
      <c r="G3779" s="157"/>
      <c r="H3779" s="158">
        <v>2023196200</v>
      </c>
    </row>
    <row r="3780" spans="2:8" x14ac:dyDescent="0.25">
      <c r="B3780" s="155">
        <v>45240.575370370374</v>
      </c>
      <c r="C3780" s="178">
        <v>200</v>
      </c>
      <c r="D3780" s="178">
        <v>195.8</v>
      </c>
      <c r="E3780" s="178">
        <v>4.1999999999999886</v>
      </c>
      <c r="F3780" s="156" t="s">
        <v>5</v>
      </c>
      <c r="G3780" s="157"/>
      <c r="H3780" s="158">
        <v>2023196347</v>
      </c>
    </row>
    <row r="3781" spans="2:8" x14ac:dyDescent="0.25">
      <c r="B3781" s="155">
        <v>45240.576377314814</v>
      </c>
      <c r="C3781" s="178">
        <v>200</v>
      </c>
      <c r="D3781" s="178">
        <v>195.8</v>
      </c>
      <c r="E3781" s="178">
        <v>4.1999999999999886</v>
      </c>
      <c r="F3781" s="156" t="s">
        <v>11956</v>
      </c>
      <c r="G3781" s="157"/>
      <c r="H3781" s="158">
        <v>2023197957</v>
      </c>
    </row>
    <row r="3782" spans="2:8" x14ac:dyDescent="0.25">
      <c r="B3782" s="155">
        <v>45240.576481481483</v>
      </c>
      <c r="C3782" s="178">
        <v>500</v>
      </c>
      <c r="D3782" s="178">
        <v>489.5</v>
      </c>
      <c r="E3782" s="178">
        <v>10.5</v>
      </c>
      <c r="F3782" s="156" t="s">
        <v>3589</v>
      </c>
      <c r="G3782" s="157"/>
      <c r="H3782" s="158">
        <v>2023198160</v>
      </c>
    </row>
    <row r="3783" spans="2:8" x14ac:dyDescent="0.25">
      <c r="B3783" s="155">
        <v>45240.577060185184</v>
      </c>
      <c r="C3783" s="178">
        <v>1</v>
      </c>
      <c r="D3783" s="178">
        <v>-2.9</v>
      </c>
      <c r="E3783" s="178">
        <v>3.9</v>
      </c>
      <c r="F3783" s="156" t="s">
        <v>11957</v>
      </c>
      <c r="G3783" s="157"/>
      <c r="H3783" s="158">
        <v>2023199021</v>
      </c>
    </row>
    <row r="3784" spans="2:8" x14ac:dyDescent="0.25">
      <c r="B3784" s="155">
        <v>45240.577233796299</v>
      </c>
      <c r="C3784" s="178">
        <v>500</v>
      </c>
      <c r="D3784" s="178">
        <v>489.5</v>
      </c>
      <c r="E3784" s="178">
        <v>10.5</v>
      </c>
      <c r="F3784" s="156" t="s">
        <v>3579</v>
      </c>
      <c r="G3784" s="157"/>
      <c r="H3784" s="158">
        <v>2023199269</v>
      </c>
    </row>
    <row r="3785" spans="2:8" x14ac:dyDescent="0.25">
      <c r="B3785" s="155">
        <v>45240.577384259261</v>
      </c>
      <c r="C3785" s="178">
        <v>10</v>
      </c>
      <c r="D3785" s="178">
        <v>6.1</v>
      </c>
      <c r="E3785" s="178">
        <v>3.9000000000000004</v>
      </c>
      <c r="F3785" s="156" t="s">
        <v>3566</v>
      </c>
      <c r="G3785" s="157"/>
      <c r="H3785" s="158">
        <v>2023199472</v>
      </c>
    </row>
    <row r="3786" spans="2:8" x14ac:dyDescent="0.25">
      <c r="B3786" s="155">
        <v>45240.577650462961</v>
      </c>
      <c r="C3786" s="178">
        <v>200</v>
      </c>
      <c r="D3786" s="178">
        <v>195.8</v>
      </c>
      <c r="E3786" s="178">
        <v>4.1999999999999886</v>
      </c>
      <c r="F3786" s="156" t="s">
        <v>11956</v>
      </c>
      <c r="G3786" s="157"/>
      <c r="H3786" s="158">
        <v>2023199818</v>
      </c>
    </row>
    <row r="3787" spans="2:8" x14ac:dyDescent="0.25">
      <c r="B3787" s="155">
        <v>45240.579016203701</v>
      </c>
      <c r="C3787" s="178">
        <v>200</v>
      </c>
      <c r="D3787" s="178">
        <v>195.8</v>
      </c>
      <c r="E3787" s="178">
        <v>4.1999999999999886</v>
      </c>
      <c r="F3787" s="156" t="s">
        <v>11956</v>
      </c>
      <c r="G3787" s="157"/>
      <c r="H3787" s="158">
        <v>2023201685</v>
      </c>
    </row>
    <row r="3788" spans="2:8" x14ac:dyDescent="0.25">
      <c r="B3788" s="155">
        <v>45240.579386574071</v>
      </c>
      <c r="C3788" s="178">
        <v>1000</v>
      </c>
      <c r="D3788" s="178">
        <v>979</v>
      </c>
      <c r="E3788" s="178">
        <v>21</v>
      </c>
      <c r="F3788" s="156" t="s">
        <v>3654</v>
      </c>
      <c r="G3788" s="157"/>
      <c r="H3788" s="158">
        <v>2023202217</v>
      </c>
    </row>
    <row r="3789" spans="2:8" x14ac:dyDescent="0.25">
      <c r="B3789" s="155">
        <v>45240.580185185187</v>
      </c>
      <c r="C3789" s="178">
        <v>200</v>
      </c>
      <c r="D3789" s="178">
        <v>195.8</v>
      </c>
      <c r="E3789" s="178">
        <v>4.1999999999999886</v>
      </c>
      <c r="F3789" s="156" t="s">
        <v>11956</v>
      </c>
      <c r="G3789" s="157"/>
      <c r="H3789" s="158">
        <v>2023203386</v>
      </c>
    </row>
    <row r="3790" spans="2:8" x14ac:dyDescent="0.25">
      <c r="B3790" s="155">
        <v>45240.581446759257</v>
      </c>
      <c r="C3790" s="178">
        <v>500</v>
      </c>
      <c r="D3790" s="178">
        <v>489.5</v>
      </c>
      <c r="E3790" s="178">
        <v>10.5</v>
      </c>
      <c r="F3790" s="156" t="s">
        <v>5</v>
      </c>
      <c r="G3790" s="157"/>
      <c r="H3790" s="158">
        <v>2023205119</v>
      </c>
    </row>
    <row r="3791" spans="2:8" x14ac:dyDescent="0.25">
      <c r="B3791" s="155">
        <v>45240.581585648149</v>
      </c>
      <c r="C3791" s="178">
        <v>10</v>
      </c>
      <c r="D3791" s="178">
        <v>6.1</v>
      </c>
      <c r="E3791" s="178">
        <v>3.9000000000000004</v>
      </c>
      <c r="F3791" s="156" t="s">
        <v>3609</v>
      </c>
      <c r="G3791" s="157"/>
      <c r="H3791" s="158">
        <v>2023205297</v>
      </c>
    </row>
    <row r="3792" spans="2:8" x14ac:dyDescent="0.25">
      <c r="B3792" s="155">
        <v>45240.581747685188</v>
      </c>
      <c r="C3792" s="178">
        <v>10</v>
      </c>
      <c r="D3792" s="178">
        <v>6.1</v>
      </c>
      <c r="E3792" s="178">
        <v>3.9000000000000004</v>
      </c>
      <c r="F3792" s="156" t="s">
        <v>11805</v>
      </c>
      <c r="G3792" s="157"/>
      <c r="H3792" s="158">
        <v>2023205497</v>
      </c>
    </row>
    <row r="3793" spans="2:8" x14ac:dyDescent="0.25">
      <c r="B3793" s="155">
        <v>45240.582199074073</v>
      </c>
      <c r="C3793" s="178">
        <v>1000</v>
      </c>
      <c r="D3793" s="178">
        <v>979</v>
      </c>
      <c r="E3793" s="178">
        <v>21</v>
      </c>
      <c r="F3793" s="156" t="s">
        <v>11958</v>
      </c>
      <c r="G3793" s="157"/>
      <c r="H3793" s="158">
        <v>2023206135</v>
      </c>
    </row>
    <row r="3794" spans="2:8" x14ac:dyDescent="0.25">
      <c r="B3794" s="155">
        <v>45240.582499999997</v>
      </c>
      <c r="C3794" s="178">
        <v>5000</v>
      </c>
      <c r="D3794" s="178">
        <v>4895</v>
      </c>
      <c r="E3794" s="178">
        <v>105</v>
      </c>
      <c r="F3794" s="156" t="s">
        <v>3575</v>
      </c>
      <c r="G3794" s="157"/>
      <c r="H3794" s="158">
        <v>2023206560</v>
      </c>
    </row>
    <row r="3795" spans="2:8" x14ac:dyDescent="0.25">
      <c r="B3795" s="155">
        <v>45240.584155092591</v>
      </c>
      <c r="C3795" s="178">
        <v>100</v>
      </c>
      <c r="D3795" s="178">
        <v>96.1</v>
      </c>
      <c r="E3795" s="178">
        <v>3.9000000000000057</v>
      </c>
      <c r="F3795" s="156" t="s">
        <v>5</v>
      </c>
      <c r="G3795" s="157"/>
      <c r="H3795" s="158">
        <v>2023208933</v>
      </c>
    </row>
    <row r="3796" spans="2:8" x14ac:dyDescent="0.25">
      <c r="B3796" s="155">
        <v>45240.584537037037</v>
      </c>
      <c r="C3796" s="178">
        <v>1000</v>
      </c>
      <c r="D3796" s="178">
        <v>979</v>
      </c>
      <c r="E3796" s="178">
        <v>21</v>
      </c>
      <c r="F3796" s="156" t="s">
        <v>5</v>
      </c>
      <c r="G3796" s="157"/>
      <c r="H3796" s="158">
        <v>2023209462</v>
      </c>
    </row>
    <row r="3797" spans="2:8" x14ac:dyDescent="0.25">
      <c r="B3797" s="155">
        <v>45240.585289351853</v>
      </c>
      <c r="C3797" s="178">
        <v>10</v>
      </c>
      <c r="D3797" s="178">
        <v>6.1</v>
      </c>
      <c r="E3797" s="178">
        <v>3.9000000000000004</v>
      </c>
      <c r="F3797" s="156" t="s">
        <v>3568</v>
      </c>
      <c r="G3797" s="157"/>
      <c r="H3797" s="158">
        <v>2023210507</v>
      </c>
    </row>
    <row r="3798" spans="2:8" x14ac:dyDescent="0.25">
      <c r="B3798" s="155">
        <v>45240.586284722223</v>
      </c>
      <c r="C3798" s="178">
        <v>10</v>
      </c>
      <c r="D3798" s="178">
        <v>6.1</v>
      </c>
      <c r="E3798" s="178">
        <v>3.9000000000000004</v>
      </c>
      <c r="F3798" s="156" t="s">
        <v>3568</v>
      </c>
      <c r="G3798" s="157"/>
      <c r="H3798" s="158">
        <v>2023211969</v>
      </c>
    </row>
    <row r="3799" spans="2:8" x14ac:dyDescent="0.25">
      <c r="B3799" s="155">
        <v>45240.586828703701</v>
      </c>
      <c r="C3799" s="178">
        <v>200</v>
      </c>
      <c r="D3799" s="178">
        <v>195.8</v>
      </c>
      <c r="E3799" s="178">
        <v>4.1999999999999886</v>
      </c>
      <c r="F3799" s="156" t="s">
        <v>5</v>
      </c>
      <c r="G3799" s="157"/>
      <c r="H3799" s="158">
        <v>2023212765</v>
      </c>
    </row>
    <row r="3800" spans="2:8" x14ac:dyDescent="0.25">
      <c r="B3800" s="155">
        <v>45240.588379629633</v>
      </c>
      <c r="C3800" s="178">
        <v>2700</v>
      </c>
      <c r="D3800" s="178">
        <v>2643.3</v>
      </c>
      <c r="E3800" s="178">
        <v>56.699999999999818</v>
      </c>
      <c r="F3800" s="156" t="s">
        <v>3588</v>
      </c>
      <c r="G3800" s="157"/>
      <c r="H3800" s="158">
        <v>2023215246</v>
      </c>
    </row>
    <row r="3801" spans="2:8" x14ac:dyDescent="0.25">
      <c r="B3801" s="155">
        <v>45240.589537037034</v>
      </c>
      <c r="C3801" s="178">
        <v>500</v>
      </c>
      <c r="D3801" s="178">
        <v>489.5</v>
      </c>
      <c r="E3801" s="178">
        <v>10.5</v>
      </c>
      <c r="F3801" s="156" t="s">
        <v>5</v>
      </c>
      <c r="G3801" s="157"/>
      <c r="H3801" s="158">
        <v>2023216989</v>
      </c>
    </row>
    <row r="3802" spans="2:8" x14ac:dyDescent="0.25">
      <c r="B3802" s="155">
        <v>45240.589780092596</v>
      </c>
      <c r="C3802" s="178">
        <v>10000</v>
      </c>
      <c r="D3802" s="178">
        <v>9790</v>
      </c>
      <c r="E3802" s="178">
        <v>210</v>
      </c>
      <c r="F3802" s="156" t="s">
        <v>3540</v>
      </c>
      <c r="G3802" s="157"/>
      <c r="H3802" s="158">
        <v>2023217343</v>
      </c>
    </row>
    <row r="3803" spans="2:8" x14ac:dyDescent="0.25">
      <c r="B3803" s="155">
        <v>45240.590046296296</v>
      </c>
      <c r="C3803" s="178">
        <v>250</v>
      </c>
      <c r="D3803" s="178">
        <v>244.75</v>
      </c>
      <c r="E3803" s="178">
        <v>5.25</v>
      </c>
      <c r="F3803" s="156" t="s">
        <v>3542</v>
      </c>
      <c r="G3803" s="157"/>
      <c r="H3803" s="158">
        <v>2023217707</v>
      </c>
    </row>
    <row r="3804" spans="2:8" x14ac:dyDescent="0.25">
      <c r="B3804" s="155">
        <v>45240.594050925924</v>
      </c>
      <c r="C3804" s="178">
        <v>10</v>
      </c>
      <c r="D3804" s="178">
        <v>6.1</v>
      </c>
      <c r="E3804" s="178">
        <v>3.9000000000000004</v>
      </c>
      <c r="F3804" s="156" t="s">
        <v>3539</v>
      </c>
      <c r="G3804" s="157"/>
      <c r="H3804" s="158">
        <v>2023223822</v>
      </c>
    </row>
    <row r="3805" spans="2:8" x14ac:dyDescent="0.25">
      <c r="B3805" s="155">
        <v>45240.594143518516</v>
      </c>
      <c r="C3805" s="178">
        <v>10</v>
      </c>
      <c r="D3805" s="178">
        <v>6.1</v>
      </c>
      <c r="E3805" s="178">
        <v>3.9000000000000004</v>
      </c>
      <c r="F3805" s="156" t="s">
        <v>3568</v>
      </c>
      <c r="G3805" s="157"/>
      <c r="H3805" s="158">
        <v>2023223991</v>
      </c>
    </row>
    <row r="3806" spans="2:8" x14ac:dyDescent="0.25">
      <c r="B3806" s="155">
        <v>45240.59679398148</v>
      </c>
      <c r="C3806" s="178">
        <v>10</v>
      </c>
      <c r="D3806" s="178">
        <v>6.1</v>
      </c>
      <c r="E3806" s="178">
        <v>3.9000000000000004</v>
      </c>
      <c r="F3806" s="156" t="s">
        <v>11959</v>
      </c>
      <c r="G3806" s="157" t="s">
        <v>3620</v>
      </c>
      <c r="H3806" s="158">
        <v>2023227912</v>
      </c>
    </row>
    <row r="3807" spans="2:8" x14ac:dyDescent="0.25">
      <c r="B3807" s="155">
        <v>45240.597430555557</v>
      </c>
      <c r="C3807" s="178">
        <v>5000</v>
      </c>
      <c r="D3807" s="178">
        <v>4895</v>
      </c>
      <c r="E3807" s="178">
        <v>105</v>
      </c>
      <c r="F3807" s="156" t="s">
        <v>3549</v>
      </c>
      <c r="G3807" s="157" t="s">
        <v>3600</v>
      </c>
      <c r="H3807" s="158">
        <v>2023228939</v>
      </c>
    </row>
    <row r="3808" spans="2:8" x14ac:dyDescent="0.25">
      <c r="B3808" s="155">
        <v>45240.597708333335</v>
      </c>
      <c r="C3808" s="178">
        <v>500</v>
      </c>
      <c r="D3808" s="178">
        <v>489.5</v>
      </c>
      <c r="E3808" s="178">
        <v>10.5</v>
      </c>
      <c r="F3808" s="156" t="s">
        <v>3544</v>
      </c>
      <c r="G3808" s="157"/>
      <c r="H3808" s="158">
        <v>2023229361</v>
      </c>
    </row>
    <row r="3809" spans="2:8" x14ac:dyDescent="0.25">
      <c r="B3809" s="155">
        <v>45240.599374999998</v>
      </c>
      <c r="C3809" s="178">
        <v>1</v>
      </c>
      <c r="D3809" s="178">
        <v>-2.9</v>
      </c>
      <c r="E3809" s="178">
        <v>3.9</v>
      </c>
      <c r="F3809" s="156" t="s">
        <v>3563</v>
      </c>
      <c r="G3809" s="157"/>
      <c r="H3809" s="158">
        <v>2023231852</v>
      </c>
    </row>
    <row r="3810" spans="2:8" x14ac:dyDescent="0.25">
      <c r="B3810" s="155">
        <v>45240.599745370368</v>
      </c>
      <c r="C3810" s="178">
        <v>300</v>
      </c>
      <c r="D3810" s="178">
        <v>293.7</v>
      </c>
      <c r="E3810" s="178">
        <v>6.3000000000000114</v>
      </c>
      <c r="F3810" s="156" t="s">
        <v>5</v>
      </c>
      <c r="G3810" s="157"/>
      <c r="H3810" s="158">
        <v>2023232480</v>
      </c>
    </row>
    <row r="3811" spans="2:8" x14ac:dyDescent="0.25">
      <c r="B3811" s="155">
        <v>45240.600370370368</v>
      </c>
      <c r="C3811" s="178">
        <v>1</v>
      </c>
      <c r="D3811" s="178">
        <v>-2.9</v>
      </c>
      <c r="E3811" s="178">
        <v>3.9</v>
      </c>
      <c r="F3811" s="156" t="s">
        <v>3563</v>
      </c>
      <c r="G3811" s="157"/>
      <c r="H3811" s="158">
        <v>2023233476</v>
      </c>
    </row>
    <row r="3812" spans="2:8" x14ac:dyDescent="0.25">
      <c r="B3812" s="155">
        <v>45240.600601851853</v>
      </c>
      <c r="C3812" s="178">
        <v>100</v>
      </c>
      <c r="D3812" s="178">
        <v>96.1</v>
      </c>
      <c r="E3812" s="178">
        <v>3.9000000000000057</v>
      </c>
      <c r="F3812" s="156" t="s">
        <v>5</v>
      </c>
      <c r="G3812" s="157"/>
      <c r="H3812" s="158">
        <v>2023233839</v>
      </c>
    </row>
    <row r="3813" spans="2:8" x14ac:dyDescent="0.25">
      <c r="B3813" s="155">
        <v>45240.601388888892</v>
      </c>
      <c r="C3813" s="178">
        <v>10</v>
      </c>
      <c r="D3813" s="178">
        <v>6.1</v>
      </c>
      <c r="E3813" s="178">
        <v>3.9000000000000004</v>
      </c>
      <c r="F3813" s="156" t="s">
        <v>3585</v>
      </c>
      <c r="G3813" s="157"/>
      <c r="H3813" s="158">
        <v>2023235317</v>
      </c>
    </row>
    <row r="3814" spans="2:8" x14ac:dyDescent="0.25">
      <c r="B3814" s="155">
        <v>45240.601689814815</v>
      </c>
      <c r="C3814" s="178">
        <v>10</v>
      </c>
      <c r="D3814" s="178">
        <v>6.1</v>
      </c>
      <c r="E3814" s="178">
        <v>3.9000000000000004</v>
      </c>
      <c r="F3814" s="156" t="s">
        <v>5</v>
      </c>
      <c r="G3814" s="157"/>
      <c r="H3814" s="158">
        <v>2023235811</v>
      </c>
    </row>
    <row r="3815" spans="2:8" x14ac:dyDescent="0.25">
      <c r="B3815" s="155">
        <v>45240.602164351854</v>
      </c>
      <c r="C3815" s="178">
        <v>10</v>
      </c>
      <c r="D3815" s="178">
        <v>6.1</v>
      </c>
      <c r="E3815" s="178">
        <v>3.9000000000000004</v>
      </c>
      <c r="F3815" s="156" t="s">
        <v>3585</v>
      </c>
      <c r="G3815" s="157"/>
      <c r="H3815" s="158">
        <v>2023236550</v>
      </c>
    </row>
    <row r="3816" spans="2:8" x14ac:dyDescent="0.25">
      <c r="B3816" s="155">
        <v>45240.60428240741</v>
      </c>
      <c r="C3816" s="178">
        <v>1</v>
      </c>
      <c r="D3816" s="178">
        <v>-2.9</v>
      </c>
      <c r="E3816" s="178">
        <v>3.9</v>
      </c>
      <c r="F3816" s="156" t="s">
        <v>11960</v>
      </c>
      <c r="G3816" s="157"/>
      <c r="H3816" s="158">
        <v>2023240336</v>
      </c>
    </row>
    <row r="3817" spans="2:8" x14ac:dyDescent="0.25">
      <c r="B3817" s="155">
        <v>45240.604490740741</v>
      </c>
      <c r="C3817" s="178">
        <v>90</v>
      </c>
      <c r="D3817" s="178">
        <v>86.1</v>
      </c>
      <c r="E3817" s="178">
        <v>3.9000000000000057</v>
      </c>
      <c r="F3817" s="156" t="s">
        <v>11961</v>
      </c>
      <c r="G3817" s="157"/>
      <c r="H3817" s="158">
        <v>2023240728</v>
      </c>
    </row>
    <row r="3818" spans="2:8" x14ac:dyDescent="0.25">
      <c r="B3818" s="155">
        <v>45240.605208333334</v>
      </c>
      <c r="C3818" s="178">
        <v>10</v>
      </c>
      <c r="D3818" s="178">
        <v>6.1</v>
      </c>
      <c r="E3818" s="178">
        <v>3.9000000000000004</v>
      </c>
      <c r="F3818" s="156" t="s">
        <v>3543</v>
      </c>
      <c r="G3818" s="157"/>
      <c r="H3818" s="158">
        <v>2023241957</v>
      </c>
    </row>
    <row r="3819" spans="2:8" x14ac:dyDescent="0.25">
      <c r="B3819" s="155">
        <v>45240.606296296297</v>
      </c>
      <c r="C3819" s="178">
        <v>1000</v>
      </c>
      <c r="D3819" s="178">
        <v>979</v>
      </c>
      <c r="E3819" s="178">
        <v>21</v>
      </c>
      <c r="F3819" s="156" t="s">
        <v>5</v>
      </c>
      <c r="G3819" s="157"/>
      <c r="H3819" s="158">
        <v>2023243733</v>
      </c>
    </row>
    <row r="3820" spans="2:8" x14ac:dyDescent="0.25">
      <c r="B3820" s="155">
        <v>45240.606458333335</v>
      </c>
      <c r="C3820" s="178">
        <v>1000</v>
      </c>
      <c r="D3820" s="178">
        <v>979</v>
      </c>
      <c r="E3820" s="178">
        <v>21</v>
      </c>
      <c r="F3820" s="156" t="s">
        <v>5</v>
      </c>
      <c r="G3820" s="157"/>
      <c r="H3820" s="158">
        <v>2023243995</v>
      </c>
    </row>
    <row r="3821" spans="2:8" x14ac:dyDescent="0.25">
      <c r="B3821" s="155">
        <v>45240.607430555552</v>
      </c>
      <c r="C3821" s="178">
        <v>10</v>
      </c>
      <c r="D3821" s="178">
        <v>6.1</v>
      </c>
      <c r="E3821" s="178">
        <v>3.9000000000000004</v>
      </c>
      <c r="F3821" s="156" t="s">
        <v>5</v>
      </c>
      <c r="G3821" s="157"/>
      <c r="H3821" s="158">
        <v>2023245660</v>
      </c>
    </row>
    <row r="3822" spans="2:8" x14ac:dyDescent="0.25">
      <c r="B3822" s="155">
        <v>45240.607499999998</v>
      </c>
      <c r="C3822" s="178">
        <v>300</v>
      </c>
      <c r="D3822" s="178">
        <v>293.7</v>
      </c>
      <c r="E3822" s="178">
        <v>6.3000000000000114</v>
      </c>
      <c r="F3822" s="156" t="s">
        <v>3548</v>
      </c>
      <c r="G3822" s="157"/>
      <c r="H3822" s="158">
        <v>2023245767</v>
      </c>
    </row>
    <row r="3823" spans="2:8" x14ac:dyDescent="0.25">
      <c r="B3823" s="155">
        <v>45240.60769675926</v>
      </c>
      <c r="C3823" s="178">
        <v>250</v>
      </c>
      <c r="D3823" s="178">
        <v>244.75</v>
      </c>
      <c r="E3823" s="178">
        <v>5.25</v>
      </c>
      <c r="F3823" s="156" t="s">
        <v>5</v>
      </c>
      <c r="G3823" s="157"/>
      <c r="H3823" s="158">
        <v>2023246106</v>
      </c>
    </row>
    <row r="3824" spans="2:8" x14ac:dyDescent="0.25">
      <c r="B3824" s="155">
        <v>45240.609351851854</v>
      </c>
      <c r="C3824" s="178">
        <v>1000</v>
      </c>
      <c r="D3824" s="178">
        <v>979</v>
      </c>
      <c r="E3824" s="178">
        <v>21</v>
      </c>
      <c r="F3824" s="156" t="s">
        <v>3538</v>
      </c>
      <c r="G3824" s="157"/>
      <c r="H3824" s="158">
        <v>2023248805</v>
      </c>
    </row>
    <row r="3825" spans="2:8" x14ac:dyDescent="0.25">
      <c r="B3825" s="155">
        <v>45240.61210648148</v>
      </c>
      <c r="C3825" s="178">
        <v>10</v>
      </c>
      <c r="D3825" s="178">
        <v>6.1</v>
      </c>
      <c r="E3825" s="178">
        <v>3.9000000000000004</v>
      </c>
      <c r="F3825" s="156" t="s">
        <v>11962</v>
      </c>
      <c r="G3825" s="157"/>
      <c r="H3825" s="158">
        <v>2023253208</v>
      </c>
    </row>
    <row r="3826" spans="2:8" x14ac:dyDescent="0.25">
      <c r="B3826" s="155">
        <v>45240.612592592595</v>
      </c>
      <c r="C3826" s="178">
        <v>1000</v>
      </c>
      <c r="D3826" s="178">
        <v>979</v>
      </c>
      <c r="E3826" s="178">
        <v>21</v>
      </c>
      <c r="F3826" s="156" t="s">
        <v>3560</v>
      </c>
      <c r="G3826" s="157"/>
      <c r="H3826" s="158">
        <v>2023253972</v>
      </c>
    </row>
    <row r="3827" spans="2:8" x14ac:dyDescent="0.25">
      <c r="B3827" s="155">
        <v>45240.613125000003</v>
      </c>
      <c r="C3827" s="178">
        <v>5000</v>
      </c>
      <c r="D3827" s="178">
        <v>4895</v>
      </c>
      <c r="E3827" s="178">
        <v>105</v>
      </c>
      <c r="F3827" s="156" t="s">
        <v>11589</v>
      </c>
      <c r="G3827" s="157"/>
      <c r="H3827" s="158">
        <v>2023254822</v>
      </c>
    </row>
    <row r="3828" spans="2:8" x14ac:dyDescent="0.25">
      <c r="B3828" s="155">
        <v>45240.613344907404</v>
      </c>
      <c r="C3828" s="178">
        <v>10</v>
      </c>
      <c r="D3828" s="178">
        <v>6.1</v>
      </c>
      <c r="E3828" s="178">
        <v>3.9000000000000004</v>
      </c>
      <c r="F3828" s="156" t="s">
        <v>3573</v>
      </c>
      <c r="G3828" s="157"/>
      <c r="H3828" s="158">
        <v>2023255140</v>
      </c>
    </row>
    <row r="3829" spans="2:8" x14ac:dyDescent="0.25">
      <c r="B3829" s="155">
        <v>45240.615706018521</v>
      </c>
      <c r="C3829" s="178">
        <v>10</v>
      </c>
      <c r="D3829" s="178">
        <v>6.1</v>
      </c>
      <c r="E3829" s="178">
        <v>3.9000000000000004</v>
      </c>
      <c r="F3829" s="156" t="s">
        <v>11607</v>
      </c>
      <c r="G3829" s="157"/>
      <c r="H3829" s="158">
        <v>2023258908</v>
      </c>
    </row>
    <row r="3830" spans="2:8" x14ac:dyDescent="0.25">
      <c r="B3830" s="155">
        <v>45240.616400462961</v>
      </c>
      <c r="C3830" s="178">
        <v>100</v>
      </c>
      <c r="D3830" s="178">
        <v>96.1</v>
      </c>
      <c r="E3830" s="178">
        <v>3.9000000000000057</v>
      </c>
      <c r="F3830" s="156" t="s">
        <v>5</v>
      </c>
      <c r="G3830" s="157"/>
      <c r="H3830" s="158">
        <v>2023260110</v>
      </c>
    </row>
    <row r="3831" spans="2:8" x14ac:dyDescent="0.25">
      <c r="B3831" s="155">
        <v>45240.616736111115</v>
      </c>
      <c r="C3831" s="178">
        <v>200</v>
      </c>
      <c r="D3831" s="178">
        <v>195.8</v>
      </c>
      <c r="E3831" s="178">
        <v>4.1999999999999886</v>
      </c>
      <c r="F3831" s="156" t="s">
        <v>11963</v>
      </c>
      <c r="G3831" s="157"/>
      <c r="H3831" s="158">
        <v>2023260657</v>
      </c>
    </row>
    <row r="3832" spans="2:8" x14ac:dyDescent="0.25">
      <c r="B3832" s="155">
        <v>45240.616805555554</v>
      </c>
      <c r="C3832" s="178">
        <v>10</v>
      </c>
      <c r="D3832" s="178">
        <v>6.1</v>
      </c>
      <c r="E3832" s="178">
        <v>3.9000000000000004</v>
      </c>
      <c r="F3832" s="156" t="s">
        <v>5</v>
      </c>
      <c r="G3832" s="157"/>
      <c r="H3832" s="158">
        <v>2023260756</v>
      </c>
    </row>
    <row r="3833" spans="2:8" x14ac:dyDescent="0.25">
      <c r="B3833" s="155">
        <v>45240.617465277777</v>
      </c>
      <c r="C3833" s="178">
        <v>300</v>
      </c>
      <c r="D3833" s="178">
        <v>293.7</v>
      </c>
      <c r="E3833" s="178">
        <v>6.3000000000000114</v>
      </c>
      <c r="F3833" s="156" t="s">
        <v>5</v>
      </c>
      <c r="G3833" s="157"/>
      <c r="H3833" s="158">
        <v>2023261842</v>
      </c>
    </row>
    <row r="3834" spans="2:8" x14ac:dyDescent="0.25">
      <c r="B3834" s="155">
        <v>45240.617708333331</v>
      </c>
      <c r="C3834" s="178">
        <v>200</v>
      </c>
      <c r="D3834" s="178">
        <v>195.8</v>
      </c>
      <c r="E3834" s="178">
        <v>4.1999999999999886</v>
      </c>
      <c r="F3834" s="156" t="s">
        <v>11964</v>
      </c>
      <c r="G3834" s="157"/>
      <c r="H3834" s="158">
        <v>2023262287</v>
      </c>
    </row>
    <row r="3835" spans="2:8" x14ac:dyDescent="0.25">
      <c r="B3835" s="155">
        <v>45240.617974537039</v>
      </c>
      <c r="C3835" s="178">
        <v>500</v>
      </c>
      <c r="D3835" s="178">
        <v>489.5</v>
      </c>
      <c r="E3835" s="178">
        <v>10.5</v>
      </c>
      <c r="F3835" s="156" t="s">
        <v>5</v>
      </c>
      <c r="G3835" s="157"/>
      <c r="H3835" s="158">
        <v>2023262740</v>
      </c>
    </row>
    <row r="3836" spans="2:8" x14ac:dyDescent="0.25">
      <c r="B3836" s="155">
        <v>45240.619814814818</v>
      </c>
      <c r="C3836" s="178">
        <v>1000</v>
      </c>
      <c r="D3836" s="178">
        <v>979</v>
      </c>
      <c r="E3836" s="178">
        <v>21</v>
      </c>
      <c r="F3836" s="156" t="s">
        <v>11965</v>
      </c>
      <c r="G3836" s="157"/>
      <c r="H3836" s="158">
        <v>2023265759</v>
      </c>
    </row>
    <row r="3837" spans="2:8" x14ac:dyDescent="0.25">
      <c r="B3837" s="155">
        <v>45240.621481481481</v>
      </c>
      <c r="C3837" s="178">
        <v>500</v>
      </c>
      <c r="D3837" s="178">
        <v>489.5</v>
      </c>
      <c r="E3837" s="178">
        <v>10.5</v>
      </c>
      <c r="F3837" s="156" t="s">
        <v>5</v>
      </c>
      <c r="G3837" s="157"/>
      <c r="H3837" s="158">
        <v>2023268364</v>
      </c>
    </row>
    <row r="3838" spans="2:8" x14ac:dyDescent="0.25">
      <c r="B3838" s="155">
        <v>45240.622349537036</v>
      </c>
      <c r="C3838" s="178">
        <v>30</v>
      </c>
      <c r="D3838" s="178">
        <v>26.1</v>
      </c>
      <c r="E3838" s="178">
        <v>3.8999999999999986</v>
      </c>
      <c r="F3838" s="156" t="s">
        <v>5</v>
      </c>
      <c r="G3838" s="157"/>
      <c r="H3838" s="158">
        <v>2023269872</v>
      </c>
    </row>
    <row r="3839" spans="2:8" x14ac:dyDescent="0.25">
      <c r="B3839" s="155">
        <v>45240.623263888891</v>
      </c>
      <c r="C3839" s="178">
        <v>1</v>
      </c>
      <c r="D3839" s="178">
        <v>-2.9</v>
      </c>
      <c r="E3839" s="178">
        <v>3.9</v>
      </c>
      <c r="F3839" s="156" t="s">
        <v>3568</v>
      </c>
      <c r="G3839" s="157"/>
      <c r="H3839" s="158">
        <v>2023271385</v>
      </c>
    </row>
    <row r="3840" spans="2:8" x14ac:dyDescent="0.25">
      <c r="B3840" s="155">
        <v>45240.623402777775</v>
      </c>
      <c r="C3840" s="178">
        <v>300</v>
      </c>
      <c r="D3840" s="178">
        <v>293.7</v>
      </c>
      <c r="E3840" s="178">
        <v>6.3000000000000114</v>
      </c>
      <c r="F3840" s="156" t="s">
        <v>5</v>
      </c>
      <c r="G3840" s="157"/>
      <c r="H3840" s="158">
        <v>2023271598</v>
      </c>
    </row>
    <row r="3841" spans="2:8" x14ac:dyDescent="0.25">
      <c r="B3841" s="155">
        <v>45240.624930555554</v>
      </c>
      <c r="C3841" s="178">
        <v>1</v>
      </c>
      <c r="D3841" s="178">
        <v>-2.9</v>
      </c>
      <c r="E3841" s="178">
        <v>3.9</v>
      </c>
      <c r="F3841" s="156" t="s">
        <v>3568</v>
      </c>
      <c r="G3841" s="157"/>
      <c r="H3841" s="158">
        <v>2023274340</v>
      </c>
    </row>
    <row r="3842" spans="2:8" x14ac:dyDescent="0.25">
      <c r="B3842" s="155">
        <v>45240.626377314817</v>
      </c>
      <c r="C3842" s="178">
        <v>1000</v>
      </c>
      <c r="D3842" s="178">
        <v>979</v>
      </c>
      <c r="E3842" s="178">
        <v>21</v>
      </c>
      <c r="F3842" s="156" t="s">
        <v>11966</v>
      </c>
      <c r="G3842" s="157"/>
      <c r="H3842" s="158">
        <v>2023277615</v>
      </c>
    </row>
    <row r="3843" spans="2:8" x14ac:dyDescent="0.25">
      <c r="B3843" s="155">
        <v>45240.626504629632</v>
      </c>
      <c r="C3843" s="178">
        <v>100</v>
      </c>
      <c r="D3843" s="178">
        <v>96.1</v>
      </c>
      <c r="E3843" s="178">
        <v>3.9000000000000057</v>
      </c>
      <c r="F3843" s="156" t="s">
        <v>11967</v>
      </c>
      <c r="G3843" s="157"/>
      <c r="H3843" s="158">
        <v>2023277961</v>
      </c>
    </row>
    <row r="3844" spans="2:8" x14ac:dyDescent="0.25">
      <c r="B3844" s="155">
        <v>45240.628217592595</v>
      </c>
      <c r="C3844" s="178">
        <v>3000</v>
      </c>
      <c r="D3844" s="178">
        <v>2937</v>
      </c>
      <c r="E3844" s="178">
        <v>63</v>
      </c>
      <c r="F3844" s="156" t="s">
        <v>3557</v>
      </c>
      <c r="G3844" s="157"/>
      <c r="H3844" s="158">
        <v>2023282684</v>
      </c>
    </row>
    <row r="3845" spans="2:8" x14ac:dyDescent="0.25">
      <c r="B3845" s="155">
        <v>45240.628321759257</v>
      </c>
      <c r="C3845" s="178">
        <v>10</v>
      </c>
      <c r="D3845" s="178">
        <v>6.1</v>
      </c>
      <c r="E3845" s="178">
        <v>3.9000000000000004</v>
      </c>
      <c r="F3845" s="156" t="s">
        <v>3609</v>
      </c>
      <c r="G3845" s="157"/>
      <c r="H3845" s="158">
        <v>2023282987</v>
      </c>
    </row>
    <row r="3846" spans="2:8" x14ac:dyDescent="0.25">
      <c r="B3846" s="155">
        <v>45240.628680555557</v>
      </c>
      <c r="C3846" s="178">
        <v>10</v>
      </c>
      <c r="D3846" s="178">
        <v>6.1</v>
      </c>
      <c r="E3846" s="178">
        <v>3.9000000000000004</v>
      </c>
      <c r="F3846" s="156" t="s">
        <v>3568</v>
      </c>
      <c r="G3846" s="157"/>
      <c r="H3846" s="158">
        <v>2023284003</v>
      </c>
    </row>
    <row r="3847" spans="2:8" x14ac:dyDescent="0.25">
      <c r="B3847" s="155">
        <v>45240.628819444442</v>
      </c>
      <c r="C3847" s="178">
        <v>10</v>
      </c>
      <c r="D3847" s="178">
        <v>6.1</v>
      </c>
      <c r="E3847" s="178">
        <v>3.9000000000000004</v>
      </c>
      <c r="F3847" s="156" t="s">
        <v>3609</v>
      </c>
      <c r="G3847" s="157"/>
      <c r="H3847" s="158">
        <v>2023284430</v>
      </c>
    </row>
    <row r="3848" spans="2:8" x14ac:dyDescent="0.25">
      <c r="B3848" s="155">
        <v>45240.629502314812</v>
      </c>
      <c r="C3848" s="178">
        <v>3000</v>
      </c>
      <c r="D3848" s="178">
        <v>2937</v>
      </c>
      <c r="E3848" s="178">
        <v>63</v>
      </c>
      <c r="F3848" s="156" t="s">
        <v>3557</v>
      </c>
      <c r="G3848" s="157"/>
      <c r="H3848" s="158">
        <v>2023286364</v>
      </c>
    </row>
    <row r="3849" spans="2:8" x14ac:dyDescent="0.25">
      <c r="B3849" s="155">
        <v>45240.629976851851</v>
      </c>
      <c r="C3849" s="178">
        <v>1</v>
      </c>
      <c r="D3849" s="178">
        <v>-2.9</v>
      </c>
      <c r="E3849" s="178">
        <v>3.9</v>
      </c>
      <c r="F3849" s="156" t="s">
        <v>11968</v>
      </c>
      <c r="G3849" s="157"/>
      <c r="H3849" s="158">
        <v>2023287690</v>
      </c>
    </row>
    <row r="3850" spans="2:8" x14ac:dyDescent="0.25">
      <c r="B3850" s="155">
        <v>45240.63009259259</v>
      </c>
      <c r="C3850" s="178">
        <v>2500</v>
      </c>
      <c r="D3850" s="178">
        <v>2447.5</v>
      </c>
      <c r="E3850" s="178">
        <v>52.5</v>
      </c>
      <c r="F3850" s="156" t="s">
        <v>3634</v>
      </c>
      <c r="G3850" s="157"/>
      <c r="H3850" s="158">
        <v>2023288011</v>
      </c>
    </row>
    <row r="3851" spans="2:8" x14ac:dyDescent="0.25">
      <c r="B3851" s="155">
        <v>45240.630833333336</v>
      </c>
      <c r="C3851" s="178">
        <v>500</v>
      </c>
      <c r="D3851" s="178">
        <v>489.5</v>
      </c>
      <c r="E3851" s="178">
        <v>10.5</v>
      </c>
      <c r="F3851" s="156" t="s">
        <v>5</v>
      </c>
      <c r="G3851" s="157"/>
      <c r="H3851" s="158">
        <v>2023290036</v>
      </c>
    </row>
    <row r="3852" spans="2:8" x14ac:dyDescent="0.25">
      <c r="B3852" s="155">
        <v>45240.631412037037</v>
      </c>
      <c r="C3852" s="178">
        <v>10</v>
      </c>
      <c r="D3852" s="178">
        <v>6.1</v>
      </c>
      <c r="E3852" s="178">
        <v>3.9000000000000004</v>
      </c>
      <c r="F3852" s="156" t="s">
        <v>3568</v>
      </c>
      <c r="G3852" s="157"/>
      <c r="H3852" s="158">
        <v>2023291626</v>
      </c>
    </row>
    <row r="3853" spans="2:8" x14ac:dyDescent="0.25">
      <c r="B3853" s="155">
        <v>45240.631782407407</v>
      </c>
      <c r="C3853" s="178">
        <v>1</v>
      </c>
      <c r="D3853" s="178">
        <v>-2.9</v>
      </c>
      <c r="E3853" s="178">
        <v>3.9</v>
      </c>
      <c r="F3853" s="156" t="s">
        <v>3548</v>
      </c>
      <c r="G3853" s="157"/>
      <c r="H3853" s="158">
        <v>2023292583</v>
      </c>
    </row>
    <row r="3854" spans="2:8" x14ac:dyDescent="0.25">
      <c r="B3854" s="155">
        <v>45240.632453703707</v>
      </c>
      <c r="C3854" s="178">
        <v>10</v>
      </c>
      <c r="D3854" s="178">
        <v>6.1</v>
      </c>
      <c r="E3854" s="178">
        <v>3.9000000000000004</v>
      </c>
      <c r="F3854" s="156" t="s">
        <v>3564</v>
      </c>
      <c r="G3854" s="157"/>
      <c r="H3854" s="158">
        <v>2023294282</v>
      </c>
    </row>
    <row r="3855" spans="2:8" x14ac:dyDescent="0.25">
      <c r="B3855" s="155">
        <v>45240.633206018516</v>
      </c>
      <c r="C3855" s="178">
        <v>600</v>
      </c>
      <c r="D3855" s="178">
        <v>587.4</v>
      </c>
      <c r="E3855" s="178">
        <v>12.600000000000023</v>
      </c>
      <c r="F3855" s="156" t="s">
        <v>5</v>
      </c>
      <c r="G3855" s="157"/>
      <c r="H3855" s="158">
        <v>2023295960</v>
      </c>
    </row>
    <row r="3856" spans="2:8" x14ac:dyDescent="0.25">
      <c r="B3856" s="155">
        <v>45240.634027777778</v>
      </c>
      <c r="C3856" s="178">
        <v>10</v>
      </c>
      <c r="D3856" s="178">
        <v>6.1</v>
      </c>
      <c r="E3856" s="178">
        <v>3.9000000000000004</v>
      </c>
      <c r="F3856" s="156" t="s">
        <v>3566</v>
      </c>
      <c r="G3856" s="157"/>
      <c r="H3856" s="158">
        <v>2023297855</v>
      </c>
    </row>
    <row r="3857" spans="2:8" x14ac:dyDescent="0.25">
      <c r="B3857" s="155">
        <v>45240.634074074071</v>
      </c>
      <c r="C3857" s="178">
        <v>300</v>
      </c>
      <c r="D3857" s="178">
        <v>293.7</v>
      </c>
      <c r="E3857" s="178">
        <v>6.3000000000000114</v>
      </c>
      <c r="F3857" s="156" t="s">
        <v>5</v>
      </c>
      <c r="G3857" s="157"/>
      <c r="H3857" s="158">
        <v>2023297940</v>
      </c>
    </row>
    <row r="3858" spans="2:8" x14ac:dyDescent="0.25">
      <c r="B3858" s="155">
        <v>45240.634571759256</v>
      </c>
      <c r="C3858" s="178">
        <v>200</v>
      </c>
      <c r="D3858" s="178">
        <v>195.8</v>
      </c>
      <c r="E3858" s="178">
        <v>4.1999999999999886</v>
      </c>
      <c r="F3858" s="156" t="s">
        <v>11969</v>
      </c>
      <c r="G3858" s="157"/>
      <c r="H3858" s="158">
        <v>2023299223</v>
      </c>
    </row>
    <row r="3859" spans="2:8" x14ac:dyDescent="0.25">
      <c r="B3859" s="155">
        <v>45240.635717592595</v>
      </c>
      <c r="C3859" s="178">
        <v>10</v>
      </c>
      <c r="D3859" s="178">
        <v>6.1</v>
      </c>
      <c r="E3859" s="178">
        <v>3.9000000000000004</v>
      </c>
      <c r="F3859" s="156" t="s">
        <v>4267</v>
      </c>
      <c r="G3859" s="157"/>
      <c r="H3859" s="158">
        <v>2023301925</v>
      </c>
    </row>
    <row r="3860" spans="2:8" x14ac:dyDescent="0.25">
      <c r="B3860" s="155">
        <v>45240.637685185182</v>
      </c>
      <c r="C3860" s="178">
        <v>100</v>
      </c>
      <c r="D3860" s="178">
        <v>96.1</v>
      </c>
      <c r="E3860" s="178">
        <v>3.9000000000000057</v>
      </c>
      <c r="F3860" s="156" t="s">
        <v>5</v>
      </c>
      <c r="G3860" s="157"/>
      <c r="H3860" s="158">
        <v>2023306481</v>
      </c>
    </row>
    <row r="3861" spans="2:8" x14ac:dyDescent="0.25">
      <c r="B3861" s="155">
        <v>45240.638692129629</v>
      </c>
      <c r="C3861" s="178">
        <v>5000</v>
      </c>
      <c r="D3861" s="178">
        <v>4895</v>
      </c>
      <c r="E3861" s="178">
        <v>105</v>
      </c>
      <c r="F3861" s="156" t="s">
        <v>5</v>
      </c>
      <c r="G3861" s="157"/>
      <c r="H3861" s="158">
        <v>2023308894</v>
      </c>
    </row>
    <row r="3862" spans="2:8" x14ac:dyDescent="0.25">
      <c r="B3862" s="155">
        <v>45240.639016203706</v>
      </c>
      <c r="C3862" s="178">
        <v>500</v>
      </c>
      <c r="D3862" s="178">
        <v>489.5</v>
      </c>
      <c r="E3862" s="178">
        <v>10.5</v>
      </c>
      <c r="F3862" s="156" t="s">
        <v>5</v>
      </c>
      <c r="G3862" s="157"/>
      <c r="H3862" s="158">
        <v>2023309494</v>
      </c>
    </row>
    <row r="3863" spans="2:8" x14ac:dyDescent="0.25">
      <c r="B3863" s="155">
        <v>45240.641446759262</v>
      </c>
      <c r="C3863" s="178">
        <v>1</v>
      </c>
      <c r="D3863" s="178">
        <v>-2.9</v>
      </c>
      <c r="E3863" s="178">
        <v>3.9</v>
      </c>
      <c r="F3863" s="156" t="s">
        <v>3580</v>
      </c>
      <c r="G3863" s="157"/>
      <c r="H3863" s="158">
        <v>2023315132</v>
      </c>
    </row>
    <row r="3864" spans="2:8" x14ac:dyDescent="0.25">
      <c r="B3864" s="155">
        <v>45240.641909722224</v>
      </c>
      <c r="C3864" s="178">
        <v>150</v>
      </c>
      <c r="D3864" s="178">
        <v>146.1</v>
      </c>
      <c r="E3864" s="178">
        <v>3.9000000000000057</v>
      </c>
      <c r="F3864" s="156" t="s">
        <v>5</v>
      </c>
      <c r="G3864" s="157"/>
      <c r="H3864" s="158">
        <v>2023316090</v>
      </c>
    </row>
    <row r="3865" spans="2:8" x14ac:dyDescent="0.25">
      <c r="B3865" s="155">
        <v>45240.642789351848</v>
      </c>
      <c r="C3865" s="178">
        <v>1000</v>
      </c>
      <c r="D3865" s="178">
        <v>979</v>
      </c>
      <c r="E3865" s="178">
        <v>21</v>
      </c>
      <c r="F3865" s="156" t="s">
        <v>5</v>
      </c>
      <c r="G3865" s="157"/>
      <c r="H3865" s="158">
        <v>2023317927</v>
      </c>
    </row>
    <row r="3866" spans="2:8" x14ac:dyDescent="0.25">
      <c r="B3866" s="155">
        <v>45240.642870370371</v>
      </c>
      <c r="C3866" s="178">
        <v>50</v>
      </c>
      <c r="D3866" s="178">
        <v>46.1</v>
      </c>
      <c r="E3866" s="178">
        <v>3.8999999999999986</v>
      </c>
      <c r="F3866" s="156" t="s">
        <v>5</v>
      </c>
      <c r="G3866" s="157"/>
      <c r="H3866" s="158">
        <v>2023318055</v>
      </c>
    </row>
    <row r="3867" spans="2:8" x14ac:dyDescent="0.25">
      <c r="B3867" s="155">
        <v>45240.64403935185</v>
      </c>
      <c r="C3867" s="178">
        <v>500</v>
      </c>
      <c r="D3867" s="178">
        <v>489.5</v>
      </c>
      <c r="E3867" s="178">
        <v>10.5</v>
      </c>
      <c r="F3867" s="156" t="s">
        <v>5</v>
      </c>
      <c r="G3867" s="157"/>
      <c r="H3867" s="158">
        <v>2023320532</v>
      </c>
    </row>
    <row r="3868" spans="2:8" x14ac:dyDescent="0.25">
      <c r="B3868" s="155">
        <v>45240.645451388889</v>
      </c>
      <c r="C3868" s="178">
        <v>500</v>
      </c>
      <c r="D3868" s="178">
        <v>489.5</v>
      </c>
      <c r="E3868" s="178">
        <v>10.5</v>
      </c>
      <c r="F3868" s="156" t="s">
        <v>3596</v>
      </c>
      <c r="G3868" s="157"/>
      <c r="H3868" s="158">
        <v>2023323519</v>
      </c>
    </row>
    <row r="3869" spans="2:8" x14ac:dyDescent="0.25">
      <c r="B3869" s="155">
        <v>45240.648032407407</v>
      </c>
      <c r="C3869" s="178">
        <v>5000</v>
      </c>
      <c r="D3869" s="178">
        <v>4895</v>
      </c>
      <c r="E3869" s="178">
        <v>105</v>
      </c>
      <c r="F3869" s="156" t="s">
        <v>3545</v>
      </c>
      <c r="G3869" s="157"/>
      <c r="H3869" s="158">
        <v>2023329012</v>
      </c>
    </row>
    <row r="3870" spans="2:8" x14ac:dyDescent="0.25">
      <c r="B3870" s="155">
        <v>45240.649050925924</v>
      </c>
      <c r="C3870" s="178">
        <v>500</v>
      </c>
      <c r="D3870" s="178">
        <v>489.5</v>
      </c>
      <c r="E3870" s="178">
        <v>10.5</v>
      </c>
      <c r="F3870" s="156" t="s">
        <v>3559</v>
      </c>
      <c r="G3870" s="157"/>
      <c r="H3870" s="158">
        <v>2023331236</v>
      </c>
    </row>
    <row r="3871" spans="2:8" x14ac:dyDescent="0.25">
      <c r="B3871" s="155">
        <v>45240.649386574078</v>
      </c>
      <c r="C3871" s="178">
        <v>1</v>
      </c>
      <c r="D3871" s="178">
        <v>-2.9</v>
      </c>
      <c r="E3871" s="178">
        <v>3.9</v>
      </c>
      <c r="F3871" s="156" t="s">
        <v>3549</v>
      </c>
      <c r="G3871" s="157"/>
      <c r="H3871" s="158">
        <v>2023331907</v>
      </c>
    </row>
    <row r="3872" spans="2:8" x14ac:dyDescent="0.25">
      <c r="B3872" s="155">
        <v>45240.649467592593</v>
      </c>
      <c r="C3872" s="178">
        <v>10</v>
      </c>
      <c r="D3872" s="178">
        <v>6.1</v>
      </c>
      <c r="E3872" s="178">
        <v>3.9000000000000004</v>
      </c>
      <c r="F3872" s="156" t="s">
        <v>3609</v>
      </c>
      <c r="G3872" s="157"/>
      <c r="H3872" s="158">
        <v>2023332108</v>
      </c>
    </row>
    <row r="3873" spans="2:8" x14ac:dyDescent="0.25">
      <c r="B3873" s="155">
        <v>45240.650046296294</v>
      </c>
      <c r="C3873" s="178">
        <v>10</v>
      </c>
      <c r="D3873" s="178">
        <v>6.1</v>
      </c>
      <c r="E3873" s="178">
        <v>3.9000000000000004</v>
      </c>
      <c r="F3873" s="156" t="s">
        <v>3609</v>
      </c>
      <c r="G3873" s="157"/>
      <c r="H3873" s="158">
        <v>2023333460</v>
      </c>
    </row>
    <row r="3874" spans="2:8" x14ac:dyDescent="0.25">
      <c r="B3874" s="155">
        <v>45240.650405092594</v>
      </c>
      <c r="C3874" s="178">
        <v>10</v>
      </c>
      <c r="D3874" s="178">
        <v>6.1</v>
      </c>
      <c r="E3874" s="178">
        <v>3.9000000000000004</v>
      </c>
      <c r="F3874" s="156" t="s">
        <v>11607</v>
      </c>
      <c r="G3874" s="157"/>
      <c r="H3874" s="158">
        <v>2023334307</v>
      </c>
    </row>
    <row r="3875" spans="2:8" x14ac:dyDescent="0.25">
      <c r="B3875" s="155">
        <v>45240.650659722225</v>
      </c>
      <c r="C3875" s="178">
        <v>1</v>
      </c>
      <c r="D3875" s="178">
        <v>-2.9</v>
      </c>
      <c r="E3875" s="178">
        <v>3.9</v>
      </c>
      <c r="F3875" s="156" t="s">
        <v>3557</v>
      </c>
      <c r="G3875" s="157"/>
      <c r="H3875" s="158">
        <v>2023334782</v>
      </c>
    </row>
    <row r="3876" spans="2:8" x14ac:dyDescent="0.25">
      <c r="B3876" s="155">
        <v>45240.650983796295</v>
      </c>
      <c r="C3876" s="178">
        <v>10</v>
      </c>
      <c r="D3876" s="178">
        <v>6.1</v>
      </c>
      <c r="E3876" s="178">
        <v>3.9000000000000004</v>
      </c>
      <c r="F3876" s="156" t="s">
        <v>3609</v>
      </c>
      <c r="G3876" s="157"/>
      <c r="H3876" s="158">
        <v>2023335494</v>
      </c>
    </row>
    <row r="3877" spans="2:8" x14ac:dyDescent="0.25">
      <c r="B3877" s="155">
        <v>45240.651400462964</v>
      </c>
      <c r="C3877" s="178">
        <v>10</v>
      </c>
      <c r="D3877" s="178">
        <v>6.1</v>
      </c>
      <c r="E3877" s="178">
        <v>3.9000000000000004</v>
      </c>
      <c r="F3877" s="156" t="s">
        <v>11805</v>
      </c>
      <c r="G3877" s="157"/>
      <c r="H3877" s="158">
        <v>2023336358</v>
      </c>
    </row>
    <row r="3878" spans="2:8" x14ac:dyDescent="0.25">
      <c r="B3878" s="155">
        <v>45240.652326388888</v>
      </c>
      <c r="C3878" s="178">
        <v>500</v>
      </c>
      <c r="D3878" s="178">
        <v>489.5</v>
      </c>
      <c r="E3878" s="178">
        <v>10.5</v>
      </c>
      <c r="F3878" s="156" t="s">
        <v>5</v>
      </c>
      <c r="G3878" s="157"/>
      <c r="H3878" s="158">
        <v>2023338492</v>
      </c>
    </row>
    <row r="3879" spans="2:8" x14ac:dyDescent="0.25">
      <c r="B3879" s="155">
        <v>45240.652326388888</v>
      </c>
      <c r="C3879" s="178">
        <v>1000</v>
      </c>
      <c r="D3879" s="178">
        <v>979</v>
      </c>
      <c r="E3879" s="178">
        <v>21</v>
      </c>
      <c r="F3879" s="156" t="s">
        <v>3551</v>
      </c>
      <c r="G3879" s="157"/>
      <c r="H3879" s="158">
        <v>2023338493</v>
      </c>
    </row>
    <row r="3880" spans="2:8" x14ac:dyDescent="0.25">
      <c r="B3880" s="155">
        <v>45240.652395833335</v>
      </c>
      <c r="C3880" s="178">
        <v>10</v>
      </c>
      <c r="D3880" s="178">
        <v>6.1</v>
      </c>
      <c r="E3880" s="178">
        <v>3.9000000000000004</v>
      </c>
      <c r="F3880" s="156" t="s">
        <v>3544</v>
      </c>
      <c r="G3880" s="157"/>
      <c r="H3880" s="158">
        <v>2023338664</v>
      </c>
    </row>
    <row r="3881" spans="2:8" x14ac:dyDescent="0.25">
      <c r="B3881" s="155">
        <v>45240.653784722221</v>
      </c>
      <c r="C3881" s="178">
        <v>10</v>
      </c>
      <c r="D3881" s="178">
        <v>6.1</v>
      </c>
      <c r="E3881" s="178">
        <v>3.9000000000000004</v>
      </c>
      <c r="F3881" s="156" t="s">
        <v>3544</v>
      </c>
      <c r="G3881" s="157"/>
      <c r="H3881" s="158">
        <v>2023341971</v>
      </c>
    </row>
    <row r="3882" spans="2:8" x14ac:dyDescent="0.25">
      <c r="B3882" s="155">
        <v>45240.653958333336</v>
      </c>
      <c r="C3882" s="178">
        <v>500</v>
      </c>
      <c r="D3882" s="178">
        <v>489.5</v>
      </c>
      <c r="E3882" s="178">
        <v>10.5</v>
      </c>
      <c r="F3882" s="156" t="s">
        <v>5</v>
      </c>
      <c r="G3882" s="157"/>
      <c r="H3882" s="158">
        <v>2023342406</v>
      </c>
    </row>
    <row r="3883" spans="2:8" x14ac:dyDescent="0.25">
      <c r="B3883" s="155">
        <v>45240.654490740744</v>
      </c>
      <c r="C3883" s="178">
        <v>100</v>
      </c>
      <c r="D3883" s="178">
        <v>96.1</v>
      </c>
      <c r="E3883" s="178">
        <v>3.9000000000000057</v>
      </c>
      <c r="F3883" s="156" t="s">
        <v>5</v>
      </c>
      <c r="G3883" s="157"/>
      <c r="H3883" s="158">
        <v>2023343547</v>
      </c>
    </row>
    <row r="3884" spans="2:8" x14ac:dyDescent="0.25">
      <c r="B3884" s="155">
        <v>45240.6559375</v>
      </c>
      <c r="C3884" s="178">
        <v>500</v>
      </c>
      <c r="D3884" s="178">
        <v>489.5</v>
      </c>
      <c r="E3884" s="178">
        <v>10.5</v>
      </c>
      <c r="F3884" s="156" t="s">
        <v>5</v>
      </c>
      <c r="G3884" s="157"/>
      <c r="H3884" s="158">
        <v>2023346829</v>
      </c>
    </row>
    <row r="3885" spans="2:8" x14ac:dyDescent="0.25">
      <c r="B3885" s="155">
        <v>45240.656493055554</v>
      </c>
      <c r="C3885" s="178">
        <v>15</v>
      </c>
      <c r="D3885" s="178">
        <v>11.1</v>
      </c>
      <c r="E3885" s="178">
        <v>3.9000000000000004</v>
      </c>
      <c r="F3885" s="156" t="s">
        <v>3566</v>
      </c>
      <c r="G3885" s="157"/>
      <c r="H3885" s="158">
        <v>2023348061</v>
      </c>
    </row>
    <row r="3886" spans="2:8" x14ac:dyDescent="0.25">
      <c r="B3886" s="155">
        <v>45240.657789351855</v>
      </c>
      <c r="C3886" s="178">
        <v>100</v>
      </c>
      <c r="D3886" s="178">
        <v>96.1</v>
      </c>
      <c r="E3886" s="178">
        <v>3.9000000000000057</v>
      </c>
      <c r="F3886" s="156" t="s">
        <v>5</v>
      </c>
      <c r="G3886" s="157"/>
      <c r="H3886" s="158">
        <v>2023351049</v>
      </c>
    </row>
    <row r="3887" spans="2:8" x14ac:dyDescent="0.25">
      <c r="B3887" s="155">
        <v>45240.660428240742</v>
      </c>
      <c r="C3887" s="178">
        <v>5000</v>
      </c>
      <c r="D3887" s="178">
        <v>4895</v>
      </c>
      <c r="E3887" s="178">
        <v>105</v>
      </c>
      <c r="F3887" s="156" t="s">
        <v>3583</v>
      </c>
      <c r="G3887" s="157"/>
      <c r="H3887" s="158">
        <v>2023357496</v>
      </c>
    </row>
    <row r="3888" spans="2:8" x14ac:dyDescent="0.25">
      <c r="B3888" s="155">
        <v>45240.662060185183</v>
      </c>
      <c r="C3888" s="178">
        <v>1</v>
      </c>
      <c r="D3888" s="178">
        <v>-2.9</v>
      </c>
      <c r="E3888" s="178">
        <v>3.9</v>
      </c>
      <c r="F3888" s="156" t="s">
        <v>11970</v>
      </c>
      <c r="G3888" s="157" t="s">
        <v>11971</v>
      </c>
      <c r="H3888" s="158">
        <v>2023361198</v>
      </c>
    </row>
    <row r="3889" spans="2:8" x14ac:dyDescent="0.25">
      <c r="B3889" s="155">
        <v>45240.662361111114</v>
      </c>
      <c r="C3889" s="178">
        <v>100</v>
      </c>
      <c r="D3889" s="178">
        <v>96.1</v>
      </c>
      <c r="E3889" s="178">
        <v>3.9000000000000057</v>
      </c>
      <c r="F3889" s="156" t="s">
        <v>5</v>
      </c>
      <c r="G3889" s="157"/>
      <c r="H3889" s="158">
        <v>2023361963</v>
      </c>
    </row>
    <row r="3890" spans="2:8" x14ac:dyDescent="0.25">
      <c r="B3890" s="155">
        <v>45240.66306712963</v>
      </c>
      <c r="C3890" s="178">
        <v>1</v>
      </c>
      <c r="D3890" s="178">
        <v>-2.9</v>
      </c>
      <c r="E3890" s="178">
        <v>3.9</v>
      </c>
      <c r="F3890" s="156" t="s">
        <v>11704</v>
      </c>
      <c r="G3890" s="157"/>
      <c r="H3890" s="158">
        <v>2023363544</v>
      </c>
    </row>
    <row r="3891" spans="2:8" x14ac:dyDescent="0.25">
      <c r="B3891" s="155">
        <v>45240.664398148147</v>
      </c>
      <c r="C3891" s="178">
        <v>150</v>
      </c>
      <c r="D3891" s="178">
        <v>146.1</v>
      </c>
      <c r="E3891" s="178">
        <v>3.9000000000000057</v>
      </c>
      <c r="F3891" s="156" t="s">
        <v>5</v>
      </c>
      <c r="G3891" s="157"/>
      <c r="H3891" s="158">
        <v>2023366914</v>
      </c>
    </row>
    <row r="3892" spans="2:8" x14ac:dyDescent="0.25">
      <c r="B3892" s="155">
        <v>45240.664965277778</v>
      </c>
      <c r="C3892" s="178">
        <v>10</v>
      </c>
      <c r="D3892" s="178">
        <v>6.1</v>
      </c>
      <c r="E3892" s="178">
        <v>3.9000000000000004</v>
      </c>
      <c r="F3892" s="156" t="s">
        <v>3609</v>
      </c>
      <c r="G3892" s="157"/>
      <c r="H3892" s="158">
        <v>2023368241</v>
      </c>
    </row>
    <row r="3893" spans="2:8" x14ac:dyDescent="0.25">
      <c r="B3893" s="155">
        <v>45240.665011574078</v>
      </c>
      <c r="C3893" s="178">
        <v>1</v>
      </c>
      <c r="D3893" s="178">
        <v>-2.9</v>
      </c>
      <c r="E3893" s="178">
        <v>3.9</v>
      </c>
      <c r="F3893" s="156" t="s">
        <v>3533</v>
      </c>
      <c r="G3893" s="157"/>
      <c r="H3893" s="158">
        <v>2023368368</v>
      </c>
    </row>
    <row r="3894" spans="2:8" x14ac:dyDescent="0.25">
      <c r="B3894" s="155">
        <v>45240.665856481479</v>
      </c>
      <c r="C3894" s="178">
        <v>10</v>
      </c>
      <c r="D3894" s="178">
        <v>6.1</v>
      </c>
      <c r="E3894" s="178">
        <v>3.9000000000000004</v>
      </c>
      <c r="F3894" s="156" t="s">
        <v>11972</v>
      </c>
      <c r="G3894" s="157"/>
      <c r="H3894" s="158">
        <v>2023370377</v>
      </c>
    </row>
    <row r="3895" spans="2:8" x14ac:dyDescent="0.25">
      <c r="B3895" s="155">
        <v>45240.667303240742</v>
      </c>
      <c r="C3895" s="178">
        <v>1</v>
      </c>
      <c r="D3895" s="178">
        <v>-2.9</v>
      </c>
      <c r="E3895" s="178">
        <v>3.9</v>
      </c>
      <c r="F3895" s="156" t="s">
        <v>11973</v>
      </c>
      <c r="G3895" s="157"/>
      <c r="H3895" s="158">
        <v>2023373871</v>
      </c>
    </row>
    <row r="3896" spans="2:8" x14ac:dyDescent="0.25">
      <c r="B3896" s="155">
        <v>45240.668124999997</v>
      </c>
      <c r="C3896" s="178">
        <v>1</v>
      </c>
      <c r="D3896" s="178">
        <v>-2.9</v>
      </c>
      <c r="E3896" s="178">
        <v>3.9</v>
      </c>
      <c r="F3896" s="156" t="s">
        <v>11973</v>
      </c>
      <c r="G3896" s="157"/>
      <c r="H3896" s="158">
        <v>2023375703</v>
      </c>
    </row>
    <row r="3897" spans="2:8" x14ac:dyDescent="0.25">
      <c r="B3897" s="155">
        <v>45240.668402777781</v>
      </c>
      <c r="C3897" s="178">
        <v>100</v>
      </c>
      <c r="D3897" s="178">
        <v>96.1</v>
      </c>
      <c r="E3897" s="178">
        <v>3.9000000000000057</v>
      </c>
      <c r="F3897" s="156" t="s">
        <v>5</v>
      </c>
      <c r="G3897" s="157"/>
      <c r="H3897" s="158">
        <v>2023376411</v>
      </c>
    </row>
    <row r="3898" spans="2:8" x14ac:dyDescent="0.25">
      <c r="B3898" s="155">
        <v>45240.668657407405</v>
      </c>
      <c r="C3898" s="178">
        <v>10</v>
      </c>
      <c r="D3898" s="178">
        <v>6.1</v>
      </c>
      <c r="E3898" s="178">
        <v>3.9000000000000004</v>
      </c>
      <c r="F3898" s="156" t="s">
        <v>3608</v>
      </c>
      <c r="G3898" s="157"/>
      <c r="H3898" s="158">
        <v>2023377062</v>
      </c>
    </row>
    <row r="3899" spans="2:8" x14ac:dyDescent="0.25">
      <c r="B3899" s="155">
        <v>45240.669085648151</v>
      </c>
      <c r="C3899" s="178">
        <v>10</v>
      </c>
      <c r="D3899" s="178">
        <v>6.1</v>
      </c>
      <c r="E3899" s="178">
        <v>3.9000000000000004</v>
      </c>
      <c r="F3899" s="156" t="s">
        <v>3564</v>
      </c>
      <c r="G3899" s="157"/>
      <c r="H3899" s="158">
        <v>2023378190</v>
      </c>
    </row>
    <row r="3900" spans="2:8" x14ac:dyDescent="0.25">
      <c r="B3900" s="155">
        <v>45240.669733796298</v>
      </c>
      <c r="C3900" s="178">
        <v>500</v>
      </c>
      <c r="D3900" s="178">
        <v>489.5</v>
      </c>
      <c r="E3900" s="178">
        <v>10.5</v>
      </c>
      <c r="F3900" s="156" t="s">
        <v>5</v>
      </c>
      <c r="G3900" s="157"/>
      <c r="H3900" s="158">
        <v>2023379659</v>
      </c>
    </row>
    <row r="3901" spans="2:8" x14ac:dyDescent="0.25">
      <c r="B3901" s="155">
        <v>45240.671400462961</v>
      </c>
      <c r="C3901" s="178">
        <v>100</v>
      </c>
      <c r="D3901" s="178">
        <v>96.1</v>
      </c>
      <c r="E3901" s="178">
        <v>3.9000000000000057</v>
      </c>
      <c r="F3901" s="156" t="s">
        <v>5</v>
      </c>
      <c r="G3901" s="157"/>
      <c r="H3901" s="158">
        <v>2023383903</v>
      </c>
    </row>
    <row r="3902" spans="2:8" x14ac:dyDescent="0.25">
      <c r="B3902" s="155">
        <v>45240.672268518516</v>
      </c>
      <c r="C3902" s="178">
        <v>10</v>
      </c>
      <c r="D3902" s="178">
        <v>6.1</v>
      </c>
      <c r="E3902" s="178">
        <v>3.9000000000000004</v>
      </c>
      <c r="F3902" s="156" t="s">
        <v>3539</v>
      </c>
      <c r="G3902" s="157"/>
      <c r="H3902" s="158">
        <v>2023385790</v>
      </c>
    </row>
    <row r="3903" spans="2:8" x14ac:dyDescent="0.25">
      <c r="B3903" s="155">
        <v>45240.673113425924</v>
      </c>
      <c r="C3903" s="178">
        <v>1</v>
      </c>
      <c r="D3903" s="178">
        <v>-2.9</v>
      </c>
      <c r="E3903" s="178">
        <v>3.9</v>
      </c>
      <c r="F3903" s="156" t="s">
        <v>3568</v>
      </c>
      <c r="G3903" s="157"/>
      <c r="H3903" s="158">
        <v>2023387791</v>
      </c>
    </row>
    <row r="3904" spans="2:8" x14ac:dyDescent="0.25">
      <c r="B3904" s="155">
        <v>45240.673645833333</v>
      </c>
      <c r="C3904" s="178">
        <v>10</v>
      </c>
      <c r="D3904" s="178">
        <v>6.1</v>
      </c>
      <c r="E3904" s="178">
        <v>3.9000000000000004</v>
      </c>
      <c r="F3904" s="156" t="s">
        <v>3539</v>
      </c>
      <c r="G3904" s="157"/>
      <c r="H3904" s="158">
        <v>2023388994</v>
      </c>
    </row>
    <row r="3905" spans="2:8" x14ac:dyDescent="0.25">
      <c r="B3905" s="155">
        <v>45240.67392361111</v>
      </c>
      <c r="C3905" s="178">
        <v>10</v>
      </c>
      <c r="D3905" s="178">
        <v>6.1</v>
      </c>
      <c r="E3905" s="178">
        <v>3.9000000000000004</v>
      </c>
      <c r="F3905" s="156" t="s">
        <v>3566</v>
      </c>
      <c r="G3905" s="157"/>
      <c r="H3905" s="158">
        <v>2023389740</v>
      </c>
    </row>
    <row r="3906" spans="2:8" x14ac:dyDescent="0.25">
      <c r="B3906" s="155">
        <v>45240.674641203703</v>
      </c>
      <c r="C3906" s="178">
        <v>100</v>
      </c>
      <c r="D3906" s="178">
        <v>96.1</v>
      </c>
      <c r="E3906" s="178">
        <v>3.9000000000000057</v>
      </c>
      <c r="F3906" s="156" t="s">
        <v>5</v>
      </c>
      <c r="G3906" s="157"/>
      <c r="H3906" s="158">
        <v>2023391430</v>
      </c>
    </row>
    <row r="3907" spans="2:8" x14ac:dyDescent="0.25">
      <c r="B3907" s="155">
        <v>45240.675486111111</v>
      </c>
      <c r="C3907" s="178">
        <v>10</v>
      </c>
      <c r="D3907" s="178">
        <v>6.1</v>
      </c>
      <c r="E3907" s="178">
        <v>3.9000000000000004</v>
      </c>
      <c r="F3907" s="156" t="s">
        <v>3548</v>
      </c>
      <c r="G3907" s="157"/>
      <c r="H3907" s="158">
        <v>2023393450</v>
      </c>
    </row>
    <row r="3908" spans="2:8" x14ac:dyDescent="0.25">
      <c r="B3908" s="155">
        <v>45240.677627314813</v>
      </c>
      <c r="C3908" s="178">
        <v>500</v>
      </c>
      <c r="D3908" s="178">
        <v>489.5</v>
      </c>
      <c r="E3908" s="178">
        <v>10.5</v>
      </c>
      <c r="F3908" s="156" t="s">
        <v>5</v>
      </c>
      <c r="G3908" s="157"/>
      <c r="H3908" s="158">
        <v>2023398453</v>
      </c>
    </row>
    <row r="3909" spans="2:8" x14ac:dyDescent="0.25">
      <c r="B3909" s="155">
        <v>45240.678738425922</v>
      </c>
      <c r="C3909" s="178">
        <v>100</v>
      </c>
      <c r="D3909" s="178">
        <v>96.1</v>
      </c>
      <c r="E3909" s="178">
        <v>3.9000000000000057</v>
      </c>
      <c r="F3909" s="156" t="s">
        <v>5</v>
      </c>
      <c r="G3909" s="157"/>
      <c r="H3909" s="158">
        <v>2023400919</v>
      </c>
    </row>
    <row r="3910" spans="2:8" x14ac:dyDescent="0.25">
      <c r="B3910" s="155">
        <v>45240.678923611114</v>
      </c>
      <c r="C3910" s="178">
        <v>500</v>
      </c>
      <c r="D3910" s="178">
        <v>489.5</v>
      </c>
      <c r="E3910" s="178">
        <v>10.5</v>
      </c>
      <c r="F3910" s="156" t="s">
        <v>5</v>
      </c>
      <c r="G3910" s="157"/>
      <c r="H3910" s="158">
        <v>2023401359</v>
      </c>
    </row>
    <row r="3911" spans="2:8" x14ac:dyDescent="0.25">
      <c r="B3911" s="155">
        <v>45240.679201388892</v>
      </c>
      <c r="C3911" s="178">
        <v>10</v>
      </c>
      <c r="D3911" s="178">
        <v>6.1</v>
      </c>
      <c r="E3911" s="178">
        <v>3.9000000000000004</v>
      </c>
      <c r="F3911" s="156" t="s">
        <v>4262</v>
      </c>
      <c r="G3911" s="157"/>
      <c r="H3911" s="158">
        <v>2023401955</v>
      </c>
    </row>
    <row r="3912" spans="2:8" x14ac:dyDescent="0.25">
      <c r="B3912" s="155">
        <v>45240.680254629631</v>
      </c>
      <c r="C3912" s="178">
        <v>10</v>
      </c>
      <c r="D3912" s="178">
        <v>6.1</v>
      </c>
      <c r="E3912" s="178">
        <v>3.9000000000000004</v>
      </c>
      <c r="F3912" s="156" t="s">
        <v>3538</v>
      </c>
      <c r="G3912" s="157"/>
      <c r="H3912" s="158">
        <v>2023404506</v>
      </c>
    </row>
    <row r="3913" spans="2:8" x14ac:dyDescent="0.25">
      <c r="B3913" s="155">
        <v>45240.680266203701</v>
      </c>
      <c r="C3913" s="178">
        <v>10</v>
      </c>
      <c r="D3913" s="178">
        <v>6.1</v>
      </c>
      <c r="E3913" s="178">
        <v>3.9000000000000004</v>
      </c>
      <c r="F3913" s="156" t="s">
        <v>4262</v>
      </c>
      <c r="G3913" s="157"/>
      <c r="H3913" s="158">
        <v>2023404534</v>
      </c>
    </row>
    <row r="3914" spans="2:8" x14ac:dyDescent="0.25">
      <c r="B3914" s="155">
        <v>45240.681111111109</v>
      </c>
      <c r="C3914" s="178">
        <v>10</v>
      </c>
      <c r="D3914" s="178">
        <v>6.1</v>
      </c>
      <c r="E3914" s="178">
        <v>3.9000000000000004</v>
      </c>
      <c r="F3914" s="156" t="s">
        <v>3538</v>
      </c>
      <c r="G3914" s="157"/>
      <c r="H3914" s="158">
        <v>2023406578</v>
      </c>
    </row>
    <row r="3915" spans="2:8" x14ac:dyDescent="0.25">
      <c r="B3915" s="155">
        <v>45240.682511574072</v>
      </c>
      <c r="C3915" s="178">
        <v>10</v>
      </c>
      <c r="D3915" s="178">
        <v>6.1</v>
      </c>
      <c r="E3915" s="178">
        <v>3.9000000000000004</v>
      </c>
      <c r="F3915" s="156" t="s">
        <v>11974</v>
      </c>
      <c r="G3915" s="157"/>
      <c r="H3915" s="158">
        <v>2023409664</v>
      </c>
    </row>
    <row r="3916" spans="2:8" x14ac:dyDescent="0.25">
      <c r="B3916" s="155">
        <v>45240.684490740743</v>
      </c>
      <c r="C3916" s="178">
        <v>10</v>
      </c>
      <c r="D3916" s="178">
        <v>6.1</v>
      </c>
      <c r="E3916" s="178">
        <v>3.9000000000000004</v>
      </c>
      <c r="F3916" s="156" t="s">
        <v>11975</v>
      </c>
      <c r="G3916" s="157"/>
      <c r="H3916" s="158">
        <v>2023414203</v>
      </c>
    </row>
    <row r="3917" spans="2:8" x14ac:dyDescent="0.25">
      <c r="B3917" s="155">
        <v>45240.685034722221</v>
      </c>
      <c r="C3917" s="178">
        <v>850</v>
      </c>
      <c r="D3917" s="178">
        <v>832.15</v>
      </c>
      <c r="E3917" s="178">
        <v>17.850000000000023</v>
      </c>
      <c r="F3917" s="156" t="s">
        <v>5</v>
      </c>
      <c r="G3917" s="157"/>
      <c r="H3917" s="158">
        <v>2023415398</v>
      </c>
    </row>
    <row r="3918" spans="2:8" x14ac:dyDescent="0.25">
      <c r="B3918" s="155">
        <v>45240.686412037037</v>
      </c>
      <c r="C3918" s="178">
        <v>1000</v>
      </c>
      <c r="D3918" s="178">
        <v>979</v>
      </c>
      <c r="E3918" s="178">
        <v>21</v>
      </c>
      <c r="F3918" s="156" t="s">
        <v>3580</v>
      </c>
      <c r="G3918" s="157"/>
      <c r="H3918" s="158">
        <v>2023418622</v>
      </c>
    </row>
    <row r="3919" spans="2:8" x14ac:dyDescent="0.25">
      <c r="B3919" s="155">
        <v>45240.686585648145</v>
      </c>
      <c r="C3919" s="178">
        <v>10</v>
      </c>
      <c r="D3919" s="178">
        <v>6.1</v>
      </c>
      <c r="E3919" s="178">
        <v>3.9000000000000004</v>
      </c>
      <c r="F3919" s="156" t="s">
        <v>11607</v>
      </c>
      <c r="G3919" s="157"/>
      <c r="H3919" s="158">
        <v>2023419050</v>
      </c>
    </row>
    <row r="3920" spans="2:8" x14ac:dyDescent="0.25">
      <c r="B3920" s="155">
        <v>45240.688483796293</v>
      </c>
      <c r="C3920" s="178">
        <v>1</v>
      </c>
      <c r="D3920" s="178">
        <v>-2.9</v>
      </c>
      <c r="E3920" s="178">
        <v>3.9</v>
      </c>
      <c r="F3920" s="156" t="s">
        <v>11976</v>
      </c>
      <c r="G3920" s="157"/>
      <c r="H3920" s="158">
        <v>2023423482</v>
      </c>
    </row>
    <row r="3921" spans="2:8" x14ac:dyDescent="0.25">
      <c r="B3921" s="155">
        <v>45240.689722222225</v>
      </c>
      <c r="C3921" s="178">
        <v>300</v>
      </c>
      <c r="D3921" s="178">
        <v>293.7</v>
      </c>
      <c r="E3921" s="178">
        <v>6.3000000000000114</v>
      </c>
      <c r="F3921" s="156" t="s">
        <v>3545</v>
      </c>
      <c r="G3921" s="157"/>
      <c r="H3921" s="158">
        <v>2023426348</v>
      </c>
    </row>
    <row r="3922" spans="2:8" x14ac:dyDescent="0.25">
      <c r="B3922" s="155">
        <v>45240.690868055557</v>
      </c>
      <c r="C3922" s="178">
        <v>100</v>
      </c>
      <c r="D3922" s="178">
        <v>96.1</v>
      </c>
      <c r="E3922" s="178">
        <v>3.9000000000000057</v>
      </c>
      <c r="F3922" s="156" t="s">
        <v>5</v>
      </c>
      <c r="G3922" s="157"/>
      <c r="H3922" s="158">
        <v>2023429160</v>
      </c>
    </row>
    <row r="3923" spans="2:8" x14ac:dyDescent="0.25">
      <c r="B3923" s="155">
        <v>45240.691018518519</v>
      </c>
      <c r="C3923" s="178">
        <v>1</v>
      </c>
      <c r="D3923" s="178">
        <v>-2.9</v>
      </c>
      <c r="E3923" s="178">
        <v>3.9</v>
      </c>
      <c r="F3923" s="156" t="s">
        <v>3585</v>
      </c>
      <c r="G3923" s="157"/>
      <c r="H3923" s="158">
        <v>2023429397</v>
      </c>
    </row>
    <row r="3924" spans="2:8" x14ac:dyDescent="0.25">
      <c r="B3924" s="155">
        <v>45240.691435185188</v>
      </c>
      <c r="C3924" s="178">
        <v>1000</v>
      </c>
      <c r="D3924" s="178">
        <v>979</v>
      </c>
      <c r="E3924" s="178">
        <v>21</v>
      </c>
      <c r="F3924" s="156" t="s">
        <v>5</v>
      </c>
      <c r="G3924" s="157"/>
      <c r="H3924" s="158">
        <v>2023430578</v>
      </c>
    </row>
    <row r="3925" spans="2:8" x14ac:dyDescent="0.25">
      <c r="B3925" s="155">
        <v>45240.695150462961</v>
      </c>
      <c r="C3925" s="178">
        <v>1</v>
      </c>
      <c r="D3925" s="178">
        <v>-2.9</v>
      </c>
      <c r="E3925" s="178">
        <v>3.9</v>
      </c>
      <c r="F3925" s="156" t="s">
        <v>11844</v>
      </c>
      <c r="G3925" s="157"/>
      <c r="H3925" s="158">
        <v>2023439338</v>
      </c>
    </row>
    <row r="3926" spans="2:8" x14ac:dyDescent="0.25">
      <c r="B3926" s="155">
        <v>45240.696284722224</v>
      </c>
      <c r="C3926" s="178">
        <v>10</v>
      </c>
      <c r="D3926" s="178">
        <v>6.1</v>
      </c>
      <c r="E3926" s="178">
        <v>3.9000000000000004</v>
      </c>
      <c r="F3926" s="156" t="s">
        <v>3532</v>
      </c>
      <c r="G3926" s="157"/>
      <c r="H3926" s="158">
        <v>2023442167</v>
      </c>
    </row>
    <row r="3927" spans="2:8" x14ac:dyDescent="0.25">
      <c r="B3927" s="155">
        <v>45240.697743055556</v>
      </c>
      <c r="C3927" s="178">
        <v>10</v>
      </c>
      <c r="D3927" s="178">
        <v>6.1</v>
      </c>
      <c r="E3927" s="178">
        <v>3.9000000000000004</v>
      </c>
      <c r="F3927" s="156" t="s">
        <v>3546</v>
      </c>
      <c r="G3927" s="157"/>
      <c r="H3927" s="158">
        <v>2023445803</v>
      </c>
    </row>
    <row r="3928" spans="2:8" x14ac:dyDescent="0.25">
      <c r="B3928" s="155">
        <v>45240.698506944442</v>
      </c>
      <c r="C3928" s="178">
        <v>30</v>
      </c>
      <c r="D3928" s="178">
        <v>26.1</v>
      </c>
      <c r="E3928" s="178">
        <v>3.8999999999999986</v>
      </c>
      <c r="F3928" s="156" t="s">
        <v>5</v>
      </c>
      <c r="G3928" s="157"/>
      <c r="H3928" s="158">
        <v>2023447753</v>
      </c>
    </row>
    <row r="3929" spans="2:8" x14ac:dyDescent="0.25">
      <c r="B3929" s="155">
        <v>45240.698634259257</v>
      </c>
      <c r="C3929" s="178">
        <v>10</v>
      </c>
      <c r="D3929" s="178">
        <v>6.1</v>
      </c>
      <c r="E3929" s="178">
        <v>3.9000000000000004</v>
      </c>
      <c r="F3929" s="156" t="s">
        <v>3538</v>
      </c>
      <c r="G3929" s="157"/>
      <c r="H3929" s="158">
        <v>2023447983</v>
      </c>
    </row>
    <row r="3930" spans="2:8" x14ac:dyDescent="0.25">
      <c r="B3930" s="155">
        <v>45240.700127314813</v>
      </c>
      <c r="C3930" s="178">
        <v>900</v>
      </c>
      <c r="D3930" s="178">
        <v>881.1</v>
      </c>
      <c r="E3930" s="178">
        <v>18.899999999999977</v>
      </c>
      <c r="F3930" s="156" t="s">
        <v>3579</v>
      </c>
      <c r="G3930" s="157"/>
      <c r="H3930" s="158">
        <v>2023451703</v>
      </c>
    </row>
    <row r="3931" spans="2:8" x14ac:dyDescent="0.25">
      <c r="B3931" s="155">
        <v>45240.700509259259</v>
      </c>
      <c r="C3931" s="178">
        <v>10</v>
      </c>
      <c r="D3931" s="178">
        <v>6.1</v>
      </c>
      <c r="E3931" s="178">
        <v>3.9000000000000004</v>
      </c>
      <c r="F3931" s="156" t="s">
        <v>3581</v>
      </c>
      <c r="G3931" s="157"/>
      <c r="H3931" s="158">
        <v>2023452677</v>
      </c>
    </row>
    <row r="3932" spans="2:8" x14ac:dyDescent="0.25">
      <c r="B3932" s="155">
        <v>45240.701215277775</v>
      </c>
      <c r="C3932" s="178">
        <v>1</v>
      </c>
      <c r="D3932" s="178">
        <v>-2.9</v>
      </c>
      <c r="E3932" s="178">
        <v>3.9</v>
      </c>
      <c r="F3932" s="156" t="s">
        <v>5</v>
      </c>
      <c r="G3932" s="157"/>
      <c r="H3932" s="158">
        <v>2023454426</v>
      </c>
    </row>
    <row r="3933" spans="2:8" x14ac:dyDescent="0.25">
      <c r="B3933" s="155">
        <v>45240.701504629629</v>
      </c>
      <c r="C3933" s="178">
        <v>10</v>
      </c>
      <c r="D3933" s="178">
        <v>6.1</v>
      </c>
      <c r="E3933" s="178">
        <v>3.9000000000000004</v>
      </c>
      <c r="F3933" s="156" t="s">
        <v>3581</v>
      </c>
      <c r="G3933" s="157"/>
      <c r="H3933" s="158">
        <v>2023455076</v>
      </c>
    </row>
    <row r="3934" spans="2:8" x14ac:dyDescent="0.25">
      <c r="B3934" s="155">
        <v>45240.703009259261</v>
      </c>
      <c r="C3934" s="178">
        <v>10</v>
      </c>
      <c r="D3934" s="178">
        <v>6.1</v>
      </c>
      <c r="E3934" s="178">
        <v>3.9000000000000004</v>
      </c>
      <c r="F3934" s="156" t="s">
        <v>3568</v>
      </c>
      <c r="G3934" s="157"/>
      <c r="H3934" s="158">
        <v>2023458819</v>
      </c>
    </row>
    <row r="3935" spans="2:8" x14ac:dyDescent="0.25">
      <c r="B3935" s="155">
        <v>45240.703703703701</v>
      </c>
      <c r="C3935" s="178">
        <v>2000</v>
      </c>
      <c r="D3935" s="178">
        <v>1958</v>
      </c>
      <c r="E3935" s="178">
        <v>42</v>
      </c>
      <c r="F3935" s="156" t="s">
        <v>3542</v>
      </c>
      <c r="G3935" s="157" t="s">
        <v>3565</v>
      </c>
      <c r="H3935" s="158">
        <v>2023460528</v>
      </c>
    </row>
    <row r="3936" spans="2:8" x14ac:dyDescent="0.25">
      <c r="B3936" s="155">
        <v>45240.704421296294</v>
      </c>
      <c r="C3936" s="178">
        <v>250</v>
      </c>
      <c r="D3936" s="178">
        <v>244.75</v>
      </c>
      <c r="E3936" s="178">
        <v>5.25</v>
      </c>
      <c r="F3936" s="156" t="s">
        <v>5</v>
      </c>
      <c r="G3936" s="157"/>
      <c r="H3936" s="158">
        <v>2023462236</v>
      </c>
    </row>
    <row r="3937" spans="2:8" x14ac:dyDescent="0.25">
      <c r="B3937" s="155">
        <v>45240.70553240741</v>
      </c>
      <c r="C3937" s="178">
        <v>10000</v>
      </c>
      <c r="D3937" s="178">
        <v>9790</v>
      </c>
      <c r="E3937" s="178">
        <v>210</v>
      </c>
      <c r="F3937" s="156" t="s">
        <v>3646</v>
      </c>
      <c r="G3937" s="157"/>
      <c r="H3937" s="158">
        <v>2023464970</v>
      </c>
    </row>
    <row r="3938" spans="2:8" x14ac:dyDescent="0.25">
      <c r="B3938" s="155">
        <v>45240.706631944442</v>
      </c>
      <c r="C3938" s="178">
        <v>500</v>
      </c>
      <c r="D3938" s="178">
        <v>489.5</v>
      </c>
      <c r="E3938" s="178">
        <v>10.5</v>
      </c>
      <c r="F3938" s="156" t="s">
        <v>5</v>
      </c>
      <c r="G3938" s="157"/>
      <c r="H3938" s="158">
        <v>2023467530</v>
      </c>
    </row>
    <row r="3939" spans="2:8" x14ac:dyDescent="0.25">
      <c r="B3939" s="155">
        <v>45240.707754629628</v>
      </c>
      <c r="C3939" s="178">
        <v>100</v>
      </c>
      <c r="D3939" s="178">
        <v>96.1</v>
      </c>
      <c r="E3939" s="178">
        <v>3.9000000000000057</v>
      </c>
      <c r="F3939" s="156" t="s">
        <v>3548</v>
      </c>
      <c r="G3939" s="157"/>
      <c r="H3939" s="158">
        <v>2023470324</v>
      </c>
    </row>
    <row r="3940" spans="2:8" x14ac:dyDescent="0.25">
      <c r="B3940" s="155">
        <v>45240.708067129628</v>
      </c>
      <c r="C3940" s="178">
        <v>200</v>
      </c>
      <c r="D3940" s="178">
        <v>195.8</v>
      </c>
      <c r="E3940" s="178">
        <v>4.1999999999999886</v>
      </c>
      <c r="F3940" s="156" t="s">
        <v>5</v>
      </c>
      <c r="G3940" s="157"/>
      <c r="H3940" s="158">
        <v>2023471096</v>
      </c>
    </row>
    <row r="3941" spans="2:8" x14ac:dyDescent="0.25">
      <c r="B3941" s="155">
        <v>45240.708680555559</v>
      </c>
      <c r="C3941" s="178">
        <v>500</v>
      </c>
      <c r="D3941" s="178">
        <v>489.5</v>
      </c>
      <c r="E3941" s="178">
        <v>10.5</v>
      </c>
      <c r="F3941" s="156" t="s">
        <v>5</v>
      </c>
      <c r="G3941" s="157"/>
      <c r="H3941" s="158">
        <v>2023472640</v>
      </c>
    </row>
    <row r="3942" spans="2:8" x14ac:dyDescent="0.25">
      <c r="B3942" s="155">
        <v>45240.709097222221</v>
      </c>
      <c r="C3942" s="178">
        <v>200</v>
      </c>
      <c r="D3942" s="178">
        <v>195.8</v>
      </c>
      <c r="E3942" s="178">
        <v>4.1999999999999886</v>
      </c>
      <c r="F3942" s="156" t="s">
        <v>5</v>
      </c>
      <c r="G3942" s="157"/>
      <c r="H3942" s="158">
        <v>2023473625</v>
      </c>
    </row>
    <row r="3943" spans="2:8" x14ac:dyDescent="0.25">
      <c r="B3943" s="155">
        <v>45240.71565972222</v>
      </c>
      <c r="C3943" s="178">
        <v>500</v>
      </c>
      <c r="D3943" s="178">
        <v>489.5</v>
      </c>
      <c r="E3943" s="178">
        <v>10.5</v>
      </c>
      <c r="F3943" s="156" t="s">
        <v>3531</v>
      </c>
      <c r="G3943" s="157"/>
      <c r="H3943" s="158">
        <v>2023489774</v>
      </c>
    </row>
    <row r="3944" spans="2:8" x14ac:dyDescent="0.25">
      <c r="B3944" s="155">
        <v>45240.715868055559</v>
      </c>
      <c r="C3944" s="178">
        <v>500</v>
      </c>
      <c r="D3944" s="178">
        <v>489.5</v>
      </c>
      <c r="E3944" s="178">
        <v>10.5</v>
      </c>
      <c r="F3944" s="156" t="s">
        <v>5</v>
      </c>
      <c r="G3944" s="157"/>
      <c r="H3944" s="158">
        <v>2023490321</v>
      </c>
    </row>
    <row r="3945" spans="2:8" x14ac:dyDescent="0.25">
      <c r="B3945" s="155">
        <v>45240.716261574074</v>
      </c>
      <c r="C3945" s="178">
        <v>100</v>
      </c>
      <c r="D3945" s="178">
        <v>96.1</v>
      </c>
      <c r="E3945" s="178">
        <v>3.9000000000000057</v>
      </c>
      <c r="F3945" s="156" t="s">
        <v>5</v>
      </c>
      <c r="G3945" s="157"/>
      <c r="H3945" s="158">
        <v>2023491191</v>
      </c>
    </row>
    <row r="3946" spans="2:8" x14ac:dyDescent="0.25">
      <c r="B3946" s="155">
        <v>45240.718726851854</v>
      </c>
      <c r="C3946" s="178">
        <v>1000</v>
      </c>
      <c r="D3946" s="178">
        <v>979</v>
      </c>
      <c r="E3946" s="178">
        <v>21</v>
      </c>
      <c r="F3946" s="156" t="s">
        <v>5</v>
      </c>
      <c r="G3946" s="157"/>
      <c r="H3946" s="158">
        <v>2023497192</v>
      </c>
    </row>
    <row r="3947" spans="2:8" x14ac:dyDescent="0.25">
      <c r="B3947" s="155">
        <v>45240.71875</v>
      </c>
      <c r="C3947" s="178">
        <v>10</v>
      </c>
      <c r="D3947" s="178">
        <v>6.1</v>
      </c>
      <c r="E3947" s="178">
        <v>3.9000000000000004</v>
      </c>
      <c r="F3947" s="156" t="s">
        <v>3566</v>
      </c>
      <c r="G3947" s="157"/>
      <c r="H3947" s="158">
        <v>2023497221</v>
      </c>
    </row>
    <row r="3948" spans="2:8" x14ac:dyDescent="0.25">
      <c r="B3948" s="155">
        <v>45240.719687500001</v>
      </c>
      <c r="C3948" s="178">
        <v>10</v>
      </c>
      <c r="D3948" s="178">
        <v>6.1</v>
      </c>
      <c r="E3948" s="178">
        <v>3.9000000000000004</v>
      </c>
      <c r="F3948" s="156" t="s">
        <v>3566</v>
      </c>
      <c r="G3948" s="157"/>
      <c r="H3948" s="158">
        <v>2023499683</v>
      </c>
    </row>
    <row r="3949" spans="2:8" x14ac:dyDescent="0.25">
      <c r="B3949" s="155">
        <v>45240.721412037034</v>
      </c>
      <c r="C3949" s="178">
        <v>1</v>
      </c>
      <c r="D3949" s="178">
        <v>-2.9</v>
      </c>
      <c r="E3949" s="178">
        <v>3.9</v>
      </c>
      <c r="F3949" s="156" t="s">
        <v>3556</v>
      </c>
      <c r="G3949" s="157"/>
      <c r="H3949" s="158">
        <v>2023503935</v>
      </c>
    </row>
    <row r="3950" spans="2:8" x14ac:dyDescent="0.25">
      <c r="B3950" s="155">
        <v>45240.722893518519</v>
      </c>
      <c r="C3950" s="178">
        <v>1</v>
      </c>
      <c r="D3950" s="178">
        <v>-2.9</v>
      </c>
      <c r="E3950" s="178">
        <v>3.9</v>
      </c>
      <c r="F3950" s="156" t="s">
        <v>3630</v>
      </c>
      <c r="G3950" s="157"/>
      <c r="H3950" s="158">
        <v>2023507629</v>
      </c>
    </row>
    <row r="3951" spans="2:8" x14ac:dyDescent="0.25">
      <c r="B3951" s="155">
        <v>45240.723541666666</v>
      </c>
      <c r="C3951" s="178">
        <v>10</v>
      </c>
      <c r="D3951" s="178">
        <v>6.1</v>
      </c>
      <c r="E3951" s="178">
        <v>3.9000000000000004</v>
      </c>
      <c r="F3951" s="156" t="s">
        <v>3609</v>
      </c>
      <c r="G3951" s="157"/>
      <c r="H3951" s="158">
        <v>2023509504</v>
      </c>
    </row>
    <row r="3952" spans="2:8" x14ac:dyDescent="0.25">
      <c r="B3952" s="155">
        <v>45240.723622685182</v>
      </c>
      <c r="C3952" s="178">
        <v>100</v>
      </c>
      <c r="D3952" s="178">
        <v>96.1</v>
      </c>
      <c r="E3952" s="178">
        <v>3.9000000000000057</v>
      </c>
      <c r="F3952" s="156" t="s">
        <v>5</v>
      </c>
      <c r="G3952" s="157"/>
      <c r="H3952" s="158">
        <v>2023509668</v>
      </c>
    </row>
    <row r="3953" spans="2:8" x14ac:dyDescent="0.25">
      <c r="B3953" s="155">
        <v>45240.724965277775</v>
      </c>
      <c r="C3953" s="178">
        <v>10</v>
      </c>
      <c r="D3953" s="178">
        <v>6.1</v>
      </c>
      <c r="E3953" s="178">
        <v>3.9000000000000004</v>
      </c>
      <c r="F3953" s="156" t="s">
        <v>3545</v>
      </c>
      <c r="G3953" s="157"/>
      <c r="H3953" s="158">
        <v>2023513608</v>
      </c>
    </row>
    <row r="3954" spans="2:8" x14ac:dyDescent="0.25">
      <c r="B3954" s="155">
        <v>45240.726990740739</v>
      </c>
      <c r="C3954" s="178">
        <v>10</v>
      </c>
      <c r="D3954" s="178">
        <v>6.1</v>
      </c>
      <c r="E3954" s="178">
        <v>3.9000000000000004</v>
      </c>
      <c r="F3954" s="156" t="s">
        <v>11977</v>
      </c>
      <c r="G3954" s="157"/>
      <c r="H3954" s="158">
        <v>2023519459</v>
      </c>
    </row>
    <row r="3955" spans="2:8" x14ac:dyDescent="0.25">
      <c r="B3955" s="155">
        <v>45240.730891203704</v>
      </c>
      <c r="C3955" s="178">
        <v>1</v>
      </c>
      <c r="D3955" s="178">
        <v>-2.9</v>
      </c>
      <c r="E3955" s="178">
        <v>3.9</v>
      </c>
      <c r="F3955" s="156" t="s">
        <v>3538</v>
      </c>
      <c r="G3955" s="157"/>
      <c r="H3955" s="158">
        <v>2023529926</v>
      </c>
    </row>
    <row r="3956" spans="2:8" x14ac:dyDescent="0.25">
      <c r="B3956" s="155">
        <v>45240.731574074074</v>
      </c>
      <c r="C3956" s="178">
        <v>1</v>
      </c>
      <c r="D3956" s="178">
        <v>-2.9</v>
      </c>
      <c r="E3956" s="178">
        <v>3.9</v>
      </c>
      <c r="F3956" s="156" t="s">
        <v>3538</v>
      </c>
      <c r="G3956" s="157"/>
      <c r="H3956" s="158">
        <v>2023531824</v>
      </c>
    </row>
    <row r="3957" spans="2:8" x14ac:dyDescent="0.25">
      <c r="B3957" s="155">
        <v>45240.732418981483</v>
      </c>
      <c r="C3957" s="178">
        <v>1</v>
      </c>
      <c r="D3957" s="178">
        <v>-2.9</v>
      </c>
      <c r="E3957" s="178">
        <v>3.9</v>
      </c>
      <c r="F3957" s="156" t="s">
        <v>3538</v>
      </c>
      <c r="G3957" s="157"/>
      <c r="H3957" s="158">
        <v>2023534077</v>
      </c>
    </row>
    <row r="3958" spans="2:8" x14ac:dyDescent="0.25">
      <c r="B3958" s="155">
        <v>45240.733136574076</v>
      </c>
      <c r="C3958" s="178">
        <v>10</v>
      </c>
      <c r="D3958" s="178">
        <v>6.1</v>
      </c>
      <c r="E3958" s="178">
        <v>3.9000000000000004</v>
      </c>
      <c r="F3958" s="156" t="s">
        <v>3563</v>
      </c>
      <c r="G3958" s="157"/>
      <c r="H3958" s="158">
        <v>2023536000</v>
      </c>
    </row>
    <row r="3959" spans="2:8" x14ac:dyDescent="0.25">
      <c r="B3959" s="155">
        <v>45240.733611111114</v>
      </c>
      <c r="C3959" s="178">
        <v>1</v>
      </c>
      <c r="D3959" s="178">
        <v>-2.9</v>
      </c>
      <c r="E3959" s="178">
        <v>3.9</v>
      </c>
      <c r="F3959" s="156" t="s">
        <v>11978</v>
      </c>
      <c r="G3959" s="157"/>
      <c r="H3959" s="158">
        <v>2023537289</v>
      </c>
    </row>
    <row r="3960" spans="2:8" x14ac:dyDescent="0.25">
      <c r="B3960" s="155">
        <v>45240.733715277776</v>
      </c>
      <c r="C3960" s="178">
        <v>1400</v>
      </c>
      <c r="D3960" s="178">
        <v>1370.6</v>
      </c>
      <c r="E3960" s="178">
        <v>29.400000000000091</v>
      </c>
      <c r="F3960" s="156" t="s">
        <v>5</v>
      </c>
      <c r="G3960" s="157"/>
      <c r="H3960" s="158">
        <v>2023537640</v>
      </c>
    </row>
    <row r="3961" spans="2:8" x14ac:dyDescent="0.25">
      <c r="B3961" s="155">
        <v>45240.734201388892</v>
      </c>
      <c r="C3961" s="178">
        <v>500</v>
      </c>
      <c r="D3961" s="178">
        <v>489.5</v>
      </c>
      <c r="E3961" s="178">
        <v>10.5</v>
      </c>
      <c r="F3961" s="156" t="s">
        <v>5</v>
      </c>
      <c r="G3961" s="157"/>
      <c r="H3961" s="158">
        <v>2023539020</v>
      </c>
    </row>
    <row r="3962" spans="2:8" x14ac:dyDescent="0.25">
      <c r="B3962" s="155">
        <v>45240.735300925924</v>
      </c>
      <c r="C3962" s="178">
        <v>1</v>
      </c>
      <c r="D3962" s="178">
        <v>-2.9</v>
      </c>
      <c r="E3962" s="178">
        <v>3.9</v>
      </c>
      <c r="F3962" s="156" t="s">
        <v>3538</v>
      </c>
      <c r="G3962" s="157"/>
      <c r="H3962" s="158">
        <v>2023542114</v>
      </c>
    </row>
    <row r="3963" spans="2:8" x14ac:dyDescent="0.25">
      <c r="B3963" s="155">
        <v>45240.737905092596</v>
      </c>
      <c r="C3963" s="178">
        <v>10</v>
      </c>
      <c r="D3963" s="178">
        <v>6.1</v>
      </c>
      <c r="E3963" s="178">
        <v>3.9000000000000004</v>
      </c>
      <c r="F3963" s="156" t="s">
        <v>3566</v>
      </c>
      <c r="G3963" s="157"/>
      <c r="H3963" s="158">
        <v>2023549632</v>
      </c>
    </row>
    <row r="3964" spans="2:8" x14ac:dyDescent="0.25">
      <c r="B3964" s="155">
        <v>45240.738009259258</v>
      </c>
      <c r="C3964" s="178">
        <v>500</v>
      </c>
      <c r="D3964" s="178">
        <v>489.5</v>
      </c>
      <c r="E3964" s="178">
        <v>10.5</v>
      </c>
      <c r="F3964" s="156" t="s">
        <v>5</v>
      </c>
      <c r="G3964" s="157"/>
      <c r="H3964" s="158">
        <v>2023549893</v>
      </c>
    </row>
    <row r="3965" spans="2:8" x14ac:dyDescent="0.25">
      <c r="B3965" s="155">
        <v>45240.738229166665</v>
      </c>
      <c r="C3965" s="178">
        <v>10</v>
      </c>
      <c r="D3965" s="178">
        <v>6.1</v>
      </c>
      <c r="E3965" s="178">
        <v>3.9000000000000004</v>
      </c>
      <c r="F3965" s="156" t="s">
        <v>3542</v>
      </c>
      <c r="G3965" s="157"/>
      <c r="H3965" s="158">
        <v>2023550464</v>
      </c>
    </row>
    <row r="3966" spans="2:8" x14ac:dyDescent="0.25">
      <c r="B3966" s="155">
        <v>45240.741284722222</v>
      </c>
      <c r="C3966" s="178">
        <v>500</v>
      </c>
      <c r="D3966" s="178">
        <v>489.5</v>
      </c>
      <c r="E3966" s="178">
        <v>10.5</v>
      </c>
      <c r="F3966" s="156" t="s">
        <v>3562</v>
      </c>
      <c r="G3966" s="157"/>
      <c r="H3966" s="158">
        <v>2023558930</v>
      </c>
    </row>
    <row r="3967" spans="2:8" x14ac:dyDescent="0.25">
      <c r="B3967" s="155">
        <v>45240.743136574078</v>
      </c>
      <c r="C3967" s="178">
        <v>10000</v>
      </c>
      <c r="D3967" s="178">
        <v>9790</v>
      </c>
      <c r="E3967" s="178">
        <v>210</v>
      </c>
      <c r="F3967" s="156" t="s">
        <v>3531</v>
      </c>
      <c r="G3967" s="157"/>
      <c r="H3967" s="158">
        <v>2023564327</v>
      </c>
    </row>
    <row r="3968" spans="2:8" x14ac:dyDescent="0.25">
      <c r="B3968" s="155">
        <v>45240.743402777778</v>
      </c>
      <c r="C3968" s="178">
        <v>500</v>
      </c>
      <c r="D3968" s="178">
        <v>489.5</v>
      </c>
      <c r="E3968" s="178">
        <v>10.5</v>
      </c>
      <c r="F3968" s="156" t="s">
        <v>3562</v>
      </c>
      <c r="G3968" s="157"/>
      <c r="H3968" s="158">
        <v>2023565169</v>
      </c>
    </row>
    <row r="3969" spans="2:8" x14ac:dyDescent="0.25">
      <c r="B3969" s="155">
        <v>45240.744074074071</v>
      </c>
      <c r="C3969" s="178">
        <v>15</v>
      </c>
      <c r="D3969" s="178">
        <v>11.1</v>
      </c>
      <c r="E3969" s="178">
        <v>3.9000000000000004</v>
      </c>
      <c r="F3969" s="156" t="s">
        <v>3533</v>
      </c>
      <c r="G3969" s="157"/>
      <c r="H3969" s="158">
        <v>2023566989</v>
      </c>
    </row>
    <row r="3970" spans="2:8" x14ac:dyDescent="0.25">
      <c r="B3970" s="155">
        <v>45240.744953703703</v>
      </c>
      <c r="C3970" s="178">
        <v>500</v>
      </c>
      <c r="D3970" s="178">
        <v>489.5</v>
      </c>
      <c r="E3970" s="178">
        <v>10.5</v>
      </c>
      <c r="F3970" s="156" t="s">
        <v>3562</v>
      </c>
      <c r="G3970" s="157"/>
      <c r="H3970" s="158">
        <v>2023569457</v>
      </c>
    </row>
    <row r="3971" spans="2:8" x14ac:dyDescent="0.25">
      <c r="B3971" s="155">
        <v>45240.744976851849</v>
      </c>
      <c r="C3971" s="178">
        <v>10</v>
      </c>
      <c r="D3971" s="178">
        <v>6.1</v>
      </c>
      <c r="E3971" s="178">
        <v>3.9000000000000004</v>
      </c>
      <c r="F3971" s="156" t="s">
        <v>3634</v>
      </c>
      <c r="G3971" s="157"/>
      <c r="H3971" s="158">
        <v>2023569528</v>
      </c>
    </row>
    <row r="3972" spans="2:8" x14ac:dyDescent="0.25">
      <c r="B3972" s="155">
        <v>45240.745023148149</v>
      </c>
      <c r="C3972" s="178">
        <v>1000</v>
      </c>
      <c r="D3972" s="178">
        <v>979</v>
      </c>
      <c r="E3972" s="178">
        <v>21</v>
      </c>
      <c r="F3972" s="156" t="s">
        <v>3597</v>
      </c>
      <c r="G3972" s="157"/>
      <c r="H3972" s="158">
        <v>2023569632</v>
      </c>
    </row>
    <row r="3973" spans="2:8" x14ac:dyDescent="0.25">
      <c r="B3973" s="155">
        <v>45240.746168981481</v>
      </c>
      <c r="C3973" s="178">
        <v>300</v>
      </c>
      <c r="D3973" s="178">
        <v>293.7</v>
      </c>
      <c r="E3973" s="178">
        <v>6.3000000000000114</v>
      </c>
      <c r="F3973" s="156" t="s">
        <v>5</v>
      </c>
      <c r="G3973" s="157"/>
      <c r="H3973" s="158">
        <v>2023572828</v>
      </c>
    </row>
    <row r="3974" spans="2:8" x14ac:dyDescent="0.25">
      <c r="B3974" s="155">
        <v>45240.746180555558</v>
      </c>
      <c r="C3974" s="178">
        <v>10</v>
      </c>
      <c r="D3974" s="178">
        <v>6.1</v>
      </c>
      <c r="E3974" s="178">
        <v>3.9000000000000004</v>
      </c>
      <c r="F3974" s="156" t="s">
        <v>3634</v>
      </c>
      <c r="G3974" s="157"/>
      <c r="H3974" s="158">
        <v>2023572844</v>
      </c>
    </row>
    <row r="3975" spans="2:8" x14ac:dyDescent="0.25">
      <c r="B3975" s="155">
        <v>45240.747233796297</v>
      </c>
      <c r="C3975" s="178">
        <v>3000</v>
      </c>
      <c r="D3975" s="178">
        <v>2937</v>
      </c>
      <c r="E3975" s="178">
        <v>63</v>
      </c>
      <c r="F3975" s="156" t="s">
        <v>3573</v>
      </c>
      <c r="G3975" s="157"/>
      <c r="H3975" s="158">
        <v>2023575473</v>
      </c>
    </row>
    <row r="3976" spans="2:8" x14ac:dyDescent="0.25">
      <c r="B3976" s="155">
        <v>45240.74726851852</v>
      </c>
      <c r="C3976" s="178">
        <v>10</v>
      </c>
      <c r="D3976" s="178">
        <v>6.1</v>
      </c>
      <c r="E3976" s="178">
        <v>3.9000000000000004</v>
      </c>
      <c r="F3976" s="156" t="s">
        <v>3630</v>
      </c>
      <c r="G3976" s="157"/>
      <c r="H3976" s="158">
        <v>2023575523</v>
      </c>
    </row>
    <row r="3977" spans="2:8" x14ac:dyDescent="0.25">
      <c r="B3977" s="155">
        <v>45240.747395833336</v>
      </c>
      <c r="C3977" s="178">
        <v>500</v>
      </c>
      <c r="D3977" s="178">
        <v>489.5</v>
      </c>
      <c r="E3977" s="178">
        <v>10.5</v>
      </c>
      <c r="F3977" s="156" t="s">
        <v>3562</v>
      </c>
      <c r="G3977" s="157"/>
      <c r="H3977" s="158">
        <v>2023575909</v>
      </c>
    </row>
    <row r="3978" spans="2:8" x14ac:dyDescent="0.25">
      <c r="B3978" s="155">
        <v>45240.748414351852</v>
      </c>
      <c r="C3978" s="178">
        <v>15</v>
      </c>
      <c r="D3978" s="178">
        <v>11.1</v>
      </c>
      <c r="E3978" s="178">
        <v>3.9000000000000004</v>
      </c>
      <c r="F3978" s="156" t="s">
        <v>3533</v>
      </c>
      <c r="G3978" s="157"/>
      <c r="H3978" s="158">
        <v>2023578535</v>
      </c>
    </row>
    <row r="3979" spans="2:8" x14ac:dyDescent="0.25">
      <c r="B3979" s="155">
        <v>45240.748749999999</v>
      </c>
      <c r="C3979" s="178">
        <v>10</v>
      </c>
      <c r="D3979" s="178">
        <v>6.1</v>
      </c>
      <c r="E3979" s="178">
        <v>3.9000000000000004</v>
      </c>
      <c r="F3979" s="156" t="s">
        <v>3577</v>
      </c>
      <c r="G3979" s="157"/>
      <c r="H3979" s="158">
        <v>2023579242</v>
      </c>
    </row>
    <row r="3980" spans="2:8" x14ac:dyDescent="0.25">
      <c r="B3980" s="155">
        <v>45240.749490740738</v>
      </c>
      <c r="C3980" s="178">
        <v>10</v>
      </c>
      <c r="D3980" s="178">
        <v>6.1</v>
      </c>
      <c r="E3980" s="178">
        <v>3.9000000000000004</v>
      </c>
      <c r="F3980" s="156" t="s">
        <v>3630</v>
      </c>
      <c r="G3980" s="157"/>
      <c r="H3980" s="158">
        <v>2023581079</v>
      </c>
    </row>
    <row r="3981" spans="2:8" x14ac:dyDescent="0.25">
      <c r="B3981" s="155">
        <v>45240.749710648146</v>
      </c>
      <c r="C3981" s="178">
        <v>1</v>
      </c>
      <c r="D3981" s="178">
        <v>-2.9</v>
      </c>
      <c r="E3981" s="178">
        <v>3.9</v>
      </c>
      <c r="F3981" s="156" t="s">
        <v>3568</v>
      </c>
      <c r="G3981" s="157"/>
      <c r="H3981" s="158">
        <v>2023581715</v>
      </c>
    </row>
    <row r="3982" spans="2:8" x14ac:dyDescent="0.25">
      <c r="B3982" s="155">
        <v>45240.752233796295</v>
      </c>
      <c r="C3982" s="178">
        <v>1300</v>
      </c>
      <c r="D3982" s="178">
        <v>1272.7</v>
      </c>
      <c r="E3982" s="178">
        <v>27.299999999999955</v>
      </c>
      <c r="F3982" s="156" t="s">
        <v>5</v>
      </c>
      <c r="G3982" s="157"/>
      <c r="H3982" s="158">
        <v>2023588175</v>
      </c>
    </row>
    <row r="3983" spans="2:8" x14ac:dyDescent="0.25">
      <c r="B3983" s="155">
        <v>45240.762037037035</v>
      </c>
      <c r="C3983" s="178">
        <v>1</v>
      </c>
      <c r="D3983" s="178">
        <v>-2.9</v>
      </c>
      <c r="E3983" s="178">
        <v>3.9</v>
      </c>
      <c r="F3983" s="156" t="s">
        <v>3548</v>
      </c>
      <c r="G3983" s="157"/>
      <c r="H3983" s="158">
        <v>2023613365</v>
      </c>
    </row>
    <row r="3984" spans="2:8" x14ac:dyDescent="0.25">
      <c r="B3984" s="155">
        <v>45240.763055555559</v>
      </c>
      <c r="C3984" s="178">
        <v>1000</v>
      </c>
      <c r="D3984" s="178">
        <v>979</v>
      </c>
      <c r="E3984" s="178">
        <v>21</v>
      </c>
      <c r="F3984" s="156" t="s">
        <v>5</v>
      </c>
      <c r="G3984" s="157"/>
      <c r="H3984" s="158">
        <v>2023616132</v>
      </c>
    </row>
    <row r="3985" spans="2:8" x14ac:dyDescent="0.25">
      <c r="B3985" s="155">
        <v>45240.765046296299</v>
      </c>
      <c r="C3985" s="178">
        <v>1</v>
      </c>
      <c r="D3985" s="178">
        <v>-2.9</v>
      </c>
      <c r="E3985" s="178">
        <v>3.9</v>
      </c>
      <c r="F3985" s="156" t="s">
        <v>3554</v>
      </c>
      <c r="G3985" s="157"/>
      <c r="H3985" s="158">
        <v>2023621289</v>
      </c>
    </row>
    <row r="3986" spans="2:8" x14ac:dyDescent="0.25">
      <c r="B3986" s="155">
        <v>45240.766712962963</v>
      </c>
      <c r="C3986" s="178">
        <v>1</v>
      </c>
      <c r="D3986" s="178">
        <v>-2.9</v>
      </c>
      <c r="E3986" s="178">
        <v>3.9</v>
      </c>
      <c r="F3986" s="156" t="s">
        <v>3554</v>
      </c>
      <c r="G3986" s="157"/>
      <c r="H3986" s="158">
        <v>2023625445</v>
      </c>
    </row>
    <row r="3987" spans="2:8" x14ac:dyDescent="0.25">
      <c r="B3987" s="155">
        <v>45240.771620370368</v>
      </c>
      <c r="C3987" s="178">
        <v>5000</v>
      </c>
      <c r="D3987" s="178">
        <v>4895</v>
      </c>
      <c r="E3987" s="178">
        <v>105</v>
      </c>
      <c r="F3987" s="156" t="s">
        <v>3533</v>
      </c>
      <c r="G3987" s="157"/>
      <c r="H3987" s="158">
        <v>2023638011</v>
      </c>
    </row>
    <row r="3988" spans="2:8" x14ac:dyDescent="0.25">
      <c r="B3988" s="155">
        <v>45240.772534722222</v>
      </c>
      <c r="C3988" s="178">
        <v>500</v>
      </c>
      <c r="D3988" s="178">
        <v>489.5</v>
      </c>
      <c r="E3988" s="178">
        <v>10.5</v>
      </c>
      <c r="F3988" s="156" t="s">
        <v>5</v>
      </c>
      <c r="G3988" s="157"/>
      <c r="H3988" s="158">
        <v>2023640204</v>
      </c>
    </row>
    <row r="3989" spans="2:8" x14ac:dyDescent="0.25">
      <c r="B3989" s="155">
        <v>45240.772673611114</v>
      </c>
      <c r="C3989" s="178">
        <v>1000</v>
      </c>
      <c r="D3989" s="178">
        <v>979</v>
      </c>
      <c r="E3989" s="178">
        <v>21</v>
      </c>
      <c r="F3989" s="156" t="s">
        <v>5</v>
      </c>
      <c r="G3989" s="157"/>
      <c r="H3989" s="158">
        <v>2023640569</v>
      </c>
    </row>
    <row r="3990" spans="2:8" x14ac:dyDescent="0.25">
      <c r="B3990" s="155">
        <v>45240.773217592592</v>
      </c>
      <c r="C3990" s="178">
        <v>300</v>
      </c>
      <c r="D3990" s="178">
        <v>293.7</v>
      </c>
      <c r="E3990" s="178">
        <v>6.3000000000000114</v>
      </c>
      <c r="F3990" s="156" t="s">
        <v>5</v>
      </c>
      <c r="G3990" s="157"/>
      <c r="H3990" s="158">
        <v>2023641766</v>
      </c>
    </row>
    <row r="3991" spans="2:8" x14ac:dyDescent="0.25">
      <c r="B3991" s="155">
        <v>45240.773333333331</v>
      </c>
      <c r="C3991" s="178">
        <v>100</v>
      </c>
      <c r="D3991" s="178">
        <v>96.1</v>
      </c>
      <c r="E3991" s="178">
        <v>3.9000000000000057</v>
      </c>
      <c r="F3991" s="156" t="s">
        <v>5</v>
      </c>
      <c r="G3991" s="157"/>
      <c r="H3991" s="158">
        <v>2023641997</v>
      </c>
    </row>
    <row r="3992" spans="2:8" x14ac:dyDescent="0.25">
      <c r="B3992" s="155">
        <v>45240.773738425924</v>
      </c>
      <c r="C3992" s="178">
        <v>5000</v>
      </c>
      <c r="D3992" s="178">
        <v>4895</v>
      </c>
      <c r="E3992" s="178">
        <v>105</v>
      </c>
      <c r="F3992" s="156" t="s">
        <v>3572</v>
      </c>
      <c r="G3992" s="157"/>
      <c r="H3992" s="158">
        <v>2023643084</v>
      </c>
    </row>
    <row r="3993" spans="2:8" x14ac:dyDescent="0.25">
      <c r="B3993" s="155">
        <v>45240.777858796297</v>
      </c>
      <c r="C3993" s="178">
        <v>1</v>
      </c>
      <c r="D3993" s="178">
        <v>-2.9</v>
      </c>
      <c r="E3993" s="178">
        <v>3.9</v>
      </c>
      <c r="F3993" s="156" t="s">
        <v>3578</v>
      </c>
      <c r="G3993" s="157"/>
      <c r="H3993" s="158">
        <v>2023653442</v>
      </c>
    </row>
    <row r="3994" spans="2:8" x14ac:dyDescent="0.25">
      <c r="B3994" s="155">
        <v>45240.783206018517</v>
      </c>
      <c r="C3994" s="178">
        <v>500</v>
      </c>
      <c r="D3994" s="178">
        <v>489.5</v>
      </c>
      <c r="E3994" s="178">
        <v>10.5</v>
      </c>
      <c r="F3994" s="156" t="s">
        <v>5</v>
      </c>
      <c r="G3994" s="157"/>
      <c r="H3994" s="158">
        <v>2023667214</v>
      </c>
    </row>
    <row r="3995" spans="2:8" x14ac:dyDescent="0.25">
      <c r="B3995" s="155">
        <v>45240.793923611112</v>
      </c>
      <c r="C3995" s="178">
        <v>300</v>
      </c>
      <c r="D3995" s="178">
        <v>293.7</v>
      </c>
      <c r="E3995" s="178">
        <v>6.3000000000000114</v>
      </c>
      <c r="F3995" s="156" t="s">
        <v>5</v>
      </c>
      <c r="G3995" s="157"/>
      <c r="H3995" s="158">
        <v>2023694305</v>
      </c>
    </row>
    <row r="3996" spans="2:8" x14ac:dyDescent="0.25">
      <c r="B3996" s="155">
        <v>45240.794537037036</v>
      </c>
      <c r="C3996" s="178">
        <v>1000</v>
      </c>
      <c r="D3996" s="178">
        <v>979</v>
      </c>
      <c r="E3996" s="178">
        <v>21</v>
      </c>
      <c r="F3996" s="156" t="s">
        <v>5</v>
      </c>
      <c r="G3996" s="157"/>
      <c r="H3996" s="158">
        <v>2023695884</v>
      </c>
    </row>
    <row r="3997" spans="2:8" x14ac:dyDescent="0.25">
      <c r="B3997" s="155">
        <v>45240.796701388892</v>
      </c>
      <c r="C3997" s="178">
        <v>1000</v>
      </c>
      <c r="D3997" s="178">
        <v>979</v>
      </c>
      <c r="E3997" s="178">
        <v>21</v>
      </c>
      <c r="F3997" s="156" t="s">
        <v>3533</v>
      </c>
      <c r="G3997" s="157"/>
      <c r="H3997" s="158">
        <v>2023701480</v>
      </c>
    </row>
    <row r="3998" spans="2:8" x14ac:dyDescent="0.25">
      <c r="B3998" s="155">
        <v>45240.799618055556</v>
      </c>
      <c r="C3998" s="178">
        <v>6000</v>
      </c>
      <c r="D3998" s="178">
        <v>5874</v>
      </c>
      <c r="E3998" s="178">
        <v>126</v>
      </c>
      <c r="F3998" s="156" t="s">
        <v>3533</v>
      </c>
      <c r="G3998" s="157"/>
      <c r="H3998" s="158">
        <v>2023708921</v>
      </c>
    </row>
    <row r="3999" spans="2:8" x14ac:dyDescent="0.25">
      <c r="B3999" s="155">
        <v>45240.809861111113</v>
      </c>
      <c r="C3999" s="178">
        <v>112</v>
      </c>
      <c r="D3999" s="178">
        <v>108.1</v>
      </c>
      <c r="E3999" s="178">
        <v>3.9000000000000057</v>
      </c>
      <c r="F3999" s="156" t="s">
        <v>11753</v>
      </c>
      <c r="G3999" s="157" t="s">
        <v>11754</v>
      </c>
      <c r="H3999" s="158">
        <v>2023735228</v>
      </c>
    </row>
    <row r="4000" spans="2:8" x14ac:dyDescent="0.25">
      <c r="B4000" s="155">
        <v>45240.815833333334</v>
      </c>
      <c r="C4000" s="178">
        <v>500</v>
      </c>
      <c r="D4000" s="178">
        <v>489.5</v>
      </c>
      <c r="E4000" s="178">
        <v>10.5</v>
      </c>
      <c r="F4000" s="156" t="s">
        <v>5</v>
      </c>
      <c r="G4000" s="157"/>
      <c r="H4000" s="158">
        <v>2023749768</v>
      </c>
    </row>
    <row r="4001" spans="2:8" x14ac:dyDescent="0.25">
      <c r="B4001" s="155">
        <v>45240.817893518521</v>
      </c>
      <c r="C4001" s="178">
        <v>100</v>
      </c>
      <c r="D4001" s="178">
        <v>96.1</v>
      </c>
      <c r="E4001" s="178">
        <v>3.9000000000000057</v>
      </c>
      <c r="F4001" s="156" t="s">
        <v>5</v>
      </c>
      <c r="G4001" s="157"/>
      <c r="H4001" s="158">
        <v>2023754809</v>
      </c>
    </row>
    <row r="4002" spans="2:8" x14ac:dyDescent="0.25">
      <c r="B4002" s="155">
        <v>45240.822604166664</v>
      </c>
      <c r="C4002" s="178">
        <v>500</v>
      </c>
      <c r="D4002" s="178">
        <v>489.5</v>
      </c>
      <c r="E4002" s="178">
        <v>10.5</v>
      </c>
      <c r="F4002" s="156" t="s">
        <v>5</v>
      </c>
      <c r="G4002" s="157"/>
      <c r="H4002" s="158">
        <v>2023766032</v>
      </c>
    </row>
    <row r="4003" spans="2:8" x14ac:dyDescent="0.25">
      <c r="B4003" s="155">
        <v>45240.822835648149</v>
      </c>
      <c r="C4003" s="178">
        <v>79</v>
      </c>
      <c r="D4003" s="178">
        <v>75.099999999999994</v>
      </c>
      <c r="E4003" s="178">
        <v>3.9000000000000057</v>
      </c>
      <c r="F4003" s="156" t="s">
        <v>3536</v>
      </c>
      <c r="G4003" s="157"/>
      <c r="H4003" s="158">
        <v>2023766536</v>
      </c>
    </row>
    <row r="4004" spans="2:8" x14ac:dyDescent="0.25">
      <c r="B4004" s="155">
        <v>45240.825555555559</v>
      </c>
      <c r="C4004" s="178">
        <v>300</v>
      </c>
      <c r="D4004" s="178">
        <v>293.7</v>
      </c>
      <c r="E4004" s="178">
        <v>6.3000000000000114</v>
      </c>
      <c r="F4004" s="156" t="s">
        <v>3572</v>
      </c>
      <c r="G4004" s="157"/>
      <c r="H4004" s="158">
        <v>2023773366</v>
      </c>
    </row>
    <row r="4005" spans="2:8" x14ac:dyDescent="0.25">
      <c r="B4005" s="155">
        <v>45240.827615740738</v>
      </c>
      <c r="C4005" s="178">
        <v>25000</v>
      </c>
      <c r="D4005" s="178">
        <v>24475</v>
      </c>
      <c r="E4005" s="178">
        <v>525</v>
      </c>
      <c r="F4005" s="156" t="s">
        <v>3591</v>
      </c>
      <c r="G4005" s="157"/>
      <c r="H4005" s="158">
        <v>2023778501</v>
      </c>
    </row>
    <row r="4006" spans="2:8" x14ac:dyDescent="0.25">
      <c r="B4006" s="155">
        <v>45240.828009259261</v>
      </c>
      <c r="C4006" s="178">
        <v>2000</v>
      </c>
      <c r="D4006" s="178">
        <v>1958</v>
      </c>
      <c r="E4006" s="178">
        <v>42</v>
      </c>
      <c r="F4006" s="156" t="s">
        <v>3573</v>
      </c>
      <c r="G4006" s="157"/>
      <c r="H4006" s="158">
        <v>2023779254</v>
      </c>
    </row>
    <row r="4007" spans="2:8" x14ac:dyDescent="0.25">
      <c r="B4007" s="155">
        <v>45240.828969907408</v>
      </c>
      <c r="C4007" s="178">
        <v>100</v>
      </c>
      <c r="D4007" s="178">
        <v>96.1</v>
      </c>
      <c r="E4007" s="178">
        <v>3.9000000000000057</v>
      </c>
      <c r="F4007" s="156" t="s">
        <v>5</v>
      </c>
      <c r="G4007" s="157"/>
      <c r="H4007" s="158">
        <v>2023781531</v>
      </c>
    </row>
    <row r="4008" spans="2:8" x14ac:dyDescent="0.25">
      <c r="B4008" s="155">
        <v>45240.831493055557</v>
      </c>
      <c r="C4008" s="178">
        <v>2000</v>
      </c>
      <c r="D4008" s="178">
        <v>1958</v>
      </c>
      <c r="E4008" s="178">
        <v>42</v>
      </c>
      <c r="F4008" s="156" t="s">
        <v>3641</v>
      </c>
      <c r="G4008" s="157" t="s">
        <v>5510</v>
      </c>
      <c r="H4008" s="158">
        <v>2023787368</v>
      </c>
    </row>
    <row r="4009" spans="2:8" x14ac:dyDescent="0.25">
      <c r="B4009" s="155">
        <v>45240.83803240741</v>
      </c>
      <c r="C4009" s="178">
        <v>1000</v>
      </c>
      <c r="D4009" s="178">
        <v>979</v>
      </c>
      <c r="E4009" s="178">
        <v>21</v>
      </c>
      <c r="F4009" s="156" t="s">
        <v>5</v>
      </c>
      <c r="G4009" s="157"/>
      <c r="H4009" s="158">
        <v>2023802428</v>
      </c>
    </row>
    <row r="4010" spans="2:8" x14ac:dyDescent="0.25">
      <c r="B4010" s="155">
        <v>45240.840243055558</v>
      </c>
      <c r="C4010" s="178">
        <v>1000</v>
      </c>
      <c r="D4010" s="178">
        <v>979</v>
      </c>
      <c r="E4010" s="178">
        <v>21</v>
      </c>
      <c r="F4010" s="156" t="s">
        <v>5</v>
      </c>
      <c r="G4010" s="157"/>
      <c r="H4010" s="158">
        <v>2023807583</v>
      </c>
    </row>
    <row r="4011" spans="2:8" x14ac:dyDescent="0.25">
      <c r="B4011" s="155">
        <v>45240.840509259258</v>
      </c>
      <c r="C4011" s="178">
        <v>1000</v>
      </c>
      <c r="D4011" s="178">
        <v>979</v>
      </c>
      <c r="E4011" s="178">
        <v>21</v>
      </c>
      <c r="F4011" s="156" t="s">
        <v>5</v>
      </c>
      <c r="G4011" s="157"/>
      <c r="H4011" s="158">
        <v>2023808241</v>
      </c>
    </row>
    <row r="4012" spans="2:8" x14ac:dyDescent="0.25">
      <c r="B4012" s="155">
        <v>45240.841284722221</v>
      </c>
      <c r="C4012" s="178">
        <v>200</v>
      </c>
      <c r="D4012" s="178">
        <v>195.8</v>
      </c>
      <c r="E4012" s="178">
        <v>4.1999999999999886</v>
      </c>
      <c r="F4012" s="156" t="s">
        <v>5</v>
      </c>
      <c r="G4012" s="157"/>
      <c r="H4012" s="158">
        <v>2023810062</v>
      </c>
    </row>
    <row r="4013" spans="2:8" x14ac:dyDescent="0.25">
      <c r="B4013" s="155">
        <v>45240.843738425923</v>
      </c>
      <c r="C4013" s="178">
        <v>500</v>
      </c>
      <c r="D4013" s="178">
        <v>489.5</v>
      </c>
      <c r="E4013" s="178">
        <v>10.5</v>
      </c>
      <c r="F4013" s="156" t="s">
        <v>11979</v>
      </c>
      <c r="G4013" s="157" t="s">
        <v>5673</v>
      </c>
      <c r="H4013" s="158">
        <v>2023815785</v>
      </c>
    </row>
    <row r="4014" spans="2:8" x14ac:dyDescent="0.25">
      <c r="B4014" s="155">
        <v>45240.846412037034</v>
      </c>
      <c r="C4014" s="178">
        <v>300</v>
      </c>
      <c r="D4014" s="178">
        <v>293.7</v>
      </c>
      <c r="E4014" s="178">
        <v>6.3000000000000114</v>
      </c>
      <c r="F4014" s="156" t="s">
        <v>5</v>
      </c>
      <c r="G4014" s="157"/>
      <c r="H4014" s="158">
        <v>2023821674</v>
      </c>
    </row>
    <row r="4015" spans="2:8" x14ac:dyDescent="0.25">
      <c r="B4015" s="155">
        <v>45240.846967592595</v>
      </c>
      <c r="C4015" s="178">
        <v>10000</v>
      </c>
      <c r="D4015" s="178">
        <v>9790</v>
      </c>
      <c r="E4015" s="178">
        <v>210</v>
      </c>
      <c r="F4015" s="156" t="s">
        <v>5</v>
      </c>
      <c r="G4015" s="157"/>
      <c r="H4015" s="158">
        <v>2023822975</v>
      </c>
    </row>
    <row r="4016" spans="2:8" x14ac:dyDescent="0.25">
      <c r="B4016" s="155">
        <v>45240.847303240742</v>
      </c>
      <c r="C4016" s="178">
        <v>500</v>
      </c>
      <c r="D4016" s="178">
        <v>489.5</v>
      </c>
      <c r="E4016" s="178">
        <v>10.5</v>
      </c>
      <c r="F4016" s="156" t="s">
        <v>3575</v>
      </c>
      <c r="G4016" s="157" t="s">
        <v>3582</v>
      </c>
      <c r="H4016" s="158">
        <v>2023823583</v>
      </c>
    </row>
    <row r="4017" spans="2:8" x14ac:dyDescent="0.25">
      <c r="B4017" s="155">
        <v>45240.849120370367</v>
      </c>
      <c r="C4017" s="178">
        <v>1000</v>
      </c>
      <c r="D4017" s="178">
        <v>979</v>
      </c>
      <c r="E4017" s="178">
        <v>21</v>
      </c>
      <c r="F4017" s="156" t="s">
        <v>5</v>
      </c>
      <c r="G4017" s="157"/>
      <c r="H4017" s="158">
        <v>2023827669</v>
      </c>
    </row>
    <row r="4018" spans="2:8" x14ac:dyDescent="0.25">
      <c r="B4018" s="155">
        <v>45240.852094907408</v>
      </c>
      <c r="C4018" s="178">
        <v>300</v>
      </c>
      <c r="D4018" s="178">
        <v>293.7</v>
      </c>
      <c r="E4018" s="178">
        <v>6.3000000000000114</v>
      </c>
      <c r="F4018" s="156" t="s">
        <v>5</v>
      </c>
      <c r="G4018" s="157"/>
      <c r="H4018" s="158">
        <v>2023834583</v>
      </c>
    </row>
    <row r="4019" spans="2:8" x14ac:dyDescent="0.25">
      <c r="B4019" s="155">
        <v>45240.855162037034</v>
      </c>
      <c r="C4019" s="178">
        <v>500</v>
      </c>
      <c r="D4019" s="178">
        <v>489.5</v>
      </c>
      <c r="E4019" s="178">
        <v>10.5</v>
      </c>
      <c r="F4019" s="156" t="s">
        <v>5</v>
      </c>
      <c r="G4019" s="157"/>
      <c r="H4019" s="158">
        <v>2023841893</v>
      </c>
    </row>
    <row r="4020" spans="2:8" x14ac:dyDescent="0.25">
      <c r="B4020" s="155">
        <v>45240.855763888889</v>
      </c>
      <c r="C4020" s="178">
        <v>100</v>
      </c>
      <c r="D4020" s="178">
        <v>96.1</v>
      </c>
      <c r="E4020" s="178">
        <v>3.9000000000000057</v>
      </c>
      <c r="F4020" s="156" t="s">
        <v>3548</v>
      </c>
      <c r="G4020" s="157"/>
      <c r="H4020" s="158">
        <v>2023843201</v>
      </c>
    </row>
    <row r="4021" spans="2:8" x14ac:dyDescent="0.25">
      <c r="B4021" s="155">
        <v>45240.856168981481</v>
      </c>
      <c r="C4021" s="178">
        <v>6000</v>
      </c>
      <c r="D4021" s="178">
        <v>5874</v>
      </c>
      <c r="E4021" s="178">
        <v>126</v>
      </c>
      <c r="F4021" s="156" t="s">
        <v>3531</v>
      </c>
      <c r="G4021" s="157"/>
      <c r="H4021" s="158">
        <v>2023844161</v>
      </c>
    </row>
    <row r="4022" spans="2:8" x14ac:dyDescent="0.25">
      <c r="B4022" s="155">
        <v>45240.856689814813</v>
      </c>
      <c r="C4022" s="178">
        <v>300</v>
      </c>
      <c r="D4022" s="178">
        <v>293.7</v>
      </c>
      <c r="E4022" s="178">
        <v>6.3000000000000114</v>
      </c>
      <c r="F4022" s="156" t="s">
        <v>5</v>
      </c>
      <c r="G4022" s="157"/>
      <c r="H4022" s="158">
        <v>2023845414</v>
      </c>
    </row>
    <row r="4023" spans="2:8" x14ac:dyDescent="0.25">
      <c r="B4023" s="155">
        <v>45240.856817129628</v>
      </c>
      <c r="C4023" s="178">
        <v>300</v>
      </c>
      <c r="D4023" s="178">
        <v>293.7</v>
      </c>
      <c r="E4023" s="178">
        <v>6.3000000000000114</v>
      </c>
      <c r="F4023" s="156" t="s">
        <v>3604</v>
      </c>
      <c r="G4023" s="157" t="s">
        <v>3618</v>
      </c>
      <c r="H4023" s="158">
        <v>2023845685</v>
      </c>
    </row>
    <row r="4024" spans="2:8" x14ac:dyDescent="0.25">
      <c r="B4024" s="155">
        <v>45240.858530092592</v>
      </c>
      <c r="C4024" s="178">
        <v>100</v>
      </c>
      <c r="D4024" s="178">
        <v>96.1</v>
      </c>
      <c r="E4024" s="178">
        <v>3.9000000000000057</v>
      </c>
      <c r="F4024" s="156" t="s">
        <v>5</v>
      </c>
      <c r="G4024" s="157"/>
      <c r="H4024" s="158">
        <v>2023849724</v>
      </c>
    </row>
    <row r="4025" spans="2:8" x14ac:dyDescent="0.25">
      <c r="B4025" s="155">
        <v>45240.859085648146</v>
      </c>
      <c r="C4025" s="178">
        <v>1500</v>
      </c>
      <c r="D4025" s="178">
        <v>1468.5</v>
      </c>
      <c r="E4025" s="178">
        <v>31.5</v>
      </c>
      <c r="F4025" s="156" t="s">
        <v>5</v>
      </c>
      <c r="G4025" s="157"/>
      <c r="H4025" s="158">
        <v>2023850956</v>
      </c>
    </row>
    <row r="4026" spans="2:8" x14ac:dyDescent="0.25">
      <c r="B4026" s="155">
        <v>45240.859120370369</v>
      </c>
      <c r="C4026" s="178">
        <v>500</v>
      </c>
      <c r="D4026" s="178">
        <v>489.5</v>
      </c>
      <c r="E4026" s="178">
        <v>10.5</v>
      </c>
      <c r="F4026" s="156" t="s">
        <v>5</v>
      </c>
      <c r="G4026" s="157"/>
      <c r="H4026" s="158">
        <v>2023851074</v>
      </c>
    </row>
    <row r="4027" spans="2:8" x14ac:dyDescent="0.25">
      <c r="B4027" s="155">
        <v>45240.859467592592</v>
      </c>
      <c r="C4027" s="178">
        <v>300</v>
      </c>
      <c r="D4027" s="178">
        <v>293.7</v>
      </c>
      <c r="E4027" s="178">
        <v>6.3000000000000114</v>
      </c>
      <c r="F4027" s="156" t="s">
        <v>5</v>
      </c>
      <c r="G4027" s="157"/>
      <c r="H4027" s="158">
        <v>2023851998</v>
      </c>
    </row>
    <row r="4028" spans="2:8" x14ac:dyDescent="0.25">
      <c r="B4028" s="155">
        <v>45240.861886574072</v>
      </c>
      <c r="C4028" s="178">
        <v>1000</v>
      </c>
      <c r="D4028" s="178">
        <v>979</v>
      </c>
      <c r="E4028" s="178">
        <v>21</v>
      </c>
      <c r="F4028" s="156" t="s">
        <v>5</v>
      </c>
      <c r="G4028" s="157"/>
      <c r="H4028" s="158">
        <v>2023857364</v>
      </c>
    </row>
    <row r="4029" spans="2:8" x14ac:dyDescent="0.25">
      <c r="B4029" s="155">
        <v>45240.865682870368</v>
      </c>
      <c r="C4029" s="178">
        <v>3000</v>
      </c>
      <c r="D4029" s="178">
        <v>2937</v>
      </c>
      <c r="E4029" s="178">
        <v>63</v>
      </c>
      <c r="F4029" s="156" t="s">
        <v>3531</v>
      </c>
      <c r="G4029" s="157"/>
      <c r="H4029" s="158">
        <v>2023865630</v>
      </c>
    </row>
    <row r="4030" spans="2:8" x14ac:dyDescent="0.25">
      <c r="B4030" s="155">
        <v>45240.865844907406</v>
      </c>
      <c r="C4030" s="178">
        <v>150</v>
      </c>
      <c r="D4030" s="178">
        <v>146.1</v>
      </c>
      <c r="E4030" s="178">
        <v>3.9000000000000057</v>
      </c>
      <c r="F4030" s="156" t="s">
        <v>5</v>
      </c>
      <c r="G4030" s="157"/>
      <c r="H4030" s="158">
        <v>2023866076</v>
      </c>
    </row>
    <row r="4031" spans="2:8" x14ac:dyDescent="0.25">
      <c r="B4031" s="155">
        <v>45240.867094907408</v>
      </c>
      <c r="C4031" s="178">
        <v>250</v>
      </c>
      <c r="D4031" s="178">
        <v>244.75</v>
      </c>
      <c r="E4031" s="178">
        <v>5.25</v>
      </c>
      <c r="F4031" s="156" t="s">
        <v>5</v>
      </c>
      <c r="G4031" s="157"/>
      <c r="H4031" s="158">
        <v>2023868997</v>
      </c>
    </row>
    <row r="4032" spans="2:8" x14ac:dyDescent="0.25">
      <c r="B4032" s="155">
        <v>45240.868032407408</v>
      </c>
      <c r="C4032" s="178">
        <v>5000</v>
      </c>
      <c r="D4032" s="178">
        <v>4895</v>
      </c>
      <c r="E4032" s="178">
        <v>105</v>
      </c>
      <c r="F4032" s="156" t="s">
        <v>3654</v>
      </c>
      <c r="G4032" s="157"/>
      <c r="H4032" s="158">
        <v>2023871219</v>
      </c>
    </row>
    <row r="4033" spans="2:8" x14ac:dyDescent="0.25">
      <c r="B4033" s="155">
        <v>45240.871087962965</v>
      </c>
      <c r="C4033" s="178">
        <v>300</v>
      </c>
      <c r="D4033" s="178">
        <v>293.7</v>
      </c>
      <c r="E4033" s="178">
        <v>6.3000000000000114</v>
      </c>
      <c r="F4033" s="156" t="s">
        <v>5</v>
      </c>
      <c r="G4033" s="157"/>
      <c r="H4033" s="158">
        <v>2023878402</v>
      </c>
    </row>
    <row r="4034" spans="2:8" x14ac:dyDescent="0.25">
      <c r="B4034" s="155">
        <v>45240.87295138889</v>
      </c>
      <c r="C4034" s="178">
        <v>200</v>
      </c>
      <c r="D4034" s="178">
        <v>195.8</v>
      </c>
      <c r="E4034" s="178">
        <v>4.1999999999999886</v>
      </c>
      <c r="F4034" s="156" t="s">
        <v>5</v>
      </c>
      <c r="G4034" s="157"/>
      <c r="H4034" s="158">
        <v>2023882674</v>
      </c>
    </row>
    <row r="4035" spans="2:8" x14ac:dyDescent="0.25">
      <c r="B4035" s="155">
        <v>45240.872974537036</v>
      </c>
      <c r="C4035" s="178">
        <v>500</v>
      </c>
      <c r="D4035" s="178">
        <v>489.5</v>
      </c>
      <c r="E4035" s="178">
        <v>10.5</v>
      </c>
      <c r="F4035" s="156" t="s">
        <v>5</v>
      </c>
      <c r="G4035" s="157"/>
      <c r="H4035" s="158">
        <v>2023882736</v>
      </c>
    </row>
    <row r="4036" spans="2:8" x14ac:dyDescent="0.25">
      <c r="B4036" s="155">
        <v>45240.876423611109</v>
      </c>
      <c r="C4036" s="178">
        <v>100</v>
      </c>
      <c r="D4036" s="178">
        <v>96.1</v>
      </c>
      <c r="E4036" s="178">
        <v>3.9000000000000057</v>
      </c>
      <c r="F4036" s="156" t="s">
        <v>5</v>
      </c>
      <c r="G4036" s="157"/>
      <c r="H4036" s="158">
        <v>2023891009</v>
      </c>
    </row>
    <row r="4037" spans="2:8" x14ac:dyDescent="0.25">
      <c r="B4037" s="155">
        <v>45240.876481481479</v>
      </c>
      <c r="C4037" s="178">
        <v>1000</v>
      </c>
      <c r="D4037" s="178">
        <v>979</v>
      </c>
      <c r="E4037" s="178">
        <v>21</v>
      </c>
      <c r="F4037" s="156" t="s">
        <v>3544</v>
      </c>
      <c r="G4037" s="157"/>
      <c r="H4037" s="158">
        <v>2023891114</v>
      </c>
    </row>
    <row r="4038" spans="2:8" x14ac:dyDescent="0.25">
      <c r="B4038" s="155">
        <v>45240.877615740741</v>
      </c>
      <c r="C4038" s="178">
        <v>300</v>
      </c>
      <c r="D4038" s="178">
        <v>293.7</v>
      </c>
      <c r="E4038" s="178">
        <v>6.3000000000000114</v>
      </c>
      <c r="F4038" s="156" t="s">
        <v>5</v>
      </c>
      <c r="G4038" s="157"/>
      <c r="H4038" s="158">
        <v>2023893774</v>
      </c>
    </row>
    <row r="4039" spans="2:8" x14ac:dyDescent="0.25">
      <c r="B4039" s="155">
        <v>45240.880509259259</v>
      </c>
      <c r="C4039" s="178">
        <v>500</v>
      </c>
      <c r="D4039" s="178">
        <v>489.5</v>
      </c>
      <c r="E4039" s="178">
        <v>10.5</v>
      </c>
      <c r="F4039" s="156" t="s">
        <v>5</v>
      </c>
      <c r="G4039" s="157"/>
      <c r="H4039" s="158">
        <v>2023900348</v>
      </c>
    </row>
    <row r="4040" spans="2:8" x14ac:dyDescent="0.25">
      <c r="B4040" s="155">
        <v>45240.882962962962</v>
      </c>
      <c r="C4040" s="178">
        <v>100</v>
      </c>
      <c r="D4040" s="178">
        <v>96.1</v>
      </c>
      <c r="E4040" s="178">
        <v>3.9000000000000057</v>
      </c>
      <c r="F4040" s="156" t="s">
        <v>3538</v>
      </c>
      <c r="G4040" s="157" t="s">
        <v>3618</v>
      </c>
      <c r="H4040" s="158">
        <v>2023906163</v>
      </c>
    </row>
    <row r="4041" spans="2:8" x14ac:dyDescent="0.25">
      <c r="B4041" s="155">
        <v>45240.884143518517</v>
      </c>
      <c r="C4041" s="178">
        <v>1000</v>
      </c>
      <c r="D4041" s="178">
        <v>979</v>
      </c>
      <c r="E4041" s="178">
        <v>21</v>
      </c>
      <c r="F4041" s="156" t="s">
        <v>3577</v>
      </c>
      <c r="G4041" s="157"/>
      <c r="H4041" s="158">
        <v>2023908597</v>
      </c>
    </row>
    <row r="4042" spans="2:8" x14ac:dyDescent="0.25">
      <c r="B4042" s="155">
        <v>45240.888622685183</v>
      </c>
      <c r="C4042" s="178">
        <v>300</v>
      </c>
      <c r="D4042" s="178">
        <v>293.7</v>
      </c>
      <c r="E4042" s="178">
        <v>6.3000000000000114</v>
      </c>
      <c r="F4042" s="156" t="s">
        <v>5</v>
      </c>
      <c r="G4042" s="157"/>
      <c r="H4042" s="158">
        <v>2023918255</v>
      </c>
    </row>
    <row r="4043" spans="2:8" x14ac:dyDescent="0.25">
      <c r="B4043" s="155">
        <v>45240.889606481483</v>
      </c>
      <c r="C4043" s="178">
        <v>1000</v>
      </c>
      <c r="D4043" s="178">
        <v>979</v>
      </c>
      <c r="E4043" s="178">
        <v>21</v>
      </c>
      <c r="F4043" s="156" t="s">
        <v>11980</v>
      </c>
      <c r="G4043" s="157"/>
      <c r="H4043" s="158">
        <v>2023920456</v>
      </c>
    </row>
    <row r="4044" spans="2:8" x14ac:dyDescent="0.25">
      <c r="B4044" s="155">
        <v>45240.893645833334</v>
      </c>
      <c r="C4044" s="178">
        <v>500</v>
      </c>
      <c r="D4044" s="178">
        <v>489.5</v>
      </c>
      <c r="E4044" s="178">
        <v>10.5</v>
      </c>
      <c r="F4044" s="156" t="s">
        <v>5</v>
      </c>
      <c r="G4044" s="157"/>
      <c r="H4044" s="158">
        <v>2023929470</v>
      </c>
    </row>
    <row r="4045" spans="2:8" x14ac:dyDescent="0.25">
      <c r="B4045" s="155">
        <v>45240.894513888888</v>
      </c>
      <c r="C4045" s="178">
        <v>1000</v>
      </c>
      <c r="D4045" s="178">
        <v>979</v>
      </c>
      <c r="E4045" s="178">
        <v>21</v>
      </c>
      <c r="F4045" s="156" t="s">
        <v>5</v>
      </c>
      <c r="G4045" s="157"/>
      <c r="H4045" s="158">
        <v>2023931258</v>
      </c>
    </row>
    <row r="4046" spans="2:8" x14ac:dyDescent="0.25">
      <c r="B4046" s="155">
        <v>45240.896296296298</v>
      </c>
      <c r="C4046" s="178">
        <v>250</v>
      </c>
      <c r="D4046" s="178">
        <v>244.75</v>
      </c>
      <c r="E4046" s="178">
        <v>5.25</v>
      </c>
      <c r="F4046" s="156" t="s">
        <v>5</v>
      </c>
      <c r="G4046" s="157"/>
      <c r="H4046" s="158">
        <v>2023935468</v>
      </c>
    </row>
    <row r="4047" spans="2:8" x14ac:dyDescent="0.25">
      <c r="B4047" s="155">
        <v>45240.89644675926</v>
      </c>
      <c r="C4047" s="178">
        <v>500</v>
      </c>
      <c r="D4047" s="178">
        <v>489.5</v>
      </c>
      <c r="E4047" s="178">
        <v>10.5</v>
      </c>
      <c r="F4047" s="156" t="s">
        <v>5</v>
      </c>
      <c r="G4047" s="157"/>
      <c r="H4047" s="158">
        <v>2023935808</v>
      </c>
    </row>
    <row r="4048" spans="2:8" x14ac:dyDescent="0.25">
      <c r="B4048" s="155">
        <v>45240.897453703707</v>
      </c>
      <c r="C4048" s="178">
        <v>1000</v>
      </c>
      <c r="D4048" s="178">
        <v>979</v>
      </c>
      <c r="E4048" s="178">
        <v>21</v>
      </c>
      <c r="F4048" s="156" t="s">
        <v>11981</v>
      </c>
      <c r="G4048" s="157"/>
      <c r="H4048" s="158">
        <v>2023938161</v>
      </c>
    </row>
    <row r="4049" spans="2:8" x14ac:dyDescent="0.25">
      <c r="B4049" s="155">
        <v>45240.903009259258</v>
      </c>
      <c r="C4049" s="178">
        <v>300</v>
      </c>
      <c r="D4049" s="178">
        <v>293.7</v>
      </c>
      <c r="E4049" s="178">
        <v>6.3000000000000114</v>
      </c>
      <c r="F4049" s="156" t="s">
        <v>5</v>
      </c>
      <c r="G4049" s="157"/>
      <c r="H4049" s="158">
        <v>2023950613</v>
      </c>
    </row>
    <row r="4050" spans="2:8" x14ac:dyDescent="0.25">
      <c r="B4050" s="155">
        <v>45240.90425925926</v>
      </c>
      <c r="C4050" s="178">
        <v>300</v>
      </c>
      <c r="D4050" s="178">
        <v>293.7</v>
      </c>
      <c r="E4050" s="178">
        <v>6.3000000000000114</v>
      </c>
      <c r="F4050" s="156" t="s">
        <v>5</v>
      </c>
      <c r="G4050" s="157"/>
      <c r="H4050" s="158">
        <v>2023953102</v>
      </c>
    </row>
    <row r="4051" spans="2:8" x14ac:dyDescent="0.25">
      <c r="B4051" s="155">
        <v>45240.906921296293</v>
      </c>
      <c r="C4051" s="178">
        <v>10000</v>
      </c>
      <c r="D4051" s="178">
        <v>9790</v>
      </c>
      <c r="E4051" s="178">
        <v>210</v>
      </c>
      <c r="F4051" s="156" t="s">
        <v>4261</v>
      </c>
      <c r="G4051" s="157"/>
      <c r="H4051" s="158">
        <v>2023958946</v>
      </c>
    </row>
    <row r="4052" spans="2:8" x14ac:dyDescent="0.25">
      <c r="B4052" s="155">
        <v>45240.911828703705</v>
      </c>
      <c r="C4052" s="178">
        <v>300</v>
      </c>
      <c r="D4052" s="178">
        <v>293.7</v>
      </c>
      <c r="E4052" s="178">
        <v>6.3000000000000114</v>
      </c>
      <c r="F4052" s="156" t="s">
        <v>5</v>
      </c>
      <c r="G4052" s="157"/>
      <c r="H4052" s="158">
        <v>2023969870</v>
      </c>
    </row>
    <row r="4053" spans="2:8" x14ac:dyDescent="0.25">
      <c r="B4053" s="155">
        <v>45240.915891203702</v>
      </c>
      <c r="C4053" s="178">
        <v>200</v>
      </c>
      <c r="D4053" s="178">
        <v>195.8</v>
      </c>
      <c r="E4053" s="178">
        <v>4.1999999999999886</v>
      </c>
      <c r="F4053" s="156" t="s">
        <v>5</v>
      </c>
      <c r="G4053" s="157"/>
      <c r="H4053" s="158">
        <v>2023978987</v>
      </c>
    </row>
    <row r="4054" spans="2:8" x14ac:dyDescent="0.25">
      <c r="B4054" s="155">
        <v>45240.917303240742</v>
      </c>
      <c r="C4054" s="178">
        <v>5000</v>
      </c>
      <c r="D4054" s="178">
        <v>4895</v>
      </c>
      <c r="E4054" s="178">
        <v>105</v>
      </c>
      <c r="F4054" s="156" t="s">
        <v>5</v>
      </c>
      <c r="G4054" s="157"/>
      <c r="H4054" s="158">
        <v>2023981787</v>
      </c>
    </row>
    <row r="4055" spans="2:8" x14ac:dyDescent="0.25">
      <c r="B4055" s="155">
        <v>45240.920370370368</v>
      </c>
      <c r="C4055" s="178">
        <v>2000</v>
      </c>
      <c r="D4055" s="178">
        <v>1958</v>
      </c>
      <c r="E4055" s="178">
        <v>42</v>
      </c>
      <c r="F4055" s="156" t="s">
        <v>3575</v>
      </c>
      <c r="G4055" s="157"/>
      <c r="H4055" s="158">
        <v>2023987408</v>
      </c>
    </row>
    <row r="4056" spans="2:8" x14ac:dyDescent="0.25">
      <c r="B4056" s="155">
        <v>45240.920810185184</v>
      </c>
      <c r="C4056" s="178">
        <v>200</v>
      </c>
      <c r="D4056" s="178">
        <v>195.8</v>
      </c>
      <c r="E4056" s="178">
        <v>4.1999999999999886</v>
      </c>
      <c r="F4056" s="156" t="s">
        <v>5</v>
      </c>
      <c r="G4056" s="157"/>
      <c r="H4056" s="158">
        <v>2023988275</v>
      </c>
    </row>
    <row r="4057" spans="2:8" x14ac:dyDescent="0.25">
      <c r="B4057" s="155">
        <v>45240.921400462961</v>
      </c>
      <c r="C4057" s="178">
        <v>1000</v>
      </c>
      <c r="D4057" s="178">
        <v>979</v>
      </c>
      <c r="E4057" s="178">
        <v>21</v>
      </c>
      <c r="F4057" s="156" t="s">
        <v>3557</v>
      </c>
      <c r="G4057" s="157"/>
      <c r="H4057" s="158">
        <v>2023989472</v>
      </c>
    </row>
    <row r="4058" spans="2:8" x14ac:dyDescent="0.25">
      <c r="B4058" s="155">
        <v>45240.921666666669</v>
      </c>
      <c r="C4058" s="178">
        <v>500</v>
      </c>
      <c r="D4058" s="178">
        <v>489.5</v>
      </c>
      <c r="E4058" s="178">
        <v>10.5</v>
      </c>
      <c r="F4058" s="156" t="s">
        <v>5</v>
      </c>
      <c r="G4058" s="157"/>
      <c r="H4058" s="158">
        <v>2023989954</v>
      </c>
    </row>
    <row r="4059" spans="2:8" x14ac:dyDescent="0.25">
      <c r="B4059" s="155">
        <v>45240.922025462962</v>
      </c>
      <c r="C4059" s="178">
        <v>1000</v>
      </c>
      <c r="D4059" s="178">
        <v>979</v>
      </c>
      <c r="E4059" s="178">
        <v>21</v>
      </c>
      <c r="F4059" s="156" t="s">
        <v>3560</v>
      </c>
      <c r="G4059" s="157"/>
      <c r="H4059" s="158">
        <v>2023990737</v>
      </c>
    </row>
    <row r="4060" spans="2:8" x14ac:dyDescent="0.25">
      <c r="B4060" s="155">
        <v>45240.922291666669</v>
      </c>
      <c r="C4060" s="178">
        <v>100</v>
      </c>
      <c r="D4060" s="178">
        <v>96.1</v>
      </c>
      <c r="E4060" s="178">
        <v>3.9000000000000057</v>
      </c>
      <c r="F4060" s="156" t="s">
        <v>11982</v>
      </c>
      <c r="G4060" s="157"/>
      <c r="H4060" s="158">
        <v>2023991121</v>
      </c>
    </row>
    <row r="4061" spans="2:8" x14ac:dyDescent="0.25">
      <c r="B4061" s="155">
        <v>45240.924039351848</v>
      </c>
      <c r="C4061" s="178">
        <v>100</v>
      </c>
      <c r="D4061" s="178">
        <v>96.1</v>
      </c>
      <c r="E4061" s="178">
        <v>3.9000000000000057</v>
      </c>
      <c r="F4061" s="156" t="s">
        <v>5</v>
      </c>
      <c r="G4061" s="157"/>
      <c r="H4061" s="158">
        <v>2023995010</v>
      </c>
    </row>
    <row r="4062" spans="2:8" x14ac:dyDescent="0.25">
      <c r="B4062" s="155">
        <v>45240.925879629627</v>
      </c>
      <c r="C4062" s="178">
        <v>150</v>
      </c>
      <c r="D4062" s="178">
        <v>146.1</v>
      </c>
      <c r="E4062" s="178">
        <v>3.9000000000000057</v>
      </c>
      <c r="F4062" s="156" t="s">
        <v>5</v>
      </c>
      <c r="G4062" s="157"/>
      <c r="H4062" s="158">
        <v>2023998524</v>
      </c>
    </row>
    <row r="4063" spans="2:8" x14ac:dyDescent="0.25">
      <c r="B4063" s="155">
        <v>45240.938136574077</v>
      </c>
      <c r="C4063" s="178">
        <v>200</v>
      </c>
      <c r="D4063" s="178">
        <v>195.8</v>
      </c>
      <c r="E4063" s="178">
        <v>4.1999999999999886</v>
      </c>
      <c r="F4063" s="156" t="s">
        <v>5</v>
      </c>
      <c r="G4063" s="157"/>
      <c r="H4063" s="158">
        <v>2024022779</v>
      </c>
    </row>
    <row r="4064" spans="2:8" x14ac:dyDescent="0.25">
      <c r="B4064" s="155">
        <v>45240.94263888889</v>
      </c>
      <c r="C4064" s="178">
        <v>786</v>
      </c>
      <c r="D4064" s="178">
        <v>769.49</v>
      </c>
      <c r="E4064" s="178">
        <v>16.509999999999991</v>
      </c>
      <c r="F4064" s="156" t="s">
        <v>5</v>
      </c>
      <c r="G4064" s="157"/>
      <c r="H4064" s="158">
        <v>2024031256</v>
      </c>
    </row>
    <row r="4065" spans="2:8" x14ac:dyDescent="0.25">
      <c r="B4065" s="155">
        <v>45240.944606481484</v>
      </c>
      <c r="C4065" s="178">
        <v>1000</v>
      </c>
      <c r="D4065" s="178">
        <v>979</v>
      </c>
      <c r="E4065" s="178">
        <v>21</v>
      </c>
      <c r="F4065" s="156" t="s">
        <v>3617</v>
      </c>
      <c r="G4065" s="157"/>
      <c r="H4065" s="158">
        <v>2024034945</v>
      </c>
    </row>
    <row r="4066" spans="2:8" x14ac:dyDescent="0.25">
      <c r="B4066" s="155">
        <v>45240.947916666664</v>
      </c>
      <c r="C4066" s="178">
        <v>500</v>
      </c>
      <c r="D4066" s="178">
        <v>489.5</v>
      </c>
      <c r="E4066" s="178">
        <v>10.5</v>
      </c>
      <c r="F4066" s="156" t="s">
        <v>5</v>
      </c>
      <c r="G4066" s="157"/>
      <c r="H4066" s="158">
        <v>2024040518</v>
      </c>
    </row>
    <row r="4067" spans="2:8" x14ac:dyDescent="0.25">
      <c r="B4067" s="155">
        <v>45240.948634259257</v>
      </c>
      <c r="C4067" s="178">
        <v>100</v>
      </c>
      <c r="D4067" s="178">
        <v>96.1</v>
      </c>
      <c r="E4067" s="178">
        <v>3.9000000000000057</v>
      </c>
      <c r="F4067" s="156" t="s">
        <v>5</v>
      </c>
      <c r="G4067" s="157"/>
      <c r="H4067" s="158">
        <v>2024041894</v>
      </c>
    </row>
    <row r="4068" spans="2:8" x14ac:dyDescent="0.25">
      <c r="B4068" s="155">
        <v>45240.953136574077</v>
      </c>
      <c r="C4068" s="178">
        <v>1000</v>
      </c>
      <c r="D4068" s="178">
        <v>979</v>
      </c>
      <c r="E4068" s="178">
        <v>21</v>
      </c>
      <c r="F4068" s="156" t="s">
        <v>5</v>
      </c>
      <c r="G4068" s="157"/>
      <c r="H4068" s="158">
        <v>2024050366</v>
      </c>
    </row>
    <row r="4069" spans="2:8" x14ac:dyDescent="0.25">
      <c r="B4069" s="155">
        <v>45240.956956018519</v>
      </c>
      <c r="C4069" s="178">
        <v>30</v>
      </c>
      <c r="D4069" s="178">
        <v>26.1</v>
      </c>
      <c r="E4069" s="178">
        <v>3.8999999999999986</v>
      </c>
      <c r="F4069" s="156" t="s">
        <v>5</v>
      </c>
      <c r="G4069" s="157"/>
      <c r="H4069" s="158">
        <v>2024056890</v>
      </c>
    </row>
    <row r="4070" spans="2:8" x14ac:dyDescent="0.25">
      <c r="B4070" s="155">
        <v>45240.962546296294</v>
      </c>
      <c r="C4070" s="178">
        <v>1000</v>
      </c>
      <c r="D4070" s="178">
        <v>979</v>
      </c>
      <c r="E4070" s="178">
        <v>21</v>
      </c>
      <c r="F4070" s="156" t="s">
        <v>5</v>
      </c>
      <c r="G4070" s="157"/>
      <c r="H4070" s="158">
        <v>2024066570</v>
      </c>
    </row>
    <row r="4071" spans="2:8" x14ac:dyDescent="0.25">
      <c r="B4071" s="155">
        <v>45240.964884259258</v>
      </c>
      <c r="C4071" s="178">
        <v>100</v>
      </c>
      <c r="D4071" s="178">
        <v>96.1</v>
      </c>
      <c r="E4071" s="178">
        <v>3.9000000000000057</v>
      </c>
      <c r="F4071" s="156" t="s">
        <v>11657</v>
      </c>
      <c r="G4071" s="157"/>
      <c r="H4071" s="158">
        <v>2024070696</v>
      </c>
    </row>
    <row r="4072" spans="2:8" x14ac:dyDescent="0.25">
      <c r="B4072" s="155">
        <v>45240.965636574074</v>
      </c>
      <c r="C4072" s="178">
        <v>500</v>
      </c>
      <c r="D4072" s="178">
        <v>489.5</v>
      </c>
      <c r="E4072" s="178">
        <v>10.5</v>
      </c>
      <c r="F4072" s="156" t="s">
        <v>5</v>
      </c>
      <c r="G4072" s="157"/>
      <c r="H4072" s="158">
        <v>2024071986</v>
      </c>
    </row>
    <row r="4073" spans="2:8" x14ac:dyDescent="0.25">
      <c r="B4073" s="155">
        <v>45240.966770833336</v>
      </c>
      <c r="C4073" s="178">
        <v>1000</v>
      </c>
      <c r="D4073" s="178">
        <v>979</v>
      </c>
      <c r="E4073" s="178">
        <v>21</v>
      </c>
      <c r="F4073" s="156" t="s">
        <v>3552</v>
      </c>
      <c r="G4073" s="157"/>
      <c r="H4073" s="158">
        <v>2024073587</v>
      </c>
    </row>
    <row r="4074" spans="2:8" x14ac:dyDescent="0.25">
      <c r="B4074" s="155">
        <v>45240.974560185183</v>
      </c>
      <c r="C4074" s="178">
        <v>500</v>
      </c>
      <c r="D4074" s="178">
        <v>489.5</v>
      </c>
      <c r="E4074" s="178">
        <v>10.5</v>
      </c>
      <c r="F4074" s="156" t="s">
        <v>5</v>
      </c>
      <c r="G4074" s="157"/>
      <c r="H4074" s="158">
        <v>2024086400</v>
      </c>
    </row>
    <row r="4075" spans="2:8" x14ac:dyDescent="0.25">
      <c r="B4075" s="155">
        <v>45240.975347222222</v>
      </c>
      <c r="C4075" s="178">
        <v>300</v>
      </c>
      <c r="D4075" s="178">
        <v>293.7</v>
      </c>
      <c r="E4075" s="178">
        <v>6.3000000000000114</v>
      </c>
      <c r="F4075" s="156" t="s">
        <v>5</v>
      </c>
      <c r="G4075" s="157"/>
      <c r="H4075" s="158">
        <v>2024087700</v>
      </c>
    </row>
    <row r="4076" spans="2:8" x14ac:dyDescent="0.25">
      <c r="B4076" s="155">
        <v>45240.981388888889</v>
      </c>
      <c r="C4076" s="178">
        <v>500</v>
      </c>
      <c r="D4076" s="178">
        <v>489.5</v>
      </c>
      <c r="E4076" s="178">
        <v>10.5</v>
      </c>
      <c r="F4076" s="156" t="s">
        <v>5</v>
      </c>
      <c r="G4076" s="157"/>
      <c r="H4076" s="158">
        <v>2024097375</v>
      </c>
    </row>
    <row r="4077" spans="2:8" x14ac:dyDescent="0.25">
      <c r="B4077" s="155">
        <v>45240.981874999998</v>
      </c>
      <c r="C4077" s="178">
        <v>1000</v>
      </c>
      <c r="D4077" s="178">
        <v>979</v>
      </c>
      <c r="E4077" s="178">
        <v>21</v>
      </c>
      <c r="F4077" s="156" t="s">
        <v>5</v>
      </c>
      <c r="G4077" s="157"/>
      <c r="H4077" s="158">
        <v>2024098148</v>
      </c>
    </row>
    <row r="4078" spans="2:8" x14ac:dyDescent="0.25">
      <c r="B4078" s="155">
        <v>45240.982233796298</v>
      </c>
      <c r="C4078" s="178">
        <v>500</v>
      </c>
      <c r="D4078" s="178">
        <v>489.5</v>
      </c>
      <c r="E4078" s="178">
        <v>10.5</v>
      </c>
      <c r="F4078" s="156" t="s">
        <v>5</v>
      </c>
      <c r="G4078" s="157"/>
      <c r="H4078" s="158">
        <v>2024098818</v>
      </c>
    </row>
    <row r="4079" spans="2:8" x14ac:dyDescent="0.25">
      <c r="B4079" s="155">
        <v>45240.984849537039</v>
      </c>
      <c r="C4079" s="178">
        <v>100</v>
      </c>
      <c r="D4079" s="178">
        <v>96.1</v>
      </c>
      <c r="E4079" s="178">
        <v>3.9000000000000057</v>
      </c>
      <c r="F4079" s="156" t="s">
        <v>5</v>
      </c>
      <c r="G4079" s="157"/>
      <c r="H4079" s="158">
        <v>2024102846</v>
      </c>
    </row>
    <row r="4080" spans="2:8" x14ac:dyDescent="0.25">
      <c r="B4080" s="155">
        <v>45240.99359953704</v>
      </c>
      <c r="C4080" s="178">
        <v>300</v>
      </c>
      <c r="D4080" s="178">
        <v>293.7</v>
      </c>
      <c r="E4080" s="178">
        <v>6.3000000000000114</v>
      </c>
      <c r="F4080" s="156" t="s">
        <v>5</v>
      </c>
      <c r="G4080" s="157"/>
      <c r="H4080" s="158">
        <v>2024116753</v>
      </c>
    </row>
    <row r="4081" spans="2:8" x14ac:dyDescent="0.25">
      <c r="B4081" s="155">
        <v>45240.993900462963</v>
      </c>
      <c r="C4081" s="178">
        <v>500</v>
      </c>
      <c r="D4081" s="178">
        <v>489.5</v>
      </c>
      <c r="E4081" s="178">
        <v>10.5</v>
      </c>
      <c r="F4081" s="156" t="s">
        <v>11983</v>
      </c>
      <c r="G4081" s="157"/>
      <c r="H4081" s="158">
        <v>2024117085</v>
      </c>
    </row>
    <row r="4082" spans="2:8" x14ac:dyDescent="0.25">
      <c r="B4082" s="155">
        <v>45240.996296296296</v>
      </c>
      <c r="C4082" s="178">
        <v>100</v>
      </c>
      <c r="D4082" s="178">
        <v>96.1</v>
      </c>
      <c r="E4082" s="178">
        <v>3.9000000000000057</v>
      </c>
      <c r="F4082" s="156" t="s">
        <v>5</v>
      </c>
      <c r="G4082" s="157"/>
      <c r="H4082" s="158">
        <v>2024120713</v>
      </c>
    </row>
    <row r="4083" spans="2:8" x14ac:dyDescent="0.25">
      <c r="B4083" s="155">
        <v>45240.996770833335</v>
      </c>
      <c r="C4083" s="178">
        <v>300</v>
      </c>
      <c r="D4083" s="178">
        <v>293.7</v>
      </c>
      <c r="E4083" s="178">
        <v>6.3000000000000114</v>
      </c>
      <c r="F4083" s="156" t="s">
        <v>5</v>
      </c>
      <c r="G4083" s="157"/>
      <c r="H4083" s="158">
        <v>2024121384</v>
      </c>
    </row>
    <row r="4084" spans="2:8" x14ac:dyDescent="0.25">
      <c r="B4084" s="155">
        <v>45241.01253472222</v>
      </c>
      <c r="C4084" s="178">
        <v>600</v>
      </c>
      <c r="D4084" s="178">
        <v>587.4</v>
      </c>
      <c r="E4084" s="178">
        <v>12.600000000000023</v>
      </c>
      <c r="F4084" s="156" t="s">
        <v>5</v>
      </c>
      <c r="G4084" s="157"/>
      <c r="H4084" s="158">
        <v>2024146082</v>
      </c>
    </row>
    <row r="4085" spans="2:8" x14ac:dyDescent="0.25">
      <c r="B4085" s="155">
        <v>45241.012858796297</v>
      </c>
      <c r="C4085" s="178">
        <v>300</v>
      </c>
      <c r="D4085" s="178">
        <v>293.7</v>
      </c>
      <c r="E4085" s="178">
        <v>6.3000000000000114</v>
      </c>
      <c r="F4085" s="156" t="s">
        <v>3569</v>
      </c>
      <c r="G4085" s="157"/>
      <c r="H4085" s="158">
        <v>2024146753</v>
      </c>
    </row>
    <row r="4086" spans="2:8" x14ac:dyDescent="0.25">
      <c r="B4086" s="155">
        <v>45241.015335648146</v>
      </c>
      <c r="C4086" s="178">
        <v>337</v>
      </c>
      <c r="D4086" s="178">
        <v>329.92</v>
      </c>
      <c r="E4086" s="178">
        <v>7.0799999999999841</v>
      </c>
      <c r="F4086" s="156" t="s">
        <v>3560</v>
      </c>
      <c r="G4086" s="157"/>
      <c r="H4086" s="158">
        <v>2024150592</v>
      </c>
    </row>
    <row r="4087" spans="2:8" x14ac:dyDescent="0.25">
      <c r="B4087" s="155">
        <v>45241.020428240743</v>
      </c>
      <c r="C4087" s="178">
        <v>500</v>
      </c>
      <c r="D4087" s="178">
        <v>489.5</v>
      </c>
      <c r="E4087" s="178">
        <v>10.5</v>
      </c>
      <c r="F4087" s="156" t="s">
        <v>3603</v>
      </c>
      <c r="G4087" s="157"/>
      <c r="H4087" s="158">
        <v>2024158577</v>
      </c>
    </row>
    <row r="4088" spans="2:8" x14ac:dyDescent="0.25">
      <c r="B4088" s="155">
        <v>45241.026192129626</v>
      </c>
      <c r="C4088" s="178">
        <v>24</v>
      </c>
      <c r="D4088" s="178">
        <v>20.100000000000001</v>
      </c>
      <c r="E4088" s="178">
        <v>3.8999999999999986</v>
      </c>
      <c r="F4088" s="156" t="s">
        <v>5</v>
      </c>
      <c r="G4088" s="157"/>
      <c r="H4088" s="158">
        <v>2024167379</v>
      </c>
    </row>
    <row r="4089" spans="2:8" x14ac:dyDescent="0.25">
      <c r="B4089" s="155">
        <v>45241.040393518517</v>
      </c>
      <c r="C4089" s="178">
        <v>500</v>
      </c>
      <c r="D4089" s="178">
        <v>489.5</v>
      </c>
      <c r="E4089" s="178">
        <v>10.5</v>
      </c>
      <c r="F4089" s="156" t="s">
        <v>5</v>
      </c>
      <c r="G4089" s="157"/>
      <c r="H4089" s="158">
        <v>2024188030</v>
      </c>
    </row>
    <row r="4090" spans="2:8" x14ac:dyDescent="0.25">
      <c r="B4090" s="155">
        <v>45241.042430555557</v>
      </c>
      <c r="C4090" s="178">
        <v>1000</v>
      </c>
      <c r="D4090" s="178">
        <v>979</v>
      </c>
      <c r="E4090" s="178">
        <v>21</v>
      </c>
      <c r="F4090" s="156" t="s">
        <v>3630</v>
      </c>
      <c r="G4090" s="157"/>
      <c r="H4090" s="158">
        <v>2024191169</v>
      </c>
    </row>
    <row r="4091" spans="2:8" x14ac:dyDescent="0.25">
      <c r="B4091" s="155">
        <v>45241.048854166664</v>
      </c>
      <c r="C4091" s="178">
        <v>100</v>
      </c>
      <c r="D4091" s="178">
        <v>96.1</v>
      </c>
      <c r="E4091" s="178">
        <v>3.9000000000000057</v>
      </c>
      <c r="F4091" s="156" t="s">
        <v>5</v>
      </c>
      <c r="G4091" s="157"/>
      <c r="H4091" s="158">
        <v>2024200680</v>
      </c>
    </row>
    <row r="4092" spans="2:8" x14ac:dyDescent="0.25">
      <c r="B4092" s="155">
        <v>45241.050902777781</v>
      </c>
      <c r="C4092" s="178">
        <v>100</v>
      </c>
      <c r="D4092" s="178">
        <v>96.1</v>
      </c>
      <c r="E4092" s="178">
        <v>3.9000000000000057</v>
      </c>
      <c r="F4092" s="156" t="s">
        <v>5</v>
      </c>
      <c r="G4092" s="157"/>
      <c r="H4092" s="158">
        <v>2024203458</v>
      </c>
    </row>
    <row r="4093" spans="2:8" x14ac:dyDescent="0.25">
      <c r="B4093" s="155">
        <v>45241.052233796298</v>
      </c>
      <c r="C4093" s="178">
        <v>300</v>
      </c>
      <c r="D4093" s="178">
        <v>293.7</v>
      </c>
      <c r="E4093" s="178">
        <v>6.3000000000000114</v>
      </c>
      <c r="F4093" s="156" t="s">
        <v>5</v>
      </c>
      <c r="G4093" s="157"/>
      <c r="H4093" s="158">
        <v>2024205341</v>
      </c>
    </row>
    <row r="4094" spans="2:8" x14ac:dyDescent="0.25">
      <c r="B4094" s="155">
        <v>45241.057800925926</v>
      </c>
      <c r="C4094" s="178">
        <v>500</v>
      </c>
      <c r="D4094" s="178">
        <v>489.5</v>
      </c>
      <c r="E4094" s="178">
        <v>10.5</v>
      </c>
      <c r="F4094" s="156" t="s">
        <v>5</v>
      </c>
      <c r="G4094" s="157"/>
      <c r="H4094" s="158">
        <v>2024213242</v>
      </c>
    </row>
    <row r="4095" spans="2:8" x14ac:dyDescent="0.25">
      <c r="B4095" s="155">
        <v>45241.060034722221</v>
      </c>
      <c r="C4095" s="178">
        <v>1000</v>
      </c>
      <c r="D4095" s="178">
        <v>979</v>
      </c>
      <c r="E4095" s="178">
        <v>21</v>
      </c>
      <c r="F4095" s="156" t="s">
        <v>5</v>
      </c>
      <c r="G4095" s="157"/>
      <c r="H4095" s="158">
        <v>2024216492</v>
      </c>
    </row>
    <row r="4096" spans="2:8" x14ac:dyDescent="0.25">
      <c r="B4096" s="155">
        <v>45241.063240740739</v>
      </c>
      <c r="C4096" s="178">
        <v>1000</v>
      </c>
      <c r="D4096" s="178">
        <v>979</v>
      </c>
      <c r="E4096" s="178">
        <v>21</v>
      </c>
      <c r="F4096" s="156" t="s">
        <v>3561</v>
      </c>
      <c r="G4096" s="157"/>
      <c r="H4096" s="158">
        <v>2024221212</v>
      </c>
    </row>
    <row r="4097" spans="2:8" x14ac:dyDescent="0.25">
      <c r="B4097" s="155">
        <v>45241.081608796296</v>
      </c>
      <c r="C4097" s="178">
        <v>500</v>
      </c>
      <c r="D4097" s="178">
        <v>489.5</v>
      </c>
      <c r="E4097" s="178">
        <v>10.5</v>
      </c>
      <c r="F4097" s="156" t="s">
        <v>3533</v>
      </c>
      <c r="G4097" s="157"/>
      <c r="H4097" s="158">
        <v>2024245879</v>
      </c>
    </row>
    <row r="4098" spans="2:8" x14ac:dyDescent="0.25">
      <c r="B4098" s="155">
        <v>45241.082546296297</v>
      </c>
      <c r="C4098" s="178">
        <v>500</v>
      </c>
      <c r="D4098" s="178">
        <v>489.5</v>
      </c>
      <c r="E4098" s="178">
        <v>10.5</v>
      </c>
      <c r="F4098" s="156" t="s">
        <v>5</v>
      </c>
      <c r="G4098" s="157"/>
      <c r="H4098" s="158">
        <v>2024247073</v>
      </c>
    </row>
    <row r="4099" spans="2:8" x14ac:dyDescent="0.25">
      <c r="B4099" s="155">
        <v>45241.08730324074</v>
      </c>
      <c r="C4099" s="178">
        <v>1000</v>
      </c>
      <c r="D4099" s="178">
        <v>979</v>
      </c>
      <c r="E4099" s="178">
        <v>21</v>
      </c>
      <c r="F4099" s="156" t="s">
        <v>5</v>
      </c>
      <c r="G4099" s="157"/>
      <c r="H4099" s="158">
        <v>2024253657</v>
      </c>
    </row>
    <row r="4100" spans="2:8" x14ac:dyDescent="0.25">
      <c r="B4100" s="155">
        <v>45241.093969907408</v>
      </c>
      <c r="C4100" s="178">
        <v>300</v>
      </c>
      <c r="D4100" s="178">
        <v>293.7</v>
      </c>
      <c r="E4100" s="178">
        <v>6.3000000000000114</v>
      </c>
      <c r="F4100" s="156" t="s">
        <v>3594</v>
      </c>
      <c r="G4100" s="157"/>
      <c r="H4100" s="158">
        <v>2024264277</v>
      </c>
    </row>
    <row r="4101" spans="2:8" x14ac:dyDescent="0.25">
      <c r="B4101" s="155">
        <v>45241.134560185186</v>
      </c>
      <c r="C4101" s="178">
        <v>500</v>
      </c>
      <c r="D4101" s="178">
        <v>489.5</v>
      </c>
      <c r="E4101" s="178">
        <v>10.5</v>
      </c>
      <c r="F4101" s="156" t="s">
        <v>5</v>
      </c>
      <c r="G4101" s="157"/>
      <c r="H4101" s="158">
        <v>2024327367</v>
      </c>
    </row>
    <row r="4102" spans="2:8" x14ac:dyDescent="0.25">
      <c r="B4102" s="155">
        <v>45241.135659722226</v>
      </c>
      <c r="C4102" s="178">
        <v>200</v>
      </c>
      <c r="D4102" s="178">
        <v>195.8</v>
      </c>
      <c r="E4102" s="178">
        <v>4.1999999999999886</v>
      </c>
      <c r="F4102" s="156" t="s">
        <v>5</v>
      </c>
      <c r="G4102" s="157"/>
      <c r="H4102" s="158">
        <v>2024328894</v>
      </c>
    </row>
    <row r="4103" spans="2:8" x14ac:dyDescent="0.25">
      <c r="B4103" s="155">
        <v>45241.154340277775</v>
      </c>
      <c r="C4103" s="178">
        <v>500</v>
      </c>
      <c r="D4103" s="178">
        <v>489.5</v>
      </c>
      <c r="E4103" s="178">
        <v>10.5</v>
      </c>
      <c r="F4103" s="156" t="s">
        <v>5</v>
      </c>
      <c r="G4103" s="157"/>
      <c r="H4103" s="158">
        <v>2024353590</v>
      </c>
    </row>
    <row r="4104" spans="2:8" x14ac:dyDescent="0.25">
      <c r="B4104" s="155">
        <v>45241.174490740741</v>
      </c>
      <c r="C4104" s="178">
        <v>500</v>
      </c>
      <c r="D4104" s="178">
        <v>489.5</v>
      </c>
      <c r="E4104" s="178">
        <v>10.5</v>
      </c>
      <c r="F4104" s="156" t="s">
        <v>5</v>
      </c>
      <c r="G4104" s="157"/>
      <c r="H4104" s="158">
        <v>2024380137</v>
      </c>
    </row>
    <row r="4105" spans="2:8" x14ac:dyDescent="0.25">
      <c r="B4105" s="155">
        <v>45241.198831018519</v>
      </c>
      <c r="C4105" s="178">
        <v>100</v>
      </c>
      <c r="D4105" s="178">
        <v>96.1</v>
      </c>
      <c r="E4105" s="178">
        <v>3.9000000000000057</v>
      </c>
      <c r="F4105" s="156" t="s">
        <v>5</v>
      </c>
      <c r="G4105" s="157"/>
      <c r="H4105" s="158">
        <v>2024412010</v>
      </c>
    </row>
    <row r="4106" spans="2:8" x14ac:dyDescent="0.25">
      <c r="B4106" s="155">
        <v>45241.228738425925</v>
      </c>
      <c r="C4106" s="178">
        <v>300</v>
      </c>
      <c r="D4106" s="178">
        <v>293.7</v>
      </c>
      <c r="E4106" s="178">
        <v>6.3000000000000114</v>
      </c>
      <c r="F4106" s="156" t="s">
        <v>5</v>
      </c>
      <c r="G4106" s="157"/>
      <c r="H4106" s="158">
        <v>2024450497</v>
      </c>
    </row>
    <row r="4107" spans="2:8" x14ac:dyDescent="0.25">
      <c r="B4107" s="155">
        <v>45241.232395833336</v>
      </c>
      <c r="C4107" s="178">
        <v>300</v>
      </c>
      <c r="D4107" s="178">
        <v>293.7</v>
      </c>
      <c r="E4107" s="178">
        <v>6.3000000000000114</v>
      </c>
      <c r="F4107" s="156" t="s">
        <v>5</v>
      </c>
      <c r="G4107" s="157"/>
      <c r="H4107" s="158">
        <v>2024455376</v>
      </c>
    </row>
    <row r="4108" spans="2:8" x14ac:dyDescent="0.25">
      <c r="B4108" s="155">
        <v>45241.238738425927</v>
      </c>
      <c r="C4108" s="178">
        <v>100</v>
      </c>
      <c r="D4108" s="178">
        <v>96.1</v>
      </c>
      <c r="E4108" s="178">
        <v>3.9000000000000057</v>
      </c>
      <c r="F4108" s="156" t="s">
        <v>5</v>
      </c>
      <c r="G4108" s="157"/>
      <c r="H4108" s="158">
        <v>2024462933</v>
      </c>
    </row>
    <row r="4109" spans="2:8" x14ac:dyDescent="0.25">
      <c r="B4109" s="155">
        <v>45241.242152777777</v>
      </c>
      <c r="C4109" s="178">
        <v>1000</v>
      </c>
      <c r="D4109" s="178">
        <v>979</v>
      </c>
      <c r="E4109" s="178">
        <v>21</v>
      </c>
      <c r="F4109" s="156" t="s">
        <v>5</v>
      </c>
      <c r="G4109" s="157"/>
      <c r="H4109" s="158">
        <v>2024467339</v>
      </c>
    </row>
    <row r="4110" spans="2:8" x14ac:dyDescent="0.25">
      <c r="B4110" s="155">
        <v>45241.249525462961</v>
      </c>
      <c r="C4110" s="178">
        <v>100</v>
      </c>
      <c r="D4110" s="178">
        <v>96.1</v>
      </c>
      <c r="E4110" s="178">
        <v>3.9000000000000057</v>
      </c>
      <c r="F4110" s="156" t="s">
        <v>5</v>
      </c>
      <c r="G4110" s="157"/>
      <c r="H4110" s="158">
        <v>2024476398</v>
      </c>
    </row>
    <row r="4111" spans="2:8" x14ac:dyDescent="0.25">
      <c r="B4111" s="155">
        <v>45241.252141203702</v>
      </c>
      <c r="C4111" s="178">
        <v>5000</v>
      </c>
      <c r="D4111" s="178">
        <v>4895</v>
      </c>
      <c r="E4111" s="178">
        <v>105</v>
      </c>
      <c r="F4111" s="156" t="s">
        <v>3601</v>
      </c>
      <c r="G4111" s="157"/>
      <c r="H4111" s="158">
        <v>2024479651</v>
      </c>
    </row>
    <row r="4112" spans="2:8" x14ac:dyDescent="0.25">
      <c r="B4112" s="155">
        <v>45241.253668981481</v>
      </c>
      <c r="C4112" s="178">
        <v>1000</v>
      </c>
      <c r="D4112" s="178">
        <v>979</v>
      </c>
      <c r="E4112" s="178">
        <v>21</v>
      </c>
      <c r="F4112" s="156" t="s">
        <v>11612</v>
      </c>
      <c r="G4112" s="157"/>
      <c r="H4112" s="158">
        <v>2024481574</v>
      </c>
    </row>
    <row r="4113" spans="2:8" x14ac:dyDescent="0.25">
      <c r="B4113" s="155">
        <v>45241.259050925924</v>
      </c>
      <c r="C4113" s="178">
        <v>5000</v>
      </c>
      <c r="D4113" s="178">
        <v>4895</v>
      </c>
      <c r="E4113" s="178">
        <v>105</v>
      </c>
      <c r="F4113" s="156" t="s">
        <v>3557</v>
      </c>
      <c r="G4113" s="157"/>
      <c r="H4113" s="158">
        <v>2024488598</v>
      </c>
    </row>
    <row r="4114" spans="2:8" x14ac:dyDescent="0.25">
      <c r="B4114" s="155">
        <v>45241.272835648146</v>
      </c>
      <c r="C4114" s="178">
        <v>300</v>
      </c>
      <c r="D4114" s="178">
        <v>293.7</v>
      </c>
      <c r="E4114" s="178">
        <v>6.3000000000000114</v>
      </c>
      <c r="F4114" s="156" t="s">
        <v>3561</v>
      </c>
      <c r="G4114" s="157"/>
      <c r="H4114" s="158">
        <v>2024506358</v>
      </c>
    </row>
    <row r="4115" spans="2:8" x14ac:dyDescent="0.25">
      <c r="B4115" s="155">
        <v>45241.275416666664</v>
      </c>
      <c r="C4115" s="178">
        <v>500</v>
      </c>
      <c r="D4115" s="178">
        <v>489.5</v>
      </c>
      <c r="E4115" s="178">
        <v>10.5</v>
      </c>
      <c r="F4115" s="156" t="s">
        <v>5</v>
      </c>
      <c r="G4115" s="157"/>
      <c r="H4115" s="158">
        <v>2024509904</v>
      </c>
    </row>
    <row r="4116" spans="2:8" x14ac:dyDescent="0.25">
      <c r="B4116" s="155">
        <v>45241.276342592595</v>
      </c>
      <c r="C4116" s="178">
        <v>1000</v>
      </c>
      <c r="D4116" s="178">
        <v>979</v>
      </c>
      <c r="E4116" s="178">
        <v>21</v>
      </c>
      <c r="F4116" s="156" t="s">
        <v>5</v>
      </c>
      <c r="G4116" s="157"/>
      <c r="H4116" s="158">
        <v>2024510860</v>
      </c>
    </row>
    <row r="4117" spans="2:8" x14ac:dyDescent="0.25">
      <c r="B4117" s="155">
        <v>45241.311053240737</v>
      </c>
      <c r="C4117" s="178">
        <v>1000</v>
      </c>
      <c r="D4117" s="178">
        <v>979</v>
      </c>
      <c r="E4117" s="178">
        <v>21</v>
      </c>
      <c r="F4117" s="156" t="s">
        <v>5</v>
      </c>
      <c r="G4117" s="157"/>
      <c r="H4117" s="158">
        <v>2024551353</v>
      </c>
    </row>
    <row r="4118" spans="2:8" x14ac:dyDescent="0.25">
      <c r="B4118" s="155">
        <v>45241.316666666666</v>
      </c>
      <c r="C4118" s="178">
        <v>500</v>
      </c>
      <c r="D4118" s="178">
        <v>489.5</v>
      </c>
      <c r="E4118" s="178">
        <v>10.5</v>
      </c>
      <c r="F4118" s="156" t="s">
        <v>5</v>
      </c>
      <c r="G4118" s="157"/>
      <c r="H4118" s="158">
        <v>2024555052</v>
      </c>
    </row>
    <row r="4119" spans="2:8" x14ac:dyDescent="0.25">
      <c r="B4119" s="155">
        <v>45241.322152777779</v>
      </c>
      <c r="C4119" s="178">
        <v>400</v>
      </c>
      <c r="D4119" s="178">
        <v>391.6</v>
      </c>
      <c r="E4119" s="178">
        <v>8.3999999999999773</v>
      </c>
      <c r="F4119" s="156" t="s">
        <v>9085</v>
      </c>
      <c r="G4119" s="157"/>
      <c r="H4119" s="158">
        <v>2024558695</v>
      </c>
    </row>
    <row r="4120" spans="2:8" x14ac:dyDescent="0.25">
      <c r="B4120" s="155">
        <v>45241.326562499999</v>
      </c>
      <c r="C4120" s="178">
        <v>1500</v>
      </c>
      <c r="D4120" s="178">
        <v>1468.5</v>
      </c>
      <c r="E4120" s="178">
        <v>31.5</v>
      </c>
      <c r="F4120" s="156" t="s">
        <v>5</v>
      </c>
      <c r="G4120" s="157"/>
      <c r="H4120" s="158">
        <v>2024562004</v>
      </c>
    </row>
    <row r="4121" spans="2:8" x14ac:dyDescent="0.25">
      <c r="B4121" s="155">
        <v>45241.332800925928</v>
      </c>
      <c r="C4121" s="178">
        <v>500</v>
      </c>
      <c r="D4121" s="178">
        <v>489.5</v>
      </c>
      <c r="E4121" s="178">
        <v>10.5</v>
      </c>
      <c r="F4121" s="156" t="s">
        <v>5</v>
      </c>
      <c r="G4121" s="157"/>
      <c r="H4121" s="158">
        <v>2024566554</v>
      </c>
    </row>
    <row r="4122" spans="2:8" x14ac:dyDescent="0.25">
      <c r="B4122" s="155">
        <v>45241.343564814815</v>
      </c>
      <c r="C4122" s="178">
        <v>100</v>
      </c>
      <c r="D4122" s="178">
        <v>96.1</v>
      </c>
      <c r="E4122" s="178">
        <v>3.9000000000000057</v>
      </c>
      <c r="F4122" s="156" t="s">
        <v>3553</v>
      </c>
      <c r="G4122" s="157"/>
      <c r="H4122" s="158">
        <v>2024577215</v>
      </c>
    </row>
    <row r="4123" spans="2:8" x14ac:dyDescent="0.25">
      <c r="B4123" s="155">
        <v>45241.346203703702</v>
      </c>
      <c r="C4123" s="178">
        <v>300</v>
      </c>
      <c r="D4123" s="178">
        <v>293.7</v>
      </c>
      <c r="E4123" s="178">
        <v>6.3000000000000114</v>
      </c>
      <c r="F4123" s="156" t="s">
        <v>5</v>
      </c>
      <c r="G4123" s="157"/>
      <c r="H4123" s="158">
        <v>2024579863</v>
      </c>
    </row>
    <row r="4124" spans="2:8" x14ac:dyDescent="0.25">
      <c r="B4124" s="155">
        <v>45241.347685185188</v>
      </c>
      <c r="C4124" s="178">
        <v>100</v>
      </c>
      <c r="D4124" s="178">
        <v>96.1</v>
      </c>
      <c r="E4124" s="178">
        <v>3.9000000000000057</v>
      </c>
      <c r="F4124" s="156" t="s">
        <v>5</v>
      </c>
      <c r="G4124" s="157"/>
      <c r="H4124" s="158">
        <v>2024581387</v>
      </c>
    </row>
    <row r="4125" spans="2:8" x14ac:dyDescent="0.25">
      <c r="B4125" s="155">
        <v>45241.350486111114</v>
      </c>
      <c r="C4125" s="178">
        <v>1000</v>
      </c>
      <c r="D4125" s="178">
        <v>979</v>
      </c>
      <c r="E4125" s="178">
        <v>21</v>
      </c>
      <c r="F4125" s="156" t="s">
        <v>5</v>
      </c>
      <c r="G4125" s="157"/>
      <c r="H4125" s="158">
        <v>2024584142</v>
      </c>
    </row>
    <row r="4126" spans="2:8" x14ac:dyDescent="0.25">
      <c r="B4126" s="155">
        <v>45241.351504629631</v>
      </c>
      <c r="C4126" s="178">
        <v>200</v>
      </c>
      <c r="D4126" s="178">
        <v>195.8</v>
      </c>
      <c r="E4126" s="178">
        <v>4.1999999999999886</v>
      </c>
      <c r="F4126" s="156" t="s">
        <v>5</v>
      </c>
      <c r="G4126" s="157"/>
      <c r="H4126" s="158">
        <v>2024585226</v>
      </c>
    </row>
    <row r="4127" spans="2:8" x14ac:dyDescent="0.25">
      <c r="B4127" s="155">
        <v>45241.353495370371</v>
      </c>
      <c r="C4127" s="178">
        <v>1500</v>
      </c>
      <c r="D4127" s="178">
        <v>1468.5</v>
      </c>
      <c r="E4127" s="178">
        <v>31.5</v>
      </c>
      <c r="F4127" s="156" t="s">
        <v>5</v>
      </c>
      <c r="G4127" s="157"/>
      <c r="H4127" s="158">
        <v>2024587129</v>
      </c>
    </row>
    <row r="4128" spans="2:8" x14ac:dyDescent="0.25">
      <c r="B4128" s="155">
        <v>45241.35496527778</v>
      </c>
      <c r="C4128" s="178">
        <v>1000</v>
      </c>
      <c r="D4128" s="178">
        <v>979</v>
      </c>
      <c r="E4128" s="178">
        <v>21</v>
      </c>
      <c r="F4128" s="156" t="s">
        <v>5</v>
      </c>
      <c r="G4128" s="157"/>
      <c r="H4128" s="158">
        <v>2024588607</v>
      </c>
    </row>
    <row r="4129" spans="2:8" x14ac:dyDescent="0.25">
      <c r="B4129" s="155">
        <v>45241.356458333335</v>
      </c>
      <c r="C4129" s="178">
        <v>300</v>
      </c>
      <c r="D4129" s="178">
        <v>293.7</v>
      </c>
      <c r="E4129" s="178">
        <v>6.3000000000000114</v>
      </c>
      <c r="F4129" s="156" t="s">
        <v>5</v>
      </c>
      <c r="G4129" s="157"/>
      <c r="H4129" s="158">
        <v>2024590084</v>
      </c>
    </row>
    <row r="4130" spans="2:8" x14ac:dyDescent="0.25">
      <c r="B4130" s="155">
        <v>45241.362222222226</v>
      </c>
      <c r="C4130" s="178">
        <v>100</v>
      </c>
      <c r="D4130" s="178">
        <v>96.1</v>
      </c>
      <c r="E4130" s="178">
        <v>3.9000000000000057</v>
      </c>
      <c r="F4130" s="156" t="s">
        <v>5</v>
      </c>
      <c r="G4130" s="157"/>
      <c r="H4130" s="158">
        <v>2024596091</v>
      </c>
    </row>
    <row r="4131" spans="2:8" x14ac:dyDescent="0.25">
      <c r="B4131" s="155">
        <v>45241.362488425926</v>
      </c>
      <c r="C4131" s="178">
        <v>500</v>
      </c>
      <c r="D4131" s="178">
        <v>489.5</v>
      </c>
      <c r="E4131" s="178">
        <v>10.5</v>
      </c>
      <c r="F4131" s="156" t="s">
        <v>5</v>
      </c>
      <c r="G4131" s="157"/>
      <c r="H4131" s="158">
        <v>2024596356</v>
      </c>
    </row>
    <row r="4132" spans="2:8" x14ac:dyDescent="0.25">
      <c r="B4132" s="155">
        <v>45241.366284722222</v>
      </c>
      <c r="C4132" s="178">
        <v>200</v>
      </c>
      <c r="D4132" s="178">
        <v>195.8</v>
      </c>
      <c r="E4132" s="178">
        <v>4.1999999999999886</v>
      </c>
      <c r="F4132" s="156" t="s">
        <v>5</v>
      </c>
      <c r="G4132" s="157"/>
      <c r="H4132" s="158">
        <v>2024600373</v>
      </c>
    </row>
    <row r="4133" spans="2:8" x14ac:dyDescent="0.25">
      <c r="B4133" s="155">
        <v>45241.378275462965</v>
      </c>
      <c r="C4133" s="178">
        <v>100</v>
      </c>
      <c r="D4133" s="178">
        <v>96.1</v>
      </c>
      <c r="E4133" s="178">
        <v>3.9000000000000057</v>
      </c>
      <c r="F4133" s="156" t="s">
        <v>5</v>
      </c>
      <c r="G4133" s="157"/>
      <c r="H4133" s="158">
        <v>2024614317</v>
      </c>
    </row>
    <row r="4134" spans="2:8" x14ac:dyDescent="0.25">
      <c r="B4134" s="155">
        <v>45241.378888888888</v>
      </c>
      <c r="C4134" s="178">
        <v>500</v>
      </c>
      <c r="D4134" s="178">
        <v>489.5</v>
      </c>
      <c r="E4134" s="178">
        <v>10.5</v>
      </c>
      <c r="F4134" s="156" t="s">
        <v>3562</v>
      </c>
      <c r="G4134" s="157"/>
      <c r="H4134" s="158">
        <v>2024615079</v>
      </c>
    </row>
    <row r="4135" spans="2:8" x14ac:dyDescent="0.25">
      <c r="B4135" s="155">
        <v>45241.381099537037</v>
      </c>
      <c r="C4135" s="178">
        <v>1000</v>
      </c>
      <c r="D4135" s="178">
        <v>979</v>
      </c>
      <c r="E4135" s="178">
        <v>21</v>
      </c>
      <c r="F4135" s="156" t="s">
        <v>5</v>
      </c>
      <c r="G4135" s="157"/>
      <c r="H4135" s="158">
        <v>2024617701</v>
      </c>
    </row>
    <row r="4136" spans="2:8" x14ac:dyDescent="0.25">
      <c r="B4136" s="155">
        <v>45241.382939814815</v>
      </c>
      <c r="C4136" s="178">
        <v>100</v>
      </c>
      <c r="D4136" s="178">
        <v>96.1</v>
      </c>
      <c r="E4136" s="178">
        <v>3.9000000000000057</v>
      </c>
      <c r="F4136" s="156" t="s">
        <v>5</v>
      </c>
      <c r="G4136" s="157"/>
      <c r="H4136" s="158">
        <v>2024620000</v>
      </c>
    </row>
    <row r="4137" spans="2:8" x14ac:dyDescent="0.25">
      <c r="B4137" s="155">
        <v>45241.382962962962</v>
      </c>
      <c r="C4137" s="178">
        <v>300</v>
      </c>
      <c r="D4137" s="178">
        <v>293.7</v>
      </c>
      <c r="E4137" s="178">
        <v>6.3000000000000114</v>
      </c>
      <c r="F4137" s="156" t="s">
        <v>5</v>
      </c>
      <c r="G4137" s="157"/>
      <c r="H4137" s="158">
        <v>2024620025</v>
      </c>
    </row>
    <row r="4138" spans="2:8" x14ac:dyDescent="0.25">
      <c r="B4138" s="155">
        <v>45241.384444444448</v>
      </c>
      <c r="C4138" s="178">
        <v>1000</v>
      </c>
      <c r="D4138" s="178">
        <v>979</v>
      </c>
      <c r="E4138" s="178">
        <v>21</v>
      </c>
      <c r="F4138" s="156" t="s">
        <v>5</v>
      </c>
      <c r="G4138" s="157"/>
      <c r="H4138" s="158">
        <v>2024621700</v>
      </c>
    </row>
    <row r="4139" spans="2:8" x14ac:dyDescent="0.25">
      <c r="B4139" s="155">
        <v>45241.385578703703</v>
      </c>
      <c r="C4139" s="178">
        <v>1000</v>
      </c>
      <c r="D4139" s="178">
        <v>979</v>
      </c>
      <c r="E4139" s="178">
        <v>21</v>
      </c>
      <c r="F4139" s="156" t="s">
        <v>5</v>
      </c>
      <c r="G4139" s="157"/>
      <c r="H4139" s="158">
        <v>2024623121</v>
      </c>
    </row>
    <row r="4140" spans="2:8" x14ac:dyDescent="0.25">
      <c r="B4140" s="155">
        <v>45241.393009259256</v>
      </c>
      <c r="C4140" s="178">
        <v>500</v>
      </c>
      <c r="D4140" s="178">
        <v>489.5</v>
      </c>
      <c r="E4140" s="178">
        <v>10.5</v>
      </c>
      <c r="F4140" s="156" t="s">
        <v>5</v>
      </c>
      <c r="G4140" s="157"/>
      <c r="H4140" s="158">
        <v>2024631971</v>
      </c>
    </row>
    <row r="4141" spans="2:8" x14ac:dyDescent="0.25">
      <c r="B4141" s="155">
        <v>45241.394537037035</v>
      </c>
      <c r="C4141" s="178">
        <v>500</v>
      </c>
      <c r="D4141" s="178">
        <v>489.5</v>
      </c>
      <c r="E4141" s="178">
        <v>10.5</v>
      </c>
      <c r="F4141" s="156" t="s">
        <v>5</v>
      </c>
      <c r="G4141" s="157"/>
      <c r="H4141" s="158">
        <v>2024633735</v>
      </c>
    </row>
    <row r="4142" spans="2:8" x14ac:dyDescent="0.25">
      <c r="B4142" s="155">
        <v>45241.398321759261</v>
      </c>
      <c r="C4142" s="178">
        <v>3000</v>
      </c>
      <c r="D4142" s="178">
        <v>2937</v>
      </c>
      <c r="E4142" s="178">
        <v>63</v>
      </c>
      <c r="F4142" s="156" t="s">
        <v>3544</v>
      </c>
      <c r="G4142" s="157"/>
      <c r="H4142" s="158">
        <v>2024638349</v>
      </c>
    </row>
    <row r="4143" spans="2:8" x14ac:dyDescent="0.25">
      <c r="B4143" s="155">
        <v>45241.398553240739</v>
      </c>
      <c r="C4143" s="178">
        <v>1000</v>
      </c>
      <c r="D4143" s="178">
        <v>979</v>
      </c>
      <c r="E4143" s="178">
        <v>21</v>
      </c>
      <c r="F4143" s="156" t="s">
        <v>5</v>
      </c>
      <c r="G4143" s="157"/>
      <c r="H4143" s="158">
        <v>2024638645</v>
      </c>
    </row>
    <row r="4144" spans="2:8" x14ac:dyDescent="0.25">
      <c r="B4144" s="155">
        <v>45241.399178240739</v>
      </c>
      <c r="C4144" s="178">
        <v>500</v>
      </c>
      <c r="D4144" s="178">
        <v>489.5</v>
      </c>
      <c r="E4144" s="178">
        <v>10.5</v>
      </c>
      <c r="F4144" s="156" t="s">
        <v>5</v>
      </c>
      <c r="G4144" s="157"/>
      <c r="H4144" s="158">
        <v>2024639356</v>
      </c>
    </row>
    <row r="4145" spans="2:8" x14ac:dyDescent="0.25">
      <c r="B4145" s="155">
        <v>45241.404351851852</v>
      </c>
      <c r="C4145" s="178">
        <v>1</v>
      </c>
      <c r="D4145" s="178">
        <v>-2.9</v>
      </c>
      <c r="E4145" s="178">
        <v>3.9</v>
      </c>
      <c r="F4145" s="156" t="s">
        <v>5</v>
      </c>
      <c r="G4145" s="157"/>
      <c r="H4145" s="158">
        <v>2024645529</v>
      </c>
    </row>
    <row r="4146" spans="2:8" x14ac:dyDescent="0.25">
      <c r="B4146" s="155">
        <v>45241.405543981484</v>
      </c>
      <c r="C4146" s="178">
        <v>100</v>
      </c>
      <c r="D4146" s="178">
        <v>96.1</v>
      </c>
      <c r="E4146" s="178">
        <v>3.9000000000000057</v>
      </c>
      <c r="F4146" s="156" t="s">
        <v>3561</v>
      </c>
      <c r="G4146" s="157"/>
      <c r="H4146" s="158">
        <v>2024646874</v>
      </c>
    </row>
    <row r="4147" spans="2:8" x14ac:dyDescent="0.25">
      <c r="B4147" s="155">
        <v>45241.406747685185</v>
      </c>
      <c r="C4147" s="178">
        <v>1000</v>
      </c>
      <c r="D4147" s="178">
        <v>979</v>
      </c>
      <c r="E4147" s="178">
        <v>21</v>
      </c>
      <c r="F4147" s="156" t="s">
        <v>5</v>
      </c>
      <c r="G4147" s="157"/>
      <c r="H4147" s="158">
        <v>2024648404</v>
      </c>
    </row>
    <row r="4148" spans="2:8" x14ac:dyDescent="0.25">
      <c r="B4148" s="155">
        <v>45241.411550925928</v>
      </c>
      <c r="C4148" s="178">
        <v>500</v>
      </c>
      <c r="D4148" s="178">
        <v>489.5</v>
      </c>
      <c r="E4148" s="178">
        <v>10.5</v>
      </c>
      <c r="F4148" s="156" t="s">
        <v>5</v>
      </c>
      <c r="G4148" s="157"/>
      <c r="H4148" s="158">
        <v>2024654912</v>
      </c>
    </row>
    <row r="4149" spans="2:8" x14ac:dyDescent="0.25">
      <c r="B4149" s="155">
        <v>45241.418194444443</v>
      </c>
      <c r="C4149" s="178">
        <v>1000</v>
      </c>
      <c r="D4149" s="178">
        <v>979</v>
      </c>
      <c r="E4149" s="178">
        <v>21</v>
      </c>
      <c r="F4149" s="156" t="s">
        <v>5</v>
      </c>
      <c r="G4149" s="157"/>
      <c r="H4149" s="158">
        <v>2024663780</v>
      </c>
    </row>
    <row r="4150" spans="2:8" x14ac:dyDescent="0.25">
      <c r="B4150" s="155">
        <v>45241.419965277775</v>
      </c>
      <c r="C4150" s="178">
        <v>200</v>
      </c>
      <c r="D4150" s="178">
        <v>195.8</v>
      </c>
      <c r="E4150" s="178">
        <v>4.1999999999999886</v>
      </c>
      <c r="F4150" s="156" t="s">
        <v>5</v>
      </c>
      <c r="G4150" s="157"/>
      <c r="H4150" s="158">
        <v>2024666157</v>
      </c>
    </row>
    <row r="4151" spans="2:8" x14ac:dyDescent="0.25">
      <c r="B4151" s="155">
        <v>45241.421701388892</v>
      </c>
      <c r="C4151" s="178">
        <v>3000</v>
      </c>
      <c r="D4151" s="178">
        <v>2937</v>
      </c>
      <c r="E4151" s="178">
        <v>63</v>
      </c>
      <c r="F4151" s="156" t="s">
        <v>5</v>
      </c>
      <c r="G4151" s="157"/>
      <c r="H4151" s="158">
        <v>2024668737</v>
      </c>
    </row>
    <row r="4152" spans="2:8" x14ac:dyDescent="0.25">
      <c r="B4152" s="155">
        <v>45241.424756944441</v>
      </c>
      <c r="C4152" s="178">
        <v>100</v>
      </c>
      <c r="D4152" s="178">
        <v>96.1</v>
      </c>
      <c r="E4152" s="178">
        <v>3.9000000000000057</v>
      </c>
      <c r="F4152" s="156" t="s">
        <v>5</v>
      </c>
      <c r="G4152" s="157"/>
      <c r="H4152" s="158">
        <v>2024672867</v>
      </c>
    </row>
    <row r="4153" spans="2:8" x14ac:dyDescent="0.25">
      <c r="B4153" s="155">
        <v>45241.42633101852</v>
      </c>
      <c r="C4153" s="178">
        <v>100</v>
      </c>
      <c r="D4153" s="178">
        <v>96.1</v>
      </c>
      <c r="E4153" s="178">
        <v>3.9000000000000057</v>
      </c>
      <c r="F4153" s="156" t="s">
        <v>5</v>
      </c>
      <c r="G4153" s="157"/>
      <c r="H4153" s="158">
        <v>2024674951</v>
      </c>
    </row>
    <row r="4154" spans="2:8" x14ac:dyDescent="0.25">
      <c r="B4154" s="155">
        <v>45241.427349537036</v>
      </c>
      <c r="C4154" s="178">
        <v>300</v>
      </c>
      <c r="D4154" s="178">
        <v>293.7</v>
      </c>
      <c r="E4154" s="178">
        <v>6.3000000000000114</v>
      </c>
      <c r="F4154" s="156" t="s">
        <v>5</v>
      </c>
      <c r="G4154" s="157"/>
      <c r="H4154" s="158">
        <v>2024676438</v>
      </c>
    </row>
    <row r="4155" spans="2:8" x14ac:dyDescent="0.25">
      <c r="B4155" s="155">
        <v>45241.431493055556</v>
      </c>
      <c r="C4155" s="178">
        <v>500</v>
      </c>
      <c r="D4155" s="178">
        <v>489.5</v>
      </c>
      <c r="E4155" s="178">
        <v>10.5</v>
      </c>
      <c r="F4155" s="156" t="s">
        <v>5</v>
      </c>
      <c r="G4155" s="157"/>
      <c r="H4155" s="158">
        <v>2024682133</v>
      </c>
    </row>
    <row r="4156" spans="2:8" x14ac:dyDescent="0.25">
      <c r="B4156" s="155">
        <v>45241.431539351855</v>
      </c>
      <c r="C4156" s="178">
        <v>10</v>
      </c>
      <c r="D4156" s="178">
        <v>6.1</v>
      </c>
      <c r="E4156" s="178">
        <v>3.9000000000000004</v>
      </c>
      <c r="F4156" s="156" t="s">
        <v>3630</v>
      </c>
      <c r="G4156" s="157"/>
      <c r="H4156" s="158">
        <v>2024682190</v>
      </c>
    </row>
    <row r="4157" spans="2:8" x14ac:dyDescent="0.25">
      <c r="B4157" s="155">
        <v>45241.432303240741</v>
      </c>
      <c r="C4157" s="178">
        <v>1000</v>
      </c>
      <c r="D4157" s="178">
        <v>979</v>
      </c>
      <c r="E4157" s="178">
        <v>21</v>
      </c>
      <c r="F4157" s="156" t="s">
        <v>5</v>
      </c>
      <c r="G4157" s="157"/>
      <c r="H4157" s="158">
        <v>2024683023</v>
      </c>
    </row>
    <row r="4158" spans="2:8" x14ac:dyDescent="0.25">
      <c r="B4158" s="155">
        <v>45241.432314814818</v>
      </c>
      <c r="C4158" s="178">
        <v>500</v>
      </c>
      <c r="D4158" s="178">
        <v>489.5</v>
      </c>
      <c r="E4158" s="178">
        <v>10.5</v>
      </c>
      <c r="F4158" s="156" t="s">
        <v>5</v>
      </c>
      <c r="G4158" s="157"/>
      <c r="H4158" s="158">
        <v>2024683045</v>
      </c>
    </row>
    <row r="4159" spans="2:8" x14ac:dyDescent="0.25">
      <c r="B4159" s="155">
        <v>45241.434537037036</v>
      </c>
      <c r="C4159" s="178">
        <v>500</v>
      </c>
      <c r="D4159" s="178">
        <v>489.5</v>
      </c>
      <c r="E4159" s="178">
        <v>10.5</v>
      </c>
      <c r="F4159" s="156" t="s">
        <v>5</v>
      </c>
      <c r="G4159" s="157"/>
      <c r="H4159" s="158">
        <v>2024685931</v>
      </c>
    </row>
    <row r="4160" spans="2:8" x14ac:dyDescent="0.25">
      <c r="B4160" s="155">
        <v>45241.43550925926</v>
      </c>
      <c r="C4160" s="178">
        <v>100</v>
      </c>
      <c r="D4160" s="178">
        <v>96.1</v>
      </c>
      <c r="E4160" s="178">
        <v>3.9000000000000057</v>
      </c>
      <c r="F4160" s="156" t="s">
        <v>3579</v>
      </c>
      <c r="G4160" s="157"/>
      <c r="H4160" s="158">
        <v>2024687173</v>
      </c>
    </row>
    <row r="4161" spans="2:8" x14ac:dyDescent="0.25">
      <c r="B4161" s="155">
        <v>45241.437974537039</v>
      </c>
      <c r="C4161" s="178">
        <v>300</v>
      </c>
      <c r="D4161" s="178">
        <v>293.7</v>
      </c>
      <c r="E4161" s="178">
        <v>6.3000000000000114</v>
      </c>
      <c r="F4161" s="156" t="s">
        <v>5</v>
      </c>
      <c r="G4161" s="157"/>
      <c r="H4161" s="158">
        <v>2024690444</v>
      </c>
    </row>
    <row r="4162" spans="2:8" x14ac:dyDescent="0.25">
      <c r="B4162" s="155">
        <v>45241.440578703703</v>
      </c>
      <c r="C4162" s="178">
        <v>1000</v>
      </c>
      <c r="D4162" s="178">
        <v>979</v>
      </c>
      <c r="E4162" s="178">
        <v>21</v>
      </c>
      <c r="F4162" s="156" t="s">
        <v>3538</v>
      </c>
      <c r="G4162" s="157"/>
      <c r="H4162" s="158">
        <v>2024693442</v>
      </c>
    </row>
    <row r="4163" spans="2:8" x14ac:dyDescent="0.25">
      <c r="B4163" s="155">
        <v>45241.44090277778</v>
      </c>
      <c r="C4163" s="178">
        <v>250</v>
      </c>
      <c r="D4163" s="178">
        <v>244.75</v>
      </c>
      <c r="E4163" s="178">
        <v>5.25</v>
      </c>
      <c r="F4163" s="156" t="s">
        <v>5</v>
      </c>
      <c r="G4163" s="157"/>
      <c r="H4163" s="158">
        <v>2024693811</v>
      </c>
    </row>
    <row r="4164" spans="2:8" x14ac:dyDescent="0.25">
      <c r="B4164" s="155">
        <v>45241.441041666665</v>
      </c>
      <c r="C4164" s="178">
        <v>300</v>
      </c>
      <c r="D4164" s="178">
        <v>293.7</v>
      </c>
      <c r="E4164" s="178">
        <v>6.3000000000000114</v>
      </c>
      <c r="F4164" s="156" t="s">
        <v>3548</v>
      </c>
      <c r="G4164" s="157"/>
      <c r="H4164" s="158">
        <v>2024693974</v>
      </c>
    </row>
    <row r="4165" spans="2:8" x14ac:dyDescent="0.25">
      <c r="B4165" s="155">
        <v>45241.442870370367</v>
      </c>
      <c r="C4165" s="178">
        <v>100</v>
      </c>
      <c r="D4165" s="178">
        <v>96.1</v>
      </c>
      <c r="E4165" s="178">
        <v>3.9000000000000057</v>
      </c>
      <c r="F4165" s="156" t="s">
        <v>5</v>
      </c>
      <c r="G4165" s="157"/>
      <c r="H4165" s="158">
        <v>2024696466</v>
      </c>
    </row>
    <row r="4166" spans="2:8" x14ac:dyDescent="0.25">
      <c r="B4166" s="155">
        <v>45241.443414351852</v>
      </c>
      <c r="C4166" s="178">
        <v>1000</v>
      </c>
      <c r="D4166" s="178">
        <v>979</v>
      </c>
      <c r="E4166" s="178">
        <v>21</v>
      </c>
      <c r="F4166" s="156" t="s">
        <v>11984</v>
      </c>
      <c r="G4166" s="157"/>
      <c r="H4166" s="158">
        <v>2024697206</v>
      </c>
    </row>
    <row r="4167" spans="2:8" x14ac:dyDescent="0.25">
      <c r="B4167" s="155">
        <v>45241.443726851852</v>
      </c>
      <c r="C4167" s="178">
        <v>10</v>
      </c>
      <c r="D4167" s="178">
        <v>6.1</v>
      </c>
      <c r="E4167" s="178">
        <v>3.9000000000000004</v>
      </c>
      <c r="F4167" s="156" t="s">
        <v>5</v>
      </c>
      <c r="G4167" s="157"/>
      <c r="H4167" s="158">
        <v>2024697684</v>
      </c>
    </row>
    <row r="4168" spans="2:8" x14ac:dyDescent="0.25">
      <c r="B4168" s="155">
        <v>45241.444502314815</v>
      </c>
      <c r="C4168" s="178">
        <v>100</v>
      </c>
      <c r="D4168" s="178">
        <v>96.1</v>
      </c>
      <c r="E4168" s="178">
        <v>3.9000000000000057</v>
      </c>
      <c r="F4168" s="156" t="s">
        <v>3556</v>
      </c>
      <c r="G4168" s="157"/>
      <c r="H4168" s="158">
        <v>2024698796</v>
      </c>
    </row>
    <row r="4169" spans="2:8" x14ac:dyDescent="0.25">
      <c r="B4169" s="155">
        <v>45241.447071759256</v>
      </c>
      <c r="C4169" s="178">
        <v>100</v>
      </c>
      <c r="D4169" s="178">
        <v>96.1</v>
      </c>
      <c r="E4169" s="178">
        <v>3.9000000000000057</v>
      </c>
      <c r="F4169" s="156" t="s">
        <v>5</v>
      </c>
      <c r="G4169" s="157"/>
      <c r="H4169" s="158">
        <v>2024702261</v>
      </c>
    </row>
    <row r="4170" spans="2:8" x14ac:dyDescent="0.25">
      <c r="B4170" s="155">
        <v>45241.44767361111</v>
      </c>
      <c r="C4170" s="178">
        <v>1</v>
      </c>
      <c r="D4170" s="178">
        <v>-2.9</v>
      </c>
      <c r="E4170" s="178">
        <v>3.9</v>
      </c>
      <c r="F4170" s="156" t="s">
        <v>11985</v>
      </c>
      <c r="G4170" s="157"/>
      <c r="H4170" s="158">
        <v>2024703081</v>
      </c>
    </row>
    <row r="4171" spans="2:8" x14ac:dyDescent="0.25">
      <c r="B4171" s="155">
        <v>45241.452013888891</v>
      </c>
      <c r="C4171" s="178">
        <v>500</v>
      </c>
      <c r="D4171" s="178">
        <v>489.5</v>
      </c>
      <c r="E4171" s="178">
        <v>10.5</v>
      </c>
      <c r="F4171" s="156" t="s">
        <v>3549</v>
      </c>
      <c r="G4171" s="157"/>
      <c r="H4171" s="158">
        <v>2024709178</v>
      </c>
    </row>
    <row r="4172" spans="2:8" x14ac:dyDescent="0.25">
      <c r="B4172" s="155">
        <v>45241.454791666663</v>
      </c>
      <c r="C4172" s="178">
        <v>10</v>
      </c>
      <c r="D4172" s="178">
        <v>6.1</v>
      </c>
      <c r="E4172" s="178">
        <v>3.9000000000000004</v>
      </c>
      <c r="F4172" s="156" t="s">
        <v>3559</v>
      </c>
      <c r="G4172" s="157"/>
      <c r="H4172" s="158">
        <v>2024712783</v>
      </c>
    </row>
    <row r="4173" spans="2:8" x14ac:dyDescent="0.25">
      <c r="B4173" s="155">
        <v>45241.455787037034</v>
      </c>
      <c r="C4173" s="178">
        <v>10</v>
      </c>
      <c r="D4173" s="178">
        <v>6.1</v>
      </c>
      <c r="E4173" s="178">
        <v>3.9000000000000004</v>
      </c>
      <c r="F4173" s="156" t="s">
        <v>3559</v>
      </c>
      <c r="G4173" s="157"/>
      <c r="H4173" s="158">
        <v>2024714224</v>
      </c>
    </row>
    <row r="4174" spans="2:8" x14ac:dyDescent="0.25">
      <c r="B4174" s="155">
        <v>45241.456909722219</v>
      </c>
      <c r="C4174" s="178">
        <v>100</v>
      </c>
      <c r="D4174" s="178">
        <v>96.1</v>
      </c>
      <c r="E4174" s="178">
        <v>3.9000000000000057</v>
      </c>
      <c r="F4174" s="156" t="s">
        <v>5</v>
      </c>
      <c r="G4174" s="157"/>
      <c r="H4174" s="158">
        <v>2024715717</v>
      </c>
    </row>
    <row r="4175" spans="2:8" x14ac:dyDescent="0.25">
      <c r="B4175" s="155">
        <v>45241.457094907404</v>
      </c>
      <c r="C4175" s="178">
        <v>10</v>
      </c>
      <c r="D4175" s="178">
        <v>6.1</v>
      </c>
      <c r="E4175" s="178">
        <v>3.9000000000000004</v>
      </c>
      <c r="F4175" s="156" t="s">
        <v>5</v>
      </c>
      <c r="G4175" s="157"/>
      <c r="H4175" s="158">
        <v>2024715949</v>
      </c>
    </row>
    <row r="4176" spans="2:8" x14ac:dyDescent="0.25">
      <c r="B4176" s="155">
        <v>45241.458715277775</v>
      </c>
      <c r="C4176" s="178">
        <v>200</v>
      </c>
      <c r="D4176" s="178">
        <v>195.8</v>
      </c>
      <c r="E4176" s="178">
        <v>4.1999999999999886</v>
      </c>
      <c r="F4176" s="156" t="s">
        <v>5</v>
      </c>
      <c r="G4176" s="157"/>
      <c r="H4176" s="158">
        <v>2024718135</v>
      </c>
    </row>
    <row r="4177" spans="2:8" x14ac:dyDescent="0.25">
      <c r="B4177" s="155">
        <v>45241.458819444444</v>
      </c>
      <c r="C4177" s="178">
        <v>200</v>
      </c>
      <c r="D4177" s="178">
        <v>195.8</v>
      </c>
      <c r="E4177" s="178">
        <v>4.1999999999999886</v>
      </c>
      <c r="F4177" s="156" t="s">
        <v>5</v>
      </c>
      <c r="G4177" s="157"/>
      <c r="H4177" s="158">
        <v>2024718274</v>
      </c>
    </row>
    <row r="4178" spans="2:8" x14ac:dyDescent="0.25">
      <c r="B4178" s="155">
        <v>45241.462476851855</v>
      </c>
      <c r="C4178" s="178">
        <v>1000</v>
      </c>
      <c r="D4178" s="178">
        <v>979</v>
      </c>
      <c r="E4178" s="178">
        <v>21</v>
      </c>
      <c r="F4178" s="156" t="s">
        <v>5</v>
      </c>
      <c r="G4178" s="157"/>
      <c r="H4178" s="158">
        <v>2024723151</v>
      </c>
    </row>
    <row r="4179" spans="2:8" x14ac:dyDescent="0.25">
      <c r="B4179" s="155">
        <v>45241.463993055557</v>
      </c>
      <c r="C4179" s="178">
        <v>1</v>
      </c>
      <c r="D4179" s="178">
        <v>-2.9</v>
      </c>
      <c r="E4179" s="178">
        <v>3.9</v>
      </c>
      <c r="F4179" s="156" t="s">
        <v>4267</v>
      </c>
      <c r="G4179" s="157"/>
      <c r="H4179" s="158">
        <v>2024725030</v>
      </c>
    </row>
    <row r="4180" spans="2:8" x14ac:dyDescent="0.25">
      <c r="B4180" s="155">
        <v>45241.465405092589</v>
      </c>
      <c r="C4180" s="178">
        <v>1</v>
      </c>
      <c r="D4180" s="178">
        <v>-2.9</v>
      </c>
      <c r="E4180" s="178">
        <v>3.9</v>
      </c>
      <c r="F4180" s="156" t="s">
        <v>3547</v>
      </c>
      <c r="G4180" s="157"/>
      <c r="H4180" s="158">
        <v>2024726926</v>
      </c>
    </row>
    <row r="4181" spans="2:8" x14ac:dyDescent="0.25">
      <c r="B4181" s="155">
        <v>45241.466099537036</v>
      </c>
      <c r="C4181" s="178">
        <v>2000</v>
      </c>
      <c r="D4181" s="178">
        <v>1958</v>
      </c>
      <c r="E4181" s="178">
        <v>42</v>
      </c>
      <c r="F4181" s="156" t="s">
        <v>5</v>
      </c>
      <c r="G4181" s="157"/>
      <c r="H4181" s="158">
        <v>2024727823</v>
      </c>
    </row>
    <row r="4182" spans="2:8" x14ac:dyDescent="0.25">
      <c r="B4182" s="155">
        <v>45241.471296296295</v>
      </c>
      <c r="C4182" s="178">
        <v>300</v>
      </c>
      <c r="D4182" s="178">
        <v>293.7</v>
      </c>
      <c r="E4182" s="178">
        <v>6.3000000000000114</v>
      </c>
      <c r="F4182" s="156" t="s">
        <v>5</v>
      </c>
      <c r="G4182" s="157"/>
      <c r="H4182" s="158">
        <v>2024734782</v>
      </c>
    </row>
    <row r="4183" spans="2:8" x14ac:dyDescent="0.25">
      <c r="B4183" s="155">
        <v>45241.474398148152</v>
      </c>
      <c r="C4183" s="178">
        <v>100</v>
      </c>
      <c r="D4183" s="178">
        <v>96.1</v>
      </c>
      <c r="E4183" s="178">
        <v>3.9000000000000057</v>
      </c>
      <c r="F4183" s="156" t="s">
        <v>3544</v>
      </c>
      <c r="G4183" s="157"/>
      <c r="H4183" s="158">
        <v>2024739064</v>
      </c>
    </row>
    <row r="4184" spans="2:8" x14ac:dyDescent="0.25">
      <c r="B4184" s="155">
        <v>45241.474745370368</v>
      </c>
      <c r="C4184" s="178">
        <v>1000</v>
      </c>
      <c r="D4184" s="178">
        <v>979</v>
      </c>
      <c r="E4184" s="178">
        <v>21</v>
      </c>
      <c r="F4184" s="156" t="s">
        <v>5</v>
      </c>
      <c r="G4184" s="157"/>
      <c r="H4184" s="158">
        <v>2024739575</v>
      </c>
    </row>
    <row r="4185" spans="2:8" x14ac:dyDescent="0.25">
      <c r="B4185" s="155">
        <v>45241.484212962961</v>
      </c>
      <c r="C4185" s="178">
        <v>1111</v>
      </c>
      <c r="D4185" s="178">
        <v>1087.67</v>
      </c>
      <c r="E4185" s="178">
        <v>23.329999999999927</v>
      </c>
      <c r="F4185" s="156" t="s">
        <v>3570</v>
      </c>
      <c r="G4185" s="157"/>
      <c r="H4185" s="158">
        <v>2024752683</v>
      </c>
    </row>
    <row r="4186" spans="2:8" x14ac:dyDescent="0.25">
      <c r="B4186" s="155">
        <v>45241.485752314817</v>
      </c>
      <c r="C4186" s="178">
        <v>1000</v>
      </c>
      <c r="D4186" s="178">
        <v>979</v>
      </c>
      <c r="E4186" s="178">
        <v>21</v>
      </c>
      <c r="F4186" s="156" t="s">
        <v>3552</v>
      </c>
      <c r="G4186" s="157"/>
      <c r="H4186" s="158">
        <v>2024754863</v>
      </c>
    </row>
    <row r="4187" spans="2:8" x14ac:dyDescent="0.25">
      <c r="B4187" s="155">
        <v>45241.488287037035</v>
      </c>
      <c r="C4187" s="178">
        <v>500</v>
      </c>
      <c r="D4187" s="178">
        <v>489.5</v>
      </c>
      <c r="E4187" s="178">
        <v>10.5</v>
      </c>
      <c r="F4187" s="156" t="s">
        <v>5</v>
      </c>
      <c r="G4187" s="157"/>
      <c r="H4187" s="158">
        <v>2024758630</v>
      </c>
    </row>
    <row r="4188" spans="2:8" x14ac:dyDescent="0.25">
      <c r="B4188" s="155">
        <v>45241.489282407405</v>
      </c>
      <c r="C4188" s="178">
        <v>300</v>
      </c>
      <c r="D4188" s="178">
        <v>293.7</v>
      </c>
      <c r="E4188" s="178">
        <v>6.3000000000000114</v>
      </c>
      <c r="F4188" s="156" t="s">
        <v>5</v>
      </c>
      <c r="G4188" s="157"/>
      <c r="H4188" s="158">
        <v>2024760150</v>
      </c>
    </row>
    <row r="4189" spans="2:8" x14ac:dyDescent="0.25">
      <c r="B4189" s="155">
        <v>45241.489699074074</v>
      </c>
      <c r="C4189" s="178">
        <v>10</v>
      </c>
      <c r="D4189" s="178">
        <v>6.1</v>
      </c>
      <c r="E4189" s="178">
        <v>3.9000000000000004</v>
      </c>
      <c r="F4189" s="156" t="s">
        <v>3531</v>
      </c>
      <c r="G4189" s="157"/>
      <c r="H4189" s="158">
        <v>2024760789</v>
      </c>
    </row>
    <row r="4190" spans="2:8" x14ac:dyDescent="0.25">
      <c r="B4190" s="155">
        <v>45241.495821759258</v>
      </c>
      <c r="C4190" s="178">
        <v>500</v>
      </c>
      <c r="D4190" s="178">
        <v>489.5</v>
      </c>
      <c r="E4190" s="178">
        <v>10.5</v>
      </c>
      <c r="F4190" s="156" t="s">
        <v>5</v>
      </c>
      <c r="G4190" s="157"/>
      <c r="H4190" s="158">
        <v>2024771117</v>
      </c>
    </row>
    <row r="4191" spans="2:8" x14ac:dyDescent="0.25">
      <c r="B4191" s="155">
        <v>45241.498113425929</v>
      </c>
      <c r="C4191" s="178">
        <v>1</v>
      </c>
      <c r="D4191" s="178">
        <v>-2.9</v>
      </c>
      <c r="E4191" s="178">
        <v>3.9</v>
      </c>
      <c r="F4191" s="156" t="s">
        <v>5</v>
      </c>
      <c r="G4191" s="157"/>
      <c r="H4191" s="158">
        <v>2024775614</v>
      </c>
    </row>
    <row r="4192" spans="2:8" x14ac:dyDescent="0.25">
      <c r="B4192" s="155">
        <v>45241.498923611114</v>
      </c>
      <c r="C4192" s="178">
        <v>300</v>
      </c>
      <c r="D4192" s="178">
        <v>293.7</v>
      </c>
      <c r="E4192" s="178">
        <v>6.3000000000000114</v>
      </c>
      <c r="F4192" s="156" t="s">
        <v>5</v>
      </c>
      <c r="G4192" s="157"/>
      <c r="H4192" s="158">
        <v>2024777271</v>
      </c>
    </row>
    <row r="4193" spans="2:8" x14ac:dyDescent="0.25">
      <c r="B4193" s="155">
        <v>45241.499780092592</v>
      </c>
      <c r="C4193" s="178">
        <v>500</v>
      </c>
      <c r="D4193" s="178">
        <v>489.5</v>
      </c>
      <c r="E4193" s="178">
        <v>10.5</v>
      </c>
      <c r="F4193" s="156" t="s">
        <v>11986</v>
      </c>
      <c r="G4193" s="157"/>
      <c r="H4193" s="158">
        <v>2024778929</v>
      </c>
    </row>
    <row r="4194" spans="2:8" x14ac:dyDescent="0.25">
      <c r="B4194" s="155">
        <v>45241.500740740739</v>
      </c>
      <c r="C4194" s="178">
        <v>1000</v>
      </c>
      <c r="D4194" s="178">
        <v>979</v>
      </c>
      <c r="E4194" s="178">
        <v>21</v>
      </c>
      <c r="F4194" s="156" t="s">
        <v>5</v>
      </c>
      <c r="G4194" s="157"/>
      <c r="H4194" s="158">
        <v>2024781104</v>
      </c>
    </row>
    <row r="4195" spans="2:8" x14ac:dyDescent="0.25">
      <c r="B4195" s="155">
        <v>45241.500821759262</v>
      </c>
      <c r="C4195" s="178">
        <v>300</v>
      </c>
      <c r="D4195" s="178">
        <v>293.7</v>
      </c>
      <c r="E4195" s="178">
        <v>6.3000000000000114</v>
      </c>
      <c r="F4195" s="156" t="s">
        <v>5</v>
      </c>
      <c r="G4195" s="157"/>
      <c r="H4195" s="158">
        <v>2024781301</v>
      </c>
    </row>
    <row r="4196" spans="2:8" x14ac:dyDescent="0.25">
      <c r="B4196" s="155">
        <v>45241.500844907408</v>
      </c>
      <c r="C4196" s="178">
        <v>1000</v>
      </c>
      <c r="D4196" s="178">
        <v>979</v>
      </c>
      <c r="E4196" s="178">
        <v>21</v>
      </c>
      <c r="F4196" s="156" t="s">
        <v>5</v>
      </c>
      <c r="G4196" s="157"/>
      <c r="H4196" s="158">
        <v>2024781334</v>
      </c>
    </row>
    <row r="4197" spans="2:8" x14ac:dyDescent="0.25">
      <c r="B4197" s="155">
        <v>45241.501250000001</v>
      </c>
      <c r="C4197" s="178">
        <v>300</v>
      </c>
      <c r="D4197" s="178">
        <v>293.7</v>
      </c>
      <c r="E4197" s="178">
        <v>6.3000000000000114</v>
      </c>
      <c r="F4197" s="156" t="s">
        <v>5</v>
      </c>
      <c r="G4197" s="157"/>
      <c r="H4197" s="158">
        <v>2024782214</v>
      </c>
    </row>
    <row r="4198" spans="2:8" x14ac:dyDescent="0.25">
      <c r="B4198" s="155">
        <v>45241.501805555556</v>
      </c>
      <c r="C4198" s="178">
        <v>2000</v>
      </c>
      <c r="D4198" s="178">
        <v>1958</v>
      </c>
      <c r="E4198" s="178">
        <v>42</v>
      </c>
      <c r="F4198" s="156" t="s">
        <v>5</v>
      </c>
      <c r="G4198" s="157"/>
      <c r="H4198" s="158">
        <v>2024783320</v>
      </c>
    </row>
    <row r="4199" spans="2:8" x14ac:dyDescent="0.25">
      <c r="B4199" s="155">
        <v>45241.504930555559</v>
      </c>
      <c r="C4199" s="178">
        <v>1</v>
      </c>
      <c r="D4199" s="178">
        <v>-2.9</v>
      </c>
      <c r="E4199" s="178">
        <v>3.9</v>
      </c>
      <c r="F4199" s="156" t="s">
        <v>3539</v>
      </c>
      <c r="G4199" s="157"/>
      <c r="H4199" s="158">
        <v>2024789587</v>
      </c>
    </row>
    <row r="4200" spans="2:8" x14ac:dyDescent="0.25">
      <c r="B4200" s="155">
        <v>45241.506168981483</v>
      </c>
      <c r="C4200" s="178">
        <v>5000</v>
      </c>
      <c r="D4200" s="178">
        <v>4895</v>
      </c>
      <c r="E4200" s="178">
        <v>105</v>
      </c>
      <c r="F4200" s="156" t="s">
        <v>3542</v>
      </c>
      <c r="G4200" s="157"/>
      <c r="H4200" s="158">
        <v>2024791817</v>
      </c>
    </row>
    <row r="4201" spans="2:8" x14ac:dyDescent="0.25">
      <c r="B4201" s="155">
        <v>45241.506342592591</v>
      </c>
      <c r="C4201" s="178">
        <v>500</v>
      </c>
      <c r="D4201" s="178">
        <v>489.5</v>
      </c>
      <c r="E4201" s="178">
        <v>10.5</v>
      </c>
      <c r="F4201" s="156" t="s">
        <v>5</v>
      </c>
      <c r="G4201" s="157"/>
      <c r="H4201" s="158">
        <v>2024792114</v>
      </c>
    </row>
    <row r="4202" spans="2:8" x14ac:dyDescent="0.25">
      <c r="B4202" s="155">
        <v>45241.5075</v>
      </c>
      <c r="C4202" s="178">
        <v>15000</v>
      </c>
      <c r="D4202" s="178">
        <v>14685</v>
      </c>
      <c r="E4202" s="178">
        <v>315</v>
      </c>
      <c r="F4202" s="156" t="s">
        <v>3585</v>
      </c>
      <c r="G4202" s="157"/>
      <c r="H4202" s="158">
        <v>2024794272</v>
      </c>
    </row>
    <row r="4203" spans="2:8" x14ac:dyDescent="0.25">
      <c r="B4203" s="155">
        <v>45241.521817129629</v>
      </c>
      <c r="C4203" s="178">
        <v>500</v>
      </c>
      <c r="D4203" s="178">
        <v>489.5</v>
      </c>
      <c r="E4203" s="178">
        <v>10.5</v>
      </c>
      <c r="F4203" s="156" t="s">
        <v>5</v>
      </c>
      <c r="G4203" s="157"/>
      <c r="H4203" s="158">
        <v>2024820817</v>
      </c>
    </row>
    <row r="4204" spans="2:8" x14ac:dyDescent="0.25">
      <c r="B4204" s="155">
        <v>45241.5237037037</v>
      </c>
      <c r="C4204" s="178">
        <v>100</v>
      </c>
      <c r="D4204" s="178">
        <v>96.1</v>
      </c>
      <c r="E4204" s="178">
        <v>3.9000000000000057</v>
      </c>
      <c r="F4204" s="156" t="s">
        <v>5</v>
      </c>
      <c r="G4204" s="157"/>
      <c r="H4204" s="158">
        <v>2024823943</v>
      </c>
    </row>
    <row r="4205" spans="2:8" x14ac:dyDescent="0.25">
      <c r="B4205" s="155">
        <v>45241.526782407411</v>
      </c>
      <c r="C4205" s="178">
        <v>500</v>
      </c>
      <c r="D4205" s="178">
        <v>489.5</v>
      </c>
      <c r="E4205" s="178">
        <v>10.5</v>
      </c>
      <c r="F4205" s="156" t="s">
        <v>5</v>
      </c>
      <c r="G4205" s="157"/>
      <c r="H4205" s="158">
        <v>2024828906</v>
      </c>
    </row>
    <row r="4206" spans="2:8" x14ac:dyDescent="0.25">
      <c r="B4206" s="155">
        <v>45241.528726851851</v>
      </c>
      <c r="C4206" s="178">
        <v>10</v>
      </c>
      <c r="D4206" s="178">
        <v>6.1</v>
      </c>
      <c r="E4206" s="178">
        <v>3.9000000000000004</v>
      </c>
      <c r="F4206" s="156" t="s">
        <v>3571</v>
      </c>
      <c r="G4206" s="157"/>
      <c r="H4206" s="158">
        <v>2024832136</v>
      </c>
    </row>
    <row r="4207" spans="2:8" x14ac:dyDescent="0.25">
      <c r="B4207" s="155">
        <v>45241.528738425928</v>
      </c>
      <c r="C4207" s="178">
        <v>1000</v>
      </c>
      <c r="D4207" s="178">
        <v>979</v>
      </c>
      <c r="E4207" s="178">
        <v>21</v>
      </c>
      <c r="F4207" s="156" t="s">
        <v>5</v>
      </c>
      <c r="G4207" s="157"/>
      <c r="H4207" s="158">
        <v>2024832156</v>
      </c>
    </row>
    <row r="4208" spans="2:8" x14ac:dyDescent="0.25">
      <c r="B4208" s="155">
        <v>45241.532893518517</v>
      </c>
      <c r="C4208" s="178">
        <v>500</v>
      </c>
      <c r="D4208" s="178">
        <v>489.5</v>
      </c>
      <c r="E4208" s="178">
        <v>10.5</v>
      </c>
      <c r="F4208" s="156" t="s">
        <v>5</v>
      </c>
      <c r="G4208" s="157"/>
      <c r="H4208" s="158">
        <v>2024838858</v>
      </c>
    </row>
    <row r="4209" spans="2:8" x14ac:dyDescent="0.25">
      <c r="B4209" s="155">
        <v>45241.534548611111</v>
      </c>
      <c r="C4209" s="178">
        <v>1</v>
      </c>
      <c r="D4209" s="178">
        <v>-2.9</v>
      </c>
      <c r="E4209" s="178">
        <v>3.9</v>
      </c>
      <c r="F4209" s="156" t="s">
        <v>3555</v>
      </c>
      <c r="G4209" s="157"/>
      <c r="H4209" s="158">
        <v>2024841514</v>
      </c>
    </row>
    <row r="4210" spans="2:8" x14ac:dyDescent="0.25">
      <c r="B4210" s="155">
        <v>45241.534837962965</v>
      </c>
      <c r="C4210" s="178">
        <v>1</v>
      </c>
      <c r="D4210" s="178">
        <v>-2.9</v>
      </c>
      <c r="E4210" s="178">
        <v>3.9</v>
      </c>
      <c r="F4210" s="156" t="s">
        <v>3613</v>
      </c>
      <c r="G4210" s="157"/>
      <c r="H4210" s="158">
        <v>2024842026</v>
      </c>
    </row>
    <row r="4211" spans="2:8" x14ac:dyDescent="0.25">
      <c r="B4211" s="155">
        <v>45241.535856481481</v>
      </c>
      <c r="C4211" s="178">
        <v>1000</v>
      </c>
      <c r="D4211" s="178">
        <v>979</v>
      </c>
      <c r="E4211" s="178">
        <v>21</v>
      </c>
      <c r="F4211" s="156" t="s">
        <v>3542</v>
      </c>
      <c r="G4211" s="157" t="s">
        <v>3622</v>
      </c>
      <c r="H4211" s="158">
        <v>2024843850</v>
      </c>
    </row>
    <row r="4212" spans="2:8" x14ac:dyDescent="0.25">
      <c r="B4212" s="155">
        <v>45241.539756944447</v>
      </c>
      <c r="C4212" s="178">
        <v>20000</v>
      </c>
      <c r="D4212" s="178">
        <v>19580</v>
      </c>
      <c r="E4212" s="178">
        <v>420</v>
      </c>
      <c r="F4212" s="156" t="s">
        <v>3531</v>
      </c>
      <c r="G4212" s="157" t="s">
        <v>3622</v>
      </c>
      <c r="H4212" s="158">
        <v>2024850365</v>
      </c>
    </row>
    <row r="4213" spans="2:8" x14ac:dyDescent="0.25">
      <c r="B4213" s="155">
        <v>45241.541041666664</v>
      </c>
      <c r="C4213" s="178">
        <v>250</v>
      </c>
      <c r="D4213" s="178">
        <v>244.75</v>
      </c>
      <c r="E4213" s="178">
        <v>5.25</v>
      </c>
      <c r="F4213" s="156" t="s">
        <v>5</v>
      </c>
      <c r="G4213" s="157"/>
      <c r="H4213" s="158">
        <v>2024852394</v>
      </c>
    </row>
    <row r="4214" spans="2:8" x14ac:dyDescent="0.25">
      <c r="B4214" s="155">
        <v>45241.542754629627</v>
      </c>
      <c r="C4214" s="178">
        <v>500</v>
      </c>
      <c r="D4214" s="178">
        <v>489.5</v>
      </c>
      <c r="E4214" s="178">
        <v>10.5</v>
      </c>
      <c r="F4214" s="156" t="s">
        <v>5</v>
      </c>
      <c r="G4214" s="157"/>
      <c r="H4214" s="158">
        <v>2024855246</v>
      </c>
    </row>
    <row r="4215" spans="2:8" x14ac:dyDescent="0.25">
      <c r="B4215" s="155">
        <v>45241.545057870368</v>
      </c>
      <c r="C4215" s="178">
        <v>3000</v>
      </c>
      <c r="D4215" s="178">
        <v>2937</v>
      </c>
      <c r="E4215" s="178">
        <v>63</v>
      </c>
      <c r="F4215" s="156" t="s">
        <v>5</v>
      </c>
      <c r="G4215" s="157"/>
      <c r="H4215" s="158">
        <v>2024859391</v>
      </c>
    </row>
    <row r="4216" spans="2:8" x14ac:dyDescent="0.25">
      <c r="B4216" s="155">
        <v>45241.549097222225</v>
      </c>
      <c r="C4216" s="178">
        <v>1000</v>
      </c>
      <c r="D4216" s="178">
        <v>979</v>
      </c>
      <c r="E4216" s="178">
        <v>21</v>
      </c>
      <c r="F4216" s="156" t="s">
        <v>3629</v>
      </c>
      <c r="G4216" s="157"/>
      <c r="H4216" s="158">
        <v>2024865988</v>
      </c>
    </row>
    <row r="4217" spans="2:8" x14ac:dyDescent="0.25">
      <c r="B4217" s="155">
        <v>45241.551631944443</v>
      </c>
      <c r="C4217" s="178">
        <v>100</v>
      </c>
      <c r="D4217" s="178">
        <v>96.1</v>
      </c>
      <c r="E4217" s="178">
        <v>3.9000000000000057</v>
      </c>
      <c r="F4217" s="156" t="s">
        <v>5</v>
      </c>
      <c r="G4217" s="157"/>
      <c r="H4217" s="158">
        <v>2024869450</v>
      </c>
    </row>
    <row r="4218" spans="2:8" x14ac:dyDescent="0.25">
      <c r="B4218" s="155">
        <v>45241.55914351852</v>
      </c>
      <c r="C4218" s="178">
        <v>200</v>
      </c>
      <c r="D4218" s="178">
        <v>195.8</v>
      </c>
      <c r="E4218" s="178">
        <v>4.1999999999999886</v>
      </c>
      <c r="F4218" s="156" t="s">
        <v>5</v>
      </c>
      <c r="G4218" s="157"/>
      <c r="H4218" s="158">
        <v>2024879882</v>
      </c>
    </row>
    <row r="4219" spans="2:8" x14ac:dyDescent="0.25">
      <c r="B4219" s="155">
        <v>45241.559432870374</v>
      </c>
      <c r="C4219" s="178">
        <v>100</v>
      </c>
      <c r="D4219" s="178">
        <v>96.1</v>
      </c>
      <c r="E4219" s="178">
        <v>3.9000000000000057</v>
      </c>
      <c r="F4219" s="156" t="s">
        <v>3614</v>
      </c>
      <c r="G4219" s="157"/>
      <c r="H4219" s="158">
        <v>2024880278</v>
      </c>
    </row>
    <row r="4220" spans="2:8" x14ac:dyDescent="0.25">
      <c r="B4220" s="155">
        <v>45241.561122685183</v>
      </c>
      <c r="C4220" s="178">
        <v>300</v>
      </c>
      <c r="D4220" s="178">
        <v>293.7</v>
      </c>
      <c r="E4220" s="178">
        <v>6.3000000000000114</v>
      </c>
      <c r="F4220" s="156" t="s">
        <v>3594</v>
      </c>
      <c r="G4220" s="157"/>
      <c r="H4220" s="158">
        <v>2024882598</v>
      </c>
    </row>
    <row r="4221" spans="2:8" x14ac:dyDescent="0.25">
      <c r="B4221" s="155">
        <v>45241.563831018517</v>
      </c>
      <c r="C4221" s="178">
        <v>1000</v>
      </c>
      <c r="D4221" s="178">
        <v>979</v>
      </c>
      <c r="E4221" s="178">
        <v>21</v>
      </c>
      <c r="F4221" s="156" t="s">
        <v>5</v>
      </c>
      <c r="G4221" s="157"/>
      <c r="H4221" s="158">
        <v>2024886564</v>
      </c>
    </row>
    <row r="4222" spans="2:8" x14ac:dyDescent="0.25">
      <c r="B4222" s="155">
        <v>45241.569398148145</v>
      </c>
      <c r="C4222" s="178">
        <v>1000</v>
      </c>
      <c r="D4222" s="178">
        <v>979</v>
      </c>
      <c r="E4222" s="178">
        <v>21</v>
      </c>
      <c r="F4222" s="156" t="s">
        <v>5</v>
      </c>
      <c r="G4222" s="157"/>
      <c r="H4222" s="158">
        <v>2024894230</v>
      </c>
    </row>
    <row r="4223" spans="2:8" x14ac:dyDescent="0.25">
      <c r="B4223" s="155">
        <v>45241.571412037039</v>
      </c>
      <c r="C4223" s="178">
        <v>1</v>
      </c>
      <c r="D4223" s="178">
        <v>-2.9</v>
      </c>
      <c r="E4223" s="178">
        <v>3.9</v>
      </c>
      <c r="F4223" s="156" t="s">
        <v>3589</v>
      </c>
      <c r="G4223" s="157"/>
      <c r="H4223" s="158">
        <v>2024897169</v>
      </c>
    </row>
    <row r="4224" spans="2:8" x14ac:dyDescent="0.25">
      <c r="B4224" s="155">
        <v>45241.572476851848</v>
      </c>
      <c r="C4224" s="178">
        <v>300</v>
      </c>
      <c r="D4224" s="178">
        <v>293.7</v>
      </c>
      <c r="E4224" s="178">
        <v>6.3000000000000114</v>
      </c>
      <c r="F4224" s="156" t="s">
        <v>5</v>
      </c>
      <c r="G4224" s="157"/>
      <c r="H4224" s="158">
        <v>2024898744</v>
      </c>
    </row>
    <row r="4225" spans="2:8" x14ac:dyDescent="0.25">
      <c r="B4225" s="155">
        <v>45241.57271990741</v>
      </c>
      <c r="C4225" s="178">
        <v>300</v>
      </c>
      <c r="D4225" s="178">
        <v>293.7</v>
      </c>
      <c r="E4225" s="178">
        <v>6.3000000000000114</v>
      </c>
      <c r="F4225" s="156" t="s">
        <v>3629</v>
      </c>
      <c r="G4225" s="157"/>
      <c r="H4225" s="158">
        <v>2024899081</v>
      </c>
    </row>
    <row r="4226" spans="2:8" x14ac:dyDescent="0.25">
      <c r="B4226" s="155">
        <v>45241.573553240742</v>
      </c>
      <c r="C4226" s="178">
        <v>1000</v>
      </c>
      <c r="D4226" s="178">
        <v>979</v>
      </c>
      <c r="E4226" s="178">
        <v>21</v>
      </c>
      <c r="F4226" s="156" t="s">
        <v>3553</v>
      </c>
      <c r="G4226" s="157"/>
      <c r="H4226" s="158">
        <v>2024900366</v>
      </c>
    </row>
    <row r="4227" spans="2:8" x14ac:dyDescent="0.25">
      <c r="B4227" s="155">
        <v>45241.573935185188</v>
      </c>
      <c r="C4227" s="178">
        <v>100</v>
      </c>
      <c r="D4227" s="178">
        <v>96.1</v>
      </c>
      <c r="E4227" s="178">
        <v>3.9000000000000057</v>
      </c>
      <c r="F4227" s="156" t="s">
        <v>3629</v>
      </c>
      <c r="G4227" s="157"/>
      <c r="H4227" s="158">
        <v>2024900888</v>
      </c>
    </row>
    <row r="4228" spans="2:8" x14ac:dyDescent="0.25">
      <c r="B4228" s="155">
        <v>45241.574224537035</v>
      </c>
      <c r="C4228" s="178">
        <v>2000</v>
      </c>
      <c r="D4228" s="178">
        <v>1958</v>
      </c>
      <c r="E4228" s="178">
        <v>42</v>
      </c>
      <c r="F4228" s="156" t="s">
        <v>3646</v>
      </c>
      <c r="G4228" s="157"/>
      <c r="H4228" s="158">
        <v>2024901278</v>
      </c>
    </row>
    <row r="4229" spans="2:8" x14ac:dyDescent="0.25">
      <c r="B4229" s="155">
        <v>45241.575150462966</v>
      </c>
      <c r="C4229" s="178">
        <v>100</v>
      </c>
      <c r="D4229" s="178">
        <v>96.1</v>
      </c>
      <c r="E4229" s="178">
        <v>3.9000000000000057</v>
      </c>
      <c r="F4229" s="156" t="s">
        <v>3629</v>
      </c>
      <c r="G4229" s="157"/>
      <c r="H4229" s="158">
        <v>2024902639</v>
      </c>
    </row>
    <row r="4230" spans="2:8" x14ac:dyDescent="0.25">
      <c r="B4230" s="155">
        <v>45241.57671296296</v>
      </c>
      <c r="C4230" s="178">
        <v>300</v>
      </c>
      <c r="D4230" s="178">
        <v>293.7</v>
      </c>
      <c r="E4230" s="178">
        <v>6.3000000000000114</v>
      </c>
      <c r="F4230" s="156" t="s">
        <v>5</v>
      </c>
      <c r="G4230" s="157"/>
      <c r="H4230" s="158">
        <v>2024905189</v>
      </c>
    </row>
    <row r="4231" spans="2:8" x14ac:dyDescent="0.25">
      <c r="B4231" s="155">
        <v>45241.578564814816</v>
      </c>
      <c r="C4231" s="178">
        <v>2000</v>
      </c>
      <c r="D4231" s="178">
        <v>1958</v>
      </c>
      <c r="E4231" s="178">
        <v>42</v>
      </c>
      <c r="F4231" s="156" t="s">
        <v>5</v>
      </c>
      <c r="G4231" s="157"/>
      <c r="H4231" s="158">
        <v>2024907830</v>
      </c>
    </row>
    <row r="4232" spans="2:8" x14ac:dyDescent="0.25">
      <c r="B4232" s="155">
        <v>45241.579652777778</v>
      </c>
      <c r="C4232" s="178">
        <v>3000</v>
      </c>
      <c r="D4232" s="178">
        <v>2937</v>
      </c>
      <c r="E4232" s="178">
        <v>63</v>
      </c>
      <c r="F4232" s="156" t="s">
        <v>3547</v>
      </c>
      <c r="G4232" s="157"/>
      <c r="H4232" s="158">
        <v>2024909423</v>
      </c>
    </row>
    <row r="4233" spans="2:8" x14ac:dyDescent="0.25">
      <c r="B4233" s="155">
        <v>45241.580601851849</v>
      </c>
      <c r="C4233" s="178">
        <v>100</v>
      </c>
      <c r="D4233" s="178">
        <v>96.1</v>
      </c>
      <c r="E4233" s="178">
        <v>3.9000000000000057</v>
      </c>
      <c r="F4233" s="156" t="s">
        <v>5</v>
      </c>
      <c r="G4233" s="157"/>
      <c r="H4233" s="158">
        <v>2024910828</v>
      </c>
    </row>
    <row r="4234" spans="2:8" x14ac:dyDescent="0.25">
      <c r="B4234" s="155">
        <v>45241.58488425926</v>
      </c>
      <c r="C4234" s="178">
        <v>100</v>
      </c>
      <c r="D4234" s="178">
        <v>96.1</v>
      </c>
      <c r="E4234" s="178">
        <v>3.9000000000000057</v>
      </c>
      <c r="F4234" s="156" t="s">
        <v>5</v>
      </c>
      <c r="G4234" s="157"/>
      <c r="H4234" s="158">
        <v>2024917017</v>
      </c>
    </row>
    <row r="4235" spans="2:8" x14ac:dyDescent="0.25">
      <c r="B4235" s="155">
        <v>45241.586064814815</v>
      </c>
      <c r="C4235" s="178">
        <v>500</v>
      </c>
      <c r="D4235" s="178">
        <v>489.5</v>
      </c>
      <c r="E4235" s="178">
        <v>10.5</v>
      </c>
      <c r="F4235" s="156" t="s">
        <v>5</v>
      </c>
      <c r="G4235" s="157"/>
      <c r="H4235" s="158">
        <v>2024918780</v>
      </c>
    </row>
    <row r="4236" spans="2:8" x14ac:dyDescent="0.25">
      <c r="B4236" s="155">
        <v>45241.588263888887</v>
      </c>
      <c r="C4236" s="178">
        <v>500</v>
      </c>
      <c r="D4236" s="178">
        <v>489.5</v>
      </c>
      <c r="E4236" s="178">
        <v>10.5</v>
      </c>
      <c r="F4236" s="156" t="s">
        <v>5</v>
      </c>
      <c r="G4236" s="157"/>
      <c r="H4236" s="158">
        <v>2024922057</v>
      </c>
    </row>
    <row r="4237" spans="2:8" x14ac:dyDescent="0.25">
      <c r="B4237" s="155">
        <v>45241.588935185187</v>
      </c>
      <c r="C4237" s="178">
        <v>100</v>
      </c>
      <c r="D4237" s="178">
        <v>96.1</v>
      </c>
      <c r="E4237" s="178">
        <v>3.9000000000000057</v>
      </c>
      <c r="F4237" s="156" t="s">
        <v>5</v>
      </c>
      <c r="G4237" s="157"/>
      <c r="H4237" s="158">
        <v>2024923117</v>
      </c>
    </row>
    <row r="4238" spans="2:8" x14ac:dyDescent="0.25">
      <c r="B4238" s="155">
        <v>45241.589155092595</v>
      </c>
      <c r="C4238" s="178">
        <v>10</v>
      </c>
      <c r="D4238" s="178">
        <v>6.1</v>
      </c>
      <c r="E4238" s="178">
        <v>3.9000000000000004</v>
      </c>
      <c r="F4238" s="156" t="s">
        <v>5</v>
      </c>
      <c r="G4238" s="157"/>
      <c r="H4238" s="158">
        <v>2024923489</v>
      </c>
    </row>
    <row r="4239" spans="2:8" x14ac:dyDescent="0.25">
      <c r="B4239" s="155">
        <v>45241.589166666665</v>
      </c>
      <c r="C4239" s="178">
        <v>10</v>
      </c>
      <c r="D4239" s="178">
        <v>6.1</v>
      </c>
      <c r="E4239" s="178">
        <v>3.9000000000000004</v>
      </c>
      <c r="F4239" s="156" t="s">
        <v>3564</v>
      </c>
      <c r="G4239" s="157"/>
      <c r="H4239" s="158">
        <v>2024923508</v>
      </c>
    </row>
    <row r="4240" spans="2:8" x14ac:dyDescent="0.25">
      <c r="B4240" s="155">
        <v>45241.590486111112</v>
      </c>
      <c r="C4240" s="178">
        <v>10</v>
      </c>
      <c r="D4240" s="178">
        <v>6.1</v>
      </c>
      <c r="E4240" s="178">
        <v>3.9000000000000004</v>
      </c>
      <c r="F4240" s="156" t="s">
        <v>5</v>
      </c>
      <c r="G4240" s="157"/>
      <c r="H4240" s="158">
        <v>2024925632</v>
      </c>
    </row>
    <row r="4241" spans="2:8" x14ac:dyDescent="0.25">
      <c r="B4241" s="155">
        <v>45241.592905092592</v>
      </c>
      <c r="C4241" s="178">
        <v>1000</v>
      </c>
      <c r="D4241" s="178">
        <v>979</v>
      </c>
      <c r="E4241" s="178">
        <v>21</v>
      </c>
      <c r="F4241" s="156" t="s">
        <v>5</v>
      </c>
      <c r="G4241" s="157"/>
      <c r="H4241" s="158">
        <v>2024929138</v>
      </c>
    </row>
    <row r="4242" spans="2:8" x14ac:dyDescent="0.25">
      <c r="B4242" s="155">
        <v>45241.594444444447</v>
      </c>
      <c r="C4242" s="178">
        <v>100</v>
      </c>
      <c r="D4242" s="178">
        <v>96.1</v>
      </c>
      <c r="E4242" s="178">
        <v>3.9000000000000057</v>
      </c>
      <c r="F4242" s="156" t="s">
        <v>11987</v>
      </c>
      <c r="G4242" s="157"/>
      <c r="H4242" s="158">
        <v>2024931552</v>
      </c>
    </row>
    <row r="4243" spans="2:8" x14ac:dyDescent="0.25">
      <c r="B4243" s="155">
        <v>45241.595231481479</v>
      </c>
      <c r="C4243" s="178">
        <v>100</v>
      </c>
      <c r="D4243" s="178">
        <v>96.1</v>
      </c>
      <c r="E4243" s="178">
        <v>3.9000000000000057</v>
      </c>
      <c r="F4243" s="156" t="s">
        <v>11988</v>
      </c>
      <c r="G4243" s="157"/>
      <c r="H4243" s="158">
        <v>2024932714</v>
      </c>
    </row>
    <row r="4244" spans="2:8" x14ac:dyDescent="0.25">
      <c r="B4244" s="155">
        <v>45241.60497685185</v>
      </c>
      <c r="C4244" s="178">
        <v>50000</v>
      </c>
      <c r="D4244" s="178">
        <v>48950</v>
      </c>
      <c r="E4244" s="178">
        <v>1050</v>
      </c>
      <c r="F4244" s="156" t="s">
        <v>3553</v>
      </c>
      <c r="G4244" s="157"/>
      <c r="H4244" s="158">
        <v>2024948873</v>
      </c>
    </row>
    <row r="4245" spans="2:8" x14ac:dyDescent="0.25">
      <c r="B4245" s="155">
        <v>45241.605636574073</v>
      </c>
      <c r="C4245" s="178">
        <v>10</v>
      </c>
      <c r="D4245" s="178">
        <v>6.1</v>
      </c>
      <c r="E4245" s="178">
        <v>3.9000000000000004</v>
      </c>
      <c r="F4245" s="156" t="s">
        <v>3585</v>
      </c>
      <c r="G4245" s="157"/>
      <c r="H4245" s="158">
        <v>2024949973</v>
      </c>
    </row>
    <row r="4246" spans="2:8" x14ac:dyDescent="0.25">
      <c r="B4246" s="155">
        <v>45241.60628472222</v>
      </c>
      <c r="C4246" s="178">
        <v>165</v>
      </c>
      <c r="D4246" s="178">
        <v>161.1</v>
      </c>
      <c r="E4246" s="178">
        <v>3.9000000000000057</v>
      </c>
      <c r="F4246" s="156" t="s">
        <v>3539</v>
      </c>
      <c r="G4246" s="157"/>
      <c r="H4246" s="158">
        <v>2024950967</v>
      </c>
    </row>
    <row r="4247" spans="2:8" x14ac:dyDescent="0.25">
      <c r="B4247" s="155">
        <v>45241.607777777775</v>
      </c>
      <c r="C4247" s="178">
        <v>2000</v>
      </c>
      <c r="D4247" s="178">
        <v>1958</v>
      </c>
      <c r="E4247" s="178">
        <v>42</v>
      </c>
      <c r="F4247" s="156" t="s">
        <v>5</v>
      </c>
      <c r="G4247" s="157"/>
      <c r="H4247" s="158">
        <v>2024953459</v>
      </c>
    </row>
    <row r="4248" spans="2:8" x14ac:dyDescent="0.25">
      <c r="B4248" s="155">
        <v>45241.609803240739</v>
      </c>
      <c r="C4248" s="178">
        <v>1</v>
      </c>
      <c r="D4248" s="178">
        <v>-2.9</v>
      </c>
      <c r="E4248" s="178">
        <v>3.9</v>
      </c>
      <c r="F4248" s="156" t="s">
        <v>11989</v>
      </c>
      <c r="G4248" s="157"/>
      <c r="H4248" s="158">
        <v>2024956811</v>
      </c>
    </row>
    <row r="4249" spans="2:8" x14ac:dyDescent="0.25">
      <c r="B4249" s="155">
        <v>45241.611909722225</v>
      </c>
      <c r="C4249" s="178">
        <v>300</v>
      </c>
      <c r="D4249" s="178">
        <v>293.7</v>
      </c>
      <c r="E4249" s="178">
        <v>6.3000000000000114</v>
      </c>
      <c r="F4249" s="156" t="s">
        <v>5</v>
      </c>
      <c r="G4249" s="157"/>
      <c r="H4249" s="158">
        <v>2024960256</v>
      </c>
    </row>
    <row r="4250" spans="2:8" x14ac:dyDescent="0.25">
      <c r="B4250" s="155">
        <v>45241.61445601852</v>
      </c>
      <c r="C4250" s="178">
        <v>50</v>
      </c>
      <c r="D4250" s="178">
        <v>46.1</v>
      </c>
      <c r="E4250" s="178">
        <v>3.8999999999999986</v>
      </c>
      <c r="F4250" s="156" t="s">
        <v>5</v>
      </c>
      <c r="G4250" s="157"/>
      <c r="H4250" s="158">
        <v>2024964505</v>
      </c>
    </row>
    <row r="4251" spans="2:8" x14ac:dyDescent="0.25">
      <c r="B4251" s="155">
        <v>45241.616678240738</v>
      </c>
      <c r="C4251" s="178">
        <v>300</v>
      </c>
      <c r="D4251" s="178">
        <v>293.7</v>
      </c>
      <c r="E4251" s="178">
        <v>6.3000000000000114</v>
      </c>
      <c r="F4251" s="156" t="s">
        <v>5</v>
      </c>
      <c r="G4251" s="157"/>
      <c r="H4251" s="158">
        <v>2024968161</v>
      </c>
    </row>
    <row r="4252" spans="2:8" x14ac:dyDescent="0.25">
      <c r="B4252" s="155">
        <v>45241.623738425929</v>
      </c>
      <c r="C4252" s="178">
        <v>100</v>
      </c>
      <c r="D4252" s="178">
        <v>96.1</v>
      </c>
      <c r="E4252" s="178">
        <v>3.9000000000000057</v>
      </c>
      <c r="F4252" s="156" t="s">
        <v>5</v>
      </c>
      <c r="G4252" s="157"/>
      <c r="H4252" s="158">
        <v>2024979760</v>
      </c>
    </row>
    <row r="4253" spans="2:8" x14ac:dyDescent="0.25">
      <c r="B4253" s="155">
        <v>45241.624050925922</v>
      </c>
      <c r="C4253" s="178">
        <v>500</v>
      </c>
      <c r="D4253" s="178">
        <v>489.5</v>
      </c>
      <c r="E4253" s="178">
        <v>10.5</v>
      </c>
      <c r="F4253" s="156" t="s">
        <v>5</v>
      </c>
      <c r="G4253" s="157"/>
      <c r="H4253" s="158">
        <v>2024980268</v>
      </c>
    </row>
    <row r="4254" spans="2:8" x14ac:dyDescent="0.25">
      <c r="B4254" s="155">
        <v>45241.624120370368</v>
      </c>
      <c r="C4254" s="178">
        <v>10000</v>
      </c>
      <c r="D4254" s="178">
        <v>9790</v>
      </c>
      <c r="E4254" s="178">
        <v>210</v>
      </c>
      <c r="F4254" s="156" t="s">
        <v>3557</v>
      </c>
      <c r="G4254" s="157"/>
      <c r="H4254" s="158">
        <v>2024980377</v>
      </c>
    </row>
    <row r="4255" spans="2:8" x14ac:dyDescent="0.25">
      <c r="B4255" s="155">
        <v>45241.631388888891</v>
      </c>
      <c r="C4255" s="178">
        <v>100</v>
      </c>
      <c r="D4255" s="178">
        <v>96.1</v>
      </c>
      <c r="E4255" s="178">
        <v>3.9000000000000057</v>
      </c>
      <c r="F4255" s="156" t="s">
        <v>5</v>
      </c>
      <c r="G4255" s="157"/>
      <c r="H4255" s="158">
        <v>2024993071</v>
      </c>
    </row>
    <row r="4256" spans="2:8" x14ac:dyDescent="0.25">
      <c r="B4256" s="155">
        <v>45241.631944444445</v>
      </c>
      <c r="C4256" s="178">
        <v>500</v>
      </c>
      <c r="D4256" s="178">
        <v>489.5</v>
      </c>
      <c r="E4256" s="178">
        <v>10.5</v>
      </c>
      <c r="F4256" s="156" t="s">
        <v>3554</v>
      </c>
      <c r="G4256" s="157"/>
      <c r="H4256" s="158">
        <v>2024993937</v>
      </c>
    </row>
    <row r="4257" spans="2:8" x14ac:dyDescent="0.25">
      <c r="B4257" s="155">
        <v>45241.63925925926</v>
      </c>
      <c r="C4257" s="178">
        <v>300</v>
      </c>
      <c r="D4257" s="178">
        <v>293.7</v>
      </c>
      <c r="E4257" s="178">
        <v>6.3000000000000114</v>
      </c>
      <c r="F4257" s="156" t="s">
        <v>5</v>
      </c>
      <c r="G4257" s="157"/>
      <c r="H4257" s="158">
        <v>2025005106</v>
      </c>
    </row>
    <row r="4258" spans="2:8" x14ac:dyDescent="0.25">
      <c r="B4258" s="155">
        <v>45241.641909722224</v>
      </c>
      <c r="C4258" s="178">
        <v>100</v>
      </c>
      <c r="D4258" s="178">
        <v>96.1</v>
      </c>
      <c r="E4258" s="178">
        <v>3.9000000000000057</v>
      </c>
      <c r="F4258" s="156" t="s">
        <v>5</v>
      </c>
      <c r="G4258" s="157"/>
      <c r="H4258" s="158">
        <v>2025009043</v>
      </c>
    </row>
    <row r="4259" spans="2:8" x14ac:dyDescent="0.25">
      <c r="B4259" s="155">
        <v>45241.64371527778</v>
      </c>
      <c r="C4259" s="178">
        <v>100</v>
      </c>
      <c r="D4259" s="178">
        <v>96.1</v>
      </c>
      <c r="E4259" s="178">
        <v>3.9000000000000057</v>
      </c>
      <c r="F4259" s="156" t="s">
        <v>5</v>
      </c>
      <c r="G4259" s="157"/>
      <c r="H4259" s="158">
        <v>2025011697</v>
      </c>
    </row>
    <row r="4260" spans="2:8" x14ac:dyDescent="0.25">
      <c r="B4260" s="155">
        <v>45241.644525462965</v>
      </c>
      <c r="C4260" s="178">
        <v>500</v>
      </c>
      <c r="D4260" s="178">
        <v>489.5</v>
      </c>
      <c r="E4260" s="178">
        <v>10.5</v>
      </c>
      <c r="F4260" s="156" t="s">
        <v>5</v>
      </c>
      <c r="G4260" s="157"/>
      <c r="H4260" s="158">
        <v>2025012827</v>
      </c>
    </row>
    <row r="4261" spans="2:8" x14ac:dyDescent="0.25">
      <c r="B4261" s="155">
        <v>45241.644675925927</v>
      </c>
      <c r="C4261" s="178">
        <v>1000</v>
      </c>
      <c r="D4261" s="178">
        <v>979</v>
      </c>
      <c r="E4261" s="178">
        <v>21</v>
      </c>
      <c r="F4261" s="156" t="s">
        <v>3571</v>
      </c>
      <c r="G4261" s="157"/>
      <c r="H4261" s="158">
        <v>2025013056</v>
      </c>
    </row>
    <row r="4262" spans="2:8" x14ac:dyDescent="0.25">
      <c r="B4262" s="155">
        <v>45241.648715277777</v>
      </c>
      <c r="C4262" s="178">
        <v>2000</v>
      </c>
      <c r="D4262" s="178">
        <v>1958</v>
      </c>
      <c r="E4262" s="178">
        <v>42</v>
      </c>
      <c r="F4262" s="156" t="s">
        <v>5</v>
      </c>
      <c r="G4262" s="157"/>
      <c r="H4262" s="158">
        <v>2025018959</v>
      </c>
    </row>
    <row r="4263" spans="2:8" x14ac:dyDescent="0.25">
      <c r="B4263" s="155">
        <v>45241.649907407409</v>
      </c>
      <c r="C4263" s="178">
        <v>1500</v>
      </c>
      <c r="D4263" s="178">
        <v>1468.5</v>
      </c>
      <c r="E4263" s="178">
        <v>31.5</v>
      </c>
      <c r="F4263" s="156" t="s">
        <v>5</v>
      </c>
      <c r="G4263" s="157"/>
      <c r="H4263" s="158">
        <v>2025020813</v>
      </c>
    </row>
    <row r="4264" spans="2:8" x14ac:dyDescent="0.25">
      <c r="B4264" s="155">
        <v>45241.658634259256</v>
      </c>
      <c r="C4264" s="178">
        <v>500</v>
      </c>
      <c r="D4264" s="178">
        <v>489.5</v>
      </c>
      <c r="E4264" s="178">
        <v>10.5</v>
      </c>
      <c r="F4264" s="156" t="s">
        <v>5</v>
      </c>
      <c r="G4264" s="157"/>
      <c r="H4264" s="158">
        <v>2025033968</v>
      </c>
    </row>
    <row r="4265" spans="2:8" x14ac:dyDescent="0.25">
      <c r="B4265" s="155">
        <v>45241.659421296295</v>
      </c>
      <c r="C4265" s="178">
        <v>1</v>
      </c>
      <c r="D4265" s="178">
        <v>-2.9</v>
      </c>
      <c r="E4265" s="178">
        <v>3.9</v>
      </c>
      <c r="F4265" s="156" t="s">
        <v>3533</v>
      </c>
      <c r="G4265" s="157"/>
      <c r="H4265" s="158">
        <v>2025035128</v>
      </c>
    </row>
    <row r="4266" spans="2:8" x14ac:dyDescent="0.25">
      <c r="B4266" s="155">
        <v>45241.665046296293</v>
      </c>
      <c r="C4266" s="178">
        <v>100</v>
      </c>
      <c r="D4266" s="178">
        <v>96.1</v>
      </c>
      <c r="E4266" s="178">
        <v>3.9000000000000057</v>
      </c>
      <c r="F4266" s="156" t="s">
        <v>3550</v>
      </c>
      <c r="G4266" s="157"/>
      <c r="H4266" s="158">
        <v>2025044121</v>
      </c>
    </row>
    <row r="4267" spans="2:8" x14ac:dyDescent="0.25">
      <c r="B4267" s="155">
        <v>45241.673518518517</v>
      </c>
      <c r="C4267" s="178">
        <v>1000</v>
      </c>
      <c r="D4267" s="178">
        <v>979</v>
      </c>
      <c r="E4267" s="178">
        <v>21</v>
      </c>
      <c r="F4267" s="156" t="s">
        <v>5</v>
      </c>
      <c r="G4267" s="157"/>
      <c r="H4267" s="158">
        <v>2025057667</v>
      </c>
    </row>
    <row r="4268" spans="2:8" x14ac:dyDescent="0.25">
      <c r="B4268" s="155">
        <v>45241.674131944441</v>
      </c>
      <c r="C4268" s="178">
        <v>100000</v>
      </c>
      <c r="D4268" s="178">
        <v>97900</v>
      </c>
      <c r="E4268" s="178">
        <v>2100</v>
      </c>
      <c r="F4268" s="156" t="s">
        <v>5</v>
      </c>
      <c r="G4268" s="157"/>
      <c r="H4268" s="158">
        <v>2025058786</v>
      </c>
    </row>
    <row r="4269" spans="2:8" x14ac:dyDescent="0.25">
      <c r="B4269" s="155">
        <v>45241.674247685187</v>
      </c>
      <c r="C4269" s="178">
        <v>1000</v>
      </c>
      <c r="D4269" s="178">
        <v>979</v>
      </c>
      <c r="E4269" s="178">
        <v>21</v>
      </c>
      <c r="F4269" s="156" t="s">
        <v>5</v>
      </c>
      <c r="G4269" s="157"/>
      <c r="H4269" s="158">
        <v>2025058969</v>
      </c>
    </row>
    <row r="4270" spans="2:8" x14ac:dyDescent="0.25">
      <c r="B4270" s="155">
        <v>45241.674317129633</v>
      </c>
      <c r="C4270" s="178">
        <v>1</v>
      </c>
      <c r="D4270" s="178">
        <v>-2.9</v>
      </c>
      <c r="E4270" s="178">
        <v>3.9</v>
      </c>
      <c r="F4270" s="156" t="s">
        <v>11990</v>
      </c>
      <c r="G4270" s="157"/>
      <c r="H4270" s="158">
        <v>2025059101</v>
      </c>
    </row>
    <row r="4271" spans="2:8" x14ac:dyDescent="0.25">
      <c r="B4271" s="155">
        <v>45241.681307870371</v>
      </c>
      <c r="C4271" s="178">
        <v>100</v>
      </c>
      <c r="D4271" s="178">
        <v>96.1</v>
      </c>
      <c r="E4271" s="178">
        <v>3.9000000000000057</v>
      </c>
      <c r="F4271" s="156" t="s">
        <v>5</v>
      </c>
      <c r="G4271" s="157"/>
      <c r="H4271" s="158">
        <v>2025069787</v>
      </c>
    </row>
    <row r="4272" spans="2:8" x14ac:dyDescent="0.25">
      <c r="B4272" s="155">
        <v>45241.690486111111</v>
      </c>
      <c r="C4272" s="178">
        <v>1000</v>
      </c>
      <c r="D4272" s="178">
        <v>979</v>
      </c>
      <c r="E4272" s="178">
        <v>21</v>
      </c>
      <c r="F4272" s="156" t="s">
        <v>5</v>
      </c>
      <c r="G4272" s="157"/>
      <c r="H4272" s="158">
        <v>2025083869</v>
      </c>
    </row>
    <row r="4273" spans="2:8" x14ac:dyDescent="0.25">
      <c r="B4273" s="155">
        <v>45241.696111111109</v>
      </c>
      <c r="C4273" s="178">
        <v>500</v>
      </c>
      <c r="D4273" s="178">
        <v>489.5</v>
      </c>
      <c r="E4273" s="178">
        <v>10.5</v>
      </c>
      <c r="F4273" s="156" t="s">
        <v>5</v>
      </c>
      <c r="G4273" s="157"/>
      <c r="H4273" s="158">
        <v>2025092415</v>
      </c>
    </row>
    <row r="4274" spans="2:8" x14ac:dyDescent="0.25">
      <c r="B4274" s="155">
        <v>45241.696319444447</v>
      </c>
      <c r="C4274" s="178">
        <v>200</v>
      </c>
      <c r="D4274" s="178">
        <v>195.8</v>
      </c>
      <c r="E4274" s="178">
        <v>4.1999999999999886</v>
      </c>
      <c r="F4274" s="156" t="s">
        <v>5</v>
      </c>
      <c r="G4274" s="157"/>
      <c r="H4274" s="158">
        <v>2025092706</v>
      </c>
    </row>
    <row r="4275" spans="2:8" x14ac:dyDescent="0.25">
      <c r="B4275" s="155">
        <v>45241.697175925925</v>
      </c>
      <c r="C4275" s="178">
        <v>90</v>
      </c>
      <c r="D4275" s="178">
        <v>86.1</v>
      </c>
      <c r="E4275" s="178">
        <v>3.9000000000000057</v>
      </c>
      <c r="F4275" s="156" t="s">
        <v>11991</v>
      </c>
      <c r="G4275" s="157"/>
      <c r="H4275" s="158">
        <v>2025093898</v>
      </c>
    </row>
    <row r="4276" spans="2:8" x14ac:dyDescent="0.25">
      <c r="B4276" s="155">
        <v>45241.697905092595</v>
      </c>
      <c r="C4276" s="178">
        <v>1000</v>
      </c>
      <c r="D4276" s="178">
        <v>979</v>
      </c>
      <c r="E4276" s="178">
        <v>21</v>
      </c>
      <c r="F4276" s="156" t="s">
        <v>11992</v>
      </c>
      <c r="G4276" s="157"/>
      <c r="H4276" s="158">
        <v>2025094961</v>
      </c>
    </row>
    <row r="4277" spans="2:8" x14ac:dyDescent="0.25">
      <c r="B4277" s="155">
        <v>45241.698599537034</v>
      </c>
      <c r="C4277" s="178">
        <v>50000</v>
      </c>
      <c r="D4277" s="178">
        <v>48950</v>
      </c>
      <c r="E4277" s="178">
        <v>1050</v>
      </c>
      <c r="F4277" s="156" t="s">
        <v>3614</v>
      </c>
      <c r="G4277" s="157"/>
      <c r="H4277" s="158">
        <v>2025096049</v>
      </c>
    </row>
    <row r="4278" spans="2:8" x14ac:dyDescent="0.25">
      <c r="B4278" s="155">
        <v>45241.703506944446</v>
      </c>
      <c r="C4278" s="178">
        <v>2000</v>
      </c>
      <c r="D4278" s="178">
        <v>1958</v>
      </c>
      <c r="E4278" s="178">
        <v>42</v>
      </c>
      <c r="F4278" s="156" t="s">
        <v>5</v>
      </c>
      <c r="G4278" s="157"/>
      <c r="H4278" s="158">
        <v>2025103810</v>
      </c>
    </row>
    <row r="4279" spans="2:8" x14ac:dyDescent="0.25">
      <c r="B4279" s="155">
        <v>45241.704780092594</v>
      </c>
      <c r="C4279" s="178">
        <v>500</v>
      </c>
      <c r="D4279" s="178">
        <v>489.5</v>
      </c>
      <c r="E4279" s="178">
        <v>10.5</v>
      </c>
      <c r="F4279" s="156" t="s">
        <v>11830</v>
      </c>
      <c r="G4279" s="157"/>
      <c r="H4279" s="158">
        <v>2025105693</v>
      </c>
    </row>
    <row r="4280" spans="2:8" x14ac:dyDescent="0.25">
      <c r="B4280" s="155">
        <v>45241.709328703706</v>
      </c>
      <c r="C4280" s="178">
        <v>100</v>
      </c>
      <c r="D4280" s="178">
        <v>96.1</v>
      </c>
      <c r="E4280" s="178">
        <v>3.9000000000000057</v>
      </c>
      <c r="F4280" s="156" t="s">
        <v>5</v>
      </c>
      <c r="G4280" s="157"/>
      <c r="H4280" s="158">
        <v>2025112912</v>
      </c>
    </row>
    <row r="4281" spans="2:8" x14ac:dyDescent="0.25">
      <c r="B4281" s="155">
        <v>45241.709340277775</v>
      </c>
      <c r="C4281" s="178">
        <v>1</v>
      </c>
      <c r="D4281" s="178">
        <v>-2.9</v>
      </c>
      <c r="E4281" s="178">
        <v>3.9</v>
      </c>
      <c r="F4281" s="156" t="s">
        <v>3545</v>
      </c>
      <c r="G4281" s="157"/>
      <c r="H4281" s="158">
        <v>2025112925</v>
      </c>
    </row>
    <row r="4282" spans="2:8" x14ac:dyDescent="0.25">
      <c r="B4282" s="155">
        <v>45241.709826388891</v>
      </c>
      <c r="C4282" s="178">
        <v>500</v>
      </c>
      <c r="D4282" s="178">
        <v>489.5</v>
      </c>
      <c r="E4282" s="178">
        <v>10.5</v>
      </c>
      <c r="F4282" s="156" t="s">
        <v>5</v>
      </c>
      <c r="G4282" s="157"/>
      <c r="H4282" s="158">
        <v>2025113734</v>
      </c>
    </row>
    <row r="4283" spans="2:8" x14ac:dyDescent="0.25">
      <c r="B4283" s="155">
        <v>45241.710902777777</v>
      </c>
      <c r="C4283" s="178">
        <v>530</v>
      </c>
      <c r="D4283" s="178">
        <v>518.87</v>
      </c>
      <c r="E4283" s="178">
        <v>11.129999999999995</v>
      </c>
      <c r="F4283" s="156" t="s">
        <v>5</v>
      </c>
      <c r="G4283" s="157"/>
      <c r="H4283" s="158">
        <v>2025115440</v>
      </c>
    </row>
    <row r="4284" spans="2:8" x14ac:dyDescent="0.25">
      <c r="B4284" s="155">
        <v>45241.711319444446</v>
      </c>
      <c r="C4284" s="178">
        <v>500</v>
      </c>
      <c r="D4284" s="178">
        <v>489.5</v>
      </c>
      <c r="E4284" s="178">
        <v>10.5</v>
      </c>
      <c r="F4284" s="156" t="s">
        <v>3581</v>
      </c>
      <c r="G4284" s="157"/>
      <c r="H4284" s="158">
        <v>2025116164</v>
      </c>
    </row>
    <row r="4285" spans="2:8" x14ac:dyDescent="0.25">
      <c r="B4285" s="155">
        <v>45241.714386574073</v>
      </c>
      <c r="C4285" s="178">
        <v>1</v>
      </c>
      <c r="D4285" s="178">
        <v>-2.9</v>
      </c>
      <c r="E4285" s="178">
        <v>3.9</v>
      </c>
      <c r="F4285" s="156" t="s">
        <v>11993</v>
      </c>
      <c r="G4285" s="157"/>
      <c r="H4285" s="158">
        <v>2025121073</v>
      </c>
    </row>
    <row r="4286" spans="2:8" x14ac:dyDescent="0.25">
      <c r="B4286" s="155">
        <v>45241.714525462965</v>
      </c>
      <c r="C4286" s="178">
        <v>2000</v>
      </c>
      <c r="D4286" s="178">
        <v>1958</v>
      </c>
      <c r="E4286" s="178">
        <v>42</v>
      </c>
      <c r="F4286" s="156" t="s">
        <v>3556</v>
      </c>
      <c r="G4286" s="157"/>
      <c r="H4286" s="158">
        <v>2025121299</v>
      </c>
    </row>
    <row r="4287" spans="2:8" x14ac:dyDescent="0.25">
      <c r="B4287" s="155">
        <v>45241.715277777781</v>
      </c>
      <c r="C4287" s="178">
        <v>400</v>
      </c>
      <c r="D4287" s="178">
        <v>391.6</v>
      </c>
      <c r="E4287" s="178">
        <v>8.3999999999999773</v>
      </c>
      <c r="F4287" s="156" t="s">
        <v>5</v>
      </c>
      <c r="G4287" s="157"/>
      <c r="H4287" s="158">
        <v>2025122504</v>
      </c>
    </row>
    <row r="4288" spans="2:8" x14ac:dyDescent="0.25">
      <c r="B4288" s="155">
        <v>45241.71534722222</v>
      </c>
      <c r="C4288" s="178">
        <v>10</v>
      </c>
      <c r="D4288" s="178">
        <v>6.1</v>
      </c>
      <c r="E4288" s="178">
        <v>3.9000000000000004</v>
      </c>
      <c r="F4288" s="156" t="s">
        <v>5</v>
      </c>
      <c r="G4288" s="157"/>
      <c r="H4288" s="158">
        <v>2025122659</v>
      </c>
    </row>
    <row r="4289" spans="2:8" x14ac:dyDescent="0.25">
      <c r="B4289" s="155">
        <v>45241.715381944443</v>
      </c>
      <c r="C4289" s="178">
        <v>1000</v>
      </c>
      <c r="D4289" s="178">
        <v>979</v>
      </c>
      <c r="E4289" s="178">
        <v>21</v>
      </c>
      <c r="F4289" s="156" t="s">
        <v>5</v>
      </c>
      <c r="G4289" s="157"/>
      <c r="H4289" s="158">
        <v>2025122722</v>
      </c>
    </row>
    <row r="4290" spans="2:8" x14ac:dyDescent="0.25">
      <c r="B4290" s="155">
        <v>45241.718634259261</v>
      </c>
      <c r="C4290" s="178">
        <v>1000</v>
      </c>
      <c r="D4290" s="178">
        <v>979</v>
      </c>
      <c r="E4290" s="178">
        <v>21</v>
      </c>
      <c r="F4290" s="156" t="s">
        <v>5</v>
      </c>
      <c r="G4290" s="157"/>
      <c r="H4290" s="158">
        <v>2025127779</v>
      </c>
    </row>
    <row r="4291" spans="2:8" x14ac:dyDescent="0.25">
      <c r="B4291" s="155">
        <v>45241.718946759262</v>
      </c>
      <c r="C4291" s="178">
        <v>500</v>
      </c>
      <c r="D4291" s="178">
        <v>489.5</v>
      </c>
      <c r="E4291" s="178">
        <v>10.5</v>
      </c>
      <c r="F4291" s="156" t="s">
        <v>11994</v>
      </c>
      <c r="G4291" s="157"/>
      <c r="H4291" s="158">
        <v>2025128359</v>
      </c>
    </row>
    <row r="4292" spans="2:8" x14ac:dyDescent="0.25">
      <c r="B4292" s="155">
        <v>45241.724039351851</v>
      </c>
      <c r="C4292" s="178">
        <v>500</v>
      </c>
      <c r="D4292" s="178">
        <v>489.5</v>
      </c>
      <c r="E4292" s="178">
        <v>10.5</v>
      </c>
      <c r="F4292" s="156" t="s">
        <v>5</v>
      </c>
      <c r="G4292" s="157"/>
      <c r="H4292" s="158">
        <v>2025136983</v>
      </c>
    </row>
    <row r="4293" spans="2:8" x14ac:dyDescent="0.25">
      <c r="B4293" s="155">
        <v>45241.729432870372</v>
      </c>
      <c r="C4293" s="178">
        <v>2000</v>
      </c>
      <c r="D4293" s="178">
        <v>1958</v>
      </c>
      <c r="E4293" s="178">
        <v>42</v>
      </c>
      <c r="F4293" s="156" t="s">
        <v>3545</v>
      </c>
      <c r="G4293" s="157"/>
      <c r="H4293" s="158">
        <v>2025147532</v>
      </c>
    </row>
    <row r="4294" spans="2:8" x14ac:dyDescent="0.25">
      <c r="B4294" s="155">
        <v>45241.729756944442</v>
      </c>
      <c r="C4294" s="178">
        <v>777</v>
      </c>
      <c r="D4294" s="178">
        <v>760.68</v>
      </c>
      <c r="E4294" s="178">
        <v>16.32000000000005</v>
      </c>
      <c r="F4294" s="156" t="s">
        <v>5</v>
      </c>
      <c r="G4294" s="157"/>
      <c r="H4294" s="158">
        <v>2025148131</v>
      </c>
    </row>
    <row r="4295" spans="2:8" x14ac:dyDescent="0.25">
      <c r="B4295" s="155">
        <v>45241.730624999997</v>
      </c>
      <c r="C4295" s="178">
        <v>200</v>
      </c>
      <c r="D4295" s="178">
        <v>195.8</v>
      </c>
      <c r="E4295" s="178">
        <v>4.1999999999999886</v>
      </c>
      <c r="F4295" s="156" t="s">
        <v>5</v>
      </c>
      <c r="G4295" s="157"/>
      <c r="H4295" s="158">
        <v>2025149684</v>
      </c>
    </row>
    <row r="4296" spans="2:8" x14ac:dyDescent="0.25">
      <c r="B4296" s="155">
        <v>45241.732361111113</v>
      </c>
      <c r="C4296" s="178">
        <v>1000</v>
      </c>
      <c r="D4296" s="178">
        <v>979</v>
      </c>
      <c r="E4296" s="178">
        <v>21</v>
      </c>
      <c r="F4296" s="156" t="s">
        <v>5</v>
      </c>
      <c r="G4296" s="157"/>
      <c r="H4296" s="158">
        <v>2025152760</v>
      </c>
    </row>
    <row r="4297" spans="2:8" x14ac:dyDescent="0.25">
      <c r="B4297" s="155">
        <v>45241.736805555556</v>
      </c>
      <c r="C4297" s="178">
        <v>100</v>
      </c>
      <c r="D4297" s="178">
        <v>96.1</v>
      </c>
      <c r="E4297" s="178">
        <v>3.9000000000000057</v>
      </c>
      <c r="F4297" s="156" t="s">
        <v>4261</v>
      </c>
      <c r="G4297" s="157"/>
      <c r="H4297" s="158">
        <v>2025161836</v>
      </c>
    </row>
    <row r="4298" spans="2:8" x14ac:dyDescent="0.25">
      <c r="B4298" s="155">
        <v>45241.741979166669</v>
      </c>
      <c r="C4298" s="178">
        <v>500</v>
      </c>
      <c r="D4298" s="178">
        <v>489.5</v>
      </c>
      <c r="E4298" s="178">
        <v>10.5</v>
      </c>
      <c r="F4298" s="156" t="s">
        <v>11995</v>
      </c>
      <c r="G4298" s="157"/>
      <c r="H4298" s="158">
        <v>2025172643</v>
      </c>
    </row>
    <row r="4299" spans="2:8" x14ac:dyDescent="0.25">
      <c r="B4299" s="155">
        <v>45241.744699074072</v>
      </c>
      <c r="C4299" s="178">
        <v>300</v>
      </c>
      <c r="D4299" s="178">
        <v>293.7</v>
      </c>
      <c r="E4299" s="178">
        <v>6.3000000000000114</v>
      </c>
      <c r="F4299" s="156" t="s">
        <v>3643</v>
      </c>
      <c r="G4299" s="157"/>
      <c r="H4299" s="158">
        <v>2025177565</v>
      </c>
    </row>
    <row r="4300" spans="2:8" x14ac:dyDescent="0.25">
      <c r="B4300" s="155">
        <v>45241.744988425926</v>
      </c>
      <c r="C4300" s="178">
        <v>2000</v>
      </c>
      <c r="D4300" s="178">
        <v>1958</v>
      </c>
      <c r="E4300" s="178">
        <v>42</v>
      </c>
      <c r="F4300" s="156" t="s">
        <v>5</v>
      </c>
      <c r="G4300" s="157"/>
      <c r="H4300" s="158">
        <v>2025177994</v>
      </c>
    </row>
    <row r="4301" spans="2:8" x14ac:dyDescent="0.25">
      <c r="B4301" s="155">
        <v>45241.748773148145</v>
      </c>
      <c r="C4301" s="178">
        <v>100</v>
      </c>
      <c r="D4301" s="178">
        <v>96.1</v>
      </c>
      <c r="E4301" s="178">
        <v>3.9000000000000057</v>
      </c>
      <c r="F4301" s="156" t="s">
        <v>5</v>
      </c>
      <c r="G4301" s="157"/>
      <c r="H4301" s="158">
        <v>2025183966</v>
      </c>
    </row>
    <row r="4302" spans="2:8" x14ac:dyDescent="0.25">
      <c r="B4302" s="155">
        <v>45241.752615740741</v>
      </c>
      <c r="C4302" s="178">
        <v>100</v>
      </c>
      <c r="D4302" s="178">
        <v>96.1</v>
      </c>
      <c r="E4302" s="178">
        <v>3.9000000000000057</v>
      </c>
      <c r="F4302" s="156" t="s">
        <v>11996</v>
      </c>
      <c r="G4302" s="157"/>
      <c r="H4302" s="158">
        <v>2025189860</v>
      </c>
    </row>
    <row r="4303" spans="2:8" x14ac:dyDescent="0.25">
      <c r="B4303" s="155">
        <v>45241.753576388888</v>
      </c>
      <c r="C4303" s="178">
        <v>100</v>
      </c>
      <c r="D4303" s="178">
        <v>96.1</v>
      </c>
      <c r="E4303" s="178">
        <v>3.9000000000000057</v>
      </c>
      <c r="F4303" s="156" t="s">
        <v>11996</v>
      </c>
      <c r="G4303" s="157"/>
      <c r="H4303" s="158">
        <v>2025191306</v>
      </c>
    </row>
    <row r="4304" spans="2:8" x14ac:dyDescent="0.25">
      <c r="B4304" s="155">
        <v>45241.753587962965</v>
      </c>
      <c r="C4304" s="178">
        <v>5000</v>
      </c>
      <c r="D4304" s="178">
        <v>4895</v>
      </c>
      <c r="E4304" s="178">
        <v>105</v>
      </c>
      <c r="F4304" s="156" t="s">
        <v>5</v>
      </c>
      <c r="G4304" s="157"/>
      <c r="H4304" s="158">
        <v>2025191327</v>
      </c>
    </row>
    <row r="4305" spans="2:8" x14ac:dyDescent="0.25">
      <c r="B4305" s="155">
        <v>45241.754016203704</v>
      </c>
      <c r="C4305" s="178">
        <v>100</v>
      </c>
      <c r="D4305" s="178">
        <v>96.1</v>
      </c>
      <c r="E4305" s="178">
        <v>3.9000000000000057</v>
      </c>
      <c r="F4305" s="156" t="s">
        <v>11996</v>
      </c>
      <c r="G4305" s="157"/>
      <c r="H4305" s="158">
        <v>2025191976</v>
      </c>
    </row>
    <row r="4306" spans="2:8" x14ac:dyDescent="0.25">
      <c r="B4306" s="155">
        <v>45241.764837962961</v>
      </c>
      <c r="C4306" s="178">
        <v>1000</v>
      </c>
      <c r="D4306" s="178">
        <v>979</v>
      </c>
      <c r="E4306" s="178">
        <v>21</v>
      </c>
      <c r="F4306" s="156" t="s">
        <v>5</v>
      </c>
      <c r="G4306" s="157"/>
      <c r="H4306" s="158">
        <v>2025209458</v>
      </c>
    </row>
    <row r="4307" spans="2:8" x14ac:dyDescent="0.25">
      <c r="B4307" s="155">
        <v>45241.764965277776</v>
      </c>
      <c r="C4307" s="178">
        <v>300</v>
      </c>
      <c r="D4307" s="178">
        <v>293.7</v>
      </c>
      <c r="E4307" s="178">
        <v>6.3000000000000114</v>
      </c>
      <c r="F4307" s="156" t="s">
        <v>5</v>
      </c>
      <c r="G4307" s="157"/>
      <c r="H4307" s="158">
        <v>2025209657</v>
      </c>
    </row>
    <row r="4308" spans="2:8" x14ac:dyDescent="0.25">
      <c r="B4308" s="155">
        <v>45241.766388888886</v>
      </c>
      <c r="C4308" s="178">
        <v>200</v>
      </c>
      <c r="D4308" s="178">
        <v>195.8</v>
      </c>
      <c r="E4308" s="178">
        <v>4.1999999999999886</v>
      </c>
      <c r="F4308" s="156" t="s">
        <v>5</v>
      </c>
      <c r="G4308" s="157"/>
      <c r="H4308" s="158">
        <v>2025211765</v>
      </c>
    </row>
    <row r="4309" spans="2:8" x14ac:dyDescent="0.25">
      <c r="B4309" s="155">
        <v>45241.775937500002</v>
      </c>
      <c r="C4309" s="178">
        <v>300</v>
      </c>
      <c r="D4309" s="178">
        <v>293.7</v>
      </c>
      <c r="E4309" s="178">
        <v>6.3000000000000114</v>
      </c>
      <c r="F4309" s="156" t="s">
        <v>3556</v>
      </c>
      <c r="G4309" s="157"/>
      <c r="H4309" s="158">
        <v>2025226261</v>
      </c>
    </row>
    <row r="4310" spans="2:8" x14ac:dyDescent="0.25">
      <c r="B4310" s="155">
        <v>45241.780578703707</v>
      </c>
      <c r="C4310" s="178">
        <v>1000</v>
      </c>
      <c r="D4310" s="178">
        <v>979</v>
      </c>
      <c r="E4310" s="178">
        <v>21</v>
      </c>
      <c r="F4310" s="156" t="s">
        <v>3553</v>
      </c>
      <c r="G4310" s="157"/>
      <c r="H4310" s="158">
        <v>2025233551</v>
      </c>
    </row>
    <row r="4311" spans="2:8" x14ac:dyDescent="0.25">
      <c r="B4311" s="155">
        <v>45241.781643518516</v>
      </c>
      <c r="C4311" s="178">
        <v>300</v>
      </c>
      <c r="D4311" s="178">
        <v>293.7</v>
      </c>
      <c r="E4311" s="178">
        <v>6.3000000000000114</v>
      </c>
      <c r="F4311" s="156" t="s">
        <v>5</v>
      </c>
      <c r="G4311" s="157"/>
      <c r="H4311" s="158">
        <v>2025235215</v>
      </c>
    </row>
    <row r="4312" spans="2:8" x14ac:dyDescent="0.25">
      <c r="B4312" s="155">
        <v>45241.781712962962</v>
      </c>
      <c r="C4312" s="178">
        <v>150</v>
      </c>
      <c r="D4312" s="178">
        <v>146.1</v>
      </c>
      <c r="E4312" s="178">
        <v>3.9000000000000057</v>
      </c>
      <c r="F4312" s="156" t="s">
        <v>5</v>
      </c>
      <c r="G4312" s="157"/>
      <c r="H4312" s="158">
        <v>2025235334</v>
      </c>
    </row>
    <row r="4313" spans="2:8" x14ac:dyDescent="0.25">
      <c r="B4313" s="155">
        <v>45241.786030092589</v>
      </c>
      <c r="C4313" s="178">
        <v>500</v>
      </c>
      <c r="D4313" s="178">
        <v>489.5</v>
      </c>
      <c r="E4313" s="178">
        <v>10.5</v>
      </c>
      <c r="F4313" s="156" t="s">
        <v>5</v>
      </c>
      <c r="G4313" s="157"/>
      <c r="H4313" s="158">
        <v>2025242006</v>
      </c>
    </row>
    <row r="4314" spans="2:8" x14ac:dyDescent="0.25">
      <c r="B4314" s="155">
        <v>45241.788275462961</v>
      </c>
      <c r="C4314" s="178">
        <v>30</v>
      </c>
      <c r="D4314" s="178">
        <v>26.1</v>
      </c>
      <c r="E4314" s="178">
        <v>3.8999999999999986</v>
      </c>
      <c r="F4314" s="156" t="s">
        <v>5</v>
      </c>
      <c r="G4314" s="157"/>
      <c r="H4314" s="158">
        <v>2025245469</v>
      </c>
    </row>
    <row r="4315" spans="2:8" x14ac:dyDescent="0.25">
      <c r="B4315" s="155">
        <v>45241.790358796294</v>
      </c>
      <c r="C4315" s="178">
        <v>1000</v>
      </c>
      <c r="D4315" s="178">
        <v>979</v>
      </c>
      <c r="E4315" s="178">
        <v>21</v>
      </c>
      <c r="F4315" s="156" t="s">
        <v>5</v>
      </c>
      <c r="G4315" s="157"/>
      <c r="H4315" s="158">
        <v>2025248601</v>
      </c>
    </row>
    <row r="4316" spans="2:8" x14ac:dyDescent="0.25">
      <c r="B4316" s="155">
        <v>45241.793749999997</v>
      </c>
      <c r="C4316" s="178">
        <v>2000</v>
      </c>
      <c r="D4316" s="178">
        <v>1958</v>
      </c>
      <c r="E4316" s="178">
        <v>42</v>
      </c>
      <c r="F4316" s="156" t="s">
        <v>5</v>
      </c>
      <c r="G4316" s="157"/>
      <c r="H4316" s="158">
        <v>2025253909</v>
      </c>
    </row>
    <row r="4317" spans="2:8" x14ac:dyDescent="0.25">
      <c r="B4317" s="155">
        <v>45241.794456018521</v>
      </c>
      <c r="C4317" s="178">
        <v>50000</v>
      </c>
      <c r="D4317" s="178">
        <v>48950</v>
      </c>
      <c r="E4317" s="178">
        <v>1050</v>
      </c>
      <c r="F4317" s="156" t="s">
        <v>3533</v>
      </c>
      <c r="G4317" s="157"/>
      <c r="H4317" s="158">
        <v>2025255002</v>
      </c>
    </row>
    <row r="4318" spans="2:8" x14ac:dyDescent="0.25">
      <c r="B4318" s="155">
        <v>45241.794907407406</v>
      </c>
      <c r="C4318" s="178">
        <v>300</v>
      </c>
      <c r="D4318" s="178">
        <v>293.7</v>
      </c>
      <c r="E4318" s="178">
        <v>6.3000000000000114</v>
      </c>
      <c r="F4318" s="156" t="s">
        <v>5</v>
      </c>
      <c r="G4318" s="157"/>
      <c r="H4318" s="158">
        <v>2025255711</v>
      </c>
    </row>
    <row r="4319" spans="2:8" x14ac:dyDescent="0.25">
      <c r="B4319" s="155">
        <v>45241.798460648148</v>
      </c>
      <c r="C4319" s="178">
        <v>500</v>
      </c>
      <c r="D4319" s="178">
        <v>489.5</v>
      </c>
      <c r="E4319" s="178">
        <v>10.5</v>
      </c>
      <c r="F4319" s="156" t="s">
        <v>5</v>
      </c>
      <c r="G4319" s="157"/>
      <c r="H4319" s="158">
        <v>2025261444</v>
      </c>
    </row>
    <row r="4320" spans="2:8" x14ac:dyDescent="0.25">
      <c r="B4320" s="155">
        <v>45241.811018518521</v>
      </c>
      <c r="C4320" s="178">
        <v>50</v>
      </c>
      <c r="D4320" s="178">
        <v>46.1</v>
      </c>
      <c r="E4320" s="178">
        <v>3.8999999999999986</v>
      </c>
      <c r="F4320" s="156" t="s">
        <v>3653</v>
      </c>
      <c r="G4320" s="157"/>
      <c r="H4320" s="158">
        <v>2025281150</v>
      </c>
    </row>
    <row r="4321" spans="2:8" x14ac:dyDescent="0.25">
      <c r="B4321" s="155">
        <v>45241.812280092592</v>
      </c>
      <c r="C4321" s="178">
        <v>100</v>
      </c>
      <c r="D4321" s="178">
        <v>96.1</v>
      </c>
      <c r="E4321" s="178">
        <v>3.9000000000000057</v>
      </c>
      <c r="F4321" s="156" t="s">
        <v>5</v>
      </c>
      <c r="G4321" s="157"/>
      <c r="H4321" s="158">
        <v>2025283017</v>
      </c>
    </row>
    <row r="4322" spans="2:8" x14ac:dyDescent="0.25">
      <c r="B4322" s="155">
        <v>45241.815636574072</v>
      </c>
      <c r="C4322" s="178">
        <v>100</v>
      </c>
      <c r="D4322" s="178">
        <v>96.1</v>
      </c>
      <c r="E4322" s="178">
        <v>3.9000000000000057</v>
      </c>
      <c r="F4322" s="156" t="s">
        <v>3545</v>
      </c>
      <c r="G4322" s="157"/>
      <c r="H4322" s="158">
        <v>2025287828</v>
      </c>
    </row>
    <row r="4323" spans="2:8" x14ac:dyDescent="0.25">
      <c r="B4323" s="155">
        <v>45241.816400462965</v>
      </c>
      <c r="C4323" s="178">
        <v>1500</v>
      </c>
      <c r="D4323" s="178">
        <v>1468.5</v>
      </c>
      <c r="E4323" s="178">
        <v>31.5</v>
      </c>
      <c r="F4323" s="156" t="s">
        <v>3562</v>
      </c>
      <c r="G4323" s="157"/>
      <c r="H4323" s="158">
        <v>2025288872</v>
      </c>
    </row>
    <row r="4324" spans="2:8" x14ac:dyDescent="0.25">
      <c r="B4324" s="155">
        <v>45241.817407407405</v>
      </c>
      <c r="C4324" s="178">
        <v>100</v>
      </c>
      <c r="D4324" s="178">
        <v>96.1</v>
      </c>
      <c r="E4324" s="178">
        <v>3.9000000000000057</v>
      </c>
      <c r="F4324" s="156" t="s">
        <v>5</v>
      </c>
      <c r="G4324" s="157"/>
      <c r="H4324" s="158">
        <v>2025290270</v>
      </c>
    </row>
    <row r="4325" spans="2:8" x14ac:dyDescent="0.25">
      <c r="B4325" s="155">
        <v>45241.819884259261</v>
      </c>
      <c r="C4325" s="178">
        <v>200</v>
      </c>
      <c r="D4325" s="178">
        <v>195.8</v>
      </c>
      <c r="E4325" s="178">
        <v>4.1999999999999886</v>
      </c>
      <c r="F4325" s="156" t="s">
        <v>3583</v>
      </c>
      <c r="G4325" s="157"/>
      <c r="H4325" s="158">
        <v>2025294110</v>
      </c>
    </row>
    <row r="4326" spans="2:8" x14ac:dyDescent="0.25">
      <c r="B4326" s="155">
        <v>45241.832303240742</v>
      </c>
      <c r="C4326" s="178">
        <v>300</v>
      </c>
      <c r="D4326" s="178">
        <v>293.7</v>
      </c>
      <c r="E4326" s="178">
        <v>6.3000000000000114</v>
      </c>
      <c r="F4326" s="156" t="s">
        <v>3555</v>
      </c>
      <c r="G4326" s="157"/>
      <c r="H4326" s="158">
        <v>2025311818</v>
      </c>
    </row>
    <row r="4327" spans="2:8" x14ac:dyDescent="0.25">
      <c r="B4327" s="155">
        <v>45241.834016203706</v>
      </c>
      <c r="C4327" s="178">
        <v>500</v>
      </c>
      <c r="D4327" s="178">
        <v>489.5</v>
      </c>
      <c r="E4327" s="178">
        <v>10.5</v>
      </c>
      <c r="F4327" s="156" t="s">
        <v>5</v>
      </c>
      <c r="G4327" s="157"/>
      <c r="H4327" s="158">
        <v>2025314622</v>
      </c>
    </row>
    <row r="4328" spans="2:8" x14ac:dyDescent="0.25">
      <c r="B4328" s="155">
        <v>45241.834027777775</v>
      </c>
      <c r="C4328" s="178">
        <v>200</v>
      </c>
      <c r="D4328" s="178">
        <v>195.8</v>
      </c>
      <c r="E4328" s="178">
        <v>4.1999999999999886</v>
      </c>
      <c r="F4328" s="156" t="s">
        <v>5</v>
      </c>
      <c r="G4328" s="157"/>
      <c r="H4328" s="158">
        <v>2025314642</v>
      </c>
    </row>
    <row r="4329" spans="2:8" x14ac:dyDescent="0.25">
      <c r="B4329" s="155">
        <v>45241.834594907406</v>
      </c>
      <c r="C4329" s="178">
        <v>500</v>
      </c>
      <c r="D4329" s="178">
        <v>489.5</v>
      </c>
      <c r="E4329" s="178">
        <v>10.5</v>
      </c>
      <c r="F4329" s="156" t="s">
        <v>5</v>
      </c>
      <c r="G4329" s="157"/>
      <c r="H4329" s="158">
        <v>2025315452</v>
      </c>
    </row>
    <row r="4330" spans="2:8" x14ac:dyDescent="0.25">
      <c r="B4330" s="155">
        <v>45241.837164351855</v>
      </c>
      <c r="C4330" s="178">
        <v>2000</v>
      </c>
      <c r="D4330" s="178">
        <v>1958</v>
      </c>
      <c r="E4330" s="178">
        <v>42</v>
      </c>
      <c r="F4330" s="156" t="s">
        <v>3564</v>
      </c>
      <c r="G4330" s="157"/>
      <c r="H4330" s="158">
        <v>2025319293</v>
      </c>
    </row>
    <row r="4331" spans="2:8" x14ac:dyDescent="0.25">
      <c r="B4331" s="155">
        <v>45241.839259259257</v>
      </c>
      <c r="C4331" s="178">
        <v>100</v>
      </c>
      <c r="D4331" s="178">
        <v>96.1</v>
      </c>
      <c r="E4331" s="178">
        <v>3.9000000000000057</v>
      </c>
      <c r="F4331" s="156"/>
      <c r="G4331" s="157" t="s">
        <v>3600</v>
      </c>
      <c r="H4331" s="158">
        <v>2025322298</v>
      </c>
    </row>
    <row r="4332" spans="2:8" x14ac:dyDescent="0.25">
      <c r="B4332" s="155">
        <v>45241.83935185185</v>
      </c>
      <c r="C4332" s="178">
        <v>200</v>
      </c>
      <c r="D4332" s="178">
        <v>195.8</v>
      </c>
      <c r="E4332" s="178">
        <v>4.1999999999999886</v>
      </c>
      <c r="F4332" s="156" t="s">
        <v>5</v>
      </c>
      <c r="G4332" s="157"/>
      <c r="H4332" s="158">
        <v>2025322420</v>
      </c>
    </row>
    <row r="4333" spans="2:8" x14ac:dyDescent="0.25">
      <c r="B4333" s="155">
        <v>45241.840891203705</v>
      </c>
      <c r="C4333" s="178">
        <v>200</v>
      </c>
      <c r="D4333" s="178">
        <v>195.8</v>
      </c>
      <c r="E4333" s="178">
        <v>4.1999999999999886</v>
      </c>
      <c r="F4333" s="156" t="s">
        <v>5</v>
      </c>
      <c r="G4333" s="157"/>
      <c r="H4333" s="158">
        <v>2025324646</v>
      </c>
    </row>
    <row r="4334" spans="2:8" x14ac:dyDescent="0.25">
      <c r="B4334" s="155">
        <v>45241.84275462963</v>
      </c>
      <c r="C4334" s="178">
        <v>1000</v>
      </c>
      <c r="D4334" s="178">
        <v>979</v>
      </c>
      <c r="E4334" s="178">
        <v>21</v>
      </c>
      <c r="F4334" s="156" t="s">
        <v>5</v>
      </c>
      <c r="G4334" s="157"/>
      <c r="H4334" s="158">
        <v>2025327126</v>
      </c>
    </row>
    <row r="4335" spans="2:8" x14ac:dyDescent="0.25">
      <c r="B4335" s="155">
        <v>45241.844525462962</v>
      </c>
      <c r="C4335" s="178">
        <v>500</v>
      </c>
      <c r="D4335" s="178">
        <v>489.5</v>
      </c>
      <c r="E4335" s="178">
        <v>10.5</v>
      </c>
      <c r="F4335" s="156" t="s">
        <v>5</v>
      </c>
      <c r="G4335" s="157"/>
      <c r="H4335" s="158">
        <v>2025329802</v>
      </c>
    </row>
    <row r="4336" spans="2:8" x14ac:dyDescent="0.25">
      <c r="B4336" s="155">
        <v>45241.848668981482</v>
      </c>
      <c r="C4336" s="178">
        <v>500</v>
      </c>
      <c r="D4336" s="178">
        <v>489.5</v>
      </c>
      <c r="E4336" s="178">
        <v>10.5</v>
      </c>
      <c r="F4336" s="156" t="s">
        <v>5</v>
      </c>
      <c r="G4336" s="157"/>
      <c r="H4336" s="158">
        <v>2025335506</v>
      </c>
    </row>
    <row r="4337" spans="2:8" x14ac:dyDescent="0.25">
      <c r="B4337" s="155">
        <v>45241.848703703705</v>
      </c>
      <c r="C4337" s="178">
        <v>100</v>
      </c>
      <c r="D4337" s="178">
        <v>96.1</v>
      </c>
      <c r="E4337" s="178">
        <v>3.9000000000000057</v>
      </c>
      <c r="F4337" s="156" t="s">
        <v>5</v>
      </c>
      <c r="G4337" s="157"/>
      <c r="H4337" s="158">
        <v>2025335547</v>
      </c>
    </row>
    <row r="4338" spans="2:8" x14ac:dyDescent="0.25">
      <c r="B4338" s="155">
        <v>45241.85052083333</v>
      </c>
      <c r="C4338" s="178">
        <v>100</v>
      </c>
      <c r="D4338" s="178">
        <v>96.1</v>
      </c>
      <c r="E4338" s="178">
        <v>3.9000000000000057</v>
      </c>
      <c r="F4338" s="156" t="s">
        <v>5</v>
      </c>
      <c r="G4338" s="157"/>
      <c r="H4338" s="158">
        <v>2025338101</v>
      </c>
    </row>
    <row r="4339" spans="2:8" x14ac:dyDescent="0.25">
      <c r="B4339" s="155">
        <v>45241.852997685186</v>
      </c>
      <c r="C4339" s="178">
        <v>1000</v>
      </c>
      <c r="D4339" s="178">
        <v>979</v>
      </c>
      <c r="E4339" s="178">
        <v>21</v>
      </c>
      <c r="F4339" s="156" t="s">
        <v>5</v>
      </c>
      <c r="G4339" s="157"/>
      <c r="H4339" s="158">
        <v>2025341645</v>
      </c>
    </row>
    <row r="4340" spans="2:8" x14ac:dyDescent="0.25">
      <c r="B4340" s="155">
        <v>45241.854074074072</v>
      </c>
      <c r="C4340" s="178">
        <v>500</v>
      </c>
      <c r="D4340" s="178">
        <v>489.5</v>
      </c>
      <c r="E4340" s="178">
        <v>10.5</v>
      </c>
      <c r="F4340" s="156" t="s">
        <v>5</v>
      </c>
      <c r="G4340" s="157"/>
      <c r="H4340" s="158">
        <v>2025343137</v>
      </c>
    </row>
    <row r="4341" spans="2:8" x14ac:dyDescent="0.25">
      <c r="B4341" s="155">
        <v>45241.855127314811</v>
      </c>
      <c r="C4341" s="178">
        <v>100</v>
      </c>
      <c r="D4341" s="178">
        <v>96.1</v>
      </c>
      <c r="E4341" s="178">
        <v>3.9000000000000057</v>
      </c>
      <c r="F4341" s="156"/>
      <c r="G4341" s="157" t="s">
        <v>3632</v>
      </c>
      <c r="H4341" s="158">
        <v>2025344672</v>
      </c>
    </row>
    <row r="4342" spans="2:8" x14ac:dyDescent="0.25">
      <c r="B4342" s="155">
        <v>45241.855173611111</v>
      </c>
      <c r="C4342" s="178">
        <v>100</v>
      </c>
      <c r="D4342" s="178">
        <v>96.1</v>
      </c>
      <c r="E4342" s="178">
        <v>3.9000000000000057</v>
      </c>
      <c r="F4342" s="156" t="s">
        <v>3543</v>
      </c>
      <c r="G4342" s="157"/>
      <c r="H4342" s="158">
        <v>2025344722</v>
      </c>
    </row>
    <row r="4343" spans="2:8" x14ac:dyDescent="0.25">
      <c r="B4343" s="155">
        <v>45241.855995370373</v>
      </c>
      <c r="C4343" s="178">
        <v>500</v>
      </c>
      <c r="D4343" s="178">
        <v>489.5</v>
      </c>
      <c r="E4343" s="178">
        <v>10.5</v>
      </c>
      <c r="F4343" s="156" t="s">
        <v>3559</v>
      </c>
      <c r="G4343" s="157"/>
      <c r="H4343" s="158">
        <v>2025345725</v>
      </c>
    </row>
    <row r="4344" spans="2:8" x14ac:dyDescent="0.25">
      <c r="B4344" s="155">
        <v>45241.87290509259</v>
      </c>
      <c r="C4344" s="178">
        <v>100</v>
      </c>
      <c r="D4344" s="178">
        <v>96.1</v>
      </c>
      <c r="E4344" s="178">
        <v>3.9000000000000057</v>
      </c>
      <c r="F4344" s="156" t="s">
        <v>11731</v>
      </c>
      <c r="G4344" s="157"/>
      <c r="H4344" s="158">
        <v>2025368848</v>
      </c>
    </row>
    <row r="4345" spans="2:8" x14ac:dyDescent="0.25">
      <c r="B4345" s="155">
        <v>45241.874814814815</v>
      </c>
      <c r="C4345" s="178">
        <v>1000</v>
      </c>
      <c r="D4345" s="178">
        <v>979</v>
      </c>
      <c r="E4345" s="178">
        <v>21</v>
      </c>
      <c r="F4345" s="156" t="s">
        <v>5</v>
      </c>
      <c r="G4345" s="157"/>
      <c r="H4345" s="158">
        <v>2025371526</v>
      </c>
    </row>
    <row r="4346" spans="2:8" x14ac:dyDescent="0.25">
      <c r="B4346" s="155">
        <v>45241.875740740739</v>
      </c>
      <c r="C4346" s="178">
        <v>300</v>
      </c>
      <c r="D4346" s="178">
        <v>293.7</v>
      </c>
      <c r="E4346" s="178">
        <v>6.3000000000000114</v>
      </c>
      <c r="F4346" s="156" t="s">
        <v>5</v>
      </c>
      <c r="G4346" s="157"/>
      <c r="H4346" s="158">
        <v>2025372947</v>
      </c>
    </row>
    <row r="4347" spans="2:8" x14ac:dyDescent="0.25">
      <c r="B4347" s="155">
        <v>45241.87699074074</v>
      </c>
      <c r="C4347" s="178">
        <v>1000</v>
      </c>
      <c r="D4347" s="178">
        <v>979</v>
      </c>
      <c r="E4347" s="178">
        <v>21</v>
      </c>
      <c r="F4347" s="156" t="s">
        <v>3591</v>
      </c>
      <c r="G4347" s="157"/>
      <c r="H4347" s="158">
        <v>2025374509</v>
      </c>
    </row>
    <row r="4348" spans="2:8" x14ac:dyDescent="0.25">
      <c r="B4348" s="155">
        <v>45241.877268518518</v>
      </c>
      <c r="C4348" s="178">
        <v>500</v>
      </c>
      <c r="D4348" s="178">
        <v>489.5</v>
      </c>
      <c r="E4348" s="178">
        <v>10.5</v>
      </c>
      <c r="F4348" s="156" t="s">
        <v>5</v>
      </c>
      <c r="G4348" s="157"/>
      <c r="H4348" s="158">
        <v>2025374832</v>
      </c>
    </row>
    <row r="4349" spans="2:8" x14ac:dyDescent="0.25">
      <c r="B4349" s="155">
        <v>45241.880659722221</v>
      </c>
      <c r="C4349" s="178">
        <v>500</v>
      </c>
      <c r="D4349" s="178">
        <v>489.5</v>
      </c>
      <c r="E4349" s="178">
        <v>10.5</v>
      </c>
      <c r="F4349" s="156" t="s">
        <v>5</v>
      </c>
      <c r="G4349" s="157"/>
      <c r="H4349" s="158">
        <v>2025379396</v>
      </c>
    </row>
    <row r="4350" spans="2:8" x14ac:dyDescent="0.25">
      <c r="B4350" s="155">
        <v>45241.881041666667</v>
      </c>
      <c r="C4350" s="178">
        <v>1000</v>
      </c>
      <c r="D4350" s="178">
        <v>979</v>
      </c>
      <c r="E4350" s="178">
        <v>21</v>
      </c>
      <c r="F4350" s="156" t="s">
        <v>5</v>
      </c>
      <c r="G4350" s="157"/>
      <c r="H4350" s="158">
        <v>2025379900</v>
      </c>
    </row>
    <row r="4351" spans="2:8" x14ac:dyDescent="0.25">
      <c r="B4351" s="155">
        <v>45241.881192129629</v>
      </c>
      <c r="C4351" s="178">
        <v>300</v>
      </c>
      <c r="D4351" s="178">
        <v>293.7</v>
      </c>
      <c r="E4351" s="178">
        <v>6.3000000000000114</v>
      </c>
      <c r="F4351" s="156" t="s">
        <v>5</v>
      </c>
      <c r="G4351" s="157"/>
      <c r="H4351" s="158">
        <v>2025380085</v>
      </c>
    </row>
    <row r="4352" spans="2:8" x14ac:dyDescent="0.25">
      <c r="B4352" s="155">
        <v>45241.882152777776</v>
      </c>
      <c r="C4352" s="178">
        <v>350</v>
      </c>
      <c r="D4352" s="178">
        <v>342.65</v>
      </c>
      <c r="E4352" s="178">
        <v>7.3500000000000227</v>
      </c>
      <c r="F4352" s="156" t="s">
        <v>5</v>
      </c>
      <c r="G4352" s="157"/>
      <c r="H4352" s="158">
        <v>2025381379</v>
      </c>
    </row>
    <row r="4353" spans="2:8" x14ac:dyDescent="0.25">
      <c r="B4353" s="155">
        <v>45241.884629629632</v>
      </c>
      <c r="C4353" s="178">
        <v>1000</v>
      </c>
      <c r="D4353" s="178">
        <v>979</v>
      </c>
      <c r="E4353" s="178">
        <v>21</v>
      </c>
      <c r="F4353" s="156" t="s">
        <v>3605</v>
      </c>
      <c r="G4353" s="157" t="s">
        <v>3586</v>
      </c>
      <c r="H4353" s="158">
        <v>2025384518</v>
      </c>
    </row>
    <row r="4354" spans="2:8" x14ac:dyDescent="0.25">
      <c r="B4354" s="155">
        <v>45241.884687500002</v>
      </c>
      <c r="C4354" s="178">
        <v>100</v>
      </c>
      <c r="D4354" s="178">
        <v>96.1</v>
      </c>
      <c r="E4354" s="178">
        <v>3.9000000000000057</v>
      </c>
      <c r="F4354" s="156" t="s">
        <v>5</v>
      </c>
      <c r="G4354" s="157"/>
      <c r="H4354" s="158">
        <v>2025384576</v>
      </c>
    </row>
    <row r="4355" spans="2:8" x14ac:dyDescent="0.25">
      <c r="B4355" s="155">
        <v>45241.886597222219</v>
      </c>
      <c r="C4355" s="178">
        <v>100</v>
      </c>
      <c r="D4355" s="178">
        <v>96.1</v>
      </c>
      <c r="E4355" s="178">
        <v>3.9000000000000057</v>
      </c>
      <c r="F4355" s="156" t="s">
        <v>5</v>
      </c>
      <c r="G4355" s="157"/>
      <c r="H4355" s="158">
        <v>2025387251</v>
      </c>
    </row>
    <row r="4356" spans="2:8" x14ac:dyDescent="0.25">
      <c r="B4356" s="155">
        <v>45241.88857638889</v>
      </c>
      <c r="C4356" s="178">
        <v>500</v>
      </c>
      <c r="D4356" s="178">
        <v>489.5</v>
      </c>
      <c r="E4356" s="178">
        <v>10.5</v>
      </c>
      <c r="F4356" s="156" t="s">
        <v>5</v>
      </c>
      <c r="G4356" s="157"/>
      <c r="H4356" s="158">
        <v>2025389688</v>
      </c>
    </row>
    <row r="4357" spans="2:8" x14ac:dyDescent="0.25">
      <c r="B4357" s="155">
        <v>45241.89539351852</v>
      </c>
      <c r="C4357" s="178">
        <v>500</v>
      </c>
      <c r="D4357" s="178">
        <v>489.5</v>
      </c>
      <c r="E4357" s="178">
        <v>10.5</v>
      </c>
      <c r="F4357" s="156" t="s">
        <v>5</v>
      </c>
      <c r="G4357" s="157"/>
      <c r="H4357" s="158">
        <v>2025399070</v>
      </c>
    </row>
    <row r="4358" spans="2:8" x14ac:dyDescent="0.25">
      <c r="B4358" s="155">
        <v>45241.896435185183</v>
      </c>
      <c r="C4358" s="178">
        <v>250</v>
      </c>
      <c r="D4358" s="178">
        <v>244.75</v>
      </c>
      <c r="E4358" s="178">
        <v>5.25</v>
      </c>
      <c r="F4358" s="156" t="s">
        <v>5</v>
      </c>
      <c r="G4358" s="157"/>
      <c r="H4358" s="158">
        <v>2025400654</v>
      </c>
    </row>
    <row r="4359" spans="2:8" x14ac:dyDescent="0.25">
      <c r="B4359" s="155">
        <v>45241.896967592591</v>
      </c>
      <c r="C4359" s="178">
        <v>100</v>
      </c>
      <c r="D4359" s="178">
        <v>96.1</v>
      </c>
      <c r="E4359" s="178">
        <v>3.9000000000000057</v>
      </c>
      <c r="F4359" s="156" t="s">
        <v>5</v>
      </c>
      <c r="G4359" s="157"/>
      <c r="H4359" s="158">
        <v>2025401486</v>
      </c>
    </row>
    <row r="4360" spans="2:8" x14ac:dyDescent="0.25">
      <c r="B4360" s="155">
        <v>45241.897002314814</v>
      </c>
      <c r="C4360" s="178">
        <v>500</v>
      </c>
      <c r="D4360" s="178">
        <v>489.5</v>
      </c>
      <c r="E4360" s="178">
        <v>10.5</v>
      </c>
      <c r="F4360" s="156" t="s">
        <v>3603</v>
      </c>
      <c r="G4360" s="157" t="s">
        <v>3598</v>
      </c>
      <c r="H4360" s="158">
        <v>2025401538</v>
      </c>
    </row>
    <row r="4361" spans="2:8" x14ac:dyDescent="0.25">
      <c r="B4361" s="155">
        <v>45241.89949074074</v>
      </c>
      <c r="C4361" s="178">
        <v>200</v>
      </c>
      <c r="D4361" s="178">
        <v>195.8</v>
      </c>
      <c r="E4361" s="178">
        <v>4.1999999999999886</v>
      </c>
      <c r="F4361" s="156" t="s">
        <v>3538</v>
      </c>
      <c r="G4361" s="157"/>
      <c r="H4361" s="158">
        <v>2025404706</v>
      </c>
    </row>
    <row r="4362" spans="2:8" x14ac:dyDescent="0.25">
      <c r="B4362" s="155">
        <v>45241.899710648147</v>
      </c>
      <c r="C4362" s="178">
        <v>500</v>
      </c>
      <c r="D4362" s="178">
        <v>489.5</v>
      </c>
      <c r="E4362" s="178">
        <v>10.5</v>
      </c>
      <c r="F4362" s="156" t="s">
        <v>3539</v>
      </c>
      <c r="G4362" s="157"/>
      <c r="H4362" s="158">
        <v>2025405005</v>
      </c>
    </row>
    <row r="4363" spans="2:8" x14ac:dyDescent="0.25">
      <c r="B4363" s="155">
        <v>45241.903391203705</v>
      </c>
      <c r="C4363" s="178">
        <v>500</v>
      </c>
      <c r="D4363" s="178">
        <v>489.5</v>
      </c>
      <c r="E4363" s="178">
        <v>10.5</v>
      </c>
      <c r="F4363" s="156" t="s">
        <v>5</v>
      </c>
      <c r="G4363" s="157"/>
      <c r="H4363" s="158">
        <v>2025410381</v>
      </c>
    </row>
    <row r="4364" spans="2:8" x14ac:dyDescent="0.25">
      <c r="B4364" s="155">
        <v>45241.908680555556</v>
      </c>
      <c r="C4364" s="178">
        <v>300</v>
      </c>
      <c r="D4364" s="178">
        <v>293.7</v>
      </c>
      <c r="E4364" s="178">
        <v>6.3000000000000114</v>
      </c>
      <c r="F4364" s="156" t="s">
        <v>5</v>
      </c>
      <c r="G4364" s="157"/>
      <c r="H4364" s="158">
        <v>2025417358</v>
      </c>
    </row>
    <row r="4365" spans="2:8" x14ac:dyDescent="0.25">
      <c r="B4365" s="155">
        <v>45241.91128472222</v>
      </c>
      <c r="C4365" s="178">
        <v>100</v>
      </c>
      <c r="D4365" s="178">
        <v>96.1</v>
      </c>
      <c r="E4365" s="178">
        <v>3.9000000000000057</v>
      </c>
      <c r="F4365" s="156" t="s">
        <v>3539</v>
      </c>
      <c r="G4365" s="157"/>
      <c r="H4365" s="158">
        <v>2025421071</v>
      </c>
    </row>
    <row r="4366" spans="2:8" x14ac:dyDescent="0.25">
      <c r="B4366" s="155">
        <v>45241.91134259259</v>
      </c>
      <c r="C4366" s="178">
        <v>500</v>
      </c>
      <c r="D4366" s="178">
        <v>489.5</v>
      </c>
      <c r="E4366" s="178">
        <v>10.5</v>
      </c>
      <c r="F4366" s="156" t="s">
        <v>3551</v>
      </c>
      <c r="G4366" s="157"/>
      <c r="H4366" s="158">
        <v>2025421146</v>
      </c>
    </row>
    <row r="4367" spans="2:8" x14ac:dyDescent="0.25">
      <c r="B4367" s="155">
        <v>45241.911597222221</v>
      </c>
      <c r="C4367" s="178">
        <v>200</v>
      </c>
      <c r="D4367" s="178">
        <v>195.8</v>
      </c>
      <c r="E4367" s="178">
        <v>4.1999999999999886</v>
      </c>
      <c r="F4367" s="156" t="s">
        <v>3551</v>
      </c>
      <c r="G4367" s="157"/>
      <c r="H4367" s="158">
        <v>2025421490</v>
      </c>
    </row>
    <row r="4368" spans="2:8" x14ac:dyDescent="0.25">
      <c r="B4368" s="155">
        <v>45241.914155092592</v>
      </c>
      <c r="C4368" s="178">
        <v>200</v>
      </c>
      <c r="D4368" s="178">
        <v>195.8</v>
      </c>
      <c r="E4368" s="178">
        <v>4.1999999999999886</v>
      </c>
      <c r="F4368" s="156" t="s">
        <v>3556</v>
      </c>
      <c r="G4368" s="157"/>
      <c r="H4368" s="158">
        <v>2025424954</v>
      </c>
    </row>
    <row r="4369" spans="2:8" x14ac:dyDescent="0.25">
      <c r="B4369" s="155">
        <v>45241.91609953704</v>
      </c>
      <c r="C4369" s="178">
        <v>500</v>
      </c>
      <c r="D4369" s="178">
        <v>489.5</v>
      </c>
      <c r="E4369" s="178">
        <v>10.5</v>
      </c>
      <c r="F4369" s="156" t="s">
        <v>5</v>
      </c>
      <c r="G4369" s="157"/>
      <c r="H4369" s="158">
        <v>2025427526</v>
      </c>
    </row>
    <row r="4370" spans="2:8" x14ac:dyDescent="0.25">
      <c r="B4370" s="155">
        <v>45241.916597222225</v>
      </c>
      <c r="C4370" s="178">
        <v>500</v>
      </c>
      <c r="D4370" s="178">
        <v>489.5</v>
      </c>
      <c r="E4370" s="178">
        <v>10.5</v>
      </c>
      <c r="F4370" s="156" t="s">
        <v>3542</v>
      </c>
      <c r="G4370" s="157"/>
      <c r="H4370" s="158">
        <v>2025428100</v>
      </c>
    </row>
    <row r="4371" spans="2:8" x14ac:dyDescent="0.25">
      <c r="B4371" s="155">
        <v>45241.917511574073</v>
      </c>
      <c r="C4371" s="178">
        <v>50</v>
      </c>
      <c r="D4371" s="178">
        <v>46.1</v>
      </c>
      <c r="E4371" s="178">
        <v>3.8999999999999986</v>
      </c>
      <c r="F4371" s="156" t="s">
        <v>5</v>
      </c>
      <c r="G4371" s="157"/>
      <c r="H4371" s="158">
        <v>2025429340</v>
      </c>
    </row>
    <row r="4372" spans="2:8" x14ac:dyDescent="0.25">
      <c r="B4372" s="155">
        <v>45241.917962962965</v>
      </c>
      <c r="C4372" s="178">
        <v>1500</v>
      </c>
      <c r="D4372" s="178">
        <v>1468.5</v>
      </c>
      <c r="E4372" s="178">
        <v>31.5</v>
      </c>
      <c r="F4372" s="156" t="s">
        <v>5</v>
      </c>
      <c r="G4372" s="157"/>
      <c r="H4372" s="158">
        <v>2025429872</v>
      </c>
    </row>
    <row r="4373" spans="2:8" x14ac:dyDescent="0.25">
      <c r="B4373" s="155">
        <v>45241.918993055559</v>
      </c>
      <c r="C4373" s="178">
        <v>54</v>
      </c>
      <c r="D4373" s="178">
        <v>50.1</v>
      </c>
      <c r="E4373" s="178">
        <v>3.8999999999999986</v>
      </c>
      <c r="F4373" s="156" t="s">
        <v>5</v>
      </c>
      <c r="G4373" s="157"/>
      <c r="H4373" s="158">
        <v>2025431097</v>
      </c>
    </row>
    <row r="4374" spans="2:8" x14ac:dyDescent="0.25">
      <c r="B4374" s="155">
        <v>45241.919004629628</v>
      </c>
      <c r="C4374" s="178">
        <v>100</v>
      </c>
      <c r="D4374" s="178">
        <v>96.1</v>
      </c>
      <c r="E4374" s="178">
        <v>3.9000000000000057</v>
      </c>
      <c r="F4374" s="156" t="s">
        <v>5</v>
      </c>
      <c r="G4374" s="157"/>
      <c r="H4374" s="158">
        <v>2025431117</v>
      </c>
    </row>
    <row r="4375" spans="2:8" x14ac:dyDescent="0.25">
      <c r="B4375" s="155">
        <v>45241.923171296294</v>
      </c>
      <c r="C4375" s="178">
        <v>10</v>
      </c>
      <c r="D4375" s="178">
        <v>6.1</v>
      </c>
      <c r="E4375" s="178">
        <v>3.9000000000000004</v>
      </c>
      <c r="F4375" s="156" t="s">
        <v>5</v>
      </c>
      <c r="G4375" s="157"/>
      <c r="H4375" s="158">
        <v>2025436482</v>
      </c>
    </row>
    <row r="4376" spans="2:8" x14ac:dyDescent="0.25">
      <c r="B4376" s="155">
        <v>45241.928726851853</v>
      </c>
      <c r="C4376" s="178">
        <v>150</v>
      </c>
      <c r="D4376" s="178">
        <v>146.1</v>
      </c>
      <c r="E4376" s="178">
        <v>3.9000000000000057</v>
      </c>
      <c r="F4376" s="156" t="s">
        <v>5</v>
      </c>
      <c r="G4376" s="157"/>
      <c r="H4376" s="158">
        <v>2025443409</v>
      </c>
    </row>
    <row r="4377" spans="2:8" x14ac:dyDescent="0.25">
      <c r="B4377" s="155">
        <v>45241.931944444441</v>
      </c>
      <c r="C4377" s="178">
        <v>2000</v>
      </c>
      <c r="D4377" s="178">
        <v>1958</v>
      </c>
      <c r="E4377" s="178">
        <v>42</v>
      </c>
      <c r="F4377" s="156" t="s">
        <v>3559</v>
      </c>
      <c r="G4377" s="157"/>
      <c r="H4377" s="158">
        <v>2025447321</v>
      </c>
    </row>
    <row r="4378" spans="2:8" x14ac:dyDescent="0.25">
      <c r="B4378" s="155">
        <v>45241.932523148149</v>
      </c>
      <c r="C4378" s="178">
        <v>500</v>
      </c>
      <c r="D4378" s="178">
        <v>489.5</v>
      </c>
      <c r="E4378" s="178">
        <v>10.5</v>
      </c>
      <c r="F4378" s="156" t="s">
        <v>5</v>
      </c>
      <c r="G4378" s="157"/>
      <c r="H4378" s="158">
        <v>2025447998</v>
      </c>
    </row>
    <row r="4379" spans="2:8" x14ac:dyDescent="0.25">
      <c r="B4379" s="155">
        <v>45241.933240740742</v>
      </c>
      <c r="C4379" s="178">
        <v>1000</v>
      </c>
      <c r="D4379" s="178">
        <v>979</v>
      </c>
      <c r="E4379" s="178">
        <v>21</v>
      </c>
      <c r="F4379" s="156" t="s">
        <v>5</v>
      </c>
      <c r="G4379" s="157"/>
      <c r="H4379" s="158">
        <v>2025448918</v>
      </c>
    </row>
    <row r="4380" spans="2:8" x14ac:dyDescent="0.25">
      <c r="B4380" s="155">
        <v>45241.933807870373</v>
      </c>
      <c r="C4380" s="178">
        <v>375</v>
      </c>
      <c r="D4380" s="178">
        <v>367.12</v>
      </c>
      <c r="E4380" s="178">
        <v>7.8799999999999955</v>
      </c>
      <c r="F4380" s="156" t="s">
        <v>5</v>
      </c>
      <c r="G4380" s="157"/>
      <c r="H4380" s="158">
        <v>2025449621</v>
      </c>
    </row>
    <row r="4381" spans="2:8" x14ac:dyDescent="0.25">
      <c r="B4381" s="155">
        <v>45241.934675925928</v>
      </c>
      <c r="C4381" s="178">
        <v>2000</v>
      </c>
      <c r="D4381" s="178">
        <v>1958</v>
      </c>
      <c r="E4381" s="178">
        <v>42</v>
      </c>
      <c r="F4381" s="156" t="s">
        <v>5</v>
      </c>
      <c r="G4381" s="157"/>
      <c r="H4381" s="158">
        <v>2025450792</v>
      </c>
    </row>
    <row r="4382" spans="2:8" x14ac:dyDescent="0.25">
      <c r="B4382" s="155">
        <v>45241.934791666667</v>
      </c>
      <c r="C4382" s="178">
        <v>150</v>
      </c>
      <c r="D4382" s="178">
        <v>146.1</v>
      </c>
      <c r="E4382" s="178">
        <v>3.9000000000000057</v>
      </c>
      <c r="F4382" s="156" t="s">
        <v>5</v>
      </c>
      <c r="G4382" s="157"/>
      <c r="H4382" s="158">
        <v>2025450920</v>
      </c>
    </row>
    <row r="4383" spans="2:8" x14ac:dyDescent="0.25">
      <c r="B4383" s="155">
        <v>45241.936956018515</v>
      </c>
      <c r="C4383" s="178">
        <v>1200</v>
      </c>
      <c r="D4383" s="178">
        <v>1174.8</v>
      </c>
      <c r="E4383" s="178">
        <v>25.200000000000045</v>
      </c>
      <c r="F4383" s="156" t="s">
        <v>3542</v>
      </c>
      <c r="G4383" s="157"/>
      <c r="H4383" s="158">
        <v>2025453391</v>
      </c>
    </row>
    <row r="4384" spans="2:8" x14ac:dyDescent="0.25">
      <c r="B4384" s="155">
        <v>45241.937245370369</v>
      </c>
      <c r="C4384" s="178">
        <v>1000</v>
      </c>
      <c r="D4384" s="178">
        <v>979</v>
      </c>
      <c r="E4384" s="178">
        <v>21</v>
      </c>
      <c r="F4384" s="156" t="s">
        <v>3573</v>
      </c>
      <c r="G4384" s="157"/>
      <c r="H4384" s="158">
        <v>2025453697</v>
      </c>
    </row>
    <row r="4385" spans="2:8" x14ac:dyDescent="0.25">
      <c r="B4385" s="155">
        <v>45241.937939814816</v>
      </c>
      <c r="C4385" s="178">
        <v>2000</v>
      </c>
      <c r="D4385" s="178">
        <v>1958</v>
      </c>
      <c r="E4385" s="178">
        <v>42</v>
      </c>
      <c r="F4385" s="156" t="s">
        <v>5</v>
      </c>
      <c r="G4385" s="157"/>
      <c r="H4385" s="158">
        <v>2025454597</v>
      </c>
    </row>
    <row r="4386" spans="2:8" x14ac:dyDescent="0.25">
      <c r="B4386" s="155">
        <v>45241.939652777779</v>
      </c>
      <c r="C4386" s="178">
        <v>2000</v>
      </c>
      <c r="D4386" s="178">
        <v>1958</v>
      </c>
      <c r="E4386" s="178">
        <v>42</v>
      </c>
      <c r="F4386" s="156" t="s">
        <v>5</v>
      </c>
      <c r="G4386" s="157"/>
      <c r="H4386" s="158">
        <v>2025456502</v>
      </c>
    </row>
    <row r="4387" spans="2:8" x14ac:dyDescent="0.25">
      <c r="B4387" s="155">
        <v>45241.940810185188</v>
      </c>
      <c r="C4387" s="178">
        <v>100</v>
      </c>
      <c r="D4387" s="178">
        <v>96.1</v>
      </c>
      <c r="E4387" s="178">
        <v>3.9000000000000057</v>
      </c>
      <c r="F4387" s="156" t="s">
        <v>5</v>
      </c>
      <c r="G4387" s="157"/>
      <c r="H4387" s="158">
        <v>2025457849</v>
      </c>
    </row>
    <row r="4388" spans="2:8" x14ac:dyDescent="0.25">
      <c r="B4388" s="155">
        <v>45241.941747685189</v>
      </c>
      <c r="C4388" s="178">
        <v>2000</v>
      </c>
      <c r="D4388" s="178">
        <v>1958</v>
      </c>
      <c r="E4388" s="178">
        <v>42</v>
      </c>
      <c r="F4388" s="156" t="s">
        <v>5</v>
      </c>
      <c r="G4388" s="157"/>
      <c r="H4388" s="158">
        <v>2025459121</v>
      </c>
    </row>
    <row r="4389" spans="2:8" x14ac:dyDescent="0.25">
      <c r="B4389" s="155">
        <v>45241.945185185185</v>
      </c>
      <c r="C4389" s="178">
        <v>3000</v>
      </c>
      <c r="D4389" s="178">
        <v>2937</v>
      </c>
      <c r="E4389" s="178">
        <v>63</v>
      </c>
      <c r="F4389" s="156" t="s">
        <v>5</v>
      </c>
      <c r="G4389" s="157"/>
      <c r="H4389" s="158">
        <v>2025463178</v>
      </c>
    </row>
    <row r="4390" spans="2:8" x14ac:dyDescent="0.25">
      <c r="B4390" s="155">
        <v>45241.947048611109</v>
      </c>
      <c r="C4390" s="178">
        <v>3000</v>
      </c>
      <c r="D4390" s="178">
        <v>2937</v>
      </c>
      <c r="E4390" s="178">
        <v>63</v>
      </c>
      <c r="F4390" s="156" t="s">
        <v>5</v>
      </c>
      <c r="G4390" s="157"/>
      <c r="H4390" s="158">
        <v>2025465019</v>
      </c>
    </row>
    <row r="4391" spans="2:8" x14ac:dyDescent="0.25">
      <c r="B4391" s="155">
        <v>45241.947199074071</v>
      </c>
      <c r="C4391" s="178">
        <v>5000</v>
      </c>
      <c r="D4391" s="178">
        <v>4895</v>
      </c>
      <c r="E4391" s="178">
        <v>105</v>
      </c>
      <c r="F4391" s="156" t="s">
        <v>5</v>
      </c>
      <c r="G4391" s="157"/>
      <c r="H4391" s="158">
        <v>2025465199</v>
      </c>
    </row>
    <row r="4392" spans="2:8" x14ac:dyDescent="0.25">
      <c r="B4392" s="155">
        <v>45241.947222222225</v>
      </c>
      <c r="C4392" s="178">
        <v>100</v>
      </c>
      <c r="D4392" s="178">
        <v>96.1</v>
      </c>
      <c r="E4392" s="178">
        <v>3.9000000000000057</v>
      </c>
      <c r="F4392" s="156" t="s">
        <v>5</v>
      </c>
      <c r="G4392" s="157"/>
      <c r="H4392" s="158">
        <v>2025465223</v>
      </c>
    </row>
    <row r="4393" spans="2:8" x14ac:dyDescent="0.25">
      <c r="B4393" s="155">
        <v>45241.947997685187</v>
      </c>
      <c r="C4393" s="178">
        <v>100</v>
      </c>
      <c r="D4393" s="178">
        <v>96.1</v>
      </c>
      <c r="E4393" s="178">
        <v>3.9000000000000057</v>
      </c>
      <c r="F4393" s="156" t="s">
        <v>5</v>
      </c>
      <c r="G4393" s="157"/>
      <c r="H4393" s="158">
        <v>2025466054</v>
      </c>
    </row>
    <row r="4394" spans="2:8" x14ac:dyDescent="0.25">
      <c r="B4394" s="155">
        <v>45241.95207175926</v>
      </c>
      <c r="C4394" s="178">
        <v>50</v>
      </c>
      <c r="D4394" s="178">
        <v>46.1</v>
      </c>
      <c r="E4394" s="178">
        <v>3.8999999999999986</v>
      </c>
      <c r="F4394" s="156" t="s">
        <v>5</v>
      </c>
      <c r="G4394" s="157"/>
      <c r="H4394" s="158">
        <v>2025470830</v>
      </c>
    </row>
    <row r="4395" spans="2:8" x14ac:dyDescent="0.25">
      <c r="B4395" s="155">
        <v>45241.952303240738</v>
      </c>
      <c r="C4395" s="178">
        <v>4000</v>
      </c>
      <c r="D4395" s="178">
        <v>3916</v>
      </c>
      <c r="E4395" s="178">
        <v>84</v>
      </c>
      <c r="F4395" s="156" t="s">
        <v>3547</v>
      </c>
      <c r="G4395" s="157"/>
      <c r="H4395" s="158">
        <v>2025471073</v>
      </c>
    </row>
    <row r="4396" spans="2:8" x14ac:dyDescent="0.25">
      <c r="B4396" s="155">
        <v>45241.957418981481</v>
      </c>
      <c r="C4396" s="178">
        <v>200</v>
      </c>
      <c r="D4396" s="178">
        <v>195.8</v>
      </c>
      <c r="E4396" s="178">
        <v>4.1999999999999886</v>
      </c>
      <c r="F4396" s="156" t="s">
        <v>5</v>
      </c>
      <c r="G4396" s="157"/>
      <c r="H4396" s="158">
        <v>2025476420</v>
      </c>
    </row>
    <row r="4397" spans="2:8" x14ac:dyDescent="0.25">
      <c r="B4397" s="155">
        <v>45241.959201388891</v>
      </c>
      <c r="C4397" s="178">
        <v>1000</v>
      </c>
      <c r="D4397" s="178">
        <v>979</v>
      </c>
      <c r="E4397" s="178">
        <v>21</v>
      </c>
      <c r="F4397" s="156" t="s">
        <v>5</v>
      </c>
      <c r="G4397" s="157"/>
      <c r="H4397" s="158">
        <v>2025478554</v>
      </c>
    </row>
    <row r="4398" spans="2:8" x14ac:dyDescent="0.25">
      <c r="B4398" s="155">
        <v>45241.960972222223</v>
      </c>
      <c r="C4398" s="178">
        <v>100</v>
      </c>
      <c r="D4398" s="178">
        <v>96.1</v>
      </c>
      <c r="E4398" s="178">
        <v>3.9000000000000057</v>
      </c>
      <c r="F4398" s="156" t="s">
        <v>5</v>
      </c>
      <c r="G4398" s="157"/>
      <c r="H4398" s="158">
        <v>2025480029</v>
      </c>
    </row>
    <row r="4399" spans="2:8" x14ac:dyDescent="0.25">
      <c r="B4399" s="155">
        <v>45241.96234953704</v>
      </c>
      <c r="C4399" s="178">
        <v>5000</v>
      </c>
      <c r="D4399" s="178">
        <v>4895</v>
      </c>
      <c r="E4399" s="178">
        <v>105</v>
      </c>
      <c r="F4399" s="156" t="s">
        <v>5</v>
      </c>
      <c r="G4399" s="157"/>
      <c r="H4399" s="158">
        <v>2025481231</v>
      </c>
    </row>
    <row r="4400" spans="2:8" x14ac:dyDescent="0.25">
      <c r="B4400" s="155">
        <v>45241.966932870368</v>
      </c>
      <c r="C4400" s="178">
        <v>1000</v>
      </c>
      <c r="D4400" s="178">
        <v>979</v>
      </c>
      <c r="E4400" s="178">
        <v>21</v>
      </c>
      <c r="F4400" s="156" t="s">
        <v>11997</v>
      </c>
      <c r="G4400" s="157"/>
      <c r="H4400" s="158">
        <v>2025486008</v>
      </c>
    </row>
    <row r="4401" spans="2:8" x14ac:dyDescent="0.25">
      <c r="B4401" s="155">
        <v>45241.969351851854</v>
      </c>
      <c r="C4401" s="178">
        <v>3000</v>
      </c>
      <c r="D4401" s="178">
        <v>2937</v>
      </c>
      <c r="E4401" s="178">
        <v>63</v>
      </c>
      <c r="F4401" s="156" t="s">
        <v>5</v>
      </c>
      <c r="G4401" s="157"/>
      <c r="H4401" s="158">
        <v>2025488113</v>
      </c>
    </row>
    <row r="4402" spans="2:8" x14ac:dyDescent="0.25">
      <c r="B4402" s="155">
        <v>45241.971643518518</v>
      </c>
      <c r="C4402" s="178">
        <v>100</v>
      </c>
      <c r="D4402" s="178">
        <v>96.1</v>
      </c>
      <c r="E4402" s="178">
        <v>3.9000000000000057</v>
      </c>
      <c r="F4402" s="156" t="s">
        <v>5</v>
      </c>
      <c r="G4402" s="157"/>
      <c r="H4402" s="158">
        <v>2025490608</v>
      </c>
    </row>
    <row r="4403" spans="2:8" x14ac:dyDescent="0.25">
      <c r="B4403" s="155">
        <v>45241.981006944443</v>
      </c>
      <c r="C4403" s="178">
        <v>300</v>
      </c>
      <c r="D4403" s="178">
        <v>293.7</v>
      </c>
      <c r="E4403" s="178">
        <v>6.3000000000000114</v>
      </c>
      <c r="F4403" s="156" t="s">
        <v>5</v>
      </c>
      <c r="G4403" s="157"/>
      <c r="H4403" s="158">
        <v>2025499687</v>
      </c>
    </row>
    <row r="4404" spans="2:8" x14ac:dyDescent="0.25">
      <c r="B4404" s="155">
        <v>45241.997395833336</v>
      </c>
      <c r="C4404" s="178">
        <v>1000</v>
      </c>
      <c r="D4404" s="178">
        <v>979</v>
      </c>
      <c r="E4404" s="178">
        <v>21</v>
      </c>
      <c r="F4404" s="156" t="s">
        <v>5</v>
      </c>
      <c r="G4404" s="157"/>
      <c r="H4404" s="158">
        <v>2025513570</v>
      </c>
    </row>
    <row r="4405" spans="2:8" x14ac:dyDescent="0.25">
      <c r="B4405" s="155">
        <v>45241.998969907407</v>
      </c>
      <c r="C4405" s="178">
        <v>300</v>
      </c>
      <c r="D4405" s="178">
        <v>293.7</v>
      </c>
      <c r="E4405" s="178">
        <v>6.3000000000000114</v>
      </c>
      <c r="F4405" s="156" t="s">
        <v>5</v>
      </c>
      <c r="G4405" s="157"/>
      <c r="H4405" s="158">
        <v>2025514791</v>
      </c>
    </row>
    <row r="4406" spans="2:8" x14ac:dyDescent="0.25">
      <c r="B4406" s="155">
        <v>45242.010300925926</v>
      </c>
      <c r="C4406" s="178">
        <v>1000</v>
      </c>
      <c r="D4406" s="178">
        <v>979</v>
      </c>
      <c r="E4406" s="178">
        <v>21</v>
      </c>
      <c r="F4406" s="156" t="s">
        <v>5</v>
      </c>
      <c r="G4406" s="157"/>
      <c r="H4406" s="158">
        <v>2025524977</v>
      </c>
    </row>
    <row r="4407" spans="2:8" x14ac:dyDescent="0.25">
      <c r="B4407" s="155">
        <v>45242.011388888888</v>
      </c>
      <c r="C4407" s="178">
        <v>100</v>
      </c>
      <c r="D4407" s="178">
        <v>96.1</v>
      </c>
      <c r="E4407" s="178">
        <v>3.9000000000000057</v>
      </c>
      <c r="F4407" s="156" t="s">
        <v>5</v>
      </c>
      <c r="G4407" s="157"/>
      <c r="H4407" s="158">
        <v>2025525935</v>
      </c>
    </row>
    <row r="4408" spans="2:8" x14ac:dyDescent="0.25">
      <c r="B4408" s="155">
        <v>45242.012349537035</v>
      </c>
      <c r="C4408" s="178">
        <v>100</v>
      </c>
      <c r="D4408" s="178">
        <v>96.1</v>
      </c>
      <c r="E4408" s="178">
        <v>3.9000000000000057</v>
      </c>
      <c r="F4408" s="156" t="s">
        <v>3533</v>
      </c>
      <c r="G4408" s="157"/>
      <c r="H4408" s="158">
        <v>2025526768</v>
      </c>
    </row>
    <row r="4409" spans="2:8" x14ac:dyDescent="0.25">
      <c r="B4409" s="155">
        <v>45242.024930555555</v>
      </c>
      <c r="C4409" s="178">
        <v>500</v>
      </c>
      <c r="D4409" s="178">
        <v>489.5</v>
      </c>
      <c r="E4409" s="178">
        <v>10.5</v>
      </c>
      <c r="F4409" s="156" t="s">
        <v>5</v>
      </c>
      <c r="G4409" s="157"/>
      <c r="H4409" s="158">
        <v>2025536154</v>
      </c>
    </row>
    <row r="4410" spans="2:8" x14ac:dyDescent="0.25">
      <c r="B4410" s="155">
        <v>45242.026342592595</v>
      </c>
      <c r="C4410" s="178">
        <v>300</v>
      </c>
      <c r="D4410" s="178">
        <v>293.7</v>
      </c>
      <c r="E4410" s="178">
        <v>6.3000000000000114</v>
      </c>
      <c r="F4410" s="156" t="s">
        <v>5</v>
      </c>
      <c r="G4410" s="157"/>
      <c r="H4410" s="158">
        <v>2025537274</v>
      </c>
    </row>
    <row r="4411" spans="2:8" x14ac:dyDescent="0.25">
      <c r="B4411" s="155">
        <v>45242.03738425926</v>
      </c>
      <c r="C4411" s="178">
        <v>10000</v>
      </c>
      <c r="D4411" s="178">
        <v>9790</v>
      </c>
      <c r="E4411" s="178">
        <v>210</v>
      </c>
      <c r="F4411" s="156" t="s">
        <v>5</v>
      </c>
      <c r="G4411" s="157"/>
      <c r="H4411" s="158">
        <v>2025545385</v>
      </c>
    </row>
    <row r="4412" spans="2:8" x14ac:dyDescent="0.25">
      <c r="B4412" s="155">
        <v>45242.038969907408</v>
      </c>
      <c r="C4412" s="178">
        <v>500</v>
      </c>
      <c r="D4412" s="178">
        <v>489.5</v>
      </c>
      <c r="E4412" s="178">
        <v>10.5</v>
      </c>
      <c r="F4412" s="156" t="s">
        <v>3585</v>
      </c>
      <c r="G4412" s="157"/>
      <c r="H4412" s="158">
        <v>2025546534</v>
      </c>
    </row>
    <row r="4413" spans="2:8" x14ac:dyDescent="0.25">
      <c r="B4413" s="155">
        <v>45242.048564814817</v>
      </c>
      <c r="C4413" s="178">
        <v>100</v>
      </c>
      <c r="D4413" s="178">
        <v>96.1</v>
      </c>
      <c r="E4413" s="178">
        <v>3.9000000000000057</v>
      </c>
      <c r="F4413" s="156" t="s">
        <v>5</v>
      </c>
      <c r="G4413" s="157"/>
      <c r="H4413" s="158">
        <v>2025553867</v>
      </c>
    </row>
    <row r="4414" spans="2:8" x14ac:dyDescent="0.25">
      <c r="B4414" s="155">
        <v>45242.065196759257</v>
      </c>
      <c r="C4414" s="178">
        <v>100</v>
      </c>
      <c r="D4414" s="178">
        <v>96.1</v>
      </c>
      <c r="E4414" s="178">
        <v>3.9000000000000057</v>
      </c>
      <c r="F4414" s="156" t="s">
        <v>5</v>
      </c>
      <c r="G4414" s="157"/>
      <c r="H4414" s="158">
        <v>2025565931</v>
      </c>
    </row>
    <row r="4415" spans="2:8" x14ac:dyDescent="0.25">
      <c r="B4415" s="155">
        <v>45242.072337962964</v>
      </c>
      <c r="C4415" s="178">
        <v>1500</v>
      </c>
      <c r="D4415" s="178">
        <v>1468.5</v>
      </c>
      <c r="E4415" s="178">
        <v>31.5</v>
      </c>
      <c r="F4415" s="156" t="s">
        <v>5</v>
      </c>
      <c r="G4415" s="157"/>
      <c r="H4415" s="158">
        <v>2025570320</v>
      </c>
    </row>
    <row r="4416" spans="2:8" x14ac:dyDescent="0.25">
      <c r="B4416" s="155">
        <v>45242.078611111108</v>
      </c>
      <c r="C4416" s="178">
        <v>300</v>
      </c>
      <c r="D4416" s="178">
        <v>293.7</v>
      </c>
      <c r="E4416" s="178">
        <v>6.3000000000000114</v>
      </c>
      <c r="F4416" s="156" t="s">
        <v>5</v>
      </c>
      <c r="G4416" s="157"/>
      <c r="H4416" s="158">
        <v>2025574122</v>
      </c>
    </row>
    <row r="4417" spans="2:8" x14ac:dyDescent="0.25">
      <c r="B4417" s="155">
        <v>45242.083449074074</v>
      </c>
      <c r="C4417" s="178">
        <v>100</v>
      </c>
      <c r="D4417" s="178">
        <v>96.1</v>
      </c>
      <c r="E4417" s="178">
        <v>3.9000000000000057</v>
      </c>
      <c r="F4417" s="156" t="s">
        <v>5</v>
      </c>
      <c r="G4417" s="157"/>
      <c r="H4417" s="158">
        <v>2025576976</v>
      </c>
    </row>
    <row r="4418" spans="2:8" x14ac:dyDescent="0.25">
      <c r="B4418" s="155">
        <v>45242.087824074071</v>
      </c>
      <c r="C4418" s="178">
        <v>300</v>
      </c>
      <c r="D4418" s="178">
        <v>293.7</v>
      </c>
      <c r="E4418" s="178">
        <v>6.3000000000000114</v>
      </c>
      <c r="F4418" s="156" t="s">
        <v>5</v>
      </c>
      <c r="G4418" s="157"/>
      <c r="H4418" s="158">
        <v>2025580361</v>
      </c>
    </row>
    <row r="4419" spans="2:8" x14ac:dyDescent="0.25">
      <c r="B4419" s="155">
        <v>45242.106550925928</v>
      </c>
      <c r="C4419" s="178">
        <v>500</v>
      </c>
      <c r="D4419" s="178">
        <v>489.5</v>
      </c>
      <c r="E4419" s="178">
        <v>10.5</v>
      </c>
      <c r="F4419" s="156" t="s">
        <v>5</v>
      </c>
      <c r="G4419" s="157"/>
      <c r="H4419" s="158">
        <v>2025594683</v>
      </c>
    </row>
    <row r="4420" spans="2:8" x14ac:dyDescent="0.25">
      <c r="B4420" s="155">
        <v>45242.135625000003</v>
      </c>
      <c r="C4420" s="178">
        <v>500</v>
      </c>
      <c r="D4420" s="178">
        <v>489.5</v>
      </c>
      <c r="E4420" s="178">
        <v>10.5</v>
      </c>
      <c r="F4420" s="156" t="s">
        <v>5</v>
      </c>
      <c r="G4420" s="157"/>
      <c r="H4420" s="158">
        <v>2025616060</v>
      </c>
    </row>
    <row r="4421" spans="2:8" x14ac:dyDescent="0.25">
      <c r="B4421" s="155">
        <v>45242.155914351853</v>
      </c>
      <c r="C4421" s="178">
        <v>215</v>
      </c>
      <c r="D4421" s="178">
        <v>210.48</v>
      </c>
      <c r="E4421" s="178">
        <v>4.5200000000000102</v>
      </c>
      <c r="F4421" s="156" t="s">
        <v>11998</v>
      </c>
      <c r="G4421" s="157"/>
      <c r="H4421" s="158">
        <v>2025626862</v>
      </c>
    </row>
    <row r="4422" spans="2:8" x14ac:dyDescent="0.25">
      <c r="B4422" s="155">
        <v>45242.165023148147</v>
      </c>
      <c r="C4422" s="178">
        <v>123</v>
      </c>
      <c r="D4422" s="178">
        <v>119.1</v>
      </c>
      <c r="E4422" s="178">
        <v>3.9000000000000057</v>
      </c>
      <c r="F4422" s="156" t="s">
        <v>3536</v>
      </c>
      <c r="G4422" s="157"/>
      <c r="H4422" s="158">
        <v>2025631281</v>
      </c>
    </row>
    <row r="4423" spans="2:8" x14ac:dyDescent="0.25">
      <c r="B4423" s="155">
        <v>45242.181203703702</v>
      </c>
      <c r="C4423" s="178">
        <v>100</v>
      </c>
      <c r="D4423" s="178">
        <v>96.1</v>
      </c>
      <c r="E4423" s="178">
        <v>3.9000000000000057</v>
      </c>
      <c r="F4423" s="156" t="s">
        <v>5</v>
      </c>
      <c r="G4423" s="157"/>
      <c r="H4423" s="158">
        <v>2025639830</v>
      </c>
    </row>
    <row r="4424" spans="2:8" x14ac:dyDescent="0.25">
      <c r="B4424" s="155">
        <v>45242.2033912037</v>
      </c>
      <c r="C4424" s="178">
        <v>333</v>
      </c>
      <c r="D4424" s="178">
        <v>326.01</v>
      </c>
      <c r="E4424" s="178">
        <v>6.9900000000000091</v>
      </c>
      <c r="F4424" s="156" t="s">
        <v>5</v>
      </c>
      <c r="G4424" s="157"/>
      <c r="H4424" s="158">
        <v>2025651054</v>
      </c>
    </row>
    <row r="4425" spans="2:8" x14ac:dyDescent="0.25">
      <c r="B4425" s="155">
        <v>45242.205706018518</v>
      </c>
      <c r="C4425" s="178">
        <v>100</v>
      </c>
      <c r="D4425" s="178">
        <v>96.1</v>
      </c>
      <c r="E4425" s="178">
        <v>3.9000000000000057</v>
      </c>
      <c r="F4425" s="156" t="s">
        <v>5</v>
      </c>
      <c r="G4425" s="157"/>
      <c r="H4425" s="158">
        <v>2025652326</v>
      </c>
    </row>
    <row r="4426" spans="2:8" x14ac:dyDescent="0.25">
      <c r="B4426" s="155">
        <v>45242.228668981479</v>
      </c>
      <c r="C4426" s="178">
        <v>500</v>
      </c>
      <c r="D4426" s="178">
        <v>489.5</v>
      </c>
      <c r="E4426" s="178">
        <v>10.5</v>
      </c>
      <c r="F4426" s="156" t="s">
        <v>3555</v>
      </c>
      <c r="G4426" s="157"/>
      <c r="H4426" s="158">
        <v>2025663536</v>
      </c>
    </row>
    <row r="4427" spans="2:8" x14ac:dyDescent="0.25">
      <c r="B4427" s="155">
        <v>45242.250949074078</v>
      </c>
      <c r="C4427" s="178">
        <v>500</v>
      </c>
      <c r="D4427" s="178">
        <v>489.5</v>
      </c>
      <c r="E4427" s="178">
        <v>10.5</v>
      </c>
      <c r="F4427" s="156" t="s">
        <v>11999</v>
      </c>
      <c r="G4427" s="157"/>
      <c r="H4427" s="158">
        <v>2025674644</v>
      </c>
    </row>
    <row r="4428" spans="2:8" x14ac:dyDescent="0.25">
      <c r="B4428" s="155">
        <v>45242.294189814813</v>
      </c>
      <c r="C4428" s="178">
        <v>500</v>
      </c>
      <c r="D4428" s="178">
        <v>489.5</v>
      </c>
      <c r="E4428" s="178">
        <v>10.5</v>
      </c>
      <c r="F4428" s="156" t="s">
        <v>5</v>
      </c>
      <c r="G4428" s="157"/>
      <c r="H4428" s="158">
        <v>2025698114</v>
      </c>
    </row>
    <row r="4429" spans="2:8" x14ac:dyDescent="0.25">
      <c r="B4429" s="155">
        <v>45242.298900462964</v>
      </c>
      <c r="C4429" s="178">
        <v>1000</v>
      </c>
      <c r="D4429" s="178">
        <v>979</v>
      </c>
      <c r="E4429" s="178">
        <v>21</v>
      </c>
      <c r="F4429" s="156" t="s">
        <v>5</v>
      </c>
      <c r="G4429" s="157"/>
      <c r="H4429" s="158">
        <v>2025701165</v>
      </c>
    </row>
    <row r="4430" spans="2:8" x14ac:dyDescent="0.25">
      <c r="B4430" s="155">
        <v>45242.302048611113</v>
      </c>
      <c r="C4430" s="178">
        <v>500</v>
      </c>
      <c r="D4430" s="178">
        <v>489.5</v>
      </c>
      <c r="E4430" s="178">
        <v>10.5</v>
      </c>
      <c r="F4430" s="156" t="s">
        <v>5</v>
      </c>
      <c r="G4430" s="157"/>
      <c r="H4430" s="158">
        <v>2025702950</v>
      </c>
    </row>
    <row r="4431" spans="2:8" x14ac:dyDescent="0.25">
      <c r="B4431" s="155">
        <v>45242.307268518518</v>
      </c>
      <c r="C4431" s="178">
        <v>100</v>
      </c>
      <c r="D4431" s="178">
        <v>96.1</v>
      </c>
      <c r="E4431" s="178">
        <v>3.9000000000000057</v>
      </c>
      <c r="F4431" s="156" t="s">
        <v>5</v>
      </c>
      <c r="G4431" s="157"/>
      <c r="H4431" s="158">
        <v>2025706078</v>
      </c>
    </row>
    <row r="4432" spans="2:8" x14ac:dyDescent="0.25">
      <c r="B4432" s="155">
        <v>45242.310312499998</v>
      </c>
      <c r="C4432" s="178">
        <v>5000</v>
      </c>
      <c r="D4432" s="178">
        <v>4895</v>
      </c>
      <c r="E4432" s="178">
        <v>105</v>
      </c>
      <c r="F4432" s="156" t="s">
        <v>5</v>
      </c>
      <c r="G4432" s="157"/>
      <c r="H4432" s="158">
        <v>2025707731</v>
      </c>
    </row>
    <row r="4433" spans="2:8" x14ac:dyDescent="0.25">
      <c r="B4433" s="155">
        <v>45242.329224537039</v>
      </c>
      <c r="C4433" s="178">
        <v>500</v>
      </c>
      <c r="D4433" s="178">
        <v>489.5</v>
      </c>
      <c r="E4433" s="178">
        <v>10.5</v>
      </c>
      <c r="F4433" s="156" t="s">
        <v>5</v>
      </c>
      <c r="G4433" s="157"/>
      <c r="H4433" s="158">
        <v>2025719393</v>
      </c>
    </row>
    <row r="4434" spans="2:8" x14ac:dyDescent="0.25">
      <c r="B4434" s="155">
        <v>45242.335636574076</v>
      </c>
      <c r="C4434" s="178">
        <v>500</v>
      </c>
      <c r="D4434" s="178">
        <v>489.5</v>
      </c>
      <c r="E4434" s="178">
        <v>10.5</v>
      </c>
      <c r="F4434" s="156" t="s">
        <v>5</v>
      </c>
      <c r="G4434" s="157"/>
      <c r="H4434" s="158">
        <v>2025724051</v>
      </c>
    </row>
    <row r="4435" spans="2:8" x14ac:dyDescent="0.25">
      <c r="B4435" s="155">
        <v>45242.339479166665</v>
      </c>
      <c r="C4435" s="178">
        <v>500</v>
      </c>
      <c r="D4435" s="178">
        <v>489.5</v>
      </c>
      <c r="E4435" s="178">
        <v>10.5</v>
      </c>
      <c r="F4435" s="156" t="s">
        <v>5</v>
      </c>
      <c r="G4435" s="157"/>
      <c r="H4435" s="158">
        <v>2025727365</v>
      </c>
    </row>
    <row r="4436" spans="2:8" x14ac:dyDescent="0.25">
      <c r="B4436" s="155">
        <v>45242.340254629627</v>
      </c>
      <c r="C4436" s="178">
        <v>300</v>
      </c>
      <c r="D4436" s="178">
        <v>293.7</v>
      </c>
      <c r="E4436" s="178">
        <v>6.3000000000000114</v>
      </c>
      <c r="F4436" s="156" t="s">
        <v>5</v>
      </c>
      <c r="G4436" s="157"/>
      <c r="H4436" s="158">
        <v>2025728086</v>
      </c>
    </row>
    <row r="4437" spans="2:8" x14ac:dyDescent="0.25">
      <c r="B4437" s="155">
        <v>45242.345601851855</v>
      </c>
      <c r="C4437" s="178">
        <v>300</v>
      </c>
      <c r="D4437" s="178">
        <v>293.7</v>
      </c>
      <c r="E4437" s="178">
        <v>6.3000000000000114</v>
      </c>
      <c r="F4437" s="156" t="s">
        <v>5</v>
      </c>
      <c r="G4437" s="157"/>
      <c r="H4437" s="158">
        <v>2025733169</v>
      </c>
    </row>
    <row r="4438" spans="2:8" x14ac:dyDescent="0.25">
      <c r="B4438" s="155">
        <v>45242.346331018518</v>
      </c>
      <c r="C4438" s="178">
        <v>30</v>
      </c>
      <c r="D4438" s="178">
        <v>26.1</v>
      </c>
      <c r="E4438" s="178">
        <v>3.8999999999999986</v>
      </c>
      <c r="F4438" s="156" t="s">
        <v>5</v>
      </c>
      <c r="G4438" s="157"/>
      <c r="H4438" s="158">
        <v>2025733819</v>
      </c>
    </row>
    <row r="4439" spans="2:8" x14ac:dyDescent="0.25">
      <c r="B4439" s="155">
        <v>45242.348009259258</v>
      </c>
      <c r="C4439" s="178">
        <v>200</v>
      </c>
      <c r="D4439" s="178">
        <v>195.8</v>
      </c>
      <c r="E4439" s="178">
        <v>4.1999999999999886</v>
      </c>
      <c r="F4439" s="156" t="s">
        <v>5</v>
      </c>
      <c r="G4439" s="157"/>
      <c r="H4439" s="158">
        <v>2025735449</v>
      </c>
    </row>
    <row r="4440" spans="2:8" x14ac:dyDescent="0.25">
      <c r="B4440" s="155">
        <v>45242.356504629628</v>
      </c>
      <c r="C4440" s="178">
        <v>2000</v>
      </c>
      <c r="D4440" s="178">
        <v>1958</v>
      </c>
      <c r="E4440" s="178">
        <v>42</v>
      </c>
      <c r="F4440" s="156" t="s">
        <v>5</v>
      </c>
      <c r="G4440" s="157"/>
      <c r="H4440" s="158">
        <v>2025742970</v>
      </c>
    </row>
    <row r="4441" spans="2:8" x14ac:dyDescent="0.25">
      <c r="B4441" s="155">
        <v>45242.358055555553</v>
      </c>
      <c r="C4441" s="178">
        <v>200</v>
      </c>
      <c r="D4441" s="178">
        <v>195.8</v>
      </c>
      <c r="E4441" s="178">
        <v>4.1999999999999886</v>
      </c>
      <c r="F4441" s="156" t="s">
        <v>5</v>
      </c>
      <c r="G4441" s="157"/>
      <c r="H4441" s="158">
        <v>2025744261</v>
      </c>
    </row>
    <row r="4442" spans="2:8" x14ac:dyDescent="0.25">
      <c r="B4442" s="155">
        <v>45242.359930555554</v>
      </c>
      <c r="C4442" s="178">
        <v>3000</v>
      </c>
      <c r="D4442" s="178">
        <v>2937</v>
      </c>
      <c r="E4442" s="178">
        <v>63</v>
      </c>
      <c r="F4442" s="156" t="s">
        <v>5</v>
      </c>
      <c r="G4442" s="157"/>
      <c r="H4442" s="158">
        <v>2025745997</v>
      </c>
    </row>
    <row r="4443" spans="2:8" x14ac:dyDescent="0.25">
      <c r="B4443" s="155">
        <v>45242.362696759257</v>
      </c>
      <c r="C4443" s="178">
        <v>1000</v>
      </c>
      <c r="D4443" s="178">
        <v>979</v>
      </c>
      <c r="E4443" s="178">
        <v>21</v>
      </c>
      <c r="F4443" s="156" t="s">
        <v>5</v>
      </c>
      <c r="G4443" s="157"/>
      <c r="H4443" s="158">
        <v>2025748864</v>
      </c>
    </row>
    <row r="4444" spans="2:8" x14ac:dyDescent="0.25">
      <c r="B4444" s="155">
        <v>45242.363865740743</v>
      </c>
      <c r="C4444" s="178">
        <v>500</v>
      </c>
      <c r="D4444" s="178">
        <v>489.5</v>
      </c>
      <c r="E4444" s="178">
        <v>10.5</v>
      </c>
      <c r="F4444" s="156" t="s">
        <v>5</v>
      </c>
      <c r="G4444" s="157"/>
      <c r="H4444" s="158">
        <v>2025749967</v>
      </c>
    </row>
    <row r="4445" spans="2:8" x14ac:dyDescent="0.25">
      <c r="B4445" s="155">
        <v>45242.368125000001</v>
      </c>
      <c r="C4445" s="178">
        <v>300</v>
      </c>
      <c r="D4445" s="178">
        <v>293.7</v>
      </c>
      <c r="E4445" s="178">
        <v>6.3000000000000114</v>
      </c>
      <c r="F4445" s="156" t="s">
        <v>5</v>
      </c>
      <c r="G4445" s="157"/>
      <c r="H4445" s="158">
        <v>2025754052</v>
      </c>
    </row>
    <row r="4446" spans="2:8" x14ac:dyDescent="0.25">
      <c r="B4446" s="155">
        <v>45242.374016203707</v>
      </c>
      <c r="C4446" s="178">
        <v>300</v>
      </c>
      <c r="D4446" s="178">
        <v>293.7</v>
      </c>
      <c r="E4446" s="178">
        <v>6.3000000000000114</v>
      </c>
      <c r="F4446" s="156" t="s">
        <v>5</v>
      </c>
      <c r="G4446" s="157"/>
      <c r="H4446" s="158">
        <v>2025759790</v>
      </c>
    </row>
    <row r="4447" spans="2:8" x14ac:dyDescent="0.25">
      <c r="B4447" s="155">
        <v>45242.375115740739</v>
      </c>
      <c r="C4447" s="178">
        <v>100</v>
      </c>
      <c r="D4447" s="178">
        <v>96.1</v>
      </c>
      <c r="E4447" s="178">
        <v>3.9000000000000057</v>
      </c>
      <c r="F4447" s="156" t="s">
        <v>5</v>
      </c>
      <c r="G4447" s="157"/>
      <c r="H4447" s="158">
        <v>2025760937</v>
      </c>
    </row>
    <row r="4448" spans="2:8" x14ac:dyDescent="0.25">
      <c r="B4448" s="155">
        <v>45242.378136574072</v>
      </c>
      <c r="C4448" s="178">
        <v>50</v>
      </c>
      <c r="D4448" s="178">
        <v>46.1</v>
      </c>
      <c r="E4448" s="178">
        <v>3.8999999999999986</v>
      </c>
      <c r="F4448" s="156" t="s">
        <v>5</v>
      </c>
      <c r="G4448" s="157"/>
      <c r="H4448" s="158">
        <v>2025763982</v>
      </c>
    </row>
    <row r="4449" spans="2:8" x14ac:dyDescent="0.25">
      <c r="B4449" s="155">
        <v>45242.380613425928</v>
      </c>
      <c r="C4449" s="178">
        <v>100</v>
      </c>
      <c r="D4449" s="178">
        <v>96.1</v>
      </c>
      <c r="E4449" s="178">
        <v>3.9000000000000057</v>
      </c>
      <c r="F4449" s="156" t="s">
        <v>3572</v>
      </c>
      <c r="G4449" s="157"/>
      <c r="H4449" s="158">
        <v>2025766644</v>
      </c>
    </row>
    <row r="4450" spans="2:8" x14ac:dyDescent="0.25">
      <c r="B4450" s="155">
        <v>45242.384305555555</v>
      </c>
      <c r="C4450" s="178">
        <v>500</v>
      </c>
      <c r="D4450" s="178">
        <v>489.5</v>
      </c>
      <c r="E4450" s="178">
        <v>10.5</v>
      </c>
      <c r="F4450" s="156" t="s">
        <v>5</v>
      </c>
      <c r="G4450" s="157"/>
      <c r="H4450" s="158">
        <v>2025770738</v>
      </c>
    </row>
    <row r="4451" spans="2:8" x14ac:dyDescent="0.25">
      <c r="B4451" s="155">
        <v>45242.388252314813</v>
      </c>
      <c r="C4451" s="178">
        <v>300</v>
      </c>
      <c r="D4451" s="178">
        <v>293.7</v>
      </c>
      <c r="E4451" s="178">
        <v>6.3000000000000114</v>
      </c>
      <c r="F4451" s="156" t="s">
        <v>5</v>
      </c>
      <c r="G4451" s="157"/>
      <c r="H4451" s="158">
        <v>2025775022</v>
      </c>
    </row>
    <row r="4452" spans="2:8" x14ac:dyDescent="0.25">
      <c r="B4452" s="155">
        <v>45242.394212962965</v>
      </c>
      <c r="C4452" s="178">
        <v>300</v>
      </c>
      <c r="D4452" s="178">
        <v>293.7</v>
      </c>
      <c r="E4452" s="178">
        <v>6.3000000000000114</v>
      </c>
      <c r="F4452" s="156" t="s">
        <v>5</v>
      </c>
      <c r="G4452" s="157"/>
      <c r="H4452" s="158">
        <v>2025781346</v>
      </c>
    </row>
    <row r="4453" spans="2:8" x14ac:dyDescent="0.25">
      <c r="B4453" s="155">
        <v>45242.396701388891</v>
      </c>
      <c r="C4453" s="178">
        <v>500</v>
      </c>
      <c r="D4453" s="178">
        <v>489.5</v>
      </c>
      <c r="E4453" s="178">
        <v>10.5</v>
      </c>
      <c r="F4453" s="156" t="s">
        <v>5</v>
      </c>
      <c r="G4453" s="157"/>
      <c r="H4453" s="158">
        <v>2025784082</v>
      </c>
    </row>
    <row r="4454" spans="2:8" x14ac:dyDescent="0.25">
      <c r="B4454" s="155">
        <v>45242.396851851852</v>
      </c>
      <c r="C4454" s="178">
        <v>100</v>
      </c>
      <c r="D4454" s="178">
        <v>96.1</v>
      </c>
      <c r="E4454" s="178">
        <v>3.9000000000000057</v>
      </c>
      <c r="F4454" s="156" t="s">
        <v>5</v>
      </c>
      <c r="G4454" s="157"/>
      <c r="H4454" s="158">
        <v>2025784232</v>
      </c>
    </row>
    <row r="4455" spans="2:8" x14ac:dyDescent="0.25">
      <c r="B4455" s="155">
        <v>45242.399548611109</v>
      </c>
      <c r="C4455" s="178">
        <v>50</v>
      </c>
      <c r="D4455" s="178">
        <v>46.1</v>
      </c>
      <c r="E4455" s="178">
        <v>3.8999999999999986</v>
      </c>
      <c r="F4455" s="156" t="s">
        <v>5</v>
      </c>
      <c r="G4455" s="157"/>
      <c r="H4455" s="158">
        <v>2025786858</v>
      </c>
    </row>
    <row r="4456" spans="2:8" x14ac:dyDescent="0.25">
      <c r="B4456" s="155">
        <v>45242.399826388886</v>
      </c>
      <c r="C4456" s="178">
        <v>500</v>
      </c>
      <c r="D4456" s="178">
        <v>489.5</v>
      </c>
      <c r="E4456" s="178">
        <v>10.5</v>
      </c>
      <c r="F4456" s="156" t="s">
        <v>5</v>
      </c>
      <c r="G4456" s="157"/>
      <c r="H4456" s="158">
        <v>2025787127</v>
      </c>
    </row>
    <row r="4457" spans="2:8" x14ac:dyDescent="0.25">
      <c r="B4457" s="155">
        <v>45242.400613425925</v>
      </c>
      <c r="C4457" s="178">
        <v>50</v>
      </c>
      <c r="D4457" s="178">
        <v>46.1</v>
      </c>
      <c r="E4457" s="178">
        <v>3.8999999999999986</v>
      </c>
      <c r="F4457" s="156" t="s">
        <v>5</v>
      </c>
      <c r="G4457" s="157"/>
      <c r="H4457" s="158">
        <v>2025787910</v>
      </c>
    </row>
    <row r="4458" spans="2:8" x14ac:dyDescent="0.25">
      <c r="B4458" s="155">
        <v>45242.405185185184</v>
      </c>
      <c r="C4458" s="178">
        <v>1000</v>
      </c>
      <c r="D4458" s="178">
        <v>979</v>
      </c>
      <c r="E4458" s="178">
        <v>21</v>
      </c>
      <c r="F4458" s="156" t="s">
        <v>5</v>
      </c>
      <c r="G4458" s="157"/>
      <c r="H4458" s="158">
        <v>2025792970</v>
      </c>
    </row>
    <row r="4459" spans="2:8" x14ac:dyDescent="0.25">
      <c r="B4459" s="155">
        <v>45242.416921296295</v>
      </c>
      <c r="C4459" s="178">
        <v>500</v>
      </c>
      <c r="D4459" s="178">
        <v>489.5</v>
      </c>
      <c r="E4459" s="178">
        <v>10.5</v>
      </c>
      <c r="F4459" s="156" t="s">
        <v>5</v>
      </c>
      <c r="G4459" s="157"/>
      <c r="H4459" s="158">
        <v>2025806364</v>
      </c>
    </row>
    <row r="4460" spans="2:8" x14ac:dyDescent="0.25">
      <c r="B4460" s="155">
        <v>45242.417997685188</v>
      </c>
      <c r="C4460" s="178">
        <v>500</v>
      </c>
      <c r="D4460" s="178">
        <v>489.5</v>
      </c>
      <c r="E4460" s="178">
        <v>10.5</v>
      </c>
      <c r="F4460" s="156" t="s">
        <v>3589</v>
      </c>
      <c r="G4460" s="157"/>
      <c r="H4460" s="158">
        <v>2025807674</v>
      </c>
    </row>
    <row r="4461" spans="2:8" x14ac:dyDescent="0.25">
      <c r="B4461" s="155">
        <v>45242.418877314813</v>
      </c>
      <c r="C4461" s="178">
        <v>1000</v>
      </c>
      <c r="D4461" s="178">
        <v>979</v>
      </c>
      <c r="E4461" s="178">
        <v>21</v>
      </c>
      <c r="F4461" s="156" t="s">
        <v>3573</v>
      </c>
      <c r="G4461" s="157"/>
      <c r="H4461" s="158">
        <v>2025808745</v>
      </c>
    </row>
    <row r="4462" spans="2:8" x14ac:dyDescent="0.25">
      <c r="B4462" s="155">
        <v>45242.426435185182</v>
      </c>
      <c r="C4462" s="178">
        <v>10</v>
      </c>
      <c r="D4462" s="178">
        <v>6.1</v>
      </c>
      <c r="E4462" s="178">
        <v>3.9000000000000004</v>
      </c>
      <c r="F4462" s="156" t="s">
        <v>5</v>
      </c>
      <c r="G4462" s="157"/>
      <c r="H4462" s="158">
        <v>2025817517</v>
      </c>
    </row>
    <row r="4463" spans="2:8" x14ac:dyDescent="0.25">
      <c r="B4463" s="155">
        <v>45242.427719907406</v>
      </c>
      <c r="C4463" s="178">
        <v>10</v>
      </c>
      <c r="D4463" s="178">
        <v>6.1</v>
      </c>
      <c r="E4463" s="178">
        <v>3.9000000000000004</v>
      </c>
      <c r="F4463" s="156" t="s">
        <v>5</v>
      </c>
      <c r="G4463" s="157"/>
      <c r="H4463" s="158">
        <v>2025819150</v>
      </c>
    </row>
    <row r="4464" spans="2:8" x14ac:dyDescent="0.25">
      <c r="B4464" s="155">
        <v>45242.432349537034</v>
      </c>
      <c r="C4464" s="178">
        <v>400</v>
      </c>
      <c r="D4464" s="178">
        <v>391.6</v>
      </c>
      <c r="E4464" s="178">
        <v>8.3999999999999773</v>
      </c>
      <c r="F4464" s="156" t="s">
        <v>11695</v>
      </c>
      <c r="G4464" s="157"/>
      <c r="H4464" s="158">
        <v>2025824613</v>
      </c>
    </row>
    <row r="4465" spans="2:8" x14ac:dyDescent="0.25">
      <c r="B4465" s="155">
        <v>45242.432569444441</v>
      </c>
      <c r="C4465" s="178">
        <v>100</v>
      </c>
      <c r="D4465" s="178">
        <v>96.1</v>
      </c>
      <c r="E4465" s="178">
        <v>3.9000000000000057</v>
      </c>
      <c r="F4465" s="156" t="s">
        <v>5</v>
      </c>
      <c r="G4465" s="157"/>
      <c r="H4465" s="158">
        <v>2025824827</v>
      </c>
    </row>
    <row r="4466" spans="2:8" x14ac:dyDescent="0.25">
      <c r="B4466" s="155">
        <v>45242.436539351853</v>
      </c>
      <c r="C4466" s="178">
        <v>300</v>
      </c>
      <c r="D4466" s="178">
        <v>293.7</v>
      </c>
      <c r="E4466" s="178">
        <v>6.3000000000000114</v>
      </c>
      <c r="F4466" s="156" t="s">
        <v>3557</v>
      </c>
      <c r="G4466" s="157"/>
      <c r="H4466" s="158">
        <v>2025829258</v>
      </c>
    </row>
    <row r="4467" spans="2:8" x14ac:dyDescent="0.25">
      <c r="B4467" s="155">
        <v>45242.437650462962</v>
      </c>
      <c r="C4467" s="178">
        <v>50</v>
      </c>
      <c r="D4467" s="178">
        <v>46.1</v>
      </c>
      <c r="E4467" s="178">
        <v>3.8999999999999986</v>
      </c>
      <c r="F4467" s="156" t="s">
        <v>5</v>
      </c>
      <c r="G4467" s="157"/>
      <c r="H4467" s="158">
        <v>2025830705</v>
      </c>
    </row>
    <row r="4468" spans="2:8" x14ac:dyDescent="0.25">
      <c r="B4468" s="155">
        <v>45242.43787037037</v>
      </c>
      <c r="C4468" s="178">
        <v>250</v>
      </c>
      <c r="D4468" s="178">
        <v>244.75</v>
      </c>
      <c r="E4468" s="178">
        <v>5.25</v>
      </c>
      <c r="F4468" s="156" t="s">
        <v>5</v>
      </c>
      <c r="G4468" s="157"/>
      <c r="H4468" s="158">
        <v>2025831042</v>
      </c>
    </row>
    <row r="4469" spans="2:8" x14ac:dyDescent="0.25">
      <c r="B4469" s="155">
        <v>45242.4450462963</v>
      </c>
      <c r="C4469" s="178">
        <v>300</v>
      </c>
      <c r="D4469" s="178">
        <v>293.7</v>
      </c>
      <c r="E4469" s="178">
        <v>6.3000000000000114</v>
      </c>
      <c r="F4469" s="156" t="s">
        <v>5</v>
      </c>
      <c r="G4469" s="157"/>
      <c r="H4469" s="158">
        <v>2025839472</v>
      </c>
    </row>
    <row r="4470" spans="2:8" x14ac:dyDescent="0.25">
      <c r="B4470" s="155">
        <v>45242.44667824074</v>
      </c>
      <c r="C4470" s="178">
        <v>500</v>
      </c>
      <c r="D4470" s="178">
        <v>489.5</v>
      </c>
      <c r="E4470" s="178">
        <v>10.5</v>
      </c>
      <c r="F4470" s="156" t="s">
        <v>5</v>
      </c>
      <c r="G4470" s="157"/>
      <c r="H4470" s="158">
        <v>2025841310</v>
      </c>
    </row>
    <row r="4471" spans="2:8" x14ac:dyDescent="0.25">
      <c r="B4471" s="155">
        <v>45242.451655092591</v>
      </c>
      <c r="C4471" s="178">
        <v>3000</v>
      </c>
      <c r="D4471" s="178">
        <v>2937</v>
      </c>
      <c r="E4471" s="178">
        <v>63</v>
      </c>
      <c r="F4471" s="156" t="s">
        <v>3559</v>
      </c>
      <c r="G4471" s="157"/>
      <c r="H4471" s="158">
        <v>2025847176</v>
      </c>
    </row>
    <row r="4472" spans="2:8" x14ac:dyDescent="0.25">
      <c r="B4472" s="155">
        <v>45242.457916666666</v>
      </c>
      <c r="C4472" s="178">
        <v>500</v>
      </c>
      <c r="D4472" s="178">
        <v>489.5</v>
      </c>
      <c r="E4472" s="178">
        <v>10.5</v>
      </c>
      <c r="F4472" s="156" t="s">
        <v>5</v>
      </c>
      <c r="G4472" s="157"/>
      <c r="H4472" s="158">
        <v>2025854438</v>
      </c>
    </row>
    <row r="4473" spans="2:8" x14ac:dyDescent="0.25">
      <c r="B4473" s="155">
        <v>45242.463969907411</v>
      </c>
      <c r="C4473" s="178">
        <v>500</v>
      </c>
      <c r="D4473" s="178">
        <v>489.5</v>
      </c>
      <c r="E4473" s="178">
        <v>10.5</v>
      </c>
      <c r="F4473" s="156" t="s">
        <v>3544</v>
      </c>
      <c r="G4473" s="157"/>
      <c r="H4473" s="158">
        <v>2025861683</v>
      </c>
    </row>
    <row r="4474" spans="2:8" x14ac:dyDescent="0.25">
      <c r="B4474" s="155">
        <v>45242.470810185187</v>
      </c>
      <c r="C4474" s="178">
        <v>10</v>
      </c>
      <c r="D4474" s="178">
        <v>6.1</v>
      </c>
      <c r="E4474" s="178">
        <v>3.9000000000000004</v>
      </c>
      <c r="F4474" s="156" t="s">
        <v>5</v>
      </c>
      <c r="G4474" s="157"/>
      <c r="H4474" s="158">
        <v>2025870030</v>
      </c>
    </row>
    <row r="4475" spans="2:8" x14ac:dyDescent="0.25">
      <c r="B4475" s="155">
        <v>45242.475277777776</v>
      </c>
      <c r="C4475" s="178">
        <v>300</v>
      </c>
      <c r="D4475" s="178">
        <v>293.7</v>
      </c>
      <c r="E4475" s="178">
        <v>6.3000000000000114</v>
      </c>
      <c r="F4475" s="156" t="s">
        <v>5</v>
      </c>
      <c r="G4475" s="157"/>
      <c r="H4475" s="158">
        <v>2025875522</v>
      </c>
    </row>
    <row r="4476" spans="2:8" x14ac:dyDescent="0.25">
      <c r="B4476" s="155">
        <v>45242.475949074076</v>
      </c>
      <c r="C4476" s="178">
        <v>2000</v>
      </c>
      <c r="D4476" s="178">
        <v>1958</v>
      </c>
      <c r="E4476" s="178">
        <v>42</v>
      </c>
      <c r="F4476" s="156" t="s">
        <v>5</v>
      </c>
      <c r="G4476" s="157"/>
      <c r="H4476" s="158">
        <v>2025876349</v>
      </c>
    </row>
    <row r="4477" spans="2:8" x14ac:dyDescent="0.25">
      <c r="B4477" s="155">
        <v>45242.483240740738</v>
      </c>
      <c r="C4477" s="178">
        <v>2000</v>
      </c>
      <c r="D4477" s="178">
        <v>1958</v>
      </c>
      <c r="E4477" s="178">
        <v>42</v>
      </c>
      <c r="F4477" s="156" t="s">
        <v>5</v>
      </c>
      <c r="G4477" s="157"/>
      <c r="H4477" s="158">
        <v>2025885377</v>
      </c>
    </row>
    <row r="4478" spans="2:8" x14ac:dyDescent="0.25">
      <c r="B4478" s="155">
        <v>45242.487303240741</v>
      </c>
      <c r="C4478" s="178">
        <v>100</v>
      </c>
      <c r="D4478" s="178">
        <v>96.1</v>
      </c>
      <c r="E4478" s="178">
        <v>3.9000000000000057</v>
      </c>
      <c r="F4478" s="156" t="s">
        <v>4268</v>
      </c>
      <c r="G4478" s="157"/>
      <c r="H4478" s="158">
        <v>2025890617</v>
      </c>
    </row>
    <row r="4479" spans="2:8" x14ac:dyDescent="0.25">
      <c r="B4479" s="155">
        <v>45242.495081018518</v>
      </c>
      <c r="C4479" s="178">
        <v>1000</v>
      </c>
      <c r="D4479" s="178">
        <v>979</v>
      </c>
      <c r="E4479" s="178">
        <v>21</v>
      </c>
      <c r="F4479" s="156" t="s">
        <v>5</v>
      </c>
      <c r="G4479" s="157"/>
      <c r="H4479" s="158">
        <v>2025902940</v>
      </c>
    </row>
    <row r="4480" spans="2:8" x14ac:dyDescent="0.25">
      <c r="B4480" s="155">
        <v>45242.498472222222</v>
      </c>
      <c r="C4480" s="178">
        <v>1000</v>
      </c>
      <c r="D4480" s="178">
        <v>979</v>
      </c>
      <c r="E4480" s="178">
        <v>21</v>
      </c>
      <c r="F4480" s="156" t="s">
        <v>5</v>
      </c>
      <c r="G4480" s="157"/>
      <c r="H4480" s="158">
        <v>2025908901</v>
      </c>
    </row>
    <row r="4481" spans="2:8" x14ac:dyDescent="0.25">
      <c r="B4481" s="155">
        <v>45242.500891203701</v>
      </c>
      <c r="C4481" s="178">
        <v>1000</v>
      </c>
      <c r="D4481" s="178">
        <v>979</v>
      </c>
      <c r="E4481" s="178">
        <v>21</v>
      </c>
      <c r="F4481" s="156" t="s">
        <v>5</v>
      </c>
      <c r="G4481" s="157"/>
      <c r="H4481" s="158">
        <v>2025913555</v>
      </c>
    </row>
    <row r="4482" spans="2:8" x14ac:dyDescent="0.25">
      <c r="B4482" s="155">
        <v>45242.500960648147</v>
      </c>
      <c r="C4482" s="178">
        <v>500</v>
      </c>
      <c r="D4482" s="178">
        <v>489.5</v>
      </c>
      <c r="E4482" s="178">
        <v>10.5</v>
      </c>
      <c r="F4482" s="156" t="s">
        <v>5</v>
      </c>
      <c r="G4482" s="157"/>
      <c r="H4482" s="158">
        <v>2025913721</v>
      </c>
    </row>
    <row r="4483" spans="2:8" x14ac:dyDescent="0.25">
      <c r="B4483" s="155">
        <v>45242.505879629629</v>
      </c>
      <c r="C4483" s="178">
        <v>500</v>
      </c>
      <c r="D4483" s="178">
        <v>489.5</v>
      </c>
      <c r="E4483" s="178">
        <v>10.5</v>
      </c>
      <c r="F4483" s="156" t="s">
        <v>3533</v>
      </c>
      <c r="G4483" s="157"/>
      <c r="H4483" s="158">
        <v>2025923175</v>
      </c>
    </row>
    <row r="4484" spans="2:8" x14ac:dyDescent="0.25">
      <c r="B4484" s="155">
        <v>45242.507847222223</v>
      </c>
      <c r="C4484" s="178">
        <v>100</v>
      </c>
      <c r="D4484" s="178">
        <v>96.1</v>
      </c>
      <c r="E4484" s="178">
        <v>3.9000000000000057</v>
      </c>
      <c r="F4484" s="156" t="s">
        <v>5</v>
      </c>
      <c r="G4484" s="157"/>
      <c r="H4484" s="158">
        <v>2025926639</v>
      </c>
    </row>
    <row r="4485" spans="2:8" x14ac:dyDescent="0.25">
      <c r="B4485" s="155">
        <v>45242.508923611109</v>
      </c>
      <c r="C4485" s="178">
        <v>500</v>
      </c>
      <c r="D4485" s="178">
        <v>489.5</v>
      </c>
      <c r="E4485" s="178">
        <v>10.5</v>
      </c>
      <c r="F4485" s="156" t="s">
        <v>5</v>
      </c>
      <c r="G4485" s="157"/>
      <c r="H4485" s="158">
        <v>2025928355</v>
      </c>
    </row>
    <row r="4486" spans="2:8" x14ac:dyDescent="0.25">
      <c r="B4486" s="155">
        <v>45242.510347222225</v>
      </c>
      <c r="C4486" s="178">
        <v>1000</v>
      </c>
      <c r="D4486" s="178">
        <v>979</v>
      </c>
      <c r="E4486" s="178">
        <v>21</v>
      </c>
      <c r="F4486" s="156" t="s">
        <v>5</v>
      </c>
      <c r="G4486" s="157"/>
      <c r="H4486" s="158">
        <v>2025930815</v>
      </c>
    </row>
    <row r="4487" spans="2:8" x14ac:dyDescent="0.25">
      <c r="B4487" s="155">
        <v>45242.519432870373</v>
      </c>
      <c r="C4487" s="178">
        <v>700</v>
      </c>
      <c r="D4487" s="178">
        <v>685.3</v>
      </c>
      <c r="E4487" s="178">
        <v>14.700000000000045</v>
      </c>
      <c r="F4487" s="156" t="s">
        <v>5</v>
      </c>
      <c r="G4487" s="157"/>
      <c r="H4487" s="158">
        <v>2025945892</v>
      </c>
    </row>
    <row r="4488" spans="2:8" x14ac:dyDescent="0.25">
      <c r="B4488" s="155">
        <v>45242.522453703707</v>
      </c>
      <c r="C4488" s="178">
        <v>200</v>
      </c>
      <c r="D4488" s="178">
        <v>195.8</v>
      </c>
      <c r="E4488" s="178">
        <v>4.1999999999999886</v>
      </c>
      <c r="F4488" s="156" t="s">
        <v>5</v>
      </c>
      <c r="G4488" s="157"/>
      <c r="H4488" s="158">
        <v>2025950618</v>
      </c>
    </row>
    <row r="4489" spans="2:8" x14ac:dyDescent="0.25">
      <c r="B4489" s="155">
        <v>45242.5315625</v>
      </c>
      <c r="C4489" s="178">
        <v>1000</v>
      </c>
      <c r="D4489" s="178">
        <v>979</v>
      </c>
      <c r="E4489" s="178">
        <v>21</v>
      </c>
      <c r="F4489" s="156" t="s">
        <v>5</v>
      </c>
      <c r="G4489" s="157"/>
      <c r="H4489" s="158">
        <v>2025963833</v>
      </c>
    </row>
    <row r="4490" spans="2:8" x14ac:dyDescent="0.25">
      <c r="B4490" s="155">
        <v>45242.537245370368</v>
      </c>
      <c r="C4490" s="178">
        <v>200</v>
      </c>
      <c r="D4490" s="178">
        <v>195.8</v>
      </c>
      <c r="E4490" s="178">
        <v>4.1999999999999886</v>
      </c>
      <c r="F4490" s="156" t="s">
        <v>5</v>
      </c>
      <c r="G4490" s="157"/>
      <c r="H4490" s="158">
        <v>2025972068</v>
      </c>
    </row>
    <row r="4491" spans="2:8" x14ac:dyDescent="0.25">
      <c r="B4491" s="155">
        <v>45242.537280092591</v>
      </c>
      <c r="C4491" s="178">
        <v>300</v>
      </c>
      <c r="D4491" s="178">
        <v>293.7</v>
      </c>
      <c r="E4491" s="178">
        <v>6.3000000000000114</v>
      </c>
      <c r="F4491" s="156" t="s">
        <v>5</v>
      </c>
      <c r="G4491" s="157"/>
      <c r="H4491" s="158">
        <v>2025972112</v>
      </c>
    </row>
    <row r="4492" spans="2:8" x14ac:dyDescent="0.25">
      <c r="B4492" s="155">
        <v>45242.538483796299</v>
      </c>
      <c r="C4492" s="178">
        <v>500</v>
      </c>
      <c r="D4492" s="178">
        <v>489.5</v>
      </c>
      <c r="E4492" s="178">
        <v>10.5</v>
      </c>
      <c r="F4492" s="156" t="s">
        <v>5</v>
      </c>
      <c r="G4492" s="157"/>
      <c r="H4492" s="158">
        <v>2025973924</v>
      </c>
    </row>
    <row r="4493" spans="2:8" x14ac:dyDescent="0.25">
      <c r="B4493" s="155">
        <v>45242.542199074072</v>
      </c>
      <c r="C4493" s="178">
        <v>12500</v>
      </c>
      <c r="D4493" s="178">
        <v>12237.5</v>
      </c>
      <c r="E4493" s="178">
        <v>262.5</v>
      </c>
      <c r="F4493" s="156" t="s">
        <v>12000</v>
      </c>
      <c r="G4493" s="157"/>
      <c r="H4493" s="158">
        <v>2025979390</v>
      </c>
    </row>
    <row r="4494" spans="2:8" x14ac:dyDescent="0.25">
      <c r="B4494" s="155">
        <v>45242.542245370372</v>
      </c>
      <c r="C4494" s="178">
        <v>200</v>
      </c>
      <c r="D4494" s="178">
        <v>195.8</v>
      </c>
      <c r="E4494" s="178">
        <v>4.1999999999999886</v>
      </c>
      <c r="F4494" s="156" t="s">
        <v>5</v>
      </c>
      <c r="G4494" s="157"/>
      <c r="H4494" s="158">
        <v>2025979458</v>
      </c>
    </row>
    <row r="4495" spans="2:8" x14ac:dyDescent="0.25">
      <c r="B4495" s="155">
        <v>45242.545787037037</v>
      </c>
      <c r="C4495" s="178">
        <v>500</v>
      </c>
      <c r="D4495" s="178">
        <v>489.5</v>
      </c>
      <c r="E4495" s="178">
        <v>10.5</v>
      </c>
      <c r="F4495" s="156" t="s">
        <v>11793</v>
      </c>
      <c r="G4495" s="157"/>
      <c r="H4495" s="158">
        <v>2025985235</v>
      </c>
    </row>
    <row r="4496" spans="2:8" x14ac:dyDescent="0.25">
      <c r="B4496" s="155">
        <v>45242.54855324074</v>
      </c>
      <c r="C4496" s="178">
        <v>100</v>
      </c>
      <c r="D4496" s="178">
        <v>96.1</v>
      </c>
      <c r="E4496" s="178">
        <v>3.9000000000000057</v>
      </c>
      <c r="F4496" s="156" t="s">
        <v>5</v>
      </c>
      <c r="G4496" s="157"/>
      <c r="H4496" s="158">
        <v>2025989084</v>
      </c>
    </row>
    <row r="4497" spans="2:8" x14ac:dyDescent="0.25">
      <c r="B4497" s="155">
        <v>45242.552789351852</v>
      </c>
      <c r="C4497" s="178">
        <v>300</v>
      </c>
      <c r="D4497" s="178">
        <v>293.7</v>
      </c>
      <c r="E4497" s="178">
        <v>6.3000000000000114</v>
      </c>
      <c r="F4497" s="156" t="s">
        <v>5</v>
      </c>
      <c r="G4497" s="157"/>
      <c r="H4497" s="158">
        <v>2025994169</v>
      </c>
    </row>
    <row r="4498" spans="2:8" x14ac:dyDescent="0.25">
      <c r="B4498" s="155">
        <v>45242.561921296299</v>
      </c>
      <c r="C4498" s="178">
        <v>10000</v>
      </c>
      <c r="D4498" s="178">
        <v>9790</v>
      </c>
      <c r="E4498" s="178">
        <v>210</v>
      </c>
      <c r="F4498" s="156" t="s">
        <v>3607</v>
      </c>
      <c r="G4498" s="157"/>
      <c r="H4498" s="158">
        <v>2026005006</v>
      </c>
    </row>
    <row r="4499" spans="2:8" x14ac:dyDescent="0.25">
      <c r="B4499" s="155">
        <v>45242.565787037034</v>
      </c>
      <c r="C4499" s="178">
        <v>500</v>
      </c>
      <c r="D4499" s="178">
        <v>489.5</v>
      </c>
      <c r="E4499" s="178">
        <v>10.5</v>
      </c>
      <c r="F4499" s="156" t="s">
        <v>5</v>
      </c>
      <c r="G4499" s="157"/>
      <c r="H4499" s="158">
        <v>2026009877</v>
      </c>
    </row>
    <row r="4500" spans="2:8" x14ac:dyDescent="0.25">
      <c r="B4500" s="155">
        <v>45242.568680555552</v>
      </c>
      <c r="C4500" s="178">
        <v>150</v>
      </c>
      <c r="D4500" s="178">
        <v>146.1</v>
      </c>
      <c r="E4500" s="178">
        <v>3.9000000000000057</v>
      </c>
      <c r="F4500" s="156" t="s">
        <v>5</v>
      </c>
      <c r="G4500" s="157"/>
      <c r="H4500" s="158">
        <v>2026013283</v>
      </c>
    </row>
    <row r="4501" spans="2:8" x14ac:dyDescent="0.25">
      <c r="B4501" s="155">
        <v>45242.572256944448</v>
      </c>
      <c r="C4501" s="178">
        <v>100</v>
      </c>
      <c r="D4501" s="178">
        <v>96.1</v>
      </c>
      <c r="E4501" s="178">
        <v>3.9000000000000057</v>
      </c>
      <c r="F4501" s="156" t="s">
        <v>5</v>
      </c>
      <c r="G4501" s="157"/>
      <c r="H4501" s="158">
        <v>2026017556</v>
      </c>
    </row>
    <row r="4502" spans="2:8" x14ac:dyDescent="0.25">
      <c r="B4502" s="155">
        <v>45242.573217592595</v>
      </c>
      <c r="C4502" s="178">
        <v>7000</v>
      </c>
      <c r="D4502" s="178">
        <v>6853</v>
      </c>
      <c r="E4502" s="178">
        <v>147</v>
      </c>
      <c r="F4502" s="156" t="s">
        <v>5</v>
      </c>
      <c r="G4502" s="157"/>
      <c r="H4502" s="158">
        <v>2026018737</v>
      </c>
    </row>
    <row r="4503" spans="2:8" x14ac:dyDescent="0.25">
      <c r="B4503" s="155">
        <v>45242.574548611112</v>
      </c>
      <c r="C4503" s="178">
        <v>1000</v>
      </c>
      <c r="D4503" s="178">
        <v>979</v>
      </c>
      <c r="E4503" s="178">
        <v>21</v>
      </c>
      <c r="F4503" s="156" t="s">
        <v>5</v>
      </c>
      <c r="G4503" s="157"/>
      <c r="H4503" s="158">
        <v>2026020434</v>
      </c>
    </row>
    <row r="4504" spans="2:8" x14ac:dyDescent="0.25">
      <c r="B4504" s="155">
        <v>45242.576805555553</v>
      </c>
      <c r="C4504" s="178">
        <v>1000</v>
      </c>
      <c r="D4504" s="178">
        <v>979</v>
      </c>
      <c r="E4504" s="178">
        <v>21</v>
      </c>
      <c r="F4504" s="156" t="s">
        <v>3574</v>
      </c>
      <c r="G4504" s="157"/>
      <c r="H4504" s="158">
        <v>2026023780</v>
      </c>
    </row>
    <row r="4505" spans="2:8" x14ac:dyDescent="0.25">
      <c r="B4505" s="155">
        <v>45242.5778587963</v>
      </c>
      <c r="C4505" s="178">
        <v>100</v>
      </c>
      <c r="D4505" s="178">
        <v>96.1</v>
      </c>
      <c r="E4505" s="178">
        <v>3.9000000000000057</v>
      </c>
      <c r="F4505" s="156" t="s">
        <v>5</v>
      </c>
      <c r="G4505" s="157"/>
      <c r="H4505" s="158">
        <v>2026025072</v>
      </c>
    </row>
    <row r="4506" spans="2:8" x14ac:dyDescent="0.25">
      <c r="B4506" s="155">
        <v>45242.579548611109</v>
      </c>
      <c r="C4506" s="178">
        <v>1000</v>
      </c>
      <c r="D4506" s="178">
        <v>979</v>
      </c>
      <c r="E4506" s="178">
        <v>21</v>
      </c>
      <c r="F4506" s="156" t="s">
        <v>5</v>
      </c>
      <c r="G4506" s="157"/>
      <c r="H4506" s="158">
        <v>2026027202</v>
      </c>
    </row>
    <row r="4507" spans="2:8" x14ac:dyDescent="0.25">
      <c r="B4507" s="155">
        <v>45242.579745370371</v>
      </c>
      <c r="C4507" s="178">
        <v>300</v>
      </c>
      <c r="D4507" s="178">
        <v>293.7</v>
      </c>
      <c r="E4507" s="178">
        <v>6.3000000000000114</v>
      </c>
      <c r="F4507" s="156" t="s">
        <v>5</v>
      </c>
      <c r="G4507" s="157"/>
      <c r="H4507" s="158">
        <v>2026027487</v>
      </c>
    </row>
    <row r="4508" spans="2:8" x14ac:dyDescent="0.25">
      <c r="B4508" s="155">
        <v>45242.583703703705</v>
      </c>
      <c r="C4508" s="178">
        <v>500</v>
      </c>
      <c r="D4508" s="178">
        <v>489.5</v>
      </c>
      <c r="E4508" s="178">
        <v>10.5</v>
      </c>
      <c r="F4508" s="156" t="s">
        <v>5</v>
      </c>
      <c r="G4508" s="157"/>
      <c r="H4508" s="158">
        <v>2026032684</v>
      </c>
    </row>
    <row r="4509" spans="2:8" x14ac:dyDescent="0.25">
      <c r="B4509" s="155">
        <v>45242.586226851854</v>
      </c>
      <c r="C4509" s="178">
        <v>90</v>
      </c>
      <c r="D4509" s="178">
        <v>86.1</v>
      </c>
      <c r="E4509" s="178">
        <v>3.9000000000000057</v>
      </c>
      <c r="F4509" s="156" t="s">
        <v>12001</v>
      </c>
      <c r="G4509" s="157"/>
      <c r="H4509" s="158">
        <v>2026035913</v>
      </c>
    </row>
    <row r="4510" spans="2:8" x14ac:dyDescent="0.25">
      <c r="B4510" s="155">
        <v>45242.591770833336</v>
      </c>
      <c r="C4510" s="178">
        <v>300</v>
      </c>
      <c r="D4510" s="178">
        <v>293.7</v>
      </c>
      <c r="E4510" s="178">
        <v>6.3000000000000114</v>
      </c>
      <c r="F4510" s="156" t="s">
        <v>3596</v>
      </c>
      <c r="G4510" s="157"/>
      <c r="H4510" s="158">
        <v>2026043521</v>
      </c>
    </row>
    <row r="4511" spans="2:8" x14ac:dyDescent="0.25">
      <c r="B4511" s="155">
        <v>45242.592743055553</v>
      </c>
      <c r="C4511" s="178">
        <v>500</v>
      </c>
      <c r="D4511" s="178">
        <v>489.5</v>
      </c>
      <c r="E4511" s="178">
        <v>10.5</v>
      </c>
      <c r="F4511" s="156" t="s">
        <v>5</v>
      </c>
      <c r="G4511" s="157"/>
      <c r="H4511" s="158">
        <v>2026044820</v>
      </c>
    </row>
    <row r="4512" spans="2:8" x14ac:dyDescent="0.25">
      <c r="B4512" s="155">
        <v>45242.59652777778</v>
      </c>
      <c r="C4512" s="178">
        <v>1000</v>
      </c>
      <c r="D4512" s="178">
        <v>979</v>
      </c>
      <c r="E4512" s="178">
        <v>21</v>
      </c>
      <c r="F4512" s="156" t="s">
        <v>5</v>
      </c>
      <c r="G4512" s="157"/>
      <c r="H4512" s="158">
        <v>2026050089</v>
      </c>
    </row>
    <row r="4513" spans="2:8" x14ac:dyDescent="0.25">
      <c r="B4513" s="155">
        <v>45242.598402777781</v>
      </c>
      <c r="C4513" s="178">
        <v>300</v>
      </c>
      <c r="D4513" s="178">
        <v>293.7</v>
      </c>
      <c r="E4513" s="178">
        <v>6.3000000000000114</v>
      </c>
      <c r="F4513" s="156" t="s">
        <v>5</v>
      </c>
      <c r="G4513" s="157"/>
      <c r="H4513" s="158">
        <v>2026052733</v>
      </c>
    </row>
    <row r="4514" spans="2:8" x14ac:dyDescent="0.25">
      <c r="B4514" s="155">
        <v>45242.613379629627</v>
      </c>
      <c r="C4514" s="178">
        <v>2500</v>
      </c>
      <c r="D4514" s="178">
        <v>2447.5</v>
      </c>
      <c r="E4514" s="178">
        <v>52.5</v>
      </c>
      <c r="F4514" s="156" t="s">
        <v>5676</v>
      </c>
      <c r="G4514" s="157"/>
      <c r="H4514" s="158">
        <v>2026075413</v>
      </c>
    </row>
    <row r="4515" spans="2:8" x14ac:dyDescent="0.25">
      <c r="B4515" s="155">
        <v>45242.617442129631</v>
      </c>
      <c r="C4515" s="178">
        <v>100</v>
      </c>
      <c r="D4515" s="178">
        <v>96.1</v>
      </c>
      <c r="E4515" s="178">
        <v>3.9000000000000057</v>
      </c>
      <c r="F4515" s="156" t="s">
        <v>3538</v>
      </c>
      <c r="G4515" s="157"/>
      <c r="H4515" s="158">
        <v>2026081400</v>
      </c>
    </row>
    <row r="4516" spans="2:8" x14ac:dyDescent="0.25">
      <c r="B4516" s="155">
        <v>45242.620162037034</v>
      </c>
      <c r="C4516" s="178">
        <v>30</v>
      </c>
      <c r="D4516" s="178">
        <v>26.1</v>
      </c>
      <c r="E4516" s="178">
        <v>3.8999999999999986</v>
      </c>
      <c r="F4516" s="156" t="s">
        <v>5</v>
      </c>
      <c r="G4516" s="157"/>
      <c r="H4516" s="158">
        <v>2026085395</v>
      </c>
    </row>
    <row r="4517" spans="2:8" x14ac:dyDescent="0.25">
      <c r="B4517" s="155">
        <v>45242.623518518521</v>
      </c>
      <c r="C4517" s="178">
        <v>150</v>
      </c>
      <c r="D4517" s="178">
        <v>146.1</v>
      </c>
      <c r="E4517" s="178">
        <v>3.9000000000000057</v>
      </c>
      <c r="F4517" s="156" t="s">
        <v>5</v>
      </c>
      <c r="G4517" s="157"/>
      <c r="H4517" s="158">
        <v>2026090331</v>
      </c>
    </row>
    <row r="4518" spans="2:8" x14ac:dyDescent="0.25">
      <c r="B4518" s="155">
        <v>45242.628391203703</v>
      </c>
      <c r="C4518" s="178">
        <v>1938</v>
      </c>
      <c r="D4518" s="178">
        <v>1897.3</v>
      </c>
      <c r="E4518" s="178">
        <v>40.700000000000045</v>
      </c>
      <c r="F4518" s="156" t="s">
        <v>3559</v>
      </c>
      <c r="G4518" s="157"/>
      <c r="H4518" s="158">
        <v>2026098281</v>
      </c>
    </row>
    <row r="4519" spans="2:8" x14ac:dyDescent="0.25">
      <c r="B4519" s="155">
        <v>45242.62945601852</v>
      </c>
      <c r="C4519" s="178">
        <v>1500</v>
      </c>
      <c r="D4519" s="178">
        <v>1468.5</v>
      </c>
      <c r="E4519" s="178">
        <v>31.5</v>
      </c>
      <c r="F4519" s="156" t="s">
        <v>5</v>
      </c>
      <c r="G4519" s="157"/>
      <c r="H4519" s="158">
        <v>2026100032</v>
      </c>
    </row>
    <row r="4520" spans="2:8" x14ac:dyDescent="0.25">
      <c r="B4520" s="155">
        <v>45242.631296296298</v>
      </c>
      <c r="C4520" s="178">
        <v>1260</v>
      </c>
      <c r="D4520" s="178">
        <v>1233.54</v>
      </c>
      <c r="E4520" s="178">
        <v>26.460000000000036</v>
      </c>
      <c r="F4520" s="156" t="s">
        <v>3559</v>
      </c>
      <c r="G4520" s="157"/>
      <c r="H4520" s="158">
        <v>2026102951</v>
      </c>
    </row>
    <row r="4521" spans="2:8" x14ac:dyDescent="0.25">
      <c r="B4521" s="155">
        <v>45242.632337962961</v>
      </c>
      <c r="C4521" s="178">
        <v>300</v>
      </c>
      <c r="D4521" s="178">
        <v>293.7</v>
      </c>
      <c r="E4521" s="178">
        <v>6.3000000000000114</v>
      </c>
      <c r="F4521" s="156" t="s">
        <v>11624</v>
      </c>
      <c r="G4521" s="157"/>
      <c r="H4521" s="158">
        <v>2026104582</v>
      </c>
    </row>
    <row r="4522" spans="2:8" x14ac:dyDescent="0.25">
      <c r="B4522" s="155">
        <v>45242.632395833331</v>
      </c>
      <c r="C4522" s="178">
        <v>300</v>
      </c>
      <c r="D4522" s="178">
        <v>293.7</v>
      </c>
      <c r="E4522" s="178">
        <v>6.3000000000000114</v>
      </c>
      <c r="F4522" s="156" t="s">
        <v>5</v>
      </c>
      <c r="G4522" s="157"/>
      <c r="H4522" s="158">
        <v>2026104654</v>
      </c>
    </row>
    <row r="4523" spans="2:8" x14ac:dyDescent="0.25">
      <c r="B4523" s="155">
        <v>45242.634282407409</v>
      </c>
      <c r="C4523" s="178">
        <v>1000</v>
      </c>
      <c r="D4523" s="178">
        <v>979</v>
      </c>
      <c r="E4523" s="178">
        <v>21</v>
      </c>
      <c r="F4523" s="156" t="s">
        <v>3554</v>
      </c>
      <c r="G4523" s="157"/>
      <c r="H4523" s="158">
        <v>2026107333</v>
      </c>
    </row>
    <row r="4524" spans="2:8" x14ac:dyDescent="0.25">
      <c r="B4524" s="155">
        <v>45242.634513888886</v>
      </c>
      <c r="C4524" s="178">
        <v>500</v>
      </c>
      <c r="D4524" s="178">
        <v>489.5</v>
      </c>
      <c r="E4524" s="178">
        <v>10.5</v>
      </c>
      <c r="F4524" s="156" t="s">
        <v>5</v>
      </c>
      <c r="G4524" s="157"/>
      <c r="H4524" s="158">
        <v>2026107668</v>
      </c>
    </row>
    <row r="4525" spans="2:8" x14ac:dyDescent="0.25">
      <c r="B4525" s="155">
        <v>45242.642418981479</v>
      </c>
      <c r="C4525" s="178">
        <v>100</v>
      </c>
      <c r="D4525" s="178">
        <v>96.1</v>
      </c>
      <c r="E4525" s="178">
        <v>3.9000000000000057</v>
      </c>
      <c r="F4525" s="156" t="s">
        <v>5</v>
      </c>
      <c r="G4525" s="157"/>
      <c r="H4525" s="158">
        <v>2026118501</v>
      </c>
    </row>
    <row r="4526" spans="2:8" x14ac:dyDescent="0.25">
      <c r="B4526" s="155">
        <v>45242.642488425925</v>
      </c>
      <c r="C4526" s="178">
        <v>500</v>
      </c>
      <c r="D4526" s="178">
        <v>489.5</v>
      </c>
      <c r="E4526" s="178">
        <v>10.5</v>
      </c>
      <c r="F4526" s="156" t="s">
        <v>3559</v>
      </c>
      <c r="G4526" s="157"/>
      <c r="H4526" s="158">
        <v>2026118627</v>
      </c>
    </row>
    <row r="4527" spans="2:8" x14ac:dyDescent="0.25">
      <c r="B4527" s="155">
        <v>45242.642627314817</v>
      </c>
      <c r="C4527" s="178">
        <v>100000</v>
      </c>
      <c r="D4527" s="178">
        <v>97900</v>
      </c>
      <c r="E4527" s="178">
        <v>2100</v>
      </c>
      <c r="F4527" s="156" t="s">
        <v>3610</v>
      </c>
      <c r="G4527" s="157" t="s">
        <v>3598</v>
      </c>
      <c r="H4527" s="158">
        <v>2026118865</v>
      </c>
    </row>
    <row r="4528" spans="2:8" x14ac:dyDescent="0.25">
      <c r="B4528" s="155">
        <v>45242.646006944444</v>
      </c>
      <c r="C4528" s="178">
        <v>500</v>
      </c>
      <c r="D4528" s="178">
        <v>489.5</v>
      </c>
      <c r="E4528" s="178">
        <v>10.5</v>
      </c>
      <c r="F4528" s="156" t="s">
        <v>3531</v>
      </c>
      <c r="G4528" s="157"/>
      <c r="H4528" s="158">
        <v>2026123467</v>
      </c>
    </row>
    <row r="4529" spans="2:8" x14ac:dyDescent="0.25">
      <c r="B4529" s="155">
        <v>45242.653807870367</v>
      </c>
      <c r="C4529" s="178">
        <v>500</v>
      </c>
      <c r="D4529" s="178">
        <v>489.5</v>
      </c>
      <c r="E4529" s="178">
        <v>10.5</v>
      </c>
      <c r="F4529" s="156" t="s">
        <v>5</v>
      </c>
      <c r="G4529" s="157"/>
      <c r="H4529" s="158">
        <v>2026134214</v>
      </c>
    </row>
    <row r="4530" spans="2:8" x14ac:dyDescent="0.25">
      <c r="B4530" s="155">
        <v>45242.656261574077</v>
      </c>
      <c r="C4530" s="178">
        <v>10000</v>
      </c>
      <c r="D4530" s="178">
        <v>9790</v>
      </c>
      <c r="E4530" s="178">
        <v>210</v>
      </c>
      <c r="F4530" s="156" t="s">
        <v>5</v>
      </c>
      <c r="G4530" s="157"/>
      <c r="H4530" s="158">
        <v>2026137527</v>
      </c>
    </row>
    <row r="4531" spans="2:8" x14ac:dyDescent="0.25">
      <c r="B4531" s="155">
        <v>45242.658067129632</v>
      </c>
      <c r="C4531" s="178">
        <v>150</v>
      </c>
      <c r="D4531" s="178">
        <v>146.1</v>
      </c>
      <c r="E4531" s="178">
        <v>3.9000000000000057</v>
      </c>
      <c r="F4531" s="156" t="s">
        <v>3585</v>
      </c>
      <c r="G4531" s="157"/>
      <c r="H4531" s="158">
        <v>2026140055</v>
      </c>
    </row>
    <row r="4532" spans="2:8" x14ac:dyDescent="0.25">
      <c r="B4532" s="155">
        <v>45242.659641203703</v>
      </c>
      <c r="C4532" s="178">
        <v>10</v>
      </c>
      <c r="D4532" s="178">
        <v>6.1</v>
      </c>
      <c r="E4532" s="178">
        <v>3.9000000000000004</v>
      </c>
      <c r="F4532" s="156" t="s">
        <v>5</v>
      </c>
      <c r="G4532" s="157"/>
      <c r="H4532" s="158">
        <v>2026142222</v>
      </c>
    </row>
    <row r="4533" spans="2:8" x14ac:dyDescent="0.25">
      <c r="B4533" s="155">
        <v>45242.659953703704</v>
      </c>
      <c r="C4533" s="178">
        <v>100</v>
      </c>
      <c r="D4533" s="178">
        <v>96.1</v>
      </c>
      <c r="E4533" s="178">
        <v>3.9000000000000057</v>
      </c>
      <c r="F4533" s="156" t="s">
        <v>11595</v>
      </c>
      <c r="G4533" s="157"/>
      <c r="H4533" s="158">
        <v>2026142764</v>
      </c>
    </row>
    <row r="4534" spans="2:8" x14ac:dyDescent="0.25">
      <c r="B4534" s="155">
        <v>45242.662199074075</v>
      </c>
      <c r="C4534" s="178">
        <v>2000</v>
      </c>
      <c r="D4534" s="178">
        <v>1958</v>
      </c>
      <c r="E4534" s="178">
        <v>42</v>
      </c>
      <c r="F4534" s="156" t="s">
        <v>3580</v>
      </c>
      <c r="G4534" s="157"/>
      <c r="H4534" s="158">
        <v>2026145947</v>
      </c>
    </row>
    <row r="4535" spans="2:8" x14ac:dyDescent="0.25">
      <c r="B4535" s="155">
        <v>45242.662442129629</v>
      </c>
      <c r="C4535" s="178">
        <v>300</v>
      </c>
      <c r="D4535" s="178">
        <v>293.7</v>
      </c>
      <c r="E4535" s="178">
        <v>6.3000000000000114</v>
      </c>
      <c r="F4535" s="156" t="s">
        <v>12002</v>
      </c>
      <c r="G4535" s="157"/>
      <c r="H4535" s="158">
        <v>2026146268</v>
      </c>
    </row>
    <row r="4536" spans="2:8" x14ac:dyDescent="0.25">
      <c r="B4536" s="155">
        <v>45242.666342592594</v>
      </c>
      <c r="C4536" s="178">
        <v>2000</v>
      </c>
      <c r="D4536" s="178">
        <v>1958</v>
      </c>
      <c r="E4536" s="178">
        <v>42</v>
      </c>
      <c r="F4536" s="156" t="s">
        <v>5</v>
      </c>
      <c r="G4536" s="157"/>
      <c r="H4536" s="158">
        <v>2026151626</v>
      </c>
    </row>
    <row r="4537" spans="2:8" x14ac:dyDescent="0.25">
      <c r="B4537" s="155">
        <v>45242.667870370373</v>
      </c>
      <c r="C4537" s="178">
        <v>500</v>
      </c>
      <c r="D4537" s="178">
        <v>489.5</v>
      </c>
      <c r="E4537" s="178">
        <v>10.5</v>
      </c>
      <c r="F4537" s="156" t="s">
        <v>3629</v>
      </c>
      <c r="G4537" s="157"/>
      <c r="H4537" s="158">
        <v>2026153766</v>
      </c>
    </row>
    <row r="4538" spans="2:8" x14ac:dyDescent="0.25">
      <c r="B4538" s="155">
        <v>45242.668078703704</v>
      </c>
      <c r="C4538" s="178">
        <v>100</v>
      </c>
      <c r="D4538" s="178">
        <v>96.1</v>
      </c>
      <c r="E4538" s="178">
        <v>3.9000000000000057</v>
      </c>
      <c r="F4538" s="156" t="s">
        <v>5</v>
      </c>
      <c r="G4538" s="157"/>
      <c r="H4538" s="158">
        <v>2026154048</v>
      </c>
    </row>
    <row r="4539" spans="2:8" x14ac:dyDescent="0.25">
      <c r="B4539" s="155">
        <v>45242.671574074076</v>
      </c>
      <c r="C4539" s="178">
        <v>300</v>
      </c>
      <c r="D4539" s="178">
        <v>293.7</v>
      </c>
      <c r="E4539" s="178">
        <v>6.3000000000000114</v>
      </c>
      <c r="F4539" s="156" t="s">
        <v>3559</v>
      </c>
      <c r="G4539" s="157"/>
      <c r="H4539" s="158">
        <v>2026159272</v>
      </c>
    </row>
    <row r="4540" spans="2:8" x14ac:dyDescent="0.25">
      <c r="B4540" s="155">
        <v>45242.671990740739</v>
      </c>
      <c r="C4540" s="178">
        <v>100</v>
      </c>
      <c r="D4540" s="178">
        <v>96.1</v>
      </c>
      <c r="E4540" s="178">
        <v>3.9000000000000057</v>
      </c>
      <c r="F4540" s="156" t="s">
        <v>3532</v>
      </c>
      <c r="G4540" s="157"/>
      <c r="H4540" s="158">
        <v>2026159936</v>
      </c>
    </row>
    <row r="4541" spans="2:8" x14ac:dyDescent="0.25">
      <c r="B4541" s="155">
        <v>45242.674270833333</v>
      </c>
      <c r="C4541" s="178">
        <v>10</v>
      </c>
      <c r="D4541" s="178">
        <v>6.1</v>
      </c>
      <c r="E4541" s="178">
        <v>3.9000000000000004</v>
      </c>
      <c r="F4541" s="156" t="s">
        <v>5</v>
      </c>
      <c r="G4541" s="157"/>
      <c r="H4541" s="158">
        <v>2026163602</v>
      </c>
    </row>
    <row r="4542" spans="2:8" x14ac:dyDescent="0.25">
      <c r="B4542" s="155">
        <v>45242.682986111111</v>
      </c>
      <c r="C4542" s="178">
        <v>1000</v>
      </c>
      <c r="D4542" s="178">
        <v>979</v>
      </c>
      <c r="E4542" s="178">
        <v>21</v>
      </c>
      <c r="F4542" s="156" t="s">
        <v>5</v>
      </c>
      <c r="G4542" s="157"/>
      <c r="H4542" s="158">
        <v>2026176404</v>
      </c>
    </row>
    <row r="4543" spans="2:8" x14ac:dyDescent="0.25">
      <c r="B4543" s="155">
        <v>45242.687361111108</v>
      </c>
      <c r="C4543" s="178">
        <v>500</v>
      </c>
      <c r="D4543" s="178">
        <v>489.5</v>
      </c>
      <c r="E4543" s="178">
        <v>10.5</v>
      </c>
      <c r="F4543" s="156" t="s">
        <v>5</v>
      </c>
      <c r="G4543" s="157"/>
      <c r="H4543" s="158">
        <v>2026182488</v>
      </c>
    </row>
    <row r="4544" spans="2:8" x14ac:dyDescent="0.25">
      <c r="B4544" s="155">
        <v>45242.693877314814</v>
      </c>
      <c r="C4544" s="178">
        <v>100</v>
      </c>
      <c r="D4544" s="178">
        <v>96.1</v>
      </c>
      <c r="E4544" s="178">
        <v>3.9000000000000057</v>
      </c>
      <c r="F4544" s="156" t="s">
        <v>5</v>
      </c>
      <c r="G4544" s="157"/>
      <c r="H4544" s="158">
        <v>2026191526</v>
      </c>
    </row>
    <row r="4545" spans="2:8" x14ac:dyDescent="0.25">
      <c r="B4545" s="155">
        <v>45242.707384259258</v>
      </c>
      <c r="C4545" s="178">
        <v>5000</v>
      </c>
      <c r="D4545" s="178">
        <v>4895</v>
      </c>
      <c r="E4545" s="178">
        <v>105</v>
      </c>
      <c r="F4545" s="156" t="s">
        <v>3558</v>
      </c>
      <c r="G4545" s="157"/>
      <c r="H4545" s="158">
        <v>2026211624</v>
      </c>
    </row>
    <row r="4546" spans="2:8" x14ac:dyDescent="0.25">
      <c r="B4546" s="155">
        <v>45242.70884259259</v>
      </c>
      <c r="C4546" s="178">
        <v>100</v>
      </c>
      <c r="D4546" s="178">
        <v>96.1</v>
      </c>
      <c r="E4546" s="178">
        <v>3.9000000000000057</v>
      </c>
      <c r="F4546" s="156" t="s">
        <v>5</v>
      </c>
      <c r="G4546" s="157"/>
      <c r="H4546" s="158">
        <v>2026213744</v>
      </c>
    </row>
    <row r="4547" spans="2:8" x14ac:dyDescent="0.25">
      <c r="B4547" s="155">
        <v>45242.710381944446</v>
      </c>
      <c r="C4547" s="178">
        <v>500</v>
      </c>
      <c r="D4547" s="178">
        <v>489.5</v>
      </c>
      <c r="E4547" s="178">
        <v>10.5</v>
      </c>
      <c r="F4547" s="156" t="s">
        <v>5</v>
      </c>
      <c r="G4547" s="157"/>
      <c r="H4547" s="158">
        <v>2026215744</v>
      </c>
    </row>
    <row r="4548" spans="2:8" x14ac:dyDescent="0.25">
      <c r="B4548" s="155">
        <v>45242.715624999997</v>
      </c>
      <c r="C4548" s="178">
        <v>50</v>
      </c>
      <c r="D4548" s="178">
        <v>46.1</v>
      </c>
      <c r="E4548" s="178">
        <v>3.8999999999999986</v>
      </c>
      <c r="F4548" s="156" t="s">
        <v>3562</v>
      </c>
      <c r="G4548" s="157"/>
      <c r="H4548" s="158">
        <v>2026223337</v>
      </c>
    </row>
    <row r="4549" spans="2:8" x14ac:dyDescent="0.25">
      <c r="B4549" s="155">
        <v>45242.722662037035</v>
      </c>
      <c r="C4549" s="178">
        <v>500</v>
      </c>
      <c r="D4549" s="178">
        <v>489.5</v>
      </c>
      <c r="E4549" s="178">
        <v>10.5</v>
      </c>
      <c r="F4549" s="156" t="s">
        <v>3561</v>
      </c>
      <c r="G4549" s="157"/>
      <c r="H4549" s="158">
        <v>2026233947</v>
      </c>
    </row>
    <row r="4550" spans="2:8" x14ac:dyDescent="0.25">
      <c r="B4550" s="155">
        <v>45242.728356481479</v>
      </c>
      <c r="C4550" s="178">
        <v>100</v>
      </c>
      <c r="D4550" s="178">
        <v>96.1</v>
      </c>
      <c r="E4550" s="178">
        <v>3.9000000000000057</v>
      </c>
      <c r="F4550" s="156" t="s">
        <v>5</v>
      </c>
      <c r="G4550" s="157"/>
      <c r="H4550" s="158">
        <v>2026244538</v>
      </c>
    </row>
    <row r="4551" spans="2:8" x14ac:dyDescent="0.25">
      <c r="B4551" s="155">
        <v>45242.729722222219</v>
      </c>
      <c r="C4551" s="178">
        <v>300</v>
      </c>
      <c r="D4551" s="178">
        <v>293.7</v>
      </c>
      <c r="E4551" s="178">
        <v>6.3000000000000114</v>
      </c>
      <c r="F4551" s="156" t="s">
        <v>5</v>
      </c>
      <c r="G4551" s="157"/>
      <c r="H4551" s="158">
        <v>2026247044</v>
      </c>
    </row>
    <row r="4552" spans="2:8" x14ac:dyDescent="0.25">
      <c r="B4552" s="155">
        <v>45242.73170138889</v>
      </c>
      <c r="C4552" s="178">
        <v>100</v>
      </c>
      <c r="D4552" s="178">
        <v>96.1</v>
      </c>
      <c r="E4552" s="178">
        <v>3.9000000000000057</v>
      </c>
      <c r="F4552" s="156" t="s">
        <v>3533</v>
      </c>
      <c r="G4552" s="157"/>
      <c r="H4552" s="158">
        <v>2026250651</v>
      </c>
    </row>
    <row r="4553" spans="2:8" x14ac:dyDescent="0.25">
      <c r="B4553" s="155">
        <v>45242.736331018517</v>
      </c>
      <c r="C4553" s="178">
        <v>150</v>
      </c>
      <c r="D4553" s="178">
        <v>146.1</v>
      </c>
      <c r="E4553" s="178">
        <v>3.9000000000000057</v>
      </c>
      <c r="F4553" s="156" t="s">
        <v>5</v>
      </c>
      <c r="G4553" s="157"/>
      <c r="H4553" s="158">
        <v>2026259665</v>
      </c>
    </row>
    <row r="4554" spans="2:8" x14ac:dyDescent="0.25">
      <c r="B4554" s="155">
        <v>45242.737534722219</v>
      </c>
      <c r="C4554" s="178">
        <v>300</v>
      </c>
      <c r="D4554" s="178">
        <v>293.7</v>
      </c>
      <c r="E4554" s="178">
        <v>6.3000000000000114</v>
      </c>
      <c r="F4554" s="156" t="s">
        <v>3572</v>
      </c>
      <c r="G4554" s="157"/>
      <c r="H4554" s="158">
        <v>2026262076</v>
      </c>
    </row>
    <row r="4555" spans="2:8" x14ac:dyDescent="0.25">
      <c r="B4555" s="155">
        <v>45242.746018518519</v>
      </c>
      <c r="C4555" s="178">
        <v>1000</v>
      </c>
      <c r="D4555" s="178">
        <v>979</v>
      </c>
      <c r="E4555" s="178">
        <v>21</v>
      </c>
      <c r="F4555" s="156" t="s">
        <v>3572</v>
      </c>
      <c r="G4555" s="157"/>
      <c r="H4555" s="158">
        <v>2026277378</v>
      </c>
    </row>
    <row r="4556" spans="2:8" x14ac:dyDescent="0.25">
      <c r="B4556" s="155">
        <v>45242.748599537037</v>
      </c>
      <c r="C4556" s="178">
        <v>100</v>
      </c>
      <c r="D4556" s="178">
        <v>96.1</v>
      </c>
      <c r="E4556" s="178">
        <v>3.9000000000000057</v>
      </c>
      <c r="F4556" s="156" t="s">
        <v>5</v>
      </c>
      <c r="G4556" s="157"/>
      <c r="H4556" s="158">
        <v>2026280984</v>
      </c>
    </row>
    <row r="4557" spans="2:8" x14ac:dyDescent="0.25">
      <c r="B4557" s="155">
        <v>45242.749606481484</v>
      </c>
      <c r="C4557" s="178">
        <v>10</v>
      </c>
      <c r="D4557" s="178">
        <v>6.1</v>
      </c>
      <c r="E4557" s="178">
        <v>3.9000000000000004</v>
      </c>
      <c r="F4557" s="156" t="s">
        <v>5</v>
      </c>
      <c r="G4557" s="157"/>
      <c r="H4557" s="158">
        <v>2026282420</v>
      </c>
    </row>
    <row r="4558" spans="2:8" x14ac:dyDescent="0.25">
      <c r="B4558" s="155">
        <v>45242.753078703703</v>
      </c>
      <c r="C4558" s="178">
        <v>100</v>
      </c>
      <c r="D4558" s="178">
        <v>96.1</v>
      </c>
      <c r="E4558" s="178">
        <v>3.9000000000000057</v>
      </c>
      <c r="F4558" s="156" t="s">
        <v>3545</v>
      </c>
      <c r="G4558" s="157"/>
      <c r="H4558" s="158">
        <v>2026287465</v>
      </c>
    </row>
    <row r="4559" spans="2:8" x14ac:dyDescent="0.25">
      <c r="B4559" s="155">
        <v>45242.755659722221</v>
      </c>
      <c r="C4559" s="178">
        <v>5000</v>
      </c>
      <c r="D4559" s="178">
        <v>4895</v>
      </c>
      <c r="E4559" s="178">
        <v>105</v>
      </c>
      <c r="F4559" s="156" t="s">
        <v>3536</v>
      </c>
      <c r="G4559" s="157"/>
      <c r="H4559" s="158">
        <v>2026291118</v>
      </c>
    </row>
    <row r="4560" spans="2:8" x14ac:dyDescent="0.25">
      <c r="B4560" s="155">
        <v>45242.756365740737</v>
      </c>
      <c r="C4560" s="178">
        <v>500</v>
      </c>
      <c r="D4560" s="178">
        <v>489.5</v>
      </c>
      <c r="E4560" s="178">
        <v>10.5</v>
      </c>
      <c r="F4560" s="156" t="s">
        <v>5</v>
      </c>
      <c r="G4560" s="157"/>
      <c r="H4560" s="158">
        <v>2026292112</v>
      </c>
    </row>
    <row r="4561" spans="2:8" x14ac:dyDescent="0.25">
      <c r="B4561" s="155">
        <v>45242.761076388888</v>
      </c>
      <c r="C4561" s="178">
        <v>300</v>
      </c>
      <c r="D4561" s="178">
        <v>293.7</v>
      </c>
      <c r="E4561" s="178">
        <v>6.3000000000000114</v>
      </c>
      <c r="F4561" s="156" t="s">
        <v>5</v>
      </c>
      <c r="G4561" s="157"/>
      <c r="H4561" s="158">
        <v>2026298819</v>
      </c>
    </row>
    <row r="4562" spans="2:8" x14ac:dyDescent="0.25">
      <c r="B4562" s="155">
        <v>45242.772962962961</v>
      </c>
      <c r="C4562" s="178">
        <v>500</v>
      </c>
      <c r="D4562" s="178">
        <v>489.5</v>
      </c>
      <c r="E4562" s="178">
        <v>10.5</v>
      </c>
      <c r="F4562" s="156" t="s">
        <v>4262</v>
      </c>
      <c r="G4562" s="157"/>
      <c r="H4562" s="158">
        <v>2026315851</v>
      </c>
    </row>
    <row r="4563" spans="2:8" x14ac:dyDescent="0.25">
      <c r="B4563" s="155">
        <v>45242.773113425923</v>
      </c>
      <c r="C4563" s="178">
        <v>3500</v>
      </c>
      <c r="D4563" s="178">
        <v>3426.5</v>
      </c>
      <c r="E4563" s="178">
        <v>73.5</v>
      </c>
      <c r="F4563" s="156" t="s">
        <v>3562</v>
      </c>
      <c r="G4563" s="157"/>
      <c r="H4563" s="158">
        <v>2026316053</v>
      </c>
    </row>
    <row r="4564" spans="2:8" x14ac:dyDescent="0.25">
      <c r="B4564" s="155">
        <v>45242.773229166669</v>
      </c>
      <c r="C4564" s="178">
        <v>100</v>
      </c>
      <c r="D4564" s="178">
        <v>96.1</v>
      </c>
      <c r="E4564" s="178">
        <v>3.9000000000000057</v>
      </c>
      <c r="F4564" s="156" t="s">
        <v>5</v>
      </c>
      <c r="G4564" s="157"/>
      <c r="H4564" s="158">
        <v>2026316229</v>
      </c>
    </row>
    <row r="4565" spans="2:8" x14ac:dyDescent="0.25">
      <c r="B4565" s="155">
        <v>45242.775451388887</v>
      </c>
      <c r="C4565" s="178">
        <v>500</v>
      </c>
      <c r="D4565" s="178">
        <v>489.5</v>
      </c>
      <c r="E4565" s="178">
        <v>10.5</v>
      </c>
      <c r="F4565" s="156" t="s">
        <v>4262</v>
      </c>
      <c r="G4565" s="157"/>
      <c r="H4565" s="158">
        <v>2026319371</v>
      </c>
    </row>
    <row r="4566" spans="2:8" x14ac:dyDescent="0.25">
      <c r="B4566" s="155">
        <v>45242.775613425925</v>
      </c>
      <c r="C4566" s="178">
        <v>500</v>
      </c>
      <c r="D4566" s="178">
        <v>489.5</v>
      </c>
      <c r="E4566" s="178">
        <v>10.5</v>
      </c>
      <c r="F4566" s="156" t="s">
        <v>5</v>
      </c>
      <c r="G4566" s="157"/>
      <c r="H4566" s="158">
        <v>2026319559</v>
      </c>
    </row>
    <row r="4567" spans="2:8" x14ac:dyDescent="0.25">
      <c r="B4567" s="155">
        <v>45242.779942129629</v>
      </c>
      <c r="C4567" s="178">
        <v>200</v>
      </c>
      <c r="D4567" s="178">
        <v>195.8</v>
      </c>
      <c r="E4567" s="178">
        <v>4.1999999999999886</v>
      </c>
      <c r="F4567" s="156" t="s">
        <v>5</v>
      </c>
      <c r="G4567" s="157"/>
      <c r="H4567" s="158">
        <v>2026325274</v>
      </c>
    </row>
    <row r="4568" spans="2:8" x14ac:dyDescent="0.25">
      <c r="B4568" s="155">
        <v>45242.786296296297</v>
      </c>
      <c r="C4568" s="178">
        <v>200</v>
      </c>
      <c r="D4568" s="178">
        <v>195.8</v>
      </c>
      <c r="E4568" s="178">
        <v>4.1999999999999886</v>
      </c>
      <c r="F4568" s="156" t="s">
        <v>3574</v>
      </c>
      <c r="G4568" s="157"/>
      <c r="H4568" s="158">
        <v>2026334198</v>
      </c>
    </row>
    <row r="4569" spans="2:8" x14ac:dyDescent="0.25">
      <c r="B4569" s="155">
        <v>45242.787523148145</v>
      </c>
      <c r="C4569" s="178">
        <v>100</v>
      </c>
      <c r="D4569" s="178">
        <v>96.1</v>
      </c>
      <c r="E4569" s="178">
        <v>3.9000000000000057</v>
      </c>
      <c r="F4569" s="156" t="s">
        <v>5</v>
      </c>
      <c r="G4569" s="157"/>
      <c r="H4569" s="158">
        <v>2026335627</v>
      </c>
    </row>
    <row r="4570" spans="2:8" x14ac:dyDescent="0.25">
      <c r="B4570" s="155">
        <v>45242.787581018521</v>
      </c>
      <c r="C4570" s="178">
        <v>200</v>
      </c>
      <c r="D4570" s="178">
        <v>195.8</v>
      </c>
      <c r="E4570" s="178">
        <v>4.1999999999999886</v>
      </c>
      <c r="F4570" s="156" t="s">
        <v>3574</v>
      </c>
      <c r="G4570" s="157"/>
      <c r="H4570" s="158">
        <v>2026335723</v>
      </c>
    </row>
    <row r="4571" spans="2:8" x14ac:dyDescent="0.25">
      <c r="B4571" s="155">
        <v>45242.788576388892</v>
      </c>
      <c r="C4571" s="178">
        <v>200</v>
      </c>
      <c r="D4571" s="178">
        <v>195.8</v>
      </c>
      <c r="E4571" s="178">
        <v>4.1999999999999886</v>
      </c>
      <c r="F4571" s="156" t="s">
        <v>3574</v>
      </c>
      <c r="G4571" s="157"/>
      <c r="H4571" s="158">
        <v>2026337077</v>
      </c>
    </row>
    <row r="4572" spans="2:8" x14ac:dyDescent="0.25">
      <c r="B4572" s="155">
        <v>45242.789768518516</v>
      </c>
      <c r="C4572" s="178">
        <v>200</v>
      </c>
      <c r="D4572" s="178">
        <v>195.8</v>
      </c>
      <c r="E4572" s="178">
        <v>4.1999999999999886</v>
      </c>
      <c r="F4572" s="156" t="s">
        <v>3574</v>
      </c>
      <c r="G4572" s="157"/>
      <c r="H4572" s="158">
        <v>2026338625</v>
      </c>
    </row>
    <row r="4573" spans="2:8" x14ac:dyDescent="0.25">
      <c r="B4573" s="155">
        <v>45242.790925925925</v>
      </c>
      <c r="C4573" s="178">
        <v>200</v>
      </c>
      <c r="D4573" s="178">
        <v>195.8</v>
      </c>
      <c r="E4573" s="178">
        <v>4.1999999999999886</v>
      </c>
      <c r="F4573" s="156" t="s">
        <v>3574</v>
      </c>
      <c r="G4573" s="157"/>
      <c r="H4573" s="158">
        <v>2026340172</v>
      </c>
    </row>
    <row r="4574" spans="2:8" x14ac:dyDescent="0.25">
      <c r="B4574" s="155">
        <v>45242.792037037034</v>
      </c>
      <c r="C4574" s="178">
        <v>200</v>
      </c>
      <c r="D4574" s="178">
        <v>195.8</v>
      </c>
      <c r="E4574" s="178">
        <v>4.1999999999999886</v>
      </c>
      <c r="F4574" s="156" t="s">
        <v>3574</v>
      </c>
      <c r="G4574" s="157"/>
      <c r="H4574" s="158">
        <v>2026341840</v>
      </c>
    </row>
    <row r="4575" spans="2:8" x14ac:dyDescent="0.25">
      <c r="B4575" s="155">
        <v>45242.795289351852</v>
      </c>
      <c r="C4575" s="178">
        <v>300</v>
      </c>
      <c r="D4575" s="178">
        <v>293.7</v>
      </c>
      <c r="E4575" s="178">
        <v>6.3000000000000114</v>
      </c>
      <c r="F4575" s="156" t="s">
        <v>5</v>
      </c>
      <c r="G4575" s="157"/>
      <c r="H4575" s="158">
        <v>2026346010</v>
      </c>
    </row>
    <row r="4576" spans="2:8" x14ac:dyDescent="0.25">
      <c r="B4576" s="155">
        <v>45242.795300925929</v>
      </c>
      <c r="C4576" s="178">
        <v>100</v>
      </c>
      <c r="D4576" s="178">
        <v>96.1</v>
      </c>
      <c r="E4576" s="178">
        <v>3.9000000000000057</v>
      </c>
      <c r="F4576" s="156" t="s">
        <v>3545</v>
      </c>
      <c r="G4576" s="157"/>
      <c r="H4576" s="158">
        <v>2026346031</v>
      </c>
    </row>
    <row r="4577" spans="2:8" x14ac:dyDescent="0.25">
      <c r="B4577" s="155">
        <v>45242.801192129627</v>
      </c>
      <c r="C4577" s="178">
        <v>500</v>
      </c>
      <c r="D4577" s="178">
        <v>489.5</v>
      </c>
      <c r="E4577" s="178">
        <v>10.5</v>
      </c>
      <c r="F4577" s="156" t="s">
        <v>3591</v>
      </c>
      <c r="G4577" s="157"/>
      <c r="H4577" s="158">
        <v>2026354243</v>
      </c>
    </row>
    <row r="4578" spans="2:8" x14ac:dyDescent="0.25">
      <c r="B4578" s="155">
        <v>45242.809062499997</v>
      </c>
      <c r="C4578" s="178">
        <v>3333</v>
      </c>
      <c r="D4578" s="178">
        <v>3263.01</v>
      </c>
      <c r="E4578" s="178">
        <v>69.989999999999782</v>
      </c>
      <c r="F4578" s="156" t="s">
        <v>12003</v>
      </c>
      <c r="G4578" s="157"/>
      <c r="H4578" s="158">
        <v>2026365460</v>
      </c>
    </row>
    <row r="4579" spans="2:8" x14ac:dyDescent="0.25">
      <c r="B4579" s="155">
        <v>45242.810636574075</v>
      </c>
      <c r="C4579" s="178">
        <v>2000</v>
      </c>
      <c r="D4579" s="178">
        <v>1958</v>
      </c>
      <c r="E4579" s="178">
        <v>42</v>
      </c>
      <c r="F4579" s="156" t="s">
        <v>5</v>
      </c>
      <c r="G4579" s="157"/>
      <c r="H4579" s="158">
        <v>2026367696</v>
      </c>
    </row>
    <row r="4580" spans="2:8" x14ac:dyDescent="0.25">
      <c r="B4580" s="155">
        <v>45242.822534722225</v>
      </c>
      <c r="C4580" s="178">
        <v>1000</v>
      </c>
      <c r="D4580" s="178">
        <v>979</v>
      </c>
      <c r="E4580" s="178">
        <v>21</v>
      </c>
      <c r="F4580" s="156" t="s">
        <v>3566</v>
      </c>
      <c r="G4580" s="157"/>
      <c r="H4580" s="158">
        <v>2026383531</v>
      </c>
    </row>
    <row r="4581" spans="2:8" x14ac:dyDescent="0.25">
      <c r="B4581" s="155">
        <v>45242.82408564815</v>
      </c>
      <c r="C4581" s="178">
        <v>50</v>
      </c>
      <c r="D4581" s="178">
        <v>46.1</v>
      </c>
      <c r="E4581" s="178">
        <v>3.8999999999999986</v>
      </c>
      <c r="F4581" s="156" t="s">
        <v>3566</v>
      </c>
      <c r="G4581" s="157"/>
      <c r="H4581" s="158">
        <v>2026385511</v>
      </c>
    </row>
    <row r="4582" spans="2:8" x14ac:dyDescent="0.25">
      <c r="B4582" s="155">
        <v>45242.828229166669</v>
      </c>
      <c r="C4582" s="178">
        <v>100</v>
      </c>
      <c r="D4582" s="178">
        <v>96.1</v>
      </c>
      <c r="E4582" s="178">
        <v>3.9000000000000057</v>
      </c>
      <c r="F4582" s="156" t="s">
        <v>5</v>
      </c>
      <c r="G4582" s="157"/>
      <c r="H4582" s="158">
        <v>2026391288</v>
      </c>
    </row>
    <row r="4583" spans="2:8" x14ac:dyDescent="0.25">
      <c r="B4583" s="155">
        <v>45242.837708333333</v>
      </c>
      <c r="C4583" s="178">
        <v>25000</v>
      </c>
      <c r="D4583" s="178">
        <v>24475</v>
      </c>
      <c r="E4583" s="178">
        <v>525</v>
      </c>
      <c r="F4583" s="156" t="s">
        <v>3591</v>
      </c>
      <c r="G4583" s="157"/>
      <c r="H4583" s="158">
        <v>2026403570</v>
      </c>
    </row>
    <row r="4584" spans="2:8" x14ac:dyDescent="0.25">
      <c r="B4584" s="155">
        <v>45242.842615740738</v>
      </c>
      <c r="C4584" s="178">
        <v>300</v>
      </c>
      <c r="D4584" s="178">
        <v>293.7</v>
      </c>
      <c r="E4584" s="178">
        <v>6.3000000000000114</v>
      </c>
      <c r="F4584" s="156" t="s">
        <v>5</v>
      </c>
      <c r="G4584" s="157"/>
      <c r="H4584" s="158">
        <v>2026409422</v>
      </c>
    </row>
    <row r="4585" spans="2:8" x14ac:dyDescent="0.25">
      <c r="B4585" s="155">
        <v>45242.846087962964</v>
      </c>
      <c r="C4585" s="178">
        <v>100</v>
      </c>
      <c r="D4585" s="178">
        <v>96.1</v>
      </c>
      <c r="E4585" s="178">
        <v>3.9000000000000057</v>
      </c>
      <c r="F4585" s="156" t="s">
        <v>5</v>
      </c>
      <c r="G4585" s="157"/>
      <c r="H4585" s="158">
        <v>2026413846</v>
      </c>
    </row>
    <row r="4586" spans="2:8" x14ac:dyDescent="0.25">
      <c r="B4586" s="155">
        <v>45242.849745370368</v>
      </c>
      <c r="C4586" s="178">
        <v>300</v>
      </c>
      <c r="D4586" s="178">
        <v>293.7</v>
      </c>
      <c r="E4586" s="178">
        <v>6.3000000000000114</v>
      </c>
      <c r="F4586" s="156" t="s">
        <v>5</v>
      </c>
      <c r="G4586" s="157"/>
      <c r="H4586" s="158">
        <v>2026418466</v>
      </c>
    </row>
    <row r="4587" spans="2:8" x14ac:dyDescent="0.25">
      <c r="B4587" s="155">
        <v>45242.859201388892</v>
      </c>
      <c r="C4587" s="178">
        <v>50</v>
      </c>
      <c r="D4587" s="178">
        <v>46.1</v>
      </c>
      <c r="E4587" s="178">
        <v>3.8999999999999986</v>
      </c>
      <c r="F4587" s="156" t="s">
        <v>5</v>
      </c>
      <c r="G4587" s="157"/>
      <c r="H4587" s="158">
        <v>2026430104</v>
      </c>
    </row>
    <row r="4588" spans="2:8" x14ac:dyDescent="0.25">
      <c r="B4588" s="155">
        <v>45242.859733796293</v>
      </c>
      <c r="C4588" s="178">
        <v>5000</v>
      </c>
      <c r="D4588" s="178">
        <v>4895</v>
      </c>
      <c r="E4588" s="178">
        <v>105</v>
      </c>
      <c r="F4588" s="156" t="s">
        <v>5</v>
      </c>
      <c r="G4588" s="157"/>
      <c r="H4588" s="158">
        <v>2026430716</v>
      </c>
    </row>
    <row r="4589" spans="2:8" x14ac:dyDescent="0.25">
      <c r="B4589" s="155">
        <v>45242.862511574072</v>
      </c>
      <c r="C4589" s="178">
        <v>1000</v>
      </c>
      <c r="D4589" s="178">
        <v>979</v>
      </c>
      <c r="E4589" s="178">
        <v>21</v>
      </c>
      <c r="F4589" s="156" t="s">
        <v>11687</v>
      </c>
      <c r="G4589" s="157"/>
      <c r="H4589" s="158">
        <v>2026434243</v>
      </c>
    </row>
    <row r="4590" spans="2:8" x14ac:dyDescent="0.25">
      <c r="B4590" s="155">
        <v>45242.863680555558</v>
      </c>
      <c r="C4590" s="178">
        <v>10</v>
      </c>
      <c r="D4590" s="178">
        <v>6.1</v>
      </c>
      <c r="E4590" s="178">
        <v>3.9000000000000004</v>
      </c>
      <c r="F4590" s="156" t="s">
        <v>3547</v>
      </c>
      <c r="G4590" s="157"/>
      <c r="H4590" s="158">
        <v>2026435690</v>
      </c>
    </row>
    <row r="4591" spans="2:8" x14ac:dyDescent="0.25">
      <c r="B4591" s="155">
        <v>45242.870057870372</v>
      </c>
      <c r="C4591" s="178">
        <v>20000</v>
      </c>
      <c r="D4591" s="178">
        <v>19580</v>
      </c>
      <c r="E4591" s="178">
        <v>420</v>
      </c>
      <c r="F4591" s="156" t="s">
        <v>3573</v>
      </c>
      <c r="G4591" s="157"/>
      <c r="H4591" s="158">
        <v>2026444347</v>
      </c>
    </row>
    <row r="4592" spans="2:8" x14ac:dyDescent="0.25">
      <c r="B4592" s="155">
        <v>45242.870335648149</v>
      </c>
      <c r="C4592" s="178">
        <v>1000</v>
      </c>
      <c r="D4592" s="178">
        <v>979</v>
      </c>
      <c r="E4592" s="178">
        <v>21</v>
      </c>
      <c r="F4592" s="156" t="s">
        <v>5</v>
      </c>
      <c r="G4592" s="157"/>
      <c r="H4592" s="158">
        <v>2026444702</v>
      </c>
    </row>
    <row r="4593" spans="2:8" x14ac:dyDescent="0.25">
      <c r="B4593" s="155">
        <v>45242.871481481481</v>
      </c>
      <c r="C4593" s="178">
        <v>200</v>
      </c>
      <c r="D4593" s="178">
        <v>195.8</v>
      </c>
      <c r="E4593" s="178">
        <v>4.1999999999999886</v>
      </c>
      <c r="F4593" s="156" t="s">
        <v>5</v>
      </c>
      <c r="G4593" s="157"/>
      <c r="H4593" s="158">
        <v>2026446178</v>
      </c>
    </row>
    <row r="4594" spans="2:8" x14ac:dyDescent="0.25">
      <c r="B4594" s="155">
        <v>45242.876643518517</v>
      </c>
      <c r="C4594" s="178">
        <v>300</v>
      </c>
      <c r="D4594" s="178">
        <v>293.7</v>
      </c>
      <c r="E4594" s="178">
        <v>6.3000000000000114</v>
      </c>
      <c r="F4594" s="156" t="s">
        <v>5</v>
      </c>
      <c r="G4594" s="157"/>
      <c r="H4594" s="158">
        <v>2026453602</v>
      </c>
    </row>
    <row r="4595" spans="2:8" x14ac:dyDescent="0.25">
      <c r="B4595" s="155">
        <v>45242.877650462964</v>
      </c>
      <c r="C4595" s="178">
        <v>500</v>
      </c>
      <c r="D4595" s="178">
        <v>489.5</v>
      </c>
      <c r="E4595" s="178">
        <v>10.5</v>
      </c>
      <c r="F4595" s="156" t="s">
        <v>3544</v>
      </c>
      <c r="G4595" s="157"/>
      <c r="H4595" s="158">
        <v>2026454911</v>
      </c>
    </row>
    <row r="4596" spans="2:8" x14ac:dyDescent="0.25">
      <c r="B4596" s="155">
        <v>45242.889409722222</v>
      </c>
      <c r="C4596" s="178">
        <v>1000</v>
      </c>
      <c r="D4596" s="178">
        <v>979</v>
      </c>
      <c r="E4596" s="178">
        <v>21</v>
      </c>
      <c r="F4596" s="156" t="s">
        <v>5</v>
      </c>
      <c r="G4596" s="157"/>
      <c r="H4596" s="158">
        <v>2026470647</v>
      </c>
    </row>
    <row r="4597" spans="2:8" x14ac:dyDescent="0.25">
      <c r="B4597" s="155">
        <v>45242.890069444446</v>
      </c>
      <c r="C4597" s="178">
        <v>300</v>
      </c>
      <c r="D4597" s="178">
        <v>293.7</v>
      </c>
      <c r="E4597" s="178">
        <v>6.3000000000000114</v>
      </c>
      <c r="F4597" s="156" t="s">
        <v>5</v>
      </c>
      <c r="G4597" s="157"/>
      <c r="H4597" s="158">
        <v>2026471574</v>
      </c>
    </row>
    <row r="4598" spans="2:8" x14ac:dyDescent="0.25">
      <c r="B4598" s="155">
        <v>45242.890243055554</v>
      </c>
      <c r="C4598" s="178">
        <v>1000</v>
      </c>
      <c r="D4598" s="178">
        <v>979</v>
      </c>
      <c r="E4598" s="178">
        <v>21</v>
      </c>
      <c r="F4598" s="156" t="s">
        <v>3583</v>
      </c>
      <c r="G4598" s="157"/>
      <c r="H4598" s="158">
        <v>2026471796</v>
      </c>
    </row>
    <row r="4599" spans="2:8" x14ac:dyDescent="0.25">
      <c r="B4599" s="155">
        <v>45242.897175925929</v>
      </c>
      <c r="C4599" s="178">
        <v>7200</v>
      </c>
      <c r="D4599" s="178">
        <v>7048.8</v>
      </c>
      <c r="E4599" s="178">
        <v>151.19999999999982</v>
      </c>
      <c r="F4599" s="156" t="s">
        <v>3583</v>
      </c>
      <c r="G4599" s="157"/>
      <c r="H4599" s="158">
        <v>2026481177</v>
      </c>
    </row>
    <row r="4600" spans="2:8" x14ac:dyDescent="0.25">
      <c r="B4600" s="155">
        <v>45242.904085648152</v>
      </c>
      <c r="C4600" s="178">
        <v>200</v>
      </c>
      <c r="D4600" s="178">
        <v>195.8</v>
      </c>
      <c r="E4600" s="178">
        <v>4.1999999999999886</v>
      </c>
      <c r="F4600" s="156" t="s">
        <v>3556</v>
      </c>
      <c r="G4600" s="157"/>
      <c r="H4600" s="158">
        <v>2026490492</v>
      </c>
    </row>
    <row r="4601" spans="2:8" x14ac:dyDescent="0.25">
      <c r="B4601" s="155">
        <v>45242.911087962966</v>
      </c>
      <c r="C4601" s="178">
        <v>300</v>
      </c>
      <c r="D4601" s="178">
        <v>293.7</v>
      </c>
      <c r="E4601" s="178">
        <v>6.3000000000000114</v>
      </c>
      <c r="F4601" s="156" t="s">
        <v>5</v>
      </c>
      <c r="G4601" s="157"/>
      <c r="H4601" s="158">
        <v>2026499069</v>
      </c>
    </row>
    <row r="4602" spans="2:8" x14ac:dyDescent="0.25">
      <c r="B4602" s="155">
        <v>45242.93310185185</v>
      </c>
      <c r="C4602" s="178">
        <v>500</v>
      </c>
      <c r="D4602" s="178">
        <v>489.5</v>
      </c>
      <c r="E4602" s="178">
        <v>10.5</v>
      </c>
      <c r="F4602" s="156" t="s">
        <v>5</v>
      </c>
      <c r="G4602" s="157"/>
      <c r="H4602" s="158">
        <v>2026521923</v>
      </c>
    </row>
    <row r="4603" spans="2:8" x14ac:dyDescent="0.25">
      <c r="B4603" s="155">
        <v>45242.934548611112</v>
      </c>
      <c r="C4603" s="178">
        <v>500</v>
      </c>
      <c r="D4603" s="178">
        <v>489.5</v>
      </c>
      <c r="E4603" s="178">
        <v>10.5</v>
      </c>
      <c r="F4603" s="156" t="s">
        <v>5</v>
      </c>
      <c r="G4603" s="157"/>
      <c r="H4603" s="158">
        <v>2026523451</v>
      </c>
    </row>
    <row r="4604" spans="2:8" x14ac:dyDescent="0.25">
      <c r="B4604" s="155">
        <v>45242.940821759257</v>
      </c>
      <c r="C4604" s="178">
        <v>30</v>
      </c>
      <c r="D4604" s="178">
        <v>26.1</v>
      </c>
      <c r="E4604" s="178">
        <v>3.8999999999999986</v>
      </c>
      <c r="F4604" s="156" t="s">
        <v>5</v>
      </c>
      <c r="G4604" s="157"/>
      <c r="H4604" s="158">
        <v>2026529183</v>
      </c>
    </row>
    <row r="4605" spans="2:8" x14ac:dyDescent="0.25">
      <c r="B4605" s="155">
        <v>45242.94295138889</v>
      </c>
      <c r="C4605" s="178">
        <v>10000</v>
      </c>
      <c r="D4605" s="178">
        <v>9790</v>
      </c>
      <c r="E4605" s="178">
        <v>210</v>
      </c>
      <c r="F4605" s="156" t="s">
        <v>3559</v>
      </c>
      <c r="G4605" s="157" t="s">
        <v>3622</v>
      </c>
      <c r="H4605" s="158">
        <v>2026531140</v>
      </c>
    </row>
    <row r="4606" spans="2:8" x14ac:dyDescent="0.25">
      <c r="B4606" s="155">
        <v>45242.952453703707</v>
      </c>
      <c r="C4606" s="178">
        <v>100</v>
      </c>
      <c r="D4606" s="178">
        <v>96.1</v>
      </c>
      <c r="E4606" s="178">
        <v>3.9000000000000057</v>
      </c>
      <c r="F4606" s="156" t="s">
        <v>5</v>
      </c>
      <c r="G4606" s="157"/>
      <c r="H4606" s="158">
        <v>2026540091</v>
      </c>
    </row>
    <row r="4607" spans="2:8" x14ac:dyDescent="0.25">
      <c r="B4607" s="155">
        <v>45242.954293981478</v>
      </c>
      <c r="C4607" s="178">
        <v>90</v>
      </c>
      <c r="D4607" s="178">
        <v>86.1</v>
      </c>
      <c r="E4607" s="178">
        <v>3.9000000000000057</v>
      </c>
      <c r="F4607" s="156" t="s">
        <v>12004</v>
      </c>
      <c r="G4607" s="157"/>
      <c r="H4607" s="158">
        <v>2026541667</v>
      </c>
    </row>
    <row r="4608" spans="2:8" x14ac:dyDescent="0.25">
      <c r="B4608" s="155">
        <v>45242.955590277779</v>
      </c>
      <c r="C4608" s="178">
        <v>1000</v>
      </c>
      <c r="D4608" s="178">
        <v>979</v>
      </c>
      <c r="E4608" s="178">
        <v>21</v>
      </c>
      <c r="F4608" s="156" t="s">
        <v>3566</v>
      </c>
      <c r="G4608" s="157"/>
      <c r="H4608" s="158">
        <v>2026542788</v>
      </c>
    </row>
    <row r="4609" spans="2:8" x14ac:dyDescent="0.25">
      <c r="B4609" s="155">
        <v>45242.976620370369</v>
      </c>
      <c r="C4609" s="178">
        <v>50000</v>
      </c>
      <c r="D4609" s="178">
        <v>48950</v>
      </c>
      <c r="E4609" s="178">
        <v>1050</v>
      </c>
      <c r="F4609" s="156" t="s">
        <v>12005</v>
      </c>
      <c r="G4609" s="157"/>
      <c r="H4609" s="158">
        <v>2026560881</v>
      </c>
    </row>
    <row r="4610" spans="2:8" x14ac:dyDescent="0.25">
      <c r="B4610" s="155">
        <v>45242.979039351849</v>
      </c>
      <c r="C4610" s="178">
        <v>500</v>
      </c>
      <c r="D4610" s="178">
        <v>489.5</v>
      </c>
      <c r="E4610" s="178">
        <v>10.5</v>
      </c>
      <c r="F4610" s="156" t="s">
        <v>5</v>
      </c>
      <c r="G4610" s="157"/>
      <c r="H4610" s="158">
        <v>2026562748</v>
      </c>
    </row>
    <row r="4611" spans="2:8" x14ac:dyDescent="0.25">
      <c r="B4611" s="155">
        <v>45242.984375</v>
      </c>
      <c r="C4611" s="178">
        <v>350</v>
      </c>
      <c r="D4611" s="178">
        <v>342.65</v>
      </c>
      <c r="E4611" s="178">
        <v>7.3500000000000227</v>
      </c>
      <c r="F4611" s="156" t="s">
        <v>3556</v>
      </c>
      <c r="G4611" s="157"/>
      <c r="H4611" s="158">
        <v>2026566913</v>
      </c>
    </row>
    <row r="4612" spans="2:8" x14ac:dyDescent="0.25">
      <c r="B4612" s="155">
        <v>45242.989560185182</v>
      </c>
      <c r="C4612" s="178">
        <v>100</v>
      </c>
      <c r="D4612" s="178">
        <v>96.1</v>
      </c>
      <c r="E4612" s="178">
        <v>3.9000000000000057</v>
      </c>
      <c r="F4612" s="156" t="s">
        <v>5</v>
      </c>
      <c r="G4612" s="157"/>
      <c r="H4612" s="158">
        <v>2026570515</v>
      </c>
    </row>
    <row r="4613" spans="2:8" x14ac:dyDescent="0.25">
      <c r="B4613" s="155">
        <v>45242.991377314815</v>
      </c>
      <c r="C4613" s="178">
        <v>500</v>
      </c>
      <c r="D4613" s="178">
        <v>489.5</v>
      </c>
      <c r="E4613" s="178">
        <v>10.5</v>
      </c>
      <c r="F4613" s="156" t="s">
        <v>3551</v>
      </c>
      <c r="G4613" s="157"/>
      <c r="H4613" s="158">
        <v>2026571938</v>
      </c>
    </row>
    <row r="4614" spans="2:8" x14ac:dyDescent="0.25">
      <c r="B4614" s="155">
        <v>45242.991469907407</v>
      </c>
      <c r="C4614" s="178">
        <v>100</v>
      </c>
      <c r="D4614" s="178">
        <v>96.1</v>
      </c>
      <c r="E4614" s="178">
        <v>3.9000000000000057</v>
      </c>
      <c r="F4614" s="156"/>
      <c r="G4614" s="157" t="s">
        <v>3537</v>
      </c>
      <c r="H4614" s="158">
        <v>2026572000</v>
      </c>
    </row>
    <row r="4615" spans="2:8" x14ac:dyDescent="0.25">
      <c r="B4615" s="155">
        <v>45243.002245370371</v>
      </c>
      <c r="C4615" s="178">
        <v>1000</v>
      </c>
      <c r="D4615" s="178">
        <v>979</v>
      </c>
      <c r="E4615" s="178">
        <v>21</v>
      </c>
      <c r="F4615" s="156" t="s">
        <v>5</v>
      </c>
      <c r="G4615" s="157"/>
      <c r="H4615" s="158">
        <v>2026580344</v>
      </c>
    </row>
    <row r="4616" spans="2:8" x14ac:dyDescent="0.25">
      <c r="B4616" s="155">
        <v>45243.011284722219</v>
      </c>
      <c r="C4616" s="178">
        <v>500</v>
      </c>
      <c r="D4616" s="178">
        <v>489.5</v>
      </c>
      <c r="E4616" s="178">
        <v>10.5</v>
      </c>
      <c r="F4616" s="156" t="s">
        <v>3573</v>
      </c>
      <c r="G4616" s="157"/>
      <c r="H4616" s="158">
        <v>2026587843</v>
      </c>
    </row>
    <row r="4617" spans="2:8" x14ac:dyDescent="0.25">
      <c r="B4617" s="155">
        <v>45243.035671296297</v>
      </c>
      <c r="C4617" s="178">
        <v>500</v>
      </c>
      <c r="D4617" s="178">
        <v>489.5</v>
      </c>
      <c r="E4617" s="178">
        <v>10.5</v>
      </c>
      <c r="F4617" s="156" t="s">
        <v>3549</v>
      </c>
      <c r="G4617" s="157"/>
      <c r="H4617" s="158">
        <v>2026604368</v>
      </c>
    </row>
    <row r="4618" spans="2:8" x14ac:dyDescent="0.25">
      <c r="B4618" s="155">
        <v>45243.044953703706</v>
      </c>
      <c r="C4618" s="178">
        <v>1000</v>
      </c>
      <c r="D4618" s="178">
        <v>979</v>
      </c>
      <c r="E4618" s="178">
        <v>21</v>
      </c>
      <c r="F4618" s="156" t="s">
        <v>5</v>
      </c>
      <c r="G4618" s="157"/>
      <c r="H4618" s="158">
        <v>2026610254</v>
      </c>
    </row>
    <row r="4619" spans="2:8" x14ac:dyDescent="0.25">
      <c r="B4619" s="155">
        <v>45243.086458333331</v>
      </c>
      <c r="C4619" s="178">
        <v>14</v>
      </c>
      <c r="D4619" s="178">
        <v>10.1</v>
      </c>
      <c r="E4619" s="178">
        <v>3.9000000000000004</v>
      </c>
      <c r="F4619" s="156" t="s">
        <v>3572</v>
      </c>
      <c r="G4619" s="157"/>
      <c r="H4619" s="158">
        <v>2026635757</v>
      </c>
    </row>
    <row r="4620" spans="2:8" x14ac:dyDescent="0.25">
      <c r="B4620" s="155">
        <v>45243.087592592594</v>
      </c>
      <c r="C4620" s="178">
        <v>300</v>
      </c>
      <c r="D4620" s="178">
        <v>293.7</v>
      </c>
      <c r="E4620" s="178">
        <v>6.3000000000000114</v>
      </c>
      <c r="F4620" s="156" t="s">
        <v>3562</v>
      </c>
      <c r="G4620" s="157"/>
      <c r="H4620" s="158">
        <v>2026636629</v>
      </c>
    </row>
    <row r="4621" spans="2:8" x14ac:dyDescent="0.25">
      <c r="B4621" s="155">
        <v>45243.094201388885</v>
      </c>
      <c r="C4621" s="178">
        <v>1000</v>
      </c>
      <c r="D4621" s="178">
        <v>979</v>
      </c>
      <c r="E4621" s="178">
        <v>21</v>
      </c>
      <c r="F4621" s="156" t="s">
        <v>5</v>
      </c>
      <c r="G4621" s="157"/>
      <c r="H4621" s="158">
        <v>2026640948</v>
      </c>
    </row>
    <row r="4622" spans="2:8" x14ac:dyDescent="0.25">
      <c r="B4622" s="155">
        <v>45243.115439814814</v>
      </c>
      <c r="C4622" s="178">
        <v>250</v>
      </c>
      <c r="D4622" s="178">
        <v>244.75</v>
      </c>
      <c r="E4622" s="178">
        <v>5.25</v>
      </c>
      <c r="F4622" s="156" t="s">
        <v>3557</v>
      </c>
      <c r="G4622" s="157"/>
      <c r="H4622" s="158">
        <v>2026654700</v>
      </c>
    </row>
    <row r="4623" spans="2:8" x14ac:dyDescent="0.25">
      <c r="B4623" s="155">
        <v>45243.133298611108</v>
      </c>
      <c r="C4623" s="178">
        <v>100</v>
      </c>
      <c r="D4623" s="178">
        <v>96.1</v>
      </c>
      <c r="E4623" s="178">
        <v>3.9000000000000057</v>
      </c>
      <c r="F4623" s="156" t="s">
        <v>3567</v>
      </c>
      <c r="G4623" s="157"/>
      <c r="H4623" s="158">
        <v>2026666948</v>
      </c>
    </row>
    <row r="4624" spans="2:8" x14ac:dyDescent="0.25">
      <c r="B4624" s="155">
        <v>45243.161006944443</v>
      </c>
      <c r="C4624" s="178">
        <v>300</v>
      </c>
      <c r="D4624" s="178">
        <v>293.7</v>
      </c>
      <c r="E4624" s="178">
        <v>6.3000000000000114</v>
      </c>
      <c r="F4624" s="156" t="s">
        <v>5</v>
      </c>
      <c r="G4624" s="157"/>
      <c r="H4624" s="158">
        <v>2026680873</v>
      </c>
    </row>
    <row r="4625" spans="2:8" x14ac:dyDescent="0.25">
      <c r="B4625" s="155">
        <v>45243.17696759259</v>
      </c>
      <c r="C4625" s="178">
        <v>1000</v>
      </c>
      <c r="D4625" s="178">
        <v>979</v>
      </c>
      <c r="E4625" s="178">
        <v>21</v>
      </c>
      <c r="F4625" s="156" t="s">
        <v>5</v>
      </c>
      <c r="G4625" s="157"/>
      <c r="H4625" s="158">
        <v>2026688467</v>
      </c>
    </row>
    <row r="4626" spans="2:8" x14ac:dyDescent="0.25">
      <c r="B4626" s="155">
        <v>45243.203703703701</v>
      </c>
      <c r="C4626" s="178">
        <v>500</v>
      </c>
      <c r="D4626" s="178">
        <v>489.5</v>
      </c>
      <c r="E4626" s="178">
        <v>10.5</v>
      </c>
      <c r="F4626" s="156" t="s">
        <v>3631</v>
      </c>
      <c r="G4626" s="157"/>
      <c r="H4626" s="158">
        <v>2026700567</v>
      </c>
    </row>
    <row r="4627" spans="2:8" x14ac:dyDescent="0.25">
      <c r="B4627" s="155">
        <v>45243.206701388888</v>
      </c>
      <c r="C4627" s="178">
        <v>100</v>
      </c>
      <c r="D4627" s="178">
        <v>96.1</v>
      </c>
      <c r="E4627" s="178">
        <v>3.9000000000000057</v>
      </c>
      <c r="F4627" s="156" t="s">
        <v>5</v>
      </c>
      <c r="G4627" s="157"/>
      <c r="H4627" s="158">
        <v>2026701906</v>
      </c>
    </row>
    <row r="4628" spans="2:8" x14ac:dyDescent="0.25">
      <c r="B4628" s="155">
        <v>45243.22284722222</v>
      </c>
      <c r="C4628" s="178">
        <v>150</v>
      </c>
      <c r="D4628" s="178">
        <v>146.1</v>
      </c>
      <c r="E4628" s="178">
        <v>3.9000000000000057</v>
      </c>
      <c r="F4628" s="156" t="s">
        <v>5</v>
      </c>
      <c r="G4628" s="157"/>
      <c r="H4628" s="158">
        <v>2026709524</v>
      </c>
    </row>
    <row r="4629" spans="2:8" x14ac:dyDescent="0.25">
      <c r="B4629" s="155">
        <v>45243.244432870371</v>
      </c>
      <c r="C4629" s="178">
        <v>1000</v>
      </c>
      <c r="D4629" s="178">
        <v>979</v>
      </c>
      <c r="E4629" s="178">
        <v>21</v>
      </c>
      <c r="F4629" s="156" t="s">
        <v>5</v>
      </c>
      <c r="G4629" s="157"/>
      <c r="H4629" s="158">
        <v>2026719166</v>
      </c>
    </row>
    <row r="4630" spans="2:8" x14ac:dyDescent="0.25">
      <c r="B4630" s="155">
        <v>45243.249409722222</v>
      </c>
      <c r="C4630" s="178">
        <v>300</v>
      </c>
      <c r="D4630" s="178">
        <v>293.7</v>
      </c>
      <c r="E4630" s="178">
        <v>6.3000000000000114</v>
      </c>
      <c r="F4630" s="156" t="s">
        <v>5</v>
      </c>
      <c r="G4630" s="157"/>
      <c r="H4630" s="158">
        <v>2026721552</v>
      </c>
    </row>
    <row r="4631" spans="2:8" x14ac:dyDescent="0.25">
      <c r="B4631" s="155">
        <v>45243.254074074073</v>
      </c>
      <c r="C4631" s="178">
        <v>300</v>
      </c>
      <c r="D4631" s="178">
        <v>293.7</v>
      </c>
      <c r="E4631" s="178">
        <v>6.3000000000000114</v>
      </c>
      <c r="F4631" s="156" t="s">
        <v>5</v>
      </c>
      <c r="G4631" s="157"/>
      <c r="H4631" s="158">
        <v>2026723954</v>
      </c>
    </row>
    <row r="4632" spans="2:8" x14ac:dyDescent="0.25">
      <c r="B4632" s="155">
        <v>45243.274247685185</v>
      </c>
      <c r="C4632" s="178">
        <v>150</v>
      </c>
      <c r="D4632" s="178">
        <v>146.1</v>
      </c>
      <c r="E4632" s="178">
        <v>3.9000000000000057</v>
      </c>
      <c r="F4632" s="156" t="s">
        <v>5</v>
      </c>
      <c r="G4632" s="157"/>
      <c r="H4632" s="158">
        <v>2026734019</v>
      </c>
    </row>
    <row r="4633" spans="2:8" x14ac:dyDescent="0.25">
      <c r="B4633" s="155">
        <v>45243.277337962965</v>
      </c>
      <c r="C4633" s="178">
        <v>1000</v>
      </c>
      <c r="D4633" s="178">
        <v>979</v>
      </c>
      <c r="E4633" s="178">
        <v>21</v>
      </c>
      <c r="F4633" s="156" t="s">
        <v>5</v>
      </c>
      <c r="G4633" s="157"/>
      <c r="H4633" s="158">
        <v>2026735626</v>
      </c>
    </row>
    <row r="4634" spans="2:8" x14ac:dyDescent="0.25">
      <c r="B4634" s="155">
        <v>45243.279050925928</v>
      </c>
      <c r="C4634" s="178">
        <v>500</v>
      </c>
      <c r="D4634" s="178">
        <v>489.5</v>
      </c>
      <c r="E4634" s="178">
        <v>10.5</v>
      </c>
      <c r="F4634" s="156" t="s">
        <v>5</v>
      </c>
      <c r="G4634" s="157"/>
      <c r="H4634" s="158">
        <v>2026736618</v>
      </c>
    </row>
    <row r="4635" spans="2:8" x14ac:dyDescent="0.25">
      <c r="B4635" s="155">
        <v>45243.289849537039</v>
      </c>
      <c r="C4635" s="178">
        <v>1000</v>
      </c>
      <c r="D4635" s="178">
        <v>979</v>
      </c>
      <c r="E4635" s="178">
        <v>21</v>
      </c>
      <c r="F4635" s="156" t="s">
        <v>5</v>
      </c>
      <c r="G4635" s="157"/>
      <c r="H4635" s="158">
        <v>2026742821</v>
      </c>
    </row>
    <row r="4636" spans="2:8" x14ac:dyDescent="0.25">
      <c r="B4636" s="155">
        <v>45243.300729166665</v>
      </c>
      <c r="C4636" s="178">
        <v>50</v>
      </c>
      <c r="D4636" s="178">
        <v>46.1</v>
      </c>
      <c r="E4636" s="178">
        <v>3.8999999999999986</v>
      </c>
      <c r="F4636" s="156" t="s">
        <v>3614</v>
      </c>
      <c r="G4636" s="157"/>
      <c r="H4636" s="158">
        <v>2026750070</v>
      </c>
    </row>
    <row r="4637" spans="2:8" x14ac:dyDescent="0.25">
      <c r="B4637" s="155">
        <v>45243.316793981481</v>
      </c>
      <c r="C4637" s="178">
        <v>5000</v>
      </c>
      <c r="D4637" s="178">
        <v>4895</v>
      </c>
      <c r="E4637" s="178">
        <v>105</v>
      </c>
      <c r="F4637" s="156" t="s">
        <v>3573</v>
      </c>
      <c r="G4637" s="157"/>
      <c r="H4637" s="158">
        <v>2026761499</v>
      </c>
    </row>
    <row r="4638" spans="2:8" x14ac:dyDescent="0.25">
      <c r="B4638" s="155">
        <v>45243.318009259259</v>
      </c>
      <c r="C4638" s="178">
        <v>500</v>
      </c>
      <c r="D4638" s="178">
        <v>489.5</v>
      </c>
      <c r="E4638" s="178">
        <v>10.5</v>
      </c>
      <c r="F4638" s="156" t="s">
        <v>3562</v>
      </c>
      <c r="G4638" s="157"/>
      <c r="H4638" s="158">
        <v>2026762421</v>
      </c>
    </row>
    <row r="4639" spans="2:8" x14ac:dyDescent="0.25">
      <c r="B4639" s="155">
        <v>45243.321400462963</v>
      </c>
      <c r="C4639" s="178">
        <v>1000</v>
      </c>
      <c r="D4639" s="178">
        <v>979</v>
      </c>
      <c r="E4639" s="178">
        <v>21</v>
      </c>
      <c r="F4639" s="156" t="s">
        <v>5</v>
      </c>
      <c r="G4639" s="157"/>
      <c r="H4639" s="158">
        <v>2026765058</v>
      </c>
    </row>
    <row r="4640" spans="2:8" x14ac:dyDescent="0.25">
      <c r="B4640" s="155">
        <v>45243.325219907405</v>
      </c>
      <c r="C4640" s="178">
        <v>100</v>
      </c>
      <c r="D4640" s="178">
        <v>96.1</v>
      </c>
      <c r="E4640" s="178">
        <v>3.9000000000000057</v>
      </c>
      <c r="F4640" s="156" t="s">
        <v>3540</v>
      </c>
      <c r="G4640" s="157"/>
      <c r="H4640" s="158">
        <v>2026768244</v>
      </c>
    </row>
    <row r="4641" spans="2:8" x14ac:dyDescent="0.25">
      <c r="B4641" s="155">
        <v>45243.326064814813</v>
      </c>
      <c r="C4641" s="178">
        <v>100</v>
      </c>
      <c r="D4641" s="178">
        <v>96.1</v>
      </c>
      <c r="E4641" s="178">
        <v>3.9000000000000057</v>
      </c>
      <c r="F4641" s="156" t="s">
        <v>3557</v>
      </c>
      <c r="G4641" s="157"/>
      <c r="H4641" s="158">
        <v>2026768981</v>
      </c>
    </row>
    <row r="4642" spans="2:8" x14ac:dyDescent="0.25">
      <c r="B4642" s="155">
        <v>45243.327835648146</v>
      </c>
      <c r="C4642" s="178">
        <v>500</v>
      </c>
      <c r="D4642" s="178">
        <v>489.5</v>
      </c>
      <c r="E4642" s="178">
        <v>10.5</v>
      </c>
      <c r="F4642" s="156" t="s">
        <v>5</v>
      </c>
      <c r="G4642" s="157"/>
      <c r="H4642" s="158">
        <v>2026770465</v>
      </c>
    </row>
    <row r="4643" spans="2:8" x14ac:dyDescent="0.25">
      <c r="B4643" s="155">
        <v>45243.329108796293</v>
      </c>
      <c r="C4643" s="178">
        <v>100</v>
      </c>
      <c r="D4643" s="178">
        <v>96.1</v>
      </c>
      <c r="E4643" s="178">
        <v>3.9000000000000057</v>
      </c>
      <c r="F4643" s="156" t="s">
        <v>5</v>
      </c>
      <c r="G4643" s="157"/>
      <c r="H4643" s="158">
        <v>2026771472</v>
      </c>
    </row>
    <row r="4644" spans="2:8" x14ac:dyDescent="0.25">
      <c r="B4644" s="155">
        <v>45243.330613425926</v>
      </c>
      <c r="C4644" s="178">
        <v>300</v>
      </c>
      <c r="D4644" s="178">
        <v>293.7</v>
      </c>
      <c r="E4644" s="178">
        <v>6.3000000000000114</v>
      </c>
      <c r="F4644" s="156" t="s">
        <v>3533</v>
      </c>
      <c r="G4644" s="157"/>
      <c r="H4644" s="158">
        <v>2026772886</v>
      </c>
    </row>
    <row r="4645" spans="2:8" x14ac:dyDescent="0.25">
      <c r="B4645" s="155">
        <v>45243.33079861111</v>
      </c>
      <c r="C4645" s="178">
        <v>1000</v>
      </c>
      <c r="D4645" s="178">
        <v>979</v>
      </c>
      <c r="E4645" s="178">
        <v>21</v>
      </c>
      <c r="F4645" s="156" t="s">
        <v>11718</v>
      </c>
      <c r="G4645" s="157"/>
      <c r="H4645" s="158">
        <v>2026773050</v>
      </c>
    </row>
    <row r="4646" spans="2:8" x14ac:dyDescent="0.25">
      <c r="B4646" s="155">
        <v>45243.332303240742</v>
      </c>
      <c r="C4646" s="178">
        <v>250</v>
      </c>
      <c r="D4646" s="178">
        <v>244.75</v>
      </c>
      <c r="E4646" s="178">
        <v>5.25</v>
      </c>
      <c r="F4646" s="156" t="s">
        <v>3585</v>
      </c>
      <c r="G4646" s="157"/>
      <c r="H4646" s="158">
        <v>2026774418</v>
      </c>
    </row>
    <row r="4647" spans="2:8" x14ac:dyDescent="0.25">
      <c r="B4647" s="155">
        <v>45243.332314814812</v>
      </c>
      <c r="C4647" s="178">
        <v>100</v>
      </c>
      <c r="D4647" s="178">
        <v>96.1</v>
      </c>
      <c r="E4647" s="178">
        <v>3.9000000000000057</v>
      </c>
      <c r="F4647" s="156" t="s">
        <v>3580</v>
      </c>
      <c r="G4647" s="157"/>
      <c r="H4647" s="158">
        <v>2026774441</v>
      </c>
    </row>
    <row r="4648" spans="2:8" x14ac:dyDescent="0.25">
      <c r="B4648" s="155">
        <v>45243.334710648145</v>
      </c>
      <c r="C4648" s="178">
        <v>1000</v>
      </c>
      <c r="D4648" s="178">
        <v>979</v>
      </c>
      <c r="E4648" s="178">
        <v>21</v>
      </c>
      <c r="F4648" s="156" t="s">
        <v>5</v>
      </c>
      <c r="G4648" s="157"/>
      <c r="H4648" s="158">
        <v>2026776688</v>
      </c>
    </row>
    <row r="4649" spans="2:8" x14ac:dyDescent="0.25">
      <c r="B4649" s="155">
        <v>45243.338136574072</v>
      </c>
      <c r="C4649" s="178">
        <v>500</v>
      </c>
      <c r="D4649" s="178">
        <v>489.5</v>
      </c>
      <c r="E4649" s="178">
        <v>10.5</v>
      </c>
      <c r="F4649" s="156" t="s">
        <v>3544</v>
      </c>
      <c r="G4649" s="157"/>
      <c r="H4649" s="158">
        <v>2026779947</v>
      </c>
    </row>
    <row r="4650" spans="2:8" x14ac:dyDescent="0.25">
      <c r="B4650" s="155">
        <v>45243.338877314818</v>
      </c>
      <c r="C4650" s="178">
        <v>1000</v>
      </c>
      <c r="D4650" s="178">
        <v>979</v>
      </c>
      <c r="E4650" s="178">
        <v>21</v>
      </c>
      <c r="F4650" s="156" t="s">
        <v>5</v>
      </c>
      <c r="G4650" s="157"/>
      <c r="H4650" s="158">
        <v>2026780534</v>
      </c>
    </row>
    <row r="4651" spans="2:8" x14ac:dyDescent="0.25">
      <c r="B4651" s="155">
        <v>45243.343171296299</v>
      </c>
      <c r="C4651" s="178">
        <v>5000</v>
      </c>
      <c r="D4651" s="178">
        <v>4895</v>
      </c>
      <c r="E4651" s="178">
        <v>105</v>
      </c>
      <c r="F4651" s="156" t="s">
        <v>3596</v>
      </c>
      <c r="G4651" s="157"/>
      <c r="H4651" s="158">
        <v>2026784557</v>
      </c>
    </row>
    <row r="4652" spans="2:8" x14ac:dyDescent="0.25">
      <c r="B4652" s="155">
        <v>45243.345405092594</v>
      </c>
      <c r="C4652" s="178">
        <v>400</v>
      </c>
      <c r="D4652" s="178">
        <v>391.6</v>
      </c>
      <c r="E4652" s="178">
        <v>8.3999999999999773</v>
      </c>
      <c r="F4652" s="156" t="s">
        <v>12006</v>
      </c>
      <c r="G4652" s="157" t="s">
        <v>3600</v>
      </c>
      <c r="H4652" s="158">
        <v>2026786706</v>
      </c>
    </row>
    <row r="4653" spans="2:8" x14ac:dyDescent="0.25">
      <c r="B4653" s="155">
        <v>45243.349236111113</v>
      </c>
      <c r="C4653" s="178">
        <v>300</v>
      </c>
      <c r="D4653" s="178">
        <v>293.7</v>
      </c>
      <c r="E4653" s="178">
        <v>6.3000000000000114</v>
      </c>
      <c r="F4653" s="156" t="s">
        <v>5</v>
      </c>
      <c r="G4653" s="157"/>
      <c r="H4653" s="158">
        <v>2026790299</v>
      </c>
    </row>
    <row r="4654" spans="2:8" x14ac:dyDescent="0.25">
      <c r="B4654" s="155">
        <v>45243.352476851855</v>
      </c>
      <c r="C4654" s="178">
        <v>500</v>
      </c>
      <c r="D4654" s="178">
        <v>489.5</v>
      </c>
      <c r="E4654" s="178">
        <v>10.5</v>
      </c>
      <c r="F4654" s="156" t="s">
        <v>5</v>
      </c>
      <c r="G4654" s="157"/>
      <c r="H4654" s="158">
        <v>2026793510</v>
      </c>
    </row>
    <row r="4655" spans="2:8" x14ac:dyDescent="0.25">
      <c r="B4655" s="155">
        <v>45243.353854166664</v>
      </c>
      <c r="C4655" s="178">
        <v>300</v>
      </c>
      <c r="D4655" s="178">
        <v>293.7</v>
      </c>
      <c r="E4655" s="178">
        <v>6.3000000000000114</v>
      </c>
      <c r="F4655" s="156" t="s">
        <v>5</v>
      </c>
      <c r="G4655" s="157"/>
      <c r="H4655" s="158">
        <v>2026794892</v>
      </c>
    </row>
    <row r="4656" spans="2:8" x14ac:dyDescent="0.25">
      <c r="B4656" s="155">
        <v>45243.357395833336</v>
      </c>
      <c r="C4656" s="178">
        <v>500</v>
      </c>
      <c r="D4656" s="178">
        <v>489.5</v>
      </c>
      <c r="E4656" s="178">
        <v>10.5</v>
      </c>
      <c r="F4656" s="156" t="s">
        <v>5</v>
      </c>
      <c r="G4656" s="157"/>
      <c r="H4656" s="158">
        <v>2026798362</v>
      </c>
    </row>
    <row r="4657" spans="2:8" x14ac:dyDescent="0.25">
      <c r="B4657" s="155">
        <v>45243.360046296293</v>
      </c>
      <c r="C4657" s="178">
        <v>500</v>
      </c>
      <c r="D4657" s="178">
        <v>489.5</v>
      </c>
      <c r="E4657" s="178">
        <v>10.5</v>
      </c>
      <c r="F4657" s="156" t="s">
        <v>3563</v>
      </c>
      <c r="G4657" s="157"/>
      <c r="H4657" s="158">
        <v>2026800936</v>
      </c>
    </row>
    <row r="4658" spans="2:8" x14ac:dyDescent="0.25">
      <c r="B4658" s="155">
        <v>45243.384236111109</v>
      </c>
      <c r="C4658" s="178">
        <v>500</v>
      </c>
      <c r="D4658" s="178">
        <v>489.5</v>
      </c>
      <c r="E4658" s="178">
        <v>10.5</v>
      </c>
      <c r="F4658" s="156" t="s">
        <v>5</v>
      </c>
      <c r="G4658" s="157"/>
      <c r="H4658" s="158">
        <v>2026827677</v>
      </c>
    </row>
    <row r="4659" spans="2:8" x14ac:dyDescent="0.25">
      <c r="B4659" s="155">
        <v>45243.387546296297</v>
      </c>
      <c r="C4659" s="178">
        <v>10</v>
      </c>
      <c r="D4659" s="178">
        <v>6.1</v>
      </c>
      <c r="E4659" s="178">
        <v>3.9000000000000004</v>
      </c>
      <c r="F4659" s="156" t="s">
        <v>3559</v>
      </c>
      <c r="G4659" s="157"/>
      <c r="H4659" s="158">
        <v>2026831566</v>
      </c>
    </row>
    <row r="4660" spans="2:8" x14ac:dyDescent="0.25">
      <c r="B4660" s="155">
        <v>45243.388159722221</v>
      </c>
      <c r="C4660" s="178">
        <v>300</v>
      </c>
      <c r="D4660" s="178">
        <v>293.7</v>
      </c>
      <c r="E4660" s="178">
        <v>6.3000000000000114</v>
      </c>
      <c r="F4660" s="156" t="s">
        <v>5</v>
      </c>
      <c r="G4660" s="157"/>
      <c r="H4660" s="158">
        <v>2026832250</v>
      </c>
    </row>
    <row r="4661" spans="2:8" x14ac:dyDescent="0.25">
      <c r="B4661" s="155">
        <v>45243.389143518521</v>
      </c>
      <c r="C4661" s="178">
        <v>1000</v>
      </c>
      <c r="D4661" s="178">
        <v>979</v>
      </c>
      <c r="E4661" s="178">
        <v>21</v>
      </c>
      <c r="F4661" s="156" t="s">
        <v>5</v>
      </c>
      <c r="G4661" s="157"/>
      <c r="H4661" s="158">
        <v>2026833450</v>
      </c>
    </row>
    <row r="4662" spans="2:8" x14ac:dyDescent="0.25">
      <c r="B4662" s="155">
        <v>45243.391099537039</v>
      </c>
      <c r="C4662" s="178">
        <v>10</v>
      </c>
      <c r="D4662" s="178">
        <v>6.1</v>
      </c>
      <c r="E4662" s="178">
        <v>3.9000000000000004</v>
      </c>
      <c r="F4662" s="156" t="s">
        <v>3545</v>
      </c>
      <c r="G4662" s="157"/>
      <c r="H4662" s="158">
        <v>2026835570</v>
      </c>
    </row>
    <row r="4663" spans="2:8" x14ac:dyDescent="0.25">
      <c r="B4663" s="155">
        <v>45243.392291666663</v>
      </c>
      <c r="C4663" s="178">
        <v>1</v>
      </c>
      <c r="D4663" s="178">
        <v>-2.9</v>
      </c>
      <c r="E4663" s="178">
        <v>3.9</v>
      </c>
      <c r="F4663" s="156" t="s">
        <v>3566</v>
      </c>
      <c r="G4663" s="157"/>
      <c r="H4663" s="158">
        <v>2026837029</v>
      </c>
    </row>
    <row r="4664" spans="2:8" x14ac:dyDescent="0.25">
      <c r="B4664" s="155">
        <v>45243.393194444441</v>
      </c>
      <c r="C4664" s="178">
        <v>1</v>
      </c>
      <c r="D4664" s="178">
        <v>-2.9</v>
      </c>
      <c r="E4664" s="178">
        <v>3.9</v>
      </c>
      <c r="F4664" s="156" t="s">
        <v>3566</v>
      </c>
      <c r="G4664" s="157"/>
      <c r="H4664" s="158">
        <v>2026838146</v>
      </c>
    </row>
    <row r="4665" spans="2:8" x14ac:dyDescent="0.25">
      <c r="B4665" s="155">
        <v>45243.397002314814</v>
      </c>
      <c r="C4665" s="178">
        <v>5000</v>
      </c>
      <c r="D4665" s="178">
        <v>4895</v>
      </c>
      <c r="E4665" s="178">
        <v>105</v>
      </c>
      <c r="F4665" s="156" t="s">
        <v>3608</v>
      </c>
      <c r="G4665" s="157"/>
      <c r="H4665" s="158">
        <v>2026842324</v>
      </c>
    </row>
    <row r="4666" spans="2:8" x14ac:dyDescent="0.25">
      <c r="B4666" s="155">
        <v>45243.399074074077</v>
      </c>
      <c r="C4666" s="178">
        <v>1000</v>
      </c>
      <c r="D4666" s="178">
        <v>979</v>
      </c>
      <c r="E4666" s="178">
        <v>21</v>
      </c>
      <c r="F4666" s="156" t="s">
        <v>5</v>
      </c>
      <c r="G4666" s="157"/>
      <c r="H4666" s="158">
        <v>2026844268</v>
      </c>
    </row>
    <row r="4667" spans="2:8" x14ac:dyDescent="0.25">
      <c r="B4667" s="155">
        <v>45243.400046296294</v>
      </c>
      <c r="C4667" s="178">
        <v>10</v>
      </c>
      <c r="D4667" s="178">
        <v>6.1</v>
      </c>
      <c r="E4667" s="178">
        <v>3.9000000000000004</v>
      </c>
      <c r="F4667" s="156" t="s">
        <v>3545</v>
      </c>
      <c r="G4667" s="157"/>
      <c r="H4667" s="158">
        <v>2026845176</v>
      </c>
    </row>
    <row r="4668" spans="2:8" x14ac:dyDescent="0.25">
      <c r="B4668" s="155">
        <v>45243.400995370372</v>
      </c>
      <c r="C4668" s="178">
        <v>10</v>
      </c>
      <c r="D4668" s="178">
        <v>6.1</v>
      </c>
      <c r="E4668" s="178">
        <v>3.9000000000000004</v>
      </c>
      <c r="F4668" s="156" t="s">
        <v>3585</v>
      </c>
      <c r="G4668" s="157"/>
      <c r="H4668" s="158">
        <v>2026846149</v>
      </c>
    </row>
    <row r="4669" spans="2:8" x14ac:dyDescent="0.25">
      <c r="B4669" s="155">
        <v>45243.403611111113</v>
      </c>
      <c r="C4669" s="178">
        <v>1</v>
      </c>
      <c r="D4669" s="178">
        <v>-2.9</v>
      </c>
      <c r="E4669" s="178">
        <v>3.9</v>
      </c>
      <c r="F4669" s="156" t="s">
        <v>3553</v>
      </c>
      <c r="G4669" s="157"/>
      <c r="H4669" s="158">
        <v>2026849343</v>
      </c>
    </row>
    <row r="4670" spans="2:8" x14ac:dyDescent="0.25">
      <c r="B4670" s="155">
        <v>45243.405023148145</v>
      </c>
      <c r="C4670" s="178">
        <v>10</v>
      </c>
      <c r="D4670" s="178">
        <v>6.1</v>
      </c>
      <c r="E4670" s="178">
        <v>3.9000000000000004</v>
      </c>
      <c r="F4670" s="156" t="s">
        <v>11805</v>
      </c>
      <c r="G4670" s="157"/>
      <c r="H4670" s="158">
        <v>2026850681</v>
      </c>
    </row>
    <row r="4671" spans="2:8" x14ac:dyDescent="0.25">
      <c r="B4671" s="155">
        <v>45243.406388888892</v>
      </c>
      <c r="C4671" s="178">
        <v>10</v>
      </c>
      <c r="D4671" s="178">
        <v>6.1</v>
      </c>
      <c r="E4671" s="178">
        <v>3.9000000000000004</v>
      </c>
      <c r="F4671" s="156" t="s">
        <v>11805</v>
      </c>
      <c r="G4671" s="157"/>
      <c r="H4671" s="158">
        <v>2026852167</v>
      </c>
    </row>
    <row r="4672" spans="2:8" x14ac:dyDescent="0.25">
      <c r="B4672" s="155">
        <v>45243.406770833331</v>
      </c>
      <c r="C4672" s="178">
        <v>10</v>
      </c>
      <c r="D4672" s="178">
        <v>6.1</v>
      </c>
      <c r="E4672" s="178">
        <v>3.9000000000000004</v>
      </c>
      <c r="F4672" s="156" t="s">
        <v>3542</v>
      </c>
      <c r="G4672" s="157"/>
      <c r="H4672" s="158">
        <v>2026852632</v>
      </c>
    </row>
    <row r="4673" spans="2:8" x14ac:dyDescent="0.25">
      <c r="B4673" s="155">
        <v>45243.408564814818</v>
      </c>
      <c r="C4673" s="178">
        <v>1500</v>
      </c>
      <c r="D4673" s="178">
        <v>1468.5</v>
      </c>
      <c r="E4673" s="178">
        <v>31.5</v>
      </c>
      <c r="F4673" s="156" t="s">
        <v>5</v>
      </c>
      <c r="G4673" s="157"/>
      <c r="H4673" s="158">
        <v>2026854728</v>
      </c>
    </row>
    <row r="4674" spans="2:8" x14ac:dyDescent="0.25">
      <c r="B4674" s="155">
        <v>45243.408576388887</v>
      </c>
      <c r="C4674" s="178">
        <v>500</v>
      </c>
      <c r="D4674" s="178">
        <v>489.5</v>
      </c>
      <c r="E4674" s="178">
        <v>10.5</v>
      </c>
      <c r="F4674" s="156" t="s">
        <v>5</v>
      </c>
      <c r="G4674" s="157"/>
      <c r="H4674" s="158">
        <v>2026854741</v>
      </c>
    </row>
    <row r="4675" spans="2:8" x14ac:dyDescent="0.25">
      <c r="B4675" s="155">
        <v>45243.408877314818</v>
      </c>
      <c r="C4675" s="178">
        <v>170</v>
      </c>
      <c r="D4675" s="178">
        <v>166.1</v>
      </c>
      <c r="E4675" s="178">
        <v>3.9000000000000057</v>
      </c>
      <c r="F4675" s="156" t="s">
        <v>5</v>
      </c>
      <c r="G4675" s="157"/>
      <c r="H4675" s="158">
        <v>2026855099</v>
      </c>
    </row>
    <row r="4676" spans="2:8" x14ac:dyDescent="0.25">
      <c r="B4676" s="155">
        <v>45243.410011574073</v>
      </c>
      <c r="C4676" s="178">
        <v>1</v>
      </c>
      <c r="D4676" s="178">
        <v>-2.9</v>
      </c>
      <c r="E4676" s="178">
        <v>3.9</v>
      </c>
      <c r="F4676" s="156" t="s">
        <v>12007</v>
      </c>
      <c r="G4676" s="157"/>
      <c r="H4676" s="158">
        <v>2026856521</v>
      </c>
    </row>
    <row r="4677" spans="2:8" x14ac:dyDescent="0.25">
      <c r="B4677" s="155">
        <v>45243.410416666666</v>
      </c>
      <c r="C4677" s="178">
        <v>1</v>
      </c>
      <c r="D4677" s="178">
        <v>-2.9</v>
      </c>
      <c r="E4677" s="178">
        <v>3.9</v>
      </c>
      <c r="F4677" s="156" t="s">
        <v>11704</v>
      </c>
      <c r="G4677" s="157"/>
      <c r="H4677" s="158">
        <v>2026857020</v>
      </c>
    </row>
    <row r="4678" spans="2:8" x14ac:dyDescent="0.25">
      <c r="B4678" s="155">
        <v>45243.411215277774</v>
      </c>
      <c r="C4678" s="178">
        <v>1</v>
      </c>
      <c r="D4678" s="178">
        <v>-2.9</v>
      </c>
      <c r="E4678" s="178">
        <v>3.9</v>
      </c>
      <c r="F4678" s="156" t="s">
        <v>11704</v>
      </c>
      <c r="G4678" s="157"/>
      <c r="H4678" s="158">
        <v>2026857859</v>
      </c>
    </row>
    <row r="4679" spans="2:8" x14ac:dyDescent="0.25">
      <c r="B4679" s="155">
        <v>45243.411817129629</v>
      </c>
      <c r="C4679" s="178">
        <v>100</v>
      </c>
      <c r="D4679" s="178">
        <v>96.1</v>
      </c>
      <c r="E4679" s="178">
        <v>3.9000000000000057</v>
      </c>
      <c r="F4679" s="156" t="s">
        <v>5</v>
      </c>
      <c r="G4679" s="157"/>
      <c r="H4679" s="158">
        <v>2026858414</v>
      </c>
    </row>
    <row r="4680" spans="2:8" x14ac:dyDescent="0.25">
      <c r="B4680" s="155">
        <v>45243.413368055553</v>
      </c>
      <c r="C4680" s="178">
        <v>1000</v>
      </c>
      <c r="D4680" s="178">
        <v>979</v>
      </c>
      <c r="E4680" s="178">
        <v>21</v>
      </c>
      <c r="F4680" s="156" t="s">
        <v>3538</v>
      </c>
      <c r="G4680" s="157"/>
      <c r="H4680" s="158">
        <v>2026860090</v>
      </c>
    </row>
    <row r="4681" spans="2:8" x14ac:dyDescent="0.25">
      <c r="B4681" s="155">
        <v>45243.415879629632</v>
      </c>
      <c r="C4681" s="178">
        <v>1</v>
      </c>
      <c r="D4681" s="178">
        <v>-2.9</v>
      </c>
      <c r="E4681" s="178">
        <v>3.9</v>
      </c>
      <c r="F4681" s="156" t="s">
        <v>3585</v>
      </c>
      <c r="G4681" s="157"/>
      <c r="H4681" s="158">
        <v>2026862948</v>
      </c>
    </row>
    <row r="4682" spans="2:8" x14ac:dyDescent="0.25">
      <c r="B4682" s="155">
        <v>45243.416168981479</v>
      </c>
      <c r="C4682" s="178">
        <v>10</v>
      </c>
      <c r="D4682" s="178">
        <v>6.1</v>
      </c>
      <c r="E4682" s="178">
        <v>3.9000000000000004</v>
      </c>
      <c r="F4682" s="156" t="s">
        <v>3542</v>
      </c>
      <c r="G4682" s="157"/>
      <c r="H4682" s="158">
        <v>2026863341</v>
      </c>
    </row>
    <row r="4683" spans="2:8" x14ac:dyDescent="0.25">
      <c r="B4683" s="155">
        <v>45243.416921296295</v>
      </c>
      <c r="C4683" s="178">
        <v>1</v>
      </c>
      <c r="D4683" s="178">
        <v>-2.9</v>
      </c>
      <c r="E4683" s="178">
        <v>3.9</v>
      </c>
      <c r="F4683" s="156" t="s">
        <v>12008</v>
      </c>
      <c r="G4683" s="157"/>
      <c r="H4683" s="158">
        <v>2026864376</v>
      </c>
    </row>
    <row r="4684" spans="2:8" x14ac:dyDescent="0.25">
      <c r="B4684" s="155">
        <v>45243.41741898148</v>
      </c>
      <c r="C4684" s="178">
        <v>10</v>
      </c>
      <c r="D4684" s="178">
        <v>6.1</v>
      </c>
      <c r="E4684" s="178">
        <v>3.9000000000000004</v>
      </c>
      <c r="F4684" s="156" t="s">
        <v>5</v>
      </c>
      <c r="G4684" s="157"/>
      <c r="H4684" s="158">
        <v>2026864984</v>
      </c>
    </row>
    <row r="4685" spans="2:8" x14ac:dyDescent="0.25">
      <c r="B4685" s="155">
        <v>45243.420300925929</v>
      </c>
      <c r="C4685" s="178">
        <v>10</v>
      </c>
      <c r="D4685" s="178">
        <v>6.1</v>
      </c>
      <c r="E4685" s="178">
        <v>3.9000000000000004</v>
      </c>
      <c r="F4685" s="156" t="s">
        <v>3629</v>
      </c>
      <c r="G4685" s="157"/>
      <c r="H4685" s="158">
        <v>2026868419</v>
      </c>
    </row>
    <row r="4686" spans="2:8" x14ac:dyDescent="0.25">
      <c r="B4686" s="155">
        <v>45243.421423611115</v>
      </c>
      <c r="C4686" s="178">
        <v>10</v>
      </c>
      <c r="D4686" s="178">
        <v>6.1</v>
      </c>
      <c r="E4686" s="178">
        <v>3.9000000000000004</v>
      </c>
      <c r="F4686" s="156" t="s">
        <v>3595</v>
      </c>
      <c r="G4686" s="157"/>
      <c r="H4686" s="158">
        <v>2026869804</v>
      </c>
    </row>
    <row r="4687" spans="2:8" x14ac:dyDescent="0.25">
      <c r="B4687" s="155">
        <v>45243.422800925924</v>
      </c>
      <c r="C4687" s="178">
        <v>500</v>
      </c>
      <c r="D4687" s="178">
        <v>489.5</v>
      </c>
      <c r="E4687" s="178">
        <v>10.5</v>
      </c>
      <c r="F4687" s="156" t="s">
        <v>5</v>
      </c>
      <c r="G4687" s="157"/>
      <c r="H4687" s="158">
        <v>2026871358</v>
      </c>
    </row>
    <row r="4688" spans="2:8" x14ac:dyDescent="0.25">
      <c r="B4688" s="155">
        <v>45243.425208333334</v>
      </c>
      <c r="C4688" s="178">
        <v>1</v>
      </c>
      <c r="D4688" s="178">
        <v>-2.9</v>
      </c>
      <c r="E4688" s="178">
        <v>3.9</v>
      </c>
      <c r="F4688" s="156" t="s">
        <v>3573</v>
      </c>
      <c r="G4688" s="157"/>
      <c r="H4688" s="158">
        <v>2026874442</v>
      </c>
    </row>
    <row r="4689" spans="2:8" x14ac:dyDescent="0.25">
      <c r="B4689" s="155">
        <v>45243.426296296297</v>
      </c>
      <c r="C4689" s="178">
        <v>10</v>
      </c>
      <c r="D4689" s="178">
        <v>6.1</v>
      </c>
      <c r="E4689" s="178">
        <v>3.9000000000000004</v>
      </c>
      <c r="F4689" s="156" t="s">
        <v>5</v>
      </c>
      <c r="G4689" s="157"/>
      <c r="H4689" s="158">
        <v>2026875765</v>
      </c>
    </row>
    <row r="4690" spans="2:8" x14ac:dyDescent="0.25">
      <c r="B4690" s="155">
        <v>45243.428414351853</v>
      </c>
      <c r="C4690" s="178">
        <v>10</v>
      </c>
      <c r="D4690" s="178">
        <v>6.1</v>
      </c>
      <c r="E4690" s="178">
        <v>3.9000000000000004</v>
      </c>
      <c r="F4690" s="156" t="s">
        <v>3573</v>
      </c>
      <c r="G4690" s="157"/>
      <c r="H4690" s="158">
        <v>2026878514</v>
      </c>
    </row>
    <row r="4691" spans="2:8" x14ac:dyDescent="0.25">
      <c r="B4691" s="155">
        <v>45243.429143518515</v>
      </c>
      <c r="C4691" s="178">
        <v>15</v>
      </c>
      <c r="D4691" s="178">
        <v>11.1</v>
      </c>
      <c r="E4691" s="178">
        <v>3.9000000000000004</v>
      </c>
      <c r="F4691" s="156" t="s">
        <v>3553</v>
      </c>
      <c r="G4691" s="157"/>
      <c r="H4691" s="158">
        <v>2026879388</v>
      </c>
    </row>
    <row r="4692" spans="2:8" x14ac:dyDescent="0.25">
      <c r="B4692" s="155">
        <v>45243.429432870369</v>
      </c>
      <c r="C4692" s="178">
        <v>10</v>
      </c>
      <c r="D4692" s="178">
        <v>6.1</v>
      </c>
      <c r="E4692" s="178">
        <v>3.9000000000000004</v>
      </c>
      <c r="F4692" s="156" t="s">
        <v>3573</v>
      </c>
      <c r="G4692" s="157"/>
      <c r="H4692" s="158">
        <v>2026879745</v>
      </c>
    </row>
    <row r="4693" spans="2:8" x14ac:dyDescent="0.25">
      <c r="B4693" s="155">
        <v>45243.429942129631</v>
      </c>
      <c r="C4693" s="178">
        <v>1000</v>
      </c>
      <c r="D4693" s="178">
        <v>979</v>
      </c>
      <c r="E4693" s="178">
        <v>21</v>
      </c>
      <c r="F4693" s="156" t="s">
        <v>3585</v>
      </c>
      <c r="G4693" s="157"/>
      <c r="H4693" s="158">
        <v>2026880367</v>
      </c>
    </row>
    <row r="4694" spans="2:8" x14ac:dyDescent="0.25">
      <c r="B4694" s="155">
        <v>45243.433831018519</v>
      </c>
      <c r="C4694" s="178">
        <v>10</v>
      </c>
      <c r="D4694" s="178">
        <v>6.1</v>
      </c>
      <c r="E4694" s="178">
        <v>3.9000000000000004</v>
      </c>
      <c r="F4694" s="156" t="s">
        <v>3542</v>
      </c>
      <c r="G4694" s="157"/>
      <c r="H4694" s="158">
        <v>2026884974</v>
      </c>
    </row>
    <row r="4695" spans="2:8" x14ac:dyDescent="0.25">
      <c r="B4695" s="155">
        <v>45243.43608796296</v>
      </c>
      <c r="C4695" s="178">
        <v>10000</v>
      </c>
      <c r="D4695" s="178">
        <v>9790</v>
      </c>
      <c r="E4695" s="178">
        <v>210</v>
      </c>
      <c r="F4695" s="156" t="s">
        <v>3570</v>
      </c>
      <c r="G4695" s="157"/>
      <c r="H4695" s="158">
        <v>2026887546</v>
      </c>
    </row>
    <row r="4696" spans="2:8" x14ac:dyDescent="0.25">
      <c r="B4696" s="155">
        <v>45243.437824074077</v>
      </c>
      <c r="C4696" s="178">
        <v>10</v>
      </c>
      <c r="D4696" s="178">
        <v>6.1</v>
      </c>
      <c r="E4696" s="178">
        <v>3.9000000000000004</v>
      </c>
      <c r="F4696" s="156" t="s">
        <v>3592</v>
      </c>
      <c r="G4696" s="157"/>
      <c r="H4696" s="158">
        <v>2026889505</v>
      </c>
    </row>
    <row r="4697" spans="2:8" x14ac:dyDescent="0.25">
      <c r="B4697" s="155">
        <v>45243.438113425924</v>
      </c>
      <c r="C4697" s="178">
        <v>500</v>
      </c>
      <c r="D4697" s="178">
        <v>489.5</v>
      </c>
      <c r="E4697" s="178">
        <v>10.5</v>
      </c>
      <c r="F4697" s="156" t="s">
        <v>5</v>
      </c>
      <c r="G4697" s="157"/>
      <c r="H4697" s="158">
        <v>2026889819</v>
      </c>
    </row>
    <row r="4698" spans="2:8" x14ac:dyDescent="0.25">
      <c r="B4698" s="155">
        <v>45243.439317129632</v>
      </c>
      <c r="C4698" s="178">
        <v>10</v>
      </c>
      <c r="D4698" s="178">
        <v>6.1</v>
      </c>
      <c r="E4698" s="178">
        <v>3.9000000000000004</v>
      </c>
      <c r="F4698" s="156" t="s">
        <v>3542</v>
      </c>
      <c r="G4698" s="157"/>
      <c r="H4698" s="158">
        <v>2026891116</v>
      </c>
    </row>
    <row r="4699" spans="2:8" x14ac:dyDescent="0.25">
      <c r="B4699" s="155">
        <v>45243.44017361111</v>
      </c>
      <c r="C4699" s="178">
        <v>500</v>
      </c>
      <c r="D4699" s="178">
        <v>489.5</v>
      </c>
      <c r="E4699" s="178">
        <v>10.5</v>
      </c>
      <c r="F4699" s="156" t="s">
        <v>5</v>
      </c>
      <c r="G4699" s="157"/>
      <c r="H4699" s="158">
        <v>2026891940</v>
      </c>
    </row>
    <row r="4700" spans="2:8" x14ac:dyDescent="0.25">
      <c r="B4700" s="155">
        <v>45243.440324074072</v>
      </c>
      <c r="C4700" s="178">
        <v>10</v>
      </c>
      <c r="D4700" s="178">
        <v>6.1</v>
      </c>
      <c r="E4700" s="178">
        <v>3.9000000000000004</v>
      </c>
      <c r="F4700" s="156" t="s">
        <v>3548</v>
      </c>
      <c r="G4700" s="157"/>
      <c r="H4700" s="158">
        <v>2026892119</v>
      </c>
    </row>
    <row r="4701" spans="2:8" x14ac:dyDescent="0.25">
      <c r="B4701" s="155">
        <v>45243.44153935185</v>
      </c>
      <c r="C4701" s="178">
        <v>10</v>
      </c>
      <c r="D4701" s="178">
        <v>6.1</v>
      </c>
      <c r="E4701" s="178">
        <v>3.9000000000000004</v>
      </c>
      <c r="F4701" s="156" t="s">
        <v>3548</v>
      </c>
      <c r="G4701" s="157"/>
      <c r="H4701" s="158">
        <v>2026893351</v>
      </c>
    </row>
    <row r="4702" spans="2:8" x14ac:dyDescent="0.25">
      <c r="B4702" s="155">
        <v>45243.441550925927</v>
      </c>
      <c r="C4702" s="178">
        <v>1</v>
      </c>
      <c r="D4702" s="178">
        <v>-2.9</v>
      </c>
      <c r="E4702" s="178">
        <v>3.9</v>
      </c>
      <c r="F4702" s="156" t="s">
        <v>3539</v>
      </c>
      <c r="G4702" s="157"/>
      <c r="H4702" s="158">
        <v>2026893365</v>
      </c>
    </row>
    <row r="4703" spans="2:8" x14ac:dyDescent="0.25">
      <c r="B4703" s="155">
        <v>45243.442650462966</v>
      </c>
      <c r="C4703" s="178">
        <v>100</v>
      </c>
      <c r="D4703" s="178">
        <v>96.1</v>
      </c>
      <c r="E4703" s="178">
        <v>3.9000000000000057</v>
      </c>
      <c r="F4703" s="156" t="s">
        <v>3545</v>
      </c>
      <c r="G4703" s="157"/>
      <c r="H4703" s="158">
        <v>2026894537</v>
      </c>
    </row>
    <row r="4704" spans="2:8" x14ac:dyDescent="0.25">
      <c r="B4704" s="155">
        <v>45243.443240740744</v>
      </c>
      <c r="C4704" s="178">
        <v>500</v>
      </c>
      <c r="D4704" s="178">
        <v>489.5</v>
      </c>
      <c r="E4704" s="178">
        <v>10.5</v>
      </c>
      <c r="F4704" s="156" t="s">
        <v>3583</v>
      </c>
      <c r="G4704" s="157"/>
      <c r="H4704" s="158">
        <v>2026895276</v>
      </c>
    </row>
    <row r="4705" spans="2:8" x14ac:dyDescent="0.25">
      <c r="B4705" s="155">
        <v>45243.443298611113</v>
      </c>
      <c r="C4705" s="178">
        <v>10000</v>
      </c>
      <c r="D4705" s="178">
        <v>9790</v>
      </c>
      <c r="E4705" s="178">
        <v>210</v>
      </c>
      <c r="F4705" s="156" t="s">
        <v>3624</v>
      </c>
      <c r="G4705" s="157"/>
      <c r="H4705" s="158">
        <v>2026895339</v>
      </c>
    </row>
    <row r="4706" spans="2:8" x14ac:dyDescent="0.25">
      <c r="B4706" s="155">
        <v>45243.445034722223</v>
      </c>
      <c r="C4706" s="178">
        <v>10</v>
      </c>
      <c r="D4706" s="178">
        <v>6.1</v>
      </c>
      <c r="E4706" s="178">
        <v>3.9000000000000004</v>
      </c>
      <c r="F4706" s="156" t="s">
        <v>3585</v>
      </c>
      <c r="G4706" s="157"/>
      <c r="H4706" s="158">
        <v>2026897564</v>
      </c>
    </row>
    <row r="4707" spans="2:8" x14ac:dyDescent="0.25">
      <c r="B4707" s="155">
        <v>45243.446840277778</v>
      </c>
      <c r="C4707" s="178">
        <v>10</v>
      </c>
      <c r="D4707" s="178">
        <v>6.1</v>
      </c>
      <c r="E4707" s="178">
        <v>3.9000000000000004</v>
      </c>
      <c r="F4707" s="156" t="s">
        <v>3545</v>
      </c>
      <c r="G4707" s="157"/>
      <c r="H4707" s="158">
        <v>2026899484</v>
      </c>
    </row>
    <row r="4708" spans="2:8" x14ac:dyDescent="0.25">
      <c r="B4708" s="155">
        <v>45243.447372685187</v>
      </c>
      <c r="C4708" s="178">
        <v>50</v>
      </c>
      <c r="D4708" s="178">
        <v>46.1</v>
      </c>
      <c r="E4708" s="178">
        <v>3.8999999999999986</v>
      </c>
      <c r="F4708" s="156" t="s">
        <v>3573</v>
      </c>
      <c r="G4708" s="157"/>
      <c r="H4708" s="158">
        <v>2026900111</v>
      </c>
    </row>
    <row r="4709" spans="2:8" x14ac:dyDescent="0.25">
      <c r="B4709" s="155">
        <v>45243.447766203702</v>
      </c>
      <c r="C4709" s="178">
        <v>10</v>
      </c>
      <c r="D4709" s="178">
        <v>6.1</v>
      </c>
      <c r="E4709" s="178">
        <v>3.9000000000000004</v>
      </c>
      <c r="F4709" s="156" t="s">
        <v>3601</v>
      </c>
      <c r="G4709" s="157"/>
      <c r="H4709" s="158">
        <v>2026900654</v>
      </c>
    </row>
    <row r="4710" spans="2:8" x14ac:dyDescent="0.25">
      <c r="B4710" s="155">
        <v>45243.451053240744</v>
      </c>
      <c r="C4710" s="178">
        <v>10</v>
      </c>
      <c r="D4710" s="178">
        <v>6.1</v>
      </c>
      <c r="E4710" s="178">
        <v>3.9000000000000004</v>
      </c>
      <c r="F4710" s="156" t="s">
        <v>5</v>
      </c>
      <c r="G4710" s="157"/>
      <c r="H4710" s="158">
        <v>2026904477</v>
      </c>
    </row>
    <row r="4711" spans="2:8" x14ac:dyDescent="0.25">
      <c r="B4711" s="155">
        <v>45243.452650462961</v>
      </c>
      <c r="C4711" s="178">
        <v>10</v>
      </c>
      <c r="D4711" s="178">
        <v>6.1</v>
      </c>
      <c r="E4711" s="178">
        <v>3.9000000000000004</v>
      </c>
      <c r="F4711" s="156" t="s">
        <v>5</v>
      </c>
      <c r="G4711" s="157"/>
      <c r="H4711" s="158">
        <v>2026906231</v>
      </c>
    </row>
    <row r="4712" spans="2:8" x14ac:dyDescent="0.25">
      <c r="B4712" s="155">
        <v>45243.453136574077</v>
      </c>
      <c r="C4712" s="178">
        <v>1</v>
      </c>
      <c r="D4712" s="178">
        <v>-2.9</v>
      </c>
      <c r="E4712" s="178">
        <v>3.9</v>
      </c>
      <c r="F4712" s="156" t="s">
        <v>3581</v>
      </c>
      <c r="G4712" s="157"/>
      <c r="H4712" s="158">
        <v>2026906721</v>
      </c>
    </row>
    <row r="4713" spans="2:8" x14ac:dyDescent="0.25">
      <c r="B4713" s="155">
        <v>45243.453240740739</v>
      </c>
      <c r="C4713" s="178">
        <v>100</v>
      </c>
      <c r="D4713" s="178">
        <v>96.1</v>
      </c>
      <c r="E4713" s="178">
        <v>3.9000000000000057</v>
      </c>
      <c r="F4713" s="156" t="s">
        <v>3544</v>
      </c>
      <c r="G4713" s="157"/>
      <c r="H4713" s="158">
        <v>2026906832</v>
      </c>
    </row>
    <row r="4714" spans="2:8" x14ac:dyDescent="0.25">
      <c r="B4714" s="155">
        <v>45243.453402777777</v>
      </c>
      <c r="C4714" s="178">
        <v>20</v>
      </c>
      <c r="D4714" s="178">
        <v>16.100000000000001</v>
      </c>
      <c r="E4714" s="178">
        <v>3.8999999999999986</v>
      </c>
      <c r="F4714" s="156" t="s">
        <v>3594</v>
      </c>
      <c r="G4714" s="157"/>
      <c r="H4714" s="158">
        <v>2026906982</v>
      </c>
    </row>
    <row r="4715" spans="2:8" x14ac:dyDescent="0.25">
      <c r="B4715" s="155">
        <v>45243.453738425924</v>
      </c>
      <c r="C4715" s="178">
        <v>1000</v>
      </c>
      <c r="D4715" s="178">
        <v>979</v>
      </c>
      <c r="E4715" s="178">
        <v>21</v>
      </c>
      <c r="F4715" s="156" t="s">
        <v>5</v>
      </c>
      <c r="G4715" s="157"/>
      <c r="H4715" s="158">
        <v>2026907344</v>
      </c>
    </row>
    <row r="4716" spans="2:8" x14ac:dyDescent="0.25">
      <c r="B4716" s="155">
        <v>45243.454398148147</v>
      </c>
      <c r="C4716" s="178">
        <v>10</v>
      </c>
      <c r="D4716" s="178">
        <v>6.1</v>
      </c>
      <c r="E4716" s="178">
        <v>3.9000000000000004</v>
      </c>
      <c r="F4716" s="156" t="s">
        <v>12009</v>
      </c>
      <c r="G4716" s="157"/>
      <c r="H4716" s="158">
        <v>2026908151</v>
      </c>
    </row>
    <row r="4717" spans="2:8" x14ac:dyDescent="0.25">
      <c r="B4717" s="155">
        <v>45243.454467592594</v>
      </c>
      <c r="C4717" s="178">
        <v>300</v>
      </c>
      <c r="D4717" s="178">
        <v>293.7</v>
      </c>
      <c r="E4717" s="178">
        <v>6.3000000000000114</v>
      </c>
      <c r="F4717" s="156" t="s">
        <v>5</v>
      </c>
      <c r="G4717" s="157"/>
      <c r="H4717" s="158">
        <v>2026908255</v>
      </c>
    </row>
    <row r="4718" spans="2:8" x14ac:dyDescent="0.25">
      <c r="B4718" s="155">
        <v>45243.454918981479</v>
      </c>
      <c r="C4718" s="178">
        <v>10</v>
      </c>
      <c r="D4718" s="178">
        <v>6.1</v>
      </c>
      <c r="E4718" s="178">
        <v>3.9000000000000004</v>
      </c>
      <c r="F4718" s="156" t="s">
        <v>3592</v>
      </c>
      <c r="G4718" s="157"/>
      <c r="H4718" s="158">
        <v>2026908800</v>
      </c>
    </row>
    <row r="4719" spans="2:8" x14ac:dyDescent="0.25">
      <c r="B4719" s="155">
        <v>45243.459016203706</v>
      </c>
      <c r="C4719" s="178">
        <v>10</v>
      </c>
      <c r="D4719" s="178">
        <v>6.1</v>
      </c>
      <c r="E4719" s="178">
        <v>3.9000000000000004</v>
      </c>
      <c r="F4719" s="156" t="s">
        <v>3545</v>
      </c>
      <c r="G4719" s="157"/>
      <c r="H4719" s="158">
        <v>2026913595</v>
      </c>
    </row>
    <row r="4720" spans="2:8" x14ac:dyDescent="0.25">
      <c r="B4720" s="155">
        <v>45243.459537037037</v>
      </c>
      <c r="C4720" s="178">
        <v>10</v>
      </c>
      <c r="D4720" s="178">
        <v>6.1</v>
      </c>
      <c r="E4720" s="178">
        <v>3.9000000000000004</v>
      </c>
      <c r="F4720" s="156" t="s">
        <v>12010</v>
      </c>
      <c r="G4720" s="157"/>
      <c r="H4720" s="158">
        <v>2026914123</v>
      </c>
    </row>
    <row r="4721" spans="2:8" x14ac:dyDescent="0.25">
      <c r="B4721" s="155">
        <v>45243.459583333337</v>
      </c>
      <c r="C4721" s="178">
        <v>10</v>
      </c>
      <c r="D4721" s="178">
        <v>6.1</v>
      </c>
      <c r="E4721" s="178">
        <v>3.9000000000000004</v>
      </c>
      <c r="F4721" s="156" t="s">
        <v>3545</v>
      </c>
      <c r="G4721" s="157"/>
      <c r="H4721" s="158">
        <v>2026914168</v>
      </c>
    </row>
    <row r="4722" spans="2:8" x14ac:dyDescent="0.25">
      <c r="B4722" s="155">
        <v>45243.459710648145</v>
      </c>
      <c r="C4722" s="178">
        <v>10</v>
      </c>
      <c r="D4722" s="178">
        <v>6.1</v>
      </c>
      <c r="E4722" s="178">
        <v>3.9000000000000004</v>
      </c>
      <c r="F4722" s="156" t="s">
        <v>3583</v>
      </c>
      <c r="G4722" s="157"/>
      <c r="H4722" s="158">
        <v>2026914285</v>
      </c>
    </row>
    <row r="4723" spans="2:8" x14ac:dyDescent="0.25">
      <c r="B4723" s="155">
        <v>45243.460324074076</v>
      </c>
      <c r="C4723" s="178">
        <v>10</v>
      </c>
      <c r="D4723" s="178">
        <v>6.1</v>
      </c>
      <c r="E4723" s="178">
        <v>3.9000000000000004</v>
      </c>
      <c r="F4723" s="156" t="s">
        <v>12010</v>
      </c>
      <c r="G4723" s="157"/>
      <c r="H4723" s="158">
        <v>2026914888</v>
      </c>
    </row>
    <row r="4724" spans="2:8" x14ac:dyDescent="0.25">
      <c r="B4724" s="155">
        <v>45243.461481481485</v>
      </c>
      <c r="C4724" s="178">
        <v>10000</v>
      </c>
      <c r="D4724" s="178">
        <v>9790</v>
      </c>
      <c r="E4724" s="178">
        <v>210</v>
      </c>
      <c r="F4724" s="156" t="s">
        <v>3583</v>
      </c>
      <c r="G4724" s="157"/>
      <c r="H4724" s="158">
        <v>2026916033</v>
      </c>
    </row>
    <row r="4725" spans="2:8" x14ac:dyDescent="0.25">
      <c r="B4725" s="155">
        <v>45243.463125000002</v>
      </c>
      <c r="C4725" s="178">
        <v>10</v>
      </c>
      <c r="D4725" s="178">
        <v>6.1</v>
      </c>
      <c r="E4725" s="178">
        <v>3.9000000000000004</v>
      </c>
      <c r="F4725" s="156" t="s">
        <v>3583</v>
      </c>
      <c r="G4725" s="157"/>
      <c r="H4725" s="158">
        <v>2026917861</v>
      </c>
    </row>
    <row r="4726" spans="2:8" x14ac:dyDescent="0.25">
      <c r="B4726" s="155">
        <v>45243.463506944441</v>
      </c>
      <c r="C4726" s="178">
        <v>10</v>
      </c>
      <c r="D4726" s="178">
        <v>6.1</v>
      </c>
      <c r="E4726" s="178">
        <v>3.9000000000000004</v>
      </c>
      <c r="F4726" s="156" t="s">
        <v>11747</v>
      </c>
      <c r="G4726" s="157"/>
      <c r="H4726" s="158">
        <v>2026918252</v>
      </c>
    </row>
    <row r="4727" spans="2:8" x14ac:dyDescent="0.25">
      <c r="B4727" s="155">
        <v>45243.46366898148</v>
      </c>
      <c r="C4727" s="178">
        <v>50</v>
      </c>
      <c r="D4727" s="178">
        <v>46.1</v>
      </c>
      <c r="E4727" s="178">
        <v>3.8999999999999986</v>
      </c>
      <c r="F4727" s="156" t="s">
        <v>12011</v>
      </c>
      <c r="G4727" s="157"/>
      <c r="H4727" s="158">
        <v>2026918447</v>
      </c>
    </row>
    <row r="4728" spans="2:8" x14ac:dyDescent="0.25">
      <c r="B4728" s="155">
        <v>45243.464155092595</v>
      </c>
      <c r="C4728" s="178">
        <v>100</v>
      </c>
      <c r="D4728" s="178">
        <v>96.1</v>
      </c>
      <c r="E4728" s="178">
        <v>3.9000000000000057</v>
      </c>
      <c r="F4728" s="156" t="s">
        <v>5</v>
      </c>
      <c r="G4728" s="157"/>
      <c r="H4728" s="158">
        <v>2026919003</v>
      </c>
    </row>
    <row r="4729" spans="2:8" x14ac:dyDescent="0.25">
      <c r="B4729" s="155">
        <v>45243.464687500003</v>
      </c>
      <c r="C4729" s="178">
        <v>1</v>
      </c>
      <c r="D4729" s="178">
        <v>-2.9</v>
      </c>
      <c r="E4729" s="178">
        <v>3.9</v>
      </c>
      <c r="F4729" s="156" t="s">
        <v>12012</v>
      </c>
      <c r="G4729" s="157" t="s">
        <v>11971</v>
      </c>
      <c r="H4729" s="158">
        <v>2026919652</v>
      </c>
    </row>
    <row r="4730" spans="2:8" x14ac:dyDescent="0.25">
      <c r="B4730" s="155">
        <v>45243.465358796297</v>
      </c>
      <c r="C4730" s="178">
        <v>10</v>
      </c>
      <c r="D4730" s="178">
        <v>6.1</v>
      </c>
      <c r="E4730" s="178">
        <v>3.9000000000000004</v>
      </c>
      <c r="F4730" s="156" t="s">
        <v>3545</v>
      </c>
      <c r="G4730" s="157"/>
      <c r="H4730" s="158">
        <v>2026920514</v>
      </c>
    </row>
    <row r="4731" spans="2:8" x14ac:dyDescent="0.25">
      <c r="B4731" s="155">
        <v>45243.466631944444</v>
      </c>
      <c r="C4731" s="178">
        <v>60000</v>
      </c>
      <c r="D4731" s="178">
        <v>58740</v>
      </c>
      <c r="E4731" s="178">
        <v>1260</v>
      </c>
      <c r="F4731" s="156" t="s">
        <v>3531</v>
      </c>
      <c r="G4731" s="157"/>
      <c r="H4731" s="158">
        <v>2026922034</v>
      </c>
    </row>
    <row r="4732" spans="2:8" x14ac:dyDescent="0.25">
      <c r="B4732" s="155">
        <v>45243.468865740739</v>
      </c>
      <c r="C4732" s="178">
        <v>500</v>
      </c>
      <c r="D4732" s="178">
        <v>489.5</v>
      </c>
      <c r="E4732" s="178">
        <v>10.5</v>
      </c>
      <c r="F4732" s="156" t="s">
        <v>11764</v>
      </c>
      <c r="G4732" s="157"/>
      <c r="H4732" s="158">
        <v>2026924656</v>
      </c>
    </row>
    <row r="4733" spans="2:8" x14ac:dyDescent="0.25">
      <c r="B4733" s="155">
        <v>45243.468888888892</v>
      </c>
      <c r="C4733" s="178">
        <v>10</v>
      </c>
      <c r="D4733" s="178">
        <v>6.1</v>
      </c>
      <c r="E4733" s="178">
        <v>3.9000000000000004</v>
      </c>
      <c r="F4733" s="156" t="s">
        <v>5</v>
      </c>
      <c r="G4733" s="157"/>
      <c r="H4733" s="158">
        <v>2026924693</v>
      </c>
    </row>
    <row r="4734" spans="2:8" x14ac:dyDescent="0.25">
      <c r="B4734" s="155">
        <v>45243.469143518516</v>
      </c>
      <c r="C4734" s="178">
        <v>2000</v>
      </c>
      <c r="D4734" s="178">
        <v>1958</v>
      </c>
      <c r="E4734" s="178">
        <v>42</v>
      </c>
      <c r="F4734" s="156" t="s">
        <v>5</v>
      </c>
      <c r="G4734" s="157"/>
      <c r="H4734" s="158">
        <v>2026925018</v>
      </c>
    </row>
    <row r="4735" spans="2:8" x14ac:dyDescent="0.25">
      <c r="B4735" s="155">
        <v>45243.47210648148</v>
      </c>
      <c r="C4735" s="178">
        <v>10</v>
      </c>
      <c r="D4735" s="178">
        <v>6.1</v>
      </c>
      <c r="E4735" s="178">
        <v>3.9000000000000004</v>
      </c>
      <c r="F4735" s="156" t="s">
        <v>3575</v>
      </c>
      <c r="G4735" s="157"/>
      <c r="H4735" s="158">
        <v>2026928261</v>
      </c>
    </row>
    <row r="4736" spans="2:8" x14ac:dyDescent="0.25">
      <c r="B4736" s="155">
        <v>45243.474085648151</v>
      </c>
      <c r="C4736" s="178">
        <v>200</v>
      </c>
      <c r="D4736" s="178">
        <v>195.8</v>
      </c>
      <c r="E4736" s="178">
        <v>4.1999999999999886</v>
      </c>
      <c r="F4736" s="156" t="s">
        <v>5</v>
      </c>
      <c r="G4736" s="157"/>
      <c r="H4736" s="158">
        <v>2026930448</v>
      </c>
    </row>
    <row r="4737" spans="2:8" x14ac:dyDescent="0.25">
      <c r="B4737" s="155">
        <v>45243.475821759261</v>
      </c>
      <c r="C4737" s="178">
        <v>300</v>
      </c>
      <c r="D4737" s="178">
        <v>293.7</v>
      </c>
      <c r="E4737" s="178">
        <v>6.3000000000000114</v>
      </c>
      <c r="F4737" s="156" t="s">
        <v>5</v>
      </c>
      <c r="G4737" s="157"/>
      <c r="H4737" s="158">
        <v>2026932371</v>
      </c>
    </row>
    <row r="4738" spans="2:8" x14ac:dyDescent="0.25">
      <c r="B4738" s="155">
        <v>45243.476435185185</v>
      </c>
      <c r="C4738" s="178">
        <v>1</v>
      </c>
      <c r="D4738" s="178">
        <v>-2.9</v>
      </c>
      <c r="E4738" s="178">
        <v>3.9</v>
      </c>
      <c r="F4738" s="156" t="s">
        <v>3542</v>
      </c>
      <c r="G4738" s="157"/>
      <c r="H4738" s="158">
        <v>2026933023</v>
      </c>
    </row>
    <row r="4739" spans="2:8" x14ac:dyDescent="0.25">
      <c r="B4739" s="155">
        <v>45243.477361111109</v>
      </c>
      <c r="C4739" s="178">
        <v>500</v>
      </c>
      <c r="D4739" s="178">
        <v>489.5</v>
      </c>
      <c r="E4739" s="178">
        <v>10.5</v>
      </c>
      <c r="F4739" s="156" t="s">
        <v>5</v>
      </c>
      <c r="G4739" s="157"/>
      <c r="H4739" s="158">
        <v>2026934041</v>
      </c>
    </row>
    <row r="4740" spans="2:8" x14ac:dyDescent="0.25">
      <c r="B4740" s="155">
        <v>45243.478067129632</v>
      </c>
      <c r="C4740" s="178">
        <v>1</v>
      </c>
      <c r="D4740" s="178">
        <v>-2.9</v>
      </c>
      <c r="E4740" s="178">
        <v>3.9</v>
      </c>
      <c r="F4740" s="156" t="s">
        <v>3542</v>
      </c>
      <c r="G4740" s="157"/>
      <c r="H4740" s="158">
        <v>2026934791</v>
      </c>
    </row>
    <row r="4741" spans="2:8" x14ac:dyDescent="0.25">
      <c r="B4741" s="155">
        <v>45243.479849537034</v>
      </c>
      <c r="C4741" s="178">
        <v>1</v>
      </c>
      <c r="D4741" s="178">
        <v>-2.9</v>
      </c>
      <c r="E4741" s="178">
        <v>3.9</v>
      </c>
      <c r="F4741" s="156" t="s">
        <v>3568</v>
      </c>
      <c r="G4741" s="157"/>
      <c r="H4741" s="158">
        <v>2026936946</v>
      </c>
    </row>
    <row r="4742" spans="2:8" x14ac:dyDescent="0.25">
      <c r="B4742" s="155">
        <v>45243.483541666668</v>
      </c>
      <c r="C4742" s="178">
        <v>15</v>
      </c>
      <c r="D4742" s="178">
        <v>11.1</v>
      </c>
      <c r="E4742" s="178">
        <v>3.9000000000000004</v>
      </c>
      <c r="F4742" s="156" t="s">
        <v>3589</v>
      </c>
      <c r="G4742" s="157"/>
      <c r="H4742" s="158">
        <v>2026940986</v>
      </c>
    </row>
    <row r="4743" spans="2:8" x14ac:dyDescent="0.25">
      <c r="B4743" s="155">
        <v>45243.490428240744</v>
      </c>
      <c r="C4743" s="178">
        <v>1000</v>
      </c>
      <c r="D4743" s="178">
        <v>979</v>
      </c>
      <c r="E4743" s="178">
        <v>21</v>
      </c>
      <c r="F4743" s="156" t="s">
        <v>3545</v>
      </c>
      <c r="G4743" s="157"/>
      <c r="H4743" s="158">
        <v>2026949600</v>
      </c>
    </row>
    <row r="4744" spans="2:8" x14ac:dyDescent="0.25">
      <c r="B4744" s="155">
        <v>45243.49181712963</v>
      </c>
      <c r="C4744" s="178">
        <v>10</v>
      </c>
      <c r="D4744" s="178">
        <v>6.1</v>
      </c>
      <c r="E4744" s="178">
        <v>3.9000000000000004</v>
      </c>
      <c r="F4744" s="156" t="s">
        <v>3651</v>
      </c>
      <c r="G4744" s="157"/>
      <c r="H4744" s="158">
        <v>2026951716</v>
      </c>
    </row>
    <row r="4745" spans="2:8" x14ac:dyDescent="0.25">
      <c r="B4745" s="155">
        <v>45243.492395833331</v>
      </c>
      <c r="C4745" s="178">
        <v>1</v>
      </c>
      <c r="D4745" s="178">
        <v>-2.9</v>
      </c>
      <c r="E4745" s="178">
        <v>3.9</v>
      </c>
      <c r="F4745" s="156" t="s">
        <v>3553</v>
      </c>
      <c r="G4745" s="157"/>
      <c r="H4745" s="158">
        <v>2026952538</v>
      </c>
    </row>
    <row r="4746" spans="2:8" x14ac:dyDescent="0.25">
      <c r="B4746" s="155">
        <v>45243.495011574072</v>
      </c>
      <c r="C4746" s="178">
        <v>1</v>
      </c>
      <c r="D4746" s="178">
        <v>-2.9</v>
      </c>
      <c r="E4746" s="178">
        <v>3.9</v>
      </c>
      <c r="F4746" s="156" t="s">
        <v>12013</v>
      </c>
      <c r="G4746" s="157"/>
      <c r="H4746" s="158">
        <v>2026956114</v>
      </c>
    </row>
    <row r="4747" spans="2:8" x14ac:dyDescent="0.25">
      <c r="B4747" s="155">
        <v>45243.496539351851</v>
      </c>
      <c r="C4747" s="178">
        <v>1</v>
      </c>
      <c r="D4747" s="178">
        <v>-2.9</v>
      </c>
      <c r="E4747" s="178">
        <v>3.9</v>
      </c>
      <c r="F4747" s="156" t="s">
        <v>3531</v>
      </c>
      <c r="G4747" s="157" t="s">
        <v>3600</v>
      </c>
      <c r="H4747" s="158">
        <v>2026958180</v>
      </c>
    </row>
    <row r="4748" spans="2:8" x14ac:dyDescent="0.25">
      <c r="B4748" s="155">
        <v>45243.496828703705</v>
      </c>
      <c r="C4748" s="178">
        <v>1</v>
      </c>
      <c r="D4748" s="178">
        <v>-2.9</v>
      </c>
      <c r="E4748" s="178">
        <v>3.9</v>
      </c>
      <c r="F4748" s="156" t="s">
        <v>3592</v>
      </c>
      <c r="G4748" s="157"/>
      <c r="H4748" s="158">
        <v>2026958710</v>
      </c>
    </row>
    <row r="4749" spans="2:8" x14ac:dyDescent="0.25">
      <c r="B4749" s="155">
        <v>45243.497187499997</v>
      </c>
      <c r="C4749" s="178">
        <v>10</v>
      </c>
      <c r="D4749" s="178">
        <v>6.1</v>
      </c>
      <c r="E4749" s="178">
        <v>3.9000000000000004</v>
      </c>
      <c r="F4749" s="156" t="s">
        <v>3559</v>
      </c>
      <c r="G4749" s="157"/>
      <c r="H4749" s="158">
        <v>2026959279</v>
      </c>
    </row>
    <row r="4750" spans="2:8" x14ac:dyDescent="0.25">
      <c r="B4750" s="155">
        <v>45243.499085648145</v>
      </c>
      <c r="C4750" s="178">
        <v>1</v>
      </c>
      <c r="D4750" s="178">
        <v>-2.9</v>
      </c>
      <c r="E4750" s="178">
        <v>3.9</v>
      </c>
      <c r="F4750" s="156" t="s">
        <v>3531</v>
      </c>
      <c r="G4750" s="157"/>
      <c r="H4750" s="158">
        <v>2026962460</v>
      </c>
    </row>
    <row r="4751" spans="2:8" x14ac:dyDescent="0.25">
      <c r="B4751" s="155">
        <v>45243.499097222222</v>
      </c>
      <c r="C4751" s="178">
        <v>1</v>
      </c>
      <c r="D4751" s="178">
        <v>-2.9</v>
      </c>
      <c r="E4751" s="178">
        <v>3.9</v>
      </c>
      <c r="F4751" s="156" t="s">
        <v>3559</v>
      </c>
      <c r="G4751" s="157"/>
      <c r="H4751" s="158">
        <v>2026962478</v>
      </c>
    </row>
    <row r="4752" spans="2:8" x14ac:dyDescent="0.25">
      <c r="B4752" s="155">
        <v>45243.499872685185</v>
      </c>
      <c r="C4752" s="178">
        <v>10</v>
      </c>
      <c r="D4752" s="178">
        <v>6.1</v>
      </c>
      <c r="E4752" s="178">
        <v>3.9000000000000004</v>
      </c>
      <c r="F4752" s="156" t="s">
        <v>3581</v>
      </c>
      <c r="G4752" s="157"/>
      <c r="H4752" s="158">
        <v>2026963650</v>
      </c>
    </row>
    <row r="4753" spans="2:8" x14ac:dyDescent="0.25">
      <c r="B4753" s="155">
        <v>45243.5002662037</v>
      </c>
      <c r="C4753" s="178">
        <v>1</v>
      </c>
      <c r="D4753" s="178">
        <v>-2.9</v>
      </c>
      <c r="E4753" s="178">
        <v>3.9</v>
      </c>
      <c r="F4753" s="156" t="s">
        <v>12014</v>
      </c>
      <c r="G4753" s="157"/>
      <c r="H4753" s="158">
        <v>2026964428</v>
      </c>
    </row>
    <row r="4754" spans="2:8" x14ac:dyDescent="0.25">
      <c r="B4754" s="155">
        <v>45243.500474537039</v>
      </c>
      <c r="C4754" s="178">
        <v>1</v>
      </c>
      <c r="D4754" s="178">
        <v>-2.9</v>
      </c>
      <c r="E4754" s="178">
        <v>3.9</v>
      </c>
      <c r="F4754" s="156" t="s">
        <v>4261</v>
      </c>
      <c r="G4754" s="157"/>
      <c r="H4754" s="158">
        <v>2026964864</v>
      </c>
    </row>
    <row r="4755" spans="2:8" x14ac:dyDescent="0.25">
      <c r="B4755" s="155">
        <v>45243.500879629632</v>
      </c>
      <c r="C4755" s="178">
        <v>2000</v>
      </c>
      <c r="D4755" s="178">
        <v>1958</v>
      </c>
      <c r="E4755" s="178">
        <v>42</v>
      </c>
      <c r="F4755" s="156" t="s">
        <v>11600</v>
      </c>
      <c r="G4755" s="157"/>
      <c r="H4755" s="158">
        <v>2026965657</v>
      </c>
    </row>
    <row r="4756" spans="2:8" x14ac:dyDescent="0.25">
      <c r="B4756" s="155">
        <v>45243.501562500001</v>
      </c>
      <c r="C4756" s="178">
        <v>100</v>
      </c>
      <c r="D4756" s="178">
        <v>96.1</v>
      </c>
      <c r="E4756" s="178">
        <v>3.9000000000000057</v>
      </c>
      <c r="F4756" s="156" t="s">
        <v>5</v>
      </c>
      <c r="G4756" s="157"/>
      <c r="H4756" s="158">
        <v>2026966889</v>
      </c>
    </row>
    <row r="4757" spans="2:8" x14ac:dyDescent="0.25">
      <c r="B4757" s="155">
        <v>45243.50335648148</v>
      </c>
      <c r="C4757" s="178">
        <v>500</v>
      </c>
      <c r="D4757" s="178">
        <v>489.5</v>
      </c>
      <c r="E4757" s="178">
        <v>10.5</v>
      </c>
      <c r="F4757" s="156" t="s">
        <v>5</v>
      </c>
      <c r="G4757" s="157"/>
      <c r="H4757" s="158">
        <v>2026970019</v>
      </c>
    </row>
    <row r="4758" spans="2:8" x14ac:dyDescent="0.25">
      <c r="B4758" s="155">
        <v>45243.504351851851</v>
      </c>
      <c r="C4758" s="178">
        <v>30</v>
      </c>
      <c r="D4758" s="178">
        <v>26.1</v>
      </c>
      <c r="E4758" s="178">
        <v>3.8999999999999986</v>
      </c>
      <c r="F4758" s="156" t="s">
        <v>5</v>
      </c>
      <c r="G4758" s="157"/>
      <c r="H4758" s="158">
        <v>2026971755</v>
      </c>
    </row>
    <row r="4759" spans="2:8" x14ac:dyDescent="0.25">
      <c r="B4759" s="155">
        <v>45243.504502314812</v>
      </c>
      <c r="C4759" s="178">
        <v>10</v>
      </c>
      <c r="D4759" s="178">
        <v>6.1</v>
      </c>
      <c r="E4759" s="178">
        <v>3.9000000000000004</v>
      </c>
      <c r="F4759" s="156" t="s">
        <v>3559</v>
      </c>
      <c r="G4759" s="157"/>
      <c r="H4759" s="158">
        <v>2026971994</v>
      </c>
    </row>
    <row r="4760" spans="2:8" x14ac:dyDescent="0.25">
      <c r="B4760" s="155">
        <v>45243.505312499998</v>
      </c>
      <c r="C4760" s="178">
        <v>700</v>
      </c>
      <c r="D4760" s="178">
        <v>685.3</v>
      </c>
      <c r="E4760" s="178">
        <v>14.700000000000045</v>
      </c>
      <c r="F4760" s="156" t="s">
        <v>5</v>
      </c>
      <c r="G4760" s="157"/>
      <c r="H4760" s="158">
        <v>2026973336</v>
      </c>
    </row>
    <row r="4761" spans="2:8" x14ac:dyDescent="0.25">
      <c r="B4761" s="155">
        <v>45243.506238425929</v>
      </c>
      <c r="C4761" s="178">
        <v>1</v>
      </c>
      <c r="D4761" s="178">
        <v>-2.9</v>
      </c>
      <c r="E4761" s="178">
        <v>3.9</v>
      </c>
      <c r="F4761" s="156" t="s">
        <v>3553</v>
      </c>
      <c r="G4761" s="157"/>
      <c r="H4761" s="158">
        <v>2026974790</v>
      </c>
    </row>
    <row r="4762" spans="2:8" x14ac:dyDescent="0.25">
      <c r="B4762" s="155">
        <v>45243.506724537037</v>
      </c>
      <c r="C4762" s="178">
        <v>100000</v>
      </c>
      <c r="D4762" s="178">
        <v>97900</v>
      </c>
      <c r="E4762" s="178">
        <v>2100</v>
      </c>
      <c r="F4762" s="156" t="s">
        <v>3564</v>
      </c>
      <c r="G4762" s="157" t="s">
        <v>3565</v>
      </c>
      <c r="H4762" s="158">
        <v>2026975517</v>
      </c>
    </row>
    <row r="4763" spans="2:8" x14ac:dyDescent="0.25">
      <c r="B4763" s="155">
        <v>45243.507916666669</v>
      </c>
      <c r="C4763" s="178">
        <v>1</v>
      </c>
      <c r="D4763" s="178">
        <v>-2.9</v>
      </c>
      <c r="E4763" s="178">
        <v>3.9</v>
      </c>
      <c r="F4763" s="156" t="s">
        <v>3543</v>
      </c>
      <c r="G4763" s="157"/>
      <c r="H4763" s="158">
        <v>2026977457</v>
      </c>
    </row>
    <row r="4764" spans="2:8" x14ac:dyDescent="0.25">
      <c r="B4764" s="155">
        <v>45243.511805555558</v>
      </c>
      <c r="C4764" s="178">
        <v>1</v>
      </c>
      <c r="D4764" s="178">
        <v>-2.9</v>
      </c>
      <c r="E4764" s="178">
        <v>3.9</v>
      </c>
      <c r="F4764" s="156" t="s">
        <v>3589</v>
      </c>
      <c r="G4764" s="157"/>
      <c r="H4764" s="158">
        <v>2026983468</v>
      </c>
    </row>
    <row r="4765" spans="2:8" x14ac:dyDescent="0.25">
      <c r="B4765" s="155">
        <v>45243.515902777777</v>
      </c>
      <c r="C4765" s="178">
        <v>10</v>
      </c>
      <c r="D4765" s="178">
        <v>6.1</v>
      </c>
      <c r="E4765" s="178">
        <v>3.9000000000000004</v>
      </c>
      <c r="F4765" s="156" t="s">
        <v>5</v>
      </c>
      <c r="G4765" s="157"/>
      <c r="H4765" s="158">
        <v>2026989376</v>
      </c>
    </row>
    <row r="4766" spans="2:8" x14ac:dyDescent="0.25">
      <c r="B4766" s="155">
        <v>45243.516087962962</v>
      </c>
      <c r="C4766" s="178">
        <v>1000</v>
      </c>
      <c r="D4766" s="178">
        <v>979</v>
      </c>
      <c r="E4766" s="178">
        <v>21</v>
      </c>
      <c r="F4766" s="156" t="s">
        <v>3594</v>
      </c>
      <c r="G4766" s="157"/>
      <c r="H4766" s="158">
        <v>2026989662</v>
      </c>
    </row>
    <row r="4767" spans="2:8" x14ac:dyDescent="0.25">
      <c r="B4767" s="155">
        <v>45243.516458333332</v>
      </c>
      <c r="C4767" s="178">
        <v>100</v>
      </c>
      <c r="D4767" s="178">
        <v>96.1</v>
      </c>
      <c r="E4767" s="178">
        <v>3.9000000000000057</v>
      </c>
      <c r="F4767" s="156" t="s">
        <v>12015</v>
      </c>
      <c r="G4767" s="157"/>
      <c r="H4767" s="158">
        <v>2026990221</v>
      </c>
    </row>
    <row r="4768" spans="2:8" x14ac:dyDescent="0.25">
      <c r="B4768" s="155">
        <v>45243.517858796295</v>
      </c>
      <c r="C4768" s="178">
        <v>100</v>
      </c>
      <c r="D4768" s="178">
        <v>96.1</v>
      </c>
      <c r="E4768" s="178">
        <v>3.9000000000000057</v>
      </c>
      <c r="F4768" s="156" t="s">
        <v>12015</v>
      </c>
      <c r="G4768" s="157"/>
      <c r="H4768" s="158">
        <v>2026992618</v>
      </c>
    </row>
    <row r="4769" spans="2:8" x14ac:dyDescent="0.25">
      <c r="B4769" s="155">
        <v>45243.518263888887</v>
      </c>
      <c r="C4769" s="178">
        <v>10</v>
      </c>
      <c r="D4769" s="178">
        <v>6.1</v>
      </c>
      <c r="E4769" s="178">
        <v>3.9000000000000004</v>
      </c>
      <c r="F4769" s="156" t="s">
        <v>3651</v>
      </c>
      <c r="G4769" s="157"/>
      <c r="H4769" s="158">
        <v>2026993289</v>
      </c>
    </row>
    <row r="4770" spans="2:8" x14ac:dyDescent="0.25">
      <c r="B4770" s="155">
        <v>45243.522986111115</v>
      </c>
      <c r="C4770" s="178">
        <v>200</v>
      </c>
      <c r="D4770" s="178">
        <v>195.8</v>
      </c>
      <c r="E4770" s="178">
        <v>4.1999999999999886</v>
      </c>
      <c r="F4770" s="156" t="s">
        <v>5</v>
      </c>
      <c r="G4770" s="157"/>
      <c r="H4770" s="158">
        <v>2027000545</v>
      </c>
    </row>
    <row r="4771" spans="2:8" x14ac:dyDescent="0.25">
      <c r="B4771" s="155">
        <v>45243.523043981484</v>
      </c>
      <c r="C4771" s="178">
        <v>1</v>
      </c>
      <c r="D4771" s="178">
        <v>-2.9</v>
      </c>
      <c r="E4771" s="178">
        <v>3.9</v>
      </c>
      <c r="F4771" s="156" t="s">
        <v>12016</v>
      </c>
      <c r="G4771" s="157"/>
      <c r="H4771" s="158">
        <v>2027000637</v>
      </c>
    </row>
    <row r="4772" spans="2:8" x14ac:dyDescent="0.25">
      <c r="B4772" s="155">
        <v>45243.526238425926</v>
      </c>
      <c r="C4772" s="178">
        <v>1500</v>
      </c>
      <c r="D4772" s="178">
        <v>1468.5</v>
      </c>
      <c r="E4772" s="178">
        <v>31.5</v>
      </c>
      <c r="F4772" s="156" t="s">
        <v>5</v>
      </c>
      <c r="G4772" s="157"/>
      <c r="H4772" s="158">
        <v>2027005013</v>
      </c>
    </row>
    <row r="4773" spans="2:8" x14ac:dyDescent="0.25">
      <c r="B4773" s="155">
        <v>45243.529166666667</v>
      </c>
      <c r="C4773" s="178">
        <v>100</v>
      </c>
      <c r="D4773" s="178">
        <v>96.1</v>
      </c>
      <c r="E4773" s="178">
        <v>3.9000000000000057</v>
      </c>
      <c r="F4773" s="156" t="s">
        <v>5</v>
      </c>
      <c r="G4773" s="157"/>
      <c r="H4773" s="158">
        <v>2027009210</v>
      </c>
    </row>
    <row r="4774" spans="2:8" x14ac:dyDescent="0.25">
      <c r="B4774" s="155">
        <v>45243.529687499999</v>
      </c>
      <c r="C4774" s="178">
        <v>1000</v>
      </c>
      <c r="D4774" s="178">
        <v>979</v>
      </c>
      <c r="E4774" s="178">
        <v>21</v>
      </c>
      <c r="F4774" s="156" t="s">
        <v>5</v>
      </c>
      <c r="G4774" s="157"/>
      <c r="H4774" s="158">
        <v>2027009898</v>
      </c>
    </row>
    <row r="4775" spans="2:8" x14ac:dyDescent="0.25">
      <c r="B4775" s="155">
        <v>45243.529780092591</v>
      </c>
      <c r="C4775" s="178">
        <v>1</v>
      </c>
      <c r="D4775" s="178">
        <v>-2.9</v>
      </c>
      <c r="E4775" s="178">
        <v>3.9</v>
      </c>
      <c r="F4775" s="156" t="s">
        <v>3542</v>
      </c>
      <c r="G4775" s="157"/>
      <c r="H4775" s="158">
        <v>2027010018</v>
      </c>
    </row>
    <row r="4776" spans="2:8" x14ac:dyDescent="0.25">
      <c r="B4776" s="155">
        <v>45243.532314814816</v>
      </c>
      <c r="C4776" s="178">
        <v>500</v>
      </c>
      <c r="D4776" s="178">
        <v>489.5</v>
      </c>
      <c r="E4776" s="178">
        <v>10.5</v>
      </c>
      <c r="F4776" s="156" t="s">
        <v>3542</v>
      </c>
      <c r="G4776" s="157"/>
      <c r="H4776" s="158">
        <v>2027013516</v>
      </c>
    </row>
    <row r="4777" spans="2:8" x14ac:dyDescent="0.25">
      <c r="B4777" s="155">
        <v>45243.532314814816</v>
      </c>
      <c r="C4777" s="178">
        <v>10</v>
      </c>
      <c r="D4777" s="178">
        <v>6.1</v>
      </c>
      <c r="E4777" s="178">
        <v>3.9000000000000004</v>
      </c>
      <c r="F4777" s="156" t="s">
        <v>3575</v>
      </c>
      <c r="G4777" s="157"/>
      <c r="H4777" s="158">
        <v>2027013513</v>
      </c>
    </row>
    <row r="4778" spans="2:8" x14ac:dyDescent="0.25">
      <c r="B4778" s="155">
        <v>45243.533252314817</v>
      </c>
      <c r="C4778" s="178">
        <v>10</v>
      </c>
      <c r="D4778" s="178">
        <v>6.1</v>
      </c>
      <c r="E4778" s="178">
        <v>3.9000000000000004</v>
      </c>
      <c r="F4778" s="156" t="s">
        <v>9075</v>
      </c>
      <c r="G4778" s="157"/>
      <c r="H4778" s="158">
        <v>2027014728</v>
      </c>
    </row>
    <row r="4779" spans="2:8" x14ac:dyDescent="0.25">
      <c r="B4779" s="155">
        <v>45243.537881944445</v>
      </c>
      <c r="C4779" s="178">
        <v>1500</v>
      </c>
      <c r="D4779" s="178">
        <v>1468.5</v>
      </c>
      <c r="E4779" s="178">
        <v>31.5</v>
      </c>
      <c r="F4779" s="156" t="s">
        <v>5</v>
      </c>
      <c r="G4779" s="157"/>
      <c r="H4779" s="158">
        <v>2027021216</v>
      </c>
    </row>
    <row r="4780" spans="2:8" x14ac:dyDescent="0.25">
      <c r="B4780" s="155">
        <v>45243.537986111114</v>
      </c>
      <c r="C4780" s="178">
        <v>1</v>
      </c>
      <c r="D4780" s="178">
        <v>-2.9</v>
      </c>
      <c r="E4780" s="178">
        <v>3.9</v>
      </c>
      <c r="F4780" s="156" t="s">
        <v>3573</v>
      </c>
      <c r="G4780" s="157"/>
      <c r="H4780" s="158">
        <v>2027021369</v>
      </c>
    </row>
    <row r="4781" spans="2:8" x14ac:dyDescent="0.25">
      <c r="B4781" s="155">
        <v>45243.540648148148</v>
      </c>
      <c r="C4781" s="178">
        <v>1</v>
      </c>
      <c r="D4781" s="178">
        <v>-2.9</v>
      </c>
      <c r="E4781" s="178">
        <v>3.9</v>
      </c>
      <c r="F4781" s="156" t="s">
        <v>12017</v>
      </c>
      <c r="G4781" s="157"/>
      <c r="H4781" s="158">
        <v>2027025178</v>
      </c>
    </row>
    <row r="4782" spans="2:8" x14ac:dyDescent="0.25">
      <c r="B4782" s="155">
        <v>45243.541203703702</v>
      </c>
      <c r="C4782" s="178">
        <v>2000</v>
      </c>
      <c r="D4782" s="178">
        <v>1958</v>
      </c>
      <c r="E4782" s="178">
        <v>42</v>
      </c>
      <c r="F4782" s="156" t="s">
        <v>12018</v>
      </c>
      <c r="G4782" s="157"/>
      <c r="H4782" s="158">
        <v>2027026052</v>
      </c>
    </row>
    <row r="4783" spans="2:8" x14ac:dyDescent="0.25">
      <c r="B4783" s="155">
        <v>45243.541400462964</v>
      </c>
      <c r="C4783" s="178">
        <v>10</v>
      </c>
      <c r="D4783" s="178">
        <v>6.1</v>
      </c>
      <c r="E4783" s="178">
        <v>3.9000000000000004</v>
      </c>
      <c r="F4783" s="156" t="s">
        <v>3608</v>
      </c>
      <c r="G4783" s="157"/>
      <c r="H4783" s="158">
        <v>2027026347</v>
      </c>
    </row>
    <row r="4784" spans="2:8" x14ac:dyDescent="0.25">
      <c r="B4784" s="155">
        <v>45243.542384259257</v>
      </c>
      <c r="C4784" s="178">
        <v>1</v>
      </c>
      <c r="D4784" s="178">
        <v>-2.9</v>
      </c>
      <c r="E4784" s="178">
        <v>3.9</v>
      </c>
      <c r="F4784" s="156" t="s">
        <v>3573</v>
      </c>
      <c r="G4784" s="157"/>
      <c r="H4784" s="158">
        <v>2027027951</v>
      </c>
    </row>
    <row r="4785" spans="2:8" x14ac:dyDescent="0.25">
      <c r="B4785" s="155">
        <v>45243.5466087963</v>
      </c>
      <c r="C4785" s="178">
        <v>1</v>
      </c>
      <c r="D4785" s="178">
        <v>-2.9</v>
      </c>
      <c r="E4785" s="178">
        <v>3.9</v>
      </c>
      <c r="F4785" s="156" t="s">
        <v>3538</v>
      </c>
      <c r="G4785" s="157"/>
      <c r="H4785" s="158">
        <v>2027034698</v>
      </c>
    </row>
    <row r="4786" spans="2:8" x14ac:dyDescent="0.25">
      <c r="B4786" s="155">
        <v>45243.550081018519</v>
      </c>
      <c r="C4786" s="178">
        <v>1000</v>
      </c>
      <c r="D4786" s="178">
        <v>979</v>
      </c>
      <c r="E4786" s="178">
        <v>21</v>
      </c>
      <c r="F4786" s="156" t="s">
        <v>12019</v>
      </c>
      <c r="G4786" s="157" t="s">
        <v>3598</v>
      </c>
      <c r="H4786" s="158">
        <v>2027039712</v>
      </c>
    </row>
    <row r="4787" spans="2:8" x14ac:dyDescent="0.25">
      <c r="B4787" s="155">
        <v>45243.550254629627</v>
      </c>
      <c r="C4787" s="178">
        <v>10</v>
      </c>
      <c r="D4787" s="178">
        <v>6.1</v>
      </c>
      <c r="E4787" s="178">
        <v>3.9000000000000004</v>
      </c>
      <c r="F4787" s="156" t="s">
        <v>3538</v>
      </c>
      <c r="G4787" s="157"/>
      <c r="H4787" s="158">
        <v>2027039928</v>
      </c>
    </row>
    <row r="4788" spans="2:8" x14ac:dyDescent="0.25">
      <c r="B4788" s="155">
        <v>45243.550625000003</v>
      </c>
      <c r="C4788" s="178">
        <v>150</v>
      </c>
      <c r="D4788" s="178">
        <v>146.1</v>
      </c>
      <c r="E4788" s="178">
        <v>3.9000000000000057</v>
      </c>
      <c r="F4788" s="156" t="s">
        <v>5</v>
      </c>
      <c r="G4788" s="157"/>
      <c r="H4788" s="158">
        <v>2027040423</v>
      </c>
    </row>
    <row r="4789" spans="2:8" x14ac:dyDescent="0.25">
      <c r="B4789" s="155">
        <v>45243.550682870373</v>
      </c>
      <c r="C4789" s="178">
        <v>10</v>
      </c>
      <c r="D4789" s="178">
        <v>6.1</v>
      </c>
      <c r="E4789" s="178">
        <v>3.9000000000000004</v>
      </c>
      <c r="F4789" s="156" t="s">
        <v>3566</v>
      </c>
      <c r="G4789" s="157"/>
      <c r="H4789" s="158">
        <v>2027040483</v>
      </c>
    </row>
    <row r="4790" spans="2:8" x14ac:dyDescent="0.25">
      <c r="B4790" s="155">
        <v>45243.551840277774</v>
      </c>
      <c r="C4790" s="178">
        <v>10</v>
      </c>
      <c r="D4790" s="178">
        <v>6.1</v>
      </c>
      <c r="E4790" s="178">
        <v>3.9000000000000004</v>
      </c>
      <c r="F4790" s="156" t="s">
        <v>3538</v>
      </c>
      <c r="G4790" s="157"/>
      <c r="H4790" s="158">
        <v>2027042009</v>
      </c>
    </row>
    <row r="4791" spans="2:8" x14ac:dyDescent="0.25">
      <c r="B4791" s="155">
        <v>45243.552442129629</v>
      </c>
      <c r="C4791" s="178">
        <v>300</v>
      </c>
      <c r="D4791" s="178">
        <v>293.7</v>
      </c>
      <c r="E4791" s="178">
        <v>6.3000000000000114</v>
      </c>
      <c r="F4791" s="156" t="s">
        <v>11882</v>
      </c>
      <c r="G4791" s="157"/>
      <c r="H4791" s="158">
        <v>2027042846</v>
      </c>
    </row>
    <row r="4792" spans="2:8" x14ac:dyDescent="0.25">
      <c r="B4792" s="155">
        <v>45243.553877314815</v>
      </c>
      <c r="C4792" s="178">
        <v>10</v>
      </c>
      <c r="D4792" s="178">
        <v>6.1</v>
      </c>
      <c r="E4792" s="178">
        <v>3.9000000000000004</v>
      </c>
      <c r="F4792" s="156" t="s">
        <v>3559</v>
      </c>
      <c r="G4792" s="157"/>
      <c r="H4792" s="158">
        <v>2027044662</v>
      </c>
    </row>
    <row r="4793" spans="2:8" x14ac:dyDescent="0.25">
      <c r="B4793" s="155">
        <v>45243.557650462964</v>
      </c>
      <c r="C4793" s="178">
        <v>10</v>
      </c>
      <c r="D4793" s="178">
        <v>6.1</v>
      </c>
      <c r="E4793" s="178">
        <v>3.9000000000000004</v>
      </c>
      <c r="F4793" s="156" t="s">
        <v>3559</v>
      </c>
      <c r="G4793" s="157"/>
      <c r="H4793" s="158">
        <v>2027049375</v>
      </c>
    </row>
    <row r="4794" spans="2:8" x14ac:dyDescent="0.25">
      <c r="B4794" s="155">
        <v>45243.558622685188</v>
      </c>
      <c r="C4794" s="178">
        <v>10</v>
      </c>
      <c r="D4794" s="178">
        <v>6.1</v>
      </c>
      <c r="E4794" s="178">
        <v>3.9000000000000004</v>
      </c>
      <c r="F4794" s="156" t="s">
        <v>3559</v>
      </c>
      <c r="G4794" s="157"/>
      <c r="H4794" s="158">
        <v>2027050636</v>
      </c>
    </row>
    <row r="4795" spans="2:8" x14ac:dyDescent="0.25">
      <c r="B4795" s="155">
        <v>45243.55878472222</v>
      </c>
      <c r="C4795" s="178">
        <v>200000</v>
      </c>
      <c r="D4795" s="178">
        <v>195800</v>
      </c>
      <c r="E4795" s="178">
        <v>4200</v>
      </c>
      <c r="F4795" s="156" t="s">
        <v>12020</v>
      </c>
      <c r="G4795" s="157" t="s">
        <v>3620</v>
      </c>
      <c r="H4795" s="158">
        <v>2027050823</v>
      </c>
    </row>
    <row r="4796" spans="2:8" x14ac:dyDescent="0.25">
      <c r="B4796" s="155">
        <v>45243.558831018519</v>
      </c>
      <c r="C4796" s="178">
        <v>150</v>
      </c>
      <c r="D4796" s="178">
        <v>146.1</v>
      </c>
      <c r="E4796" s="178">
        <v>3.9000000000000057</v>
      </c>
      <c r="F4796" s="156" t="s">
        <v>5</v>
      </c>
      <c r="G4796" s="157"/>
      <c r="H4796" s="158">
        <v>2027050880</v>
      </c>
    </row>
    <row r="4797" spans="2:8" x14ac:dyDescent="0.25">
      <c r="B4797" s="155">
        <v>45243.560370370367</v>
      </c>
      <c r="C4797" s="178">
        <v>10</v>
      </c>
      <c r="D4797" s="178">
        <v>6.1</v>
      </c>
      <c r="E4797" s="178">
        <v>3.9000000000000004</v>
      </c>
      <c r="F4797" s="156" t="s">
        <v>3608</v>
      </c>
      <c r="G4797" s="157"/>
      <c r="H4797" s="158">
        <v>2027052899</v>
      </c>
    </row>
    <row r="4798" spans="2:8" x14ac:dyDescent="0.25">
      <c r="B4798" s="155">
        <v>45243.561284722222</v>
      </c>
      <c r="C4798" s="178">
        <v>10</v>
      </c>
      <c r="D4798" s="178">
        <v>6.1</v>
      </c>
      <c r="E4798" s="178">
        <v>3.9000000000000004</v>
      </c>
      <c r="F4798" s="156" t="s">
        <v>3628</v>
      </c>
      <c r="G4798" s="157"/>
      <c r="H4798" s="158">
        <v>2027053917</v>
      </c>
    </row>
    <row r="4799" spans="2:8" x14ac:dyDescent="0.25">
      <c r="B4799" s="155">
        <v>45243.561423611114</v>
      </c>
      <c r="C4799" s="178">
        <v>200000</v>
      </c>
      <c r="D4799" s="178">
        <v>195800</v>
      </c>
      <c r="E4799" s="178">
        <v>4200</v>
      </c>
      <c r="F4799" s="156" t="s">
        <v>3654</v>
      </c>
      <c r="G4799" s="157" t="s">
        <v>3620</v>
      </c>
      <c r="H4799" s="158">
        <v>2027054078</v>
      </c>
    </row>
    <row r="4800" spans="2:8" x14ac:dyDescent="0.25">
      <c r="B4800" s="155">
        <v>45243.561539351853</v>
      </c>
      <c r="C4800" s="178">
        <v>1</v>
      </c>
      <c r="D4800" s="178">
        <v>-2.9</v>
      </c>
      <c r="E4800" s="178">
        <v>3.9</v>
      </c>
      <c r="F4800" s="156" t="s">
        <v>3628</v>
      </c>
      <c r="G4800" s="157"/>
      <c r="H4800" s="158">
        <v>2027054236</v>
      </c>
    </row>
    <row r="4801" spans="2:8" x14ac:dyDescent="0.25">
      <c r="B4801" s="155">
        <v>45243.561979166669</v>
      </c>
      <c r="C4801" s="178">
        <v>10</v>
      </c>
      <c r="D4801" s="178">
        <v>6.1</v>
      </c>
      <c r="E4801" s="178">
        <v>3.9000000000000004</v>
      </c>
      <c r="F4801" s="156" t="s">
        <v>3628</v>
      </c>
      <c r="G4801" s="157"/>
      <c r="H4801" s="158">
        <v>2027054746</v>
      </c>
    </row>
    <row r="4802" spans="2:8" x14ac:dyDescent="0.25">
      <c r="B4802" s="155">
        <v>45243.564074074071</v>
      </c>
      <c r="C4802" s="178">
        <v>10</v>
      </c>
      <c r="D4802" s="178">
        <v>6.1</v>
      </c>
      <c r="E4802" s="178">
        <v>3.9000000000000004</v>
      </c>
      <c r="F4802" s="156" t="s">
        <v>3544</v>
      </c>
      <c r="G4802" s="157"/>
      <c r="H4802" s="158">
        <v>2027057354</v>
      </c>
    </row>
    <row r="4803" spans="2:8" x14ac:dyDescent="0.25">
      <c r="B4803" s="155">
        <v>45243.565671296295</v>
      </c>
      <c r="C4803" s="178">
        <v>1</v>
      </c>
      <c r="D4803" s="178">
        <v>-2.9</v>
      </c>
      <c r="E4803" s="178">
        <v>3.9</v>
      </c>
      <c r="F4803" s="156" t="s">
        <v>3543</v>
      </c>
      <c r="G4803" s="157"/>
      <c r="H4803" s="158">
        <v>2027059046</v>
      </c>
    </row>
    <row r="4804" spans="2:8" x14ac:dyDescent="0.25">
      <c r="B4804" s="155">
        <v>45243.566712962966</v>
      </c>
      <c r="C4804" s="178">
        <v>100</v>
      </c>
      <c r="D4804" s="178">
        <v>96.1</v>
      </c>
      <c r="E4804" s="178">
        <v>3.9000000000000057</v>
      </c>
      <c r="F4804" s="156" t="s">
        <v>5</v>
      </c>
      <c r="G4804" s="157"/>
      <c r="H4804" s="158">
        <v>2027060347</v>
      </c>
    </row>
    <row r="4805" spans="2:8" x14ac:dyDescent="0.25">
      <c r="B4805" s="155">
        <v>45243.566840277781</v>
      </c>
      <c r="C4805" s="178">
        <v>500</v>
      </c>
      <c r="D4805" s="178">
        <v>489.5</v>
      </c>
      <c r="E4805" s="178">
        <v>10.5</v>
      </c>
      <c r="F4805" s="156" t="s">
        <v>12021</v>
      </c>
      <c r="G4805" s="157"/>
      <c r="H4805" s="158">
        <v>2027060513</v>
      </c>
    </row>
    <row r="4806" spans="2:8" x14ac:dyDescent="0.25">
      <c r="B4806" s="155">
        <v>45243.568715277775</v>
      </c>
      <c r="C4806" s="178">
        <v>1</v>
      </c>
      <c r="D4806" s="178">
        <v>-2.9</v>
      </c>
      <c r="E4806" s="178">
        <v>3.9</v>
      </c>
      <c r="F4806" s="156" t="s">
        <v>3544</v>
      </c>
      <c r="G4806" s="157"/>
      <c r="H4806" s="158">
        <v>2027062701</v>
      </c>
    </row>
    <row r="4807" spans="2:8" x14ac:dyDescent="0.25">
      <c r="B4807" s="155">
        <v>45243.570706018516</v>
      </c>
      <c r="C4807" s="178">
        <v>10</v>
      </c>
      <c r="D4807" s="178">
        <v>6.1</v>
      </c>
      <c r="E4807" s="178">
        <v>3.9000000000000004</v>
      </c>
      <c r="F4807" s="156" t="s">
        <v>3628</v>
      </c>
      <c r="G4807" s="157"/>
      <c r="H4807" s="158">
        <v>2027065238</v>
      </c>
    </row>
    <row r="4808" spans="2:8" x14ac:dyDescent="0.25">
      <c r="B4808" s="155">
        <v>45243.574317129627</v>
      </c>
      <c r="C4808" s="178">
        <v>1</v>
      </c>
      <c r="D4808" s="178">
        <v>-2.9</v>
      </c>
      <c r="E4808" s="178">
        <v>3.9</v>
      </c>
      <c r="F4808" s="156" t="s">
        <v>3559</v>
      </c>
      <c r="G4808" s="157"/>
      <c r="H4808" s="158">
        <v>2027069717</v>
      </c>
    </row>
    <row r="4809" spans="2:8" x14ac:dyDescent="0.25">
      <c r="B4809" s="155">
        <v>45243.578993055555</v>
      </c>
      <c r="C4809" s="178">
        <v>10</v>
      </c>
      <c r="D4809" s="178">
        <v>6.1</v>
      </c>
      <c r="E4809" s="178">
        <v>3.9000000000000004</v>
      </c>
      <c r="F4809" s="156" t="s">
        <v>3594</v>
      </c>
      <c r="G4809" s="157"/>
      <c r="H4809" s="158">
        <v>2027075577</v>
      </c>
    </row>
    <row r="4810" spans="2:8" x14ac:dyDescent="0.25">
      <c r="B4810" s="155">
        <v>45243.579479166663</v>
      </c>
      <c r="C4810" s="178">
        <v>10</v>
      </c>
      <c r="D4810" s="178">
        <v>6.1</v>
      </c>
      <c r="E4810" s="178">
        <v>3.9000000000000004</v>
      </c>
      <c r="F4810" s="156" t="s">
        <v>3594</v>
      </c>
      <c r="G4810" s="157"/>
      <c r="H4810" s="158">
        <v>2027076147</v>
      </c>
    </row>
    <row r="4811" spans="2:8" x14ac:dyDescent="0.25">
      <c r="B4811" s="155">
        <v>45243.580104166664</v>
      </c>
      <c r="C4811" s="178">
        <v>10</v>
      </c>
      <c r="D4811" s="178">
        <v>6.1</v>
      </c>
      <c r="E4811" s="178">
        <v>3.9000000000000004</v>
      </c>
      <c r="F4811" s="156" t="s">
        <v>3628</v>
      </c>
      <c r="G4811" s="157"/>
      <c r="H4811" s="158">
        <v>2027076924</v>
      </c>
    </row>
    <row r="4812" spans="2:8" x14ac:dyDescent="0.25">
      <c r="B4812" s="155">
        <v>45243.580266203702</v>
      </c>
      <c r="C4812" s="178">
        <v>1</v>
      </c>
      <c r="D4812" s="178">
        <v>-2.9</v>
      </c>
      <c r="E4812" s="178">
        <v>3.9</v>
      </c>
      <c r="F4812" s="156" t="s">
        <v>3559</v>
      </c>
      <c r="G4812" s="157"/>
      <c r="H4812" s="158">
        <v>2027077131</v>
      </c>
    </row>
    <row r="4813" spans="2:8" x14ac:dyDescent="0.25">
      <c r="B4813" s="155">
        <v>45243.58085648148</v>
      </c>
      <c r="C4813" s="178">
        <v>1</v>
      </c>
      <c r="D4813" s="178">
        <v>-2.9</v>
      </c>
      <c r="E4813" s="178">
        <v>3.9</v>
      </c>
      <c r="F4813" s="156" t="s">
        <v>3559</v>
      </c>
      <c r="G4813" s="157"/>
      <c r="H4813" s="158">
        <v>2027077845</v>
      </c>
    </row>
    <row r="4814" spans="2:8" x14ac:dyDescent="0.25">
      <c r="B4814" s="155">
        <v>45243.583379629628</v>
      </c>
      <c r="C4814" s="178">
        <v>650</v>
      </c>
      <c r="D4814" s="178">
        <v>636.35</v>
      </c>
      <c r="E4814" s="178">
        <v>13.649999999999977</v>
      </c>
      <c r="F4814" s="156" t="s">
        <v>5</v>
      </c>
      <c r="G4814" s="157"/>
      <c r="H4814" s="158">
        <v>2027080733</v>
      </c>
    </row>
    <row r="4815" spans="2:8" x14ac:dyDescent="0.25">
      <c r="B4815" s="155">
        <v>45243.583854166667</v>
      </c>
      <c r="C4815" s="178">
        <v>50</v>
      </c>
      <c r="D4815" s="178">
        <v>46.1</v>
      </c>
      <c r="E4815" s="178">
        <v>3.8999999999999986</v>
      </c>
      <c r="F4815" s="156" t="s">
        <v>5</v>
      </c>
      <c r="G4815" s="157"/>
      <c r="H4815" s="158">
        <v>2027081414</v>
      </c>
    </row>
    <row r="4816" spans="2:8" x14ac:dyDescent="0.25">
      <c r="B4816" s="155">
        <v>45243.584398148145</v>
      </c>
      <c r="C4816" s="178">
        <v>50</v>
      </c>
      <c r="D4816" s="178">
        <v>46.1</v>
      </c>
      <c r="E4816" s="178">
        <v>3.8999999999999986</v>
      </c>
      <c r="F4816" s="156" t="s">
        <v>5</v>
      </c>
      <c r="G4816" s="157"/>
      <c r="H4816" s="158">
        <v>2027082074</v>
      </c>
    </row>
    <row r="4817" spans="2:8" x14ac:dyDescent="0.25">
      <c r="B4817" s="155">
        <v>45243.584710648145</v>
      </c>
      <c r="C4817" s="178">
        <v>1</v>
      </c>
      <c r="D4817" s="178">
        <v>-2.9</v>
      </c>
      <c r="E4817" s="178">
        <v>3.9</v>
      </c>
      <c r="F4817" s="156" t="s">
        <v>3591</v>
      </c>
      <c r="G4817" s="157"/>
      <c r="H4817" s="158">
        <v>2027082434</v>
      </c>
    </row>
    <row r="4818" spans="2:8" x14ac:dyDescent="0.25">
      <c r="B4818" s="155">
        <v>45243.584849537037</v>
      </c>
      <c r="C4818" s="178">
        <v>5000</v>
      </c>
      <c r="D4818" s="178">
        <v>4895</v>
      </c>
      <c r="E4818" s="178">
        <v>105</v>
      </c>
      <c r="F4818" s="156" t="s">
        <v>3611</v>
      </c>
      <c r="G4818" s="157" t="s">
        <v>3615</v>
      </c>
      <c r="H4818" s="158">
        <v>2027082591</v>
      </c>
    </row>
    <row r="4819" spans="2:8" x14ac:dyDescent="0.25">
      <c r="B4819" s="155">
        <v>45243.586539351854</v>
      </c>
      <c r="C4819" s="178">
        <v>10</v>
      </c>
      <c r="D4819" s="178">
        <v>6.1</v>
      </c>
      <c r="E4819" s="178">
        <v>3.9000000000000004</v>
      </c>
      <c r="F4819" s="156" t="s">
        <v>3545</v>
      </c>
      <c r="G4819" s="157"/>
      <c r="H4819" s="158">
        <v>2027084749</v>
      </c>
    </row>
    <row r="4820" spans="2:8" x14ac:dyDescent="0.25">
      <c r="B4820" s="155">
        <v>45243.589560185188</v>
      </c>
      <c r="C4820" s="178">
        <v>300</v>
      </c>
      <c r="D4820" s="178">
        <v>293.7</v>
      </c>
      <c r="E4820" s="178">
        <v>6.3000000000000114</v>
      </c>
      <c r="F4820" s="156" t="s">
        <v>5</v>
      </c>
      <c r="G4820" s="157"/>
      <c r="H4820" s="158">
        <v>2027088658</v>
      </c>
    </row>
    <row r="4821" spans="2:8" x14ac:dyDescent="0.25">
      <c r="B4821" s="155">
        <v>45243.591446759259</v>
      </c>
      <c r="C4821" s="178">
        <v>10</v>
      </c>
      <c r="D4821" s="178">
        <v>6.1</v>
      </c>
      <c r="E4821" s="178">
        <v>3.9000000000000004</v>
      </c>
      <c r="F4821" s="156" t="s">
        <v>3548</v>
      </c>
      <c r="G4821" s="157"/>
      <c r="H4821" s="158">
        <v>2027091220</v>
      </c>
    </row>
    <row r="4822" spans="2:8" x14ac:dyDescent="0.25">
      <c r="B4822" s="155">
        <v>45243.591469907406</v>
      </c>
      <c r="C4822" s="178">
        <v>1000</v>
      </c>
      <c r="D4822" s="178">
        <v>979</v>
      </c>
      <c r="E4822" s="178">
        <v>21</v>
      </c>
      <c r="F4822" s="156" t="s">
        <v>5</v>
      </c>
      <c r="G4822" s="157"/>
      <c r="H4822" s="158">
        <v>2027091259</v>
      </c>
    </row>
    <row r="4823" spans="2:8" x14ac:dyDescent="0.25">
      <c r="B4823" s="155">
        <v>45243.593055555553</v>
      </c>
      <c r="C4823" s="178">
        <v>5</v>
      </c>
      <c r="D4823" s="178">
        <v>1.1000000000000001</v>
      </c>
      <c r="E4823" s="178">
        <v>3.9</v>
      </c>
      <c r="F4823" s="156" t="s">
        <v>4271</v>
      </c>
      <c r="G4823" s="157"/>
      <c r="H4823" s="158">
        <v>2027093301</v>
      </c>
    </row>
    <row r="4824" spans="2:8" x14ac:dyDescent="0.25">
      <c r="B4824" s="155">
        <v>45243.595532407409</v>
      </c>
      <c r="C4824" s="178">
        <v>10</v>
      </c>
      <c r="D4824" s="178">
        <v>6.1</v>
      </c>
      <c r="E4824" s="178">
        <v>3.9000000000000004</v>
      </c>
      <c r="F4824" s="156" t="s">
        <v>3559</v>
      </c>
      <c r="G4824" s="157"/>
      <c r="H4824" s="158">
        <v>2027096783</v>
      </c>
    </row>
    <row r="4825" spans="2:8" x14ac:dyDescent="0.25">
      <c r="B4825" s="155">
        <v>45243.597280092596</v>
      </c>
      <c r="C4825" s="178">
        <v>10</v>
      </c>
      <c r="D4825" s="178">
        <v>6.1</v>
      </c>
      <c r="E4825" s="178">
        <v>3.9000000000000004</v>
      </c>
      <c r="F4825" s="156" t="s">
        <v>12022</v>
      </c>
      <c r="G4825" s="157"/>
      <c r="H4825" s="158">
        <v>2027098988</v>
      </c>
    </row>
    <row r="4826" spans="2:8" x14ac:dyDescent="0.25">
      <c r="B4826" s="155">
        <v>45243.597407407404</v>
      </c>
      <c r="C4826" s="178">
        <v>100000</v>
      </c>
      <c r="D4826" s="178">
        <v>97900</v>
      </c>
      <c r="E4826" s="178">
        <v>2100</v>
      </c>
      <c r="F4826" s="156" t="s">
        <v>3531</v>
      </c>
      <c r="G4826" s="157"/>
      <c r="H4826" s="158">
        <v>2027099213</v>
      </c>
    </row>
    <row r="4827" spans="2:8" x14ac:dyDescent="0.25">
      <c r="B4827" s="155">
        <v>45243.598726851851</v>
      </c>
      <c r="C4827" s="178">
        <v>10</v>
      </c>
      <c r="D4827" s="178">
        <v>6.1</v>
      </c>
      <c r="E4827" s="178">
        <v>3.9000000000000004</v>
      </c>
      <c r="F4827" s="156" t="s">
        <v>3538</v>
      </c>
      <c r="G4827" s="157"/>
      <c r="H4827" s="158">
        <v>2027101070</v>
      </c>
    </row>
    <row r="4828" spans="2:8" x14ac:dyDescent="0.25">
      <c r="B4828" s="155">
        <v>45243.599733796298</v>
      </c>
      <c r="C4828" s="178">
        <v>10</v>
      </c>
      <c r="D4828" s="178">
        <v>6.1</v>
      </c>
      <c r="E4828" s="178">
        <v>3.9000000000000004</v>
      </c>
      <c r="F4828" s="156" t="s">
        <v>3538</v>
      </c>
      <c r="G4828" s="157"/>
      <c r="H4828" s="158">
        <v>2027102381</v>
      </c>
    </row>
    <row r="4829" spans="2:8" x14ac:dyDescent="0.25">
      <c r="B4829" s="155">
        <v>45243.60015046296</v>
      </c>
      <c r="C4829" s="178">
        <v>1000</v>
      </c>
      <c r="D4829" s="178">
        <v>979</v>
      </c>
      <c r="E4829" s="178">
        <v>21</v>
      </c>
      <c r="F4829" s="156" t="s">
        <v>5</v>
      </c>
      <c r="G4829" s="157"/>
      <c r="H4829" s="158">
        <v>2027102937</v>
      </c>
    </row>
    <row r="4830" spans="2:8" x14ac:dyDescent="0.25">
      <c r="B4830" s="155">
        <v>45243.600972222222</v>
      </c>
      <c r="C4830" s="178">
        <v>888</v>
      </c>
      <c r="D4830" s="178">
        <v>869.35</v>
      </c>
      <c r="E4830" s="178">
        <v>18.649999999999977</v>
      </c>
      <c r="F4830" s="156" t="s">
        <v>3601</v>
      </c>
      <c r="G4830" s="157"/>
      <c r="H4830" s="158">
        <v>2027104279</v>
      </c>
    </row>
    <row r="4831" spans="2:8" x14ac:dyDescent="0.25">
      <c r="B4831" s="155">
        <v>45243.605937499997</v>
      </c>
      <c r="C4831" s="178">
        <v>1</v>
      </c>
      <c r="D4831" s="178">
        <v>-2.9</v>
      </c>
      <c r="E4831" s="178">
        <v>3.9</v>
      </c>
      <c r="F4831" s="156" t="s">
        <v>3538</v>
      </c>
      <c r="G4831" s="157"/>
      <c r="H4831" s="158">
        <v>2027111736</v>
      </c>
    </row>
    <row r="4832" spans="2:8" x14ac:dyDescent="0.25">
      <c r="B4832" s="155">
        <v>45243.608553240738</v>
      </c>
      <c r="C4832" s="178">
        <v>1</v>
      </c>
      <c r="D4832" s="178">
        <v>-2.9</v>
      </c>
      <c r="E4832" s="178">
        <v>3.9</v>
      </c>
      <c r="F4832" s="156" t="s">
        <v>12023</v>
      </c>
      <c r="G4832" s="157"/>
      <c r="H4832" s="158">
        <v>2027115198</v>
      </c>
    </row>
    <row r="4833" spans="2:8" x14ac:dyDescent="0.25">
      <c r="B4833" s="155">
        <v>45243.610891203702</v>
      </c>
      <c r="C4833" s="178">
        <v>10</v>
      </c>
      <c r="D4833" s="178">
        <v>6.1</v>
      </c>
      <c r="E4833" s="178">
        <v>3.9000000000000004</v>
      </c>
      <c r="F4833" s="156" t="s">
        <v>3552</v>
      </c>
      <c r="G4833" s="157"/>
      <c r="H4833" s="158">
        <v>2027118424</v>
      </c>
    </row>
    <row r="4834" spans="2:8" x14ac:dyDescent="0.25">
      <c r="B4834" s="155">
        <v>45243.611215277779</v>
      </c>
      <c r="C4834" s="178">
        <v>200</v>
      </c>
      <c r="D4834" s="178">
        <v>195.8</v>
      </c>
      <c r="E4834" s="178">
        <v>4.1999999999999886</v>
      </c>
      <c r="F4834" s="156" t="s">
        <v>5</v>
      </c>
      <c r="G4834" s="157"/>
      <c r="H4834" s="158">
        <v>2027118893</v>
      </c>
    </row>
    <row r="4835" spans="2:8" x14ac:dyDescent="0.25">
      <c r="B4835" s="155">
        <v>45243.611342592594</v>
      </c>
      <c r="C4835" s="178">
        <v>300</v>
      </c>
      <c r="D4835" s="178">
        <v>293.7</v>
      </c>
      <c r="E4835" s="178">
        <v>6.3000000000000114</v>
      </c>
      <c r="F4835" s="156" t="s">
        <v>5</v>
      </c>
      <c r="G4835" s="157"/>
      <c r="H4835" s="158">
        <v>2027119118</v>
      </c>
    </row>
    <row r="4836" spans="2:8" x14ac:dyDescent="0.25">
      <c r="B4836" s="155">
        <v>45243.61146990741</v>
      </c>
      <c r="C4836" s="178">
        <v>10</v>
      </c>
      <c r="D4836" s="178">
        <v>6.1</v>
      </c>
      <c r="E4836" s="178">
        <v>3.9000000000000004</v>
      </c>
      <c r="F4836" s="156" t="s">
        <v>3552</v>
      </c>
      <c r="G4836" s="157"/>
      <c r="H4836" s="158">
        <v>2027119340</v>
      </c>
    </row>
    <row r="4837" spans="2:8" x14ac:dyDescent="0.25">
      <c r="B4837" s="155">
        <v>45243.612037037034</v>
      </c>
      <c r="C4837" s="178">
        <v>1</v>
      </c>
      <c r="D4837" s="178">
        <v>-2.9</v>
      </c>
      <c r="E4837" s="178">
        <v>3.9</v>
      </c>
      <c r="F4837" s="156" t="s">
        <v>3558</v>
      </c>
      <c r="G4837" s="157"/>
      <c r="H4837" s="158">
        <v>2027120205</v>
      </c>
    </row>
    <row r="4838" spans="2:8" x14ac:dyDescent="0.25">
      <c r="B4838" s="155">
        <v>45243.612245370372</v>
      </c>
      <c r="C4838" s="178">
        <v>1</v>
      </c>
      <c r="D4838" s="178">
        <v>-2.9</v>
      </c>
      <c r="E4838" s="178">
        <v>3.9</v>
      </c>
      <c r="F4838" s="156" t="s">
        <v>3613</v>
      </c>
      <c r="G4838" s="157"/>
      <c r="H4838" s="158">
        <v>2027120509</v>
      </c>
    </row>
    <row r="4839" spans="2:8" x14ac:dyDescent="0.25">
      <c r="B4839" s="155">
        <v>45243.61614583333</v>
      </c>
      <c r="C4839" s="178">
        <v>1</v>
      </c>
      <c r="D4839" s="178">
        <v>-2.9</v>
      </c>
      <c r="E4839" s="178">
        <v>3.9</v>
      </c>
      <c r="F4839" s="156" t="s">
        <v>3581</v>
      </c>
      <c r="G4839" s="157"/>
      <c r="H4839" s="158">
        <v>2027125683</v>
      </c>
    </row>
    <row r="4840" spans="2:8" x14ac:dyDescent="0.25">
      <c r="B4840" s="155">
        <v>45243.617037037038</v>
      </c>
      <c r="C4840" s="178">
        <v>10</v>
      </c>
      <c r="D4840" s="178">
        <v>6.1</v>
      </c>
      <c r="E4840" s="178">
        <v>3.9000000000000004</v>
      </c>
      <c r="F4840" s="156" t="s">
        <v>3611</v>
      </c>
      <c r="G4840" s="157"/>
      <c r="H4840" s="158">
        <v>2027126966</v>
      </c>
    </row>
    <row r="4841" spans="2:8" x14ac:dyDescent="0.25">
      <c r="B4841" s="155">
        <v>45243.617210648146</v>
      </c>
      <c r="C4841" s="178">
        <v>300</v>
      </c>
      <c r="D4841" s="178">
        <v>293.7</v>
      </c>
      <c r="E4841" s="178">
        <v>6.3000000000000114</v>
      </c>
      <c r="F4841" s="156" t="s">
        <v>3545</v>
      </c>
      <c r="G4841" s="157"/>
      <c r="H4841" s="158">
        <v>2027127196</v>
      </c>
    </row>
    <row r="4842" spans="2:8" x14ac:dyDescent="0.25">
      <c r="B4842" s="155">
        <v>45243.617581018516</v>
      </c>
      <c r="C4842" s="178">
        <v>1</v>
      </c>
      <c r="D4842" s="178">
        <v>-2.9</v>
      </c>
      <c r="E4842" s="178">
        <v>3.9</v>
      </c>
      <c r="F4842" s="156" t="s">
        <v>3581</v>
      </c>
      <c r="G4842" s="157"/>
      <c r="H4842" s="158">
        <v>2027127778</v>
      </c>
    </row>
    <row r="4843" spans="2:8" x14ac:dyDescent="0.25">
      <c r="B4843" s="155">
        <v>45243.617719907408</v>
      </c>
      <c r="C4843" s="178">
        <v>10</v>
      </c>
      <c r="D4843" s="178">
        <v>6.1</v>
      </c>
      <c r="E4843" s="178">
        <v>3.9000000000000004</v>
      </c>
      <c r="F4843" s="156" t="s">
        <v>3611</v>
      </c>
      <c r="G4843" s="157"/>
      <c r="H4843" s="158">
        <v>2027128016</v>
      </c>
    </row>
    <row r="4844" spans="2:8" x14ac:dyDescent="0.25">
      <c r="B4844" s="155">
        <v>45243.617731481485</v>
      </c>
      <c r="C4844" s="178">
        <v>10</v>
      </c>
      <c r="D4844" s="178">
        <v>6.1</v>
      </c>
      <c r="E4844" s="178">
        <v>3.9000000000000004</v>
      </c>
      <c r="F4844" s="156" t="s">
        <v>3628</v>
      </c>
      <c r="G4844" s="157"/>
      <c r="H4844" s="158">
        <v>2027128030</v>
      </c>
    </row>
    <row r="4845" spans="2:8" x14ac:dyDescent="0.25">
      <c r="B4845" s="155">
        <v>45243.621712962966</v>
      </c>
      <c r="C4845" s="178">
        <v>500</v>
      </c>
      <c r="D4845" s="178">
        <v>489.5</v>
      </c>
      <c r="E4845" s="178">
        <v>10.5</v>
      </c>
      <c r="F4845" s="156" t="s">
        <v>3533</v>
      </c>
      <c r="G4845" s="157"/>
      <c r="H4845" s="158">
        <v>2027133671</v>
      </c>
    </row>
    <row r="4846" spans="2:8" x14ac:dyDescent="0.25">
      <c r="B4846" s="155">
        <v>45243.621921296297</v>
      </c>
      <c r="C4846" s="178">
        <v>100</v>
      </c>
      <c r="D4846" s="178">
        <v>96.1</v>
      </c>
      <c r="E4846" s="178">
        <v>3.9000000000000057</v>
      </c>
      <c r="F4846" s="156" t="s">
        <v>5</v>
      </c>
      <c r="G4846" s="157"/>
      <c r="H4846" s="158">
        <v>2027133975</v>
      </c>
    </row>
    <row r="4847" spans="2:8" x14ac:dyDescent="0.25">
      <c r="B4847" s="155">
        <v>45243.622060185182</v>
      </c>
      <c r="C4847" s="178">
        <v>300</v>
      </c>
      <c r="D4847" s="178">
        <v>293.7</v>
      </c>
      <c r="E4847" s="178">
        <v>6.3000000000000114</v>
      </c>
      <c r="F4847" s="156" t="s">
        <v>12024</v>
      </c>
      <c r="G4847" s="157"/>
      <c r="H4847" s="158">
        <v>2027134159</v>
      </c>
    </row>
    <row r="4848" spans="2:8" x14ac:dyDescent="0.25">
      <c r="B4848" s="155">
        <v>45243.622835648152</v>
      </c>
      <c r="C4848" s="178">
        <v>10</v>
      </c>
      <c r="D4848" s="178">
        <v>6.1</v>
      </c>
      <c r="E4848" s="178">
        <v>3.9000000000000004</v>
      </c>
      <c r="F4848" s="156" t="s">
        <v>12025</v>
      </c>
      <c r="G4848" s="157"/>
      <c r="H4848" s="158">
        <v>2027135280</v>
      </c>
    </row>
    <row r="4849" spans="2:8" x14ac:dyDescent="0.25">
      <c r="B4849" s="155">
        <v>45243.622847222221</v>
      </c>
      <c r="C4849" s="178">
        <v>10</v>
      </c>
      <c r="D4849" s="178">
        <v>6.1</v>
      </c>
      <c r="E4849" s="178">
        <v>3.9000000000000004</v>
      </c>
      <c r="F4849" s="156" t="s">
        <v>3647</v>
      </c>
      <c r="G4849" s="157"/>
      <c r="H4849" s="158">
        <v>2027135293</v>
      </c>
    </row>
    <row r="4850" spans="2:8" x14ac:dyDescent="0.25">
      <c r="B4850" s="155">
        <v>45243.623206018521</v>
      </c>
      <c r="C4850" s="178">
        <v>500</v>
      </c>
      <c r="D4850" s="178">
        <v>489.5</v>
      </c>
      <c r="E4850" s="178">
        <v>10.5</v>
      </c>
      <c r="F4850" s="156" t="s">
        <v>12026</v>
      </c>
      <c r="G4850" s="157"/>
      <c r="H4850" s="158">
        <v>2027135755</v>
      </c>
    </row>
    <row r="4851" spans="2:8" x14ac:dyDescent="0.25">
      <c r="B4851" s="155">
        <v>45243.623437499999</v>
      </c>
      <c r="C4851" s="178">
        <v>1</v>
      </c>
      <c r="D4851" s="178">
        <v>-2.9</v>
      </c>
      <c r="E4851" s="178">
        <v>3.9</v>
      </c>
      <c r="F4851" s="156" t="s">
        <v>3531</v>
      </c>
      <c r="G4851" s="157"/>
      <c r="H4851" s="158">
        <v>2027136061</v>
      </c>
    </row>
    <row r="4852" spans="2:8" x14ac:dyDescent="0.25">
      <c r="B4852" s="155">
        <v>45243.628101851849</v>
      </c>
      <c r="C4852" s="178">
        <v>10</v>
      </c>
      <c r="D4852" s="178">
        <v>6.1</v>
      </c>
      <c r="E4852" s="178">
        <v>3.9000000000000004</v>
      </c>
      <c r="F4852" s="156" t="s">
        <v>3543</v>
      </c>
      <c r="G4852" s="157"/>
      <c r="H4852" s="158">
        <v>2027143057</v>
      </c>
    </row>
    <row r="4853" spans="2:8" x14ac:dyDescent="0.25">
      <c r="B4853" s="155">
        <v>45243.633206018516</v>
      </c>
      <c r="C4853" s="178">
        <v>200</v>
      </c>
      <c r="D4853" s="178">
        <v>195.8</v>
      </c>
      <c r="E4853" s="178">
        <v>4.1999999999999886</v>
      </c>
      <c r="F4853" s="156" t="s">
        <v>3544</v>
      </c>
      <c r="G4853" s="157"/>
      <c r="H4853" s="158">
        <v>2027150341</v>
      </c>
    </row>
    <row r="4854" spans="2:8" x14ac:dyDescent="0.25">
      <c r="B4854" s="155">
        <v>45243.633414351854</v>
      </c>
      <c r="C4854" s="178">
        <v>1000</v>
      </c>
      <c r="D4854" s="178">
        <v>979</v>
      </c>
      <c r="E4854" s="178">
        <v>21</v>
      </c>
      <c r="F4854" s="156" t="s">
        <v>5</v>
      </c>
      <c r="G4854" s="157"/>
      <c r="H4854" s="158">
        <v>2027150590</v>
      </c>
    </row>
    <row r="4855" spans="2:8" x14ac:dyDescent="0.25">
      <c r="B4855" s="155">
        <v>45243.633888888886</v>
      </c>
      <c r="C4855" s="178">
        <v>300</v>
      </c>
      <c r="D4855" s="178">
        <v>293.7</v>
      </c>
      <c r="E4855" s="178">
        <v>6.3000000000000114</v>
      </c>
      <c r="F4855" s="156" t="s">
        <v>5</v>
      </c>
      <c r="G4855" s="157"/>
      <c r="H4855" s="158">
        <v>2027151140</v>
      </c>
    </row>
    <row r="4856" spans="2:8" x14ac:dyDescent="0.25">
      <c r="B4856" s="155">
        <v>45243.634282407409</v>
      </c>
      <c r="C4856" s="178">
        <v>2000</v>
      </c>
      <c r="D4856" s="178">
        <v>1958</v>
      </c>
      <c r="E4856" s="178">
        <v>42</v>
      </c>
      <c r="F4856" s="156" t="s">
        <v>5</v>
      </c>
      <c r="G4856" s="157"/>
      <c r="H4856" s="158">
        <v>2027151654</v>
      </c>
    </row>
    <row r="4857" spans="2:8" x14ac:dyDescent="0.25">
      <c r="B4857" s="155">
        <v>45243.635671296295</v>
      </c>
      <c r="C4857" s="178">
        <v>1</v>
      </c>
      <c r="D4857" s="178">
        <v>-2.9</v>
      </c>
      <c r="E4857" s="178">
        <v>3.9</v>
      </c>
      <c r="F4857" s="156" t="s">
        <v>3538</v>
      </c>
      <c r="G4857" s="157"/>
      <c r="H4857" s="158">
        <v>2027153388</v>
      </c>
    </row>
    <row r="4858" spans="2:8" x14ac:dyDescent="0.25">
      <c r="B4858" s="155">
        <v>45243.636134259257</v>
      </c>
      <c r="C4858" s="178">
        <v>50</v>
      </c>
      <c r="D4858" s="178">
        <v>46.1</v>
      </c>
      <c r="E4858" s="178">
        <v>3.8999999999999986</v>
      </c>
      <c r="F4858" s="156" t="s">
        <v>3559</v>
      </c>
      <c r="G4858" s="157"/>
      <c r="H4858" s="158">
        <v>2027153935</v>
      </c>
    </row>
    <row r="4859" spans="2:8" x14ac:dyDescent="0.25">
      <c r="B4859" s="155">
        <v>45243.636493055557</v>
      </c>
      <c r="C4859" s="178">
        <v>10</v>
      </c>
      <c r="D4859" s="178">
        <v>6.1</v>
      </c>
      <c r="E4859" s="178">
        <v>3.9000000000000004</v>
      </c>
      <c r="F4859" s="156" t="s">
        <v>3601</v>
      </c>
      <c r="G4859" s="157"/>
      <c r="H4859" s="158">
        <v>2027154347</v>
      </c>
    </row>
    <row r="4860" spans="2:8" x14ac:dyDescent="0.25">
      <c r="B4860" s="155">
        <v>45243.637071759258</v>
      </c>
      <c r="C4860" s="178">
        <v>10</v>
      </c>
      <c r="D4860" s="178">
        <v>6.1</v>
      </c>
      <c r="E4860" s="178">
        <v>3.9000000000000004</v>
      </c>
      <c r="F4860" s="156" t="s">
        <v>3601</v>
      </c>
      <c r="G4860" s="157"/>
      <c r="H4860" s="158">
        <v>2027155033</v>
      </c>
    </row>
    <row r="4861" spans="2:8" x14ac:dyDescent="0.25">
      <c r="B4861" s="155">
        <v>45243.638032407405</v>
      </c>
      <c r="C4861" s="178">
        <v>10</v>
      </c>
      <c r="D4861" s="178">
        <v>6.1</v>
      </c>
      <c r="E4861" s="178">
        <v>3.9000000000000004</v>
      </c>
      <c r="F4861" s="156" t="s">
        <v>3553</v>
      </c>
      <c r="G4861" s="157"/>
      <c r="H4861" s="158">
        <v>2027156108</v>
      </c>
    </row>
    <row r="4862" spans="2:8" x14ac:dyDescent="0.25">
      <c r="B4862" s="155">
        <v>45243.638414351852</v>
      </c>
      <c r="C4862" s="178">
        <v>3000</v>
      </c>
      <c r="D4862" s="178">
        <v>2937</v>
      </c>
      <c r="E4862" s="178">
        <v>63</v>
      </c>
      <c r="F4862" s="156" t="s">
        <v>3533</v>
      </c>
      <c r="G4862" s="157"/>
      <c r="H4862" s="158">
        <v>2027156523</v>
      </c>
    </row>
    <row r="4863" spans="2:8" x14ac:dyDescent="0.25">
      <c r="B4863" s="155">
        <v>45243.639444444445</v>
      </c>
      <c r="C4863" s="178">
        <v>500</v>
      </c>
      <c r="D4863" s="178">
        <v>489.5</v>
      </c>
      <c r="E4863" s="178">
        <v>10.5</v>
      </c>
      <c r="F4863" s="156" t="s">
        <v>5</v>
      </c>
      <c r="G4863" s="157"/>
      <c r="H4863" s="158">
        <v>2027157870</v>
      </c>
    </row>
    <row r="4864" spans="2:8" x14ac:dyDescent="0.25">
      <c r="B4864" s="155">
        <v>45243.639456018522</v>
      </c>
      <c r="C4864" s="178">
        <v>50</v>
      </c>
      <c r="D4864" s="178">
        <v>46.1</v>
      </c>
      <c r="E4864" s="178">
        <v>3.8999999999999986</v>
      </c>
      <c r="F4864" s="156" t="s">
        <v>11782</v>
      </c>
      <c r="G4864" s="157"/>
      <c r="H4864" s="158">
        <v>2027157875</v>
      </c>
    </row>
    <row r="4865" spans="2:8" x14ac:dyDescent="0.25">
      <c r="B4865" s="155">
        <v>45243.640046296299</v>
      </c>
      <c r="C4865" s="178">
        <v>1</v>
      </c>
      <c r="D4865" s="178">
        <v>-2.9</v>
      </c>
      <c r="E4865" s="178">
        <v>3.9</v>
      </c>
      <c r="F4865" s="156" t="s">
        <v>3548</v>
      </c>
      <c r="G4865" s="157"/>
      <c r="H4865" s="158">
        <v>2027158864</v>
      </c>
    </row>
    <row r="4866" spans="2:8" x14ac:dyDescent="0.25">
      <c r="B4866" s="155">
        <v>45243.640162037038</v>
      </c>
      <c r="C4866" s="178">
        <v>1</v>
      </c>
      <c r="D4866" s="178">
        <v>-2.9</v>
      </c>
      <c r="E4866" s="178">
        <v>3.9</v>
      </c>
      <c r="F4866" s="156" t="s">
        <v>11793</v>
      </c>
      <c r="G4866" s="157"/>
      <c r="H4866" s="158">
        <v>2027159058</v>
      </c>
    </row>
    <row r="4867" spans="2:8" x14ac:dyDescent="0.25">
      <c r="B4867" s="155">
        <v>45243.640451388892</v>
      </c>
      <c r="C4867" s="178">
        <v>10</v>
      </c>
      <c r="D4867" s="178">
        <v>6.1</v>
      </c>
      <c r="E4867" s="178">
        <v>3.9000000000000004</v>
      </c>
      <c r="F4867" s="156" t="s">
        <v>3559</v>
      </c>
      <c r="G4867" s="157"/>
      <c r="H4867" s="158">
        <v>2027159556</v>
      </c>
    </row>
    <row r="4868" spans="2:8" x14ac:dyDescent="0.25">
      <c r="B4868" s="155">
        <v>45243.640902777777</v>
      </c>
      <c r="C4868" s="178">
        <v>300</v>
      </c>
      <c r="D4868" s="178">
        <v>293.7</v>
      </c>
      <c r="E4868" s="178">
        <v>6.3000000000000114</v>
      </c>
      <c r="F4868" s="156" t="s">
        <v>5</v>
      </c>
      <c r="G4868" s="157"/>
      <c r="H4868" s="158">
        <v>2027160216</v>
      </c>
    </row>
    <row r="4869" spans="2:8" x14ac:dyDescent="0.25">
      <c r="B4869" s="155">
        <v>45243.642071759263</v>
      </c>
      <c r="C4869" s="178">
        <v>300</v>
      </c>
      <c r="D4869" s="178">
        <v>293.7</v>
      </c>
      <c r="E4869" s="178">
        <v>6.3000000000000114</v>
      </c>
      <c r="F4869" s="156" t="s">
        <v>5</v>
      </c>
      <c r="G4869" s="157"/>
      <c r="H4869" s="158">
        <v>2027162188</v>
      </c>
    </row>
    <row r="4870" spans="2:8" x14ac:dyDescent="0.25">
      <c r="B4870" s="155">
        <v>45243.644155092596</v>
      </c>
      <c r="C4870" s="178">
        <v>10</v>
      </c>
      <c r="D4870" s="178">
        <v>6.1</v>
      </c>
      <c r="E4870" s="178">
        <v>3.9000000000000004</v>
      </c>
      <c r="F4870" s="156" t="s">
        <v>12027</v>
      </c>
      <c r="G4870" s="157"/>
      <c r="H4870" s="158">
        <v>2027165342</v>
      </c>
    </row>
    <row r="4871" spans="2:8" x14ac:dyDescent="0.25">
      <c r="B4871" s="155">
        <v>45243.645231481481</v>
      </c>
      <c r="C4871" s="178">
        <v>10</v>
      </c>
      <c r="D4871" s="178">
        <v>6.1</v>
      </c>
      <c r="E4871" s="178">
        <v>3.9000000000000004</v>
      </c>
      <c r="F4871" s="156" t="s">
        <v>12028</v>
      </c>
      <c r="G4871" s="157"/>
      <c r="H4871" s="158">
        <v>2027166944</v>
      </c>
    </row>
    <row r="4872" spans="2:8" x14ac:dyDescent="0.25">
      <c r="B4872" s="155">
        <v>45243.64565972222</v>
      </c>
      <c r="C4872" s="178">
        <v>1</v>
      </c>
      <c r="D4872" s="178">
        <v>-2.9</v>
      </c>
      <c r="E4872" s="178">
        <v>3.9</v>
      </c>
      <c r="F4872" s="156" t="s">
        <v>3573</v>
      </c>
      <c r="G4872" s="157"/>
      <c r="H4872" s="158">
        <v>2027167612</v>
      </c>
    </row>
    <row r="4873" spans="2:8" x14ac:dyDescent="0.25">
      <c r="B4873" s="155">
        <v>45243.645798611113</v>
      </c>
      <c r="C4873" s="178">
        <v>300</v>
      </c>
      <c r="D4873" s="178">
        <v>293.7</v>
      </c>
      <c r="E4873" s="178">
        <v>6.3000000000000114</v>
      </c>
      <c r="F4873" s="156" t="s">
        <v>5</v>
      </c>
      <c r="G4873" s="157"/>
      <c r="H4873" s="158">
        <v>2027167843</v>
      </c>
    </row>
    <row r="4874" spans="2:8" x14ac:dyDescent="0.25">
      <c r="B4874" s="155">
        <v>45243.646087962959</v>
      </c>
      <c r="C4874" s="178">
        <v>10</v>
      </c>
      <c r="D4874" s="178">
        <v>6.1</v>
      </c>
      <c r="E4874" s="178">
        <v>3.9000000000000004</v>
      </c>
      <c r="F4874" s="156" t="s">
        <v>3566</v>
      </c>
      <c r="G4874" s="157"/>
      <c r="H4874" s="158">
        <v>2027168405</v>
      </c>
    </row>
    <row r="4875" spans="2:8" x14ac:dyDescent="0.25">
      <c r="B4875" s="155">
        <v>45243.646990740737</v>
      </c>
      <c r="C4875" s="178">
        <v>300</v>
      </c>
      <c r="D4875" s="178">
        <v>293.7</v>
      </c>
      <c r="E4875" s="178">
        <v>6.3000000000000114</v>
      </c>
      <c r="F4875" s="156" t="s">
        <v>3539</v>
      </c>
      <c r="G4875" s="157"/>
      <c r="H4875" s="158">
        <v>2027169818</v>
      </c>
    </row>
    <row r="4876" spans="2:8" x14ac:dyDescent="0.25">
      <c r="B4876" s="155">
        <v>45243.64744212963</v>
      </c>
      <c r="C4876" s="178">
        <v>10</v>
      </c>
      <c r="D4876" s="178">
        <v>6.1</v>
      </c>
      <c r="E4876" s="178">
        <v>3.9000000000000004</v>
      </c>
      <c r="F4876" s="156" t="s">
        <v>3608</v>
      </c>
      <c r="G4876" s="157"/>
      <c r="H4876" s="158">
        <v>2027170464</v>
      </c>
    </row>
    <row r="4877" spans="2:8" x14ac:dyDescent="0.25">
      <c r="B4877" s="155">
        <v>45243.647962962961</v>
      </c>
      <c r="C4877" s="178">
        <v>10</v>
      </c>
      <c r="D4877" s="178">
        <v>6.1</v>
      </c>
      <c r="E4877" s="178">
        <v>3.9000000000000004</v>
      </c>
      <c r="F4877" s="156" t="s">
        <v>3608</v>
      </c>
      <c r="G4877" s="157"/>
      <c r="H4877" s="158">
        <v>2027171172</v>
      </c>
    </row>
    <row r="4878" spans="2:8" x14ac:dyDescent="0.25">
      <c r="B4878" s="155">
        <v>45243.6484837963</v>
      </c>
      <c r="C4878" s="178">
        <v>500</v>
      </c>
      <c r="D4878" s="178">
        <v>489.5</v>
      </c>
      <c r="E4878" s="178">
        <v>10.5</v>
      </c>
      <c r="F4878" s="156" t="s">
        <v>12029</v>
      </c>
      <c r="G4878" s="157"/>
      <c r="H4878" s="158">
        <v>2027171927</v>
      </c>
    </row>
    <row r="4879" spans="2:8" x14ac:dyDescent="0.25">
      <c r="B4879" s="155">
        <v>45243.650868055556</v>
      </c>
      <c r="C4879" s="178">
        <v>300</v>
      </c>
      <c r="D4879" s="178">
        <v>293.7</v>
      </c>
      <c r="E4879" s="178">
        <v>6.3000000000000114</v>
      </c>
      <c r="F4879" s="156" t="s">
        <v>5</v>
      </c>
      <c r="G4879" s="157"/>
      <c r="H4879" s="158">
        <v>2027175408</v>
      </c>
    </row>
    <row r="4880" spans="2:8" x14ac:dyDescent="0.25">
      <c r="B4880" s="155">
        <v>45243.65148148148</v>
      </c>
      <c r="C4880" s="178">
        <v>10</v>
      </c>
      <c r="D4880" s="178">
        <v>6.1</v>
      </c>
      <c r="E4880" s="178">
        <v>3.9000000000000004</v>
      </c>
      <c r="F4880" s="156" t="s">
        <v>3540</v>
      </c>
      <c r="G4880" s="157"/>
      <c r="H4880" s="158">
        <v>2027176188</v>
      </c>
    </row>
    <row r="4881" spans="2:8" x14ac:dyDescent="0.25">
      <c r="B4881" s="155">
        <v>45243.653101851851</v>
      </c>
      <c r="C4881" s="178">
        <v>1000</v>
      </c>
      <c r="D4881" s="178">
        <v>979</v>
      </c>
      <c r="E4881" s="178">
        <v>21</v>
      </c>
      <c r="F4881" s="156" t="s">
        <v>12030</v>
      </c>
      <c r="G4881" s="157"/>
      <c r="H4881" s="158">
        <v>2027178390</v>
      </c>
    </row>
    <row r="4882" spans="2:8" x14ac:dyDescent="0.25">
      <c r="B4882" s="155">
        <v>45243.656770833331</v>
      </c>
      <c r="C4882" s="178">
        <v>10</v>
      </c>
      <c r="D4882" s="178">
        <v>6.1</v>
      </c>
      <c r="E4882" s="178">
        <v>3.9000000000000004</v>
      </c>
      <c r="F4882" s="156" t="s">
        <v>3641</v>
      </c>
      <c r="G4882" s="157"/>
      <c r="H4882" s="158">
        <v>2027182752</v>
      </c>
    </row>
    <row r="4883" spans="2:8" x14ac:dyDescent="0.25">
      <c r="B4883" s="155">
        <v>45243.656944444447</v>
      </c>
      <c r="C4883" s="178">
        <v>1000</v>
      </c>
      <c r="D4883" s="178">
        <v>979</v>
      </c>
      <c r="E4883" s="178">
        <v>21</v>
      </c>
      <c r="F4883" s="156" t="s">
        <v>3560</v>
      </c>
      <c r="G4883" s="157"/>
      <c r="H4883" s="158">
        <v>2027182944</v>
      </c>
    </row>
    <row r="4884" spans="2:8" x14ac:dyDescent="0.25">
      <c r="B4884" s="155">
        <v>45243.657523148147</v>
      </c>
      <c r="C4884" s="178">
        <v>10</v>
      </c>
      <c r="D4884" s="178">
        <v>6.1</v>
      </c>
      <c r="E4884" s="178">
        <v>3.9000000000000004</v>
      </c>
      <c r="F4884" s="156" t="s">
        <v>3539</v>
      </c>
      <c r="G4884" s="157"/>
      <c r="H4884" s="158">
        <v>2027183733</v>
      </c>
    </row>
    <row r="4885" spans="2:8" x14ac:dyDescent="0.25">
      <c r="B4885" s="155">
        <v>45243.657777777778</v>
      </c>
      <c r="C4885" s="178">
        <v>10</v>
      </c>
      <c r="D4885" s="178">
        <v>6.1</v>
      </c>
      <c r="E4885" s="178">
        <v>3.9000000000000004</v>
      </c>
      <c r="F4885" s="156" t="s">
        <v>3560</v>
      </c>
      <c r="G4885" s="157"/>
      <c r="H4885" s="158">
        <v>2027184050</v>
      </c>
    </row>
    <row r="4886" spans="2:8" x14ac:dyDescent="0.25">
      <c r="B4886" s="155">
        <v>45243.658483796295</v>
      </c>
      <c r="C4886" s="178">
        <v>10</v>
      </c>
      <c r="D4886" s="178">
        <v>6.1</v>
      </c>
      <c r="E4886" s="178">
        <v>3.9000000000000004</v>
      </c>
      <c r="F4886" s="156" t="s">
        <v>3539</v>
      </c>
      <c r="G4886" s="157"/>
      <c r="H4886" s="158">
        <v>2027184962</v>
      </c>
    </row>
    <row r="4887" spans="2:8" x14ac:dyDescent="0.25">
      <c r="B4887" s="155">
        <v>45243.658726851849</v>
      </c>
      <c r="C4887" s="178">
        <v>1</v>
      </c>
      <c r="D4887" s="178">
        <v>-2.9</v>
      </c>
      <c r="E4887" s="178">
        <v>3.9</v>
      </c>
      <c r="F4887" s="156" t="s">
        <v>3575</v>
      </c>
      <c r="G4887" s="157"/>
      <c r="H4887" s="158">
        <v>2027185349</v>
      </c>
    </row>
    <row r="4888" spans="2:8" x14ac:dyDescent="0.25">
      <c r="B4888" s="155">
        <v>45243.663391203707</v>
      </c>
      <c r="C4888" s="178">
        <v>15</v>
      </c>
      <c r="D4888" s="178">
        <v>11.1</v>
      </c>
      <c r="E4888" s="178">
        <v>3.9000000000000004</v>
      </c>
      <c r="F4888" s="156" t="s">
        <v>3567</v>
      </c>
      <c r="G4888" s="157"/>
      <c r="H4888" s="158">
        <v>2027191471</v>
      </c>
    </row>
    <row r="4889" spans="2:8" x14ac:dyDescent="0.25">
      <c r="B4889" s="155">
        <v>45243.6637962963</v>
      </c>
      <c r="C4889" s="178">
        <v>10</v>
      </c>
      <c r="D4889" s="178">
        <v>6.1</v>
      </c>
      <c r="E4889" s="178">
        <v>3.9000000000000004</v>
      </c>
      <c r="F4889" s="156" t="s">
        <v>3589</v>
      </c>
      <c r="G4889" s="157"/>
      <c r="H4889" s="158">
        <v>2027192035</v>
      </c>
    </row>
    <row r="4890" spans="2:8" x14ac:dyDescent="0.25">
      <c r="B4890" s="155">
        <v>45243.664212962962</v>
      </c>
      <c r="C4890" s="178">
        <v>15</v>
      </c>
      <c r="D4890" s="178">
        <v>11.1</v>
      </c>
      <c r="E4890" s="178">
        <v>3.9000000000000004</v>
      </c>
      <c r="F4890" s="156" t="s">
        <v>3567</v>
      </c>
      <c r="G4890" s="157"/>
      <c r="H4890" s="158">
        <v>2027192515</v>
      </c>
    </row>
    <row r="4891" spans="2:8" x14ac:dyDescent="0.25">
      <c r="B4891" s="155">
        <v>45243.671342592592</v>
      </c>
      <c r="C4891" s="178">
        <v>1</v>
      </c>
      <c r="D4891" s="178">
        <v>-2.9</v>
      </c>
      <c r="E4891" s="178">
        <v>3.9</v>
      </c>
      <c r="F4891" s="156" t="s">
        <v>3629</v>
      </c>
      <c r="G4891" s="157"/>
      <c r="H4891" s="158">
        <v>2027202276</v>
      </c>
    </row>
    <row r="4892" spans="2:8" x14ac:dyDescent="0.25">
      <c r="B4892" s="155">
        <v>45243.672893518517</v>
      </c>
      <c r="C4892" s="178">
        <v>10</v>
      </c>
      <c r="D4892" s="178">
        <v>6.1</v>
      </c>
      <c r="E4892" s="178">
        <v>3.9000000000000004</v>
      </c>
      <c r="F4892" s="156" t="s">
        <v>3540</v>
      </c>
      <c r="G4892" s="157"/>
      <c r="H4892" s="158">
        <v>2027204195</v>
      </c>
    </row>
    <row r="4893" spans="2:8" x14ac:dyDescent="0.25">
      <c r="B4893" s="155">
        <v>45243.673217592594</v>
      </c>
      <c r="C4893" s="178">
        <v>1000</v>
      </c>
      <c r="D4893" s="178">
        <v>979</v>
      </c>
      <c r="E4893" s="178">
        <v>21</v>
      </c>
      <c r="F4893" s="156" t="s">
        <v>12031</v>
      </c>
      <c r="G4893" s="157"/>
      <c r="H4893" s="158">
        <v>2027204643</v>
      </c>
    </row>
    <row r="4894" spans="2:8" x14ac:dyDescent="0.25">
      <c r="B4894" s="155">
        <v>45243.677407407406</v>
      </c>
      <c r="C4894" s="178">
        <v>10</v>
      </c>
      <c r="D4894" s="178">
        <v>6.1</v>
      </c>
      <c r="E4894" s="178">
        <v>3.9000000000000004</v>
      </c>
      <c r="F4894" s="156" t="s">
        <v>3573</v>
      </c>
      <c r="G4894" s="157"/>
      <c r="H4894" s="158">
        <v>2027210320</v>
      </c>
    </row>
    <row r="4895" spans="2:8" x14ac:dyDescent="0.25">
      <c r="B4895" s="155">
        <v>45243.677916666667</v>
      </c>
      <c r="C4895" s="178">
        <v>10</v>
      </c>
      <c r="D4895" s="178">
        <v>6.1</v>
      </c>
      <c r="E4895" s="178">
        <v>3.9000000000000004</v>
      </c>
      <c r="F4895" s="156" t="s">
        <v>3573</v>
      </c>
      <c r="G4895" s="157"/>
      <c r="H4895" s="158">
        <v>2027211012</v>
      </c>
    </row>
    <row r="4896" spans="2:8" x14ac:dyDescent="0.25">
      <c r="B4896" s="155">
        <v>45243.678657407407</v>
      </c>
      <c r="C4896" s="178">
        <v>10</v>
      </c>
      <c r="D4896" s="178">
        <v>6.1</v>
      </c>
      <c r="E4896" s="178">
        <v>3.9000000000000004</v>
      </c>
      <c r="F4896" s="156" t="s">
        <v>3561</v>
      </c>
      <c r="G4896" s="157"/>
      <c r="H4896" s="158">
        <v>2027212008</v>
      </c>
    </row>
    <row r="4897" spans="2:8" x14ac:dyDescent="0.25">
      <c r="B4897" s="155">
        <v>45243.679386574076</v>
      </c>
      <c r="C4897" s="178">
        <v>1</v>
      </c>
      <c r="D4897" s="178">
        <v>-2.9</v>
      </c>
      <c r="E4897" s="178">
        <v>3.9</v>
      </c>
      <c r="F4897" s="156" t="s">
        <v>3571</v>
      </c>
      <c r="G4897" s="157"/>
      <c r="H4897" s="158">
        <v>2027212919</v>
      </c>
    </row>
    <row r="4898" spans="2:8" x14ac:dyDescent="0.25">
      <c r="B4898" s="155">
        <v>45243.679664351854</v>
      </c>
      <c r="C4898" s="178">
        <v>10</v>
      </c>
      <c r="D4898" s="178">
        <v>6.1</v>
      </c>
      <c r="E4898" s="178">
        <v>3.9000000000000004</v>
      </c>
      <c r="F4898" s="156" t="s">
        <v>3561</v>
      </c>
      <c r="G4898" s="157"/>
      <c r="H4898" s="158">
        <v>2027213231</v>
      </c>
    </row>
    <row r="4899" spans="2:8" x14ac:dyDescent="0.25">
      <c r="B4899" s="155">
        <v>45243.681770833333</v>
      </c>
      <c r="C4899" s="178">
        <v>1000</v>
      </c>
      <c r="D4899" s="178">
        <v>979</v>
      </c>
      <c r="E4899" s="178">
        <v>21</v>
      </c>
      <c r="F4899" s="156" t="s">
        <v>3533</v>
      </c>
      <c r="G4899" s="157"/>
      <c r="H4899" s="158">
        <v>2027216123</v>
      </c>
    </row>
    <row r="4900" spans="2:8" x14ac:dyDescent="0.25">
      <c r="B4900" s="155">
        <v>45243.682013888887</v>
      </c>
      <c r="C4900" s="178">
        <v>500</v>
      </c>
      <c r="D4900" s="178">
        <v>489.5</v>
      </c>
      <c r="E4900" s="178">
        <v>10.5</v>
      </c>
      <c r="F4900" s="156" t="s">
        <v>5</v>
      </c>
      <c r="G4900" s="157"/>
      <c r="H4900" s="158">
        <v>2027216437</v>
      </c>
    </row>
    <row r="4901" spans="2:8" x14ac:dyDescent="0.25">
      <c r="B4901" s="155">
        <v>45243.682314814818</v>
      </c>
      <c r="C4901" s="178">
        <v>100</v>
      </c>
      <c r="D4901" s="178">
        <v>96.1</v>
      </c>
      <c r="E4901" s="178">
        <v>3.9000000000000057</v>
      </c>
      <c r="F4901" s="156" t="s">
        <v>5</v>
      </c>
      <c r="G4901" s="157"/>
      <c r="H4901" s="158">
        <v>2027216771</v>
      </c>
    </row>
    <row r="4902" spans="2:8" x14ac:dyDescent="0.25">
      <c r="B4902" s="155">
        <v>45243.682743055557</v>
      </c>
      <c r="C4902" s="178">
        <v>1000</v>
      </c>
      <c r="D4902" s="178">
        <v>979</v>
      </c>
      <c r="E4902" s="178">
        <v>21</v>
      </c>
      <c r="F4902" s="156" t="s">
        <v>5</v>
      </c>
      <c r="G4902" s="157"/>
      <c r="H4902" s="158">
        <v>2027217312</v>
      </c>
    </row>
    <row r="4903" spans="2:8" x14ac:dyDescent="0.25">
      <c r="B4903" s="155">
        <v>45243.683009259257</v>
      </c>
      <c r="C4903" s="178">
        <v>500</v>
      </c>
      <c r="D4903" s="178">
        <v>489.5</v>
      </c>
      <c r="E4903" s="178">
        <v>10.5</v>
      </c>
      <c r="F4903" s="156" t="s">
        <v>5</v>
      </c>
      <c r="G4903" s="157"/>
      <c r="H4903" s="158">
        <v>2027217654</v>
      </c>
    </row>
    <row r="4904" spans="2:8" x14ac:dyDescent="0.25">
      <c r="B4904" s="155">
        <v>45243.684999999998</v>
      </c>
      <c r="C4904" s="178">
        <v>10</v>
      </c>
      <c r="D4904" s="178">
        <v>6.1</v>
      </c>
      <c r="E4904" s="178">
        <v>3.9000000000000004</v>
      </c>
      <c r="F4904" s="156" t="s">
        <v>3618</v>
      </c>
      <c r="G4904" s="157"/>
      <c r="H4904" s="158">
        <v>2027220186</v>
      </c>
    </row>
    <row r="4905" spans="2:8" x14ac:dyDescent="0.25">
      <c r="B4905" s="155">
        <v>45243.685081018521</v>
      </c>
      <c r="C4905" s="178">
        <v>300</v>
      </c>
      <c r="D4905" s="178">
        <v>293.7</v>
      </c>
      <c r="E4905" s="178">
        <v>6.3000000000000114</v>
      </c>
      <c r="F4905" s="156" t="s">
        <v>3551</v>
      </c>
      <c r="G4905" s="157"/>
      <c r="H4905" s="158">
        <v>2027220302</v>
      </c>
    </row>
    <row r="4906" spans="2:8" x14ac:dyDescent="0.25">
      <c r="B4906" s="155">
        <v>45243.685787037037</v>
      </c>
      <c r="C4906" s="178">
        <v>1000</v>
      </c>
      <c r="D4906" s="178">
        <v>979</v>
      </c>
      <c r="E4906" s="178">
        <v>21</v>
      </c>
      <c r="F4906" s="156" t="s">
        <v>3573</v>
      </c>
      <c r="G4906" s="157"/>
      <c r="H4906" s="158">
        <v>2027221232</v>
      </c>
    </row>
    <row r="4907" spans="2:8" x14ac:dyDescent="0.25">
      <c r="B4907" s="155">
        <v>45243.685879629629</v>
      </c>
      <c r="C4907" s="178">
        <v>1</v>
      </c>
      <c r="D4907" s="178">
        <v>-2.9</v>
      </c>
      <c r="E4907" s="178">
        <v>3.9</v>
      </c>
      <c r="F4907" s="156" t="s">
        <v>3544</v>
      </c>
      <c r="G4907" s="157"/>
      <c r="H4907" s="158">
        <v>2027221347</v>
      </c>
    </row>
    <row r="4908" spans="2:8" x14ac:dyDescent="0.25">
      <c r="B4908" s="155">
        <v>45243.685914351852</v>
      </c>
      <c r="C4908" s="178">
        <v>1</v>
      </c>
      <c r="D4908" s="178">
        <v>-2.9</v>
      </c>
      <c r="E4908" s="178">
        <v>3.9</v>
      </c>
      <c r="F4908" s="156" t="s">
        <v>3538</v>
      </c>
      <c r="G4908" s="157"/>
      <c r="H4908" s="158">
        <v>2027221384</v>
      </c>
    </row>
    <row r="4909" spans="2:8" x14ac:dyDescent="0.25">
      <c r="B4909" s="155">
        <v>45243.686655092592</v>
      </c>
      <c r="C4909" s="178">
        <v>1000</v>
      </c>
      <c r="D4909" s="178">
        <v>979</v>
      </c>
      <c r="E4909" s="178">
        <v>21</v>
      </c>
      <c r="F4909" s="156" t="s">
        <v>3573</v>
      </c>
      <c r="G4909" s="157"/>
      <c r="H4909" s="158">
        <v>2027222311</v>
      </c>
    </row>
    <row r="4910" spans="2:8" x14ac:dyDescent="0.25">
      <c r="B4910" s="155">
        <v>45243.687685185185</v>
      </c>
      <c r="C4910" s="178">
        <v>1000</v>
      </c>
      <c r="D4910" s="178">
        <v>979</v>
      </c>
      <c r="E4910" s="178">
        <v>21</v>
      </c>
      <c r="F4910" s="156" t="s">
        <v>3573</v>
      </c>
      <c r="G4910" s="157"/>
      <c r="H4910" s="158">
        <v>2027223608</v>
      </c>
    </row>
    <row r="4911" spans="2:8" x14ac:dyDescent="0.25">
      <c r="B4911" s="155">
        <v>45243.68787037037</v>
      </c>
      <c r="C4911" s="178">
        <v>500</v>
      </c>
      <c r="D4911" s="178">
        <v>489.5</v>
      </c>
      <c r="E4911" s="178">
        <v>10.5</v>
      </c>
      <c r="F4911" s="156" t="s">
        <v>5</v>
      </c>
      <c r="G4911" s="157"/>
      <c r="H4911" s="158">
        <v>2027223895</v>
      </c>
    </row>
    <row r="4912" spans="2:8" x14ac:dyDescent="0.25">
      <c r="B4912" s="155">
        <v>45243.689340277779</v>
      </c>
      <c r="C4912" s="178">
        <v>100</v>
      </c>
      <c r="D4912" s="178">
        <v>96.1</v>
      </c>
      <c r="E4912" s="178">
        <v>3.9000000000000057</v>
      </c>
      <c r="F4912" s="156" t="s">
        <v>5</v>
      </c>
      <c r="G4912" s="157"/>
      <c r="H4912" s="158">
        <v>2027225630</v>
      </c>
    </row>
    <row r="4913" spans="2:8" x14ac:dyDescent="0.25">
      <c r="B4913" s="155">
        <v>45243.691342592596</v>
      </c>
      <c r="C4913" s="178">
        <v>10</v>
      </c>
      <c r="D4913" s="178">
        <v>6.1</v>
      </c>
      <c r="E4913" s="178">
        <v>3.9000000000000004</v>
      </c>
      <c r="F4913" s="156" t="s">
        <v>3608</v>
      </c>
      <c r="G4913" s="157"/>
      <c r="H4913" s="158">
        <v>2027228305</v>
      </c>
    </row>
    <row r="4914" spans="2:8" x14ac:dyDescent="0.25">
      <c r="B4914" s="155">
        <v>45243.691666666666</v>
      </c>
      <c r="C4914" s="178">
        <v>1000</v>
      </c>
      <c r="D4914" s="178">
        <v>979</v>
      </c>
      <c r="E4914" s="178">
        <v>21</v>
      </c>
      <c r="F4914" s="156" t="s">
        <v>5</v>
      </c>
      <c r="G4914" s="157"/>
      <c r="H4914" s="158">
        <v>2027228720</v>
      </c>
    </row>
    <row r="4915" spans="2:8" x14ac:dyDescent="0.25">
      <c r="B4915" s="155">
        <v>45243.692037037035</v>
      </c>
      <c r="C4915" s="178">
        <v>2.2799999999999998</v>
      </c>
      <c r="D4915" s="178">
        <v>-1.62</v>
      </c>
      <c r="E4915" s="178">
        <v>3.9</v>
      </c>
      <c r="F4915" s="156" t="s">
        <v>3568</v>
      </c>
      <c r="G4915" s="157"/>
      <c r="H4915" s="158">
        <v>2027229218</v>
      </c>
    </row>
    <row r="4916" spans="2:8" x14ac:dyDescent="0.25">
      <c r="B4916" s="155">
        <v>45243.692326388889</v>
      </c>
      <c r="C4916" s="178">
        <v>1</v>
      </c>
      <c r="D4916" s="178">
        <v>-2.9</v>
      </c>
      <c r="E4916" s="178">
        <v>3.9</v>
      </c>
      <c r="F4916" s="156" t="s">
        <v>5507</v>
      </c>
      <c r="G4916" s="157"/>
      <c r="H4916" s="158">
        <v>2027229607</v>
      </c>
    </row>
    <row r="4917" spans="2:8" x14ac:dyDescent="0.25">
      <c r="B4917" s="155">
        <v>45243.693611111114</v>
      </c>
      <c r="C4917" s="178">
        <v>1</v>
      </c>
      <c r="D4917" s="178">
        <v>-2.9</v>
      </c>
      <c r="E4917" s="178">
        <v>3.9</v>
      </c>
      <c r="F4917" s="156" t="s">
        <v>3588</v>
      </c>
      <c r="G4917" s="157"/>
      <c r="H4917" s="158">
        <v>2027231139</v>
      </c>
    </row>
    <row r="4918" spans="2:8" x14ac:dyDescent="0.25">
      <c r="B4918" s="155">
        <v>45243.693912037037</v>
      </c>
      <c r="C4918" s="178">
        <v>1</v>
      </c>
      <c r="D4918" s="178">
        <v>-2.9</v>
      </c>
      <c r="E4918" s="178">
        <v>3.9</v>
      </c>
      <c r="F4918" s="156" t="s">
        <v>5507</v>
      </c>
      <c r="G4918" s="157"/>
      <c r="H4918" s="158">
        <v>2027231504</v>
      </c>
    </row>
    <row r="4919" spans="2:8" x14ac:dyDescent="0.25">
      <c r="B4919" s="155">
        <v>45243.694618055553</v>
      </c>
      <c r="C4919" s="178">
        <v>1</v>
      </c>
      <c r="D4919" s="178">
        <v>-2.9</v>
      </c>
      <c r="E4919" s="178">
        <v>3.9</v>
      </c>
      <c r="F4919" s="156" t="s">
        <v>3588</v>
      </c>
      <c r="G4919" s="157"/>
      <c r="H4919" s="158">
        <v>2027232393</v>
      </c>
    </row>
    <row r="4920" spans="2:8" x14ac:dyDescent="0.25">
      <c r="B4920" s="155">
        <v>45243.694861111115</v>
      </c>
      <c r="C4920" s="178">
        <v>1</v>
      </c>
      <c r="D4920" s="178">
        <v>-2.9</v>
      </c>
      <c r="E4920" s="178">
        <v>3.9</v>
      </c>
      <c r="F4920" s="156" t="s">
        <v>12032</v>
      </c>
      <c r="G4920" s="157"/>
      <c r="H4920" s="158">
        <v>2027232704</v>
      </c>
    </row>
    <row r="4921" spans="2:8" x14ac:dyDescent="0.25">
      <c r="B4921" s="155">
        <v>45243.695115740738</v>
      </c>
      <c r="C4921" s="178">
        <v>10</v>
      </c>
      <c r="D4921" s="178">
        <v>6.1</v>
      </c>
      <c r="E4921" s="178">
        <v>3.9000000000000004</v>
      </c>
      <c r="F4921" s="156" t="s">
        <v>3531</v>
      </c>
      <c r="G4921" s="157"/>
      <c r="H4921" s="158">
        <v>2027233034</v>
      </c>
    </row>
    <row r="4922" spans="2:8" x14ac:dyDescent="0.25">
      <c r="B4922" s="155">
        <v>45243.695925925924</v>
      </c>
      <c r="C4922" s="178">
        <v>80000</v>
      </c>
      <c r="D4922" s="178">
        <v>78320</v>
      </c>
      <c r="E4922" s="178">
        <v>1680</v>
      </c>
      <c r="F4922" s="156" t="s">
        <v>3624</v>
      </c>
      <c r="G4922" s="157"/>
      <c r="H4922" s="158">
        <v>2027234096</v>
      </c>
    </row>
    <row r="4923" spans="2:8" x14ac:dyDescent="0.25">
      <c r="B4923" s="155">
        <v>45243.697210648148</v>
      </c>
      <c r="C4923" s="178">
        <v>300</v>
      </c>
      <c r="D4923" s="178">
        <v>293.7</v>
      </c>
      <c r="E4923" s="178">
        <v>6.3000000000000114</v>
      </c>
      <c r="F4923" s="156" t="s">
        <v>5</v>
      </c>
      <c r="G4923" s="157"/>
      <c r="H4923" s="158">
        <v>2027235727</v>
      </c>
    </row>
    <row r="4924" spans="2:8" x14ac:dyDescent="0.25">
      <c r="B4924" s="155">
        <v>45243.697372685187</v>
      </c>
      <c r="C4924" s="178">
        <v>1</v>
      </c>
      <c r="D4924" s="178">
        <v>-2.9</v>
      </c>
      <c r="E4924" s="178">
        <v>3.9</v>
      </c>
      <c r="F4924" s="156" t="s">
        <v>3566</v>
      </c>
      <c r="G4924" s="157"/>
      <c r="H4924" s="158">
        <v>2027236001</v>
      </c>
    </row>
    <row r="4925" spans="2:8" x14ac:dyDescent="0.25">
      <c r="B4925" s="155">
        <v>45243.697824074072</v>
      </c>
      <c r="C4925" s="178">
        <v>1000</v>
      </c>
      <c r="D4925" s="178">
        <v>979</v>
      </c>
      <c r="E4925" s="178">
        <v>21</v>
      </c>
      <c r="F4925" s="156" t="s">
        <v>5</v>
      </c>
      <c r="G4925" s="157"/>
      <c r="H4925" s="158">
        <v>2027236541</v>
      </c>
    </row>
    <row r="4926" spans="2:8" x14ac:dyDescent="0.25">
      <c r="B4926" s="155">
        <v>45243.698865740742</v>
      </c>
      <c r="C4926" s="178">
        <v>1</v>
      </c>
      <c r="D4926" s="178">
        <v>-2.9</v>
      </c>
      <c r="E4926" s="178">
        <v>3.9</v>
      </c>
      <c r="F4926" s="156" t="s">
        <v>11747</v>
      </c>
      <c r="G4926" s="157"/>
      <c r="H4926" s="158">
        <v>2027237924</v>
      </c>
    </row>
    <row r="4927" spans="2:8" x14ac:dyDescent="0.25">
      <c r="B4927" s="155">
        <v>45243.700300925928</v>
      </c>
      <c r="C4927" s="178">
        <v>1000</v>
      </c>
      <c r="D4927" s="178">
        <v>979</v>
      </c>
      <c r="E4927" s="178">
        <v>21</v>
      </c>
      <c r="F4927" s="156" t="s">
        <v>3626</v>
      </c>
      <c r="G4927" s="157"/>
      <c r="H4927" s="158">
        <v>2027239840</v>
      </c>
    </row>
    <row r="4928" spans="2:8" x14ac:dyDescent="0.25">
      <c r="B4928" s="155">
        <v>45243.702673611115</v>
      </c>
      <c r="C4928" s="178">
        <v>10</v>
      </c>
      <c r="D4928" s="178">
        <v>6.1</v>
      </c>
      <c r="E4928" s="178">
        <v>3.9000000000000004</v>
      </c>
      <c r="F4928" s="156" t="s">
        <v>3589</v>
      </c>
      <c r="G4928" s="157"/>
      <c r="H4928" s="158">
        <v>2027242967</v>
      </c>
    </row>
    <row r="4929" spans="2:8" x14ac:dyDescent="0.25">
      <c r="B4929" s="155">
        <v>45243.702986111108</v>
      </c>
      <c r="C4929" s="178">
        <v>10</v>
      </c>
      <c r="D4929" s="178">
        <v>6.1</v>
      </c>
      <c r="E4929" s="178">
        <v>3.9000000000000004</v>
      </c>
      <c r="F4929" s="156" t="s">
        <v>3605</v>
      </c>
      <c r="G4929" s="157"/>
      <c r="H4929" s="158">
        <v>2027243358</v>
      </c>
    </row>
    <row r="4930" spans="2:8" x14ac:dyDescent="0.25">
      <c r="B4930" s="155">
        <v>45243.706631944442</v>
      </c>
      <c r="C4930" s="178">
        <v>2000</v>
      </c>
      <c r="D4930" s="178">
        <v>1958</v>
      </c>
      <c r="E4930" s="178">
        <v>42</v>
      </c>
      <c r="F4930" s="156" t="s">
        <v>3561</v>
      </c>
      <c r="G4930" s="157"/>
      <c r="H4930" s="158">
        <v>2027248088</v>
      </c>
    </row>
    <row r="4931" spans="2:8" x14ac:dyDescent="0.25">
      <c r="B4931" s="155">
        <v>45243.707349537035</v>
      </c>
      <c r="C4931" s="178">
        <v>500</v>
      </c>
      <c r="D4931" s="178">
        <v>489.5</v>
      </c>
      <c r="E4931" s="178">
        <v>10.5</v>
      </c>
      <c r="F4931" s="156" t="s">
        <v>5</v>
      </c>
      <c r="G4931" s="157"/>
      <c r="H4931" s="158">
        <v>2027248924</v>
      </c>
    </row>
    <row r="4932" spans="2:8" x14ac:dyDescent="0.25">
      <c r="B4932" s="155">
        <v>45243.70752314815</v>
      </c>
      <c r="C4932" s="178">
        <v>300</v>
      </c>
      <c r="D4932" s="178">
        <v>293.7</v>
      </c>
      <c r="E4932" s="178">
        <v>6.3000000000000114</v>
      </c>
      <c r="F4932" s="156" t="s">
        <v>5</v>
      </c>
      <c r="G4932" s="157"/>
      <c r="H4932" s="158">
        <v>2027249136</v>
      </c>
    </row>
    <row r="4933" spans="2:8" x14ac:dyDescent="0.25">
      <c r="B4933" s="155">
        <v>45243.707951388889</v>
      </c>
      <c r="C4933" s="178">
        <v>2000</v>
      </c>
      <c r="D4933" s="178">
        <v>1958</v>
      </c>
      <c r="E4933" s="178">
        <v>42</v>
      </c>
      <c r="F4933" s="156" t="s">
        <v>12033</v>
      </c>
      <c r="G4933" s="157"/>
      <c r="H4933" s="158">
        <v>2027249649</v>
      </c>
    </row>
    <row r="4934" spans="2:8" x14ac:dyDescent="0.25">
      <c r="B4934" s="155">
        <v>45243.708877314813</v>
      </c>
      <c r="C4934" s="178">
        <v>10</v>
      </c>
      <c r="D4934" s="178">
        <v>6.1</v>
      </c>
      <c r="E4934" s="178">
        <v>3.9000000000000004</v>
      </c>
      <c r="F4934" s="156" t="s">
        <v>3651</v>
      </c>
      <c r="G4934" s="157"/>
      <c r="H4934" s="158">
        <v>2027251011</v>
      </c>
    </row>
    <row r="4935" spans="2:8" x14ac:dyDescent="0.25">
      <c r="B4935" s="155">
        <v>45243.710162037038</v>
      </c>
      <c r="C4935" s="178">
        <v>100</v>
      </c>
      <c r="D4935" s="178">
        <v>96.1</v>
      </c>
      <c r="E4935" s="178">
        <v>3.9000000000000057</v>
      </c>
      <c r="F4935" s="156" t="s">
        <v>5</v>
      </c>
      <c r="G4935" s="157"/>
      <c r="H4935" s="158">
        <v>2027252882</v>
      </c>
    </row>
    <row r="4936" spans="2:8" x14ac:dyDescent="0.25">
      <c r="B4936" s="155">
        <v>45243.714409722219</v>
      </c>
      <c r="C4936" s="178">
        <v>10</v>
      </c>
      <c r="D4936" s="178">
        <v>6.1</v>
      </c>
      <c r="E4936" s="178">
        <v>3.9000000000000004</v>
      </c>
      <c r="F4936" s="156" t="s">
        <v>3628</v>
      </c>
      <c r="G4936" s="157"/>
      <c r="H4936" s="158">
        <v>2027258248</v>
      </c>
    </row>
    <row r="4937" spans="2:8" x14ac:dyDescent="0.25">
      <c r="B4937" s="155">
        <v>45243.716273148151</v>
      </c>
      <c r="C4937" s="178">
        <v>10</v>
      </c>
      <c r="D4937" s="178">
        <v>6.1</v>
      </c>
      <c r="E4937" s="178">
        <v>3.9000000000000004</v>
      </c>
      <c r="F4937" s="156" t="s">
        <v>3563</v>
      </c>
      <c r="G4937" s="157"/>
      <c r="H4937" s="158">
        <v>2027260862</v>
      </c>
    </row>
    <row r="4938" spans="2:8" x14ac:dyDescent="0.25">
      <c r="B4938" s="155">
        <v>45243.716412037036</v>
      </c>
      <c r="C4938" s="178">
        <v>50</v>
      </c>
      <c r="D4938" s="178">
        <v>46.1</v>
      </c>
      <c r="E4938" s="178">
        <v>3.8999999999999986</v>
      </c>
      <c r="F4938" s="156" t="s">
        <v>3553</v>
      </c>
      <c r="G4938" s="157"/>
      <c r="H4938" s="158">
        <v>2027261055</v>
      </c>
    </row>
    <row r="4939" spans="2:8" x14ac:dyDescent="0.25">
      <c r="B4939" s="155">
        <v>45243.719004629631</v>
      </c>
      <c r="C4939" s="178">
        <v>1000</v>
      </c>
      <c r="D4939" s="178">
        <v>979</v>
      </c>
      <c r="E4939" s="178">
        <v>21</v>
      </c>
      <c r="F4939" s="156" t="s">
        <v>5</v>
      </c>
      <c r="G4939" s="157"/>
      <c r="H4939" s="158">
        <v>2027264341</v>
      </c>
    </row>
    <row r="4940" spans="2:8" x14ac:dyDescent="0.25">
      <c r="B4940" s="155">
        <v>45243.719583333332</v>
      </c>
      <c r="C4940" s="178">
        <v>1000</v>
      </c>
      <c r="D4940" s="178">
        <v>979</v>
      </c>
      <c r="E4940" s="178">
        <v>21</v>
      </c>
      <c r="F4940" s="156" t="s">
        <v>4261</v>
      </c>
      <c r="G4940" s="157"/>
      <c r="H4940" s="158">
        <v>2027265125</v>
      </c>
    </row>
    <row r="4941" spans="2:8" x14ac:dyDescent="0.25">
      <c r="B4941" s="155">
        <v>45243.721041666664</v>
      </c>
      <c r="C4941" s="178">
        <v>10</v>
      </c>
      <c r="D4941" s="178">
        <v>6.1</v>
      </c>
      <c r="E4941" s="178">
        <v>3.9000000000000004</v>
      </c>
      <c r="F4941" s="156" t="s">
        <v>3542</v>
      </c>
      <c r="G4941" s="157"/>
      <c r="H4941" s="158">
        <v>2027267051</v>
      </c>
    </row>
    <row r="4942" spans="2:8" x14ac:dyDescent="0.25">
      <c r="B4942" s="155">
        <v>45243.721342592595</v>
      </c>
      <c r="C4942" s="178">
        <v>500</v>
      </c>
      <c r="D4942" s="178">
        <v>489.5</v>
      </c>
      <c r="E4942" s="178">
        <v>10.5</v>
      </c>
      <c r="F4942" s="156" t="s">
        <v>5</v>
      </c>
      <c r="G4942" s="157"/>
      <c r="H4942" s="158">
        <v>2027267455</v>
      </c>
    </row>
    <row r="4943" spans="2:8" x14ac:dyDescent="0.25">
      <c r="B4943" s="155">
        <v>45243.721400462964</v>
      </c>
      <c r="C4943" s="178">
        <v>1000</v>
      </c>
      <c r="D4943" s="178">
        <v>979</v>
      </c>
      <c r="E4943" s="178">
        <v>21</v>
      </c>
      <c r="F4943" s="156" t="s">
        <v>3533</v>
      </c>
      <c r="G4943" s="157"/>
      <c r="H4943" s="158">
        <v>2027267527</v>
      </c>
    </row>
    <row r="4944" spans="2:8" x14ac:dyDescent="0.25">
      <c r="B4944" s="155">
        <v>45243.722060185188</v>
      </c>
      <c r="C4944" s="178">
        <v>100</v>
      </c>
      <c r="D4944" s="178">
        <v>96.1</v>
      </c>
      <c r="E4944" s="178">
        <v>3.9000000000000057</v>
      </c>
      <c r="F4944" s="156" t="s">
        <v>3654</v>
      </c>
      <c r="G4944" s="157" t="s">
        <v>3616</v>
      </c>
      <c r="H4944" s="158">
        <v>2027268377</v>
      </c>
    </row>
    <row r="4945" spans="2:8" x14ac:dyDescent="0.25">
      <c r="B4945" s="155">
        <v>45243.723333333335</v>
      </c>
      <c r="C4945" s="178">
        <v>10</v>
      </c>
      <c r="D4945" s="178">
        <v>6.1</v>
      </c>
      <c r="E4945" s="178">
        <v>3.9000000000000004</v>
      </c>
      <c r="F4945" s="156" t="s">
        <v>3553</v>
      </c>
      <c r="G4945" s="157"/>
      <c r="H4945" s="158">
        <v>2027270254</v>
      </c>
    </row>
    <row r="4946" spans="2:8" x14ac:dyDescent="0.25">
      <c r="B4946" s="155">
        <v>45243.723495370374</v>
      </c>
      <c r="C4946" s="178">
        <v>100</v>
      </c>
      <c r="D4946" s="178">
        <v>96.1</v>
      </c>
      <c r="E4946" s="178">
        <v>3.9000000000000057</v>
      </c>
      <c r="F4946" s="156" t="s">
        <v>5</v>
      </c>
      <c r="G4946" s="157"/>
      <c r="H4946" s="158">
        <v>2027270480</v>
      </c>
    </row>
    <row r="4947" spans="2:8" x14ac:dyDescent="0.25">
      <c r="B4947" s="155">
        <v>45243.724120370367</v>
      </c>
      <c r="C4947" s="178">
        <v>300</v>
      </c>
      <c r="D4947" s="178">
        <v>293.7</v>
      </c>
      <c r="E4947" s="178">
        <v>6.3000000000000114</v>
      </c>
      <c r="F4947" s="156" t="s">
        <v>5</v>
      </c>
      <c r="G4947" s="157"/>
      <c r="H4947" s="158">
        <v>2027271258</v>
      </c>
    </row>
    <row r="4948" spans="2:8" x14ac:dyDescent="0.25">
      <c r="B4948" s="155">
        <v>45243.727083333331</v>
      </c>
      <c r="C4948" s="178">
        <v>10</v>
      </c>
      <c r="D4948" s="178">
        <v>6.1</v>
      </c>
      <c r="E4948" s="178">
        <v>3.9000000000000004</v>
      </c>
      <c r="F4948" s="156" t="s">
        <v>3542</v>
      </c>
      <c r="G4948" s="157"/>
      <c r="H4948" s="158">
        <v>2027275267</v>
      </c>
    </row>
    <row r="4949" spans="2:8" x14ac:dyDescent="0.25">
      <c r="B4949" s="155">
        <v>45243.727939814817</v>
      </c>
      <c r="C4949" s="178">
        <v>10</v>
      </c>
      <c r="D4949" s="178">
        <v>6.1</v>
      </c>
      <c r="E4949" s="178">
        <v>3.9000000000000004</v>
      </c>
      <c r="F4949" s="156" t="s">
        <v>3539</v>
      </c>
      <c r="G4949" s="157"/>
      <c r="H4949" s="158">
        <v>2027276391</v>
      </c>
    </row>
    <row r="4950" spans="2:8" x14ac:dyDescent="0.25">
      <c r="B4950" s="155">
        <v>45243.729039351849</v>
      </c>
      <c r="C4950" s="178">
        <v>10</v>
      </c>
      <c r="D4950" s="178">
        <v>6.1</v>
      </c>
      <c r="E4950" s="178">
        <v>3.9000000000000004</v>
      </c>
      <c r="F4950" s="156" t="s">
        <v>3533</v>
      </c>
      <c r="G4950" s="157"/>
      <c r="H4950" s="158">
        <v>2027277898</v>
      </c>
    </row>
    <row r="4951" spans="2:8" x14ac:dyDescent="0.25">
      <c r="B4951" s="155">
        <v>45243.732187499998</v>
      </c>
      <c r="C4951" s="178">
        <v>1</v>
      </c>
      <c r="D4951" s="178">
        <v>-2.9</v>
      </c>
      <c r="E4951" s="178">
        <v>3.9</v>
      </c>
      <c r="F4951" s="156" t="s">
        <v>3543</v>
      </c>
      <c r="G4951" s="157"/>
      <c r="H4951" s="158">
        <v>2027282211</v>
      </c>
    </row>
    <row r="4952" spans="2:8" x14ac:dyDescent="0.25">
      <c r="B4952" s="155">
        <v>45243.7346875</v>
      </c>
      <c r="C4952" s="178">
        <v>10</v>
      </c>
      <c r="D4952" s="178">
        <v>6.1</v>
      </c>
      <c r="E4952" s="178">
        <v>3.9000000000000004</v>
      </c>
      <c r="F4952" s="156" t="s">
        <v>3594</v>
      </c>
      <c r="G4952" s="157"/>
      <c r="H4952" s="158">
        <v>2027285546</v>
      </c>
    </row>
    <row r="4953" spans="2:8" x14ac:dyDescent="0.25">
      <c r="B4953" s="155">
        <v>45243.73542824074</v>
      </c>
      <c r="C4953" s="178">
        <v>10</v>
      </c>
      <c r="D4953" s="178">
        <v>6.1</v>
      </c>
      <c r="E4953" s="178">
        <v>3.9000000000000004</v>
      </c>
      <c r="F4953" s="156" t="s">
        <v>3594</v>
      </c>
      <c r="G4953" s="157"/>
      <c r="H4953" s="158">
        <v>2027286460</v>
      </c>
    </row>
    <row r="4954" spans="2:8" x14ac:dyDescent="0.25">
      <c r="B4954" s="155">
        <v>45243.736666666664</v>
      </c>
      <c r="C4954" s="178">
        <v>10</v>
      </c>
      <c r="D4954" s="178">
        <v>6.1</v>
      </c>
      <c r="E4954" s="178">
        <v>3.9000000000000004</v>
      </c>
      <c r="F4954" s="156" t="s">
        <v>3594</v>
      </c>
      <c r="G4954" s="157"/>
      <c r="H4954" s="158">
        <v>2027288295</v>
      </c>
    </row>
    <row r="4955" spans="2:8" x14ac:dyDescent="0.25">
      <c r="B4955" s="155">
        <v>45243.738206018519</v>
      </c>
      <c r="C4955" s="178">
        <v>200</v>
      </c>
      <c r="D4955" s="178">
        <v>195.8</v>
      </c>
      <c r="E4955" s="178">
        <v>4.1999999999999886</v>
      </c>
      <c r="F4955" s="156" t="s">
        <v>3561</v>
      </c>
      <c r="G4955" s="157"/>
      <c r="H4955" s="158">
        <v>2027290412</v>
      </c>
    </row>
    <row r="4956" spans="2:8" x14ac:dyDescent="0.25">
      <c r="B4956" s="155">
        <v>45243.74013888889</v>
      </c>
      <c r="C4956" s="178">
        <v>10</v>
      </c>
      <c r="D4956" s="178">
        <v>6.1</v>
      </c>
      <c r="E4956" s="178">
        <v>3.9000000000000004</v>
      </c>
      <c r="F4956" s="156" t="s">
        <v>5</v>
      </c>
      <c r="G4956" s="157"/>
      <c r="H4956" s="158">
        <v>2027292993</v>
      </c>
    </row>
    <row r="4957" spans="2:8" x14ac:dyDescent="0.25">
      <c r="B4957" s="155">
        <v>45243.740960648145</v>
      </c>
      <c r="C4957" s="178">
        <v>1</v>
      </c>
      <c r="D4957" s="178">
        <v>-2.9</v>
      </c>
      <c r="E4957" s="178">
        <v>3.9</v>
      </c>
      <c r="F4957" s="156" t="s">
        <v>3566</v>
      </c>
      <c r="G4957" s="157"/>
      <c r="H4957" s="158">
        <v>2027294183</v>
      </c>
    </row>
    <row r="4958" spans="2:8" x14ac:dyDescent="0.25">
      <c r="B4958" s="155">
        <v>45243.741168981483</v>
      </c>
      <c r="C4958" s="178">
        <v>300</v>
      </c>
      <c r="D4958" s="178">
        <v>293.7</v>
      </c>
      <c r="E4958" s="178">
        <v>6.3000000000000114</v>
      </c>
      <c r="F4958" s="156" t="s">
        <v>5</v>
      </c>
      <c r="G4958" s="157"/>
      <c r="H4958" s="158">
        <v>2027294486</v>
      </c>
    </row>
    <row r="4959" spans="2:8" x14ac:dyDescent="0.25">
      <c r="B4959" s="155">
        <v>45243.741180555553</v>
      </c>
      <c r="C4959" s="178">
        <v>10</v>
      </c>
      <c r="D4959" s="178">
        <v>6.1</v>
      </c>
      <c r="E4959" s="178">
        <v>3.9000000000000004</v>
      </c>
      <c r="F4959" s="156" t="s">
        <v>3583</v>
      </c>
      <c r="G4959" s="157"/>
      <c r="H4959" s="158">
        <v>2027294493</v>
      </c>
    </row>
    <row r="4960" spans="2:8" x14ac:dyDescent="0.25">
      <c r="B4960" s="155">
        <v>45243.741597222222</v>
      </c>
      <c r="C4960" s="178">
        <v>1000</v>
      </c>
      <c r="D4960" s="178">
        <v>979</v>
      </c>
      <c r="E4960" s="178">
        <v>21</v>
      </c>
      <c r="F4960" s="156" t="s">
        <v>5</v>
      </c>
      <c r="G4960" s="157"/>
      <c r="H4960" s="158">
        <v>2027295033</v>
      </c>
    </row>
    <row r="4961" spans="2:8" x14ac:dyDescent="0.25">
      <c r="B4961" s="155">
        <v>45243.743831018517</v>
      </c>
      <c r="C4961" s="178">
        <v>300</v>
      </c>
      <c r="D4961" s="178">
        <v>293.7</v>
      </c>
      <c r="E4961" s="178">
        <v>6.3000000000000114</v>
      </c>
      <c r="F4961" s="156" t="s">
        <v>5</v>
      </c>
      <c r="G4961" s="157"/>
      <c r="H4961" s="158">
        <v>2027298084</v>
      </c>
    </row>
    <row r="4962" spans="2:8" x14ac:dyDescent="0.25">
      <c r="B4962" s="155">
        <v>45243.745324074072</v>
      </c>
      <c r="C4962" s="178">
        <v>1</v>
      </c>
      <c r="D4962" s="178">
        <v>-2.9</v>
      </c>
      <c r="E4962" s="178">
        <v>3.9</v>
      </c>
      <c r="F4962" s="156" t="s">
        <v>11713</v>
      </c>
      <c r="G4962" s="157"/>
      <c r="H4962" s="158">
        <v>2027300003</v>
      </c>
    </row>
    <row r="4963" spans="2:8" x14ac:dyDescent="0.25">
      <c r="B4963" s="155">
        <v>45243.746238425927</v>
      </c>
      <c r="C4963" s="178">
        <v>1</v>
      </c>
      <c r="D4963" s="178">
        <v>-2.9</v>
      </c>
      <c r="E4963" s="178">
        <v>3.9</v>
      </c>
      <c r="F4963" s="156" t="s">
        <v>12034</v>
      </c>
      <c r="G4963" s="157"/>
      <c r="H4963" s="158">
        <v>2027301294</v>
      </c>
    </row>
    <row r="4964" spans="2:8" x14ac:dyDescent="0.25">
      <c r="B4964" s="155">
        <v>45243.748738425929</v>
      </c>
      <c r="C4964" s="178">
        <v>1000</v>
      </c>
      <c r="D4964" s="178">
        <v>979</v>
      </c>
      <c r="E4964" s="178">
        <v>21</v>
      </c>
      <c r="F4964" s="156" t="s">
        <v>5669</v>
      </c>
      <c r="G4964" s="157"/>
      <c r="H4964" s="158">
        <v>2027304698</v>
      </c>
    </row>
    <row r="4965" spans="2:8" x14ac:dyDescent="0.25">
      <c r="B4965" s="155">
        <v>45243.749340277776</v>
      </c>
      <c r="C4965" s="178">
        <v>10</v>
      </c>
      <c r="D4965" s="178">
        <v>6.1</v>
      </c>
      <c r="E4965" s="178">
        <v>3.9000000000000004</v>
      </c>
      <c r="F4965" s="156" t="s">
        <v>3556</v>
      </c>
      <c r="G4965" s="157"/>
      <c r="H4965" s="158">
        <v>2027305463</v>
      </c>
    </row>
    <row r="4966" spans="2:8" x14ac:dyDescent="0.25">
      <c r="B4966" s="155">
        <v>45243.751423611109</v>
      </c>
      <c r="C4966" s="178">
        <v>1000</v>
      </c>
      <c r="D4966" s="178">
        <v>979</v>
      </c>
      <c r="E4966" s="178">
        <v>21</v>
      </c>
      <c r="F4966" s="156" t="s">
        <v>5</v>
      </c>
      <c r="G4966" s="157"/>
      <c r="H4966" s="158">
        <v>2027308507</v>
      </c>
    </row>
    <row r="4967" spans="2:8" x14ac:dyDescent="0.25">
      <c r="B4967" s="155">
        <v>45243.753125000003</v>
      </c>
      <c r="C4967" s="178">
        <v>1000</v>
      </c>
      <c r="D4967" s="178">
        <v>979</v>
      </c>
      <c r="E4967" s="178">
        <v>21</v>
      </c>
      <c r="F4967" s="156" t="s">
        <v>3573</v>
      </c>
      <c r="G4967" s="157"/>
      <c r="H4967" s="158">
        <v>2027310795</v>
      </c>
    </row>
    <row r="4968" spans="2:8" x14ac:dyDescent="0.25">
      <c r="B4968" s="155">
        <v>45243.755312499998</v>
      </c>
      <c r="C4968" s="178">
        <v>10</v>
      </c>
      <c r="D4968" s="178">
        <v>6.1</v>
      </c>
      <c r="E4968" s="178">
        <v>3.9000000000000004</v>
      </c>
      <c r="F4968" s="156" t="s">
        <v>3566</v>
      </c>
      <c r="G4968" s="157"/>
      <c r="H4968" s="158">
        <v>2027314036</v>
      </c>
    </row>
    <row r="4969" spans="2:8" x14ac:dyDescent="0.25">
      <c r="B4969" s="155">
        <v>45243.755370370367</v>
      </c>
      <c r="C4969" s="178">
        <v>1</v>
      </c>
      <c r="D4969" s="178">
        <v>-2.9</v>
      </c>
      <c r="E4969" s="178">
        <v>3.9</v>
      </c>
      <c r="F4969" s="156" t="s">
        <v>3568</v>
      </c>
      <c r="G4969" s="157"/>
      <c r="H4969" s="158">
        <v>2027314124</v>
      </c>
    </row>
    <row r="4970" spans="2:8" x14ac:dyDescent="0.25">
      <c r="B4970" s="155">
        <v>45243.756666666668</v>
      </c>
      <c r="C4970" s="178">
        <v>1</v>
      </c>
      <c r="D4970" s="178">
        <v>-2.9</v>
      </c>
      <c r="E4970" s="178">
        <v>3.9</v>
      </c>
      <c r="F4970" s="156" t="s">
        <v>12035</v>
      </c>
      <c r="G4970" s="157"/>
      <c r="H4970" s="158">
        <v>2027316051</v>
      </c>
    </row>
    <row r="4971" spans="2:8" x14ac:dyDescent="0.25">
      <c r="B4971" s="155">
        <v>45243.76494212963</v>
      </c>
      <c r="C4971" s="178">
        <v>100</v>
      </c>
      <c r="D4971" s="178">
        <v>96.1</v>
      </c>
      <c r="E4971" s="178">
        <v>3.9000000000000057</v>
      </c>
      <c r="F4971" s="156" t="s">
        <v>12036</v>
      </c>
      <c r="G4971" s="157"/>
      <c r="H4971" s="158">
        <v>2027328720</v>
      </c>
    </row>
    <row r="4972" spans="2:8" x14ac:dyDescent="0.25">
      <c r="B4972" s="155">
        <v>45243.765497685185</v>
      </c>
      <c r="C4972" s="178">
        <v>10</v>
      </c>
      <c r="D4972" s="178">
        <v>6.1</v>
      </c>
      <c r="E4972" s="178">
        <v>3.9000000000000004</v>
      </c>
      <c r="F4972" s="156" t="s">
        <v>3566</v>
      </c>
      <c r="G4972" s="157"/>
      <c r="H4972" s="158">
        <v>2027329704</v>
      </c>
    </row>
    <row r="4973" spans="2:8" x14ac:dyDescent="0.25">
      <c r="B4973" s="155">
        <v>45243.771666666667</v>
      </c>
      <c r="C4973" s="178">
        <v>300</v>
      </c>
      <c r="D4973" s="178">
        <v>293.7</v>
      </c>
      <c r="E4973" s="178">
        <v>6.3000000000000114</v>
      </c>
      <c r="F4973" s="156" t="s">
        <v>5</v>
      </c>
      <c r="G4973" s="157"/>
      <c r="H4973" s="158">
        <v>2027340346</v>
      </c>
    </row>
    <row r="4974" spans="2:8" x14ac:dyDescent="0.25">
      <c r="B4974" s="155">
        <v>45243.772962962961</v>
      </c>
      <c r="C4974" s="178">
        <v>3000</v>
      </c>
      <c r="D4974" s="178">
        <v>2937</v>
      </c>
      <c r="E4974" s="178">
        <v>63</v>
      </c>
      <c r="F4974" s="156" t="s">
        <v>5</v>
      </c>
      <c r="G4974" s="157"/>
      <c r="H4974" s="158">
        <v>2027342661</v>
      </c>
    </row>
    <row r="4975" spans="2:8" x14ac:dyDescent="0.25">
      <c r="B4975" s="155">
        <v>45243.774722222224</v>
      </c>
      <c r="C4975" s="178">
        <v>11</v>
      </c>
      <c r="D4975" s="178">
        <v>7.1</v>
      </c>
      <c r="E4975" s="178">
        <v>3.9000000000000004</v>
      </c>
      <c r="F4975" s="156" t="s">
        <v>9076</v>
      </c>
      <c r="G4975" s="157"/>
      <c r="H4975" s="158">
        <v>2027345663</v>
      </c>
    </row>
    <row r="4976" spans="2:8" x14ac:dyDescent="0.25">
      <c r="B4976" s="155">
        <v>45243.78297453704</v>
      </c>
      <c r="C4976" s="178">
        <v>100</v>
      </c>
      <c r="D4976" s="178">
        <v>96.1</v>
      </c>
      <c r="E4976" s="178">
        <v>3.9000000000000057</v>
      </c>
      <c r="F4976" s="156" t="s">
        <v>5</v>
      </c>
      <c r="G4976" s="157"/>
      <c r="H4976" s="158">
        <v>2027360962</v>
      </c>
    </row>
    <row r="4977" spans="1:8" x14ac:dyDescent="0.25">
      <c r="B4977" s="155">
        <v>45243.786898148152</v>
      </c>
      <c r="C4977" s="178">
        <v>100</v>
      </c>
      <c r="D4977" s="178">
        <v>96.1</v>
      </c>
      <c r="E4977" s="178">
        <v>3.9000000000000057</v>
      </c>
      <c r="F4977" s="156" t="s">
        <v>5</v>
      </c>
      <c r="G4977" s="157"/>
      <c r="H4977" s="158">
        <v>2027366508</v>
      </c>
    </row>
    <row r="4978" spans="1:8" s="118" customFormat="1" x14ac:dyDescent="0.25">
      <c r="A4978" s="109"/>
      <c r="B4978" s="155">
        <v>45243.789837962962</v>
      </c>
      <c r="C4978" s="178">
        <v>1</v>
      </c>
      <c r="D4978" s="178">
        <v>-2.9</v>
      </c>
      <c r="E4978" s="178">
        <v>3.9</v>
      </c>
      <c r="F4978" s="156" t="s">
        <v>3573</v>
      </c>
      <c r="G4978" s="157"/>
      <c r="H4978" s="158">
        <v>2027370771</v>
      </c>
    </row>
    <row r="4979" spans="1:8" s="118" customFormat="1" x14ac:dyDescent="0.25">
      <c r="A4979" s="109"/>
      <c r="B4979" s="155">
        <v>45243.792442129627</v>
      </c>
      <c r="C4979" s="178">
        <v>16</v>
      </c>
      <c r="D4979" s="178">
        <v>12.1</v>
      </c>
      <c r="E4979" s="178">
        <v>3.9000000000000004</v>
      </c>
      <c r="F4979" s="156" t="s">
        <v>3573</v>
      </c>
      <c r="G4979" s="157"/>
      <c r="H4979" s="158">
        <v>2027374450</v>
      </c>
    </row>
    <row r="4980" spans="1:8" s="118" customFormat="1" x14ac:dyDescent="0.25">
      <c r="A4980" s="109"/>
      <c r="B4980" s="155">
        <v>45243.793414351851</v>
      </c>
      <c r="C4980" s="178">
        <v>300</v>
      </c>
      <c r="D4980" s="178">
        <v>293.7</v>
      </c>
      <c r="E4980" s="178">
        <v>6.3000000000000114</v>
      </c>
      <c r="F4980" s="156" t="s">
        <v>3548</v>
      </c>
      <c r="G4980" s="157"/>
      <c r="H4980" s="158">
        <v>2027375772</v>
      </c>
    </row>
    <row r="4981" spans="1:8" s="118" customFormat="1" x14ac:dyDescent="0.25">
      <c r="A4981" s="109"/>
      <c r="B4981" s="155">
        <v>45243.796956018516</v>
      </c>
      <c r="C4981" s="178">
        <v>300</v>
      </c>
      <c r="D4981" s="178">
        <v>293.7</v>
      </c>
      <c r="E4981" s="178">
        <v>6.3000000000000114</v>
      </c>
      <c r="F4981" s="156" t="s">
        <v>5</v>
      </c>
      <c r="G4981" s="157"/>
      <c r="H4981" s="158">
        <v>2027380937</v>
      </c>
    </row>
    <row r="4982" spans="1:8" s="118" customFormat="1" x14ac:dyDescent="0.25">
      <c r="A4982" s="109"/>
      <c r="B4982" s="155">
        <v>45243.799733796295</v>
      </c>
      <c r="C4982" s="178">
        <v>1000</v>
      </c>
      <c r="D4982" s="178">
        <v>979</v>
      </c>
      <c r="E4982" s="178">
        <v>21</v>
      </c>
      <c r="F4982" s="156" t="s">
        <v>5</v>
      </c>
      <c r="G4982" s="157"/>
      <c r="H4982" s="158">
        <v>2027385396</v>
      </c>
    </row>
    <row r="4983" spans="1:8" s="118" customFormat="1" x14ac:dyDescent="0.25">
      <c r="A4983" s="109"/>
      <c r="B4983" s="155">
        <v>45243.800300925926</v>
      </c>
      <c r="C4983" s="178">
        <v>200</v>
      </c>
      <c r="D4983" s="178">
        <v>195.8</v>
      </c>
      <c r="E4983" s="178">
        <v>4.1999999999999886</v>
      </c>
      <c r="F4983" s="156" t="s">
        <v>12037</v>
      </c>
      <c r="G4983" s="157"/>
      <c r="H4983" s="158">
        <v>2027386214</v>
      </c>
    </row>
    <row r="4984" spans="1:8" s="118" customFormat="1" x14ac:dyDescent="0.25">
      <c r="A4984" s="109"/>
      <c r="B4984" s="155">
        <v>45243.803148148145</v>
      </c>
      <c r="C4984" s="178">
        <v>50</v>
      </c>
      <c r="D4984" s="178">
        <v>46.1</v>
      </c>
      <c r="E4984" s="178">
        <v>3.8999999999999986</v>
      </c>
      <c r="F4984" s="156" t="s">
        <v>3653</v>
      </c>
      <c r="G4984" s="157"/>
      <c r="H4984" s="158">
        <v>2027390405</v>
      </c>
    </row>
    <row r="4985" spans="1:8" s="118" customFormat="1" x14ac:dyDescent="0.25">
      <c r="A4985" s="109"/>
      <c r="B4985" s="155">
        <v>45243.806388888886</v>
      </c>
      <c r="C4985" s="178">
        <v>300</v>
      </c>
      <c r="D4985" s="178">
        <v>293.7</v>
      </c>
      <c r="E4985" s="178">
        <v>6.3000000000000114</v>
      </c>
      <c r="F4985" s="156" t="s">
        <v>5</v>
      </c>
      <c r="G4985" s="157"/>
      <c r="H4985" s="158">
        <v>2027395116</v>
      </c>
    </row>
    <row r="4986" spans="1:8" s="118" customFormat="1" x14ac:dyDescent="0.25">
      <c r="A4986" s="109"/>
      <c r="B4986" s="155">
        <v>45243.806666666664</v>
      </c>
      <c r="C4986" s="178">
        <v>1000</v>
      </c>
      <c r="D4986" s="178">
        <v>979</v>
      </c>
      <c r="E4986" s="178">
        <v>21</v>
      </c>
      <c r="F4986" s="156" t="s">
        <v>5</v>
      </c>
      <c r="G4986" s="157"/>
      <c r="H4986" s="158">
        <v>2027395568</v>
      </c>
    </row>
    <row r="4987" spans="1:8" s="118" customFormat="1" x14ac:dyDescent="0.25">
      <c r="A4987" s="109"/>
      <c r="B4987" s="155">
        <v>45243.809548611112</v>
      </c>
      <c r="C4987" s="178">
        <v>5000</v>
      </c>
      <c r="D4987" s="178">
        <v>4895</v>
      </c>
      <c r="E4987" s="178">
        <v>105</v>
      </c>
      <c r="F4987" s="156" t="s">
        <v>5</v>
      </c>
      <c r="G4987" s="157"/>
      <c r="H4987" s="158">
        <v>2027399801</v>
      </c>
    </row>
    <row r="4988" spans="1:8" s="118" customFormat="1" x14ac:dyDescent="0.25">
      <c r="A4988" s="109"/>
      <c r="B4988" s="155">
        <v>45243.811053240737</v>
      </c>
      <c r="C4988" s="178">
        <v>500</v>
      </c>
      <c r="D4988" s="178">
        <v>489.5</v>
      </c>
      <c r="E4988" s="178">
        <v>10.5</v>
      </c>
      <c r="F4988" s="156" t="s">
        <v>5</v>
      </c>
      <c r="G4988" s="157"/>
      <c r="H4988" s="158">
        <v>2027401859</v>
      </c>
    </row>
    <row r="4989" spans="1:8" s="118" customFormat="1" x14ac:dyDescent="0.25">
      <c r="A4989" s="109"/>
      <c r="B4989" s="155">
        <v>45243.814456018517</v>
      </c>
      <c r="C4989" s="178">
        <v>300</v>
      </c>
      <c r="D4989" s="178">
        <v>293.7</v>
      </c>
      <c r="E4989" s="178">
        <v>6.3000000000000114</v>
      </c>
      <c r="F4989" s="156" t="s">
        <v>3591</v>
      </c>
      <c r="G4989" s="157"/>
      <c r="H4989" s="158">
        <v>2027406637</v>
      </c>
    </row>
    <row r="4990" spans="1:8" s="118" customFormat="1" x14ac:dyDescent="0.25">
      <c r="A4990" s="109"/>
      <c r="B4990" s="155">
        <v>45243.815185185187</v>
      </c>
      <c r="C4990" s="178">
        <v>100</v>
      </c>
      <c r="D4990" s="178">
        <v>96.1</v>
      </c>
      <c r="E4990" s="178">
        <v>3.9000000000000057</v>
      </c>
      <c r="F4990" s="156" t="s">
        <v>5</v>
      </c>
      <c r="G4990" s="157"/>
      <c r="H4990" s="158">
        <v>2027407514</v>
      </c>
    </row>
    <row r="4991" spans="1:8" s="118" customFormat="1" x14ac:dyDescent="0.25">
      <c r="A4991" s="109"/>
      <c r="B4991" s="155">
        <v>45243.817164351851</v>
      </c>
      <c r="C4991" s="178">
        <v>1000</v>
      </c>
      <c r="D4991" s="178">
        <v>979</v>
      </c>
      <c r="E4991" s="178">
        <v>21</v>
      </c>
      <c r="F4991" s="156" t="s">
        <v>3531</v>
      </c>
      <c r="G4991" s="157"/>
      <c r="H4991" s="158">
        <v>2027410133</v>
      </c>
    </row>
    <row r="4992" spans="1:8" s="118" customFormat="1" x14ac:dyDescent="0.25">
      <c r="A4992" s="109"/>
      <c r="B4992" s="155">
        <v>45243.833136574074</v>
      </c>
      <c r="C4992" s="178">
        <v>500</v>
      </c>
      <c r="D4992" s="178">
        <v>489.5</v>
      </c>
      <c r="E4992" s="178">
        <v>10.5</v>
      </c>
      <c r="F4992" s="156" t="s">
        <v>5</v>
      </c>
      <c r="G4992" s="157"/>
      <c r="H4992" s="158">
        <v>2027431155</v>
      </c>
    </row>
    <row r="4993" spans="1:8" s="118" customFormat="1" x14ac:dyDescent="0.25">
      <c r="A4993" s="109"/>
      <c r="B4993" s="155">
        <v>45243.834444444445</v>
      </c>
      <c r="C4993" s="178">
        <v>3000</v>
      </c>
      <c r="D4993" s="178">
        <v>2937</v>
      </c>
      <c r="E4993" s="178">
        <v>63</v>
      </c>
      <c r="F4993" s="156" t="s">
        <v>3561</v>
      </c>
      <c r="G4993" s="157"/>
      <c r="H4993" s="158">
        <v>2027433158</v>
      </c>
    </row>
    <row r="4994" spans="1:8" s="118" customFormat="1" x14ac:dyDescent="0.25">
      <c r="A4994" s="109"/>
      <c r="B4994" s="155">
        <v>45243.835231481484</v>
      </c>
      <c r="C4994" s="178">
        <v>500</v>
      </c>
      <c r="D4994" s="178">
        <v>489.5</v>
      </c>
      <c r="E4994" s="178">
        <v>10.5</v>
      </c>
      <c r="F4994" s="156" t="s">
        <v>5671</v>
      </c>
      <c r="G4994" s="157"/>
      <c r="H4994" s="158">
        <v>2027434138</v>
      </c>
    </row>
    <row r="4995" spans="1:8" s="118" customFormat="1" x14ac:dyDescent="0.25">
      <c r="A4995" s="109"/>
      <c r="B4995" s="155">
        <v>45243.842557870368</v>
      </c>
      <c r="C4995" s="178">
        <v>500</v>
      </c>
      <c r="D4995" s="178">
        <v>489.5</v>
      </c>
      <c r="E4995" s="178">
        <v>10.5</v>
      </c>
      <c r="F4995" s="156" t="s">
        <v>12038</v>
      </c>
      <c r="G4995" s="157"/>
      <c r="H4995" s="158">
        <v>2027443689</v>
      </c>
    </row>
    <row r="4996" spans="1:8" s="118" customFormat="1" x14ac:dyDescent="0.25">
      <c r="A4996" s="109"/>
      <c r="B4996" s="155">
        <v>45243.849490740744</v>
      </c>
      <c r="C4996" s="178">
        <v>1000</v>
      </c>
      <c r="D4996" s="178">
        <v>979</v>
      </c>
      <c r="E4996" s="178">
        <v>21</v>
      </c>
      <c r="F4996" s="156" t="s">
        <v>3533</v>
      </c>
      <c r="G4996" s="157"/>
      <c r="H4996" s="158">
        <v>2027452950</v>
      </c>
    </row>
    <row r="4997" spans="1:8" s="118" customFormat="1" x14ac:dyDescent="0.25">
      <c r="A4997" s="109"/>
      <c r="B4997" s="155">
        <v>45243.851956018516</v>
      </c>
      <c r="C4997" s="178">
        <v>20000</v>
      </c>
      <c r="D4997" s="178">
        <v>19580</v>
      </c>
      <c r="E4997" s="178">
        <v>420</v>
      </c>
      <c r="F4997" s="156" t="s">
        <v>3561</v>
      </c>
      <c r="G4997" s="157"/>
      <c r="H4997" s="158">
        <v>2027456098</v>
      </c>
    </row>
    <row r="4998" spans="1:8" s="118" customFormat="1" x14ac:dyDescent="0.25">
      <c r="A4998" s="109"/>
      <c r="B4998" s="155">
        <v>45243.85465277778</v>
      </c>
      <c r="C4998" s="178">
        <v>300</v>
      </c>
      <c r="D4998" s="178">
        <v>293.7</v>
      </c>
      <c r="E4998" s="178">
        <v>6.3000000000000114</v>
      </c>
      <c r="F4998" s="156" t="s">
        <v>5</v>
      </c>
      <c r="G4998" s="157"/>
      <c r="H4998" s="158">
        <v>2027459499</v>
      </c>
    </row>
    <row r="4999" spans="1:8" s="118" customFormat="1" x14ac:dyDescent="0.25">
      <c r="A4999" s="109"/>
      <c r="B4999" s="155">
        <v>45243.858946759261</v>
      </c>
      <c r="C4999" s="178">
        <v>500</v>
      </c>
      <c r="D4999" s="178">
        <v>489.5</v>
      </c>
      <c r="E4999" s="178">
        <v>10.5</v>
      </c>
      <c r="F4999" s="156" t="s">
        <v>5</v>
      </c>
      <c r="G4999" s="157"/>
      <c r="H4999" s="158">
        <v>2027464903</v>
      </c>
    </row>
    <row r="5000" spans="1:8" s="118" customFormat="1" x14ac:dyDescent="0.25">
      <c r="A5000" s="109"/>
      <c r="B5000" s="155">
        <v>45243.863495370373</v>
      </c>
      <c r="C5000" s="178">
        <v>1100</v>
      </c>
      <c r="D5000" s="178">
        <v>1076.9000000000001</v>
      </c>
      <c r="E5000" s="178">
        <v>23.099999999999909</v>
      </c>
      <c r="F5000" s="156" t="s">
        <v>3544</v>
      </c>
      <c r="G5000" s="157"/>
      <c r="H5000" s="158">
        <v>2027470205</v>
      </c>
    </row>
    <row r="5001" spans="1:8" s="118" customFormat="1" x14ac:dyDescent="0.25">
      <c r="A5001" s="109"/>
      <c r="B5001" s="155">
        <v>45243.867083333331</v>
      </c>
      <c r="C5001" s="178">
        <v>100</v>
      </c>
      <c r="D5001" s="178">
        <v>96.1</v>
      </c>
      <c r="E5001" s="178">
        <v>3.9000000000000057</v>
      </c>
      <c r="F5001" s="156" t="s">
        <v>12039</v>
      </c>
      <c r="G5001" s="157"/>
      <c r="H5001" s="158">
        <v>2027474589</v>
      </c>
    </row>
    <row r="5002" spans="1:8" s="118" customFormat="1" x14ac:dyDescent="0.25">
      <c r="A5002" s="109"/>
      <c r="B5002" s="155">
        <v>45243.875555555554</v>
      </c>
      <c r="C5002" s="178">
        <v>300</v>
      </c>
      <c r="D5002" s="178">
        <v>293.7</v>
      </c>
      <c r="E5002" s="178">
        <v>6.3000000000000114</v>
      </c>
      <c r="F5002" s="156" t="s">
        <v>5</v>
      </c>
      <c r="G5002" s="157"/>
      <c r="H5002" s="158">
        <v>2027485071</v>
      </c>
    </row>
    <row r="5003" spans="1:8" s="118" customFormat="1" x14ac:dyDescent="0.25">
      <c r="A5003" s="109"/>
      <c r="B5003" s="155">
        <v>45243.889039351852</v>
      </c>
      <c r="C5003" s="178">
        <v>1000</v>
      </c>
      <c r="D5003" s="178">
        <v>979</v>
      </c>
      <c r="E5003" s="178">
        <v>21</v>
      </c>
      <c r="F5003" s="156" t="s">
        <v>3559</v>
      </c>
      <c r="G5003" s="157"/>
      <c r="H5003" s="158">
        <v>2027500754</v>
      </c>
    </row>
    <row r="5004" spans="1:8" s="118" customFormat="1" x14ac:dyDescent="0.25">
      <c r="A5004" s="109"/>
      <c r="B5004" s="155">
        <v>45243.890162037038</v>
      </c>
      <c r="C5004" s="178">
        <v>8000</v>
      </c>
      <c r="D5004" s="178">
        <v>7832</v>
      </c>
      <c r="E5004" s="178">
        <v>168</v>
      </c>
      <c r="F5004" s="156" t="s">
        <v>3561</v>
      </c>
      <c r="G5004" s="157" t="s">
        <v>3622</v>
      </c>
      <c r="H5004" s="158">
        <v>2027502172</v>
      </c>
    </row>
    <row r="5005" spans="1:8" s="118" customFormat="1" x14ac:dyDescent="0.25">
      <c r="A5005" s="109"/>
      <c r="B5005" s="155">
        <v>45243.891018518516</v>
      </c>
      <c r="C5005" s="178">
        <v>200</v>
      </c>
      <c r="D5005" s="178">
        <v>195.8</v>
      </c>
      <c r="E5005" s="178">
        <v>4.1999999999999886</v>
      </c>
      <c r="F5005" s="156" t="s">
        <v>5</v>
      </c>
      <c r="G5005" s="157"/>
      <c r="H5005" s="158">
        <v>2027503091</v>
      </c>
    </row>
    <row r="5006" spans="1:8" s="118" customFormat="1" x14ac:dyDescent="0.25">
      <c r="A5006" s="109"/>
      <c r="B5006" s="155">
        <v>45243.891087962962</v>
      </c>
      <c r="C5006" s="178">
        <v>50</v>
      </c>
      <c r="D5006" s="178">
        <v>46.1</v>
      </c>
      <c r="E5006" s="178">
        <v>3.8999999999999986</v>
      </c>
      <c r="F5006" s="156" t="s">
        <v>5</v>
      </c>
      <c r="G5006" s="157"/>
      <c r="H5006" s="158">
        <v>2027503183</v>
      </c>
    </row>
    <row r="5007" spans="1:8" s="118" customFormat="1" x14ac:dyDescent="0.25">
      <c r="A5007" s="109"/>
      <c r="B5007" s="155">
        <v>45243.894409722219</v>
      </c>
      <c r="C5007" s="178">
        <v>500</v>
      </c>
      <c r="D5007" s="178">
        <v>489.5</v>
      </c>
      <c r="E5007" s="178">
        <v>10.5</v>
      </c>
      <c r="F5007" s="156" t="s">
        <v>5</v>
      </c>
      <c r="G5007" s="157"/>
      <c r="H5007" s="158">
        <v>2027507284</v>
      </c>
    </row>
    <row r="5008" spans="1:8" s="118" customFormat="1" x14ac:dyDescent="0.25">
      <c r="A5008" s="109"/>
      <c r="B5008" s="155">
        <v>45243.898819444446</v>
      </c>
      <c r="C5008" s="178">
        <v>1000</v>
      </c>
      <c r="D5008" s="178">
        <v>979</v>
      </c>
      <c r="E5008" s="178">
        <v>21</v>
      </c>
      <c r="F5008" s="156" t="s">
        <v>11997</v>
      </c>
      <c r="G5008" s="157"/>
      <c r="H5008" s="158">
        <v>2027512371</v>
      </c>
    </row>
    <row r="5009" spans="1:8" s="118" customFormat="1" x14ac:dyDescent="0.25">
      <c r="A5009" s="109"/>
      <c r="B5009" s="155">
        <v>45243.899733796294</v>
      </c>
      <c r="C5009" s="178">
        <v>500</v>
      </c>
      <c r="D5009" s="178">
        <v>489.5</v>
      </c>
      <c r="E5009" s="178">
        <v>10.5</v>
      </c>
      <c r="F5009" s="156" t="s">
        <v>11997</v>
      </c>
      <c r="G5009" s="157"/>
      <c r="H5009" s="158">
        <v>2027513369</v>
      </c>
    </row>
    <row r="5010" spans="1:8" s="118" customFormat="1" x14ac:dyDescent="0.25">
      <c r="A5010" s="109"/>
      <c r="B5010" s="155">
        <v>45243.900370370371</v>
      </c>
      <c r="C5010" s="178">
        <v>500</v>
      </c>
      <c r="D5010" s="178">
        <v>489.5</v>
      </c>
      <c r="E5010" s="178">
        <v>10.5</v>
      </c>
      <c r="F5010" s="156" t="s">
        <v>11929</v>
      </c>
      <c r="G5010" s="157"/>
      <c r="H5010" s="158">
        <v>2027514021</v>
      </c>
    </row>
    <row r="5011" spans="1:8" s="118" customFormat="1" x14ac:dyDescent="0.25">
      <c r="A5011" s="109"/>
      <c r="B5011" s="155">
        <v>45243.900462962964</v>
      </c>
      <c r="C5011" s="178">
        <v>500</v>
      </c>
      <c r="D5011" s="178">
        <v>489.5</v>
      </c>
      <c r="E5011" s="178">
        <v>10.5</v>
      </c>
      <c r="F5011" s="156" t="s">
        <v>3542</v>
      </c>
      <c r="G5011" s="157"/>
      <c r="H5011" s="158">
        <v>2027514207</v>
      </c>
    </row>
    <row r="5012" spans="1:8" s="118" customFormat="1" x14ac:dyDescent="0.25">
      <c r="A5012" s="109"/>
      <c r="B5012" s="155">
        <v>45243.909791666665</v>
      </c>
      <c r="C5012" s="178">
        <v>500</v>
      </c>
      <c r="D5012" s="178">
        <v>489.5</v>
      </c>
      <c r="E5012" s="178">
        <v>10.5</v>
      </c>
      <c r="F5012" s="156" t="s">
        <v>5</v>
      </c>
      <c r="G5012" s="157"/>
      <c r="H5012" s="158">
        <v>2027525495</v>
      </c>
    </row>
    <row r="5013" spans="1:8" s="118" customFormat="1" x14ac:dyDescent="0.25">
      <c r="A5013" s="109"/>
      <c r="B5013" s="155">
        <v>45243.922303240739</v>
      </c>
      <c r="C5013" s="178">
        <v>2000</v>
      </c>
      <c r="D5013" s="178">
        <v>1958</v>
      </c>
      <c r="E5013" s="178">
        <v>42</v>
      </c>
      <c r="F5013" s="156" t="s">
        <v>4262</v>
      </c>
      <c r="G5013" s="157"/>
      <c r="H5013" s="158">
        <v>2027538841</v>
      </c>
    </row>
    <row r="5014" spans="1:8" s="118" customFormat="1" x14ac:dyDescent="0.25">
      <c r="A5014" s="109"/>
      <c r="B5014" s="155">
        <v>45243.926041666666</v>
      </c>
      <c r="C5014" s="178">
        <v>1000</v>
      </c>
      <c r="D5014" s="178">
        <v>979</v>
      </c>
      <c r="E5014" s="178">
        <v>21</v>
      </c>
      <c r="F5014" s="156" t="s">
        <v>5</v>
      </c>
      <c r="G5014" s="157"/>
      <c r="H5014" s="158">
        <v>2027542446</v>
      </c>
    </row>
    <row r="5015" spans="1:8" s="118" customFormat="1" x14ac:dyDescent="0.25">
      <c r="A5015" s="109"/>
      <c r="B5015" s="155">
        <v>45243.926354166666</v>
      </c>
      <c r="C5015" s="178">
        <v>54</v>
      </c>
      <c r="D5015" s="178">
        <v>50.1</v>
      </c>
      <c r="E5015" s="178">
        <v>3.8999999999999986</v>
      </c>
      <c r="F5015" s="156" t="s">
        <v>12040</v>
      </c>
      <c r="G5015" s="157"/>
      <c r="H5015" s="158">
        <v>2027542732</v>
      </c>
    </row>
    <row r="5016" spans="1:8" s="118" customFormat="1" x14ac:dyDescent="0.25">
      <c r="A5016" s="109"/>
      <c r="B5016" s="155">
        <v>45243.928356481483</v>
      </c>
      <c r="C5016" s="178">
        <v>200</v>
      </c>
      <c r="D5016" s="178">
        <v>195.8</v>
      </c>
      <c r="E5016" s="178">
        <v>4.1999999999999886</v>
      </c>
      <c r="F5016" s="156" t="s">
        <v>12041</v>
      </c>
      <c r="G5016" s="157"/>
      <c r="H5016" s="158">
        <v>2027544894</v>
      </c>
    </row>
    <row r="5017" spans="1:8" s="118" customFormat="1" x14ac:dyDescent="0.25">
      <c r="A5017" s="109"/>
      <c r="B5017" s="155">
        <v>45243.931747685187</v>
      </c>
      <c r="C5017" s="178">
        <v>500</v>
      </c>
      <c r="D5017" s="178">
        <v>489.5</v>
      </c>
      <c r="E5017" s="178">
        <v>10.5</v>
      </c>
      <c r="F5017" s="156" t="s">
        <v>5</v>
      </c>
      <c r="G5017" s="157"/>
      <c r="H5017" s="158">
        <v>2027548059</v>
      </c>
    </row>
    <row r="5018" spans="1:8" s="118" customFormat="1" x14ac:dyDescent="0.25">
      <c r="A5018" s="109"/>
      <c r="B5018" s="155">
        <v>45243.933738425927</v>
      </c>
      <c r="C5018" s="178">
        <v>200</v>
      </c>
      <c r="D5018" s="178">
        <v>195.8</v>
      </c>
      <c r="E5018" s="178">
        <v>4.1999999999999886</v>
      </c>
      <c r="F5018" s="156" t="s">
        <v>5</v>
      </c>
      <c r="G5018" s="157"/>
      <c r="H5018" s="158">
        <v>2027549547</v>
      </c>
    </row>
    <row r="5019" spans="1:8" s="118" customFormat="1" x14ac:dyDescent="0.25">
      <c r="A5019" s="109"/>
      <c r="B5019" s="155">
        <v>45243.941342592596</v>
      </c>
      <c r="C5019" s="178">
        <v>300</v>
      </c>
      <c r="D5019" s="178">
        <v>293.7</v>
      </c>
      <c r="E5019" s="178">
        <v>6.3000000000000114</v>
      </c>
      <c r="F5019" s="156" t="s">
        <v>5</v>
      </c>
      <c r="G5019" s="157"/>
      <c r="H5019" s="158">
        <v>2027556479</v>
      </c>
    </row>
    <row r="5020" spans="1:8" s="118" customFormat="1" x14ac:dyDescent="0.25">
      <c r="A5020" s="109"/>
      <c r="B5020" s="155">
        <v>45243.941481481481</v>
      </c>
      <c r="C5020" s="178">
        <v>100</v>
      </c>
      <c r="D5020" s="178">
        <v>96.1</v>
      </c>
      <c r="E5020" s="178">
        <v>3.9000000000000057</v>
      </c>
      <c r="F5020" s="156" t="s">
        <v>12042</v>
      </c>
      <c r="G5020" s="157"/>
      <c r="H5020" s="158">
        <v>2027556585</v>
      </c>
    </row>
    <row r="5021" spans="1:8" s="118" customFormat="1" x14ac:dyDescent="0.25">
      <c r="A5021" s="109"/>
      <c r="B5021" s="155">
        <v>45243.942997685182</v>
      </c>
      <c r="C5021" s="178">
        <v>100</v>
      </c>
      <c r="D5021" s="178">
        <v>96.1</v>
      </c>
      <c r="E5021" s="178">
        <v>3.9000000000000057</v>
      </c>
      <c r="F5021" s="156" t="s">
        <v>3531</v>
      </c>
      <c r="G5021" s="157"/>
      <c r="H5021" s="158">
        <v>2027557985</v>
      </c>
    </row>
    <row r="5022" spans="1:8" s="118" customFormat="1" x14ac:dyDescent="0.25">
      <c r="A5022" s="109"/>
      <c r="B5022" s="155">
        <v>45243.945983796293</v>
      </c>
      <c r="C5022" s="178">
        <v>500</v>
      </c>
      <c r="D5022" s="178">
        <v>489.5</v>
      </c>
      <c r="E5022" s="178">
        <v>10.5</v>
      </c>
      <c r="F5022" s="156" t="s">
        <v>3533</v>
      </c>
      <c r="G5022" s="157"/>
      <c r="H5022" s="158">
        <v>2027561030</v>
      </c>
    </row>
    <row r="5023" spans="1:8" s="118" customFormat="1" x14ac:dyDescent="0.25">
      <c r="A5023" s="109"/>
      <c r="B5023" s="155">
        <v>45243.949074074073</v>
      </c>
      <c r="C5023" s="178">
        <v>500</v>
      </c>
      <c r="D5023" s="178">
        <v>489.5</v>
      </c>
      <c r="E5023" s="178">
        <v>10.5</v>
      </c>
      <c r="F5023" s="156" t="s">
        <v>3535</v>
      </c>
      <c r="G5023" s="157"/>
      <c r="H5023" s="158">
        <v>2027563427</v>
      </c>
    </row>
    <row r="5024" spans="1:8" s="118" customFormat="1" x14ac:dyDescent="0.25">
      <c r="A5024" s="109"/>
      <c r="B5024" s="155">
        <v>45243.952499999999</v>
      </c>
      <c r="C5024" s="178">
        <v>50</v>
      </c>
      <c r="D5024" s="178">
        <v>46.1</v>
      </c>
      <c r="E5024" s="178">
        <v>3.8999999999999986</v>
      </c>
      <c r="F5024" s="156" t="s">
        <v>5</v>
      </c>
      <c r="G5024" s="157"/>
      <c r="H5024" s="158">
        <v>2027566706</v>
      </c>
    </row>
    <row r="5025" spans="1:8" s="118" customFormat="1" x14ac:dyDescent="0.25">
      <c r="A5025" s="109"/>
      <c r="B5025" s="155">
        <v>45243.958738425928</v>
      </c>
      <c r="C5025" s="178">
        <v>1000</v>
      </c>
      <c r="D5025" s="178">
        <v>979</v>
      </c>
      <c r="E5025" s="178">
        <v>21</v>
      </c>
      <c r="F5025" s="156" t="s">
        <v>12043</v>
      </c>
      <c r="G5025" s="157"/>
      <c r="H5025" s="158">
        <v>2027571891</v>
      </c>
    </row>
    <row r="5026" spans="1:8" s="118" customFormat="1" x14ac:dyDescent="0.25">
      <c r="A5026" s="109"/>
      <c r="B5026" s="155">
        <v>45243.965300925927</v>
      </c>
      <c r="C5026" s="178">
        <v>1100</v>
      </c>
      <c r="D5026" s="178">
        <v>1076.9000000000001</v>
      </c>
      <c r="E5026" s="178">
        <v>23.099999999999909</v>
      </c>
      <c r="F5026" s="156" t="s">
        <v>5</v>
      </c>
      <c r="G5026" s="157"/>
      <c r="H5026" s="158">
        <v>2027577207</v>
      </c>
    </row>
    <row r="5027" spans="1:8" s="118" customFormat="1" x14ac:dyDescent="0.25">
      <c r="A5027" s="109"/>
      <c r="B5027" s="155">
        <v>45243.966782407406</v>
      </c>
      <c r="C5027" s="178">
        <v>10000</v>
      </c>
      <c r="D5027" s="178">
        <v>9790</v>
      </c>
      <c r="E5027" s="178">
        <v>210</v>
      </c>
      <c r="F5027" s="156" t="s">
        <v>3570</v>
      </c>
      <c r="G5027" s="157"/>
      <c r="H5027" s="158">
        <v>2027578547</v>
      </c>
    </row>
    <row r="5028" spans="1:8" s="118" customFormat="1" x14ac:dyDescent="0.25">
      <c r="A5028" s="109"/>
      <c r="B5028" s="155">
        <v>45243.970196759263</v>
      </c>
      <c r="C5028" s="178">
        <v>350</v>
      </c>
      <c r="D5028" s="178">
        <v>342.65</v>
      </c>
      <c r="E5028" s="178">
        <v>7.3500000000000227</v>
      </c>
      <c r="F5028" s="156" t="s">
        <v>5</v>
      </c>
      <c r="G5028" s="157"/>
      <c r="H5028" s="158">
        <v>2027581512</v>
      </c>
    </row>
    <row r="5029" spans="1:8" s="118" customFormat="1" x14ac:dyDescent="0.25">
      <c r="A5029" s="109"/>
      <c r="B5029" s="155">
        <v>45243.970486111109</v>
      </c>
      <c r="C5029" s="178">
        <v>180</v>
      </c>
      <c r="D5029" s="178">
        <v>176.1</v>
      </c>
      <c r="E5029" s="178">
        <v>3.9000000000000057</v>
      </c>
      <c r="F5029" s="156" t="s">
        <v>3566</v>
      </c>
      <c r="G5029" s="157" t="s">
        <v>3599</v>
      </c>
      <c r="H5029" s="158">
        <v>2027581697</v>
      </c>
    </row>
    <row r="5030" spans="1:8" s="118" customFormat="1" x14ac:dyDescent="0.25">
      <c r="A5030" s="109"/>
      <c r="B5030" s="155">
        <v>45243.971747685187</v>
      </c>
      <c r="C5030" s="178">
        <v>300</v>
      </c>
      <c r="D5030" s="178">
        <v>293.7</v>
      </c>
      <c r="E5030" s="178">
        <v>6.3000000000000114</v>
      </c>
      <c r="F5030" s="156" t="s">
        <v>3571</v>
      </c>
      <c r="G5030" s="157"/>
      <c r="H5030" s="158">
        <v>2027582637</v>
      </c>
    </row>
    <row r="5031" spans="1:8" s="118" customFormat="1" x14ac:dyDescent="0.25">
      <c r="A5031" s="109"/>
      <c r="B5031" s="155">
        <v>45243.97928240741</v>
      </c>
      <c r="C5031" s="178">
        <v>300</v>
      </c>
      <c r="D5031" s="178">
        <v>293.7</v>
      </c>
      <c r="E5031" s="178">
        <v>6.3000000000000114</v>
      </c>
      <c r="F5031" s="156" t="s">
        <v>5</v>
      </c>
      <c r="G5031" s="157"/>
      <c r="H5031" s="158">
        <v>2027588408</v>
      </c>
    </row>
    <row r="5032" spans="1:8" s="118" customFormat="1" x14ac:dyDescent="0.25">
      <c r="A5032" s="109"/>
      <c r="B5032" s="155">
        <v>45243.983275462961</v>
      </c>
      <c r="C5032" s="178">
        <v>2000</v>
      </c>
      <c r="D5032" s="178">
        <v>1958</v>
      </c>
      <c r="E5032" s="178">
        <v>42</v>
      </c>
      <c r="F5032" s="156" t="s">
        <v>5</v>
      </c>
      <c r="G5032" s="157"/>
      <c r="H5032" s="158">
        <v>2027591388</v>
      </c>
    </row>
    <row r="5033" spans="1:8" s="118" customFormat="1" x14ac:dyDescent="0.25">
      <c r="A5033" s="109"/>
      <c r="B5033" s="155">
        <v>45243.98778935185</v>
      </c>
      <c r="C5033" s="178">
        <v>500</v>
      </c>
      <c r="D5033" s="178">
        <v>489.5</v>
      </c>
      <c r="E5033" s="178">
        <v>10.5</v>
      </c>
      <c r="F5033" s="156" t="s">
        <v>5</v>
      </c>
      <c r="G5033" s="157"/>
      <c r="H5033" s="158">
        <v>2027594562</v>
      </c>
    </row>
    <row r="5034" spans="1:8" s="118" customFormat="1" x14ac:dyDescent="0.25">
      <c r="A5034" s="109"/>
      <c r="B5034" s="155">
        <v>45243.99255787037</v>
      </c>
      <c r="C5034" s="178">
        <v>10000</v>
      </c>
      <c r="D5034" s="178">
        <v>9790</v>
      </c>
      <c r="E5034" s="178">
        <v>210</v>
      </c>
      <c r="F5034" s="156" t="s">
        <v>3553</v>
      </c>
      <c r="G5034" s="157"/>
      <c r="H5034" s="158">
        <v>2027598097</v>
      </c>
    </row>
    <row r="5035" spans="1:8" s="118" customFormat="1" x14ac:dyDescent="0.25">
      <c r="A5035" s="109"/>
      <c r="B5035" s="155">
        <v>45243.995949074073</v>
      </c>
      <c r="C5035" s="178">
        <v>1000</v>
      </c>
      <c r="D5035" s="178">
        <v>979</v>
      </c>
      <c r="E5035" s="178">
        <v>21</v>
      </c>
      <c r="F5035" s="156" t="s">
        <v>11933</v>
      </c>
      <c r="G5035" s="157" t="s">
        <v>3619</v>
      </c>
      <c r="H5035" s="158">
        <v>2027600265</v>
      </c>
    </row>
    <row r="5036" spans="1:8" s="118" customFormat="1" x14ac:dyDescent="0.25">
      <c r="A5036" s="109"/>
      <c r="B5036" s="155">
        <v>45244.004618055558</v>
      </c>
      <c r="C5036" s="178">
        <v>300</v>
      </c>
      <c r="D5036" s="178">
        <v>293.7</v>
      </c>
      <c r="E5036" s="178">
        <v>6.3000000000000114</v>
      </c>
      <c r="F5036" s="156" t="s">
        <v>3558</v>
      </c>
      <c r="G5036" s="157"/>
      <c r="H5036" s="158">
        <v>2027606769</v>
      </c>
    </row>
    <row r="5037" spans="1:8" s="118" customFormat="1" x14ac:dyDescent="0.25">
      <c r="A5037" s="109"/>
      <c r="B5037" s="155">
        <v>45244.007118055553</v>
      </c>
      <c r="C5037" s="178">
        <v>500</v>
      </c>
      <c r="D5037" s="178">
        <v>489.5</v>
      </c>
      <c r="E5037" s="178">
        <v>10.5</v>
      </c>
      <c r="F5037" s="156" t="s">
        <v>5</v>
      </c>
      <c r="G5037" s="157"/>
      <c r="H5037" s="158">
        <v>2027608664</v>
      </c>
    </row>
    <row r="5038" spans="1:8" s="118" customFormat="1" x14ac:dyDescent="0.25">
      <c r="A5038" s="109"/>
      <c r="B5038" s="155">
        <v>45244.008969907409</v>
      </c>
      <c r="C5038" s="178">
        <v>10000</v>
      </c>
      <c r="D5038" s="178">
        <v>9790</v>
      </c>
      <c r="E5038" s="178">
        <v>210</v>
      </c>
      <c r="F5038" s="156" t="s">
        <v>3573</v>
      </c>
      <c r="G5038" s="157"/>
      <c r="H5038" s="158">
        <v>2027609960</v>
      </c>
    </row>
    <row r="5039" spans="1:8" s="118" customFormat="1" x14ac:dyDescent="0.25">
      <c r="A5039" s="109"/>
      <c r="B5039" s="155">
        <v>45244.01295138889</v>
      </c>
      <c r="C5039" s="178">
        <v>500</v>
      </c>
      <c r="D5039" s="178">
        <v>489.5</v>
      </c>
      <c r="E5039" s="178">
        <v>10.5</v>
      </c>
      <c r="F5039" s="156" t="s">
        <v>5</v>
      </c>
      <c r="G5039" s="157"/>
      <c r="H5039" s="158">
        <v>2027612957</v>
      </c>
    </row>
    <row r="5040" spans="1:8" s="118" customFormat="1" x14ac:dyDescent="0.25">
      <c r="A5040" s="109"/>
      <c r="B5040" s="155">
        <v>45244.013344907406</v>
      </c>
      <c r="C5040" s="178">
        <v>200</v>
      </c>
      <c r="D5040" s="178">
        <v>195.8</v>
      </c>
      <c r="E5040" s="178">
        <v>4.1999999999999886</v>
      </c>
      <c r="F5040" s="156" t="s">
        <v>12044</v>
      </c>
      <c r="G5040" s="157"/>
      <c r="H5040" s="158">
        <v>2027613192</v>
      </c>
    </row>
    <row r="5041" spans="1:8" s="118" customFormat="1" x14ac:dyDescent="0.25">
      <c r="A5041" s="109"/>
      <c r="B5041" s="155">
        <v>45244.013877314814</v>
      </c>
      <c r="C5041" s="178">
        <v>10000</v>
      </c>
      <c r="D5041" s="178">
        <v>9790</v>
      </c>
      <c r="E5041" s="178">
        <v>210</v>
      </c>
      <c r="F5041" s="156" t="s">
        <v>3591</v>
      </c>
      <c r="G5041" s="157"/>
      <c r="H5041" s="158">
        <v>2027613519</v>
      </c>
    </row>
    <row r="5042" spans="1:8" s="118" customFormat="1" x14ac:dyDescent="0.25">
      <c r="A5042" s="109"/>
      <c r="B5042" s="155">
        <v>45244.014282407406</v>
      </c>
      <c r="C5042" s="178">
        <v>100</v>
      </c>
      <c r="D5042" s="178">
        <v>96.1</v>
      </c>
      <c r="E5042" s="178">
        <v>3.9000000000000057</v>
      </c>
      <c r="F5042" s="156" t="s">
        <v>3539</v>
      </c>
      <c r="G5042" s="157"/>
      <c r="H5042" s="158">
        <v>2027613892</v>
      </c>
    </row>
    <row r="5043" spans="1:8" s="118" customFormat="1" x14ac:dyDescent="0.25">
      <c r="A5043" s="109"/>
      <c r="B5043" s="155">
        <v>45244.022245370368</v>
      </c>
      <c r="C5043" s="178">
        <v>100</v>
      </c>
      <c r="D5043" s="178">
        <v>96.1</v>
      </c>
      <c r="E5043" s="178">
        <v>3.9000000000000057</v>
      </c>
      <c r="F5043" s="156" t="s">
        <v>5</v>
      </c>
      <c r="G5043" s="157"/>
      <c r="H5043" s="158">
        <v>2027619008</v>
      </c>
    </row>
    <row r="5044" spans="1:8" s="118" customFormat="1" x14ac:dyDescent="0.25">
      <c r="A5044" s="109"/>
      <c r="B5044" s="155">
        <v>45244.023854166669</v>
      </c>
      <c r="C5044" s="178">
        <v>500</v>
      </c>
      <c r="D5044" s="178">
        <v>489.5</v>
      </c>
      <c r="E5044" s="178">
        <v>10.5</v>
      </c>
      <c r="F5044" s="156" t="s">
        <v>3539</v>
      </c>
      <c r="G5044" s="157"/>
      <c r="H5044" s="158">
        <v>2027619958</v>
      </c>
    </row>
    <row r="5045" spans="1:8" s="118" customFormat="1" x14ac:dyDescent="0.25">
      <c r="A5045" s="109"/>
      <c r="B5045" s="155">
        <v>45244.043078703704</v>
      </c>
      <c r="C5045" s="178">
        <v>500</v>
      </c>
      <c r="D5045" s="178">
        <v>489.5</v>
      </c>
      <c r="E5045" s="178">
        <v>10.5</v>
      </c>
      <c r="F5045" s="156" t="s">
        <v>5</v>
      </c>
      <c r="G5045" s="157"/>
      <c r="H5045" s="158">
        <v>2027632093</v>
      </c>
    </row>
    <row r="5046" spans="1:8" s="118" customFormat="1" x14ac:dyDescent="0.25">
      <c r="A5046" s="109"/>
      <c r="B5046" s="155">
        <v>45244.048148148147</v>
      </c>
      <c r="C5046" s="178">
        <v>100</v>
      </c>
      <c r="D5046" s="178">
        <v>96.1</v>
      </c>
      <c r="E5046" s="178">
        <v>3.9000000000000057</v>
      </c>
      <c r="F5046" s="156" t="s">
        <v>5</v>
      </c>
      <c r="G5046" s="157"/>
      <c r="H5046" s="158">
        <v>2027635113</v>
      </c>
    </row>
    <row r="5047" spans="1:8" s="118" customFormat="1" x14ac:dyDescent="0.25">
      <c r="A5047" s="109"/>
      <c r="B5047" s="155">
        <v>45244.050775462965</v>
      </c>
      <c r="C5047" s="178">
        <v>500</v>
      </c>
      <c r="D5047" s="178">
        <v>489.5</v>
      </c>
      <c r="E5047" s="178">
        <v>10.5</v>
      </c>
      <c r="F5047" s="156" t="s">
        <v>5</v>
      </c>
      <c r="G5047" s="157"/>
      <c r="H5047" s="158">
        <v>2027636946</v>
      </c>
    </row>
    <row r="5048" spans="1:8" s="118" customFormat="1" x14ac:dyDescent="0.25">
      <c r="A5048" s="109"/>
      <c r="B5048" s="155">
        <v>45244.060567129629</v>
      </c>
      <c r="C5048" s="178">
        <v>500</v>
      </c>
      <c r="D5048" s="178">
        <v>489.5</v>
      </c>
      <c r="E5048" s="178">
        <v>10.5</v>
      </c>
      <c r="F5048" s="156" t="s">
        <v>5</v>
      </c>
      <c r="G5048" s="157"/>
      <c r="H5048" s="158">
        <v>2027643064</v>
      </c>
    </row>
    <row r="5049" spans="1:8" s="118" customFormat="1" x14ac:dyDescent="0.25">
      <c r="A5049" s="109"/>
      <c r="B5049" s="155">
        <v>45244.07309027778</v>
      </c>
      <c r="C5049" s="178">
        <v>500</v>
      </c>
      <c r="D5049" s="178">
        <v>489.5</v>
      </c>
      <c r="E5049" s="178">
        <v>10.5</v>
      </c>
      <c r="F5049" s="156" t="s">
        <v>3553</v>
      </c>
      <c r="G5049" s="157" t="s">
        <v>3582</v>
      </c>
      <c r="H5049" s="158">
        <v>2027649610</v>
      </c>
    </row>
    <row r="5050" spans="1:8" s="118" customFormat="1" x14ac:dyDescent="0.25">
      <c r="A5050" s="109"/>
      <c r="B5050" s="155">
        <v>45244.082962962966</v>
      </c>
      <c r="C5050" s="178">
        <v>1000</v>
      </c>
      <c r="D5050" s="178">
        <v>979</v>
      </c>
      <c r="E5050" s="178">
        <v>21</v>
      </c>
      <c r="F5050" s="156" t="s">
        <v>3531</v>
      </c>
      <c r="G5050" s="157"/>
      <c r="H5050" s="158">
        <v>2027654584</v>
      </c>
    </row>
    <row r="5051" spans="1:8" s="118" customFormat="1" x14ac:dyDescent="0.25">
      <c r="A5051" s="109"/>
      <c r="B5051" s="155">
        <v>45244.138749999998</v>
      </c>
      <c r="C5051" s="178">
        <v>50</v>
      </c>
      <c r="D5051" s="178">
        <v>46.1</v>
      </c>
      <c r="E5051" s="178">
        <v>3.8999999999999986</v>
      </c>
      <c r="F5051" s="156" t="s">
        <v>12045</v>
      </c>
      <c r="G5051" s="157"/>
      <c r="H5051" s="158">
        <v>2027690149</v>
      </c>
    </row>
    <row r="5052" spans="1:8" s="118" customFormat="1" x14ac:dyDescent="0.25">
      <c r="A5052" s="109"/>
      <c r="B5052" s="155">
        <v>45244.206562500003</v>
      </c>
      <c r="C5052" s="178">
        <v>1000</v>
      </c>
      <c r="D5052" s="178">
        <v>979</v>
      </c>
      <c r="E5052" s="178">
        <v>21</v>
      </c>
      <c r="F5052" s="156" t="s">
        <v>5</v>
      </c>
      <c r="G5052" s="157"/>
      <c r="H5052" s="158">
        <v>2027723275</v>
      </c>
    </row>
    <row r="5053" spans="1:8" s="118" customFormat="1" x14ac:dyDescent="0.25">
      <c r="A5053" s="109"/>
      <c r="B5053" s="155">
        <v>45244.218969907408</v>
      </c>
      <c r="C5053" s="178">
        <v>500</v>
      </c>
      <c r="D5053" s="178">
        <v>489.5</v>
      </c>
      <c r="E5053" s="178">
        <v>10.5</v>
      </c>
      <c r="F5053" s="156" t="s">
        <v>3631</v>
      </c>
      <c r="G5053" s="157"/>
      <c r="H5053" s="158">
        <v>2027728951</v>
      </c>
    </row>
    <row r="5054" spans="1:8" s="118" customFormat="1" x14ac:dyDescent="0.25">
      <c r="A5054" s="109"/>
      <c r="B5054" s="155">
        <v>45244.235312500001</v>
      </c>
      <c r="C5054" s="178">
        <v>500</v>
      </c>
      <c r="D5054" s="178">
        <v>489.5</v>
      </c>
      <c r="E5054" s="178">
        <v>10.5</v>
      </c>
      <c r="F5054" s="156" t="s">
        <v>3557</v>
      </c>
      <c r="G5054" s="157"/>
      <c r="H5054" s="158">
        <v>2027735631</v>
      </c>
    </row>
    <row r="5055" spans="1:8" s="118" customFormat="1" x14ac:dyDescent="0.25">
      <c r="A5055" s="109"/>
      <c r="B5055" s="155">
        <v>45244.253912037035</v>
      </c>
      <c r="C5055" s="178">
        <v>2000</v>
      </c>
      <c r="D5055" s="178">
        <v>1958</v>
      </c>
      <c r="E5055" s="178">
        <v>42</v>
      </c>
      <c r="F5055" s="156" t="s">
        <v>3561</v>
      </c>
      <c r="G5055" s="157" t="s">
        <v>5510</v>
      </c>
      <c r="H5055" s="158">
        <v>2027744273</v>
      </c>
    </row>
    <row r="5056" spans="1:8" s="118" customFormat="1" x14ac:dyDescent="0.25">
      <c r="A5056" s="109"/>
      <c r="B5056" s="155">
        <v>45244.258912037039</v>
      </c>
      <c r="C5056" s="178">
        <v>1000</v>
      </c>
      <c r="D5056" s="178">
        <v>979</v>
      </c>
      <c r="E5056" s="178">
        <v>21</v>
      </c>
      <c r="F5056" s="156" t="s">
        <v>11750</v>
      </c>
      <c r="G5056" s="157"/>
      <c r="H5056" s="158">
        <v>2027746642</v>
      </c>
    </row>
    <row r="5057" spans="1:8" s="118" customFormat="1" x14ac:dyDescent="0.25">
      <c r="A5057" s="109"/>
      <c r="B5057" s="155">
        <v>45244.259340277778</v>
      </c>
      <c r="C5057" s="178">
        <v>1000</v>
      </c>
      <c r="D5057" s="178">
        <v>979</v>
      </c>
      <c r="E5057" s="178">
        <v>21</v>
      </c>
      <c r="F5057" s="156" t="s">
        <v>5</v>
      </c>
      <c r="G5057" s="157"/>
      <c r="H5057" s="158">
        <v>2027746831</v>
      </c>
    </row>
    <row r="5058" spans="1:8" s="118" customFormat="1" x14ac:dyDescent="0.25">
      <c r="A5058" s="109"/>
      <c r="B5058" s="155">
        <v>45244.261238425926</v>
      </c>
      <c r="C5058" s="178">
        <v>300</v>
      </c>
      <c r="D5058" s="178">
        <v>293.7</v>
      </c>
      <c r="E5058" s="178">
        <v>6.3000000000000114</v>
      </c>
      <c r="F5058" s="156" t="s">
        <v>3544</v>
      </c>
      <c r="G5058" s="157"/>
      <c r="H5058" s="158">
        <v>2027747728</v>
      </c>
    </row>
    <row r="5059" spans="1:8" s="118" customFormat="1" x14ac:dyDescent="0.25">
      <c r="A5059" s="109"/>
      <c r="B5059" s="155">
        <v>45244.272430555553</v>
      </c>
      <c r="C5059" s="178">
        <v>500</v>
      </c>
      <c r="D5059" s="178">
        <v>489.5</v>
      </c>
      <c r="E5059" s="178">
        <v>10.5</v>
      </c>
      <c r="F5059" s="156" t="s">
        <v>5</v>
      </c>
      <c r="G5059" s="157"/>
      <c r="H5059" s="158">
        <v>2027753355</v>
      </c>
    </row>
    <row r="5060" spans="1:8" s="118" customFormat="1" x14ac:dyDescent="0.25">
      <c r="A5060" s="109"/>
      <c r="B5060" s="155">
        <v>45244.273622685185</v>
      </c>
      <c r="C5060" s="178">
        <v>500</v>
      </c>
      <c r="D5060" s="178">
        <v>489.5</v>
      </c>
      <c r="E5060" s="178">
        <v>10.5</v>
      </c>
      <c r="F5060" s="156" t="s">
        <v>3538</v>
      </c>
      <c r="G5060" s="157"/>
      <c r="H5060" s="158">
        <v>2027753889</v>
      </c>
    </row>
    <row r="5061" spans="1:8" s="118" customFormat="1" x14ac:dyDescent="0.25">
      <c r="A5061" s="109"/>
      <c r="B5061" s="155">
        <v>45244.274016203701</v>
      </c>
      <c r="C5061" s="178">
        <v>300</v>
      </c>
      <c r="D5061" s="178">
        <v>293.7</v>
      </c>
      <c r="E5061" s="178">
        <v>6.3000000000000114</v>
      </c>
      <c r="F5061" s="156" t="s">
        <v>3585</v>
      </c>
      <c r="G5061" s="157"/>
      <c r="H5061" s="158">
        <v>2027754114</v>
      </c>
    </row>
    <row r="5062" spans="1:8" s="118" customFormat="1" x14ac:dyDescent="0.25">
      <c r="A5062" s="109"/>
      <c r="B5062" s="155">
        <v>45244.287939814814</v>
      </c>
      <c r="C5062" s="178">
        <v>1500</v>
      </c>
      <c r="D5062" s="178">
        <v>1468.5</v>
      </c>
      <c r="E5062" s="178">
        <v>31.5</v>
      </c>
      <c r="F5062" s="156" t="s">
        <v>5678</v>
      </c>
      <c r="G5062" s="157"/>
      <c r="H5062" s="158">
        <v>2027762120</v>
      </c>
    </row>
    <row r="5063" spans="1:8" s="118" customFormat="1" x14ac:dyDescent="0.25">
      <c r="A5063" s="109"/>
      <c r="B5063" s="155">
        <v>45244.290254629632</v>
      </c>
      <c r="C5063" s="178">
        <v>750</v>
      </c>
      <c r="D5063" s="178">
        <v>734.25</v>
      </c>
      <c r="E5063" s="178">
        <v>15.75</v>
      </c>
      <c r="F5063" s="156" t="s">
        <v>5</v>
      </c>
      <c r="G5063" s="157"/>
      <c r="H5063" s="158">
        <v>2027763574</v>
      </c>
    </row>
    <row r="5064" spans="1:8" s="118" customFormat="1" x14ac:dyDescent="0.25">
      <c r="A5064" s="109"/>
      <c r="B5064" s="155">
        <v>45244.30704861111</v>
      </c>
      <c r="C5064" s="178">
        <v>300</v>
      </c>
      <c r="D5064" s="178">
        <v>293.7</v>
      </c>
      <c r="E5064" s="178">
        <v>6.3000000000000114</v>
      </c>
      <c r="F5064" s="156" t="s">
        <v>12046</v>
      </c>
      <c r="G5064" s="157"/>
      <c r="H5064" s="158">
        <v>2027774740</v>
      </c>
    </row>
    <row r="5065" spans="1:8" s="118" customFormat="1" x14ac:dyDescent="0.25">
      <c r="A5065" s="109"/>
      <c r="B5065" s="155">
        <v>45244.309849537036</v>
      </c>
      <c r="C5065" s="178">
        <v>1000</v>
      </c>
      <c r="D5065" s="178">
        <v>979</v>
      </c>
      <c r="E5065" s="178">
        <v>21</v>
      </c>
      <c r="F5065" s="156" t="s">
        <v>5513</v>
      </c>
      <c r="G5065" s="157"/>
      <c r="H5065" s="158">
        <v>2027776371</v>
      </c>
    </row>
    <row r="5066" spans="1:8" s="118" customFormat="1" x14ac:dyDescent="0.25">
      <c r="A5066" s="109"/>
      <c r="B5066" s="155">
        <v>45244.314421296294</v>
      </c>
      <c r="C5066" s="178">
        <v>500</v>
      </c>
      <c r="D5066" s="178">
        <v>489.5</v>
      </c>
      <c r="E5066" s="178">
        <v>10.5</v>
      </c>
      <c r="F5066" s="156" t="s">
        <v>12047</v>
      </c>
      <c r="G5066" s="157"/>
      <c r="H5066" s="158">
        <v>2027779851</v>
      </c>
    </row>
    <row r="5067" spans="1:8" s="118" customFormat="1" x14ac:dyDescent="0.25">
      <c r="A5067" s="109"/>
      <c r="B5067" s="155">
        <v>45244.315428240741</v>
      </c>
      <c r="C5067" s="178">
        <v>300</v>
      </c>
      <c r="D5067" s="178">
        <v>293.7</v>
      </c>
      <c r="E5067" s="178">
        <v>6.3000000000000114</v>
      </c>
      <c r="F5067" s="156" t="s">
        <v>5</v>
      </c>
      <c r="G5067" s="157"/>
      <c r="H5067" s="158">
        <v>2027780475</v>
      </c>
    </row>
    <row r="5068" spans="1:8" s="118" customFormat="1" x14ac:dyDescent="0.25">
      <c r="A5068" s="109"/>
      <c r="B5068" s="155">
        <v>45244.328564814816</v>
      </c>
      <c r="C5068" s="178">
        <v>100</v>
      </c>
      <c r="D5068" s="178">
        <v>96.1</v>
      </c>
      <c r="E5068" s="178">
        <v>3.9000000000000057</v>
      </c>
      <c r="F5068" s="156" t="s">
        <v>3558</v>
      </c>
      <c r="G5068" s="157"/>
      <c r="H5068" s="158">
        <v>2027790942</v>
      </c>
    </row>
    <row r="5069" spans="1:8" s="118" customFormat="1" x14ac:dyDescent="0.25">
      <c r="A5069" s="109"/>
      <c r="B5069" s="155">
        <v>45244.330763888887</v>
      </c>
      <c r="C5069" s="178">
        <v>300</v>
      </c>
      <c r="D5069" s="178">
        <v>293.7</v>
      </c>
      <c r="E5069" s="178">
        <v>6.3000000000000114</v>
      </c>
      <c r="F5069" s="156" t="s">
        <v>5</v>
      </c>
      <c r="G5069" s="157"/>
      <c r="H5069" s="158">
        <v>2027792863</v>
      </c>
    </row>
    <row r="5070" spans="1:8" s="118" customFormat="1" x14ac:dyDescent="0.25">
      <c r="A5070" s="109"/>
      <c r="B5070" s="155">
        <v>45244.331458333334</v>
      </c>
      <c r="C5070" s="178">
        <v>1000</v>
      </c>
      <c r="D5070" s="178">
        <v>979</v>
      </c>
      <c r="E5070" s="178">
        <v>21</v>
      </c>
      <c r="F5070" s="156" t="s">
        <v>3591</v>
      </c>
      <c r="G5070" s="157"/>
      <c r="H5070" s="158">
        <v>2027793465</v>
      </c>
    </row>
    <row r="5071" spans="1:8" s="118" customFormat="1" x14ac:dyDescent="0.25">
      <c r="A5071" s="109"/>
      <c r="B5071" s="155">
        <v>45244.332696759258</v>
      </c>
      <c r="C5071" s="178">
        <v>5000</v>
      </c>
      <c r="D5071" s="178">
        <v>4895</v>
      </c>
      <c r="E5071" s="178">
        <v>105</v>
      </c>
      <c r="F5071" s="156" t="s">
        <v>3556</v>
      </c>
      <c r="G5071" s="157"/>
      <c r="H5071" s="158">
        <v>2027794479</v>
      </c>
    </row>
    <row r="5072" spans="1:8" s="118" customFormat="1" x14ac:dyDescent="0.25">
      <c r="A5072" s="109"/>
      <c r="B5072" s="155">
        <v>45244.335995370369</v>
      </c>
      <c r="C5072" s="178">
        <v>5000</v>
      </c>
      <c r="D5072" s="178">
        <v>4895</v>
      </c>
      <c r="E5072" s="178">
        <v>105</v>
      </c>
      <c r="F5072" s="156" t="s">
        <v>3634</v>
      </c>
      <c r="G5072" s="157" t="s">
        <v>3582</v>
      </c>
      <c r="H5072" s="158">
        <v>2027797634</v>
      </c>
    </row>
    <row r="5073" spans="1:8" s="118" customFormat="1" x14ac:dyDescent="0.25">
      <c r="A5073" s="109"/>
      <c r="B5073" s="155">
        <v>45244.350335648145</v>
      </c>
      <c r="C5073" s="178">
        <v>44</v>
      </c>
      <c r="D5073" s="178">
        <v>40.1</v>
      </c>
      <c r="E5073" s="178">
        <v>3.8999999999999986</v>
      </c>
      <c r="F5073" s="156" t="s">
        <v>3557</v>
      </c>
      <c r="G5073" s="157"/>
      <c r="H5073" s="158">
        <v>2027812211</v>
      </c>
    </row>
    <row r="5074" spans="1:8" s="118" customFormat="1" x14ac:dyDescent="0.25">
      <c r="A5074" s="109"/>
      <c r="B5074" s="155">
        <v>45244.350474537037</v>
      </c>
      <c r="C5074" s="178">
        <v>500</v>
      </c>
      <c r="D5074" s="178">
        <v>489.5</v>
      </c>
      <c r="E5074" s="178">
        <v>10.5</v>
      </c>
      <c r="F5074" s="156" t="s">
        <v>12048</v>
      </c>
      <c r="G5074" s="157"/>
      <c r="H5074" s="158">
        <v>2027812352</v>
      </c>
    </row>
    <row r="5075" spans="1:8" s="118" customFormat="1" x14ac:dyDescent="0.25">
      <c r="A5075" s="109"/>
      <c r="B5075" s="155">
        <v>45244.350960648146</v>
      </c>
      <c r="C5075" s="178">
        <v>500</v>
      </c>
      <c r="D5075" s="178">
        <v>489.5</v>
      </c>
      <c r="E5075" s="178">
        <v>10.5</v>
      </c>
      <c r="F5075" s="156" t="s">
        <v>5</v>
      </c>
      <c r="G5075" s="157"/>
      <c r="H5075" s="158">
        <v>2027812913</v>
      </c>
    </row>
    <row r="5076" spans="1:8" s="118" customFormat="1" x14ac:dyDescent="0.25">
      <c r="A5076" s="109"/>
      <c r="B5076" s="155">
        <v>45244.351851851854</v>
      </c>
      <c r="C5076" s="178">
        <v>1000</v>
      </c>
      <c r="D5076" s="178">
        <v>979</v>
      </c>
      <c r="E5076" s="178">
        <v>21</v>
      </c>
      <c r="F5076" s="156" t="s">
        <v>3568</v>
      </c>
      <c r="G5076" s="157"/>
      <c r="H5076" s="158">
        <v>2027813813</v>
      </c>
    </row>
    <row r="5077" spans="1:8" s="118" customFormat="1" x14ac:dyDescent="0.25">
      <c r="A5077" s="109"/>
      <c r="B5077" s="155">
        <v>45244.370474537034</v>
      </c>
      <c r="C5077" s="178">
        <v>300</v>
      </c>
      <c r="D5077" s="178">
        <v>293.7</v>
      </c>
      <c r="E5077" s="178">
        <v>6.3000000000000114</v>
      </c>
      <c r="F5077" s="156" t="s">
        <v>5</v>
      </c>
      <c r="G5077" s="157"/>
      <c r="H5077" s="158">
        <v>2027833225</v>
      </c>
    </row>
    <row r="5078" spans="1:8" s="118" customFormat="1" x14ac:dyDescent="0.25">
      <c r="A5078" s="109"/>
      <c r="B5078" s="155">
        <v>45244.370983796296</v>
      </c>
      <c r="C5078" s="178">
        <v>300</v>
      </c>
      <c r="D5078" s="178">
        <v>293.7</v>
      </c>
      <c r="E5078" s="178">
        <v>6.3000000000000114</v>
      </c>
      <c r="F5078" s="156" t="s">
        <v>11688</v>
      </c>
      <c r="G5078" s="157"/>
      <c r="H5078" s="158">
        <v>2027833762</v>
      </c>
    </row>
    <row r="5079" spans="1:8" s="118" customFormat="1" x14ac:dyDescent="0.25">
      <c r="A5079" s="109"/>
      <c r="B5079" s="155">
        <v>45244.373553240737</v>
      </c>
      <c r="C5079" s="178">
        <v>1800</v>
      </c>
      <c r="D5079" s="178">
        <v>1762.2</v>
      </c>
      <c r="E5079" s="178">
        <v>37.799999999999955</v>
      </c>
      <c r="F5079" s="156" t="s">
        <v>3559</v>
      </c>
      <c r="G5079" s="157"/>
      <c r="H5079" s="158">
        <v>2027836551</v>
      </c>
    </row>
    <row r="5080" spans="1:8" s="118" customFormat="1" x14ac:dyDescent="0.25">
      <c r="A5080" s="109"/>
      <c r="B5080" s="155">
        <v>45244.378275462965</v>
      </c>
      <c r="C5080" s="178">
        <v>300</v>
      </c>
      <c r="D5080" s="178">
        <v>293.7</v>
      </c>
      <c r="E5080" s="178">
        <v>6.3000000000000114</v>
      </c>
      <c r="F5080" s="156" t="s">
        <v>5</v>
      </c>
      <c r="G5080" s="157"/>
      <c r="H5080" s="158">
        <v>2027841755</v>
      </c>
    </row>
    <row r="5081" spans="1:8" s="118" customFormat="1" x14ac:dyDescent="0.25">
      <c r="A5081" s="109"/>
      <c r="B5081" s="155">
        <v>45244.381747685184</v>
      </c>
      <c r="C5081" s="178">
        <v>500</v>
      </c>
      <c r="D5081" s="178">
        <v>489.5</v>
      </c>
      <c r="E5081" s="178">
        <v>10.5</v>
      </c>
      <c r="F5081" s="156" t="s">
        <v>5</v>
      </c>
      <c r="G5081" s="157"/>
      <c r="H5081" s="158">
        <v>2027845642</v>
      </c>
    </row>
    <row r="5082" spans="1:8" s="118" customFormat="1" x14ac:dyDescent="0.25">
      <c r="A5082" s="109"/>
      <c r="B5082" s="155">
        <v>45244.383009259262</v>
      </c>
      <c r="C5082" s="178">
        <v>50</v>
      </c>
      <c r="D5082" s="178">
        <v>46.1</v>
      </c>
      <c r="E5082" s="178">
        <v>3.8999999999999986</v>
      </c>
      <c r="F5082" s="156" t="s">
        <v>5</v>
      </c>
      <c r="G5082" s="157"/>
      <c r="H5082" s="158">
        <v>2027847271</v>
      </c>
    </row>
    <row r="5083" spans="1:8" s="118" customFormat="1" x14ac:dyDescent="0.25">
      <c r="A5083" s="109"/>
      <c r="B5083" s="155">
        <v>45244.383460648147</v>
      </c>
      <c r="C5083" s="178">
        <v>500</v>
      </c>
      <c r="D5083" s="178">
        <v>489.5</v>
      </c>
      <c r="E5083" s="178">
        <v>10.5</v>
      </c>
      <c r="F5083" s="156" t="s">
        <v>3624</v>
      </c>
      <c r="G5083" s="157"/>
      <c r="H5083" s="158">
        <v>2027847782</v>
      </c>
    </row>
    <row r="5084" spans="1:8" s="118" customFormat="1" x14ac:dyDescent="0.25">
      <c r="A5084" s="109"/>
      <c r="B5084" s="155">
        <v>45244.384456018517</v>
      </c>
      <c r="C5084" s="178">
        <v>500</v>
      </c>
      <c r="D5084" s="178">
        <v>489.5</v>
      </c>
      <c r="E5084" s="178">
        <v>10.5</v>
      </c>
      <c r="F5084" s="156" t="s">
        <v>3624</v>
      </c>
      <c r="G5084" s="157"/>
      <c r="H5084" s="158">
        <v>2027848795</v>
      </c>
    </row>
    <row r="5085" spans="1:8" s="118" customFormat="1" x14ac:dyDescent="0.25">
      <c r="A5085" s="109"/>
      <c r="B5085" s="155">
        <v>45244.384571759256</v>
      </c>
      <c r="C5085" s="178">
        <v>500</v>
      </c>
      <c r="D5085" s="178">
        <v>489.5</v>
      </c>
      <c r="E5085" s="178">
        <v>10.5</v>
      </c>
      <c r="F5085" s="156" t="s">
        <v>5</v>
      </c>
      <c r="G5085" s="157"/>
      <c r="H5085" s="158">
        <v>2027848927</v>
      </c>
    </row>
    <row r="5086" spans="1:8" s="118" customFormat="1" x14ac:dyDescent="0.25">
      <c r="A5086" s="109"/>
      <c r="B5086" s="155">
        <v>45244.384884259256</v>
      </c>
      <c r="C5086" s="178">
        <v>1000</v>
      </c>
      <c r="D5086" s="178">
        <v>979</v>
      </c>
      <c r="E5086" s="178">
        <v>21</v>
      </c>
      <c r="F5086" s="156" t="s">
        <v>12049</v>
      </c>
      <c r="G5086" s="157"/>
      <c r="H5086" s="158">
        <v>2027849283</v>
      </c>
    </row>
    <row r="5087" spans="1:8" s="118" customFormat="1" x14ac:dyDescent="0.25">
      <c r="A5087" s="109"/>
      <c r="B5087" s="155">
        <v>45244.387314814812</v>
      </c>
      <c r="C5087" s="178">
        <v>500</v>
      </c>
      <c r="D5087" s="178">
        <v>489.5</v>
      </c>
      <c r="E5087" s="178">
        <v>10.5</v>
      </c>
      <c r="F5087" s="156" t="s">
        <v>5</v>
      </c>
      <c r="G5087" s="157"/>
      <c r="H5087" s="158">
        <v>2027852082</v>
      </c>
    </row>
    <row r="5088" spans="1:8" s="118" customFormat="1" x14ac:dyDescent="0.25">
      <c r="A5088" s="109"/>
      <c r="B5088" s="155">
        <v>45244.388958333337</v>
      </c>
      <c r="C5088" s="178">
        <v>10</v>
      </c>
      <c r="D5088" s="178">
        <v>6.1</v>
      </c>
      <c r="E5088" s="178">
        <v>3.9000000000000004</v>
      </c>
      <c r="F5088" s="156" t="s">
        <v>3539</v>
      </c>
      <c r="G5088" s="157"/>
      <c r="H5088" s="158">
        <v>2027853839</v>
      </c>
    </row>
    <row r="5089" spans="1:8" s="118" customFormat="1" x14ac:dyDescent="0.25">
      <c r="A5089" s="109"/>
      <c r="B5089" s="155">
        <v>45244.389143518521</v>
      </c>
      <c r="C5089" s="178">
        <v>10</v>
      </c>
      <c r="D5089" s="178">
        <v>6.1</v>
      </c>
      <c r="E5089" s="178">
        <v>3.9000000000000004</v>
      </c>
      <c r="F5089" s="156" t="s">
        <v>3559</v>
      </c>
      <c r="G5089" s="157"/>
      <c r="H5089" s="158">
        <v>2027854113</v>
      </c>
    </row>
    <row r="5090" spans="1:8" s="118" customFormat="1" x14ac:dyDescent="0.25">
      <c r="A5090" s="109"/>
      <c r="B5090" s="155">
        <v>45244.392164351855</v>
      </c>
      <c r="C5090" s="178">
        <v>10</v>
      </c>
      <c r="D5090" s="178">
        <v>6.1</v>
      </c>
      <c r="E5090" s="178">
        <v>3.9000000000000004</v>
      </c>
      <c r="F5090" s="156" t="s">
        <v>3559</v>
      </c>
      <c r="G5090" s="157"/>
      <c r="H5090" s="158">
        <v>2027857684</v>
      </c>
    </row>
    <row r="5091" spans="1:8" s="118" customFormat="1" x14ac:dyDescent="0.25">
      <c r="A5091" s="109"/>
      <c r="B5091" s="155">
        <v>45244.392337962963</v>
      </c>
      <c r="C5091" s="178">
        <v>300</v>
      </c>
      <c r="D5091" s="178">
        <v>293.7</v>
      </c>
      <c r="E5091" s="178">
        <v>6.3000000000000114</v>
      </c>
      <c r="F5091" s="156" t="s">
        <v>5</v>
      </c>
      <c r="G5091" s="157"/>
      <c r="H5091" s="158">
        <v>2027857878</v>
      </c>
    </row>
    <row r="5092" spans="1:8" s="118" customFormat="1" x14ac:dyDescent="0.25">
      <c r="A5092" s="109"/>
      <c r="B5092" s="155">
        <v>45244.394004629627</v>
      </c>
      <c r="C5092" s="178">
        <v>100</v>
      </c>
      <c r="D5092" s="178">
        <v>96.1</v>
      </c>
      <c r="E5092" s="178">
        <v>3.9000000000000057</v>
      </c>
      <c r="F5092" s="156" t="s">
        <v>5</v>
      </c>
      <c r="G5092" s="157"/>
      <c r="H5092" s="158">
        <v>2027859834</v>
      </c>
    </row>
    <row r="5093" spans="1:8" s="118" customFormat="1" x14ac:dyDescent="0.25">
      <c r="A5093" s="109"/>
      <c r="B5093" s="155">
        <v>45244.394930555558</v>
      </c>
      <c r="C5093" s="178">
        <v>1</v>
      </c>
      <c r="D5093" s="178">
        <v>-2.9</v>
      </c>
      <c r="E5093" s="178">
        <v>3.9</v>
      </c>
      <c r="F5093" s="156" t="s">
        <v>3548</v>
      </c>
      <c r="G5093" s="157"/>
      <c r="H5093" s="158">
        <v>2027860811</v>
      </c>
    </row>
    <row r="5094" spans="1:8" s="118" customFormat="1" x14ac:dyDescent="0.25">
      <c r="A5094" s="109"/>
      <c r="B5094" s="155">
        <v>45244.398587962962</v>
      </c>
      <c r="C5094" s="178">
        <v>200</v>
      </c>
      <c r="D5094" s="178">
        <v>195.8</v>
      </c>
      <c r="E5094" s="178">
        <v>4.1999999999999886</v>
      </c>
      <c r="F5094" s="156" t="s">
        <v>5</v>
      </c>
      <c r="G5094" s="157"/>
      <c r="H5094" s="158">
        <v>2027864870</v>
      </c>
    </row>
    <row r="5095" spans="1:8" s="118" customFormat="1" x14ac:dyDescent="0.25">
      <c r="A5095" s="109"/>
      <c r="B5095" s="155">
        <v>45244.399143518516</v>
      </c>
      <c r="C5095" s="178">
        <v>10</v>
      </c>
      <c r="D5095" s="178">
        <v>6.1</v>
      </c>
      <c r="E5095" s="178">
        <v>3.9000000000000004</v>
      </c>
      <c r="F5095" s="156" t="s">
        <v>3531</v>
      </c>
      <c r="G5095" s="157"/>
      <c r="H5095" s="158">
        <v>2027865502</v>
      </c>
    </row>
    <row r="5096" spans="1:8" s="118" customFormat="1" x14ac:dyDescent="0.25">
      <c r="A5096" s="109"/>
      <c r="B5096" s="155">
        <v>45244.401307870372</v>
      </c>
      <c r="C5096" s="178">
        <v>100</v>
      </c>
      <c r="D5096" s="178">
        <v>96.1</v>
      </c>
      <c r="E5096" s="178">
        <v>3.9000000000000057</v>
      </c>
      <c r="F5096" s="156" t="s">
        <v>5</v>
      </c>
      <c r="G5096" s="157"/>
      <c r="H5096" s="158">
        <v>2027867881</v>
      </c>
    </row>
    <row r="5097" spans="1:8" s="118" customFormat="1" x14ac:dyDescent="0.25">
      <c r="A5097" s="109"/>
      <c r="B5097" s="155">
        <v>45244.402083333334</v>
      </c>
      <c r="C5097" s="178">
        <v>500</v>
      </c>
      <c r="D5097" s="178">
        <v>489.5</v>
      </c>
      <c r="E5097" s="178">
        <v>10.5</v>
      </c>
      <c r="F5097" s="156" t="s">
        <v>5</v>
      </c>
      <c r="G5097" s="157"/>
      <c r="H5097" s="158">
        <v>2027868748</v>
      </c>
    </row>
    <row r="5098" spans="1:8" s="118" customFormat="1" x14ac:dyDescent="0.25">
      <c r="A5098" s="109"/>
      <c r="B5098" s="155">
        <v>45244.402743055558</v>
      </c>
      <c r="C5098" s="178">
        <v>500</v>
      </c>
      <c r="D5098" s="178">
        <v>489.5</v>
      </c>
      <c r="E5098" s="178">
        <v>10.5</v>
      </c>
      <c r="F5098" s="156" t="s">
        <v>5</v>
      </c>
      <c r="G5098" s="157"/>
      <c r="H5098" s="158">
        <v>2027869408</v>
      </c>
    </row>
    <row r="5099" spans="1:8" s="118" customFormat="1" x14ac:dyDescent="0.25">
      <c r="A5099" s="109"/>
      <c r="B5099" s="155">
        <v>45244.410439814812</v>
      </c>
      <c r="C5099" s="178">
        <v>10</v>
      </c>
      <c r="D5099" s="178">
        <v>6.1</v>
      </c>
      <c r="E5099" s="178">
        <v>3.9000000000000004</v>
      </c>
      <c r="F5099" s="156" t="s">
        <v>3533</v>
      </c>
      <c r="G5099" s="157"/>
      <c r="H5099" s="158">
        <v>2027878071</v>
      </c>
    </row>
    <row r="5100" spans="1:8" s="118" customFormat="1" x14ac:dyDescent="0.25">
      <c r="A5100" s="109"/>
      <c r="B5100" s="155">
        <v>45244.413599537038</v>
      </c>
      <c r="C5100" s="178">
        <v>10</v>
      </c>
      <c r="D5100" s="178">
        <v>6.1</v>
      </c>
      <c r="E5100" s="178">
        <v>3.9000000000000004</v>
      </c>
      <c r="F5100" s="156" t="s">
        <v>3559</v>
      </c>
      <c r="G5100" s="157"/>
      <c r="H5100" s="158">
        <v>2027881375</v>
      </c>
    </row>
    <row r="5101" spans="1:8" s="118" customFormat="1" x14ac:dyDescent="0.25">
      <c r="A5101" s="109"/>
      <c r="B5101" s="155">
        <v>45244.413668981484</v>
      </c>
      <c r="C5101" s="178">
        <v>500</v>
      </c>
      <c r="D5101" s="178">
        <v>489.5</v>
      </c>
      <c r="E5101" s="178">
        <v>10.5</v>
      </c>
      <c r="F5101" s="156" t="s">
        <v>3575</v>
      </c>
      <c r="G5101" s="157" t="s">
        <v>3576</v>
      </c>
      <c r="H5101" s="158">
        <v>2027881445</v>
      </c>
    </row>
    <row r="5102" spans="1:8" s="118" customFormat="1" x14ac:dyDescent="0.25">
      <c r="A5102" s="109"/>
      <c r="B5102" s="155">
        <v>45244.41375</v>
      </c>
      <c r="C5102" s="178">
        <v>350</v>
      </c>
      <c r="D5102" s="178">
        <v>342.65</v>
      </c>
      <c r="E5102" s="178">
        <v>7.3500000000000227</v>
      </c>
      <c r="F5102" s="156" t="s">
        <v>12050</v>
      </c>
      <c r="G5102" s="157"/>
      <c r="H5102" s="158">
        <v>2027881527</v>
      </c>
    </row>
    <row r="5103" spans="1:8" s="118" customFormat="1" x14ac:dyDescent="0.25">
      <c r="A5103" s="109"/>
      <c r="B5103" s="155">
        <v>45244.416990740741</v>
      </c>
      <c r="C5103" s="178">
        <v>1</v>
      </c>
      <c r="D5103" s="178">
        <v>-2.9</v>
      </c>
      <c r="E5103" s="178">
        <v>3.9</v>
      </c>
      <c r="F5103" s="156" t="s">
        <v>3545</v>
      </c>
      <c r="G5103" s="157"/>
      <c r="H5103" s="158">
        <v>2027885292</v>
      </c>
    </row>
    <row r="5104" spans="1:8" s="118" customFormat="1" x14ac:dyDescent="0.25">
      <c r="A5104" s="109"/>
      <c r="B5104" s="155">
        <v>45244.41746527778</v>
      </c>
      <c r="C5104" s="178">
        <v>50000</v>
      </c>
      <c r="D5104" s="178">
        <v>48950</v>
      </c>
      <c r="E5104" s="178">
        <v>1050</v>
      </c>
      <c r="F5104" s="156" t="s">
        <v>3560</v>
      </c>
      <c r="G5104" s="157" t="s">
        <v>3582</v>
      </c>
      <c r="H5104" s="158">
        <v>2027885876</v>
      </c>
    </row>
    <row r="5105" spans="1:8" s="118" customFormat="1" x14ac:dyDescent="0.25">
      <c r="A5105" s="109"/>
      <c r="B5105" s="155">
        <v>45244.417662037034</v>
      </c>
      <c r="C5105" s="178">
        <v>500</v>
      </c>
      <c r="D5105" s="178">
        <v>489.5</v>
      </c>
      <c r="E5105" s="178">
        <v>10.5</v>
      </c>
      <c r="F5105" s="156" t="s">
        <v>3570</v>
      </c>
      <c r="G5105" s="157"/>
      <c r="H5105" s="158">
        <v>2027886125</v>
      </c>
    </row>
    <row r="5106" spans="1:8" s="118" customFormat="1" x14ac:dyDescent="0.25">
      <c r="A5106" s="109"/>
      <c r="B5106" s="155">
        <v>45244.417939814812</v>
      </c>
      <c r="C5106" s="178">
        <v>10</v>
      </c>
      <c r="D5106" s="178">
        <v>6.1</v>
      </c>
      <c r="E5106" s="178">
        <v>3.9000000000000004</v>
      </c>
      <c r="F5106" s="156" t="s">
        <v>3531</v>
      </c>
      <c r="G5106" s="157"/>
      <c r="H5106" s="158">
        <v>2027886462</v>
      </c>
    </row>
    <row r="5107" spans="1:8" s="118" customFormat="1" x14ac:dyDescent="0.25">
      <c r="A5107" s="109"/>
      <c r="B5107" s="155">
        <v>45244.418321759258</v>
      </c>
      <c r="C5107" s="178">
        <v>1</v>
      </c>
      <c r="D5107" s="178">
        <v>-2.9</v>
      </c>
      <c r="E5107" s="178">
        <v>3.9</v>
      </c>
      <c r="F5107" s="156" t="s">
        <v>3538</v>
      </c>
      <c r="G5107" s="157"/>
      <c r="H5107" s="158">
        <v>2027886865</v>
      </c>
    </row>
    <row r="5108" spans="1:8" s="118" customFormat="1" x14ac:dyDescent="0.25">
      <c r="A5108" s="109"/>
      <c r="B5108" s="155">
        <v>45244.419120370374</v>
      </c>
      <c r="C5108" s="178">
        <v>1</v>
      </c>
      <c r="D5108" s="178">
        <v>-2.9</v>
      </c>
      <c r="E5108" s="178">
        <v>3.9</v>
      </c>
      <c r="F5108" s="156" t="s">
        <v>12051</v>
      </c>
      <c r="G5108" s="157"/>
      <c r="H5108" s="158">
        <v>2027887717</v>
      </c>
    </row>
    <row r="5109" spans="1:8" s="118" customFormat="1" x14ac:dyDescent="0.25">
      <c r="A5109" s="109"/>
      <c r="B5109" s="155">
        <v>45244.419189814813</v>
      </c>
      <c r="C5109" s="178">
        <v>200</v>
      </c>
      <c r="D5109" s="178">
        <v>195.8</v>
      </c>
      <c r="E5109" s="178">
        <v>4.1999999999999886</v>
      </c>
      <c r="F5109" s="156" t="s">
        <v>3645</v>
      </c>
      <c r="G5109" s="157"/>
      <c r="H5109" s="158">
        <v>2027887827</v>
      </c>
    </row>
    <row r="5110" spans="1:8" s="118" customFormat="1" x14ac:dyDescent="0.25">
      <c r="A5110" s="109"/>
      <c r="B5110" s="155">
        <v>45244.422280092593</v>
      </c>
      <c r="C5110" s="178">
        <v>1000</v>
      </c>
      <c r="D5110" s="178">
        <v>979</v>
      </c>
      <c r="E5110" s="178">
        <v>21</v>
      </c>
      <c r="F5110" s="156" t="s">
        <v>5</v>
      </c>
      <c r="G5110" s="157"/>
      <c r="H5110" s="158">
        <v>2027891601</v>
      </c>
    </row>
    <row r="5111" spans="1:8" s="118" customFormat="1" x14ac:dyDescent="0.25">
      <c r="A5111" s="109"/>
      <c r="B5111" s="155">
        <v>45244.424016203702</v>
      </c>
      <c r="C5111" s="178">
        <v>300</v>
      </c>
      <c r="D5111" s="178">
        <v>293.7</v>
      </c>
      <c r="E5111" s="178">
        <v>6.3000000000000114</v>
      </c>
      <c r="F5111" s="156" t="s">
        <v>5</v>
      </c>
      <c r="G5111" s="157"/>
      <c r="H5111" s="158">
        <v>2027893789</v>
      </c>
    </row>
    <row r="5112" spans="1:8" s="118" customFormat="1" x14ac:dyDescent="0.25">
      <c r="A5112" s="109"/>
      <c r="B5112" s="155">
        <v>45244.424270833333</v>
      </c>
      <c r="C5112" s="178">
        <v>10</v>
      </c>
      <c r="D5112" s="178">
        <v>6.1</v>
      </c>
      <c r="E5112" s="178">
        <v>3.9000000000000004</v>
      </c>
      <c r="F5112" s="156" t="s">
        <v>3545</v>
      </c>
      <c r="G5112" s="157"/>
      <c r="H5112" s="158">
        <v>2027894121</v>
      </c>
    </row>
    <row r="5113" spans="1:8" s="118" customFormat="1" x14ac:dyDescent="0.25">
      <c r="A5113" s="109"/>
      <c r="B5113" s="155">
        <v>45244.426203703704</v>
      </c>
      <c r="C5113" s="178">
        <v>10</v>
      </c>
      <c r="D5113" s="178">
        <v>6.1</v>
      </c>
      <c r="E5113" s="178">
        <v>3.9000000000000004</v>
      </c>
      <c r="F5113" s="156" t="s">
        <v>12052</v>
      </c>
      <c r="G5113" s="157"/>
      <c r="H5113" s="158">
        <v>2027896412</v>
      </c>
    </row>
    <row r="5114" spans="1:8" s="118" customFormat="1" x14ac:dyDescent="0.25">
      <c r="A5114" s="109"/>
      <c r="B5114" s="155">
        <v>45244.426678240743</v>
      </c>
      <c r="C5114" s="178">
        <v>10</v>
      </c>
      <c r="D5114" s="178">
        <v>6.1</v>
      </c>
      <c r="E5114" s="178">
        <v>3.9000000000000004</v>
      </c>
      <c r="F5114" s="156" t="s">
        <v>3558</v>
      </c>
      <c r="G5114" s="157"/>
      <c r="H5114" s="158">
        <v>2027897027</v>
      </c>
    </row>
    <row r="5115" spans="1:8" s="118" customFormat="1" x14ac:dyDescent="0.25">
      <c r="A5115" s="109"/>
      <c r="B5115" s="155">
        <v>45244.427002314813</v>
      </c>
      <c r="C5115" s="178">
        <v>500</v>
      </c>
      <c r="D5115" s="178">
        <v>489.5</v>
      </c>
      <c r="E5115" s="178">
        <v>10.5</v>
      </c>
      <c r="F5115" s="156" t="s">
        <v>5</v>
      </c>
      <c r="G5115" s="157"/>
      <c r="H5115" s="158">
        <v>2027897474</v>
      </c>
    </row>
    <row r="5116" spans="1:8" s="118" customFormat="1" x14ac:dyDescent="0.25">
      <c r="A5116" s="109"/>
      <c r="B5116" s="155">
        <v>45244.42701388889</v>
      </c>
      <c r="C5116" s="178">
        <v>10</v>
      </c>
      <c r="D5116" s="178">
        <v>6.1</v>
      </c>
      <c r="E5116" s="178">
        <v>3.9000000000000004</v>
      </c>
      <c r="F5116" s="156" t="s">
        <v>3566</v>
      </c>
      <c r="G5116" s="157"/>
      <c r="H5116" s="158">
        <v>2027897483</v>
      </c>
    </row>
    <row r="5117" spans="1:8" s="118" customFormat="1" x14ac:dyDescent="0.25">
      <c r="A5117" s="109"/>
      <c r="B5117" s="155">
        <v>45244.427245370367</v>
      </c>
      <c r="C5117" s="178">
        <v>1</v>
      </c>
      <c r="D5117" s="178">
        <v>-2.9</v>
      </c>
      <c r="E5117" s="178">
        <v>3.9</v>
      </c>
      <c r="F5117" s="156" t="s">
        <v>3573</v>
      </c>
      <c r="G5117" s="157"/>
      <c r="H5117" s="158">
        <v>2027897829</v>
      </c>
    </row>
    <row r="5118" spans="1:8" s="118" customFormat="1" x14ac:dyDescent="0.25">
      <c r="A5118" s="109"/>
      <c r="B5118" s="155">
        <v>45244.428206018521</v>
      </c>
      <c r="C5118" s="178">
        <v>1</v>
      </c>
      <c r="D5118" s="178">
        <v>-2.9</v>
      </c>
      <c r="E5118" s="178">
        <v>3.9</v>
      </c>
      <c r="F5118" s="156" t="s">
        <v>3573</v>
      </c>
      <c r="G5118" s="157"/>
      <c r="H5118" s="158">
        <v>2027899024</v>
      </c>
    </row>
    <row r="5119" spans="1:8" s="118" customFormat="1" x14ac:dyDescent="0.25">
      <c r="A5119" s="109"/>
      <c r="B5119" s="155">
        <v>45244.431979166664</v>
      </c>
      <c r="C5119" s="178">
        <v>10</v>
      </c>
      <c r="D5119" s="178">
        <v>6.1</v>
      </c>
      <c r="E5119" s="178">
        <v>3.9000000000000004</v>
      </c>
      <c r="F5119" s="156" t="s">
        <v>3545</v>
      </c>
      <c r="G5119" s="157"/>
      <c r="H5119" s="158">
        <v>2027903707</v>
      </c>
    </row>
    <row r="5120" spans="1:8" s="118" customFormat="1" x14ac:dyDescent="0.25">
      <c r="A5120" s="109"/>
      <c r="B5120" s="155">
        <v>45244.433564814812</v>
      </c>
      <c r="C5120" s="178">
        <v>10</v>
      </c>
      <c r="D5120" s="178">
        <v>6.1</v>
      </c>
      <c r="E5120" s="178">
        <v>3.9000000000000004</v>
      </c>
      <c r="F5120" s="156" t="s">
        <v>3559</v>
      </c>
      <c r="G5120" s="157"/>
      <c r="H5120" s="158">
        <v>2027905368</v>
      </c>
    </row>
    <row r="5121" spans="1:8" s="118" customFormat="1" x14ac:dyDescent="0.25">
      <c r="A5121" s="109"/>
      <c r="B5121" s="155">
        <v>45244.434178240743</v>
      </c>
      <c r="C5121" s="178">
        <v>10</v>
      </c>
      <c r="D5121" s="178">
        <v>6.1</v>
      </c>
      <c r="E5121" s="178">
        <v>3.9000000000000004</v>
      </c>
      <c r="F5121" s="156" t="s">
        <v>3559</v>
      </c>
      <c r="G5121" s="157"/>
      <c r="H5121" s="158">
        <v>2027906037</v>
      </c>
    </row>
    <row r="5122" spans="1:8" s="118" customFormat="1" x14ac:dyDescent="0.25">
      <c r="A5122" s="109"/>
      <c r="B5122" s="155">
        <v>45244.434189814812</v>
      </c>
      <c r="C5122" s="178">
        <v>1000</v>
      </c>
      <c r="D5122" s="178">
        <v>979</v>
      </c>
      <c r="E5122" s="178">
        <v>21</v>
      </c>
      <c r="F5122" s="156" t="s">
        <v>5</v>
      </c>
      <c r="G5122" s="157"/>
      <c r="H5122" s="158">
        <v>2027906055</v>
      </c>
    </row>
    <row r="5123" spans="1:8" s="118" customFormat="1" x14ac:dyDescent="0.25">
      <c r="A5123" s="109"/>
      <c r="B5123" s="155">
        <v>45244.434317129628</v>
      </c>
      <c r="C5123" s="178">
        <v>10</v>
      </c>
      <c r="D5123" s="178">
        <v>6.1</v>
      </c>
      <c r="E5123" s="178">
        <v>3.9000000000000004</v>
      </c>
      <c r="F5123" s="156" t="s">
        <v>12053</v>
      </c>
      <c r="G5123" s="157"/>
      <c r="H5123" s="158">
        <v>2027906160</v>
      </c>
    </row>
    <row r="5124" spans="1:8" s="118" customFormat="1" x14ac:dyDescent="0.25">
      <c r="A5124" s="109"/>
      <c r="B5124" s="155">
        <v>45244.434641203705</v>
      </c>
      <c r="C5124" s="178">
        <v>100</v>
      </c>
      <c r="D5124" s="178">
        <v>96.1</v>
      </c>
      <c r="E5124" s="178">
        <v>3.9000000000000057</v>
      </c>
      <c r="F5124" s="156" t="s">
        <v>5</v>
      </c>
      <c r="G5124" s="157"/>
      <c r="H5124" s="158">
        <v>2027906475</v>
      </c>
    </row>
    <row r="5125" spans="1:8" s="118" customFormat="1" x14ac:dyDescent="0.25">
      <c r="A5125" s="109"/>
      <c r="B5125" s="155">
        <v>45244.435173611113</v>
      </c>
      <c r="C5125" s="178">
        <v>10</v>
      </c>
      <c r="D5125" s="178">
        <v>6.1</v>
      </c>
      <c r="E5125" s="178">
        <v>3.9000000000000004</v>
      </c>
      <c r="F5125" s="156" t="s">
        <v>3544</v>
      </c>
      <c r="G5125" s="157"/>
      <c r="H5125" s="158">
        <v>2027907013</v>
      </c>
    </row>
    <row r="5126" spans="1:8" s="118" customFormat="1" x14ac:dyDescent="0.25">
      <c r="A5126" s="109"/>
      <c r="B5126" s="155">
        <v>45244.437407407408</v>
      </c>
      <c r="C5126" s="178">
        <v>500</v>
      </c>
      <c r="D5126" s="178">
        <v>489.5</v>
      </c>
      <c r="E5126" s="178">
        <v>10.5</v>
      </c>
      <c r="F5126" s="156" t="s">
        <v>5</v>
      </c>
      <c r="G5126" s="157"/>
      <c r="H5126" s="158">
        <v>2027909670</v>
      </c>
    </row>
    <row r="5127" spans="1:8" s="118" customFormat="1" x14ac:dyDescent="0.25">
      <c r="A5127" s="109"/>
      <c r="B5127" s="155">
        <v>45244.4375462963</v>
      </c>
      <c r="C5127" s="178">
        <v>1500</v>
      </c>
      <c r="D5127" s="178">
        <v>1468.5</v>
      </c>
      <c r="E5127" s="178">
        <v>31.5</v>
      </c>
      <c r="F5127" s="156" t="s">
        <v>3547</v>
      </c>
      <c r="G5127" s="157"/>
      <c r="H5127" s="158">
        <v>2027909829</v>
      </c>
    </row>
    <row r="5128" spans="1:8" s="118" customFormat="1" x14ac:dyDescent="0.25">
      <c r="A5128" s="109"/>
      <c r="B5128" s="155">
        <v>45244.438356481478</v>
      </c>
      <c r="C5128" s="178">
        <v>5</v>
      </c>
      <c r="D5128" s="178">
        <v>1.1000000000000001</v>
      </c>
      <c r="E5128" s="178">
        <v>3.9</v>
      </c>
      <c r="F5128" s="156" t="s">
        <v>3531</v>
      </c>
      <c r="G5128" s="157"/>
      <c r="H5128" s="158">
        <v>2027910770</v>
      </c>
    </row>
    <row r="5129" spans="1:8" s="118" customFormat="1" x14ac:dyDescent="0.25">
      <c r="A5129" s="109"/>
      <c r="B5129" s="155">
        <v>45244.438807870371</v>
      </c>
      <c r="C5129" s="178">
        <v>10</v>
      </c>
      <c r="D5129" s="178">
        <v>6.1</v>
      </c>
      <c r="E5129" s="178">
        <v>3.9000000000000004</v>
      </c>
      <c r="F5129" s="156" t="s">
        <v>3558</v>
      </c>
      <c r="G5129" s="157"/>
      <c r="H5129" s="158">
        <v>2027911237</v>
      </c>
    </row>
    <row r="5130" spans="1:8" s="118" customFormat="1" x14ac:dyDescent="0.25">
      <c r="A5130" s="109"/>
      <c r="B5130" s="155">
        <v>45244.440162037034</v>
      </c>
      <c r="C5130" s="178">
        <v>300</v>
      </c>
      <c r="D5130" s="178">
        <v>293.7</v>
      </c>
      <c r="E5130" s="178">
        <v>6.3000000000000114</v>
      </c>
      <c r="F5130" s="156" t="s">
        <v>5</v>
      </c>
      <c r="G5130" s="157"/>
      <c r="H5130" s="158">
        <v>2027912693</v>
      </c>
    </row>
    <row r="5131" spans="1:8" s="118" customFormat="1" x14ac:dyDescent="0.25">
      <c r="A5131" s="109"/>
      <c r="B5131" s="155">
        <v>45244.441111111111</v>
      </c>
      <c r="C5131" s="178">
        <v>1</v>
      </c>
      <c r="D5131" s="178">
        <v>-2.9</v>
      </c>
      <c r="E5131" s="178">
        <v>3.9</v>
      </c>
      <c r="F5131" s="156" t="s">
        <v>3585</v>
      </c>
      <c r="G5131" s="157"/>
      <c r="H5131" s="158">
        <v>2027913751</v>
      </c>
    </row>
    <row r="5132" spans="1:8" s="118" customFormat="1" x14ac:dyDescent="0.25">
      <c r="A5132" s="109"/>
      <c r="B5132" s="155">
        <v>45244.441250000003</v>
      </c>
      <c r="C5132" s="178">
        <v>10</v>
      </c>
      <c r="D5132" s="178">
        <v>6.1</v>
      </c>
      <c r="E5132" s="178">
        <v>3.9000000000000004</v>
      </c>
      <c r="F5132" s="156" t="s">
        <v>3538</v>
      </c>
      <c r="G5132" s="157"/>
      <c r="H5132" s="158">
        <v>2027913905</v>
      </c>
    </row>
    <row r="5133" spans="1:8" s="118" customFormat="1" x14ac:dyDescent="0.25">
      <c r="A5133" s="109"/>
      <c r="B5133" s="155">
        <v>45244.441261574073</v>
      </c>
      <c r="C5133" s="178">
        <v>333</v>
      </c>
      <c r="D5133" s="178">
        <v>326.01</v>
      </c>
      <c r="E5133" s="178">
        <v>6.9900000000000091</v>
      </c>
      <c r="F5133" s="156" t="s">
        <v>5</v>
      </c>
      <c r="G5133" s="157"/>
      <c r="H5133" s="158">
        <v>2027913911</v>
      </c>
    </row>
    <row r="5134" spans="1:8" s="118" customFormat="1" x14ac:dyDescent="0.25">
      <c r="A5134" s="109"/>
      <c r="B5134" s="155">
        <v>45244.442314814813</v>
      </c>
      <c r="C5134" s="178">
        <v>10</v>
      </c>
      <c r="D5134" s="178">
        <v>6.1</v>
      </c>
      <c r="E5134" s="178">
        <v>3.9000000000000004</v>
      </c>
      <c r="F5134" s="156" t="s">
        <v>3563</v>
      </c>
      <c r="G5134" s="157"/>
      <c r="H5134" s="158">
        <v>2027915141</v>
      </c>
    </row>
    <row r="5135" spans="1:8" s="118" customFormat="1" x14ac:dyDescent="0.25">
      <c r="A5135" s="109"/>
      <c r="B5135" s="155">
        <v>45244.44290509259</v>
      </c>
      <c r="C5135" s="178">
        <v>10</v>
      </c>
      <c r="D5135" s="178">
        <v>6.1</v>
      </c>
      <c r="E5135" s="178">
        <v>3.9000000000000004</v>
      </c>
      <c r="F5135" s="156" t="s">
        <v>12054</v>
      </c>
      <c r="G5135" s="157"/>
      <c r="H5135" s="158">
        <v>2027915778</v>
      </c>
    </row>
    <row r="5136" spans="1:8" s="118" customFormat="1" x14ac:dyDescent="0.25">
      <c r="A5136" s="109"/>
      <c r="B5136" s="155">
        <v>45244.44327546296</v>
      </c>
      <c r="C5136" s="178">
        <v>10</v>
      </c>
      <c r="D5136" s="178">
        <v>6.1</v>
      </c>
      <c r="E5136" s="178">
        <v>3.9000000000000004</v>
      </c>
      <c r="F5136" s="156" t="s">
        <v>3538</v>
      </c>
      <c r="G5136" s="157"/>
      <c r="H5136" s="158">
        <v>2027916200</v>
      </c>
    </row>
    <row r="5137" spans="1:8" s="118" customFormat="1" x14ac:dyDescent="0.25">
      <c r="A5137" s="109"/>
      <c r="B5137" s="155">
        <v>45244.444016203706</v>
      </c>
      <c r="C5137" s="178">
        <v>10</v>
      </c>
      <c r="D5137" s="178">
        <v>6.1</v>
      </c>
      <c r="E5137" s="178">
        <v>3.9000000000000004</v>
      </c>
      <c r="F5137" s="156" t="s">
        <v>12055</v>
      </c>
      <c r="G5137" s="157"/>
      <c r="H5137" s="158">
        <v>2027917027</v>
      </c>
    </row>
    <row r="5138" spans="1:8" s="118" customFormat="1" x14ac:dyDescent="0.25">
      <c r="A5138" s="109"/>
      <c r="B5138" s="155">
        <v>45244.444097222222</v>
      </c>
      <c r="C5138" s="178">
        <v>10</v>
      </c>
      <c r="D5138" s="178">
        <v>6.1</v>
      </c>
      <c r="E5138" s="178">
        <v>3.9000000000000004</v>
      </c>
      <c r="F5138" s="156" t="s">
        <v>3538</v>
      </c>
      <c r="G5138" s="157"/>
      <c r="H5138" s="158">
        <v>2027917124</v>
      </c>
    </row>
    <row r="5139" spans="1:8" s="118" customFormat="1" x14ac:dyDescent="0.25">
      <c r="A5139" s="109"/>
      <c r="B5139" s="155">
        <v>45244.445439814815</v>
      </c>
      <c r="C5139" s="178">
        <v>2500</v>
      </c>
      <c r="D5139" s="178">
        <v>2447.5</v>
      </c>
      <c r="E5139" s="178">
        <v>52.5</v>
      </c>
      <c r="F5139" s="156" t="s">
        <v>5</v>
      </c>
      <c r="G5139" s="157"/>
      <c r="H5139" s="158">
        <v>2027918562</v>
      </c>
    </row>
    <row r="5140" spans="1:8" s="118" customFormat="1" x14ac:dyDescent="0.25">
      <c r="A5140" s="109"/>
      <c r="B5140" s="155">
        <v>45244.446180555555</v>
      </c>
      <c r="C5140" s="178">
        <v>1</v>
      </c>
      <c r="D5140" s="178">
        <v>-2.9</v>
      </c>
      <c r="E5140" s="178">
        <v>3.9</v>
      </c>
      <c r="F5140" s="156" t="s">
        <v>3553</v>
      </c>
      <c r="G5140" s="157"/>
      <c r="H5140" s="158">
        <v>2027919346</v>
      </c>
    </row>
    <row r="5141" spans="1:8" s="118" customFormat="1" x14ac:dyDescent="0.25">
      <c r="A5141" s="109"/>
      <c r="B5141" s="155">
        <v>45244.450960648152</v>
      </c>
      <c r="C5141" s="178">
        <v>10000</v>
      </c>
      <c r="D5141" s="178">
        <v>9790</v>
      </c>
      <c r="E5141" s="178">
        <v>210</v>
      </c>
      <c r="F5141" s="156" t="s">
        <v>3562</v>
      </c>
      <c r="G5141" s="157"/>
      <c r="H5141" s="158">
        <v>2027924528</v>
      </c>
    </row>
    <row r="5142" spans="1:8" s="118" customFormat="1" x14ac:dyDescent="0.25">
      <c r="A5142" s="109"/>
      <c r="B5142" s="155">
        <v>45244.453668981485</v>
      </c>
      <c r="C5142" s="178">
        <v>300</v>
      </c>
      <c r="D5142" s="178">
        <v>293.7</v>
      </c>
      <c r="E5142" s="178">
        <v>6.3000000000000114</v>
      </c>
      <c r="F5142" s="156" t="s">
        <v>3580</v>
      </c>
      <c r="G5142" s="157"/>
      <c r="H5142" s="158">
        <v>2027927490</v>
      </c>
    </row>
    <row r="5143" spans="1:8" s="118" customFormat="1" x14ac:dyDescent="0.25">
      <c r="A5143" s="109"/>
      <c r="B5143" s="155">
        <v>45244.456550925926</v>
      </c>
      <c r="C5143" s="178">
        <v>10</v>
      </c>
      <c r="D5143" s="178">
        <v>6.1</v>
      </c>
      <c r="E5143" s="178">
        <v>3.9000000000000004</v>
      </c>
      <c r="F5143" s="156" t="s">
        <v>3533</v>
      </c>
      <c r="G5143" s="157"/>
      <c r="H5143" s="158">
        <v>2027930632</v>
      </c>
    </row>
    <row r="5144" spans="1:8" s="118" customFormat="1" x14ac:dyDescent="0.25">
      <c r="A5144" s="109"/>
      <c r="B5144" s="155">
        <v>45244.457395833335</v>
      </c>
      <c r="C5144" s="178">
        <v>500</v>
      </c>
      <c r="D5144" s="178">
        <v>489.5</v>
      </c>
      <c r="E5144" s="178">
        <v>10.5</v>
      </c>
      <c r="F5144" s="156" t="s">
        <v>3585</v>
      </c>
      <c r="G5144" s="157"/>
      <c r="H5144" s="158">
        <v>2027931602</v>
      </c>
    </row>
    <row r="5145" spans="1:8" s="118" customFormat="1" x14ac:dyDescent="0.25">
      <c r="A5145" s="109"/>
      <c r="B5145" s="155">
        <v>45244.45758101852</v>
      </c>
      <c r="C5145" s="178">
        <v>1</v>
      </c>
      <c r="D5145" s="178">
        <v>-2.9</v>
      </c>
      <c r="E5145" s="178">
        <v>3.9</v>
      </c>
      <c r="F5145" s="156" t="s">
        <v>3545</v>
      </c>
      <c r="G5145" s="157"/>
      <c r="H5145" s="158">
        <v>2027931824</v>
      </c>
    </row>
    <row r="5146" spans="1:8" s="118" customFormat="1" x14ac:dyDescent="0.25">
      <c r="A5146" s="109"/>
      <c r="B5146" s="155">
        <v>45244.460127314815</v>
      </c>
      <c r="C5146" s="178">
        <v>10</v>
      </c>
      <c r="D5146" s="178">
        <v>6.1</v>
      </c>
      <c r="E5146" s="178">
        <v>3.9000000000000004</v>
      </c>
      <c r="F5146" s="156" t="s">
        <v>12056</v>
      </c>
      <c r="G5146" s="157"/>
      <c r="H5146" s="158">
        <v>2027934768</v>
      </c>
    </row>
    <row r="5147" spans="1:8" s="118" customFormat="1" x14ac:dyDescent="0.25">
      <c r="A5147" s="109"/>
      <c r="B5147" s="155">
        <v>45244.461087962962</v>
      </c>
      <c r="C5147" s="178">
        <v>10</v>
      </c>
      <c r="D5147" s="178">
        <v>6.1</v>
      </c>
      <c r="E5147" s="178">
        <v>3.9000000000000004</v>
      </c>
      <c r="F5147" s="156" t="s">
        <v>3545</v>
      </c>
      <c r="G5147" s="157"/>
      <c r="H5147" s="158">
        <v>2027935806</v>
      </c>
    </row>
    <row r="5148" spans="1:8" s="118" customFormat="1" x14ac:dyDescent="0.25">
      <c r="A5148" s="109"/>
      <c r="B5148" s="155">
        <v>45244.461157407408</v>
      </c>
      <c r="C5148" s="178">
        <v>10</v>
      </c>
      <c r="D5148" s="178">
        <v>6.1</v>
      </c>
      <c r="E5148" s="178">
        <v>3.9000000000000004</v>
      </c>
      <c r="F5148" s="156" t="s">
        <v>12057</v>
      </c>
      <c r="G5148" s="157"/>
      <c r="H5148" s="158">
        <v>2027935906</v>
      </c>
    </row>
    <row r="5149" spans="1:8" s="118" customFormat="1" x14ac:dyDescent="0.25">
      <c r="A5149" s="109"/>
      <c r="B5149" s="155">
        <v>45244.468009259261</v>
      </c>
      <c r="C5149" s="178">
        <v>1</v>
      </c>
      <c r="D5149" s="178">
        <v>-2.9</v>
      </c>
      <c r="E5149" s="178">
        <v>3.9</v>
      </c>
      <c r="F5149" s="156" t="s">
        <v>3617</v>
      </c>
      <c r="G5149" s="157"/>
      <c r="H5149" s="158">
        <v>2027943449</v>
      </c>
    </row>
    <row r="5150" spans="1:8" s="118" customFormat="1" x14ac:dyDescent="0.25">
      <c r="A5150" s="109"/>
      <c r="B5150" s="155">
        <v>45244.468900462962</v>
      </c>
      <c r="C5150" s="178">
        <v>400</v>
      </c>
      <c r="D5150" s="178">
        <v>391.6</v>
      </c>
      <c r="E5150" s="178">
        <v>8.3999999999999773</v>
      </c>
      <c r="F5150" s="156" t="s">
        <v>5</v>
      </c>
      <c r="G5150" s="157"/>
      <c r="H5150" s="158">
        <v>2027944528</v>
      </c>
    </row>
    <row r="5151" spans="1:8" s="118" customFormat="1" x14ac:dyDescent="0.25">
      <c r="A5151" s="109"/>
      <c r="B5151" s="155">
        <v>45244.469236111108</v>
      </c>
      <c r="C5151" s="178">
        <v>1</v>
      </c>
      <c r="D5151" s="178">
        <v>-2.9</v>
      </c>
      <c r="E5151" s="178">
        <v>3.9</v>
      </c>
      <c r="F5151" s="156" t="s">
        <v>12058</v>
      </c>
      <c r="G5151" s="157"/>
      <c r="H5151" s="158">
        <v>2027944890</v>
      </c>
    </row>
    <row r="5152" spans="1:8" s="118" customFormat="1" x14ac:dyDescent="0.25">
      <c r="A5152" s="109"/>
      <c r="B5152" s="155">
        <v>45244.470243055555</v>
      </c>
      <c r="C5152" s="178">
        <v>10</v>
      </c>
      <c r="D5152" s="178">
        <v>6.1</v>
      </c>
      <c r="E5152" s="178">
        <v>3.9000000000000004</v>
      </c>
      <c r="F5152" s="156" t="s">
        <v>3544</v>
      </c>
      <c r="G5152" s="157"/>
      <c r="H5152" s="158">
        <v>2027945984</v>
      </c>
    </row>
    <row r="5153" spans="1:8" s="118" customFormat="1" x14ac:dyDescent="0.25">
      <c r="A5153" s="109"/>
      <c r="B5153" s="155">
        <v>45244.471354166664</v>
      </c>
      <c r="C5153" s="178">
        <v>5000</v>
      </c>
      <c r="D5153" s="178">
        <v>4895</v>
      </c>
      <c r="E5153" s="178">
        <v>105</v>
      </c>
      <c r="F5153" s="156" t="s">
        <v>5</v>
      </c>
      <c r="G5153" s="157"/>
      <c r="H5153" s="158">
        <v>2027947213</v>
      </c>
    </row>
    <row r="5154" spans="1:8" s="118" customFormat="1" x14ac:dyDescent="0.25">
      <c r="A5154" s="109"/>
      <c r="B5154" s="155">
        <v>45244.472893518519</v>
      </c>
      <c r="C5154" s="178">
        <v>1</v>
      </c>
      <c r="D5154" s="178">
        <v>-2.9</v>
      </c>
      <c r="E5154" s="178">
        <v>3.9</v>
      </c>
      <c r="F5154" s="156" t="s">
        <v>3613</v>
      </c>
      <c r="G5154" s="157"/>
      <c r="H5154" s="158">
        <v>2027949270</v>
      </c>
    </row>
    <row r="5155" spans="1:8" s="118" customFormat="1" x14ac:dyDescent="0.25">
      <c r="A5155" s="109"/>
      <c r="B5155" s="155">
        <v>45244.473796296297</v>
      </c>
      <c r="C5155" s="178">
        <v>500</v>
      </c>
      <c r="D5155" s="178">
        <v>489.5</v>
      </c>
      <c r="E5155" s="178">
        <v>10.5</v>
      </c>
      <c r="F5155" s="156" t="s">
        <v>3608</v>
      </c>
      <c r="G5155" s="157"/>
      <c r="H5155" s="158">
        <v>2027950340</v>
      </c>
    </row>
    <row r="5156" spans="1:8" s="118" customFormat="1" x14ac:dyDescent="0.25">
      <c r="A5156" s="109"/>
      <c r="B5156" s="155">
        <v>45244.473900462966</v>
      </c>
      <c r="C5156" s="178">
        <v>1</v>
      </c>
      <c r="D5156" s="178">
        <v>-2.9</v>
      </c>
      <c r="E5156" s="178">
        <v>3.9</v>
      </c>
      <c r="F5156" s="156" t="s">
        <v>3613</v>
      </c>
      <c r="G5156" s="157"/>
      <c r="H5156" s="158">
        <v>2027950454</v>
      </c>
    </row>
    <row r="5157" spans="1:8" s="118" customFormat="1" x14ac:dyDescent="0.25">
      <c r="A5157" s="109"/>
      <c r="B5157" s="155">
        <v>45244.474247685182</v>
      </c>
      <c r="C5157" s="178">
        <v>1</v>
      </c>
      <c r="D5157" s="178">
        <v>-2.9</v>
      </c>
      <c r="E5157" s="178">
        <v>3.9</v>
      </c>
      <c r="F5157" s="156" t="s">
        <v>3539</v>
      </c>
      <c r="G5157" s="157"/>
      <c r="H5157" s="158">
        <v>2027950916</v>
      </c>
    </row>
    <row r="5158" spans="1:8" s="118" customFormat="1" x14ac:dyDescent="0.25">
      <c r="A5158" s="109"/>
      <c r="B5158" s="155">
        <v>45244.474398148152</v>
      </c>
      <c r="C5158" s="178">
        <v>500</v>
      </c>
      <c r="D5158" s="178">
        <v>489.5</v>
      </c>
      <c r="E5158" s="178">
        <v>10.5</v>
      </c>
      <c r="F5158" s="156" t="s">
        <v>5</v>
      </c>
      <c r="G5158" s="157"/>
      <c r="H5158" s="158">
        <v>2027951079</v>
      </c>
    </row>
    <row r="5159" spans="1:8" s="118" customFormat="1" x14ac:dyDescent="0.25">
      <c r="A5159" s="109"/>
      <c r="B5159" s="155">
        <v>45244.474537037036</v>
      </c>
      <c r="C5159" s="178">
        <v>10</v>
      </c>
      <c r="D5159" s="178">
        <v>6.1</v>
      </c>
      <c r="E5159" s="178">
        <v>3.9000000000000004</v>
      </c>
      <c r="F5159" s="156" t="s">
        <v>3573</v>
      </c>
      <c r="G5159" s="157"/>
      <c r="H5159" s="158">
        <v>2027951240</v>
      </c>
    </row>
    <row r="5160" spans="1:8" s="118" customFormat="1" x14ac:dyDescent="0.25">
      <c r="A5160" s="109"/>
      <c r="B5160" s="155">
        <v>45244.475358796299</v>
      </c>
      <c r="C5160" s="178">
        <v>1</v>
      </c>
      <c r="D5160" s="178">
        <v>-2.9</v>
      </c>
      <c r="E5160" s="178">
        <v>3.9</v>
      </c>
      <c r="F5160" s="156" t="s">
        <v>12059</v>
      </c>
      <c r="G5160" s="157"/>
      <c r="H5160" s="158">
        <v>2027952096</v>
      </c>
    </row>
    <row r="5161" spans="1:8" s="118" customFormat="1" x14ac:dyDescent="0.25">
      <c r="A5161" s="109"/>
      <c r="B5161" s="155">
        <v>45244.478182870371</v>
      </c>
      <c r="C5161" s="178">
        <v>10</v>
      </c>
      <c r="D5161" s="178">
        <v>6.1</v>
      </c>
      <c r="E5161" s="178">
        <v>3.9000000000000004</v>
      </c>
      <c r="F5161" s="156" t="s">
        <v>3566</v>
      </c>
      <c r="G5161" s="157"/>
      <c r="H5161" s="158">
        <v>2027955320</v>
      </c>
    </row>
    <row r="5162" spans="1:8" s="118" customFormat="1" x14ac:dyDescent="0.25">
      <c r="A5162" s="109"/>
      <c r="B5162" s="155">
        <v>45244.480081018519</v>
      </c>
      <c r="C5162" s="178">
        <v>1</v>
      </c>
      <c r="D5162" s="178">
        <v>-2.9</v>
      </c>
      <c r="E5162" s="178">
        <v>3.9</v>
      </c>
      <c r="F5162" s="156" t="s">
        <v>3573</v>
      </c>
      <c r="G5162" s="157"/>
      <c r="H5162" s="158">
        <v>2027957478</v>
      </c>
    </row>
    <row r="5163" spans="1:8" s="118" customFormat="1" x14ac:dyDescent="0.25">
      <c r="A5163" s="109"/>
      <c r="B5163" s="155">
        <v>45244.480092592596</v>
      </c>
      <c r="C5163" s="178">
        <v>10</v>
      </c>
      <c r="D5163" s="178">
        <v>6.1</v>
      </c>
      <c r="E5163" s="178">
        <v>3.9000000000000004</v>
      </c>
      <c r="F5163" s="156" t="s">
        <v>3559</v>
      </c>
      <c r="G5163" s="157"/>
      <c r="H5163" s="158">
        <v>2027957487</v>
      </c>
    </row>
    <row r="5164" spans="1:8" s="118" customFormat="1" x14ac:dyDescent="0.25">
      <c r="A5164" s="109"/>
      <c r="B5164" s="155">
        <v>45244.480509259258</v>
      </c>
      <c r="C5164" s="178">
        <v>10</v>
      </c>
      <c r="D5164" s="178">
        <v>6.1</v>
      </c>
      <c r="E5164" s="178">
        <v>3.9000000000000004</v>
      </c>
      <c r="F5164" s="156" t="s">
        <v>12060</v>
      </c>
      <c r="G5164" s="157"/>
      <c r="H5164" s="158">
        <v>2027957911</v>
      </c>
    </row>
    <row r="5165" spans="1:8" s="118" customFormat="1" x14ac:dyDescent="0.25">
      <c r="A5165" s="109"/>
      <c r="B5165" s="155">
        <v>45244.481481481482</v>
      </c>
      <c r="C5165" s="178">
        <v>100</v>
      </c>
      <c r="D5165" s="178">
        <v>96.1</v>
      </c>
      <c r="E5165" s="178">
        <v>3.9000000000000057</v>
      </c>
      <c r="F5165" s="156" t="s">
        <v>5</v>
      </c>
      <c r="G5165" s="157"/>
      <c r="H5165" s="158">
        <v>2027959003</v>
      </c>
    </row>
    <row r="5166" spans="1:8" s="118" customFormat="1" x14ac:dyDescent="0.25">
      <c r="A5166" s="109"/>
      <c r="B5166" s="155">
        <v>45244.483611111114</v>
      </c>
      <c r="C5166" s="178">
        <v>250</v>
      </c>
      <c r="D5166" s="178">
        <v>244.75</v>
      </c>
      <c r="E5166" s="178">
        <v>5.25</v>
      </c>
      <c r="F5166" s="156" t="s">
        <v>5</v>
      </c>
      <c r="G5166" s="157"/>
      <c r="H5166" s="158">
        <v>2027961324</v>
      </c>
    </row>
    <row r="5167" spans="1:8" s="118" customFormat="1" x14ac:dyDescent="0.25">
      <c r="A5167" s="109"/>
      <c r="B5167" s="155">
        <v>45244.487175925926</v>
      </c>
      <c r="C5167" s="178">
        <v>1</v>
      </c>
      <c r="D5167" s="178">
        <v>-2.9</v>
      </c>
      <c r="E5167" s="178">
        <v>3.9</v>
      </c>
      <c r="F5167" s="156" t="s">
        <v>3573</v>
      </c>
      <c r="G5167" s="157"/>
      <c r="H5167" s="158">
        <v>2027965509</v>
      </c>
    </row>
    <row r="5168" spans="1:8" s="118" customFormat="1" x14ac:dyDescent="0.25">
      <c r="A5168" s="109"/>
      <c r="B5168" s="155">
        <v>45244.48777777778</v>
      </c>
      <c r="C5168" s="178">
        <v>10</v>
      </c>
      <c r="D5168" s="178">
        <v>6.1</v>
      </c>
      <c r="E5168" s="178">
        <v>3.9000000000000004</v>
      </c>
      <c r="F5168" s="156" t="s">
        <v>3533</v>
      </c>
      <c r="G5168" s="157"/>
      <c r="H5168" s="158">
        <v>2027966218</v>
      </c>
    </row>
    <row r="5169" spans="1:8" s="118" customFormat="1" x14ac:dyDescent="0.25">
      <c r="A5169" s="109"/>
      <c r="B5169" s="155">
        <v>45244.488657407404</v>
      </c>
      <c r="C5169" s="178">
        <v>1</v>
      </c>
      <c r="D5169" s="178">
        <v>-2.9</v>
      </c>
      <c r="E5169" s="178">
        <v>3.9</v>
      </c>
      <c r="F5169" s="156" t="s">
        <v>3628</v>
      </c>
      <c r="G5169" s="157"/>
      <c r="H5169" s="158">
        <v>2027967379</v>
      </c>
    </row>
    <row r="5170" spans="1:8" s="118" customFormat="1" x14ac:dyDescent="0.25">
      <c r="A5170" s="109"/>
      <c r="B5170" s="155">
        <v>45244.48883101852</v>
      </c>
      <c r="C5170" s="178">
        <v>10</v>
      </c>
      <c r="D5170" s="178">
        <v>6.1</v>
      </c>
      <c r="E5170" s="178">
        <v>3.9000000000000004</v>
      </c>
      <c r="F5170" s="156" t="s">
        <v>3542</v>
      </c>
      <c r="G5170" s="157"/>
      <c r="H5170" s="158">
        <v>2027967648</v>
      </c>
    </row>
    <row r="5171" spans="1:8" s="118" customFormat="1" x14ac:dyDescent="0.25">
      <c r="A5171" s="109"/>
      <c r="B5171" s="155">
        <v>45244.491319444445</v>
      </c>
      <c r="C5171" s="178">
        <v>10</v>
      </c>
      <c r="D5171" s="178">
        <v>6.1</v>
      </c>
      <c r="E5171" s="178">
        <v>3.9000000000000004</v>
      </c>
      <c r="F5171" s="156" t="s">
        <v>3606</v>
      </c>
      <c r="G5171" s="157"/>
      <c r="H5171" s="158">
        <v>2027971248</v>
      </c>
    </row>
    <row r="5172" spans="1:8" s="118" customFormat="1" x14ac:dyDescent="0.25">
      <c r="A5172" s="109"/>
      <c r="B5172" s="155">
        <v>45244.493518518517</v>
      </c>
      <c r="C5172" s="178">
        <v>1</v>
      </c>
      <c r="D5172" s="178">
        <v>-2.9</v>
      </c>
      <c r="E5172" s="178">
        <v>3.9</v>
      </c>
      <c r="F5172" s="156" t="s">
        <v>3578</v>
      </c>
      <c r="G5172" s="157"/>
      <c r="H5172" s="158">
        <v>2027974402</v>
      </c>
    </row>
    <row r="5173" spans="1:8" s="118" customFormat="1" x14ac:dyDescent="0.25">
      <c r="A5173" s="109"/>
      <c r="B5173" s="155">
        <v>45244.493842592594</v>
      </c>
      <c r="C5173" s="178">
        <v>300</v>
      </c>
      <c r="D5173" s="178">
        <v>293.7</v>
      </c>
      <c r="E5173" s="178">
        <v>6.3000000000000114</v>
      </c>
      <c r="F5173" s="156" t="s">
        <v>5</v>
      </c>
      <c r="G5173" s="157"/>
      <c r="H5173" s="158">
        <v>2027974856</v>
      </c>
    </row>
    <row r="5174" spans="1:8" s="118" customFormat="1" x14ac:dyDescent="0.25">
      <c r="A5174" s="109"/>
      <c r="B5174" s="155">
        <v>45244.495636574073</v>
      </c>
      <c r="C5174" s="178">
        <v>1</v>
      </c>
      <c r="D5174" s="178">
        <v>-2.9</v>
      </c>
      <c r="E5174" s="178">
        <v>3.9</v>
      </c>
      <c r="F5174" s="156" t="s">
        <v>3609</v>
      </c>
      <c r="G5174" s="157"/>
      <c r="H5174" s="158">
        <v>2027977160</v>
      </c>
    </row>
    <row r="5175" spans="1:8" s="118" customFormat="1" x14ac:dyDescent="0.25">
      <c r="A5175" s="109"/>
      <c r="B5175" s="155">
        <v>45244.496296296296</v>
      </c>
      <c r="C5175" s="178">
        <v>10</v>
      </c>
      <c r="D5175" s="178">
        <v>6.1</v>
      </c>
      <c r="E5175" s="178">
        <v>3.9000000000000004</v>
      </c>
      <c r="F5175" s="156" t="s">
        <v>12061</v>
      </c>
      <c r="G5175" s="157"/>
      <c r="H5175" s="158">
        <v>2027978098</v>
      </c>
    </row>
    <row r="5176" spans="1:8" s="118" customFormat="1" x14ac:dyDescent="0.25">
      <c r="A5176" s="109"/>
      <c r="B5176" s="155">
        <v>45244.496446759258</v>
      </c>
      <c r="C5176" s="178">
        <v>100</v>
      </c>
      <c r="D5176" s="178">
        <v>96.1</v>
      </c>
      <c r="E5176" s="178">
        <v>3.9000000000000057</v>
      </c>
      <c r="F5176" s="156" t="s">
        <v>5</v>
      </c>
      <c r="G5176" s="157"/>
      <c r="H5176" s="158">
        <v>2027978324</v>
      </c>
    </row>
    <row r="5177" spans="1:8" s="118" customFormat="1" x14ac:dyDescent="0.25">
      <c r="A5177" s="109"/>
      <c r="B5177" s="155">
        <v>45244.499374999999</v>
      </c>
      <c r="C5177" s="178">
        <v>500</v>
      </c>
      <c r="D5177" s="178">
        <v>489.5</v>
      </c>
      <c r="E5177" s="178">
        <v>10.5</v>
      </c>
      <c r="F5177" s="156" t="s">
        <v>5</v>
      </c>
      <c r="G5177" s="157"/>
      <c r="H5177" s="158">
        <v>2027983144</v>
      </c>
    </row>
    <row r="5178" spans="1:8" s="118" customFormat="1" x14ac:dyDescent="0.25">
      <c r="A5178" s="109"/>
      <c r="B5178" s="155">
        <v>45244.500173611108</v>
      </c>
      <c r="C5178" s="178">
        <v>500</v>
      </c>
      <c r="D5178" s="178">
        <v>489.5</v>
      </c>
      <c r="E5178" s="178">
        <v>10.5</v>
      </c>
      <c r="F5178" s="156" t="s">
        <v>5</v>
      </c>
      <c r="G5178" s="157"/>
      <c r="H5178" s="158">
        <v>2027984489</v>
      </c>
    </row>
    <row r="5179" spans="1:8" s="118" customFormat="1" x14ac:dyDescent="0.25">
      <c r="A5179" s="109"/>
      <c r="B5179" s="155">
        <v>45244.500185185185</v>
      </c>
      <c r="C5179" s="178">
        <v>100</v>
      </c>
      <c r="D5179" s="178">
        <v>96.1</v>
      </c>
      <c r="E5179" s="178">
        <v>3.9000000000000057</v>
      </c>
      <c r="F5179" s="156" t="s">
        <v>5</v>
      </c>
      <c r="G5179" s="157"/>
      <c r="H5179" s="158">
        <v>2027984526</v>
      </c>
    </row>
    <row r="5180" spans="1:8" s="118" customFormat="1" x14ac:dyDescent="0.25">
      <c r="A5180" s="109"/>
      <c r="B5180" s="155">
        <v>45244.500208333331</v>
      </c>
      <c r="C5180" s="178">
        <v>10</v>
      </c>
      <c r="D5180" s="178">
        <v>6.1</v>
      </c>
      <c r="E5180" s="178">
        <v>3.9000000000000004</v>
      </c>
      <c r="F5180" s="156" t="s">
        <v>3548</v>
      </c>
      <c r="G5180" s="157"/>
      <c r="H5180" s="158">
        <v>2027984584</v>
      </c>
    </row>
    <row r="5181" spans="1:8" s="118" customFormat="1" x14ac:dyDescent="0.25">
      <c r="A5181" s="109"/>
      <c r="B5181" s="155">
        <v>45244.501250000001</v>
      </c>
      <c r="C5181" s="178">
        <v>10</v>
      </c>
      <c r="D5181" s="178">
        <v>6.1</v>
      </c>
      <c r="E5181" s="178">
        <v>3.9000000000000004</v>
      </c>
      <c r="F5181" s="156" t="s">
        <v>3542</v>
      </c>
      <c r="G5181" s="157"/>
      <c r="H5181" s="158">
        <v>2027986441</v>
      </c>
    </row>
    <row r="5182" spans="1:8" s="118" customFormat="1" x14ac:dyDescent="0.25">
      <c r="A5182" s="109"/>
      <c r="B5182" s="155">
        <v>45244.501898148148</v>
      </c>
      <c r="C5182" s="178">
        <v>1</v>
      </c>
      <c r="D5182" s="178">
        <v>-2.9</v>
      </c>
      <c r="E5182" s="178">
        <v>3.9</v>
      </c>
      <c r="F5182" s="156" t="s">
        <v>3578</v>
      </c>
      <c r="G5182" s="157"/>
      <c r="H5182" s="158">
        <v>2027987649</v>
      </c>
    </row>
    <row r="5183" spans="1:8" s="118" customFormat="1" x14ac:dyDescent="0.25">
      <c r="A5183" s="109"/>
      <c r="B5183" s="155">
        <v>45244.501967592594</v>
      </c>
      <c r="C5183" s="178">
        <v>300</v>
      </c>
      <c r="D5183" s="178">
        <v>293.7</v>
      </c>
      <c r="E5183" s="178">
        <v>6.3000000000000114</v>
      </c>
      <c r="F5183" s="156" t="s">
        <v>5</v>
      </c>
      <c r="G5183" s="157"/>
      <c r="H5183" s="158">
        <v>2027987789</v>
      </c>
    </row>
    <row r="5184" spans="1:8" s="118" customFormat="1" x14ac:dyDescent="0.25">
      <c r="A5184" s="109"/>
      <c r="B5184" s="155">
        <v>45244.503078703703</v>
      </c>
      <c r="C5184" s="178">
        <v>10</v>
      </c>
      <c r="D5184" s="178">
        <v>6.1</v>
      </c>
      <c r="E5184" s="178">
        <v>3.9000000000000004</v>
      </c>
      <c r="F5184" s="156" t="s">
        <v>3559</v>
      </c>
      <c r="G5184" s="157"/>
      <c r="H5184" s="158">
        <v>2027989682</v>
      </c>
    </row>
    <row r="5185" spans="1:8" s="118" customFormat="1" x14ac:dyDescent="0.25">
      <c r="A5185" s="109"/>
      <c r="B5185" s="155">
        <v>45244.503298611111</v>
      </c>
      <c r="C5185" s="178">
        <v>100</v>
      </c>
      <c r="D5185" s="178">
        <v>96.1</v>
      </c>
      <c r="E5185" s="178">
        <v>3.9000000000000057</v>
      </c>
      <c r="F5185" s="156" t="s">
        <v>3588</v>
      </c>
      <c r="G5185" s="157"/>
      <c r="H5185" s="158">
        <v>2027990110</v>
      </c>
    </row>
    <row r="5186" spans="1:8" s="118" customFormat="1" x14ac:dyDescent="0.25">
      <c r="A5186" s="109"/>
      <c r="B5186" s="155">
        <v>45244.503842592596</v>
      </c>
      <c r="C5186" s="178">
        <v>10</v>
      </c>
      <c r="D5186" s="178">
        <v>6.1</v>
      </c>
      <c r="E5186" s="178">
        <v>3.9000000000000004</v>
      </c>
      <c r="F5186" s="156" t="s">
        <v>3568</v>
      </c>
      <c r="G5186" s="157"/>
      <c r="H5186" s="158">
        <v>2027991177</v>
      </c>
    </row>
    <row r="5187" spans="1:8" s="118" customFormat="1" x14ac:dyDescent="0.25">
      <c r="A5187" s="109"/>
      <c r="B5187" s="155">
        <v>45244.504074074073</v>
      </c>
      <c r="C5187" s="178">
        <v>10</v>
      </c>
      <c r="D5187" s="178">
        <v>6.1</v>
      </c>
      <c r="E5187" s="178">
        <v>3.9000000000000004</v>
      </c>
      <c r="F5187" s="156" t="s">
        <v>3606</v>
      </c>
      <c r="G5187" s="157"/>
      <c r="H5187" s="158">
        <v>2027991561</v>
      </c>
    </row>
    <row r="5188" spans="1:8" s="118" customFormat="1" x14ac:dyDescent="0.25">
      <c r="A5188" s="109"/>
      <c r="B5188" s="155">
        <v>45244.504490740743</v>
      </c>
      <c r="C5188" s="178">
        <v>10</v>
      </c>
      <c r="D5188" s="178">
        <v>6.1</v>
      </c>
      <c r="E5188" s="178">
        <v>3.9000000000000004</v>
      </c>
      <c r="F5188" s="156" t="s">
        <v>3559</v>
      </c>
      <c r="G5188" s="157"/>
      <c r="H5188" s="158">
        <v>2027992216</v>
      </c>
    </row>
    <row r="5189" spans="1:8" s="118" customFormat="1" x14ac:dyDescent="0.25">
      <c r="A5189" s="109"/>
      <c r="B5189" s="155">
        <v>45244.50476851852</v>
      </c>
      <c r="C5189" s="178">
        <v>500</v>
      </c>
      <c r="D5189" s="178">
        <v>489.5</v>
      </c>
      <c r="E5189" s="178">
        <v>10.5</v>
      </c>
      <c r="F5189" s="156" t="s">
        <v>3545</v>
      </c>
      <c r="G5189" s="157"/>
      <c r="H5189" s="158">
        <v>2027992676</v>
      </c>
    </row>
    <row r="5190" spans="1:8" s="118" customFormat="1" x14ac:dyDescent="0.25">
      <c r="A5190" s="109"/>
      <c r="B5190" s="155">
        <v>45244.509571759256</v>
      </c>
      <c r="C5190" s="178">
        <v>10</v>
      </c>
      <c r="D5190" s="178">
        <v>6.1</v>
      </c>
      <c r="E5190" s="178">
        <v>3.9000000000000004</v>
      </c>
      <c r="F5190" s="156" t="s">
        <v>3628</v>
      </c>
      <c r="G5190" s="157"/>
      <c r="H5190" s="158">
        <v>2028000005</v>
      </c>
    </row>
    <row r="5191" spans="1:8" s="118" customFormat="1" x14ac:dyDescent="0.25">
      <c r="A5191" s="109"/>
      <c r="B5191" s="155">
        <v>45244.510081018518</v>
      </c>
      <c r="C5191" s="178">
        <v>1</v>
      </c>
      <c r="D5191" s="178">
        <v>-2.9</v>
      </c>
      <c r="E5191" s="178">
        <v>3.9</v>
      </c>
      <c r="F5191" s="156" t="s">
        <v>11836</v>
      </c>
      <c r="G5191" s="157"/>
      <c r="H5191" s="158">
        <v>2028000746</v>
      </c>
    </row>
    <row r="5192" spans="1:8" s="118" customFormat="1" x14ac:dyDescent="0.25">
      <c r="A5192" s="109"/>
      <c r="B5192" s="155">
        <v>45244.511944444443</v>
      </c>
      <c r="C5192" s="178">
        <v>500</v>
      </c>
      <c r="D5192" s="178">
        <v>489.5</v>
      </c>
      <c r="E5192" s="178">
        <v>10.5</v>
      </c>
      <c r="F5192" s="156" t="s">
        <v>5</v>
      </c>
      <c r="G5192" s="157"/>
      <c r="H5192" s="158">
        <v>2028003462</v>
      </c>
    </row>
    <row r="5193" spans="1:8" s="118" customFormat="1" x14ac:dyDescent="0.25">
      <c r="A5193" s="109"/>
      <c r="B5193" s="155">
        <v>45244.513368055559</v>
      </c>
      <c r="C5193" s="178">
        <v>1</v>
      </c>
      <c r="D5193" s="178">
        <v>-2.9</v>
      </c>
      <c r="E5193" s="178">
        <v>3.9</v>
      </c>
      <c r="F5193" s="156" t="s">
        <v>3543</v>
      </c>
      <c r="G5193" s="157"/>
      <c r="H5193" s="158">
        <v>2028005537</v>
      </c>
    </row>
    <row r="5194" spans="1:8" s="118" customFormat="1" x14ac:dyDescent="0.25">
      <c r="A5194" s="109"/>
      <c r="B5194" s="155">
        <v>45244.513819444444</v>
      </c>
      <c r="C5194" s="178">
        <v>10</v>
      </c>
      <c r="D5194" s="178">
        <v>6.1</v>
      </c>
      <c r="E5194" s="178">
        <v>3.9000000000000004</v>
      </c>
      <c r="F5194" s="156" t="s">
        <v>5</v>
      </c>
      <c r="G5194" s="157"/>
      <c r="H5194" s="158">
        <v>2028006161</v>
      </c>
    </row>
    <row r="5195" spans="1:8" s="118" customFormat="1" x14ac:dyDescent="0.25">
      <c r="A5195" s="109"/>
      <c r="B5195" s="155">
        <v>45244.51458333333</v>
      </c>
      <c r="C5195" s="178">
        <v>300</v>
      </c>
      <c r="D5195" s="178">
        <v>293.7</v>
      </c>
      <c r="E5195" s="178">
        <v>6.3000000000000114</v>
      </c>
      <c r="F5195" s="156" t="s">
        <v>5</v>
      </c>
      <c r="G5195" s="157"/>
      <c r="H5195" s="158">
        <v>2028007348</v>
      </c>
    </row>
    <row r="5196" spans="1:8" s="118" customFormat="1" x14ac:dyDescent="0.25">
      <c r="A5196" s="109"/>
      <c r="B5196" s="155">
        <v>45244.514618055553</v>
      </c>
      <c r="C5196" s="178">
        <v>10</v>
      </c>
      <c r="D5196" s="178">
        <v>6.1</v>
      </c>
      <c r="E5196" s="178">
        <v>3.9000000000000004</v>
      </c>
      <c r="F5196" s="156" t="s">
        <v>3613</v>
      </c>
      <c r="G5196" s="157"/>
      <c r="H5196" s="158">
        <v>2028007417</v>
      </c>
    </row>
    <row r="5197" spans="1:8" s="118" customFormat="1" x14ac:dyDescent="0.25">
      <c r="A5197" s="109"/>
      <c r="B5197" s="155">
        <v>45244.518969907411</v>
      </c>
      <c r="C5197" s="178">
        <v>500</v>
      </c>
      <c r="D5197" s="178">
        <v>489.5</v>
      </c>
      <c r="E5197" s="178">
        <v>10.5</v>
      </c>
      <c r="F5197" s="156" t="s">
        <v>3539</v>
      </c>
      <c r="G5197" s="157"/>
      <c r="H5197" s="158">
        <v>2028014268</v>
      </c>
    </row>
    <row r="5198" spans="1:8" s="118" customFormat="1" x14ac:dyDescent="0.25">
      <c r="A5198" s="109"/>
      <c r="B5198" s="155">
        <v>45244.520219907405</v>
      </c>
      <c r="C5198" s="178">
        <v>1000</v>
      </c>
      <c r="D5198" s="178">
        <v>979</v>
      </c>
      <c r="E5198" s="178">
        <v>21</v>
      </c>
      <c r="F5198" s="156" t="s">
        <v>3568</v>
      </c>
      <c r="G5198" s="157"/>
      <c r="H5198" s="158">
        <v>2028016287</v>
      </c>
    </row>
    <row r="5199" spans="1:8" s="118" customFormat="1" x14ac:dyDescent="0.25">
      <c r="A5199" s="109"/>
      <c r="B5199" s="155">
        <v>45244.520254629628</v>
      </c>
      <c r="C5199" s="178">
        <v>300</v>
      </c>
      <c r="D5199" s="178">
        <v>293.7</v>
      </c>
      <c r="E5199" s="178">
        <v>6.3000000000000114</v>
      </c>
      <c r="F5199" s="156" t="s">
        <v>3540</v>
      </c>
      <c r="G5199" s="157"/>
      <c r="H5199" s="158">
        <v>2028016339</v>
      </c>
    </row>
    <row r="5200" spans="1:8" s="118" customFormat="1" x14ac:dyDescent="0.25">
      <c r="A5200" s="109"/>
      <c r="B5200" s="155">
        <v>45244.521840277775</v>
      </c>
      <c r="C5200" s="178">
        <v>1</v>
      </c>
      <c r="D5200" s="178">
        <v>-2.9</v>
      </c>
      <c r="E5200" s="178">
        <v>3.9</v>
      </c>
      <c r="F5200" s="156" t="s">
        <v>3577</v>
      </c>
      <c r="G5200" s="157"/>
      <c r="H5200" s="158">
        <v>2028018767</v>
      </c>
    </row>
    <row r="5201" spans="1:8" s="118" customFormat="1" x14ac:dyDescent="0.25">
      <c r="A5201" s="109"/>
      <c r="B5201" s="155">
        <v>45244.523460648146</v>
      </c>
      <c r="C5201" s="178">
        <v>1</v>
      </c>
      <c r="D5201" s="178">
        <v>-2.9</v>
      </c>
      <c r="E5201" s="178">
        <v>3.9</v>
      </c>
      <c r="F5201" s="156" t="s">
        <v>3544</v>
      </c>
      <c r="G5201" s="157"/>
      <c r="H5201" s="158">
        <v>2028020849</v>
      </c>
    </row>
    <row r="5202" spans="1:8" s="118" customFormat="1" x14ac:dyDescent="0.25">
      <c r="A5202" s="109"/>
      <c r="B5202" s="155">
        <v>45244.526273148149</v>
      </c>
      <c r="C5202" s="178">
        <v>1</v>
      </c>
      <c r="D5202" s="178">
        <v>-2.9</v>
      </c>
      <c r="E5202" s="178">
        <v>3.9</v>
      </c>
      <c r="F5202" s="156" t="s">
        <v>3566</v>
      </c>
      <c r="G5202" s="157"/>
      <c r="H5202" s="158">
        <v>2028024952</v>
      </c>
    </row>
    <row r="5203" spans="1:8" s="118" customFormat="1" x14ac:dyDescent="0.25">
      <c r="A5203" s="109"/>
      <c r="B5203" s="155">
        <v>45244.527499999997</v>
      </c>
      <c r="C5203" s="178">
        <v>1</v>
      </c>
      <c r="D5203" s="178">
        <v>-2.9</v>
      </c>
      <c r="E5203" s="178">
        <v>3.9</v>
      </c>
      <c r="F5203" s="156" t="s">
        <v>3548</v>
      </c>
      <c r="G5203" s="157"/>
      <c r="H5203" s="158">
        <v>2028026533</v>
      </c>
    </row>
    <row r="5204" spans="1:8" s="118" customFormat="1" x14ac:dyDescent="0.25">
      <c r="A5204" s="109"/>
      <c r="B5204" s="155">
        <v>45244.527731481481</v>
      </c>
      <c r="C5204" s="178">
        <v>10</v>
      </c>
      <c r="D5204" s="178">
        <v>6.1</v>
      </c>
      <c r="E5204" s="178">
        <v>3.9000000000000004</v>
      </c>
      <c r="F5204" s="156" t="s">
        <v>11962</v>
      </c>
      <c r="G5204" s="157"/>
      <c r="H5204" s="158">
        <v>2028026865</v>
      </c>
    </row>
    <row r="5205" spans="1:8" s="118" customFormat="1" x14ac:dyDescent="0.25">
      <c r="A5205" s="109"/>
      <c r="B5205" s="155">
        <v>45244.529004629629</v>
      </c>
      <c r="C5205" s="178">
        <v>10</v>
      </c>
      <c r="D5205" s="178">
        <v>6.1</v>
      </c>
      <c r="E5205" s="178">
        <v>3.9000000000000004</v>
      </c>
      <c r="F5205" s="156" t="s">
        <v>11962</v>
      </c>
      <c r="G5205" s="157"/>
      <c r="H5205" s="158">
        <v>2028028670</v>
      </c>
    </row>
    <row r="5206" spans="1:8" s="118" customFormat="1" x14ac:dyDescent="0.25">
      <c r="A5206" s="109"/>
      <c r="B5206" s="155">
        <v>45244.533275462964</v>
      </c>
      <c r="C5206" s="178">
        <v>10</v>
      </c>
      <c r="D5206" s="178">
        <v>6.1</v>
      </c>
      <c r="E5206" s="178">
        <v>3.9000000000000004</v>
      </c>
      <c r="F5206" s="156" t="s">
        <v>3531</v>
      </c>
      <c r="G5206" s="157"/>
      <c r="H5206" s="158">
        <v>2028034482</v>
      </c>
    </row>
    <row r="5207" spans="1:8" s="118" customFormat="1" x14ac:dyDescent="0.25">
      <c r="A5207" s="109"/>
      <c r="B5207" s="155">
        <v>45244.535439814812</v>
      </c>
      <c r="C5207" s="178">
        <v>3000</v>
      </c>
      <c r="D5207" s="178">
        <v>2937</v>
      </c>
      <c r="E5207" s="178">
        <v>63</v>
      </c>
      <c r="F5207" s="156" t="s">
        <v>5</v>
      </c>
      <c r="G5207" s="157"/>
      <c r="H5207" s="158">
        <v>2028037345</v>
      </c>
    </row>
    <row r="5208" spans="1:8" s="118" customFormat="1" x14ac:dyDescent="0.25">
      <c r="A5208" s="109"/>
      <c r="B5208" s="155">
        <v>45244.537060185183</v>
      </c>
      <c r="C5208" s="178">
        <v>1</v>
      </c>
      <c r="D5208" s="178">
        <v>-2.9</v>
      </c>
      <c r="E5208" s="178">
        <v>3.9</v>
      </c>
      <c r="F5208" s="156" t="s">
        <v>3553</v>
      </c>
      <c r="G5208" s="157"/>
      <c r="H5208" s="158">
        <v>2028039631</v>
      </c>
    </row>
    <row r="5209" spans="1:8" s="118" customFormat="1" x14ac:dyDescent="0.25">
      <c r="A5209" s="109"/>
      <c r="B5209" s="155">
        <v>45244.538206018522</v>
      </c>
      <c r="C5209" s="178">
        <v>1</v>
      </c>
      <c r="D5209" s="178">
        <v>-2.9</v>
      </c>
      <c r="E5209" s="178">
        <v>3.9</v>
      </c>
      <c r="F5209" s="156" t="s">
        <v>3553</v>
      </c>
      <c r="G5209" s="157"/>
      <c r="H5209" s="158">
        <v>2028041337</v>
      </c>
    </row>
    <row r="5210" spans="1:8" s="118" customFormat="1" x14ac:dyDescent="0.25">
      <c r="A5210" s="109"/>
      <c r="B5210" s="155">
        <v>45244.5387962963</v>
      </c>
      <c r="C5210" s="178">
        <v>1</v>
      </c>
      <c r="D5210" s="178">
        <v>-2.9</v>
      </c>
      <c r="E5210" s="178">
        <v>3.9</v>
      </c>
      <c r="F5210" s="156" t="s">
        <v>5</v>
      </c>
      <c r="G5210" s="157"/>
      <c r="H5210" s="158">
        <v>2028042055</v>
      </c>
    </row>
    <row r="5211" spans="1:8" s="118" customFormat="1" x14ac:dyDescent="0.25">
      <c r="A5211" s="109"/>
      <c r="B5211" s="155">
        <v>45244.541041666664</v>
      </c>
      <c r="C5211" s="178">
        <v>10</v>
      </c>
      <c r="D5211" s="178">
        <v>6.1</v>
      </c>
      <c r="E5211" s="178">
        <v>3.9000000000000004</v>
      </c>
      <c r="F5211" s="156" t="s">
        <v>3559</v>
      </c>
      <c r="G5211" s="157"/>
      <c r="H5211" s="158">
        <v>2028045266</v>
      </c>
    </row>
    <row r="5212" spans="1:8" s="118" customFormat="1" x14ac:dyDescent="0.25">
      <c r="A5212" s="109"/>
      <c r="B5212" s="155">
        <v>45244.541192129633</v>
      </c>
      <c r="C5212" s="178">
        <v>500</v>
      </c>
      <c r="D5212" s="178">
        <v>489.5</v>
      </c>
      <c r="E5212" s="178">
        <v>10.5</v>
      </c>
      <c r="F5212" s="156" t="s">
        <v>3567</v>
      </c>
      <c r="G5212" s="157"/>
      <c r="H5212" s="158">
        <v>2028045452</v>
      </c>
    </row>
    <row r="5213" spans="1:8" s="118" customFormat="1" x14ac:dyDescent="0.25">
      <c r="A5213" s="109"/>
      <c r="B5213" s="155">
        <v>45244.541886574072</v>
      </c>
      <c r="C5213" s="178">
        <v>10</v>
      </c>
      <c r="D5213" s="178">
        <v>6.1</v>
      </c>
      <c r="E5213" s="178">
        <v>3.9000000000000004</v>
      </c>
      <c r="F5213" s="156" t="s">
        <v>3559</v>
      </c>
      <c r="G5213" s="157"/>
      <c r="H5213" s="158">
        <v>2028046508</v>
      </c>
    </row>
    <row r="5214" spans="1:8" s="118" customFormat="1" x14ac:dyDescent="0.25">
      <c r="A5214" s="109"/>
      <c r="B5214" s="155">
        <v>45244.542650462965</v>
      </c>
      <c r="C5214" s="178">
        <v>500</v>
      </c>
      <c r="D5214" s="178">
        <v>489.5</v>
      </c>
      <c r="E5214" s="178">
        <v>10.5</v>
      </c>
      <c r="F5214" s="156" t="s">
        <v>5</v>
      </c>
      <c r="G5214" s="157"/>
      <c r="H5214" s="158">
        <v>2028047595</v>
      </c>
    </row>
    <row r="5215" spans="1:8" s="118" customFormat="1" x14ac:dyDescent="0.25">
      <c r="A5215" s="109"/>
      <c r="B5215" s="155">
        <v>45244.543240740742</v>
      </c>
      <c r="C5215" s="178">
        <v>10</v>
      </c>
      <c r="D5215" s="178">
        <v>6.1</v>
      </c>
      <c r="E5215" s="178">
        <v>3.9000000000000004</v>
      </c>
      <c r="F5215" s="156" t="s">
        <v>3531</v>
      </c>
      <c r="G5215" s="157"/>
      <c r="H5215" s="158">
        <v>2028048575</v>
      </c>
    </row>
    <row r="5216" spans="1:8" s="118" customFormat="1" x14ac:dyDescent="0.25">
      <c r="A5216" s="109"/>
      <c r="B5216" s="155">
        <v>45244.543611111112</v>
      </c>
      <c r="C5216" s="178">
        <v>1</v>
      </c>
      <c r="D5216" s="178">
        <v>-2.9</v>
      </c>
      <c r="E5216" s="178">
        <v>3.9</v>
      </c>
      <c r="F5216" s="156" t="s">
        <v>3538</v>
      </c>
      <c r="G5216" s="157"/>
      <c r="H5216" s="158">
        <v>2028049159</v>
      </c>
    </row>
    <row r="5217" spans="1:8" s="118" customFormat="1" x14ac:dyDescent="0.25">
      <c r="A5217" s="109"/>
      <c r="B5217" s="155">
        <v>45244.544074074074</v>
      </c>
      <c r="C5217" s="178">
        <v>10</v>
      </c>
      <c r="D5217" s="178">
        <v>6.1</v>
      </c>
      <c r="E5217" s="178">
        <v>3.9000000000000004</v>
      </c>
      <c r="F5217" s="156" t="s">
        <v>12062</v>
      </c>
      <c r="G5217" s="157"/>
      <c r="H5217" s="158">
        <v>2028049915</v>
      </c>
    </row>
    <row r="5218" spans="1:8" s="118" customFormat="1" x14ac:dyDescent="0.25">
      <c r="A5218" s="109"/>
      <c r="B5218" s="155">
        <v>45244.544768518521</v>
      </c>
      <c r="C5218" s="178">
        <v>10</v>
      </c>
      <c r="D5218" s="178">
        <v>6.1</v>
      </c>
      <c r="E5218" s="178">
        <v>3.9000000000000004</v>
      </c>
      <c r="F5218" s="156" t="s">
        <v>3556</v>
      </c>
      <c r="G5218" s="157"/>
      <c r="H5218" s="158">
        <v>2028050928</v>
      </c>
    </row>
    <row r="5219" spans="1:8" s="118" customFormat="1" x14ac:dyDescent="0.25">
      <c r="A5219" s="109"/>
      <c r="B5219" s="155">
        <v>45244.54550925926</v>
      </c>
      <c r="C5219" s="178">
        <v>10</v>
      </c>
      <c r="D5219" s="178">
        <v>6.1</v>
      </c>
      <c r="E5219" s="178">
        <v>3.9000000000000004</v>
      </c>
      <c r="F5219" s="156" t="s">
        <v>3556</v>
      </c>
      <c r="G5219" s="157"/>
      <c r="H5219" s="158">
        <v>2028052134</v>
      </c>
    </row>
    <row r="5220" spans="1:8" s="118" customFormat="1" x14ac:dyDescent="0.25">
      <c r="A5220" s="109"/>
      <c r="B5220" s="155">
        <v>45244.5471412037</v>
      </c>
      <c r="C5220" s="178">
        <v>1</v>
      </c>
      <c r="D5220" s="178">
        <v>-2.9</v>
      </c>
      <c r="E5220" s="178">
        <v>3.9</v>
      </c>
      <c r="F5220" s="156" t="s">
        <v>3538</v>
      </c>
      <c r="G5220" s="157"/>
      <c r="H5220" s="158">
        <v>2028054597</v>
      </c>
    </row>
    <row r="5221" spans="1:8" s="118" customFormat="1" x14ac:dyDescent="0.25">
      <c r="A5221" s="109"/>
      <c r="B5221" s="155">
        <v>45244.549363425926</v>
      </c>
      <c r="C5221" s="178">
        <v>10</v>
      </c>
      <c r="D5221" s="178">
        <v>6.1</v>
      </c>
      <c r="E5221" s="178">
        <v>3.9000000000000004</v>
      </c>
      <c r="F5221" s="156" t="s">
        <v>3568</v>
      </c>
      <c r="G5221" s="157"/>
      <c r="H5221" s="158">
        <v>2028057311</v>
      </c>
    </row>
    <row r="5222" spans="1:8" s="118" customFormat="1" x14ac:dyDescent="0.25">
      <c r="A5222" s="109"/>
      <c r="B5222" s="155">
        <v>45244.549375000002</v>
      </c>
      <c r="C5222" s="178">
        <v>300</v>
      </c>
      <c r="D5222" s="178">
        <v>293.7</v>
      </c>
      <c r="E5222" s="178">
        <v>6.3000000000000114</v>
      </c>
      <c r="F5222" s="156" t="s">
        <v>5</v>
      </c>
      <c r="G5222" s="157"/>
      <c r="H5222" s="158">
        <v>2028057336</v>
      </c>
    </row>
    <row r="5223" spans="1:8" s="118" customFormat="1" x14ac:dyDescent="0.25">
      <c r="A5223" s="109"/>
      <c r="B5223" s="155">
        <v>45244.550578703704</v>
      </c>
      <c r="C5223" s="178">
        <v>1000</v>
      </c>
      <c r="D5223" s="178">
        <v>979</v>
      </c>
      <c r="E5223" s="178">
        <v>21</v>
      </c>
      <c r="F5223" s="156" t="s">
        <v>5</v>
      </c>
      <c r="G5223" s="157"/>
      <c r="H5223" s="158">
        <v>2028058673</v>
      </c>
    </row>
    <row r="5224" spans="1:8" s="118" customFormat="1" x14ac:dyDescent="0.25">
      <c r="A5224" s="109"/>
      <c r="B5224" s="155">
        <v>45244.554872685185</v>
      </c>
      <c r="C5224" s="178">
        <v>1</v>
      </c>
      <c r="D5224" s="178">
        <v>-2.9</v>
      </c>
      <c r="E5224" s="178">
        <v>3.9</v>
      </c>
      <c r="F5224" s="156" t="s">
        <v>3604</v>
      </c>
      <c r="G5224" s="157"/>
      <c r="H5224" s="158">
        <v>2028063420</v>
      </c>
    </row>
    <row r="5225" spans="1:8" s="118" customFormat="1" x14ac:dyDescent="0.25">
      <c r="A5225" s="109"/>
      <c r="B5225" s="155">
        <v>45244.555347222224</v>
      </c>
      <c r="C5225" s="178">
        <v>10</v>
      </c>
      <c r="D5225" s="178">
        <v>6.1</v>
      </c>
      <c r="E5225" s="178">
        <v>3.9000000000000004</v>
      </c>
      <c r="F5225" s="156" t="s">
        <v>11805</v>
      </c>
      <c r="G5225" s="157"/>
      <c r="H5225" s="158">
        <v>2028063943</v>
      </c>
    </row>
    <row r="5226" spans="1:8" s="118" customFormat="1" x14ac:dyDescent="0.25">
      <c r="A5226" s="109"/>
      <c r="B5226" s="155">
        <v>45244.564409722225</v>
      </c>
      <c r="C5226" s="178">
        <v>10</v>
      </c>
      <c r="D5226" s="178">
        <v>6.1</v>
      </c>
      <c r="E5226" s="178">
        <v>3.9000000000000004</v>
      </c>
      <c r="F5226" s="156" t="s">
        <v>3542</v>
      </c>
      <c r="G5226" s="157"/>
      <c r="H5226" s="158">
        <v>2028074495</v>
      </c>
    </row>
    <row r="5227" spans="1:8" s="118" customFormat="1" x14ac:dyDescent="0.25">
      <c r="A5227" s="109"/>
      <c r="B5227" s="155">
        <v>45244.566874999997</v>
      </c>
      <c r="C5227" s="178">
        <v>10</v>
      </c>
      <c r="D5227" s="178">
        <v>6.1</v>
      </c>
      <c r="E5227" s="178">
        <v>3.9000000000000004</v>
      </c>
      <c r="F5227" s="156" t="s">
        <v>3531</v>
      </c>
      <c r="G5227" s="157"/>
      <c r="H5227" s="158">
        <v>2028077202</v>
      </c>
    </row>
    <row r="5228" spans="1:8" s="118" customFormat="1" x14ac:dyDescent="0.25">
      <c r="A5228" s="109"/>
      <c r="B5228" s="155">
        <v>45244.567314814813</v>
      </c>
      <c r="C5228" s="178">
        <v>10</v>
      </c>
      <c r="D5228" s="178">
        <v>6.1</v>
      </c>
      <c r="E5228" s="178">
        <v>3.9000000000000004</v>
      </c>
      <c r="F5228" s="156" t="s">
        <v>3566</v>
      </c>
      <c r="G5228" s="157"/>
      <c r="H5228" s="158">
        <v>2028077680</v>
      </c>
    </row>
    <row r="5229" spans="1:8" s="118" customFormat="1" x14ac:dyDescent="0.25">
      <c r="A5229" s="109"/>
      <c r="B5229" s="155">
        <v>45244.569710648146</v>
      </c>
      <c r="C5229" s="178">
        <v>1</v>
      </c>
      <c r="D5229" s="178">
        <v>-2.9</v>
      </c>
      <c r="E5229" s="178">
        <v>3.9</v>
      </c>
      <c r="F5229" s="156" t="s">
        <v>11656</v>
      </c>
      <c r="G5229" s="157"/>
      <c r="H5229" s="158">
        <v>2028080544</v>
      </c>
    </row>
    <row r="5230" spans="1:8" s="118" customFormat="1" x14ac:dyDescent="0.25">
      <c r="A5230" s="109"/>
      <c r="B5230" s="155">
        <v>45244.570370370369</v>
      </c>
      <c r="C5230" s="178">
        <v>1</v>
      </c>
      <c r="D5230" s="178">
        <v>-2.9</v>
      </c>
      <c r="E5230" s="178">
        <v>3.9</v>
      </c>
      <c r="F5230" s="156" t="s">
        <v>11656</v>
      </c>
      <c r="G5230" s="157"/>
      <c r="H5230" s="158">
        <v>2028081383</v>
      </c>
    </row>
    <row r="5231" spans="1:8" s="118" customFormat="1" x14ac:dyDescent="0.25">
      <c r="A5231" s="109"/>
      <c r="B5231" s="155">
        <v>45244.572800925926</v>
      </c>
      <c r="C5231" s="178">
        <v>10</v>
      </c>
      <c r="D5231" s="178">
        <v>6.1</v>
      </c>
      <c r="E5231" s="178">
        <v>3.9000000000000004</v>
      </c>
      <c r="F5231" s="156" t="s">
        <v>3628</v>
      </c>
      <c r="G5231" s="157"/>
      <c r="H5231" s="158">
        <v>2028084094</v>
      </c>
    </row>
    <row r="5232" spans="1:8" s="118" customFormat="1" x14ac:dyDescent="0.25">
      <c r="A5232" s="109"/>
      <c r="B5232" s="155">
        <v>45244.57408564815</v>
      </c>
      <c r="C5232" s="178">
        <v>500</v>
      </c>
      <c r="D5232" s="178">
        <v>489.5</v>
      </c>
      <c r="E5232" s="178">
        <v>10.5</v>
      </c>
      <c r="F5232" s="156" t="s">
        <v>5</v>
      </c>
      <c r="G5232" s="157"/>
      <c r="H5232" s="158">
        <v>2028085643</v>
      </c>
    </row>
    <row r="5233" spans="1:8" s="118" customFormat="1" x14ac:dyDescent="0.25">
      <c r="A5233" s="109"/>
      <c r="B5233" s="155">
        <v>45244.574675925927</v>
      </c>
      <c r="C5233" s="178">
        <v>500</v>
      </c>
      <c r="D5233" s="178">
        <v>489.5</v>
      </c>
      <c r="E5233" s="178">
        <v>10.5</v>
      </c>
      <c r="F5233" s="156" t="s">
        <v>5</v>
      </c>
      <c r="G5233" s="157"/>
      <c r="H5233" s="158">
        <v>2028086467</v>
      </c>
    </row>
    <row r="5234" spans="1:8" s="118" customFormat="1" x14ac:dyDescent="0.25">
      <c r="A5234" s="109"/>
      <c r="B5234" s="155">
        <v>45244.575254629628</v>
      </c>
      <c r="C5234" s="178">
        <v>1</v>
      </c>
      <c r="D5234" s="178">
        <v>-2.9</v>
      </c>
      <c r="E5234" s="178">
        <v>3.9</v>
      </c>
      <c r="F5234" s="156" t="s">
        <v>3594</v>
      </c>
      <c r="G5234" s="157"/>
      <c r="H5234" s="158">
        <v>2028087184</v>
      </c>
    </row>
    <row r="5235" spans="1:8" s="118" customFormat="1" x14ac:dyDescent="0.25">
      <c r="A5235" s="109"/>
      <c r="B5235" s="155">
        <v>45244.576064814813</v>
      </c>
      <c r="C5235" s="178">
        <v>300</v>
      </c>
      <c r="D5235" s="178">
        <v>293.7</v>
      </c>
      <c r="E5235" s="178">
        <v>6.3000000000000114</v>
      </c>
      <c r="F5235" s="156" t="s">
        <v>5</v>
      </c>
      <c r="G5235" s="157"/>
      <c r="H5235" s="158">
        <v>2028088250</v>
      </c>
    </row>
    <row r="5236" spans="1:8" s="118" customFormat="1" x14ac:dyDescent="0.25">
      <c r="A5236" s="109"/>
      <c r="B5236" s="155">
        <v>45244.576921296299</v>
      </c>
      <c r="C5236" s="178">
        <v>10</v>
      </c>
      <c r="D5236" s="178">
        <v>6.1</v>
      </c>
      <c r="E5236" s="178">
        <v>3.9000000000000004</v>
      </c>
      <c r="F5236" s="156" t="s">
        <v>3628</v>
      </c>
      <c r="G5236" s="157"/>
      <c r="H5236" s="158">
        <v>2028089521</v>
      </c>
    </row>
    <row r="5237" spans="1:8" s="118" customFormat="1" x14ac:dyDescent="0.25">
      <c r="A5237" s="109"/>
      <c r="B5237" s="155">
        <v>45244.57739583333</v>
      </c>
      <c r="C5237" s="178">
        <v>300</v>
      </c>
      <c r="D5237" s="178">
        <v>293.7</v>
      </c>
      <c r="E5237" s="178">
        <v>6.3000000000000114</v>
      </c>
      <c r="F5237" s="156" t="s">
        <v>12063</v>
      </c>
      <c r="G5237" s="157"/>
      <c r="H5237" s="158">
        <v>2028090151</v>
      </c>
    </row>
    <row r="5238" spans="1:8" s="118" customFormat="1" x14ac:dyDescent="0.25">
      <c r="A5238" s="109"/>
      <c r="B5238" s="155">
        <v>45244.578356481485</v>
      </c>
      <c r="C5238" s="178">
        <v>1</v>
      </c>
      <c r="D5238" s="178">
        <v>-2.9</v>
      </c>
      <c r="E5238" s="178">
        <v>3.9</v>
      </c>
      <c r="F5238" s="156" t="s">
        <v>3575</v>
      </c>
      <c r="G5238" s="157"/>
      <c r="H5238" s="158">
        <v>2028091229</v>
      </c>
    </row>
    <row r="5239" spans="1:8" s="118" customFormat="1" x14ac:dyDescent="0.25">
      <c r="A5239" s="109"/>
      <c r="B5239" s="155">
        <v>45244.578750000001</v>
      </c>
      <c r="C5239" s="178">
        <v>50</v>
      </c>
      <c r="D5239" s="178">
        <v>46.1</v>
      </c>
      <c r="E5239" s="178">
        <v>3.8999999999999986</v>
      </c>
      <c r="F5239" s="156" t="s">
        <v>3594</v>
      </c>
      <c r="G5239" s="157"/>
      <c r="H5239" s="158">
        <v>2028091619</v>
      </c>
    </row>
    <row r="5240" spans="1:8" s="118" customFormat="1" x14ac:dyDescent="0.25">
      <c r="A5240" s="109"/>
      <c r="B5240" s="155">
        <v>45244.580729166664</v>
      </c>
      <c r="C5240" s="178">
        <v>10</v>
      </c>
      <c r="D5240" s="178">
        <v>6.1</v>
      </c>
      <c r="E5240" s="178">
        <v>3.9000000000000004</v>
      </c>
      <c r="F5240" s="156" t="s">
        <v>3553</v>
      </c>
      <c r="G5240" s="157"/>
      <c r="H5240" s="158">
        <v>2028093994</v>
      </c>
    </row>
    <row r="5241" spans="1:8" s="118" customFormat="1" x14ac:dyDescent="0.25">
      <c r="A5241" s="109"/>
      <c r="B5241" s="155">
        <v>45244.581932870373</v>
      </c>
      <c r="C5241" s="178">
        <v>1</v>
      </c>
      <c r="D5241" s="178">
        <v>-2.9</v>
      </c>
      <c r="E5241" s="178">
        <v>3.9</v>
      </c>
      <c r="F5241" s="156" t="s">
        <v>3561</v>
      </c>
      <c r="G5241" s="157"/>
      <c r="H5241" s="158">
        <v>2028095409</v>
      </c>
    </row>
    <row r="5242" spans="1:8" s="118" customFormat="1" x14ac:dyDescent="0.25">
      <c r="A5242" s="109"/>
      <c r="B5242" s="155">
        <v>45244.582280092596</v>
      </c>
      <c r="C5242" s="178">
        <v>10</v>
      </c>
      <c r="D5242" s="178">
        <v>6.1</v>
      </c>
      <c r="E5242" s="178">
        <v>3.9000000000000004</v>
      </c>
      <c r="F5242" s="156" t="s">
        <v>3583</v>
      </c>
      <c r="G5242" s="157"/>
      <c r="H5242" s="158">
        <v>2028095835</v>
      </c>
    </row>
    <row r="5243" spans="1:8" s="118" customFormat="1" x14ac:dyDescent="0.25">
      <c r="A5243" s="109"/>
      <c r="B5243" s="155">
        <v>45244.583391203705</v>
      </c>
      <c r="C5243" s="178">
        <v>300</v>
      </c>
      <c r="D5243" s="178">
        <v>293.7</v>
      </c>
      <c r="E5243" s="178">
        <v>6.3000000000000114</v>
      </c>
      <c r="F5243" s="156" t="s">
        <v>5</v>
      </c>
      <c r="G5243" s="157"/>
      <c r="H5243" s="158">
        <v>2028097081</v>
      </c>
    </row>
    <row r="5244" spans="1:8" s="118" customFormat="1" x14ac:dyDescent="0.25">
      <c r="A5244" s="109"/>
      <c r="B5244" s="155">
        <v>45244.584965277776</v>
      </c>
      <c r="C5244" s="178">
        <v>200</v>
      </c>
      <c r="D5244" s="178">
        <v>195.8</v>
      </c>
      <c r="E5244" s="178">
        <v>4.1999999999999886</v>
      </c>
      <c r="F5244" s="156" t="s">
        <v>5</v>
      </c>
      <c r="G5244" s="157"/>
      <c r="H5244" s="158">
        <v>2028099157</v>
      </c>
    </row>
    <row r="5245" spans="1:8" s="118" customFormat="1" x14ac:dyDescent="0.25">
      <c r="A5245" s="109"/>
      <c r="B5245" s="155">
        <v>45244.584976851853</v>
      </c>
      <c r="C5245" s="178">
        <v>10</v>
      </c>
      <c r="D5245" s="178">
        <v>6.1</v>
      </c>
      <c r="E5245" s="178">
        <v>3.9000000000000004</v>
      </c>
      <c r="F5245" s="156" t="s">
        <v>3559</v>
      </c>
      <c r="G5245" s="157"/>
      <c r="H5245" s="158">
        <v>2028099169</v>
      </c>
    </row>
    <row r="5246" spans="1:8" s="118" customFormat="1" x14ac:dyDescent="0.25">
      <c r="A5246" s="109"/>
      <c r="B5246" s="155">
        <v>45244.586064814815</v>
      </c>
      <c r="C5246" s="178">
        <v>1</v>
      </c>
      <c r="D5246" s="178">
        <v>-2.9</v>
      </c>
      <c r="E5246" s="178">
        <v>3.9</v>
      </c>
      <c r="F5246" s="156" t="s">
        <v>3630</v>
      </c>
      <c r="G5246" s="157"/>
      <c r="H5246" s="158">
        <v>2028100381</v>
      </c>
    </row>
    <row r="5247" spans="1:8" s="118" customFormat="1" x14ac:dyDescent="0.25">
      <c r="A5247" s="109"/>
      <c r="B5247" s="155">
        <v>45244.586481481485</v>
      </c>
      <c r="C5247" s="178">
        <v>1</v>
      </c>
      <c r="D5247" s="178">
        <v>-2.9</v>
      </c>
      <c r="E5247" s="178">
        <v>3.9</v>
      </c>
      <c r="F5247" s="156" t="s">
        <v>3575</v>
      </c>
      <c r="G5247" s="157"/>
      <c r="H5247" s="158">
        <v>2028100860</v>
      </c>
    </row>
    <row r="5248" spans="1:8" s="118" customFormat="1" x14ac:dyDescent="0.25">
      <c r="A5248" s="109"/>
      <c r="B5248" s="155">
        <v>45244.587442129632</v>
      </c>
      <c r="C5248" s="178">
        <v>1</v>
      </c>
      <c r="D5248" s="178">
        <v>-2.9</v>
      </c>
      <c r="E5248" s="178">
        <v>3.9</v>
      </c>
      <c r="F5248" s="156" t="s">
        <v>3575</v>
      </c>
      <c r="G5248" s="157"/>
      <c r="H5248" s="158">
        <v>2028101992</v>
      </c>
    </row>
    <row r="5249" spans="1:8" s="118" customFormat="1" x14ac:dyDescent="0.25">
      <c r="A5249" s="109"/>
      <c r="B5249" s="155">
        <v>45244.587708333333</v>
      </c>
      <c r="C5249" s="178">
        <v>50</v>
      </c>
      <c r="D5249" s="178">
        <v>46.1</v>
      </c>
      <c r="E5249" s="178">
        <v>3.8999999999999986</v>
      </c>
      <c r="F5249" s="156" t="s">
        <v>5</v>
      </c>
      <c r="G5249" s="157"/>
      <c r="H5249" s="158">
        <v>2028102361</v>
      </c>
    </row>
    <row r="5250" spans="1:8" s="118" customFormat="1" x14ac:dyDescent="0.25">
      <c r="A5250" s="109"/>
      <c r="B5250" s="155">
        <v>45244.58797453704</v>
      </c>
      <c r="C5250" s="178">
        <v>1000</v>
      </c>
      <c r="D5250" s="178">
        <v>979</v>
      </c>
      <c r="E5250" s="178">
        <v>21</v>
      </c>
      <c r="F5250" s="156" t="s">
        <v>5</v>
      </c>
      <c r="G5250" s="157"/>
      <c r="H5250" s="158">
        <v>2028102672</v>
      </c>
    </row>
    <row r="5251" spans="1:8" s="118" customFormat="1" x14ac:dyDescent="0.25">
      <c r="A5251" s="109"/>
      <c r="B5251" s="155">
        <v>45244.588333333333</v>
      </c>
      <c r="C5251" s="178">
        <v>10</v>
      </c>
      <c r="D5251" s="178">
        <v>6.1</v>
      </c>
      <c r="E5251" s="178">
        <v>3.9000000000000004</v>
      </c>
      <c r="F5251" s="156" t="s">
        <v>3575</v>
      </c>
      <c r="G5251" s="157"/>
      <c r="H5251" s="158">
        <v>2028103251</v>
      </c>
    </row>
    <row r="5252" spans="1:8" s="118" customFormat="1" x14ac:dyDescent="0.25">
      <c r="A5252" s="109"/>
      <c r="B5252" s="155">
        <v>45244.58871527778</v>
      </c>
      <c r="C5252" s="178">
        <v>1000</v>
      </c>
      <c r="D5252" s="178">
        <v>979</v>
      </c>
      <c r="E5252" s="178">
        <v>21</v>
      </c>
      <c r="F5252" s="156" t="s">
        <v>3561</v>
      </c>
      <c r="G5252" s="157"/>
      <c r="H5252" s="158">
        <v>2028103704</v>
      </c>
    </row>
    <row r="5253" spans="1:8" s="118" customFormat="1" x14ac:dyDescent="0.25">
      <c r="A5253" s="109"/>
      <c r="B5253" s="155">
        <v>45244.588750000003</v>
      </c>
      <c r="C5253" s="178">
        <v>10</v>
      </c>
      <c r="D5253" s="178">
        <v>6.1</v>
      </c>
      <c r="E5253" s="178">
        <v>3.9000000000000004</v>
      </c>
      <c r="F5253" s="156" t="s">
        <v>3559</v>
      </c>
      <c r="G5253" s="157"/>
      <c r="H5253" s="158">
        <v>2028103752</v>
      </c>
    </row>
    <row r="5254" spans="1:8" s="118" customFormat="1" x14ac:dyDescent="0.25">
      <c r="A5254" s="109"/>
      <c r="B5254" s="155">
        <v>45244.591979166667</v>
      </c>
      <c r="C5254" s="178">
        <v>100</v>
      </c>
      <c r="D5254" s="178">
        <v>96.1</v>
      </c>
      <c r="E5254" s="178">
        <v>3.9000000000000057</v>
      </c>
      <c r="F5254" s="156" t="s">
        <v>3555</v>
      </c>
      <c r="G5254" s="157"/>
      <c r="H5254" s="158">
        <v>2028107887</v>
      </c>
    </row>
    <row r="5255" spans="1:8" s="118" customFormat="1" x14ac:dyDescent="0.25">
      <c r="A5255" s="109"/>
      <c r="B5255" s="155">
        <v>45244.593912037039</v>
      </c>
      <c r="C5255" s="178">
        <v>1</v>
      </c>
      <c r="D5255" s="178">
        <v>-2.9</v>
      </c>
      <c r="E5255" s="178">
        <v>3.9</v>
      </c>
      <c r="F5255" s="156" t="s">
        <v>11994</v>
      </c>
      <c r="G5255" s="157"/>
      <c r="H5255" s="158">
        <v>2028110224</v>
      </c>
    </row>
    <row r="5256" spans="1:8" s="118" customFormat="1" x14ac:dyDescent="0.25">
      <c r="A5256" s="109"/>
      <c r="B5256" s="155">
        <v>45244.594664351855</v>
      </c>
      <c r="C5256" s="178">
        <v>142</v>
      </c>
      <c r="D5256" s="178">
        <v>138.1</v>
      </c>
      <c r="E5256" s="178">
        <v>3.9000000000000057</v>
      </c>
      <c r="F5256" s="156" t="s">
        <v>4261</v>
      </c>
      <c r="G5256" s="157"/>
      <c r="H5256" s="158">
        <v>2028111168</v>
      </c>
    </row>
    <row r="5257" spans="1:8" s="118" customFormat="1" x14ac:dyDescent="0.25">
      <c r="A5257" s="109"/>
      <c r="B5257" s="155">
        <v>45244.59648148148</v>
      </c>
      <c r="C5257" s="178">
        <v>3000</v>
      </c>
      <c r="D5257" s="178">
        <v>2937</v>
      </c>
      <c r="E5257" s="178">
        <v>63</v>
      </c>
      <c r="F5257" s="156" t="s">
        <v>11610</v>
      </c>
      <c r="G5257" s="157"/>
      <c r="H5257" s="158">
        <v>2028113306</v>
      </c>
    </row>
    <row r="5258" spans="1:8" s="118" customFormat="1" x14ac:dyDescent="0.25">
      <c r="A5258" s="109"/>
      <c r="B5258" s="155">
        <v>45244.596875000003</v>
      </c>
      <c r="C5258" s="178">
        <v>15000</v>
      </c>
      <c r="D5258" s="178">
        <v>14685</v>
      </c>
      <c r="E5258" s="178">
        <v>315</v>
      </c>
      <c r="F5258" s="156" t="s">
        <v>5</v>
      </c>
      <c r="G5258" s="157"/>
      <c r="H5258" s="158">
        <v>2028113822</v>
      </c>
    </row>
    <row r="5259" spans="1:8" s="118" customFormat="1" x14ac:dyDescent="0.25">
      <c r="A5259" s="109"/>
      <c r="B5259" s="155">
        <v>45244.597731481481</v>
      </c>
      <c r="C5259" s="178">
        <v>100</v>
      </c>
      <c r="D5259" s="178">
        <v>96.1</v>
      </c>
      <c r="E5259" s="178">
        <v>3.9000000000000057</v>
      </c>
      <c r="F5259" s="156" t="s">
        <v>5</v>
      </c>
      <c r="G5259" s="157"/>
      <c r="H5259" s="158">
        <v>2028115018</v>
      </c>
    </row>
    <row r="5260" spans="1:8" s="118" customFormat="1" x14ac:dyDescent="0.25">
      <c r="A5260" s="109"/>
      <c r="B5260" s="155">
        <v>45244.598090277781</v>
      </c>
      <c r="C5260" s="178">
        <v>10</v>
      </c>
      <c r="D5260" s="178">
        <v>6.1</v>
      </c>
      <c r="E5260" s="178">
        <v>3.9000000000000004</v>
      </c>
      <c r="F5260" s="156" t="s">
        <v>3533</v>
      </c>
      <c r="G5260" s="157"/>
      <c r="H5260" s="158">
        <v>2028115563</v>
      </c>
    </row>
    <row r="5261" spans="1:8" s="118" customFormat="1" x14ac:dyDescent="0.25">
      <c r="A5261" s="109"/>
      <c r="B5261" s="155">
        <v>45244.599305555559</v>
      </c>
      <c r="C5261" s="178">
        <v>1</v>
      </c>
      <c r="D5261" s="178">
        <v>-2.9</v>
      </c>
      <c r="E5261" s="178">
        <v>3.9</v>
      </c>
      <c r="F5261" s="156" t="s">
        <v>3538</v>
      </c>
      <c r="G5261" s="157"/>
      <c r="H5261" s="158">
        <v>2028117155</v>
      </c>
    </row>
    <row r="5262" spans="1:8" s="118" customFormat="1" x14ac:dyDescent="0.25">
      <c r="A5262" s="109"/>
      <c r="B5262" s="155">
        <v>45244.599409722221</v>
      </c>
      <c r="C5262" s="178">
        <v>250</v>
      </c>
      <c r="D5262" s="178">
        <v>244.75</v>
      </c>
      <c r="E5262" s="178">
        <v>5.25</v>
      </c>
      <c r="F5262" s="156" t="s">
        <v>5</v>
      </c>
      <c r="G5262" s="157"/>
      <c r="H5262" s="158">
        <v>2028117299</v>
      </c>
    </row>
    <row r="5263" spans="1:8" s="118" customFormat="1" x14ac:dyDescent="0.25">
      <c r="A5263" s="109"/>
      <c r="B5263" s="155">
        <v>45244.599675925929</v>
      </c>
      <c r="C5263" s="178">
        <v>10</v>
      </c>
      <c r="D5263" s="178">
        <v>6.1</v>
      </c>
      <c r="E5263" s="178">
        <v>3.9000000000000004</v>
      </c>
      <c r="F5263" s="156" t="s">
        <v>3624</v>
      </c>
      <c r="G5263" s="157"/>
      <c r="H5263" s="158">
        <v>2028117621</v>
      </c>
    </row>
    <row r="5264" spans="1:8" s="118" customFormat="1" x14ac:dyDescent="0.25">
      <c r="A5264" s="109"/>
      <c r="B5264" s="155">
        <v>45244.600046296298</v>
      </c>
      <c r="C5264" s="178">
        <v>500</v>
      </c>
      <c r="D5264" s="178">
        <v>489.5</v>
      </c>
      <c r="E5264" s="178">
        <v>10.5</v>
      </c>
      <c r="F5264" s="156" t="s">
        <v>5</v>
      </c>
      <c r="G5264" s="157"/>
      <c r="H5264" s="158">
        <v>2028118105</v>
      </c>
    </row>
    <row r="5265" spans="1:8" s="118" customFormat="1" x14ac:dyDescent="0.25">
      <c r="A5265" s="109"/>
      <c r="B5265" s="155">
        <v>45244.602222222224</v>
      </c>
      <c r="C5265" s="178">
        <v>1</v>
      </c>
      <c r="D5265" s="178">
        <v>-2.9</v>
      </c>
      <c r="E5265" s="178">
        <v>3.9</v>
      </c>
      <c r="F5265" s="156" t="s">
        <v>3568</v>
      </c>
      <c r="G5265" s="157"/>
      <c r="H5265" s="158">
        <v>2028121433</v>
      </c>
    </row>
    <row r="5266" spans="1:8" s="118" customFormat="1" x14ac:dyDescent="0.25">
      <c r="A5266" s="109"/>
      <c r="B5266" s="155">
        <v>45244.604884259257</v>
      </c>
      <c r="C5266" s="178">
        <v>1</v>
      </c>
      <c r="D5266" s="178">
        <v>-2.9</v>
      </c>
      <c r="E5266" s="178">
        <v>3.9</v>
      </c>
      <c r="F5266" s="156" t="s">
        <v>3539</v>
      </c>
      <c r="G5266" s="157"/>
      <c r="H5266" s="158">
        <v>2028125438</v>
      </c>
    </row>
    <row r="5267" spans="1:8" s="118" customFormat="1" x14ac:dyDescent="0.25">
      <c r="A5267" s="109"/>
      <c r="B5267" s="155">
        <v>45244.605011574073</v>
      </c>
      <c r="C5267" s="178">
        <v>10</v>
      </c>
      <c r="D5267" s="178">
        <v>6.1</v>
      </c>
      <c r="E5267" s="178">
        <v>3.9000000000000004</v>
      </c>
      <c r="F5267" s="156" t="s">
        <v>3628</v>
      </c>
      <c r="G5267" s="157"/>
      <c r="H5267" s="158">
        <v>2028125652</v>
      </c>
    </row>
    <row r="5268" spans="1:8" s="118" customFormat="1" x14ac:dyDescent="0.25">
      <c r="A5268" s="109"/>
      <c r="B5268" s="155">
        <v>45244.605231481481</v>
      </c>
      <c r="C5268" s="178">
        <v>10</v>
      </c>
      <c r="D5268" s="178">
        <v>6.1</v>
      </c>
      <c r="E5268" s="178">
        <v>3.9000000000000004</v>
      </c>
      <c r="F5268" s="156" t="s">
        <v>3551</v>
      </c>
      <c r="G5268" s="157"/>
      <c r="H5268" s="158">
        <v>2028126024</v>
      </c>
    </row>
    <row r="5269" spans="1:8" s="118" customFormat="1" x14ac:dyDescent="0.25">
      <c r="A5269" s="109"/>
      <c r="B5269" s="155">
        <v>45244.60528935185</v>
      </c>
      <c r="C5269" s="178">
        <v>1</v>
      </c>
      <c r="D5269" s="178">
        <v>-2.9</v>
      </c>
      <c r="E5269" s="178">
        <v>3.9</v>
      </c>
      <c r="F5269" s="156" t="s">
        <v>3573</v>
      </c>
      <c r="G5269" s="157"/>
      <c r="H5269" s="158">
        <v>2028126117</v>
      </c>
    </row>
    <row r="5270" spans="1:8" s="118" customFormat="1" x14ac:dyDescent="0.25">
      <c r="A5270" s="109"/>
      <c r="B5270" s="155">
        <v>45244.605717592596</v>
      </c>
      <c r="C5270" s="178">
        <v>1</v>
      </c>
      <c r="D5270" s="178">
        <v>-2.9</v>
      </c>
      <c r="E5270" s="178">
        <v>3.9</v>
      </c>
      <c r="F5270" s="156" t="s">
        <v>11817</v>
      </c>
      <c r="G5270" s="157"/>
      <c r="H5270" s="158">
        <v>2028126825</v>
      </c>
    </row>
    <row r="5271" spans="1:8" s="118" customFormat="1" x14ac:dyDescent="0.25">
      <c r="A5271" s="109"/>
      <c r="B5271" s="155">
        <v>45244.607094907406</v>
      </c>
      <c r="C5271" s="178">
        <v>5000</v>
      </c>
      <c r="D5271" s="178">
        <v>4895</v>
      </c>
      <c r="E5271" s="178">
        <v>105</v>
      </c>
      <c r="F5271" s="156" t="s">
        <v>3567</v>
      </c>
      <c r="G5271" s="157"/>
      <c r="H5271" s="158">
        <v>2028128694</v>
      </c>
    </row>
    <row r="5272" spans="1:8" s="118" customFormat="1" x14ac:dyDescent="0.25">
      <c r="A5272" s="109"/>
      <c r="B5272" s="155">
        <v>45244.610405092593</v>
      </c>
      <c r="C5272" s="178">
        <v>14000</v>
      </c>
      <c r="D5272" s="178">
        <v>13706</v>
      </c>
      <c r="E5272" s="178">
        <v>294</v>
      </c>
      <c r="F5272" s="156" t="s">
        <v>3573</v>
      </c>
      <c r="G5272" s="157"/>
      <c r="H5272" s="158">
        <v>2028133461</v>
      </c>
    </row>
    <row r="5273" spans="1:8" s="118" customFormat="1" x14ac:dyDescent="0.25">
      <c r="A5273" s="109"/>
      <c r="B5273" s="155">
        <v>45244.61041666667</v>
      </c>
      <c r="C5273" s="178">
        <v>10</v>
      </c>
      <c r="D5273" s="178">
        <v>6.1</v>
      </c>
      <c r="E5273" s="178">
        <v>3.9000000000000004</v>
      </c>
      <c r="F5273" s="156" t="s">
        <v>5</v>
      </c>
      <c r="G5273" s="157"/>
      <c r="H5273" s="158">
        <v>2028133476</v>
      </c>
    </row>
    <row r="5274" spans="1:8" s="118" customFormat="1" x14ac:dyDescent="0.25">
      <c r="A5274" s="109"/>
      <c r="B5274" s="155">
        <v>45244.612349537034</v>
      </c>
      <c r="C5274" s="178">
        <v>1</v>
      </c>
      <c r="D5274" s="178">
        <v>-2.9</v>
      </c>
      <c r="E5274" s="178">
        <v>3.9</v>
      </c>
      <c r="F5274" s="156" t="s">
        <v>3634</v>
      </c>
      <c r="G5274" s="157"/>
      <c r="H5274" s="158">
        <v>2028136255</v>
      </c>
    </row>
    <row r="5275" spans="1:8" s="118" customFormat="1" x14ac:dyDescent="0.25">
      <c r="A5275" s="109"/>
      <c r="B5275" s="155">
        <v>45244.613043981481</v>
      </c>
      <c r="C5275" s="178">
        <v>10</v>
      </c>
      <c r="D5275" s="178">
        <v>6.1</v>
      </c>
      <c r="E5275" s="178">
        <v>3.9000000000000004</v>
      </c>
      <c r="F5275" s="156" t="s">
        <v>3575</v>
      </c>
      <c r="G5275" s="157"/>
      <c r="H5275" s="158">
        <v>2028137295</v>
      </c>
    </row>
    <row r="5276" spans="1:8" s="118" customFormat="1" x14ac:dyDescent="0.25">
      <c r="A5276" s="109"/>
      <c r="B5276" s="155">
        <v>45244.613541666666</v>
      </c>
      <c r="C5276" s="178">
        <v>1</v>
      </c>
      <c r="D5276" s="178">
        <v>-2.9</v>
      </c>
      <c r="E5276" s="178">
        <v>3.9</v>
      </c>
      <c r="F5276" s="156" t="s">
        <v>12064</v>
      </c>
      <c r="G5276" s="157"/>
      <c r="H5276" s="158">
        <v>2028137987</v>
      </c>
    </row>
    <row r="5277" spans="1:8" s="118" customFormat="1" x14ac:dyDescent="0.25">
      <c r="A5277" s="109"/>
      <c r="B5277" s="155">
        <v>45244.614201388889</v>
      </c>
      <c r="C5277" s="178">
        <v>1</v>
      </c>
      <c r="D5277" s="178">
        <v>-2.9</v>
      </c>
      <c r="E5277" s="178">
        <v>3.9</v>
      </c>
      <c r="F5277" s="156" t="s">
        <v>3580</v>
      </c>
      <c r="G5277" s="157"/>
      <c r="H5277" s="158">
        <v>2028138998</v>
      </c>
    </row>
    <row r="5278" spans="1:8" s="118" customFormat="1" x14ac:dyDescent="0.25">
      <c r="A5278" s="109"/>
      <c r="B5278" s="155">
        <v>45244.616678240738</v>
      </c>
      <c r="C5278" s="178">
        <v>500</v>
      </c>
      <c r="D5278" s="178">
        <v>489.5</v>
      </c>
      <c r="E5278" s="178">
        <v>10.5</v>
      </c>
      <c r="F5278" s="156" t="s">
        <v>3560</v>
      </c>
      <c r="G5278" s="157"/>
      <c r="H5278" s="158">
        <v>2028142706</v>
      </c>
    </row>
    <row r="5279" spans="1:8" s="118" customFormat="1" x14ac:dyDescent="0.25">
      <c r="A5279" s="109"/>
      <c r="B5279" s="155">
        <v>45244.617928240739</v>
      </c>
      <c r="C5279" s="178">
        <v>300</v>
      </c>
      <c r="D5279" s="178">
        <v>293.7</v>
      </c>
      <c r="E5279" s="178">
        <v>6.3000000000000114</v>
      </c>
      <c r="F5279" s="156" t="s">
        <v>5</v>
      </c>
      <c r="G5279" s="157"/>
      <c r="H5279" s="158">
        <v>2028144399</v>
      </c>
    </row>
    <row r="5280" spans="1:8" s="118" customFormat="1" x14ac:dyDescent="0.25">
      <c r="A5280" s="109"/>
      <c r="B5280" s="155">
        <v>45244.619641203702</v>
      </c>
      <c r="C5280" s="178">
        <v>10</v>
      </c>
      <c r="D5280" s="178">
        <v>6.1</v>
      </c>
      <c r="E5280" s="178">
        <v>3.9000000000000004</v>
      </c>
      <c r="F5280" s="156" t="s">
        <v>3559</v>
      </c>
      <c r="G5280" s="157"/>
      <c r="H5280" s="158">
        <v>2028146792</v>
      </c>
    </row>
    <row r="5281" spans="1:8" s="118" customFormat="1" x14ac:dyDescent="0.25">
      <c r="A5281" s="109"/>
      <c r="B5281" s="155">
        <v>45244.620127314818</v>
      </c>
      <c r="C5281" s="178">
        <v>10</v>
      </c>
      <c r="D5281" s="178">
        <v>6.1</v>
      </c>
      <c r="E5281" s="178">
        <v>3.9000000000000004</v>
      </c>
      <c r="F5281" s="156" t="s">
        <v>3559</v>
      </c>
      <c r="G5281" s="157"/>
      <c r="H5281" s="158">
        <v>2028147480</v>
      </c>
    </row>
    <row r="5282" spans="1:8" s="118" customFormat="1" x14ac:dyDescent="0.25">
      <c r="A5282" s="109"/>
      <c r="B5282" s="155">
        <v>45244.625277777777</v>
      </c>
      <c r="C5282" s="178">
        <v>1</v>
      </c>
      <c r="D5282" s="178">
        <v>-2.9</v>
      </c>
      <c r="E5282" s="178">
        <v>3.9</v>
      </c>
      <c r="F5282" s="156" t="s">
        <v>3589</v>
      </c>
      <c r="G5282" s="157"/>
      <c r="H5282" s="158">
        <v>2028154674</v>
      </c>
    </row>
    <row r="5283" spans="1:8" s="118" customFormat="1" x14ac:dyDescent="0.25">
      <c r="A5283" s="109"/>
      <c r="B5283" s="155">
        <v>45244.625671296293</v>
      </c>
      <c r="C5283" s="178">
        <v>10</v>
      </c>
      <c r="D5283" s="178">
        <v>6.1</v>
      </c>
      <c r="E5283" s="178">
        <v>3.9000000000000004</v>
      </c>
      <c r="F5283" s="156" t="s">
        <v>12065</v>
      </c>
      <c r="G5283" s="157"/>
      <c r="H5283" s="158">
        <v>2028155438</v>
      </c>
    </row>
    <row r="5284" spans="1:8" s="118" customFormat="1" x14ac:dyDescent="0.25">
      <c r="A5284" s="109"/>
      <c r="B5284" s="155">
        <v>45244.628148148149</v>
      </c>
      <c r="C5284" s="178">
        <v>10</v>
      </c>
      <c r="D5284" s="178">
        <v>6.1</v>
      </c>
      <c r="E5284" s="178">
        <v>3.9000000000000004</v>
      </c>
      <c r="F5284" s="156" t="s">
        <v>12066</v>
      </c>
      <c r="G5284" s="157"/>
      <c r="H5284" s="158">
        <v>2028159182</v>
      </c>
    </row>
    <row r="5285" spans="1:8" s="118" customFormat="1" x14ac:dyDescent="0.25">
      <c r="A5285" s="109"/>
      <c r="B5285" s="155">
        <v>45244.629976851851</v>
      </c>
      <c r="C5285" s="178">
        <v>10</v>
      </c>
      <c r="D5285" s="178">
        <v>6.1</v>
      </c>
      <c r="E5285" s="178">
        <v>3.9000000000000004</v>
      </c>
      <c r="F5285" s="156" t="s">
        <v>3587</v>
      </c>
      <c r="G5285" s="157"/>
      <c r="H5285" s="158">
        <v>2028162072</v>
      </c>
    </row>
    <row r="5286" spans="1:8" s="118" customFormat="1" x14ac:dyDescent="0.25">
      <c r="A5286" s="109"/>
      <c r="B5286" s="155">
        <v>45244.63</v>
      </c>
      <c r="C5286" s="178">
        <v>500</v>
      </c>
      <c r="D5286" s="178">
        <v>489.5</v>
      </c>
      <c r="E5286" s="178">
        <v>10.5</v>
      </c>
      <c r="F5286" s="156" t="s">
        <v>3578</v>
      </c>
      <c r="G5286" s="157"/>
      <c r="H5286" s="158">
        <v>2028162118</v>
      </c>
    </row>
    <row r="5287" spans="1:8" s="118" customFormat="1" x14ac:dyDescent="0.25">
      <c r="A5287" s="109"/>
      <c r="B5287" s="155">
        <v>45244.630787037036</v>
      </c>
      <c r="C5287" s="178">
        <v>500</v>
      </c>
      <c r="D5287" s="178">
        <v>489.5</v>
      </c>
      <c r="E5287" s="178">
        <v>10.5</v>
      </c>
      <c r="F5287" s="156" t="s">
        <v>3559</v>
      </c>
      <c r="G5287" s="157"/>
      <c r="H5287" s="158">
        <v>2028163300</v>
      </c>
    </row>
    <row r="5288" spans="1:8" s="118" customFormat="1" x14ac:dyDescent="0.25">
      <c r="A5288" s="109"/>
      <c r="B5288" s="155">
        <v>45244.631307870368</v>
      </c>
      <c r="C5288" s="178">
        <v>10</v>
      </c>
      <c r="D5288" s="178">
        <v>6.1</v>
      </c>
      <c r="E5288" s="178">
        <v>3.9000000000000004</v>
      </c>
      <c r="F5288" s="156" t="s">
        <v>3559</v>
      </c>
      <c r="G5288" s="157"/>
      <c r="H5288" s="158">
        <v>2028163999</v>
      </c>
    </row>
    <row r="5289" spans="1:8" s="118" customFormat="1" x14ac:dyDescent="0.25">
      <c r="A5289" s="109"/>
      <c r="B5289" s="155">
        <v>45244.631597222222</v>
      </c>
      <c r="C5289" s="178">
        <v>1000</v>
      </c>
      <c r="D5289" s="178">
        <v>979</v>
      </c>
      <c r="E5289" s="178">
        <v>21</v>
      </c>
      <c r="F5289" s="156" t="s">
        <v>5</v>
      </c>
      <c r="G5289" s="157"/>
      <c r="H5289" s="158">
        <v>2028164443</v>
      </c>
    </row>
    <row r="5290" spans="1:8" s="118" customFormat="1" x14ac:dyDescent="0.25">
      <c r="A5290" s="109"/>
      <c r="B5290" s="155">
        <v>45244.633923611109</v>
      </c>
      <c r="C5290" s="178">
        <v>1</v>
      </c>
      <c r="D5290" s="178">
        <v>-2.9</v>
      </c>
      <c r="E5290" s="178">
        <v>3.9</v>
      </c>
      <c r="F5290" s="156" t="s">
        <v>11595</v>
      </c>
      <c r="G5290" s="157"/>
      <c r="H5290" s="158">
        <v>2028167605</v>
      </c>
    </row>
    <row r="5291" spans="1:8" s="118" customFormat="1" x14ac:dyDescent="0.25">
      <c r="A5291" s="109"/>
      <c r="B5291" s="155">
        <v>45244.636041666665</v>
      </c>
      <c r="C5291" s="178">
        <v>10</v>
      </c>
      <c r="D5291" s="178">
        <v>6.1</v>
      </c>
      <c r="E5291" s="178">
        <v>3.9000000000000004</v>
      </c>
      <c r="F5291" s="156" t="s">
        <v>3559</v>
      </c>
      <c r="G5291" s="157"/>
      <c r="H5291" s="158">
        <v>2028170144</v>
      </c>
    </row>
    <row r="5292" spans="1:8" s="118" customFormat="1" x14ac:dyDescent="0.25">
      <c r="A5292" s="109"/>
      <c r="B5292" s="155">
        <v>45244.636111111111</v>
      </c>
      <c r="C5292" s="178">
        <v>10</v>
      </c>
      <c r="D5292" s="178">
        <v>6.1</v>
      </c>
      <c r="E5292" s="178">
        <v>3.9000000000000004</v>
      </c>
      <c r="F5292" s="156" t="s">
        <v>3566</v>
      </c>
      <c r="G5292" s="157"/>
      <c r="H5292" s="158">
        <v>2028170219</v>
      </c>
    </row>
    <row r="5293" spans="1:8" s="118" customFormat="1" x14ac:dyDescent="0.25">
      <c r="A5293" s="109"/>
      <c r="B5293" s="155">
        <v>45244.636261574073</v>
      </c>
      <c r="C5293" s="178">
        <v>10</v>
      </c>
      <c r="D5293" s="178">
        <v>6.1</v>
      </c>
      <c r="E5293" s="178">
        <v>3.9000000000000004</v>
      </c>
      <c r="F5293" s="156" t="s">
        <v>3643</v>
      </c>
      <c r="G5293" s="157"/>
      <c r="H5293" s="158">
        <v>2028170398</v>
      </c>
    </row>
    <row r="5294" spans="1:8" s="118" customFormat="1" x14ac:dyDescent="0.25">
      <c r="A5294" s="109"/>
      <c r="B5294" s="155">
        <v>45244.638321759259</v>
      </c>
      <c r="C5294" s="178">
        <v>1</v>
      </c>
      <c r="D5294" s="178">
        <v>-2.9</v>
      </c>
      <c r="E5294" s="178">
        <v>3.9</v>
      </c>
      <c r="F5294" s="156" t="s">
        <v>3641</v>
      </c>
      <c r="G5294" s="157"/>
      <c r="H5294" s="158">
        <v>2028172739</v>
      </c>
    </row>
    <row r="5295" spans="1:8" s="118" customFormat="1" x14ac:dyDescent="0.25">
      <c r="A5295" s="109"/>
      <c r="B5295" s="155">
        <v>45244.639386574076</v>
      </c>
      <c r="C5295" s="178">
        <v>1</v>
      </c>
      <c r="D5295" s="178">
        <v>-2.9</v>
      </c>
      <c r="E5295" s="178">
        <v>3.9</v>
      </c>
      <c r="F5295" s="156" t="s">
        <v>3641</v>
      </c>
      <c r="G5295" s="157"/>
      <c r="H5295" s="158">
        <v>2028174121</v>
      </c>
    </row>
    <row r="5296" spans="1:8" s="118" customFormat="1" x14ac:dyDescent="0.25">
      <c r="A5296" s="109"/>
      <c r="B5296" s="155">
        <v>45244.640277777777</v>
      </c>
      <c r="C5296" s="178">
        <v>10</v>
      </c>
      <c r="D5296" s="178">
        <v>6.1</v>
      </c>
      <c r="E5296" s="178">
        <v>3.9000000000000004</v>
      </c>
      <c r="F5296" s="156" t="s">
        <v>3559</v>
      </c>
      <c r="G5296" s="157"/>
      <c r="H5296" s="158">
        <v>2028175380</v>
      </c>
    </row>
    <row r="5297" spans="1:8" s="118" customFormat="1" x14ac:dyDescent="0.25">
      <c r="A5297" s="109"/>
      <c r="B5297" s="155">
        <v>45244.641180555554</v>
      </c>
      <c r="C5297" s="178">
        <v>1</v>
      </c>
      <c r="D5297" s="178">
        <v>-2.9</v>
      </c>
      <c r="E5297" s="178">
        <v>3.9</v>
      </c>
      <c r="F5297" s="156" t="s">
        <v>12067</v>
      </c>
      <c r="G5297" s="157"/>
      <c r="H5297" s="158">
        <v>2028176462</v>
      </c>
    </row>
    <row r="5298" spans="1:8" s="118" customFormat="1" x14ac:dyDescent="0.25">
      <c r="A5298" s="109"/>
      <c r="B5298" s="155">
        <v>45244.641875000001</v>
      </c>
      <c r="C5298" s="178">
        <v>1</v>
      </c>
      <c r="D5298" s="178">
        <v>-2.9</v>
      </c>
      <c r="E5298" s="178">
        <v>3.9</v>
      </c>
      <c r="F5298" s="156" t="s">
        <v>3585</v>
      </c>
      <c r="G5298" s="157"/>
      <c r="H5298" s="158">
        <v>2028177237</v>
      </c>
    </row>
    <row r="5299" spans="1:8" s="118" customFormat="1" x14ac:dyDescent="0.25">
      <c r="A5299" s="109"/>
      <c r="B5299" s="155">
        <v>45244.642233796294</v>
      </c>
      <c r="C5299" s="178">
        <v>1</v>
      </c>
      <c r="D5299" s="178">
        <v>-2.9</v>
      </c>
      <c r="E5299" s="178">
        <v>3.9</v>
      </c>
      <c r="F5299" s="156" t="s">
        <v>3573</v>
      </c>
      <c r="G5299" s="157"/>
      <c r="H5299" s="158">
        <v>2028177675</v>
      </c>
    </row>
    <row r="5300" spans="1:8" s="118" customFormat="1" x14ac:dyDescent="0.25">
      <c r="A5300" s="109"/>
      <c r="B5300" s="155">
        <v>45244.645416666666</v>
      </c>
      <c r="C5300" s="178">
        <v>10</v>
      </c>
      <c r="D5300" s="178">
        <v>6.1</v>
      </c>
      <c r="E5300" s="178">
        <v>3.9000000000000004</v>
      </c>
      <c r="F5300" s="156" t="s">
        <v>3583</v>
      </c>
      <c r="G5300" s="157"/>
      <c r="H5300" s="158">
        <v>2028181567</v>
      </c>
    </row>
    <row r="5301" spans="1:8" s="118" customFormat="1" x14ac:dyDescent="0.25">
      <c r="A5301" s="109"/>
      <c r="B5301" s="155">
        <v>45244.645578703705</v>
      </c>
      <c r="C5301" s="178">
        <v>2000</v>
      </c>
      <c r="D5301" s="178">
        <v>1958</v>
      </c>
      <c r="E5301" s="178">
        <v>42</v>
      </c>
      <c r="F5301" s="156" t="s">
        <v>12068</v>
      </c>
      <c r="G5301" s="157"/>
      <c r="H5301" s="158">
        <v>2028181755</v>
      </c>
    </row>
    <row r="5302" spans="1:8" s="118" customFormat="1" x14ac:dyDescent="0.25">
      <c r="A5302" s="109"/>
      <c r="B5302" s="155">
        <v>45244.645937499998</v>
      </c>
      <c r="C5302" s="178">
        <v>500</v>
      </c>
      <c r="D5302" s="178">
        <v>489.5</v>
      </c>
      <c r="E5302" s="178">
        <v>10.5</v>
      </c>
      <c r="F5302" s="156" t="s">
        <v>12069</v>
      </c>
      <c r="G5302" s="157"/>
      <c r="H5302" s="158">
        <v>2028182222</v>
      </c>
    </row>
    <row r="5303" spans="1:8" s="118" customFormat="1" x14ac:dyDescent="0.25">
      <c r="A5303" s="109"/>
      <c r="B5303" s="155">
        <v>45244.646018518521</v>
      </c>
      <c r="C5303" s="178">
        <v>10</v>
      </c>
      <c r="D5303" s="178">
        <v>6.1</v>
      </c>
      <c r="E5303" s="178">
        <v>3.9000000000000004</v>
      </c>
      <c r="F5303" s="156" t="s">
        <v>3583</v>
      </c>
      <c r="G5303" s="157"/>
      <c r="H5303" s="158">
        <v>2028182355</v>
      </c>
    </row>
    <row r="5304" spans="1:8" s="118" customFormat="1" x14ac:dyDescent="0.25">
      <c r="A5304" s="109"/>
      <c r="B5304" s="155">
        <v>45244.646874999999</v>
      </c>
      <c r="C5304" s="178">
        <v>1</v>
      </c>
      <c r="D5304" s="178">
        <v>-2.9</v>
      </c>
      <c r="E5304" s="178">
        <v>3.9</v>
      </c>
      <c r="F5304" s="156" t="s">
        <v>12070</v>
      </c>
      <c r="G5304" s="157"/>
      <c r="H5304" s="158">
        <v>2028183450</v>
      </c>
    </row>
    <row r="5305" spans="1:8" s="118" customFormat="1" x14ac:dyDescent="0.25">
      <c r="A5305" s="109"/>
      <c r="B5305" s="155">
        <v>45244.647037037037</v>
      </c>
      <c r="C5305" s="178">
        <v>10</v>
      </c>
      <c r="D5305" s="178">
        <v>6.1</v>
      </c>
      <c r="E5305" s="178">
        <v>3.9000000000000004</v>
      </c>
      <c r="F5305" s="156" t="s">
        <v>3559</v>
      </c>
      <c r="G5305" s="157"/>
      <c r="H5305" s="158">
        <v>2028183635</v>
      </c>
    </row>
    <row r="5306" spans="1:8" s="118" customFormat="1" x14ac:dyDescent="0.25">
      <c r="A5306" s="109"/>
      <c r="B5306" s="155">
        <v>45244.648356481484</v>
      </c>
      <c r="C5306" s="178">
        <v>500</v>
      </c>
      <c r="D5306" s="178">
        <v>489.5</v>
      </c>
      <c r="E5306" s="178">
        <v>10.5</v>
      </c>
      <c r="F5306" s="156" t="s">
        <v>5</v>
      </c>
      <c r="G5306" s="157"/>
      <c r="H5306" s="158">
        <v>2028185189</v>
      </c>
    </row>
    <row r="5307" spans="1:8" s="118" customFormat="1" x14ac:dyDescent="0.25">
      <c r="A5307" s="109"/>
      <c r="B5307" s="155">
        <v>45244.649664351855</v>
      </c>
      <c r="C5307" s="178">
        <v>10</v>
      </c>
      <c r="D5307" s="178">
        <v>6.1</v>
      </c>
      <c r="E5307" s="178">
        <v>3.9000000000000004</v>
      </c>
      <c r="F5307" s="156" t="s">
        <v>3588</v>
      </c>
      <c r="G5307" s="157"/>
      <c r="H5307" s="158">
        <v>2028186837</v>
      </c>
    </row>
    <row r="5308" spans="1:8" s="118" customFormat="1" x14ac:dyDescent="0.25">
      <c r="A5308" s="109"/>
      <c r="B5308" s="155">
        <v>45244.649895833332</v>
      </c>
      <c r="C5308" s="178">
        <v>500</v>
      </c>
      <c r="D5308" s="178">
        <v>489.5</v>
      </c>
      <c r="E5308" s="178">
        <v>10.5</v>
      </c>
      <c r="F5308" s="156" t="s">
        <v>12071</v>
      </c>
      <c r="G5308" s="157"/>
      <c r="H5308" s="158">
        <v>2028187078</v>
      </c>
    </row>
    <row r="5309" spans="1:8" s="118" customFormat="1" x14ac:dyDescent="0.25">
      <c r="A5309" s="109"/>
      <c r="B5309" s="155">
        <v>45244.65152777778</v>
      </c>
      <c r="C5309" s="178">
        <v>1</v>
      </c>
      <c r="D5309" s="178">
        <v>-2.9</v>
      </c>
      <c r="E5309" s="178">
        <v>3.9</v>
      </c>
      <c r="F5309" s="156" t="s">
        <v>3542</v>
      </c>
      <c r="G5309" s="157"/>
      <c r="H5309" s="158">
        <v>2028189089</v>
      </c>
    </row>
    <row r="5310" spans="1:8" s="118" customFormat="1" x14ac:dyDescent="0.25">
      <c r="A5310" s="109"/>
      <c r="B5310" s="155">
        <v>45244.655405092592</v>
      </c>
      <c r="C5310" s="178">
        <v>10</v>
      </c>
      <c r="D5310" s="178">
        <v>6.1</v>
      </c>
      <c r="E5310" s="178">
        <v>3.9000000000000004</v>
      </c>
      <c r="F5310" s="156" t="s">
        <v>3559</v>
      </c>
      <c r="G5310" s="157"/>
      <c r="H5310" s="158">
        <v>2028193778</v>
      </c>
    </row>
    <row r="5311" spans="1:8" s="118" customFormat="1" x14ac:dyDescent="0.25">
      <c r="A5311" s="109"/>
      <c r="B5311" s="155">
        <v>45244.656111111108</v>
      </c>
      <c r="C5311" s="178">
        <v>100</v>
      </c>
      <c r="D5311" s="178">
        <v>96.1</v>
      </c>
      <c r="E5311" s="178">
        <v>3.9000000000000057</v>
      </c>
      <c r="F5311" s="156" t="s">
        <v>12072</v>
      </c>
      <c r="G5311" s="157" t="s">
        <v>11818</v>
      </c>
      <c r="H5311" s="158">
        <v>2028194644</v>
      </c>
    </row>
    <row r="5312" spans="1:8" s="118" customFormat="1" x14ac:dyDescent="0.25">
      <c r="A5312" s="109"/>
      <c r="B5312" s="155">
        <v>45244.658171296294</v>
      </c>
      <c r="C5312" s="178">
        <v>10</v>
      </c>
      <c r="D5312" s="178">
        <v>6.1</v>
      </c>
      <c r="E5312" s="178">
        <v>3.9000000000000004</v>
      </c>
      <c r="F5312" s="156" t="s">
        <v>3573</v>
      </c>
      <c r="G5312" s="157"/>
      <c r="H5312" s="158">
        <v>2028197392</v>
      </c>
    </row>
    <row r="5313" spans="1:8" s="118" customFormat="1" x14ac:dyDescent="0.25">
      <c r="A5313" s="109"/>
      <c r="B5313" s="155">
        <v>45244.658761574072</v>
      </c>
      <c r="C5313" s="178">
        <v>10</v>
      </c>
      <c r="D5313" s="178">
        <v>6.1</v>
      </c>
      <c r="E5313" s="178">
        <v>3.9000000000000004</v>
      </c>
      <c r="F5313" s="156" t="s">
        <v>3573</v>
      </c>
      <c r="G5313" s="157"/>
      <c r="H5313" s="158">
        <v>2028198084</v>
      </c>
    </row>
    <row r="5314" spans="1:8" s="118" customFormat="1" x14ac:dyDescent="0.25">
      <c r="A5314" s="109"/>
      <c r="B5314" s="155">
        <v>45244.658761574072</v>
      </c>
      <c r="C5314" s="178">
        <v>4000</v>
      </c>
      <c r="D5314" s="178">
        <v>3916</v>
      </c>
      <c r="E5314" s="178">
        <v>84</v>
      </c>
      <c r="F5314" s="156" t="s">
        <v>12073</v>
      </c>
      <c r="G5314" s="157"/>
      <c r="H5314" s="158">
        <v>2028198081</v>
      </c>
    </row>
    <row r="5315" spans="1:8" s="118" customFormat="1" x14ac:dyDescent="0.25">
      <c r="A5315" s="109"/>
      <c r="B5315" s="155">
        <v>45244.659537037034</v>
      </c>
      <c r="C5315" s="178">
        <v>300</v>
      </c>
      <c r="D5315" s="178">
        <v>293.7</v>
      </c>
      <c r="E5315" s="178">
        <v>6.3000000000000114</v>
      </c>
      <c r="F5315" s="156" t="s">
        <v>5</v>
      </c>
      <c r="G5315" s="157"/>
      <c r="H5315" s="158">
        <v>2028199033</v>
      </c>
    </row>
    <row r="5316" spans="1:8" s="118" customFormat="1" x14ac:dyDescent="0.25">
      <c r="A5316" s="109"/>
      <c r="B5316" s="155">
        <v>45244.660509259258</v>
      </c>
      <c r="C5316" s="178">
        <v>1000</v>
      </c>
      <c r="D5316" s="178">
        <v>979</v>
      </c>
      <c r="E5316" s="178">
        <v>21</v>
      </c>
      <c r="F5316" s="156" t="s">
        <v>3596</v>
      </c>
      <c r="G5316" s="157"/>
      <c r="H5316" s="158">
        <v>2028200365</v>
      </c>
    </row>
    <row r="5317" spans="1:8" s="118" customFormat="1" x14ac:dyDescent="0.25">
      <c r="A5317" s="109"/>
      <c r="B5317" s="155">
        <v>45244.660671296297</v>
      </c>
      <c r="C5317" s="178">
        <v>1000</v>
      </c>
      <c r="D5317" s="178">
        <v>979</v>
      </c>
      <c r="E5317" s="178">
        <v>21</v>
      </c>
      <c r="F5317" s="156" t="s">
        <v>3538</v>
      </c>
      <c r="G5317" s="157"/>
      <c r="H5317" s="158">
        <v>2028200554</v>
      </c>
    </row>
    <row r="5318" spans="1:8" s="118" customFormat="1" x14ac:dyDescent="0.25">
      <c r="A5318" s="109"/>
      <c r="B5318" s="155">
        <v>45244.661423611113</v>
      </c>
      <c r="C5318" s="178">
        <v>150</v>
      </c>
      <c r="D5318" s="178">
        <v>146.1</v>
      </c>
      <c r="E5318" s="178">
        <v>3.9000000000000057</v>
      </c>
      <c r="F5318" s="156" t="s">
        <v>5</v>
      </c>
      <c r="G5318" s="157"/>
      <c r="H5318" s="158">
        <v>2028201523</v>
      </c>
    </row>
    <row r="5319" spans="1:8" s="118" customFormat="1" x14ac:dyDescent="0.25">
      <c r="A5319" s="109"/>
      <c r="B5319" s="155">
        <v>45244.662824074076</v>
      </c>
      <c r="C5319" s="178">
        <v>10</v>
      </c>
      <c r="D5319" s="178">
        <v>6.1</v>
      </c>
      <c r="E5319" s="178">
        <v>3.9000000000000004</v>
      </c>
      <c r="F5319" s="156" t="s">
        <v>3583</v>
      </c>
      <c r="G5319" s="157"/>
      <c r="H5319" s="158">
        <v>2028203151</v>
      </c>
    </row>
    <row r="5320" spans="1:8" s="118" customFormat="1" x14ac:dyDescent="0.25">
      <c r="A5320" s="109"/>
      <c r="B5320" s="155">
        <v>45244.66300925926</v>
      </c>
      <c r="C5320" s="178">
        <v>1000</v>
      </c>
      <c r="D5320" s="178">
        <v>979</v>
      </c>
      <c r="E5320" s="178">
        <v>21</v>
      </c>
      <c r="F5320" s="156" t="s">
        <v>12074</v>
      </c>
      <c r="G5320" s="157" t="s">
        <v>3576</v>
      </c>
      <c r="H5320" s="158">
        <v>2028203392</v>
      </c>
    </row>
    <row r="5321" spans="1:8" s="118" customFormat="1" x14ac:dyDescent="0.25">
      <c r="A5321" s="109"/>
      <c r="B5321" s="155">
        <v>45244.663310185184</v>
      </c>
      <c r="C5321" s="178">
        <v>10</v>
      </c>
      <c r="D5321" s="178">
        <v>6.1</v>
      </c>
      <c r="E5321" s="178">
        <v>3.9000000000000004</v>
      </c>
      <c r="F5321" s="156" t="s">
        <v>3573</v>
      </c>
      <c r="G5321" s="157"/>
      <c r="H5321" s="158">
        <v>2028203762</v>
      </c>
    </row>
    <row r="5322" spans="1:8" s="118" customFormat="1" x14ac:dyDescent="0.25">
      <c r="A5322" s="109"/>
      <c r="B5322" s="155">
        <v>45244.66337962963</v>
      </c>
      <c r="C5322" s="178">
        <v>10</v>
      </c>
      <c r="D5322" s="178">
        <v>6.1</v>
      </c>
      <c r="E5322" s="178">
        <v>3.9000000000000004</v>
      </c>
      <c r="F5322" s="156" t="s">
        <v>5</v>
      </c>
      <c r="G5322" s="157"/>
      <c r="H5322" s="158">
        <v>2028203842</v>
      </c>
    </row>
    <row r="5323" spans="1:8" s="118" customFormat="1" x14ac:dyDescent="0.25">
      <c r="A5323" s="109"/>
      <c r="B5323" s="155">
        <v>45244.66605324074</v>
      </c>
      <c r="C5323" s="178">
        <v>1</v>
      </c>
      <c r="D5323" s="178">
        <v>-2.9</v>
      </c>
      <c r="E5323" s="178">
        <v>3.9</v>
      </c>
      <c r="F5323" s="156" t="s">
        <v>12075</v>
      </c>
      <c r="G5323" s="157"/>
      <c r="H5323" s="158">
        <v>2028207122</v>
      </c>
    </row>
    <row r="5324" spans="1:8" s="118" customFormat="1" x14ac:dyDescent="0.25">
      <c r="A5324" s="109"/>
      <c r="B5324" s="155">
        <v>45244.666307870371</v>
      </c>
      <c r="C5324" s="178">
        <v>1</v>
      </c>
      <c r="D5324" s="178">
        <v>-2.9</v>
      </c>
      <c r="E5324" s="178">
        <v>3.9</v>
      </c>
      <c r="F5324" s="156" t="s">
        <v>3583</v>
      </c>
      <c r="G5324" s="157"/>
      <c r="H5324" s="158">
        <v>2028207432</v>
      </c>
    </row>
    <row r="5325" spans="1:8" s="118" customFormat="1" x14ac:dyDescent="0.25">
      <c r="A5325" s="109"/>
      <c r="B5325" s="155">
        <v>45244.672789351855</v>
      </c>
      <c r="C5325" s="178">
        <v>10</v>
      </c>
      <c r="D5325" s="178">
        <v>6.1</v>
      </c>
      <c r="E5325" s="178">
        <v>3.9000000000000004</v>
      </c>
      <c r="F5325" s="156" t="s">
        <v>3566</v>
      </c>
      <c r="G5325" s="157"/>
      <c r="H5325" s="158">
        <v>2028215778</v>
      </c>
    </row>
    <row r="5326" spans="1:8" s="118" customFormat="1" x14ac:dyDescent="0.25">
      <c r="A5326" s="109"/>
      <c r="B5326" s="155">
        <v>45244.673807870371</v>
      </c>
      <c r="C5326" s="178">
        <v>200</v>
      </c>
      <c r="D5326" s="178">
        <v>195.8</v>
      </c>
      <c r="E5326" s="178">
        <v>4.1999999999999886</v>
      </c>
      <c r="F5326" s="156" t="s">
        <v>3591</v>
      </c>
      <c r="G5326" s="157"/>
      <c r="H5326" s="158">
        <v>2028217080</v>
      </c>
    </row>
    <row r="5327" spans="1:8" s="118" customFormat="1" x14ac:dyDescent="0.25">
      <c r="A5327" s="109"/>
      <c r="B5327" s="155">
        <v>45244.674120370371</v>
      </c>
      <c r="C5327" s="178">
        <v>10</v>
      </c>
      <c r="D5327" s="178">
        <v>6.1</v>
      </c>
      <c r="E5327" s="178">
        <v>3.9000000000000004</v>
      </c>
      <c r="F5327" s="156" t="s">
        <v>3566</v>
      </c>
      <c r="G5327" s="157"/>
      <c r="H5327" s="158">
        <v>2028217520</v>
      </c>
    </row>
    <row r="5328" spans="1:8" s="118" customFormat="1" x14ac:dyDescent="0.25">
      <c r="A5328" s="109"/>
      <c r="B5328" s="155">
        <v>45244.674537037034</v>
      </c>
      <c r="C5328" s="178">
        <v>10</v>
      </c>
      <c r="D5328" s="178">
        <v>6.1</v>
      </c>
      <c r="E5328" s="178">
        <v>3.9000000000000004</v>
      </c>
      <c r="F5328" s="156" t="s">
        <v>3583</v>
      </c>
      <c r="G5328" s="157"/>
      <c r="H5328" s="158">
        <v>2028218044</v>
      </c>
    </row>
    <row r="5329" spans="1:8" s="118" customFormat="1" x14ac:dyDescent="0.25">
      <c r="A5329" s="109"/>
      <c r="B5329" s="155">
        <v>45244.676203703704</v>
      </c>
      <c r="C5329" s="178">
        <v>1</v>
      </c>
      <c r="D5329" s="178">
        <v>-2.9</v>
      </c>
      <c r="E5329" s="178">
        <v>3.9</v>
      </c>
      <c r="F5329" s="156" t="s">
        <v>3568</v>
      </c>
      <c r="G5329" s="157"/>
      <c r="H5329" s="158">
        <v>2028220062</v>
      </c>
    </row>
    <row r="5330" spans="1:8" s="118" customFormat="1" x14ac:dyDescent="0.25">
      <c r="A5330" s="109"/>
      <c r="B5330" s="155">
        <v>45244.678854166668</v>
      </c>
      <c r="C5330" s="178">
        <v>300</v>
      </c>
      <c r="D5330" s="178">
        <v>293.7</v>
      </c>
      <c r="E5330" s="178">
        <v>6.3000000000000114</v>
      </c>
      <c r="F5330" s="156" t="s">
        <v>12076</v>
      </c>
      <c r="G5330" s="157"/>
      <c r="H5330" s="158">
        <v>2028223610</v>
      </c>
    </row>
    <row r="5331" spans="1:8" s="118" customFormat="1" x14ac:dyDescent="0.25">
      <c r="A5331" s="109"/>
      <c r="B5331" s="155">
        <v>45244.679305555554</v>
      </c>
      <c r="C5331" s="178">
        <v>1000</v>
      </c>
      <c r="D5331" s="178">
        <v>979</v>
      </c>
      <c r="E5331" s="178">
        <v>21</v>
      </c>
      <c r="F5331" s="156" t="s">
        <v>3559</v>
      </c>
      <c r="G5331" s="157"/>
      <c r="H5331" s="158">
        <v>2028224118</v>
      </c>
    </row>
    <row r="5332" spans="1:8" s="118" customFormat="1" x14ac:dyDescent="0.25">
      <c r="A5332" s="109"/>
      <c r="B5332" s="155">
        <v>45244.681886574072</v>
      </c>
      <c r="C5332" s="178">
        <v>100</v>
      </c>
      <c r="D5332" s="178">
        <v>96.1</v>
      </c>
      <c r="E5332" s="178">
        <v>3.9000000000000057</v>
      </c>
      <c r="F5332" s="156" t="s">
        <v>5</v>
      </c>
      <c r="G5332" s="157"/>
      <c r="H5332" s="158">
        <v>2028227860</v>
      </c>
    </row>
    <row r="5333" spans="1:8" s="118" customFormat="1" x14ac:dyDescent="0.25">
      <c r="A5333" s="109"/>
      <c r="B5333" s="155">
        <v>45244.683483796296</v>
      </c>
      <c r="C5333" s="178">
        <v>1400</v>
      </c>
      <c r="D5333" s="178">
        <v>1370.6</v>
      </c>
      <c r="E5333" s="178">
        <v>29.400000000000091</v>
      </c>
      <c r="F5333" s="156" t="s">
        <v>3557</v>
      </c>
      <c r="G5333" s="157"/>
      <c r="H5333" s="158">
        <v>2028230524</v>
      </c>
    </row>
    <row r="5334" spans="1:8" s="118" customFormat="1" x14ac:dyDescent="0.25">
      <c r="A5334" s="109"/>
      <c r="B5334" s="155">
        <v>45244.683483796296</v>
      </c>
      <c r="C5334" s="178">
        <v>10</v>
      </c>
      <c r="D5334" s="178">
        <v>6.1</v>
      </c>
      <c r="E5334" s="178">
        <v>3.9000000000000004</v>
      </c>
      <c r="F5334" s="156" t="s">
        <v>3544</v>
      </c>
      <c r="G5334" s="157"/>
      <c r="H5334" s="158">
        <v>2028230519</v>
      </c>
    </row>
    <row r="5335" spans="1:8" s="118" customFormat="1" x14ac:dyDescent="0.25">
      <c r="A5335" s="109"/>
      <c r="B5335" s="155">
        <v>45244.683877314812</v>
      </c>
      <c r="C5335" s="178">
        <v>1000</v>
      </c>
      <c r="D5335" s="178">
        <v>979</v>
      </c>
      <c r="E5335" s="178">
        <v>21</v>
      </c>
      <c r="F5335" s="156" t="s">
        <v>5</v>
      </c>
      <c r="G5335" s="157"/>
      <c r="H5335" s="158">
        <v>2028231159</v>
      </c>
    </row>
    <row r="5336" spans="1:8" s="118" customFormat="1" x14ac:dyDescent="0.25">
      <c r="A5336" s="109"/>
      <c r="B5336" s="155">
        <v>45244.685335648152</v>
      </c>
      <c r="C5336" s="178">
        <v>150</v>
      </c>
      <c r="D5336" s="178">
        <v>146.1</v>
      </c>
      <c r="E5336" s="178">
        <v>3.9000000000000057</v>
      </c>
      <c r="F5336" s="156" t="s">
        <v>3536</v>
      </c>
      <c r="G5336" s="157"/>
      <c r="H5336" s="158">
        <v>2028233170</v>
      </c>
    </row>
    <row r="5337" spans="1:8" s="118" customFormat="1" x14ac:dyDescent="0.25">
      <c r="A5337" s="109"/>
      <c r="B5337" s="155">
        <v>45244.686562499999</v>
      </c>
      <c r="C5337" s="178">
        <v>1000</v>
      </c>
      <c r="D5337" s="178">
        <v>979</v>
      </c>
      <c r="E5337" s="178">
        <v>21</v>
      </c>
      <c r="F5337" s="156" t="s">
        <v>5</v>
      </c>
      <c r="G5337" s="157"/>
      <c r="H5337" s="158">
        <v>2028234676</v>
      </c>
    </row>
    <row r="5338" spans="1:8" s="118" customFormat="1" x14ac:dyDescent="0.25">
      <c r="A5338" s="109"/>
      <c r="B5338" s="155">
        <v>45244.689618055556</v>
      </c>
      <c r="C5338" s="178">
        <v>200</v>
      </c>
      <c r="D5338" s="178">
        <v>195.8</v>
      </c>
      <c r="E5338" s="178">
        <v>4.1999999999999886</v>
      </c>
      <c r="F5338" s="156" t="s">
        <v>5</v>
      </c>
      <c r="G5338" s="157"/>
      <c r="H5338" s="158">
        <v>2028238486</v>
      </c>
    </row>
    <row r="5339" spans="1:8" s="118" customFormat="1" x14ac:dyDescent="0.25">
      <c r="A5339" s="109"/>
      <c r="B5339" s="155">
        <v>45244.689710648148</v>
      </c>
      <c r="C5339" s="178">
        <v>500</v>
      </c>
      <c r="D5339" s="178">
        <v>489.5</v>
      </c>
      <c r="E5339" s="178">
        <v>10.5</v>
      </c>
      <c r="F5339" s="156" t="s">
        <v>5</v>
      </c>
      <c r="G5339" s="157"/>
      <c r="H5339" s="158">
        <v>2028238595</v>
      </c>
    </row>
    <row r="5340" spans="1:8" s="118" customFormat="1" x14ac:dyDescent="0.25">
      <c r="A5340" s="109"/>
      <c r="B5340" s="155">
        <v>45244.691319444442</v>
      </c>
      <c r="C5340" s="178">
        <v>250</v>
      </c>
      <c r="D5340" s="178">
        <v>244.75</v>
      </c>
      <c r="E5340" s="178">
        <v>5.25</v>
      </c>
      <c r="F5340" s="156" t="s">
        <v>3573</v>
      </c>
      <c r="G5340" s="157"/>
      <c r="H5340" s="158">
        <v>2028240602</v>
      </c>
    </row>
    <row r="5341" spans="1:8" s="118" customFormat="1" x14ac:dyDescent="0.25">
      <c r="A5341" s="109"/>
      <c r="B5341" s="155">
        <v>45244.691655092596</v>
      </c>
      <c r="C5341" s="178">
        <v>1000</v>
      </c>
      <c r="D5341" s="178">
        <v>979</v>
      </c>
      <c r="E5341" s="178">
        <v>21</v>
      </c>
      <c r="F5341" s="156" t="s">
        <v>5</v>
      </c>
      <c r="G5341" s="157"/>
      <c r="H5341" s="158">
        <v>2028241040</v>
      </c>
    </row>
    <row r="5342" spans="1:8" s="118" customFormat="1" x14ac:dyDescent="0.25">
      <c r="A5342" s="109"/>
      <c r="B5342" s="155">
        <v>45244.695</v>
      </c>
      <c r="C5342" s="178">
        <v>10</v>
      </c>
      <c r="D5342" s="178">
        <v>6.1</v>
      </c>
      <c r="E5342" s="178">
        <v>3.9000000000000004</v>
      </c>
      <c r="F5342" s="156" t="s">
        <v>12077</v>
      </c>
      <c r="G5342" s="157"/>
      <c r="H5342" s="158">
        <v>2028246125</v>
      </c>
    </row>
    <row r="5343" spans="1:8" s="118" customFormat="1" x14ac:dyDescent="0.25">
      <c r="A5343" s="109"/>
      <c r="B5343" s="155">
        <v>45244.696006944447</v>
      </c>
      <c r="C5343" s="178">
        <v>500</v>
      </c>
      <c r="D5343" s="178">
        <v>489.5</v>
      </c>
      <c r="E5343" s="178">
        <v>10.5</v>
      </c>
      <c r="F5343" s="156" t="s">
        <v>5</v>
      </c>
      <c r="G5343" s="157"/>
      <c r="H5343" s="158">
        <v>2028247755</v>
      </c>
    </row>
    <row r="5344" spans="1:8" s="118" customFormat="1" x14ac:dyDescent="0.25">
      <c r="A5344" s="109"/>
      <c r="B5344" s="155">
        <v>45244.702627314815</v>
      </c>
      <c r="C5344" s="178">
        <v>10</v>
      </c>
      <c r="D5344" s="178">
        <v>6.1</v>
      </c>
      <c r="E5344" s="178">
        <v>3.9000000000000004</v>
      </c>
      <c r="F5344" s="156" t="s">
        <v>3578</v>
      </c>
      <c r="G5344" s="157"/>
      <c r="H5344" s="158">
        <v>2028257014</v>
      </c>
    </row>
    <row r="5345" spans="1:8" s="118" customFormat="1" x14ac:dyDescent="0.25">
      <c r="A5345" s="109"/>
      <c r="B5345" s="155">
        <v>45244.70416666667</v>
      </c>
      <c r="C5345" s="178">
        <v>10</v>
      </c>
      <c r="D5345" s="178">
        <v>6.1</v>
      </c>
      <c r="E5345" s="178">
        <v>3.9000000000000004</v>
      </c>
      <c r="F5345" s="156" t="s">
        <v>3568</v>
      </c>
      <c r="G5345" s="157"/>
      <c r="H5345" s="158">
        <v>2028258881</v>
      </c>
    </row>
    <row r="5346" spans="1:8" s="118" customFormat="1" x14ac:dyDescent="0.25">
      <c r="A5346" s="109"/>
      <c r="B5346" s="155">
        <v>45244.705937500003</v>
      </c>
      <c r="C5346" s="178">
        <v>150</v>
      </c>
      <c r="D5346" s="178">
        <v>146.1</v>
      </c>
      <c r="E5346" s="178">
        <v>3.9000000000000057</v>
      </c>
      <c r="F5346" s="156" t="s">
        <v>5</v>
      </c>
      <c r="G5346" s="157"/>
      <c r="H5346" s="158">
        <v>2028261213</v>
      </c>
    </row>
    <row r="5347" spans="1:8" s="118" customFormat="1" x14ac:dyDescent="0.25">
      <c r="A5347" s="109"/>
      <c r="B5347" s="155">
        <v>45244.708692129629</v>
      </c>
      <c r="C5347" s="178">
        <v>90</v>
      </c>
      <c r="D5347" s="178">
        <v>86.1</v>
      </c>
      <c r="E5347" s="178">
        <v>3.9000000000000057</v>
      </c>
      <c r="F5347" s="156" t="s">
        <v>12078</v>
      </c>
      <c r="G5347" s="157"/>
      <c r="H5347" s="158">
        <v>2028264782</v>
      </c>
    </row>
    <row r="5348" spans="1:8" s="118" customFormat="1" x14ac:dyDescent="0.25">
      <c r="A5348" s="109"/>
      <c r="B5348" s="155">
        <v>45244.711678240739</v>
      </c>
      <c r="C5348" s="178">
        <v>10</v>
      </c>
      <c r="D5348" s="178">
        <v>6.1</v>
      </c>
      <c r="E5348" s="178">
        <v>3.9000000000000004</v>
      </c>
      <c r="F5348" s="156" t="s">
        <v>3566</v>
      </c>
      <c r="G5348" s="157"/>
      <c r="H5348" s="158">
        <v>2028268687</v>
      </c>
    </row>
    <row r="5349" spans="1:8" s="118" customFormat="1" x14ac:dyDescent="0.25">
      <c r="A5349" s="109"/>
      <c r="B5349" s="155">
        <v>45244.712511574071</v>
      </c>
      <c r="C5349" s="178">
        <v>10</v>
      </c>
      <c r="D5349" s="178">
        <v>6.1</v>
      </c>
      <c r="E5349" s="178">
        <v>3.9000000000000004</v>
      </c>
      <c r="F5349" s="156" t="s">
        <v>3562</v>
      </c>
      <c r="G5349" s="157"/>
      <c r="H5349" s="158">
        <v>2028269893</v>
      </c>
    </row>
    <row r="5350" spans="1:8" s="118" customFormat="1" x14ac:dyDescent="0.25">
      <c r="A5350" s="109"/>
      <c r="B5350" s="155">
        <v>45244.713229166664</v>
      </c>
      <c r="C5350" s="178">
        <v>1000</v>
      </c>
      <c r="D5350" s="178">
        <v>979</v>
      </c>
      <c r="E5350" s="178">
        <v>21</v>
      </c>
      <c r="F5350" s="156" t="s">
        <v>5</v>
      </c>
      <c r="G5350" s="157"/>
      <c r="H5350" s="158">
        <v>2028270981</v>
      </c>
    </row>
    <row r="5351" spans="1:8" s="118" customFormat="1" x14ac:dyDescent="0.25">
      <c r="A5351" s="109"/>
      <c r="B5351" s="155">
        <v>45244.713402777779</v>
      </c>
      <c r="C5351" s="178">
        <v>10</v>
      </c>
      <c r="D5351" s="178">
        <v>6.1</v>
      </c>
      <c r="E5351" s="178">
        <v>3.9000000000000004</v>
      </c>
      <c r="F5351" s="156" t="s">
        <v>3538</v>
      </c>
      <c r="G5351" s="157"/>
      <c r="H5351" s="158">
        <v>2028271191</v>
      </c>
    </row>
    <row r="5352" spans="1:8" s="118" customFormat="1" x14ac:dyDescent="0.25">
      <c r="A5352" s="109"/>
      <c r="B5352" s="155">
        <v>45244.713807870372</v>
      </c>
      <c r="C5352" s="178">
        <v>500</v>
      </c>
      <c r="D5352" s="178">
        <v>489.5</v>
      </c>
      <c r="E5352" s="178">
        <v>10.5</v>
      </c>
      <c r="F5352" s="156" t="s">
        <v>5</v>
      </c>
      <c r="G5352" s="157"/>
      <c r="H5352" s="158">
        <v>2028271706</v>
      </c>
    </row>
    <row r="5353" spans="1:8" s="118" customFormat="1" x14ac:dyDescent="0.25">
      <c r="A5353" s="109"/>
      <c r="B5353" s="155">
        <v>45244.713842592595</v>
      </c>
      <c r="C5353" s="178">
        <v>10</v>
      </c>
      <c r="D5353" s="178">
        <v>6.1</v>
      </c>
      <c r="E5353" s="178">
        <v>3.9000000000000004</v>
      </c>
      <c r="F5353" s="156" t="s">
        <v>11889</v>
      </c>
      <c r="G5353" s="157"/>
      <c r="H5353" s="158">
        <v>2028271742</v>
      </c>
    </row>
    <row r="5354" spans="1:8" s="118" customFormat="1" x14ac:dyDescent="0.25">
      <c r="A5354" s="109"/>
      <c r="B5354" s="155">
        <v>45244.713946759257</v>
      </c>
      <c r="C5354" s="178">
        <v>10</v>
      </c>
      <c r="D5354" s="178">
        <v>6.1</v>
      </c>
      <c r="E5354" s="178">
        <v>3.9000000000000004</v>
      </c>
      <c r="F5354" s="156" t="s">
        <v>4269</v>
      </c>
      <c r="G5354" s="157"/>
      <c r="H5354" s="158">
        <v>2028271879</v>
      </c>
    </row>
    <row r="5355" spans="1:8" s="118" customFormat="1" x14ac:dyDescent="0.25">
      <c r="A5355" s="109"/>
      <c r="B5355" s="155">
        <v>45244.714363425926</v>
      </c>
      <c r="C5355" s="178">
        <v>10</v>
      </c>
      <c r="D5355" s="178">
        <v>6.1</v>
      </c>
      <c r="E5355" s="178">
        <v>3.9000000000000004</v>
      </c>
      <c r="F5355" s="156" t="s">
        <v>3538</v>
      </c>
      <c r="G5355" s="157"/>
      <c r="H5355" s="158">
        <v>2028272361</v>
      </c>
    </row>
    <row r="5356" spans="1:8" s="118" customFormat="1" x14ac:dyDescent="0.25">
      <c r="A5356" s="109"/>
      <c r="B5356" s="155">
        <v>45244.718425925923</v>
      </c>
      <c r="C5356" s="178">
        <v>1000</v>
      </c>
      <c r="D5356" s="178">
        <v>979</v>
      </c>
      <c r="E5356" s="178">
        <v>21</v>
      </c>
      <c r="F5356" s="156" t="s">
        <v>5</v>
      </c>
      <c r="G5356" s="157"/>
      <c r="H5356" s="158">
        <v>2028277731</v>
      </c>
    </row>
    <row r="5357" spans="1:8" s="118" customFormat="1" x14ac:dyDescent="0.25">
      <c r="A5357" s="109"/>
      <c r="B5357" s="155">
        <v>45244.7184375</v>
      </c>
      <c r="C5357" s="178">
        <v>10</v>
      </c>
      <c r="D5357" s="178">
        <v>6.1</v>
      </c>
      <c r="E5357" s="178">
        <v>3.9000000000000004</v>
      </c>
      <c r="F5357" s="156" t="s">
        <v>3558</v>
      </c>
      <c r="G5357" s="157"/>
      <c r="H5357" s="158">
        <v>2028277742</v>
      </c>
    </row>
    <row r="5358" spans="1:8" s="118" customFormat="1" x14ac:dyDescent="0.25">
      <c r="A5358" s="109"/>
      <c r="B5358" s="155">
        <v>45244.718599537038</v>
      </c>
      <c r="C5358" s="178">
        <v>10</v>
      </c>
      <c r="D5358" s="178">
        <v>6.1</v>
      </c>
      <c r="E5358" s="178">
        <v>3.9000000000000004</v>
      </c>
      <c r="F5358" s="156" t="s">
        <v>3545</v>
      </c>
      <c r="G5358" s="157"/>
      <c r="H5358" s="158">
        <v>2028277953</v>
      </c>
    </row>
    <row r="5359" spans="1:8" s="118" customFormat="1" x14ac:dyDescent="0.25">
      <c r="A5359" s="109"/>
      <c r="B5359" s="155">
        <v>45244.718993055554</v>
      </c>
      <c r="C5359" s="178">
        <v>1</v>
      </c>
      <c r="D5359" s="178">
        <v>-2.9</v>
      </c>
      <c r="E5359" s="178">
        <v>3.9</v>
      </c>
      <c r="F5359" s="156" t="s">
        <v>3558</v>
      </c>
      <c r="G5359" s="157"/>
      <c r="H5359" s="158">
        <v>2028278524</v>
      </c>
    </row>
    <row r="5360" spans="1:8" s="118" customFormat="1" x14ac:dyDescent="0.25">
      <c r="A5360" s="109"/>
      <c r="B5360" s="155">
        <v>45244.719872685186</v>
      </c>
      <c r="C5360" s="178">
        <v>1</v>
      </c>
      <c r="D5360" s="178">
        <v>-2.9</v>
      </c>
      <c r="E5360" s="178">
        <v>3.9</v>
      </c>
      <c r="F5360" s="156" t="s">
        <v>3558</v>
      </c>
      <c r="G5360" s="157"/>
      <c r="H5360" s="158">
        <v>2028279653</v>
      </c>
    </row>
    <row r="5361" spans="1:8" s="118" customFormat="1" x14ac:dyDescent="0.25">
      <c r="A5361" s="109"/>
      <c r="B5361" s="155">
        <v>45244.721018518518</v>
      </c>
      <c r="C5361" s="178">
        <v>10</v>
      </c>
      <c r="D5361" s="178">
        <v>6.1</v>
      </c>
      <c r="E5361" s="178">
        <v>3.9000000000000004</v>
      </c>
      <c r="F5361" s="156" t="s">
        <v>11805</v>
      </c>
      <c r="G5361" s="157"/>
      <c r="H5361" s="158">
        <v>2028281153</v>
      </c>
    </row>
    <row r="5362" spans="1:8" s="118" customFormat="1" x14ac:dyDescent="0.25">
      <c r="A5362" s="109"/>
      <c r="B5362" s="155">
        <v>45244.721828703703</v>
      </c>
      <c r="C5362" s="178">
        <v>100</v>
      </c>
      <c r="D5362" s="178">
        <v>96.1</v>
      </c>
      <c r="E5362" s="178">
        <v>3.9000000000000057</v>
      </c>
      <c r="F5362" s="156" t="s">
        <v>11844</v>
      </c>
      <c r="G5362" s="157"/>
      <c r="H5362" s="158">
        <v>2028282208</v>
      </c>
    </row>
    <row r="5363" spans="1:8" s="118" customFormat="1" x14ac:dyDescent="0.25">
      <c r="A5363" s="109"/>
      <c r="B5363" s="155">
        <v>45244.723090277781</v>
      </c>
      <c r="C5363" s="178">
        <v>150</v>
      </c>
      <c r="D5363" s="178">
        <v>146.1</v>
      </c>
      <c r="E5363" s="178">
        <v>3.9000000000000057</v>
      </c>
      <c r="F5363" s="156" t="s">
        <v>5</v>
      </c>
      <c r="G5363" s="157"/>
      <c r="H5363" s="158">
        <v>2028283983</v>
      </c>
    </row>
    <row r="5364" spans="1:8" s="118" customFormat="1" x14ac:dyDescent="0.25">
      <c r="A5364" s="109"/>
      <c r="B5364" s="155">
        <v>45244.723414351851</v>
      </c>
      <c r="C5364" s="178">
        <v>100</v>
      </c>
      <c r="D5364" s="178">
        <v>96.1</v>
      </c>
      <c r="E5364" s="178">
        <v>3.9000000000000057</v>
      </c>
      <c r="F5364" s="156" t="s">
        <v>12079</v>
      </c>
      <c r="G5364" s="157"/>
      <c r="H5364" s="158">
        <v>2028284411</v>
      </c>
    </row>
    <row r="5365" spans="1:8" s="118" customFormat="1" x14ac:dyDescent="0.25">
      <c r="A5365" s="109"/>
      <c r="B5365" s="155">
        <v>45244.727939814817</v>
      </c>
      <c r="C5365" s="178">
        <v>10</v>
      </c>
      <c r="D5365" s="178">
        <v>6.1</v>
      </c>
      <c r="E5365" s="178">
        <v>3.9000000000000004</v>
      </c>
      <c r="F5365" s="156" t="s">
        <v>3568</v>
      </c>
      <c r="G5365" s="157"/>
      <c r="H5365" s="158">
        <v>2028290227</v>
      </c>
    </row>
    <row r="5366" spans="1:8" s="118" customFormat="1" x14ac:dyDescent="0.25">
      <c r="A5366" s="109"/>
      <c r="B5366" s="155">
        <v>45244.729548611111</v>
      </c>
      <c r="C5366" s="178">
        <v>1000</v>
      </c>
      <c r="D5366" s="178">
        <v>979</v>
      </c>
      <c r="E5366" s="178">
        <v>21</v>
      </c>
      <c r="F5366" s="156" t="s">
        <v>5</v>
      </c>
      <c r="G5366" s="157"/>
      <c r="H5366" s="158">
        <v>2028292334</v>
      </c>
    </row>
    <row r="5367" spans="1:8" s="118" customFormat="1" x14ac:dyDescent="0.25">
      <c r="A5367" s="109"/>
      <c r="B5367" s="155">
        <v>45244.730949074074</v>
      </c>
      <c r="C5367" s="178">
        <v>1</v>
      </c>
      <c r="D5367" s="178">
        <v>-2.9</v>
      </c>
      <c r="E5367" s="178">
        <v>3.9</v>
      </c>
      <c r="F5367" s="156" t="s">
        <v>5</v>
      </c>
      <c r="G5367" s="157"/>
      <c r="H5367" s="158">
        <v>2028294070</v>
      </c>
    </row>
    <row r="5368" spans="1:8" s="118" customFormat="1" x14ac:dyDescent="0.25">
      <c r="A5368" s="109"/>
      <c r="B5368" s="155">
        <v>45244.731238425928</v>
      </c>
      <c r="C5368" s="178">
        <v>500</v>
      </c>
      <c r="D5368" s="178">
        <v>489.5</v>
      </c>
      <c r="E5368" s="178">
        <v>10.5</v>
      </c>
      <c r="F5368" s="156" t="s">
        <v>5</v>
      </c>
      <c r="G5368" s="157"/>
      <c r="H5368" s="158">
        <v>2028294419</v>
      </c>
    </row>
    <row r="5369" spans="1:8" s="118" customFormat="1" x14ac:dyDescent="0.25">
      <c r="A5369" s="109"/>
      <c r="B5369" s="155">
        <v>45244.735752314817</v>
      </c>
      <c r="C5369" s="178">
        <v>10</v>
      </c>
      <c r="D5369" s="178">
        <v>6.1</v>
      </c>
      <c r="E5369" s="178">
        <v>3.9000000000000004</v>
      </c>
      <c r="F5369" s="156" t="s">
        <v>3545</v>
      </c>
      <c r="G5369" s="157"/>
      <c r="H5369" s="158">
        <v>2028300202</v>
      </c>
    </row>
    <row r="5370" spans="1:8" s="118" customFormat="1" x14ac:dyDescent="0.25">
      <c r="A5370" s="109"/>
      <c r="B5370" s="155">
        <v>45244.739178240743</v>
      </c>
      <c r="C5370" s="178">
        <v>100</v>
      </c>
      <c r="D5370" s="178">
        <v>96.1</v>
      </c>
      <c r="E5370" s="178">
        <v>3.9000000000000057</v>
      </c>
      <c r="F5370" s="156" t="s">
        <v>3583</v>
      </c>
      <c r="G5370" s="157"/>
      <c r="H5370" s="158">
        <v>2028304941</v>
      </c>
    </row>
    <row r="5371" spans="1:8" s="118" customFormat="1" x14ac:dyDescent="0.25">
      <c r="A5371" s="109"/>
      <c r="B5371" s="155">
        <v>45244.739687499998</v>
      </c>
      <c r="C5371" s="178">
        <v>10</v>
      </c>
      <c r="D5371" s="178">
        <v>6.1</v>
      </c>
      <c r="E5371" s="178">
        <v>3.9000000000000004</v>
      </c>
      <c r="F5371" s="156" t="s">
        <v>3568</v>
      </c>
      <c r="G5371" s="157"/>
      <c r="H5371" s="158">
        <v>2028305687</v>
      </c>
    </row>
    <row r="5372" spans="1:8" s="118" customFormat="1" x14ac:dyDescent="0.25">
      <c r="A5372" s="109"/>
      <c r="B5372" s="155">
        <v>45244.744340277779</v>
      </c>
      <c r="C5372" s="178">
        <v>50</v>
      </c>
      <c r="D5372" s="178">
        <v>46.1</v>
      </c>
      <c r="E5372" s="178">
        <v>3.8999999999999986</v>
      </c>
      <c r="F5372" s="156" t="s">
        <v>5</v>
      </c>
      <c r="G5372" s="157"/>
      <c r="H5372" s="158">
        <v>2028312270</v>
      </c>
    </row>
    <row r="5373" spans="1:8" s="118" customFormat="1" x14ac:dyDescent="0.25">
      <c r="A5373" s="109"/>
      <c r="B5373" s="155">
        <v>45244.745717592596</v>
      </c>
      <c r="C5373" s="178">
        <v>10</v>
      </c>
      <c r="D5373" s="178">
        <v>6.1</v>
      </c>
      <c r="E5373" s="178">
        <v>3.9000000000000004</v>
      </c>
      <c r="F5373" s="156" t="s">
        <v>3568</v>
      </c>
      <c r="G5373" s="157"/>
      <c r="H5373" s="158">
        <v>2028314037</v>
      </c>
    </row>
    <row r="5374" spans="1:8" s="118" customFormat="1" x14ac:dyDescent="0.25">
      <c r="A5374" s="109"/>
      <c r="B5374" s="155">
        <v>45244.747094907405</v>
      </c>
      <c r="C5374" s="178">
        <v>990</v>
      </c>
      <c r="D5374" s="178">
        <v>969.21</v>
      </c>
      <c r="E5374" s="178">
        <v>20.789999999999964</v>
      </c>
      <c r="F5374" s="156" t="s">
        <v>5</v>
      </c>
      <c r="G5374" s="157"/>
      <c r="H5374" s="158">
        <v>2028316033</v>
      </c>
    </row>
    <row r="5375" spans="1:8" s="118" customFormat="1" x14ac:dyDescent="0.25">
      <c r="A5375" s="109"/>
      <c r="B5375" s="155">
        <v>45244.74795138889</v>
      </c>
      <c r="C5375" s="178">
        <v>100</v>
      </c>
      <c r="D5375" s="178">
        <v>96.1</v>
      </c>
      <c r="E5375" s="178">
        <v>3.9000000000000057</v>
      </c>
      <c r="F5375" s="156" t="s">
        <v>5</v>
      </c>
      <c r="G5375" s="157"/>
      <c r="H5375" s="158">
        <v>2028317246</v>
      </c>
    </row>
    <row r="5376" spans="1:8" s="118" customFormat="1" x14ac:dyDescent="0.25">
      <c r="A5376" s="109"/>
      <c r="B5376" s="155">
        <v>45244.751261574071</v>
      </c>
      <c r="C5376" s="178">
        <v>1000</v>
      </c>
      <c r="D5376" s="178">
        <v>979</v>
      </c>
      <c r="E5376" s="178">
        <v>21</v>
      </c>
      <c r="F5376" s="156" t="s">
        <v>5</v>
      </c>
      <c r="G5376" s="157"/>
      <c r="H5376" s="158">
        <v>2028321801</v>
      </c>
    </row>
    <row r="5377" spans="1:8" s="118" customFormat="1" x14ac:dyDescent="0.25">
      <c r="A5377" s="109"/>
      <c r="B5377" s="155">
        <v>45244.751550925925</v>
      </c>
      <c r="C5377" s="178">
        <v>10</v>
      </c>
      <c r="D5377" s="178">
        <v>6.1</v>
      </c>
      <c r="E5377" s="178">
        <v>3.9000000000000004</v>
      </c>
      <c r="F5377" s="156" t="s">
        <v>12046</v>
      </c>
      <c r="G5377" s="157"/>
      <c r="H5377" s="158">
        <v>2028322196</v>
      </c>
    </row>
    <row r="5378" spans="1:8" s="118" customFormat="1" x14ac:dyDescent="0.25">
      <c r="A5378" s="109"/>
      <c r="B5378" s="155">
        <v>45244.752592592595</v>
      </c>
      <c r="C5378" s="178">
        <v>10</v>
      </c>
      <c r="D5378" s="178">
        <v>6.1</v>
      </c>
      <c r="E5378" s="178">
        <v>3.9000000000000004</v>
      </c>
      <c r="F5378" s="156" t="s">
        <v>12080</v>
      </c>
      <c r="G5378" s="157"/>
      <c r="H5378" s="158">
        <v>2028323687</v>
      </c>
    </row>
    <row r="5379" spans="1:8" s="118" customFormat="1" x14ac:dyDescent="0.25">
      <c r="A5379" s="109"/>
      <c r="B5379" s="155">
        <v>45244.754756944443</v>
      </c>
      <c r="C5379" s="178">
        <v>500</v>
      </c>
      <c r="D5379" s="178">
        <v>489.5</v>
      </c>
      <c r="E5379" s="178">
        <v>10.5</v>
      </c>
      <c r="F5379" s="156" t="s">
        <v>3556</v>
      </c>
      <c r="G5379" s="157"/>
      <c r="H5379" s="158">
        <v>2028326919</v>
      </c>
    </row>
    <row r="5380" spans="1:8" s="118" customFormat="1" x14ac:dyDescent="0.25">
      <c r="A5380" s="109"/>
      <c r="B5380" s="155">
        <v>45244.755370370367</v>
      </c>
      <c r="C5380" s="178">
        <v>150</v>
      </c>
      <c r="D5380" s="178">
        <v>146.1</v>
      </c>
      <c r="E5380" s="178">
        <v>3.9000000000000057</v>
      </c>
      <c r="F5380" s="156" t="s">
        <v>3591</v>
      </c>
      <c r="G5380" s="157"/>
      <c r="H5380" s="158">
        <v>2028327880</v>
      </c>
    </row>
    <row r="5381" spans="1:8" s="118" customFormat="1" x14ac:dyDescent="0.25">
      <c r="A5381" s="109"/>
      <c r="B5381" s="155">
        <v>45244.757118055553</v>
      </c>
      <c r="C5381" s="178">
        <v>1000</v>
      </c>
      <c r="D5381" s="178">
        <v>979</v>
      </c>
      <c r="E5381" s="178">
        <v>21</v>
      </c>
      <c r="F5381" s="156" t="s">
        <v>5</v>
      </c>
      <c r="G5381" s="157"/>
      <c r="H5381" s="158">
        <v>2028330488</v>
      </c>
    </row>
    <row r="5382" spans="1:8" s="118" customFormat="1" x14ac:dyDescent="0.25">
      <c r="A5382" s="109"/>
      <c r="B5382" s="155">
        <v>45244.7580787037</v>
      </c>
      <c r="C5382" s="178">
        <v>50</v>
      </c>
      <c r="D5382" s="178">
        <v>46.1</v>
      </c>
      <c r="E5382" s="178">
        <v>3.8999999999999986</v>
      </c>
      <c r="F5382" s="156" t="s">
        <v>12081</v>
      </c>
      <c r="G5382" s="157"/>
      <c r="H5382" s="158">
        <v>2028331980</v>
      </c>
    </row>
    <row r="5383" spans="1:8" s="118" customFormat="1" x14ac:dyDescent="0.25">
      <c r="A5383" s="109"/>
      <c r="B5383" s="155">
        <v>45244.761874999997</v>
      </c>
      <c r="C5383" s="178">
        <v>10</v>
      </c>
      <c r="D5383" s="178">
        <v>6.1</v>
      </c>
      <c r="E5383" s="178">
        <v>3.9000000000000004</v>
      </c>
      <c r="F5383" s="156" t="s">
        <v>11648</v>
      </c>
      <c r="G5383" s="157"/>
      <c r="H5383" s="158">
        <v>2028337661</v>
      </c>
    </row>
    <row r="5384" spans="1:8" s="118" customFormat="1" x14ac:dyDescent="0.25">
      <c r="A5384" s="109"/>
      <c r="B5384" s="155">
        <v>45244.767627314817</v>
      </c>
      <c r="C5384" s="178">
        <v>200</v>
      </c>
      <c r="D5384" s="178">
        <v>195.8</v>
      </c>
      <c r="E5384" s="178">
        <v>4.1999999999999886</v>
      </c>
      <c r="F5384" s="156" t="s">
        <v>3577</v>
      </c>
      <c r="G5384" s="157"/>
      <c r="H5384" s="158">
        <v>2028346479</v>
      </c>
    </row>
    <row r="5385" spans="1:8" s="118" customFormat="1" x14ac:dyDescent="0.25">
      <c r="A5385" s="109"/>
      <c r="B5385" s="155">
        <v>45244.775856481479</v>
      </c>
      <c r="C5385" s="178">
        <v>1</v>
      </c>
      <c r="D5385" s="178">
        <v>-2.9</v>
      </c>
      <c r="E5385" s="178">
        <v>3.9</v>
      </c>
      <c r="F5385" s="156" t="s">
        <v>3554</v>
      </c>
      <c r="G5385" s="157"/>
      <c r="H5385" s="158">
        <v>2028360638</v>
      </c>
    </row>
    <row r="5386" spans="1:8" s="118" customFormat="1" x14ac:dyDescent="0.25">
      <c r="A5386" s="109"/>
      <c r="B5386" s="155">
        <v>45244.776053240741</v>
      </c>
      <c r="C5386" s="178">
        <v>1000</v>
      </c>
      <c r="D5386" s="178">
        <v>979</v>
      </c>
      <c r="E5386" s="178">
        <v>21</v>
      </c>
      <c r="F5386" s="156" t="s">
        <v>5</v>
      </c>
      <c r="G5386" s="157"/>
      <c r="H5386" s="158">
        <v>2028360949</v>
      </c>
    </row>
    <row r="5387" spans="1:8" s="118" customFormat="1" x14ac:dyDescent="0.25">
      <c r="A5387" s="109"/>
      <c r="B5387" s="155">
        <v>45244.777094907404</v>
      </c>
      <c r="C5387" s="178">
        <v>10</v>
      </c>
      <c r="D5387" s="178">
        <v>6.1</v>
      </c>
      <c r="E5387" s="178">
        <v>3.9000000000000004</v>
      </c>
      <c r="F5387" s="156" t="s">
        <v>3589</v>
      </c>
      <c r="G5387" s="157"/>
      <c r="H5387" s="158">
        <v>2028362264</v>
      </c>
    </row>
    <row r="5388" spans="1:8" s="118" customFormat="1" x14ac:dyDescent="0.25">
      <c r="A5388" s="109"/>
      <c r="B5388" s="155">
        <v>45244.777731481481</v>
      </c>
      <c r="C5388" s="178">
        <v>1</v>
      </c>
      <c r="D5388" s="178">
        <v>-2.9</v>
      </c>
      <c r="E5388" s="178">
        <v>3.9</v>
      </c>
      <c r="F5388" s="156" t="s">
        <v>3554</v>
      </c>
      <c r="G5388" s="157"/>
      <c r="H5388" s="158">
        <v>2028363150</v>
      </c>
    </row>
    <row r="5389" spans="1:8" s="118" customFormat="1" x14ac:dyDescent="0.25">
      <c r="A5389" s="109"/>
      <c r="B5389" s="155">
        <v>45244.777789351851</v>
      </c>
      <c r="C5389" s="178">
        <v>1104</v>
      </c>
      <c r="D5389" s="178">
        <v>1080.82</v>
      </c>
      <c r="E5389" s="178">
        <v>23.180000000000064</v>
      </c>
      <c r="F5389" s="156" t="s">
        <v>3562</v>
      </c>
      <c r="G5389" s="157"/>
      <c r="H5389" s="158">
        <v>2028363218</v>
      </c>
    </row>
    <row r="5390" spans="1:8" s="118" customFormat="1" x14ac:dyDescent="0.25">
      <c r="A5390" s="109"/>
      <c r="B5390" s="155">
        <v>45244.781886574077</v>
      </c>
      <c r="C5390" s="178">
        <v>1000</v>
      </c>
      <c r="D5390" s="178">
        <v>979</v>
      </c>
      <c r="E5390" s="178">
        <v>21</v>
      </c>
      <c r="F5390" s="156" t="s">
        <v>5</v>
      </c>
      <c r="G5390" s="157"/>
      <c r="H5390" s="158">
        <v>2028368972</v>
      </c>
    </row>
    <row r="5391" spans="1:8" s="118" customFormat="1" x14ac:dyDescent="0.25">
      <c r="A5391" s="109"/>
      <c r="B5391" s="155">
        <v>45244.78974537037</v>
      </c>
      <c r="C5391" s="178">
        <v>1000</v>
      </c>
      <c r="D5391" s="178">
        <v>979</v>
      </c>
      <c r="E5391" s="178">
        <v>21</v>
      </c>
      <c r="F5391" s="156" t="s">
        <v>5</v>
      </c>
      <c r="G5391" s="157"/>
      <c r="H5391" s="158">
        <v>2028380221</v>
      </c>
    </row>
    <row r="5392" spans="1:8" s="118" customFormat="1" x14ac:dyDescent="0.25">
      <c r="A5392" s="109"/>
      <c r="B5392" s="155">
        <v>45244.791435185187</v>
      </c>
      <c r="C5392" s="178">
        <v>700</v>
      </c>
      <c r="D5392" s="178">
        <v>685.3</v>
      </c>
      <c r="E5392" s="178">
        <v>14.700000000000045</v>
      </c>
      <c r="F5392" s="156" t="s">
        <v>5</v>
      </c>
      <c r="G5392" s="157"/>
      <c r="H5392" s="158">
        <v>2028382443</v>
      </c>
    </row>
    <row r="5393" spans="1:8" s="118" customFormat="1" x14ac:dyDescent="0.25">
      <c r="A5393" s="109"/>
      <c r="B5393" s="155">
        <v>45244.793321759258</v>
      </c>
      <c r="C5393" s="178">
        <v>200</v>
      </c>
      <c r="D5393" s="178">
        <v>195.8</v>
      </c>
      <c r="E5393" s="178">
        <v>4.1999999999999886</v>
      </c>
      <c r="F5393" s="156" t="s">
        <v>12082</v>
      </c>
      <c r="G5393" s="157" t="s">
        <v>3618</v>
      </c>
      <c r="H5393" s="158">
        <v>2028385288</v>
      </c>
    </row>
    <row r="5394" spans="1:8" s="118" customFormat="1" x14ac:dyDescent="0.25">
      <c r="A5394" s="109"/>
      <c r="B5394" s="155">
        <v>45244.795162037037</v>
      </c>
      <c r="C5394" s="178">
        <v>2000</v>
      </c>
      <c r="D5394" s="178">
        <v>1958</v>
      </c>
      <c r="E5394" s="178">
        <v>42</v>
      </c>
      <c r="F5394" s="156" t="s">
        <v>5</v>
      </c>
      <c r="G5394" s="157"/>
      <c r="H5394" s="158">
        <v>2028387723</v>
      </c>
    </row>
    <row r="5395" spans="1:8" s="118" customFormat="1" x14ac:dyDescent="0.25">
      <c r="A5395" s="109"/>
      <c r="B5395" s="155">
        <v>45244.802418981482</v>
      </c>
      <c r="C5395" s="178">
        <v>100</v>
      </c>
      <c r="D5395" s="178">
        <v>96.1</v>
      </c>
      <c r="E5395" s="178">
        <v>3.9000000000000057</v>
      </c>
      <c r="F5395" s="156" t="s">
        <v>12083</v>
      </c>
      <c r="G5395" s="157" t="s">
        <v>3616</v>
      </c>
      <c r="H5395" s="158">
        <v>2028398398</v>
      </c>
    </row>
    <row r="5396" spans="1:8" s="118" customFormat="1" x14ac:dyDescent="0.25">
      <c r="A5396" s="109"/>
      <c r="B5396" s="155">
        <v>45244.802766203706</v>
      </c>
      <c r="C5396" s="178">
        <v>100</v>
      </c>
      <c r="D5396" s="178">
        <v>96.1</v>
      </c>
      <c r="E5396" s="178">
        <v>3.9000000000000057</v>
      </c>
      <c r="F5396" s="156" t="s">
        <v>5</v>
      </c>
      <c r="G5396" s="157"/>
      <c r="H5396" s="158">
        <v>2028398916</v>
      </c>
    </row>
    <row r="5397" spans="1:8" s="118" customFormat="1" x14ac:dyDescent="0.25">
      <c r="A5397" s="109"/>
      <c r="B5397" s="155">
        <v>45244.806909722225</v>
      </c>
      <c r="C5397" s="178">
        <v>300</v>
      </c>
      <c r="D5397" s="178">
        <v>293.7</v>
      </c>
      <c r="E5397" s="178">
        <v>6.3000000000000114</v>
      </c>
      <c r="F5397" s="156" t="s">
        <v>5678</v>
      </c>
      <c r="G5397" s="157"/>
      <c r="H5397" s="158">
        <v>2028405345</v>
      </c>
    </row>
    <row r="5398" spans="1:8" s="118" customFormat="1" x14ac:dyDescent="0.25">
      <c r="A5398" s="109"/>
      <c r="B5398" s="155">
        <v>45244.808217592596</v>
      </c>
      <c r="C5398" s="178">
        <v>100</v>
      </c>
      <c r="D5398" s="178">
        <v>96.1</v>
      </c>
      <c r="E5398" s="178">
        <v>3.9000000000000057</v>
      </c>
      <c r="F5398" s="156" t="s">
        <v>5</v>
      </c>
      <c r="G5398" s="157"/>
      <c r="H5398" s="158">
        <v>2028407587</v>
      </c>
    </row>
    <row r="5399" spans="1:8" s="118" customFormat="1" x14ac:dyDescent="0.25">
      <c r="A5399" s="109"/>
      <c r="B5399" s="155">
        <v>45244.810763888891</v>
      </c>
      <c r="C5399" s="178">
        <v>300</v>
      </c>
      <c r="D5399" s="178">
        <v>293.7</v>
      </c>
      <c r="E5399" s="178">
        <v>6.3000000000000114</v>
      </c>
      <c r="F5399" s="156" t="s">
        <v>5</v>
      </c>
      <c r="G5399" s="157"/>
      <c r="H5399" s="158">
        <v>2028412649</v>
      </c>
    </row>
    <row r="5400" spans="1:8" s="118" customFormat="1" x14ac:dyDescent="0.25">
      <c r="A5400" s="109"/>
      <c r="B5400" s="155">
        <v>45244.812268518515</v>
      </c>
      <c r="C5400" s="178">
        <v>200</v>
      </c>
      <c r="D5400" s="178">
        <v>195.8</v>
      </c>
      <c r="E5400" s="178">
        <v>4.1999999999999886</v>
      </c>
      <c r="F5400" s="156" t="s">
        <v>5</v>
      </c>
      <c r="G5400" s="157"/>
      <c r="H5400" s="158">
        <v>2028415367</v>
      </c>
    </row>
    <row r="5401" spans="1:8" s="118" customFormat="1" x14ac:dyDescent="0.25">
      <c r="A5401" s="109"/>
      <c r="B5401" s="155">
        <v>45244.812662037039</v>
      </c>
      <c r="C5401" s="178">
        <v>10</v>
      </c>
      <c r="D5401" s="178">
        <v>6.1</v>
      </c>
      <c r="E5401" s="178">
        <v>3.9000000000000004</v>
      </c>
      <c r="F5401" s="156" t="s">
        <v>12084</v>
      </c>
      <c r="G5401" s="157"/>
      <c r="H5401" s="158">
        <v>2028416174</v>
      </c>
    </row>
    <row r="5402" spans="1:8" s="118" customFormat="1" x14ac:dyDescent="0.25">
      <c r="A5402" s="109"/>
      <c r="B5402" s="155">
        <v>45244.813564814816</v>
      </c>
      <c r="C5402" s="178">
        <v>10</v>
      </c>
      <c r="D5402" s="178">
        <v>6.1</v>
      </c>
      <c r="E5402" s="178">
        <v>3.9000000000000004</v>
      </c>
      <c r="F5402" s="156" t="s">
        <v>12085</v>
      </c>
      <c r="G5402" s="157"/>
      <c r="H5402" s="158">
        <v>2028417875</v>
      </c>
    </row>
    <row r="5403" spans="1:8" s="118" customFormat="1" x14ac:dyDescent="0.25">
      <c r="A5403" s="109"/>
      <c r="B5403" s="155">
        <v>45244.81890046296</v>
      </c>
      <c r="C5403" s="178">
        <v>500</v>
      </c>
      <c r="D5403" s="178">
        <v>489.5</v>
      </c>
      <c r="E5403" s="178">
        <v>10.5</v>
      </c>
      <c r="F5403" s="156" t="s">
        <v>3561</v>
      </c>
      <c r="G5403" s="157"/>
      <c r="H5403" s="158">
        <v>2028425604</v>
      </c>
    </row>
    <row r="5404" spans="1:8" s="118" customFormat="1" x14ac:dyDescent="0.25">
      <c r="A5404" s="109"/>
      <c r="B5404" s="155">
        <v>45244.819224537037</v>
      </c>
      <c r="C5404" s="178">
        <v>1000</v>
      </c>
      <c r="D5404" s="178">
        <v>979</v>
      </c>
      <c r="E5404" s="178">
        <v>21</v>
      </c>
      <c r="F5404" s="156" t="s">
        <v>4261</v>
      </c>
      <c r="G5404" s="157"/>
      <c r="H5404" s="158">
        <v>2028426030</v>
      </c>
    </row>
    <row r="5405" spans="1:8" s="118" customFormat="1" x14ac:dyDescent="0.25">
      <c r="A5405" s="109"/>
      <c r="B5405" s="155">
        <v>45244.826805555553</v>
      </c>
      <c r="C5405" s="178">
        <v>100</v>
      </c>
      <c r="D5405" s="178">
        <v>96.1</v>
      </c>
      <c r="E5405" s="178">
        <v>3.9000000000000057</v>
      </c>
      <c r="F5405" s="156" t="s">
        <v>3568</v>
      </c>
      <c r="G5405" s="157"/>
      <c r="H5405" s="158">
        <v>2028435971</v>
      </c>
    </row>
    <row r="5406" spans="1:8" s="118" customFormat="1" x14ac:dyDescent="0.25">
      <c r="A5406" s="109"/>
      <c r="B5406" s="155">
        <v>45244.835162037038</v>
      </c>
      <c r="C5406" s="178">
        <v>14000</v>
      </c>
      <c r="D5406" s="178">
        <v>13706</v>
      </c>
      <c r="E5406" s="178">
        <v>294</v>
      </c>
      <c r="F5406" s="156" t="s">
        <v>11872</v>
      </c>
      <c r="G5406" s="157"/>
      <c r="H5406" s="158">
        <v>2028447230</v>
      </c>
    </row>
    <row r="5407" spans="1:8" s="118" customFormat="1" x14ac:dyDescent="0.25">
      <c r="A5407" s="109"/>
      <c r="B5407" s="155">
        <v>45244.835625</v>
      </c>
      <c r="C5407" s="178">
        <v>1000</v>
      </c>
      <c r="D5407" s="178">
        <v>979</v>
      </c>
      <c r="E5407" s="178">
        <v>21</v>
      </c>
      <c r="F5407" s="156" t="s">
        <v>11916</v>
      </c>
      <c r="G5407" s="157"/>
      <c r="H5407" s="158">
        <v>2028447790</v>
      </c>
    </row>
    <row r="5408" spans="1:8" s="118" customFormat="1" x14ac:dyDescent="0.25">
      <c r="A5408" s="109"/>
      <c r="B5408" s="155">
        <v>45244.841631944444</v>
      </c>
      <c r="C5408" s="178">
        <v>300</v>
      </c>
      <c r="D5408" s="178">
        <v>293.7</v>
      </c>
      <c r="E5408" s="178">
        <v>6.3000000000000114</v>
      </c>
      <c r="F5408" s="156" t="s">
        <v>5</v>
      </c>
      <c r="G5408" s="157"/>
      <c r="H5408" s="158">
        <v>2028455682</v>
      </c>
    </row>
    <row r="5409" spans="1:8" s="118" customFormat="1" x14ac:dyDescent="0.25">
      <c r="A5409" s="109"/>
      <c r="B5409" s="155">
        <v>45244.843587962961</v>
      </c>
      <c r="C5409" s="178">
        <v>100</v>
      </c>
      <c r="D5409" s="178">
        <v>96.1</v>
      </c>
      <c r="E5409" s="178">
        <v>3.9000000000000057</v>
      </c>
      <c r="F5409" s="156" t="s">
        <v>5</v>
      </c>
      <c r="G5409" s="157"/>
      <c r="H5409" s="158">
        <v>2028458106</v>
      </c>
    </row>
    <row r="5410" spans="1:8" s="118" customFormat="1" x14ac:dyDescent="0.25">
      <c r="A5410" s="109"/>
      <c r="B5410" s="155">
        <v>45244.845821759256</v>
      </c>
      <c r="C5410" s="178">
        <v>1000</v>
      </c>
      <c r="D5410" s="178">
        <v>979</v>
      </c>
      <c r="E5410" s="178">
        <v>21</v>
      </c>
      <c r="F5410" s="156" t="s">
        <v>12086</v>
      </c>
      <c r="G5410" s="157"/>
      <c r="H5410" s="158">
        <v>2028461145</v>
      </c>
    </row>
    <row r="5411" spans="1:8" s="118" customFormat="1" x14ac:dyDescent="0.25">
      <c r="A5411" s="109"/>
      <c r="B5411" s="155">
        <v>45244.846990740742</v>
      </c>
      <c r="C5411" s="178">
        <v>500</v>
      </c>
      <c r="D5411" s="178">
        <v>489.5</v>
      </c>
      <c r="E5411" s="178">
        <v>10.5</v>
      </c>
      <c r="F5411" s="156" t="s">
        <v>5</v>
      </c>
      <c r="G5411" s="157"/>
      <c r="H5411" s="158">
        <v>2028462618</v>
      </c>
    </row>
    <row r="5412" spans="1:8" s="118" customFormat="1" x14ac:dyDescent="0.25">
      <c r="A5412" s="109"/>
      <c r="B5412" s="155">
        <v>45244.847731481481</v>
      </c>
      <c r="C5412" s="178">
        <v>1000</v>
      </c>
      <c r="D5412" s="178">
        <v>979</v>
      </c>
      <c r="E5412" s="178">
        <v>21</v>
      </c>
      <c r="F5412" s="156" t="s">
        <v>12086</v>
      </c>
      <c r="G5412" s="157"/>
      <c r="H5412" s="158">
        <v>2028463697</v>
      </c>
    </row>
    <row r="5413" spans="1:8" s="118" customFormat="1" x14ac:dyDescent="0.25">
      <c r="A5413" s="109"/>
      <c r="B5413" s="155">
        <v>45244.849699074075</v>
      </c>
      <c r="C5413" s="178">
        <v>300</v>
      </c>
      <c r="D5413" s="178">
        <v>293.7</v>
      </c>
      <c r="E5413" s="178">
        <v>6.3000000000000114</v>
      </c>
      <c r="F5413" s="156" t="s">
        <v>5</v>
      </c>
      <c r="G5413" s="157"/>
      <c r="H5413" s="158">
        <v>2028466397</v>
      </c>
    </row>
    <row r="5414" spans="1:8" s="118" customFormat="1" x14ac:dyDescent="0.25">
      <c r="A5414" s="109"/>
      <c r="B5414" s="155">
        <v>45244.849965277775</v>
      </c>
      <c r="C5414" s="178">
        <v>1000</v>
      </c>
      <c r="D5414" s="178">
        <v>979</v>
      </c>
      <c r="E5414" s="178">
        <v>21</v>
      </c>
      <c r="F5414" s="156" t="s">
        <v>12086</v>
      </c>
      <c r="G5414" s="157"/>
      <c r="H5414" s="158">
        <v>2028466686</v>
      </c>
    </row>
    <row r="5415" spans="1:8" s="118" customFormat="1" x14ac:dyDescent="0.25">
      <c r="A5415" s="109"/>
      <c r="B5415" s="155">
        <v>45244.853020833332</v>
      </c>
      <c r="C5415" s="178">
        <v>100</v>
      </c>
      <c r="D5415" s="178">
        <v>96.1</v>
      </c>
      <c r="E5415" s="178">
        <v>3.9000000000000057</v>
      </c>
      <c r="F5415" s="156" t="s">
        <v>5</v>
      </c>
      <c r="G5415" s="157"/>
      <c r="H5415" s="158">
        <v>2028470395</v>
      </c>
    </row>
    <row r="5416" spans="1:8" s="118" customFormat="1" x14ac:dyDescent="0.25">
      <c r="A5416" s="109"/>
      <c r="B5416" s="155">
        <v>45244.853194444448</v>
      </c>
      <c r="C5416" s="178">
        <v>300</v>
      </c>
      <c r="D5416" s="178">
        <v>293.7</v>
      </c>
      <c r="E5416" s="178">
        <v>6.3000000000000114</v>
      </c>
      <c r="F5416" s="156" t="s">
        <v>5</v>
      </c>
      <c r="G5416" s="157"/>
      <c r="H5416" s="158">
        <v>2028470587</v>
      </c>
    </row>
    <row r="5417" spans="1:8" s="118" customFormat="1" x14ac:dyDescent="0.25">
      <c r="A5417" s="109"/>
      <c r="B5417" s="155">
        <v>45244.854212962964</v>
      </c>
      <c r="C5417" s="178">
        <v>180</v>
      </c>
      <c r="D5417" s="178">
        <v>176.1</v>
      </c>
      <c r="E5417" s="178">
        <v>3.9000000000000057</v>
      </c>
      <c r="F5417" s="156" t="s">
        <v>5</v>
      </c>
      <c r="G5417" s="157"/>
      <c r="H5417" s="158">
        <v>2028471764</v>
      </c>
    </row>
    <row r="5418" spans="1:8" s="118" customFormat="1" x14ac:dyDescent="0.25">
      <c r="A5418" s="109"/>
      <c r="B5418" s="155">
        <v>45244.854270833333</v>
      </c>
      <c r="C5418" s="178">
        <v>300</v>
      </c>
      <c r="D5418" s="178">
        <v>293.7</v>
      </c>
      <c r="E5418" s="178">
        <v>6.3000000000000114</v>
      </c>
      <c r="F5418" s="156" t="s">
        <v>5</v>
      </c>
      <c r="G5418" s="157"/>
      <c r="H5418" s="158">
        <v>2028471888</v>
      </c>
    </row>
    <row r="5419" spans="1:8" s="118" customFormat="1" x14ac:dyDescent="0.25">
      <c r="A5419" s="109"/>
      <c r="B5419" s="155">
        <v>45244.854722222219</v>
      </c>
      <c r="C5419" s="178">
        <v>100</v>
      </c>
      <c r="D5419" s="178">
        <v>96.1</v>
      </c>
      <c r="E5419" s="178">
        <v>3.9000000000000057</v>
      </c>
      <c r="F5419" s="156" t="s">
        <v>5</v>
      </c>
      <c r="G5419" s="157"/>
      <c r="H5419" s="158">
        <v>2028472571</v>
      </c>
    </row>
    <row r="5420" spans="1:8" s="118" customFormat="1" x14ac:dyDescent="0.25">
      <c r="A5420" s="109"/>
      <c r="B5420" s="155">
        <v>45244.854861111111</v>
      </c>
      <c r="C5420" s="178">
        <v>20</v>
      </c>
      <c r="D5420" s="178">
        <v>16.100000000000001</v>
      </c>
      <c r="E5420" s="178">
        <v>3.8999999999999986</v>
      </c>
      <c r="F5420" s="156" t="s">
        <v>5</v>
      </c>
      <c r="G5420" s="157"/>
      <c r="H5420" s="158">
        <v>2028472744</v>
      </c>
    </row>
    <row r="5421" spans="1:8" s="118" customFormat="1" x14ac:dyDescent="0.25">
      <c r="A5421" s="109"/>
      <c r="B5421" s="155">
        <v>45244.855324074073</v>
      </c>
      <c r="C5421" s="178">
        <v>500</v>
      </c>
      <c r="D5421" s="178">
        <v>489.5</v>
      </c>
      <c r="E5421" s="178">
        <v>10.5</v>
      </c>
      <c r="F5421" s="156" t="s">
        <v>3594</v>
      </c>
      <c r="G5421" s="157"/>
      <c r="H5421" s="158">
        <v>2028473303</v>
      </c>
    </row>
    <row r="5422" spans="1:8" s="118" customFormat="1" x14ac:dyDescent="0.25">
      <c r="A5422" s="109"/>
      <c r="B5422" s="155">
        <v>45244.862280092595</v>
      </c>
      <c r="C5422" s="178">
        <v>100</v>
      </c>
      <c r="D5422" s="178">
        <v>96.1</v>
      </c>
      <c r="E5422" s="178">
        <v>3.9000000000000057</v>
      </c>
      <c r="F5422" s="156" t="s">
        <v>5</v>
      </c>
      <c r="G5422" s="157"/>
      <c r="H5422" s="158">
        <v>2028481783</v>
      </c>
    </row>
    <row r="5423" spans="1:8" s="118" customFormat="1" x14ac:dyDescent="0.25">
      <c r="A5423" s="109"/>
      <c r="B5423" s="155">
        <v>45244.86378472222</v>
      </c>
      <c r="C5423" s="178">
        <v>1000</v>
      </c>
      <c r="D5423" s="178">
        <v>979</v>
      </c>
      <c r="E5423" s="178">
        <v>21</v>
      </c>
      <c r="F5423" s="156" t="s">
        <v>12087</v>
      </c>
      <c r="G5423" s="157"/>
      <c r="H5423" s="158">
        <v>2028483550</v>
      </c>
    </row>
    <row r="5424" spans="1:8" s="118" customFormat="1" x14ac:dyDescent="0.25">
      <c r="A5424" s="109"/>
      <c r="B5424" s="155">
        <v>45244.864583333336</v>
      </c>
      <c r="C5424" s="178">
        <v>500</v>
      </c>
      <c r="D5424" s="178">
        <v>489.5</v>
      </c>
      <c r="E5424" s="178">
        <v>10.5</v>
      </c>
      <c r="F5424" s="156" t="s">
        <v>3556</v>
      </c>
      <c r="G5424" s="157"/>
      <c r="H5424" s="158">
        <v>2028484504</v>
      </c>
    </row>
    <row r="5425" spans="1:8" s="118" customFormat="1" x14ac:dyDescent="0.25">
      <c r="A5425" s="109"/>
      <c r="B5425" s="155">
        <v>45244.86613425926</v>
      </c>
      <c r="C5425" s="178">
        <v>500</v>
      </c>
      <c r="D5425" s="178">
        <v>489.5</v>
      </c>
      <c r="E5425" s="178">
        <v>10.5</v>
      </c>
      <c r="F5425" s="156" t="s">
        <v>5</v>
      </c>
      <c r="G5425" s="157"/>
      <c r="H5425" s="158">
        <v>2028486603</v>
      </c>
    </row>
    <row r="5426" spans="1:8" s="118" customFormat="1" x14ac:dyDescent="0.25">
      <c r="A5426" s="109"/>
      <c r="B5426" s="155">
        <v>45244.874479166669</v>
      </c>
      <c r="C5426" s="178">
        <v>200</v>
      </c>
      <c r="D5426" s="178">
        <v>195.8</v>
      </c>
      <c r="E5426" s="178">
        <v>4.1999999999999886</v>
      </c>
      <c r="F5426" s="156" t="s">
        <v>5</v>
      </c>
      <c r="G5426" s="157"/>
      <c r="H5426" s="158">
        <v>2028497237</v>
      </c>
    </row>
    <row r="5427" spans="1:8" s="118" customFormat="1" x14ac:dyDescent="0.25">
      <c r="A5427" s="109"/>
      <c r="B5427" s="155">
        <v>45244.87703703704</v>
      </c>
      <c r="C5427" s="178">
        <v>200</v>
      </c>
      <c r="D5427" s="178">
        <v>195.8</v>
      </c>
      <c r="E5427" s="178">
        <v>4.1999999999999886</v>
      </c>
      <c r="F5427" s="156" t="s">
        <v>5</v>
      </c>
      <c r="G5427" s="157"/>
      <c r="H5427" s="158">
        <v>2028501017</v>
      </c>
    </row>
    <row r="5428" spans="1:8" s="118" customFormat="1" x14ac:dyDescent="0.25">
      <c r="A5428" s="109"/>
      <c r="B5428" s="155">
        <v>45244.877222222225</v>
      </c>
      <c r="C5428" s="178">
        <v>13500</v>
      </c>
      <c r="D5428" s="178">
        <v>13216.5</v>
      </c>
      <c r="E5428" s="178">
        <v>283.5</v>
      </c>
      <c r="F5428" s="156" t="s">
        <v>3538</v>
      </c>
      <c r="G5428" s="157"/>
      <c r="H5428" s="158">
        <v>2028501193</v>
      </c>
    </row>
    <row r="5429" spans="1:8" s="118" customFormat="1" x14ac:dyDescent="0.25">
      <c r="A5429" s="109"/>
      <c r="B5429" s="155">
        <v>45244.880069444444</v>
      </c>
      <c r="C5429" s="178">
        <v>1000</v>
      </c>
      <c r="D5429" s="178">
        <v>979</v>
      </c>
      <c r="E5429" s="178">
        <v>21</v>
      </c>
      <c r="F5429" s="156" t="s">
        <v>5</v>
      </c>
      <c r="G5429" s="157"/>
      <c r="H5429" s="158">
        <v>2028504905</v>
      </c>
    </row>
    <row r="5430" spans="1:8" s="118" customFormat="1" x14ac:dyDescent="0.25">
      <c r="A5430" s="109"/>
      <c r="B5430" s="155">
        <v>45244.881782407407</v>
      </c>
      <c r="C5430" s="178">
        <v>5</v>
      </c>
      <c r="D5430" s="178">
        <v>1.1000000000000001</v>
      </c>
      <c r="E5430" s="178">
        <v>3.9</v>
      </c>
      <c r="F5430" s="156" t="s">
        <v>3653</v>
      </c>
      <c r="G5430" s="157"/>
      <c r="H5430" s="158">
        <v>2028506857</v>
      </c>
    </row>
    <row r="5431" spans="1:8" s="118" customFormat="1" x14ac:dyDescent="0.25">
      <c r="A5431" s="109"/>
      <c r="B5431" s="155">
        <v>45244.892048611109</v>
      </c>
      <c r="C5431" s="178">
        <v>300</v>
      </c>
      <c r="D5431" s="178">
        <v>293.7</v>
      </c>
      <c r="E5431" s="178">
        <v>6.3000000000000114</v>
      </c>
      <c r="F5431" s="156" t="s">
        <v>5</v>
      </c>
      <c r="G5431" s="157"/>
      <c r="H5431" s="158">
        <v>2028518944</v>
      </c>
    </row>
    <row r="5432" spans="1:8" s="118" customFormat="1" x14ac:dyDescent="0.25">
      <c r="A5432" s="109"/>
      <c r="B5432" s="155">
        <v>45244.892060185186</v>
      </c>
      <c r="C5432" s="178">
        <v>300</v>
      </c>
      <c r="D5432" s="178">
        <v>293.7</v>
      </c>
      <c r="E5432" s="178">
        <v>6.3000000000000114</v>
      </c>
      <c r="F5432" s="156" t="s">
        <v>5</v>
      </c>
      <c r="G5432" s="157"/>
      <c r="H5432" s="158">
        <v>2028518954</v>
      </c>
    </row>
    <row r="5433" spans="1:8" s="118" customFormat="1" x14ac:dyDescent="0.25">
      <c r="A5433" s="109"/>
      <c r="B5433" s="155">
        <v>45244.896134259259</v>
      </c>
      <c r="C5433" s="178">
        <v>100</v>
      </c>
      <c r="D5433" s="178">
        <v>96.1</v>
      </c>
      <c r="E5433" s="178">
        <v>3.9000000000000057</v>
      </c>
      <c r="F5433" s="156" t="s">
        <v>12088</v>
      </c>
      <c r="G5433" s="157" t="s">
        <v>5510</v>
      </c>
      <c r="H5433" s="158">
        <v>2028523857</v>
      </c>
    </row>
    <row r="5434" spans="1:8" s="118" customFormat="1" x14ac:dyDescent="0.25">
      <c r="A5434" s="109"/>
      <c r="B5434" s="155">
        <v>45244.89675925926</v>
      </c>
      <c r="C5434" s="178">
        <v>1000</v>
      </c>
      <c r="D5434" s="178">
        <v>979</v>
      </c>
      <c r="E5434" s="178">
        <v>21</v>
      </c>
      <c r="F5434" s="156" t="s">
        <v>3556</v>
      </c>
      <c r="G5434" s="157"/>
      <c r="H5434" s="158">
        <v>2028524715</v>
      </c>
    </row>
    <row r="5435" spans="1:8" s="118" customFormat="1" x14ac:dyDescent="0.25">
      <c r="A5435" s="109"/>
      <c r="B5435" s="155">
        <v>45244.896817129629</v>
      </c>
      <c r="C5435" s="178">
        <v>2000</v>
      </c>
      <c r="D5435" s="178">
        <v>1958</v>
      </c>
      <c r="E5435" s="178">
        <v>42</v>
      </c>
      <c r="F5435" s="156" t="s">
        <v>12089</v>
      </c>
      <c r="G5435" s="157"/>
      <c r="H5435" s="158">
        <v>2028524782</v>
      </c>
    </row>
    <row r="5436" spans="1:8" s="118" customFormat="1" x14ac:dyDescent="0.25">
      <c r="A5436" s="109"/>
      <c r="B5436" s="155">
        <v>45244.900405092594</v>
      </c>
      <c r="C5436" s="178">
        <v>50</v>
      </c>
      <c r="D5436" s="178">
        <v>46.1</v>
      </c>
      <c r="E5436" s="178">
        <v>3.8999999999999986</v>
      </c>
      <c r="F5436" s="156" t="s">
        <v>3566</v>
      </c>
      <c r="G5436" s="157"/>
      <c r="H5436" s="158">
        <v>2028528852</v>
      </c>
    </row>
    <row r="5437" spans="1:8" s="118" customFormat="1" x14ac:dyDescent="0.25">
      <c r="A5437" s="109"/>
      <c r="B5437" s="155">
        <v>45244.90216435185</v>
      </c>
      <c r="C5437" s="178">
        <v>30000</v>
      </c>
      <c r="D5437" s="178">
        <v>29370</v>
      </c>
      <c r="E5437" s="178">
        <v>630</v>
      </c>
      <c r="F5437" s="156" t="s">
        <v>3544</v>
      </c>
      <c r="G5437" s="157" t="s">
        <v>11818</v>
      </c>
      <c r="H5437" s="158">
        <v>2028530948</v>
      </c>
    </row>
    <row r="5438" spans="1:8" s="118" customFormat="1" x14ac:dyDescent="0.25">
      <c r="A5438" s="109"/>
      <c r="B5438" s="155">
        <v>45244.918796296297</v>
      </c>
      <c r="C5438" s="178">
        <v>300</v>
      </c>
      <c r="D5438" s="178">
        <v>293.7</v>
      </c>
      <c r="E5438" s="178">
        <v>6.3000000000000114</v>
      </c>
      <c r="F5438" s="156" t="s">
        <v>5</v>
      </c>
      <c r="G5438" s="157"/>
      <c r="H5438" s="158">
        <v>2028549707</v>
      </c>
    </row>
    <row r="5439" spans="1:8" s="118" customFormat="1" x14ac:dyDescent="0.25">
      <c r="A5439" s="109"/>
      <c r="B5439" s="155">
        <v>45244.919236111113</v>
      </c>
      <c r="C5439" s="178">
        <v>200</v>
      </c>
      <c r="D5439" s="178">
        <v>195.8</v>
      </c>
      <c r="E5439" s="178">
        <v>4.1999999999999886</v>
      </c>
      <c r="F5439" s="156" t="s">
        <v>5</v>
      </c>
      <c r="G5439" s="157"/>
      <c r="H5439" s="158">
        <v>2028550090</v>
      </c>
    </row>
    <row r="5440" spans="1:8" s="118" customFormat="1" x14ac:dyDescent="0.25">
      <c r="A5440" s="109"/>
      <c r="B5440" s="155">
        <v>45244.920983796299</v>
      </c>
      <c r="C5440" s="178">
        <v>250</v>
      </c>
      <c r="D5440" s="178">
        <v>244.75</v>
      </c>
      <c r="E5440" s="178">
        <v>5.25</v>
      </c>
      <c r="F5440" s="156" t="s">
        <v>11792</v>
      </c>
      <c r="G5440" s="157" t="s">
        <v>3598</v>
      </c>
      <c r="H5440" s="158">
        <v>2028551805</v>
      </c>
    </row>
    <row r="5441" spans="1:8" s="118" customFormat="1" x14ac:dyDescent="0.25">
      <c r="A5441" s="109"/>
      <c r="B5441" s="155">
        <v>45244.923680555556</v>
      </c>
      <c r="C5441" s="178">
        <v>500</v>
      </c>
      <c r="D5441" s="178">
        <v>489.5</v>
      </c>
      <c r="E5441" s="178">
        <v>10.5</v>
      </c>
      <c r="F5441" s="156" t="s">
        <v>5</v>
      </c>
      <c r="G5441" s="157"/>
      <c r="H5441" s="158">
        <v>2028554318</v>
      </c>
    </row>
    <row r="5442" spans="1:8" s="118" customFormat="1" x14ac:dyDescent="0.25">
      <c r="A5442" s="109"/>
      <c r="B5442" s="155">
        <v>45244.924178240741</v>
      </c>
      <c r="C5442" s="178">
        <v>90</v>
      </c>
      <c r="D5442" s="178">
        <v>86.1</v>
      </c>
      <c r="E5442" s="178">
        <v>3.9000000000000057</v>
      </c>
      <c r="F5442" s="156" t="s">
        <v>12090</v>
      </c>
      <c r="G5442" s="157"/>
      <c r="H5442" s="158">
        <v>2028554911</v>
      </c>
    </row>
    <row r="5443" spans="1:8" s="118" customFormat="1" x14ac:dyDescent="0.25">
      <c r="A5443" s="109"/>
      <c r="B5443" s="155">
        <v>45244.927187499998</v>
      </c>
      <c r="C5443" s="178">
        <v>1300</v>
      </c>
      <c r="D5443" s="178">
        <v>1272.7</v>
      </c>
      <c r="E5443" s="178">
        <v>27.299999999999955</v>
      </c>
      <c r="F5443" s="156" t="s">
        <v>3559</v>
      </c>
      <c r="G5443" s="157"/>
      <c r="H5443" s="158">
        <v>2028557512</v>
      </c>
    </row>
    <row r="5444" spans="1:8" s="118" customFormat="1" x14ac:dyDescent="0.25">
      <c r="A5444" s="109"/>
      <c r="B5444" s="155">
        <v>45244.929768518516</v>
      </c>
      <c r="C5444" s="178">
        <v>100</v>
      </c>
      <c r="D5444" s="178">
        <v>96.1</v>
      </c>
      <c r="E5444" s="178">
        <v>3.9000000000000057</v>
      </c>
      <c r="F5444" s="156" t="s">
        <v>5</v>
      </c>
      <c r="G5444" s="157"/>
      <c r="H5444" s="158">
        <v>2028559875</v>
      </c>
    </row>
    <row r="5445" spans="1:8" s="118" customFormat="1" x14ac:dyDescent="0.25">
      <c r="A5445" s="109"/>
      <c r="B5445" s="155">
        <v>45244.930208333331</v>
      </c>
      <c r="C5445" s="178">
        <v>100</v>
      </c>
      <c r="D5445" s="178">
        <v>96.1</v>
      </c>
      <c r="E5445" s="178">
        <v>3.9000000000000057</v>
      </c>
      <c r="F5445" s="156" t="s">
        <v>5</v>
      </c>
      <c r="G5445" s="157"/>
      <c r="H5445" s="158">
        <v>2028560270</v>
      </c>
    </row>
    <row r="5446" spans="1:8" s="118" customFormat="1" x14ac:dyDescent="0.25">
      <c r="A5446" s="109"/>
      <c r="B5446" s="155">
        <v>45244.933819444443</v>
      </c>
      <c r="C5446" s="178">
        <v>1000</v>
      </c>
      <c r="D5446" s="178">
        <v>979</v>
      </c>
      <c r="E5446" s="178">
        <v>21</v>
      </c>
      <c r="F5446" s="156" t="s">
        <v>5</v>
      </c>
      <c r="G5446" s="157"/>
      <c r="H5446" s="158">
        <v>2028563490</v>
      </c>
    </row>
    <row r="5447" spans="1:8" s="118" customFormat="1" x14ac:dyDescent="0.25">
      <c r="A5447" s="109"/>
      <c r="B5447" s="155">
        <v>45244.938090277778</v>
      </c>
      <c r="C5447" s="178">
        <v>1000</v>
      </c>
      <c r="D5447" s="178">
        <v>979</v>
      </c>
      <c r="E5447" s="178">
        <v>21</v>
      </c>
      <c r="F5447" s="156" t="s">
        <v>5</v>
      </c>
      <c r="G5447" s="157"/>
      <c r="H5447" s="158">
        <v>2028567307</v>
      </c>
    </row>
    <row r="5448" spans="1:8" s="118" customFormat="1" x14ac:dyDescent="0.25">
      <c r="A5448" s="109"/>
      <c r="B5448" s="155">
        <v>45244.951562499999</v>
      </c>
      <c r="C5448" s="178">
        <v>200</v>
      </c>
      <c r="D5448" s="178">
        <v>195.8</v>
      </c>
      <c r="E5448" s="178">
        <v>4.1999999999999886</v>
      </c>
      <c r="F5448" s="156" t="s">
        <v>5</v>
      </c>
      <c r="G5448" s="157"/>
      <c r="H5448" s="158">
        <v>2028578197</v>
      </c>
    </row>
    <row r="5449" spans="1:8" s="118" customFormat="1" x14ac:dyDescent="0.25">
      <c r="A5449" s="109"/>
      <c r="B5449" s="155">
        <v>45244.952696759261</v>
      </c>
      <c r="C5449" s="178">
        <v>200</v>
      </c>
      <c r="D5449" s="178">
        <v>195.8</v>
      </c>
      <c r="E5449" s="178">
        <v>4.1999999999999886</v>
      </c>
      <c r="F5449" s="156" t="s">
        <v>5</v>
      </c>
      <c r="G5449" s="157"/>
      <c r="H5449" s="158">
        <v>2028579073</v>
      </c>
    </row>
    <row r="5450" spans="1:8" s="118" customFormat="1" x14ac:dyDescent="0.25">
      <c r="A5450" s="109"/>
      <c r="B5450" s="155">
        <v>45244.955740740741</v>
      </c>
      <c r="C5450" s="178">
        <v>300</v>
      </c>
      <c r="D5450" s="178">
        <v>293.7</v>
      </c>
      <c r="E5450" s="178">
        <v>6.3000000000000114</v>
      </c>
      <c r="F5450" s="156" t="s">
        <v>5</v>
      </c>
      <c r="G5450" s="157"/>
      <c r="H5450" s="158">
        <v>2028581416</v>
      </c>
    </row>
    <row r="5451" spans="1:8" s="118" customFormat="1" x14ac:dyDescent="0.25">
      <c r="A5451" s="109"/>
      <c r="B5451" s="155">
        <v>45244.956724537034</v>
      </c>
      <c r="C5451" s="178">
        <v>500</v>
      </c>
      <c r="D5451" s="178">
        <v>489.5</v>
      </c>
      <c r="E5451" s="178">
        <v>10.5</v>
      </c>
      <c r="F5451" s="156" t="s">
        <v>5</v>
      </c>
      <c r="G5451" s="157"/>
      <c r="H5451" s="158">
        <v>2028582271</v>
      </c>
    </row>
    <row r="5452" spans="1:8" s="118" customFormat="1" x14ac:dyDescent="0.25">
      <c r="A5452" s="109"/>
      <c r="B5452" s="155">
        <v>45244.963009259256</v>
      </c>
      <c r="C5452" s="178">
        <v>450</v>
      </c>
      <c r="D5452" s="178">
        <v>440.55</v>
      </c>
      <c r="E5452" s="178">
        <v>9.4499999999999886</v>
      </c>
      <c r="F5452" s="156" t="s">
        <v>3560</v>
      </c>
      <c r="G5452" s="157"/>
      <c r="H5452" s="158">
        <v>2028587030</v>
      </c>
    </row>
    <row r="5453" spans="1:8" s="118" customFormat="1" x14ac:dyDescent="0.25">
      <c r="A5453" s="109"/>
      <c r="B5453" s="155">
        <v>45244.968287037038</v>
      </c>
      <c r="C5453" s="178">
        <v>300</v>
      </c>
      <c r="D5453" s="178">
        <v>293.7</v>
      </c>
      <c r="E5453" s="178">
        <v>6.3000000000000114</v>
      </c>
      <c r="F5453" s="156" t="s">
        <v>5</v>
      </c>
      <c r="G5453" s="157"/>
      <c r="H5453" s="158">
        <v>2028591021</v>
      </c>
    </row>
    <row r="5454" spans="1:8" s="118" customFormat="1" x14ac:dyDescent="0.25">
      <c r="A5454" s="109"/>
      <c r="B5454" s="155">
        <v>45244.971365740741</v>
      </c>
      <c r="C5454" s="178">
        <v>70000</v>
      </c>
      <c r="D5454" s="178">
        <v>68530</v>
      </c>
      <c r="E5454" s="178">
        <v>1470</v>
      </c>
      <c r="F5454" s="156" t="s">
        <v>3533</v>
      </c>
      <c r="G5454" s="157"/>
      <c r="H5454" s="158">
        <v>2028593374</v>
      </c>
    </row>
    <row r="5455" spans="1:8" s="118" customFormat="1" x14ac:dyDescent="0.25">
      <c r="A5455" s="109"/>
      <c r="B5455" s="155">
        <v>45244.972199074073</v>
      </c>
      <c r="C5455" s="178">
        <v>10000</v>
      </c>
      <c r="D5455" s="178">
        <v>9790</v>
      </c>
      <c r="E5455" s="178">
        <v>210</v>
      </c>
      <c r="F5455" s="156" t="s">
        <v>3583</v>
      </c>
      <c r="G5455" s="157"/>
      <c r="H5455" s="158">
        <v>2028593961</v>
      </c>
    </row>
    <row r="5456" spans="1:8" s="118" customFormat="1" x14ac:dyDescent="0.25">
      <c r="A5456" s="109"/>
      <c r="B5456" s="155">
        <v>45244.972881944443</v>
      </c>
      <c r="C5456" s="178">
        <v>100</v>
      </c>
      <c r="D5456" s="178">
        <v>96.1</v>
      </c>
      <c r="E5456" s="178">
        <v>3.9000000000000057</v>
      </c>
      <c r="F5456" s="156" t="s">
        <v>12091</v>
      </c>
      <c r="G5456" s="157"/>
      <c r="H5456" s="158">
        <v>2028594589</v>
      </c>
    </row>
    <row r="5457" spans="1:8" s="118" customFormat="1" x14ac:dyDescent="0.25">
      <c r="A5457" s="109"/>
      <c r="B5457" s="155">
        <v>45244.975474537037</v>
      </c>
      <c r="C5457" s="178">
        <v>3000</v>
      </c>
      <c r="D5457" s="178">
        <v>2937</v>
      </c>
      <c r="E5457" s="178">
        <v>63</v>
      </c>
      <c r="F5457" s="156" t="s">
        <v>3572</v>
      </c>
      <c r="G5457" s="157"/>
      <c r="H5457" s="158">
        <v>2028596406</v>
      </c>
    </row>
    <row r="5458" spans="1:8" s="118" customFormat="1" x14ac:dyDescent="0.25">
      <c r="A5458" s="109"/>
      <c r="B5458" s="155">
        <v>45244.979641203703</v>
      </c>
      <c r="C5458" s="178">
        <v>300</v>
      </c>
      <c r="D5458" s="178">
        <v>293.7</v>
      </c>
      <c r="E5458" s="178">
        <v>6.3000000000000114</v>
      </c>
      <c r="F5458" s="156" t="s">
        <v>5</v>
      </c>
      <c r="G5458" s="157"/>
      <c r="H5458" s="158">
        <v>2028599696</v>
      </c>
    </row>
    <row r="5459" spans="1:8" s="118" customFormat="1" x14ac:dyDescent="0.25">
      <c r="A5459" s="109"/>
      <c r="B5459" s="155">
        <v>45244.99113425926</v>
      </c>
      <c r="C5459" s="178">
        <v>100</v>
      </c>
      <c r="D5459" s="178">
        <v>96.1</v>
      </c>
      <c r="E5459" s="178">
        <v>3.9000000000000057</v>
      </c>
      <c r="F5459" s="156" t="s">
        <v>3545</v>
      </c>
      <c r="G5459" s="157"/>
      <c r="H5459" s="158">
        <v>2028607519</v>
      </c>
    </row>
    <row r="5460" spans="1:8" s="118" customFormat="1" x14ac:dyDescent="0.25">
      <c r="A5460" s="109"/>
      <c r="B5460" s="155">
        <v>45244.992581018516</v>
      </c>
      <c r="C5460" s="178">
        <v>100</v>
      </c>
      <c r="D5460" s="178">
        <v>96.1</v>
      </c>
      <c r="E5460" s="178">
        <v>3.9000000000000057</v>
      </c>
      <c r="F5460" s="156" t="s">
        <v>3542</v>
      </c>
      <c r="G5460" s="157"/>
      <c r="H5460" s="158">
        <v>2028608479</v>
      </c>
    </row>
    <row r="5461" spans="1:8" s="118" customFormat="1" x14ac:dyDescent="0.25">
      <c r="A5461" s="109"/>
      <c r="B5461" s="155">
        <v>45245.005069444444</v>
      </c>
      <c r="C5461" s="178">
        <v>1000</v>
      </c>
      <c r="D5461" s="178">
        <v>979</v>
      </c>
      <c r="E5461" s="178">
        <v>21</v>
      </c>
      <c r="F5461" s="156" t="s">
        <v>3569</v>
      </c>
      <c r="G5461" s="157"/>
      <c r="H5461" s="158">
        <v>2028617137</v>
      </c>
    </row>
    <row r="5462" spans="1:8" s="118" customFormat="1" x14ac:dyDescent="0.25">
      <c r="A5462" s="109"/>
      <c r="B5462" s="155">
        <v>45245.005196759259</v>
      </c>
      <c r="C5462" s="178">
        <v>300</v>
      </c>
      <c r="D5462" s="178">
        <v>293.7</v>
      </c>
      <c r="E5462" s="178">
        <v>6.3000000000000114</v>
      </c>
      <c r="F5462" s="156" t="s">
        <v>5</v>
      </c>
      <c r="G5462" s="157"/>
      <c r="H5462" s="158">
        <v>2028617234</v>
      </c>
    </row>
    <row r="5463" spans="1:8" s="118" customFormat="1" x14ac:dyDescent="0.25">
      <c r="A5463" s="109"/>
      <c r="B5463" s="155">
        <v>45245.008888888886</v>
      </c>
      <c r="C5463" s="178">
        <v>100</v>
      </c>
      <c r="D5463" s="178">
        <v>96.1</v>
      </c>
      <c r="E5463" s="178">
        <v>3.9000000000000057</v>
      </c>
      <c r="F5463" s="156" t="s">
        <v>3573</v>
      </c>
      <c r="G5463" s="157"/>
      <c r="H5463" s="158">
        <v>2028619718</v>
      </c>
    </row>
    <row r="5464" spans="1:8" s="118" customFormat="1" x14ac:dyDescent="0.25">
      <c r="A5464" s="109"/>
      <c r="B5464" s="155">
        <v>45245.014513888891</v>
      </c>
      <c r="C5464" s="178">
        <v>2000</v>
      </c>
      <c r="D5464" s="178">
        <v>1958</v>
      </c>
      <c r="E5464" s="178">
        <v>42</v>
      </c>
      <c r="F5464" s="156" t="s">
        <v>5</v>
      </c>
      <c r="G5464" s="157"/>
      <c r="H5464" s="158">
        <v>2028623574</v>
      </c>
    </row>
    <row r="5465" spans="1:8" s="118" customFormat="1" x14ac:dyDescent="0.25">
      <c r="A5465" s="109"/>
      <c r="B5465" s="155">
        <v>45245.034108796295</v>
      </c>
      <c r="C5465" s="178">
        <v>300</v>
      </c>
      <c r="D5465" s="178">
        <v>293.7</v>
      </c>
      <c r="E5465" s="178">
        <v>6.3000000000000114</v>
      </c>
      <c r="F5465" s="156" t="s">
        <v>5</v>
      </c>
      <c r="G5465" s="157"/>
      <c r="H5465" s="158">
        <v>2028635731</v>
      </c>
    </row>
    <row r="5466" spans="1:8" s="118" customFormat="1" x14ac:dyDescent="0.25">
      <c r="A5466" s="109"/>
      <c r="B5466" s="155">
        <v>45245.036759259259</v>
      </c>
      <c r="C5466" s="178">
        <v>200</v>
      </c>
      <c r="D5466" s="178">
        <v>195.8</v>
      </c>
      <c r="E5466" s="178">
        <v>4.1999999999999886</v>
      </c>
      <c r="F5466" s="156" t="s">
        <v>3545</v>
      </c>
      <c r="G5466" s="157"/>
      <c r="H5466" s="158">
        <v>2028637400</v>
      </c>
    </row>
    <row r="5467" spans="1:8" s="118" customFormat="1" x14ac:dyDescent="0.25">
      <c r="A5467" s="109"/>
      <c r="B5467" s="155">
        <v>45245.042303240742</v>
      </c>
      <c r="C5467" s="178">
        <v>3000</v>
      </c>
      <c r="D5467" s="178">
        <v>2937</v>
      </c>
      <c r="E5467" s="178">
        <v>63</v>
      </c>
      <c r="F5467" s="156" t="s">
        <v>3585</v>
      </c>
      <c r="G5467" s="157"/>
      <c r="H5467" s="158">
        <v>2028640827</v>
      </c>
    </row>
    <row r="5468" spans="1:8" s="118" customFormat="1" x14ac:dyDescent="0.25">
      <c r="A5468" s="109"/>
      <c r="B5468" s="155">
        <v>45245.042881944442</v>
      </c>
      <c r="C5468" s="178">
        <v>2000</v>
      </c>
      <c r="D5468" s="178">
        <v>1958</v>
      </c>
      <c r="E5468" s="178">
        <v>42</v>
      </c>
      <c r="F5468" s="156" t="s">
        <v>3585</v>
      </c>
      <c r="G5468" s="157"/>
      <c r="H5468" s="158">
        <v>2028641205</v>
      </c>
    </row>
    <row r="5469" spans="1:8" s="118" customFormat="1" x14ac:dyDescent="0.25">
      <c r="A5469" s="109"/>
      <c r="B5469" s="155">
        <v>45245.052129629628</v>
      </c>
      <c r="C5469" s="178">
        <v>700</v>
      </c>
      <c r="D5469" s="178">
        <v>685.3</v>
      </c>
      <c r="E5469" s="178">
        <v>14.700000000000045</v>
      </c>
      <c r="F5469" s="156" t="s">
        <v>5</v>
      </c>
      <c r="G5469" s="157"/>
      <c r="H5469" s="158">
        <v>2028647151</v>
      </c>
    </row>
    <row r="5470" spans="1:8" s="118" customFormat="1" x14ac:dyDescent="0.25">
      <c r="A5470" s="109"/>
      <c r="B5470" s="155">
        <v>45245.063217592593</v>
      </c>
      <c r="C5470" s="178">
        <v>500</v>
      </c>
      <c r="D5470" s="178">
        <v>489.5</v>
      </c>
      <c r="E5470" s="178">
        <v>10.5</v>
      </c>
      <c r="F5470" s="156" t="s">
        <v>5</v>
      </c>
      <c r="G5470" s="157"/>
      <c r="H5470" s="158">
        <v>2028654020</v>
      </c>
    </row>
    <row r="5471" spans="1:8" s="118" customFormat="1" x14ac:dyDescent="0.25">
      <c r="A5471" s="109"/>
      <c r="B5471" s="155">
        <v>45245.080543981479</v>
      </c>
      <c r="C5471" s="178">
        <v>200</v>
      </c>
      <c r="D5471" s="178">
        <v>195.8</v>
      </c>
      <c r="E5471" s="178">
        <v>4.1999999999999886</v>
      </c>
      <c r="F5471" s="156" t="s">
        <v>5</v>
      </c>
      <c r="G5471" s="157"/>
      <c r="H5471" s="158">
        <v>2028662729</v>
      </c>
    </row>
    <row r="5472" spans="1:8" s="118" customFormat="1" x14ac:dyDescent="0.25">
      <c r="A5472" s="109"/>
      <c r="B5472" s="155">
        <v>45245.098090277781</v>
      </c>
      <c r="C5472" s="178">
        <v>1000</v>
      </c>
      <c r="D5472" s="178">
        <v>979</v>
      </c>
      <c r="E5472" s="178">
        <v>21</v>
      </c>
      <c r="F5472" s="156" t="s">
        <v>5</v>
      </c>
      <c r="G5472" s="157"/>
      <c r="H5472" s="158">
        <v>2028673445</v>
      </c>
    </row>
    <row r="5473" spans="1:8" s="118" customFormat="1" x14ac:dyDescent="0.25">
      <c r="A5473" s="109"/>
      <c r="B5473" s="155">
        <v>45245.190520833334</v>
      </c>
      <c r="C5473" s="178">
        <v>1000</v>
      </c>
      <c r="D5473" s="178">
        <v>979</v>
      </c>
      <c r="E5473" s="178">
        <v>21</v>
      </c>
      <c r="F5473" s="156" t="s">
        <v>12092</v>
      </c>
      <c r="G5473" s="157"/>
      <c r="H5473" s="158">
        <v>2028725634</v>
      </c>
    </row>
    <row r="5474" spans="1:8" s="118" customFormat="1" x14ac:dyDescent="0.25">
      <c r="A5474" s="109"/>
      <c r="B5474" s="155">
        <v>45245.207974537036</v>
      </c>
      <c r="C5474" s="178">
        <v>1000</v>
      </c>
      <c r="D5474" s="178">
        <v>979</v>
      </c>
      <c r="E5474" s="178">
        <v>21</v>
      </c>
      <c r="F5474" s="156" t="s">
        <v>3580</v>
      </c>
      <c r="G5474" s="157"/>
      <c r="H5474" s="158">
        <v>2028735294</v>
      </c>
    </row>
    <row r="5475" spans="1:8" s="118" customFormat="1" x14ac:dyDescent="0.25">
      <c r="A5475" s="109"/>
      <c r="B5475" s="155">
        <v>45245.239988425928</v>
      </c>
      <c r="C5475" s="178">
        <v>300</v>
      </c>
      <c r="D5475" s="178">
        <v>293.7</v>
      </c>
      <c r="E5475" s="178">
        <v>6.3000000000000114</v>
      </c>
      <c r="F5475" s="156" t="s">
        <v>5</v>
      </c>
      <c r="G5475" s="157"/>
      <c r="H5475" s="158">
        <v>2028751436</v>
      </c>
    </row>
    <row r="5476" spans="1:8" s="118" customFormat="1" x14ac:dyDescent="0.25">
      <c r="A5476" s="109"/>
      <c r="B5476" s="155">
        <v>45245.246562499997</v>
      </c>
      <c r="C5476" s="178">
        <v>200</v>
      </c>
      <c r="D5476" s="178">
        <v>195.8</v>
      </c>
      <c r="E5476" s="178">
        <v>4.1999999999999886</v>
      </c>
      <c r="F5476" s="156" t="s">
        <v>3568</v>
      </c>
      <c r="G5476" s="157"/>
      <c r="H5476" s="158">
        <v>2028754597</v>
      </c>
    </row>
    <row r="5477" spans="1:8" s="118" customFormat="1" x14ac:dyDescent="0.25">
      <c r="A5477" s="109"/>
      <c r="B5477" s="155">
        <v>45245.272245370368</v>
      </c>
      <c r="C5477" s="178">
        <v>500</v>
      </c>
      <c r="D5477" s="178">
        <v>489.5</v>
      </c>
      <c r="E5477" s="178">
        <v>10.5</v>
      </c>
      <c r="F5477" s="156" t="s">
        <v>3631</v>
      </c>
      <c r="G5477" s="157"/>
      <c r="H5477" s="158">
        <v>2028767781</v>
      </c>
    </row>
    <row r="5478" spans="1:8" s="118" customFormat="1" x14ac:dyDescent="0.25">
      <c r="A5478" s="109"/>
      <c r="B5478" s="155">
        <v>45245.275995370372</v>
      </c>
      <c r="C5478" s="178">
        <v>500</v>
      </c>
      <c r="D5478" s="178">
        <v>489.5</v>
      </c>
      <c r="E5478" s="178">
        <v>10.5</v>
      </c>
      <c r="F5478" s="156" t="s">
        <v>3559</v>
      </c>
      <c r="G5478" s="157"/>
      <c r="H5478" s="158">
        <v>2028769772</v>
      </c>
    </row>
    <row r="5479" spans="1:8" s="118" customFormat="1" x14ac:dyDescent="0.25">
      <c r="A5479" s="109"/>
      <c r="B5479" s="155">
        <v>45245.280173611114</v>
      </c>
      <c r="C5479" s="178">
        <v>200</v>
      </c>
      <c r="D5479" s="178">
        <v>195.8</v>
      </c>
      <c r="E5479" s="178">
        <v>4.1999999999999886</v>
      </c>
      <c r="F5479" s="156" t="s">
        <v>5</v>
      </c>
      <c r="G5479" s="157"/>
      <c r="H5479" s="158">
        <v>2028772008</v>
      </c>
    </row>
    <row r="5480" spans="1:8" s="118" customFormat="1" x14ac:dyDescent="0.25">
      <c r="A5480" s="109"/>
      <c r="B5480" s="155">
        <v>45245.294351851851</v>
      </c>
      <c r="C5480" s="178">
        <v>100</v>
      </c>
      <c r="D5480" s="178">
        <v>96.1</v>
      </c>
      <c r="E5480" s="178">
        <v>3.9000000000000057</v>
      </c>
      <c r="F5480" s="156" t="s">
        <v>12093</v>
      </c>
      <c r="G5480" s="157"/>
      <c r="H5480" s="158">
        <v>2028780473</v>
      </c>
    </row>
    <row r="5481" spans="1:8" s="118" customFormat="1" x14ac:dyDescent="0.25">
      <c r="A5481" s="109"/>
      <c r="B5481" s="155">
        <v>45245.298402777778</v>
      </c>
      <c r="C5481" s="178">
        <v>4200</v>
      </c>
      <c r="D5481" s="178">
        <v>4111.8</v>
      </c>
      <c r="E5481" s="178">
        <v>88.199999999999818</v>
      </c>
      <c r="F5481" s="156" t="s">
        <v>3588</v>
      </c>
      <c r="G5481" s="157"/>
      <c r="H5481" s="158">
        <v>2028783150</v>
      </c>
    </row>
    <row r="5482" spans="1:8" s="118" customFormat="1" x14ac:dyDescent="0.25">
      <c r="A5482" s="109"/>
      <c r="B5482" s="155">
        <v>45245.306423611109</v>
      </c>
      <c r="C5482" s="178">
        <v>500</v>
      </c>
      <c r="D5482" s="178">
        <v>489.5</v>
      </c>
      <c r="E5482" s="178">
        <v>10.5</v>
      </c>
      <c r="F5482" s="156" t="s">
        <v>5</v>
      </c>
      <c r="G5482" s="157"/>
      <c r="H5482" s="158">
        <v>2028788393</v>
      </c>
    </row>
    <row r="5483" spans="1:8" s="118" customFormat="1" x14ac:dyDescent="0.25">
      <c r="A5483" s="109"/>
      <c r="B5483" s="155">
        <v>45245.313252314816</v>
      </c>
      <c r="C5483" s="178">
        <v>1000</v>
      </c>
      <c r="D5483" s="178">
        <v>979</v>
      </c>
      <c r="E5483" s="178">
        <v>21</v>
      </c>
      <c r="F5483" s="156" t="s">
        <v>5</v>
      </c>
      <c r="G5483" s="157"/>
      <c r="H5483" s="158">
        <v>2028793213</v>
      </c>
    </row>
    <row r="5484" spans="1:8" s="118" customFormat="1" x14ac:dyDescent="0.25">
      <c r="A5484" s="109"/>
      <c r="B5484" s="155">
        <v>45245.331377314818</v>
      </c>
      <c r="C5484" s="178">
        <v>100</v>
      </c>
      <c r="D5484" s="178">
        <v>96.1</v>
      </c>
      <c r="E5484" s="178">
        <v>3.9000000000000057</v>
      </c>
      <c r="F5484" s="156" t="s">
        <v>5</v>
      </c>
      <c r="G5484" s="157"/>
      <c r="H5484" s="158">
        <v>2028807699</v>
      </c>
    </row>
    <row r="5485" spans="1:8" s="118" customFormat="1" x14ac:dyDescent="0.25">
      <c r="A5485" s="109"/>
      <c r="B5485" s="155">
        <v>45245.336817129632</v>
      </c>
      <c r="C5485" s="178">
        <v>300</v>
      </c>
      <c r="D5485" s="178">
        <v>293.7</v>
      </c>
      <c r="E5485" s="178">
        <v>6.3000000000000114</v>
      </c>
      <c r="F5485" s="156" t="s">
        <v>3553</v>
      </c>
      <c r="G5485" s="157"/>
      <c r="H5485" s="158">
        <v>2028813247</v>
      </c>
    </row>
    <row r="5486" spans="1:8" s="118" customFormat="1" x14ac:dyDescent="0.25">
      <c r="A5486" s="109"/>
      <c r="B5486" s="155">
        <v>45245.337812500002</v>
      </c>
      <c r="C5486" s="178">
        <v>45</v>
      </c>
      <c r="D5486" s="178">
        <v>41.1</v>
      </c>
      <c r="E5486" s="178">
        <v>3.8999999999999986</v>
      </c>
      <c r="F5486" s="156" t="s">
        <v>3557</v>
      </c>
      <c r="G5486" s="157"/>
      <c r="H5486" s="158">
        <v>2028814551</v>
      </c>
    </row>
    <row r="5487" spans="1:8" s="118" customFormat="1" x14ac:dyDescent="0.25">
      <c r="A5487" s="109"/>
      <c r="B5487" s="155">
        <v>45245.341064814813</v>
      </c>
      <c r="C5487" s="178">
        <v>200</v>
      </c>
      <c r="D5487" s="178">
        <v>195.8</v>
      </c>
      <c r="E5487" s="178">
        <v>4.1999999999999886</v>
      </c>
      <c r="F5487" s="156" t="s">
        <v>5</v>
      </c>
      <c r="G5487" s="157"/>
      <c r="H5487" s="158">
        <v>2028818606</v>
      </c>
    </row>
    <row r="5488" spans="1:8" s="118" customFormat="1" x14ac:dyDescent="0.25">
      <c r="A5488" s="109"/>
      <c r="B5488" s="155">
        <v>45245.351956018516</v>
      </c>
      <c r="C5488" s="178">
        <v>300</v>
      </c>
      <c r="D5488" s="178">
        <v>293.7</v>
      </c>
      <c r="E5488" s="178">
        <v>6.3000000000000114</v>
      </c>
      <c r="F5488" s="156" t="s">
        <v>5</v>
      </c>
      <c r="G5488" s="157"/>
      <c r="H5488" s="158">
        <v>2028832722</v>
      </c>
    </row>
    <row r="5489" spans="1:8" s="118" customFormat="1" x14ac:dyDescent="0.25">
      <c r="A5489" s="109"/>
      <c r="B5489" s="155">
        <v>45245.360138888886</v>
      </c>
      <c r="C5489" s="178">
        <v>1000</v>
      </c>
      <c r="D5489" s="178">
        <v>979</v>
      </c>
      <c r="E5489" s="178">
        <v>21</v>
      </c>
      <c r="F5489" s="156" t="s">
        <v>5670</v>
      </c>
      <c r="G5489" s="157"/>
      <c r="H5489" s="158">
        <v>2028843106</v>
      </c>
    </row>
    <row r="5490" spans="1:8" s="118" customFormat="1" x14ac:dyDescent="0.25">
      <c r="A5490" s="109"/>
      <c r="B5490" s="155">
        <v>45245.360162037039</v>
      </c>
      <c r="C5490" s="178">
        <v>558</v>
      </c>
      <c r="D5490" s="178">
        <v>546.28</v>
      </c>
      <c r="E5490" s="178">
        <v>11.720000000000027</v>
      </c>
      <c r="F5490" s="156" t="s">
        <v>11695</v>
      </c>
      <c r="G5490" s="157"/>
      <c r="H5490" s="158">
        <v>2028843140</v>
      </c>
    </row>
    <row r="5491" spans="1:8" s="118" customFormat="1" x14ac:dyDescent="0.25">
      <c r="A5491" s="109"/>
      <c r="B5491" s="155">
        <v>45245.368831018517</v>
      </c>
      <c r="C5491" s="178">
        <v>200</v>
      </c>
      <c r="D5491" s="178">
        <v>195.8</v>
      </c>
      <c r="E5491" s="178">
        <v>4.1999999999999886</v>
      </c>
      <c r="F5491" s="156" t="s">
        <v>12094</v>
      </c>
      <c r="G5491" s="157"/>
      <c r="H5491" s="158">
        <v>2028854297</v>
      </c>
    </row>
    <row r="5492" spans="1:8" s="118" customFormat="1" x14ac:dyDescent="0.25">
      <c r="A5492" s="109"/>
      <c r="B5492" s="155">
        <v>45245.375208333331</v>
      </c>
      <c r="C5492" s="178">
        <v>1000</v>
      </c>
      <c r="D5492" s="178">
        <v>979</v>
      </c>
      <c r="E5492" s="178">
        <v>21</v>
      </c>
      <c r="F5492" s="156" t="s">
        <v>3560</v>
      </c>
      <c r="G5492" s="157"/>
      <c r="H5492" s="158">
        <v>2028862631</v>
      </c>
    </row>
    <row r="5493" spans="1:8" s="118" customFormat="1" x14ac:dyDescent="0.25">
      <c r="A5493" s="109"/>
      <c r="B5493" s="155">
        <v>45245.377615740741</v>
      </c>
      <c r="C5493" s="178">
        <v>9000</v>
      </c>
      <c r="D5493" s="178">
        <v>8811</v>
      </c>
      <c r="E5493" s="178">
        <v>189</v>
      </c>
      <c r="F5493" s="156" t="s">
        <v>5</v>
      </c>
      <c r="G5493" s="157"/>
      <c r="H5493" s="158">
        <v>2028865881</v>
      </c>
    </row>
    <row r="5494" spans="1:8" s="118" customFormat="1" x14ac:dyDescent="0.25">
      <c r="A5494" s="109"/>
      <c r="B5494" s="155">
        <v>45245.382210648146</v>
      </c>
      <c r="C5494" s="178">
        <v>100</v>
      </c>
      <c r="D5494" s="178">
        <v>96.1</v>
      </c>
      <c r="E5494" s="178">
        <v>3.9000000000000057</v>
      </c>
      <c r="F5494" s="156" t="s">
        <v>3561</v>
      </c>
      <c r="G5494" s="157"/>
      <c r="H5494" s="158">
        <v>2028872036</v>
      </c>
    </row>
    <row r="5495" spans="1:8" s="118" customFormat="1" x14ac:dyDescent="0.25">
      <c r="A5495" s="109"/>
      <c r="B5495" s="155">
        <v>45245.382673611108</v>
      </c>
      <c r="C5495" s="178">
        <v>5000</v>
      </c>
      <c r="D5495" s="178">
        <v>4895</v>
      </c>
      <c r="E5495" s="178">
        <v>105</v>
      </c>
      <c r="F5495" s="156" t="s">
        <v>3533</v>
      </c>
      <c r="G5495" s="157"/>
      <c r="H5495" s="158">
        <v>2028872643</v>
      </c>
    </row>
    <row r="5496" spans="1:8" s="118" customFormat="1" x14ac:dyDescent="0.25">
      <c r="A5496" s="109"/>
      <c r="B5496" s="155">
        <v>45245.383576388886</v>
      </c>
      <c r="C5496" s="178">
        <v>100</v>
      </c>
      <c r="D5496" s="178">
        <v>96.1</v>
      </c>
      <c r="E5496" s="178">
        <v>3.9000000000000057</v>
      </c>
      <c r="F5496" s="156" t="s">
        <v>3561</v>
      </c>
      <c r="G5496" s="157"/>
      <c r="H5496" s="158">
        <v>2028873755</v>
      </c>
    </row>
    <row r="5497" spans="1:8" s="118" customFormat="1" x14ac:dyDescent="0.25">
      <c r="A5497" s="109"/>
      <c r="B5497" s="155">
        <v>45245.384375000001</v>
      </c>
      <c r="C5497" s="178">
        <v>100</v>
      </c>
      <c r="D5497" s="178">
        <v>96.1</v>
      </c>
      <c r="E5497" s="178">
        <v>3.9000000000000057</v>
      </c>
      <c r="F5497" s="156" t="s">
        <v>3561</v>
      </c>
      <c r="G5497" s="157"/>
      <c r="H5497" s="158">
        <v>2028874804</v>
      </c>
    </row>
    <row r="5498" spans="1:8" s="118" customFormat="1" x14ac:dyDescent="0.25">
      <c r="A5498" s="109"/>
      <c r="B5498" s="155">
        <v>45245.385000000002</v>
      </c>
      <c r="C5498" s="178">
        <v>1000</v>
      </c>
      <c r="D5498" s="178">
        <v>979</v>
      </c>
      <c r="E5498" s="178">
        <v>21</v>
      </c>
      <c r="F5498" s="156" t="s">
        <v>5</v>
      </c>
      <c r="G5498" s="157"/>
      <c r="H5498" s="158">
        <v>2028875530</v>
      </c>
    </row>
    <row r="5499" spans="1:8" s="118" customFormat="1" x14ac:dyDescent="0.25">
      <c r="A5499" s="109"/>
      <c r="B5499" s="155">
        <v>45245.385000000002</v>
      </c>
      <c r="C5499" s="178">
        <v>100</v>
      </c>
      <c r="D5499" s="178">
        <v>96.1</v>
      </c>
      <c r="E5499" s="178">
        <v>3.9000000000000057</v>
      </c>
      <c r="F5499" s="156" t="s">
        <v>3561</v>
      </c>
      <c r="G5499" s="157"/>
      <c r="H5499" s="158">
        <v>2028875522</v>
      </c>
    </row>
    <row r="5500" spans="1:8" s="118" customFormat="1" x14ac:dyDescent="0.25">
      <c r="A5500" s="109"/>
      <c r="B5500" s="155">
        <v>45245.385324074072</v>
      </c>
      <c r="C5500" s="178">
        <v>1</v>
      </c>
      <c r="D5500" s="178">
        <v>-2.9</v>
      </c>
      <c r="E5500" s="178">
        <v>3.9</v>
      </c>
      <c r="F5500" s="156" t="s">
        <v>11862</v>
      </c>
      <c r="G5500" s="157"/>
      <c r="H5500" s="158">
        <v>2028875986</v>
      </c>
    </row>
    <row r="5501" spans="1:8" s="118" customFormat="1" x14ac:dyDescent="0.25">
      <c r="A5501" s="109"/>
      <c r="B5501" s="155">
        <v>45245.385879629626</v>
      </c>
      <c r="C5501" s="178">
        <v>100</v>
      </c>
      <c r="D5501" s="178">
        <v>96.1</v>
      </c>
      <c r="E5501" s="178">
        <v>3.9000000000000057</v>
      </c>
      <c r="F5501" s="156" t="s">
        <v>3561</v>
      </c>
      <c r="G5501" s="157"/>
      <c r="H5501" s="158">
        <v>2028876761</v>
      </c>
    </row>
    <row r="5502" spans="1:8" s="118" customFormat="1" x14ac:dyDescent="0.25">
      <c r="A5502" s="109"/>
      <c r="B5502" s="155">
        <v>45245.386666666665</v>
      </c>
      <c r="C5502" s="178">
        <v>100</v>
      </c>
      <c r="D5502" s="178">
        <v>96.1</v>
      </c>
      <c r="E5502" s="178">
        <v>3.9000000000000057</v>
      </c>
      <c r="F5502" s="156" t="s">
        <v>3561</v>
      </c>
      <c r="G5502" s="157"/>
      <c r="H5502" s="158">
        <v>2028877800</v>
      </c>
    </row>
    <row r="5503" spans="1:8" s="118" customFormat="1" x14ac:dyDescent="0.25">
      <c r="A5503" s="109"/>
      <c r="B5503" s="155">
        <v>45245.387916666667</v>
      </c>
      <c r="C5503" s="178">
        <v>10</v>
      </c>
      <c r="D5503" s="178">
        <v>6.1</v>
      </c>
      <c r="E5503" s="178">
        <v>3.9000000000000004</v>
      </c>
      <c r="F5503" s="156" t="s">
        <v>3614</v>
      </c>
      <c r="G5503" s="157"/>
      <c r="H5503" s="158">
        <v>2028879366</v>
      </c>
    </row>
    <row r="5504" spans="1:8" s="118" customFormat="1" x14ac:dyDescent="0.25">
      <c r="A5504" s="109"/>
      <c r="B5504" s="155">
        <v>45245.392685185187</v>
      </c>
      <c r="C5504" s="178">
        <v>5100</v>
      </c>
      <c r="D5504" s="178">
        <v>4992.8999999999996</v>
      </c>
      <c r="E5504" s="178">
        <v>107.10000000000036</v>
      </c>
      <c r="F5504" s="156" t="s">
        <v>3542</v>
      </c>
      <c r="G5504" s="157"/>
      <c r="H5504" s="158">
        <v>2028885577</v>
      </c>
    </row>
    <row r="5505" spans="1:8" s="118" customFormat="1" x14ac:dyDescent="0.25">
      <c r="A5505" s="109"/>
      <c r="B5505" s="155">
        <v>45245.396574074075</v>
      </c>
      <c r="C5505" s="178">
        <v>10000</v>
      </c>
      <c r="D5505" s="178">
        <v>9790</v>
      </c>
      <c r="E5505" s="178">
        <v>210</v>
      </c>
      <c r="F5505" s="156" t="s">
        <v>3544</v>
      </c>
      <c r="G5505" s="157"/>
      <c r="H5505" s="158">
        <v>2028890704</v>
      </c>
    </row>
    <row r="5506" spans="1:8" s="118" customFormat="1" x14ac:dyDescent="0.25">
      <c r="A5506" s="109"/>
      <c r="B5506" s="155">
        <v>45245.401006944441</v>
      </c>
      <c r="C5506" s="178">
        <v>10</v>
      </c>
      <c r="D5506" s="178">
        <v>6.1</v>
      </c>
      <c r="E5506" s="178">
        <v>3.9000000000000004</v>
      </c>
      <c r="F5506" s="156" t="s">
        <v>3568</v>
      </c>
      <c r="G5506" s="157"/>
      <c r="H5506" s="158">
        <v>2028896220</v>
      </c>
    </row>
    <row r="5507" spans="1:8" s="118" customFormat="1" x14ac:dyDescent="0.25">
      <c r="A5507" s="109"/>
      <c r="B5507" s="155">
        <v>45245.401967592596</v>
      </c>
      <c r="C5507" s="178">
        <v>2000</v>
      </c>
      <c r="D5507" s="178">
        <v>1958</v>
      </c>
      <c r="E5507" s="178">
        <v>42</v>
      </c>
      <c r="F5507" s="156" t="s">
        <v>11835</v>
      </c>
      <c r="G5507" s="157"/>
      <c r="H5507" s="158">
        <v>2028897395</v>
      </c>
    </row>
    <row r="5508" spans="1:8" s="118" customFormat="1" x14ac:dyDescent="0.25">
      <c r="A5508" s="109"/>
      <c r="B5508" s="155">
        <v>45245.405462962961</v>
      </c>
      <c r="C5508" s="178">
        <v>300</v>
      </c>
      <c r="D5508" s="178">
        <v>293.7</v>
      </c>
      <c r="E5508" s="178">
        <v>6.3000000000000114</v>
      </c>
      <c r="F5508" s="156" t="s">
        <v>5</v>
      </c>
      <c r="G5508" s="157"/>
      <c r="H5508" s="158">
        <v>2028901613</v>
      </c>
    </row>
    <row r="5509" spans="1:8" s="118" customFormat="1" x14ac:dyDescent="0.25">
      <c r="A5509" s="109"/>
      <c r="B5509" s="155">
        <v>45245.406944444447</v>
      </c>
      <c r="C5509" s="178">
        <v>10</v>
      </c>
      <c r="D5509" s="178">
        <v>6.1</v>
      </c>
      <c r="E5509" s="178">
        <v>3.9000000000000004</v>
      </c>
      <c r="F5509" s="156" t="s">
        <v>3563</v>
      </c>
      <c r="G5509" s="157"/>
      <c r="H5509" s="158">
        <v>2028903574</v>
      </c>
    </row>
    <row r="5510" spans="1:8" s="118" customFormat="1" x14ac:dyDescent="0.25">
      <c r="A5510" s="109"/>
      <c r="B5510" s="155">
        <v>45245.410185185188</v>
      </c>
      <c r="C5510" s="178">
        <v>10</v>
      </c>
      <c r="D5510" s="178">
        <v>6.1</v>
      </c>
      <c r="E5510" s="178">
        <v>3.9000000000000004</v>
      </c>
      <c r="F5510" s="156" t="s">
        <v>3538</v>
      </c>
      <c r="G5510" s="157"/>
      <c r="H5510" s="158">
        <v>2028907908</v>
      </c>
    </row>
    <row r="5511" spans="1:8" s="118" customFormat="1" x14ac:dyDescent="0.25">
      <c r="A5511" s="109"/>
      <c r="B5511" s="155">
        <v>45245.413078703707</v>
      </c>
      <c r="C5511" s="178">
        <v>1</v>
      </c>
      <c r="D5511" s="178">
        <v>-2.9</v>
      </c>
      <c r="E5511" s="178">
        <v>3.9</v>
      </c>
      <c r="F5511" s="156" t="s">
        <v>12095</v>
      </c>
      <c r="G5511" s="157"/>
      <c r="H5511" s="158">
        <v>2028911620</v>
      </c>
    </row>
    <row r="5512" spans="1:8" s="118" customFormat="1" x14ac:dyDescent="0.25">
      <c r="A5512" s="109"/>
      <c r="B5512" s="155">
        <v>45245.413252314815</v>
      </c>
      <c r="C5512" s="178">
        <v>1</v>
      </c>
      <c r="D5512" s="178">
        <v>-2.9</v>
      </c>
      <c r="E5512" s="178">
        <v>3.9</v>
      </c>
      <c r="F5512" s="156" t="s">
        <v>3573</v>
      </c>
      <c r="G5512" s="157"/>
      <c r="H5512" s="158">
        <v>2028911849</v>
      </c>
    </row>
    <row r="5513" spans="1:8" s="118" customFormat="1" x14ac:dyDescent="0.25">
      <c r="A5513" s="109"/>
      <c r="B5513" s="155">
        <v>45245.41333333333</v>
      </c>
      <c r="C5513" s="178">
        <v>100</v>
      </c>
      <c r="D5513" s="178">
        <v>96.1</v>
      </c>
      <c r="E5513" s="178">
        <v>3.9000000000000057</v>
      </c>
      <c r="F5513" s="156" t="s">
        <v>4265</v>
      </c>
      <c r="G5513" s="157"/>
      <c r="H5513" s="158">
        <v>2028911965</v>
      </c>
    </row>
    <row r="5514" spans="1:8" s="118" customFormat="1" x14ac:dyDescent="0.25">
      <c r="A5514" s="109"/>
      <c r="B5514" s="155">
        <v>45245.415023148147</v>
      </c>
      <c r="C5514" s="178">
        <v>1</v>
      </c>
      <c r="D5514" s="178">
        <v>-2.9</v>
      </c>
      <c r="E5514" s="178">
        <v>3.9</v>
      </c>
      <c r="F5514" s="156" t="s">
        <v>3532</v>
      </c>
      <c r="G5514" s="157"/>
      <c r="H5514" s="158">
        <v>2028914400</v>
      </c>
    </row>
    <row r="5515" spans="1:8" s="118" customFormat="1" x14ac:dyDescent="0.25">
      <c r="A5515" s="109"/>
      <c r="B5515" s="155">
        <v>45245.416412037041</v>
      </c>
      <c r="C5515" s="178">
        <v>100</v>
      </c>
      <c r="D5515" s="178">
        <v>96.1</v>
      </c>
      <c r="E5515" s="178">
        <v>3.9000000000000057</v>
      </c>
      <c r="F5515" s="156" t="s">
        <v>3583</v>
      </c>
      <c r="G5515" s="157"/>
      <c r="H5515" s="158">
        <v>2028916142</v>
      </c>
    </row>
    <row r="5516" spans="1:8" s="118" customFormat="1" x14ac:dyDescent="0.25">
      <c r="A5516" s="109"/>
      <c r="B5516" s="155">
        <v>45245.416944444441</v>
      </c>
      <c r="C5516" s="178">
        <v>10</v>
      </c>
      <c r="D5516" s="178">
        <v>6.1</v>
      </c>
      <c r="E5516" s="178">
        <v>3.9000000000000004</v>
      </c>
      <c r="F5516" s="156" t="s">
        <v>3614</v>
      </c>
      <c r="G5516" s="157"/>
      <c r="H5516" s="158">
        <v>2028916961</v>
      </c>
    </row>
    <row r="5517" spans="1:8" s="118" customFormat="1" x14ac:dyDescent="0.25">
      <c r="A5517" s="109"/>
      <c r="B5517" s="155">
        <v>45245.418124999997</v>
      </c>
      <c r="C5517" s="178">
        <v>500</v>
      </c>
      <c r="D5517" s="178">
        <v>489.5</v>
      </c>
      <c r="E5517" s="178">
        <v>10.5</v>
      </c>
      <c r="F5517" s="156" t="s">
        <v>3532</v>
      </c>
      <c r="G5517" s="157"/>
      <c r="H5517" s="158">
        <v>2028918571</v>
      </c>
    </row>
    <row r="5518" spans="1:8" s="118" customFormat="1" x14ac:dyDescent="0.25">
      <c r="A5518" s="109"/>
      <c r="B5518" s="155">
        <v>45245.418611111112</v>
      </c>
      <c r="C5518" s="178">
        <v>10</v>
      </c>
      <c r="D5518" s="178">
        <v>6.1</v>
      </c>
      <c r="E5518" s="178">
        <v>3.9000000000000004</v>
      </c>
      <c r="F5518" s="156" t="s">
        <v>9075</v>
      </c>
      <c r="G5518" s="157"/>
      <c r="H5518" s="158">
        <v>2028919259</v>
      </c>
    </row>
    <row r="5519" spans="1:8" s="118" customFormat="1" x14ac:dyDescent="0.25">
      <c r="A5519" s="109"/>
      <c r="B5519" s="155">
        <v>45245.420671296299</v>
      </c>
      <c r="C5519" s="178">
        <v>10</v>
      </c>
      <c r="D5519" s="178">
        <v>6.1</v>
      </c>
      <c r="E5519" s="178">
        <v>3.9000000000000004</v>
      </c>
      <c r="F5519" s="156" t="s">
        <v>3531</v>
      </c>
      <c r="G5519" s="157"/>
      <c r="H5519" s="158">
        <v>2028922030</v>
      </c>
    </row>
    <row r="5520" spans="1:8" s="118" customFormat="1" x14ac:dyDescent="0.25">
      <c r="A5520" s="109"/>
      <c r="B5520" s="155">
        <v>45245.424895833334</v>
      </c>
      <c r="C5520" s="178">
        <v>10</v>
      </c>
      <c r="D5520" s="178">
        <v>6.1</v>
      </c>
      <c r="E5520" s="178">
        <v>3.9000000000000004</v>
      </c>
      <c r="F5520" s="156" t="s">
        <v>3568</v>
      </c>
      <c r="G5520" s="157"/>
      <c r="H5520" s="158">
        <v>2028928128</v>
      </c>
    </row>
    <row r="5521" spans="1:8" s="118" customFormat="1" x14ac:dyDescent="0.25">
      <c r="A5521" s="109"/>
      <c r="B5521" s="155">
        <v>45245.425706018519</v>
      </c>
      <c r="C5521" s="178">
        <v>10</v>
      </c>
      <c r="D5521" s="178">
        <v>6.1</v>
      </c>
      <c r="E5521" s="178">
        <v>3.9000000000000004</v>
      </c>
      <c r="F5521" s="156" t="s">
        <v>3568</v>
      </c>
      <c r="G5521" s="157"/>
      <c r="H5521" s="158">
        <v>2028929323</v>
      </c>
    </row>
    <row r="5522" spans="1:8" s="118" customFormat="1" x14ac:dyDescent="0.25">
      <c r="A5522" s="109"/>
      <c r="B5522" s="155">
        <v>45245.428391203706</v>
      </c>
      <c r="C5522" s="178">
        <v>10</v>
      </c>
      <c r="D5522" s="178">
        <v>6.1</v>
      </c>
      <c r="E5522" s="178">
        <v>3.9000000000000004</v>
      </c>
      <c r="F5522" s="156" t="s">
        <v>3614</v>
      </c>
      <c r="G5522" s="157"/>
      <c r="H5522" s="158">
        <v>2028932987</v>
      </c>
    </row>
    <row r="5523" spans="1:8" s="118" customFormat="1" x14ac:dyDescent="0.25">
      <c r="A5523" s="109"/>
      <c r="B5523" s="155">
        <v>45245.428761574076</v>
      </c>
      <c r="C5523" s="178">
        <v>10</v>
      </c>
      <c r="D5523" s="178">
        <v>6.1</v>
      </c>
      <c r="E5523" s="178">
        <v>3.9000000000000004</v>
      </c>
      <c r="F5523" s="156" t="s">
        <v>3553</v>
      </c>
      <c r="G5523" s="157"/>
      <c r="H5523" s="158">
        <v>2028933529</v>
      </c>
    </row>
    <row r="5524" spans="1:8" s="118" customFormat="1" x14ac:dyDescent="0.25">
      <c r="A5524" s="109"/>
      <c r="B5524" s="155">
        <v>45245.429560185185</v>
      </c>
      <c r="C5524" s="178">
        <v>10</v>
      </c>
      <c r="D5524" s="178">
        <v>6.1</v>
      </c>
      <c r="E5524" s="178">
        <v>3.9000000000000004</v>
      </c>
      <c r="F5524" s="156" t="s">
        <v>3553</v>
      </c>
      <c r="G5524" s="157"/>
      <c r="H5524" s="158">
        <v>2028934522</v>
      </c>
    </row>
    <row r="5525" spans="1:8" s="118" customFormat="1" x14ac:dyDescent="0.25">
      <c r="A5525" s="109"/>
      <c r="B5525" s="155">
        <v>45245.430706018517</v>
      </c>
      <c r="C5525" s="178">
        <v>300</v>
      </c>
      <c r="D5525" s="178">
        <v>293.7</v>
      </c>
      <c r="E5525" s="178">
        <v>6.3000000000000114</v>
      </c>
      <c r="F5525" s="156" t="s">
        <v>5</v>
      </c>
      <c r="G5525" s="157"/>
      <c r="H5525" s="158">
        <v>2028936133</v>
      </c>
    </row>
    <row r="5526" spans="1:8" s="118" customFormat="1" x14ac:dyDescent="0.25">
      <c r="A5526" s="109"/>
      <c r="B5526" s="155">
        <v>45245.433391203704</v>
      </c>
      <c r="C5526" s="178">
        <v>10</v>
      </c>
      <c r="D5526" s="178">
        <v>6.1</v>
      </c>
      <c r="E5526" s="178">
        <v>3.9000000000000004</v>
      </c>
      <c r="F5526" s="156" t="s">
        <v>3566</v>
      </c>
      <c r="G5526" s="157"/>
      <c r="H5526" s="158">
        <v>2028940187</v>
      </c>
    </row>
    <row r="5527" spans="1:8" s="118" customFormat="1" x14ac:dyDescent="0.25">
      <c r="A5527" s="109"/>
      <c r="B5527" s="155">
        <v>45245.43408564815</v>
      </c>
      <c r="C5527" s="178">
        <v>10</v>
      </c>
      <c r="D5527" s="178">
        <v>6.1</v>
      </c>
      <c r="E5527" s="178">
        <v>3.9000000000000004</v>
      </c>
      <c r="F5527" s="156" t="s">
        <v>3563</v>
      </c>
      <c r="G5527" s="157"/>
      <c r="H5527" s="158">
        <v>2028941064</v>
      </c>
    </row>
    <row r="5528" spans="1:8" s="118" customFormat="1" x14ac:dyDescent="0.25">
      <c r="A5528" s="109"/>
      <c r="B5528" s="155">
        <v>45245.435300925928</v>
      </c>
      <c r="C5528" s="178">
        <v>20000</v>
      </c>
      <c r="D5528" s="178">
        <v>19580</v>
      </c>
      <c r="E5528" s="178">
        <v>420</v>
      </c>
      <c r="F5528" s="156" t="s">
        <v>5507</v>
      </c>
      <c r="G5528" s="157" t="s">
        <v>9074</v>
      </c>
      <c r="H5528" s="158">
        <v>2028942785</v>
      </c>
    </row>
    <row r="5529" spans="1:8" s="118" customFormat="1" x14ac:dyDescent="0.25">
      <c r="A5529" s="109"/>
      <c r="B5529" s="155">
        <v>45245.436030092591</v>
      </c>
      <c r="C5529" s="178">
        <v>1</v>
      </c>
      <c r="D5529" s="178">
        <v>-2.9</v>
      </c>
      <c r="E5529" s="178">
        <v>3.9</v>
      </c>
      <c r="F5529" s="156" t="s">
        <v>3556</v>
      </c>
      <c r="G5529" s="157"/>
      <c r="H5529" s="158">
        <v>2028943785</v>
      </c>
    </row>
    <row r="5530" spans="1:8" s="118" customFormat="1" x14ac:dyDescent="0.25">
      <c r="A5530" s="109"/>
      <c r="B5530" s="155">
        <v>45245.437025462961</v>
      </c>
      <c r="C5530" s="178">
        <v>20</v>
      </c>
      <c r="D5530" s="178">
        <v>16.100000000000001</v>
      </c>
      <c r="E5530" s="178">
        <v>3.8999999999999986</v>
      </c>
      <c r="F5530" s="156" t="s">
        <v>3629</v>
      </c>
      <c r="G5530" s="157"/>
      <c r="H5530" s="158">
        <v>2028944966</v>
      </c>
    </row>
    <row r="5531" spans="1:8" s="118" customFormat="1" x14ac:dyDescent="0.25">
      <c r="A5531" s="109"/>
      <c r="B5531" s="155">
        <v>45245.440949074073</v>
      </c>
      <c r="C5531" s="178">
        <v>200</v>
      </c>
      <c r="D5531" s="178">
        <v>195.8</v>
      </c>
      <c r="E5531" s="178">
        <v>4.1999999999999886</v>
      </c>
      <c r="F5531" s="156" t="s">
        <v>3545</v>
      </c>
      <c r="G5531" s="157"/>
      <c r="H5531" s="158">
        <v>2028949921</v>
      </c>
    </row>
    <row r="5532" spans="1:8" s="118" customFormat="1" x14ac:dyDescent="0.25">
      <c r="A5532" s="109"/>
      <c r="B5532" s="155">
        <v>45245.442766203705</v>
      </c>
      <c r="C5532" s="178">
        <v>5000</v>
      </c>
      <c r="D5532" s="178">
        <v>4895</v>
      </c>
      <c r="E5532" s="178">
        <v>105</v>
      </c>
      <c r="F5532" s="156" t="s">
        <v>3573</v>
      </c>
      <c r="G5532" s="157"/>
      <c r="H5532" s="158">
        <v>2028952229</v>
      </c>
    </row>
    <row r="5533" spans="1:8" s="118" customFormat="1" x14ac:dyDescent="0.25">
      <c r="A5533" s="109"/>
      <c r="B5533" s="155">
        <v>45245.444212962961</v>
      </c>
      <c r="C5533" s="178">
        <v>1</v>
      </c>
      <c r="D5533" s="178">
        <v>-2.9</v>
      </c>
      <c r="E5533" s="178">
        <v>3.9</v>
      </c>
      <c r="F5533" s="156" t="s">
        <v>3539</v>
      </c>
      <c r="G5533" s="157"/>
      <c r="H5533" s="158">
        <v>2028954021</v>
      </c>
    </row>
    <row r="5534" spans="1:8" s="118" customFormat="1" x14ac:dyDescent="0.25">
      <c r="A5534" s="109"/>
      <c r="B5534" s="155">
        <v>45245.444976851853</v>
      </c>
      <c r="C5534" s="178">
        <v>300</v>
      </c>
      <c r="D5534" s="178">
        <v>293.7</v>
      </c>
      <c r="E5534" s="178">
        <v>6.3000000000000114</v>
      </c>
      <c r="F5534" s="156" t="s">
        <v>3544</v>
      </c>
      <c r="G5534" s="157"/>
      <c r="H5534" s="158">
        <v>2028955104</v>
      </c>
    </row>
    <row r="5535" spans="1:8" s="118" customFormat="1" x14ac:dyDescent="0.25">
      <c r="A5535" s="109"/>
      <c r="B5535" s="155">
        <v>45245.446435185186</v>
      </c>
      <c r="C5535" s="178">
        <v>100</v>
      </c>
      <c r="D5535" s="178">
        <v>96.1</v>
      </c>
      <c r="E5535" s="178">
        <v>3.9000000000000057</v>
      </c>
      <c r="F5535" s="156" t="s">
        <v>5</v>
      </c>
      <c r="G5535" s="157"/>
      <c r="H5535" s="158">
        <v>2028956922</v>
      </c>
    </row>
    <row r="5536" spans="1:8" s="118" customFormat="1" x14ac:dyDescent="0.25">
      <c r="A5536" s="109"/>
      <c r="B5536" s="155">
        <v>45245.446643518517</v>
      </c>
      <c r="C5536" s="178">
        <v>10</v>
      </c>
      <c r="D5536" s="178">
        <v>6.1</v>
      </c>
      <c r="E5536" s="178">
        <v>3.9000000000000004</v>
      </c>
      <c r="F5536" s="156" t="s">
        <v>3608</v>
      </c>
      <c r="G5536" s="157"/>
      <c r="H5536" s="158">
        <v>2028957162</v>
      </c>
    </row>
    <row r="5537" spans="1:8" s="118" customFormat="1" x14ac:dyDescent="0.25">
      <c r="A5537" s="109"/>
      <c r="B5537" s="155">
        <v>45245.448240740741</v>
      </c>
      <c r="C5537" s="178">
        <v>5000</v>
      </c>
      <c r="D5537" s="178">
        <v>4895</v>
      </c>
      <c r="E5537" s="178">
        <v>105</v>
      </c>
      <c r="F5537" s="156" t="s">
        <v>3531</v>
      </c>
      <c r="G5537" s="157"/>
      <c r="H5537" s="158">
        <v>2028959149</v>
      </c>
    </row>
    <row r="5538" spans="1:8" s="118" customFormat="1" x14ac:dyDescent="0.25">
      <c r="A5538" s="109"/>
      <c r="B5538" s="155">
        <v>45245.44908564815</v>
      </c>
      <c r="C5538" s="178">
        <v>5000</v>
      </c>
      <c r="D5538" s="178">
        <v>4895</v>
      </c>
      <c r="E5538" s="178">
        <v>105</v>
      </c>
      <c r="F5538" s="156" t="s">
        <v>3531</v>
      </c>
      <c r="G5538" s="157"/>
      <c r="H5538" s="158">
        <v>2028960284</v>
      </c>
    </row>
    <row r="5539" spans="1:8" s="118" customFormat="1" x14ac:dyDescent="0.25">
      <c r="A5539" s="109"/>
      <c r="B5539" s="155">
        <v>45245.449861111112</v>
      </c>
      <c r="C5539" s="178">
        <v>5000</v>
      </c>
      <c r="D5539" s="178">
        <v>4895</v>
      </c>
      <c r="E5539" s="178">
        <v>105</v>
      </c>
      <c r="F5539" s="156" t="s">
        <v>3531</v>
      </c>
      <c r="G5539" s="157"/>
      <c r="H5539" s="158">
        <v>2028961393</v>
      </c>
    </row>
    <row r="5540" spans="1:8" s="118" customFormat="1" x14ac:dyDescent="0.25">
      <c r="A5540" s="109"/>
      <c r="B5540" s="155">
        <v>45245.450300925928</v>
      </c>
      <c r="C5540" s="178">
        <v>10</v>
      </c>
      <c r="D5540" s="178">
        <v>6.1</v>
      </c>
      <c r="E5540" s="178">
        <v>3.9000000000000004</v>
      </c>
      <c r="F5540" s="156" t="s">
        <v>11805</v>
      </c>
      <c r="G5540" s="157"/>
      <c r="H5540" s="158">
        <v>2028961894</v>
      </c>
    </row>
    <row r="5541" spans="1:8" s="118" customFormat="1" x14ac:dyDescent="0.25">
      <c r="A5541" s="109"/>
      <c r="B5541" s="155">
        <v>45245.450335648151</v>
      </c>
      <c r="C5541" s="178">
        <v>15</v>
      </c>
      <c r="D5541" s="178">
        <v>11.1</v>
      </c>
      <c r="E5541" s="178">
        <v>3.9000000000000004</v>
      </c>
      <c r="F5541" s="156" t="s">
        <v>3634</v>
      </c>
      <c r="G5541" s="157"/>
      <c r="H5541" s="158">
        <v>2028961944</v>
      </c>
    </row>
    <row r="5542" spans="1:8" s="118" customFormat="1" x14ac:dyDescent="0.25">
      <c r="A5542" s="109"/>
      <c r="B5542" s="155">
        <v>45245.450590277775</v>
      </c>
      <c r="C5542" s="178">
        <v>5000</v>
      </c>
      <c r="D5542" s="178">
        <v>4895</v>
      </c>
      <c r="E5542" s="178">
        <v>105</v>
      </c>
      <c r="F5542" s="156" t="s">
        <v>3531</v>
      </c>
      <c r="G5542" s="157"/>
      <c r="H5542" s="158">
        <v>2028962295</v>
      </c>
    </row>
    <row r="5543" spans="1:8" s="118" customFormat="1" x14ac:dyDescent="0.25">
      <c r="A5543" s="109"/>
      <c r="B5543" s="155">
        <v>45245.451203703706</v>
      </c>
      <c r="C5543" s="178">
        <v>5000</v>
      </c>
      <c r="D5543" s="178">
        <v>4895</v>
      </c>
      <c r="E5543" s="178">
        <v>105</v>
      </c>
      <c r="F5543" s="156" t="s">
        <v>3531</v>
      </c>
      <c r="G5543" s="157"/>
      <c r="H5543" s="158">
        <v>2028963102</v>
      </c>
    </row>
    <row r="5544" spans="1:8" s="118" customFormat="1" x14ac:dyDescent="0.25">
      <c r="A5544" s="109"/>
      <c r="B5544" s="155">
        <v>45245.451851851853</v>
      </c>
      <c r="C5544" s="178">
        <v>5000</v>
      </c>
      <c r="D5544" s="178">
        <v>4895</v>
      </c>
      <c r="E5544" s="178">
        <v>105</v>
      </c>
      <c r="F5544" s="156" t="s">
        <v>3531</v>
      </c>
      <c r="G5544" s="157"/>
      <c r="H5544" s="158">
        <v>2028963991</v>
      </c>
    </row>
    <row r="5545" spans="1:8" s="118" customFormat="1" x14ac:dyDescent="0.25">
      <c r="A5545" s="109"/>
      <c r="B5545" s="155">
        <v>45245.452037037037</v>
      </c>
      <c r="C5545" s="178">
        <v>15</v>
      </c>
      <c r="D5545" s="178">
        <v>11.1</v>
      </c>
      <c r="E5545" s="178">
        <v>3.9000000000000004</v>
      </c>
      <c r="F5545" s="156" t="s">
        <v>3634</v>
      </c>
      <c r="G5545" s="157"/>
      <c r="H5545" s="158">
        <v>2028964253</v>
      </c>
    </row>
    <row r="5546" spans="1:8" s="118" customFormat="1" x14ac:dyDescent="0.25">
      <c r="A5546" s="109"/>
      <c r="B5546" s="155">
        <v>45245.452534722222</v>
      </c>
      <c r="C5546" s="178">
        <v>5000</v>
      </c>
      <c r="D5546" s="178">
        <v>4895</v>
      </c>
      <c r="E5546" s="178">
        <v>105</v>
      </c>
      <c r="F5546" s="156" t="s">
        <v>3531</v>
      </c>
      <c r="G5546" s="157"/>
      <c r="H5546" s="158">
        <v>2028964882</v>
      </c>
    </row>
    <row r="5547" spans="1:8" s="118" customFormat="1" x14ac:dyDescent="0.25">
      <c r="A5547" s="109"/>
      <c r="B5547" s="155">
        <v>45245.452546296299</v>
      </c>
      <c r="C5547" s="178">
        <v>1</v>
      </c>
      <c r="D5547" s="178">
        <v>-2.9</v>
      </c>
      <c r="E5547" s="178">
        <v>3.9</v>
      </c>
      <c r="F5547" s="156" t="s">
        <v>3559</v>
      </c>
      <c r="G5547" s="157"/>
      <c r="H5547" s="158">
        <v>2028964895</v>
      </c>
    </row>
    <row r="5548" spans="1:8" s="118" customFormat="1" x14ac:dyDescent="0.25">
      <c r="A5548" s="109"/>
      <c r="B5548" s="155">
        <v>45245.457002314812</v>
      </c>
      <c r="C5548" s="178">
        <v>10</v>
      </c>
      <c r="D5548" s="178">
        <v>6.1</v>
      </c>
      <c r="E5548" s="178">
        <v>3.9000000000000004</v>
      </c>
      <c r="F5548" s="156" t="s">
        <v>3566</v>
      </c>
      <c r="G5548" s="157"/>
      <c r="H5548" s="158">
        <v>2028969828</v>
      </c>
    </row>
    <row r="5549" spans="1:8" s="118" customFormat="1" x14ac:dyDescent="0.25">
      <c r="A5549" s="109"/>
      <c r="B5549" s="155">
        <v>45245.457118055558</v>
      </c>
      <c r="C5549" s="178">
        <v>5</v>
      </c>
      <c r="D5549" s="178">
        <v>1.1000000000000001</v>
      </c>
      <c r="E5549" s="178">
        <v>3.9</v>
      </c>
      <c r="F5549" s="156" t="s">
        <v>3589</v>
      </c>
      <c r="G5549" s="157"/>
      <c r="H5549" s="158">
        <v>2028970171</v>
      </c>
    </row>
    <row r="5550" spans="1:8" s="118" customFormat="1" x14ac:dyDescent="0.25">
      <c r="A5550" s="109"/>
      <c r="B5550" s="155">
        <v>45245.457141203704</v>
      </c>
      <c r="C5550" s="178">
        <v>1</v>
      </c>
      <c r="D5550" s="178">
        <v>-2.9</v>
      </c>
      <c r="E5550" s="178">
        <v>3.9</v>
      </c>
      <c r="F5550" s="156" t="s">
        <v>3629</v>
      </c>
      <c r="G5550" s="157"/>
      <c r="H5550" s="158">
        <v>2028970205</v>
      </c>
    </row>
    <row r="5551" spans="1:8" s="118" customFormat="1" x14ac:dyDescent="0.25">
      <c r="A5551" s="109"/>
      <c r="B5551" s="155">
        <v>45245.457476851851</v>
      </c>
      <c r="C5551" s="178">
        <v>10</v>
      </c>
      <c r="D5551" s="178">
        <v>6.1</v>
      </c>
      <c r="E5551" s="178">
        <v>3.9000000000000004</v>
      </c>
      <c r="F5551" s="156" t="s">
        <v>11607</v>
      </c>
      <c r="G5551" s="157"/>
      <c r="H5551" s="158">
        <v>2028970706</v>
      </c>
    </row>
    <row r="5552" spans="1:8" s="118" customFormat="1" x14ac:dyDescent="0.25">
      <c r="A5552" s="109"/>
      <c r="B5552" s="155">
        <v>45245.458240740743</v>
      </c>
      <c r="C5552" s="178">
        <v>5</v>
      </c>
      <c r="D5552" s="178">
        <v>1.1000000000000001</v>
      </c>
      <c r="E5552" s="178">
        <v>3.9</v>
      </c>
      <c r="F5552" s="156" t="s">
        <v>3589</v>
      </c>
      <c r="G5552" s="157"/>
      <c r="H5552" s="158">
        <v>2028971783</v>
      </c>
    </row>
    <row r="5553" spans="1:8" s="118" customFormat="1" x14ac:dyDescent="0.25">
      <c r="A5553" s="109"/>
      <c r="B5553" s="155">
        <v>45245.458425925928</v>
      </c>
      <c r="C5553" s="178">
        <v>10</v>
      </c>
      <c r="D5553" s="178">
        <v>6.1</v>
      </c>
      <c r="E5553" s="178">
        <v>3.9000000000000004</v>
      </c>
      <c r="F5553" s="156" t="s">
        <v>12096</v>
      </c>
      <c r="G5553" s="157"/>
      <c r="H5553" s="158">
        <v>2028972064</v>
      </c>
    </row>
    <row r="5554" spans="1:8" s="118" customFormat="1" x14ac:dyDescent="0.25">
      <c r="A5554" s="109"/>
      <c r="B5554" s="155">
        <v>45245.459189814814</v>
      </c>
      <c r="C5554" s="178">
        <v>10</v>
      </c>
      <c r="D5554" s="178">
        <v>6.1</v>
      </c>
      <c r="E5554" s="178">
        <v>3.9000000000000004</v>
      </c>
      <c r="F5554" s="156" t="s">
        <v>12096</v>
      </c>
      <c r="G5554" s="157"/>
      <c r="H5554" s="158">
        <v>2028973107</v>
      </c>
    </row>
    <row r="5555" spans="1:8" s="118" customFormat="1" x14ac:dyDescent="0.25">
      <c r="A5555" s="109"/>
      <c r="B5555" s="155">
        <v>45245.461099537039</v>
      </c>
      <c r="C5555" s="178">
        <v>1500</v>
      </c>
      <c r="D5555" s="178">
        <v>1468.5</v>
      </c>
      <c r="E5555" s="178">
        <v>31.5</v>
      </c>
      <c r="F5555" s="156" t="s">
        <v>3573</v>
      </c>
      <c r="G5555" s="157"/>
      <c r="H5555" s="158">
        <v>2028975407</v>
      </c>
    </row>
    <row r="5556" spans="1:8" s="118" customFormat="1" x14ac:dyDescent="0.25">
      <c r="A5556" s="109"/>
      <c r="B5556" s="155">
        <v>45245.46197916667</v>
      </c>
      <c r="C5556" s="178">
        <v>300</v>
      </c>
      <c r="D5556" s="178">
        <v>293.7</v>
      </c>
      <c r="E5556" s="178">
        <v>6.3000000000000114</v>
      </c>
      <c r="F5556" s="156" t="s">
        <v>5</v>
      </c>
      <c r="G5556" s="157"/>
      <c r="H5556" s="158">
        <v>2028976554</v>
      </c>
    </row>
    <row r="5557" spans="1:8" s="118" customFormat="1" x14ac:dyDescent="0.25">
      <c r="A5557" s="109"/>
      <c r="B5557" s="155">
        <v>45245.462071759262</v>
      </c>
      <c r="C5557" s="178">
        <v>500</v>
      </c>
      <c r="D5557" s="178">
        <v>489.5</v>
      </c>
      <c r="E5557" s="178">
        <v>10.5</v>
      </c>
      <c r="F5557" s="156" t="s">
        <v>5</v>
      </c>
      <c r="G5557" s="157"/>
      <c r="H5557" s="158">
        <v>2028976673</v>
      </c>
    </row>
    <row r="5558" spans="1:8" s="118" customFormat="1" x14ac:dyDescent="0.25">
      <c r="A5558" s="109"/>
      <c r="B5558" s="155">
        <v>45245.462083333332</v>
      </c>
      <c r="C5558" s="178">
        <v>500</v>
      </c>
      <c r="D5558" s="178">
        <v>489.5</v>
      </c>
      <c r="E5558" s="178">
        <v>10.5</v>
      </c>
      <c r="F5558" s="156" t="s">
        <v>5</v>
      </c>
      <c r="G5558" s="157"/>
      <c r="H5558" s="158">
        <v>2028976685</v>
      </c>
    </row>
    <row r="5559" spans="1:8" s="118" customFormat="1" x14ac:dyDescent="0.25">
      <c r="A5559" s="109"/>
      <c r="B5559" s="155">
        <v>45245.462094907409</v>
      </c>
      <c r="C5559" s="178">
        <v>1</v>
      </c>
      <c r="D5559" s="178">
        <v>-2.9</v>
      </c>
      <c r="E5559" s="178">
        <v>3.9</v>
      </c>
      <c r="F5559" s="156" t="s">
        <v>12097</v>
      </c>
      <c r="G5559" s="157"/>
      <c r="H5559" s="158">
        <v>2028976701</v>
      </c>
    </row>
    <row r="5560" spans="1:8" s="118" customFormat="1" x14ac:dyDescent="0.25">
      <c r="A5560" s="109"/>
      <c r="B5560" s="155">
        <v>45245.462743055556</v>
      </c>
      <c r="C5560" s="178">
        <v>1</v>
      </c>
      <c r="D5560" s="178">
        <v>-2.9</v>
      </c>
      <c r="E5560" s="178">
        <v>3.9</v>
      </c>
      <c r="F5560" s="156" t="s">
        <v>12098</v>
      </c>
      <c r="G5560" s="157"/>
      <c r="H5560" s="158">
        <v>2028977541</v>
      </c>
    </row>
    <row r="5561" spans="1:8" s="118" customFormat="1" x14ac:dyDescent="0.25">
      <c r="A5561" s="109"/>
      <c r="B5561" s="155">
        <v>45245.463020833333</v>
      </c>
      <c r="C5561" s="178">
        <v>1000</v>
      </c>
      <c r="D5561" s="178">
        <v>979</v>
      </c>
      <c r="E5561" s="178">
        <v>21</v>
      </c>
      <c r="F5561" s="156" t="s">
        <v>3535</v>
      </c>
      <c r="G5561" s="157"/>
      <c r="H5561" s="158">
        <v>2028977912</v>
      </c>
    </row>
    <row r="5562" spans="1:8" s="118" customFormat="1" x14ac:dyDescent="0.25">
      <c r="A5562" s="109"/>
      <c r="B5562" s="155">
        <v>45245.464641203704</v>
      </c>
      <c r="C5562" s="178">
        <v>10</v>
      </c>
      <c r="D5562" s="178">
        <v>6.1</v>
      </c>
      <c r="E5562" s="178">
        <v>3.9000000000000004</v>
      </c>
      <c r="F5562" s="156" t="s">
        <v>3634</v>
      </c>
      <c r="G5562" s="157"/>
      <c r="H5562" s="158">
        <v>2028980027</v>
      </c>
    </row>
    <row r="5563" spans="1:8" s="118" customFormat="1" x14ac:dyDescent="0.25">
      <c r="A5563" s="109"/>
      <c r="B5563" s="155">
        <v>45245.46465277778</v>
      </c>
      <c r="C5563" s="178">
        <v>10</v>
      </c>
      <c r="D5563" s="178">
        <v>6.1</v>
      </c>
      <c r="E5563" s="178">
        <v>3.9000000000000004</v>
      </c>
      <c r="F5563" s="156" t="s">
        <v>12099</v>
      </c>
      <c r="G5563" s="157"/>
      <c r="H5563" s="158">
        <v>2028980052</v>
      </c>
    </row>
    <row r="5564" spans="1:8" s="118" customFormat="1" x14ac:dyDescent="0.25">
      <c r="A5564" s="109"/>
      <c r="B5564" s="155">
        <v>45245.466192129628</v>
      </c>
      <c r="C5564" s="178">
        <v>4500</v>
      </c>
      <c r="D5564" s="178">
        <v>4405.5</v>
      </c>
      <c r="E5564" s="178">
        <v>94.5</v>
      </c>
      <c r="F5564" s="156" t="s">
        <v>12100</v>
      </c>
      <c r="G5564" s="157" t="s">
        <v>3619</v>
      </c>
      <c r="H5564" s="158">
        <v>2028982190</v>
      </c>
    </row>
    <row r="5565" spans="1:8" s="118" customFormat="1" x14ac:dyDescent="0.25">
      <c r="A5565" s="109"/>
      <c r="B5565" s="155">
        <v>45245.466863425929</v>
      </c>
      <c r="C5565" s="178">
        <v>300</v>
      </c>
      <c r="D5565" s="178">
        <v>293.7</v>
      </c>
      <c r="E5565" s="178">
        <v>6.3000000000000114</v>
      </c>
      <c r="F5565" s="156" t="s">
        <v>5</v>
      </c>
      <c r="G5565" s="157"/>
      <c r="H5565" s="158">
        <v>2028983076</v>
      </c>
    </row>
    <row r="5566" spans="1:8" s="118" customFormat="1" x14ac:dyDescent="0.25">
      <c r="A5566" s="109"/>
      <c r="B5566" s="155">
        <v>45245.467060185183</v>
      </c>
      <c r="C5566" s="178">
        <v>1</v>
      </c>
      <c r="D5566" s="178">
        <v>-2.9</v>
      </c>
      <c r="E5566" s="178">
        <v>3.9</v>
      </c>
      <c r="F5566" s="156" t="s">
        <v>3574</v>
      </c>
      <c r="G5566" s="157"/>
      <c r="H5566" s="158">
        <v>2028983339</v>
      </c>
    </row>
    <row r="5567" spans="1:8" s="118" customFormat="1" x14ac:dyDescent="0.25">
      <c r="A5567" s="109"/>
      <c r="B5567" s="155">
        <v>45245.469039351854</v>
      </c>
      <c r="C5567" s="178">
        <v>4000</v>
      </c>
      <c r="D5567" s="178">
        <v>3916</v>
      </c>
      <c r="E5567" s="178">
        <v>84</v>
      </c>
      <c r="F5567" s="156" t="s">
        <v>5</v>
      </c>
      <c r="G5567" s="157"/>
      <c r="H5567" s="158">
        <v>2028985862</v>
      </c>
    </row>
    <row r="5568" spans="1:8" s="118" customFormat="1" x14ac:dyDescent="0.25">
      <c r="A5568" s="109"/>
      <c r="B5568" s="155">
        <v>45245.469305555554</v>
      </c>
      <c r="C5568" s="178">
        <v>1000</v>
      </c>
      <c r="D5568" s="178">
        <v>979</v>
      </c>
      <c r="E5568" s="178">
        <v>21</v>
      </c>
      <c r="F5568" s="156" t="s">
        <v>5</v>
      </c>
      <c r="G5568" s="157"/>
      <c r="H5568" s="158">
        <v>2028986196</v>
      </c>
    </row>
    <row r="5569" spans="1:8" s="118" customFormat="1" x14ac:dyDescent="0.25">
      <c r="A5569" s="109"/>
      <c r="B5569" s="155">
        <v>45245.470439814817</v>
      </c>
      <c r="C5569" s="178">
        <v>500</v>
      </c>
      <c r="D5569" s="178">
        <v>489.5</v>
      </c>
      <c r="E5569" s="178">
        <v>10.5</v>
      </c>
      <c r="F5569" s="156" t="s">
        <v>5</v>
      </c>
      <c r="G5569" s="157"/>
      <c r="H5569" s="158">
        <v>2028987675</v>
      </c>
    </row>
    <row r="5570" spans="1:8" s="118" customFormat="1" x14ac:dyDescent="0.25">
      <c r="A5570" s="109"/>
      <c r="B5570" s="155">
        <v>45245.470983796295</v>
      </c>
      <c r="C5570" s="178">
        <v>10</v>
      </c>
      <c r="D5570" s="178">
        <v>6.1</v>
      </c>
      <c r="E5570" s="178">
        <v>3.9000000000000004</v>
      </c>
      <c r="F5570" s="156" t="s">
        <v>3568</v>
      </c>
      <c r="G5570" s="157"/>
      <c r="H5570" s="158">
        <v>2028988258</v>
      </c>
    </row>
    <row r="5571" spans="1:8" s="118" customFormat="1" x14ac:dyDescent="0.25">
      <c r="A5571" s="109"/>
      <c r="B5571" s="155">
        <v>45245.474236111113</v>
      </c>
      <c r="C5571" s="178">
        <v>1</v>
      </c>
      <c r="D5571" s="178">
        <v>-2.9</v>
      </c>
      <c r="E5571" s="178">
        <v>3.9</v>
      </c>
      <c r="F5571" s="156" t="s">
        <v>3589</v>
      </c>
      <c r="G5571" s="157"/>
      <c r="H5571" s="158">
        <v>2028992449</v>
      </c>
    </row>
    <row r="5572" spans="1:8" s="118" customFormat="1" x14ac:dyDescent="0.25">
      <c r="A5572" s="109"/>
      <c r="B5572" s="155">
        <v>45245.47587962963</v>
      </c>
      <c r="C5572" s="178">
        <v>100</v>
      </c>
      <c r="D5572" s="178">
        <v>96.1</v>
      </c>
      <c r="E5572" s="178">
        <v>3.9000000000000057</v>
      </c>
      <c r="F5572" s="156" t="s">
        <v>3638</v>
      </c>
      <c r="G5572" s="157"/>
      <c r="H5572" s="158">
        <v>2028994412</v>
      </c>
    </row>
    <row r="5573" spans="1:8" s="118" customFormat="1" x14ac:dyDescent="0.25">
      <c r="A5573" s="109"/>
      <c r="B5573" s="155">
        <v>45245.477175925924</v>
      </c>
      <c r="C5573" s="178">
        <v>10</v>
      </c>
      <c r="D5573" s="178">
        <v>6.1</v>
      </c>
      <c r="E5573" s="178">
        <v>3.9000000000000004</v>
      </c>
      <c r="F5573" s="156" t="s">
        <v>3559</v>
      </c>
      <c r="G5573" s="157"/>
      <c r="H5573" s="158">
        <v>2028995890</v>
      </c>
    </row>
    <row r="5574" spans="1:8" s="118" customFormat="1" x14ac:dyDescent="0.25">
      <c r="A5574" s="109"/>
      <c r="B5574" s="155">
        <v>45245.477199074077</v>
      </c>
      <c r="C5574" s="178">
        <v>1</v>
      </c>
      <c r="D5574" s="178">
        <v>-2.9</v>
      </c>
      <c r="E5574" s="178">
        <v>3.9</v>
      </c>
      <c r="F5574" s="156" t="s">
        <v>3540</v>
      </c>
      <c r="G5574" s="157"/>
      <c r="H5574" s="158">
        <v>2028995917</v>
      </c>
    </row>
    <row r="5575" spans="1:8" s="118" customFormat="1" x14ac:dyDescent="0.25">
      <c r="A5575" s="109"/>
      <c r="B5575" s="155">
        <v>45245.478379629632</v>
      </c>
      <c r="C5575" s="178">
        <v>500</v>
      </c>
      <c r="D5575" s="178">
        <v>489.5</v>
      </c>
      <c r="E5575" s="178">
        <v>10.5</v>
      </c>
      <c r="F5575" s="156" t="s">
        <v>5</v>
      </c>
      <c r="G5575" s="157"/>
      <c r="H5575" s="158">
        <v>2028997302</v>
      </c>
    </row>
    <row r="5576" spans="1:8" s="118" customFormat="1" x14ac:dyDescent="0.25">
      <c r="A5576" s="109"/>
      <c r="B5576" s="155">
        <v>45245.478703703702</v>
      </c>
      <c r="C5576" s="178">
        <v>1</v>
      </c>
      <c r="D5576" s="178">
        <v>-2.9</v>
      </c>
      <c r="E5576" s="178">
        <v>3.9</v>
      </c>
      <c r="F5576" s="156" t="s">
        <v>3581</v>
      </c>
      <c r="G5576" s="157"/>
      <c r="H5576" s="158">
        <v>2028997655</v>
      </c>
    </row>
    <row r="5577" spans="1:8" s="118" customFormat="1" x14ac:dyDescent="0.25">
      <c r="A5577" s="109"/>
      <c r="B5577" s="155">
        <v>45245.482256944444</v>
      </c>
      <c r="C5577" s="178">
        <v>10</v>
      </c>
      <c r="D5577" s="178">
        <v>6.1</v>
      </c>
      <c r="E5577" s="178">
        <v>3.9000000000000004</v>
      </c>
      <c r="F5577" s="156" t="s">
        <v>3608</v>
      </c>
      <c r="G5577" s="157"/>
      <c r="H5577" s="158">
        <v>2029001820</v>
      </c>
    </row>
    <row r="5578" spans="1:8" s="118" customFormat="1" x14ac:dyDescent="0.25">
      <c r="A5578" s="109"/>
      <c r="B5578" s="155">
        <v>45245.483819444446</v>
      </c>
      <c r="C5578" s="178">
        <v>100</v>
      </c>
      <c r="D5578" s="178">
        <v>96.1</v>
      </c>
      <c r="E5578" s="178">
        <v>3.9000000000000057</v>
      </c>
      <c r="F5578" s="156" t="s">
        <v>5</v>
      </c>
      <c r="G5578" s="157"/>
      <c r="H5578" s="158">
        <v>2029003924</v>
      </c>
    </row>
    <row r="5579" spans="1:8" s="118" customFormat="1" x14ac:dyDescent="0.25">
      <c r="A5579" s="109"/>
      <c r="B5579" s="155">
        <v>45245.4843287037</v>
      </c>
      <c r="C5579" s="178">
        <v>1000</v>
      </c>
      <c r="D5579" s="178">
        <v>979</v>
      </c>
      <c r="E5579" s="178">
        <v>21</v>
      </c>
      <c r="F5579" s="156" t="s">
        <v>3538</v>
      </c>
      <c r="G5579" s="157"/>
      <c r="H5579" s="158">
        <v>2029004618</v>
      </c>
    </row>
    <row r="5580" spans="1:8" s="118" customFormat="1" x14ac:dyDescent="0.25">
      <c r="A5580" s="109"/>
      <c r="B5580" s="155">
        <v>45245.484756944446</v>
      </c>
      <c r="C5580" s="178">
        <v>100</v>
      </c>
      <c r="D5580" s="178">
        <v>96.1</v>
      </c>
      <c r="E5580" s="178">
        <v>3.9000000000000057</v>
      </c>
      <c r="F5580" s="156"/>
      <c r="G5580" s="157" t="s">
        <v>3600</v>
      </c>
      <c r="H5580" s="158">
        <v>2029005183</v>
      </c>
    </row>
    <row r="5581" spans="1:8" s="118" customFormat="1" x14ac:dyDescent="0.25">
      <c r="A5581" s="109"/>
      <c r="B5581" s="155">
        <v>45245.488356481481</v>
      </c>
      <c r="C5581" s="178">
        <v>100</v>
      </c>
      <c r="D5581" s="178">
        <v>96.1</v>
      </c>
      <c r="E5581" s="178">
        <v>3.9000000000000057</v>
      </c>
      <c r="F5581" s="156" t="s">
        <v>5</v>
      </c>
      <c r="G5581" s="157"/>
      <c r="H5581" s="158">
        <v>2029009911</v>
      </c>
    </row>
    <row r="5582" spans="1:8" s="118" customFormat="1" x14ac:dyDescent="0.25">
      <c r="A5582" s="109"/>
      <c r="B5582" s="155">
        <v>45245.48883101852</v>
      </c>
      <c r="C5582" s="178">
        <v>100</v>
      </c>
      <c r="D5582" s="178">
        <v>96.1</v>
      </c>
      <c r="E5582" s="178">
        <v>3.9000000000000057</v>
      </c>
      <c r="F5582" s="156" t="s">
        <v>5</v>
      </c>
      <c r="G5582" s="157"/>
      <c r="H5582" s="158">
        <v>2029010490</v>
      </c>
    </row>
    <row r="5583" spans="1:8" s="118" customFormat="1" x14ac:dyDescent="0.25">
      <c r="A5583" s="109"/>
      <c r="B5583" s="155">
        <v>45245.48978009259</v>
      </c>
      <c r="C5583" s="178">
        <v>10</v>
      </c>
      <c r="D5583" s="178">
        <v>6.1</v>
      </c>
      <c r="E5583" s="178">
        <v>3.9000000000000004</v>
      </c>
      <c r="F5583" s="156" t="s">
        <v>3568</v>
      </c>
      <c r="G5583" s="157"/>
      <c r="H5583" s="158">
        <v>2029011853</v>
      </c>
    </row>
    <row r="5584" spans="1:8" s="118" customFormat="1" x14ac:dyDescent="0.25">
      <c r="A5584" s="109"/>
      <c r="B5584" s="155">
        <v>45245.493113425924</v>
      </c>
      <c r="C5584" s="178">
        <v>1</v>
      </c>
      <c r="D5584" s="178">
        <v>-2.9</v>
      </c>
      <c r="E5584" s="178">
        <v>3.9</v>
      </c>
      <c r="F5584" s="156" t="s">
        <v>3540</v>
      </c>
      <c r="G5584" s="157"/>
      <c r="H5584" s="158">
        <v>2029016494</v>
      </c>
    </row>
    <row r="5585" spans="1:8" s="118" customFormat="1" x14ac:dyDescent="0.25">
      <c r="A5585" s="109"/>
      <c r="B5585" s="155">
        <v>45245.494340277779</v>
      </c>
      <c r="C5585" s="178">
        <v>300</v>
      </c>
      <c r="D5585" s="178">
        <v>293.7</v>
      </c>
      <c r="E5585" s="178">
        <v>6.3000000000000114</v>
      </c>
      <c r="F5585" s="156" t="s">
        <v>5</v>
      </c>
      <c r="G5585" s="157"/>
      <c r="H5585" s="158">
        <v>2029018120</v>
      </c>
    </row>
    <row r="5586" spans="1:8" s="118" customFormat="1" x14ac:dyDescent="0.25">
      <c r="A5586" s="109"/>
      <c r="B5586" s="155">
        <v>45245.497048611112</v>
      </c>
      <c r="C5586" s="178">
        <v>11</v>
      </c>
      <c r="D5586" s="178">
        <v>7.1</v>
      </c>
      <c r="E5586" s="178">
        <v>3.9000000000000004</v>
      </c>
      <c r="F5586" s="156" t="s">
        <v>5</v>
      </c>
      <c r="G5586" s="157"/>
      <c r="H5586" s="158">
        <v>2029021726</v>
      </c>
    </row>
    <row r="5587" spans="1:8" s="118" customFormat="1" x14ac:dyDescent="0.25">
      <c r="A5587" s="109"/>
      <c r="B5587" s="155">
        <v>45245.497083333335</v>
      </c>
      <c r="C5587" s="178">
        <v>10</v>
      </c>
      <c r="D5587" s="178">
        <v>6.1</v>
      </c>
      <c r="E5587" s="178">
        <v>3.9000000000000004</v>
      </c>
      <c r="F5587" s="156" t="s">
        <v>3592</v>
      </c>
      <c r="G5587" s="157"/>
      <c r="H5587" s="158">
        <v>2029021773</v>
      </c>
    </row>
    <row r="5588" spans="1:8" s="118" customFormat="1" x14ac:dyDescent="0.25">
      <c r="A5588" s="109"/>
      <c r="B5588" s="155">
        <v>45245.497673611113</v>
      </c>
      <c r="C5588" s="178">
        <v>1</v>
      </c>
      <c r="D5588" s="178">
        <v>-2.9</v>
      </c>
      <c r="E5588" s="178">
        <v>3.9</v>
      </c>
      <c r="F5588" s="156" t="s">
        <v>3556</v>
      </c>
      <c r="G5588" s="157"/>
      <c r="H5588" s="158">
        <v>2029022686</v>
      </c>
    </row>
    <row r="5589" spans="1:8" s="118" customFormat="1" x14ac:dyDescent="0.25">
      <c r="A5589" s="109"/>
      <c r="B5589" s="155">
        <v>45245.498333333337</v>
      </c>
      <c r="C5589" s="178">
        <v>11</v>
      </c>
      <c r="D5589" s="178">
        <v>7.1</v>
      </c>
      <c r="E5589" s="178">
        <v>3.9000000000000004</v>
      </c>
      <c r="F5589" s="156" t="s">
        <v>5</v>
      </c>
      <c r="G5589" s="157"/>
      <c r="H5589" s="158">
        <v>2029023807</v>
      </c>
    </row>
    <row r="5590" spans="1:8" s="118" customFormat="1" x14ac:dyDescent="0.25">
      <c r="A5590" s="109"/>
      <c r="B5590" s="155">
        <v>45245.49863425926</v>
      </c>
      <c r="C5590" s="178">
        <v>10</v>
      </c>
      <c r="D5590" s="178">
        <v>6.1</v>
      </c>
      <c r="E5590" s="178">
        <v>3.9000000000000004</v>
      </c>
      <c r="F5590" s="156" t="s">
        <v>3592</v>
      </c>
      <c r="G5590" s="157"/>
      <c r="H5590" s="158">
        <v>2029024301</v>
      </c>
    </row>
    <row r="5591" spans="1:8" s="118" customFormat="1" x14ac:dyDescent="0.25">
      <c r="A5591" s="109"/>
      <c r="B5591" s="155">
        <v>45245.499050925922</v>
      </c>
      <c r="C5591" s="178">
        <v>500</v>
      </c>
      <c r="D5591" s="178">
        <v>489.5</v>
      </c>
      <c r="E5591" s="178">
        <v>10.5</v>
      </c>
      <c r="F5591" s="156" t="s">
        <v>5</v>
      </c>
      <c r="G5591" s="157"/>
      <c r="H5591" s="158">
        <v>2029024969</v>
      </c>
    </row>
    <row r="5592" spans="1:8" s="118" customFormat="1" x14ac:dyDescent="0.25">
      <c r="A5592" s="109"/>
      <c r="B5592" s="155">
        <v>45245.499664351853</v>
      </c>
      <c r="C5592" s="178">
        <v>1</v>
      </c>
      <c r="D5592" s="178">
        <v>-2.9</v>
      </c>
      <c r="E5592" s="178">
        <v>3.9</v>
      </c>
      <c r="F5592" s="156" t="s">
        <v>3594</v>
      </c>
      <c r="G5592" s="157"/>
      <c r="H5592" s="158">
        <v>2029025918</v>
      </c>
    </row>
    <row r="5593" spans="1:8" s="118" customFormat="1" x14ac:dyDescent="0.25">
      <c r="A5593" s="109"/>
      <c r="B5593" s="155">
        <v>45245.500231481485</v>
      </c>
      <c r="C5593" s="178">
        <v>10</v>
      </c>
      <c r="D5593" s="178">
        <v>6.1</v>
      </c>
      <c r="E5593" s="178">
        <v>3.9000000000000004</v>
      </c>
      <c r="F5593" s="156" t="s">
        <v>3574</v>
      </c>
      <c r="G5593" s="157"/>
      <c r="H5593" s="158">
        <v>2029026912</v>
      </c>
    </row>
    <row r="5594" spans="1:8" s="118" customFormat="1" x14ac:dyDescent="0.25">
      <c r="A5594" s="109"/>
      <c r="B5594" s="155">
        <v>45245.500509259262</v>
      </c>
      <c r="C5594" s="178">
        <v>500</v>
      </c>
      <c r="D5594" s="178">
        <v>489.5</v>
      </c>
      <c r="E5594" s="178">
        <v>10.5</v>
      </c>
      <c r="F5594" s="156" t="s">
        <v>5</v>
      </c>
      <c r="G5594" s="157"/>
      <c r="H5594" s="158">
        <v>2029027442</v>
      </c>
    </row>
    <row r="5595" spans="1:8" s="118" customFormat="1" x14ac:dyDescent="0.25">
      <c r="A5595" s="109"/>
      <c r="B5595" s="155">
        <v>45245.500543981485</v>
      </c>
      <c r="C5595" s="178">
        <v>10</v>
      </c>
      <c r="D5595" s="178">
        <v>6.1</v>
      </c>
      <c r="E5595" s="178">
        <v>3.9000000000000004</v>
      </c>
      <c r="F5595" s="156" t="s">
        <v>3531</v>
      </c>
      <c r="G5595" s="157"/>
      <c r="H5595" s="158">
        <v>2029027518</v>
      </c>
    </row>
    <row r="5596" spans="1:8" s="118" customFormat="1" x14ac:dyDescent="0.25">
      <c r="A5596" s="109"/>
      <c r="B5596" s="155">
        <v>45245.500555555554</v>
      </c>
      <c r="C5596" s="178">
        <v>1000</v>
      </c>
      <c r="D5596" s="178">
        <v>979</v>
      </c>
      <c r="E5596" s="178">
        <v>21</v>
      </c>
      <c r="F5596" s="156" t="s">
        <v>5</v>
      </c>
      <c r="G5596" s="157"/>
      <c r="H5596" s="158">
        <v>2029027539</v>
      </c>
    </row>
    <row r="5597" spans="1:8" s="118" customFormat="1" x14ac:dyDescent="0.25">
      <c r="A5597" s="109"/>
      <c r="B5597" s="155">
        <v>45245.500717592593</v>
      </c>
      <c r="C5597" s="178">
        <v>100</v>
      </c>
      <c r="D5597" s="178">
        <v>96.1</v>
      </c>
      <c r="E5597" s="178">
        <v>3.9000000000000057</v>
      </c>
      <c r="F5597" s="156" t="s">
        <v>12101</v>
      </c>
      <c r="G5597" s="157"/>
      <c r="H5597" s="158">
        <v>2029027868</v>
      </c>
    </row>
    <row r="5598" spans="1:8" s="118" customFormat="1" x14ac:dyDescent="0.25">
      <c r="A5598" s="109"/>
      <c r="B5598" s="155">
        <v>45245.501111111109</v>
      </c>
      <c r="C5598" s="178">
        <v>1</v>
      </c>
      <c r="D5598" s="178">
        <v>-2.9</v>
      </c>
      <c r="E5598" s="178">
        <v>3.9</v>
      </c>
      <c r="F5598" s="156" t="s">
        <v>3594</v>
      </c>
      <c r="G5598" s="157"/>
      <c r="H5598" s="158">
        <v>2029028618</v>
      </c>
    </row>
    <row r="5599" spans="1:8" s="118" customFormat="1" x14ac:dyDescent="0.25">
      <c r="A5599" s="109"/>
      <c r="B5599" s="155">
        <v>45245.501493055555</v>
      </c>
      <c r="C5599" s="178">
        <v>200</v>
      </c>
      <c r="D5599" s="178">
        <v>195.8</v>
      </c>
      <c r="E5599" s="178">
        <v>4.1999999999999886</v>
      </c>
      <c r="F5599" s="156" t="s">
        <v>11785</v>
      </c>
      <c r="G5599" s="157"/>
      <c r="H5599" s="158">
        <v>2029029371</v>
      </c>
    </row>
    <row r="5600" spans="1:8" s="118" customFormat="1" x14ac:dyDescent="0.25">
      <c r="A5600" s="109"/>
      <c r="B5600" s="155">
        <v>45245.502280092594</v>
      </c>
      <c r="C5600" s="178">
        <v>50</v>
      </c>
      <c r="D5600" s="178">
        <v>46.1</v>
      </c>
      <c r="E5600" s="178">
        <v>3.8999999999999986</v>
      </c>
      <c r="F5600" s="156" t="s">
        <v>5</v>
      </c>
      <c r="G5600" s="157"/>
      <c r="H5600" s="158">
        <v>2029030718</v>
      </c>
    </row>
    <row r="5601" spans="1:8" s="118" customFormat="1" x14ac:dyDescent="0.25">
      <c r="A5601" s="109"/>
      <c r="B5601" s="155">
        <v>45245.502662037034</v>
      </c>
      <c r="C5601" s="178">
        <v>300</v>
      </c>
      <c r="D5601" s="178">
        <v>293.7</v>
      </c>
      <c r="E5601" s="178">
        <v>6.3000000000000114</v>
      </c>
      <c r="F5601" s="156" t="s">
        <v>5</v>
      </c>
      <c r="G5601" s="157"/>
      <c r="H5601" s="158">
        <v>2029031267</v>
      </c>
    </row>
    <row r="5602" spans="1:8" s="118" customFormat="1" x14ac:dyDescent="0.25">
      <c r="A5602" s="109"/>
      <c r="B5602" s="155">
        <v>45245.503263888888</v>
      </c>
      <c r="C5602" s="178">
        <v>1000</v>
      </c>
      <c r="D5602" s="178">
        <v>979</v>
      </c>
      <c r="E5602" s="178">
        <v>21</v>
      </c>
      <c r="F5602" s="156" t="s">
        <v>5</v>
      </c>
      <c r="G5602" s="157"/>
      <c r="H5602" s="158">
        <v>2029032292</v>
      </c>
    </row>
    <row r="5603" spans="1:8" s="118" customFormat="1" x14ac:dyDescent="0.25">
      <c r="A5603" s="109"/>
      <c r="B5603" s="155">
        <v>45245.50508101852</v>
      </c>
      <c r="C5603" s="178">
        <v>100</v>
      </c>
      <c r="D5603" s="178">
        <v>96.1</v>
      </c>
      <c r="E5603" s="178">
        <v>3.9000000000000057</v>
      </c>
      <c r="F5603" s="156" t="s">
        <v>5</v>
      </c>
      <c r="G5603" s="157"/>
      <c r="H5603" s="158">
        <v>2029035331</v>
      </c>
    </row>
    <row r="5604" spans="1:8" s="118" customFormat="1" x14ac:dyDescent="0.25">
      <c r="A5604" s="109"/>
      <c r="B5604" s="155">
        <v>45245.506342592591</v>
      </c>
      <c r="C5604" s="178">
        <v>1</v>
      </c>
      <c r="D5604" s="178">
        <v>-2.9</v>
      </c>
      <c r="E5604" s="178">
        <v>3.9</v>
      </c>
      <c r="F5604" s="156" t="s">
        <v>3568</v>
      </c>
      <c r="G5604" s="157"/>
      <c r="H5604" s="158">
        <v>2029037384</v>
      </c>
    </row>
    <row r="5605" spans="1:8" s="118" customFormat="1" x14ac:dyDescent="0.25">
      <c r="A5605" s="109"/>
      <c r="B5605" s="155">
        <v>45245.508113425924</v>
      </c>
      <c r="C5605" s="178">
        <v>5</v>
      </c>
      <c r="D5605" s="178">
        <v>1.1000000000000001</v>
      </c>
      <c r="E5605" s="178">
        <v>3.9</v>
      </c>
      <c r="F5605" s="156" t="s">
        <v>5</v>
      </c>
      <c r="G5605" s="157"/>
      <c r="H5605" s="158">
        <v>2029040213</v>
      </c>
    </row>
    <row r="5606" spans="1:8" s="118" customFormat="1" x14ac:dyDescent="0.25">
      <c r="A5606" s="109"/>
      <c r="B5606" s="155">
        <v>45245.508379629631</v>
      </c>
      <c r="C5606" s="178">
        <v>1</v>
      </c>
      <c r="D5606" s="178">
        <v>-2.9</v>
      </c>
      <c r="E5606" s="178">
        <v>3.9</v>
      </c>
      <c r="F5606" s="156" t="s">
        <v>3572</v>
      </c>
      <c r="G5606" s="157"/>
      <c r="H5606" s="158">
        <v>2029040604</v>
      </c>
    </row>
    <row r="5607" spans="1:8" s="118" customFormat="1" x14ac:dyDescent="0.25">
      <c r="A5607" s="109"/>
      <c r="B5607" s="155">
        <v>45245.50984953704</v>
      </c>
      <c r="C5607" s="178">
        <v>10</v>
      </c>
      <c r="D5607" s="178">
        <v>6.1</v>
      </c>
      <c r="E5607" s="178">
        <v>3.9000000000000004</v>
      </c>
      <c r="F5607" s="156" t="s">
        <v>3575</v>
      </c>
      <c r="G5607" s="157"/>
      <c r="H5607" s="158">
        <v>2029042812</v>
      </c>
    </row>
    <row r="5608" spans="1:8" s="118" customFormat="1" x14ac:dyDescent="0.25">
      <c r="A5608" s="109"/>
      <c r="B5608" s="155">
        <v>45245.50990740741</v>
      </c>
      <c r="C5608" s="178">
        <v>500</v>
      </c>
      <c r="D5608" s="178">
        <v>489.5</v>
      </c>
      <c r="E5608" s="178">
        <v>10.5</v>
      </c>
      <c r="F5608" s="156" t="s">
        <v>5</v>
      </c>
      <c r="G5608" s="157"/>
      <c r="H5608" s="158">
        <v>2029042918</v>
      </c>
    </row>
    <row r="5609" spans="1:8" s="118" customFormat="1" x14ac:dyDescent="0.25">
      <c r="A5609" s="109"/>
      <c r="B5609" s="155">
        <v>45245.510694444441</v>
      </c>
      <c r="C5609" s="178">
        <v>10</v>
      </c>
      <c r="D5609" s="178">
        <v>6.1</v>
      </c>
      <c r="E5609" s="178">
        <v>3.9000000000000004</v>
      </c>
      <c r="F5609" s="156" t="s">
        <v>3575</v>
      </c>
      <c r="G5609" s="157"/>
      <c r="H5609" s="158">
        <v>2029044113</v>
      </c>
    </row>
    <row r="5610" spans="1:8" s="118" customFormat="1" x14ac:dyDescent="0.25">
      <c r="A5610" s="109"/>
      <c r="B5610" s="155">
        <v>45245.510925925926</v>
      </c>
      <c r="C5610" s="178">
        <v>2000</v>
      </c>
      <c r="D5610" s="178">
        <v>1958</v>
      </c>
      <c r="E5610" s="178">
        <v>42</v>
      </c>
      <c r="F5610" s="156" t="s">
        <v>5</v>
      </c>
      <c r="G5610" s="157"/>
      <c r="H5610" s="158">
        <v>2029044440</v>
      </c>
    </row>
    <row r="5611" spans="1:8" s="118" customFormat="1" x14ac:dyDescent="0.25">
      <c r="A5611" s="109"/>
      <c r="B5611" s="155">
        <v>45245.511516203704</v>
      </c>
      <c r="C5611" s="178">
        <v>1</v>
      </c>
      <c r="D5611" s="178">
        <v>-2.9</v>
      </c>
      <c r="E5611" s="178">
        <v>3.9</v>
      </c>
      <c r="F5611" s="156" t="s">
        <v>3533</v>
      </c>
      <c r="G5611" s="157"/>
      <c r="H5611" s="158">
        <v>2029045264</v>
      </c>
    </row>
    <row r="5612" spans="1:8" s="118" customFormat="1" x14ac:dyDescent="0.25">
      <c r="A5612" s="109"/>
      <c r="B5612" s="155">
        <v>45245.512141203704</v>
      </c>
      <c r="C5612" s="178">
        <v>10</v>
      </c>
      <c r="D5612" s="178">
        <v>6.1</v>
      </c>
      <c r="E5612" s="178">
        <v>3.9000000000000004</v>
      </c>
      <c r="F5612" s="156" t="s">
        <v>3619</v>
      </c>
      <c r="G5612" s="157"/>
      <c r="H5612" s="158">
        <v>2029046272</v>
      </c>
    </row>
    <row r="5613" spans="1:8" s="118" customFormat="1" x14ac:dyDescent="0.25">
      <c r="A5613" s="109"/>
      <c r="B5613" s="155">
        <v>45245.515474537038</v>
      </c>
      <c r="C5613" s="178">
        <v>10000</v>
      </c>
      <c r="D5613" s="178">
        <v>9790</v>
      </c>
      <c r="E5613" s="178">
        <v>210</v>
      </c>
      <c r="F5613" s="156" t="s">
        <v>3533</v>
      </c>
      <c r="G5613" s="157"/>
      <c r="H5613" s="158">
        <v>2029051227</v>
      </c>
    </row>
    <row r="5614" spans="1:8" s="118" customFormat="1" x14ac:dyDescent="0.25">
      <c r="A5614" s="109"/>
      <c r="B5614" s="155">
        <v>45245.517233796294</v>
      </c>
      <c r="C5614" s="178">
        <v>100</v>
      </c>
      <c r="D5614" s="178">
        <v>96.1</v>
      </c>
      <c r="E5614" s="178">
        <v>3.9000000000000057</v>
      </c>
      <c r="F5614" s="156" t="s">
        <v>12102</v>
      </c>
      <c r="G5614" s="157"/>
      <c r="H5614" s="158">
        <v>2029053966</v>
      </c>
    </row>
    <row r="5615" spans="1:8" s="118" customFormat="1" x14ac:dyDescent="0.25">
      <c r="A5615" s="109"/>
      <c r="B5615" s="155">
        <v>45245.517858796295</v>
      </c>
      <c r="C5615" s="178">
        <v>300</v>
      </c>
      <c r="D5615" s="178">
        <v>293.7</v>
      </c>
      <c r="E5615" s="178">
        <v>6.3000000000000114</v>
      </c>
      <c r="F5615" s="156" t="s">
        <v>5</v>
      </c>
      <c r="G5615" s="157"/>
      <c r="H5615" s="158">
        <v>2029055115</v>
      </c>
    </row>
    <row r="5616" spans="1:8" s="118" customFormat="1" x14ac:dyDescent="0.25">
      <c r="A5616" s="109"/>
      <c r="B5616" s="155">
        <v>45245.520624999997</v>
      </c>
      <c r="C5616" s="178">
        <v>3000</v>
      </c>
      <c r="D5616" s="178">
        <v>2937</v>
      </c>
      <c r="E5616" s="178">
        <v>63</v>
      </c>
      <c r="F5616" s="156" t="s">
        <v>5</v>
      </c>
      <c r="G5616" s="157"/>
      <c r="H5616" s="158">
        <v>2029059750</v>
      </c>
    </row>
    <row r="5617" spans="1:8" s="118" customFormat="1" x14ac:dyDescent="0.25">
      <c r="A5617" s="109"/>
      <c r="B5617" s="155">
        <v>45245.520740740743</v>
      </c>
      <c r="C5617" s="178">
        <v>500</v>
      </c>
      <c r="D5617" s="178">
        <v>489.5</v>
      </c>
      <c r="E5617" s="178">
        <v>10.5</v>
      </c>
      <c r="F5617" s="156" t="s">
        <v>5</v>
      </c>
      <c r="G5617" s="157"/>
      <c r="H5617" s="158">
        <v>2029059968</v>
      </c>
    </row>
    <row r="5618" spans="1:8" s="118" customFormat="1" x14ac:dyDescent="0.25">
      <c r="A5618" s="109"/>
      <c r="B5618" s="155">
        <v>45245.520798611113</v>
      </c>
      <c r="C5618" s="178">
        <v>1</v>
      </c>
      <c r="D5618" s="178">
        <v>-2.9</v>
      </c>
      <c r="E5618" s="178">
        <v>3.9</v>
      </c>
      <c r="F5618" s="156" t="s">
        <v>3556</v>
      </c>
      <c r="G5618" s="157"/>
      <c r="H5618" s="158">
        <v>2029060071</v>
      </c>
    </row>
    <row r="5619" spans="1:8" s="118" customFormat="1" x14ac:dyDescent="0.25">
      <c r="A5619" s="109"/>
      <c r="B5619" s="155">
        <v>45245.524189814816</v>
      </c>
      <c r="C5619" s="178">
        <v>13</v>
      </c>
      <c r="D5619" s="178">
        <v>9.1</v>
      </c>
      <c r="E5619" s="178">
        <v>3.9000000000000004</v>
      </c>
      <c r="F5619" s="156" t="s">
        <v>9076</v>
      </c>
      <c r="G5619" s="157"/>
      <c r="H5619" s="158">
        <v>2029065077</v>
      </c>
    </row>
    <row r="5620" spans="1:8" s="118" customFormat="1" x14ac:dyDescent="0.25">
      <c r="A5620" s="109"/>
      <c r="B5620" s="155">
        <v>45245.525613425925</v>
      </c>
      <c r="C5620" s="178">
        <v>300</v>
      </c>
      <c r="D5620" s="178">
        <v>293.7</v>
      </c>
      <c r="E5620" s="178">
        <v>6.3000000000000114</v>
      </c>
      <c r="F5620" s="156" t="s">
        <v>5</v>
      </c>
      <c r="G5620" s="157"/>
      <c r="H5620" s="158">
        <v>2029067143</v>
      </c>
    </row>
    <row r="5621" spans="1:8" s="118" customFormat="1" x14ac:dyDescent="0.25">
      <c r="A5621" s="109"/>
      <c r="B5621" s="155">
        <v>45245.52752314815</v>
      </c>
      <c r="C5621" s="178">
        <v>10</v>
      </c>
      <c r="D5621" s="178">
        <v>6.1</v>
      </c>
      <c r="E5621" s="178">
        <v>3.9000000000000004</v>
      </c>
      <c r="F5621" s="156" t="s">
        <v>3592</v>
      </c>
      <c r="G5621" s="157"/>
      <c r="H5621" s="158">
        <v>2029069873</v>
      </c>
    </row>
    <row r="5622" spans="1:8" s="118" customFormat="1" x14ac:dyDescent="0.25">
      <c r="A5622" s="109"/>
      <c r="B5622" s="155">
        <v>45245.528067129628</v>
      </c>
      <c r="C5622" s="178">
        <v>10</v>
      </c>
      <c r="D5622" s="178">
        <v>6.1</v>
      </c>
      <c r="E5622" s="178">
        <v>3.9000000000000004</v>
      </c>
      <c r="F5622" s="156" t="s">
        <v>3566</v>
      </c>
      <c r="G5622" s="157"/>
      <c r="H5622" s="158">
        <v>2029070685</v>
      </c>
    </row>
    <row r="5623" spans="1:8" s="118" customFormat="1" x14ac:dyDescent="0.25">
      <c r="A5623" s="109"/>
      <c r="B5623" s="155">
        <v>45245.528344907405</v>
      </c>
      <c r="C5623" s="178">
        <v>500</v>
      </c>
      <c r="D5623" s="178">
        <v>489.5</v>
      </c>
      <c r="E5623" s="178">
        <v>10.5</v>
      </c>
      <c r="F5623" s="156" t="s">
        <v>3540</v>
      </c>
      <c r="G5623" s="157"/>
      <c r="H5623" s="158">
        <v>2029071039</v>
      </c>
    </row>
    <row r="5624" spans="1:8" s="118" customFormat="1" x14ac:dyDescent="0.25">
      <c r="A5624" s="109"/>
      <c r="B5624" s="155">
        <v>45245.528553240743</v>
      </c>
      <c r="C5624" s="178">
        <v>1</v>
      </c>
      <c r="D5624" s="178">
        <v>-2.9</v>
      </c>
      <c r="E5624" s="178">
        <v>3.9</v>
      </c>
      <c r="F5624" s="156" t="s">
        <v>12103</v>
      </c>
      <c r="G5624" s="157"/>
      <c r="H5624" s="158">
        <v>2029071327</v>
      </c>
    </row>
    <row r="5625" spans="1:8" s="118" customFormat="1" x14ac:dyDescent="0.25">
      <c r="A5625" s="109"/>
      <c r="B5625" s="155">
        <v>45245.528692129628</v>
      </c>
      <c r="C5625" s="178">
        <v>1</v>
      </c>
      <c r="D5625" s="178">
        <v>-2.9</v>
      </c>
      <c r="E5625" s="178">
        <v>3.9</v>
      </c>
      <c r="F5625" s="156" t="s">
        <v>3568</v>
      </c>
      <c r="G5625" s="157"/>
      <c r="H5625" s="158">
        <v>2029071533</v>
      </c>
    </row>
    <row r="5626" spans="1:8" s="118" customFormat="1" x14ac:dyDescent="0.25">
      <c r="A5626" s="109"/>
      <c r="B5626" s="155">
        <v>45245.529236111113</v>
      </c>
      <c r="C5626" s="178">
        <v>1000</v>
      </c>
      <c r="D5626" s="178">
        <v>979</v>
      </c>
      <c r="E5626" s="178">
        <v>21</v>
      </c>
      <c r="F5626" s="156" t="s">
        <v>3624</v>
      </c>
      <c r="G5626" s="157"/>
      <c r="H5626" s="158">
        <v>2029072219</v>
      </c>
    </row>
    <row r="5627" spans="1:8" s="118" customFormat="1" x14ac:dyDescent="0.25">
      <c r="A5627" s="109"/>
      <c r="B5627" s="155">
        <v>45245.529456018521</v>
      </c>
      <c r="C5627" s="178">
        <v>1</v>
      </c>
      <c r="D5627" s="178">
        <v>-2.9</v>
      </c>
      <c r="E5627" s="178">
        <v>3.9</v>
      </c>
      <c r="F5627" s="156" t="s">
        <v>3564</v>
      </c>
      <c r="G5627" s="157"/>
      <c r="H5627" s="158">
        <v>2029072542</v>
      </c>
    </row>
    <row r="5628" spans="1:8" s="118" customFormat="1" x14ac:dyDescent="0.25">
      <c r="A5628" s="109"/>
      <c r="B5628" s="155">
        <v>45245.52957175926</v>
      </c>
      <c r="C5628" s="178">
        <v>10</v>
      </c>
      <c r="D5628" s="178">
        <v>6.1</v>
      </c>
      <c r="E5628" s="178">
        <v>3.9000000000000004</v>
      </c>
      <c r="F5628" s="156" t="s">
        <v>3533</v>
      </c>
      <c r="G5628" s="157"/>
      <c r="H5628" s="158">
        <v>2029072696</v>
      </c>
    </row>
    <row r="5629" spans="1:8" s="118" customFormat="1" x14ac:dyDescent="0.25">
      <c r="A5629" s="109"/>
      <c r="B5629" s="155">
        <v>45245.530300925922</v>
      </c>
      <c r="C5629" s="178">
        <v>1</v>
      </c>
      <c r="D5629" s="178">
        <v>-2.9</v>
      </c>
      <c r="E5629" s="178">
        <v>3.9</v>
      </c>
      <c r="F5629" s="156" t="s">
        <v>12104</v>
      </c>
      <c r="G5629" s="157"/>
      <c r="H5629" s="158">
        <v>2029073695</v>
      </c>
    </row>
    <row r="5630" spans="1:8" s="118" customFormat="1" x14ac:dyDescent="0.25">
      <c r="A5630" s="109"/>
      <c r="B5630" s="155">
        <v>45245.53125</v>
      </c>
      <c r="C5630" s="178">
        <v>300</v>
      </c>
      <c r="D5630" s="178">
        <v>293.7</v>
      </c>
      <c r="E5630" s="178">
        <v>6.3000000000000114</v>
      </c>
      <c r="F5630" s="156" t="s">
        <v>5</v>
      </c>
      <c r="G5630" s="157"/>
      <c r="H5630" s="158">
        <v>2029075012</v>
      </c>
    </row>
    <row r="5631" spans="1:8" s="118" customFormat="1" x14ac:dyDescent="0.25">
      <c r="A5631" s="109"/>
      <c r="B5631" s="155">
        <v>45245.53565972222</v>
      </c>
      <c r="C5631" s="178">
        <v>250</v>
      </c>
      <c r="D5631" s="178">
        <v>244.75</v>
      </c>
      <c r="E5631" s="178">
        <v>5.25</v>
      </c>
      <c r="F5631" s="156" t="s">
        <v>5</v>
      </c>
      <c r="G5631" s="157"/>
      <c r="H5631" s="158">
        <v>2029081628</v>
      </c>
    </row>
    <row r="5632" spans="1:8" s="118" customFormat="1" x14ac:dyDescent="0.25">
      <c r="A5632" s="109"/>
      <c r="B5632" s="155">
        <v>45245.536874999998</v>
      </c>
      <c r="C5632" s="178">
        <v>5000</v>
      </c>
      <c r="D5632" s="178">
        <v>4895</v>
      </c>
      <c r="E5632" s="178">
        <v>105</v>
      </c>
      <c r="F5632" s="156" t="s">
        <v>3577</v>
      </c>
      <c r="G5632" s="157"/>
      <c r="H5632" s="158">
        <v>2029083482</v>
      </c>
    </row>
    <row r="5633" spans="1:8" s="118" customFormat="1" x14ac:dyDescent="0.25">
      <c r="A5633" s="109"/>
      <c r="B5633" s="155">
        <v>45245.536956018521</v>
      </c>
      <c r="C5633" s="178">
        <v>10</v>
      </c>
      <c r="D5633" s="178">
        <v>6.1</v>
      </c>
      <c r="E5633" s="178">
        <v>3.9000000000000004</v>
      </c>
      <c r="F5633" s="156" t="s">
        <v>3566</v>
      </c>
      <c r="G5633" s="157"/>
      <c r="H5633" s="158">
        <v>2029083610</v>
      </c>
    </row>
    <row r="5634" spans="1:8" s="118" customFormat="1" x14ac:dyDescent="0.25">
      <c r="A5634" s="109"/>
      <c r="B5634" s="155">
        <v>45245.538032407407</v>
      </c>
      <c r="C5634" s="178">
        <v>200</v>
      </c>
      <c r="D5634" s="178">
        <v>195.8</v>
      </c>
      <c r="E5634" s="178">
        <v>4.1999999999999886</v>
      </c>
      <c r="F5634" s="156" t="s">
        <v>5</v>
      </c>
      <c r="G5634" s="157"/>
      <c r="H5634" s="158">
        <v>2029085179</v>
      </c>
    </row>
    <row r="5635" spans="1:8" s="118" customFormat="1" x14ac:dyDescent="0.25">
      <c r="A5635" s="109"/>
      <c r="B5635" s="155">
        <v>45245.539502314816</v>
      </c>
      <c r="C5635" s="178">
        <v>10</v>
      </c>
      <c r="D5635" s="178">
        <v>6.1</v>
      </c>
      <c r="E5635" s="178">
        <v>3.9000000000000004</v>
      </c>
      <c r="F5635" s="156" t="s">
        <v>3583</v>
      </c>
      <c r="G5635" s="157"/>
      <c r="H5635" s="158">
        <v>2029087410</v>
      </c>
    </row>
    <row r="5636" spans="1:8" s="118" customFormat="1" x14ac:dyDescent="0.25">
      <c r="A5636" s="109"/>
      <c r="B5636" s="155">
        <v>45245.539895833332</v>
      </c>
      <c r="C5636" s="178">
        <v>10</v>
      </c>
      <c r="D5636" s="178">
        <v>6.1</v>
      </c>
      <c r="E5636" s="178">
        <v>3.9000000000000004</v>
      </c>
      <c r="F5636" s="156" t="s">
        <v>3619</v>
      </c>
      <c r="G5636" s="157"/>
      <c r="H5636" s="158">
        <v>2029088125</v>
      </c>
    </row>
    <row r="5637" spans="1:8" s="118" customFormat="1" x14ac:dyDescent="0.25">
      <c r="A5637" s="109"/>
      <c r="B5637" s="155">
        <v>45245.540289351855</v>
      </c>
      <c r="C5637" s="178">
        <v>300</v>
      </c>
      <c r="D5637" s="178">
        <v>293.7</v>
      </c>
      <c r="E5637" s="178">
        <v>6.3000000000000114</v>
      </c>
      <c r="F5637" s="156" t="s">
        <v>3630</v>
      </c>
      <c r="G5637" s="157"/>
      <c r="H5637" s="158">
        <v>2029088694</v>
      </c>
    </row>
    <row r="5638" spans="1:8" s="118" customFormat="1" x14ac:dyDescent="0.25">
      <c r="A5638" s="109"/>
      <c r="B5638" s="155">
        <v>45245.540717592594</v>
      </c>
      <c r="C5638" s="178">
        <v>10</v>
      </c>
      <c r="D5638" s="178">
        <v>6.1</v>
      </c>
      <c r="E5638" s="178">
        <v>3.9000000000000004</v>
      </c>
      <c r="F5638" s="156" t="s">
        <v>3566</v>
      </c>
      <c r="G5638" s="157"/>
      <c r="H5638" s="158">
        <v>2029089299</v>
      </c>
    </row>
    <row r="5639" spans="1:8" s="118" customFormat="1" x14ac:dyDescent="0.25">
      <c r="A5639" s="109"/>
      <c r="B5639" s="155">
        <v>45245.54414351852</v>
      </c>
      <c r="C5639" s="178">
        <v>1000</v>
      </c>
      <c r="D5639" s="178">
        <v>979</v>
      </c>
      <c r="E5639" s="178">
        <v>21</v>
      </c>
      <c r="F5639" s="156" t="s">
        <v>5</v>
      </c>
      <c r="G5639" s="157"/>
      <c r="H5639" s="158">
        <v>2029094934</v>
      </c>
    </row>
    <row r="5640" spans="1:8" s="118" customFormat="1" x14ac:dyDescent="0.25">
      <c r="A5640" s="109"/>
      <c r="B5640" s="155">
        <v>45245.544317129628</v>
      </c>
      <c r="C5640" s="178">
        <v>1000</v>
      </c>
      <c r="D5640" s="178">
        <v>979</v>
      </c>
      <c r="E5640" s="178">
        <v>21</v>
      </c>
      <c r="F5640" s="156" t="s">
        <v>5</v>
      </c>
      <c r="G5640" s="157"/>
      <c r="H5640" s="158">
        <v>2029095164</v>
      </c>
    </row>
    <row r="5641" spans="1:8" s="118" customFormat="1" x14ac:dyDescent="0.25">
      <c r="A5641" s="109"/>
      <c r="B5641" s="155">
        <v>45245.546296296299</v>
      </c>
      <c r="C5641" s="178">
        <v>1000</v>
      </c>
      <c r="D5641" s="178">
        <v>979</v>
      </c>
      <c r="E5641" s="178">
        <v>21</v>
      </c>
      <c r="F5641" s="156" t="s">
        <v>5</v>
      </c>
      <c r="G5641" s="157"/>
      <c r="H5641" s="158">
        <v>2029098629</v>
      </c>
    </row>
    <row r="5642" spans="1:8" s="118" customFormat="1" x14ac:dyDescent="0.25">
      <c r="A5642" s="109"/>
      <c r="B5642" s="155">
        <v>45245.546331018515</v>
      </c>
      <c r="C5642" s="178">
        <v>10</v>
      </c>
      <c r="D5642" s="178">
        <v>6.1</v>
      </c>
      <c r="E5642" s="178">
        <v>3.9000000000000004</v>
      </c>
      <c r="F5642" s="156" t="s">
        <v>12096</v>
      </c>
      <c r="G5642" s="157"/>
      <c r="H5642" s="158">
        <v>2029098698</v>
      </c>
    </row>
    <row r="5643" spans="1:8" s="118" customFormat="1" x14ac:dyDescent="0.25">
      <c r="A5643" s="109"/>
      <c r="B5643" s="155">
        <v>45245.546493055554</v>
      </c>
      <c r="C5643" s="178">
        <v>100</v>
      </c>
      <c r="D5643" s="178">
        <v>96.1</v>
      </c>
      <c r="E5643" s="178">
        <v>3.9000000000000057</v>
      </c>
      <c r="F5643" s="156" t="s">
        <v>12105</v>
      </c>
      <c r="G5643" s="157" t="s">
        <v>3600</v>
      </c>
      <c r="H5643" s="158">
        <v>2029098950</v>
      </c>
    </row>
    <row r="5644" spans="1:8" s="118" customFormat="1" x14ac:dyDescent="0.25">
      <c r="A5644" s="109"/>
      <c r="B5644" s="155">
        <v>45245.546759259261</v>
      </c>
      <c r="C5644" s="178">
        <v>10</v>
      </c>
      <c r="D5644" s="178">
        <v>6.1</v>
      </c>
      <c r="E5644" s="178">
        <v>3.9000000000000004</v>
      </c>
      <c r="F5644" s="156" t="s">
        <v>12106</v>
      </c>
      <c r="G5644" s="157"/>
      <c r="H5644" s="158">
        <v>2029099416</v>
      </c>
    </row>
    <row r="5645" spans="1:8" s="118" customFormat="1" x14ac:dyDescent="0.25">
      <c r="A5645" s="109"/>
      <c r="B5645" s="155">
        <v>45245.548425925925</v>
      </c>
      <c r="C5645" s="178">
        <v>100</v>
      </c>
      <c r="D5645" s="178">
        <v>96.1</v>
      </c>
      <c r="E5645" s="178">
        <v>3.9000000000000057</v>
      </c>
      <c r="F5645" s="156" t="s">
        <v>3566</v>
      </c>
      <c r="G5645" s="157"/>
      <c r="H5645" s="158">
        <v>2029101686</v>
      </c>
    </row>
    <row r="5646" spans="1:8" s="118" customFormat="1" x14ac:dyDescent="0.25">
      <c r="A5646" s="109"/>
      <c r="B5646" s="155">
        <v>45245.54960648148</v>
      </c>
      <c r="C5646" s="178">
        <v>2000</v>
      </c>
      <c r="D5646" s="178">
        <v>1958</v>
      </c>
      <c r="E5646" s="178">
        <v>42</v>
      </c>
      <c r="F5646" s="156" t="s">
        <v>5</v>
      </c>
      <c r="G5646" s="157"/>
      <c r="H5646" s="158">
        <v>2029103280</v>
      </c>
    </row>
    <row r="5647" spans="1:8" s="118" customFormat="1" x14ac:dyDescent="0.25">
      <c r="A5647" s="109"/>
      <c r="B5647" s="155">
        <v>45245.550335648149</v>
      </c>
      <c r="C5647" s="178">
        <v>10</v>
      </c>
      <c r="D5647" s="178">
        <v>6.1</v>
      </c>
      <c r="E5647" s="178">
        <v>3.9000000000000004</v>
      </c>
      <c r="F5647" s="156" t="s">
        <v>3568</v>
      </c>
      <c r="G5647" s="157"/>
      <c r="H5647" s="158">
        <v>2029104183</v>
      </c>
    </row>
    <row r="5648" spans="1:8" s="118" customFormat="1" x14ac:dyDescent="0.25">
      <c r="A5648" s="109"/>
      <c r="B5648" s="155">
        <v>45245.550752314812</v>
      </c>
      <c r="C5648" s="178">
        <v>200</v>
      </c>
      <c r="D5648" s="178">
        <v>195.8</v>
      </c>
      <c r="E5648" s="178">
        <v>4.1999999999999886</v>
      </c>
      <c r="F5648" s="156" t="s">
        <v>5</v>
      </c>
      <c r="G5648" s="157"/>
      <c r="H5648" s="158">
        <v>2029104715</v>
      </c>
    </row>
    <row r="5649" spans="1:8" s="118" customFormat="1" x14ac:dyDescent="0.25">
      <c r="A5649" s="109"/>
      <c r="B5649" s="155">
        <v>45245.550787037035</v>
      </c>
      <c r="C5649" s="178">
        <v>1</v>
      </c>
      <c r="D5649" s="178">
        <v>-2.9</v>
      </c>
      <c r="E5649" s="178">
        <v>3.9</v>
      </c>
      <c r="F5649" s="156" t="s">
        <v>3545</v>
      </c>
      <c r="G5649" s="157"/>
      <c r="H5649" s="158">
        <v>2029104760</v>
      </c>
    </row>
    <row r="5650" spans="1:8" s="118" customFormat="1" x14ac:dyDescent="0.25">
      <c r="A5650" s="109"/>
      <c r="B5650" s="155">
        <v>45245.551111111112</v>
      </c>
      <c r="C5650" s="178">
        <v>200</v>
      </c>
      <c r="D5650" s="178">
        <v>195.8</v>
      </c>
      <c r="E5650" s="178">
        <v>4.1999999999999886</v>
      </c>
      <c r="F5650" s="156" t="s">
        <v>5</v>
      </c>
      <c r="G5650" s="157"/>
      <c r="H5650" s="158">
        <v>2029105084</v>
      </c>
    </row>
    <row r="5651" spans="1:8" s="118" customFormat="1" x14ac:dyDescent="0.25">
      <c r="A5651" s="109"/>
      <c r="B5651" s="155">
        <v>45245.551539351851</v>
      </c>
      <c r="C5651" s="178">
        <v>10</v>
      </c>
      <c r="D5651" s="178">
        <v>6.1</v>
      </c>
      <c r="E5651" s="178">
        <v>3.9000000000000004</v>
      </c>
      <c r="F5651" s="156" t="s">
        <v>3566</v>
      </c>
      <c r="G5651" s="157"/>
      <c r="H5651" s="158">
        <v>2029105617</v>
      </c>
    </row>
    <row r="5652" spans="1:8" s="118" customFormat="1" x14ac:dyDescent="0.25">
      <c r="A5652" s="109"/>
      <c r="B5652" s="155">
        <v>45245.552951388891</v>
      </c>
      <c r="C5652" s="178">
        <v>1</v>
      </c>
      <c r="D5652" s="178">
        <v>-2.9</v>
      </c>
      <c r="E5652" s="178">
        <v>3.9</v>
      </c>
      <c r="F5652" s="156" t="s">
        <v>12107</v>
      </c>
      <c r="G5652" s="157"/>
      <c r="H5652" s="158">
        <v>2029107513</v>
      </c>
    </row>
    <row r="5653" spans="1:8" s="118" customFormat="1" x14ac:dyDescent="0.25">
      <c r="A5653" s="109"/>
      <c r="B5653" s="155">
        <v>45245.553101851852</v>
      </c>
      <c r="C5653" s="178">
        <v>300</v>
      </c>
      <c r="D5653" s="178">
        <v>293.7</v>
      </c>
      <c r="E5653" s="178">
        <v>6.3000000000000114</v>
      </c>
      <c r="F5653" s="156" t="s">
        <v>5</v>
      </c>
      <c r="G5653" s="157"/>
      <c r="H5653" s="158">
        <v>2029107698</v>
      </c>
    </row>
    <row r="5654" spans="1:8" s="118" customFormat="1" x14ac:dyDescent="0.25">
      <c r="A5654" s="109"/>
      <c r="B5654" s="155">
        <v>45245.553726851853</v>
      </c>
      <c r="C5654" s="178">
        <v>10</v>
      </c>
      <c r="D5654" s="178">
        <v>6.1</v>
      </c>
      <c r="E5654" s="178">
        <v>3.9000000000000004</v>
      </c>
      <c r="F5654" s="156" t="s">
        <v>3583</v>
      </c>
      <c r="G5654" s="157"/>
      <c r="H5654" s="158">
        <v>2029108559</v>
      </c>
    </row>
    <row r="5655" spans="1:8" s="118" customFormat="1" x14ac:dyDescent="0.25">
      <c r="A5655" s="109"/>
      <c r="B5655" s="155">
        <v>45245.554629629631</v>
      </c>
      <c r="C5655" s="178">
        <v>10</v>
      </c>
      <c r="D5655" s="178">
        <v>6.1</v>
      </c>
      <c r="E5655" s="178">
        <v>3.9000000000000004</v>
      </c>
      <c r="F5655" s="156" t="s">
        <v>12106</v>
      </c>
      <c r="G5655" s="157"/>
      <c r="H5655" s="158">
        <v>2029109709</v>
      </c>
    </row>
    <row r="5656" spans="1:8" s="118" customFormat="1" x14ac:dyDescent="0.25">
      <c r="A5656" s="109"/>
      <c r="B5656" s="155">
        <v>45245.560983796298</v>
      </c>
      <c r="C5656" s="178">
        <v>100</v>
      </c>
      <c r="D5656" s="178">
        <v>96.1</v>
      </c>
      <c r="E5656" s="178">
        <v>3.9000000000000057</v>
      </c>
      <c r="F5656" s="156" t="s">
        <v>5</v>
      </c>
      <c r="G5656" s="157"/>
      <c r="H5656" s="158">
        <v>2029118271</v>
      </c>
    </row>
    <row r="5657" spans="1:8" s="118" customFormat="1" x14ac:dyDescent="0.25">
      <c r="A5657" s="109"/>
      <c r="B5657" s="155">
        <v>45245.561585648145</v>
      </c>
      <c r="C5657" s="178">
        <v>500</v>
      </c>
      <c r="D5657" s="178">
        <v>489.5</v>
      </c>
      <c r="E5657" s="178">
        <v>10.5</v>
      </c>
      <c r="F5657" s="156" t="s">
        <v>5</v>
      </c>
      <c r="G5657" s="157"/>
      <c r="H5657" s="158">
        <v>2029119053</v>
      </c>
    </row>
    <row r="5658" spans="1:8" s="118" customFormat="1" x14ac:dyDescent="0.25">
      <c r="A5658" s="109"/>
      <c r="B5658" s="155">
        <v>45245.562372685185</v>
      </c>
      <c r="C5658" s="178">
        <v>300</v>
      </c>
      <c r="D5658" s="178">
        <v>293.7</v>
      </c>
      <c r="E5658" s="178">
        <v>6.3000000000000114</v>
      </c>
      <c r="F5658" s="156" t="s">
        <v>5</v>
      </c>
      <c r="G5658" s="157"/>
      <c r="H5658" s="158">
        <v>2029119992</v>
      </c>
    </row>
    <row r="5659" spans="1:8" s="118" customFormat="1" x14ac:dyDescent="0.25">
      <c r="A5659" s="109"/>
      <c r="B5659" s="155">
        <v>45245.564525462964</v>
      </c>
      <c r="C5659" s="178">
        <v>1</v>
      </c>
      <c r="D5659" s="178">
        <v>-2.9</v>
      </c>
      <c r="E5659" s="178">
        <v>3.9</v>
      </c>
      <c r="F5659" s="156" t="s">
        <v>12108</v>
      </c>
      <c r="G5659" s="157"/>
      <c r="H5659" s="158">
        <v>2029122912</v>
      </c>
    </row>
    <row r="5660" spans="1:8" s="118" customFormat="1" x14ac:dyDescent="0.25">
      <c r="A5660" s="109"/>
      <c r="B5660" s="155">
        <v>45245.564768518518</v>
      </c>
      <c r="C5660" s="178">
        <v>300</v>
      </c>
      <c r="D5660" s="178">
        <v>293.7</v>
      </c>
      <c r="E5660" s="178">
        <v>6.3000000000000114</v>
      </c>
      <c r="F5660" s="156" t="s">
        <v>5</v>
      </c>
      <c r="G5660" s="157"/>
      <c r="H5660" s="158">
        <v>2029123218</v>
      </c>
    </row>
    <row r="5661" spans="1:8" s="118" customFormat="1" x14ac:dyDescent="0.25">
      <c r="A5661" s="109"/>
      <c r="B5661" s="155">
        <v>45245.56658564815</v>
      </c>
      <c r="C5661" s="178">
        <v>10</v>
      </c>
      <c r="D5661" s="178">
        <v>6.1</v>
      </c>
      <c r="E5661" s="178">
        <v>3.9000000000000004</v>
      </c>
      <c r="F5661" s="156" t="s">
        <v>11607</v>
      </c>
      <c r="G5661" s="157"/>
      <c r="H5661" s="158">
        <v>2029125503</v>
      </c>
    </row>
    <row r="5662" spans="1:8" s="118" customFormat="1" x14ac:dyDescent="0.25">
      <c r="A5662" s="109"/>
      <c r="B5662" s="155">
        <v>45245.567743055559</v>
      </c>
      <c r="C5662" s="178">
        <v>1</v>
      </c>
      <c r="D5662" s="178">
        <v>-2.9</v>
      </c>
      <c r="E5662" s="178">
        <v>3.9</v>
      </c>
      <c r="F5662" s="156" t="s">
        <v>3549</v>
      </c>
      <c r="G5662" s="157"/>
      <c r="H5662" s="158">
        <v>2029127033</v>
      </c>
    </row>
    <row r="5663" spans="1:8" s="118" customFormat="1" x14ac:dyDescent="0.25">
      <c r="A5663" s="109"/>
      <c r="B5663" s="155">
        <v>45245.567881944444</v>
      </c>
      <c r="C5663" s="178">
        <v>1000</v>
      </c>
      <c r="D5663" s="178">
        <v>979</v>
      </c>
      <c r="E5663" s="178">
        <v>21</v>
      </c>
      <c r="F5663" s="156" t="s">
        <v>5</v>
      </c>
      <c r="G5663" s="157"/>
      <c r="H5663" s="158">
        <v>2029127173</v>
      </c>
    </row>
    <row r="5664" spans="1:8" s="118" customFormat="1" x14ac:dyDescent="0.25">
      <c r="A5664" s="109"/>
      <c r="B5664" s="155">
        <v>45245.567986111113</v>
      </c>
      <c r="C5664" s="178">
        <v>200</v>
      </c>
      <c r="D5664" s="178">
        <v>195.8</v>
      </c>
      <c r="E5664" s="178">
        <v>4.1999999999999886</v>
      </c>
      <c r="F5664" s="156" t="s">
        <v>5</v>
      </c>
      <c r="G5664" s="157"/>
      <c r="H5664" s="158">
        <v>2029127303</v>
      </c>
    </row>
    <row r="5665" spans="1:8" s="118" customFormat="1" x14ac:dyDescent="0.25">
      <c r="A5665" s="109"/>
      <c r="B5665" s="155">
        <v>45245.568738425929</v>
      </c>
      <c r="C5665" s="178">
        <v>5000</v>
      </c>
      <c r="D5665" s="178">
        <v>4895</v>
      </c>
      <c r="E5665" s="178">
        <v>105</v>
      </c>
      <c r="F5665" s="156" t="s">
        <v>3554</v>
      </c>
      <c r="G5665" s="157"/>
      <c r="H5665" s="158">
        <v>2029128142</v>
      </c>
    </row>
    <row r="5666" spans="1:8" s="118" customFormat="1" x14ac:dyDescent="0.25">
      <c r="A5666" s="109"/>
      <c r="B5666" s="155">
        <v>45245.570694444446</v>
      </c>
      <c r="C5666" s="178">
        <v>5000</v>
      </c>
      <c r="D5666" s="178">
        <v>4895</v>
      </c>
      <c r="E5666" s="178">
        <v>105</v>
      </c>
      <c r="F5666" s="156" t="s">
        <v>3533</v>
      </c>
      <c r="G5666" s="157"/>
      <c r="H5666" s="158">
        <v>2029130702</v>
      </c>
    </row>
    <row r="5667" spans="1:8" s="118" customFormat="1" x14ac:dyDescent="0.25">
      <c r="A5667" s="109"/>
      <c r="B5667" s="155">
        <v>45245.571273148147</v>
      </c>
      <c r="C5667" s="178">
        <v>1</v>
      </c>
      <c r="D5667" s="178">
        <v>-2.9</v>
      </c>
      <c r="E5667" s="178">
        <v>3.9</v>
      </c>
      <c r="F5667" s="156" t="s">
        <v>3558</v>
      </c>
      <c r="G5667" s="157"/>
      <c r="H5667" s="158">
        <v>2029131429</v>
      </c>
    </row>
    <row r="5668" spans="1:8" s="118" customFormat="1" x14ac:dyDescent="0.25">
      <c r="A5668" s="109"/>
      <c r="B5668" s="155">
        <v>45245.571631944447</v>
      </c>
      <c r="C5668" s="178">
        <v>10</v>
      </c>
      <c r="D5668" s="178">
        <v>6.1</v>
      </c>
      <c r="E5668" s="178">
        <v>3.9000000000000004</v>
      </c>
      <c r="F5668" s="156" t="s">
        <v>12109</v>
      </c>
      <c r="G5668" s="157"/>
      <c r="H5668" s="158">
        <v>2029131870</v>
      </c>
    </row>
    <row r="5669" spans="1:8" s="118" customFormat="1" x14ac:dyDescent="0.25">
      <c r="A5669" s="109"/>
      <c r="B5669" s="155">
        <v>45245.571979166663</v>
      </c>
      <c r="C5669" s="178">
        <v>1</v>
      </c>
      <c r="D5669" s="178">
        <v>-2.9</v>
      </c>
      <c r="E5669" s="178">
        <v>3.9</v>
      </c>
      <c r="F5669" s="156" t="s">
        <v>3558</v>
      </c>
      <c r="G5669" s="157"/>
      <c r="H5669" s="158">
        <v>2029132242</v>
      </c>
    </row>
    <row r="5670" spans="1:8" s="118" customFormat="1" x14ac:dyDescent="0.25">
      <c r="A5670" s="109"/>
      <c r="B5670" s="155">
        <v>45245.57199074074</v>
      </c>
      <c r="C5670" s="178">
        <v>5</v>
      </c>
      <c r="D5670" s="178">
        <v>1.1000000000000001</v>
      </c>
      <c r="E5670" s="178">
        <v>3.9</v>
      </c>
      <c r="F5670" s="156" t="s">
        <v>12110</v>
      </c>
      <c r="G5670" s="157"/>
      <c r="H5670" s="158">
        <v>2029132255</v>
      </c>
    </row>
    <row r="5671" spans="1:8" s="118" customFormat="1" x14ac:dyDescent="0.25">
      <c r="A5671" s="109"/>
      <c r="B5671" s="155">
        <v>45245.572118055556</v>
      </c>
      <c r="C5671" s="178">
        <v>10</v>
      </c>
      <c r="D5671" s="178">
        <v>6.1</v>
      </c>
      <c r="E5671" s="178">
        <v>3.9000000000000004</v>
      </c>
      <c r="F5671" s="156" t="s">
        <v>12111</v>
      </c>
      <c r="G5671" s="157"/>
      <c r="H5671" s="158">
        <v>2029132387</v>
      </c>
    </row>
    <row r="5672" spans="1:8" s="118" customFormat="1" x14ac:dyDescent="0.25">
      <c r="A5672" s="109"/>
      <c r="B5672" s="155">
        <v>45245.572893518518</v>
      </c>
      <c r="C5672" s="178">
        <v>10</v>
      </c>
      <c r="D5672" s="178">
        <v>6.1</v>
      </c>
      <c r="E5672" s="178">
        <v>3.9000000000000004</v>
      </c>
      <c r="F5672" s="156" t="s">
        <v>12112</v>
      </c>
      <c r="G5672" s="157"/>
      <c r="H5672" s="158">
        <v>2029133346</v>
      </c>
    </row>
    <row r="5673" spans="1:8" s="118" customFormat="1" x14ac:dyDescent="0.25">
      <c r="A5673" s="109"/>
      <c r="B5673" s="155">
        <v>45245.573020833333</v>
      </c>
      <c r="C5673" s="178">
        <v>10</v>
      </c>
      <c r="D5673" s="178">
        <v>6.1</v>
      </c>
      <c r="E5673" s="178">
        <v>3.9000000000000004</v>
      </c>
      <c r="F5673" s="156" t="s">
        <v>3619</v>
      </c>
      <c r="G5673" s="157"/>
      <c r="H5673" s="158">
        <v>2029133522</v>
      </c>
    </row>
    <row r="5674" spans="1:8" s="118" customFormat="1" x14ac:dyDescent="0.25">
      <c r="A5674" s="109"/>
      <c r="B5674" s="155">
        <v>45245.574178240742</v>
      </c>
      <c r="C5674" s="178">
        <v>10</v>
      </c>
      <c r="D5674" s="178">
        <v>6.1</v>
      </c>
      <c r="E5674" s="178">
        <v>3.9000000000000004</v>
      </c>
      <c r="F5674" s="156" t="s">
        <v>12113</v>
      </c>
      <c r="G5674" s="157"/>
      <c r="H5674" s="158">
        <v>2029135047</v>
      </c>
    </row>
    <row r="5675" spans="1:8" s="118" customFormat="1" x14ac:dyDescent="0.25">
      <c r="A5675" s="109"/>
      <c r="B5675" s="155">
        <v>45245.575729166667</v>
      </c>
      <c r="C5675" s="178">
        <v>7300</v>
      </c>
      <c r="D5675" s="178">
        <v>7146.7</v>
      </c>
      <c r="E5675" s="178">
        <v>153.30000000000018</v>
      </c>
      <c r="F5675" s="156" t="s">
        <v>3561</v>
      </c>
      <c r="G5675" s="157"/>
      <c r="H5675" s="158">
        <v>2029137236</v>
      </c>
    </row>
    <row r="5676" spans="1:8" s="118" customFormat="1" x14ac:dyDescent="0.25">
      <c r="A5676" s="109"/>
      <c r="B5676" s="155">
        <v>45245.577210648145</v>
      </c>
      <c r="C5676" s="178">
        <v>50000</v>
      </c>
      <c r="D5676" s="178">
        <v>48950</v>
      </c>
      <c r="E5676" s="178">
        <v>1050</v>
      </c>
      <c r="F5676" s="156" t="s">
        <v>3562</v>
      </c>
      <c r="G5676" s="157"/>
      <c r="H5676" s="158">
        <v>2029139445</v>
      </c>
    </row>
    <row r="5677" spans="1:8" s="118" customFormat="1" x14ac:dyDescent="0.25">
      <c r="A5677" s="109"/>
      <c r="B5677" s="155">
        <v>45245.579965277779</v>
      </c>
      <c r="C5677" s="178">
        <v>100</v>
      </c>
      <c r="D5677" s="178">
        <v>96.1</v>
      </c>
      <c r="E5677" s="178">
        <v>3.9000000000000057</v>
      </c>
      <c r="F5677" s="156" t="s">
        <v>5</v>
      </c>
      <c r="G5677" s="157"/>
      <c r="H5677" s="158">
        <v>2029142753</v>
      </c>
    </row>
    <row r="5678" spans="1:8" s="118" customFormat="1" x14ac:dyDescent="0.25">
      <c r="A5678" s="109"/>
      <c r="B5678" s="155">
        <v>45245.580752314818</v>
      </c>
      <c r="C5678" s="178">
        <v>100</v>
      </c>
      <c r="D5678" s="178">
        <v>96.1</v>
      </c>
      <c r="E5678" s="178">
        <v>3.9000000000000057</v>
      </c>
      <c r="F5678" s="156" t="s">
        <v>12114</v>
      </c>
      <c r="G5678" s="157"/>
      <c r="H5678" s="158">
        <v>2029143820</v>
      </c>
    </row>
    <row r="5679" spans="1:8" s="118" customFormat="1" x14ac:dyDescent="0.25">
      <c r="A5679" s="109"/>
      <c r="B5679" s="155">
        <v>45245.58384259259</v>
      </c>
      <c r="C5679" s="178">
        <v>1</v>
      </c>
      <c r="D5679" s="178">
        <v>-2.9</v>
      </c>
      <c r="E5679" s="178">
        <v>3.9</v>
      </c>
      <c r="F5679" s="156" t="s">
        <v>3539</v>
      </c>
      <c r="G5679" s="157"/>
      <c r="H5679" s="158">
        <v>2029147683</v>
      </c>
    </row>
    <row r="5680" spans="1:8" s="118" customFormat="1" x14ac:dyDescent="0.25">
      <c r="A5680" s="109"/>
      <c r="B5680" s="155">
        <v>45245.58452546296</v>
      </c>
      <c r="C5680" s="178">
        <v>1</v>
      </c>
      <c r="D5680" s="178">
        <v>-2.9</v>
      </c>
      <c r="E5680" s="178">
        <v>3.9</v>
      </c>
      <c r="F5680" s="156" t="s">
        <v>12115</v>
      </c>
      <c r="G5680" s="157"/>
      <c r="H5680" s="158">
        <v>2029148508</v>
      </c>
    </row>
    <row r="5681" spans="1:8" s="118" customFormat="1" x14ac:dyDescent="0.25">
      <c r="A5681" s="109"/>
      <c r="B5681" s="155">
        <v>45245.586886574078</v>
      </c>
      <c r="C5681" s="178">
        <v>10</v>
      </c>
      <c r="D5681" s="178">
        <v>6.1</v>
      </c>
      <c r="E5681" s="178">
        <v>3.9000000000000004</v>
      </c>
      <c r="F5681" s="156" t="s">
        <v>3583</v>
      </c>
      <c r="G5681" s="157"/>
      <c r="H5681" s="158">
        <v>2029151330</v>
      </c>
    </row>
    <row r="5682" spans="1:8" s="118" customFormat="1" x14ac:dyDescent="0.25">
      <c r="A5682" s="109"/>
      <c r="B5682" s="155">
        <v>45245.587777777779</v>
      </c>
      <c r="C5682" s="178">
        <v>1</v>
      </c>
      <c r="D5682" s="178">
        <v>-2.9</v>
      </c>
      <c r="E5682" s="178">
        <v>3.9</v>
      </c>
      <c r="F5682" s="156" t="s">
        <v>12116</v>
      </c>
      <c r="G5682" s="157"/>
      <c r="H5682" s="158">
        <v>2029152438</v>
      </c>
    </row>
    <row r="5683" spans="1:8" s="118" customFormat="1" x14ac:dyDescent="0.25">
      <c r="A5683" s="109"/>
      <c r="B5683" s="155">
        <v>45245.588055555556</v>
      </c>
      <c r="C5683" s="178">
        <v>1000</v>
      </c>
      <c r="D5683" s="178">
        <v>979</v>
      </c>
      <c r="E5683" s="178">
        <v>21</v>
      </c>
      <c r="F5683" s="156" t="s">
        <v>5</v>
      </c>
      <c r="G5683" s="157"/>
      <c r="H5683" s="158">
        <v>2029152772</v>
      </c>
    </row>
    <row r="5684" spans="1:8" s="118" customFormat="1" x14ac:dyDescent="0.25">
      <c r="A5684" s="109"/>
      <c r="B5684" s="155">
        <v>45245.588865740741</v>
      </c>
      <c r="C5684" s="178">
        <v>10</v>
      </c>
      <c r="D5684" s="178">
        <v>6.1</v>
      </c>
      <c r="E5684" s="178">
        <v>3.9000000000000004</v>
      </c>
      <c r="F5684" s="156" t="s">
        <v>3583</v>
      </c>
      <c r="G5684" s="157"/>
      <c r="H5684" s="158">
        <v>2029153927</v>
      </c>
    </row>
    <row r="5685" spans="1:8" s="118" customFormat="1" x14ac:dyDescent="0.25">
      <c r="A5685" s="109"/>
      <c r="B5685" s="155">
        <v>45245.590231481481</v>
      </c>
      <c r="C5685" s="178">
        <v>1</v>
      </c>
      <c r="D5685" s="178">
        <v>-2.9</v>
      </c>
      <c r="E5685" s="178">
        <v>3.9</v>
      </c>
      <c r="F5685" s="156" t="s">
        <v>3569</v>
      </c>
      <c r="G5685" s="157"/>
      <c r="H5685" s="158">
        <v>2029155638</v>
      </c>
    </row>
    <row r="5686" spans="1:8" s="118" customFormat="1" x14ac:dyDescent="0.25">
      <c r="A5686" s="109"/>
      <c r="B5686" s="155">
        <v>45245.590462962966</v>
      </c>
      <c r="C5686" s="178">
        <v>500</v>
      </c>
      <c r="D5686" s="178">
        <v>489.5</v>
      </c>
      <c r="E5686" s="178">
        <v>10.5</v>
      </c>
      <c r="F5686" s="156" t="s">
        <v>3560</v>
      </c>
      <c r="G5686" s="157"/>
      <c r="H5686" s="158">
        <v>2029156011</v>
      </c>
    </row>
    <row r="5687" spans="1:8" s="118" customFormat="1" x14ac:dyDescent="0.25">
      <c r="A5687" s="109"/>
      <c r="B5687" s="155">
        <v>45245.591157407405</v>
      </c>
      <c r="C5687" s="178">
        <v>1</v>
      </c>
      <c r="D5687" s="178">
        <v>-2.9</v>
      </c>
      <c r="E5687" s="178">
        <v>3.9</v>
      </c>
      <c r="F5687" s="156" t="s">
        <v>3539</v>
      </c>
      <c r="G5687" s="157"/>
      <c r="H5687" s="158">
        <v>2029156864</v>
      </c>
    </row>
    <row r="5688" spans="1:8" s="118" customFormat="1" x14ac:dyDescent="0.25">
      <c r="A5688" s="109"/>
      <c r="B5688" s="155">
        <v>45245.592870370368</v>
      </c>
      <c r="C5688" s="178">
        <v>10</v>
      </c>
      <c r="D5688" s="178">
        <v>6.1</v>
      </c>
      <c r="E5688" s="178">
        <v>3.9000000000000004</v>
      </c>
      <c r="F5688" s="156" t="s">
        <v>3580</v>
      </c>
      <c r="G5688" s="157"/>
      <c r="H5688" s="158">
        <v>2029159067</v>
      </c>
    </row>
    <row r="5689" spans="1:8" s="118" customFormat="1" x14ac:dyDescent="0.25">
      <c r="A5689" s="109"/>
      <c r="B5689" s="155">
        <v>45245.594270833331</v>
      </c>
      <c r="C5689" s="178">
        <v>1</v>
      </c>
      <c r="D5689" s="178">
        <v>-2.9</v>
      </c>
      <c r="E5689" s="178">
        <v>3.9</v>
      </c>
      <c r="F5689" s="156" t="s">
        <v>3542</v>
      </c>
      <c r="G5689" s="157"/>
      <c r="H5689" s="158">
        <v>2029161052</v>
      </c>
    </row>
    <row r="5690" spans="1:8" s="118" customFormat="1" x14ac:dyDescent="0.25">
      <c r="A5690" s="109"/>
      <c r="B5690" s="155">
        <v>45245.594780092593</v>
      </c>
      <c r="C5690" s="178">
        <v>1000</v>
      </c>
      <c r="D5690" s="178">
        <v>979</v>
      </c>
      <c r="E5690" s="178">
        <v>21</v>
      </c>
      <c r="F5690" s="156" t="s">
        <v>11887</v>
      </c>
      <c r="G5690" s="157"/>
      <c r="H5690" s="158">
        <v>2029161764</v>
      </c>
    </row>
    <row r="5691" spans="1:8" s="118" customFormat="1" x14ac:dyDescent="0.25">
      <c r="A5691" s="109"/>
      <c r="B5691" s="155">
        <v>45245.594953703701</v>
      </c>
      <c r="C5691" s="178">
        <v>10</v>
      </c>
      <c r="D5691" s="178">
        <v>6.1</v>
      </c>
      <c r="E5691" s="178">
        <v>3.9000000000000004</v>
      </c>
      <c r="F5691" s="156" t="s">
        <v>3580</v>
      </c>
      <c r="G5691" s="157"/>
      <c r="H5691" s="158">
        <v>2029161971</v>
      </c>
    </row>
    <row r="5692" spans="1:8" s="118" customFormat="1" x14ac:dyDescent="0.25">
      <c r="A5692" s="109"/>
      <c r="B5692" s="155">
        <v>45245.595034722224</v>
      </c>
      <c r="C5692" s="178">
        <v>10</v>
      </c>
      <c r="D5692" s="178">
        <v>6.1</v>
      </c>
      <c r="E5692" s="178">
        <v>3.9000000000000004</v>
      </c>
      <c r="F5692" s="156" t="s">
        <v>3568</v>
      </c>
      <c r="G5692" s="157"/>
      <c r="H5692" s="158">
        <v>2029162081</v>
      </c>
    </row>
    <row r="5693" spans="1:8" s="118" customFormat="1" x14ac:dyDescent="0.25">
      <c r="A5693" s="109"/>
      <c r="B5693" s="155">
        <v>45245.595231481479</v>
      </c>
      <c r="C5693" s="178">
        <v>10</v>
      </c>
      <c r="D5693" s="178">
        <v>6.1</v>
      </c>
      <c r="E5693" s="178">
        <v>3.9000000000000004</v>
      </c>
      <c r="F5693" s="156" t="s">
        <v>3547</v>
      </c>
      <c r="G5693" s="157"/>
      <c r="H5693" s="158">
        <v>2029162370</v>
      </c>
    </row>
    <row r="5694" spans="1:8" s="118" customFormat="1" x14ac:dyDescent="0.25">
      <c r="A5694" s="109"/>
      <c r="B5694" s="155">
        <v>45245.595243055555</v>
      </c>
      <c r="C5694" s="178">
        <v>1</v>
      </c>
      <c r="D5694" s="178">
        <v>-2.9</v>
      </c>
      <c r="E5694" s="178">
        <v>3.9</v>
      </c>
      <c r="F5694" s="156" t="s">
        <v>3542</v>
      </c>
      <c r="G5694" s="157"/>
      <c r="H5694" s="158">
        <v>2029162389</v>
      </c>
    </row>
    <row r="5695" spans="1:8" s="118" customFormat="1" x14ac:dyDescent="0.25">
      <c r="A5695" s="109"/>
      <c r="B5695" s="155">
        <v>45245.595960648148</v>
      </c>
      <c r="C5695" s="178">
        <v>10</v>
      </c>
      <c r="D5695" s="178">
        <v>6.1</v>
      </c>
      <c r="E5695" s="178">
        <v>3.9000000000000004</v>
      </c>
      <c r="F5695" s="156" t="s">
        <v>11607</v>
      </c>
      <c r="G5695" s="157"/>
      <c r="H5695" s="158">
        <v>2029163381</v>
      </c>
    </row>
    <row r="5696" spans="1:8" s="118" customFormat="1" x14ac:dyDescent="0.25">
      <c r="A5696" s="109"/>
      <c r="B5696" s="155">
        <v>45245.596550925926</v>
      </c>
      <c r="C5696" s="178">
        <v>10</v>
      </c>
      <c r="D5696" s="178">
        <v>6.1</v>
      </c>
      <c r="E5696" s="178">
        <v>3.9000000000000004</v>
      </c>
      <c r="F5696" s="156" t="s">
        <v>3568</v>
      </c>
      <c r="G5696" s="157"/>
      <c r="H5696" s="158">
        <v>2029164051</v>
      </c>
    </row>
    <row r="5697" spans="1:8" s="118" customFormat="1" x14ac:dyDescent="0.25">
      <c r="A5697" s="109"/>
      <c r="B5697" s="155">
        <v>45245.596574074072</v>
      </c>
      <c r="C5697" s="178">
        <v>10</v>
      </c>
      <c r="D5697" s="178">
        <v>6.1</v>
      </c>
      <c r="E5697" s="178">
        <v>3.9000000000000004</v>
      </c>
      <c r="F5697" s="156" t="s">
        <v>3547</v>
      </c>
      <c r="G5697" s="157"/>
      <c r="H5697" s="158">
        <v>2029164079</v>
      </c>
    </row>
    <row r="5698" spans="1:8" s="118" customFormat="1" x14ac:dyDescent="0.25">
      <c r="A5698" s="109"/>
      <c r="B5698" s="155">
        <v>45245.59752314815</v>
      </c>
      <c r="C5698" s="178">
        <v>10</v>
      </c>
      <c r="D5698" s="178">
        <v>6.1</v>
      </c>
      <c r="E5698" s="178">
        <v>3.9000000000000004</v>
      </c>
      <c r="F5698" s="156" t="s">
        <v>3568</v>
      </c>
      <c r="G5698" s="157"/>
      <c r="H5698" s="158">
        <v>2029165387</v>
      </c>
    </row>
    <row r="5699" spans="1:8" s="118" customFormat="1" x14ac:dyDescent="0.25">
      <c r="A5699" s="109"/>
      <c r="B5699" s="155">
        <v>45245.59957175926</v>
      </c>
      <c r="C5699" s="178">
        <v>500</v>
      </c>
      <c r="D5699" s="178">
        <v>489.5</v>
      </c>
      <c r="E5699" s="178">
        <v>10.5</v>
      </c>
      <c r="F5699" s="156" t="s">
        <v>12117</v>
      </c>
      <c r="G5699" s="157"/>
      <c r="H5699" s="158">
        <v>2029168249</v>
      </c>
    </row>
    <row r="5700" spans="1:8" s="118" customFormat="1" x14ac:dyDescent="0.25">
      <c r="A5700" s="109"/>
      <c r="B5700" s="155">
        <v>45245.600532407407</v>
      </c>
      <c r="C5700" s="178">
        <v>1000</v>
      </c>
      <c r="D5700" s="178">
        <v>979</v>
      </c>
      <c r="E5700" s="178">
        <v>21</v>
      </c>
      <c r="F5700" s="156" t="s">
        <v>5</v>
      </c>
      <c r="G5700" s="157"/>
      <c r="H5700" s="158">
        <v>2029169573</v>
      </c>
    </row>
    <row r="5701" spans="1:8" s="118" customFormat="1" x14ac:dyDescent="0.25">
      <c r="A5701" s="109"/>
      <c r="B5701" s="155">
        <v>45245.602094907408</v>
      </c>
      <c r="C5701" s="178">
        <v>500</v>
      </c>
      <c r="D5701" s="178">
        <v>489.5</v>
      </c>
      <c r="E5701" s="178">
        <v>10.5</v>
      </c>
      <c r="F5701" s="156" t="s">
        <v>12117</v>
      </c>
      <c r="G5701" s="157"/>
      <c r="H5701" s="158">
        <v>2029171951</v>
      </c>
    </row>
    <row r="5702" spans="1:8" s="118" customFormat="1" x14ac:dyDescent="0.25">
      <c r="A5702" s="109"/>
      <c r="B5702" s="155">
        <v>45245.602476851855</v>
      </c>
      <c r="C5702" s="178">
        <v>10</v>
      </c>
      <c r="D5702" s="178">
        <v>6.1</v>
      </c>
      <c r="E5702" s="178">
        <v>3.9000000000000004</v>
      </c>
      <c r="F5702" s="156" t="s">
        <v>3573</v>
      </c>
      <c r="G5702" s="157"/>
      <c r="H5702" s="158">
        <v>2029172603</v>
      </c>
    </row>
    <row r="5703" spans="1:8" s="118" customFormat="1" x14ac:dyDescent="0.25">
      <c r="A5703" s="109"/>
      <c r="B5703" s="155">
        <v>45245.602870370371</v>
      </c>
      <c r="C5703" s="178">
        <v>1500</v>
      </c>
      <c r="D5703" s="178">
        <v>1468.5</v>
      </c>
      <c r="E5703" s="178">
        <v>31.5</v>
      </c>
      <c r="F5703" s="156" t="s">
        <v>3559</v>
      </c>
      <c r="G5703" s="157"/>
      <c r="H5703" s="158">
        <v>2029173152</v>
      </c>
    </row>
    <row r="5704" spans="1:8" s="118" customFormat="1" x14ac:dyDescent="0.25">
      <c r="A5704" s="109"/>
      <c r="B5704" s="155">
        <v>45245.603171296294</v>
      </c>
      <c r="C5704" s="178">
        <v>500</v>
      </c>
      <c r="D5704" s="178">
        <v>489.5</v>
      </c>
      <c r="E5704" s="178">
        <v>10.5</v>
      </c>
      <c r="F5704" s="156" t="s">
        <v>12117</v>
      </c>
      <c r="G5704" s="157"/>
      <c r="H5704" s="158">
        <v>2029173644</v>
      </c>
    </row>
    <row r="5705" spans="1:8" s="118" customFormat="1" x14ac:dyDescent="0.25">
      <c r="A5705" s="109"/>
      <c r="B5705" s="155">
        <v>45245.603483796294</v>
      </c>
      <c r="C5705" s="178">
        <v>250</v>
      </c>
      <c r="D5705" s="178">
        <v>244.75</v>
      </c>
      <c r="E5705" s="178">
        <v>5.25</v>
      </c>
      <c r="F5705" s="156" t="s">
        <v>5</v>
      </c>
      <c r="G5705" s="157"/>
      <c r="H5705" s="158">
        <v>2029174105</v>
      </c>
    </row>
    <row r="5706" spans="1:8" s="118" customFormat="1" x14ac:dyDescent="0.25">
      <c r="A5706" s="109"/>
      <c r="B5706" s="155">
        <v>45245.603703703702</v>
      </c>
      <c r="C5706" s="178">
        <v>100</v>
      </c>
      <c r="D5706" s="178">
        <v>96.1</v>
      </c>
      <c r="E5706" s="178">
        <v>3.9000000000000057</v>
      </c>
      <c r="F5706" s="156" t="s">
        <v>3533</v>
      </c>
      <c r="G5706" s="157"/>
      <c r="H5706" s="158">
        <v>2029174532</v>
      </c>
    </row>
    <row r="5707" spans="1:8" s="118" customFormat="1" x14ac:dyDescent="0.25">
      <c r="A5707" s="109"/>
      <c r="B5707" s="155">
        <v>45245.604016203702</v>
      </c>
      <c r="C5707" s="178">
        <v>10</v>
      </c>
      <c r="D5707" s="178">
        <v>6.1</v>
      </c>
      <c r="E5707" s="178">
        <v>3.9000000000000004</v>
      </c>
      <c r="F5707" s="156" t="s">
        <v>3573</v>
      </c>
      <c r="G5707" s="157"/>
      <c r="H5707" s="158">
        <v>2029174971</v>
      </c>
    </row>
    <row r="5708" spans="1:8" s="118" customFormat="1" x14ac:dyDescent="0.25">
      <c r="A5708" s="109"/>
      <c r="B5708" s="155">
        <v>45245.604328703703</v>
      </c>
      <c r="C5708" s="178">
        <v>500</v>
      </c>
      <c r="D5708" s="178">
        <v>489.5</v>
      </c>
      <c r="E5708" s="178">
        <v>10.5</v>
      </c>
      <c r="F5708" s="156" t="s">
        <v>12117</v>
      </c>
      <c r="G5708" s="157"/>
      <c r="H5708" s="158">
        <v>2029175592</v>
      </c>
    </row>
    <row r="5709" spans="1:8" s="118" customFormat="1" x14ac:dyDescent="0.25">
      <c r="A5709" s="109"/>
      <c r="B5709" s="155">
        <v>45245.604699074072</v>
      </c>
      <c r="C5709" s="178">
        <v>500</v>
      </c>
      <c r="D5709" s="178">
        <v>489.5</v>
      </c>
      <c r="E5709" s="178">
        <v>10.5</v>
      </c>
      <c r="F5709" s="156" t="s">
        <v>5</v>
      </c>
      <c r="G5709" s="157"/>
      <c r="H5709" s="158">
        <v>2029176232</v>
      </c>
    </row>
    <row r="5710" spans="1:8" s="118" customFormat="1" x14ac:dyDescent="0.25">
      <c r="A5710" s="109"/>
      <c r="B5710" s="155">
        <v>45245.60496527778</v>
      </c>
      <c r="C5710" s="178">
        <v>10</v>
      </c>
      <c r="D5710" s="178">
        <v>6.1</v>
      </c>
      <c r="E5710" s="178">
        <v>3.9000000000000004</v>
      </c>
      <c r="F5710" s="156" t="s">
        <v>3572</v>
      </c>
      <c r="G5710" s="157"/>
      <c r="H5710" s="158">
        <v>2029176612</v>
      </c>
    </row>
    <row r="5711" spans="1:8" s="118" customFormat="1" x14ac:dyDescent="0.25">
      <c r="A5711" s="109"/>
      <c r="B5711" s="155">
        <v>45245.605393518519</v>
      </c>
      <c r="C5711" s="178">
        <v>500</v>
      </c>
      <c r="D5711" s="178">
        <v>489.5</v>
      </c>
      <c r="E5711" s="178">
        <v>10.5</v>
      </c>
      <c r="F5711" s="156" t="s">
        <v>12117</v>
      </c>
      <c r="G5711" s="157"/>
      <c r="H5711" s="158">
        <v>2029177375</v>
      </c>
    </row>
    <row r="5712" spans="1:8" s="118" customFormat="1" x14ac:dyDescent="0.25">
      <c r="A5712" s="109"/>
      <c r="B5712" s="155">
        <v>45245.605717592596</v>
      </c>
      <c r="C5712" s="178">
        <v>500</v>
      </c>
      <c r="D5712" s="178">
        <v>489.5</v>
      </c>
      <c r="E5712" s="178">
        <v>10.5</v>
      </c>
      <c r="F5712" s="156" t="s">
        <v>5</v>
      </c>
      <c r="G5712" s="157"/>
      <c r="H5712" s="158">
        <v>2029177942</v>
      </c>
    </row>
    <row r="5713" spans="1:8" s="118" customFormat="1" x14ac:dyDescent="0.25">
      <c r="A5713" s="109"/>
      <c r="B5713" s="155">
        <v>45245.606134259258</v>
      </c>
      <c r="C5713" s="178">
        <v>10</v>
      </c>
      <c r="D5713" s="178">
        <v>6.1</v>
      </c>
      <c r="E5713" s="178">
        <v>3.9000000000000004</v>
      </c>
      <c r="F5713" s="156" t="s">
        <v>3556</v>
      </c>
      <c r="G5713" s="157"/>
      <c r="H5713" s="158">
        <v>2029178591</v>
      </c>
    </row>
    <row r="5714" spans="1:8" s="118" customFormat="1" x14ac:dyDescent="0.25">
      <c r="A5714" s="109"/>
      <c r="B5714" s="155">
        <v>45245.606273148151</v>
      </c>
      <c r="C5714" s="178">
        <v>1</v>
      </c>
      <c r="D5714" s="178">
        <v>-2.9</v>
      </c>
      <c r="E5714" s="178">
        <v>3.9</v>
      </c>
      <c r="F5714" s="156" t="s">
        <v>12118</v>
      </c>
      <c r="G5714" s="157"/>
      <c r="H5714" s="158">
        <v>2029178808</v>
      </c>
    </row>
    <row r="5715" spans="1:8" s="118" customFormat="1" x14ac:dyDescent="0.25">
      <c r="A5715" s="109"/>
      <c r="B5715" s="155">
        <v>45245.606574074074</v>
      </c>
      <c r="C5715" s="178">
        <v>500</v>
      </c>
      <c r="D5715" s="178">
        <v>489.5</v>
      </c>
      <c r="E5715" s="178">
        <v>10.5</v>
      </c>
      <c r="F5715" s="156" t="s">
        <v>12117</v>
      </c>
      <c r="G5715" s="157"/>
      <c r="H5715" s="158">
        <v>2029179226</v>
      </c>
    </row>
    <row r="5716" spans="1:8" s="118" customFormat="1" x14ac:dyDescent="0.25">
      <c r="A5716" s="109"/>
      <c r="B5716" s="155">
        <v>45245.606944444444</v>
      </c>
      <c r="C5716" s="178">
        <v>1</v>
      </c>
      <c r="D5716" s="178">
        <v>-2.9</v>
      </c>
      <c r="E5716" s="178">
        <v>3.9</v>
      </c>
      <c r="F5716" s="156" t="s">
        <v>12118</v>
      </c>
      <c r="G5716" s="157"/>
      <c r="H5716" s="158">
        <v>2029179787</v>
      </c>
    </row>
    <row r="5717" spans="1:8" s="118" customFormat="1" x14ac:dyDescent="0.25">
      <c r="A5717" s="109"/>
      <c r="B5717" s="155">
        <v>45245.607094907406</v>
      </c>
      <c r="C5717" s="178">
        <v>10</v>
      </c>
      <c r="D5717" s="178">
        <v>6.1</v>
      </c>
      <c r="E5717" s="178">
        <v>3.9000000000000004</v>
      </c>
      <c r="F5717" s="156" t="s">
        <v>3547</v>
      </c>
      <c r="G5717" s="157"/>
      <c r="H5717" s="158">
        <v>2029180044</v>
      </c>
    </row>
    <row r="5718" spans="1:8" s="118" customFormat="1" x14ac:dyDescent="0.25">
      <c r="A5718" s="109"/>
      <c r="B5718" s="155">
        <v>45245.607557870368</v>
      </c>
      <c r="C5718" s="178">
        <v>10</v>
      </c>
      <c r="D5718" s="178">
        <v>6.1</v>
      </c>
      <c r="E5718" s="178">
        <v>3.9000000000000004</v>
      </c>
      <c r="F5718" s="156" t="s">
        <v>3547</v>
      </c>
      <c r="G5718" s="157"/>
      <c r="H5718" s="158">
        <v>2029180798</v>
      </c>
    </row>
    <row r="5719" spans="1:8" s="118" customFormat="1" x14ac:dyDescent="0.25">
      <c r="A5719" s="109"/>
      <c r="B5719" s="155">
        <v>45245.60765046296</v>
      </c>
      <c r="C5719" s="178">
        <v>500</v>
      </c>
      <c r="D5719" s="178">
        <v>489.5</v>
      </c>
      <c r="E5719" s="178">
        <v>10.5</v>
      </c>
      <c r="F5719" s="156" t="s">
        <v>12117</v>
      </c>
      <c r="G5719" s="157"/>
      <c r="H5719" s="158">
        <v>2029180929</v>
      </c>
    </row>
    <row r="5720" spans="1:8" s="118" customFormat="1" x14ac:dyDescent="0.25">
      <c r="A5720" s="109"/>
      <c r="B5720" s="155">
        <v>45245.610011574077</v>
      </c>
      <c r="C5720" s="178">
        <v>150</v>
      </c>
      <c r="D5720" s="178">
        <v>146.1</v>
      </c>
      <c r="E5720" s="178">
        <v>3.9000000000000057</v>
      </c>
      <c r="F5720" s="156" t="s">
        <v>5</v>
      </c>
      <c r="G5720" s="157"/>
      <c r="H5720" s="158">
        <v>2029184665</v>
      </c>
    </row>
    <row r="5721" spans="1:8" s="118" customFormat="1" x14ac:dyDescent="0.25">
      <c r="A5721" s="109"/>
      <c r="B5721" s="155">
        <v>45245.612557870372</v>
      </c>
      <c r="C5721" s="178">
        <v>10</v>
      </c>
      <c r="D5721" s="178">
        <v>6.1</v>
      </c>
      <c r="E5721" s="178">
        <v>3.9000000000000004</v>
      </c>
      <c r="F5721" s="156" t="s">
        <v>3568</v>
      </c>
      <c r="G5721" s="157"/>
      <c r="H5721" s="158">
        <v>2029188283</v>
      </c>
    </row>
    <row r="5722" spans="1:8" s="118" customFormat="1" x14ac:dyDescent="0.25">
      <c r="A5722" s="109"/>
      <c r="B5722" s="155">
        <v>45245.61309027778</v>
      </c>
      <c r="C5722" s="178">
        <v>10</v>
      </c>
      <c r="D5722" s="178">
        <v>6.1</v>
      </c>
      <c r="E5722" s="178">
        <v>3.9000000000000004</v>
      </c>
      <c r="F5722" s="156" t="s">
        <v>11805</v>
      </c>
      <c r="G5722" s="157"/>
      <c r="H5722" s="158">
        <v>2029189000</v>
      </c>
    </row>
    <row r="5723" spans="1:8" s="118" customFormat="1" x14ac:dyDescent="0.25">
      <c r="A5723" s="109"/>
      <c r="B5723" s="155">
        <v>45245.613356481481</v>
      </c>
      <c r="C5723" s="178">
        <v>500</v>
      </c>
      <c r="D5723" s="178">
        <v>489.5</v>
      </c>
      <c r="E5723" s="178">
        <v>10.5</v>
      </c>
      <c r="F5723" s="156" t="s">
        <v>3614</v>
      </c>
      <c r="G5723" s="157"/>
      <c r="H5723" s="158">
        <v>2029189383</v>
      </c>
    </row>
    <row r="5724" spans="1:8" s="118" customFormat="1" x14ac:dyDescent="0.25">
      <c r="A5724" s="109"/>
      <c r="B5724" s="155">
        <v>45245.613368055558</v>
      </c>
      <c r="C5724" s="178">
        <v>10</v>
      </c>
      <c r="D5724" s="178">
        <v>6.1</v>
      </c>
      <c r="E5724" s="178">
        <v>3.9000000000000004</v>
      </c>
      <c r="F5724" s="156" t="s">
        <v>3568</v>
      </c>
      <c r="G5724" s="157"/>
      <c r="H5724" s="158">
        <v>2029189400</v>
      </c>
    </row>
    <row r="5725" spans="1:8" s="118" customFormat="1" x14ac:dyDescent="0.25">
      <c r="A5725" s="109"/>
      <c r="B5725" s="155">
        <v>45245.613993055558</v>
      </c>
      <c r="C5725" s="178">
        <v>10</v>
      </c>
      <c r="D5725" s="178">
        <v>6.1</v>
      </c>
      <c r="E5725" s="178">
        <v>3.9000000000000004</v>
      </c>
      <c r="F5725" s="156" t="s">
        <v>3531</v>
      </c>
      <c r="G5725" s="157"/>
      <c r="H5725" s="158">
        <v>2029190174</v>
      </c>
    </row>
    <row r="5726" spans="1:8" s="118" customFormat="1" x14ac:dyDescent="0.25">
      <c r="A5726" s="109"/>
      <c r="B5726" s="155">
        <v>45245.614340277774</v>
      </c>
      <c r="C5726" s="178">
        <v>10</v>
      </c>
      <c r="D5726" s="178">
        <v>6.1</v>
      </c>
      <c r="E5726" s="178">
        <v>3.9000000000000004</v>
      </c>
      <c r="F5726" s="156" t="s">
        <v>11805</v>
      </c>
      <c r="G5726" s="157"/>
      <c r="H5726" s="158">
        <v>2029190733</v>
      </c>
    </row>
    <row r="5727" spans="1:8" s="118" customFormat="1" x14ac:dyDescent="0.25">
      <c r="A5727" s="109"/>
      <c r="B5727" s="155">
        <v>45245.614652777775</v>
      </c>
      <c r="C5727" s="178">
        <v>10</v>
      </c>
      <c r="D5727" s="178">
        <v>6.1</v>
      </c>
      <c r="E5727" s="178">
        <v>3.9000000000000004</v>
      </c>
      <c r="F5727" s="156" t="s">
        <v>3570</v>
      </c>
      <c r="G5727" s="157"/>
      <c r="H5727" s="158">
        <v>2029191179</v>
      </c>
    </row>
    <row r="5728" spans="1:8" s="118" customFormat="1" x14ac:dyDescent="0.25">
      <c r="A5728" s="109"/>
      <c r="B5728" s="155">
        <v>45245.61482638889</v>
      </c>
      <c r="C5728" s="178">
        <v>500</v>
      </c>
      <c r="D5728" s="178">
        <v>489.5</v>
      </c>
      <c r="E5728" s="178">
        <v>10.5</v>
      </c>
      <c r="F5728" s="156" t="s">
        <v>5</v>
      </c>
      <c r="G5728" s="157"/>
      <c r="H5728" s="158">
        <v>2029191444</v>
      </c>
    </row>
    <row r="5729" spans="1:8" s="118" customFormat="1" x14ac:dyDescent="0.25">
      <c r="A5729" s="109"/>
      <c r="B5729" s="155">
        <v>45245.614895833336</v>
      </c>
      <c r="C5729" s="178">
        <v>200</v>
      </c>
      <c r="D5729" s="178">
        <v>195.8</v>
      </c>
      <c r="E5729" s="178">
        <v>4.1999999999999886</v>
      </c>
      <c r="F5729" s="156" t="s">
        <v>5</v>
      </c>
      <c r="G5729" s="157"/>
      <c r="H5729" s="158">
        <v>2029191522</v>
      </c>
    </row>
    <row r="5730" spans="1:8" s="118" customFormat="1" x14ac:dyDescent="0.25">
      <c r="A5730" s="109"/>
      <c r="B5730" s="155">
        <v>45245.615173611113</v>
      </c>
      <c r="C5730" s="178">
        <v>10</v>
      </c>
      <c r="D5730" s="178">
        <v>6.1</v>
      </c>
      <c r="E5730" s="178">
        <v>3.9000000000000004</v>
      </c>
      <c r="F5730" s="156" t="s">
        <v>3531</v>
      </c>
      <c r="G5730" s="157"/>
      <c r="H5730" s="158">
        <v>2029191926</v>
      </c>
    </row>
    <row r="5731" spans="1:8" s="118" customFormat="1" x14ac:dyDescent="0.25">
      <c r="A5731" s="109"/>
      <c r="B5731" s="155">
        <v>45245.615300925929</v>
      </c>
      <c r="C5731" s="178">
        <v>10</v>
      </c>
      <c r="D5731" s="178">
        <v>6.1</v>
      </c>
      <c r="E5731" s="178">
        <v>3.9000000000000004</v>
      </c>
      <c r="F5731" s="156" t="s">
        <v>3570</v>
      </c>
      <c r="G5731" s="157"/>
      <c r="H5731" s="158">
        <v>2029192111</v>
      </c>
    </row>
    <row r="5732" spans="1:8" s="118" customFormat="1" x14ac:dyDescent="0.25">
      <c r="A5732" s="109"/>
      <c r="B5732" s="155">
        <v>45245.617430555554</v>
      </c>
      <c r="C5732" s="178">
        <v>1</v>
      </c>
      <c r="D5732" s="178">
        <v>-2.9</v>
      </c>
      <c r="E5732" s="178">
        <v>3.9</v>
      </c>
      <c r="F5732" s="156" t="s">
        <v>12119</v>
      </c>
      <c r="G5732" s="157"/>
      <c r="H5732" s="158">
        <v>2029195271</v>
      </c>
    </row>
    <row r="5733" spans="1:8" s="118" customFormat="1" x14ac:dyDescent="0.25">
      <c r="A5733" s="109"/>
      <c r="B5733" s="155">
        <v>45245.621539351851</v>
      </c>
      <c r="C5733" s="178">
        <v>1000</v>
      </c>
      <c r="D5733" s="178">
        <v>979</v>
      </c>
      <c r="E5733" s="178">
        <v>21</v>
      </c>
      <c r="F5733" s="156" t="s">
        <v>5</v>
      </c>
      <c r="G5733" s="157"/>
      <c r="H5733" s="158">
        <v>2029201202</v>
      </c>
    </row>
    <row r="5734" spans="1:8" s="118" customFormat="1" x14ac:dyDescent="0.25">
      <c r="A5734" s="109"/>
      <c r="B5734" s="155">
        <v>45245.62263888889</v>
      </c>
      <c r="C5734" s="178">
        <v>5000</v>
      </c>
      <c r="D5734" s="178">
        <v>4895</v>
      </c>
      <c r="E5734" s="178">
        <v>105</v>
      </c>
      <c r="F5734" s="156" t="s">
        <v>3613</v>
      </c>
      <c r="G5734" s="157"/>
      <c r="H5734" s="158">
        <v>2029202685</v>
      </c>
    </row>
    <row r="5735" spans="1:8" s="118" customFormat="1" x14ac:dyDescent="0.25">
      <c r="A5735" s="109"/>
      <c r="B5735" s="155">
        <v>45245.62363425926</v>
      </c>
      <c r="C5735" s="178">
        <v>10</v>
      </c>
      <c r="D5735" s="178">
        <v>6.1</v>
      </c>
      <c r="E5735" s="178">
        <v>3.9000000000000004</v>
      </c>
      <c r="F5735" s="156" t="s">
        <v>3559</v>
      </c>
      <c r="G5735" s="157"/>
      <c r="H5735" s="158">
        <v>2029204088</v>
      </c>
    </row>
    <row r="5736" spans="1:8" s="118" customFormat="1" x14ac:dyDescent="0.25">
      <c r="A5736" s="109"/>
      <c r="B5736" s="155">
        <v>45245.624976851854</v>
      </c>
      <c r="C5736" s="178">
        <v>1000</v>
      </c>
      <c r="D5736" s="178">
        <v>979</v>
      </c>
      <c r="E5736" s="178">
        <v>21</v>
      </c>
      <c r="F5736" s="156" t="s">
        <v>5</v>
      </c>
      <c r="G5736" s="157"/>
      <c r="H5736" s="158">
        <v>2029206115</v>
      </c>
    </row>
    <row r="5737" spans="1:8" s="118" customFormat="1" x14ac:dyDescent="0.25">
      <c r="A5737" s="109"/>
      <c r="B5737" s="155">
        <v>45245.626458333332</v>
      </c>
      <c r="C5737" s="178">
        <v>1</v>
      </c>
      <c r="D5737" s="178">
        <v>-2.9</v>
      </c>
      <c r="E5737" s="178">
        <v>3.9</v>
      </c>
      <c r="F5737" s="156" t="s">
        <v>5511</v>
      </c>
      <c r="G5737" s="157"/>
      <c r="H5737" s="158">
        <v>2029208757</v>
      </c>
    </row>
    <row r="5738" spans="1:8" s="118" customFormat="1" x14ac:dyDescent="0.25">
      <c r="A5738" s="109"/>
      <c r="B5738" s="155">
        <v>45245.628240740742</v>
      </c>
      <c r="C5738" s="178">
        <v>10</v>
      </c>
      <c r="D5738" s="178">
        <v>6.1</v>
      </c>
      <c r="E5738" s="178">
        <v>3.9000000000000004</v>
      </c>
      <c r="F5738" s="156" t="s">
        <v>3539</v>
      </c>
      <c r="G5738" s="157"/>
      <c r="H5738" s="158">
        <v>2029211525</v>
      </c>
    </row>
    <row r="5739" spans="1:8" s="118" customFormat="1" x14ac:dyDescent="0.25">
      <c r="A5739" s="109"/>
      <c r="B5739" s="155">
        <v>45245.629618055558</v>
      </c>
      <c r="C5739" s="178">
        <v>1</v>
      </c>
      <c r="D5739" s="178">
        <v>-2.9</v>
      </c>
      <c r="E5739" s="178">
        <v>3.9</v>
      </c>
      <c r="F5739" s="156" t="s">
        <v>3583</v>
      </c>
      <c r="G5739" s="157"/>
      <c r="H5739" s="158">
        <v>2029213815</v>
      </c>
    </row>
    <row r="5740" spans="1:8" s="118" customFormat="1" x14ac:dyDescent="0.25">
      <c r="A5740" s="109"/>
      <c r="B5740" s="155">
        <v>45245.630949074075</v>
      </c>
      <c r="C5740" s="178">
        <v>1</v>
      </c>
      <c r="D5740" s="178">
        <v>-2.9</v>
      </c>
      <c r="E5740" s="178">
        <v>3.9</v>
      </c>
      <c r="F5740" s="156" t="s">
        <v>3583</v>
      </c>
      <c r="G5740" s="157"/>
      <c r="H5740" s="158">
        <v>2029215939</v>
      </c>
    </row>
    <row r="5741" spans="1:8" s="118" customFormat="1" x14ac:dyDescent="0.25">
      <c r="A5741" s="109"/>
      <c r="B5741" s="155">
        <v>45245.631261574075</v>
      </c>
      <c r="C5741" s="178">
        <v>10</v>
      </c>
      <c r="D5741" s="178">
        <v>6.1</v>
      </c>
      <c r="E5741" s="178">
        <v>3.9000000000000004</v>
      </c>
      <c r="F5741" s="156" t="s">
        <v>3553</v>
      </c>
      <c r="G5741" s="157"/>
      <c r="H5741" s="158">
        <v>2029216396</v>
      </c>
    </row>
    <row r="5742" spans="1:8" s="118" customFormat="1" x14ac:dyDescent="0.25">
      <c r="A5742" s="109"/>
      <c r="B5742" s="155">
        <v>45245.631319444445</v>
      </c>
      <c r="C5742" s="178">
        <v>10</v>
      </c>
      <c r="D5742" s="178">
        <v>6.1</v>
      </c>
      <c r="E5742" s="178">
        <v>3.9000000000000004</v>
      </c>
      <c r="F5742" s="156" t="s">
        <v>3535</v>
      </c>
      <c r="G5742" s="157"/>
      <c r="H5742" s="158">
        <v>2029216480</v>
      </c>
    </row>
    <row r="5743" spans="1:8" s="118" customFormat="1" x14ac:dyDescent="0.25">
      <c r="A5743" s="109"/>
      <c r="B5743" s="155">
        <v>45245.631874999999</v>
      </c>
      <c r="C5743" s="178">
        <v>1</v>
      </c>
      <c r="D5743" s="178">
        <v>-2.9</v>
      </c>
      <c r="E5743" s="178">
        <v>3.9</v>
      </c>
      <c r="F5743" s="156" t="s">
        <v>12115</v>
      </c>
      <c r="G5743" s="157"/>
      <c r="H5743" s="158">
        <v>2029217292</v>
      </c>
    </row>
    <row r="5744" spans="1:8" s="118" customFormat="1" x14ac:dyDescent="0.25">
      <c r="A5744" s="109"/>
      <c r="B5744" s="155">
        <v>45245.631956018522</v>
      </c>
      <c r="C5744" s="178">
        <v>10</v>
      </c>
      <c r="D5744" s="178">
        <v>6.1</v>
      </c>
      <c r="E5744" s="178">
        <v>3.9000000000000004</v>
      </c>
      <c r="F5744" s="156" t="s">
        <v>3535</v>
      </c>
      <c r="G5744" s="157"/>
      <c r="H5744" s="158">
        <v>2029217409</v>
      </c>
    </row>
    <row r="5745" spans="1:8" s="118" customFormat="1" x14ac:dyDescent="0.25">
      <c r="A5745" s="109"/>
      <c r="B5745" s="155">
        <v>45245.632291666669</v>
      </c>
      <c r="C5745" s="178">
        <v>10</v>
      </c>
      <c r="D5745" s="178">
        <v>6.1</v>
      </c>
      <c r="E5745" s="178">
        <v>3.9000000000000004</v>
      </c>
      <c r="F5745" s="156" t="s">
        <v>3556</v>
      </c>
      <c r="G5745" s="157"/>
      <c r="H5745" s="158">
        <v>2029217932</v>
      </c>
    </row>
    <row r="5746" spans="1:8" s="118" customFormat="1" x14ac:dyDescent="0.25">
      <c r="A5746" s="109"/>
      <c r="B5746" s="155">
        <v>45245.632361111115</v>
      </c>
      <c r="C5746" s="178">
        <v>10</v>
      </c>
      <c r="D5746" s="178">
        <v>6.1</v>
      </c>
      <c r="E5746" s="178">
        <v>3.9000000000000004</v>
      </c>
      <c r="F5746" s="156" t="s">
        <v>12096</v>
      </c>
      <c r="G5746" s="157"/>
      <c r="H5746" s="158">
        <v>2029217998</v>
      </c>
    </row>
    <row r="5747" spans="1:8" s="118" customFormat="1" x14ac:dyDescent="0.25">
      <c r="A5747" s="109"/>
      <c r="B5747" s="155">
        <v>45245.632604166669</v>
      </c>
      <c r="C5747" s="178">
        <v>1</v>
      </c>
      <c r="D5747" s="178">
        <v>-2.9</v>
      </c>
      <c r="E5747" s="178">
        <v>3.9</v>
      </c>
      <c r="F5747" s="156" t="s">
        <v>12115</v>
      </c>
      <c r="G5747" s="157"/>
      <c r="H5747" s="158">
        <v>2029218342</v>
      </c>
    </row>
    <row r="5748" spans="1:8" s="118" customFormat="1" x14ac:dyDescent="0.25">
      <c r="A5748" s="109"/>
      <c r="B5748" s="155">
        <v>45245.633275462962</v>
      </c>
      <c r="C5748" s="178">
        <v>1000</v>
      </c>
      <c r="D5748" s="178">
        <v>979</v>
      </c>
      <c r="E5748" s="178">
        <v>21</v>
      </c>
      <c r="F5748" s="156" t="s">
        <v>5</v>
      </c>
      <c r="G5748" s="157"/>
      <c r="H5748" s="158">
        <v>2029219269</v>
      </c>
    </row>
    <row r="5749" spans="1:8" s="118" customFormat="1" x14ac:dyDescent="0.25">
      <c r="A5749" s="109"/>
      <c r="B5749" s="155">
        <v>45245.633414351854</v>
      </c>
      <c r="C5749" s="178">
        <v>25</v>
      </c>
      <c r="D5749" s="178">
        <v>21.1</v>
      </c>
      <c r="E5749" s="178">
        <v>3.8999999999999986</v>
      </c>
      <c r="F5749" s="156" t="s">
        <v>3601</v>
      </c>
      <c r="G5749" s="157"/>
      <c r="H5749" s="158">
        <v>2029219447</v>
      </c>
    </row>
    <row r="5750" spans="1:8" s="118" customFormat="1" x14ac:dyDescent="0.25">
      <c r="A5750" s="109"/>
      <c r="B5750" s="155">
        <v>45245.634745370371</v>
      </c>
      <c r="C5750" s="178">
        <v>300</v>
      </c>
      <c r="D5750" s="178">
        <v>293.7</v>
      </c>
      <c r="E5750" s="178">
        <v>6.3000000000000114</v>
      </c>
      <c r="F5750" s="156" t="s">
        <v>5</v>
      </c>
      <c r="G5750" s="157"/>
      <c r="H5750" s="158">
        <v>2029221043</v>
      </c>
    </row>
    <row r="5751" spans="1:8" s="118" customFormat="1" x14ac:dyDescent="0.25">
      <c r="A5751" s="109"/>
      <c r="B5751" s="155">
        <v>45245.634826388887</v>
      </c>
      <c r="C5751" s="178">
        <v>1</v>
      </c>
      <c r="D5751" s="178">
        <v>-2.9</v>
      </c>
      <c r="E5751" s="178">
        <v>3.9</v>
      </c>
      <c r="F5751" s="156" t="s">
        <v>3542</v>
      </c>
      <c r="G5751" s="157"/>
      <c r="H5751" s="158">
        <v>2029221163</v>
      </c>
    </row>
    <row r="5752" spans="1:8" s="118" customFormat="1" x14ac:dyDescent="0.25">
      <c r="A5752" s="109"/>
      <c r="B5752" s="155">
        <v>45245.63616898148</v>
      </c>
      <c r="C5752" s="178">
        <v>1</v>
      </c>
      <c r="D5752" s="178">
        <v>-2.9</v>
      </c>
      <c r="E5752" s="178">
        <v>3.9</v>
      </c>
      <c r="F5752" s="156" t="s">
        <v>9081</v>
      </c>
      <c r="G5752" s="157"/>
      <c r="H5752" s="158">
        <v>2029222948</v>
      </c>
    </row>
    <row r="5753" spans="1:8" s="118" customFormat="1" x14ac:dyDescent="0.25">
      <c r="A5753" s="109"/>
      <c r="B5753" s="155">
        <v>45245.638518518521</v>
      </c>
      <c r="C5753" s="178">
        <v>1</v>
      </c>
      <c r="D5753" s="178">
        <v>-2.9</v>
      </c>
      <c r="E5753" s="178">
        <v>3.9</v>
      </c>
      <c r="F5753" s="156" t="s">
        <v>5</v>
      </c>
      <c r="G5753" s="157"/>
      <c r="H5753" s="158">
        <v>2029225903</v>
      </c>
    </row>
    <row r="5754" spans="1:8" s="118" customFormat="1" x14ac:dyDescent="0.25">
      <c r="A5754" s="109"/>
      <c r="B5754" s="155">
        <v>45245.642511574071</v>
      </c>
      <c r="C5754" s="178">
        <v>10</v>
      </c>
      <c r="D5754" s="178">
        <v>6.1</v>
      </c>
      <c r="E5754" s="178">
        <v>3.9000000000000004</v>
      </c>
      <c r="F5754" s="156" t="s">
        <v>3533</v>
      </c>
      <c r="G5754" s="157"/>
      <c r="H5754" s="158">
        <v>2029231165</v>
      </c>
    </row>
    <row r="5755" spans="1:8" s="118" customFormat="1" x14ac:dyDescent="0.25">
      <c r="A5755" s="109"/>
      <c r="B5755" s="155">
        <v>45245.643078703702</v>
      </c>
      <c r="C5755" s="178">
        <v>100</v>
      </c>
      <c r="D5755" s="178">
        <v>96.1</v>
      </c>
      <c r="E5755" s="178">
        <v>3.9000000000000057</v>
      </c>
      <c r="F5755" s="156" t="s">
        <v>3533</v>
      </c>
      <c r="G5755" s="157"/>
      <c r="H5755" s="158">
        <v>2029231814</v>
      </c>
    </row>
    <row r="5756" spans="1:8" s="118" customFormat="1" x14ac:dyDescent="0.25">
      <c r="A5756" s="109"/>
      <c r="B5756" s="155">
        <v>45245.644988425927</v>
      </c>
      <c r="C5756" s="178">
        <v>300</v>
      </c>
      <c r="D5756" s="178">
        <v>293.7</v>
      </c>
      <c r="E5756" s="178">
        <v>6.3000000000000114</v>
      </c>
      <c r="F5756" s="156" t="s">
        <v>5</v>
      </c>
      <c r="G5756" s="157"/>
      <c r="H5756" s="158">
        <v>2029234176</v>
      </c>
    </row>
    <row r="5757" spans="1:8" s="118" customFormat="1" x14ac:dyDescent="0.25">
      <c r="A5757" s="109"/>
      <c r="B5757" s="155">
        <v>45245.646747685183</v>
      </c>
      <c r="C5757" s="178">
        <v>100</v>
      </c>
      <c r="D5757" s="178">
        <v>96.1</v>
      </c>
      <c r="E5757" s="178">
        <v>3.9000000000000057</v>
      </c>
      <c r="F5757" s="156" t="s">
        <v>5</v>
      </c>
      <c r="G5757" s="157"/>
      <c r="H5757" s="158">
        <v>2029236465</v>
      </c>
    </row>
    <row r="5758" spans="1:8" s="118" customFormat="1" x14ac:dyDescent="0.25">
      <c r="A5758" s="109"/>
      <c r="B5758" s="155">
        <v>45245.646840277775</v>
      </c>
      <c r="C5758" s="178">
        <v>10</v>
      </c>
      <c r="D5758" s="178">
        <v>6.1</v>
      </c>
      <c r="E5758" s="178">
        <v>3.9000000000000004</v>
      </c>
      <c r="F5758" s="156" t="s">
        <v>3568</v>
      </c>
      <c r="G5758" s="157"/>
      <c r="H5758" s="158">
        <v>2029236583</v>
      </c>
    </row>
    <row r="5759" spans="1:8" s="118" customFormat="1" x14ac:dyDescent="0.25">
      <c r="A5759" s="109"/>
      <c r="B5759" s="155">
        <v>45245.648113425923</v>
      </c>
      <c r="C5759" s="178">
        <v>10</v>
      </c>
      <c r="D5759" s="178">
        <v>6.1</v>
      </c>
      <c r="E5759" s="178">
        <v>3.9000000000000004</v>
      </c>
      <c r="F5759" s="156" t="s">
        <v>3566</v>
      </c>
      <c r="G5759" s="157"/>
      <c r="H5759" s="158">
        <v>2029238248</v>
      </c>
    </row>
    <row r="5760" spans="1:8" s="118" customFormat="1" x14ac:dyDescent="0.25">
      <c r="A5760" s="109"/>
      <c r="B5760" s="155">
        <v>45245.655277777776</v>
      </c>
      <c r="C5760" s="178">
        <v>1</v>
      </c>
      <c r="D5760" s="178">
        <v>-2.9</v>
      </c>
      <c r="E5760" s="178">
        <v>3.9</v>
      </c>
      <c r="F5760" s="156" t="s">
        <v>3561</v>
      </c>
      <c r="G5760" s="157"/>
      <c r="H5760" s="158">
        <v>2029247559</v>
      </c>
    </row>
    <row r="5761" spans="1:8" s="118" customFormat="1" x14ac:dyDescent="0.25">
      <c r="A5761" s="109"/>
      <c r="B5761" s="155">
        <v>45245.655312499999</v>
      </c>
      <c r="C5761" s="178">
        <v>10</v>
      </c>
      <c r="D5761" s="178">
        <v>6.1</v>
      </c>
      <c r="E5761" s="178">
        <v>3.9000000000000004</v>
      </c>
      <c r="F5761" s="156" t="s">
        <v>3533</v>
      </c>
      <c r="G5761" s="157"/>
      <c r="H5761" s="158">
        <v>2029247587</v>
      </c>
    </row>
    <row r="5762" spans="1:8" s="118" customFormat="1" x14ac:dyDescent="0.25">
      <c r="A5762" s="109"/>
      <c r="B5762" s="155">
        <v>45245.65625</v>
      </c>
      <c r="C5762" s="178">
        <v>1</v>
      </c>
      <c r="D5762" s="178">
        <v>-2.9</v>
      </c>
      <c r="E5762" s="178">
        <v>3.9</v>
      </c>
      <c r="F5762" s="156" t="s">
        <v>3561</v>
      </c>
      <c r="G5762" s="157"/>
      <c r="H5762" s="158">
        <v>2029248673</v>
      </c>
    </row>
    <row r="5763" spans="1:8" s="118" customFormat="1" x14ac:dyDescent="0.25">
      <c r="A5763" s="109"/>
      <c r="B5763" s="155">
        <v>45245.657557870371</v>
      </c>
      <c r="C5763" s="178">
        <v>50</v>
      </c>
      <c r="D5763" s="178">
        <v>46.1</v>
      </c>
      <c r="E5763" s="178">
        <v>3.8999999999999986</v>
      </c>
      <c r="F5763" s="156" t="s">
        <v>5</v>
      </c>
      <c r="G5763" s="157"/>
      <c r="H5763" s="158">
        <v>2029250362</v>
      </c>
    </row>
    <row r="5764" spans="1:8" s="118" customFormat="1" x14ac:dyDescent="0.25">
      <c r="A5764" s="109"/>
      <c r="B5764" s="155">
        <v>45245.659525462965</v>
      </c>
      <c r="C5764" s="178">
        <v>1</v>
      </c>
      <c r="D5764" s="178">
        <v>-2.9</v>
      </c>
      <c r="E5764" s="178">
        <v>3.9</v>
      </c>
      <c r="F5764" s="156" t="s">
        <v>12120</v>
      </c>
      <c r="G5764" s="157"/>
      <c r="H5764" s="158">
        <v>2029252911</v>
      </c>
    </row>
    <row r="5765" spans="1:8" s="118" customFormat="1" x14ac:dyDescent="0.25">
      <c r="A5765" s="109"/>
      <c r="B5765" s="155">
        <v>45245.660590277781</v>
      </c>
      <c r="C5765" s="178">
        <v>4600</v>
      </c>
      <c r="D5765" s="178">
        <v>4503.3999999999996</v>
      </c>
      <c r="E5765" s="178">
        <v>96.600000000000364</v>
      </c>
      <c r="F5765" s="156" t="s">
        <v>3583</v>
      </c>
      <c r="G5765" s="157"/>
      <c r="H5765" s="158">
        <v>2029254352</v>
      </c>
    </row>
    <row r="5766" spans="1:8" s="118" customFormat="1" x14ac:dyDescent="0.25">
      <c r="A5766" s="109"/>
      <c r="B5766" s="155">
        <v>45245.660879629628</v>
      </c>
      <c r="C5766" s="178">
        <v>1</v>
      </c>
      <c r="D5766" s="178">
        <v>-2.9</v>
      </c>
      <c r="E5766" s="178">
        <v>3.9</v>
      </c>
      <c r="F5766" s="156" t="s">
        <v>12121</v>
      </c>
      <c r="G5766" s="157"/>
      <c r="H5766" s="158">
        <v>2029254744</v>
      </c>
    </row>
    <row r="5767" spans="1:8" s="118" customFormat="1" x14ac:dyDescent="0.25">
      <c r="A5767" s="109"/>
      <c r="B5767" s="155">
        <v>45245.661874999998</v>
      </c>
      <c r="C5767" s="178">
        <v>100</v>
      </c>
      <c r="D5767" s="178">
        <v>96.1</v>
      </c>
      <c r="E5767" s="178">
        <v>3.9000000000000057</v>
      </c>
      <c r="F5767" s="156" t="s">
        <v>3631</v>
      </c>
      <c r="G5767" s="157"/>
      <c r="H5767" s="158">
        <v>2029255996</v>
      </c>
    </row>
    <row r="5768" spans="1:8" s="118" customFormat="1" x14ac:dyDescent="0.25">
      <c r="A5768" s="109"/>
      <c r="B5768" s="155">
        <v>45245.662199074075</v>
      </c>
      <c r="C5768" s="178">
        <v>50</v>
      </c>
      <c r="D5768" s="178">
        <v>46.1</v>
      </c>
      <c r="E5768" s="178">
        <v>3.8999999999999986</v>
      </c>
      <c r="F5768" s="156" t="s">
        <v>3556</v>
      </c>
      <c r="G5768" s="157"/>
      <c r="H5768" s="158">
        <v>2029256374</v>
      </c>
    </row>
    <row r="5769" spans="1:8" s="118" customFormat="1" x14ac:dyDescent="0.25">
      <c r="A5769" s="109"/>
      <c r="B5769" s="155">
        <v>45245.662245370368</v>
      </c>
      <c r="C5769" s="178">
        <v>200</v>
      </c>
      <c r="D5769" s="178">
        <v>195.8</v>
      </c>
      <c r="E5769" s="178">
        <v>4.1999999999999886</v>
      </c>
      <c r="F5769" s="156" t="s">
        <v>3545</v>
      </c>
      <c r="G5769" s="157"/>
      <c r="H5769" s="158">
        <v>2029256438</v>
      </c>
    </row>
    <row r="5770" spans="1:8" s="118" customFormat="1" x14ac:dyDescent="0.25">
      <c r="A5770" s="109"/>
      <c r="B5770" s="155">
        <v>45245.663587962961</v>
      </c>
      <c r="C5770" s="178">
        <v>100</v>
      </c>
      <c r="D5770" s="178">
        <v>96.1</v>
      </c>
      <c r="E5770" s="178">
        <v>3.9000000000000057</v>
      </c>
      <c r="F5770" s="156" t="s">
        <v>12122</v>
      </c>
      <c r="G5770" s="157"/>
      <c r="H5770" s="158">
        <v>2029258236</v>
      </c>
    </row>
    <row r="5771" spans="1:8" s="118" customFormat="1" x14ac:dyDescent="0.25">
      <c r="A5771" s="109"/>
      <c r="B5771" s="155">
        <v>45245.666643518518</v>
      </c>
      <c r="C5771" s="178">
        <v>50</v>
      </c>
      <c r="D5771" s="178">
        <v>46.1</v>
      </c>
      <c r="E5771" s="178">
        <v>3.8999999999999986</v>
      </c>
      <c r="F5771" s="156" t="s">
        <v>3566</v>
      </c>
      <c r="G5771" s="157"/>
      <c r="H5771" s="158">
        <v>2029262429</v>
      </c>
    </row>
    <row r="5772" spans="1:8" s="118" customFormat="1" x14ac:dyDescent="0.25">
      <c r="A5772" s="109"/>
      <c r="B5772" s="155">
        <v>45245.667557870373</v>
      </c>
      <c r="C5772" s="178">
        <v>300</v>
      </c>
      <c r="D5772" s="178">
        <v>293.7</v>
      </c>
      <c r="E5772" s="178">
        <v>6.3000000000000114</v>
      </c>
      <c r="F5772" s="156" t="s">
        <v>3562</v>
      </c>
      <c r="G5772" s="157"/>
      <c r="H5772" s="158">
        <v>2029263963</v>
      </c>
    </row>
    <row r="5773" spans="1:8" s="118" customFormat="1" x14ac:dyDescent="0.25">
      <c r="A5773" s="109"/>
      <c r="B5773" s="155">
        <v>45245.668206018519</v>
      </c>
      <c r="C5773" s="178">
        <v>900</v>
      </c>
      <c r="D5773" s="178">
        <v>881.1</v>
      </c>
      <c r="E5773" s="178">
        <v>18.899999999999977</v>
      </c>
      <c r="F5773" s="156" t="s">
        <v>3560</v>
      </c>
      <c r="G5773" s="157"/>
      <c r="H5773" s="158">
        <v>2029264850</v>
      </c>
    </row>
    <row r="5774" spans="1:8" s="118" customFormat="1" x14ac:dyDescent="0.25">
      <c r="A5774" s="109"/>
      <c r="B5774" s="155">
        <v>45245.669131944444</v>
      </c>
      <c r="C5774" s="178">
        <v>10</v>
      </c>
      <c r="D5774" s="178">
        <v>6.1</v>
      </c>
      <c r="E5774" s="178">
        <v>3.9000000000000004</v>
      </c>
      <c r="F5774" s="156" t="s">
        <v>3545</v>
      </c>
      <c r="G5774" s="157"/>
      <c r="H5774" s="158">
        <v>2029266220</v>
      </c>
    </row>
    <row r="5775" spans="1:8" s="118" customFormat="1" x14ac:dyDescent="0.25">
      <c r="A5775" s="109"/>
      <c r="B5775" s="155">
        <v>45245.669224537036</v>
      </c>
      <c r="C5775" s="178">
        <v>10</v>
      </c>
      <c r="D5775" s="178">
        <v>6.1</v>
      </c>
      <c r="E5775" s="178">
        <v>3.9000000000000004</v>
      </c>
      <c r="F5775" s="156" t="s">
        <v>3566</v>
      </c>
      <c r="G5775" s="157"/>
      <c r="H5775" s="158">
        <v>2029266365</v>
      </c>
    </row>
    <row r="5776" spans="1:8" s="118" customFormat="1" x14ac:dyDescent="0.25">
      <c r="A5776" s="109"/>
      <c r="B5776" s="155">
        <v>45245.669259259259</v>
      </c>
      <c r="C5776" s="178">
        <v>1000</v>
      </c>
      <c r="D5776" s="178">
        <v>979</v>
      </c>
      <c r="E5776" s="178">
        <v>21</v>
      </c>
      <c r="F5776" s="156" t="s">
        <v>5</v>
      </c>
      <c r="G5776" s="157"/>
      <c r="H5776" s="158">
        <v>2029266407</v>
      </c>
    </row>
    <row r="5777" spans="1:8" s="118" customFormat="1" x14ac:dyDescent="0.25">
      <c r="A5777" s="109"/>
      <c r="B5777" s="155">
        <v>45245.669363425928</v>
      </c>
      <c r="C5777" s="178">
        <v>1</v>
      </c>
      <c r="D5777" s="178">
        <v>-2.9</v>
      </c>
      <c r="E5777" s="178">
        <v>3.9</v>
      </c>
      <c r="F5777" s="156" t="s">
        <v>3548</v>
      </c>
      <c r="G5777" s="157"/>
      <c r="H5777" s="158">
        <v>2029266538</v>
      </c>
    </row>
    <row r="5778" spans="1:8" s="118" customFormat="1" x14ac:dyDescent="0.25">
      <c r="A5778" s="109"/>
      <c r="B5778" s="155">
        <v>45245.670335648145</v>
      </c>
      <c r="C5778" s="178">
        <v>10</v>
      </c>
      <c r="D5778" s="178">
        <v>6.1</v>
      </c>
      <c r="E5778" s="178">
        <v>3.9000000000000004</v>
      </c>
      <c r="F5778" s="156" t="s">
        <v>3589</v>
      </c>
      <c r="G5778" s="157"/>
      <c r="H5778" s="158">
        <v>2029267977</v>
      </c>
    </row>
    <row r="5779" spans="1:8" s="118" customFormat="1" x14ac:dyDescent="0.25">
      <c r="A5779" s="109"/>
      <c r="B5779" s="155">
        <v>45245.670752314814</v>
      </c>
      <c r="C5779" s="178">
        <v>1</v>
      </c>
      <c r="D5779" s="178">
        <v>-2.9</v>
      </c>
      <c r="E5779" s="178">
        <v>3.9</v>
      </c>
      <c r="F5779" s="156" t="s">
        <v>3612</v>
      </c>
      <c r="G5779" s="157"/>
      <c r="H5779" s="158">
        <v>2029268590</v>
      </c>
    </row>
    <row r="5780" spans="1:8" s="118" customFormat="1" x14ac:dyDescent="0.25">
      <c r="A5780" s="109"/>
      <c r="B5780" s="155">
        <v>45245.671180555553</v>
      </c>
      <c r="C5780" s="178">
        <v>1</v>
      </c>
      <c r="D5780" s="178">
        <v>-2.9</v>
      </c>
      <c r="E5780" s="178">
        <v>3.9</v>
      </c>
      <c r="F5780" s="156" t="s">
        <v>3548</v>
      </c>
      <c r="G5780" s="157"/>
      <c r="H5780" s="158">
        <v>2029269210</v>
      </c>
    </row>
    <row r="5781" spans="1:8" s="118" customFormat="1" x14ac:dyDescent="0.25">
      <c r="A5781" s="109"/>
      <c r="B5781" s="155">
        <v>45245.673981481479</v>
      </c>
      <c r="C5781" s="178">
        <v>1000</v>
      </c>
      <c r="D5781" s="178">
        <v>979</v>
      </c>
      <c r="E5781" s="178">
        <v>21</v>
      </c>
      <c r="F5781" s="156" t="s">
        <v>3558</v>
      </c>
      <c r="G5781" s="157"/>
      <c r="H5781" s="158">
        <v>2029273142</v>
      </c>
    </row>
    <row r="5782" spans="1:8" s="118" customFormat="1" x14ac:dyDescent="0.25">
      <c r="A5782" s="109"/>
      <c r="B5782" s="155">
        <v>45245.67528935185</v>
      </c>
      <c r="C5782" s="178">
        <v>10</v>
      </c>
      <c r="D5782" s="178">
        <v>6.1</v>
      </c>
      <c r="E5782" s="178">
        <v>3.9000000000000004</v>
      </c>
      <c r="F5782" s="156" t="s">
        <v>3573</v>
      </c>
      <c r="G5782" s="157"/>
      <c r="H5782" s="158">
        <v>2029274975</v>
      </c>
    </row>
    <row r="5783" spans="1:8" s="118" customFormat="1" x14ac:dyDescent="0.25">
      <c r="A5783" s="109"/>
      <c r="B5783" s="155">
        <v>45245.676412037035</v>
      </c>
      <c r="C5783" s="178">
        <v>10</v>
      </c>
      <c r="D5783" s="178">
        <v>6.1</v>
      </c>
      <c r="E5783" s="178">
        <v>3.9000000000000004</v>
      </c>
      <c r="F5783" s="156" t="s">
        <v>3573</v>
      </c>
      <c r="G5783" s="157"/>
      <c r="H5783" s="158">
        <v>2029276548</v>
      </c>
    </row>
    <row r="5784" spans="1:8" s="118" customFormat="1" x14ac:dyDescent="0.25">
      <c r="A5784" s="109"/>
      <c r="B5784" s="155">
        <v>45245.676516203705</v>
      </c>
      <c r="C5784" s="178">
        <v>1</v>
      </c>
      <c r="D5784" s="178">
        <v>-2.9</v>
      </c>
      <c r="E5784" s="178">
        <v>3.9</v>
      </c>
      <c r="F5784" s="156" t="s">
        <v>3536</v>
      </c>
      <c r="G5784" s="157"/>
      <c r="H5784" s="158">
        <v>2029276700</v>
      </c>
    </row>
    <row r="5785" spans="1:8" s="118" customFormat="1" x14ac:dyDescent="0.25">
      <c r="A5785" s="109"/>
      <c r="B5785" s="155">
        <v>45245.679131944446</v>
      </c>
      <c r="C5785" s="178">
        <v>1</v>
      </c>
      <c r="D5785" s="178">
        <v>-2.9</v>
      </c>
      <c r="E5785" s="178">
        <v>3.9</v>
      </c>
      <c r="F5785" s="156" t="s">
        <v>12123</v>
      </c>
      <c r="G5785" s="157"/>
      <c r="H5785" s="158">
        <v>2029280454</v>
      </c>
    </row>
    <row r="5786" spans="1:8" s="118" customFormat="1" x14ac:dyDescent="0.25">
      <c r="A5786" s="109"/>
      <c r="B5786" s="155">
        <v>45245.679305555554</v>
      </c>
      <c r="C5786" s="178">
        <v>30000</v>
      </c>
      <c r="D5786" s="178">
        <v>29370</v>
      </c>
      <c r="E5786" s="178">
        <v>630</v>
      </c>
      <c r="F5786" s="156" t="s">
        <v>3603</v>
      </c>
      <c r="G5786" s="157" t="s">
        <v>3586</v>
      </c>
      <c r="H5786" s="158">
        <v>2029280671</v>
      </c>
    </row>
    <row r="5787" spans="1:8" s="118" customFormat="1" x14ac:dyDescent="0.25">
      <c r="A5787" s="109"/>
      <c r="B5787" s="155">
        <v>45245.68</v>
      </c>
      <c r="C5787" s="178">
        <v>10</v>
      </c>
      <c r="D5787" s="178">
        <v>6.1</v>
      </c>
      <c r="E5787" s="178">
        <v>3.9000000000000004</v>
      </c>
      <c r="F5787" s="156" t="s">
        <v>3568</v>
      </c>
      <c r="G5787" s="157"/>
      <c r="H5787" s="158">
        <v>2029281511</v>
      </c>
    </row>
    <row r="5788" spans="1:8" s="118" customFormat="1" x14ac:dyDescent="0.25">
      <c r="A5788" s="109"/>
      <c r="B5788" s="155">
        <v>45245.680648148147</v>
      </c>
      <c r="C5788" s="178">
        <v>1</v>
      </c>
      <c r="D5788" s="178">
        <v>-2.9</v>
      </c>
      <c r="E5788" s="178">
        <v>3.9</v>
      </c>
      <c r="F5788" s="156" t="s">
        <v>12124</v>
      </c>
      <c r="G5788" s="157"/>
      <c r="H5788" s="158">
        <v>2029282421</v>
      </c>
    </row>
    <row r="5789" spans="1:8" s="118" customFormat="1" x14ac:dyDescent="0.25">
      <c r="A5789" s="109"/>
      <c r="B5789" s="155">
        <v>45245.680798611109</v>
      </c>
      <c r="C5789" s="178">
        <v>10</v>
      </c>
      <c r="D5789" s="178">
        <v>6.1</v>
      </c>
      <c r="E5789" s="178">
        <v>3.9000000000000004</v>
      </c>
      <c r="F5789" s="156" t="s">
        <v>3592</v>
      </c>
      <c r="G5789" s="157"/>
      <c r="H5789" s="158">
        <v>2029282711</v>
      </c>
    </row>
    <row r="5790" spans="1:8" s="118" customFormat="1" x14ac:dyDescent="0.25">
      <c r="A5790" s="109"/>
      <c r="B5790" s="155">
        <v>45245.680879629632</v>
      </c>
      <c r="C5790" s="178">
        <v>10</v>
      </c>
      <c r="D5790" s="178">
        <v>6.1</v>
      </c>
      <c r="E5790" s="178">
        <v>3.9000000000000004</v>
      </c>
      <c r="F5790" s="156" t="s">
        <v>3568</v>
      </c>
      <c r="G5790" s="157"/>
      <c r="H5790" s="158">
        <v>2029282828</v>
      </c>
    </row>
    <row r="5791" spans="1:8" s="118" customFormat="1" x14ac:dyDescent="0.25">
      <c r="A5791" s="109"/>
      <c r="B5791" s="155">
        <v>45245.685266203705</v>
      </c>
      <c r="C5791" s="178">
        <v>100</v>
      </c>
      <c r="D5791" s="178">
        <v>96.1</v>
      </c>
      <c r="E5791" s="178">
        <v>3.9000000000000057</v>
      </c>
      <c r="F5791" s="156" t="s">
        <v>3533</v>
      </c>
      <c r="G5791" s="157"/>
      <c r="H5791" s="158">
        <v>2029288666</v>
      </c>
    </row>
    <row r="5792" spans="1:8" s="118" customFormat="1" x14ac:dyDescent="0.25">
      <c r="A5792" s="109"/>
      <c r="B5792" s="155">
        <v>45245.686157407406</v>
      </c>
      <c r="C5792" s="178">
        <v>500</v>
      </c>
      <c r="D5792" s="178">
        <v>489.5</v>
      </c>
      <c r="E5792" s="178">
        <v>10.5</v>
      </c>
      <c r="F5792" s="156" t="s">
        <v>3570</v>
      </c>
      <c r="G5792" s="157"/>
      <c r="H5792" s="158">
        <v>2029289900</v>
      </c>
    </row>
    <row r="5793" spans="1:8" s="118" customFormat="1" x14ac:dyDescent="0.25">
      <c r="A5793" s="109"/>
      <c r="B5793" s="155">
        <v>45245.687245370369</v>
      </c>
      <c r="C5793" s="178">
        <v>10000</v>
      </c>
      <c r="D5793" s="178">
        <v>9790</v>
      </c>
      <c r="E5793" s="178">
        <v>210</v>
      </c>
      <c r="F5793" s="156" t="s">
        <v>3561</v>
      </c>
      <c r="G5793" s="157"/>
      <c r="H5793" s="158">
        <v>2029291263</v>
      </c>
    </row>
    <row r="5794" spans="1:8" s="118" customFormat="1" x14ac:dyDescent="0.25">
      <c r="A5794" s="109"/>
      <c r="B5794" s="155">
        <v>45245.688472222224</v>
      </c>
      <c r="C5794" s="178">
        <v>1</v>
      </c>
      <c r="D5794" s="178">
        <v>-2.9</v>
      </c>
      <c r="E5794" s="178">
        <v>3.9</v>
      </c>
      <c r="F5794" s="156" t="s">
        <v>3561</v>
      </c>
      <c r="G5794" s="157"/>
      <c r="H5794" s="158">
        <v>2029292959</v>
      </c>
    </row>
    <row r="5795" spans="1:8" s="118" customFormat="1" x14ac:dyDescent="0.25">
      <c r="A5795" s="109"/>
      <c r="B5795" s="155">
        <v>45245.689375000002</v>
      </c>
      <c r="C5795" s="178">
        <v>500</v>
      </c>
      <c r="D5795" s="178">
        <v>489.5</v>
      </c>
      <c r="E5795" s="178">
        <v>10.5</v>
      </c>
      <c r="F5795" s="156" t="s">
        <v>3538</v>
      </c>
      <c r="G5795" s="157"/>
      <c r="H5795" s="158">
        <v>2029294163</v>
      </c>
    </row>
    <row r="5796" spans="1:8" s="118" customFormat="1" x14ac:dyDescent="0.25">
      <c r="A5796" s="109"/>
      <c r="B5796" s="155">
        <v>45245.691724537035</v>
      </c>
      <c r="C5796" s="178">
        <v>46</v>
      </c>
      <c r="D5796" s="178">
        <v>42.1</v>
      </c>
      <c r="E5796" s="178">
        <v>3.8999999999999986</v>
      </c>
      <c r="F5796" s="156" t="s">
        <v>3557</v>
      </c>
      <c r="G5796" s="157"/>
      <c r="H5796" s="158">
        <v>2029297410</v>
      </c>
    </row>
    <row r="5797" spans="1:8" s="118" customFormat="1" x14ac:dyDescent="0.25">
      <c r="A5797" s="109"/>
      <c r="B5797" s="155">
        <v>45245.693124999998</v>
      </c>
      <c r="C5797" s="178">
        <v>500</v>
      </c>
      <c r="D5797" s="178">
        <v>489.5</v>
      </c>
      <c r="E5797" s="178">
        <v>10.5</v>
      </c>
      <c r="F5797" s="156" t="s">
        <v>3585</v>
      </c>
      <c r="G5797" s="157"/>
      <c r="H5797" s="158">
        <v>2029299362</v>
      </c>
    </row>
    <row r="5798" spans="1:8" s="118" customFormat="1" x14ac:dyDescent="0.25">
      <c r="A5798" s="109"/>
      <c r="B5798" s="155">
        <v>45245.694085648145</v>
      </c>
      <c r="C5798" s="178">
        <v>1</v>
      </c>
      <c r="D5798" s="178">
        <v>-2.9</v>
      </c>
      <c r="E5798" s="178">
        <v>3.9</v>
      </c>
      <c r="F5798" s="156" t="s">
        <v>3570</v>
      </c>
      <c r="G5798" s="157"/>
      <c r="H5798" s="158">
        <v>2029300600</v>
      </c>
    </row>
    <row r="5799" spans="1:8" s="118" customFormat="1" x14ac:dyDescent="0.25">
      <c r="A5799" s="109"/>
      <c r="B5799" s="155">
        <v>45245.695821759262</v>
      </c>
      <c r="C5799" s="178">
        <v>1000</v>
      </c>
      <c r="D5799" s="178">
        <v>979</v>
      </c>
      <c r="E5799" s="178">
        <v>21</v>
      </c>
      <c r="F5799" s="156" t="s">
        <v>3557</v>
      </c>
      <c r="G5799" s="157"/>
      <c r="H5799" s="158">
        <v>2029302922</v>
      </c>
    </row>
    <row r="5800" spans="1:8" s="118" customFormat="1" x14ac:dyDescent="0.25">
      <c r="A5800" s="109"/>
      <c r="B5800" s="155">
        <v>45245.696550925924</v>
      </c>
      <c r="C5800" s="178">
        <v>10</v>
      </c>
      <c r="D5800" s="178">
        <v>6.1</v>
      </c>
      <c r="E5800" s="178">
        <v>3.9000000000000004</v>
      </c>
      <c r="F5800" s="156" t="s">
        <v>3547</v>
      </c>
      <c r="G5800" s="157"/>
      <c r="H5800" s="158">
        <v>2029303938</v>
      </c>
    </row>
    <row r="5801" spans="1:8" s="118" customFormat="1" x14ac:dyDescent="0.25">
      <c r="A5801" s="109"/>
      <c r="B5801" s="155">
        <v>45245.696655092594</v>
      </c>
      <c r="C5801" s="178">
        <v>10</v>
      </c>
      <c r="D5801" s="178">
        <v>6.1</v>
      </c>
      <c r="E5801" s="178">
        <v>3.9000000000000004</v>
      </c>
      <c r="F5801" s="156" t="s">
        <v>3558</v>
      </c>
      <c r="G5801" s="157"/>
      <c r="H5801" s="158">
        <v>2029304096</v>
      </c>
    </row>
    <row r="5802" spans="1:8" s="118" customFormat="1" x14ac:dyDescent="0.25">
      <c r="A5802" s="109"/>
      <c r="B5802" s="155">
        <v>45245.698240740741</v>
      </c>
      <c r="C5802" s="178">
        <v>10</v>
      </c>
      <c r="D5802" s="178">
        <v>6.1</v>
      </c>
      <c r="E5802" s="178">
        <v>3.9000000000000004</v>
      </c>
      <c r="F5802" s="156" t="s">
        <v>11805</v>
      </c>
      <c r="G5802" s="157"/>
      <c r="H5802" s="158">
        <v>2029306222</v>
      </c>
    </row>
    <row r="5803" spans="1:8" s="118" customFormat="1" x14ac:dyDescent="0.25">
      <c r="A5803" s="109"/>
      <c r="B5803" s="155">
        <v>45245.698935185188</v>
      </c>
      <c r="C5803" s="178">
        <v>10</v>
      </c>
      <c r="D5803" s="178">
        <v>6.1</v>
      </c>
      <c r="E5803" s="178">
        <v>3.9000000000000004</v>
      </c>
      <c r="F5803" s="156" t="s">
        <v>11805</v>
      </c>
      <c r="G5803" s="157"/>
      <c r="H5803" s="158">
        <v>2029307175</v>
      </c>
    </row>
    <row r="5804" spans="1:8" s="118" customFormat="1" x14ac:dyDescent="0.25">
      <c r="A5804" s="109"/>
      <c r="B5804" s="155">
        <v>45245.700127314813</v>
      </c>
      <c r="C5804" s="178">
        <v>500</v>
      </c>
      <c r="D5804" s="178">
        <v>489.5</v>
      </c>
      <c r="E5804" s="178">
        <v>10.5</v>
      </c>
      <c r="F5804" s="156" t="s">
        <v>5</v>
      </c>
      <c r="G5804" s="157"/>
      <c r="H5804" s="158">
        <v>2029308800</v>
      </c>
    </row>
    <row r="5805" spans="1:8" s="118" customFormat="1" x14ac:dyDescent="0.25">
      <c r="A5805" s="109"/>
      <c r="B5805" s="155">
        <v>45245.704236111109</v>
      </c>
      <c r="C5805" s="178">
        <v>10</v>
      </c>
      <c r="D5805" s="178">
        <v>6.1</v>
      </c>
      <c r="E5805" s="178">
        <v>3.9000000000000004</v>
      </c>
      <c r="F5805" s="156" t="s">
        <v>3566</v>
      </c>
      <c r="G5805" s="157"/>
      <c r="H5805" s="158">
        <v>2029314328</v>
      </c>
    </row>
    <row r="5806" spans="1:8" s="118" customFormat="1" x14ac:dyDescent="0.25">
      <c r="A5806" s="109"/>
      <c r="B5806" s="155">
        <v>45245.708587962959</v>
      </c>
      <c r="C5806" s="178">
        <v>5000</v>
      </c>
      <c r="D5806" s="178">
        <v>4895</v>
      </c>
      <c r="E5806" s="178">
        <v>105</v>
      </c>
      <c r="F5806" s="156" t="s">
        <v>3608</v>
      </c>
      <c r="G5806" s="157"/>
      <c r="H5806" s="158">
        <v>2029320402</v>
      </c>
    </row>
    <row r="5807" spans="1:8" s="118" customFormat="1" x14ac:dyDescent="0.25">
      <c r="A5807" s="109"/>
      <c r="B5807" s="155">
        <v>45245.708726851852</v>
      </c>
      <c r="C5807" s="178">
        <v>100</v>
      </c>
      <c r="D5807" s="178">
        <v>96.1</v>
      </c>
      <c r="E5807" s="178">
        <v>3.9000000000000057</v>
      </c>
      <c r="F5807" s="156" t="s">
        <v>3558</v>
      </c>
      <c r="G5807" s="157"/>
      <c r="H5807" s="158">
        <v>2029320636</v>
      </c>
    </row>
    <row r="5808" spans="1:8" s="118" customFormat="1" x14ac:dyDescent="0.25">
      <c r="A5808" s="109"/>
      <c r="B5808" s="155">
        <v>45245.709629629629</v>
      </c>
      <c r="C5808" s="178">
        <v>200</v>
      </c>
      <c r="D5808" s="178">
        <v>195.8</v>
      </c>
      <c r="E5808" s="178">
        <v>4.1999999999999886</v>
      </c>
      <c r="F5808" s="156" t="s">
        <v>5</v>
      </c>
      <c r="G5808" s="157"/>
      <c r="H5808" s="158">
        <v>2029321854</v>
      </c>
    </row>
    <row r="5809" spans="1:8" s="118" customFormat="1" x14ac:dyDescent="0.25">
      <c r="A5809" s="109"/>
      <c r="B5809" s="155">
        <v>45245.711655092593</v>
      </c>
      <c r="C5809" s="178">
        <v>1</v>
      </c>
      <c r="D5809" s="178">
        <v>-2.9</v>
      </c>
      <c r="E5809" s="178">
        <v>3.9</v>
      </c>
      <c r="F5809" s="156" t="s">
        <v>11764</v>
      </c>
      <c r="G5809" s="157"/>
      <c r="H5809" s="158">
        <v>2029324523</v>
      </c>
    </row>
    <row r="5810" spans="1:8" s="118" customFormat="1" x14ac:dyDescent="0.25">
      <c r="A5810" s="109"/>
      <c r="B5810" s="155">
        <v>45245.711747685185</v>
      </c>
      <c r="C5810" s="178">
        <v>500</v>
      </c>
      <c r="D5810" s="178">
        <v>489.5</v>
      </c>
      <c r="E5810" s="178">
        <v>10.5</v>
      </c>
      <c r="F5810" s="156" t="s">
        <v>3628</v>
      </c>
      <c r="G5810" s="157"/>
      <c r="H5810" s="158">
        <v>2029324644</v>
      </c>
    </row>
    <row r="5811" spans="1:8" s="118" customFormat="1" x14ac:dyDescent="0.25">
      <c r="A5811" s="109"/>
      <c r="B5811" s="155">
        <v>45245.714062500003</v>
      </c>
      <c r="C5811" s="178">
        <v>500</v>
      </c>
      <c r="D5811" s="178">
        <v>489.5</v>
      </c>
      <c r="E5811" s="178">
        <v>10.5</v>
      </c>
      <c r="F5811" s="156" t="s">
        <v>5</v>
      </c>
      <c r="G5811" s="157"/>
      <c r="H5811" s="158">
        <v>2029327980</v>
      </c>
    </row>
    <row r="5812" spans="1:8" s="118" customFormat="1" x14ac:dyDescent="0.25">
      <c r="A5812" s="109"/>
      <c r="B5812" s="155">
        <v>45245.714849537035</v>
      </c>
      <c r="C5812" s="178">
        <v>10</v>
      </c>
      <c r="D5812" s="178">
        <v>6.1</v>
      </c>
      <c r="E5812" s="178">
        <v>3.9000000000000004</v>
      </c>
      <c r="F5812" s="156" t="s">
        <v>5</v>
      </c>
      <c r="G5812" s="157"/>
      <c r="H5812" s="158">
        <v>2029329048</v>
      </c>
    </row>
    <row r="5813" spans="1:8" s="118" customFormat="1" x14ac:dyDescent="0.25">
      <c r="A5813" s="109"/>
      <c r="B5813" s="155">
        <v>45245.715428240743</v>
      </c>
      <c r="C5813" s="178">
        <v>200</v>
      </c>
      <c r="D5813" s="178">
        <v>195.8</v>
      </c>
      <c r="E5813" s="178">
        <v>4.1999999999999886</v>
      </c>
      <c r="F5813" s="156" t="s">
        <v>5</v>
      </c>
      <c r="G5813" s="157"/>
      <c r="H5813" s="158">
        <v>2029329936</v>
      </c>
    </row>
    <row r="5814" spans="1:8" s="118" customFormat="1" x14ac:dyDescent="0.25">
      <c r="A5814" s="109"/>
      <c r="B5814" s="155">
        <v>45245.716504629629</v>
      </c>
      <c r="C5814" s="178">
        <v>10</v>
      </c>
      <c r="D5814" s="178">
        <v>6.1</v>
      </c>
      <c r="E5814" s="178">
        <v>3.9000000000000004</v>
      </c>
      <c r="F5814" s="156" t="s">
        <v>3568</v>
      </c>
      <c r="G5814" s="157"/>
      <c r="H5814" s="158">
        <v>2029331546</v>
      </c>
    </row>
    <row r="5815" spans="1:8" s="118" customFormat="1" x14ac:dyDescent="0.25">
      <c r="A5815" s="109"/>
      <c r="B5815" s="155">
        <v>45245.717476851853</v>
      </c>
      <c r="C5815" s="178">
        <v>10</v>
      </c>
      <c r="D5815" s="178">
        <v>6.1</v>
      </c>
      <c r="E5815" s="178">
        <v>3.9000000000000004</v>
      </c>
      <c r="F5815" s="156" t="s">
        <v>12035</v>
      </c>
      <c r="G5815" s="157"/>
      <c r="H5815" s="158">
        <v>2029332853</v>
      </c>
    </row>
    <row r="5816" spans="1:8" s="118" customFormat="1" x14ac:dyDescent="0.25">
      <c r="A5816" s="109"/>
      <c r="B5816" s="155">
        <v>45245.719201388885</v>
      </c>
      <c r="C5816" s="178">
        <v>150</v>
      </c>
      <c r="D5816" s="178">
        <v>146.1</v>
      </c>
      <c r="E5816" s="178">
        <v>3.9000000000000057</v>
      </c>
      <c r="F5816" s="156" t="s">
        <v>5</v>
      </c>
      <c r="G5816" s="157"/>
      <c r="H5816" s="158">
        <v>2029335307</v>
      </c>
    </row>
    <row r="5817" spans="1:8" s="118" customFormat="1" x14ac:dyDescent="0.25">
      <c r="A5817" s="109"/>
      <c r="B5817" s="155">
        <v>45245.719398148147</v>
      </c>
      <c r="C5817" s="178">
        <v>10</v>
      </c>
      <c r="D5817" s="178">
        <v>6.1</v>
      </c>
      <c r="E5817" s="178">
        <v>3.9000000000000004</v>
      </c>
      <c r="F5817" s="156" t="s">
        <v>3580</v>
      </c>
      <c r="G5817" s="157"/>
      <c r="H5817" s="158">
        <v>2029335572</v>
      </c>
    </row>
    <row r="5818" spans="1:8" s="118" customFormat="1" x14ac:dyDescent="0.25">
      <c r="A5818" s="109"/>
      <c r="B5818" s="155">
        <v>45245.721643518518</v>
      </c>
      <c r="C5818" s="178">
        <v>100</v>
      </c>
      <c r="D5818" s="178">
        <v>96.1</v>
      </c>
      <c r="E5818" s="178">
        <v>3.9000000000000057</v>
      </c>
      <c r="F5818" s="156" t="s">
        <v>5</v>
      </c>
      <c r="G5818" s="157"/>
      <c r="H5818" s="158">
        <v>2029338711</v>
      </c>
    </row>
    <row r="5819" spans="1:8" s="118" customFormat="1" x14ac:dyDescent="0.25">
      <c r="A5819" s="109"/>
      <c r="B5819" s="155">
        <v>45245.722673611112</v>
      </c>
      <c r="C5819" s="178">
        <v>10</v>
      </c>
      <c r="D5819" s="178">
        <v>6.1</v>
      </c>
      <c r="E5819" s="178">
        <v>3.9000000000000004</v>
      </c>
      <c r="F5819" s="156" t="s">
        <v>11919</v>
      </c>
      <c r="G5819" s="157"/>
      <c r="H5819" s="158">
        <v>2029340198</v>
      </c>
    </row>
    <row r="5820" spans="1:8" s="118" customFormat="1" x14ac:dyDescent="0.25">
      <c r="A5820" s="109"/>
      <c r="B5820" s="155">
        <v>45245.72320601852</v>
      </c>
      <c r="C5820" s="178">
        <v>100</v>
      </c>
      <c r="D5820" s="178">
        <v>96.1</v>
      </c>
      <c r="E5820" s="178">
        <v>3.9000000000000057</v>
      </c>
      <c r="F5820" s="156" t="s">
        <v>5</v>
      </c>
      <c r="G5820" s="157"/>
      <c r="H5820" s="158">
        <v>2029341002</v>
      </c>
    </row>
    <row r="5821" spans="1:8" s="118" customFormat="1" x14ac:dyDescent="0.25">
      <c r="A5821" s="109"/>
      <c r="B5821" s="155">
        <v>45245.723217592589</v>
      </c>
      <c r="C5821" s="178">
        <v>5000</v>
      </c>
      <c r="D5821" s="178">
        <v>4895</v>
      </c>
      <c r="E5821" s="178">
        <v>105</v>
      </c>
      <c r="F5821" s="156" t="s">
        <v>5</v>
      </c>
      <c r="G5821" s="157"/>
      <c r="H5821" s="158">
        <v>2029341036</v>
      </c>
    </row>
    <row r="5822" spans="1:8" s="118" customFormat="1" x14ac:dyDescent="0.25">
      <c r="A5822" s="109"/>
      <c r="B5822" s="155">
        <v>45245.723993055559</v>
      </c>
      <c r="C5822" s="178">
        <v>1</v>
      </c>
      <c r="D5822" s="178">
        <v>-2.9</v>
      </c>
      <c r="E5822" s="178">
        <v>3.9</v>
      </c>
      <c r="F5822" s="156" t="s">
        <v>3614</v>
      </c>
      <c r="G5822" s="157"/>
      <c r="H5822" s="158">
        <v>2029342460</v>
      </c>
    </row>
    <row r="5823" spans="1:8" s="118" customFormat="1" x14ac:dyDescent="0.25">
      <c r="A5823" s="109"/>
      <c r="B5823" s="155">
        <v>45245.724918981483</v>
      </c>
      <c r="C5823" s="178">
        <v>300</v>
      </c>
      <c r="D5823" s="178">
        <v>293.7</v>
      </c>
      <c r="E5823" s="178">
        <v>6.3000000000000114</v>
      </c>
      <c r="F5823" s="156" t="s">
        <v>5</v>
      </c>
      <c r="G5823" s="157"/>
      <c r="H5823" s="158">
        <v>2029344072</v>
      </c>
    </row>
    <row r="5824" spans="1:8" s="118" customFormat="1" x14ac:dyDescent="0.25">
      <c r="A5824" s="109"/>
      <c r="B5824" s="155">
        <v>45245.725208333337</v>
      </c>
      <c r="C5824" s="178">
        <v>1</v>
      </c>
      <c r="D5824" s="178">
        <v>-2.9</v>
      </c>
      <c r="E5824" s="178">
        <v>3.9</v>
      </c>
      <c r="F5824" s="156" t="s">
        <v>3614</v>
      </c>
      <c r="G5824" s="157"/>
      <c r="H5824" s="158">
        <v>2029344482</v>
      </c>
    </row>
    <row r="5825" spans="1:8" s="118" customFormat="1" x14ac:dyDescent="0.25">
      <c r="A5825" s="109"/>
      <c r="B5825" s="155">
        <v>45245.726261574076</v>
      </c>
      <c r="C5825" s="178">
        <v>1000</v>
      </c>
      <c r="D5825" s="178">
        <v>979</v>
      </c>
      <c r="E5825" s="178">
        <v>21</v>
      </c>
      <c r="F5825" s="156" t="s">
        <v>5</v>
      </c>
      <c r="G5825" s="157"/>
      <c r="H5825" s="158">
        <v>2029346070</v>
      </c>
    </row>
    <row r="5826" spans="1:8" s="118" customFormat="1" x14ac:dyDescent="0.25">
      <c r="A5826" s="109"/>
      <c r="B5826" s="155">
        <v>45245.726689814815</v>
      </c>
      <c r="C5826" s="178">
        <v>10</v>
      </c>
      <c r="D5826" s="178">
        <v>6.1</v>
      </c>
      <c r="E5826" s="178">
        <v>3.9000000000000004</v>
      </c>
      <c r="F5826" s="156" t="s">
        <v>3556</v>
      </c>
      <c r="G5826" s="157"/>
      <c r="H5826" s="158">
        <v>2029346671</v>
      </c>
    </row>
    <row r="5827" spans="1:8" s="118" customFormat="1" x14ac:dyDescent="0.25">
      <c r="A5827" s="109"/>
      <c r="B5827" s="155">
        <v>45245.727314814816</v>
      </c>
      <c r="C5827" s="178">
        <v>10</v>
      </c>
      <c r="D5827" s="178">
        <v>6.1</v>
      </c>
      <c r="E5827" s="178">
        <v>3.9000000000000004</v>
      </c>
      <c r="F5827" s="156" t="s">
        <v>12125</v>
      </c>
      <c r="G5827" s="157"/>
      <c r="H5827" s="158">
        <v>2029347510</v>
      </c>
    </row>
    <row r="5828" spans="1:8" s="118" customFormat="1" x14ac:dyDescent="0.25">
      <c r="A5828" s="109"/>
      <c r="B5828" s="155">
        <v>45245.728541666664</v>
      </c>
      <c r="C5828" s="178">
        <v>200</v>
      </c>
      <c r="D5828" s="178">
        <v>195.8</v>
      </c>
      <c r="E5828" s="178">
        <v>4.1999999999999886</v>
      </c>
      <c r="F5828" s="156" t="s">
        <v>12126</v>
      </c>
      <c r="G5828" s="157"/>
      <c r="H5828" s="158">
        <v>2029349175</v>
      </c>
    </row>
    <row r="5829" spans="1:8" s="118" customFormat="1" x14ac:dyDescent="0.25">
      <c r="A5829" s="109"/>
      <c r="B5829" s="155">
        <v>45245.729131944441</v>
      </c>
      <c r="C5829" s="178">
        <v>1</v>
      </c>
      <c r="D5829" s="178">
        <v>-2.9</v>
      </c>
      <c r="E5829" s="178">
        <v>3.9</v>
      </c>
      <c r="F5829" s="156" t="s">
        <v>3589</v>
      </c>
      <c r="G5829" s="157"/>
      <c r="H5829" s="158">
        <v>2029349985</v>
      </c>
    </row>
    <row r="5830" spans="1:8" s="118" customFormat="1" x14ac:dyDescent="0.25">
      <c r="A5830" s="109"/>
      <c r="B5830" s="155">
        <v>45245.72929398148</v>
      </c>
      <c r="C5830" s="178">
        <v>1</v>
      </c>
      <c r="D5830" s="178">
        <v>-2.9</v>
      </c>
      <c r="E5830" s="178">
        <v>3.9</v>
      </c>
      <c r="F5830" s="156" t="s">
        <v>3543</v>
      </c>
      <c r="G5830" s="157"/>
      <c r="H5830" s="158">
        <v>2029350247</v>
      </c>
    </row>
    <row r="5831" spans="1:8" s="118" customFormat="1" x14ac:dyDescent="0.25">
      <c r="A5831" s="109"/>
      <c r="B5831" s="155">
        <v>45245.730254629627</v>
      </c>
      <c r="C5831" s="178">
        <v>1</v>
      </c>
      <c r="D5831" s="178">
        <v>-2.9</v>
      </c>
      <c r="E5831" s="178">
        <v>3.9</v>
      </c>
      <c r="F5831" s="156" t="s">
        <v>12127</v>
      </c>
      <c r="G5831" s="157"/>
      <c r="H5831" s="158">
        <v>2029351553</v>
      </c>
    </row>
    <row r="5832" spans="1:8" s="118" customFormat="1" x14ac:dyDescent="0.25">
      <c r="A5832" s="109"/>
      <c r="B5832" s="155">
        <v>45245.733506944445</v>
      </c>
      <c r="C5832" s="178">
        <v>90</v>
      </c>
      <c r="D5832" s="178">
        <v>86.1</v>
      </c>
      <c r="E5832" s="178">
        <v>3.9000000000000057</v>
      </c>
      <c r="F5832" s="156" t="s">
        <v>12128</v>
      </c>
      <c r="G5832" s="157"/>
      <c r="H5832" s="158">
        <v>2029356010</v>
      </c>
    </row>
    <row r="5833" spans="1:8" s="118" customFormat="1" x14ac:dyDescent="0.25">
      <c r="A5833" s="109"/>
      <c r="B5833" s="155">
        <v>45245.735509259262</v>
      </c>
      <c r="C5833" s="178">
        <v>5</v>
      </c>
      <c r="D5833" s="178">
        <v>1.1000000000000001</v>
      </c>
      <c r="E5833" s="178">
        <v>3.9</v>
      </c>
      <c r="F5833" s="156" t="s">
        <v>12129</v>
      </c>
      <c r="G5833" s="157"/>
      <c r="H5833" s="158">
        <v>2029358805</v>
      </c>
    </row>
    <row r="5834" spans="1:8" s="118" customFormat="1" x14ac:dyDescent="0.25">
      <c r="A5834" s="109"/>
      <c r="B5834" s="155">
        <v>45245.735520833332</v>
      </c>
      <c r="C5834" s="178">
        <v>10</v>
      </c>
      <c r="D5834" s="178">
        <v>6.1</v>
      </c>
      <c r="E5834" s="178">
        <v>3.9000000000000004</v>
      </c>
      <c r="F5834" s="156" t="s">
        <v>3542</v>
      </c>
      <c r="G5834" s="157"/>
      <c r="H5834" s="158">
        <v>2029358822</v>
      </c>
    </row>
    <row r="5835" spans="1:8" s="118" customFormat="1" x14ac:dyDescent="0.25">
      <c r="A5835" s="109"/>
      <c r="B5835" s="155">
        <v>45245.735763888886</v>
      </c>
      <c r="C5835" s="178">
        <v>1</v>
      </c>
      <c r="D5835" s="178">
        <v>-2.9</v>
      </c>
      <c r="E5835" s="178">
        <v>3.9</v>
      </c>
      <c r="F5835" s="156" t="s">
        <v>12130</v>
      </c>
      <c r="G5835" s="157"/>
      <c r="H5835" s="158">
        <v>2029359159</v>
      </c>
    </row>
    <row r="5836" spans="1:8" s="118" customFormat="1" x14ac:dyDescent="0.25">
      <c r="A5836" s="109"/>
      <c r="B5836" s="155">
        <v>45245.735914351855</v>
      </c>
      <c r="C5836" s="178">
        <v>3800</v>
      </c>
      <c r="D5836" s="178">
        <v>3720.2</v>
      </c>
      <c r="E5836" s="178">
        <v>79.800000000000182</v>
      </c>
      <c r="F5836" s="156" t="s">
        <v>3561</v>
      </c>
      <c r="G5836" s="157"/>
      <c r="H5836" s="158">
        <v>2029359373</v>
      </c>
    </row>
    <row r="5837" spans="1:8" s="118" customFormat="1" x14ac:dyDescent="0.25">
      <c r="A5837" s="109"/>
      <c r="B5837" s="155">
        <v>45245.736319444448</v>
      </c>
      <c r="C5837" s="178">
        <v>10</v>
      </c>
      <c r="D5837" s="178">
        <v>6.1</v>
      </c>
      <c r="E5837" s="178">
        <v>3.9000000000000004</v>
      </c>
      <c r="F5837" s="156" t="s">
        <v>3542</v>
      </c>
      <c r="G5837" s="157"/>
      <c r="H5837" s="158">
        <v>2029360013</v>
      </c>
    </row>
    <row r="5838" spans="1:8" s="118" customFormat="1" x14ac:dyDescent="0.25">
      <c r="A5838" s="109"/>
      <c r="B5838" s="155">
        <v>45245.736747685187</v>
      </c>
      <c r="C5838" s="178">
        <v>10</v>
      </c>
      <c r="D5838" s="178">
        <v>6.1</v>
      </c>
      <c r="E5838" s="178">
        <v>3.9000000000000004</v>
      </c>
      <c r="F5838" s="156" t="s">
        <v>3533</v>
      </c>
      <c r="G5838" s="157"/>
      <c r="H5838" s="158">
        <v>2029360612</v>
      </c>
    </row>
    <row r="5839" spans="1:8" s="118" customFormat="1" x14ac:dyDescent="0.25">
      <c r="A5839" s="109"/>
      <c r="B5839" s="155">
        <v>45245.737013888887</v>
      </c>
      <c r="C5839" s="178">
        <v>10</v>
      </c>
      <c r="D5839" s="178">
        <v>6.1</v>
      </c>
      <c r="E5839" s="178">
        <v>3.9000000000000004</v>
      </c>
      <c r="F5839" s="156" t="s">
        <v>3556</v>
      </c>
      <c r="G5839" s="157"/>
      <c r="H5839" s="158">
        <v>2029361084</v>
      </c>
    </row>
    <row r="5840" spans="1:8" s="118" customFormat="1" x14ac:dyDescent="0.25">
      <c r="A5840" s="109"/>
      <c r="B5840" s="155">
        <v>45245.73777777778</v>
      </c>
      <c r="C5840" s="178">
        <v>10</v>
      </c>
      <c r="D5840" s="178">
        <v>6.1</v>
      </c>
      <c r="E5840" s="178">
        <v>3.9000000000000004</v>
      </c>
      <c r="F5840" s="156" t="s">
        <v>3556</v>
      </c>
      <c r="G5840" s="157"/>
      <c r="H5840" s="158">
        <v>2029362197</v>
      </c>
    </row>
    <row r="5841" spans="1:8" s="118" customFormat="1" x14ac:dyDescent="0.25">
      <c r="A5841" s="109"/>
      <c r="B5841" s="155">
        <v>45245.738078703704</v>
      </c>
      <c r="C5841" s="178">
        <v>100</v>
      </c>
      <c r="D5841" s="178">
        <v>96.1</v>
      </c>
      <c r="E5841" s="178">
        <v>3.9000000000000057</v>
      </c>
      <c r="F5841" s="156" t="s">
        <v>3559</v>
      </c>
      <c r="G5841" s="157"/>
      <c r="H5841" s="158">
        <v>2029362608</v>
      </c>
    </row>
    <row r="5842" spans="1:8" s="118" customFormat="1" x14ac:dyDescent="0.25">
      <c r="A5842" s="109"/>
      <c r="B5842" s="155">
        <v>45245.738078703704</v>
      </c>
      <c r="C5842" s="178">
        <v>1</v>
      </c>
      <c r="D5842" s="178">
        <v>-2.9</v>
      </c>
      <c r="E5842" s="178">
        <v>3.9</v>
      </c>
      <c r="F5842" s="156" t="s">
        <v>3533</v>
      </c>
      <c r="G5842" s="157"/>
      <c r="H5842" s="158">
        <v>2029362604</v>
      </c>
    </row>
    <row r="5843" spans="1:8" s="118" customFormat="1" x14ac:dyDescent="0.25">
      <c r="A5843" s="109"/>
      <c r="B5843" s="155">
        <v>45245.739328703705</v>
      </c>
      <c r="C5843" s="178">
        <v>300</v>
      </c>
      <c r="D5843" s="178">
        <v>293.7</v>
      </c>
      <c r="E5843" s="178">
        <v>6.3000000000000114</v>
      </c>
      <c r="F5843" s="156" t="s">
        <v>12131</v>
      </c>
      <c r="G5843" s="157"/>
      <c r="H5843" s="158">
        <v>2029364392</v>
      </c>
    </row>
    <row r="5844" spans="1:8" s="118" customFormat="1" x14ac:dyDescent="0.25">
      <c r="A5844" s="109"/>
      <c r="B5844" s="155">
        <v>45245.740937499999</v>
      </c>
      <c r="C5844" s="178">
        <v>1000</v>
      </c>
      <c r="D5844" s="178">
        <v>979</v>
      </c>
      <c r="E5844" s="178">
        <v>21</v>
      </c>
      <c r="F5844" s="156" t="s">
        <v>5</v>
      </c>
      <c r="G5844" s="157"/>
      <c r="H5844" s="158">
        <v>2029366827</v>
      </c>
    </row>
    <row r="5845" spans="1:8" s="118" customFormat="1" x14ac:dyDescent="0.25">
      <c r="A5845" s="109"/>
      <c r="B5845" s="155">
        <v>45245.741759259261</v>
      </c>
      <c r="C5845" s="178">
        <v>1000</v>
      </c>
      <c r="D5845" s="178">
        <v>979</v>
      </c>
      <c r="E5845" s="178">
        <v>21</v>
      </c>
      <c r="F5845" s="156" t="s">
        <v>5</v>
      </c>
      <c r="G5845" s="157"/>
      <c r="H5845" s="158">
        <v>2029368109</v>
      </c>
    </row>
    <row r="5846" spans="1:8" s="118" customFormat="1" x14ac:dyDescent="0.25">
      <c r="A5846" s="109"/>
      <c r="B5846" s="155">
        <v>45245.742754629631</v>
      </c>
      <c r="C5846" s="178">
        <v>800</v>
      </c>
      <c r="D5846" s="178">
        <v>783.2</v>
      </c>
      <c r="E5846" s="178">
        <v>16.799999999999955</v>
      </c>
      <c r="F5846" s="156" t="s">
        <v>5</v>
      </c>
      <c r="G5846" s="157"/>
      <c r="H5846" s="158">
        <v>2029369542</v>
      </c>
    </row>
    <row r="5847" spans="1:8" s="118" customFormat="1" x14ac:dyDescent="0.25">
      <c r="A5847" s="109"/>
      <c r="B5847" s="155">
        <v>45245.743831018517</v>
      </c>
      <c r="C5847" s="178">
        <v>500</v>
      </c>
      <c r="D5847" s="178">
        <v>489.5</v>
      </c>
      <c r="E5847" s="178">
        <v>10.5</v>
      </c>
      <c r="F5847" s="156" t="s">
        <v>5</v>
      </c>
      <c r="G5847" s="157"/>
      <c r="H5847" s="158">
        <v>2029371199</v>
      </c>
    </row>
    <row r="5848" spans="1:8" s="118" customFormat="1" x14ac:dyDescent="0.25">
      <c r="A5848" s="109"/>
      <c r="B5848" s="155">
        <v>45245.744340277779</v>
      </c>
      <c r="C5848" s="178">
        <v>10</v>
      </c>
      <c r="D5848" s="178">
        <v>6.1</v>
      </c>
      <c r="E5848" s="178">
        <v>3.9000000000000004</v>
      </c>
      <c r="F5848" s="156" t="s">
        <v>12099</v>
      </c>
      <c r="G5848" s="157"/>
      <c r="H5848" s="158">
        <v>2029371979</v>
      </c>
    </row>
    <row r="5849" spans="1:8" s="118" customFormat="1" x14ac:dyDescent="0.25">
      <c r="A5849" s="109"/>
      <c r="B5849" s="155">
        <v>45245.745266203703</v>
      </c>
      <c r="C5849" s="178">
        <v>300</v>
      </c>
      <c r="D5849" s="178">
        <v>293.7</v>
      </c>
      <c r="E5849" s="178">
        <v>6.3000000000000114</v>
      </c>
      <c r="F5849" s="156" t="s">
        <v>5</v>
      </c>
      <c r="G5849" s="157"/>
      <c r="H5849" s="158">
        <v>2029373314</v>
      </c>
    </row>
    <row r="5850" spans="1:8" s="118" customFormat="1" x14ac:dyDescent="0.25">
      <c r="A5850" s="109"/>
      <c r="B5850" s="155">
        <v>45245.748368055552</v>
      </c>
      <c r="C5850" s="178">
        <v>1</v>
      </c>
      <c r="D5850" s="178">
        <v>-2.9</v>
      </c>
      <c r="E5850" s="178">
        <v>3.9</v>
      </c>
      <c r="F5850" s="156" t="s">
        <v>3624</v>
      </c>
      <c r="G5850" s="157"/>
      <c r="H5850" s="158">
        <v>2029378111</v>
      </c>
    </row>
    <row r="5851" spans="1:8" s="118" customFormat="1" x14ac:dyDescent="0.25">
      <c r="A5851" s="109"/>
      <c r="B5851" s="155">
        <v>45245.748564814814</v>
      </c>
      <c r="C5851" s="178">
        <v>100</v>
      </c>
      <c r="D5851" s="178">
        <v>96.1</v>
      </c>
      <c r="E5851" s="178">
        <v>3.9000000000000057</v>
      </c>
      <c r="F5851" s="156" t="s">
        <v>5</v>
      </c>
      <c r="G5851" s="157"/>
      <c r="H5851" s="158">
        <v>2029378404</v>
      </c>
    </row>
    <row r="5852" spans="1:8" s="118" customFormat="1" x14ac:dyDescent="0.25">
      <c r="A5852" s="109"/>
      <c r="B5852" s="155">
        <v>45245.750081018516</v>
      </c>
      <c r="C5852" s="178">
        <v>50</v>
      </c>
      <c r="D5852" s="178">
        <v>46.1</v>
      </c>
      <c r="E5852" s="178">
        <v>3.8999999999999986</v>
      </c>
      <c r="F5852" s="156" t="s">
        <v>5</v>
      </c>
      <c r="G5852" s="157"/>
      <c r="H5852" s="158">
        <v>2029380633</v>
      </c>
    </row>
    <row r="5853" spans="1:8" s="118" customFormat="1" x14ac:dyDescent="0.25">
      <c r="A5853" s="109"/>
      <c r="B5853" s="155">
        <v>45245.750983796293</v>
      </c>
      <c r="C5853" s="178">
        <v>30</v>
      </c>
      <c r="D5853" s="178">
        <v>26.1</v>
      </c>
      <c r="E5853" s="178">
        <v>3.8999999999999986</v>
      </c>
      <c r="F5853" s="156" t="s">
        <v>5</v>
      </c>
      <c r="G5853" s="157"/>
      <c r="H5853" s="158">
        <v>2029382168</v>
      </c>
    </row>
    <row r="5854" spans="1:8" s="118" customFormat="1" x14ac:dyDescent="0.25">
      <c r="A5854" s="109"/>
      <c r="B5854" s="155">
        <v>45245.75141203704</v>
      </c>
      <c r="C5854" s="178">
        <v>500</v>
      </c>
      <c r="D5854" s="178">
        <v>489.5</v>
      </c>
      <c r="E5854" s="178">
        <v>10.5</v>
      </c>
      <c r="F5854" s="156" t="s">
        <v>5</v>
      </c>
      <c r="G5854" s="157"/>
      <c r="H5854" s="158">
        <v>2029382770</v>
      </c>
    </row>
    <row r="5855" spans="1:8" s="118" customFormat="1" x14ac:dyDescent="0.25">
      <c r="A5855" s="109"/>
      <c r="B5855" s="155">
        <v>45245.752789351849</v>
      </c>
      <c r="C5855" s="178">
        <v>100</v>
      </c>
      <c r="D5855" s="178">
        <v>96.1</v>
      </c>
      <c r="E5855" s="178">
        <v>3.9000000000000057</v>
      </c>
      <c r="F5855" s="156" t="s">
        <v>12132</v>
      </c>
      <c r="G5855" s="157"/>
      <c r="H5855" s="158">
        <v>2029384814</v>
      </c>
    </row>
    <row r="5856" spans="1:8" s="118" customFormat="1" x14ac:dyDescent="0.25">
      <c r="A5856" s="109"/>
      <c r="B5856" s="155">
        <v>45245.753958333335</v>
      </c>
      <c r="C5856" s="178">
        <v>10</v>
      </c>
      <c r="D5856" s="178">
        <v>6.1</v>
      </c>
      <c r="E5856" s="178">
        <v>3.9000000000000004</v>
      </c>
      <c r="F5856" s="156" t="s">
        <v>3558</v>
      </c>
      <c r="G5856" s="157"/>
      <c r="H5856" s="158">
        <v>2029386739</v>
      </c>
    </row>
    <row r="5857" spans="1:8" s="118" customFormat="1" x14ac:dyDescent="0.25">
      <c r="A5857" s="109"/>
      <c r="B5857" s="155">
        <v>45245.754270833335</v>
      </c>
      <c r="C5857" s="178">
        <v>1000</v>
      </c>
      <c r="D5857" s="178">
        <v>979</v>
      </c>
      <c r="E5857" s="178">
        <v>21</v>
      </c>
      <c r="F5857" s="156" t="s">
        <v>3536</v>
      </c>
      <c r="G5857" s="157"/>
      <c r="H5857" s="158">
        <v>2029387233</v>
      </c>
    </row>
    <row r="5858" spans="1:8" s="118" customFormat="1" x14ac:dyDescent="0.25">
      <c r="A5858" s="109"/>
      <c r="B5858" s="155">
        <v>45245.756898148145</v>
      </c>
      <c r="C5858" s="178">
        <v>1000</v>
      </c>
      <c r="D5858" s="178">
        <v>979</v>
      </c>
      <c r="E5858" s="178">
        <v>21</v>
      </c>
      <c r="F5858" s="156" t="s">
        <v>5</v>
      </c>
      <c r="G5858" s="157"/>
      <c r="H5858" s="158">
        <v>2029391088</v>
      </c>
    </row>
    <row r="5859" spans="1:8" s="118" customFormat="1" x14ac:dyDescent="0.25">
      <c r="A5859" s="109"/>
      <c r="B5859" s="155">
        <v>45245.756909722222</v>
      </c>
      <c r="C5859" s="178">
        <v>1</v>
      </c>
      <c r="D5859" s="178">
        <v>-2.9</v>
      </c>
      <c r="E5859" s="178">
        <v>3.9</v>
      </c>
      <c r="F5859" s="156" t="s">
        <v>3561</v>
      </c>
      <c r="G5859" s="157"/>
      <c r="H5859" s="158">
        <v>2029391114</v>
      </c>
    </row>
    <row r="5860" spans="1:8" s="118" customFormat="1" x14ac:dyDescent="0.25">
      <c r="A5860" s="109"/>
      <c r="B5860" s="155">
        <v>45245.757395833331</v>
      </c>
      <c r="C5860" s="178">
        <v>50</v>
      </c>
      <c r="D5860" s="178">
        <v>46.1</v>
      </c>
      <c r="E5860" s="178">
        <v>3.8999999999999986</v>
      </c>
      <c r="F5860" s="156" t="s">
        <v>3536</v>
      </c>
      <c r="G5860" s="157"/>
      <c r="H5860" s="158">
        <v>2029391947</v>
      </c>
    </row>
    <row r="5861" spans="1:8" s="118" customFormat="1" x14ac:dyDescent="0.25">
      <c r="A5861" s="109"/>
      <c r="B5861" s="155">
        <v>45245.758159722223</v>
      </c>
      <c r="C5861" s="178">
        <v>30</v>
      </c>
      <c r="D5861" s="178">
        <v>26.1</v>
      </c>
      <c r="E5861" s="178">
        <v>3.8999999999999986</v>
      </c>
      <c r="F5861" s="156" t="s">
        <v>5</v>
      </c>
      <c r="G5861" s="157"/>
      <c r="H5861" s="158">
        <v>2029393054</v>
      </c>
    </row>
    <row r="5862" spans="1:8" s="118" customFormat="1" x14ac:dyDescent="0.25">
      <c r="A5862" s="109"/>
      <c r="B5862" s="155">
        <v>45245.759571759256</v>
      </c>
      <c r="C5862" s="178">
        <v>100</v>
      </c>
      <c r="D5862" s="178">
        <v>96.1</v>
      </c>
      <c r="E5862" s="178">
        <v>3.9000000000000057</v>
      </c>
      <c r="F5862" s="156" t="s">
        <v>5</v>
      </c>
      <c r="G5862" s="157"/>
      <c r="H5862" s="158">
        <v>2029395077</v>
      </c>
    </row>
    <row r="5863" spans="1:8" s="118" customFormat="1" x14ac:dyDescent="0.25">
      <c r="A5863" s="109"/>
      <c r="B5863" s="155">
        <v>45245.762407407405</v>
      </c>
      <c r="C5863" s="178">
        <v>300</v>
      </c>
      <c r="D5863" s="178">
        <v>293.7</v>
      </c>
      <c r="E5863" s="178">
        <v>6.3000000000000114</v>
      </c>
      <c r="F5863" s="156" t="s">
        <v>5</v>
      </c>
      <c r="G5863" s="157"/>
      <c r="H5863" s="158">
        <v>2029399476</v>
      </c>
    </row>
    <row r="5864" spans="1:8" s="118" customFormat="1" x14ac:dyDescent="0.25">
      <c r="A5864" s="109"/>
      <c r="B5864" s="155">
        <v>45245.76289351852</v>
      </c>
      <c r="C5864" s="178">
        <v>10</v>
      </c>
      <c r="D5864" s="178">
        <v>6.1</v>
      </c>
      <c r="E5864" s="178">
        <v>3.9000000000000004</v>
      </c>
      <c r="F5864" s="156" t="s">
        <v>3594</v>
      </c>
      <c r="G5864" s="157"/>
      <c r="H5864" s="158">
        <v>2029400190</v>
      </c>
    </row>
    <row r="5865" spans="1:8" s="118" customFormat="1" x14ac:dyDescent="0.25">
      <c r="A5865" s="109"/>
      <c r="B5865" s="155">
        <v>45245.763749999998</v>
      </c>
      <c r="C5865" s="178">
        <v>100</v>
      </c>
      <c r="D5865" s="178">
        <v>96.1</v>
      </c>
      <c r="E5865" s="178">
        <v>3.9000000000000057</v>
      </c>
      <c r="F5865" s="156" t="s">
        <v>5</v>
      </c>
      <c r="G5865" s="157"/>
      <c r="H5865" s="158">
        <v>2029401429</v>
      </c>
    </row>
    <row r="5866" spans="1:8" s="118" customFormat="1" x14ac:dyDescent="0.25">
      <c r="A5866" s="109"/>
      <c r="B5866" s="155">
        <v>45245.764664351853</v>
      </c>
      <c r="C5866" s="178">
        <v>500</v>
      </c>
      <c r="D5866" s="178">
        <v>489.5</v>
      </c>
      <c r="E5866" s="178">
        <v>10.5</v>
      </c>
      <c r="F5866" s="156" t="s">
        <v>5</v>
      </c>
      <c r="G5866" s="157"/>
      <c r="H5866" s="158">
        <v>2029403059</v>
      </c>
    </row>
    <row r="5867" spans="1:8" s="118" customFormat="1" x14ac:dyDescent="0.25">
      <c r="A5867" s="109"/>
      <c r="B5867" s="155">
        <v>45245.764768518522</v>
      </c>
      <c r="C5867" s="178">
        <v>300</v>
      </c>
      <c r="D5867" s="178">
        <v>293.7</v>
      </c>
      <c r="E5867" s="178">
        <v>6.3000000000000114</v>
      </c>
      <c r="F5867" s="156" t="s">
        <v>5</v>
      </c>
      <c r="G5867" s="157"/>
      <c r="H5867" s="158">
        <v>2029403274</v>
      </c>
    </row>
    <row r="5868" spans="1:8" s="118" customFormat="1" x14ac:dyDescent="0.25">
      <c r="A5868" s="109"/>
      <c r="B5868" s="155">
        <v>45245.7656712963</v>
      </c>
      <c r="C5868" s="178">
        <v>5000</v>
      </c>
      <c r="D5868" s="178">
        <v>4895</v>
      </c>
      <c r="E5868" s="178">
        <v>105</v>
      </c>
      <c r="F5868" s="156" t="s">
        <v>3597</v>
      </c>
      <c r="G5868" s="157"/>
      <c r="H5868" s="158">
        <v>2029404856</v>
      </c>
    </row>
    <row r="5869" spans="1:8" s="118" customFormat="1" x14ac:dyDescent="0.25">
      <c r="A5869" s="109"/>
      <c r="B5869" s="155">
        <v>45245.76766203704</v>
      </c>
      <c r="C5869" s="178">
        <v>5000</v>
      </c>
      <c r="D5869" s="178">
        <v>4895</v>
      </c>
      <c r="E5869" s="178">
        <v>105</v>
      </c>
      <c r="F5869" s="156" t="s">
        <v>3597</v>
      </c>
      <c r="G5869" s="157"/>
      <c r="H5869" s="158">
        <v>2029408257</v>
      </c>
    </row>
    <row r="5870" spans="1:8" s="118" customFormat="1" x14ac:dyDescent="0.25">
      <c r="A5870" s="109"/>
      <c r="B5870" s="155">
        <v>45245.768159722225</v>
      </c>
      <c r="C5870" s="178">
        <v>10</v>
      </c>
      <c r="D5870" s="178">
        <v>6.1</v>
      </c>
      <c r="E5870" s="178">
        <v>3.9000000000000004</v>
      </c>
      <c r="F5870" s="156" t="s">
        <v>3557</v>
      </c>
      <c r="G5870" s="157"/>
      <c r="H5870" s="158">
        <v>2029409173</v>
      </c>
    </row>
    <row r="5871" spans="1:8" s="118" customFormat="1" x14ac:dyDescent="0.25">
      <c r="A5871" s="109"/>
      <c r="B5871" s="155">
        <v>45245.768275462964</v>
      </c>
      <c r="C5871" s="178">
        <v>500</v>
      </c>
      <c r="D5871" s="178">
        <v>489.5</v>
      </c>
      <c r="E5871" s="178">
        <v>10.5</v>
      </c>
      <c r="F5871" s="156" t="s">
        <v>5</v>
      </c>
      <c r="G5871" s="157"/>
      <c r="H5871" s="158">
        <v>2029409374</v>
      </c>
    </row>
    <row r="5872" spans="1:8" s="118" customFormat="1" x14ac:dyDescent="0.25">
      <c r="A5872" s="109"/>
      <c r="B5872" s="155">
        <v>45245.769803240742</v>
      </c>
      <c r="C5872" s="178">
        <v>5000</v>
      </c>
      <c r="D5872" s="178">
        <v>4895</v>
      </c>
      <c r="E5872" s="178">
        <v>105</v>
      </c>
      <c r="F5872" s="156" t="s">
        <v>3597</v>
      </c>
      <c r="G5872" s="157"/>
      <c r="H5872" s="158">
        <v>2029412051</v>
      </c>
    </row>
    <row r="5873" spans="1:8" s="118" customFormat="1" x14ac:dyDescent="0.25">
      <c r="A5873" s="109"/>
      <c r="B5873" s="155">
        <v>45245.772013888891</v>
      </c>
      <c r="C5873" s="178">
        <v>5</v>
      </c>
      <c r="D5873" s="178">
        <v>1.1000000000000001</v>
      </c>
      <c r="E5873" s="178">
        <v>3.9</v>
      </c>
      <c r="F5873" s="156" t="s">
        <v>5</v>
      </c>
      <c r="G5873" s="157"/>
      <c r="H5873" s="158">
        <v>2029415704</v>
      </c>
    </row>
    <row r="5874" spans="1:8" s="118" customFormat="1" x14ac:dyDescent="0.25">
      <c r="A5874" s="109"/>
      <c r="B5874" s="155">
        <v>45245.775138888886</v>
      </c>
      <c r="C5874" s="178">
        <v>50000</v>
      </c>
      <c r="D5874" s="178">
        <v>48950</v>
      </c>
      <c r="E5874" s="178">
        <v>1050</v>
      </c>
      <c r="F5874" s="156" t="s">
        <v>3610</v>
      </c>
      <c r="G5874" s="157" t="s">
        <v>3582</v>
      </c>
      <c r="H5874" s="158">
        <v>2029420348</v>
      </c>
    </row>
    <row r="5875" spans="1:8" s="118" customFormat="1" x14ac:dyDescent="0.25">
      <c r="A5875" s="109"/>
      <c r="B5875" s="155">
        <v>45245.776284722226</v>
      </c>
      <c r="C5875" s="178">
        <v>10</v>
      </c>
      <c r="D5875" s="178">
        <v>6.1</v>
      </c>
      <c r="E5875" s="178">
        <v>3.9000000000000004</v>
      </c>
      <c r="F5875" s="156" t="s">
        <v>3560</v>
      </c>
      <c r="G5875" s="157" t="s">
        <v>3582</v>
      </c>
      <c r="H5875" s="158">
        <v>2029422061</v>
      </c>
    </row>
    <row r="5876" spans="1:8" s="118" customFormat="1" x14ac:dyDescent="0.25">
      <c r="A5876" s="109"/>
      <c r="B5876" s="155">
        <v>45245.778645833336</v>
      </c>
      <c r="C5876" s="178">
        <v>100</v>
      </c>
      <c r="D5876" s="178">
        <v>96.1</v>
      </c>
      <c r="E5876" s="178">
        <v>3.9000000000000057</v>
      </c>
      <c r="F5876" s="156" t="s">
        <v>5</v>
      </c>
      <c r="G5876" s="157"/>
      <c r="H5876" s="158">
        <v>2029425550</v>
      </c>
    </row>
    <row r="5877" spans="1:8" s="118" customFormat="1" x14ac:dyDescent="0.25">
      <c r="A5877" s="109"/>
      <c r="B5877" s="155">
        <v>45245.77920138889</v>
      </c>
      <c r="C5877" s="178">
        <v>1000</v>
      </c>
      <c r="D5877" s="178">
        <v>979</v>
      </c>
      <c r="E5877" s="178">
        <v>21</v>
      </c>
      <c r="F5877" s="156" t="s">
        <v>3561</v>
      </c>
      <c r="G5877" s="157"/>
      <c r="H5877" s="158">
        <v>2029426332</v>
      </c>
    </row>
    <row r="5878" spans="1:8" s="118" customFormat="1" x14ac:dyDescent="0.25">
      <c r="A5878" s="109"/>
      <c r="B5878" s="155">
        <v>45245.779490740744</v>
      </c>
      <c r="C5878" s="178">
        <v>100</v>
      </c>
      <c r="D5878" s="178">
        <v>96.1</v>
      </c>
      <c r="E5878" s="178">
        <v>3.9000000000000057</v>
      </c>
      <c r="F5878" s="156" t="s">
        <v>5</v>
      </c>
      <c r="G5878" s="157"/>
      <c r="H5878" s="158">
        <v>2029426765</v>
      </c>
    </row>
    <row r="5879" spans="1:8" s="118" customFormat="1" x14ac:dyDescent="0.25">
      <c r="A5879" s="109"/>
      <c r="B5879" s="155">
        <v>45245.780173611114</v>
      </c>
      <c r="C5879" s="178">
        <v>100</v>
      </c>
      <c r="D5879" s="178">
        <v>96.1</v>
      </c>
      <c r="E5879" s="178">
        <v>3.9000000000000057</v>
      </c>
      <c r="F5879" s="156" t="s">
        <v>5</v>
      </c>
      <c r="G5879" s="157"/>
      <c r="H5879" s="158">
        <v>2029427710</v>
      </c>
    </row>
    <row r="5880" spans="1:8" s="118" customFormat="1" x14ac:dyDescent="0.25">
      <c r="A5880" s="109"/>
      <c r="B5880" s="155">
        <v>45245.785868055558</v>
      </c>
      <c r="C5880" s="178">
        <v>500</v>
      </c>
      <c r="D5880" s="178">
        <v>489.5</v>
      </c>
      <c r="E5880" s="178">
        <v>10.5</v>
      </c>
      <c r="F5880" s="156" t="s">
        <v>5</v>
      </c>
      <c r="G5880" s="157"/>
      <c r="H5880" s="158">
        <v>2029436280</v>
      </c>
    </row>
    <row r="5881" spans="1:8" s="118" customFormat="1" x14ac:dyDescent="0.25">
      <c r="A5881" s="109"/>
      <c r="B5881" s="155">
        <v>45245.789131944446</v>
      </c>
      <c r="C5881" s="178">
        <v>300</v>
      </c>
      <c r="D5881" s="178">
        <v>293.7</v>
      </c>
      <c r="E5881" s="178">
        <v>6.3000000000000114</v>
      </c>
      <c r="F5881" s="156" t="s">
        <v>5</v>
      </c>
      <c r="G5881" s="157"/>
      <c r="H5881" s="158">
        <v>2029441165</v>
      </c>
    </row>
    <row r="5882" spans="1:8" s="118" customFormat="1" x14ac:dyDescent="0.25">
      <c r="A5882" s="109"/>
      <c r="B5882" s="155">
        <v>45245.790289351855</v>
      </c>
      <c r="C5882" s="178">
        <v>150</v>
      </c>
      <c r="D5882" s="178">
        <v>146.1</v>
      </c>
      <c r="E5882" s="178">
        <v>3.9000000000000057</v>
      </c>
      <c r="F5882" s="156" t="s">
        <v>5</v>
      </c>
      <c r="G5882" s="157"/>
      <c r="H5882" s="158">
        <v>2029442992</v>
      </c>
    </row>
    <row r="5883" spans="1:8" s="118" customFormat="1" x14ac:dyDescent="0.25">
      <c r="A5883" s="109"/>
      <c r="B5883" s="155">
        <v>45245.796296296299</v>
      </c>
      <c r="C5883" s="178">
        <v>2500</v>
      </c>
      <c r="D5883" s="178">
        <v>2447.5</v>
      </c>
      <c r="E5883" s="178">
        <v>52.5</v>
      </c>
      <c r="F5883" s="156" t="s">
        <v>3594</v>
      </c>
      <c r="G5883" s="157"/>
      <c r="H5883" s="158">
        <v>2029451878</v>
      </c>
    </row>
    <row r="5884" spans="1:8" s="118" customFormat="1" x14ac:dyDescent="0.25">
      <c r="A5884" s="109"/>
      <c r="B5884" s="155">
        <v>45245.803807870368</v>
      </c>
      <c r="C5884" s="178">
        <v>7000</v>
      </c>
      <c r="D5884" s="178">
        <v>6853</v>
      </c>
      <c r="E5884" s="178">
        <v>147</v>
      </c>
      <c r="F5884" s="156" t="s">
        <v>5</v>
      </c>
      <c r="G5884" s="157"/>
      <c r="H5884" s="158">
        <v>2029464015</v>
      </c>
    </row>
    <row r="5885" spans="1:8" s="118" customFormat="1" x14ac:dyDescent="0.25">
      <c r="A5885" s="109"/>
      <c r="B5885" s="155">
        <v>45245.804328703707</v>
      </c>
      <c r="C5885" s="178">
        <v>3500</v>
      </c>
      <c r="D5885" s="178">
        <v>3426.5</v>
      </c>
      <c r="E5885" s="178">
        <v>73.5</v>
      </c>
      <c r="F5885" s="156" t="s">
        <v>3564</v>
      </c>
      <c r="G5885" s="157"/>
      <c r="H5885" s="158">
        <v>2029464842</v>
      </c>
    </row>
    <row r="5886" spans="1:8" s="118" customFormat="1" x14ac:dyDescent="0.25">
      <c r="A5886" s="109"/>
      <c r="B5886" s="155">
        <v>45245.806006944447</v>
      </c>
      <c r="C5886" s="178">
        <v>5250</v>
      </c>
      <c r="D5886" s="178">
        <v>5139.75</v>
      </c>
      <c r="E5886" s="178">
        <v>110.25</v>
      </c>
      <c r="F5886" s="156" t="s">
        <v>3564</v>
      </c>
      <c r="G5886" s="157"/>
      <c r="H5886" s="158">
        <v>2029467405</v>
      </c>
    </row>
    <row r="5887" spans="1:8" s="118" customFormat="1" x14ac:dyDescent="0.25">
      <c r="A5887" s="109"/>
      <c r="B5887" s="155">
        <v>45245.807222222225</v>
      </c>
      <c r="C5887" s="178">
        <v>100</v>
      </c>
      <c r="D5887" s="178">
        <v>96.1</v>
      </c>
      <c r="E5887" s="178">
        <v>3.9000000000000057</v>
      </c>
      <c r="F5887" s="156" t="s">
        <v>5</v>
      </c>
      <c r="G5887" s="157"/>
      <c r="H5887" s="158">
        <v>2029469724</v>
      </c>
    </row>
    <row r="5888" spans="1:8" s="118" customFormat="1" x14ac:dyDescent="0.25">
      <c r="A5888" s="109"/>
      <c r="B5888" s="155">
        <v>45245.807384259257</v>
      </c>
      <c r="C5888" s="178">
        <v>1750</v>
      </c>
      <c r="D5888" s="178">
        <v>1713.25</v>
      </c>
      <c r="E5888" s="178">
        <v>36.75</v>
      </c>
      <c r="F5888" s="156" t="s">
        <v>3564</v>
      </c>
      <c r="G5888" s="157"/>
      <c r="H5888" s="158">
        <v>2029470028</v>
      </c>
    </row>
    <row r="5889" spans="1:8" s="118" customFormat="1" x14ac:dyDescent="0.25">
      <c r="A5889" s="109"/>
      <c r="B5889" s="155">
        <v>45245.809837962966</v>
      </c>
      <c r="C5889" s="178">
        <v>1331</v>
      </c>
      <c r="D5889" s="178">
        <v>1303.05</v>
      </c>
      <c r="E5889" s="178">
        <v>27.950000000000045</v>
      </c>
      <c r="F5889" s="156" t="s">
        <v>12045</v>
      </c>
      <c r="G5889" s="157"/>
      <c r="H5889" s="158">
        <v>2029474176</v>
      </c>
    </row>
    <row r="5890" spans="1:8" s="118" customFormat="1" x14ac:dyDescent="0.25">
      <c r="A5890" s="109"/>
      <c r="B5890" s="155">
        <v>45245.815682870372</v>
      </c>
      <c r="C5890" s="178">
        <v>300</v>
      </c>
      <c r="D5890" s="178">
        <v>293.7</v>
      </c>
      <c r="E5890" s="178">
        <v>6.3000000000000114</v>
      </c>
      <c r="F5890" s="156" t="s">
        <v>5</v>
      </c>
      <c r="G5890" s="157"/>
      <c r="H5890" s="158">
        <v>2029483236</v>
      </c>
    </row>
    <row r="5891" spans="1:8" s="118" customFormat="1" x14ac:dyDescent="0.25">
      <c r="A5891" s="109"/>
      <c r="B5891" s="155">
        <v>45245.819548611114</v>
      </c>
      <c r="C5891" s="178">
        <v>300</v>
      </c>
      <c r="D5891" s="178">
        <v>293.7</v>
      </c>
      <c r="E5891" s="178">
        <v>6.3000000000000114</v>
      </c>
      <c r="F5891" s="156" t="s">
        <v>3531</v>
      </c>
      <c r="G5891" s="157"/>
      <c r="H5891" s="158">
        <v>2029488970</v>
      </c>
    </row>
    <row r="5892" spans="1:8" s="118" customFormat="1" x14ac:dyDescent="0.25">
      <c r="A5892" s="109"/>
      <c r="B5892" s="155">
        <v>45245.825520833336</v>
      </c>
      <c r="C5892" s="178">
        <v>10</v>
      </c>
      <c r="D5892" s="178">
        <v>6.1</v>
      </c>
      <c r="E5892" s="178">
        <v>3.9000000000000004</v>
      </c>
      <c r="F5892" s="156" t="s">
        <v>3573</v>
      </c>
      <c r="G5892" s="157"/>
      <c r="H5892" s="158">
        <v>2029497529</v>
      </c>
    </row>
    <row r="5893" spans="1:8" s="118" customFormat="1" x14ac:dyDescent="0.25">
      <c r="A5893" s="109"/>
      <c r="B5893" s="155">
        <v>45245.831631944442</v>
      </c>
      <c r="C5893" s="178">
        <v>300</v>
      </c>
      <c r="D5893" s="178">
        <v>293.7</v>
      </c>
      <c r="E5893" s="178">
        <v>6.3000000000000114</v>
      </c>
      <c r="F5893" s="156" t="s">
        <v>5</v>
      </c>
      <c r="G5893" s="157"/>
      <c r="H5893" s="158">
        <v>2029506429</v>
      </c>
    </row>
    <row r="5894" spans="1:8" s="118" customFormat="1" x14ac:dyDescent="0.25">
      <c r="A5894" s="109"/>
      <c r="B5894" s="155">
        <v>45245.833796296298</v>
      </c>
      <c r="C5894" s="178">
        <v>300</v>
      </c>
      <c r="D5894" s="178">
        <v>293.7</v>
      </c>
      <c r="E5894" s="178">
        <v>6.3000000000000114</v>
      </c>
      <c r="F5894" s="156" t="s">
        <v>5</v>
      </c>
      <c r="G5894" s="157"/>
      <c r="H5894" s="158">
        <v>2029509680</v>
      </c>
    </row>
    <row r="5895" spans="1:8" s="118" customFormat="1" x14ac:dyDescent="0.25">
      <c r="A5895" s="109"/>
      <c r="B5895" s="155">
        <v>45245.839212962965</v>
      </c>
      <c r="C5895" s="178">
        <v>3000</v>
      </c>
      <c r="D5895" s="178">
        <v>2937</v>
      </c>
      <c r="E5895" s="178">
        <v>63</v>
      </c>
      <c r="F5895" s="156" t="s">
        <v>5</v>
      </c>
      <c r="G5895" s="157"/>
      <c r="H5895" s="158">
        <v>2029517070</v>
      </c>
    </row>
    <row r="5896" spans="1:8" s="118" customFormat="1" x14ac:dyDescent="0.25">
      <c r="A5896" s="109"/>
      <c r="B5896" s="155">
        <v>45245.839490740742</v>
      </c>
      <c r="C5896" s="178">
        <v>500</v>
      </c>
      <c r="D5896" s="178">
        <v>489.5</v>
      </c>
      <c r="E5896" s="178">
        <v>10.5</v>
      </c>
      <c r="F5896" s="156" t="s">
        <v>12133</v>
      </c>
      <c r="G5896" s="157"/>
      <c r="H5896" s="158">
        <v>2029517414</v>
      </c>
    </row>
    <row r="5897" spans="1:8" s="118" customFormat="1" x14ac:dyDescent="0.25">
      <c r="A5897" s="109"/>
      <c r="B5897" s="155">
        <v>45245.84002314815</v>
      </c>
      <c r="C5897" s="178">
        <v>500</v>
      </c>
      <c r="D5897" s="178">
        <v>489.5</v>
      </c>
      <c r="E5897" s="178">
        <v>10.5</v>
      </c>
      <c r="F5897" s="156" t="s">
        <v>12133</v>
      </c>
      <c r="G5897" s="157"/>
      <c r="H5897" s="158">
        <v>2029518120</v>
      </c>
    </row>
    <row r="5898" spans="1:8" s="118" customFormat="1" x14ac:dyDescent="0.25">
      <c r="A5898" s="109"/>
      <c r="B5898" s="155">
        <v>45245.84412037037</v>
      </c>
      <c r="C5898" s="178">
        <v>500</v>
      </c>
      <c r="D5898" s="178">
        <v>489.5</v>
      </c>
      <c r="E5898" s="178">
        <v>10.5</v>
      </c>
      <c r="F5898" s="156" t="s">
        <v>12134</v>
      </c>
      <c r="G5898" s="157" t="s">
        <v>3618</v>
      </c>
      <c r="H5898" s="158">
        <v>2029523896</v>
      </c>
    </row>
    <row r="5899" spans="1:8" s="118" customFormat="1" x14ac:dyDescent="0.25">
      <c r="A5899" s="109"/>
      <c r="B5899" s="155">
        <v>45245.853506944448</v>
      </c>
      <c r="C5899" s="178">
        <v>500</v>
      </c>
      <c r="D5899" s="178">
        <v>489.5</v>
      </c>
      <c r="E5899" s="178">
        <v>10.5</v>
      </c>
      <c r="F5899" s="156" t="s">
        <v>5</v>
      </c>
      <c r="G5899" s="157"/>
      <c r="H5899" s="158">
        <v>2029538784</v>
      </c>
    </row>
    <row r="5900" spans="1:8" s="118" customFormat="1" x14ac:dyDescent="0.25">
      <c r="A5900" s="109"/>
      <c r="B5900" s="155">
        <v>45245.856956018521</v>
      </c>
      <c r="C5900" s="178">
        <v>200</v>
      </c>
      <c r="D5900" s="178">
        <v>195.8</v>
      </c>
      <c r="E5900" s="178">
        <v>4.1999999999999886</v>
      </c>
      <c r="F5900" s="156" t="s">
        <v>5</v>
      </c>
      <c r="G5900" s="157"/>
      <c r="H5900" s="158">
        <v>2029543666</v>
      </c>
    </row>
    <row r="5901" spans="1:8" s="118" customFormat="1" x14ac:dyDescent="0.25">
      <c r="A5901" s="109"/>
      <c r="B5901" s="155">
        <v>45245.85796296296</v>
      </c>
      <c r="C5901" s="178">
        <v>100</v>
      </c>
      <c r="D5901" s="178">
        <v>96.1</v>
      </c>
      <c r="E5901" s="178">
        <v>3.9000000000000057</v>
      </c>
      <c r="F5901" s="156" t="s">
        <v>5</v>
      </c>
      <c r="G5901" s="157"/>
      <c r="H5901" s="158">
        <v>2029545153</v>
      </c>
    </row>
    <row r="5902" spans="1:8" s="118" customFormat="1" x14ac:dyDescent="0.25">
      <c r="A5902" s="109"/>
      <c r="B5902" s="155">
        <v>45245.858136574076</v>
      </c>
      <c r="C5902" s="178">
        <v>1000</v>
      </c>
      <c r="D5902" s="178">
        <v>979</v>
      </c>
      <c r="E5902" s="178">
        <v>21</v>
      </c>
      <c r="F5902" s="156" t="s">
        <v>5</v>
      </c>
      <c r="G5902" s="157"/>
      <c r="H5902" s="158">
        <v>2029545384</v>
      </c>
    </row>
    <row r="5903" spans="1:8" s="118" customFormat="1" x14ac:dyDescent="0.25">
      <c r="A5903" s="109"/>
      <c r="B5903" s="155">
        <v>45245.862743055557</v>
      </c>
      <c r="C5903" s="178">
        <v>100</v>
      </c>
      <c r="D5903" s="178">
        <v>96.1</v>
      </c>
      <c r="E5903" s="178">
        <v>3.9000000000000057</v>
      </c>
      <c r="F5903" s="156" t="s">
        <v>5</v>
      </c>
      <c r="G5903" s="157"/>
      <c r="H5903" s="158">
        <v>2029551590</v>
      </c>
    </row>
    <row r="5904" spans="1:8" s="118" customFormat="1" x14ac:dyDescent="0.25">
      <c r="A5904" s="109"/>
      <c r="B5904" s="155">
        <v>45245.864502314813</v>
      </c>
      <c r="C5904" s="178">
        <v>500</v>
      </c>
      <c r="D5904" s="178">
        <v>489.5</v>
      </c>
      <c r="E5904" s="178">
        <v>10.5</v>
      </c>
      <c r="F5904" s="156" t="s">
        <v>5</v>
      </c>
      <c r="G5904" s="157"/>
      <c r="H5904" s="158">
        <v>2029553737</v>
      </c>
    </row>
    <row r="5905" spans="1:8" s="118" customFormat="1" x14ac:dyDescent="0.25">
      <c r="A5905" s="109"/>
      <c r="B5905" s="155">
        <v>45245.864606481482</v>
      </c>
      <c r="C5905" s="178">
        <v>500</v>
      </c>
      <c r="D5905" s="178">
        <v>489.5</v>
      </c>
      <c r="E5905" s="178">
        <v>10.5</v>
      </c>
      <c r="F5905" s="156" t="s">
        <v>5</v>
      </c>
      <c r="G5905" s="157"/>
      <c r="H5905" s="158">
        <v>2029553877</v>
      </c>
    </row>
    <row r="5906" spans="1:8" s="118" customFormat="1" x14ac:dyDescent="0.25">
      <c r="A5906" s="109"/>
      <c r="B5906" s="155">
        <v>45245.867256944446</v>
      </c>
      <c r="C5906" s="178">
        <v>1000</v>
      </c>
      <c r="D5906" s="178">
        <v>979</v>
      </c>
      <c r="E5906" s="178">
        <v>21</v>
      </c>
      <c r="F5906" s="156" t="s">
        <v>5</v>
      </c>
      <c r="G5906" s="157"/>
      <c r="H5906" s="158">
        <v>2029557462</v>
      </c>
    </row>
    <row r="5907" spans="1:8" s="118" customFormat="1" x14ac:dyDescent="0.25">
      <c r="A5907" s="109"/>
      <c r="B5907" s="155">
        <v>45245.867280092592</v>
      </c>
      <c r="C5907" s="178">
        <v>300</v>
      </c>
      <c r="D5907" s="178">
        <v>293.7</v>
      </c>
      <c r="E5907" s="178">
        <v>6.3000000000000114</v>
      </c>
      <c r="F5907" s="156" t="s">
        <v>5</v>
      </c>
      <c r="G5907" s="157"/>
      <c r="H5907" s="158">
        <v>2029557485</v>
      </c>
    </row>
    <row r="5908" spans="1:8" s="118" customFormat="1" x14ac:dyDescent="0.25">
      <c r="A5908" s="109"/>
      <c r="B5908" s="155">
        <v>45245.869710648149</v>
      </c>
      <c r="C5908" s="178">
        <v>300</v>
      </c>
      <c r="D5908" s="178">
        <v>293.7</v>
      </c>
      <c r="E5908" s="178">
        <v>6.3000000000000114</v>
      </c>
      <c r="F5908" s="156" t="s">
        <v>5</v>
      </c>
      <c r="G5908" s="157"/>
      <c r="H5908" s="158">
        <v>2029560853</v>
      </c>
    </row>
    <row r="5909" spans="1:8" s="118" customFormat="1" x14ac:dyDescent="0.25">
      <c r="A5909" s="109"/>
      <c r="B5909" s="155">
        <v>45245.873726851853</v>
      </c>
      <c r="C5909" s="178">
        <v>1000</v>
      </c>
      <c r="D5909" s="178">
        <v>979</v>
      </c>
      <c r="E5909" s="178">
        <v>21</v>
      </c>
      <c r="F5909" s="156" t="s">
        <v>11691</v>
      </c>
      <c r="G5909" s="157"/>
      <c r="H5909" s="158">
        <v>2029566248</v>
      </c>
    </row>
    <row r="5910" spans="1:8" s="118" customFormat="1" x14ac:dyDescent="0.25">
      <c r="A5910" s="109"/>
      <c r="B5910" s="155">
        <v>45245.876076388886</v>
      </c>
      <c r="C5910" s="178">
        <v>300</v>
      </c>
      <c r="D5910" s="178">
        <v>293.7</v>
      </c>
      <c r="E5910" s="178">
        <v>6.3000000000000114</v>
      </c>
      <c r="F5910" s="156" t="s">
        <v>5</v>
      </c>
      <c r="G5910" s="157"/>
      <c r="H5910" s="158">
        <v>2029569478</v>
      </c>
    </row>
    <row r="5911" spans="1:8" s="118" customFormat="1" x14ac:dyDescent="0.25">
      <c r="A5911" s="109"/>
      <c r="B5911" s="155">
        <v>45245.878321759257</v>
      </c>
      <c r="C5911" s="178">
        <v>1000</v>
      </c>
      <c r="D5911" s="178">
        <v>979</v>
      </c>
      <c r="E5911" s="178">
        <v>21</v>
      </c>
      <c r="F5911" s="156" t="s">
        <v>5</v>
      </c>
      <c r="G5911" s="157"/>
      <c r="H5911" s="158">
        <v>2029572325</v>
      </c>
    </row>
    <row r="5912" spans="1:8" s="118" customFormat="1" x14ac:dyDescent="0.25">
      <c r="A5912" s="109"/>
      <c r="B5912" s="155">
        <v>45245.879317129627</v>
      </c>
      <c r="C5912" s="178">
        <v>2800</v>
      </c>
      <c r="D5912" s="178">
        <v>2741.2</v>
      </c>
      <c r="E5912" s="178">
        <v>58.800000000000182</v>
      </c>
      <c r="F5912" s="156" t="s">
        <v>3564</v>
      </c>
      <c r="G5912" s="157"/>
      <c r="H5912" s="158">
        <v>2029573724</v>
      </c>
    </row>
    <row r="5913" spans="1:8" s="118" customFormat="1" x14ac:dyDescent="0.25">
      <c r="A5913" s="109"/>
      <c r="B5913" s="155">
        <v>45245.886874999997</v>
      </c>
      <c r="C5913" s="178">
        <v>1000</v>
      </c>
      <c r="D5913" s="178">
        <v>979</v>
      </c>
      <c r="E5913" s="178">
        <v>21</v>
      </c>
      <c r="F5913" s="156" t="s">
        <v>5</v>
      </c>
      <c r="G5913" s="157"/>
      <c r="H5913" s="158">
        <v>2029583224</v>
      </c>
    </row>
    <row r="5914" spans="1:8" s="118" customFormat="1" x14ac:dyDescent="0.25">
      <c r="A5914" s="109"/>
      <c r="B5914" s="155">
        <v>45245.887442129628</v>
      </c>
      <c r="C5914" s="178">
        <v>2000</v>
      </c>
      <c r="D5914" s="178">
        <v>1958</v>
      </c>
      <c r="E5914" s="178">
        <v>42</v>
      </c>
      <c r="F5914" s="156" t="s">
        <v>3603</v>
      </c>
      <c r="G5914" s="157"/>
      <c r="H5914" s="158">
        <v>2029584026</v>
      </c>
    </row>
    <row r="5915" spans="1:8" s="118" customFormat="1" x14ac:dyDescent="0.25">
      <c r="A5915" s="109"/>
      <c r="B5915" s="155">
        <v>45245.891331018516</v>
      </c>
      <c r="C5915" s="178">
        <v>1900</v>
      </c>
      <c r="D5915" s="178">
        <v>1860.1</v>
      </c>
      <c r="E5915" s="178">
        <v>39.900000000000091</v>
      </c>
      <c r="F5915" s="156" t="s">
        <v>3545</v>
      </c>
      <c r="G5915" s="157"/>
      <c r="H5915" s="158">
        <v>2029589100</v>
      </c>
    </row>
    <row r="5916" spans="1:8" s="118" customFormat="1" x14ac:dyDescent="0.25">
      <c r="A5916" s="109"/>
      <c r="B5916" s="155">
        <v>45245.894965277781</v>
      </c>
      <c r="C5916" s="178">
        <v>500</v>
      </c>
      <c r="D5916" s="178">
        <v>489.5</v>
      </c>
      <c r="E5916" s="178">
        <v>10.5</v>
      </c>
      <c r="F5916" s="156" t="s">
        <v>5</v>
      </c>
      <c r="G5916" s="157"/>
      <c r="H5916" s="158">
        <v>2029593737</v>
      </c>
    </row>
    <row r="5917" spans="1:8" s="118" customFormat="1" x14ac:dyDescent="0.25">
      <c r="A5917" s="109"/>
      <c r="B5917" s="155">
        <v>45245.897187499999</v>
      </c>
      <c r="C5917" s="178">
        <v>300</v>
      </c>
      <c r="D5917" s="178">
        <v>293.7</v>
      </c>
      <c r="E5917" s="178">
        <v>6.3000000000000114</v>
      </c>
      <c r="F5917" s="156" t="s">
        <v>3539</v>
      </c>
      <c r="G5917" s="157"/>
      <c r="H5917" s="158">
        <v>2029596664</v>
      </c>
    </row>
    <row r="5918" spans="1:8" s="118" customFormat="1" x14ac:dyDescent="0.25">
      <c r="A5918" s="109"/>
      <c r="B5918" s="155">
        <v>45245.898645833331</v>
      </c>
      <c r="C5918" s="178">
        <v>500</v>
      </c>
      <c r="D5918" s="178">
        <v>489.5</v>
      </c>
      <c r="E5918" s="178">
        <v>10.5</v>
      </c>
      <c r="F5918" s="156" t="s">
        <v>5</v>
      </c>
      <c r="G5918" s="157"/>
      <c r="H5918" s="158">
        <v>2029598432</v>
      </c>
    </row>
    <row r="5919" spans="1:8" s="118" customFormat="1" x14ac:dyDescent="0.25">
      <c r="A5919" s="109"/>
      <c r="B5919" s="155">
        <v>45245.901666666665</v>
      </c>
      <c r="C5919" s="178">
        <v>3000</v>
      </c>
      <c r="D5919" s="178">
        <v>2937</v>
      </c>
      <c r="E5919" s="178">
        <v>63</v>
      </c>
      <c r="F5919" s="156" t="s">
        <v>5</v>
      </c>
      <c r="G5919" s="157"/>
      <c r="H5919" s="158">
        <v>2029602341</v>
      </c>
    </row>
    <row r="5920" spans="1:8" s="118" customFormat="1" x14ac:dyDescent="0.25">
      <c r="A5920" s="109"/>
      <c r="B5920" s="155">
        <v>45245.902986111112</v>
      </c>
      <c r="C5920" s="178">
        <v>500</v>
      </c>
      <c r="D5920" s="178">
        <v>489.5</v>
      </c>
      <c r="E5920" s="178">
        <v>10.5</v>
      </c>
      <c r="F5920" s="156" t="s">
        <v>12135</v>
      </c>
      <c r="G5920" s="157"/>
      <c r="H5920" s="158">
        <v>2029603977</v>
      </c>
    </row>
    <row r="5921" spans="1:8" s="118" customFormat="1" x14ac:dyDescent="0.25">
      <c r="A5921" s="109"/>
      <c r="B5921" s="155">
        <v>45245.905914351853</v>
      </c>
      <c r="C5921" s="178">
        <v>300</v>
      </c>
      <c r="D5921" s="178">
        <v>293.7</v>
      </c>
      <c r="E5921" s="178">
        <v>6.3000000000000114</v>
      </c>
      <c r="F5921" s="156" t="s">
        <v>3591</v>
      </c>
      <c r="G5921" s="157"/>
      <c r="H5921" s="158">
        <v>2029607520</v>
      </c>
    </row>
    <row r="5922" spans="1:8" s="118" customFormat="1" x14ac:dyDescent="0.25">
      <c r="A5922" s="109"/>
      <c r="B5922" s="155">
        <v>45245.906921296293</v>
      </c>
      <c r="C5922" s="178">
        <v>700</v>
      </c>
      <c r="D5922" s="178">
        <v>685.3</v>
      </c>
      <c r="E5922" s="178">
        <v>14.700000000000045</v>
      </c>
      <c r="F5922" s="156" t="s">
        <v>5</v>
      </c>
      <c r="G5922" s="157"/>
      <c r="H5922" s="158">
        <v>2029608832</v>
      </c>
    </row>
    <row r="5923" spans="1:8" s="118" customFormat="1" x14ac:dyDescent="0.25">
      <c r="A5923" s="109"/>
      <c r="B5923" s="155">
        <v>45245.907361111109</v>
      </c>
      <c r="C5923" s="178">
        <v>100</v>
      </c>
      <c r="D5923" s="178">
        <v>96.1</v>
      </c>
      <c r="E5923" s="178">
        <v>3.9000000000000057</v>
      </c>
      <c r="F5923" s="156" t="s">
        <v>5</v>
      </c>
      <c r="G5923" s="157"/>
      <c r="H5923" s="158">
        <v>2029609395</v>
      </c>
    </row>
    <row r="5924" spans="1:8" s="118" customFormat="1" x14ac:dyDescent="0.25">
      <c r="A5924" s="109"/>
      <c r="B5924" s="155">
        <v>45245.908865740741</v>
      </c>
      <c r="C5924" s="178">
        <v>300</v>
      </c>
      <c r="D5924" s="178">
        <v>293.7</v>
      </c>
      <c r="E5924" s="178">
        <v>6.3000000000000114</v>
      </c>
      <c r="F5924" s="156" t="s">
        <v>5</v>
      </c>
      <c r="G5924" s="157"/>
      <c r="H5924" s="158">
        <v>2029611374</v>
      </c>
    </row>
    <row r="5925" spans="1:8" s="118" customFormat="1" x14ac:dyDescent="0.25">
      <c r="A5925" s="109"/>
      <c r="B5925" s="155">
        <v>45245.911504629628</v>
      </c>
      <c r="C5925" s="178">
        <v>100</v>
      </c>
      <c r="D5925" s="178">
        <v>96.1</v>
      </c>
      <c r="E5925" s="178">
        <v>3.9000000000000057</v>
      </c>
      <c r="F5925" s="156" t="s">
        <v>5</v>
      </c>
      <c r="G5925" s="157"/>
      <c r="H5925" s="158">
        <v>2029614810</v>
      </c>
    </row>
    <row r="5926" spans="1:8" s="118" customFormat="1" x14ac:dyDescent="0.25">
      <c r="A5926" s="109"/>
      <c r="B5926" s="155">
        <v>45245.915509259263</v>
      </c>
      <c r="C5926" s="178">
        <v>100</v>
      </c>
      <c r="D5926" s="178">
        <v>96.1</v>
      </c>
      <c r="E5926" s="178">
        <v>3.9000000000000057</v>
      </c>
      <c r="F5926" s="156" t="s">
        <v>5</v>
      </c>
      <c r="G5926" s="157"/>
      <c r="H5926" s="158">
        <v>2029619775</v>
      </c>
    </row>
    <row r="5927" spans="1:8" s="118" customFormat="1" x14ac:dyDescent="0.25">
      <c r="A5927" s="109"/>
      <c r="B5927" s="155">
        <v>45245.919918981483</v>
      </c>
      <c r="C5927" s="178">
        <v>200</v>
      </c>
      <c r="D5927" s="178">
        <v>195.8</v>
      </c>
      <c r="E5927" s="178">
        <v>4.1999999999999886</v>
      </c>
      <c r="F5927" s="156" t="s">
        <v>5</v>
      </c>
      <c r="G5927" s="157"/>
      <c r="H5927" s="158">
        <v>2029625035</v>
      </c>
    </row>
    <row r="5928" spans="1:8" s="118" customFormat="1" x14ac:dyDescent="0.25">
      <c r="A5928" s="109"/>
      <c r="B5928" s="155">
        <v>45245.925092592595</v>
      </c>
      <c r="C5928" s="178">
        <v>2000</v>
      </c>
      <c r="D5928" s="178">
        <v>1958</v>
      </c>
      <c r="E5928" s="178">
        <v>42</v>
      </c>
      <c r="F5928" s="156" t="s">
        <v>3561</v>
      </c>
      <c r="G5928" s="157"/>
      <c r="H5928" s="158">
        <v>2029630822</v>
      </c>
    </row>
    <row r="5929" spans="1:8" s="118" customFormat="1" x14ac:dyDescent="0.25">
      <c r="A5929" s="109"/>
      <c r="B5929" s="155">
        <v>45245.926307870373</v>
      </c>
      <c r="C5929" s="178">
        <v>1000</v>
      </c>
      <c r="D5929" s="178">
        <v>979</v>
      </c>
      <c r="E5929" s="178">
        <v>21</v>
      </c>
      <c r="F5929" s="156" t="s">
        <v>5</v>
      </c>
      <c r="G5929" s="157"/>
      <c r="H5929" s="158">
        <v>2029632038</v>
      </c>
    </row>
    <row r="5930" spans="1:8" s="118" customFormat="1" x14ac:dyDescent="0.25">
      <c r="A5930" s="109"/>
      <c r="B5930" s="155">
        <v>45245.932534722226</v>
      </c>
      <c r="C5930" s="178">
        <v>1500</v>
      </c>
      <c r="D5930" s="178">
        <v>1468.5</v>
      </c>
      <c r="E5930" s="178">
        <v>31.5</v>
      </c>
      <c r="F5930" s="156" t="s">
        <v>5</v>
      </c>
      <c r="G5930" s="157"/>
      <c r="H5930" s="158">
        <v>2029638929</v>
      </c>
    </row>
    <row r="5931" spans="1:8" s="118" customFormat="1" x14ac:dyDescent="0.25">
      <c r="A5931" s="109"/>
      <c r="B5931" s="155">
        <v>45245.933912037035</v>
      </c>
      <c r="C5931" s="178">
        <v>500</v>
      </c>
      <c r="D5931" s="178">
        <v>489.5</v>
      </c>
      <c r="E5931" s="178">
        <v>10.5</v>
      </c>
      <c r="F5931" s="156" t="s">
        <v>5</v>
      </c>
      <c r="G5931" s="157"/>
      <c r="H5931" s="158">
        <v>2029640244</v>
      </c>
    </row>
    <row r="5932" spans="1:8" s="118" customFormat="1" x14ac:dyDescent="0.25">
      <c r="A5932" s="109"/>
      <c r="B5932" s="155">
        <v>45245.940462962964</v>
      </c>
      <c r="C5932" s="178">
        <v>500</v>
      </c>
      <c r="D5932" s="178">
        <v>489.5</v>
      </c>
      <c r="E5932" s="178">
        <v>10.5</v>
      </c>
      <c r="F5932" s="156" t="s">
        <v>5</v>
      </c>
      <c r="G5932" s="157"/>
      <c r="H5932" s="158">
        <v>2029646782</v>
      </c>
    </row>
    <row r="5933" spans="1:8" s="118" customFormat="1" x14ac:dyDescent="0.25">
      <c r="A5933" s="109"/>
      <c r="B5933" s="155">
        <v>45245.942731481482</v>
      </c>
      <c r="C5933" s="178">
        <v>300</v>
      </c>
      <c r="D5933" s="178">
        <v>293.7</v>
      </c>
      <c r="E5933" s="178">
        <v>6.3000000000000114</v>
      </c>
      <c r="F5933" s="156" t="s">
        <v>3531</v>
      </c>
      <c r="G5933" s="157"/>
      <c r="H5933" s="158">
        <v>2029649223</v>
      </c>
    </row>
    <row r="5934" spans="1:8" s="118" customFormat="1" x14ac:dyDescent="0.25">
      <c r="A5934" s="109"/>
      <c r="B5934" s="155">
        <v>45245.944953703707</v>
      </c>
      <c r="C5934" s="178">
        <v>800</v>
      </c>
      <c r="D5934" s="178">
        <v>783.2</v>
      </c>
      <c r="E5934" s="178">
        <v>16.799999999999955</v>
      </c>
      <c r="F5934" s="156" t="s">
        <v>3585</v>
      </c>
      <c r="G5934" s="157"/>
      <c r="H5934" s="158">
        <v>2029651400</v>
      </c>
    </row>
    <row r="5935" spans="1:8" s="118" customFormat="1" x14ac:dyDescent="0.25">
      <c r="A5935" s="109"/>
      <c r="B5935" s="155">
        <v>45245.946701388886</v>
      </c>
      <c r="C5935" s="178">
        <v>300</v>
      </c>
      <c r="D5935" s="178">
        <v>293.7</v>
      </c>
      <c r="E5935" s="178">
        <v>6.3000000000000114</v>
      </c>
      <c r="F5935" s="156" t="s">
        <v>5</v>
      </c>
      <c r="G5935" s="157"/>
      <c r="H5935" s="158">
        <v>2029653043</v>
      </c>
    </row>
    <row r="5936" spans="1:8" s="118" customFormat="1" x14ac:dyDescent="0.25">
      <c r="A5936" s="109"/>
      <c r="B5936" s="155">
        <v>45245.947754629633</v>
      </c>
      <c r="C5936" s="178">
        <v>1000</v>
      </c>
      <c r="D5936" s="178">
        <v>979</v>
      </c>
      <c r="E5936" s="178">
        <v>21</v>
      </c>
      <c r="F5936" s="156" t="s">
        <v>3531</v>
      </c>
      <c r="G5936" s="157"/>
      <c r="H5936" s="158">
        <v>2029654015</v>
      </c>
    </row>
    <row r="5937" spans="1:8" s="118" customFormat="1" x14ac:dyDescent="0.25">
      <c r="A5937" s="109"/>
      <c r="B5937" s="155">
        <v>45245.954583333332</v>
      </c>
      <c r="C5937" s="178">
        <v>500</v>
      </c>
      <c r="D5937" s="178">
        <v>489.5</v>
      </c>
      <c r="E5937" s="178">
        <v>10.5</v>
      </c>
      <c r="F5937" s="156" t="s">
        <v>5</v>
      </c>
      <c r="G5937" s="157"/>
      <c r="H5937" s="158">
        <v>2029660813</v>
      </c>
    </row>
    <row r="5938" spans="1:8" s="118" customFormat="1" x14ac:dyDescent="0.25">
      <c r="A5938" s="109"/>
      <c r="B5938" s="155">
        <v>45245.965428240743</v>
      </c>
      <c r="C5938" s="178">
        <v>1000</v>
      </c>
      <c r="D5938" s="178">
        <v>979</v>
      </c>
      <c r="E5938" s="178">
        <v>21</v>
      </c>
      <c r="F5938" s="156" t="s">
        <v>5</v>
      </c>
      <c r="G5938" s="157"/>
      <c r="H5938" s="158">
        <v>2029671361</v>
      </c>
    </row>
    <row r="5939" spans="1:8" s="118" customFormat="1" x14ac:dyDescent="0.25">
      <c r="A5939" s="109"/>
      <c r="B5939" s="155">
        <v>45245.967465277776</v>
      </c>
      <c r="C5939" s="178">
        <v>3000</v>
      </c>
      <c r="D5939" s="178">
        <v>2937</v>
      </c>
      <c r="E5939" s="178">
        <v>63</v>
      </c>
      <c r="F5939" s="156" t="s">
        <v>5</v>
      </c>
      <c r="G5939" s="157"/>
      <c r="H5939" s="158">
        <v>2029673128</v>
      </c>
    </row>
    <row r="5940" spans="1:8" s="118" customFormat="1" x14ac:dyDescent="0.25">
      <c r="A5940" s="109"/>
      <c r="B5940" s="155">
        <v>45245.96837962963</v>
      </c>
      <c r="C5940" s="178">
        <v>2500</v>
      </c>
      <c r="D5940" s="178">
        <v>2447.5</v>
      </c>
      <c r="E5940" s="178">
        <v>52.5</v>
      </c>
      <c r="F5940" s="156" t="s">
        <v>3568</v>
      </c>
      <c r="G5940" s="157"/>
      <c r="H5940" s="158">
        <v>2029673815</v>
      </c>
    </row>
    <row r="5941" spans="1:8" s="118" customFormat="1" x14ac:dyDescent="0.25">
      <c r="A5941" s="109"/>
      <c r="B5941" s="155">
        <v>45245.973229166666</v>
      </c>
      <c r="C5941" s="178">
        <v>100</v>
      </c>
      <c r="D5941" s="178">
        <v>96.1</v>
      </c>
      <c r="E5941" s="178">
        <v>3.9000000000000057</v>
      </c>
      <c r="F5941" s="156" t="s">
        <v>3556</v>
      </c>
      <c r="G5941" s="157"/>
      <c r="H5941" s="158">
        <v>2029678161</v>
      </c>
    </row>
    <row r="5942" spans="1:8" s="118" customFormat="1" x14ac:dyDescent="0.25">
      <c r="A5942" s="109"/>
      <c r="B5942" s="155">
        <v>45245.993993055556</v>
      </c>
      <c r="C5942" s="178">
        <v>1000</v>
      </c>
      <c r="D5942" s="178">
        <v>979</v>
      </c>
      <c r="E5942" s="178">
        <v>21</v>
      </c>
      <c r="F5942" s="156" t="s">
        <v>3583</v>
      </c>
      <c r="G5942" s="157"/>
      <c r="H5942" s="158">
        <v>2029695186</v>
      </c>
    </row>
    <row r="5943" spans="1:8" s="118" customFormat="1" x14ac:dyDescent="0.25">
      <c r="A5943" s="109"/>
      <c r="B5943" s="155">
        <v>45245.994768518518</v>
      </c>
      <c r="C5943" s="178">
        <v>200</v>
      </c>
      <c r="D5943" s="178">
        <v>195.8</v>
      </c>
      <c r="E5943" s="178">
        <v>4.1999999999999886</v>
      </c>
      <c r="F5943" s="156" t="s">
        <v>5</v>
      </c>
      <c r="G5943" s="157"/>
      <c r="H5943" s="158">
        <v>2029695743</v>
      </c>
    </row>
    <row r="5944" spans="1:8" s="118" customFormat="1" x14ac:dyDescent="0.25">
      <c r="A5944" s="109"/>
      <c r="B5944" s="155">
        <v>45245.995509259257</v>
      </c>
      <c r="C5944" s="178">
        <v>1000</v>
      </c>
      <c r="D5944" s="178">
        <v>979</v>
      </c>
      <c r="E5944" s="178">
        <v>21</v>
      </c>
      <c r="F5944" s="156" t="s">
        <v>3533</v>
      </c>
      <c r="G5944" s="157"/>
      <c r="H5944" s="158">
        <v>2029696246</v>
      </c>
    </row>
    <row r="5945" spans="1:8" s="118" customFormat="1" x14ac:dyDescent="0.25">
      <c r="A5945" s="109"/>
      <c r="B5945" s="155">
        <v>45246.00885416667</v>
      </c>
      <c r="C5945" s="178">
        <v>1000</v>
      </c>
      <c r="D5945" s="178">
        <v>979</v>
      </c>
      <c r="E5945" s="178">
        <v>21</v>
      </c>
      <c r="F5945" s="156" t="s">
        <v>5</v>
      </c>
      <c r="G5945" s="157"/>
      <c r="H5945" s="158">
        <v>2029707090</v>
      </c>
    </row>
    <row r="5946" spans="1:8" s="118" customFormat="1" x14ac:dyDescent="0.25">
      <c r="A5946" s="109"/>
      <c r="B5946" s="155">
        <v>45246.010138888887</v>
      </c>
      <c r="C5946" s="178">
        <v>1000</v>
      </c>
      <c r="D5946" s="178">
        <v>979</v>
      </c>
      <c r="E5946" s="178">
        <v>21</v>
      </c>
      <c r="F5946" s="156" t="s">
        <v>12087</v>
      </c>
      <c r="G5946" s="157"/>
      <c r="H5946" s="158">
        <v>2029707999</v>
      </c>
    </row>
    <row r="5947" spans="1:8" s="118" customFormat="1" x14ac:dyDescent="0.25">
      <c r="A5947" s="109"/>
      <c r="B5947" s="155">
        <v>45246.031215277777</v>
      </c>
      <c r="C5947" s="178">
        <v>100</v>
      </c>
      <c r="D5947" s="178">
        <v>96.1</v>
      </c>
      <c r="E5947" s="178">
        <v>3.9000000000000057</v>
      </c>
      <c r="F5947" s="156" t="s">
        <v>5</v>
      </c>
      <c r="G5947" s="157"/>
      <c r="H5947" s="158">
        <v>2029723303</v>
      </c>
    </row>
    <row r="5948" spans="1:8" s="118" customFormat="1" x14ac:dyDescent="0.25">
      <c r="A5948" s="109"/>
      <c r="B5948" s="155">
        <v>45246.03701388889</v>
      </c>
      <c r="C5948" s="178">
        <v>100</v>
      </c>
      <c r="D5948" s="178">
        <v>96.1</v>
      </c>
      <c r="E5948" s="178">
        <v>3.9000000000000057</v>
      </c>
      <c r="F5948" s="156" t="s">
        <v>5</v>
      </c>
      <c r="G5948" s="157"/>
      <c r="H5948" s="158">
        <v>2029727083</v>
      </c>
    </row>
    <row r="5949" spans="1:8" s="118" customFormat="1" x14ac:dyDescent="0.25">
      <c r="A5949" s="109"/>
      <c r="B5949" s="155">
        <v>45246.043368055558</v>
      </c>
      <c r="C5949" s="178">
        <v>500</v>
      </c>
      <c r="D5949" s="178">
        <v>489.5</v>
      </c>
      <c r="E5949" s="178">
        <v>10.5</v>
      </c>
      <c r="F5949" s="156" t="s">
        <v>5</v>
      </c>
      <c r="G5949" s="157"/>
      <c r="H5949" s="158">
        <v>2029731212</v>
      </c>
    </row>
    <row r="5950" spans="1:8" s="118" customFormat="1" x14ac:dyDescent="0.25">
      <c r="A5950" s="109"/>
      <c r="B5950" s="155">
        <v>45246.088009259256</v>
      </c>
      <c r="C5950" s="178">
        <v>350</v>
      </c>
      <c r="D5950" s="178">
        <v>342.65</v>
      </c>
      <c r="E5950" s="178">
        <v>7.3500000000000227</v>
      </c>
      <c r="F5950" s="156" t="s">
        <v>5</v>
      </c>
      <c r="G5950" s="157"/>
      <c r="H5950" s="158">
        <v>2029758876</v>
      </c>
    </row>
    <row r="5951" spans="1:8" s="118" customFormat="1" x14ac:dyDescent="0.25">
      <c r="A5951" s="109"/>
      <c r="B5951" s="155">
        <v>45246.09302083333</v>
      </c>
      <c r="C5951" s="178">
        <v>1000</v>
      </c>
      <c r="D5951" s="178">
        <v>979</v>
      </c>
      <c r="E5951" s="178">
        <v>21</v>
      </c>
      <c r="F5951" s="156" t="s">
        <v>3583</v>
      </c>
      <c r="G5951" s="157"/>
      <c r="H5951" s="158">
        <v>2029762405</v>
      </c>
    </row>
    <row r="5952" spans="1:8" s="118" customFormat="1" x14ac:dyDescent="0.25">
      <c r="A5952" s="109"/>
      <c r="B5952" s="155">
        <v>45246.109965277778</v>
      </c>
      <c r="C5952" s="178">
        <v>500</v>
      </c>
      <c r="D5952" s="178">
        <v>489.5</v>
      </c>
      <c r="E5952" s="178">
        <v>10.5</v>
      </c>
      <c r="F5952" s="156" t="s">
        <v>5</v>
      </c>
      <c r="G5952" s="157"/>
      <c r="H5952" s="158">
        <v>2029774465</v>
      </c>
    </row>
    <row r="5953" spans="1:8" s="118" customFormat="1" x14ac:dyDescent="0.25">
      <c r="A5953" s="109"/>
      <c r="B5953" s="155">
        <v>45246.139525462961</v>
      </c>
      <c r="C5953" s="178">
        <v>100</v>
      </c>
      <c r="D5953" s="178">
        <v>96.1</v>
      </c>
      <c r="E5953" s="178">
        <v>3.9000000000000057</v>
      </c>
      <c r="F5953" s="156" t="s">
        <v>3567</v>
      </c>
      <c r="G5953" s="157"/>
      <c r="H5953" s="158">
        <v>2029794744</v>
      </c>
    </row>
    <row r="5954" spans="1:8" s="118" customFormat="1" x14ac:dyDescent="0.25">
      <c r="A5954" s="109"/>
      <c r="B5954" s="155">
        <v>45246.145057870373</v>
      </c>
      <c r="C5954" s="178">
        <v>200</v>
      </c>
      <c r="D5954" s="178">
        <v>195.8</v>
      </c>
      <c r="E5954" s="178">
        <v>4.1999999999999886</v>
      </c>
      <c r="F5954" s="156" t="s">
        <v>5</v>
      </c>
      <c r="G5954" s="157"/>
      <c r="H5954" s="158">
        <v>2029798110</v>
      </c>
    </row>
    <row r="5955" spans="1:8" s="118" customFormat="1" x14ac:dyDescent="0.25">
      <c r="A5955" s="109"/>
      <c r="B5955" s="155">
        <v>45246.173391203702</v>
      </c>
      <c r="C5955" s="178">
        <v>100</v>
      </c>
      <c r="D5955" s="178">
        <v>96.1</v>
      </c>
      <c r="E5955" s="178">
        <v>3.9000000000000057</v>
      </c>
      <c r="F5955" s="156" t="s">
        <v>5</v>
      </c>
      <c r="G5955" s="157"/>
      <c r="H5955" s="158">
        <v>2029813142</v>
      </c>
    </row>
    <row r="5956" spans="1:8" s="118" customFormat="1" x14ac:dyDescent="0.25">
      <c r="A5956" s="109"/>
      <c r="B5956" s="155">
        <v>45246.176423611112</v>
      </c>
      <c r="C5956" s="178">
        <v>500</v>
      </c>
      <c r="D5956" s="178">
        <v>489.5</v>
      </c>
      <c r="E5956" s="178">
        <v>10.5</v>
      </c>
      <c r="F5956" s="156" t="s">
        <v>5</v>
      </c>
      <c r="G5956" s="157"/>
      <c r="H5956" s="158">
        <v>2029814614</v>
      </c>
    </row>
    <row r="5957" spans="1:8" s="118" customFormat="1" x14ac:dyDescent="0.25">
      <c r="A5957" s="109"/>
      <c r="B5957" s="155">
        <v>45246.183368055557</v>
      </c>
      <c r="C5957" s="178">
        <v>50</v>
      </c>
      <c r="D5957" s="178">
        <v>46.1</v>
      </c>
      <c r="E5957" s="178">
        <v>3.8999999999999986</v>
      </c>
      <c r="F5957" s="156" t="s">
        <v>3532</v>
      </c>
      <c r="G5957" s="157"/>
      <c r="H5957" s="158">
        <v>2029818012</v>
      </c>
    </row>
    <row r="5958" spans="1:8" s="118" customFormat="1" x14ac:dyDescent="0.25">
      <c r="A5958" s="109"/>
      <c r="B5958" s="155">
        <v>45246.217280092591</v>
      </c>
      <c r="C5958" s="178">
        <v>30</v>
      </c>
      <c r="D5958" s="178">
        <v>26.1</v>
      </c>
      <c r="E5958" s="178">
        <v>3.8999999999999986</v>
      </c>
      <c r="F5958" s="156" t="s">
        <v>5</v>
      </c>
      <c r="G5958" s="157"/>
      <c r="H5958" s="158">
        <v>2029834977</v>
      </c>
    </row>
    <row r="5959" spans="1:8" s="118" customFormat="1" x14ac:dyDescent="0.25">
      <c r="A5959" s="109"/>
      <c r="B5959" s="155">
        <v>45246.217604166668</v>
      </c>
      <c r="C5959" s="178">
        <v>300</v>
      </c>
      <c r="D5959" s="178">
        <v>293.7</v>
      </c>
      <c r="E5959" s="178">
        <v>6.3000000000000114</v>
      </c>
      <c r="F5959" s="156" t="s">
        <v>5</v>
      </c>
      <c r="G5959" s="157"/>
      <c r="H5959" s="158">
        <v>2029835130</v>
      </c>
    </row>
    <row r="5960" spans="1:8" s="118" customFormat="1" x14ac:dyDescent="0.25">
      <c r="A5960" s="109"/>
      <c r="B5960" s="155">
        <v>45246.230798611112</v>
      </c>
      <c r="C5960" s="178">
        <v>500</v>
      </c>
      <c r="D5960" s="178">
        <v>489.5</v>
      </c>
      <c r="E5960" s="178">
        <v>10.5</v>
      </c>
      <c r="F5960" s="156" t="s">
        <v>5</v>
      </c>
      <c r="G5960" s="157"/>
      <c r="H5960" s="158">
        <v>2029841168</v>
      </c>
    </row>
    <row r="5961" spans="1:8" s="118" customFormat="1" x14ac:dyDescent="0.25">
      <c r="A5961" s="109"/>
      <c r="B5961" s="155">
        <v>45246.242280092592</v>
      </c>
      <c r="C5961" s="178">
        <v>2000</v>
      </c>
      <c r="D5961" s="178">
        <v>1958</v>
      </c>
      <c r="E5961" s="178">
        <v>42</v>
      </c>
      <c r="F5961" s="156" t="s">
        <v>3544</v>
      </c>
      <c r="G5961" s="157"/>
      <c r="H5961" s="158">
        <v>2029846631</v>
      </c>
    </row>
    <row r="5962" spans="1:8" s="118" customFormat="1" x14ac:dyDescent="0.25">
      <c r="A5962" s="109"/>
      <c r="B5962" s="155">
        <v>45246.2424537037</v>
      </c>
      <c r="C5962" s="178">
        <v>1000</v>
      </c>
      <c r="D5962" s="178">
        <v>979</v>
      </c>
      <c r="E5962" s="178">
        <v>21</v>
      </c>
      <c r="F5962" s="156" t="s">
        <v>5</v>
      </c>
      <c r="G5962" s="157"/>
      <c r="H5962" s="158">
        <v>2029846707</v>
      </c>
    </row>
    <row r="5963" spans="1:8" s="118" customFormat="1" x14ac:dyDescent="0.25">
      <c r="A5963" s="109"/>
      <c r="B5963" s="155">
        <v>45246.248055555552</v>
      </c>
      <c r="C5963" s="178">
        <v>100</v>
      </c>
      <c r="D5963" s="178">
        <v>96.1</v>
      </c>
      <c r="E5963" s="178">
        <v>3.9000000000000057</v>
      </c>
      <c r="F5963" s="156" t="s">
        <v>3568</v>
      </c>
      <c r="G5963" s="157"/>
      <c r="H5963" s="158">
        <v>2029849628</v>
      </c>
    </row>
    <row r="5964" spans="1:8" s="118" customFormat="1" x14ac:dyDescent="0.25">
      <c r="A5964" s="109"/>
      <c r="B5964" s="155">
        <v>45246.254120370373</v>
      </c>
      <c r="C5964" s="178">
        <v>100</v>
      </c>
      <c r="D5964" s="178">
        <v>96.1</v>
      </c>
      <c r="E5964" s="178">
        <v>3.9000000000000057</v>
      </c>
      <c r="F5964" s="156" t="s">
        <v>3536</v>
      </c>
      <c r="G5964" s="157"/>
      <c r="H5964" s="158">
        <v>2029852939</v>
      </c>
    </row>
    <row r="5965" spans="1:8" s="118" customFormat="1" x14ac:dyDescent="0.25">
      <c r="A5965" s="109"/>
      <c r="B5965" s="155">
        <v>45246.266030092593</v>
      </c>
      <c r="C5965" s="178">
        <v>500</v>
      </c>
      <c r="D5965" s="178">
        <v>489.5</v>
      </c>
      <c r="E5965" s="178">
        <v>10.5</v>
      </c>
      <c r="F5965" s="156" t="s">
        <v>5</v>
      </c>
      <c r="G5965" s="157"/>
      <c r="H5965" s="158">
        <v>2029859280</v>
      </c>
    </row>
    <row r="5966" spans="1:8" s="118" customFormat="1" x14ac:dyDescent="0.25">
      <c r="A5966" s="109"/>
      <c r="B5966" s="155">
        <v>45246.288831018515</v>
      </c>
      <c r="C5966" s="178">
        <v>1000</v>
      </c>
      <c r="D5966" s="178">
        <v>979</v>
      </c>
      <c r="E5966" s="178">
        <v>21</v>
      </c>
      <c r="F5966" s="156" t="s">
        <v>3591</v>
      </c>
      <c r="G5966" s="157"/>
      <c r="H5966" s="158">
        <v>2029872643</v>
      </c>
    </row>
    <row r="5967" spans="1:8" s="118" customFormat="1" x14ac:dyDescent="0.25">
      <c r="A5967" s="109"/>
      <c r="B5967" s="155">
        <v>45246.289317129631</v>
      </c>
      <c r="C5967" s="178">
        <v>5000</v>
      </c>
      <c r="D5967" s="178">
        <v>4895</v>
      </c>
      <c r="E5967" s="178">
        <v>105</v>
      </c>
      <c r="F5967" s="156" t="s">
        <v>3572</v>
      </c>
      <c r="G5967" s="157"/>
      <c r="H5967" s="158">
        <v>2029872977</v>
      </c>
    </row>
    <row r="5968" spans="1:8" s="118" customFormat="1" x14ac:dyDescent="0.25">
      <c r="A5968" s="109"/>
      <c r="B5968" s="155">
        <v>45246.301087962966</v>
      </c>
      <c r="C5968" s="178">
        <v>3000</v>
      </c>
      <c r="D5968" s="178">
        <v>2937</v>
      </c>
      <c r="E5968" s="178">
        <v>63</v>
      </c>
      <c r="F5968" s="156" t="s">
        <v>5</v>
      </c>
      <c r="G5968" s="157"/>
      <c r="H5968" s="158">
        <v>2029880887</v>
      </c>
    </row>
    <row r="5969" spans="1:8" s="118" customFormat="1" x14ac:dyDescent="0.25">
      <c r="A5969" s="109"/>
      <c r="B5969" s="155">
        <v>45246.301134259258</v>
      </c>
      <c r="C5969" s="178">
        <v>500</v>
      </c>
      <c r="D5969" s="178">
        <v>489.5</v>
      </c>
      <c r="E5969" s="178">
        <v>10.5</v>
      </c>
      <c r="F5969" s="156" t="s">
        <v>3604</v>
      </c>
      <c r="G5969" s="157"/>
      <c r="H5969" s="158">
        <v>2029880911</v>
      </c>
    </row>
    <row r="5970" spans="1:8" s="118" customFormat="1" x14ac:dyDescent="0.25">
      <c r="A5970" s="109"/>
      <c r="B5970" s="155">
        <v>45246.309479166666</v>
      </c>
      <c r="C5970" s="178">
        <v>500</v>
      </c>
      <c r="D5970" s="178">
        <v>489.5</v>
      </c>
      <c r="E5970" s="178">
        <v>10.5</v>
      </c>
      <c r="F5970" s="156" t="s">
        <v>5</v>
      </c>
      <c r="G5970" s="157"/>
      <c r="H5970" s="158">
        <v>2029886601</v>
      </c>
    </row>
    <row r="5971" spans="1:8" s="118" customFormat="1" x14ac:dyDescent="0.25">
      <c r="A5971" s="109"/>
      <c r="B5971" s="155">
        <v>45246.311053240737</v>
      </c>
      <c r="C5971" s="178">
        <v>500</v>
      </c>
      <c r="D5971" s="178">
        <v>489.5</v>
      </c>
      <c r="E5971" s="178">
        <v>10.5</v>
      </c>
      <c r="F5971" s="156" t="s">
        <v>5</v>
      </c>
      <c r="G5971" s="157"/>
      <c r="H5971" s="158">
        <v>2029887763</v>
      </c>
    </row>
    <row r="5972" spans="1:8" s="118" customFormat="1" x14ac:dyDescent="0.25">
      <c r="A5972" s="109"/>
      <c r="B5972" s="155">
        <v>45246.327997685185</v>
      </c>
      <c r="C5972" s="178">
        <v>150</v>
      </c>
      <c r="D5972" s="178">
        <v>146.1</v>
      </c>
      <c r="E5972" s="178">
        <v>3.9000000000000057</v>
      </c>
      <c r="F5972" s="156" t="s">
        <v>5</v>
      </c>
      <c r="G5972" s="157"/>
      <c r="H5972" s="158">
        <v>2029901245</v>
      </c>
    </row>
    <row r="5973" spans="1:8" s="118" customFormat="1" x14ac:dyDescent="0.25">
      <c r="A5973" s="109"/>
      <c r="B5973" s="155">
        <v>45246.331145833334</v>
      </c>
      <c r="C5973" s="178">
        <v>300</v>
      </c>
      <c r="D5973" s="178">
        <v>293.7</v>
      </c>
      <c r="E5973" s="178">
        <v>6.3000000000000114</v>
      </c>
      <c r="F5973" s="156" t="s">
        <v>5</v>
      </c>
      <c r="G5973" s="157"/>
      <c r="H5973" s="158">
        <v>2029904116</v>
      </c>
    </row>
    <row r="5974" spans="1:8" s="118" customFormat="1" x14ac:dyDescent="0.25">
      <c r="A5974" s="109"/>
      <c r="B5974" s="155">
        <v>45246.334374999999</v>
      </c>
      <c r="C5974" s="178">
        <v>300</v>
      </c>
      <c r="D5974" s="178">
        <v>293.7</v>
      </c>
      <c r="E5974" s="178">
        <v>6.3000000000000114</v>
      </c>
      <c r="F5974" s="156" t="s">
        <v>5</v>
      </c>
      <c r="G5974" s="157"/>
      <c r="H5974" s="158">
        <v>2029907059</v>
      </c>
    </row>
    <row r="5975" spans="1:8" s="118" customFormat="1" x14ac:dyDescent="0.25">
      <c r="A5975" s="109"/>
      <c r="B5975" s="155">
        <v>45246.34003472222</v>
      </c>
      <c r="C5975" s="178">
        <v>100</v>
      </c>
      <c r="D5975" s="178">
        <v>96.1</v>
      </c>
      <c r="E5975" s="178">
        <v>3.9000000000000057</v>
      </c>
      <c r="F5975" s="156" t="s">
        <v>3539</v>
      </c>
      <c r="G5975" s="157"/>
      <c r="H5975" s="158">
        <v>2029912432</v>
      </c>
    </row>
    <row r="5976" spans="1:8" s="118" customFormat="1" x14ac:dyDescent="0.25">
      <c r="A5976" s="109"/>
      <c r="B5976" s="155">
        <v>45246.344004629631</v>
      </c>
      <c r="C5976" s="178">
        <v>1000</v>
      </c>
      <c r="D5976" s="178">
        <v>979</v>
      </c>
      <c r="E5976" s="178">
        <v>21</v>
      </c>
      <c r="F5976" s="156" t="s">
        <v>3572</v>
      </c>
      <c r="G5976" s="157"/>
      <c r="H5976" s="158">
        <v>2029916469</v>
      </c>
    </row>
    <row r="5977" spans="1:8" s="118" customFormat="1" x14ac:dyDescent="0.25">
      <c r="A5977" s="109"/>
      <c r="B5977" s="155">
        <v>45246.346261574072</v>
      </c>
      <c r="C5977" s="178">
        <v>300</v>
      </c>
      <c r="D5977" s="178">
        <v>293.7</v>
      </c>
      <c r="E5977" s="178">
        <v>6.3000000000000114</v>
      </c>
      <c r="F5977" s="156" t="s">
        <v>3644</v>
      </c>
      <c r="G5977" s="157"/>
      <c r="H5977" s="158">
        <v>2029918821</v>
      </c>
    </row>
    <row r="5978" spans="1:8" s="118" customFormat="1" x14ac:dyDescent="0.25">
      <c r="A5978" s="109"/>
      <c r="B5978" s="155">
        <v>45246.349942129629</v>
      </c>
      <c r="C5978" s="178">
        <v>200</v>
      </c>
      <c r="D5978" s="178">
        <v>195.8</v>
      </c>
      <c r="E5978" s="178">
        <v>4.1999999999999886</v>
      </c>
      <c r="F5978" s="156" t="s">
        <v>5</v>
      </c>
      <c r="G5978" s="157"/>
      <c r="H5978" s="158">
        <v>2029922656</v>
      </c>
    </row>
    <row r="5979" spans="1:8" s="118" customFormat="1" x14ac:dyDescent="0.25">
      <c r="A5979" s="109"/>
      <c r="B5979" s="155">
        <v>45246.352106481485</v>
      </c>
      <c r="C5979" s="178">
        <v>300</v>
      </c>
      <c r="D5979" s="178">
        <v>293.7</v>
      </c>
      <c r="E5979" s="178">
        <v>6.3000000000000114</v>
      </c>
      <c r="F5979" s="156" t="s">
        <v>5</v>
      </c>
      <c r="G5979" s="157"/>
      <c r="H5979" s="158">
        <v>2029924849</v>
      </c>
    </row>
    <row r="5980" spans="1:8" s="118" customFormat="1" x14ac:dyDescent="0.25">
      <c r="A5980" s="109"/>
      <c r="B5980" s="155">
        <v>45246.352407407408</v>
      </c>
      <c r="C5980" s="178">
        <v>300</v>
      </c>
      <c r="D5980" s="178">
        <v>293.7</v>
      </c>
      <c r="E5980" s="178">
        <v>6.3000000000000114</v>
      </c>
      <c r="F5980" s="156" t="s">
        <v>5</v>
      </c>
      <c r="G5980" s="157"/>
      <c r="H5980" s="158">
        <v>2029925164</v>
      </c>
    </row>
    <row r="5981" spans="1:8" s="118" customFormat="1" x14ac:dyDescent="0.25">
      <c r="A5981" s="109"/>
      <c r="B5981" s="155">
        <v>45246.355729166666</v>
      </c>
      <c r="C5981" s="178">
        <v>40.770000000000003</v>
      </c>
      <c r="D5981" s="178">
        <v>36.869999999999997</v>
      </c>
      <c r="E5981" s="178">
        <v>3.9000000000000057</v>
      </c>
      <c r="F5981" s="156" t="s">
        <v>12136</v>
      </c>
      <c r="G5981" s="157"/>
      <c r="H5981" s="158">
        <v>2029928753</v>
      </c>
    </row>
    <row r="5982" spans="1:8" s="118" customFormat="1" x14ac:dyDescent="0.25">
      <c r="A5982" s="109"/>
      <c r="B5982" s="155">
        <v>45246.357743055552</v>
      </c>
      <c r="C5982" s="178">
        <v>500</v>
      </c>
      <c r="D5982" s="178">
        <v>489.5</v>
      </c>
      <c r="E5982" s="178">
        <v>10.5</v>
      </c>
      <c r="F5982" s="156" t="s">
        <v>5</v>
      </c>
      <c r="G5982" s="157"/>
      <c r="H5982" s="158">
        <v>2029930584</v>
      </c>
    </row>
    <row r="5983" spans="1:8" s="118" customFormat="1" x14ac:dyDescent="0.25">
      <c r="A5983" s="109"/>
      <c r="B5983" s="155">
        <v>45246.358414351853</v>
      </c>
      <c r="C5983" s="178">
        <v>200</v>
      </c>
      <c r="D5983" s="178">
        <v>195.8</v>
      </c>
      <c r="E5983" s="178">
        <v>4.1999999999999886</v>
      </c>
      <c r="F5983" s="156" t="s">
        <v>3544</v>
      </c>
      <c r="G5983" s="157"/>
      <c r="H5983" s="158">
        <v>2029931247</v>
      </c>
    </row>
    <row r="5984" spans="1:8" s="118" customFormat="1" x14ac:dyDescent="0.25">
      <c r="A5984" s="109"/>
      <c r="B5984" s="155">
        <v>45246.366481481484</v>
      </c>
      <c r="C5984" s="178">
        <v>500</v>
      </c>
      <c r="D5984" s="178">
        <v>489.5</v>
      </c>
      <c r="E5984" s="178">
        <v>10.5</v>
      </c>
      <c r="F5984" s="156" t="s">
        <v>3583</v>
      </c>
      <c r="G5984" s="157"/>
      <c r="H5984" s="158">
        <v>2029939493</v>
      </c>
    </row>
    <row r="5985" spans="1:8" s="118" customFormat="1" x14ac:dyDescent="0.25">
      <c r="A5985" s="109"/>
      <c r="B5985" s="155">
        <v>45246.3669212963</v>
      </c>
      <c r="C5985" s="178">
        <v>500</v>
      </c>
      <c r="D5985" s="178">
        <v>489.5</v>
      </c>
      <c r="E5985" s="178">
        <v>10.5</v>
      </c>
      <c r="F5985" s="156" t="s">
        <v>12137</v>
      </c>
      <c r="G5985" s="157"/>
      <c r="H5985" s="158">
        <v>2029939975</v>
      </c>
    </row>
    <row r="5986" spans="1:8" s="118" customFormat="1" x14ac:dyDescent="0.25">
      <c r="A5986" s="109"/>
      <c r="B5986" s="155">
        <v>45246.369803240741</v>
      </c>
      <c r="C5986" s="178">
        <v>500</v>
      </c>
      <c r="D5986" s="178">
        <v>489.5</v>
      </c>
      <c r="E5986" s="178">
        <v>10.5</v>
      </c>
      <c r="F5986" s="156" t="s">
        <v>5</v>
      </c>
      <c r="G5986" s="157"/>
      <c r="H5986" s="158">
        <v>2029943183</v>
      </c>
    </row>
    <row r="5987" spans="1:8" s="118" customFormat="1" x14ac:dyDescent="0.25">
      <c r="A5987" s="109"/>
      <c r="B5987" s="155">
        <v>45246.383483796293</v>
      </c>
      <c r="C5987" s="178">
        <v>500</v>
      </c>
      <c r="D5987" s="178">
        <v>489.5</v>
      </c>
      <c r="E5987" s="178">
        <v>10.5</v>
      </c>
      <c r="F5987" s="156" t="s">
        <v>3545</v>
      </c>
      <c r="G5987" s="157"/>
      <c r="H5987" s="158">
        <v>2029959154</v>
      </c>
    </row>
    <row r="5988" spans="1:8" s="118" customFormat="1" x14ac:dyDescent="0.25">
      <c r="A5988" s="109"/>
      <c r="B5988" s="155">
        <v>45246.383784722224</v>
      </c>
      <c r="C5988" s="178">
        <v>100</v>
      </c>
      <c r="D5988" s="178">
        <v>96.1</v>
      </c>
      <c r="E5988" s="178">
        <v>3.9000000000000057</v>
      </c>
      <c r="F5988" s="156" t="s">
        <v>5</v>
      </c>
      <c r="G5988" s="157"/>
      <c r="H5988" s="158">
        <v>2029959492</v>
      </c>
    </row>
    <row r="5989" spans="1:8" s="118" customFormat="1" x14ac:dyDescent="0.25">
      <c r="A5989" s="109"/>
      <c r="B5989" s="155">
        <v>45246.385775462964</v>
      </c>
      <c r="C5989" s="178">
        <v>1</v>
      </c>
      <c r="D5989" s="178">
        <v>-2.9</v>
      </c>
      <c r="E5989" s="178">
        <v>3.9</v>
      </c>
      <c r="F5989" s="156" t="s">
        <v>3547</v>
      </c>
      <c r="G5989" s="157"/>
      <c r="H5989" s="158">
        <v>2029961777</v>
      </c>
    </row>
    <row r="5990" spans="1:8" s="118" customFormat="1" x14ac:dyDescent="0.25">
      <c r="A5990" s="109"/>
      <c r="B5990" s="155">
        <v>45246.386250000003</v>
      </c>
      <c r="C5990" s="178">
        <v>500</v>
      </c>
      <c r="D5990" s="178">
        <v>489.5</v>
      </c>
      <c r="E5990" s="178">
        <v>10.5</v>
      </c>
      <c r="F5990" s="156" t="s">
        <v>5</v>
      </c>
      <c r="G5990" s="157"/>
      <c r="H5990" s="158">
        <v>2029962401</v>
      </c>
    </row>
    <row r="5991" spans="1:8" s="118" customFormat="1" x14ac:dyDescent="0.25">
      <c r="A5991" s="109"/>
      <c r="B5991" s="155">
        <v>45246.386493055557</v>
      </c>
      <c r="C5991" s="178">
        <v>1</v>
      </c>
      <c r="D5991" s="178">
        <v>-2.9</v>
      </c>
      <c r="E5991" s="178">
        <v>3.9</v>
      </c>
      <c r="F5991" s="156" t="s">
        <v>3547</v>
      </c>
      <c r="G5991" s="157"/>
      <c r="H5991" s="158">
        <v>2029962659</v>
      </c>
    </row>
    <row r="5992" spans="1:8" s="118" customFormat="1" x14ac:dyDescent="0.25">
      <c r="A5992" s="109"/>
      <c r="B5992" s="155">
        <v>45246.387071759258</v>
      </c>
      <c r="C5992" s="178">
        <v>1</v>
      </c>
      <c r="D5992" s="178">
        <v>-2.9</v>
      </c>
      <c r="E5992" s="178">
        <v>3.9</v>
      </c>
      <c r="F5992" s="156" t="s">
        <v>12115</v>
      </c>
      <c r="G5992" s="157"/>
      <c r="H5992" s="158">
        <v>2029963290</v>
      </c>
    </row>
    <row r="5993" spans="1:8" s="118" customFormat="1" x14ac:dyDescent="0.25">
      <c r="A5993" s="109"/>
      <c r="B5993" s="155">
        <v>45246.389791666668</v>
      </c>
      <c r="C5993" s="178">
        <v>1000</v>
      </c>
      <c r="D5993" s="178">
        <v>979</v>
      </c>
      <c r="E5993" s="178">
        <v>21</v>
      </c>
      <c r="F5993" s="156" t="s">
        <v>3561</v>
      </c>
      <c r="G5993" s="157"/>
      <c r="H5993" s="158">
        <v>2029966526</v>
      </c>
    </row>
    <row r="5994" spans="1:8" s="118" customFormat="1" x14ac:dyDescent="0.25">
      <c r="A5994" s="109"/>
      <c r="B5994" s="155">
        <v>45246.390474537038</v>
      </c>
      <c r="C5994" s="178">
        <v>300</v>
      </c>
      <c r="D5994" s="178">
        <v>293.7</v>
      </c>
      <c r="E5994" s="178">
        <v>6.3000000000000114</v>
      </c>
      <c r="F5994" s="156" t="s">
        <v>5</v>
      </c>
      <c r="G5994" s="157"/>
      <c r="H5994" s="158">
        <v>2029967284</v>
      </c>
    </row>
    <row r="5995" spans="1:8" s="118" customFormat="1" x14ac:dyDescent="0.25">
      <c r="A5995" s="109"/>
      <c r="B5995" s="155">
        <v>45246.391712962963</v>
      </c>
      <c r="C5995" s="178">
        <v>1000</v>
      </c>
      <c r="D5995" s="178">
        <v>979</v>
      </c>
      <c r="E5995" s="178">
        <v>21</v>
      </c>
      <c r="F5995" s="156" t="s">
        <v>3547</v>
      </c>
      <c r="G5995" s="157"/>
      <c r="H5995" s="158">
        <v>2029968609</v>
      </c>
    </row>
    <row r="5996" spans="1:8" s="118" customFormat="1" x14ac:dyDescent="0.25">
      <c r="A5996" s="109"/>
      <c r="B5996" s="155">
        <v>45246.397881944446</v>
      </c>
      <c r="C5996" s="178">
        <v>500</v>
      </c>
      <c r="D5996" s="178">
        <v>489.5</v>
      </c>
      <c r="E5996" s="178">
        <v>10.5</v>
      </c>
      <c r="F5996" s="156" t="s">
        <v>5</v>
      </c>
      <c r="G5996" s="157"/>
      <c r="H5996" s="158">
        <v>2029975762</v>
      </c>
    </row>
    <row r="5997" spans="1:8" s="118" customFormat="1" x14ac:dyDescent="0.25">
      <c r="A5997" s="109"/>
      <c r="B5997" s="155">
        <v>45246.399895833332</v>
      </c>
      <c r="C5997" s="178">
        <v>10</v>
      </c>
      <c r="D5997" s="178">
        <v>6.1</v>
      </c>
      <c r="E5997" s="178">
        <v>3.9000000000000004</v>
      </c>
      <c r="F5997" s="156" t="s">
        <v>3556</v>
      </c>
      <c r="G5997" s="157"/>
      <c r="H5997" s="158">
        <v>2029977966</v>
      </c>
    </row>
    <row r="5998" spans="1:8" s="118" customFormat="1" x14ac:dyDescent="0.25">
      <c r="A5998" s="109"/>
      <c r="B5998" s="155">
        <v>45246.402256944442</v>
      </c>
      <c r="C5998" s="178">
        <v>10</v>
      </c>
      <c r="D5998" s="178">
        <v>6.1</v>
      </c>
      <c r="E5998" s="178">
        <v>3.9000000000000004</v>
      </c>
      <c r="F5998" s="156" t="s">
        <v>3580</v>
      </c>
      <c r="G5998" s="157"/>
      <c r="H5998" s="158">
        <v>2029980513</v>
      </c>
    </row>
    <row r="5999" spans="1:8" s="118" customFormat="1" x14ac:dyDescent="0.25">
      <c r="A5999" s="109"/>
      <c r="B5999" s="155">
        <v>45246.402858796297</v>
      </c>
      <c r="C5999" s="178">
        <v>10</v>
      </c>
      <c r="D5999" s="178">
        <v>6.1</v>
      </c>
      <c r="E5999" s="178">
        <v>3.9000000000000004</v>
      </c>
      <c r="F5999" s="156" t="s">
        <v>3580</v>
      </c>
      <c r="G5999" s="157"/>
      <c r="H5999" s="158">
        <v>2029981202</v>
      </c>
    </row>
    <row r="6000" spans="1:8" s="118" customFormat="1" x14ac:dyDescent="0.25">
      <c r="A6000" s="109"/>
      <c r="B6000" s="155">
        <v>45246.403645833336</v>
      </c>
      <c r="C6000" s="178">
        <v>10</v>
      </c>
      <c r="D6000" s="178">
        <v>6.1</v>
      </c>
      <c r="E6000" s="178">
        <v>3.9000000000000004</v>
      </c>
      <c r="F6000" s="156" t="s">
        <v>3547</v>
      </c>
      <c r="G6000" s="157"/>
      <c r="H6000" s="158">
        <v>2029982178</v>
      </c>
    </row>
    <row r="6001" spans="1:8" s="118" customFormat="1" x14ac:dyDescent="0.25">
      <c r="A6001" s="109"/>
      <c r="B6001" s="155">
        <v>45246.403668981482</v>
      </c>
      <c r="C6001" s="178">
        <v>100</v>
      </c>
      <c r="D6001" s="178">
        <v>96.1</v>
      </c>
      <c r="E6001" s="178">
        <v>3.9000000000000057</v>
      </c>
      <c r="F6001" s="156" t="s">
        <v>3573</v>
      </c>
      <c r="G6001" s="157"/>
      <c r="H6001" s="158">
        <v>2029982210</v>
      </c>
    </row>
    <row r="6002" spans="1:8" s="118" customFormat="1" x14ac:dyDescent="0.25">
      <c r="A6002" s="109"/>
      <c r="B6002" s="155">
        <v>45246.407824074071</v>
      </c>
      <c r="C6002" s="178">
        <v>100</v>
      </c>
      <c r="D6002" s="178">
        <v>96.1</v>
      </c>
      <c r="E6002" s="178">
        <v>3.9000000000000057</v>
      </c>
      <c r="F6002" s="156" t="s">
        <v>3538</v>
      </c>
      <c r="G6002" s="157"/>
      <c r="H6002" s="158">
        <v>2029986794</v>
      </c>
    </row>
    <row r="6003" spans="1:8" s="118" customFormat="1" x14ac:dyDescent="0.25">
      <c r="A6003" s="109"/>
      <c r="B6003" s="155">
        <v>45246.408090277779</v>
      </c>
      <c r="C6003" s="178">
        <v>10</v>
      </c>
      <c r="D6003" s="178">
        <v>6.1</v>
      </c>
      <c r="E6003" s="178">
        <v>3.9000000000000004</v>
      </c>
      <c r="F6003" s="156" t="s">
        <v>3554</v>
      </c>
      <c r="G6003" s="157"/>
      <c r="H6003" s="158">
        <v>2029987115</v>
      </c>
    </row>
    <row r="6004" spans="1:8" s="118" customFormat="1" x14ac:dyDescent="0.25">
      <c r="A6004" s="109"/>
      <c r="B6004" s="155">
        <v>45246.408483796295</v>
      </c>
      <c r="C6004" s="178">
        <v>10</v>
      </c>
      <c r="D6004" s="178">
        <v>6.1</v>
      </c>
      <c r="E6004" s="178">
        <v>3.9000000000000004</v>
      </c>
      <c r="F6004" s="156" t="s">
        <v>3556</v>
      </c>
      <c r="G6004" s="157"/>
      <c r="H6004" s="158">
        <v>2029987716</v>
      </c>
    </row>
    <row r="6005" spans="1:8" s="118" customFormat="1" x14ac:dyDescent="0.25">
      <c r="A6005" s="109"/>
      <c r="B6005" s="155">
        <v>45246.409872685188</v>
      </c>
      <c r="C6005" s="178">
        <v>6100</v>
      </c>
      <c r="D6005" s="178">
        <v>5971.9</v>
      </c>
      <c r="E6005" s="178">
        <v>128.10000000000036</v>
      </c>
      <c r="F6005" s="156" t="s">
        <v>3610</v>
      </c>
      <c r="G6005" s="157"/>
      <c r="H6005" s="158">
        <v>2029989216</v>
      </c>
    </row>
    <row r="6006" spans="1:8" s="118" customFormat="1" x14ac:dyDescent="0.25">
      <c r="A6006" s="109"/>
      <c r="B6006" s="155">
        <v>45246.415300925924</v>
      </c>
      <c r="C6006" s="178">
        <v>10</v>
      </c>
      <c r="D6006" s="178">
        <v>6.1</v>
      </c>
      <c r="E6006" s="178">
        <v>3.9000000000000004</v>
      </c>
      <c r="F6006" s="156" t="s">
        <v>3580</v>
      </c>
      <c r="G6006" s="157"/>
      <c r="H6006" s="158">
        <v>2029995659</v>
      </c>
    </row>
    <row r="6007" spans="1:8" s="118" customFormat="1" x14ac:dyDescent="0.25">
      <c r="A6007" s="109"/>
      <c r="B6007" s="155">
        <v>45246.41978009259</v>
      </c>
      <c r="C6007" s="178">
        <v>10</v>
      </c>
      <c r="D6007" s="178">
        <v>6.1</v>
      </c>
      <c r="E6007" s="178">
        <v>3.9000000000000004</v>
      </c>
      <c r="F6007" s="156" t="s">
        <v>3565</v>
      </c>
      <c r="G6007" s="157"/>
      <c r="H6007" s="158">
        <v>2030000934</v>
      </c>
    </row>
    <row r="6008" spans="1:8" s="118" customFormat="1" x14ac:dyDescent="0.25">
      <c r="A6008" s="109"/>
      <c r="B6008" s="155">
        <v>45246.41983796296</v>
      </c>
      <c r="C6008" s="178">
        <v>100</v>
      </c>
      <c r="D6008" s="178">
        <v>96.1</v>
      </c>
      <c r="E6008" s="178">
        <v>3.9000000000000057</v>
      </c>
      <c r="F6008" s="156" t="s">
        <v>3579</v>
      </c>
      <c r="G6008" s="157"/>
      <c r="H6008" s="158">
        <v>2030001006</v>
      </c>
    </row>
    <row r="6009" spans="1:8" s="118" customFormat="1" x14ac:dyDescent="0.25">
      <c r="A6009" s="109"/>
      <c r="B6009" s="155">
        <v>45246.42260416667</v>
      </c>
      <c r="C6009" s="178">
        <v>10</v>
      </c>
      <c r="D6009" s="178">
        <v>6.1</v>
      </c>
      <c r="E6009" s="178">
        <v>3.9000000000000004</v>
      </c>
      <c r="F6009" s="156" t="s">
        <v>3553</v>
      </c>
      <c r="G6009" s="157"/>
      <c r="H6009" s="158">
        <v>2030004461</v>
      </c>
    </row>
    <row r="6010" spans="1:8" s="118" customFormat="1" x14ac:dyDescent="0.25">
      <c r="A6010" s="109"/>
      <c r="B6010" s="155">
        <v>45246.422708333332</v>
      </c>
      <c r="C6010" s="178">
        <v>500</v>
      </c>
      <c r="D6010" s="178">
        <v>489.5</v>
      </c>
      <c r="E6010" s="178">
        <v>10.5</v>
      </c>
      <c r="F6010" s="156" t="s">
        <v>12138</v>
      </c>
      <c r="G6010" s="157"/>
      <c r="H6010" s="158">
        <v>2030004564</v>
      </c>
    </row>
    <row r="6011" spans="1:8" s="118" customFormat="1" x14ac:dyDescent="0.25">
      <c r="A6011" s="109"/>
      <c r="B6011" s="155">
        <v>45246.424305555556</v>
      </c>
      <c r="C6011" s="178">
        <v>1</v>
      </c>
      <c r="D6011" s="178">
        <v>-2.9</v>
      </c>
      <c r="E6011" s="178">
        <v>3.9</v>
      </c>
      <c r="F6011" s="156" t="s">
        <v>3591</v>
      </c>
      <c r="G6011" s="157"/>
      <c r="H6011" s="158">
        <v>2030006502</v>
      </c>
    </row>
    <row r="6012" spans="1:8" s="118" customFormat="1" x14ac:dyDescent="0.25">
      <c r="A6012" s="109"/>
      <c r="B6012" s="155">
        <v>45246.425104166665</v>
      </c>
      <c r="C6012" s="178">
        <v>1</v>
      </c>
      <c r="D6012" s="178">
        <v>-2.9</v>
      </c>
      <c r="E6012" s="178">
        <v>3.9</v>
      </c>
      <c r="F6012" s="156" t="s">
        <v>3591</v>
      </c>
      <c r="G6012" s="157"/>
      <c r="H6012" s="158">
        <v>2030007461</v>
      </c>
    </row>
    <row r="6013" spans="1:8" s="118" customFormat="1" x14ac:dyDescent="0.25">
      <c r="A6013" s="109"/>
      <c r="B6013" s="155">
        <v>45246.426087962966</v>
      </c>
      <c r="C6013" s="178">
        <v>6000</v>
      </c>
      <c r="D6013" s="178">
        <v>5874</v>
      </c>
      <c r="E6013" s="178">
        <v>126</v>
      </c>
      <c r="F6013" s="156" t="s">
        <v>3544</v>
      </c>
      <c r="G6013" s="157"/>
      <c r="H6013" s="158">
        <v>2030008672</v>
      </c>
    </row>
    <row r="6014" spans="1:8" s="118" customFormat="1" x14ac:dyDescent="0.25">
      <c r="A6014" s="109"/>
      <c r="B6014" s="155">
        <v>45246.426620370374</v>
      </c>
      <c r="C6014" s="178">
        <v>500</v>
      </c>
      <c r="D6014" s="178">
        <v>489.5</v>
      </c>
      <c r="E6014" s="178">
        <v>10.5</v>
      </c>
      <c r="F6014" s="156" t="s">
        <v>5</v>
      </c>
      <c r="G6014" s="157"/>
      <c r="H6014" s="158">
        <v>2030009265</v>
      </c>
    </row>
    <row r="6015" spans="1:8" s="118" customFormat="1" x14ac:dyDescent="0.25">
      <c r="A6015" s="109"/>
      <c r="B6015" s="155">
        <v>45246.427048611113</v>
      </c>
      <c r="C6015" s="178">
        <v>1</v>
      </c>
      <c r="D6015" s="178">
        <v>-2.9</v>
      </c>
      <c r="E6015" s="178">
        <v>3.9</v>
      </c>
      <c r="F6015" s="156" t="s">
        <v>3545</v>
      </c>
      <c r="G6015" s="157"/>
      <c r="H6015" s="158">
        <v>2030009828</v>
      </c>
    </row>
    <row r="6016" spans="1:8" s="118" customFormat="1" x14ac:dyDescent="0.25">
      <c r="A6016" s="109"/>
      <c r="B6016" s="155">
        <v>45246.427372685182</v>
      </c>
      <c r="C6016" s="178">
        <v>10</v>
      </c>
      <c r="D6016" s="178">
        <v>6.1</v>
      </c>
      <c r="E6016" s="178">
        <v>3.9000000000000004</v>
      </c>
      <c r="F6016" s="156" t="s">
        <v>3563</v>
      </c>
      <c r="G6016" s="157"/>
      <c r="H6016" s="158">
        <v>2030010294</v>
      </c>
    </row>
    <row r="6017" spans="1:8" s="118" customFormat="1" x14ac:dyDescent="0.25">
      <c r="A6017" s="109"/>
      <c r="B6017" s="155">
        <v>45246.429583333331</v>
      </c>
      <c r="C6017" s="178">
        <v>1</v>
      </c>
      <c r="D6017" s="178">
        <v>-2.9</v>
      </c>
      <c r="E6017" s="178">
        <v>3.9</v>
      </c>
      <c r="F6017" s="156" t="s">
        <v>3545</v>
      </c>
      <c r="G6017" s="157"/>
      <c r="H6017" s="158">
        <v>2030012937</v>
      </c>
    </row>
    <row r="6018" spans="1:8" s="118" customFormat="1" x14ac:dyDescent="0.25">
      <c r="A6018" s="109"/>
      <c r="B6018" s="155">
        <v>45246.431203703702</v>
      </c>
      <c r="C6018" s="178">
        <v>500</v>
      </c>
      <c r="D6018" s="178">
        <v>489.5</v>
      </c>
      <c r="E6018" s="178">
        <v>10.5</v>
      </c>
      <c r="F6018" s="156" t="s">
        <v>3533</v>
      </c>
      <c r="G6018" s="157"/>
      <c r="H6018" s="158">
        <v>2030014967</v>
      </c>
    </row>
    <row r="6019" spans="1:8" s="118" customFormat="1" x14ac:dyDescent="0.25">
      <c r="A6019" s="109"/>
      <c r="B6019" s="155">
        <v>45246.43209490741</v>
      </c>
      <c r="C6019" s="178">
        <v>500</v>
      </c>
      <c r="D6019" s="178">
        <v>489.5</v>
      </c>
      <c r="E6019" s="178">
        <v>10.5</v>
      </c>
      <c r="F6019" s="156" t="s">
        <v>3554</v>
      </c>
      <c r="G6019" s="157"/>
      <c r="H6019" s="158">
        <v>2030016359</v>
      </c>
    </row>
    <row r="6020" spans="1:8" s="118" customFormat="1" x14ac:dyDescent="0.25">
      <c r="A6020" s="109"/>
      <c r="B6020" s="155">
        <v>45246.432372685187</v>
      </c>
      <c r="C6020" s="178">
        <v>1</v>
      </c>
      <c r="D6020" s="178">
        <v>-2.9</v>
      </c>
      <c r="E6020" s="178">
        <v>3.9</v>
      </c>
      <c r="F6020" s="156" t="s">
        <v>3544</v>
      </c>
      <c r="G6020" s="157"/>
      <c r="H6020" s="158">
        <v>2030016767</v>
      </c>
    </row>
    <row r="6021" spans="1:8" s="118" customFormat="1" x14ac:dyDescent="0.25">
      <c r="A6021" s="109"/>
      <c r="B6021" s="155">
        <v>45246.433634259258</v>
      </c>
      <c r="C6021" s="178">
        <v>300</v>
      </c>
      <c r="D6021" s="178">
        <v>293.7</v>
      </c>
      <c r="E6021" s="178">
        <v>6.3000000000000114</v>
      </c>
      <c r="F6021" s="156" t="s">
        <v>5</v>
      </c>
      <c r="G6021" s="157"/>
      <c r="H6021" s="158">
        <v>2030018223</v>
      </c>
    </row>
    <row r="6022" spans="1:8" s="118" customFormat="1" x14ac:dyDescent="0.25">
      <c r="A6022" s="109"/>
      <c r="B6022" s="155">
        <v>45246.434502314813</v>
      </c>
      <c r="C6022" s="178">
        <v>10</v>
      </c>
      <c r="D6022" s="178">
        <v>6.1</v>
      </c>
      <c r="E6022" s="178">
        <v>3.9000000000000004</v>
      </c>
      <c r="F6022" s="156" t="s">
        <v>3545</v>
      </c>
      <c r="G6022" s="157"/>
      <c r="H6022" s="158">
        <v>2030019315</v>
      </c>
    </row>
    <row r="6023" spans="1:8" s="118" customFormat="1" x14ac:dyDescent="0.25">
      <c r="A6023" s="109"/>
      <c r="B6023" s="155">
        <v>45246.434675925928</v>
      </c>
      <c r="C6023" s="178">
        <v>10</v>
      </c>
      <c r="D6023" s="178">
        <v>6.1</v>
      </c>
      <c r="E6023" s="178">
        <v>3.9000000000000004</v>
      </c>
      <c r="F6023" s="156" t="s">
        <v>3580</v>
      </c>
      <c r="G6023" s="157"/>
      <c r="H6023" s="158">
        <v>2030019478</v>
      </c>
    </row>
    <row r="6024" spans="1:8" s="118" customFormat="1" x14ac:dyDescent="0.25">
      <c r="A6024" s="109"/>
      <c r="B6024" s="155">
        <v>45246.436736111114</v>
      </c>
      <c r="C6024" s="178">
        <v>1000</v>
      </c>
      <c r="D6024" s="178">
        <v>979</v>
      </c>
      <c r="E6024" s="178">
        <v>21</v>
      </c>
      <c r="F6024" s="156" t="s">
        <v>3583</v>
      </c>
      <c r="G6024" s="157"/>
      <c r="H6024" s="158">
        <v>2030021824</v>
      </c>
    </row>
    <row r="6025" spans="1:8" s="118" customFormat="1" x14ac:dyDescent="0.25">
      <c r="A6025" s="109"/>
      <c r="B6025" s="155">
        <v>45246.439733796295</v>
      </c>
      <c r="C6025" s="178">
        <v>10</v>
      </c>
      <c r="D6025" s="178">
        <v>6.1</v>
      </c>
      <c r="E6025" s="178">
        <v>3.9000000000000004</v>
      </c>
      <c r="F6025" s="156" t="s">
        <v>3580</v>
      </c>
      <c r="G6025" s="157"/>
      <c r="H6025" s="158">
        <v>2030025194</v>
      </c>
    </row>
    <row r="6026" spans="1:8" s="118" customFormat="1" x14ac:dyDescent="0.25">
      <c r="A6026" s="109"/>
      <c r="B6026" s="155">
        <v>45246.439930555556</v>
      </c>
      <c r="C6026" s="178">
        <v>1</v>
      </c>
      <c r="D6026" s="178">
        <v>-2.9</v>
      </c>
      <c r="E6026" s="178">
        <v>3.9</v>
      </c>
      <c r="F6026" s="156" t="s">
        <v>11693</v>
      </c>
      <c r="G6026" s="157"/>
      <c r="H6026" s="158">
        <v>2030025359</v>
      </c>
    </row>
    <row r="6027" spans="1:8" s="118" customFormat="1" x14ac:dyDescent="0.25">
      <c r="A6027" s="109"/>
      <c r="B6027" s="155">
        <v>45246.440150462964</v>
      </c>
      <c r="C6027" s="178">
        <v>1</v>
      </c>
      <c r="D6027" s="178">
        <v>-2.9</v>
      </c>
      <c r="E6027" s="178">
        <v>3.9</v>
      </c>
      <c r="F6027" s="156" t="s">
        <v>3539</v>
      </c>
      <c r="G6027" s="157"/>
      <c r="H6027" s="158">
        <v>2030025591</v>
      </c>
    </row>
    <row r="6028" spans="1:8" s="118" customFormat="1" x14ac:dyDescent="0.25">
      <c r="A6028" s="109"/>
      <c r="B6028" s="155">
        <v>45246.440185185187</v>
      </c>
      <c r="C6028" s="178">
        <v>10</v>
      </c>
      <c r="D6028" s="178">
        <v>6.1</v>
      </c>
      <c r="E6028" s="178">
        <v>3.9000000000000004</v>
      </c>
      <c r="F6028" s="156" t="s">
        <v>3580</v>
      </c>
      <c r="G6028" s="157"/>
      <c r="H6028" s="158">
        <v>2030025617</v>
      </c>
    </row>
    <row r="6029" spans="1:8" s="118" customFormat="1" x14ac:dyDescent="0.25">
      <c r="A6029" s="109"/>
      <c r="B6029" s="155">
        <v>45246.440648148149</v>
      </c>
      <c r="C6029" s="178">
        <v>1</v>
      </c>
      <c r="D6029" s="178">
        <v>-2.9</v>
      </c>
      <c r="E6029" s="178">
        <v>3.9</v>
      </c>
      <c r="F6029" s="156" t="s">
        <v>11693</v>
      </c>
      <c r="G6029" s="157"/>
      <c r="H6029" s="158">
        <v>2030026113</v>
      </c>
    </row>
    <row r="6030" spans="1:8" s="118" customFormat="1" x14ac:dyDescent="0.25">
      <c r="A6030" s="109"/>
      <c r="B6030" s="155">
        <v>45246.442395833335</v>
      </c>
      <c r="C6030" s="178">
        <v>1</v>
      </c>
      <c r="D6030" s="178">
        <v>-2.9</v>
      </c>
      <c r="E6030" s="178">
        <v>3.9</v>
      </c>
      <c r="F6030" s="156" t="s">
        <v>12139</v>
      </c>
      <c r="G6030" s="157"/>
      <c r="H6030" s="158">
        <v>2030028149</v>
      </c>
    </row>
    <row r="6031" spans="1:8" s="118" customFormat="1" x14ac:dyDescent="0.25">
      <c r="A6031" s="109"/>
      <c r="B6031" s="155">
        <v>45246.442789351851</v>
      </c>
      <c r="C6031" s="178">
        <v>10</v>
      </c>
      <c r="D6031" s="178">
        <v>6.1</v>
      </c>
      <c r="E6031" s="178">
        <v>3.9000000000000004</v>
      </c>
      <c r="F6031" s="156" t="s">
        <v>3580</v>
      </c>
      <c r="G6031" s="157"/>
      <c r="H6031" s="158">
        <v>2030028582</v>
      </c>
    </row>
    <row r="6032" spans="1:8" s="118" customFormat="1" x14ac:dyDescent="0.25">
      <c r="A6032" s="109"/>
      <c r="B6032" s="155">
        <v>45246.442881944444</v>
      </c>
      <c r="C6032" s="178">
        <v>10</v>
      </c>
      <c r="D6032" s="178">
        <v>6.1</v>
      </c>
      <c r="E6032" s="178">
        <v>3.9000000000000004</v>
      </c>
      <c r="F6032" s="156" t="s">
        <v>3547</v>
      </c>
      <c r="G6032" s="157"/>
      <c r="H6032" s="158">
        <v>2030028738</v>
      </c>
    </row>
    <row r="6033" spans="1:8" s="118" customFormat="1" x14ac:dyDescent="0.25">
      <c r="A6033" s="109"/>
      <c r="B6033" s="155">
        <v>45246.443113425928</v>
      </c>
      <c r="C6033" s="178">
        <v>1</v>
      </c>
      <c r="D6033" s="178">
        <v>-2.9</v>
      </c>
      <c r="E6033" s="178">
        <v>3.9</v>
      </c>
      <c r="F6033" s="156" t="s">
        <v>3559</v>
      </c>
      <c r="G6033" s="157"/>
      <c r="H6033" s="158">
        <v>2030028995</v>
      </c>
    </row>
    <row r="6034" spans="1:8" s="118" customFormat="1" x14ac:dyDescent="0.25">
      <c r="A6034" s="109"/>
      <c r="B6034" s="155">
        <v>45246.444016203706</v>
      </c>
      <c r="C6034" s="178">
        <v>500</v>
      </c>
      <c r="D6034" s="178">
        <v>489.5</v>
      </c>
      <c r="E6034" s="178">
        <v>10.5</v>
      </c>
      <c r="F6034" s="156" t="s">
        <v>11695</v>
      </c>
      <c r="G6034" s="157"/>
      <c r="H6034" s="158">
        <v>2030029956</v>
      </c>
    </row>
    <row r="6035" spans="1:8" s="118" customFormat="1" x14ac:dyDescent="0.25">
      <c r="A6035" s="109"/>
      <c r="B6035" s="155">
        <v>45246.444293981483</v>
      </c>
      <c r="C6035" s="178">
        <v>10</v>
      </c>
      <c r="D6035" s="178">
        <v>6.1</v>
      </c>
      <c r="E6035" s="178">
        <v>3.9000000000000004</v>
      </c>
      <c r="F6035" s="156" t="s">
        <v>12140</v>
      </c>
      <c r="G6035" s="157"/>
      <c r="H6035" s="158">
        <v>2030030277</v>
      </c>
    </row>
    <row r="6036" spans="1:8" s="118" customFormat="1" x14ac:dyDescent="0.25">
      <c r="A6036" s="109"/>
      <c r="B6036" s="155">
        <v>45246.444409722222</v>
      </c>
      <c r="C6036" s="178">
        <v>1000</v>
      </c>
      <c r="D6036" s="178">
        <v>979</v>
      </c>
      <c r="E6036" s="178">
        <v>21</v>
      </c>
      <c r="F6036" s="156" t="s">
        <v>5</v>
      </c>
      <c r="G6036" s="157"/>
      <c r="H6036" s="158">
        <v>2030030391</v>
      </c>
    </row>
    <row r="6037" spans="1:8" s="118" customFormat="1" x14ac:dyDescent="0.25">
      <c r="A6037" s="109"/>
      <c r="B6037" s="155">
        <v>45246.444953703707</v>
      </c>
      <c r="C6037" s="178">
        <v>10</v>
      </c>
      <c r="D6037" s="178">
        <v>6.1</v>
      </c>
      <c r="E6037" s="178">
        <v>3.9000000000000004</v>
      </c>
      <c r="F6037" s="156" t="s">
        <v>3568</v>
      </c>
      <c r="G6037" s="157"/>
      <c r="H6037" s="158">
        <v>2030031147</v>
      </c>
    </row>
    <row r="6038" spans="1:8" s="118" customFormat="1" x14ac:dyDescent="0.25">
      <c r="A6038" s="109"/>
      <c r="B6038" s="155">
        <v>45246.445613425924</v>
      </c>
      <c r="C6038" s="178">
        <v>10</v>
      </c>
      <c r="D6038" s="178">
        <v>6.1</v>
      </c>
      <c r="E6038" s="178">
        <v>3.9000000000000004</v>
      </c>
      <c r="F6038" s="156" t="s">
        <v>3568</v>
      </c>
      <c r="G6038" s="157"/>
      <c r="H6038" s="158">
        <v>2030031906</v>
      </c>
    </row>
    <row r="6039" spans="1:8" s="118" customFormat="1" x14ac:dyDescent="0.25">
      <c r="A6039" s="109"/>
      <c r="B6039" s="155">
        <v>45246.446342592593</v>
      </c>
      <c r="C6039" s="178">
        <v>10</v>
      </c>
      <c r="D6039" s="178">
        <v>6.1</v>
      </c>
      <c r="E6039" s="178">
        <v>3.9000000000000004</v>
      </c>
      <c r="F6039" s="156" t="s">
        <v>3568</v>
      </c>
      <c r="G6039" s="157"/>
      <c r="H6039" s="158">
        <v>2030032721</v>
      </c>
    </row>
    <row r="6040" spans="1:8" s="118" customFormat="1" x14ac:dyDescent="0.25">
      <c r="A6040" s="109"/>
      <c r="B6040" s="155">
        <v>45246.446944444448</v>
      </c>
      <c r="C6040" s="178">
        <v>1000</v>
      </c>
      <c r="D6040" s="178">
        <v>979</v>
      </c>
      <c r="E6040" s="178">
        <v>21</v>
      </c>
      <c r="F6040" s="156" t="s">
        <v>5</v>
      </c>
      <c r="G6040" s="157"/>
      <c r="H6040" s="158">
        <v>2030033370</v>
      </c>
    </row>
    <row r="6041" spans="1:8" s="118" customFormat="1" x14ac:dyDescent="0.25">
      <c r="A6041" s="109"/>
      <c r="B6041" s="155">
        <v>45246.448518518519</v>
      </c>
      <c r="C6041" s="178">
        <v>1</v>
      </c>
      <c r="D6041" s="178">
        <v>-2.9</v>
      </c>
      <c r="E6041" s="178">
        <v>3.9</v>
      </c>
      <c r="F6041" s="156" t="s">
        <v>3609</v>
      </c>
      <c r="G6041" s="157"/>
      <c r="H6041" s="158">
        <v>2030035092</v>
      </c>
    </row>
    <row r="6042" spans="1:8" s="118" customFormat="1" x14ac:dyDescent="0.25">
      <c r="A6042" s="109"/>
      <c r="B6042" s="155">
        <v>45246.449016203704</v>
      </c>
      <c r="C6042" s="178">
        <v>5</v>
      </c>
      <c r="D6042" s="178">
        <v>1.1000000000000001</v>
      </c>
      <c r="E6042" s="178">
        <v>3.9</v>
      </c>
      <c r="F6042" s="156" t="s">
        <v>3539</v>
      </c>
      <c r="G6042" s="157"/>
      <c r="H6042" s="158">
        <v>2030035666</v>
      </c>
    </row>
    <row r="6043" spans="1:8" s="118" customFormat="1" x14ac:dyDescent="0.25">
      <c r="A6043" s="109"/>
      <c r="B6043" s="155">
        <v>45246.449120370373</v>
      </c>
      <c r="C6043" s="178">
        <v>1</v>
      </c>
      <c r="D6043" s="178">
        <v>-2.9</v>
      </c>
      <c r="E6043" s="178">
        <v>3.9</v>
      </c>
      <c r="F6043" s="156" t="s">
        <v>3561</v>
      </c>
      <c r="G6043" s="157"/>
      <c r="H6043" s="158">
        <v>2030035787</v>
      </c>
    </row>
    <row r="6044" spans="1:8" s="118" customFormat="1" x14ac:dyDescent="0.25">
      <c r="A6044" s="109"/>
      <c r="B6044" s="155">
        <v>45246.451307870368</v>
      </c>
      <c r="C6044" s="178">
        <v>1</v>
      </c>
      <c r="D6044" s="178">
        <v>-2.9</v>
      </c>
      <c r="E6044" s="178">
        <v>3.9</v>
      </c>
      <c r="F6044" s="156" t="s">
        <v>3573</v>
      </c>
      <c r="G6044" s="157"/>
      <c r="H6044" s="158">
        <v>2030038351</v>
      </c>
    </row>
    <row r="6045" spans="1:8" s="118" customFormat="1" x14ac:dyDescent="0.25">
      <c r="A6045" s="109"/>
      <c r="B6045" s="155">
        <v>45246.451655092591</v>
      </c>
      <c r="C6045" s="178">
        <v>500</v>
      </c>
      <c r="D6045" s="178">
        <v>489.5</v>
      </c>
      <c r="E6045" s="178">
        <v>10.5</v>
      </c>
      <c r="F6045" s="156" t="s">
        <v>5</v>
      </c>
      <c r="G6045" s="157"/>
      <c r="H6045" s="158">
        <v>2030038796</v>
      </c>
    </row>
    <row r="6046" spans="1:8" s="118" customFormat="1" x14ac:dyDescent="0.25">
      <c r="A6046" s="109"/>
      <c r="B6046" s="155">
        <v>45246.452511574076</v>
      </c>
      <c r="C6046" s="178">
        <v>100</v>
      </c>
      <c r="D6046" s="178">
        <v>96.1</v>
      </c>
      <c r="E6046" s="178">
        <v>3.9000000000000057</v>
      </c>
      <c r="F6046" s="156" t="s">
        <v>5</v>
      </c>
      <c r="G6046" s="157"/>
      <c r="H6046" s="158">
        <v>2030039803</v>
      </c>
    </row>
    <row r="6047" spans="1:8" s="118" customFormat="1" x14ac:dyDescent="0.25">
      <c r="A6047" s="109"/>
      <c r="B6047" s="155">
        <v>45246.452673611115</v>
      </c>
      <c r="C6047" s="178">
        <v>1</v>
      </c>
      <c r="D6047" s="178">
        <v>-2.9</v>
      </c>
      <c r="E6047" s="178">
        <v>3.9</v>
      </c>
      <c r="F6047" s="156" t="s">
        <v>3561</v>
      </c>
      <c r="G6047" s="157"/>
      <c r="H6047" s="158">
        <v>2030039954</v>
      </c>
    </row>
    <row r="6048" spans="1:8" s="118" customFormat="1" x14ac:dyDescent="0.25">
      <c r="A6048" s="109"/>
      <c r="B6048" s="155">
        <v>45246.453344907408</v>
      </c>
      <c r="C6048" s="178">
        <v>1</v>
      </c>
      <c r="D6048" s="178">
        <v>-2.9</v>
      </c>
      <c r="E6048" s="178">
        <v>3.9</v>
      </c>
      <c r="F6048" s="156" t="s">
        <v>3573</v>
      </c>
      <c r="G6048" s="157"/>
      <c r="H6048" s="158">
        <v>2030040728</v>
      </c>
    </row>
    <row r="6049" spans="1:8" s="118" customFormat="1" x14ac:dyDescent="0.25">
      <c r="A6049" s="109"/>
      <c r="B6049" s="155">
        <v>45246.45416666667</v>
      </c>
      <c r="C6049" s="178">
        <v>1</v>
      </c>
      <c r="D6049" s="178">
        <v>-2.9</v>
      </c>
      <c r="E6049" s="178">
        <v>3.9</v>
      </c>
      <c r="F6049" s="156" t="s">
        <v>3573</v>
      </c>
      <c r="G6049" s="157"/>
      <c r="H6049" s="158">
        <v>2030041515</v>
      </c>
    </row>
    <row r="6050" spans="1:8" s="118" customFormat="1" x14ac:dyDescent="0.25">
      <c r="A6050" s="109"/>
      <c r="B6050" s="155">
        <v>45246.454282407409</v>
      </c>
      <c r="C6050" s="178">
        <v>1000</v>
      </c>
      <c r="D6050" s="178">
        <v>979</v>
      </c>
      <c r="E6050" s="178">
        <v>21</v>
      </c>
      <c r="F6050" s="156" t="s">
        <v>3559</v>
      </c>
      <c r="G6050" s="157"/>
      <c r="H6050" s="158">
        <v>2030041655</v>
      </c>
    </row>
    <row r="6051" spans="1:8" s="118" customFormat="1" x14ac:dyDescent="0.25">
      <c r="A6051" s="109"/>
      <c r="B6051" s="155">
        <v>45246.454699074071</v>
      </c>
      <c r="C6051" s="178">
        <v>700</v>
      </c>
      <c r="D6051" s="178">
        <v>685.3</v>
      </c>
      <c r="E6051" s="178">
        <v>14.700000000000045</v>
      </c>
      <c r="F6051" s="156" t="s">
        <v>11889</v>
      </c>
      <c r="G6051" s="157"/>
      <c r="H6051" s="158">
        <v>2030042116</v>
      </c>
    </row>
    <row r="6052" spans="1:8" s="118" customFormat="1" x14ac:dyDescent="0.25">
      <c r="A6052" s="109"/>
      <c r="B6052" s="155">
        <v>45246.456157407411</v>
      </c>
      <c r="C6052" s="178">
        <v>100</v>
      </c>
      <c r="D6052" s="178">
        <v>96.1</v>
      </c>
      <c r="E6052" s="178">
        <v>3.9000000000000057</v>
      </c>
      <c r="F6052" s="156" t="s">
        <v>5</v>
      </c>
      <c r="G6052" s="157"/>
      <c r="H6052" s="158">
        <v>2030043806</v>
      </c>
    </row>
    <row r="6053" spans="1:8" s="118" customFormat="1" x14ac:dyDescent="0.25">
      <c r="A6053" s="109"/>
      <c r="B6053" s="155">
        <v>45246.456458333334</v>
      </c>
      <c r="C6053" s="178">
        <v>1</v>
      </c>
      <c r="D6053" s="178">
        <v>-2.9</v>
      </c>
      <c r="E6053" s="178">
        <v>3.9</v>
      </c>
      <c r="F6053" s="156" t="s">
        <v>5</v>
      </c>
      <c r="G6053" s="157"/>
      <c r="H6053" s="158">
        <v>2030044116</v>
      </c>
    </row>
    <row r="6054" spans="1:8" s="118" customFormat="1" x14ac:dyDescent="0.25">
      <c r="A6054" s="109"/>
      <c r="B6054" s="155">
        <v>45246.456770833334</v>
      </c>
      <c r="C6054" s="178">
        <v>10</v>
      </c>
      <c r="D6054" s="178">
        <v>6.1</v>
      </c>
      <c r="E6054" s="178">
        <v>3.9000000000000004</v>
      </c>
      <c r="F6054" s="156" t="s">
        <v>3566</v>
      </c>
      <c r="G6054" s="157"/>
      <c r="H6054" s="158">
        <v>2030044448</v>
      </c>
    </row>
    <row r="6055" spans="1:8" s="118" customFormat="1" x14ac:dyDescent="0.25">
      <c r="A6055" s="109"/>
      <c r="B6055" s="155">
        <v>45246.45752314815</v>
      </c>
      <c r="C6055" s="178">
        <v>200</v>
      </c>
      <c r="D6055" s="178">
        <v>195.8</v>
      </c>
      <c r="E6055" s="178">
        <v>4.1999999999999886</v>
      </c>
      <c r="F6055" s="156" t="s">
        <v>5</v>
      </c>
      <c r="G6055" s="157"/>
      <c r="H6055" s="158">
        <v>2030045246</v>
      </c>
    </row>
    <row r="6056" spans="1:8" s="118" customFormat="1" x14ac:dyDescent="0.25">
      <c r="A6056" s="109"/>
      <c r="B6056" s="155">
        <v>45246.458657407406</v>
      </c>
      <c r="C6056" s="178">
        <v>100</v>
      </c>
      <c r="D6056" s="178">
        <v>96.1</v>
      </c>
      <c r="E6056" s="178">
        <v>3.9000000000000057</v>
      </c>
      <c r="F6056" s="156" t="s">
        <v>5</v>
      </c>
      <c r="G6056" s="157"/>
      <c r="H6056" s="158">
        <v>2030046600</v>
      </c>
    </row>
    <row r="6057" spans="1:8" s="118" customFormat="1" x14ac:dyDescent="0.25">
      <c r="A6057" s="109"/>
      <c r="B6057" s="155">
        <v>45246.459675925929</v>
      </c>
      <c r="C6057" s="178">
        <v>1000</v>
      </c>
      <c r="D6057" s="178">
        <v>979</v>
      </c>
      <c r="E6057" s="178">
        <v>21</v>
      </c>
      <c r="F6057" s="156" t="s">
        <v>11610</v>
      </c>
      <c r="G6057" s="157"/>
      <c r="H6057" s="158">
        <v>2030047721</v>
      </c>
    </row>
    <row r="6058" spans="1:8" s="118" customFormat="1" x14ac:dyDescent="0.25">
      <c r="A6058" s="109"/>
      <c r="B6058" s="155">
        <v>45246.460219907407</v>
      </c>
      <c r="C6058" s="178">
        <v>1</v>
      </c>
      <c r="D6058" s="178">
        <v>-2.9</v>
      </c>
      <c r="E6058" s="178">
        <v>3.9</v>
      </c>
      <c r="F6058" s="156" t="s">
        <v>3539</v>
      </c>
      <c r="G6058" s="157"/>
      <c r="H6058" s="158">
        <v>2030048357</v>
      </c>
    </row>
    <row r="6059" spans="1:8" s="118" customFormat="1" x14ac:dyDescent="0.25">
      <c r="A6059" s="109"/>
      <c r="B6059" s="155">
        <v>45246.460381944446</v>
      </c>
      <c r="C6059" s="178">
        <v>5</v>
      </c>
      <c r="D6059" s="178">
        <v>1.1000000000000001</v>
      </c>
      <c r="E6059" s="178">
        <v>3.9</v>
      </c>
      <c r="F6059" s="156" t="s">
        <v>12141</v>
      </c>
      <c r="G6059" s="157"/>
      <c r="H6059" s="158">
        <v>2030048532</v>
      </c>
    </row>
    <row r="6060" spans="1:8" s="118" customFormat="1" x14ac:dyDescent="0.25">
      <c r="A6060" s="109"/>
      <c r="B6060" s="155">
        <v>45246.461064814815</v>
      </c>
      <c r="C6060" s="178">
        <v>1000</v>
      </c>
      <c r="D6060" s="178">
        <v>979</v>
      </c>
      <c r="E6060" s="178">
        <v>21</v>
      </c>
      <c r="F6060" s="156" t="s">
        <v>5</v>
      </c>
      <c r="G6060" s="157"/>
      <c r="H6060" s="158">
        <v>2030049205</v>
      </c>
    </row>
    <row r="6061" spans="1:8" s="118" customFormat="1" x14ac:dyDescent="0.25">
      <c r="A6061" s="109"/>
      <c r="B6061" s="155">
        <v>45246.461157407408</v>
      </c>
      <c r="C6061" s="178">
        <v>5</v>
      </c>
      <c r="D6061" s="178">
        <v>1.1000000000000001</v>
      </c>
      <c r="E6061" s="178">
        <v>3.9</v>
      </c>
      <c r="F6061" s="156" t="s">
        <v>12142</v>
      </c>
      <c r="G6061" s="157"/>
      <c r="H6061" s="158">
        <v>2030049300</v>
      </c>
    </row>
    <row r="6062" spans="1:8" s="118" customFormat="1" x14ac:dyDescent="0.25">
      <c r="A6062" s="109"/>
      <c r="B6062" s="155">
        <v>45246.461585648147</v>
      </c>
      <c r="C6062" s="178">
        <v>90</v>
      </c>
      <c r="D6062" s="178">
        <v>86.1</v>
      </c>
      <c r="E6062" s="178">
        <v>3.9000000000000057</v>
      </c>
      <c r="F6062" s="156" t="s">
        <v>12143</v>
      </c>
      <c r="G6062" s="157"/>
      <c r="H6062" s="158">
        <v>2030049819</v>
      </c>
    </row>
    <row r="6063" spans="1:8" s="118" customFormat="1" x14ac:dyDescent="0.25">
      <c r="A6063" s="109"/>
      <c r="B6063" s="155">
        <v>45246.462129629632</v>
      </c>
      <c r="C6063" s="178">
        <v>300</v>
      </c>
      <c r="D6063" s="178">
        <v>293.7</v>
      </c>
      <c r="E6063" s="178">
        <v>6.3000000000000114</v>
      </c>
      <c r="F6063" s="156" t="s">
        <v>5</v>
      </c>
      <c r="G6063" s="157"/>
      <c r="H6063" s="158">
        <v>2030050497</v>
      </c>
    </row>
    <row r="6064" spans="1:8" s="118" customFormat="1" x14ac:dyDescent="0.25">
      <c r="A6064" s="109"/>
      <c r="B6064" s="155">
        <v>45246.463553240741</v>
      </c>
      <c r="C6064" s="178">
        <v>1</v>
      </c>
      <c r="D6064" s="178">
        <v>-2.9</v>
      </c>
      <c r="E6064" s="178">
        <v>3.9</v>
      </c>
      <c r="F6064" s="156" t="s">
        <v>3579</v>
      </c>
      <c r="G6064" s="157"/>
      <c r="H6064" s="158">
        <v>2030052064</v>
      </c>
    </row>
    <row r="6065" spans="1:8" s="118" customFormat="1" x14ac:dyDescent="0.25">
      <c r="A6065" s="109"/>
      <c r="B6065" s="155">
        <v>45246.463993055557</v>
      </c>
      <c r="C6065" s="178">
        <v>10</v>
      </c>
      <c r="D6065" s="178">
        <v>6.1</v>
      </c>
      <c r="E6065" s="178">
        <v>3.9000000000000004</v>
      </c>
      <c r="F6065" s="156" t="s">
        <v>3580</v>
      </c>
      <c r="G6065" s="157"/>
      <c r="H6065" s="158">
        <v>2030052624</v>
      </c>
    </row>
    <row r="6066" spans="1:8" s="118" customFormat="1" x14ac:dyDescent="0.25">
      <c r="A6066" s="109"/>
      <c r="B6066" s="155">
        <v>45246.465428240743</v>
      </c>
      <c r="C6066" s="178">
        <v>1</v>
      </c>
      <c r="D6066" s="178">
        <v>-2.9</v>
      </c>
      <c r="E6066" s="178">
        <v>3.9</v>
      </c>
      <c r="F6066" s="156" t="s">
        <v>3545</v>
      </c>
      <c r="G6066" s="157"/>
      <c r="H6066" s="158">
        <v>2030054153</v>
      </c>
    </row>
    <row r="6067" spans="1:8" s="118" customFormat="1" x14ac:dyDescent="0.25">
      <c r="A6067" s="109"/>
      <c r="B6067" s="155">
        <v>45246.465763888889</v>
      </c>
      <c r="C6067" s="178">
        <v>10</v>
      </c>
      <c r="D6067" s="178">
        <v>6.1</v>
      </c>
      <c r="E6067" s="178">
        <v>3.9000000000000004</v>
      </c>
      <c r="F6067" s="156" t="s">
        <v>3580</v>
      </c>
      <c r="G6067" s="157"/>
      <c r="H6067" s="158">
        <v>2030054526</v>
      </c>
    </row>
    <row r="6068" spans="1:8" s="118" customFormat="1" x14ac:dyDescent="0.25">
      <c r="A6068" s="109"/>
      <c r="B6068" s="155">
        <v>45246.46603009259</v>
      </c>
      <c r="C6068" s="178">
        <v>1</v>
      </c>
      <c r="D6068" s="178">
        <v>-2.9</v>
      </c>
      <c r="E6068" s="178">
        <v>3.9</v>
      </c>
      <c r="F6068" s="156" t="s">
        <v>11836</v>
      </c>
      <c r="G6068" s="157"/>
      <c r="H6068" s="158">
        <v>2030054852</v>
      </c>
    </row>
    <row r="6069" spans="1:8" s="118" customFormat="1" x14ac:dyDescent="0.25">
      <c r="A6069" s="109"/>
      <c r="B6069" s="155">
        <v>45246.466631944444</v>
      </c>
      <c r="C6069" s="178">
        <v>1</v>
      </c>
      <c r="D6069" s="178">
        <v>-2.9</v>
      </c>
      <c r="E6069" s="178">
        <v>3.9</v>
      </c>
      <c r="F6069" s="156" t="s">
        <v>11836</v>
      </c>
      <c r="G6069" s="157"/>
      <c r="H6069" s="158">
        <v>2030055473</v>
      </c>
    </row>
    <row r="6070" spans="1:8" s="118" customFormat="1" x14ac:dyDescent="0.25">
      <c r="A6070" s="109"/>
      <c r="B6070" s="155">
        <v>45246.469340277778</v>
      </c>
      <c r="C6070" s="178">
        <v>1</v>
      </c>
      <c r="D6070" s="178">
        <v>-2.9</v>
      </c>
      <c r="E6070" s="178">
        <v>3.9</v>
      </c>
      <c r="F6070" s="156" t="s">
        <v>3573</v>
      </c>
      <c r="G6070" s="157"/>
      <c r="H6070" s="158">
        <v>2030058514</v>
      </c>
    </row>
    <row r="6071" spans="1:8" s="118" customFormat="1" x14ac:dyDescent="0.25">
      <c r="A6071" s="109"/>
      <c r="B6071" s="155">
        <v>45246.469571759262</v>
      </c>
      <c r="C6071" s="178">
        <v>500</v>
      </c>
      <c r="D6071" s="178">
        <v>489.5</v>
      </c>
      <c r="E6071" s="178">
        <v>10.5</v>
      </c>
      <c r="F6071" s="156" t="s">
        <v>3572</v>
      </c>
      <c r="G6071" s="157"/>
      <c r="H6071" s="158">
        <v>2030058792</v>
      </c>
    </row>
    <row r="6072" spans="1:8" s="118" customFormat="1" x14ac:dyDescent="0.25">
      <c r="A6072" s="109"/>
      <c r="B6072" s="155">
        <v>45246.470173611109</v>
      </c>
      <c r="C6072" s="178">
        <v>1</v>
      </c>
      <c r="D6072" s="178">
        <v>-2.9</v>
      </c>
      <c r="E6072" s="178">
        <v>3.9</v>
      </c>
      <c r="F6072" s="156" t="s">
        <v>12144</v>
      </c>
      <c r="G6072" s="157"/>
      <c r="H6072" s="158">
        <v>2030059473</v>
      </c>
    </row>
    <row r="6073" spans="1:8" s="118" customFormat="1" x14ac:dyDescent="0.25">
      <c r="A6073" s="109"/>
      <c r="B6073" s="155">
        <v>45246.470694444448</v>
      </c>
      <c r="C6073" s="178">
        <v>1000</v>
      </c>
      <c r="D6073" s="178">
        <v>979</v>
      </c>
      <c r="E6073" s="178">
        <v>21</v>
      </c>
      <c r="F6073" s="156" t="s">
        <v>4261</v>
      </c>
      <c r="G6073" s="157"/>
      <c r="H6073" s="158">
        <v>2030060147</v>
      </c>
    </row>
    <row r="6074" spans="1:8" s="118" customFormat="1" x14ac:dyDescent="0.25">
      <c r="A6074" s="109"/>
      <c r="B6074" s="155">
        <v>45246.470763888887</v>
      </c>
      <c r="C6074" s="178">
        <v>10</v>
      </c>
      <c r="D6074" s="178">
        <v>6.1</v>
      </c>
      <c r="E6074" s="178">
        <v>3.9000000000000004</v>
      </c>
      <c r="F6074" s="156" t="s">
        <v>3651</v>
      </c>
      <c r="G6074" s="157"/>
      <c r="H6074" s="158">
        <v>2030060237</v>
      </c>
    </row>
    <row r="6075" spans="1:8" s="118" customFormat="1" x14ac:dyDescent="0.25">
      <c r="A6075" s="109"/>
      <c r="B6075" s="155">
        <v>45246.471041666664</v>
      </c>
      <c r="C6075" s="178">
        <v>11750</v>
      </c>
      <c r="D6075" s="178">
        <v>11503.25</v>
      </c>
      <c r="E6075" s="178">
        <v>246.75</v>
      </c>
      <c r="F6075" s="156" t="s">
        <v>3573</v>
      </c>
      <c r="G6075" s="157" t="s">
        <v>3598</v>
      </c>
      <c r="H6075" s="158">
        <v>2030060534</v>
      </c>
    </row>
    <row r="6076" spans="1:8" s="118" customFormat="1" x14ac:dyDescent="0.25">
      <c r="A6076" s="109"/>
      <c r="B6076" s="155">
        <v>45246.471921296295</v>
      </c>
      <c r="C6076" s="178">
        <v>10</v>
      </c>
      <c r="D6076" s="178">
        <v>6.1</v>
      </c>
      <c r="E6076" s="178">
        <v>3.9000000000000004</v>
      </c>
      <c r="F6076" s="156" t="s">
        <v>3563</v>
      </c>
      <c r="G6076" s="157"/>
      <c r="H6076" s="158">
        <v>2030061447</v>
      </c>
    </row>
    <row r="6077" spans="1:8" s="118" customFormat="1" x14ac:dyDescent="0.25">
      <c r="A6077" s="109"/>
      <c r="B6077" s="155">
        <v>45246.473692129628</v>
      </c>
      <c r="C6077" s="178">
        <v>10</v>
      </c>
      <c r="D6077" s="178">
        <v>6.1</v>
      </c>
      <c r="E6077" s="178">
        <v>3.9000000000000004</v>
      </c>
      <c r="F6077" s="156" t="s">
        <v>3533</v>
      </c>
      <c r="G6077" s="157"/>
      <c r="H6077" s="158">
        <v>2030063728</v>
      </c>
    </row>
    <row r="6078" spans="1:8" s="118" customFormat="1" x14ac:dyDescent="0.25">
      <c r="A6078" s="109"/>
      <c r="B6078" s="155">
        <v>45246.474097222221</v>
      </c>
      <c r="C6078" s="178">
        <v>1</v>
      </c>
      <c r="D6078" s="178">
        <v>-2.9</v>
      </c>
      <c r="E6078" s="178">
        <v>3.9</v>
      </c>
      <c r="F6078" s="156" t="s">
        <v>3548</v>
      </c>
      <c r="G6078" s="157"/>
      <c r="H6078" s="158">
        <v>2030064228</v>
      </c>
    </row>
    <row r="6079" spans="1:8" s="118" customFormat="1" x14ac:dyDescent="0.25">
      <c r="A6079" s="109"/>
      <c r="B6079" s="155">
        <v>45246.474236111113</v>
      </c>
      <c r="C6079" s="178">
        <v>11575</v>
      </c>
      <c r="D6079" s="178">
        <v>11331.92</v>
      </c>
      <c r="E6079" s="178">
        <v>243.07999999999993</v>
      </c>
      <c r="F6079" s="156" t="s">
        <v>3538</v>
      </c>
      <c r="G6079" s="157" t="s">
        <v>3616</v>
      </c>
      <c r="H6079" s="158">
        <v>2030064375</v>
      </c>
    </row>
    <row r="6080" spans="1:8" s="118" customFormat="1" x14ac:dyDescent="0.25">
      <c r="A6080" s="109"/>
      <c r="B6080" s="155">
        <v>45246.476157407407</v>
      </c>
      <c r="C6080" s="178">
        <v>10</v>
      </c>
      <c r="D6080" s="178">
        <v>6.1</v>
      </c>
      <c r="E6080" s="178">
        <v>3.9000000000000004</v>
      </c>
      <c r="F6080" s="156" t="s">
        <v>3563</v>
      </c>
      <c r="G6080" s="157"/>
      <c r="H6080" s="158">
        <v>2030066534</v>
      </c>
    </row>
    <row r="6081" spans="1:8" s="118" customFormat="1" x14ac:dyDescent="0.25">
      <c r="A6081" s="109"/>
      <c r="B6081" s="155">
        <v>45246.478101851855</v>
      </c>
      <c r="C6081" s="178">
        <v>300</v>
      </c>
      <c r="D6081" s="178">
        <v>293.7</v>
      </c>
      <c r="E6081" s="178">
        <v>6.3000000000000114</v>
      </c>
      <c r="F6081" s="156" t="s">
        <v>5</v>
      </c>
      <c r="G6081" s="157"/>
      <c r="H6081" s="158">
        <v>2030068783</v>
      </c>
    </row>
    <row r="6082" spans="1:8" s="118" customFormat="1" x14ac:dyDescent="0.25">
      <c r="A6082" s="109"/>
      <c r="B6082" s="155">
        <v>45246.478495370371</v>
      </c>
      <c r="C6082" s="178">
        <v>10</v>
      </c>
      <c r="D6082" s="178">
        <v>6.1</v>
      </c>
      <c r="E6082" s="178">
        <v>3.9000000000000004</v>
      </c>
      <c r="F6082" s="156" t="s">
        <v>3580</v>
      </c>
      <c r="G6082" s="157"/>
      <c r="H6082" s="158">
        <v>2030069181</v>
      </c>
    </row>
    <row r="6083" spans="1:8" s="118" customFormat="1" x14ac:dyDescent="0.25">
      <c r="A6083" s="109"/>
      <c r="B6083" s="155">
        <v>45246.47965277778</v>
      </c>
      <c r="C6083" s="178">
        <v>10</v>
      </c>
      <c r="D6083" s="178">
        <v>6.1</v>
      </c>
      <c r="E6083" s="178">
        <v>3.9000000000000004</v>
      </c>
      <c r="F6083" s="156" t="s">
        <v>3580</v>
      </c>
      <c r="G6083" s="157"/>
      <c r="H6083" s="158">
        <v>2030070528</v>
      </c>
    </row>
    <row r="6084" spans="1:8" s="118" customFormat="1" x14ac:dyDescent="0.25">
      <c r="A6084" s="109"/>
      <c r="B6084" s="155">
        <v>45246.481747685182</v>
      </c>
      <c r="C6084" s="178">
        <v>500</v>
      </c>
      <c r="D6084" s="178">
        <v>489.5</v>
      </c>
      <c r="E6084" s="178">
        <v>10.5</v>
      </c>
      <c r="F6084" s="156" t="s">
        <v>4261</v>
      </c>
      <c r="G6084" s="157" t="s">
        <v>3599</v>
      </c>
      <c r="H6084" s="158">
        <v>2030072726</v>
      </c>
    </row>
    <row r="6085" spans="1:8" s="118" customFormat="1" x14ac:dyDescent="0.25">
      <c r="A6085" s="109"/>
      <c r="B6085" s="155">
        <v>45246.484085648146</v>
      </c>
      <c r="C6085" s="178">
        <v>50</v>
      </c>
      <c r="D6085" s="178">
        <v>46.1</v>
      </c>
      <c r="E6085" s="178">
        <v>3.8999999999999986</v>
      </c>
      <c r="F6085" s="156" t="s">
        <v>5</v>
      </c>
      <c r="G6085" s="157"/>
      <c r="H6085" s="158">
        <v>2030075359</v>
      </c>
    </row>
    <row r="6086" spans="1:8" s="118" customFormat="1" x14ac:dyDescent="0.25">
      <c r="A6086" s="109"/>
      <c r="B6086" s="155">
        <v>45246.484884259262</v>
      </c>
      <c r="C6086" s="178">
        <v>10</v>
      </c>
      <c r="D6086" s="178">
        <v>6.1</v>
      </c>
      <c r="E6086" s="178">
        <v>3.9000000000000004</v>
      </c>
      <c r="F6086" s="156" t="s">
        <v>3625</v>
      </c>
      <c r="G6086" s="157"/>
      <c r="H6086" s="158">
        <v>2030076317</v>
      </c>
    </row>
    <row r="6087" spans="1:8" s="118" customFormat="1" x14ac:dyDescent="0.25">
      <c r="A6087" s="109"/>
      <c r="B6087" s="155">
        <v>45246.485914351855</v>
      </c>
      <c r="C6087" s="178">
        <v>200</v>
      </c>
      <c r="D6087" s="178">
        <v>195.8</v>
      </c>
      <c r="E6087" s="178">
        <v>4.1999999999999886</v>
      </c>
      <c r="F6087" s="156" t="s">
        <v>5</v>
      </c>
      <c r="G6087" s="157"/>
      <c r="H6087" s="158">
        <v>2030077371</v>
      </c>
    </row>
    <row r="6088" spans="1:8" s="118" customFormat="1" x14ac:dyDescent="0.25">
      <c r="A6088" s="109"/>
      <c r="B6088" s="155">
        <v>45246.486747685187</v>
      </c>
      <c r="C6088" s="178">
        <v>1000</v>
      </c>
      <c r="D6088" s="178">
        <v>979</v>
      </c>
      <c r="E6088" s="178">
        <v>21</v>
      </c>
      <c r="F6088" s="156" t="s">
        <v>5</v>
      </c>
      <c r="G6088" s="157"/>
      <c r="H6088" s="158">
        <v>2030078448</v>
      </c>
    </row>
    <row r="6089" spans="1:8" s="118" customFormat="1" x14ac:dyDescent="0.25">
      <c r="A6089" s="109"/>
      <c r="B6089" s="155">
        <v>45246.488692129627</v>
      </c>
      <c r="C6089" s="178">
        <v>300</v>
      </c>
      <c r="D6089" s="178">
        <v>293.7</v>
      </c>
      <c r="E6089" s="178">
        <v>6.3000000000000114</v>
      </c>
      <c r="F6089" s="156" t="s">
        <v>5</v>
      </c>
      <c r="G6089" s="157"/>
      <c r="H6089" s="158">
        <v>2030080592</v>
      </c>
    </row>
    <row r="6090" spans="1:8" s="118" customFormat="1" x14ac:dyDescent="0.25">
      <c r="A6090" s="109"/>
      <c r="B6090" s="155">
        <v>45246.490439814814</v>
      </c>
      <c r="C6090" s="178">
        <v>1</v>
      </c>
      <c r="D6090" s="178">
        <v>-2.9</v>
      </c>
      <c r="E6090" s="178">
        <v>3.9</v>
      </c>
      <c r="F6090" s="156" t="s">
        <v>3559</v>
      </c>
      <c r="G6090" s="157"/>
      <c r="H6090" s="158">
        <v>2030082598</v>
      </c>
    </row>
    <row r="6091" spans="1:8" s="118" customFormat="1" x14ac:dyDescent="0.25">
      <c r="A6091" s="109"/>
      <c r="B6091" s="155">
        <v>45246.491087962961</v>
      </c>
      <c r="C6091" s="178">
        <v>1</v>
      </c>
      <c r="D6091" s="178">
        <v>-2.9</v>
      </c>
      <c r="E6091" s="178">
        <v>3.9</v>
      </c>
      <c r="F6091" s="156" t="s">
        <v>3614</v>
      </c>
      <c r="G6091" s="157"/>
      <c r="H6091" s="158">
        <v>2030083447</v>
      </c>
    </row>
    <row r="6092" spans="1:8" s="118" customFormat="1" x14ac:dyDescent="0.25">
      <c r="A6092" s="109"/>
      <c r="B6092" s="155">
        <v>45246.491215277776</v>
      </c>
      <c r="C6092" s="178">
        <v>500</v>
      </c>
      <c r="D6092" s="178">
        <v>489.5</v>
      </c>
      <c r="E6092" s="178">
        <v>10.5</v>
      </c>
      <c r="F6092" s="156" t="s">
        <v>5</v>
      </c>
      <c r="G6092" s="157"/>
      <c r="H6092" s="158">
        <v>2030083601</v>
      </c>
    </row>
    <row r="6093" spans="1:8" s="118" customFormat="1" x14ac:dyDescent="0.25">
      <c r="A6093" s="109"/>
      <c r="B6093" s="155">
        <v>45246.491481481484</v>
      </c>
      <c r="C6093" s="178">
        <v>2000</v>
      </c>
      <c r="D6093" s="178">
        <v>1958</v>
      </c>
      <c r="E6093" s="178">
        <v>42</v>
      </c>
      <c r="F6093" s="156" t="s">
        <v>5</v>
      </c>
      <c r="G6093" s="157"/>
      <c r="H6093" s="158">
        <v>2030083939</v>
      </c>
    </row>
    <row r="6094" spans="1:8" s="118" customFormat="1" x14ac:dyDescent="0.25">
      <c r="A6094" s="109"/>
      <c r="B6094" s="155">
        <v>45246.493310185186</v>
      </c>
      <c r="C6094" s="178">
        <v>500</v>
      </c>
      <c r="D6094" s="178">
        <v>489.5</v>
      </c>
      <c r="E6094" s="178">
        <v>10.5</v>
      </c>
      <c r="F6094" s="156" t="s">
        <v>5</v>
      </c>
      <c r="G6094" s="157"/>
      <c r="H6094" s="158">
        <v>2030086165</v>
      </c>
    </row>
    <row r="6095" spans="1:8" s="118" customFormat="1" x14ac:dyDescent="0.25">
      <c r="A6095" s="109"/>
      <c r="B6095" s="155">
        <v>45246.500023148146</v>
      </c>
      <c r="C6095" s="178">
        <v>1000</v>
      </c>
      <c r="D6095" s="178">
        <v>979</v>
      </c>
      <c r="E6095" s="178">
        <v>21</v>
      </c>
      <c r="F6095" s="156" t="s">
        <v>5</v>
      </c>
      <c r="G6095" s="157"/>
      <c r="H6095" s="158">
        <v>2030093828</v>
      </c>
    </row>
    <row r="6096" spans="1:8" s="118" customFormat="1" x14ac:dyDescent="0.25">
      <c r="A6096" s="109"/>
      <c r="B6096" s="155">
        <v>45246.500555555554</v>
      </c>
      <c r="C6096" s="178">
        <v>2000</v>
      </c>
      <c r="D6096" s="178">
        <v>1958</v>
      </c>
      <c r="E6096" s="178">
        <v>42</v>
      </c>
      <c r="F6096" s="156" t="s">
        <v>5</v>
      </c>
      <c r="G6096" s="157"/>
      <c r="H6096" s="158">
        <v>2030094718</v>
      </c>
    </row>
    <row r="6097" spans="1:8" s="118" customFormat="1" x14ac:dyDescent="0.25">
      <c r="A6097" s="109"/>
      <c r="B6097" s="155">
        <v>45246.501689814817</v>
      </c>
      <c r="C6097" s="178">
        <v>500</v>
      </c>
      <c r="D6097" s="178">
        <v>489.5</v>
      </c>
      <c r="E6097" s="178">
        <v>10.5</v>
      </c>
      <c r="F6097" s="156" t="s">
        <v>5</v>
      </c>
      <c r="G6097" s="157"/>
      <c r="H6097" s="158">
        <v>2030096271</v>
      </c>
    </row>
    <row r="6098" spans="1:8" s="118" customFormat="1" x14ac:dyDescent="0.25">
      <c r="A6098" s="109"/>
      <c r="B6098" s="155">
        <v>45246.502106481479</v>
      </c>
      <c r="C6098" s="178">
        <v>100</v>
      </c>
      <c r="D6098" s="178">
        <v>96.1</v>
      </c>
      <c r="E6098" s="178">
        <v>3.9000000000000057</v>
      </c>
      <c r="F6098" s="156" t="s">
        <v>5</v>
      </c>
      <c r="G6098" s="157"/>
      <c r="H6098" s="158">
        <v>2030096766</v>
      </c>
    </row>
    <row r="6099" spans="1:8" s="118" customFormat="1" x14ac:dyDescent="0.25">
      <c r="A6099" s="109"/>
      <c r="B6099" s="155">
        <v>45246.504166666666</v>
      </c>
      <c r="C6099" s="178">
        <v>200</v>
      </c>
      <c r="D6099" s="178">
        <v>195.8</v>
      </c>
      <c r="E6099" s="178">
        <v>4.1999999999999886</v>
      </c>
      <c r="F6099" s="156" t="s">
        <v>5</v>
      </c>
      <c r="G6099" s="157"/>
      <c r="H6099" s="158">
        <v>2030099291</v>
      </c>
    </row>
    <row r="6100" spans="1:8" s="118" customFormat="1" x14ac:dyDescent="0.25">
      <c r="A6100" s="109"/>
      <c r="B6100" s="155">
        <v>45246.505706018521</v>
      </c>
      <c r="C6100" s="178">
        <v>200</v>
      </c>
      <c r="D6100" s="178">
        <v>195.8</v>
      </c>
      <c r="E6100" s="178">
        <v>4.1999999999999886</v>
      </c>
      <c r="F6100" s="156" t="s">
        <v>3603</v>
      </c>
      <c r="G6100" s="157" t="s">
        <v>3637</v>
      </c>
      <c r="H6100" s="158">
        <v>2030101414</v>
      </c>
    </row>
    <row r="6101" spans="1:8" s="118" customFormat="1" x14ac:dyDescent="0.25">
      <c r="A6101" s="109"/>
      <c r="B6101" s="155">
        <v>45246.511689814812</v>
      </c>
      <c r="C6101" s="178">
        <v>10</v>
      </c>
      <c r="D6101" s="178">
        <v>6.1</v>
      </c>
      <c r="E6101" s="178">
        <v>3.9000000000000004</v>
      </c>
      <c r="F6101" s="156" t="s">
        <v>3625</v>
      </c>
      <c r="G6101" s="157"/>
      <c r="H6101" s="158">
        <v>2030110340</v>
      </c>
    </row>
    <row r="6102" spans="1:8" s="118" customFormat="1" x14ac:dyDescent="0.25">
      <c r="A6102" s="109"/>
      <c r="B6102" s="155">
        <v>45246.511828703704</v>
      </c>
      <c r="C6102" s="178">
        <v>10</v>
      </c>
      <c r="D6102" s="178">
        <v>6.1</v>
      </c>
      <c r="E6102" s="178">
        <v>3.9000000000000004</v>
      </c>
      <c r="F6102" s="156" t="s">
        <v>3553</v>
      </c>
      <c r="G6102" s="157"/>
      <c r="H6102" s="158">
        <v>2030110529</v>
      </c>
    </row>
    <row r="6103" spans="1:8" s="118" customFormat="1" x14ac:dyDescent="0.25">
      <c r="A6103" s="109"/>
      <c r="B6103" s="155">
        <v>45246.512685185182</v>
      </c>
      <c r="C6103" s="178">
        <v>200</v>
      </c>
      <c r="D6103" s="178">
        <v>195.8</v>
      </c>
      <c r="E6103" s="178">
        <v>4.1999999999999886</v>
      </c>
      <c r="F6103" s="156" t="s">
        <v>5</v>
      </c>
      <c r="G6103" s="157"/>
      <c r="H6103" s="158">
        <v>2030111798</v>
      </c>
    </row>
    <row r="6104" spans="1:8" s="118" customFormat="1" x14ac:dyDescent="0.25">
      <c r="A6104" s="109"/>
      <c r="B6104" s="155">
        <v>45246.513159722221</v>
      </c>
      <c r="C6104" s="178">
        <v>100</v>
      </c>
      <c r="D6104" s="178">
        <v>96.1</v>
      </c>
      <c r="E6104" s="178">
        <v>3.9000000000000057</v>
      </c>
      <c r="F6104" s="156" t="s">
        <v>5</v>
      </c>
      <c r="G6104" s="157"/>
      <c r="H6104" s="158">
        <v>2030112377</v>
      </c>
    </row>
    <row r="6105" spans="1:8" s="118" customFormat="1" x14ac:dyDescent="0.25">
      <c r="A6105" s="109"/>
      <c r="B6105" s="155">
        <v>45246.513171296298</v>
      </c>
      <c r="C6105" s="178">
        <v>10</v>
      </c>
      <c r="D6105" s="178">
        <v>6.1</v>
      </c>
      <c r="E6105" s="178">
        <v>3.9000000000000004</v>
      </c>
      <c r="F6105" s="156" t="s">
        <v>3580</v>
      </c>
      <c r="G6105" s="157"/>
      <c r="H6105" s="158">
        <v>2030112406</v>
      </c>
    </row>
    <row r="6106" spans="1:8" s="118" customFormat="1" x14ac:dyDescent="0.25">
      <c r="A6106" s="109"/>
      <c r="B6106" s="155">
        <v>45246.515879629631</v>
      </c>
      <c r="C6106" s="178">
        <v>50</v>
      </c>
      <c r="D6106" s="178">
        <v>46.1</v>
      </c>
      <c r="E6106" s="178">
        <v>3.8999999999999986</v>
      </c>
      <c r="F6106" s="156" t="s">
        <v>5</v>
      </c>
      <c r="G6106" s="157"/>
      <c r="H6106" s="158">
        <v>2030116295</v>
      </c>
    </row>
    <row r="6107" spans="1:8" s="118" customFormat="1" x14ac:dyDescent="0.25">
      <c r="A6107" s="109"/>
      <c r="B6107" s="155">
        <v>45246.51635416667</v>
      </c>
      <c r="C6107" s="178">
        <v>500</v>
      </c>
      <c r="D6107" s="178">
        <v>489.5</v>
      </c>
      <c r="E6107" s="178">
        <v>10.5</v>
      </c>
      <c r="F6107" s="156" t="s">
        <v>5</v>
      </c>
      <c r="G6107" s="157"/>
      <c r="H6107" s="158">
        <v>2030116895</v>
      </c>
    </row>
    <row r="6108" spans="1:8" s="118" customFormat="1" x14ac:dyDescent="0.25">
      <c r="A6108" s="109"/>
      <c r="B6108" s="155">
        <v>45246.517071759263</v>
      </c>
      <c r="C6108" s="178">
        <v>500</v>
      </c>
      <c r="D6108" s="178">
        <v>489.5</v>
      </c>
      <c r="E6108" s="178">
        <v>10.5</v>
      </c>
      <c r="F6108" s="156" t="s">
        <v>3542</v>
      </c>
      <c r="G6108" s="157"/>
      <c r="H6108" s="158">
        <v>2030117837</v>
      </c>
    </row>
    <row r="6109" spans="1:8" s="118" customFormat="1" x14ac:dyDescent="0.25">
      <c r="A6109" s="109"/>
      <c r="B6109" s="155">
        <v>45246.517071759263</v>
      </c>
      <c r="C6109" s="178">
        <v>10</v>
      </c>
      <c r="D6109" s="178">
        <v>6.1</v>
      </c>
      <c r="E6109" s="178">
        <v>3.9000000000000004</v>
      </c>
      <c r="F6109" s="156" t="s">
        <v>3559</v>
      </c>
      <c r="G6109" s="157"/>
      <c r="H6109" s="158">
        <v>2030117832</v>
      </c>
    </row>
    <row r="6110" spans="1:8" s="118" customFormat="1" x14ac:dyDescent="0.25">
      <c r="A6110" s="109"/>
      <c r="B6110" s="155">
        <v>45246.517106481479</v>
      </c>
      <c r="C6110" s="178">
        <v>1</v>
      </c>
      <c r="D6110" s="178">
        <v>-2.9</v>
      </c>
      <c r="E6110" s="178">
        <v>3.9</v>
      </c>
      <c r="F6110" s="156" t="s">
        <v>12145</v>
      </c>
      <c r="G6110" s="157"/>
      <c r="H6110" s="158">
        <v>2030117876</v>
      </c>
    </row>
    <row r="6111" spans="1:8" s="118" customFormat="1" x14ac:dyDescent="0.25">
      <c r="A6111" s="109"/>
      <c r="B6111" s="155">
        <v>45246.518078703702</v>
      </c>
      <c r="C6111" s="178">
        <v>10</v>
      </c>
      <c r="D6111" s="178">
        <v>6.1</v>
      </c>
      <c r="E6111" s="178">
        <v>3.9000000000000004</v>
      </c>
      <c r="F6111" s="156" t="s">
        <v>3580</v>
      </c>
      <c r="G6111" s="157"/>
      <c r="H6111" s="158">
        <v>2030119121</v>
      </c>
    </row>
    <row r="6112" spans="1:8" s="118" customFormat="1" x14ac:dyDescent="0.25">
      <c r="A6112" s="109"/>
      <c r="B6112" s="155">
        <v>45246.518506944441</v>
      </c>
      <c r="C6112" s="178">
        <v>200</v>
      </c>
      <c r="D6112" s="178">
        <v>195.8</v>
      </c>
      <c r="E6112" s="178">
        <v>4.1999999999999886</v>
      </c>
      <c r="F6112" s="156" t="s">
        <v>5</v>
      </c>
      <c r="G6112" s="157"/>
      <c r="H6112" s="158">
        <v>2030119687</v>
      </c>
    </row>
    <row r="6113" spans="1:8" s="118" customFormat="1" x14ac:dyDescent="0.25">
      <c r="A6113" s="109"/>
      <c r="B6113" s="155">
        <v>45246.519270833334</v>
      </c>
      <c r="C6113" s="178">
        <v>1000</v>
      </c>
      <c r="D6113" s="178">
        <v>979</v>
      </c>
      <c r="E6113" s="178">
        <v>21</v>
      </c>
      <c r="F6113" s="156" t="s">
        <v>5</v>
      </c>
      <c r="G6113" s="157"/>
      <c r="H6113" s="158">
        <v>2030120673</v>
      </c>
    </row>
    <row r="6114" spans="1:8" s="118" customFormat="1" x14ac:dyDescent="0.25">
      <c r="A6114" s="109"/>
      <c r="B6114" s="155">
        <v>45246.519293981481</v>
      </c>
      <c r="C6114" s="178">
        <v>10</v>
      </c>
      <c r="D6114" s="178">
        <v>6.1</v>
      </c>
      <c r="E6114" s="178">
        <v>3.9000000000000004</v>
      </c>
      <c r="F6114" s="156" t="s">
        <v>12146</v>
      </c>
      <c r="G6114" s="157"/>
      <c r="H6114" s="158">
        <v>2030120702</v>
      </c>
    </row>
    <row r="6115" spans="1:8" s="118" customFormat="1" x14ac:dyDescent="0.25">
      <c r="A6115" s="109"/>
      <c r="B6115" s="155">
        <v>45246.519814814812</v>
      </c>
      <c r="C6115" s="178">
        <v>3000</v>
      </c>
      <c r="D6115" s="178">
        <v>2937</v>
      </c>
      <c r="E6115" s="178">
        <v>63</v>
      </c>
      <c r="F6115" s="156" t="s">
        <v>5</v>
      </c>
      <c r="G6115" s="157"/>
      <c r="H6115" s="158">
        <v>2030121273</v>
      </c>
    </row>
    <row r="6116" spans="1:8" s="118" customFormat="1" x14ac:dyDescent="0.25">
      <c r="A6116" s="109"/>
      <c r="B6116" s="155">
        <v>45246.520590277774</v>
      </c>
      <c r="C6116" s="178">
        <v>100</v>
      </c>
      <c r="D6116" s="178">
        <v>96.1</v>
      </c>
      <c r="E6116" s="178">
        <v>3.9000000000000057</v>
      </c>
      <c r="F6116" s="156" t="s">
        <v>3548</v>
      </c>
      <c r="G6116" s="157"/>
      <c r="H6116" s="158">
        <v>2030122163</v>
      </c>
    </row>
    <row r="6117" spans="1:8" s="118" customFormat="1" x14ac:dyDescent="0.25">
      <c r="A6117" s="109"/>
      <c r="B6117" s="155">
        <v>45246.520833333336</v>
      </c>
      <c r="C6117" s="178">
        <v>1</v>
      </c>
      <c r="D6117" s="178">
        <v>-2.9</v>
      </c>
      <c r="E6117" s="178">
        <v>3.9</v>
      </c>
      <c r="F6117" s="156" t="s">
        <v>3533</v>
      </c>
      <c r="G6117" s="157"/>
      <c r="H6117" s="158">
        <v>2030122489</v>
      </c>
    </row>
    <row r="6118" spans="1:8" s="118" customFormat="1" x14ac:dyDescent="0.25">
      <c r="A6118" s="109"/>
      <c r="B6118" s="155">
        <v>45246.521990740737</v>
      </c>
      <c r="C6118" s="178">
        <v>1</v>
      </c>
      <c r="D6118" s="178">
        <v>-2.9</v>
      </c>
      <c r="E6118" s="178">
        <v>3.9</v>
      </c>
      <c r="F6118" s="156" t="s">
        <v>3533</v>
      </c>
      <c r="G6118" s="157"/>
      <c r="H6118" s="158">
        <v>2030124059</v>
      </c>
    </row>
    <row r="6119" spans="1:8" s="118" customFormat="1" x14ac:dyDescent="0.25">
      <c r="A6119" s="109"/>
      <c r="B6119" s="155">
        <v>45246.523553240739</v>
      </c>
      <c r="C6119" s="178">
        <v>1</v>
      </c>
      <c r="D6119" s="178">
        <v>-2.9</v>
      </c>
      <c r="E6119" s="178">
        <v>3.9</v>
      </c>
      <c r="F6119" s="156" t="s">
        <v>3566</v>
      </c>
      <c r="G6119" s="157"/>
      <c r="H6119" s="158">
        <v>2030126068</v>
      </c>
    </row>
    <row r="6120" spans="1:8" s="118" customFormat="1" x14ac:dyDescent="0.25">
      <c r="A6120" s="109"/>
      <c r="B6120" s="155">
        <v>45246.523715277777</v>
      </c>
      <c r="C6120" s="178">
        <v>1</v>
      </c>
      <c r="D6120" s="178">
        <v>-2.9</v>
      </c>
      <c r="E6120" s="178">
        <v>3.9</v>
      </c>
      <c r="F6120" s="156" t="s">
        <v>3573</v>
      </c>
      <c r="G6120" s="157"/>
      <c r="H6120" s="158">
        <v>2030126261</v>
      </c>
    </row>
    <row r="6121" spans="1:8" s="118" customFormat="1" x14ac:dyDescent="0.25">
      <c r="A6121" s="109"/>
      <c r="B6121" s="155">
        <v>45246.52447916667</v>
      </c>
      <c r="C6121" s="178">
        <v>500</v>
      </c>
      <c r="D6121" s="178">
        <v>489.5</v>
      </c>
      <c r="E6121" s="178">
        <v>10.5</v>
      </c>
      <c r="F6121" s="156" t="s">
        <v>5</v>
      </c>
      <c r="G6121" s="157"/>
      <c r="H6121" s="158">
        <v>2030127311</v>
      </c>
    </row>
    <row r="6122" spans="1:8" s="118" customFormat="1" x14ac:dyDescent="0.25">
      <c r="A6122" s="109"/>
      <c r="B6122" s="155">
        <v>45246.52449074074</v>
      </c>
      <c r="C6122" s="178">
        <v>1</v>
      </c>
      <c r="D6122" s="178">
        <v>-2.9</v>
      </c>
      <c r="E6122" s="178">
        <v>3.9</v>
      </c>
      <c r="F6122" s="156" t="s">
        <v>5674</v>
      </c>
      <c r="G6122" s="157"/>
      <c r="H6122" s="158">
        <v>2030127323</v>
      </c>
    </row>
    <row r="6123" spans="1:8" s="118" customFormat="1" x14ac:dyDescent="0.25">
      <c r="A6123" s="109"/>
      <c r="B6123" s="155">
        <v>45246.524976851855</v>
      </c>
      <c r="C6123" s="178">
        <v>1000</v>
      </c>
      <c r="D6123" s="178">
        <v>979</v>
      </c>
      <c r="E6123" s="178">
        <v>21</v>
      </c>
      <c r="F6123" s="156" t="s">
        <v>3633</v>
      </c>
      <c r="G6123" s="157"/>
      <c r="H6123" s="158">
        <v>2030127968</v>
      </c>
    </row>
    <row r="6124" spans="1:8" s="118" customFormat="1" x14ac:dyDescent="0.25">
      <c r="A6124" s="109"/>
      <c r="B6124" s="155">
        <v>45246.526041666664</v>
      </c>
      <c r="C6124" s="178">
        <v>10</v>
      </c>
      <c r="D6124" s="178">
        <v>6.1</v>
      </c>
      <c r="E6124" s="178">
        <v>3.9000000000000004</v>
      </c>
      <c r="F6124" s="156" t="s">
        <v>12009</v>
      </c>
      <c r="G6124" s="157"/>
      <c r="H6124" s="158">
        <v>2030129273</v>
      </c>
    </row>
    <row r="6125" spans="1:8" s="118" customFormat="1" x14ac:dyDescent="0.25">
      <c r="A6125" s="109"/>
      <c r="B6125" s="155">
        <v>45246.529421296298</v>
      </c>
      <c r="C6125" s="178">
        <v>10</v>
      </c>
      <c r="D6125" s="178">
        <v>6.1</v>
      </c>
      <c r="E6125" s="178">
        <v>3.9000000000000004</v>
      </c>
      <c r="F6125" s="156" t="s">
        <v>3573</v>
      </c>
      <c r="G6125" s="157"/>
      <c r="H6125" s="158">
        <v>2030133488</v>
      </c>
    </row>
    <row r="6126" spans="1:8" s="118" customFormat="1" x14ac:dyDescent="0.25">
      <c r="A6126" s="109"/>
      <c r="B6126" s="155">
        <v>45246.531284722223</v>
      </c>
      <c r="C6126" s="178">
        <v>10000</v>
      </c>
      <c r="D6126" s="178">
        <v>9790</v>
      </c>
      <c r="E6126" s="178">
        <v>210</v>
      </c>
      <c r="F6126" s="156" t="s">
        <v>12147</v>
      </c>
      <c r="G6126" s="157"/>
      <c r="H6126" s="158">
        <v>2030135691</v>
      </c>
    </row>
    <row r="6127" spans="1:8" s="118" customFormat="1" x14ac:dyDescent="0.25">
      <c r="A6127" s="109"/>
      <c r="B6127" s="155">
        <v>45246.531331018516</v>
      </c>
      <c r="C6127" s="178">
        <v>10</v>
      </c>
      <c r="D6127" s="178">
        <v>6.1</v>
      </c>
      <c r="E6127" s="178">
        <v>3.9000000000000004</v>
      </c>
      <c r="F6127" s="156" t="s">
        <v>3573</v>
      </c>
      <c r="G6127" s="157"/>
      <c r="H6127" s="158">
        <v>2030135757</v>
      </c>
    </row>
    <row r="6128" spans="1:8" s="118" customFormat="1" x14ac:dyDescent="0.25">
      <c r="A6128" s="109"/>
      <c r="B6128" s="155">
        <v>45246.532129629632</v>
      </c>
      <c r="C6128" s="178">
        <v>1000</v>
      </c>
      <c r="D6128" s="178">
        <v>979</v>
      </c>
      <c r="E6128" s="178">
        <v>21</v>
      </c>
      <c r="F6128" s="156" t="s">
        <v>5</v>
      </c>
      <c r="G6128" s="157"/>
      <c r="H6128" s="158">
        <v>2030136763</v>
      </c>
    </row>
    <row r="6129" spans="1:8" s="118" customFormat="1" x14ac:dyDescent="0.25">
      <c r="A6129" s="109"/>
      <c r="B6129" s="155">
        <v>45246.532187500001</v>
      </c>
      <c r="C6129" s="178">
        <v>3000</v>
      </c>
      <c r="D6129" s="178">
        <v>2937</v>
      </c>
      <c r="E6129" s="178">
        <v>63</v>
      </c>
      <c r="F6129" s="156" t="s">
        <v>3544</v>
      </c>
      <c r="G6129" s="157"/>
      <c r="H6129" s="158">
        <v>2030136851</v>
      </c>
    </row>
    <row r="6130" spans="1:8" s="118" customFormat="1" x14ac:dyDescent="0.25">
      <c r="A6130" s="109"/>
      <c r="B6130" s="155">
        <v>45246.532986111109</v>
      </c>
      <c r="C6130" s="178">
        <v>500</v>
      </c>
      <c r="D6130" s="178">
        <v>489.5</v>
      </c>
      <c r="E6130" s="178">
        <v>10.5</v>
      </c>
      <c r="F6130" s="156" t="s">
        <v>3645</v>
      </c>
      <c r="G6130" s="157"/>
      <c r="H6130" s="158">
        <v>2030137850</v>
      </c>
    </row>
    <row r="6131" spans="1:8" s="118" customFormat="1" x14ac:dyDescent="0.25">
      <c r="A6131" s="109"/>
      <c r="B6131" s="155">
        <v>45246.533553240741</v>
      </c>
      <c r="C6131" s="178">
        <v>3000</v>
      </c>
      <c r="D6131" s="178">
        <v>2937</v>
      </c>
      <c r="E6131" s="178">
        <v>63</v>
      </c>
      <c r="F6131" s="156" t="s">
        <v>3544</v>
      </c>
      <c r="G6131" s="157"/>
      <c r="H6131" s="158">
        <v>2030138679</v>
      </c>
    </row>
    <row r="6132" spans="1:8" s="118" customFormat="1" x14ac:dyDescent="0.25">
      <c r="A6132" s="109"/>
      <c r="B6132" s="155">
        <v>45246.53396990741</v>
      </c>
      <c r="C6132" s="178">
        <v>10</v>
      </c>
      <c r="D6132" s="178">
        <v>6.1</v>
      </c>
      <c r="E6132" s="178">
        <v>3.9000000000000004</v>
      </c>
      <c r="F6132" s="156" t="s">
        <v>12148</v>
      </c>
      <c r="G6132" s="157"/>
      <c r="H6132" s="158">
        <v>2030139198</v>
      </c>
    </row>
    <row r="6133" spans="1:8" s="118" customFormat="1" x14ac:dyDescent="0.25">
      <c r="A6133" s="109"/>
      <c r="B6133" s="155">
        <v>45246.534085648149</v>
      </c>
      <c r="C6133" s="178">
        <v>10</v>
      </c>
      <c r="D6133" s="178">
        <v>6.1</v>
      </c>
      <c r="E6133" s="178">
        <v>3.9000000000000004</v>
      </c>
      <c r="F6133" s="156" t="s">
        <v>12140</v>
      </c>
      <c r="G6133" s="157"/>
      <c r="H6133" s="158">
        <v>2030139370</v>
      </c>
    </row>
    <row r="6134" spans="1:8" s="118" customFormat="1" x14ac:dyDescent="0.25">
      <c r="A6134" s="109"/>
      <c r="B6134" s="155">
        <v>45246.534513888888</v>
      </c>
      <c r="C6134" s="178">
        <v>3000</v>
      </c>
      <c r="D6134" s="178">
        <v>2937</v>
      </c>
      <c r="E6134" s="178">
        <v>63</v>
      </c>
      <c r="F6134" s="156" t="s">
        <v>3544</v>
      </c>
      <c r="G6134" s="157"/>
      <c r="H6134" s="158">
        <v>2030139911</v>
      </c>
    </row>
    <row r="6135" spans="1:8" s="118" customFormat="1" x14ac:dyDescent="0.25">
      <c r="A6135" s="109"/>
      <c r="B6135" s="155">
        <v>45246.535208333335</v>
      </c>
      <c r="C6135" s="178">
        <v>10</v>
      </c>
      <c r="D6135" s="178">
        <v>6.1</v>
      </c>
      <c r="E6135" s="178">
        <v>3.9000000000000004</v>
      </c>
      <c r="F6135" s="156" t="s">
        <v>3566</v>
      </c>
      <c r="G6135" s="157"/>
      <c r="H6135" s="158">
        <v>2030140816</v>
      </c>
    </row>
    <row r="6136" spans="1:8" s="118" customFormat="1" x14ac:dyDescent="0.25">
      <c r="A6136" s="109"/>
      <c r="B6136" s="155">
        <v>45246.535578703704</v>
      </c>
      <c r="C6136" s="178">
        <v>3000</v>
      </c>
      <c r="D6136" s="178">
        <v>2937</v>
      </c>
      <c r="E6136" s="178">
        <v>63</v>
      </c>
      <c r="F6136" s="156" t="s">
        <v>3544</v>
      </c>
      <c r="G6136" s="157"/>
      <c r="H6136" s="158">
        <v>2030141280</v>
      </c>
    </row>
    <row r="6137" spans="1:8" s="118" customFormat="1" x14ac:dyDescent="0.25">
      <c r="A6137" s="109"/>
      <c r="B6137" s="155">
        <v>45246.536469907405</v>
      </c>
      <c r="C6137" s="178">
        <v>3000</v>
      </c>
      <c r="D6137" s="178">
        <v>2937</v>
      </c>
      <c r="E6137" s="178">
        <v>63</v>
      </c>
      <c r="F6137" s="156" t="s">
        <v>3544</v>
      </c>
      <c r="G6137" s="157"/>
      <c r="H6137" s="158">
        <v>2030142377</v>
      </c>
    </row>
    <row r="6138" spans="1:8" s="118" customFormat="1" x14ac:dyDescent="0.25">
      <c r="A6138" s="109"/>
      <c r="B6138" s="155">
        <v>45246.53738425926</v>
      </c>
      <c r="C6138" s="178">
        <v>1</v>
      </c>
      <c r="D6138" s="178">
        <v>-2.9</v>
      </c>
      <c r="E6138" s="178">
        <v>3.9</v>
      </c>
      <c r="F6138" s="156" t="s">
        <v>3628</v>
      </c>
      <c r="G6138" s="157"/>
      <c r="H6138" s="158">
        <v>2030143459</v>
      </c>
    </row>
    <row r="6139" spans="1:8" s="118" customFormat="1" x14ac:dyDescent="0.25">
      <c r="A6139" s="109"/>
      <c r="B6139" s="155">
        <v>45246.53765046296</v>
      </c>
      <c r="C6139" s="178">
        <v>10</v>
      </c>
      <c r="D6139" s="178">
        <v>6.1</v>
      </c>
      <c r="E6139" s="178">
        <v>3.9000000000000004</v>
      </c>
      <c r="F6139" s="156" t="s">
        <v>3545</v>
      </c>
      <c r="G6139" s="157"/>
      <c r="H6139" s="158">
        <v>2030143795</v>
      </c>
    </row>
    <row r="6140" spans="1:8" s="118" customFormat="1" x14ac:dyDescent="0.25">
      <c r="A6140" s="109"/>
      <c r="B6140" s="155">
        <v>45246.537685185183</v>
      </c>
      <c r="C6140" s="178">
        <v>3000</v>
      </c>
      <c r="D6140" s="178">
        <v>2937</v>
      </c>
      <c r="E6140" s="178">
        <v>63</v>
      </c>
      <c r="F6140" s="156" t="s">
        <v>3544</v>
      </c>
      <c r="G6140" s="157"/>
      <c r="H6140" s="158">
        <v>2030143829</v>
      </c>
    </row>
    <row r="6141" spans="1:8" s="118" customFormat="1" x14ac:dyDescent="0.25">
      <c r="A6141" s="109"/>
      <c r="B6141" s="155">
        <v>45246.538634259261</v>
      </c>
      <c r="C6141" s="178">
        <v>3000</v>
      </c>
      <c r="D6141" s="178">
        <v>2937</v>
      </c>
      <c r="E6141" s="178">
        <v>63</v>
      </c>
      <c r="F6141" s="156" t="s">
        <v>3544</v>
      </c>
      <c r="G6141" s="157"/>
      <c r="H6141" s="158">
        <v>2030145099</v>
      </c>
    </row>
    <row r="6142" spans="1:8" s="118" customFormat="1" x14ac:dyDescent="0.25">
      <c r="A6142" s="109"/>
      <c r="B6142" s="155">
        <v>45246.539502314816</v>
      </c>
      <c r="C6142" s="178">
        <v>300</v>
      </c>
      <c r="D6142" s="178">
        <v>293.7</v>
      </c>
      <c r="E6142" s="178">
        <v>6.3000000000000114</v>
      </c>
      <c r="F6142" s="156" t="s">
        <v>3558</v>
      </c>
      <c r="G6142" s="157"/>
      <c r="H6142" s="158">
        <v>2030146161</v>
      </c>
    </row>
    <row r="6143" spans="1:8" s="118" customFormat="1" x14ac:dyDescent="0.25">
      <c r="A6143" s="109"/>
      <c r="B6143" s="155">
        <v>45246.540532407409</v>
      </c>
      <c r="C6143" s="178">
        <v>3500</v>
      </c>
      <c r="D6143" s="178">
        <v>3426.5</v>
      </c>
      <c r="E6143" s="178">
        <v>73.5</v>
      </c>
      <c r="F6143" s="156" t="s">
        <v>3544</v>
      </c>
      <c r="G6143" s="157"/>
      <c r="H6143" s="158">
        <v>2030147445</v>
      </c>
    </row>
    <row r="6144" spans="1:8" s="118" customFormat="1" x14ac:dyDescent="0.25">
      <c r="A6144" s="109"/>
      <c r="B6144" s="155">
        <v>45246.54105324074</v>
      </c>
      <c r="C6144" s="178">
        <v>1</v>
      </c>
      <c r="D6144" s="178">
        <v>-2.9</v>
      </c>
      <c r="E6144" s="178">
        <v>3.9</v>
      </c>
      <c r="F6144" s="156" t="s">
        <v>12149</v>
      </c>
      <c r="G6144" s="157"/>
      <c r="H6144" s="158">
        <v>2030148057</v>
      </c>
    </row>
    <row r="6145" spans="1:8" s="118" customFormat="1" x14ac:dyDescent="0.25">
      <c r="A6145" s="109"/>
      <c r="B6145" s="155">
        <v>45246.541284722225</v>
      </c>
      <c r="C6145" s="178">
        <v>3500</v>
      </c>
      <c r="D6145" s="178">
        <v>3426.5</v>
      </c>
      <c r="E6145" s="178">
        <v>73.5</v>
      </c>
      <c r="F6145" s="156" t="s">
        <v>3544</v>
      </c>
      <c r="G6145" s="157"/>
      <c r="H6145" s="158">
        <v>2030148341</v>
      </c>
    </row>
    <row r="6146" spans="1:8" s="118" customFormat="1" x14ac:dyDescent="0.25">
      <c r="A6146" s="109"/>
      <c r="B6146" s="155">
        <v>45246.541342592594</v>
      </c>
      <c r="C6146" s="178">
        <v>1</v>
      </c>
      <c r="D6146" s="178">
        <v>-2.9</v>
      </c>
      <c r="E6146" s="178">
        <v>3.9</v>
      </c>
      <c r="F6146" s="156" t="s">
        <v>3628</v>
      </c>
      <c r="G6146" s="157"/>
      <c r="H6146" s="158">
        <v>2030148396</v>
      </c>
    </row>
    <row r="6147" spans="1:8" s="118" customFormat="1" x14ac:dyDescent="0.25">
      <c r="A6147" s="109"/>
      <c r="B6147" s="155">
        <v>45246.541655092595</v>
      </c>
      <c r="C6147" s="178">
        <v>10</v>
      </c>
      <c r="D6147" s="178">
        <v>6.1</v>
      </c>
      <c r="E6147" s="178">
        <v>3.9000000000000004</v>
      </c>
      <c r="F6147" s="156" t="s">
        <v>3553</v>
      </c>
      <c r="G6147" s="157"/>
      <c r="H6147" s="158">
        <v>2030148801</v>
      </c>
    </row>
    <row r="6148" spans="1:8" s="118" customFormat="1" x14ac:dyDescent="0.25">
      <c r="A6148" s="109"/>
      <c r="B6148" s="155">
        <v>45246.541724537034</v>
      </c>
      <c r="C6148" s="178">
        <v>10</v>
      </c>
      <c r="D6148" s="178">
        <v>6.1</v>
      </c>
      <c r="E6148" s="178">
        <v>3.9000000000000004</v>
      </c>
      <c r="F6148" s="156" t="s">
        <v>12150</v>
      </c>
      <c r="G6148" s="157"/>
      <c r="H6148" s="158">
        <v>2030148917</v>
      </c>
    </row>
    <row r="6149" spans="1:8" s="118" customFormat="1" x14ac:dyDescent="0.25">
      <c r="A6149" s="109"/>
      <c r="B6149" s="155">
        <v>45246.541932870372</v>
      </c>
      <c r="C6149" s="178">
        <v>10</v>
      </c>
      <c r="D6149" s="178">
        <v>6.1</v>
      </c>
      <c r="E6149" s="178">
        <v>3.9000000000000004</v>
      </c>
      <c r="F6149" s="156" t="s">
        <v>3545</v>
      </c>
      <c r="G6149" s="157"/>
      <c r="H6149" s="158">
        <v>2030149273</v>
      </c>
    </row>
    <row r="6150" spans="1:8" s="118" customFormat="1" x14ac:dyDescent="0.25">
      <c r="A6150" s="109"/>
      <c r="B6150" s="155">
        <v>45246.542199074072</v>
      </c>
      <c r="C6150" s="178">
        <v>3500</v>
      </c>
      <c r="D6150" s="178">
        <v>3426.5</v>
      </c>
      <c r="E6150" s="178">
        <v>73.5</v>
      </c>
      <c r="F6150" s="156" t="s">
        <v>3544</v>
      </c>
      <c r="G6150" s="157"/>
      <c r="H6150" s="158">
        <v>2030149606</v>
      </c>
    </row>
    <row r="6151" spans="1:8" s="118" customFormat="1" x14ac:dyDescent="0.25">
      <c r="A6151" s="109"/>
      <c r="B6151" s="155">
        <v>45246.542280092595</v>
      </c>
      <c r="C6151" s="178">
        <v>1000</v>
      </c>
      <c r="D6151" s="178">
        <v>979</v>
      </c>
      <c r="E6151" s="178">
        <v>21</v>
      </c>
      <c r="F6151" s="156" t="s">
        <v>5</v>
      </c>
      <c r="G6151" s="157"/>
      <c r="H6151" s="158">
        <v>2030149713</v>
      </c>
    </row>
    <row r="6152" spans="1:8" s="118" customFormat="1" x14ac:dyDescent="0.25">
      <c r="A6152" s="109"/>
      <c r="B6152" s="155">
        <v>45246.543124999997</v>
      </c>
      <c r="C6152" s="178">
        <v>1000</v>
      </c>
      <c r="D6152" s="178">
        <v>979</v>
      </c>
      <c r="E6152" s="178">
        <v>21</v>
      </c>
      <c r="F6152" s="156" t="s">
        <v>5</v>
      </c>
      <c r="G6152" s="157"/>
      <c r="H6152" s="158">
        <v>2030150913</v>
      </c>
    </row>
    <row r="6153" spans="1:8" s="118" customFormat="1" x14ac:dyDescent="0.25">
      <c r="A6153" s="109"/>
      <c r="B6153" s="155">
        <v>45246.544074074074</v>
      </c>
      <c r="C6153" s="178">
        <v>10</v>
      </c>
      <c r="D6153" s="178">
        <v>6.1</v>
      </c>
      <c r="E6153" s="178">
        <v>3.9000000000000004</v>
      </c>
      <c r="F6153" s="156" t="s">
        <v>3568</v>
      </c>
      <c r="G6153" s="157"/>
      <c r="H6153" s="158">
        <v>2030152085</v>
      </c>
    </row>
    <row r="6154" spans="1:8" s="118" customFormat="1" x14ac:dyDescent="0.25">
      <c r="A6154" s="109"/>
      <c r="B6154" s="155">
        <v>45246.545868055553</v>
      </c>
      <c r="C6154" s="178">
        <v>500</v>
      </c>
      <c r="D6154" s="178">
        <v>489.5</v>
      </c>
      <c r="E6154" s="178">
        <v>10.5</v>
      </c>
      <c r="F6154" s="156" t="s">
        <v>12151</v>
      </c>
      <c r="G6154" s="157"/>
      <c r="H6154" s="158">
        <v>2030154436</v>
      </c>
    </row>
    <row r="6155" spans="1:8" s="118" customFormat="1" x14ac:dyDescent="0.25">
      <c r="A6155" s="109"/>
      <c r="B6155" s="155">
        <v>45246.547175925924</v>
      </c>
      <c r="C6155" s="178">
        <v>10</v>
      </c>
      <c r="D6155" s="178">
        <v>6.1</v>
      </c>
      <c r="E6155" s="178">
        <v>3.9000000000000004</v>
      </c>
      <c r="F6155" s="156" t="s">
        <v>3533</v>
      </c>
      <c r="G6155" s="157"/>
      <c r="H6155" s="158">
        <v>2030156092</v>
      </c>
    </row>
    <row r="6156" spans="1:8" s="118" customFormat="1" x14ac:dyDescent="0.25">
      <c r="A6156" s="109"/>
      <c r="B6156" s="155">
        <v>45246.550358796296</v>
      </c>
      <c r="C6156" s="178">
        <v>10</v>
      </c>
      <c r="D6156" s="178">
        <v>6.1</v>
      </c>
      <c r="E6156" s="178">
        <v>3.9000000000000004</v>
      </c>
      <c r="F6156" s="156" t="s">
        <v>3559</v>
      </c>
      <c r="G6156" s="157"/>
      <c r="H6156" s="158">
        <v>2030159949</v>
      </c>
    </row>
    <row r="6157" spans="1:8" s="118" customFormat="1" x14ac:dyDescent="0.25">
      <c r="A6157" s="109"/>
      <c r="B6157" s="155">
        <v>45246.555775462963</v>
      </c>
      <c r="C6157" s="178">
        <v>200</v>
      </c>
      <c r="D6157" s="178">
        <v>195.8</v>
      </c>
      <c r="E6157" s="178">
        <v>4.1999999999999886</v>
      </c>
      <c r="F6157" s="156" t="s">
        <v>5</v>
      </c>
      <c r="G6157" s="157"/>
      <c r="H6157" s="158">
        <v>2030166607</v>
      </c>
    </row>
    <row r="6158" spans="1:8" s="118" customFormat="1" x14ac:dyDescent="0.25">
      <c r="A6158" s="109"/>
      <c r="B6158" s="155">
        <v>45246.55636574074</v>
      </c>
      <c r="C6158" s="178">
        <v>1</v>
      </c>
      <c r="D6158" s="178">
        <v>-2.9</v>
      </c>
      <c r="E6158" s="178">
        <v>3.9</v>
      </c>
      <c r="F6158" s="156" t="s">
        <v>3639</v>
      </c>
      <c r="G6158" s="157"/>
      <c r="H6158" s="158">
        <v>2030167486</v>
      </c>
    </row>
    <row r="6159" spans="1:8" s="118" customFormat="1" x14ac:dyDescent="0.25">
      <c r="A6159" s="109"/>
      <c r="B6159" s="155">
        <v>45246.556817129633</v>
      </c>
      <c r="C6159" s="178">
        <v>10</v>
      </c>
      <c r="D6159" s="178">
        <v>6.1</v>
      </c>
      <c r="E6159" s="178">
        <v>3.9000000000000004</v>
      </c>
      <c r="F6159" s="156" t="s">
        <v>3539</v>
      </c>
      <c r="G6159" s="157"/>
      <c r="H6159" s="158">
        <v>2030168222</v>
      </c>
    </row>
    <row r="6160" spans="1:8" s="118" customFormat="1" x14ac:dyDescent="0.25">
      <c r="A6160" s="109"/>
      <c r="B6160" s="155">
        <v>45246.559016203704</v>
      </c>
      <c r="C6160" s="178">
        <v>1</v>
      </c>
      <c r="D6160" s="178">
        <v>-2.9</v>
      </c>
      <c r="E6160" s="178">
        <v>3.9</v>
      </c>
      <c r="F6160" s="156" t="s">
        <v>3583</v>
      </c>
      <c r="G6160" s="157"/>
      <c r="H6160" s="158">
        <v>2030170758</v>
      </c>
    </row>
    <row r="6161" spans="1:8" s="118" customFormat="1" x14ac:dyDescent="0.25">
      <c r="A6161" s="109"/>
      <c r="B6161" s="155">
        <v>45246.559050925927</v>
      </c>
      <c r="C6161" s="178">
        <v>10</v>
      </c>
      <c r="D6161" s="178">
        <v>6.1</v>
      </c>
      <c r="E6161" s="178">
        <v>3.9000000000000004</v>
      </c>
      <c r="F6161" s="156" t="s">
        <v>3539</v>
      </c>
      <c r="G6161" s="157"/>
      <c r="H6161" s="158">
        <v>2030170808</v>
      </c>
    </row>
    <row r="6162" spans="1:8" s="118" customFormat="1" x14ac:dyDescent="0.25">
      <c r="A6162" s="109"/>
      <c r="B6162" s="155">
        <v>45246.560104166667</v>
      </c>
      <c r="C6162" s="178">
        <v>1</v>
      </c>
      <c r="D6162" s="178">
        <v>-2.9</v>
      </c>
      <c r="E6162" s="178">
        <v>3.9</v>
      </c>
      <c r="F6162" s="156" t="s">
        <v>3594</v>
      </c>
      <c r="G6162" s="157"/>
      <c r="H6162" s="158">
        <v>2030172100</v>
      </c>
    </row>
    <row r="6163" spans="1:8" s="118" customFormat="1" x14ac:dyDescent="0.25">
      <c r="A6163" s="109"/>
      <c r="B6163" s="155">
        <v>45246.560682870368</v>
      </c>
      <c r="C6163" s="178">
        <v>1</v>
      </c>
      <c r="D6163" s="178">
        <v>-2.9</v>
      </c>
      <c r="E6163" s="178">
        <v>3.9</v>
      </c>
      <c r="F6163" s="156" t="s">
        <v>3567</v>
      </c>
      <c r="G6163" s="157"/>
      <c r="H6163" s="158">
        <v>2030172813</v>
      </c>
    </row>
    <row r="6164" spans="1:8" s="118" customFormat="1" x14ac:dyDescent="0.25">
      <c r="A6164" s="109"/>
      <c r="B6164" s="155">
        <v>45246.561550925922</v>
      </c>
      <c r="C6164" s="178">
        <v>10</v>
      </c>
      <c r="D6164" s="178">
        <v>6.1</v>
      </c>
      <c r="E6164" s="178">
        <v>3.9000000000000004</v>
      </c>
      <c r="F6164" s="156" t="s">
        <v>3548</v>
      </c>
      <c r="G6164" s="157"/>
      <c r="H6164" s="158">
        <v>2030173901</v>
      </c>
    </row>
    <row r="6165" spans="1:8" s="118" customFormat="1" x14ac:dyDescent="0.25">
      <c r="A6165" s="109"/>
      <c r="B6165" s="155">
        <v>45246.562789351854</v>
      </c>
      <c r="C6165" s="178">
        <v>1000</v>
      </c>
      <c r="D6165" s="178">
        <v>979</v>
      </c>
      <c r="E6165" s="178">
        <v>21</v>
      </c>
      <c r="F6165" s="156" t="s">
        <v>5</v>
      </c>
      <c r="G6165" s="157"/>
      <c r="H6165" s="158">
        <v>2030175349</v>
      </c>
    </row>
    <row r="6166" spans="1:8" s="118" customFormat="1" x14ac:dyDescent="0.25">
      <c r="A6166" s="109"/>
      <c r="B6166" s="155">
        <v>45246.566631944443</v>
      </c>
      <c r="C6166" s="178">
        <v>10</v>
      </c>
      <c r="D6166" s="178">
        <v>6.1</v>
      </c>
      <c r="E6166" s="178">
        <v>3.9000000000000004</v>
      </c>
      <c r="F6166" s="156" t="s">
        <v>12152</v>
      </c>
      <c r="G6166" s="157"/>
      <c r="H6166" s="158">
        <v>2030179978</v>
      </c>
    </row>
    <row r="6167" spans="1:8" s="118" customFormat="1" x14ac:dyDescent="0.25">
      <c r="A6167" s="109"/>
      <c r="B6167" s="155">
        <v>45246.567187499997</v>
      </c>
      <c r="C6167" s="178">
        <v>100</v>
      </c>
      <c r="D6167" s="178">
        <v>96.1</v>
      </c>
      <c r="E6167" s="178">
        <v>3.9000000000000057</v>
      </c>
      <c r="F6167" s="156" t="s">
        <v>12153</v>
      </c>
      <c r="G6167" s="157" t="s">
        <v>3598</v>
      </c>
      <c r="H6167" s="158">
        <v>2030180677</v>
      </c>
    </row>
    <row r="6168" spans="1:8" s="118" customFormat="1" x14ac:dyDescent="0.25">
      <c r="A6168" s="109"/>
      <c r="B6168" s="155">
        <v>45246.567453703705</v>
      </c>
      <c r="C6168" s="178">
        <v>500</v>
      </c>
      <c r="D6168" s="178">
        <v>489.5</v>
      </c>
      <c r="E6168" s="178">
        <v>10.5</v>
      </c>
      <c r="F6168" s="156" t="s">
        <v>5</v>
      </c>
      <c r="G6168" s="157"/>
      <c r="H6168" s="158">
        <v>2030180995</v>
      </c>
    </row>
    <row r="6169" spans="1:8" s="118" customFormat="1" x14ac:dyDescent="0.25">
      <c r="A6169" s="109"/>
      <c r="B6169" s="155">
        <v>45246.568854166668</v>
      </c>
      <c r="C6169" s="178">
        <v>10</v>
      </c>
      <c r="D6169" s="178">
        <v>6.1</v>
      </c>
      <c r="E6169" s="178">
        <v>3.9000000000000004</v>
      </c>
      <c r="F6169" s="156" t="s">
        <v>12154</v>
      </c>
      <c r="G6169" s="157"/>
      <c r="H6169" s="158">
        <v>2030182690</v>
      </c>
    </row>
    <row r="6170" spans="1:8" s="118" customFormat="1" x14ac:dyDescent="0.25">
      <c r="A6170" s="109"/>
      <c r="B6170" s="155">
        <v>45246.571087962962</v>
      </c>
      <c r="C6170" s="178">
        <v>1</v>
      </c>
      <c r="D6170" s="178">
        <v>-2.9</v>
      </c>
      <c r="E6170" s="178">
        <v>3.9</v>
      </c>
      <c r="F6170" s="156" t="s">
        <v>3558</v>
      </c>
      <c r="G6170" s="157"/>
      <c r="H6170" s="158">
        <v>2030185168</v>
      </c>
    </row>
    <row r="6171" spans="1:8" s="118" customFormat="1" x14ac:dyDescent="0.25">
      <c r="A6171" s="109"/>
      <c r="B6171" s="155">
        <v>45246.571550925924</v>
      </c>
      <c r="C6171" s="178">
        <v>1</v>
      </c>
      <c r="D6171" s="178">
        <v>-2.9</v>
      </c>
      <c r="E6171" s="178">
        <v>3.9</v>
      </c>
      <c r="F6171" s="156" t="s">
        <v>3630</v>
      </c>
      <c r="G6171" s="157"/>
      <c r="H6171" s="158">
        <v>2030185707</v>
      </c>
    </row>
    <row r="6172" spans="1:8" s="118" customFormat="1" x14ac:dyDescent="0.25">
      <c r="A6172" s="109"/>
      <c r="B6172" s="155">
        <v>45246.574212962965</v>
      </c>
      <c r="C6172" s="178">
        <v>10</v>
      </c>
      <c r="D6172" s="178">
        <v>6.1</v>
      </c>
      <c r="E6172" s="178">
        <v>3.9000000000000004</v>
      </c>
      <c r="F6172" s="156" t="s">
        <v>3533</v>
      </c>
      <c r="G6172" s="157"/>
      <c r="H6172" s="158">
        <v>2030189182</v>
      </c>
    </row>
    <row r="6173" spans="1:8" s="118" customFormat="1" x14ac:dyDescent="0.25">
      <c r="A6173" s="109"/>
      <c r="B6173" s="155">
        <v>45246.575277777774</v>
      </c>
      <c r="C6173" s="178">
        <v>10</v>
      </c>
      <c r="D6173" s="178">
        <v>6.1</v>
      </c>
      <c r="E6173" s="178">
        <v>3.9000000000000004</v>
      </c>
      <c r="F6173" s="156" t="s">
        <v>3566</v>
      </c>
      <c r="G6173" s="157"/>
      <c r="H6173" s="158">
        <v>2030190641</v>
      </c>
    </row>
    <row r="6174" spans="1:8" s="118" customFormat="1" x14ac:dyDescent="0.25">
      <c r="A6174" s="109"/>
      <c r="B6174" s="155">
        <v>45246.575497685182</v>
      </c>
      <c r="C6174" s="178">
        <v>10</v>
      </c>
      <c r="D6174" s="178">
        <v>6.1</v>
      </c>
      <c r="E6174" s="178">
        <v>3.9000000000000004</v>
      </c>
      <c r="F6174" s="156" t="s">
        <v>3580</v>
      </c>
      <c r="G6174" s="157"/>
      <c r="H6174" s="158">
        <v>2030190890</v>
      </c>
    </row>
    <row r="6175" spans="1:8" s="118" customFormat="1" x14ac:dyDescent="0.25">
      <c r="A6175" s="109"/>
      <c r="B6175" s="155">
        <v>45246.575613425928</v>
      </c>
      <c r="C6175" s="178">
        <v>10</v>
      </c>
      <c r="D6175" s="178">
        <v>6.1</v>
      </c>
      <c r="E6175" s="178">
        <v>3.9000000000000004</v>
      </c>
      <c r="F6175" s="156" t="s">
        <v>3553</v>
      </c>
      <c r="G6175" s="157"/>
      <c r="H6175" s="158">
        <v>2030191019</v>
      </c>
    </row>
    <row r="6176" spans="1:8" s="118" customFormat="1" x14ac:dyDescent="0.25">
      <c r="A6176" s="109"/>
      <c r="B6176" s="155">
        <v>45246.575659722221</v>
      </c>
      <c r="C6176" s="178">
        <v>158</v>
      </c>
      <c r="D6176" s="178">
        <v>154.1</v>
      </c>
      <c r="E6176" s="178">
        <v>3.9000000000000057</v>
      </c>
      <c r="F6176" s="156" t="s">
        <v>3538</v>
      </c>
      <c r="G6176" s="157"/>
      <c r="H6176" s="158">
        <v>2030191078</v>
      </c>
    </row>
    <row r="6177" spans="1:8" s="118" customFormat="1" x14ac:dyDescent="0.25">
      <c r="A6177" s="109"/>
      <c r="B6177" s="155">
        <v>45246.57613425926</v>
      </c>
      <c r="C6177" s="178">
        <v>10</v>
      </c>
      <c r="D6177" s="178">
        <v>6.1</v>
      </c>
      <c r="E6177" s="178">
        <v>3.9000000000000004</v>
      </c>
      <c r="F6177" s="156" t="s">
        <v>3561</v>
      </c>
      <c r="G6177" s="157"/>
      <c r="H6177" s="158">
        <v>2030191685</v>
      </c>
    </row>
    <row r="6178" spans="1:8" s="118" customFormat="1" x14ac:dyDescent="0.25">
      <c r="A6178" s="109"/>
      <c r="B6178" s="155">
        <v>45246.576458333337</v>
      </c>
      <c r="C6178" s="178">
        <v>10</v>
      </c>
      <c r="D6178" s="178">
        <v>6.1</v>
      </c>
      <c r="E6178" s="178">
        <v>3.9000000000000004</v>
      </c>
      <c r="F6178" s="156" t="s">
        <v>3553</v>
      </c>
      <c r="G6178" s="157"/>
      <c r="H6178" s="158">
        <v>2030192175</v>
      </c>
    </row>
    <row r="6179" spans="1:8" s="118" customFormat="1" x14ac:dyDescent="0.25">
      <c r="A6179" s="109"/>
      <c r="B6179" s="155">
        <v>45246.576527777775</v>
      </c>
      <c r="C6179" s="178">
        <v>10</v>
      </c>
      <c r="D6179" s="178">
        <v>6.1</v>
      </c>
      <c r="E6179" s="178">
        <v>3.9000000000000004</v>
      </c>
      <c r="F6179" s="156" t="s">
        <v>3538</v>
      </c>
      <c r="G6179" s="157"/>
      <c r="H6179" s="158">
        <v>2030192305</v>
      </c>
    </row>
    <row r="6180" spans="1:8" s="118" customFormat="1" x14ac:dyDescent="0.25">
      <c r="A6180" s="109"/>
      <c r="B6180" s="155">
        <v>45246.576655092591</v>
      </c>
      <c r="C6180" s="178">
        <v>10</v>
      </c>
      <c r="D6180" s="178">
        <v>6.1</v>
      </c>
      <c r="E6180" s="178">
        <v>3.9000000000000004</v>
      </c>
      <c r="F6180" s="156" t="s">
        <v>3580</v>
      </c>
      <c r="G6180" s="157"/>
      <c r="H6180" s="158">
        <v>2030192495</v>
      </c>
    </row>
    <row r="6181" spans="1:8" s="118" customFormat="1" x14ac:dyDescent="0.25">
      <c r="A6181" s="109"/>
      <c r="B6181" s="155">
        <v>45246.577685185184</v>
      </c>
      <c r="C6181" s="178">
        <v>1</v>
      </c>
      <c r="D6181" s="178">
        <v>-2.9</v>
      </c>
      <c r="E6181" s="178">
        <v>3.9</v>
      </c>
      <c r="F6181" s="156" t="s">
        <v>3566</v>
      </c>
      <c r="G6181" s="157"/>
      <c r="H6181" s="158">
        <v>2030193864</v>
      </c>
    </row>
    <row r="6182" spans="1:8" s="118" customFormat="1" x14ac:dyDescent="0.25">
      <c r="A6182" s="109"/>
      <c r="B6182" s="155">
        <v>45246.578055555554</v>
      </c>
      <c r="C6182" s="178">
        <v>10</v>
      </c>
      <c r="D6182" s="178">
        <v>6.1</v>
      </c>
      <c r="E6182" s="178">
        <v>3.9000000000000004</v>
      </c>
      <c r="F6182" s="156" t="s">
        <v>3533</v>
      </c>
      <c r="G6182" s="157"/>
      <c r="H6182" s="158">
        <v>2030194299</v>
      </c>
    </row>
    <row r="6183" spans="1:8" s="118" customFormat="1" x14ac:dyDescent="0.25">
      <c r="A6183" s="109"/>
      <c r="B6183" s="155">
        <v>45246.578067129631</v>
      </c>
      <c r="C6183" s="178">
        <v>10</v>
      </c>
      <c r="D6183" s="178">
        <v>6.1</v>
      </c>
      <c r="E6183" s="178">
        <v>3.9000000000000004</v>
      </c>
      <c r="F6183" s="156" t="s">
        <v>12073</v>
      </c>
      <c r="G6183" s="157"/>
      <c r="H6183" s="158">
        <v>2030194313</v>
      </c>
    </row>
    <row r="6184" spans="1:8" s="118" customFormat="1" x14ac:dyDescent="0.25">
      <c r="A6184" s="109"/>
      <c r="B6184" s="155">
        <v>45246.578611111108</v>
      </c>
      <c r="C6184" s="178">
        <v>10</v>
      </c>
      <c r="D6184" s="178">
        <v>6.1</v>
      </c>
      <c r="E6184" s="178">
        <v>3.9000000000000004</v>
      </c>
      <c r="F6184" s="156" t="s">
        <v>12073</v>
      </c>
      <c r="G6184" s="157"/>
      <c r="H6184" s="158">
        <v>2030194954</v>
      </c>
    </row>
    <row r="6185" spans="1:8" s="118" customFormat="1" x14ac:dyDescent="0.25">
      <c r="A6185" s="109"/>
      <c r="B6185" s="155">
        <v>45246.579444444447</v>
      </c>
      <c r="C6185" s="178">
        <v>500</v>
      </c>
      <c r="D6185" s="178">
        <v>489.5</v>
      </c>
      <c r="E6185" s="178">
        <v>10.5</v>
      </c>
      <c r="F6185" s="156" t="s">
        <v>3548</v>
      </c>
      <c r="G6185" s="157"/>
      <c r="H6185" s="158">
        <v>2030195951</v>
      </c>
    </row>
    <row r="6186" spans="1:8" s="118" customFormat="1" x14ac:dyDescent="0.25">
      <c r="A6186" s="109"/>
      <c r="B6186" s="155">
        <v>45246.579560185186</v>
      </c>
      <c r="C6186" s="178">
        <v>100</v>
      </c>
      <c r="D6186" s="178">
        <v>96.1</v>
      </c>
      <c r="E6186" s="178">
        <v>3.9000000000000057</v>
      </c>
      <c r="F6186" s="156" t="s">
        <v>5</v>
      </c>
      <c r="G6186" s="157"/>
      <c r="H6186" s="158">
        <v>2030196099</v>
      </c>
    </row>
    <row r="6187" spans="1:8" s="118" customFormat="1" x14ac:dyDescent="0.25">
      <c r="A6187" s="109"/>
      <c r="B6187" s="155">
        <v>45246.579652777778</v>
      </c>
      <c r="C6187" s="178">
        <v>1</v>
      </c>
      <c r="D6187" s="178">
        <v>-2.9</v>
      </c>
      <c r="E6187" s="178">
        <v>3.9</v>
      </c>
      <c r="F6187" s="156" t="s">
        <v>3568</v>
      </c>
      <c r="G6187" s="157"/>
      <c r="H6187" s="158">
        <v>2030196227</v>
      </c>
    </row>
    <row r="6188" spans="1:8" s="118" customFormat="1" x14ac:dyDescent="0.25">
      <c r="A6188" s="109"/>
      <c r="B6188" s="155">
        <v>45246.580636574072</v>
      </c>
      <c r="C6188" s="178">
        <v>1</v>
      </c>
      <c r="D6188" s="178">
        <v>-2.9</v>
      </c>
      <c r="E6188" s="178">
        <v>3.9</v>
      </c>
      <c r="F6188" s="156" t="s">
        <v>3559</v>
      </c>
      <c r="G6188" s="157"/>
      <c r="H6188" s="158">
        <v>2030197573</v>
      </c>
    </row>
    <row r="6189" spans="1:8" s="118" customFormat="1" x14ac:dyDescent="0.25">
      <c r="A6189" s="109"/>
      <c r="B6189" s="155">
        <v>45246.580659722225</v>
      </c>
      <c r="C6189" s="178">
        <v>1000</v>
      </c>
      <c r="D6189" s="178">
        <v>979</v>
      </c>
      <c r="E6189" s="178">
        <v>21</v>
      </c>
      <c r="F6189" s="156" t="s">
        <v>5</v>
      </c>
      <c r="G6189" s="157"/>
      <c r="H6189" s="158">
        <v>2030197591</v>
      </c>
    </row>
    <row r="6190" spans="1:8" s="118" customFormat="1" x14ac:dyDescent="0.25">
      <c r="A6190" s="109"/>
      <c r="B6190" s="155">
        <v>45246.580775462964</v>
      </c>
      <c r="C6190" s="178">
        <v>100</v>
      </c>
      <c r="D6190" s="178">
        <v>96.1</v>
      </c>
      <c r="E6190" s="178">
        <v>3.9000000000000057</v>
      </c>
      <c r="F6190" s="156" t="s">
        <v>5</v>
      </c>
      <c r="G6190" s="157"/>
      <c r="H6190" s="158">
        <v>2030197728</v>
      </c>
    </row>
    <row r="6191" spans="1:8" s="118" customFormat="1" x14ac:dyDescent="0.25">
      <c r="A6191" s="109"/>
      <c r="B6191" s="155">
        <v>45246.585173611114</v>
      </c>
      <c r="C6191" s="178">
        <v>10</v>
      </c>
      <c r="D6191" s="178">
        <v>6.1</v>
      </c>
      <c r="E6191" s="178">
        <v>3.9000000000000004</v>
      </c>
      <c r="F6191" s="156" t="s">
        <v>12073</v>
      </c>
      <c r="G6191" s="157"/>
      <c r="H6191" s="158">
        <v>2030203301</v>
      </c>
    </row>
    <row r="6192" spans="1:8" s="118" customFormat="1" x14ac:dyDescent="0.25">
      <c r="A6192" s="109"/>
      <c r="B6192" s="155">
        <v>45246.586469907408</v>
      </c>
      <c r="C6192" s="178">
        <v>1000</v>
      </c>
      <c r="D6192" s="178">
        <v>979</v>
      </c>
      <c r="E6192" s="178">
        <v>21</v>
      </c>
      <c r="F6192" s="156" t="s">
        <v>5</v>
      </c>
      <c r="G6192" s="157"/>
      <c r="H6192" s="158">
        <v>2030204993</v>
      </c>
    </row>
    <row r="6193" spans="1:8" s="118" customFormat="1" x14ac:dyDescent="0.25">
      <c r="A6193" s="109"/>
      <c r="B6193" s="155">
        <v>45246.58666666667</v>
      </c>
      <c r="C6193" s="178">
        <v>10</v>
      </c>
      <c r="D6193" s="178">
        <v>6.1</v>
      </c>
      <c r="E6193" s="178">
        <v>3.9000000000000004</v>
      </c>
      <c r="F6193" s="156" t="s">
        <v>12140</v>
      </c>
      <c r="G6193" s="157"/>
      <c r="H6193" s="158">
        <v>2030205284</v>
      </c>
    </row>
    <row r="6194" spans="1:8" s="118" customFormat="1" x14ac:dyDescent="0.25">
      <c r="A6194" s="109"/>
      <c r="B6194" s="155">
        <v>45246.58761574074</v>
      </c>
      <c r="C6194" s="178">
        <v>15</v>
      </c>
      <c r="D6194" s="178">
        <v>11.1</v>
      </c>
      <c r="E6194" s="178">
        <v>3.9000000000000004</v>
      </c>
      <c r="F6194" s="156" t="s">
        <v>12155</v>
      </c>
      <c r="G6194" s="157"/>
      <c r="H6194" s="158">
        <v>2030206666</v>
      </c>
    </row>
    <row r="6195" spans="1:8" s="118" customFormat="1" x14ac:dyDescent="0.25">
      <c r="A6195" s="109"/>
      <c r="B6195" s="155">
        <v>45246.58871527778</v>
      </c>
      <c r="C6195" s="178">
        <v>10</v>
      </c>
      <c r="D6195" s="178">
        <v>6.1</v>
      </c>
      <c r="E6195" s="178">
        <v>3.9000000000000004</v>
      </c>
      <c r="F6195" s="156" t="s">
        <v>3587</v>
      </c>
      <c r="G6195" s="157"/>
      <c r="H6195" s="158">
        <v>2030208103</v>
      </c>
    </row>
    <row r="6196" spans="1:8" s="118" customFormat="1" x14ac:dyDescent="0.25">
      <c r="A6196" s="109"/>
      <c r="B6196" s="155">
        <v>45246.589803240742</v>
      </c>
      <c r="C6196" s="178">
        <v>500</v>
      </c>
      <c r="D6196" s="178">
        <v>489.5</v>
      </c>
      <c r="E6196" s="178">
        <v>10.5</v>
      </c>
      <c r="F6196" s="156" t="s">
        <v>3603</v>
      </c>
      <c r="G6196" s="157"/>
      <c r="H6196" s="158">
        <v>2030209551</v>
      </c>
    </row>
    <row r="6197" spans="1:8" s="118" customFormat="1" x14ac:dyDescent="0.25">
      <c r="A6197" s="109"/>
      <c r="B6197" s="155">
        <v>45246.590405092589</v>
      </c>
      <c r="C6197" s="178">
        <v>1</v>
      </c>
      <c r="D6197" s="178">
        <v>-2.9</v>
      </c>
      <c r="E6197" s="178">
        <v>3.9</v>
      </c>
      <c r="F6197" s="156" t="s">
        <v>3594</v>
      </c>
      <c r="G6197" s="157"/>
      <c r="H6197" s="158">
        <v>2030210463</v>
      </c>
    </row>
    <row r="6198" spans="1:8" s="118" customFormat="1" x14ac:dyDescent="0.25">
      <c r="A6198" s="109"/>
      <c r="B6198" s="155">
        <v>45246.592372685183</v>
      </c>
      <c r="C6198" s="178">
        <v>10</v>
      </c>
      <c r="D6198" s="178">
        <v>6.1</v>
      </c>
      <c r="E6198" s="178">
        <v>3.9000000000000004</v>
      </c>
      <c r="F6198" s="156" t="s">
        <v>5</v>
      </c>
      <c r="G6198" s="157"/>
      <c r="H6198" s="158">
        <v>2030212871</v>
      </c>
    </row>
    <row r="6199" spans="1:8" s="118" customFormat="1" x14ac:dyDescent="0.25">
      <c r="A6199" s="109"/>
      <c r="B6199" s="155">
        <v>45246.592997685184</v>
      </c>
      <c r="C6199" s="178">
        <v>1000</v>
      </c>
      <c r="D6199" s="178">
        <v>979</v>
      </c>
      <c r="E6199" s="178">
        <v>21</v>
      </c>
      <c r="F6199" s="156" t="s">
        <v>3545</v>
      </c>
      <c r="G6199" s="157"/>
      <c r="H6199" s="158">
        <v>2030213644</v>
      </c>
    </row>
    <row r="6200" spans="1:8" s="118" customFormat="1" x14ac:dyDescent="0.25">
      <c r="A6200" s="109"/>
      <c r="B6200" s="155">
        <v>45246.594814814816</v>
      </c>
      <c r="C6200" s="178">
        <v>10</v>
      </c>
      <c r="D6200" s="178">
        <v>6.1</v>
      </c>
      <c r="E6200" s="178">
        <v>3.9000000000000004</v>
      </c>
      <c r="F6200" s="156" t="s">
        <v>11805</v>
      </c>
      <c r="G6200" s="157"/>
      <c r="H6200" s="158">
        <v>2030216348</v>
      </c>
    </row>
    <row r="6201" spans="1:8" s="118" customFormat="1" x14ac:dyDescent="0.25">
      <c r="A6201" s="109"/>
      <c r="B6201" s="155">
        <v>45246.597569444442</v>
      </c>
      <c r="C6201" s="178">
        <v>1000</v>
      </c>
      <c r="D6201" s="178">
        <v>979</v>
      </c>
      <c r="E6201" s="178">
        <v>21</v>
      </c>
      <c r="F6201" s="156" t="s">
        <v>3573</v>
      </c>
      <c r="G6201" s="157"/>
      <c r="H6201" s="158">
        <v>2030220141</v>
      </c>
    </row>
    <row r="6202" spans="1:8" s="118" customFormat="1" x14ac:dyDescent="0.25">
      <c r="A6202" s="109"/>
      <c r="B6202" s="155">
        <v>45246.597638888888</v>
      </c>
      <c r="C6202" s="178">
        <v>1</v>
      </c>
      <c r="D6202" s="178">
        <v>-2.9</v>
      </c>
      <c r="E6202" s="178">
        <v>3.9</v>
      </c>
      <c r="F6202" s="156" t="s">
        <v>3531</v>
      </c>
      <c r="G6202" s="157"/>
      <c r="H6202" s="158">
        <v>2030220246</v>
      </c>
    </row>
    <row r="6203" spans="1:8" s="118" customFormat="1" x14ac:dyDescent="0.25">
      <c r="A6203" s="109"/>
      <c r="B6203" s="155">
        <v>45246.600983796299</v>
      </c>
      <c r="C6203" s="178">
        <v>10</v>
      </c>
      <c r="D6203" s="178">
        <v>6.1</v>
      </c>
      <c r="E6203" s="178">
        <v>3.9000000000000004</v>
      </c>
      <c r="F6203" s="156" t="s">
        <v>12148</v>
      </c>
      <c r="G6203" s="157"/>
      <c r="H6203" s="158">
        <v>2030224895</v>
      </c>
    </row>
    <row r="6204" spans="1:8" s="118" customFormat="1" x14ac:dyDescent="0.25">
      <c r="A6204" s="109"/>
      <c r="B6204" s="155">
        <v>45246.601076388892</v>
      </c>
      <c r="C6204" s="178">
        <v>1</v>
      </c>
      <c r="D6204" s="178">
        <v>-2.9</v>
      </c>
      <c r="E6204" s="178">
        <v>3.9</v>
      </c>
      <c r="F6204" s="156" t="s">
        <v>3629</v>
      </c>
      <c r="G6204" s="157"/>
      <c r="H6204" s="158">
        <v>2030224998</v>
      </c>
    </row>
    <row r="6205" spans="1:8" s="118" customFormat="1" x14ac:dyDescent="0.25">
      <c r="A6205" s="109"/>
      <c r="B6205" s="155">
        <v>45246.601446759261</v>
      </c>
      <c r="C6205" s="178">
        <v>500</v>
      </c>
      <c r="D6205" s="178">
        <v>489.5</v>
      </c>
      <c r="E6205" s="178">
        <v>10.5</v>
      </c>
      <c r="F6205" s="156" t="s">
        <v>5</v>
      </c>
      <c r="G6205" s="157"/>
      <c r="H6205" s="158">
        <v>2030225489</v>
      </c>
    </row>
    <row r="6206" spans="1:8" s="118" customFormat="1" x14ac:dyDescent="0.25">
      <c r="A6206" s="109"/>
      <c r="B6206" s="155">
        <v>45246.602534722224</v>
      </c>
      <c r="C6206" s="178">
        <v>10</v>
      </c>
      <c r="D6206" s="178">
        <v>6.1</v>
      </c>
      <c r="E6206" s="178">
        <v>3.9000000000000004</v>
      </c>
      <c r="F6206" s="156" t="s">
        <v>12156</v>
      </c>
      <c r="G6206" s="157"/>
      <c r="H6206" s="158">
        <v>2030226829</v>
      </c>
    </row>
    <row r="6207" spans="1:8" s="118" customFormat="1" x14ac:dyDescent="0.25">
      <c r="A6207" s="109"/>
      <c r="B6207" s="155">
        <v>45246.603032407409</v>
      </c>
      <c r="C6207" s="178">
        <v>1</v>
      </c>
      <c r="D6207" s="178">
        <v>-2.9</v>
      </c>
      <c r="E6207" s="178">
        <v>3.9</v>
      </c>
      <c r="F6207" s="156" t="s">
        <v>3538</v>
      </c>
      <c r="G6207" s="157"/>
      <c r="H6207" s="158">
        <v>2030227471</v>
      </c>
    </row>
    <row r="6208" spans="1:8" s="118" customFormat="1" x14ac:dyDescent="0.25">
      <c r="A6208" s="109"/>
      <c r="B6208" s="155">
        <v>45246.604583333334</v>
      </c>
      <c r="C6208" s="178">
        <v>1000</v>
      </c>
      <c r="D6208" s="178">
        <v>979</v>
      </c>
      <c r="E6208" s="178">
        <v>21</v>
      </c>
      <c r="F6208" s="156" t="s">
        <v>5</v>
      </c>
      <c r="G6208" s="157"/>
      <c r="H6208" s="158">
        <v>2030229432</v>
      </c>
    </row>
    <row r="6209" spans="1:8" s="118" customFormat="1" x14ac:dyDescent="0.25">
      <c r="A6209" s="109"/>
      <c r="B6209" s="155">
        <v>45246.604907407411</v>
      </c>
      <c r="C6209" s="178">
        <v>15</v>
      </c>
      <c r="D6209" s="178">
        <v>11.1</v>
      </c>
      <c r="E6209" s="178">
        <v>3.9000000000000004</v>
      </c>
      <c r="F6209" s="156" t="s">
        <v>12155</v>
      </c>
      <c r="G6209" s="157"/>
      <c r="H6209" s="158">
        <v>2030229803</v>
      </c>
    </row>
    <row r="6210" spans="1:8" s="118" customFormat="1" x14ac:dyDescent="0.25">
      <c r="A6210" s="109"/>
      <c r="B6210" s="155">
        <v>45246.605081018519</v>
      </c>
      <c r="C6210" s="178">
        <v>500</v>
      </c>
      <c r="D6210" s="178">
        <v>489.5</v>
      </c>
      <c r="E6210" s="178">
        <v>10.5</v>
      </c>
      <c r="F6210" s="156" t="s">
        <v>5</v>
      </c>
      <c r="G6210" s="157"/>
      <c r="H6210" s="158">
        <v>2030230026</v>
      </c>
    </row>
    <row r="6211" spans="1:8" s="118" customFormat="1" x14ac:dyDescent="0.25">
      <c r="A6211" s="109"/>
      <c r="B6211" s="155">
        <v>45246.6096875</v>
      </c>
      <c r="C6211" s="178">
        <v>30000</v>
      </c>
      <c r="D6211" s="178">
        <v>29370</v>
      </c>
      <c r="E6211" s="178">
        <v>630</v>
      </c>
      <c r="F6211" s="156" t="s">
        <v>3642</v>
      </c>
      <c r="G6211" s="157" t="s">
        <v>3582</v>
      </c>
      <c r="H6211" s="158">
        <v>2030235812</v>
      </c>
    </row>
    <row r="6212" spans="1:8" s="118" customFormat="1" x14ac:dyDescent="0.25">
      <c r="A6212" s="109"/>
      <c r="B6212" s="155">
        <v>45246.611006944448</v>
      </c>
      <c r="C6212" s="178">
        <v>1000</v>
      </c>
      <c r="D6212" s="178">
        <v>979</v>
      </c>
      <c r="E6212" s="178">
        <v>21</v>
      </c>
      <c r="F6212" s="156" t="s">
        <v>5</v>
      </c>
      <c r="G6212" s="157"/>
      <c r="H6212" s="158">
        <v>2030237495</v>
      </c>
    </row>
    <row r="6213" spans="1:8" s="118" customFormat="1" x14ac:dyDescent="0.25">
      <c r="A6213" s="109"/>
      <c r="B6213" s="155">
        <v>45246.612766203703</v>
      </c>
      <c r="C6213" s="178">
        <v>10</v>
      </c>
      <c r="D6213" s="178">
        <v>6.1</v>
      </c>
      <c r="E6213" s="178">
        <v>3.9000000000000004</v>
      </c>
      <c r="F6213" s="156" t="s">
        <v>3553</v>
      </c>
      <c r="G6213" s="157"/>
      <c r="H6213" s="158">
        <v>2030239820</v>
      </c>
    </row>
    <row r="6214" spans="1:8" s="118" customFormat="1" x14ac:dyDescent="0.25">
      <c r="A6214" s="109"/>
      <c r="B6214" s="155">
        <v>45246.61347222222</v>
      </c>
      <c r="C6214" s="178">
        <v>10</v>
      </c>
      <c r="D6214" s="178">
        <v>6.1</v>
      </c>
      <c r="E6214" s="178">
        <v>3.9000000000000004</v>
      </c>
      <c r="F6214" s="156" t="s">
        <v>3553</v>
      </c>
      <c r="G6214" s="157"/>
      <c r="H6214" s="158">
        <v>2030240674</v>
      </c>
    </row>
    <row r="6215" spans="1:8" s="118" customFormat="1" x14ac:dyDescent="0.25">
      <c r="A6215" s="109"/>
      <c r="B6215" s="155">
        <v>45246.613495370373</v>
      </c>
      <c r="C6215" s="178">
        <v>1</v>
      </c>
      <c r="D6215" s="178">
        <v>-2.9</v>
      </c>
      <c r="E6215" s="178">
        <v>3.9</v>
      </c>
      <c r="F6215" s="156" t="s">
        <v>12157</v>
      </c>
      <c r="G6215" s="157"/>
      <c r="H6215" s="158">
        <v>2030240707</v>
      </c>
    </row>
    <row r="6216" spans="1:8" s="118" customFormat="1" x14ac:dyDescent="0.25">
      <c r="A6216" s="109"/>
      <c r="B6216" s="155">
        <v>45246.615787037037</v>
      </c>
      <c r="C6216" s="178">
        <v>10</v>
      </c>
      <c r="D6216" s="178">
        <v>6.1</v>
      </c>
      <c r="E6216" s="178">
        <v>3.9000000000000004</v>
      </c>
      <c r="F6216" s="156" t="s">
        <v>3587</v>
      </c>
      <c r="G6216" s="157"/>
      <c r="H6216" s="158">
        <v>2030243577</v>
      </c>
    </row>
    <row r="6217" spans="1:8" s="118" customFormat="1" x14ac:dyDescent="0.25">
      <c r="A6217" s="109"/>
      <c r="B6217" s="155">
        <v>45246.616087962961</v>
      </c>
      <c r="C6217" s="178">
        <v>1000</v>
      </c>
      <c r="D6217" s="178">
        <v>979</v>
      </c>
      <c r="E6217" s="178">
        <v>21</v>
      </c>
      <c r="F6217" s="156" t="s">
        <v>5</v>
      </c>
      <c r="G6217" s="157"/>
      <c r="H6217" s="158">
        <v>2030243934</v>
      </c>
    </row>
    <row r="6218" spans="1:8" s="118" customFormat="1" x14ac:dyDescent="0.25">
      <c r="A6218" s="109"/>
      <c r="B6218" s="155">
        <v>45246.617673611108</v>
      </c>
      <c r="C6218" s="178">
        <v>300</v>
      </c>
      <c r="D6218" s="178">
        <v>293.7</v>
      </c>
      <c r="E6218" s="178">
        <v>6.3000000000000114</v>
      </c>
      <c r="F6218" s="156" t="s">
        <v>5</v>
      </c>
      <c r="G6218" s="157"/>
      <c r="H6218" s="158">
        <v>2030245971</v>
      </c>
    </row>
    <row r="6219" spans="1:8" s="118" customFormat="1" x14ac:dyDescent="0.25">
      <c r="A6219" s="109"/>
      <c r="B6219" s="155">
        <v>45246.618703703702</v>
      </c>
      <c r="C6219" s="178">
        <v>10</v>
      </c>
      <c r="D6219" s="178">
        <v>6.1</v>
      </c>
      <c r="E6219" s="178">
        <v>3.9000000000000004</v>
      </c>
      <c r="F6219" s="156" t="s">
        <v>12140</v>
      </c>
      <c r="G6219" s="157"/>
      <c r="H6219" s="158">
        <v>2030247302</v>
      </c>
    </row>
    <row r="6220" spans="1:8" s="118" customFormat="1" x14ac:dyDescent="0.25">
      <c r="A6220" s="109"/>
      <c r="B6220" s="155">
        <v>45246.619004629632</v>
      </c>
      <c r="C6220" s="178">
        <v>200</v>
      </c>
      <c r="D6220" s="178">
        <v>195.8</v>
      </c>
      <c r="E6220" s="178">
        <v>4.1999999999999886</v>
      </c>
      <c r="F6220" s="156" t="s">
        <v>5</v>
      </c>
      <c r="G6220" s="157"/>
      <c r="H6220" s="158">
        <v>2030247665</v>
      </c>
    </row>
    <row r="6221" spans="1:8" s="118" customFormat="1" x14ac:dyDescent="0.25">
      <c r="A6221" s="109"/>
      <c r="B6221" s="155">
        <v>45246.619097222225</v>
      </c>
      <c r="C6221" s="178">
        <v>10</v>
      </c>
      <c r="D6221" s="178">
        <v>6.1</v>
      </c>
      <c r="E6221" s="178">
        <v>3.9000000000000004</v>
      </c>
      <c r="F6221" s="156" t="s">
        <v>12140</v>
      </c>
      <c r="G6221" s="157"/>
      <c r="H6221" s="158">
        <v>2030247789</v>
      </c>
    </row>
    <row r="6222" spans="1:8" s="118" customFormat="1" x14ac:dyDescent="0.25">
      <c r="A6222" s="109"/>
      <c r="B6222" s="155">
        <v>45246.621030092596</v>
      </c>
      <c r="C6222" s="178">
        <v>10</v>
      </c>
      <c r="D6222" s="178">
        <v>6.1</v>
      </c>
      <c r="E6222" s="178">
        <v>3.9000000000000004</v>
      </c>
      <c r="F6222" s="156" t="s">
        <v>3553</v>
      </c>
      <c r="G6222" s="157"/>
      <c r="H6222" s="158">
        <v>2030250047</v>
      </c>
    </row>
    <row r="6223" spans="1:8" s="118" customFormat="1" x14ac:dyDescent="0.25">
      <c r="A6223" s="109"/>
      <c r="B6223" s="155">
        <v>45246.621342592596</v>
      </c>
      <c r="C6223" s="178">
        <v>10</v>
      </c>
      <c r="D6223" s="178">
        <v>6.1</v>
      </c>
      <c r="E6223" s="178">
        <v>3.9000000000000004</v>
      </c>
      <c r="F6223" s="156" t="s">
        <v>12155</v>
      </c>
      <c r="G6223" s="157"/>
      <c r="H6223" s="158">
        <v>2030250423</v>
      </c>
    </row>
    <row r="6224" spans="1:8" s="118" customFormat="1" x14ac:dyDescent="0.25">
      <c r="A6224" s="109"/>
      <c r="B6224" s="155">
        <v>45246.621377314812</v>
      </c>
      <c r="C6224" s="178">
        <v>300</v>
      </c>
      <c r="D6224" s="178">
        <v>293.7</v>
      </c>
      <c r="E6224" s="178">
        <v>6.3000000000000114</v>
      </c>
      <c r="F6224" s="156" t="s">
        <v>3624</v>
      </c>
      <c r="G6224" s="157"/>
      <c r="H6224" s="158">
        <v>2030250464</v>
      </c>
    </row>
    <row r="6225" spans="1:8" s="118" customFormat="1" x14ac:dyDescent="0.25">
      <c r="A6225" s="109"/>
      <c r="B6225" s="155">
        <v>45246.622766203705</v>
      </c>
      <c r="C6225" s="178">
        <v>1</v>
      </c>
      <c r="D6225" s="178">
        <v>-2.9</v>
      </c>
      <c r="E6225" s="178">
        <v>3.9</v>
      </c>
      <c r="F6225" s="156" t="s">
        <v>12158</v>
      </c>
      <c r="G6225" s="157"/>
      <c r="H6225" s="158">
        <v>2030252220</v>
      </c>
    </row>
    <row r="6226" spans="1:8" s="118" customFormat="1" x14ac:dyDescent="0.25">
      <c r="A6226" s="109"/>
      <c r="B6226" s="155">
        <v>45246.623159722221</v>
      </c>
      <c r="C6226" s="178">
        <v>300</v>
      </c>
      <c r="D6226" s="178">
        <v>293.7</v>
      </c>
      <c r="E6226" s="178">
        <v>6.3000000000000114</v>
      </c>
      <c r="F6226" s="156" t="s">
        <v>3624</v>
      </c>
      <c r="G6226" s="157"/>
      <c r="H6226" s="158">
        <v>2030252685</v>
      </c>
    </row>
    <row r="6227" spans="1:8" s="118" customFormat="1" x14ac:dyDescent="0.25">
      <c r="A6227" s="109"/>
      <c r="B6227" s="155">
        <v>45246.624594907407</v>
      </c>
      <c r="C6227" s="178">
        <v>300</v>
      </c>
      <c r="D6227" s="178">
        <v>293.7</v>
      </c>
      <c r="E6227" s="178">
        <v>6.3000000000000114</v>
      </c>
      <c r="F6227" s="156" t="s">
        <v>3624</v>
      </c>
      <c r="G6227" s="157"/>
      <c r="H6227" s="158">
        <v>2030254467</v>
      </c>
    </row>
    <row r="6228" spans="1:8" s="118" customFormat="1" x14ac:dyDescent="0.25">
      <c r="A6228" s="109"/>
      <c r="B6228" s="155">
        <v>45246.624849537038</v>
      </c>
      <c r="C6228" s="178">
        <v>1</v>
      </c>
      <c r="D6228" s="178">
        <v>-2.9</v>
      </c>
      <c r="E6228" s="178">
        <v>3.9</v>
      </c>
      <c r="F6228" s="156" t="s">
        <v>3568</v>
      </c>
      <c r="G6228" s="157"/>
      <c r="H6228" s="158">
        <v>2030254812</v>
      </c>
    </row>
    <row r="6229" spans="1:8" s="118" customFormat="1" x14ac:dyDescent="0.25">
      <c r="A6229" s="109"/>
      <c r="B6229" s="155">
        <v>45246.625868055555</v>
      </c>
      <c r="C6229" s="178">
        <v>300</v>
      </c>
      <c r="D6229" s="178">
        <v>293.7</v>
      </c>
      <c r="E6229" s="178">
        <v>6.3000000000000114</v>
      </c>
      <c r="F6229" s="156" t="s">
        <v>3624</v>
      </c>
      <c r="G6229" s="157"/>
      <c r="H6229" s="158">
        <v>2030256313</v>
      </c>
    </row>
    <row r="6230" spans="1:8" s="118" customFormat="1" x14ac:dyDescent="0.25">
      <c r="A6230" s="109"/>
      <c r="B6230" s="155">
        <v>45246.626643518517</v>
      </c>
      <c r="C6230" s="178">
        <v>1</v>
      </c>
      <c r="D6230" s="178">
        <v>-2.9</v>
      </c>
      <c r="E6230" s="178">
        <v>3.9</v>
      </c>
      <c r="F6230" s="156" t="s">
        <v>3547</v>
      </c>
      <c r="G6230" s="157"/>
      <c r="H6230" s="158">
        <v>2030257399</v>
      </c>
    </row>
    <row r="6231" spans="1:8" s="118" customFormat="1" x14ac:dyDescent="0.25">
      <c r="A6231" s="109"/>
      <c r="B6231" s="155">
        <v>45246.626840277779</v>
      </c>
      <c r="C6231" s="178">
        <v>1500</v>
      </c>
      <c r="D6231" s="178">
        <v>1468.5</v>
      </c>
      <c r="E6231" s="178">
        <v>31.5</v>
      </c>
      <c r="F6231" s="156" t="s">
        <v>11756</v>
      </c>
      <c r="G6231" s="157"/>
      <c r="H6231" s="158">
        <v>2030257649</v>
      </c>
    </row>
    <row r="6232" spans="1:8" s="118" customFormat="1" x14ac:dyDescent="0.25">
      <c r="A6232" s="109"/>
      <c r="B6232" s="155">
        <v>45246.627256944441</v>
      </c>
      <c r="C6232" s="178">
        <v>300</v>
      </c>
      <c r="D6232" s="178">
        <v>293.7</v>
      </c>
      <c r="E6232" s="178">
        <v>6.3000000000000114</v>
      </c>
      <c r="F6232" s="156" t="s">
        <v>3624</v>
      </c>
      <c r="G6232" s="157"/>
      <c r="H6232" s="158">
        <v>2030258182</v>
      </c>
    </row>
    <row r="6233" spans="1:8" s="118" customFormat="1" x14ac:dyDescent="0.25">
      <c r="A6233" s="109"/>
      <c r="B6233" s="155">
        <v>45246.627349537041</v>
      </c>
      <c r="C6233" s="178">
        <v>10</v>
      </c>
      <c r="D6233" s="178">
        <v>6.1</v>
      </c>
      <c r="E6233" s="178">
        <v>3.9000000000000004</v>
      </c>
      <c r="F6233" s="156" t="s">
        <v>3581</v>
      </c>
      <c r="G6233" s="157"/>
      <c r="H6233" s="158">
        <v>2030258306</v>
      </c>
    </row>
    <row r="6234" spans="1:8" s="118" customFormat="1" x14ac:dyDescent="0.25">
      <c r="A6234" s="109"/>
      <c r="B6234" s="155">
        <v>45246.627465277779</v>
      </c>
      <c r="C6234" s="178">
        <v>10</v>
      </c>
      <c r="D6234" s="178">
        <v>6.1</v>
      </c>
      <c r="E6234" s="178">
        <v>3.9000000000000004</v>
      </c>
      <c r="F6234" s="156" t="s">
        <v>3543</v>
      </c>
      <c r="G6234" s="157"/>
      <c r="H6234" s="158">
        <v>2030258462</v>
      </c>
    </row>
    <row r="6235" spans="1:8" s="118" customFormat="1" x14ac:dyDescent="0.25">
      <c r="A6235" s="109"/>
      <c r="B6235" s="155">
        <v>45246.62809027778</v>
      </c>
      <c r="C6235" s="178">
        <v>10</v>
      </c>
      <c r="D6235" s="178">
        <v>6.1</v>
      </c>
      <c r="E6235" s="178">
        <v>3.9000000000000004</v>
      </c>
      <c r="F6235" s="156" t="s">
        <v>3581</v>
      </c>
      <c r="G6235" s="157"/>
      <c r="H6235" s="158">
        <v>2030259263</v>
      </c>
    </row>
    <row r="6236" spans="1:8" s="118" customFormat="1" x14ac:dyDescent="0.25">
      <c r="A6236" s="109"/>
      <c r="B6236" s="155">
        <v>45246.628495370373</v>
      </c>
      <c r="C6236" s="178">
        <v>4000</v>
      </c>
      <c r="D6236" s="178">
        <v>3916</v>
      </c>
      <c r="E6236" s="178">
        <v>84</v>
      </c>
      <c r="F6236" s="156" t="s">
        <v>3534</v>
      </c>
      <c r="G6236" s="157"/>
      <c r="H6236" s="158">
        <v>2030259792</v>
      </c>
    </row>
    <row r="6237" spans="1:8" s="118" customFormat="1" x14ac:dyDescent="0.25">
      <c r="A6237" s="109"/>
      <c r="B6237" s="155">
        <v>45246.629027777781</v>
      </c>
      <c r="C6237" s="178">
        <v>10</v>
      </c>
      <c r="D6237" s="178">
        <v>6.1</v>
      </c>
      <c r="E6237" s="178">
        <v>3.9000000000000004</v>
      </c>
      <c r="F6237" s="156" t="s">
        <v>3568</v>
      </c>
      <c r="G6237" s="157"/>
      <c r="H6237" s="158">
        <v>2030260458</v>
      </c>
    </row>
    <row r="6238" spans="1:8" s="118" customFormat="1" x14ac:dyDescent="0.25">
      <c r="A6238" s="109"/>
      <c r="B6238" s="155">
        <v>45246.631724537037</v>
      </c>
      <c r="C6238" s="178">
        <v>100</v>
      </c>
      <c r="D6238" s="178">
        <v>96.1</v>
      </c>
      <c r="E6238" s="178">
        <v>3.9000000000000057</v>
      </c>
      <c r="F6238" s="156" t="s">
        <v>12159</v>
      </c>
      <c r="G6238" s="157"/>
      <c r="H6238" s="158">
        <v>2030263797</v>
      </c>
    </row>
    <row r="6239" spans="1:8" s="118" customFormat="1" x14ac:dyDescent="0.25">
      <c r="A6239" s="109"/>
      <c r="B6239" s="155">
        <v>45246.632916666669</v>
      </c>
      <c r="C6239" s="178">
        <v>10</v>
      </c>
      <c r="D6239" s="178">
        <v>6.1</v>
      </c>
      <c r="E6239" s="178">
        <v>3.9000000000000004</v>
      </c>
      <c r="F6239" s="156" t="s">
        <v>3533</v>
      </c>
      <c r="G6239" s="157"/>
      <c r="H6239" s="158">
        <v>2030265444</v>
      </c>
    </row>
    <row r="6240" spans="1:8" s="118" customFormat="1" x14ac:dyDescent="0.25">
      <c r="A6240" s="109"/>
      <c r="B6240" s="155">
        <v>45246.634039351855</v>
      </c>
      <c r="C6240" s="178">
        <v>1</v>
      </c>
      <c r="D6240" s="178">
        <v>-2.9</v>
      </c>
      <c r="E6240" s="178">
        <v>3.9</v>
      </c>
      <c r="F6240" s="156" t="s">
        <v>3545</v>
      </c>
      <c r="G6240" s="157"/>
      <c r="H6240" s="158">
        <v>2030266909</v>
      </c>
    </row>
    <row r="6241" spans="1:8" s="118" customFormat="1" x14ac:dyDescent="0.25">
      <c r="A6241" s="109"/>
      <c r="B6241" s="155">
        <v>45246.63490740741</v>
      </c>
      <c r="C6241" s="178">
        <v>200</v>
      </c>
      <c r="D6241" s="178">
        <v>195.8</v>
      </c>
      <c r="E6241" s="178">
        <v>4.1999999999999886</v>
      </c>
      <c r="F6241" s="156" t="s">
        <v>12160</v>
      </c>
      <c r="G6241" s="157"/>
      <c r="H6241" s="158">
        <v>2030268008</v>
      </c>
    </row>
    <row r="6242" spans="1:8" s="118" customFormat="1" x14ac:dyDescent="0.25">
      <c r="A6242" s="109"/>
      <c r="B6242" s="155">
        <v>45246.63490740741</v>
      </c>
      <c r="C6242" s="178">
        <v>10</v>
      </c>
      <c r="D6242" s="178">
        <v>6.1</v>
      </c>
      <c r="E6242" s="178">
        <v>3.9000000000000004</v>
      </c>
      <c r="F6242" s="156" t="s">
        <v>3566</v>
      </c>
      <c r="G6242" s="157"/>
      <c r="H6242" s="158">
        <v>2030268000</v>
      </c>
    </row>
    <row r="6243" spans="1:8" s="118" customFormat="1" x14ac:dyDescent="0.25">
      <c r="A6243" s="109"/>
      <c r="B6243" s="155">
        <v>45246.635127314818</v>
      </c>
      <c r="C6243" s="178">
        <v>100</v>
      </c>
      <c r="D6243" s="178">
        <v>96.1</v>
      </c>
      <c r="E6243" s="178">
        <v>3.9000000000000057</v>
      </c>
      <c r="F6243" s="156" t="s">
        <v>5</v>
      </c>
      <c r="G6243" s="157"/>
      <c r="H6243" s="158">
        <v>2030268298</v>
      </c>
    </row>
    <row r="6244" spans="1:8" s="118" customFormat="1" x14ac:dyDescent="0.25">
      <c r="A6244" s="109"/>
      <c r="B6244" s="155">
        <v>45246.635266203702</v>
      </c>
      <c r="C6244" s="178">
        <v>10</v>
      </c>
      <c r="D6244" s="178">
        <v>6.1</v>
      </c>
      <c r="E6244" s="178">
        <v>3.9000000000000004</v>
      </c>
      <c r="F6244" s="156" t="s">
        <v>3566</v>
      </c>
      <c r="G6244" s="157"/>
      <c r="H6244" s="158">
        <v>2030268473</v>
      </c>
    </row>
    <row r="6245" spans="1:8" s="118" customFormat="1" x14ac:dyDescent="0.25">
      <c r="A6245" s="109"/>
      <c r="B6245" s="155">
        <v>45246.636631944442</v>
      </c>
      <c r="C6245" s="178">
        <v>1</v>
      </c>
      <c r="D6245" s="178">
        <v>-2.9</v>
      </c>
      <c r="E6245" s="178">
        <v>3.9</v>
      </c>
      <c r="F6245" s="156" t="s">
        <v>3539</v>
      </c>
      <c r="G6245" s="157"/>
      <c r="H6245" s="158">
        <v>2030270239</v>
      </c>
    </row>
    <row r="6246" spans="1:8" s="118" customFormat="1" x14ac:dyDescent="0.25">
      <c r="A6246" s="109"/>
      <c r="B6246" s="155">
        <v>45246.637141203704</v>
      </c>
      <c r="C6246" s="178">
        <v>10</v>
      </c>
      <c r="D6246" s="178">
        <v>6.1</v>
      </c>
      <c r="E6246" s="178">
        <v>3.9000000000000004</v>
      </c>
      <c r="F6246" s="156" t="s">
        <v>3589</v>
      </c>
      <c r="G6246" s="157"/>
      <c r="H6246" s="158">
        <v>2030270801</v>
      </c>
    </row>
    <row r="6247" spans="1:8" s="118" customFormat="1" x14ac:dyDescent="0.25">
      <c r="A6247" s="109"/>
      <c r="B6247" s="155">
        <v>45246.639108796298</v>
      </c>
      <c r="C6247" s="178">
        <v>1</v>
      </c>
      <c r="D6247" s="178">
        <v>-2.9</v>
      </c>
      <c r="E6247" s="178">
        <v>3.9</v>
      </c>
      <c r="F6247" s="156" t="s">
        <v>12161</v>
      </c>
      <c r="G6247" s="157"/>
      <c r="H6247" s="158">
        <v>2030273513</v>
      </c>
    </row>
    <row r="6248" spans="1:8" s="118" customFormat="1" x14ac:dyDescent="0.25">
      <c r="A6248" s="109"/>
      <c r="B6248" s="155">
        <v>45246.641087962962</v>
      </c>
      <c r="C6248" s="178">
        <v>1000</v>
      </c>
      <c r="D6248" s="178">
        <v>979</v>
      </c>
      <c r="E6248" s="178">
        <v>21</v>
      </c>
      <c r="F6248" s="156" t="s">
        <v>5</v>
      </c>
      <c r="G6248" s="157"/>
      <c r="H6248" s="158">
        <v>2030276152</v>
      </c>
    </row>
    <row r="6249" spans="1:8" s="118" customFormat="1" x14ac:dyDescent="0.25">
      <c r="A6249" s="109"/>
      <c r="B6249" s="155">
        <v>45246.642962962964</v>
      </c>
      <c r="C6249" s="178">
        <v>10</v>
      </c>
      <c r="D6249" s="178">
        <v>6.1</v>
      </c>
      <c r="E6249" s="178">
        <v>3.9000000000000004</v>
      </c>
      <c r="F6249" s="156" t="s">
        <v>3568</v>
      </c>
      <c r="G6249" s="157"/>
      <c r="H6249" s="158">
        <v>2030278507</v>
      </c>
    </row>
    <row r="6250" spans="1:8" s="118" customFormat="1" x14ac:dyDescent="0.25">
      <c r="A6250" s="109"/>
      <c r="B6250" s="155">
        <v>45246.644074074073</v>
      </c>
      <c r="C6250" s="178">
        <v>1</v>
      </c>
      <c r="D6250" s="178">
        <v>-2.9</v>
      </c>
      <c r="E6250" s="178">
        <v>3.9</v>
      </c>
      <c r="F6250" s="156" t="s">
        <v>3592</v>
      </c>
      <c r="G6250" s="157"/>
      <c r="H6250" s="158">
        <v>2030279878</v>
      </c>
    </row>
    <row r="6251" spans="1:8" s="118" customFormat="1" x14ac:dyDescent="0.25">
      <c r="A6251" s="109"/>
      <c r="B6251" s="155">
        <v>45246.644872685189</v>
      </c>
      <c r="C6251" s="178">
        <v>100</v>
      </c>
      <c r="D6251" s="178">
        <v>96.1</v>
      </c>
      <c r="E6251" s="178">
        <v>3.9000000000000057</v>
      </c>
      <c r="F6251" s="156" t="s">
        <v>3585</v>
      </c>
      <c r="G6251" s="157" t="s">
        <v>3616</v>
      </c>
      <c r="H6251" s="158">
        <v>2030280902</v>
      </c>
    </row>
    <row r="6252" spans="1:8" s="118" customFormat="1" x14ac:dyDescent="0.25">
      <c r="A6252" s="109"/>
      <c r="B6252" s="155">
        <v>45246.64576388889</v>
      </c>
      <c r="C6252" s="178">
        <v>10</v>
      </c>
      <c r="D6252" s="178">
        <v>6.1</v>
      </c>
      <c r="E6252" s="178">
        <v>3.9000000000000004</v>
      </c>
      <c r="F6252" s="156" t="s">
        <v>3553</v>
      </c>
      <c r="G6252" s="157"/>
      <c r="H6252" s="158">
        <v>2030282014</v>
      </c>
    </row>
    <row r="6253" spans="1:8" s="118" customFormat="1" x14ac:dyDescent="0.25">
      <c r="A6253" s="109"/>
      <c r="B6253" s="155">
        <v>45246.649814814817</v>
      </c>
      <c r="C6253" s="178">
        <v>10</v>
      </c>
      <c r="D6253" s="178">
        <v>6.1</v>
      </c>
      <c r="E6253" s="178">
        <v>3.9000000000000004</v>
      </c>
      <c r="F6253" s="156" t="s">
        <v>12009</v>
      </c>
      <c r="G6253" s="157"/>
      <c r="H6253" s="158">
        <v>2030287329</v>
      </c>
    </row>
    <row r="6254" spans="1:8" s="118" customFormat="1" x14ac:dyDescent="0.25">
      <c r="A6254" s="109"/>
      <c r="B6254" s="155">
        <v>45246.650277777779</v>
      </c>
      <c r="C6254" s="178">
        <v>300</v>
      </c>
      <c r="D6254" s="178">
        <v>293.7</v>
      </c>
      <c r="E6254" s="178">
        <v>6.3000000000000114</v>
      </c>
      <c r="F6254" s="156" t="s">
        <v>5</v>
      </c>
      <c r="G6254" s="157"/>
      <c r="H6254" s="158">
        <v>2030287882</v>
      </c>
    </row>
    <row r="6255" spans="1:8" s="118" customFormat="1" x14ac:dyDescent="0.25">
      <c r="A6255" s="109"/>
      <c r="B6255" s="155">
        <v>45246.651423611111</v>
      </c>
      <c r="C6255" s="178">
        <v>10</v>
      </c>
      <c r="D6255" s="178">
        <v>6.1</v>
      </c>
      <c r="E6255" s="178">
        <v>3.9000000000000004</v>
      </c>
      <c r="F6255" s="156" t="s">
        <v>3585</v>
      </c>
      <c r="G6255" s="157"/>
      <c r="H6255" s="158">
        <v>2030289403</v>
      </c>
    </row>
    <row r="6256" spans="1:8" s="118" customFormat="1" x14ac:dyDescent="0.25">
      <c r="A6256" s="109"/>
      <c r="B6256" s="155">
        <v>45246.651990740742</v>
      </c>
      <c r="C6256" s="178">
        <v>1</v>
      </c>
      <c r="D6256" s="178">
        <v>-2.9</v>
      </c>
      <c r="E6256" s="178">
        <v>3.9</v>
      </c>
      <c r="F6256" s="156" t="s">
        <v>3548</v>
      </c>
      <c r="G6256" s="157"/>
      <c r="H6256" s="158">
        <v>2030290141</v>
      </c>
    </row>
    <row r="6257" spans="1:8" s="118" customFormat="1" x14ac:dyDescent="0.25">
      <c r="A6257" s="109"/>
      <c r="B6257" s="155">
        <v>45246.652673611112</v>
      </c>
      <c r="C6257" s="178">
        <v>10</v>
      </c>
      <c r="D6257" s="178">
        <v>6.1</v>
      </c>
      <c r="E6257" s="178">
        <v>3.9000000000000004</v>
      </c>
      <c r="F6257" s="156" t="s">
        <v>3585</v>
      </c>
      <c r="G6257" s="157"/>
      <c r="H6257" s="158">
        <v>2030291031</v>
      </c>
    </row>
    <row r="6258" spans="1:8" s="118" customFormat="1" x14ac:dyDescent="0.25">
      <c r="A6258" s="109"/>
      <c r="B6258" s="155">
        <v>45246.653414351851</v>
      </c>
      <c r="C6258" s="178">
        <v>1</v>
      </c>
      <c r="D6258" s="178">
        <v>-2.9</v>
      </c>
      <c r="E6258" s="178">
        <v>3.9</v>
      </c>
      <c r="F6258" s="156" t="s">
        <v>3564</v>
      </c>
      <c r="G6258" s="157"/>
      <c r="H6258" s="158">
        <v>2030292068</v>
      </c>
    </row>
    <row r="6259" spans="1:8" s="118" customFormat="1" x14ac:dyDescent="0.25">
      <c r="A6259" s="109"/>
      <c r="B6259" s="155">
        <v>45246.654293981483</v>
      </c>
      <c r="C6259" s="178">
        <v>1</v>
      </c>
      <c r="D6259" s="178">
        <v>-2.9</v>
      </c>
      <c r="E6259" s="178">
        <v>3.9</v>
      </c>
      <c r="F6259" s="156" t="s">
        <v>3553</v>
      </c>
      <c r="G6259" s="157"/>
      <c r="H6259" s="158">
        <v>2030293229</v>
      </c>
    </row>
    <row r="6260" spans="1:8" s="118" customFormat="1" x14ac:dyDescent="0.25">
      <c r="A6260" s="109"/>
      <c r="B6260" s="155">
        <v>45246.655231481483</v>
      </c>
      <c r="C6260" s="178">
        <v>300</v>
      </c>
      <c r="D6260" s="178">
        <v>293.7</v>
      </c>
      <c r="E6260" s="178">
        <v>6.3000000000000114</v>
      </c>
      <c r="F6260" s="156" t="s">
        <v>5</v>
      </c>
      <c r="G6260" s="157"/>
      <c r="H6260" s="158">
        <v>2030294383</v>
      </c>
    </row>
    <row r="6261" spans="1:8" s="118" customFormat="1" x14ac:dyDescent="0.25">
      <c r="A6261" s="109"/>
      <c r="B6261" s="155">
        <v>45246.6562037037</v>
      </c>
      <c r="C6261" s="178">
        <v>10</v>
      </c>
      <c r="D6261" s="178">
        <v>6.1</v>
      </c>
      <c r="E6261" s="178">
        <v>3.9000000000000004</v>
      </c>
      <c r="F6261" s="156" t="s">
        <v>3603</v>
      </c>
      <c r="G6261" s="157"/>
      <c r="H6261" s="158">
        <v>2030295601</v>
      </c>
    </row>
    <row r="6262" spans="1:8" s="118" customFormat="1" x14ac:dyDescent="0.25">
      <c r="A6262" s="109"/>
      <c r="B6262" s="155">
        <v>45246.657083333332</v>
      </c>
      <c r="C6262" s="178">
        <v>1</v>
      </c>
      <c r="D6262" s="178">
        <v>-2.9</v>
      </c>
      <c r="E6262" s="178">
        <v>3.9</v>
      </c>
      <c r="F6262" s="156" t="s">
        <v>3538</v>
      </c>
      <c r="G6262" s="157"/>
      <c r="H6262" s="158">
        <v>2030296814</v>
      </c>
    </row>
    <row r="6263" spans="1:8" s="118" customFormat="1" x14ac:dyDescent="0.25">
      <c r="A6263" s="109"/>
      <c r="B6263" s="155">
        <v>45246.657395833332</v>
      </c>
      <c r="C6263" s="178">
        <v>10</v>
      </c>
      <c r="D6263" s="178">
        <v>6.1</v>
      </c>
      <c r="E6263" s="178">
        <v>3.9000000000000004</v>
      </c>
      <c r="F6263" s="156" t="s">
        <v>3553</v>
      </c>
      <c r="G6263" s="157"/>
      <c r="H6263" s="158">
        <v>2030297172</v>
      </c>
    </row>
    <row r="6264" spans="1:8" s="118" customFormat="1" x14ac:dyDescent="0.25">
      <c r="A6264" s="109"/>
      <c r="B6264" s="155">
        <v>45246.657858796294</v>
      </c>
      <c r="C6264" s="178">
        <v>10</v>
      </c>
      <c r="D6264" s="178">
        <v>6.1</v>
      </c>
      <c r="E6264" s="178">
        <v>3.9000000000000004</v>
      </c>
      <c r="F6264" s="156" t="s">
        <v>3553</v>
      </c>
      <c r="G6264" s="157"/>
      <c r="H6264" s="158">
        <v>2030297705</v>
      </c>
    </row>
    <row r="6265" spans="1:8" s="118" customFormat="1" x14ac:dyDescent="0.25">
      <c r="A6265" s="109"/>
      <c r="B6265" s="155">
        <v>45246.659560185188</v>
      </c>
      <c r="C6265" s="178">
        <v>1</v>
      </c>
      <c r="D6265" s="178">
        <v>-2.9</v>
      </c>
      <c r="E6265" s="178">
        <v>3.9</v>
      </c>
      <c r="F6265" s="156" t="s">
        <v>11634</v>
      </c>
      <c r="G6265" s="157"/>
      <c r="H6265" s="158">
        <v>2030299917</v>
      </c>
    </row>
    <row r="6266" spans="1:8" s="118" customFormat="1" x14ac:dyDescent="0.25">
      <c r="A6266" s="109"/>
      <c r="B6266" s="155">
        <v>45246.660324074073</v>
      </c>
      <c r="C6266" s="178">
        <v>1</v>
      </c>
      <c r="D6266" s="178">
        <v>-2.9</v>
      </c>
      <c r="E6266" s="178">
        <v>3.9</v>
      </c>
      <c r="F6266" s="156" t="s">
        <v>3566</v>
      </c>
      <c r="G6266" s="157"/>
      <c r="H6266" s="158">
        <v>2030300931</v>
      </c>
    </row>
    <row r="6267" spans="1:8" s="118" customFormat="1" x14ac:dyDescent="0.25">
      <c r="A6267" s="109"/>
      <c r="B6267" s="155">
        <v>45246.662210648145</v>
      </c>
      <c r="C6267" s="178">
        <v>1</v>
      </c>
      <c r="D6267" s="178">
        <v>-2.9</v>
      </c>
      <c r="E6267" s="178">
        <v>3.9</v>
      </c>
      <c r="F6267" s="156" t="s">
        <v>3553</v>
      </c>
      <c r="G6267" s="157"/>
      <c r="H6267" s="158">
        <v>2030303305</v>
      </c>
    </row>
    <row r="6268" spans="1:8" s="118" customFormat="1" x14ac:dyDescent="0.25">
      <c r="A6268" s="109"/>
      <c r="B6268" s="155">
        <v>45246.663206018522</v>
      </c>
      <c r="C6268" s="178">
        <v>1000</v>
      </c>
      <c r="D6268" s="178">
        <v>979</v>
      </c>
      <c r="E6268" s="178">
        <v>21</v>
      </c>
      <c r="F6268" s="156" t="s">
        <v>5</v>
      </c>
      <c r="G6268" s="157"/>
      <c r="H6268" s="158">
        <v>2030304570</v>
      </c>
    </row>
    <row r="6269" spans="1:8" s="118" customFormat="1" x14ac:dyDescent="0.25">
      <c r="A6269" s="109"/>
      <c r="B6269" s="155">
        <v>45246.664305555554</v>
      </c>
      <c r="C6269" s="178">
        <v>100</v>
      </c>
      <c r="D6269" s="178">
        <v>96.1</v>
      </c>
      <c r="E6269" s="178">
        <v>3.9000000000000057</v>
      </c>
      <c r="F6269" s="156" t="s">
        <v>5</v>
      </c>
      <c r="G6269" s="157"/>
      <c r="H6269" s="158">
        <v>2030306097</v>
      </c>
    </row>
    <row r="6270" spans="1:8" s="118" customFormat="1" x14ac:dyDescent="0.25">
      <c r="A6270" s="109"/>
      <c r="B6270" s="155">
        <v>45246.667210648149</v>
      </c>
      <c r="C6270" s="178">
        <v>50000</v>
      </c>
      <c r="D6270" s="178">
        <v>48950</v>
      </c>
      <c r="E6270" s="178">
        <v>1050</v>
      </c>
      <c r="F6270" s="156" t="s">
        <v>3585</v>
      </c>
      <c r="G6270" s="157" t="s">
        <v>3593</v>
      </c>
      <c r="H6270" s="158">
        <v>2030309985</v>
      </c>
    </row>
    <row r="6271" spans="1:8" s="118" customFormat="1" x14ac:dyDescent="0.25">
      <c r="A6271" s="109"/>
      <c r="B6271" s="155">
        <v>45246.668738425928</v>
      </c>
      <c r="C6271" s="178">
        <v>10</v>
      </c>
      <c r="D6271" s="178">
        <v>6.1</v>
      </c>
      <c r="E6271" s="178">
        <v>3.9000000000000004</v>
      </c>
      <c r="F6271" s="156" t="s">
        <v>3544</v>
      </c>
      <c r="G6271" s="157"/>
      <c r="H6271" s="158">
        <v>2030311897</v>
      </c>
    </row>
    <row r="6272" spans="1:8" s="118" customFormat="1" x14ac:dyDescent="0.25">
      <c r="A6272" s="109"/>
      <c r="B6272" s="155">
        <v>45246.669074074074</v>
      </c>
      <c r="C6272" s="178">
        <v>1000</v>
      </c>
      <c r="D6272" s="178">
        <v>979</v>
      </c>
      <c r="E6272" s="178">
        <v>21</v>
      </c>
      <c r="F6272" s="156" t="s">
        <v>5</v>
      </c>
      <c r="G6272" s="157"/>
      <c r="H6272" s="158">
        <v>2030312309</v>
      </c>
    </row>
    <row r="6273" spans="1:8" s="118" customFormat="1" x14ac:dyDescent="0.25">
      <c r="A6273" s="109"/>
      <c r="B6273" s="155">
        <v>45246.672731481478</v>
      </c>
      <c r="C6273" s="178">
        <v>1</v>
      </c>
      <c r="D6273" s="178">
        <v>-2.9</v>
      </c>
      <c r="E6273" s="178">
        <v>3.9</v>
      </c>
      <c r="F6273" s="156" t="s">
        <v>3531</v>
      </c>
      <c r="G6273" s="157"/>
      <c r="H6273" s="158">
        <v>2030316820</v>
      </c>
    </row>
    <row r="6274" spans="1:8" s="118" customFormat="1" x14ac:dyDescent="0.25">
      <c r="A6274" s="109"/>
      <c r="B6274" s="155">
        <v>45246.673090277778</v>
      </c>
      <c r="C6274" s="178">
        <v>500</v>
      </c>
      <c r="D6274" s="178">
        <v>489.5</v>
      </c>
      <c r="E6274" s="178">
        <v>10.5</v>
      </c>
      <c r="F6274" s="156" t="s">
        <v>5</v>
      </c>
      <c r="G6274" s="157"/>
      <c r="H6274" s="158">
        <v>2030317233</v>
      </c>
    </row>
    <row r="6275" spans="1:8" s="118" customFormat="1" x14ac:dyDescent="0.25">
      <c r="A6275" s="109"/>
      <c r="B6275" s="155">
        <v>45246.673807870371</v>
      </c>
      <c r="C6275" s="178">
        <v>500</v>
      </c>
      <c r="D6275" s="178">
        <v>489.5</v>
      </c>
      <c r="E6275" s="178">
        <v>10.5</v>
      </c>
      <c r="F6275" s="156" t="s">
        <v>5</v>
      </c>
      <c r="G6275" s="157"/>
      <c r="H6275" s="158">
        <v>2030318245</v>
      </c>
    </row>
    <row r="6276" spans="1:8" s="118" customFormat="1" x14ac:dyDescent="0.25">
      <c r="A6276" s="109"/>
      <c r="B6276" s="155">
        <v>45246.67528935185</v>
      </c>
      <c r="C6276" s="178">
        <v>10</v>
      </c>
      <c r="D6276" s="178">
        <v>6.1</v>
      </c>
      <c r="E6276" s="178">
        <v>3.9000000000000004</v>
      </c>
      <c r="F6276" s="156" t="s">
        <v>3547</v>
      </c>
      <c r="G6276" s="157"/>
      <c r="H6276" s="158">
        <v>2030320131</v>
      </c>
    </row>
    <row r="6277" spans="1:8" s="118" customFormat="1" x14ac:dyDescent="0.25">
      <c r="A6277" s="109"/>
      <c r="B6277" s="155">
        <v>45246.675532407404</v>
      </c>
      <c r="C6277" s="178">
        <v>10</v>
      </c>
      <c r="D6277" s="178">
        <v>6.1</v>
      </c>
      <c r="E6277" s="178">
        <v>3.9000000000000004</v>
      </c>
      <c r="F6277" s="156" t="s">
        <v>3603</v>
      </c>
      <c r="G6277" s="157"/>
      <c r="H6277" s="158">
        <v>2030320423</v>
      </c>
    </row>
    <row r="6278" spans="1:8" s="118" customFormat="1" x14ac:dyDescent="0.25">
      <c r="A6278" s="109"/>
      <c r="B6278" s="155">
        <v>45246.67597222222</v>
      </c>
      <c r="C6278" s="178">
        <v>10</v>
      </c>
      <c r="D6278" s="178">
        <v>6.1</v>
      </c>
      <c r="E6278" s="178">
        <v>3.9000000000000004</v>
      </c>
      <c r="F6278" s="156" t="s">
        <v>3547</v>
      </c>
      <c r="G6278" s="157"/>
      <c r="H6278" s="158">
        <v>2030320968</v>
      </c>
    </row>
    <row r="6279" spans="1:8" s="118" customFormat="1" x14ac:dyDescent="0.25">
      <c r="A6279" s="109"/>
      <c r="B6279" s="155">
        <v>45246.681469907409</v>
      </c>
      <c r="C6279" s="178">
        <v>500</v>
      </c>
      <c r="D6279" s="178">
        <v>489.5</v>
      </c>
      <c r="E6279" s="178">
        <v>10.5</v>
      </c>
      <c r="F6279" s="156" t="s">
        <v>11994</v>
      </c>
      <c r="G6279" s="157"/>
      <c r="H6279" s="158">
        <v>2030328154</v>
      </c>
    </row>
    <row r="6280" spans="1:8" s="118" customFormat="1" x14ac:dyDescent="0.25">
      <c r="A6280" s="109"/>
      <c r="B6280" s="155">
        <v>45246.682337962964</v>
      </c>
      <c r="C6280" s="178">
        <v>500</v>
      </c>
      <c r="D6280" s="178">
        <v>489.5</v>
      </c>
      <c r="E6280" s="178">
        <v>10.5</v>
      </c>
      <c r="F6280" s="156" t="s">
        <v>5</v>
      </c>
      <c r="G6280" s="157"/>
      <c r="H6280" s="158">
        <v>2030329317</v>
      </c>
    </row>
    <row r="6281" spans="1:8" s="118" customFormat="1" x14ac:dyDescent="0.25">
      <c r="A6281" s="109"/>
      <c r="B6281" s="155">
        <v>45246.68340277778</v>
      </c>
      <c r="C6281" s="178">
        <v>1</v>
      </c>
      <c r="D6281" s="178">
        <v>-2.9</v>
      </c>
      <c r="E6281" s="178">
        <v>3.9</v>
      </c>
      <c r="F6281" s="156" t="s">
        <v>3628</v>
      </c>
      <c r="G6281" s="157"/>
      <c r="H6281" s="158">
        <v>2030330620</v>
      </c>
    </row>
    <row r="6282" spans="1:8" s="118" customFormat="1" x14ac:dyDescent="0.25">
      <c r="A6282" s="109"/>
      <c r="B6282" s="155">
        <v>45246.68409722222</v>
      </c>
      <c r="C6282" s="178">
        <v>10</v>
      </c>
      <c r="D6282" s="178">
        <v>6.1</v>
      </c>
      <c r="E6282" s="178">
        <v>3.9000000000000004</v>
      </c>
      <c r="F6282" s="156" t="s">
        <v>3631</v>
      </c>
      <c r="G6282" s="157"/>
      <c r="H6282" s="158">
        <v>2030331604</v>
      </c>
    </row>
    <row r="6283" spans="1:8" s="118" customFormat="1" x14ac:dyDescent="0.25">
      <c r="A6283" s="109"/>
      <c r="B6283" s="155">
        <v>45246.684687499997</v>
      </c>
      <c r="C6283" s="178">
        <v>500</v>
      </c>
      <c r="D6283" s="178">
        <v>489.5</v>
      </c>
      <c r="E6283" s="178">
        <v>10.5</v>
      </c>
      <c r="F6283" s="156" t="s">
        <v>5</v>
      </c>
      <c r="G6283" s="157"/>
      <c r="H6283" s="158">
        <v>2030332396</v>
      </c>
    </row>
    <row r="6284" spans="1:8" s="118" customFormat="1" x14ac:dyDescent="0.25">
      <c r="A6284" s="109"/>
      <c r="B6284" s="155">
        <v>45246.684907407405</v>
      </c>
      <c r="C6284" s="178">
        <v>10</v>
      </c>
      <c r="D6284" s="178">
        <v>6.1</v>
      </c>
      <c r="E6284" s="178">
        <v>3.9000000000000004</v>
      </c>
      <c r="F6284" s="156" t="s">
        <v>12140</v>
      </c>
      <c r="G6284" s="157"/>
      <c r="H6284" s="158">
        <v>2030332685</v>
      </c>
    </row>
    <row r="6285" spans="1:8" s="118" customFormat="1" x14ac:dyDescent="0.25">
      <c r="A6285" s="109"/>
      <c r="B6285" s="155">
        <v>45246.685324074075</v>
      </c>
      <c r="C6285" s="178">
        <v>100</v>
      </c>
      <c r="D6285" s="178">
        <v>96.1</v>
      </c>
      <c r="E6285" s="178">
        <v>3.9000000000000057</v>
      </c>
      <c r="F6285" s="156" t="s">
        <v>3583</v>
      </c>
      <c r="G6285" s="157"/>
      <c r="H6285" s="158">
        <v>2030333239</v>
      </c>
    </row>
    <row r="6286" spans="1:8" s="118" customFormat="1" x14ac:dyDescent="0.25">
      <c r="A6286" s="109"/>
      <c r="B6286" s="155">
        <v>45246.689155092594</v>
      </c>
      <c r="C6286" s="178">
        <v>10</v>
      </c>
      <c r="D6286" s="178">
        <v>6.1</v>
      </c>
      <c r="E6286" s="178">
        <v>3.9000000000000004</v>
      </c>
      <c r="F6286" s="156" t="s">
        <v>11975</v>
      </c>
      <c r="G6286" s="157"/>
      <c r="H6286" s="158">
        <v>2030338090</v>
      </c>
    </row>
    <row r="6287" spans="1:8" s="118" customFormat="1" x14ac:dyDescent="0.25">
      <c r="A6287" s="109"/>
      <c r="B6287" s="155">
        <v>45246.691145833334</v>
      </c>
      <c r="C6287" s="178">
        <v>10</v>
      </c>
      <c r="D6287" s="178">
        <v>6.1</v>
      </c>
      <c r="E6287" s="178">
        <v>3.9000000000000004</v>
      </c>
      <c r="F6287" s="156" t="s">
        <v>3631</v>
      </c>
      <c r="G6287" s="157"/>
      <c r="H6287" s="158">
        <v>2030340487</v>
      </c>
    </row>
    <row r="6288" spans="1:8" s="118" customFormat="1" x14ac:dyDescent="0.25">
      <c r="A6288" s="109"/>
      <c r="B6288" s="155">
        <v>45246.691944444443</v>
      </c>
      <c r="C6288" s="178">
        <v>10000</v>
      </c>
      <c r="D6288" s="178">
        <v>9790</v>
      </c>
      <c r="E6288" s="178">
        <v>210</v>
      </c>
      <c r="F6288" s="156" t="s">
        <v>3588</v>
      </c>
      <c r="G6288" s="157"/>
      <c r="H6288" s="158">
        <v>2030341435</v>
      </c>
    </row>
    <row r="6289" spans="1:8" s="118" customFormat="1" x14ac:dyDescent="0.25">
      <c r="A6289" s="109"/>
      <c r="B6289" s="155">
        <v>45246.698136574072</v>
      </c>
      <c r="C6289" s="178">
        <v>100</v>
      </c>
      <c r="D6289" s="178">
        <v>96.1</v>
      </c>
      <c r="E6289" s="178">
        <v>3.9000000000000057</v>
      </c>
      <c r="F6289" s="156" t="s">
        <v>5</v>
      </c>
      <c r="G6289" s="157"/>
      <c r="H6289" s="158">
        <v>2030349659</v>
      </c>
    </row>
    <row r="6290" spans="1:8" s="118" customFormat="1" x14ac:dyDescent="0.25">
      <c r="A6290" s="109"/>
      <c r="B6290" s="155">
        <v>45246.698217592595</v>
      </c>
      <c r="C6290" s="178">
        <v>300</v>
      </c>
      <c r="D6290" s="178">
        <v>293.7</v>
      </c>
      <c r="E6290" s="178">
        <v>6.3000000000000114</v>
      </c>
      <c r="F6290" s="156" t="s">
        <v>5</v>
      </c>
      <c r="G6290" s="157"/>
      <c r="H6290" s="158">
        <v>2030349779</v>
      </c>
    </row>
    <row r="6291" spans="1:8" s="118" customFormat="1" x14ac:dyDescent="0.25">
      <c r="A6291" s="109"/>
      <c r="B6291" s="155">
        <v>45246.698263888888</v>
      </c>
      <c r="C6291" s="178">
        <v>1000</v>
      </c>
      <c r="D6291" s="178">
        <v>979</v>
      </c>
      <c r="E6291" s="178">
        <v>21</v>
      </c>
      <c r="F6291" s="156" t="s">
        <v>5</v>
      </c>
      <c r="G6291" s="157"/>
      <c r="H6291" s="158">
        <v>2030349825</v>
      </c>
    </row>
    <row r="6292" spans="1:8" s="118" customFormat="1" x14ac:dyDescent="0.25">
      <c r="A6292" s="109"/>
      <c r="B6292" s="155">
        <v>45246.708773148152</v>
      </c>
      <c r="C6292" s="178">
        <v>10</v>
      </c>
      <c r="D6292" s="178">
        <v>6.1</v>
      </c>
      <c r="E6292" s="178">
        <v>3.9000000000000004</v>
      </c>
      <c r="F6292" s="156" t="s">
        <v>3603</v>
      </c>
      <c r="G6292" s="157"/>
      <c r="H6292" s="158">
        <v>2030363473</v>
      </c>
    </row>
    <row r="6293" spans="1:8" s="118" customFormat="1" x14ac:dyDescent="0.25">
      <c r="A6293" s="109"/>
      <c r="B6293" s="155">
        <v>45246.70890046296</v>
      </c>
      <c r="C6293" s="178">
        <v>100</v>
      </c>
      <c r="D6293" s="178">
        <v>96.1</v>
      </c>
      <c r="E6293" s="178">
        <v>3.9000000000000057</v>
      </c>
      <c r="F6293" s="156" t="s">
        <v>5</v>
      </c>
      <c r="G6293" s="157"/>
      <c r="H6293" s="158">
        <v>2030363621</v>
      </c>
    </row>
    <row r="6294" spans="1:8" s="118" customFormat="1" x14ac:dyDescent="0.25">
      <c r="A6294" s="109"/>
      <c r="B6294" s="155">
        <v>45246.709178240744</v>
      </c>
      <c r="C6294" s="178">
        <v>300</v>
      </c>
      <c r="D6294" s="178">
        <v>293.7</v>
      </c>
      <c r="E6294" s="178">
        <v>6.3000000000000114</v>
      </c>
      <c r="F6294" s="156" t="s">
        <v>3568</v>
      </c>
      <c r="G6294" s="157"/>
      <c r="H6294" s="158">
        <v>2030363987</v>
      </c>
    </row>
    <row r="6295" spans="1:8" s="118" customFormat="1" x14ac:dyDescent="0.25">
      <c r="A6295" s="109"/>
      <c r="B6295" s="155">
        <v>45246.710914351854</v>
      </c>
      <c r="C6295" s="178">
        <v>10</v>
      </c>
      <c r="D6295" s="178">
        <v>6.1</v>
      </c>
      <c r="E6295" s="178">
        <v>3.9000000000000004</v>
      </c>
      <c r="F6295" s="156" t="s">
        <v>3566</v>
      </c>
      <c r="G6295" s="157"/>
      <c r="H6295" s="158">
        <v>2030366151</v>
      </c>
    </row>
    <row r="6296" spans="1:8" s="118" customFormat="1" x14ac:dyDescent="0.25">
      <c r="A6296" s="109"/>
      <c r="B6296" s="155">
        <v>45246.711574074077</v>
      </c>
      <c r="C6296" s="178">
        <v>10</v>
      </c>
      <c r="D6296" s="178">
        <v>6.1</v>
      </c>
      <c r="E6296" s="178">
        <v>3.9000000000000004</v>
      </c>
      <c r="F6296" s="156" t="s">
        <v>3557</v>
      </c>
      <c r="G6296" s="157"/>
      <c r="H6296" s="158">
        <v>2030367043</v>
      </c>
    </row>
    <row r="6297" spans="1:8" s="118" customFormat="1" x14ac:dyDescent="0.25">
      <c r="A6297" s="109"/>
      <c r="B6297" s="155">
        <v>45246.711724537039</v>
      </c>
      <c r="C6297" s="178">
        <v>100</v>
      </c>
      <c r="D6297" s="178">
        <v>96.1</v>
      </c>
      <c r="E6297" s="178">
        <v>3.9000000000000057</v>
      </c>
      <c r="F6297" s="156" t="s">
        <v>3544</v>
      </c>
      <c r="G6297" s="157"/>
      <c r="H6297" s="158">
        <v>2030367253</v>
      </c>
    </row>
    <row r="6298" spans="1:8" s="118" customFormat="1" x14ac:dyDescent="0.25">
      <c r="A6298" s="109"/>
      <c r="B6298" s="155">
        <v>45246.712094907409</v>
      </c>
      <c r="C6298" s="178">
        <v>10</v>
      </c>
      <c r="D6298" s="178">
        <v>6.1</v>
      </c>
      <c r="E6298" s="178">
        <v>3.9000000000000004</v>
      </c>
      <c r="F6298" s="156" t="s">
        <v>3566</v>
      </c>
      <c r="G6298" s="157"/>
      <c r="H6298" s="158">
        <v>2030367821</v>
      </c>
    </row>
    <row r="6299" spans="1:8" s="118" customFormat="1" x14ac:dyDescent="0.25">
      <c r="A6299" s="109"/>
      <c r="B6299" s="155">
        <v>45246.712129629632</v>
      </c>
      <c r="C6299" s="178">
        <v>3000</v>
      </c>
      <c r="D6299" s="178">
        <v>2937</v>
      </c>
      <c r="E6299" s="178">
        <v>63</v>
      </c>
      <c r="F6299" s="156" t="s">
        <v>3570</v>
      </c>
      <c r="G6299" s="157"/>
      <c r="H6299" s="158">
        <v>2030367881</v>
      </c>
    </row>
    <row r="6300" spans="1:8" s="118" customFormat="1" x14ac:dyDescent="0.25">
      <c r="A6300" s="109"/>
      <c r="B6300" s="155">
        <v>45246.712777777779</v>
      </c>
      <c r="C6300" s="178">
        <v>10</v>
      </c>
      <c r="D6300" s="178">
        <v>6.1</v>
      </c>
      <c r="E6300" s="178">
        <v>3.9000000000000004</v>
      </c>
      <c r="F6300" s="156" t="s">
        <v>12162</v>
      </c>
      <c r="G6300" s="157"/>
      <c r="H6300" s="158">
        <v>2030368712</v>
      </c>
    </row>
    <row r="6301" spans="1:8" s="118" customFormat="1" x14ac:dyDescent="0.25">
      <c r="A6301" s="109"/>
      <c r="B6301" s="155">
        <v>45246.714432870373</v>
      </c>
      <c r="C6301" s="178">
        <v>10</v>
      </c>
      <c r="D6301" s="178">
        <v>6.1</v>
      </c>
      <c r="E6301" s="178">
        <v>3.9000000000000004</v>
      </c>
      <c r="F6301" s="156" t="s">
        <v>3553</v>
      </c>
      <c r="G6301" s="157"/>
      <c r="H6301" s="158">
        <v>2030370902</v>
      </c>
    </row>
    <row r="6302" spans="1:8" s="118" customFormat="1" x14ac:dyDescent="0.25">
      <c r="A6302" s="109"/>
      <c r="B6302" s="155">
        <v>45246.716423611113</v>
      </c>
      <c r="C6302" s="178">
        <v>500</v>
      </c>
      <c r="D6302" s="178">
        <v>489.5</v>
      </c>
      <c r="E6302" s="178">
        <v>10.5</v>
      </c>
      <c r="F6302" s="156" t="s">
        <v>3583</v>
      </c>
      <c r="G6302" s="157"/>
      <c r="H6302" s="158">
        <v>2030373598</v>
      </c>
    </row>
    <row r="6303" spans="1:8" s="118" customFormat="1" x14ac:dyDescent="0.25">
      <c r="A6303" s="109"/>
      <c r="B6303" s="155">
        <v>45246.716550925928</v>
      </c>
      <c r="C6303" s="178">
        <v>10</v>
      </c>
      <c r="D6303" s="178">
        <v>6.1</v>
      </c>
      <c r="E6303" s="178">
        <v>3.9000000000000004</v>
      </c>
      <c r="F6303" s="156" t="s">
        <v>12163</v>
      </c>
      <c r="G6303" s="157"/>
      <c r="H6303" s="158">
        <v>2030373774</v>
      </c>
    </row>
    <row r="6304" spans="1:8" s="118" customFormat="1" x14ac:dyDescent="0.25">
      <c r="A6304" s="109"/>
      <c r="B6304" s="155">
        <v>45246.71770833333</v>
      </c>
      <c r="C6304" s="178">
        <v>10</v>
      </c>
      <c r="D6304" s="178">
        <v>6.1</v>
      </c>
      <c r="E6304" s="178">
        <v>3.9000000000000004</v>
      </c>
      <c r="F6304" s="156" t="s">
        <v>3553</v>
      </c>
      <c r="G6304" s="157"/>
      <c r="H6304" s="158">
        <v>2030375263</v>
      </c>
    </row>
    <row r="6305" spans="1:8" s="118" customFormat="1" x14ac:dyDescent="0.25">
      <c r="A6305" s="109"/>
      <c r="B6305" s="155">
        <v>45246.717858796299</v>
      </c>
      <c r="C6305" s="178">
        <v>500</v>
      </c>
      <c r="D6305" s="178">
        <v>489.5</v>
      </c>
      <c r="E6305" s="178">
        <v>10.5</v>
      </c>
      <c r="F6305" s="156" t="s">
        <v>5</v>
      </c>
      <c r="G6305" s="157"/>
      <c r="H6305" s="158">
        <v>2030375421</v>
      </c>
    </row>
    <row r="6306" spans="1:8" s="118" customFormat="1" x14ac:dyDescent="0.25">
      <c r="A6306" s="109"/>
      <c r="B6306" s="155">
        <v>45246.720590277779</v>
      </c>
      <c r="C6306" s="178">
        <v>1000</v>
      </c>
      <c r="D6306" s="178">
        <v>979</v>
      </c>
      <c r="E6306" s="178">
        <v>21</v>
      </c>
      <c r="F6306" s="156" t="s">
        <v>3553</v>
      </c>
      <c r="G6306" s="157"/>
      <c r="H6306" s="158">
        <v>2030378982</v>
      </c>
    </row>
    <row r="6307" spans="1:8" s="118" customFormat="1" x14ac:dyDescent="0.25">
      <c r="A6307" s="109"/>
      <c r="B6307" s="155">
        <v>45246.72152777778</v>
      </c>
      <c r="C6307" s="178">
        <v>1</v>
      </c>
      <c r="D6307" s="178">
        <v>-2.9</v>
      </c>
      <c r="E6307" s="178">
        <v>3.9</v>
      </c>
      <c r="F6307" s="156" t="s">
        <v>3575</v>
      </c>
      <c r="G6307" s="157"/>
      <c r="H6307" s="158">
        <v>2030380252</v>
      </c>
    </row>
    <row r="6308" spans="1:8" s="118" customFormat="1" x14ac:dyDescent="0.25">
      <c r="A6308" s="109"/>
      <c r="B6308" s="155">
        <v>45246.724363425928</v>
      </c>
      <c r="C6308" s="178">
        <v>10</v>
      </c>
      <c r="D6308" s="178">
        <v>6.1</v>
      </c>
      <c r="E6308" s="178">
        <v>3.9000000000000004</v>
      </c>
      <c r="F6308" s="156" t="s">
        <v>3553</v>
      </c>
      <c r="G6308" s="157"/>
      <c r="H6308" s="158">
        <v>2030384383</v>
      </c>
    </row>
    <row r="6309" spans="1:8" s="118" customFormat="1" x14ac:dyDescent="0.25">
      <c r="A6309" s="109"/>
      <c r="B6309" s="155">
        <v>45246.725092592591</v>
      </c>
      <c r="C6309" s="178">
        <v>1</v>
      </c>
      <c r="D6309" s="178">
        <v>-2.9</v>
      </c>
      <c r="E6309" s="178">
        <v>3.9</v>
      </c>
      <c r="F6309" s="156" t="s">
        <v>3539</v>
      </c>
      <c r="G6309" s="157"/>
      <c r="H6309" s="158">
        <v>2030385324</v>
      </c>
    </row>
    <row r="6310" spans="1:8" s="118" customFormat="1" x14ac:dyDescent="0.25">
      <c r="A6310" s="109"/>
      <c r="B6310" s="155">
        <v>45246.72519675926</v>
      </c>
      <c r="C6310" s="178">
        <v>10</v>
      </c>
      <c r="D6310" s="178">
        <v>6.1</v>
      </c>
      <c r="E6310" s="178">
        <v>3.9000000000000004</v>
      </c>
      <c r="F6310" s="156" t="s">
        <v>3553</v>
      </c>
      <c r="G6310" s="157"/>
      <c r="H6310" s="158">
        <v>2030385448</v>
      </c>
    </row>
    <row r="6311" spans="1:8" s="118" customFormat="1" x14ac:dyDescent="0.25">
      <c r="A6311" s="109"/>
      <c r="B6311" s="155">
        <v>45246.730821759258</v>
      </c>
      <c r="C6311" s="178">
        <v>1</v>
      </c>
      <c r="D6311" s="178">
        <v>-2.9</v>
      </c>
      <c r="E6311" s="178">
        <v>3.9</v>
      </c>
      <c r="F6311" s="156" t="s">
        <v>12092</v>
      </c>
      <c r="G6311" s="157"/>
      <c r="H6311" s="158">
        <v>2030392941</v>
      </c>
    </row>
    <row r="6312" spans="1:8" s="118" customFormat="1" x14ac:dyDescent="0.25">
      <c r="A6312" s="109"/>
      <c r="B6312" s="155">
        <v>45246.731666666667</v>
      </c>
      <c r="C6312" s="178">
        <v>1000</v>
      </c>
      <c r="D6312" s="178">
        <v>979</v>
      </c>
      <c r="E6312" s="178">
        <v>21</v>
      </c>
      <c r="F6312" s="156" t="s">
        <v>5</v>
      </c>
      <c r="G6312" s="157"/>
      <c r="H6312" s="158">
        <v>2030394018</v>
      </c>
    </row>
    <row r="6313" spans="1:8" s="118" customFormat="1" x14ac:dyDescent="0.25">
      <c r="A6313" s="109"/>
      <c r="B6313" s="155">
        <v>45246.732256944444</v>
      </c>
      <c r="C6313" s="178">
        <v>10</v>
      </c>
      <c r="D6313" s="178">
        <v>6.1</v>
      </c>
      <c r="E6313" s="178">
        <v>3.9000000000000004</v>
      </c>
      <c r="F6313" s="156" t="s">
        <v>3618</v>
      </c>
      <c r="G6313" s="157"/>
      <c r="H6313" s="158">
        <v>2030394816</v>
      </c>
    </row>
    <row r="6314" spans="1:8" s="118" customFormat="1" x14ac:dyDescent="0.25">
      <c r="A6314" s="109"/>
      <c r="B6314" s="155">
        <v>45246.732256944444</v>
      </c>
      <c r="C6314" s="178">
        <v>1</v>
      </c>
      <c r="D6314" s="178">
        <v>-2.9</v>
      </c>
      <c r="E6314" s="178">
        <v>3.9</v>
      </c>
      <c r="F6314" s="156" t="s">
        <v>11622</v>
      </c>
      <c r="G6314" s="157"/>
      <c r="H6314" s="158">
        <v>2030394812</v>
      </c>
    </row>
    <row r="6315" spans="1:8" s="118" customFormat="1" x14ac:dyDescent="0.25">
      <c r="A6315" s="109"/>
      <c r="B6315" s="155">
        <v>45246.733587962961</v>
      </c>
      <c r="C6315" s="178">
        <v>1</v>
      </c>
      <c r="D6315" s="178">
        <v>-2.9</v>
      </c>
      <c r="E6315" s="178">
        <v>3.9</v>
      </c>
      <c r="F6315" s="156" t="s">
        <v>12164</v>
      </c>
      <c r="G6315" s="157"/>
      <c r="H6315" s="158">
        <v>2030396573</v>
      </c>
    </row>
    <row r="6316" spans="1:8" s="118" customFormat="1" x14ac:dyDescent="0.25">
      <c r="A6316" s="109"/>
      <c r="B6316" s="155">
        <v>45246.734085648146</v>
      </c>
      <c r="C6316" s="178">
        <v>10</v>
      </c>
      <c r="D6316" s="178">
        <v>6.1</v>
      </c>
      <c r="E6316" s="178">
        <v>3.9000000000000004</v>
      </c>
      <c r="F6316" s="156" t="s">
        <v>3628</v>
      </c>
      <c r="G6316" s="157"/>
      <c r="H6316" s="158">
        <v>2030397210</v>
      </c>
    </row>
    <row r="6317" spans="1:8" s="118" customFormat="1" x14ac:dyDescent="0.25">
      <c r="A6317" s="109"/>
      <c r="B6317" s="155">
        <v>45246.734710648147</v>
      </c>
      <c r="C6317" s="178">
        <v>500</v>
      </c>
      <c r="D6317" s="178">
        <v>489.5</v>
      </c>
      <c r="E6317" s="178">
        <v>10.5</v>
      </c>
      <c r="F6317" s="156" t="s">
        <v>12165</v>
      </c>
      <c r="G6317" s="157"/>
      <c r="H6317" s="158">
        <v>2030398144</v>
      </c>
    </row>
    <row r="6318" spans="1:8" s="118" customFormat="1" x14ac:dyDescent="0.25">
      <c r="A6318" s="109"/>
      <c r="B6318" s="155">
        <v>45246.735254629632</v>
      </c>
      <c r="C6318" s="178">
        <v>10</v>
      </c>
      <c r="D6318" s="178">
        <v>6.1</v>
      </c>
      <c r="E6318" s="178">
        <v>3.9000000000000004</v>
      </c>
      <c r="F6318" s="156" t="s">
        <v>3603</v>
      </c>
      <c r="G6318" s="157"/>
      <c r="H6318" s="158">
        <v>2030398819</v>
      </c>
    </row>
    <row r="6319" spans="1:8" s="118" customFormat="1" x14ac:dyDescent="0.25">
      <c r="A6319" s="109"/>
      <c r="B6319" s="155">
        <v>45246.736516203702</v>
      </c>
      <c r="C6319" s="178">
        <v>10</v>
      </c>
      <c r="D6319" s="178">
        <v>6.1</v>
      </c>
      <c r="E6319" s="178">
        <v>3.9000000000000004</v>
      </c>
      <c r="F6319" s="156" t="s">
        <v>3563</v>
      </c>
      <c r="G6319" s="157"/>
      <c r="H6319" s="158">
        <v>2030400569</v>
      </c>
    </row>
    <row r="6320" spans="1:8" s="118" customFormat="1" x14ac:dyDescent="0.25">
      <c r="A6320" s="109"/>
      <c r="B6320" s="155">
        <v>45246.737928240742</v>
      </c>
      <c r="C6320" s="178">
        <v>1</v>
      </c>
      <c r="D6320" s="178">
        <v>-2.9</v>
      </c>
      <c r="E6320" s="178">
        <v>3.9</v>
      </c>
      <c r="F6320" s="156" t="s">
        <v>3551</v>
      </c>
      <c r="G6320" s="157"/>
      <c r="H6320" s="158">
        <v>2030402492</v>
      </c>
    </row>
    <row r="6321" spans="1:8" s="118" customFormat="1" x14ac:dyDescent="0.25">
      <c r="A6321" s="109"/>
      <c r="B6321" s="155">
        <v>45246.739675925928</v>
      </c>
      <c r="C6321" s="178">
        <v>500</v>
      </c>
      <c r="D6321" s="178">
        <v>489.5</v>
      </c>
      <c r="E6321" s="178">
        <v>10.5</v>
      </c>
      <c r="F6321" s="156" t="s">
        <v>5</v>
      </c>
      <c r="G6321" s="157"/>
      <c r="H6321" s="158">
        <v>2030404874</v>
      </c>
    </row>
    <row r="6322" spans="1:8" s="118" customFormat="1" x14ac:dyDescent="0.25">
      <c r="A6322" s="109"/>
      <c r="B6322" s="155">
        <v>45246.740682870368</v>
      </c>
      <c r="C6322" s="178">
        <v>10</v>
      </c>
      <c r="D6322" s="178">
        <v>6.1</v>
      </c>
      <c r="E6322" s="178">
        <v>3.9000000000000004</v>
      </c>
      <c r="F6322" s="156" t="s">
        <v>12166</v>
      </c>
      <c r="G6322" s="157"/>
      <c r="H6322" s="158">
        <v>2030406208</v>
      </c>
    </row>
    <row r="6323" spans="1:8" s="118" customFormat="1" x14ac:dyDescent="0.25">
      <c r="A6323" s="109"/>
      <c r="B6323" s="155">
        <v>45246.742407407408</v>
      </c>
      <c r="C6323" s="178">
        <v>1</v>
      </c>
      <c r="D6323" s="178">
        <v>-2.9</v>
      </c>
      <c r="E6323" s="178">
        <v>3.9</v>
      </c>
      <c r="F6323" s="156" t="s">
        <v>3568</v>
      </c>
      <c r="G6323" s="157"/>
      <c r="H6323" s="158">
        <v>2030408680</v>
      </c>
    </row>
    <row r="6324" spans="1:8" s="118" customFormat="1" x14ac:dyDescent="0.25">
      <c r="A6324" s="109"/>
      <c r="B6324" s="155">
        <v>45246.746874999997</v>
      </c>
      <c r="C6324" s="178">
        <v>4000</v>
      </c>
      <c r="D6324" s="178">
        <v>3916</v>
      </c>
      <c r="E6324" s="178">
        <v>84</v>
      </c>
      <c r="F6324" s="156" t="s">
        <v>3561</v>
      </c>
      <c r="G6324" s="157"/>
      <c r="H6324" s="158">
        <v>2030414850</v>
      </c>
    </row>
    <row r="6325" spans="1:8" s="118" customFormat="1" x14ac:dyDescent="0.25">
      <c r="A6325" s="109"/>
      <c r="B6325" s="155">
        <v>45246.747164351851</v>
      </c>
      <c r="C6325" s="178">
        <v>10</v>
      </c>
      <c r="D6325" s="178">
        <v>6.1</v>
      </c>
      <c r="E6325" s="178">
        <v>3.9000000000000004</v>
      </c>
      <c r="F6325" s="156" t="s">
        <v>12140</v>
      </c>
      <c r="G6325" s="157"/>
      <c r="H6325" s="158">
        <v>2030415225</v>
      </c>
    </row>
    <row r="6326" spans="1:8" s="118" customFormat="1" x14ac:dyDescent="0.25">
      <c r="A6326" s="109"/>
      <c r="B6326" s="155">
        <v>45246.749571759261</v>
      </c>
      <c r="C6326" s="178">
        <v>1</v>
      </c>
      <c r="D6326" s="178">
        <v>-2.9</v>
      </c>
      <c r="E6326" s="178">
        <v>3.9</v>
      </c>
      <c r="F6326" s="156" t="s">
        <v>12167</v>
      </c>
      <c r="G6326" s="157"/>
      <c r="H6326" s="158">
        <v>2030418562</v>
      </c>
    </row>
    <row r="6327" spans="1:8" s="118" customFormat="1" x14ac:dyDescent="0.25">
      <c r="A6327" s="109"/>
      <c r="B6327" s="155">
        <v>45246.75068287037</v>
      </c>
      <c r="C6327" s="178">
        <v>300</v>
      </c>
      <c r="D6327" s="178">
        <v>293.7</v>
      </c>
      <c r="E6327" s="178">
        <v>6.3000000000000114</v>
      </c>
      <c r="F6327" s="156" t="s">
        <v>5</v>
      </c>
      <c r="G6327" s="157"/>
      <c r="H6327" s="158">
        <v>2030420294</v>
      </c>
    </row>
    <row r="6328" spans="1:8" s="118" customFormat="1" x14ac:dyDescent="0.25">
      <c r="A6328" s="109"/>
      <c r="B6328" s="155">
        <v>45246.753703703704</v>
      </c>
      <c r="C6328" s="178">
        <v>100</v>
      </c>
      <c r="D6328" s="178">
        <v>96.1</v>
      </c>
      <c r="E6328" s="178">
        <v>3.9000000000000057</v>
      </c>
      <c r="F6328" s="156" t="s">
        <v>5</v>
      </c>
      <c r="G6328" s="157"/>
      <c r="H6328" s="158">
        <v>2030424461</v>
      </c>
    </row>
    <row r="6329" spans="1:8" s="118" customFormat="1" x14ac:dyDescent="0.25">
      <c r="A6329" s="109"/>
      <c r="B6329" s="155">
        <v>45246.756261574075</v>
      </c>
      <c r="C6329" s="178">
        <v>300</v>
      </c>
      <c r="D6329" s="178">
        <v>293.7</v>
      </c>
      <c r="E6329" s="178">
        <v>6.3000000000000114</v>
      </c>
      <c r="F6329" s="156" t="s">
        <v>5</v>
      </c>
      <c r="G6329" s="157"/>
      <c r="H6329" s="158">
        <v>2030428121</v>
      </c>
    </row>
    <row r="6330" spans="1:8" s="118" customFormat="1" x14ac:dyDescent="0.25">
      <c r="A6330" s="109"/>
      <c r="B6330" s="155">
        <v>45246.759548611109</v>
      </c>
      <c r="C6330" s="178">
        <v>100</v>
      </c>
      <c r="D6330" s="178">
        <v>96.1</v>
      </c>
      <c r="E6330" s="178">
        <v>3.9000000000000057</v>
      </c>
      <c r="F6330" s="156" t="s">
        <v>3613</v>
      </c>
      <c r="G6330" s="157"/>
      <c r="H6330" s="158">
        <v>2030432956</v>
      </c>
    </row>
    <row r="6331" spans="1:8" s="118" customFormat="1" x14ac:dyDescent="0.25">
      <c r="A6331" s="109"/>
      <c r="B6331" s="155">
        <v>45246.760069444441</v>
      </c>
      <c r="C6331" s="178">
        <v>100</v>
      </c>
      <c r="D6331" s="178">
        <v>96.1</v>
      </c>
      <c r="E6331" s="178">
        <v>3.9000000000000057</v>
      </c>
      <c r="F6331" s="156" t="s">
        <v>5</v>
      </c>
      <c r="G6331" s="157"/>
      <c r="H6331" s="158">
        <v>2030433708</v>
      </c>
    </row>
    <row r="6332" spans="1:8" s="118" customFormat="1" x14ac:dyDescent="0.25">
      <c r="A6332" s="109"/>
      <c r="B6332" s="155">
        <v>45246.761261574073</v>
      </c>
      <c r="C6332" s="178">
        <v>100</v>
      </c>
      <c r="D6332" s="178">
        <v>96.1</v>
      </c>
      <c r="E6332" s="178">
        <v>3.9000000000000057</v>
      </c>
      <c r="F6332" s="156" t="s">
        <v>5</v>
      </c>
      <c r="G6332" s="157"/>
      <c r="H6332" s="158">
        <v>2030435439</v>
      </c>
    </row>
    <row r="6333" spans="1:8" s="118" customFormat="1" x14ac:dyDescent="0.25">
      <c r="A6333" s="109"/>
      <c r="B6333" s="155">
        <v>45246.767175925925</v>
      </c>
      <c r="C6333" s="178">
        <v>180</v>
      </c>
      <c r="D6333" s="178">
        <v>176.1</v>
      </c>
      <c r="E6333" s="178">
        <v>3.9000000000000057</v>
      </c>
      <c r="F6333" s="156" t="s">
        <v>3577</v>
      </c>
      <c r="G6333" s="157"/>
      <c r="H6333" s="158">
        <v>2030444703</v>
      </c>
    </row>
    <row r="6334" spans="1:8" s="118" customFormat="1" x14ac:dyDescent="0.25">
      <c r="A6334" s="109"/>
      <c r="B6334" s="155">
        <v>45246.768599537034</v>
      </c>
      <c r="C6334" s="178">
        <v>2000</v>
      </c>
      <c r="D6334" s="178">
        <v>1958</v>
      </c>
      <c r="E6334" s="178">
        <v>42</v>
      </c>
      <c r="F6334" s="156" t="s">
        <v>5</v>
      </c>
      <c r="G6334" s="157"/>
      <c r="H6334" s="158">
        <v>2030447029</v>
      </c>
    </row>
    <row r="6335" spans="1:8" s="118" customFormat="1" x14ac:dyDescent="0.25">
      <c r="A6335" s="109"/>
      <c r="B6335" s="155">
        <v>45246.773958333331</v>
      </c>
      <c r="C6335" s="178">
        <v>40</v>
      </c>
      <c r="D6335" s="178">
        <v>36.1</v>
      </c>
      <c r="E6335" s="178">
        <v>3.8999999999999986</v>
      </c>
      <c r="F6335" s="156" t="s">
        <v>3536</v>
      </c>
      <c r="G6335" s="157"/>
      <c r="H6335" s="158">
        <v>2030456118</v>
      </c>
    </row>
    <row r="6336" spans="1:8" s="118" customFormat="1" x14ac:dyDescent="0.25">
      <c r="A6336" s="109"/>
      <c r="B6336" s="155">
        <v>45246.774282407408</v>
      </c>
      <c r="C6336" s="178">
        <v>500</v>
      </c>
      <c r="D6336" s="178">
        <v>489.5</v>
      </c>
      <c r="E6336" s="178">
        <v>10.5</v>
      </c>
      <c r="F6336" s="156" t="s">
        <v>5</v>
      </c>
      <c r="G6336" s="157"/>
      <c r="H6336" s="158">
        <v>2030456668</v>
      </c>
    </row>
    <row r="6337" spans="1:8" s="118" customFormat="1" x14ac:dyDescent="0.25">
      <c r="A6337" s="109"/>
      <c r="B6337" s="155">
        <v>45246.77443287037</v>
      </c>
      <c r="C6337" s="178">
        <v>100</v>
      </c>
      <c r="D6337" s="178">
        <v>96.1</v>
      </c>
      <c r="E6337" s="178">
        <v>3.9000000000000057</v>
      </c>
      <c r="F6337" s="156" t="s">
        <v>3548</v>
      </c>
      <c r="G6337" s="157" t="s">
        <v>3600</v>
      </c>
      <c r="H6337" s="158">
        <v>2030457005</v>
      </c>
    </row>
    <row r="6338" spans="1:8" s="118" customFormat="1" x14ac:dyDescent="0.25">
      <c r="A6338" s="109"/>
      <c r="B6338" s="155">
        <v>45246.774560185186</v>
      </c>
      <c r="C6338" s="178">
        <v>100</v>
      </c>
      <c r="D6338" s="178">
        <v>96.1</v>
      </c>
      <c r="E6338" s="178">
        <v>3.9000000000000057</v>
      </c>
      <c r="F6338" s="156" t="s">
        <v>3561</v>
      </c>
      <c r="G6338" s="157"/>
      <c r="H6338" s="158">
        <v>2030457278</v>
      </c>
    </row>
    <row r="6339" spans="1:8" s="118" customFormat="1" x14ac:dyDescent="0.25">
      <c r="A6339" s="109"/>
      <c r="B6339" s="155">
        <v>45246.776689814818</v>
      </c>
      <c r="C6339" s="178">
        <v>50000</v>
      </c>
      <c r="D6339" s="178">
        <v>48950</v>
      </c>
      <c r="E6339" s="178">
        <v>1050</v>
      </c>
      <c r="F6339" s="156" t="s">
        <v>12168</v>
      </c>
      <c r="G6339" s="157"/>
      <c r="H6339" s="158">
        <v>2030460750</v>
      </c>
    </row>
    <row r="6340" spans="1:8" s="118" customFormat="1" x14ac:dyDescent="0.25">
      <c r="A6340" s="109"/>
      <c r="B6340" s="155">
        <v>45246.786099537036</v>
      </c>
      <c r="C6340" s="178">
        <v>1000</v>
      </c>
      <c r="D6340" s="178">
        <v>979</v>
      </c>
      <c r="E6340" s="178">
        <v>21</v>
      </c>
      <c r="F6340" s="156" t="s">
        <v>5</v>
      </c>
      <c r="G6340" s="157"/>
      <c r="H6340" s="158">
        <v>2030473964</v>
      </c>
    </row>
    <row r="6341" spans="1:8" s="118" customFormat="1" x14ac:dyDescent="0.25">
      <c r="A6341" s="109"/>
      <c r="B6341" s="155">
        <v>45246.786307870374</v>
      </c>
      <c r="C6341" s="178">
        <v>200000</v>
      </c>
      <c r="D6341" s="178">
        <v>195800</v>
      </c>
      <c r="E6341" s="178">
        <v>4200</v>
      </c>
      <c r="F6341" s="156" t="s">
        <v>3583</v>
      </c>
      <c r="G6341" s="157"/>
      <c r="H6341" s="158">
        <v>2030474252</v>
      </c>
    </row>
    <row r="6342" spans="1:8" s="118" customFormat="1" x14ac:dyDescent="0.25">
      <c r="A6342" s="109"/>
      <c r="B6342" s="155">
        <v>45246.790648148148</v>
      </c>
      <c r="C6342" s="178">
        <v>150</v>
      </c>
      <c r="D6342" s="178">
        <v>146.1</v>
      </c>
      <c r="E6342" s="178">
        <v>3.9000000000000057</v>
      </c>
      <c r="F6342" s="156" t="s">
        <v>5</v>
      </c>
      <c r="G6342" s="157"/>
      <c r="H6342" s="158">
        <v>2030480468</v>
      </c>
    </row>
    <row r="6343" spans="1:8" s="118" customFormat="1" x14ac:dyDescent="0.25">
      <c r="A6343" s="109"/>
      <c r="B6343" s="155">
        <v>45246.790659722225</v>
      </c>
      <c r="C6343" s="178">
        <v>1</v>
      </c>
      <c r="D6343" s="178">
        <v>-2.9</v>
      </c>
      <c r="E6343" s="178">
        <v>3.9</v>
      </c>
      <c r="F6343" s="156" t="s">
        <v>3580</v>
      </c>
      <c r="G6343" s="157"/>
      <c r="H6343" s="158">
        <v>2030480495</v>
      </c>
    </row>
    <row r="6344" spans="1:8" s="118" customFormat="1" x14ac:dyDescent="0.25">
      <c r="A6344" s="109"/>
      <c r="B6344" s="155">
        <v>45246.796284722222</v>
      </c>
      <c r="C6344" s="178">
        <v>1500</v>
      </c>
      <c r="D6344" s="178">
        <v>1468.5</v>
      </c>
      <c r="E6344" s="178">
        <v>31.5</v>
      </c>
      <c r="F6344" s="156" t="s">
        <v>5</v>
      </c>
      <c r="G6344" s="157"/>
      <c r="H6344" s="158">
        <v>2030488829</v>
      </c>
    </row>
    <row r="6345" spans="1:8" s="118" customFormat="1" x14ac:dyDescent="0.25">
      <c r="A6345" s="109"/>
      <c r="B6345" s="155">
        <v>45246.799143518518</v>
      </c>
      <c r="C6345" s="178">
        <v>154</v>
      </c>
      <c r="D6345" s="178">
        <v>150.1</v>
      </c>
      <c r="E6345" s="178">
        <v>3.9000000000000057</v>
      </c>
      <c r="F6345" s="156" t="s">
        <v>11753</v>
      </c>
      <c r="G6345" s="157" t="s">
        <v>11754</v>
      </c>
      <c r="H6345" s="158">
        <v>2030493246</v>
      </c>
    </row>
    <row r="6346" spans="1:8" s="118" customFormat="1" x14ac:dyDescent="0.25">
      <c r="A6346" s="109"/>
      <c r="B6346" s="155">
        <v>45246.801458333335</v>
      </c>
      <c r="C6346" s="178">
        <v>400</v>
      </c>
      <c r="D6346" s="178">
        <v>391.6</v>
      </c>
      <c r="E6346" s="178">
        <v>8.3999999999999773</v>
      </c>
      <c r="F6346" s="156" t="s">
        <v>5</v>
      </c>
      <c r="G6346" s="157"/>
      <c r="H6346" s="158">
        <v>2030496565</v>
      </c>
    </row>
    <row r="6347" spans="1:8" s="118" customFormat="1" x14ac:dyDescent="0.25">
      <c r="A6347" s="109"/>
      <c r="B6347" s="155">
        <v>45246.802604166667</v>
      </c>
      <c r="C6347" s="178">
        <v>1</v>
      </c>
      <c r="D6347" s="178">
        <v>-2.9</v>
      </c>
      <c r="E6347" s="178">
        <v>3.9</v>
      </c>
      <c r="F6347" s="156" t="s">
        <v>3568</v>
      </c>
      <c r="G6347" s="157"/>
      <c r="H6347" s="158">
        <v>2030498291</v>
      </c>
    </row>
    <row r="6348" spans="1:8" s="118" customFormat="1" x14ac:dyDescent="0.25">
      <c r="A6348" s="109"/>
      <c r="B6348" s="155">
        <v>45246.802754629629</v>
      </c>
      <c r="C6348" s="178">
        <v>400</v>
      </c>
      <c r="D6348" s="178">
        <v>391.6</v>
      </c>
      <c r="E6348" s="178">
        <v>8.3999999999999773</v>
      </c>
      <c r="F6348" s="156" t="s">
        <v>3533</v>
      </c>
      <c r="G6348" s="157"/>
      <c r="H6348" s="158">
        <v>2030498488</v>
      </c>
    </row>
    <row r="6349" spans="1:8" s="118" customFormat="1" x14ac:dyDescent="0.25">
      <c r="A6349" s="109"/>
      <c r="B6349" s="155">
        <v>45246.804027777776</v>
      </c>
      <c r="C6349" s="178">
        <v>10000</v>
      </c>
      <c r="D6349" s="178">
        <v>9790</v>
      </c>
      <c r="E6349" s="178">
        <v>210</v>
      </c>
      <c r="F6349" s="156" t="s">
        <v>5</v>
      </c>
      <c r="G6349" s="157"/>
      <c r="H6349" s="158">
        <v>2030500297</v>
      </c>
    </row>
    <row r="6350" spans="1:8" s="118" customFormat="1" x14ac:dyDescent="0.25">
      <c r="A6350" s="109"/>
      <c r="B6350" s="155">
        <v>45246.804108796299</v>
      </c>
      <c r="C6350" s="178">
        <v>1</v>
      </c>
      <c r="D6350" s="178">
        <v>-2.9</v>
      </c>
      <c r="E6350" s="178">
        <v>3.9</v>
      </c>
      <c r="F6350" s="156" t="s">
        <v>3568</v>
      </c>
      <c r="G6350" s="157"/>
      <c r="H6350" s="158">
        <v>2030500427</v>
      </c>
    </row>
    <row r="6351" spans="1:8" s="118" customFormat="1" x14ac:dyDescent="0.25">
      <c r="A6351" s="109"/>
      <c r="B6351" s="155">
        <v>45246.806770833333</v>
      </c>
      <c r="C6351" s="178">
        <v>500</v>
      </c>
      <c r="D6351" s="178">
        <v>489.5</v>
      </c>
      <c r="E6351" s="178">
        <v>10.5</v>
      </c>
      <c r="F6351" s="156" t="s">
        <v>3559</v>
      </c>
      <c r="G6351" s="157"/>
      <c r="H6351" s="158">
        <v>2030504749</v>
      </c>
    </row>
    <row r="6352" spans="1:8" s="118" customFormat="1" x14ac:dyDescent="0.25">
      <c r="A6352" s="109"/>
      <c r="B6352" s="155">
        <v>45246.808796296296</v>
      </c>
      <c r="C6352" s="178">
        <v>500</v>
      </c>
      <c r="D6352" s="178">
        <v>489.5</v>
      </c>
      <c r="E6352" s="178">
        <v>10.5</v>
      </c>
      <c r="F6352" s="156" t="s">
        <v>3591</v>
      </c>
      <c r="G6352" s="157"/>
      <c r="H6352" s="158">
        <v>2030508096</v>
      </c>
    </row>
    <row r="6353" spans="1:8" s="118" customFormat="1" x14ac:dyDescent="0.25">
      <c r="A6353" s="109"/>
      <c r="B6353" s="155">
        <v>45246.809421296297</v>
      </c>
      <c r="C6353" s="178">
        <v>4000</v>
      </c>
      <c r="D6353" s="178">
        <v>3916</v>
      </c>
      <c r="E6353" s="178">
        <v>84</v>
      </c>
      <c r="F6353" s="156" t="s">
        <v>3542</v>
      </c>
      <c r="G6353" s="157" t="s">
        <v>3595</v>
      </c>
      <c r="H6353" s="158">
        <v>2030509051</v>
      </c>
    </row>
    <row r="6354" spans="1:8" s="118" customFormat="1" x14ac:dyDescent="0.25">
      <c r="A6354" s="109"/>
      <c r="B6354" s="155">
        <v>45246.809837962966</v>
      </c>
      <c r="C6354" s="178">
        <v>500</v>
      </c>
      <c r="D6354" s="178">
        <v>489.5</v>
      </c>
      <c r="E6354" s="178">
        <v>10.5</v>
      </c>
      <c r="F6354" s="156" t="s">
        <v>3591</v>
      </c>
      <c r="G6354" s="157"/>
      <c r="H6354" s="158">
        <v>2030509639</v>
      </c>
    </row>
    <row r="6355" spans="1:8" s="118" customFormat="1" x14ac:dyDescent="0.25">
      <c r="A6355" s="109"/>
      <c r="B6355" s="155">
        <v>45246.811481481483</v>
      </c>
      <c r="C6355" s="178">
        <v>500</v>
      </c>
      <c r="D6355" s="178">
        <v>489.5</v>
      </c>
      <c r="E6355" s="178">
        <v>10.5</v>
      </c>
      <c r="F6355" s="156" t="s">
        <v>5</v>
      </c>
      <c r="G6355" s="157"/>
      <c r="H6355" s="158">
        <v>2030511715</v>
      </c>
    </row>
    <row r="6356" spans="1:8" s="118" customFormat="1" x14ac:dyDescent="0.25">
      <c r="A6356" s="109"/>
      <c r="B6356" s="155">
        <v>45246.81790509259</v>
      </c>
      <c r="C6356" s="178">
        <v>150</v>
      </c>
      <c r="D6356" s="178">
        <v>146.1</v>
      </c>
      <c r="E6356" s="178">
        <v>3.9000000000000057</v>
      </c>
      <c r="F6356" s="156" t="s">
        <v>5</v>
      </c>
      <c r="G6356" s="157"/>
      <c r="H6356" s="158">
        <v>2030520023</v>
      </c>
    </row>
    <row r="6357" spans="1:8" s="118" customFormat="1" x14ac:dyDescent="0.25">
      <c r="A6357" s="109"/>
      <c r="B6357" s="155">
        <v>45246.821574074071</v>
      </c>
      <c r="C6357" s="178">
        <v>1000</v>
      </c>
      <c r="D6357" s="178">
        <v>979</v>
      </c>
      <c r="E6357" s="178">
        <v>21</v>
      </c>
      <c r="F6357" s="156" t="s">
        <v>5</v>
      </c>
      <c r="G6357" s="157"/>
      <c r="H6357" s="158">
        <v>2030524914</v>
      </c>
    </row>
    <row r="6358" spans="1:8" s="118" customFormat="1" x14ac:dyDescent="0.25">
      <c r="A6358" s="109"/>
      <c r="B6358" s="155">
        <v>45246.826678240737</v>
      </c>
      <c r="C6358" s="178">
        <v>2000</v>
      </c>
      <c r="D6358" s="178">
        <v>1958</v>
      </c>
      <c r="E6358" s="178">
        <v>42</v>
      </c>
      <c r="F6358" s="156" t="s">
        <v>3572</v>
      </c>
      <c r="G6358" s="157"/>
      <c r="H6358" s="158">
        <v>2030531440</v>
      </c>
    </row>
    <row r="6359" spans="1:8" s="118" customFormat="1" x14ac:dyDescent="0.25">
      <c r="A6359" s="109"/>
      <c r="B6359" s="155">
        <v>45246.828113425923</v>
      </c>
      <c r="C6359" s="178">
        <v>100</v>
      </c>
      <c r="D6359" s="178">
        <v>96.1</v>
      </c>
      <c r="E6359" s="178">
        <v>3.9000000000000057</v>
      </c>
      <c r="F6359" s="156" t="s">
        <v>5</v>
      </c>
      <c r="G6359" s="157"/>
      <c r="H6359" s="158">
        <v>2030533200</v>
      </c>
    </row>
    <row r="6360" spans="1:8" s="118" customFormat="1" x14ac:dyDescent="0.25">
      <c r="A6360" s="109"/>
      <c r="B6360" s="155">
        <v>45246.83185185185</v>
      </c>
      <c r="C6360" s="178">
        <v>150</v>
      </c>
      <c r="D6360" s="178">
        <v>146.1</v>
      </c>
      <c r="E6360" s="178">
        <v>3.9000000000000057</v>
      </c>
      <c r="F6360" s="156" t="s">
        <v>5</v>
      </c>
      <c r="G6360" s="157"/>
      <c r="H6360" s="158">
        <v>2030538013</v>
      </c>
    </row>
    <row r="6361" spans="1:8" s="118" customFormat="1" x14ac:dyDescent="0.25">
      <c r="A6361" s="109"/>
      <c r="B6361" s="155">
        <v>45246.833171296297</v>
      </c>
      <c r="C6361" s="178">
        <v>90</v>
      </c>
      <c r="D6361" s="178">
        <v>86.1</v>
      </c>
      <c r="E6361" s="178">
        <v>3.9000000000000057</v>
      </c>
      <c r="F6361" s="156" t="s">
        <v>5</v>
      </c>
      <c r="G6361" s="157"/>
      <c r="H6361" s="158">
        <v>2030539725</v>
      </c>
    </row>
    <row r="6362" spans="1:8" s="118" customFormat="1" x14ac:dyDescent="0.25">
      <c r="A6362" s="109"/>
      <c r="B6362" s="155">
        <v>45246.83388888889</v>
      </c>
      <c r="C6362" s="178">
        <v>150</v>
      </c>
      <c r="D6362" s="178">
        <v>146.1</v>
      </c>
      <c r="E6362" s="178">
        <v>3.9000000000000057</v>
      </c>
      <c r="F6362" s="156" t="s">
        <v>5</v>
      </c>
      <c r="G6362" s="157"/>
      <c r="H6362" s="158">
        <v>2030540866</v>
      </c>
    </row>
    <row r="6363" spans="1:8" s="118" customFormat="1" x14ac:dyDescent="0.25">
      <c r="A6363" s="109"/>
      <c r="B6363" s="155">
        <v>45246.835405092592</v>
      </c>
      <c r="C6363" s="178">
        <v>500</v>
      </c>
      <c r="D6363" s="178">
        <v>489.5</v>
      </c>
      <c r="E6363" s="178">
        <v>10.5</v>
      </c>
      <c r="F6363" s="156" t="s">
        <v>5</v>
      </c>
      <c r="G6363" s="157"/>
      <c r="H6363" s="158">
        <v>2030542782</v>
      </c>
    </row>
    <row r="6364" spans="1:8" s="118" customFormat="1" x14ac:dyDescent="0.25">
      <c r="A6364" s="109"/>
      <c r="B6364" s="155">
        <v>45246.837696759256</v>
      </c>
      <c r="C6364" s="178">
        <v>200</v>
      </c>
      <c r="D6364" s="178">
        <v>195.8</v>
      </c>
      <c r="E6364" s="178">
        <v>4.1999999999999886</v>
      </c>
      <c r="F6364" s="156" t="s">
        <v>5</v>
      </c>
      <c r="G6364" s="157"/>
      <c r="H6364" s="158">
        <v>2030545707</v>
      </c>
    </row>
    <row r="6365" spans="1:8" s="118" customFormat="1" x14ac:dyDescent="0.25">
      <c r="A6365" s="109"/>
      <c r="B6365" s="155">
        <v>45246.838576388887</v>
      </c>
      <c r="C6365" s="178">
        <v>100</v>
      </c>
      <c r="D6365" s="178">
        <v>96.1</v>
      </c>
      <c r="E6365" s="178">
        <v>3.9000000000000057</v>
      </c>
      <c r="F6365" s="156" t="s">
        <v>3545</v>
      </c>
      <c r="G6365" s="157"/>
      <c r="H6365" s="158">
        <v>2030546805</v>
      </c>
    </row>
    <row r="6366" spans="1:8" s="118" customFormat="1" x14ac:dyDescent="0.25">
      <c r="A6366" s="109"/>
      <c r="B6366" s="155">
        <v>45246.839189814818</v>
      </c>
      <c r="C6366" s="178">
        <v>10000</v>
      </c>
      <c r="D6366" s="178">
        <v>9790</v>
      </c>
      <c r="E6366" s="178">
        <v>210</v>
      </c>
      <c r="F6366" s="156" t="s">
        <v>3570</v>
      </c>
      <c r="G6366" s="157"/>
      <c r="H6366" s="158">
        <v>2030547642</v>
      </c>
    </row>
    <row r="6367" spans="1:8" s="118" customFormat="1" x14ac:dyDescent="0.25">
      <c r="A6367" s="109"/>
      <c r="B6367" s="155">
        <v>45246.841967592591</v>
      </c>
      <c r="C6367" s="178">
        <v>1000</v>
      </c>
      <c r="D6367" s="178">
        <v>979</v>
      </c>
      <c r="E6367" s="178">
        <v>21</v>
      </c>
      <c r="F6367" s="156" t="s">
        <v>3559</v>
      </c>
      <c r="G6367" s="157"/>
      <c r="H6367" s="158">
        <v>2030551151</v>
      </c>
    </row>
    <row r="6368" spans="1:8" s="118" customFormat="1" x14ac:dyDescent="0.25">
      <c r="A6368" s="109"/>
      <c r="B6368" s="155">
        <v>45246.844131944446</v>
      </c>
      <c r="C6368" s="178">
        <v>300</v>
      </c>
      <c r="D6368" s="178">
        <v>293.7</v>
      </c>
      <c r="E6368" s="178">
        <v>6.3000000000000114</v>
      </c>
      <c r="F6368" s="156" t="s">
        <v>3559</v>
      </c>
      <c r="G6368" s="157"/>
      <c r="H6368" s="158">
        <v>2030554007</v>
      </c>
    </row>
    <row r="6369" spans="1:8" s="118" customFormat="1" x14ac:dyDescent="0.25">
      <c r="A6369" s="109"/>
      <c r="B6369" s="155">
        <v>45246.846550925926</v>
      </c>
      <c r="C6369" s="178">
        <v>1000</v>
      </c>
      <c r="D6369" s="178">
        <v>979</v>
      </c>
      <c r="E6369" s="178">
        <v>21</v>
      </c>
      <c r="F6369" s="156" t="s">
        <v>5</v>
      </c>
      <c r="G6369" s="157"/>
      <c r="H6369" s="158">
        <v>2030557005</v>
      </c>
    </row>
    <row r="6370" spans="1:8" s="118" customFormat="1" x14ac:dyDescent="0.25">
      <c r="A6370" s="109"/>
      <c r="B6370" s="155">
        <v>45246.848969907405</v>
      </c>
      <c r="C6370" s="178">
        <v>500</v>
      </c>
      <c r="D6370" s="178">
        <v>489.5</v>
      </c>
      <c r="E6370" s="178">
        <v>10.5</v>
      </c>
      <c r="F6370" s="156" t="s">
        <v>12169</v>
      </c>
      <c r="G6370" s="157"/>
      <c r="H6370" s="158">
        <v>2030560473</v>
      </c>
    </row>
    <row r="6371" spans="1:8" s="118" customFormat="1" x14ac:dyDescent="0.25">
      <c r="A6371" s="109"/>
      <c r="B6371" s="155">
        <v>45246.849502314813</v>
      </c>
      <c r="C6371" s="178">
        <v>500</v>
      </c>
      <c r="D6371" s="178">
        <v>489.5</v>
      </c>
      <c r="E6371" s="178">
        <v>10.5</v>
      </c>
      <c r="F6371" s="156" t="s">
        <v>12170</v>
      </c>
      <c r="G6371" s="157"/>
      <c r="H6371" s="158">
        <v>2030561390</v>
      </c>
    </row>
    <row r="6372" spans="1:8" s="118" customFormat="1" x14ac:dyDescent="0.25">
      <c r="A6372" s="109"/>
      <c r="B6372" s="155">
        <v>45246.850162037037</v>
      </c>
      <c r="C6372" s="178">
        <v>500</v>
      </c>
      <c r="D6372" s="178">
        <v>489.5</v>
      </c>
      <c r="E6372" s="178">
        <v>10.5</v>
      </c>
      <c r="F6372" s="156" t="s">
        <v>12171</v>
      </c>
      <c r="G6372" s="157"/>
      <c r="H6372" s="158">
        <v>2030562314</v>
      </c>
    </row>
    <row r="6373" spans="1:8" s="118" customFormat="1" x14ac:dyDescent="0.25">
      <c r="A6373" s="109"/>
      <c r="B6373" s="155">
        <v>45246.851701388892</v>
      </c>
      <c r="C6373" s="178">
        <v>1000</v>
      </c>
      <c r="D6373" s="178">
        <v>979</v>
      </c>
      <c r="E6373" s="178">
        <v>21</v>
      </c>
      <c r="F6373" s="156" t="s">
        <v>5</v>
      </c>
      <c r="G6373" s="157"/>
      <c r="H6373" s="158">
        <v>2030564228</v>
      </c>
    </row>
    <row r="6374" spans="1:8" s="118" customFormat="1" x14ac:dyDescent="0.25">
      <c r="A6374" s="109"/>
      <c r="B6374" s="155">
        <v>45246.857604166667</v>
      </c>
      <c r="C6374" s="178">
        <v>2000</v>
      </c>
      <c r="D6374" s="178">
        <v>1958</v>
      </c>
      <c r="E6374" s="178">
        <v>42</v>
      </c>
      <c r="F6374" s="156" t="s">
        <v>3594</v>
      </c>
      <c r="G6374" s="157"/>
      <c r="H6374" s="158">
        <v>2030571501</v>
      </c>
    </row>
    <row r="6375" spans="1:8" s="118" customFormat="1" x14ac:dyDescent="0.25">
      <c r="A6375" s="109"/>
      <c r="B6375" s="155">
        <v>45246.858611111114</v>
      </c>
      <c r="C6375" s="178">
        <v>1000</v>
      </c>
      <c r="D6375" s="178">
        <v>979</v>
      </c>
      <c r="E6375" s="178">
        <v>21</v>
      </c>
      <c r="F6375" s="156" t="s">
        <v>3548</v>
      </c>
      <c r="G6375" s="157"/>
      <c r="H6375" s="158">
        <v>2030572718</v>
      </c>
    </row>
    <row r="6376" spans="1:8" s="118" customFormat="1" x14ac:dyDescent="0.25">
      <c r="A6376" s="109"/>
      <c r="B6376" s="155">
        <v>45246.861122685186</v>
      </c>
      <c r="C6376" s="178">
        <v>200</v>
      </c>
      <c r="D6376" s="178">
        <v>195.8</v>
      </c>
      <c r="E6376" s="178">
        <v>4.1999999999999886</v>
      </c>
      <c r="F6376" s="156" t="s">
        <v>3566</v>
      </c>
      <c r="G6376" s="157" t="s">
        <v>3598</v>
      </c>
      <c r="H6376" s="158">
        <v>2030575783</v>
      </c>
    </row>
    <row r="6377" spans="1:8" s="118" customFormat="1" x14ac:dyDescent="0.25">
      <c r="A6377" s="109"/>
      <c r="B6377" s="155">
        <v>45246.864502314813</v>
      </c>
      <c r="C6377" s="178">
        <v>250</v>
      </c>
      <c r="D6377" s="178">
        <v>244.75</v>
      </c>
      <c r="E6377" s="178">
        <v>5.25</v>
      </c>
      <c r="F6377" s="156" t="s">
        <v>3542</v>
      </c>
      <c r="G6377" s="157"/>
      <c r="H6377" s="158">
        <v>2030579802</v>
      </c>
    </row>
    <row r="6378" spans="1:8" s="118" customFormat="1" x14ac:dyDescent="0.25">
      <c r="A6378" s="109"/>
      <c r="B6378" s="155">
        <v>45246.864930555559</v>
      </c>
      <c r="C6378" s="178">
        <v>100</v>
      </c>
      <c r="D6378" s="178">
        <v>96.1</v>
      </c>
      <c r="E6378" s="178">
        <v>3.9000000000000057</v>
      </c>
      <c r="F6378" s="156" t="s">
        <v>3531</v>
      </c>
      <c r="G6378" s="157"/>
      <c r="H6378" s="158">
        <v>2030580413</v>
      </c>
    </row>
    <row r="6379" spans="1:8" s="118" customFormat="1" x14ac:dyDescent="0.25">
      <c r="A6379" s="109"/>
      <c r="B6379" s="155">
        <v>45246.866203703707</v>
      </c>
      <c r="C6379" s="178">
        <v>100</v>
      </c>
      <c r="D6379" s="178">
        <v>96.1</v>
      </c>
      <c r="E6379" s="178">
        <v>3.9000000000000057</v>
      </c>
      <c r="F6379" s="156" t="s">
        <v>5512</v>
      </c>
      <c r="G6379" s="157"/>
      <c r="H6379" s="158">
        <v>2030582106</v>
      </c>
    </row>
    <row r="6380" spans="1:8" s="118" customFormat="1" x14ac:dyDescent="0.25">
      <c r="A6380" s="109"/>
      <c r="B6380" s="155">
        <v>45246.867256944446</v>
      </c>
      <c r="C6380" s="178">
        <v>1000</v>
      </c>
      <c r="D6380" s="178">
        <v>979</v>
      </c>
      <c r="E6380" s="178">
        <v>21</v>
      </c>
      <c r="F6380" s="156" t="s">
        <v>5</v>
      </c>
      <c r="G6380" s="157"/>
      <c r="H6380" s="158">
        <v>2030583596</v>
      </c>
    </row>
    <row r="6381" spans="1:8" s="118" customFormat="1" x14ac:dyDescent="0.25">
      <c r="A6381" s="109"/>
      <c r="B6381" s="155">
        <v>45246.87090277778</v>
      </c>
      <c r="C6381" s="178">
        <v>500</v>
      </c>
      <c r="D6381" s="178">
        <v>489.5</v>
      </c>
      <c r="E6381" s="178">
        <v>10.5</v>
      </c>
      <c r="F6381" s="156" t="s">
        <v>5</v>
      </c>
      <c r="G6381" s="157"/>
      <c r="H6381" s="158">
        <v>2030588439</v>
      </c>
    </row>
    <row r="6382" spans="1:8" s="118" customFormat="1" x14ac:dyDescent="0.25">
      <c r="A6382" s="109"/>
      <c r="B6382" s="155">
        <v>45246.872893518521</v>
      </c>
      <c r="C6382" s="178">
        <v>1000</v>
      </c>
      <c r="D6382" s="178">
        <v>979</v>
      </c>
      <c r="E6382" s="178">
        <v>21</v>
      </c>
      <c r="F6382" s="156" t="s">
        <v>3553</v>
      </c>
      <c r="G6382" s="157"/>
      <c r="H6382" s="158">
        <v>2030591134</v>
      </c>
    </row>
    <row r="6383" spans="1:8" s="118" customFormat="1" x14ac:dyDescent="0.25">
      <c r="A6383" s="109"/>
      <c r="B6383" s="155">
        <v>45246.873090277775</v>
      </c>
      <c r="C6383" s="178">
        <v>300</v>
      </c>
      <c r="D6383" s="178">
        <v>293.7</v>
      </c>
      <c r="E6383" s="178">
        <v>6.3000000000000114</v>
      </c>
      <c r="F6383" s="156" t="s">
        <v>5</v>
      </c>
      <c r="G6383" s="157"/>
      <c r="H6383" s="158">
        <v>2030591407</v>
      </c>
    </row>
    <row r="6384" spans="1:8" s="118" customFormat="1" x14ac:dyDescent="0.25">
      <c r="A6384" s="109"/>
      <c r="B6384" s="155">
        <v>45246.879664351851</v>
      </c>
      <c r="C6384" s="178">
        <v>500</v>
      </c>
      <c r="D6384" s="178">
        <v>489.5</v>
      </c>
      <c r="E6384" s="178">
        <v>10.5</v>
      </c>
      <c r="F6384" s="156" t="s">
        <v>3553</v>
      </c>
      <c r="G6384" s="157"/>
      <c r="H6384" s="158">
        <v>2030600543</v>
      </c>
    </row>
    <row r="6385" spans="1:8" s="118" customFormat="1" x14ac:dyDescent="0.25">
      <c r="A6385" s="109"/>
      <c r="B6385" s="155">
        <v>45246.880393518521</v>
      </c>
      <c r="C6385" s="178">
        <v>100</v>
      </c>
      <c r="D6385" s="178">
        <v>96.1</v>
      </c>
      <c r="E6385" s="178">
        <v>3.9000000000000057</v>
      </c>
      <c r="F6385" s="156" t="s">
        <v>5</v>
      </c>
      <c r="G6385" s="157"/>
      <c r="H6385" s="158">
        <v>2030601488</v>
      </c>
    </row>
    <row r="6386" spans="1:8" s="118" customFormat="1" x14ac:dyDescent="0.25">
      <c r="A6386" s="109"/>
      <c r="B6386" s="155">
        <v>45246.880416666667</v>
      </c>
      <c r="C6386" s="178">
        <v>54</v>
      </c>
      <c r="D6386" s="178">
        <v>50.1</v>
      </c>
      <c r="E6386" s="178">
        <v>3.8999999999999986</v>
      </c>
      <c r="F6386" s="156" t="s">
        <v>12172</v>
      </c>
      <c r="G6386" s="157"/>
      <c r="H6386" s="158">
        <v>2030601515</v>
      </c>
    </row>
    <row r="6387" spans="1:8" s="118" customFormat="1" x14ac:dyDescent="0.25">
      <c r="A6387" s="109"/>
      <c r="B6387" s="155">
        <v>45246.881203703706</v>
      </c>
      <c r="C6387" s="178">
        <v>100</v>
      </c>
      <c r="D6387" s="178">
        <v>96.1</v>
      </c>
      <c r="E6387" s="178">
        <v>3.9000000000000057</v>
      </c>
      <c r="F6387" s="156" t="s">
        <v>5</v>
      </c>
      <c r="G6387" s="157"/>
      <c r="H6387" s="158">
        <v>2030602622</v>
      </c>
    </row>
    <row r="6388" spans="1:8" s="118" customFormat="1" x14ac:dyDescent="0.25">
      <c r="A6388" s="109"/>
      <c r="B6388" s="155">
        <v>45246.881828703707</v>
      </c>
      <c r="C6388" s="178">
        <v>3000</v>
      </c>
      <c r="D6388" s="178">
        <v>2937</v>
      </c>
      <c r="E6388" s="178">
        <v>63</v>
      </c>
      <c r="F6388" s="156" t="s">
        <v>5</v>
      </c>
      <c r="G6388" s="157"/>
      <c r="H6388" s="158">
        <v>2030603442</v>
      </c>
    </row>
    <row r="6389" spans="1:8" s="118" customFormat="1" x14ac:dyDescent="0.25">
      <c r="A6389" s="109"/>
      <c r="B6389" s="155">
        <v>45246.884201388886</v>
      </c>
      <c r="C6389" s="178">
        <v>1000</v>
      </c>
      <c r="D6389" s="178">
        <v>979</v>
      </c>
      <c r="E6389" s="178">
        <v>21</v>
      </c>
      <c r="F6389" s="156" t="s">
        <v>5</v>
      </c>
      <c r="G6389" s="157"/>
      <c r="H6389" s="158">
        <v>2030606541</v>
      </c>
    </row>
    <row r="6390" spans="1:8" s="118" customFormat="1" x14ac:dyDescent="0.25">
      <c r="A6390" s="109"/>
      <c r="B6390" s="155">
        <v>45246.885289351849</v>
      </c>
      <c r="C6390" s="178">
        <v>1500</v>
      </c>
      <c r="D6390" s="178">
        <v>1468.5</v>
      </c>
      <c r="E6390" s="178">
        <v>31.5</v>
      </c>
      <c r="F6390" s="156" t="s">
        <v>3553</v>
      </c>
      <c r="G6390" s="157"/>
      <c r="H6390" s="158">
        <v>2030607888</v>
      </c>
    </row>
    <row r="6391" spans="1:8" s="118" customFormat="1" x14ac:dyDescent="0.25">
      <c r="A6391" s="109"/>
      <c r="B6391" s="155">
        <v>45246.887152777781</v>
      </c>
      <c r="C6391" s="178">
        <v>500</v>
      </c>
      <c r="D6391" s="178">
        <v>489.5</v>
      </c>
      <c r="E6391" s="178">
        <v>10.5</v>
      </c>
      <c r="F6391" s="156" t="s">
        <v>5</v>
      </c>
      <c r="G6391" s="157"/>
      <c r="H6391" s="158">
        <v>2030610156</v>
      </c>
    </row>
    <row r="6392" spans="1:8" s="118" customFormat="1" x14ac:dyDescent="0.25">
      <c r="A6392" s="109"/>
      <c r="B6392" s="155">
        <v>45246.893229166664</v>
      </c>
      <c r="C6392" s="178">
        <v>100</v>
      </c>
      <c r="D6392" s="178">
        <v>96.1</v>
      </c>
      <c r="E6392" s="178">
        <v>3.9000000000000057</v>
      </c>
      <c r="F6392" s="156" t="s">
        <v>5</v>
      </c>
      <c r="G6392" s="157"/>
      <c r="H6392" s="158">
        <v>2030619335</v>
      </c>
    </row>
    <row r="6393" spans="1:8" s="118" customFormat="1" x14ac:dyDescent="0.25">
      <c r="A6393" s="109"/>
      <c r="B6393" s="155">
        <v>45246.897812499999</v>
      </c>
      <c r="C6393" s="178">
        <v>250</v>
      </c>
      <c r="D6393" s="178">
        <v>244.75</v>
      </c>
      <c r="E6393" s="178">
        <v>5.25</v>
      </c>
      <c r="F6393" s="156" t="s">
        <v>4266</v>
      </c>
      <c r="G6393" s="157"/>
      <c r="H6393" s="158">
        <v>2030626386</v>
      </c>
    </row>
    <row r="6394" spans="1:8" s="118" customFormat="1" x14ac:dyDescent="0.25">
      <c r="A6394" s="109"/>
      <c r="B6394" s="155">
        <v>45246.898946759262</v>
      </c>
      <c r="C6394" s="178">
        <v>200</v>
      </c>
      <c r="D6394" s="178">
        <v>195.8</v>
      </c>
      <c r="E6394" s="178">
        <v>4.1999999999999886</v>
      </c>
      <c r="F6394" s="156" t="s">
        <v>5</v>
      </c>
      <c r="G6394" s="157"/>
      <c r="H6394" s="158">
        <v>2030627918</v>
      </c>
    </row>
    <row r="6395" spans="1:8" s="118" customFormat="1" x14ac:dyDescent="0.25">
      <c r="A6395" s="109"/>
      <c r="B6395" s="155">
        <v>45246.90761574074</v>
      </c>
      <c r="C6395" s="178">
        <v>500</v>
      </c>
      <c r="D6395" s="178">
        <v>489.5</v>
      </c>
      <c r="E6395" s="178">
        <v>10.5</v>
      </c>
      <c r="F6395" s="156" t="s">
        <v>5</v>
      </c>
      <c r="G6395" s="157"/>
      <c r="H6395" s="158">
        <v>2030639385</v>
      </c>
    </row>
    <row r="6396" spans="1:8" s="118" customFormat="1" x14ac:dyDescent="0.25">
      <c r="A6396" s="109"/>
      <c r="B6396" s="155">
        <v>45246.907893518517</v>
      </c>
      <c r="C6396" s="178">
        <v>200</v>
      </c>
      <c r="D6396" s="178">
        <v>195.8</v>
      </c>
      <c r="E6396" s="178">
        <v>4.1999999999999886</v>
      </c>
      <c r="F6396" s="156" t="s">
        <v>5</v>
      </c>
      <c r="G6396" s="157"/>
      <c r="H6396" s="158">
        <v>2030639775</v>
      </c>
    </row>
    <row r="6397" spans="1:8" s="118" customFormat="1" x14ac:dyDescent="0.25">
      <c r="A6397" s="109"/>
      <c r="B6397" s="155">
        <v>45246.914097222223</v>
      </c>
      <c r="C6397" s="178">
        <v>5000</v>
      </c>
      <c r="D6397" s="178">
        <v>4895</v>
      </c>
      <c r="E6397" s="178">
        <v>105</v>
      </c>
      <c r="F6397" s="156" t="s">
        <v>3542</v>
      </c>
      <c r="G6397" s="157" t="s">
        <v>11818</v>
      </c>
      <c r="H6397" s="158">
        <v>2030647398</v>
      </c>
    </row>
    <row r="6398" spans="1:8" s="118" customFormat="1" x14ac:dyDescent="0.25">
      <c r="A6398" s="109"/>
      <c r="B6398" s="155">
        <v>45246.914189814815</v>
      </c>
      <c r="C6398" s="178">
        <v>500</v>
      </c>
      <c r="D6398" s="178">
        <v>489.5</v>
      </c>
      <c r="E6398" s="178">
        <v>10.5</v>
      </c>
      <c r="F6398" s="156" t="s">
        <v>5</v>
      </c>
      <c r="G6398" s="157"/>
      <c r="H6398" s="158">
        <v>2030647487</v>
      </c>
    </row>
    <row r="6399" spans="1:8" s="118" customFormat="1" x14ac:dyDescent="0.25">
      <c r="A6399" s="109"/>
      <c r="B6399" s="155">
        <v>45246.915960648148</v>
      </c>
      <c r="C6399" s="178">
        <v>5000</v>
      </c>
      <c r="D6399" s="178">
        <v>4895</v>
      </c>
      <c r="E6399" s="178">
        <v>105</v>
      </c>
      <c r="F6399" s="156" t="s">
        <v>3542</v>
      </c>
      <c r="G6399" s="157" t="s">
        <v>11818</v>
      </c>
      <c r="H6399" s="158">
        <v>2030649510</v>
      </c>
    </row>
    <row r="6400" spans="1:8" s="118" customFormat="1" x14ac:dyDescent="0.25">
      <c r="A6400" s="109"/>
      <c r="B6400" s="155">
        <v>45246.918391203704</v>
      </c>
      <c r="C6400" s="178">
        <v>5000</v>
      </c>
      <c r="D6400" s="178">
        <v>4895</v>
      </c>
      <c r="E6400" s="178">
        <v>105</v>
      </c>
      <c r="F6400" s="156" t="s">
        <v>5</v>
      </c>
      <c r="G6400" s="157"/>
      <c r="H6400" s="158">
        <v>2030652299</v>
      </c>
    </row>
    <row r="6401" spans="1:8" s="118" customFormat="1" x14ac:dyDescent="0.25">
      <c r="A6401" s="109"/>
      <c r="B6401" s="155">
        <v>45246.919374999998</v>
      </c>
      <c r="C6401" s="178">
        <v>123</v>
      </c>
      <c r="D6401" s="178">
        <v>119.1</v>
      </c>
      <c r="E6401" s="178">
        <v>3.9000000000000057</v>
      </c>
      <c r="F6401" s="156" t="s">
        <v>3536</v>
      </c>
      <c r="G6401" s="157"/>
      <c r="H6401" s="158">
        <v>2030653379</v>
      </c>
    </row>
    <row r="6402" spans="1:8" s="118" customFormat="1" x14ac:dyDescent="0.25">
      <c r="A6402" s="109"/>
      <c r="B6402" s="155">
        <v>45246.919606481482</v>
      </c>
      <c r="C6402" s="178">
        <v>500</v>
      </c>
      <c r="D6402" s="178">
        <v>489.5</v>
      </c>
      <c r="E6402" s="178">
        <v>10.5</v>
      </c>
      <c r="F6402" s="156" t="s">
        <v>5</v>
      </c>
      <c r="G6402" s="157"/>
      <c r="H6402" s="158">
        <v>2030653602</v>
      </c>
    </row>
    <row r="6403" spans="1:8" s="118" customFormat="1" x14ac:dyDescent="0.25">
      <c r="A6403" s="109"/>
      <c r="B6403" s="155">
        <v>45246.921284722222</v>
      </c>
      <c r="C6403" s="178">
        <v>1000</v>
      </c>
      <c r="D6403" s="178">
        <v>979</v>
      </c>
      <c r="E6403" s="178">
        <v>21</v>
      </c>
      <c r="F6403" s="156" t="s">
        <v>3609</v>
      </c>
      <c r="G6403" s="157"/>
      <c r="H6403" s="158">
        <v>2030655365</v>
      </c>
    </row>
    <row r="6404" spans="1:8" s="118" customFormat="1" x14ac:dyDescent="0.25">
      <c r="A6404" s="109"/>
      <c r="B6404" s="155">
        <v>45246.921574074076</v>
      </c>
      <c r="C6404" s="178">
        <v>100</v>
      </c>
      <c r="D6404" s="178">
        <v>96.1</v>
      </c>
      <c r="E6404" s="178">
        <v>3.9000000000000057</v>
      </c>
      <c r="F6404" s="156" t="s">
        <v>5</v>
      </c>
      <c r="G6404" s="157"/>
      <c r="H6404" s="158">
        <v>2030655678</v>
      </c>
    </row>
    <row r="6405" spans="1:8" s="118" customFormat="1" x14ac:dyDescent="0.25">
      <c r="A6405" s="109"/>
      <c r="B6405" s="155">
        <v>45246.922835648147</v>
      </c>
      <c r="C6405" s="178">
        <v>300</v>
      </c>
      <c r="D6405" s="178">
        <v>293.7</v>
      </c>
      <c r="E6405" s="178">
        <v>6.3000000000000114</v>
      </c>
      <c r="F6405" s="156" t="s">
        <v>5</v>
      </c>
      <c r="G6405" s="157"/>
      <c r="H6405" s="158">
        <v>2030656991</v>
      </c>
    </row>
    <row r="6406" spans="1:8" s="118" customFormat="1" x14ac:dyDescent="0.25">
      <c r="A6406" s="109"/>
      <c r="B6406" s="155">
        <v>45246.923935185187</v>
      </c>
      <c r="C6406" s="178">
        <v>300</v>
      </c>
      <c r="D6406" s="178">
        <v>293.7</v>
      </c>
      <c r="E6406" s="178">
        <v>6.3000000000000114</v>
      </c>
      <c r="F6406" s="156" t="s">
        <v>5</v>
      </c>
      <c r="G6406" s="157"/>
      <c r="H6406" s="158">
        <v>2030658253</v>
      </c>
    </row>
    <row r="6407" spans="1:8" s="118" customFormat="1" x14ac:dyDescent="0.25">
      <c r="A6407" s="109"/>
      <c r="B6407" s="155">
        <v>45246.927256944444</v>
      </c>
      <c r="C6407" s="178">
        <v>500</v>
      </c>
      <c r="D6407" s="178">
        <v>489.5</v>
      </c>
      <c r="E6407" s="178">
        <v>10.5</v>
      </c>
      <c r="F6407" s="156" t="s">
        <v>3572</v>
      </c>
      <c r="G6407" s="157"/>
      <c r="H6407" s="158">
        <v>2030661553</v>
      </c>
    </row>
    <row r="6408" spans="1:8" s="118" customFormat="1" x14ac:dyDescent="0.25">
      <c r="A6408" s="109"/>
      <c r="B6408" s="155">
        <v>45246.92895833333</v>
      </c>
      <c r="C6408" s="178">
        <v>300</v>
      </c>
      <c r="D6408" s="178">
        <v>293.7</v>
      </c>
      <c r="E6408" s="178">
        <v>6.3000000000000114</v>
      </c>
      <c r="F6408" s="156" t="s">
        <v>5</v>
      </c>
      <c r="G6408" s="157"/>
      <c r="H6408" s="158">
        <v>2030663130</v>
      </c>
    </row>
    <row r="6409" spans="1:8" s="118" customFormat="1" x14ac:dyDescent="0.25">
      <c r="A6409" s="109"/>
      <c r="B6409" s="155">
        <v>45246.93681712963</v>
      </c>
      <c r="C6409" s="178">
        <v>300</v>
      </c>
      <c r="D6409" s="178">
        <v>293.7</v>
      </c>
      <c r="E6409" s="178">
        <v>6.3000000000000114</v>
      </c>
      <c r="F6409" s="156" t="s">
        <v>5</v>
      </c>
      <c r="G6409" s="157"/>
      <c r="H6409" s="158">
        <v>2030670996</v>
      </c>
    </row>
    <row r="6410" spans="1:8" s="118" customFormat="1" x14ac:dyDescent="0.25">
      <c r="A6410" s="109"/>
      <c r="B6410" s="155">
        <v>45246.948865740742</v>
      </c>
      <c r="C6410" s="178">
        <v>100</v>
      </c>
      <c r="D6410" s="178">
        <v>96.1</v>
      </c>
      <c r="E6410" s="178">
        <v>3.9000000000000057</v>
      </c>
      <c r="F6410" s="156" t="s">
        <v>5</v>
      </c>
      <c r="G6410" s="157"/>
      <c r="H6410" s="158">
        <v>2030682333</v>
      </c>
    </row>
    <row r="6411" spans="1:8" s="118" customFormat="1" x14ac:dyDescent="0.25">
      <c r="A6411" s="109"/>
      <c r="B6411" s="155">
        <v>45246.94908564815</v>
      </c>
      <c r="C6411" s="178">
        <v>3000</v>
      </c>
      <c r="D6411" s="178">
        <v>2937</v>
      </c>
      <c r="E6411" s="178">
        <v>63</v>
      </c>
      <c r="F6411" s="156" t="s">
        <v>5</v>
      </c>
      <c r="G6411" s="157"/>
      <c r="H6411" s="158">
        <v>2030682516</v>
      </c>
    </row>
    <row r="6412" spans="1:8" s="118" customFormat="1" x14ac:dyDescent="0.25">
      <c r="A6412" s="109"/>
      <c r="B6412" s="155">
        <v>45246.957812499997</v>
      </c>
      <c r="C6412" s="178">
        <v>5000</v>
      </c>
      <c r="D6412" s="178">
        <v>4895</v>
      </c>
      <c r="E6412" s="178">
        <v>105</v>
      </c>
      <c r="F6412" s="156" t="s">
        <v>5</v>
      </c>
      <c r="G6412" s="157"/>
      <c r="H6412" s="158">
        <v>2030690131</v>
      </c>
    </row>
    <row r="6413" spans="1:8" s="118" customFormat="1" x14ac:dyDescent="0.25">
      <c r="A6413" s="109"/>
      <c r="B6413" s="155">
        <v>45246.960277777776</v>
      </c>
      <c r="C6413" s="178">
        <v>1000</v>
      </c>
      <c r="D6413" s="178">
        <v>979</v>
      </c>
      <c r="E6413" s="178">
        <v>21</v>
      </c>
      <c r="F6413" s="156" t="s">
        <v>5</v>
      </c>
      <c r="G6413" s="157"/>
      <c r="H6413" s="158">
        <v>2030692246</v>
      </c>
    </row>
    <row r="6414" spans="1:8" s="118" customFormat="1" x14ac:dyDescent="0.25">
      <c r="A6414" s="109"/>
      <c r="B6414" s="155">
        <v>45246.961296296293</v>
      </c>
      <c r="C6414" s="178">
        <v>100</v>
      </c>
      <c r="D6414" s="178">
        <v>96.1</v>
      </c>
      <c r="E6414" s="178">
        <v>3.9000000000000057</v>
      </c>
      <c r="F6414" s="156" t="s">
        <v>5</v>
      </c>
      <c r="G6414" s="157"/>
      <c r="H6414" s="158">
        <v>2030693131</v>
      </c>
    </row>
    <row r="6415" spans="1:8" s="118" customFormat="1" x14ac:dyDescent="0.25">
      <c r="A6415" s="109"/>
      <c r="B6415" s="155">
        <v>45246.961909722224</v>
      </c>
      <c r="C6415" s="178">
        <v>300</v>
      </c>
      <c r="D6415" s="178">
        <v>293.7</v>
      </c>
      <c r="E6415" s="178">
        <v>6.3000000000000114</v>
      </c>
      <c r="F6415" s="156" t="s">
        <v>5</v>
      </c>
      <c r="G6415" s="157"/>
      <c r="H6415" s="158">
        <v>2030693725</v>
      </c>
    </row>
    <row r="6416" spans="1:8" s="118" customFormat="1" x14ac:dyDescent="0.25">
      <c r="A6416" s="109"/>
      <c r="B6416" s="155">
        <v>45246.964907407404</v>
      </c>
      <c r="C6416" s="178">
        <v>200</v>
      </c>
      <c r="D6416" s="178">
        <v>195.8</v>
      </c>
      <c r="E6416" s="178">
        <v>4.1999999999999886</v>
      </c>
      <c r="F6416" s="156" t="s">
        <v>5</v>
      </c>
      <c r="G6416" s="157"/>
      <c r="H6416" s="158">
        <v>2030696403</v>
      </c>
    </row>
    <row r="6417" spans="1:8" s="118" customFormat="1" x14ac:dyDescent="0.25">
      <c r="A6417" s="109"/>
      <c r="B6417" s="155">
        <v>45246.967835648145</v>
      </c>
      <c r="C6417" s="178">
        <v>100</v>
      </c>
      <c r="D6417" s="178">
        <v>96.1</v>
      </c>
      <c r="E6417" s="178">
        <v>3.9000000000000057</v>
      </c>
      <c r="F6417" s="156" t="s">
        <v>5</v>
      </c>
      <c r="G6417" s="157"/>
      <c r="H6417" s="158">
        <v>2030698685</v>
      </c>
    </row>
    <row r="6418" spans="1:8" s="118" customFormat="1" x14ac:dyDescent="0.25">
      <c r="A6418" s="109"/>
      <c r="B6418" s="155">
        <v>45246.971608796295</v>
      </c>
      <c r="C6418" s="178">
        <v>1000</v>
      </c>
      <c r="D6418" s="178">
        <v>979</v>
      </c>
      <c r="E6418" s="178">
        <v>21</v>
      </c>
      <c r="F6418" s="156" t="s">
        <v>12138</v>
      </c>
      <c r="G6418" s="157"/>
      <c r="H6418" s="158">
        <v>2030701695</v>
      </c>
    </row>
    <row r="6419" spans="1:8" s="118" customFormat="1" x14ac:dyDescent="0.25">
      <c r="A6419" s="109"/>
      <c r="B6419" s="155">
        <v>45246.974699074075</v>
      </c>
      <c r="C6419" s="178">
        <v>1000</v>
      </c>
      <c r="D6419" s="178">
        <v>979</v>
      </c>
      <c r="E6419" s="178">
        <v>21</v>
      </c>
      <c r="F6419" s="156" t="s">
        <v>5</v>
      </c>
      <c r="G6419" s="157"/>
      <c r="H6419" s="158">
        <v>2030704090</v>
      </c>
    </row>
    <row r="6420" spans="1:8" s="118" customFormat="1" x14ac:dyDescent="0.25">
      <c r="A6420" s="109"/>
      <c r="B6420" s="155">
        <v>45246.976967592593</v>
      </c>
      <c r="C6420" s="178">
        <v>500</v>
      </c>
      <c r="D6420" s="178">
        <v>489.5</v>
      </c>
      <c r="E6420" s="178">
        <v>10.5</v>
      </c>
      <c r="F6420" s="156" t="s">
        <v>3639</v>
      </c>
      <c r="G6420" s="157"/>
      <c r="H6420" s="158">
        <v>2030705896</v>
      </c>
    </row>
    <row r="6421" spans="1:8" s="118" customFormat="1" x14ac:dyDescent="0.25">
      <c r="A6421" s="109"/>
      <c r="B6421" s="155">
        <v>45246.978726851848</v>
      </c>
      <c r="C6421" s="178">
        <v>500</v>
      </c>
      <c r="D6421" s="178">
        <v>489.5</v>
      </c>
      <c r="E6421" s="178">
        <v>10.5</v>
      </c>
      <c r="F6421" s="156" t="s">
        <v>5</v>
      </c>
      <c r="G6421" s="157"/>
      <c r="H6421" s="158">
        <v>2030707198</v>
      </c>
    </row>
    <row r="6422" spans="1:8" s="118" customFormat="1" x14ac:dyDescent="0.25">
      <c r="A6422" s="109"/>
      <c r="B6422" s="155">
        <v>45246.989594907405</v>
      </c>
      <c r="C6422" s="178">
        <v>100</v>
      </c>
      <c r="D6422" s="178">
        <v>96.1</v>
      </c>
      <c r="E6422" s="178">
        <v>3.9000000000000057</v>
      </c>
      <c r="F6422" s="156" t="s">
        <v>5</v>
      </c>
      <c r="G6422" s="157"/>
      <c r="H6422" s="158">
        <v>2030715096</v>
      </c>
    </row>
    <row r="6423" spans="1:8" s="118" customFormat="1" x14ac:dyDescent="0.25">
      <c r="A6423" s="109"/>
      <c r="B6423" s="155">
        <v>45246.990046296298</v>
      </c>
      <c r="C6423" s="178">
        <v>50</v>
      </c>
      <c r="D6423" s="178">
        <v>46.1</v>
      </c>
      <c r="E6423" s="178">
        <v>3.8999999999999986</v>
      </c>
      <c r="F6423" s="156" t="s">
        <v>5</v>
      </c>
      <c r="G6423" s="157"/>
      <c r="H6423" s="158">
        <v>2030715499</v>
      </c>
    </row>
    <row r="6424" spans="1:8" s="118" customFormat="1" x14ac:dyDescent="0.25">
      <c r="A6424" s="109"/>
      <c r="B6424" s="155">
        <v>45246.990543981483</v>
      </c>
      <c r="C6424" s="178">
        <v>500</v>
      </c>
      <c r="D6424" s="178">
        <v>489.5</v>
      </c>
      <c r="E6424" s="178">
        <v>10.5</v>
      </c>
      <c r="F6424" s="156" t="s">
        <v>12173</v>
      </c>
      <c r="G6424" s="157"/>
      <c r="H6424" s="158">
        <v>2030715834</v>
      </c>
    </row>
    <row r="6425" spans="1:8" s="118" customFormat="1" x14ac:dyDescent="0.25">
      <c r="A6425" s="109"/>
      <c r="B6425" s="155">
        <v>45247.007395833331</v>
      </c>
      <c r="C6425" s="178">
        <v>50</v>
      </c>
      <c r="D6425" s="178">
        <v>46.1</v>
      </c>
      <c r="E6425" s="178">
        <v>3.8999999999999986</v>
      </c>
      <c r="F6425" s="156" t="s">
        <v>5</v>
      </c>
      <c r="G6425" s="157"/>
      <c r="H6425" s="158">
        <v>2030729312</v>
      </c>
    </row>
    <row r="6426" spans="1:8" s="118" customFormat="1" x14ac:dyDescent="0.25">
      <c r="A6426" s="109"/>
      <c r="B6426" s="155">
        <v>45247.010034722225</v>
      </c>
      <c r="C6426" s="178">
        <v>150</v>
      </c>
      <c r="D6426" s="178">
        <v>146.1</v>
      </c>
      <c r="E6426" s="178">
        <v>3.9000000000000057</v>
      </c>
      <c r="F6426" s="156" t="s">
        <v>3583</v>
      </c>
      <c r="G6426" s="157"/>
      <c r="H6426" s="158">
        <v>2030731042</v>
      </c>
    </row>
    <row r="6427" spans="1:8" s="118" customFormat="1" x14ac:dyDescent="0.25">
      <c r="A6427" s="109"/>
      <c r="B6427" s="155">
        <v>45247.019085648149</v>
      </c>
      <c r="C6427" s="178">
        <v>300</v>
      </c>
      <c r="D6427" s="178">
        <v>293.7</v>
      </c>
      <c r="E6427" s="178">
        <v>6.3000000000000114</v>
      </c>
      <c r="F6427" s="156" t="s">
        <v>5</v>
      </c>
      <c r="G6427" s="157"/>
      <c r="H6427" s="158">
        <v>2030737457</v>
      </c>
    </row>
    <row r="6428" spans="1:8" s="118" customFormat="1" x14ac:dyDescent="0.25">
      <c r="A6428" s="109"/>
      <c r="B6428" s="155">
        <v>45247.025625000002</v>
      </c>
      <c r="C6428" s="178">
        <v>100</v>
      </c>
      <c r="D6428" s="178">
        <v>96.1</v>
      </c>
      <c r="E6428" s="178">
        <v>3.9000000000000057</v>
      </c>
      <c r="F6428" s="156" t="s">
        <v>5</v>
      </c>
      <c r="G6428" s="157"/>
      <c r="H6428" s="158">
        <v>2030741567</v>
      </c>
    </row>
    <row r="6429" spans="1:8" s="118" customFormat="1" x14ac:dyDescent="0.25">
      <c r="A6429" s="109"/>
      <c r="B6429" s="155">
        <v>45247.027928240743</v>
      </c>
      <c r="C6429" s="178">
        <v>300</v>
      </c>
      <c r="D6429" s="178">
        <v>293.7</v>
      </c>
      <c r="E6429" s="178">
        <v>6.3000000000000114</v>
      </c>
      <c r="F6429" s="156" t="s">
        <v>5</v>
      </c>
      <c r="G6429" s="157"/>
      <c r="H6429" s="158">
        <v>2030743073</v>
      </c>
    </row>
    <row r="6430" spans="1:8" s="118" customFormat="1" x14ac:dyDescent="0.25">
      <c r="A6430" s="109"/>
      <c r="B6430" s="155">
        <v>45247.029814814814</v>
      </c>
      <c r="C6430" s="178">
        <v>100</v>
      </c>
      <c r="D6430" s="178">
        <v>96.1</v>
      </c>
      <c r="E6430" s="178">
        <v>3.9000000000000057</v>
      </c>
      <c r="F6430" s="156" t="s">
        <v>11731</v>
      </c>
      <c r="G6430" s="157"/>
      <c r="H6430" s="158">
        <v>2030744165</v>
      </c>
    </row>
    <row r="6431" spans="1:8" s="118" customFormat="1" x14ac:dyDescent="0.25">
      <c r="A6431" s="109"/>
      <c r="B6431" s="155">
        <v>45247.039918981478</v>
      </c>
      <c r="C6431" s="178">
        <v>500</v>
      </c>
      <c r="D6431" s="178">
        <v>489.5</v>
      </c>
      <c r="E6431" s="178">
        <v>10.5</v>
      </c>
      <c r="F6431" s="156" t="s">
        <v>5</v>
      </c>
      <c r="G6431" s="157"/>
      <c r="H6431" s="158">
        <v>2030750367</v>
      </c>
    </row>
    <row r="6432" spans="1:8" s="118" customFormat="1" x14ac:dyDescent="0.25">
      <c r="A6432" s="109"/>
      <c r="B6432" s="155">
        <v>45247.052777777775</v>
      </c>
      <c r="C6432" s="178">
        <v>100</v>
      </c>
      <c r="D6432" s="178">
        <v>96.1</v>
      </c>
      <c r="E6432" s="178">
        <v>3.9000000000000057</v>
      </c>
      <c r="F6432" s="156" t="s">
        <v>5</v>
      </c>
      <c r="G6432" s="157"/>
      <c r="H6432" s="158">
        <v>2030758788</v>
      </c>
    </row>
    <row r="6433" spans="1:8" s="118" customFormat="1" x14ac:dyDescent="0.25">
      <c r="A6433" s="109"/>
      <c r="B6433" s="155">
        <v>45247.126909722225</v>
      </c>
      <c r="C6433" s="178">
        <v>5000</v>
      </c>
      <c r="D6433" s="178">
        <v>4895</v>
      </c>
      <c r="E6433" s="178">
        <v>105</v>
      </c>
      <c r="F6433" s="156" t="s">
        <v>5</v>
      </c>
      <c r="G6433" s="157"/>
      <c r="H6433" s="158">
        <v>2030803586</v>
      </c>
    </row>
    <row r="6434" spans="1:8" s="118" customFormat="1" x14ac:dyDescent="0.25">
      <c r="A6434" s="109"/>
      <c r="B6434" s="155">
        <v>45247.146539351852</v>
      </c>
      <c r="C6434" s="178">
        <v>100</v>
      </c>
      <c r="D6434" s="178">
        <v>96.1</v>
      </c>
      <c r="E6434" s="178">
        <v>3.9000000000000057</v>
      </c>
      <c r="F6434" s="156" t="s">
        <v>5</v>
      </c>
      <c r="G6434" s="157"/>
      <c r="H6434" s="158">
        <v>2030814075</v>
      </c>
    </row>
    <row r="6435" spans="1:8" s="118" customFormat="1" x14ac:dyDescent="0.25">
      <c r="A6435" s="109"/>
      <c r="B6435" s="155">
        <v>45247.180324074077</v>
      </c>
      <c r="C6435" s="178">
        <v>100</v>
      </c>
      <c r="D6435" s="178">
        <v>96.1</v>
      </c>
      <c r="E6435" s="178">
        <v>3.9000000000000057</v>
      </c>
      <c r="F6435" s="156" t="s">
        <v>12174</v>
      </c>
      <c r="G6435" s="157"/>
      <c r="H6435" s="158">
        <v>2030830793</v>
      </c>
    </row>
    <row r="6436" spans="1:8" s="118" customFormat="1" x14ac:dyDescent="0.25">
      <c r="A6436" s="109"/>
      <c r="B6436" s="155">
        <v>45247.210833333331</v>
      </c>
      <c r="C6436" s="178">
        <v>300</v>
      </c>
      <c r="D6436" s="178">
        <v>293.7</v>
      </c>
      <c r="E6436" s="178">
        <v>6.3000000000000114</v>
      </c>
      <c r="F6436" s="156" t="s">
        <v>3583</v>
      </c>
      <c r="G6436" s="157" t="s">
        <v>3615</v>
      </c>
      <c r="H6436" s="158">
        <v>2030844779</v>
      </c>
    </row>
    <row r="6437" spans="1:8" s="118" customFormat="1" x14ac:dyDescent="0.25">
      <c r="A6437" s="109"/>
      <c r="B6437" s="155">
        <v>45247.224537037036</v>
      </c>
      <c r="C6437" s="178">
        <v>300</v>
      </c>
      <c r="D6437" s="178">
        <v>293.7</v>
      </c>
      <c r="E6437" s="178">
        <v>6.3000000000000114</v>
      </c>
      <c r="F6437" s="156" t="s">
        <v>5</v>
      </c>
      <c r="G6437" s="157"/>
      <c r="H6437" s="158">
        <v>2030850896</v>
      </c>
    </row>
    <row r="6438" spans="1:8" s="118" customFormat="1" x14ac:dyDescent="0.25">
      <c r="A6438" s="109"/>
      <c r="B6438" s="155">
        <v>45247.22892361111</v>
      </c>
      <c r="C6438" s="178">
        <v>10000</v>
      </c>
      <c r="D6438" s="178">
        <v>9790</v>
      </c>
      <c r="E6438" s="178">
        <v>210</v>
      </c>
      <c r="F6438" s="156" t="s">
        <v>3548</v>
      </c>
      <c r="G6438" s="157"/>
      <c r="H6438" s="158">
        <v>2030852755</v>
      </c>
    </row>
    <row r="6439" spans="1:8" s="118" customFormat="1" x14ac:dyDescent="0.25">
      <c r="A6439" s="109"/>
      <c r="B6439" s="155">
        <v>45247.239664351851</v>
      </c>
      <c r="C6439" s="178">
        <v>2000</v>
      </c>
      <c r="D6439" s="178">
        <v>1958</v>
      </c>
      <c r="E6439" s="178">
        <v>42</v>
      </c>
      <c r="F6439" s="156" t="s">
        <v>3642</v>
      </c>
      <c r="G6439" s="157"/>
      <c r="H6439" s="158">
        <v>2030857299</v>
      </c>
    </row>
    <row r="6440" spans="1:8" s="118" customFormat="1" x14ac:dyDescent="0.25">
      <c r="A6440" s="109"/>
      <c r="B6440" s="155">
        <v>45247.260949074072</v>
      </c>
      <c r="C6440" s="178">
        <v>200</v>
      </c>
      <c r="D6440" s="178">
        <v>195.8</v>
      </c>
      <c r="E6440" s="178">
        <v>4.1999999999999886</v>
      </c>
      <c r="F6440" s="156" t="s">
        <v>5</v>
      </c>
      <c r="G6440" s="157"/>
      <c r="H6440" s="158">
        <v>2030867170</v>
      </c>
    </row>
    <row r="6441" spans="1:8" s="118" customFormat="1" x14ac:dyDescent="0.25">
      <c r="A6441" s="109"/>
      <c r="B6441" s="155">
        <v>45247.266296296293</v>
      </c>
      <c r="C6441" s="178">
        <v>100</v>
      </c>
      <c r="D6441" s="178">
        <v>96.1</v>
      </c>
      <c r="E6441" s="178">
        <v>3.9000000000000057</v>
      </c>
      <c r="F6441" s="156" t="s">
        <v>5</v>
      </c>
      <c r="G6441" s="157"/>
      <c r="H6441" s="158">
        <v>2030869644</v>
      </c>
    </row>
    <row r="6442" spans="1:8" s="118" customFormat="1" x14ac:dyDescent="0.25">
      <c r="A6442" s="109"/>
      <c r="B6442" s="155">
        <v>45247.280578703707</v>
      </c>
      <c r="C6442" s="178">
        <v>200</v>
      </c>
      <c r="D6442" s="178">
        <v>195.8</v>
      </c>
      <c r="E6442" s="178">
        <v>4.1999999999999886</v>
      </c>
      <c r="F6442" s="156" t="s">
        <v>3640</v>
      </c>
      <c r="G6442" s="157"/>
      <c r="H6442" s="158">
        <v>2030876822</v>
      </c>
    </row>
    <row r="6443" spans="1:8" s="118" customFormat="1" x14ac:dyDescent="0.25">
      <c r="A6443" s="109"/>
      <c r="B6443" s="155">
        <v>45247.28496527778</v>
      </c>
      <c r="C6443" s="178">
        <v>5000</v>
      </c>
      <c r="D6443" s="178">
        <v>4895</v>
      </c>
      <c r="E6443" s="178">
        <v>105</v>
      </c>
      <c r="F6443" s="156" t="s">
        <v>3559</v>
      </c>
      <c r="G6443" s="157"/>
      <c r="H6443" s="158">
        <v>2030879369</v>
      </c>
    </row>
    <row r="6444" spans="1:8" s="118" customFormat="1" x14ac:dyDescent="0.25">
      <c r="A6444" s="109"/>
      <c r="B6444" s="155">
        <v>45247.294409722221</v>
      </c>
      <c r="C6444" s="178">
        <v>100</v>
      </c>
      <c r="D6444" s="178">
        <v>96.1</v>
      </c>
      <c r="E6444" s="178">
        <v>3.9000000000000057</v>
      </c>
      <c r="F6444" s="156" t="s">
        <v>3570</v>
      </c>
      <c r="G6444" s="157"/>
      <c r="H6444" s="158">
        <v>2030884612</v>
      </c>
    </row>
    <row r="6445" spans="1:8" s="118" customFormat="1" x14ac:dyDescent="0.25">
      <c r="A6445" s="109"/>
      <c r="B6445" s="155">
        <v>45247.306944444441</v>
      </c>
      <c r="C6445" s="178">
        <v>300</v>
      </c>
      <c r="D6445" s="178">
        <v>293.7</v>
      </c>
      <c r="E6445" s="178">
        <v>6.3000000000000114</v>
      </c>
      <c r="F6445" s="156" t="s">
        <v>5</v>
      </c>
      <c r="G6445" s="157"/>
      <c r="H6445" s="158">
        <v>2030892849</v>
      </c>
    </row>
    <row r="6446" spans="1:8" s="118" customFormat="1" x14ac:dyDescent="0.25">
      <c r="A6446" s="109"/>
      <c r="B6446" s="155">
        <v>45247.307025462964</v>
      </c>
      <c r="C6446" s="178">
        <v>100</v>
      </c>
      <c r="D6446" s="178">
        <v>96.1</v>
      </c>
      <c r="E6446" s="178">
        <v>3.9000000000000057</v>
      </c>
      <c r="F6446" s="156" t="s">
        <v>3542</v>
      </c>
      <c r="G6446" s="157"/>
      <c r="H6446" s="158">
        <v>2030892929</v>
      </c>
    </row>
    <row r="6447" spans="1:8" s="118" customFormat="1" x14ac:dyDescent="0.25">
      <c r="A6447" s="109"/>
      <c r="B6447" s="155">
        <v>45247.317939814813</v>
      </c>
      <c r="C6447" s="178">
        <v>60</v>
      </c>
      <c r="D6447" s="178">
        <v>56.1</v>
      </c>
      <c r="E6447" s="178">
        <v>3.8999999999999986</v>
      </c>
      <c r="F6447" s="156" t="s">
        <v>5</v>
      </c>
      <c r="G6447" s="157"/>
      <c r="H6447" s="158">
        <v>2030900056</v>
      </c>
    </row>
    <row r="6448" spans="1:8" s="118" customFormat="1" x14ac:dyDescent="0.25">
      <c r="A6448" s="109"/>
      <c r="B6448" s="155">
        <v>45247.320601851854</v>
      </c>
      <c r="C6448" s="178">
        <v>500</v>
      </c>
      <c r="D6448" s="178">
        <v>489.5</v>
      </c>
      <c r="E6448" s="178">
        <v>10.5</v>
      </c>
      <c r="F6448" s="156" t="s">
        <v>5</v>
      </c>
      <c r="G6448" s="157"/>
      <c r="H6448" s="158">
        <v>2030901887</v>
      </c>
    </row>
    <row r="6449" spans="1:8" s="118" customFormat="1" x14ac:dyDescent="0.25">
      <c r="A6449" s="109"/>
      <c r="B6449" s="155">
        <v>45247.325706018521</v>
      </c>
      <c r="C6449" s="178">
        <v>300</v>
      </c>
      <c r="D6449" s="178">
        <v>293.7</v>
      </c>
      <c r="E6449" s="178">
        <v>6.3000000000000114</v>
      </c>
      <c r="F6449" s="156" t="s">
        <v>5</v>
      </c>
      <c r="G6449" s="157"/>
      <c r="H6449" s="158">
        <v>2030905469</v>
      </c>
    </row>
    <row r="6450" spans="1:8" s="118" customFormat="1" x14ac:dyDescent="0.25">
      <c r="A6450" s="109"/>
      <c r="B6450" s="155">
        <v>45247.342534722222</v>
      </c>
      <c r="C6450" s="178">
        <v>500</v>
      </c>
      <c r="D6450" s="178">
        <v>489.5</v>
      </c>
      <c r="E6450" s="178">
        <v>10.5</v>
      </c>
      <c r="F6450" s="156" t="s">
        <v>5</v>
      </c>
      <c r="G6450" s="157"/>
      <c r="H6450" s="158">
        <v>2030920335</v>
      </c>
    </row>
    <row r="6451" spans="1:8" s="118" customFormat="1" x14ac:dyDescent="0.25">
      <c r="A6451" s="109"/>
      <c r="B6451" s="155">
        <v>45247.347210648149</v>
      </c>
      <c r="C6451" s="178">
        <v>500</v>
      </c>
      <c r="D6451" s="178">
        <v>489.5</v>
      </c>
      <c r="E6451" s="178">
        <v>10.5</v>
      </c>
      <c r="F6451" s="156" t="s">
        <v>5</v>
      </c>
      <c r="G6451" s="157"/>
      <c r="H6451" s="158">
        <v>2030924998</v>
      </c>
    </row>
    <row r="6452" spans="1:8" s="118" customFormat="1" x14ac:dyDescent="0.25">
      <c r="A6452" s="109"/>
      <c r="B6452" s="155">
        <v>45247.348657407405</v>
      </c>
      <c r="C6452" s="178">
        <v>200000</v>
      </c>
      <c r="D6452" s="178">
        <v>195800</v>
      </c>
      <c r="E6452" s="178">
        <v>4200</v>
      </c>
      <c r="F6452" s="156" t="s">
        <v>3544</v>
      </c>
      <c r="G6452" s="157" t="s">
        <v>3595</v>
      </c>
      <c r="H6452" s="158">
        <v>2030926530</v>
      </c>
    </row>
    <row r="6453" spans="1:8" s="118" customFormat="1" x14ac:dyDescent="0.25">
      <c r="A6453" s="109"/>
      <c r="B6453" s="155">
        <v>45247.349016203705</v>
      </c>
      <c r="C6453" s="178">
        <v>100</v>
      </c>
      <c r="D6453" s="178">
        <v>96.1</v>
      </c>
      <c r="E6453" s="178">
        <v>3.9000000000000057</v>
      </c>
      <c r="F6453" s="156" t="s">
        <v>5</v>
      </c>
      <c r="G6453" s="157"/>
      <c r="H6453" s="158">
        <v>2030926840</v>
      </c>
    </row>
    <row r="6454" spans="1:8" s="118" customFormat="1" x14ac:dyDescent="0.25">
      <c r="A6454" s="109"/>
      <c r="B6454" s="155">
        <v>45247.349293981482</v>
      </c>
      <c r="C6454" s="178">
        <v>1000</v>
      </c>
      <c r="D6454" s="178">
        <v>979</v>
      </c>
      <c r="E6454" s="178">
        <v>21</v>
      </c>
      <c r="F6454" s="156" t="s">
        <v>5</v>
      </c>
      <c r="G6454" s="157"/>
      <c r="H6454" s="158">
        <v>2030927109</v>
      </c>
    </row>
    <row r="6455" spans="1:8" s="118" customFormat="1" x14ac:dyDescent="0.25">
      <c r="A6455" s="109"/>
      <c r="B6455" s="155">
        <v>45247.358993055554</v>
      </c>
      <c r="C6455" s="178">
        <v>150</v>
      </c>
      <c r="D6455" s="178">
        <v>146.1</v>
      </c>
      <c r="E6455" s="178">
        <v>3.9000000000000057</v>
      </c>
      <c r="F6455" s="156" t="s">
        <v>5</v>
      </c>
      <c r="G6455" s="157"/>
      <c r="H6455" s="158">
        <v>2030936975</v>
      </c>
    </row>
    <row r="6456" spans="1:8" s="118" customFormat="1" x14ac:dyDescent="0.25">
      <c r="A6456" s="109"/>
      <c r="B6456" s="155">
        <v>45247.359259259261</v>
      </c>
      <c r="C6456" s="178">
        <v>500</v>
      </c>
      <c r="D6456" s="178">
        <v>489.5</v>
      </c>
      <c r="E6456" s="178">
        <v>10.5</v>
      </c>
      <c r="F6456" s="156" t="s">
        <v>5</v>
      </c>
      <c r="G6456" s="157"/>
      <c r="H6456" s="158">
        <v>2030937250</v>
      </c>
    </row>
    <row r="6457" spans="1:8" s="118" customFormat="1" x14ac:dyDescent="0.25">
      <c r="A6457" s="109"/>
      <c r="B6457" s="155">
        <v>45247.359409722223</v>
      </c>
      <c r="C6457" s="178">
        <v>200</v>
      </c>
      <c r="D6457" s="178">
        <v>195.8</v>
      </c>
      <c r="E6457" s="178">
        <v>4.1999999999999886</v>
      </c>
      <c r="F6457" s="156" t="s">
        <v>5</v>
      </c>
      <c r="G6457" s="157"/>
      <c r="H6457" s="158">
        <v>2030937385</v>
      </c>
    </row>
    <row r="6458" spans="1:8" s="118" customFormat="1" x14ac:dyDescent="0.25">
      <c r="A6458" s="109"/>
      <c r="B6458" s="155">
        <v>45247.360451388886</v>
      </c>
      <c r="C6458" s="178">
        <v>1250</v>
      </c>
      <c r="D6458" s="178">
        <v>1223.75</v>
      </c>
      <c r="E6458" s="178">
        <v>26.25</v>
      </c>
      <c r="F6458" s="156" t="s">
        <v>3575</v>
      </c>
      <c r="G6458" s="157"/>
      <c r="H6458" s="158">
        <v>2030938539</v>
      </c>
    </row>
    <row r="6459" spans="1:8" s="118" customFormat="1" x14ac:dyDescent="0.25">
      <c r="A6459" s="109"/>
      <c r="B6459" s="155">
        <v>45247.361018518517</v>
      </c>
      <c r="C6459" s="178">
        <v>300</v>
      </c>
      <c r="D6459" s="178">
        <v>293.7</v>
      </c>
      <c r="E6459" s="178">
        <v>6.3000000000000114</v>
      </c>
      <c r="F6459" s="156" t="s">
        <v>5</v>
      </c>
      <c r="G6459" s="157"/>
      <c r="H6459" s="158">
        <v>2030939131</v>
      </c>
    </row>
    <row r="6460" spans="1:8" s="118" customFormat="1" x14ac:dyDescent="0.25">
      <c r="A6460" s="109"/>
      <c r="B6460" s="155">
        <v>45247.362187500003</v>
      </c>
      <c r="C6460" s="178">
        <v>1000</v>
      </c>
      <c r="D6460" s="178">
        <v>979</v>
      </c>
      <c r="E6460" s="178">
        <v>21</v>
      </c>
      <c r="F6460" s="156" t="s">
        <v>5</v>
      </c>
      <c r="G6460" s="157"/>
      <c r="H6460" s="158">
        <v>2030940272</v>
      </c>
    </row>
    <row r="6461" spans="1:8" s="118" customFormat="1" x14ac:dyDescent="0.25">
      <c r="A6461" s="109"/>
      <c r="B6461" s="155">
        <v>45247.365613425929</v>
      </c>
      <c r="C6461" s="178">
        <v>15000</v>
      </c>
      <c r="D6461" s="178">
        <v>14685</v>
      </c>
      <c r="E6461" s="178">
        <v>315</v>
      </c>
      <c r="F6461" s="156" t="s">
        <v>3554</v>
      </c>
      <c r="G6461" s="157"/>
      <c r="H6461" s="158">
        <v>2030943794</v>
      </c>
    </row>
    <row r="6462" spans="1:8" s="118" customFormat="1" x14ac:dyDescent="0.25">
      <c r="A6462" s="109"/>
      <c r="B6462" s="155">
        <v>45247.375243055554</v>
      </c>
      <c r="C6462" s="178">
        <v>100</v>
      </c>
      <c r="D6462" s="178">
        <v>96.1</v>
      </c>
      <c r="E6462" s="178">
        <v>3.9000000000000057</v>
      </c>
      <c r="F6462" s="156" t="s">
        <v>5</v>
      </c>
      <c r="G6462" s="157"/>
      <c r="H6462" s="158">
        <v>2030954560</v>
      </c>
    </row>
    <row r="6463" spans="1:8" s="118" customFormat="1" x14ac:dyDescent="0.25">
      <c r="A6463" s="109"/>
      <c r="B6463" s="155">
        <v>45247.375856481478</v>
      </c>
      <c r="C6463" s="178">
        <v>100</v>
      </c>
      <c r="D6463" s="178">
        <v>96.1</v>
      </c>
      <c r="E6463" s="178">
        <v>3.9000000000000057</v>
      </c>
      <c r="F6463" s="156" t="s">
        <v>3532</v>
      </c>
      <c r="G6463" s="157"/>
      <c r="H6463" s="158">
        <v>2030955251</v>
      </c>
    </row>
    <row r="6464" spans="1:8" s="118" customFormat="1" x14ac:dyDescent="0.25">
      <c r="A6464" s="109"/>
      <c r="B6464" s="155">
        <v>45247.376388888886</v>
      </c>
      <c r="C6464" s="178">
        <v>1000</v>
      </c>
      <c r="D6464" s="178">
        <v>979</v>
      </c>
      <c r="E6464" s="178">
        <v>21</v>
      </c>
      <c r="F6464" s="156" t="s">
        <v>5</v>
      </c>
      <c r="G6464" s="157"/>
      <c r="H6464" s="158">
        <v>2030955892</v>
      </c>
    </row>
    <row r="6465" spans="1:8" s="118" customFormat="1" x14ac:dyDescent="0.25">
      <c r="A6465" s="109"/>
      <c r="B6465" s="155">
        <v>45247.379490740743</v>
      </c>
      <c r="C6465" s="178">
        <v>100</v>
      </c>
      <c r="D6465" s="178">
        <v>96.1</v>
      </c>
      <c r="E6465" s="178">
        <v>3.9000000000000057</v>
      </c>
      <c r="F6465" s="156" t="s">
        <v>3597</v>
      </c>
      <c r="G6465" s="157"/>
      <c r="H6465" s="158">
        <v>2030959465</v>
      </c>
    </row>
    <row r="6466" spans="1:8" s="118" customFormat="1" x14ac:dyDescent="0.25">
      <c r="A6466" s="109"/>
      <c r="B6466" s="155">
        <v>45247.38008101852</v>
      </c>
      <c r="C6466" s="178">
        <v>10000</v>
      </c>
      <c r="D6466" s="178">
        <v>9790</v>
      </c>
      <c r="E6466" s="178">
        <v>210</v>
      </c>
      <c r="F6466" s="156" t="s">
        <v>3560</v>
      </c>
      <c r="G6466" s="157"/>
      <c r="H6466" s="158">
        <v>2030960092</v>
      </c>
    </row>
    <row r="6467" spans="1:8" s="118" customFormat="1" x14ac:dyDescent="0.25">
      <c r="A6467" s="109"/>
      <c r="B6467" s="155">
        <v>45247.380844907406</v>
      </c>
      <c r="C6467" s="178">
        <v>1</v>
      </c>
      <c r="D6467" s="178">
        <v>-2.9</v>
      </c>
      <c r="E6467" s="178">
        <v>3.9</v>
      </c>
      <c r="F6467" s="156" t="s">
        <v>3561</v>
      </c>
      <c r="G6467" s="157"/>
      <c r="H6467" s="158">
        <v>2030961047</v>
      </c>
    </row>
    <row r="6468" spans="1:8" s="118" customFormat="1" x14ac:dyDescent="0.25">
      <c r="A6468" s="109"/>
      <c r="B6468" s="155">
        <v>45247.382222222222</v>
      </c>
      <c r="C6468" s="178">
        <v>1</v>
      </c>
      <c r="D6468" s="178">
        <v>-2.9</v>
      </c>
      <c r="E6468" s="178">
        <v>3.9</v>
      </c>
      <c r="F6468" s="156" t="s">
        <v>3553</v>
      </c>
      <c r="G6468" s="157"/>
      <c r="H6468" s="158">
        <v>2030962519</v>
      </c>
    </row>
    <row r="6469" spans="1:8" s="118" customFormat="1" x14ac:dyDescent="0.25">
      <c r="A6469" s="109"/>
      <c r="B6469" s="155">
        <v>45247.383981481478</v>
      </c>
      <c r="C6469" s="178">
        <v>100</v>
      </c>
      <c r="D6469" s="178">
        <v>96.1</v>
      </c>
      <c r="E6469" s="178">
        <v>3.9000000000000057</v>
      </c>
      <c r="F6469" s="156" t="s">
        <v>5</v>
      </c>
      <c r="G6469" s="157"/>
      <c r="H6469" s="158">
        <v>2030964457</v>
      </c>
    </row>
    <row r="6470" spans="1:8" s="118" customFormat="1" x14ac:dyDescent="0.25">
      <c r="A6470" s="109"/>
      <c r="B6470" s="155">
        <v>45247.384351851855</v>
      </c>
      <c r="C6470" s="178">
        <v>30000</v>
      </c>
      <c r="D6470" s="178">
        <v>29370</v>
      </c>
      <c r="E6470" s="178">
        <v>630</v>
      </c>
      <c r="F6470" s="156" t="s">
        <v>12175</v>
      </c>
      <c r="G6470" s="157"/>
      <c r="H6470" s="158">
        <v>2030964847</v>
      </c>
    </row>
    <row r="6471" spans="1:8" s="118" customFormat="1" x14ac:dyDescent="0.25">
      <c r="A6471" s="109"/>
      <c r="B6471" s="155">
        <v>45247.38616898148</v>
      </c>
      <c r="C6471" s="178">
        <v>10</v>
      </c>
      <c r="D6471" s="178">
        <v>6.1</v>
      </c>
      <c r="E6471" s="178">
        <v>3.9000000000000004</v>
      </c>
      <c r="F6471" s="156" t="s">
        <v>3603</v>
      </c>
      <c r="G6471" s="157"/>
      <c r="H6471" s="158">
        <v>2030966872</v>
      </c>
    </row>
    <row r="6472" spans="1:8" s="118" customFormat="1" x14ac:dyDescent="0.25">
      <c r="A6472" s="109"/>
      <c r="B6472" s="155">
        <v>45247.386423611111</v>
      </c>
      <c r="C6472" s="178">
        <v>10</v>
      </c>
      <c r="D6472" s="178">
        <v>6.1</v>
      </c>
      <c r="E6472" s="178">
        <v>3.9000000000000004</v>
      </c>
      <c r="F6472" s="156" t="s">
        <v>3597</v>
      </c>
      <c r="G6472" s="157"/>
      <c r="H6472" s="158">
        <v>2030967153</v>
      </c>
    </row>
    <row r="6473" spans="1:8" s="118" customFormat="1" x14ac:dyDescent="0.25">
      <c r="A6473" s="109"/>
      <c r="B6473" s="155">
        <v>45247.386724537035</v>
      </c>
      <c r="C6473" s="178">
        <v>300</v>
      </c>
      <c r="D6473" s="178">
        <v>293.7</v>
      </c>
      <c r="E6473" s="178">
        <v>6.3000000000000114</v>
      </c>
      <c r="F6473" s="156" t="s">
        <v>5</v>
      </c>
      <c r="G6473" s="157"/>
      <c r="H6473" s="158">
        <v>2030967450</v>
      </c>
    </row>
    <row r="6474" spans="1:8" s="118" customFormat="1" x14ac:dyDescent="0.25">
      <c r="A6474" s="109"/>
      <c r="B6474" s="155">
        <v>45247.388101851851</v>
      </c>
      <c r="C6474" s="178">
        <v>10</v>
      </c>
      <c r="D6474" s="178">
        <v>6.1</v>
      </c>
      <c r="E6474" s="178">
        <v>3.9000000000000004</v>
      </c>
      <c r="F6474" s="156" t="s">
        <v>12140</v>
      </c>
      <c r="G6474" s="157"/>
      <c r="H6474" s="158">
        <v>2030969059</v>
      </c>
    </row>
    <row r="6475" spans="1:8" s="118" customFormat="1" x14ac:dyDescent="0.25">
      <c r="A6475" s="109"/>
      <c r="B6475" s="155">
        <v>45247.388495370367</v>
      </c>
      <c r="C6475" s="178">
        <v>10</v>
      </c>
      <c r="D6475" s="178">
        <v>6.1</v>
      </c>
      <c r="E6475" s="178">
        <v>3.9000000000000004</v>
      </c>
      <c r="F6475" s="156" t="s">
        <v>3618</v>
      </c>
      <c r="G6475" s="157"/>
      <c r="H6475" s="158">
        <v>2030969489</v>
      </c>
    </row>
    <row r="6476" spans="1:8" s="118" customFormat="1" x14ac:dyDescent="0.25">
      <c r="A6476" s="109"/>
      <c r="B6476" s="155">
        <v>45247.389074074075</v>
      </c>
      <c r="C6476" s="178">
        <v>1</v>
      </c>
      <c r="D6476" s="178">
        <v>-2.9</v>
      </c>
      <c r="E6476" s="178">
        <v>3.9</v>
      </c>
      <c r="F6476" s="156" t="s">
        <v>3568</v>
      </c>
      <c r="G6476" s="157"/>
      <c r="H6476" s="158">
        <v>2030970218</v>
      </c>
    </row>
    <row r="6477" spans="1:8" s="118" customFormat="1" x14ac:dyDescent="0.25">
      <c r="A6477" s="109"/>
      <c r="B6477" s="155">
        <v>45247.38925925926</v>
      </c>
      <c r="C6477" s="178">
        <v>1</v>
      </c>
      <c r="D6477" s="178">
        <v>-2.9</v>
      </c>
      <c r="E6477" s="178">
        <v>3.9</v>
      </c>
      <c r="F6477" s="156" t="s">
        <v>11659</v>
      </c>
      <c r="G6477" s="157"/>
      <c r="H6477" s="158">
        <v>2030970417</v>
      </c>
    </row>
    <row r="6478" spans="1:8" s="118" customFormat="1" x14ac:dyDescent="0.25">
      <c r="A6478" s="109"/>
      <c r="B6478" s="155">
        <v>45247.38989583333</v>
      </c>
      <c r="C6478" s="178">
        <v>10</v>
      </c>
      <c r="D6478" s="178">
        <v>6.1</v>
      </c>
      <c r="E6478" s="178">
        <v>3.9000000000000004</v>
      </c>
      <c r="F6478" s="156" t="s">
        <v>3606</v>
      </c>
      <c r="G6478" s="157"/>
      <c r="H6478" s="158">
        <v>2030971064</v>
      </c>
    </row>
    <row r="6479" spans="1:8" s="118" customFormat="1" x14ac:dyDescent="0.25">
      <c r="A6479" s="109"/>
      <c r="B6479" s="155">
        <v>45247.389988425923</v>
      </c>
      <c r="C6479" s="178">
        <v>10</v>
      </c>
      <c r="D6479" s="178">
        <v>6.1</v>
      </c>
      <c r="E6479" s="178">
        <v>3.9000000000000004</v>
      </c>
      <c r="F6479" s="156" t="s">
        <v>3628</v>
      </c>
      <c r="G6479" s="157"/>
      <c r="H6479" s="158">
        <v>2030971155</v>
      </c>
    </row>
    <row r="6480" spans="1:8" s="118" customFormat="1" x14ac:dyDescent="0.25">
      <c r="A6480" s="109"/>
      <c r="B6480" s="155">
        <v>45247.391064814816</v>
      </c>
      <c r="C6480" s="178">
        <v>300</v>
      </c>
      <c r="D6480" s="178">
        <v>293.7</v>
      </c>
      <c r="E6480" s="178">
        <v>6.3000000000000114</v>
      </c>
      <c r="F6480" s="156" t="s">
        <v>3612</v>
      </c>
      <c r="G6480" s="157"/>
      <c r="H6480" s="158">
        <v>2030972436</v>
      </c>
    </row>
    <row r="6481" spans="1:8" s="118" customFormat="1" x14ac:dyDescent="0.25">
      <c r="A6481" s="109"/>
      <c r="B6481" s="155">
        <v>45247.393067129633</v>
      </c>
      <c r="C6481" s="178">
        <v>10</v>
      </c>
      <c r="D6481" s="178">
        <v>6.1</v>
      </c>
      <c r="E6481" s="178">
        <v>3.9000000000000004</v>
      </c>
      <c r="F6481" s="156" t="s">
        <v>3618</v>
      </c>
      <c r="G6481" s="157"/>
      <c r="H6481" s="158">
        <v>2030974592</v>
      </c>
    </row>
    <row r="6482" spans="1:8" s="118" customFormat="1" x14ac:dyDescent="0.25">
      <c r="A6482" s="109"/>
      <c r="B6482" s="155">
        <v>45247.394618055558</v>
      </c>
      <c r="C6482" s="178">
        <v>500</v>
      </c>
      <c r="D6482" s="178">
        <v>489.5</v>
      </c>
      <c r="E6482" s="178">
        <v>10.5</v>
      </c>
      <c r="F6482" s="156" t="s">
        <v>3591</v>
      </c>
      <c r="G6482" s="157"/>
      <c r="H6482" s="158">
        <v>2030976489</v>
      </c>
    </row>
    <row r="6483" spans="1:8" s="118" customFormat="1" x14ac:dyDescent="0.25">
      <c r="A6483" s="109"/>
      <c r="B6483" s="155">
        <v>45247.395509259259</v>
      </c>
      <c r="C6483" s="178">
        <v>500</v>
      </c>
      <c r="D6483" s="178">
        <v>489.5</v>
      </c>
      <c r="E6483" s="178">
        <v>10.5</v>
      </c>
      <c r="F6483" s="156" t="s">
        <v>3556</v>
      </c>
      <c r="G6483" s="157"/>
      <c r="H6483" s="158">
        <v>2030977470</v>
      </c>
    </row>
    <row r="6484" spans="1:8" s="118" customFormat="1" x14ac:dyDescent="0.25">
      <c r="A6484" s="109"/>
      <c r="B6484" s="155">
        <v>45247.396226851852</v>
      </c>
      <c r="C6484" s="178">
        <v>1</v>
      </c>
      <c r="D6484" s="178">
        <v>-2.9</v>
      </c>
      <c r="E6484" s="178">
        <v>3.9</v>
      </c>
      <c r="F6484" s="156" t="s">
        <v>11877</v>
      </c>
      <c r="G6484" s="157"/>
      <c r="H6484" s="158">
        <v>2030978340</v>
      </c>
    </row>
    <row r="6485" spans="1:8" s="118" customFormat="1" x14ac:dyDescent="0.25">
      <c r="A6485" s="109"/>
      <c r="B6485" s="155">
        <v>45247.396504629629</v>
      </c>
      <c r="C6485" s="178">
        <v>1</v>
      </c>
      <c r="D6485" s="178">
        <v>-2.9</v>
      </c>
      <c r="E6485" s="178">
        <v>3.9</v>
      </c>
      <c r="F6485" s="156" t="s">
        <v>3583</v>
      </c>
      <c r="G6485" s="157"/>
      <c r="H6485" s="158">
        <v>2030978650</v>
      </c>
    </row>
    <row r="6486" spans="1:8" s="118" customFormat="1" x14ac:dyDescent="0.25">
      <c r="A6486" s="109"/>
      <c r="B6486" s="155">
        <v>45247.397418981483</v>
      </c>
      <c r="C6486" s="178">
        <v>1</v>
      </c>
      <c r="D6486" s="178">
        <v>-2.9</v>
      </c>
      <c r="E6486" s="178">
        <v>3.9</v>
      </c>
      <c r="F6486" s="156" t="s">
        <v>11877</v>
      </c>
      <c r="G6486" s="157"/>
      <c r="H6486" s="158">
        <v>2030979708</v>
      </c>
    </row>
    <row r="6487" spans="1:8" s="118" customFormat="1" x14ac:dyDescent="0.25">
      <c r="A6487" s="109"/>
      <c r="B6487" s="155">
        <v>45247.398865740739</v>
      </c>
      <c r="C6487" s="178">
        <v>10</v>
      </c>
      <c r="D6487" s="178">
        <v>6.1</v>
      </c>
      <c r="E6487" s="178">
        <v>3.9000000000000004</v>
      </c>
      <c r="F6487" s="156" t="s">
        <v>3553</v>
      </c>
      <c r="G6487" s="157"/>
      <c r="H6487" s="158">
        <v>2030981345</v>
      </c>
    </row>
    <row r="6488" spans="1:8" s="118" customFormat="1" x14ac:dyDescent="0.25">
      <c r="A6488" s="109"/>
      <c r="B6488" s="155">
        <v>45247.399363425924</v>
      </c>
      <c r="C6488" s="178">
        <v>200</v>
      </c>
      <c r="D6488" s="178">
        <v>195.8</v>
      </c>
      <c r="E6488" s="178">
        <v>4.1999999999999886</v>
      </c>
      <c r="F6488" s="156" t="s">
        <v>3540</v>
      </c>
      <c r="G6488" s="157"/>
      <c r="H6488" s="158">
        <v>2030981889</v>
      </c>
    </row>
    <row r="6489" spans="1:8" s="118" customFormat="1" x14ac:dyDescent="0.25">
      <c r="A6489" s="109"/>
      <c r="B6489" s="155">
        <v>45247.399942129632</v>
      </c>
      <c r="C6489" s="178">
        <v>10</v>
      </c>
      <c r="D6489" s="178">
        <v>6.1</v>
      </c>
      <c r="E6489" s="178">
        <v>3.9000000000000004</v>
      </c>
      <c r="F6489" s="156" t="s">
        <v>3574</v>
      </c>
      <c r="G6489" s="157"/>
      <c r="H6489" s="158">
        <v>2030982618</v>
      </c>
    </row>
    <row r="6490" spans="1:8" s="118" customFormat="1" x14ac:dyDescent="0.25">
      <c r="A6490" s="109"/>
      <c r="B6490" s="155">
        <v>45247.400081018517</v>
      </c>
      <c r="C6490" s="178">
        <v>100</v>
      </c>
      <c r="D6490" s="178">
        <v>96.1</v>
      </c>
      <c r="E6490" s="178">
        <v>3.9000000000000057</v>
      </c>
      <c r="F6490" s="156" t="s">
        <v>5</v>
      </c>
      <c r="G6490" s="157"/>
      <c r="H6490" s="158">
        <v>2030982774</v>
      </c>
    </row>
    <row r="6491" spans="1:8" s="118" customFormat="1" x14ac:dyDescent="0.25">
      <c r="A6491" s="109"/>
      <c r="B6491" s="155">
        <v>45247.400150462963</v>
      </c>
      <c r="C6491" s="178">
        <v>400</v>
      </c>
      <c r="D6491" s="178">
        <v>391.6</v>
      </c>
      <c r="E6491" s="178">
        <v>8.3999999999999773</v>
      </c>
      <c r="F6491" s="156" t="s">
        <v>11695</v>
      </c>
      <c r="G6491" s="157"/>
      <c r="H6491" s="158">
        <v>2030982853</v>
      </c>
    </row>
    <row r="6492" spans="1:8" s="118" customFormat="1" x14ac:dyDescent="0.25">
      <c r="A6492" s="109"/>
      <c r="B6492" s="155">
        <v>45247.400254629632</v>
      </c>
      <c r="C6492" s="178">
        <v>200</v>
      </c>
      <c r="D6492" s="178">
        <v>195.8</v>
      </c>
      <c r="E6492" s="178">
        <v>4.1999999999999886</v>
      </c>
      <c r="F6492" s="156" t="s">
        <v>5</v>
      </c>
      <c r="G6492" s="157"/>
      <c r="H6492" s="158">
        <v>2030982985</v>
      </c>
    </row>
    <row r="6493" spans="1:8" s="118" customFormat="1" x14ac:dyDescent="0.25">
      <c r="A6493" s="109"/>
      <c r="B6493" s="155">
        <v>45247.401030092595</v>
      </c>
      <c r="C6493" s="178">
        <v>10</v>
      </c>
      <c r="D6493" s="178">
        <v>6.1</v>
      </c>
      <c r="E6493" s="178">
        <v>3.9000000000000004</v>
      </c>
      <c r="F6493" s="156" t="s">
        <v>3574</v>
      </c>
      <c r="G6493" s="157"/>
      <c r="H6493" s="158">
        <v>2030983918</v>
      </c>
    </row>
    <row r="6494" spans="1:8" s="118" customFormat="1" x14ac:dyDescent="0.25">
      <c r="A6494" s="109"/>
      <c r="B6494" s="155">
        <v>45247.409467592595</v>
      </c>
      <c r="C6494" s="178">
        <v>10</v>
      </c>
      <c r="D6494" s="178">
        <v>6.1</v>
      </c>
      <c r="E6494" s="178">
        <v>3.9000000000000004</v>
      </c>
      <c r="F6494" s="156" t="s">
        <v>5</v>
      </c>
      <c r="G6494" s="157"/>
      <c r="H6494" s="158">
        <v>2030993846</v>
      </c>
    </row>
    <row r="6495" spans="1:8" s="118" customFormat="1" x14ac:dyDescent="0.25">
      <c r="A6495" s="109"/>
      <c r="B6495" s="155">
        <v>45247.410254629627</v>
      </c>
      <c r="C6495" s="178">
        <v>10000</v>
      </c>
      <c r="D6495" s="178">
        <v>9790</v>
      </c>
      <c r="E6495" s="178">
        <v>210</v>
      </c>
      <c r="F6495" s="156" t="s">
        <v>3628</v>
      </c>
      <c r="G6495" s="157"/>
      <c r="H6495" s="158">
        <v>2030994886</v>
      </c>
    </row>
    <row r="6496" spans="1:8" s="118" customFormat="1" x14ac:dyDescent="0.25">
      <c r="A6496" s="109"/>
      <c r="B6496" s="155">
        <v>45247.411226851851</v>
      </c>
      <c r="C6496" s="178">
        <v>1</v>
      </c>
      <c r="D6496" s="178">
        <v>-2.9</v>
      </c>
      <c r="E6496" s="178">
        <v>3.9</v>
      </c>
      <c r="F6496" s="156" t="s">
        <v>3545</v>
      </c>
      <c r="G6496" s="157"/>
      <c r="H6496" s="158">
        <v>2030996032</v>
      </c>
    </row>
    <row r="6497" spans="1:8" s="118" customFormat="1" x14ac:dyDescent="0.25">
      <c r="A6497" s="109"/>
      <c r="B6497" s="155">
        <v>45247.411828703705</v>
      </c>
      <c r="C6497" s="178">
        <v>100</v>
      </c>
      <c r="D6497" s="178">
        <v>96.1</v>
      </c>
      <c r="E6497" s="178">
        <v>3.9000000000000057</v>
      </c>
      <c r="F6497" s="156" t="s">
        <v>5</v>
      </c>
      <c r="G6497" s="157"/>
      <c r="H6497" s="158">
        <v>2030996688</v>
      </c>
    </row>
    <row r="6498" spans="1:8" s="118" customFormat="1" x14ac:dyDescent="0.25">
      <c r="A6498" s="109"/>
      <c r="B6498" s="155">
        <v>45247.413043981483</v>
      </c>
      <c r="C6498" s="178">
        <v>3000</v>
      </c>
      <c r="D6498" s="178">
        <v>2937</v>
      </c>
      <c r="E6498" s="178">
        <v>63</v>
      </c>
      <c r="F6498" s="156" t="s">
        <v>5</v>
      </c>
      <c r="G6498" s="157"/>
      <c r="H6498" s="158">
        <v>2030998068</v>
      </c>
    </row>
    <row r="6499" spans="1:8" s="118" customFormat="1" x14ac:dyDescent="0.25">
      <c r="A6499" s="109"/>
      <c r="B6499" s="155">
        <v>45247.413726851853</v>
      </c>
      <c r="C6499" s="178">
        <v>500</v>
      </c>
      <c r="D6499" s="178">
        <v>489.5</v>
      </c>
      <c r="E6499" s="178">
        <v>10.5</v>
      </c>
      <c r="F6499" s="156" t="s">
        <v>5</v>
      </c>
      <c r="G6499" s="157"/>
      <c r="H6499" s="158">
        <v>2030998911</v>
      </c>
    </row>
    <row r="6500" spans="1:8" s="118" customFormat="1" x14ac:dyDescent="0.25">
      <c r="A6500" s="109"/>
      <c r="B6500" s="155">
        <v>45247.414930555555</v>
      </c>
      <c r="C6500" s="178">
        <v>100</v>
      </c>
      <c r="D6500" s="178">
        <v>96.1</v>
      </c>
      <c r="E6500" s="178">
        <v>3.9000000000000057</v>
      </c>
      <c r="F6500" s="156" t="s">
        <v>3544</v>
      </c>
      <c r="G6500" s="157"/>
      <c r="H6500" s="158">
        <v>2031000259</v>
      </c>
    </row>
    <row r="6501" spans="1:8" s="118" customFormat="1" x14ac:dyDescent="0.25">
      <c r="A6501" s="109"/>
      <c r="B6501" s="155">
        <v>45247.415046296293</v>
      </c>
      <c r="C6501" s="178">
        <v>10</v>
      </c>
      <c r="D6501" s="178">
        <v>6.1</v>
      </c>
      <c r="E6501" s="178">
        <v>3.9000000000000004</v>
      </c>
      <c r="F6501" s="156" t="s">
        <v>5</v>
      </c>
      <c r="G6501" s="157"/>
      <c r="H6501" s="158">
        <v>2031000391</v>
      </c>
    </row>
    <row r="6502" spans="1:8" s="118" customFormat="1" x14ac:dyDescent="0.25">
      <c r="A6502" s="109"/>
      <c r="B6502" s="155">
        <v>45247.41609953704</v>
      </c>
      <c r="C6502" s="178">
        <v>1</v>
      </c>
      <c r="D6502" s="178">
        <v>-2.9</v>
      </c>
      <c r="E6502" s="178">
        <v>3.9</v>
      </c>
      <c r="F6502" s="156" t="s">
        <v>11587</v>
      </c>
      <c r="G6502" s="157"/>
      <c r="H6502" s="158">
        <v>2031001765</v>
      </c>
    </row>
    <row r="6503" spans="1:8" s="118" customFormat="1" x14ac:dyDescent="0.25">
      <c r="A6503" s="109"/>
      <c r="B6503" s="155">
        <v>45247.416863425926</v>
      </c>
      <c r="C6503" s="178">
        <v>100</v>
      </c>
      <c r="D6503" s="178">
        <v>96.1</v>
      </c>
      <c r="E6503" s="178">
        <v>3.9000000000000057</v>
      </c>
      <c r="F6503" s="156" t="s">
        <v>3596</v>
      </c>
      <c r="G6503" s="157" t="s">
        <v>3637</v>
      </c>
      <c r="H6503" s="158">
        <v>2031002722</v>
      </c>
    </row>
    <row r="6504" spans="1:8" s="118" customFormat="1" x14ac:dyDescent="0.25">
      <c r="A6504" s="109"/>
      <c r="B6504" s="155">
        <v>45247.417511574073</v>
      </c>
      <c r="C6504" s="178">
        <v>1</v>
      </c>
      <c r="D6504" s="178">
        <v>-2.9</v>
      </c>
      <c r="E6504" s="178">
        <v>3.9</v>
      </c>
      <c r="F6504" s="156" t="s">
        <v>11587</v>
      </c>
      <c r="G6504" s="157"/>
      <c r="H6504" s="158">
        <v>2031003527</v>
      </c>
    </row>
    <row r="6505" spans="1:8" s="118" customFormat="1" x14ac:dyDescent="0.25">
      <c r="A6505" s="109"/>
      <c r="B6505" s="155">
        <v>45247.418206018519</v>
      </c>
      <c r="C6505" s="178">
        <v>100</v>
      </c>
      <c r="D6505" s="178">
        <v>96.1</v>
      </c>
      <c r="E6505" s="178">
        <v>3.9000000000000057</v>
      </c>
      <c r="F6505" s="156" t="s">
        <v>5</v>
      </c>
      <c r="G6505" s="157"/>
      <c r="H6505" s="158">
        <v>2031004337</v>
      </c>
    </row>
    <row r="6506" spans="1:8" s="118" customFormat="1" x14ac:dyDescent="0.25">
      <c r="A6506" s="109"/>
      <c r="B6506" s="155">
        <v>45247.419120370374</v>
      </c>
      <c r="C6506" s="178">
        <v>1</v>
      </c>
      <c r="D6506" s="178">
        <v>-2.9</v>
      </c>
      <c r="E6506" s="178">
        <v>3.9</v>
      </c>
      <c r="F6506" s="156" t="s">
        <v>3545</v>
      </c>
      <c r="G6506" s="157"/>
      <c r="H6506" s="158">
        <v>2031005448</v>
      </c>
    </row>
    <row r="6507" spans="1:8" s="118" customFormat="1" x14ac:dyDescent="0.25">
      <c r="A6507" s="109"/>
      <c r="B6507" s="155">
        <v>45247.419560185182</v>
      </c>
      <c r="C6507" s="178">
        <v>10</v>
      </c>
      <c r="D6507" s="178">
        <v>6.1</v>
      </c>
      <c r="E6507" s="178">
        <v>3.9000000000000004</v>
      </c>
      <c r="F6507" s="156" t="s">
        <v>5</v>
      </c>
      <c r="G6507" s="157"/>
      <c r="H6507" s="158">
        <v>2031006004</v>
      </c>
    </row>
    <row r="6508" spans="1:8" s="118" customFormat="1" x14ac:dyDescent="0.25">
      <c r="A6508" s="109"/>
      <c r="B6508" s="155">
        <v>45247.421539351853</v>
      </c>
      <c r="C6508" s="178">
        <v>10</v>
      </c>
      <c r="D6508" s="178">
        <v>6.1</v>
      </c>
      <c r="E6508" s="178">
        <v>3.9000000000000004</v>
      </c>
      <c r="F6508" s="156" t="s">
        <v>3573</v>
      </c>
      <c r="G6508" s="157"/>
      <c r="H6508" s="158">
        <v>2031008423</v>
      </c>
    </row>
    <row r="6509" spans="1:8" s="118" customFormat="1" x14ac:dyDescent="0.25">
      <c r="A6509" s="109"/>
      <c r="B6509" s="155">
        <v>45247.421678240738</v>
      </c>
      <c r="C6509" s="178">
        <v>10</v>
      </c>
      <c r="D6509" s="178">
        <v>6.1</v>
      </c>
      <c r="E6509" s="178">
        <v>3.9000000000000004</v>
      </c>
      <c r="F6509" s="156" t="s">
        <v>5</v>
      </c>
      <c r="G6509" s="157"/>
      <c r="H6509" s="158">
        <v>2031008619</v>
      </c>
    </row>
    <row r="6510" spans="1:8" s="118" customFormat="1" x14ac:dyDescent="0.25">
      <c r="A6510" s="109"/>
      <c r="B6510" s="155">
        <v>45247.421967592592</v>
      </c>
      <c r="C6510" s="178">
        <v>13</v>
      </c>
      <c r="D6510" s="178">
        <v>9.1</v>
      </c>
      <c r="E6510" s="178">
        <v>3.9000000000000004</v>
      </c>
      <c r="F6510" s="156" t="s">
        <v>5</v>
      </c>
      <c r="G6510" s="157"/>
      <c r="H6510" s="158">
        <v>2031008922</v>
      </c>
    </row>
    <row r="6511" spans="1:8" s="118" customFormat="1" x14ac:dyDescent="0.25">
      <c r="A6511" s="109"/>
      <c r="B6511" s="155">
        <v>45247.422939814816</v>
      </c>
      <c r="C6511" s="178">
        <v>1000</v>
      </c>
      <c r="D6511" s="178">
        <v>979</v>
      </c>
      <c r="E6511" s="178">
        <v>21</v>
      </c>
      <c r="F6511" s="156" t="s">
        <v>3609</v>
      </c>
      <c r="G6511" s="157"/>
      <c r="H6511" s="158">
        <v>2031010158</v>
      </c>
    </row>
    <row r="6512" spans="1:8" s="118" customFormat="1" x14ac:dyDescent="0.25">
      <c r="A6512" s="109"/>
      <c r="B6512" s="155">
        <v>45247.423125000001</v>
      </c>
      <c r="C6512" s="178">
        <v>1000</v>
      </c>
      <c r="D6512" s="178">
        <v>979</v>
      </c>
      <c r="E6512" s="178">
        <v>21</v>
      </c>
      <c r="F6512" s="156" t="s">
        <v>5</v>
      </c>
      <c r="G6512" s="157"/>
      <c r="H6512" s="158">
        <v>2031010376</v>
      </c>
    </row>
    <row r="6513" spans="1:8" s="118" customFormat="1" x14ac:dyDescent="0.25">
      <c r="A6513" s="109"/>
      <c r="B6513" s="155">
        <v>45247.424178240741</v>
      </c>
      <c r="C6513" s="178">
        <v>1000</v>
      </c>
      <c r="D6513" s="178">
        <v>979</v>
      </c>
      <c r="E6513" s="178">
        <v>21</v>
      </c>
      <c r="F6513" s="156" t="s">
        <v>3533</v>
      </c>
      <c r="G6513" s="157"/>
      <c r="H6513" s="158">
        <v>2031011732</v>
      </c>
    </row>
    <row r="6514" spans="1:8" s="118" customFormat="1" x14ac:dyDescent="0.25">
      <c r="A6514" s="109"/>
      <c r="B6514" s="155">
        <v>45247.424178240741</v>
      </c>
      <c r="C6514" s="178">
        <v>10</v>
      </c>
      <c r="D6514" s="178">
        <v>6.1</v>
      </c>
      <c r="E6514" s="178">
        <v>3.9000000000000004</v>
      </c>
      <c r="F6514" s="156" t="s">
        <v>11940</v>
      </c>
      <c r="G6514" s="157"/>
      <c r="H6514" s="158">
        <v>2031011733</v>
      </c>
    </row>
    <row r="6515" spans="1:8" s="118" customFormat="1" x14ac:dyDescent="0.25">
      <c r="A6515" s="109"/>
      <c r="B6515" s="155">
        <v>45247.424664351849</v>
      </c>
      <c r="C6515" s="178">
        <v>1000</v>
      </c>
      <c r="D6515" s="178">
        <v>979</v>
      </c>
      <c r="E6515" s="178">
        <v>21</v>
      </c>
      <c r="F6515" s="156" t="s">
        <v>5</v>
      </c>
      <c r="G6515" s="157"/>
      <c r="H6515" s="158">
        <v>2031012329</v>
      </c>
    </row>
    <row r="6516" spans="1:8" s="118" customFormat="1" x14ac:dyDescent="0.25">
      <c r="A6516" s="109"/>
      <c r="B6516" s="155">
        <v>45247.425254629627</v>
      </c>
      <c r="C6516" s="178">
        <v>10</v>
      </c>
      <c r="D6516" s="178">
        <v>6.1</v>
      </c>
      <c r="E6516" s="178">
        <v>3.9000000000000004</v>
      </c>
      <c r="F6516" s="156" t="s">
        <v>11631</v>
      </c>
      <c r="G6516" s="157"/>
      <c r="H6516" s="158">
        <v>2031013085</v>
      </c>
    </row>
    <row r="6517" spans="1:8" s="118" customFormat="1" x14ac:dyDescent="0.25">
      <c r="A6517" s="109"/>
      <c r="B6517" s="155">
        <v>45247.425729166665</v>
      </c>
      <c r="C6517" s="178">
        <v>300</v>
      </c>
      <c r="D6517" s="178">
        <v>293.7</v>
      </c>
      <c r="E6517" s="178">
        <v>6.3000000000000114</v>
      </c>
      <c r="F6517" s="156" t="s">
        <v>5</v>
      </c>
      <c r="G6517" s="157"/>
      <c r="H6517" s="158">
        <v>2031013616</v>
      </c>
    </row>
    <row r="6518" spans="1:8" s="118" customFormat="1" x14ac:dyDescent="0.25">
      <c r="A6518" s="109"/>
      <c r="B6518" s="155">
        <v>45247.43041666667</v>
      </c>
      <c r="C6518" s="178">
        <v>13</v>
      </c>
      <c r="D6518" s="178">
        <v>9.1</v>
      </c>
      <c r="E6518" s="178">
        <v>3.9000000000000004</v>
      </c>
      <c r="F6518" s="156" t="s">
        <v>5</v>
      </c>
      <c r="G6518" s="157"/>
      <c r="H6518" s="158">
        <v>2031019939</v>
      </c>
    </row>
    <row r="6519" spans="1:8" s="118" customFormat="1" x14ac:dyDescent="0.25">
      <c r="A6519" s="109"/>
      <c r="B6519" s="155">
        <v>45247.433379629627</v>
      </c>
      <c r="C6519" s="178">
        <v>10</v>
      </c>
      <c r="D6519" s="178">
        <v>6.1</v>
      </c>
      <c r="E6519" s="178">
        <v>3.9000000000000004</v>
      </c>
      <c r="F6519" s="156" t="s">
        <v>3574</v>
      </c>
      <c r="G6519" s="157"/>
      <c r="H6519" s="158">
        <v>2031024276</v>
      </c>
    </row>
    <row r="6520" spans="1:8" s="118" customFormat="1" x14ac:dyDescent="0.25">
      <c r="A6520" s="109"/>
      <c r="B6520" s="155">
        <v>45247.437268518515</v>
      </c>
      <c r="C6520" s="178">
        <v>1000</v>
      </c>
      <c r="D6520" s="178">
        <v>979</v>
      </c>
      <c r="E6520" s="178">
        <v>21</v>
      </c>
      <c r="F6520" s="156" t="s">
        <v>5</v>
      </c>
      <c r="G6520" s="157"/>
      <c r="H6520" s="158">
        <v>2031029039</v>
      </c>
    </row>
    <row r="6521" spans="1:8" s="118" customFormat="1" x14ac:dyDescent="0.25">
      <c r="A6521" s="109"/>
      <c r="B6521" s="155">
        <v>45247.437974537039</v>
      </c>
      <c r="C6521" s="178">
        <v>10</v>
      </c>
      <c r="D6521" s="178">
        <v>6.1</v>
      </c>
      <c r="E6521" s="178">
        <v>3.9000000000000004</v>
      </c>
      <c r="F6521" s="156" t="s">
        <v>3573</v>
      </c>
      <c r="G6521" s="157"/>
      <c r="H6521" s="158">
        <v>2031030050</v>
      </c>
    </row>
    <row r="6522" spans="1:8" s="118" customFormat="1" x14ac:dyDescent="0.25">
      <c r="A6522" s="109"/>
      <c r="B6522" s="155">
        <v>45247.438402777778</v>
      </c>
      <c r="C6522" s="178">
        <v>10</v>
      </c>
      <c r="D6522" s="178">
        <v>6.1</v>
      </c>
      <c r="E6522" s="178">
        <v>3.9000000000000004</v>
      </c>
      <c r="F6522" s="156" t="s">
        <v>12022</v>
      </c>
      <c r="G6522" s="157"/>
      <c r="H6522" s="158">
        <v>2031030554</v>
      </c>
    </row>
    <row r="6523" spans="1:8" s="118" customFormat="1" x14ac:dyDescent="0.25">
      <c r="A6523" s="109"/>
      <c r="B6523" s="155">
        <v>45247.438506944447</v>
      </c>
      <c r="C6523" s="178">
        <v>10</v>
      </c>
      <c r="D6523" s="178">
        <v>6.1</v>
      </c>
      <c r="E6523" s="178">
        <v>3.9000000000000004</v>
      </c>
      <c r="F6523" s="156" t="s">
        <v>12176</v>
      </c>
      <c r="G6523" s="157"/>
      <c r="H6523" s="158">
        <v>2031030678</v>
      </c>
    </row>
    <row r="6524" spans="1:8" s="118" customFormat="1" x14ac:dyDescent="0.25">
      <c r="A6524" s="109"/>
      <c r="B6524" s="155">
        <v>45247.439282407409</v>
      </c>
      <c r="C6524" s="178">
        <v>100</v>
      </c>
      <c r="D6524" s="178">
        <v>96.1</v>
      </c>
      <c r="E6524" s="178">
        <v>3.9000000000000057</v>
      </c>
      <c r="F6524" s="156" t="s">
        <v>5</v>
      </c>
      <c r="G6524" s="157"/>
      <c r="H6524" s="158">
        <v>2031031639</v>
      </c>
    </row>
    <row r="6525" spans="1:8" s="118" customFormat="1" x14ac:dyDescent="0.25">
      <c r="A6525" s="109"/>
      <c r="B6525" s="155">
        <v>45247.441435185188</v>
      </c>
      <c r="C6525" s="178">
        <v>1</v>
      </c>
      <c r="D6525" s="178">
        <v>-2.9</v>
      </c>
      <c r="E6525" s="178">
        <v>3.9</v>
      </c>
      <c r="F6525" s="156" t="s">
        <v>3533</v>
      </c>
      <c r="G6525" s="157"/>
      <c r="H6525" s="158">
        <v>2031034379</v>
      </c>
    </row>
    <row r="6526" spans="1:8" s="118" customFormat="1" x14ac:dyDescent="0.25">
      <c r="A6526" s="109"/>
      <c r="B6526" s="155">
        <v>45247.441504629627</v>
      </c>
      <c r="C6526" s="178">
        <v>500</v>
      </c>
      <c r="D6526" s="178">
        <v>489.5</v>
      </c>
      <c r="E6526" s="178">
        <v>10.5</v>
      </c>
      <c r="F6526" s="156" t="s">
        <v>5</v>
      </c>
      <c r="G6526" s="157"/>
      <c r="H6526" s="158">
        <v>2031034447</v>
      </c>
    </row>
    <row r="6527" spans="1:8" s="118" customFormat="1" x14ac:dyDescent="0.25">
      <c r="A6527" s="109"/>
      <c r="B6527" s="155">
        <v>45247.444212962961</v>
      </c>
      <c r="C6527" s="178">
        <v>10</v>
      </c>
      <c r="D6527" s="178">
        <v>6.1</v>
      </c>
      <c r="E6527" s="178">
        <v>3.9000000000000004</v>
      </c>
      <c r="F6527" s="156" t="s">
        <v>12140</v>
      </c>
      <c r="G6527" s="157"/>
      <c r="H6527" s="158">
        <v>2031037814</v>
      </c>
    </row>
    <row r="6528" spans="1:8" s="118" customFormat="1" x14ac:dyDescent="0.25">
      <c r="A6528" s="109"/>
      <c r="B6528" s="155">
        <v>45247.444791666669</v>
      </c>
      <c r="C6528" s="178">
        <v>10</v>
      </c>
      <c r="D6528" s="178">
        <v>6.1</v>
      </c>
      <c r="E6528" s="178">
        <v>3.9000000000000004</v>
      </c>
      <c r="F6528" s="156" t="s">
        <v>12177</v>
      </c>
      <c r="G6528" s="157"/>
      <c r="H6528" s="158">
        <v>2031038617</v>
      </c>
    </row>
    <row r="6529" spans="1:8" s="118" customFormat="1" x14ac:dyDescent="0.25">
      <c r="A6529" s="109"/>
      <c r="B6529" s="155">
        <v>45247.44740740741</v>
      </c>
      <c r="C6529" s="178">
        <v>3000</v>
      </c>
      <c r="D6529" s="178">
        <v>2937</v>
      </c>
      <c r="E6529" s="178">
        <v>63</v>
      </c>
      <c r="F6529" s="156" t="s">
        <v>3583</v>
      </c>
      <c r="G6529" s="157"/>
      <c r="H6529" s="158">
        <v>2031041531</v>
      </c>
    </row>
    <row r="6530" spans="1:8" s="118" customFormat="1" x14ac:dyDescent="0.25">
      <c r="A6530" s="109"/>
      <c r="B6530" s="155">
        <v>45247.448796296296</v>
      </c>
      <c r="C6530" s="178">
        <v>100</v>
      </c>
      <c r="D6530" s="178">
        <v>96.1</v>
      </c>
      <c r="E6530" s="178">
        <v>3.9000000000000057</v>
      </c>
      <c r="F6530" s="156" t="s">
        <v>5</v>
      </c>
      <c r="G6530" s="157"/>
      <c r="H6530" s="158">
        <v>2031043197</v>
      </c>
    </row>
    <row r="6531" spans="1:8" s="118" customFormat="1" x14ac:dyDescent="0.25">
      <c r="A6531" s="109"/>
      <c r="B6531" s="155">
        <v>45247.450127314813</v>
      </c>
      <c r="C6531" s="178">
        <v>500</v>
      </c>
      <c r="D6531" s="178">
        <v>489.5</v>
      </c>
      <c r="E6531" s="178">
        <v>10.5</v>
      </c>
      <c r="F6531" s="156" t="s">
        <v>5</v>
      </c>
      <c r="G6531" s="157"/>
      <c r="H6531" s="158">
        <v>2031044901</v>
      </c>
    </row>
    <row r="6532" spans="1:8" s="118" customFormat="1" x14ac:dyDescent="0.25">
      <c r="A6532" s="109"/>
      <c r="B6532" s="155">
        <v>45247.451805555553</v>
      </c>
      <c r="C6532" s="178">
        <v>1</v>
      </c>
      <c r="D6532" s="178">
        <v>-2.9</v>
      </c>
      <c r="E6532" s="178">
        <v>3.9</v>
      </c>
      <c r="F6532" s="156" t="s">
        <v>3560</v>
      </c>
      <c r="G6532" s="157"/>
      <c r="H6532" s="158">
        <v>2031046887</v>
      </c>
    </row>
    <row r="6533" spans="1:8" s="118" customFormat="1" x14ac:dyDescent="0.25">
      <c r="A6533" s="109"/>
      <c r="B6533" s="155">
        <v>45247.45208333333</v>
      </c>
      <c r="C6533" s="178">
        <v>10</v>
      </c>
      <c r="D6533" s="178">
        <v>6.1</v>
      </c>
      <c r="E6533" s="178">
        <v>3.9000000000000004</v>
      </c>
      <c r="F6533" s="156" t="s">
        <v>3533</v>
      </c>
      <c r="G6533" s="157"/>
      <c r="H6533" s="158">
        <v>2031047121</v>
      </c>
    </row>
    <row r="6534" spans="1:8" s="118" customFormat="1" x14ac:dyDescent="0.25">
      <c r="A6534" s="109"/>
      <c r="B6534" s="155">
        <v>45247.453553240739</v>
      </c>
      <c r="C6534" s="178">
        <v>10</v>
      </c>
      <c r="D6534" s="178">
        <v>6.1</v>
      </c>
      <c r="E6534" s="178">
        <v>3.9000000000000004</v>
      </c>
      <c r="F6534" s="156" t="s">
        <v>3618</v>
      </c>
      <c r="G6534" s="157"/>
      <c r="H6534" s="158">
        <v>2031048924</v>
      </c>
    </row>
    <row r="6535" spans="1:8" s="118" customFormat="1" x14ac:dyDescent="0.25">
      <c r="A6535" s="109"/>
      <c r="B6535" s="155">
        <v>45247.45548611111</v>
      </c>
      <c r="C6535" s="178">
        <v>500</v>
      </c>
      <c r="D6535" s="178">
        <v>489.5</v>
      </c>
      <c r="E6535" s="178">
        <v>10.5</v>
      </c>
      <c r="F6535" s="156" t="s">
        <v>3538</v>
      </c>
      <c r="G6535" s="157"/>
      <c r="H6535" s="158">
        <v>2031051353</v>
      </c>
    </row>
    <row r="6536" spans="1:8" s="118" customFormat="1" x14ac:dyDescent="0.25">
      <c r="A6536" s="109"/>
      <c r="B6536" s="155">
        <v>45247.455995370372</v>
      </c>
      <c r="C6536" s="178">
        <v>100</v>
      </c>
      <c r="D6536" s="178">
        <v>96.1</v>
      </c>
      <c r="E6536" s="178">
        <v>3.9000000000000057</v>
      </c>
      <c r="F6536" s="156" t="s">
        <v>3561</v>
      </c>
      <c r="G6536" s="157"/>
      <c r="H6536" s="158">
        <v>2031051977</v>
      </c>
    </row>
    <row r="6537" spans="1:8" s="118" customFormat="1" x14ac:dyDescent="0.25">
      <c r="A6537" s="109"/>
      <c r="B6537" s="155">
        <v>45247.45652777778</v>
      </c>
      <c r="C6537" s="178">
        <v>1</v>
      </c>
      <c r="D6537" s="178">
        <v>-2.9</v>
      </c>
      <c r="E6537" s="178">
        <v>3.9</v>
      </c>
      <c r="F6537" s="156" t="s">
        <v>3594</v>
      </c>
      <c r="G6537" s="157"/>
      <c r="H6537" s="158">
        <v>2031052646</v>
      </c>
    </row>
    <row r="6538" spans="1:8" s="118" customFormat="1" x14ac:dyDescent="0.25">
      <c r="A6538" s="109"/>
      <c r="B6538" s="155">
        <v>45247.461261574077</v>
      </c>
      <c r="C6538" s="178">
        <v>300</v>
      </c>
      <c r="D6538" s="178">
        <v>293.7</v>
      </c>
      <c r="E6538" s="178">
        <v>6.3000000000000114</v>
      </c>
      <c r="F6538" s="156" t="s">
        <v>3641</v>
      </c>
      <c r="G6538" s="157"/>
      <c r="H6538" s="158">
        <v>2031058680</v>
      </c>
    </row>
    <row r="6539" spans="1:8" s="118" customFormat="1" x14ac:dyDescent="0.25">
      <c r="A6539" s="109"/>
      <c r="B6539" s="155">
        <v>45247.461655092593</v>
      </c>
      <c r="C6539" s="178">
        <v>1</v>
      </c>
      <c r="D6539" s="178">
        <v>-2.9</v>
      </c>
      <c r="E6539" s="178">
        <v>3.9</v>
      </c>
      <c r="F6539" s="156" t="s">
        <v>3566</v>
      </c>
      <c r="G6539" s="157"/>
      <c r="H6539" s="158">
        <v>2031059169</v>
      </c>
    </row>
    <row r="6540" spans="1:8" s="118" customFormat="1" x14ac:dyDescent="0.25">
      <c r="A6540" s="109"/>
      <c r="B6540" s="155">
        <v>45247.463368055556</v>
      </c>
      <c r="C6540" s="178">
        <v>1</v>
      </c>
      <c r="D6540" s="178">
        <v>-2.9</v>
      </c>
      <c r="E6540" s="178">
        <v>3.9</v>
      </c>
      <c r="F6540" s="156" t="s">
        <v>11603</v>
      </c>
      <c r="G6540" s="157"/>
      <c r="H6540" s="158">
        <v>2031061378</v>
      </c>
    </row>
    <row r="6541" spans="1:8" s="118" customFormat="1" x14ac:dyDescent="0.25">
      <c r="A6541" s="109"/>
      <c r="B6541" s="155">
        <v>45247.464618055557</v>
      </c>
      <c r="C6541" s="178">
        <v>1</v>
      </c>
      <c r="D6541" s="178">
        <v>-2.9</v>
      </c>
      <c r="E6541" s="178">
        <v>3.9</v>
      </c>
      <c r="F6541" s="156" t="s">
        <v>11603</v>
      </c>
      <c r="G6541" s="157"/>
      <c r="H6541" s="158">
        <v>2031063003</v>
      </c>
    </row>
    <row r="6542" spans="1:8" s="118" customFormat="1" x14ac:dyDescent="0.25">
      <c r="A6542" s="109"/>
      <c r="B6542" s="155">
        <v>45247.465752314813</v>
      </c>
      <c r="C6542" s="178">
        <v>100</v>
      </c>
      <c r="D6542" s="178">
        <v>96.1</v>
      </c>
      <c r="E6542" s="178">
        <v>3.9000000000000057</v>
      </c>
      <c r="F6542" s="156" t="s">
        <v>3608</v>
      </c>
      <c r="G6542" s="157" t="s">
        <v>3537</v>
      </c>
      <c r="H6542" s="158">
        <v>2031064588</v>
      </c>
    </row>
    <row r="6543" spans="1:8" s="118" customFormat="1" x14ac:dyDescent="0.25">
      <c r="A6543" s="109"/>
      <c r="B6543" s="155">
        <v>45247.465925925928</v>
      </c>
      <c r="C6543" s="178">
        <v>10</v>
      </c>
      <c r="D6543" s="178">
        <v>6.1</v>
      </c>
      <c r="E6543" s="178">
        <v>3.9000000000000004</v>
      </c>
      <c r="F6543" s="156" t="s">
        <v>12140</v>
      </c>
      <c r="G6543" s="157"/>
      <c r="H6543" s="158">
        <v>2031064769</v>
      </c>
    </row>
    <row r="6544" spans="1:8" s="118" customFormat="1" x14ac:dyDescent="0.25">
      <c r="A6544" s="109"/>
      <c r="B6544" s="155">
        <v>45247.466886574075</v>
      </c>
      <c r="C6544" s="178">
        <v>10</v>
      </c>
      <c r="D6544" s="178">
        <v>6.1</v>
      </c>
      <c r="E6544" s="178">
        <v>3.9000000000000004</v>
      </c>
      <c r="F6544" s="156" t="s">
        <v>3539</v>
      </c>
      <c r="G6544" s="157"/>
      <c r="H6544" s="158">
        <v>2031065945</v>
      </c>
    </row>
    <row r="6545" spans="1:8" s="118" customFormat="1" x14ac:dyDescent="0.25">
      <c r="A6545" s="109"/>
      <c r="B6545" s="155">
        <v>45247.468263888892</v>
      </c>
      <c r="C6545" s="178">
        <v>1</v>
      </c>
      <c r="D6545" s="178">
        <v>-2.9</v>
      </c>
      <c r="E6545" s="178">
        <v>3.9</v>
      </c>
      <c r="F6545" s="156" t="s">
        <v>3533</v>
      </c>
      <c r="G6545" s="157"/>
      <c r="H6545" s="158">
        <v>2031067661</v>
      </c>
    </row>
    <row r="6546" spans="1:8" s="118" customFormat="1" x14ac:dyDescent="0.25">
      <c r="A6546" s="109"/>
      <c r="B6546" s="155">
        <v>45247.469328703701</v>
      </c>
      <c r="C6546" s="178">
        <v>100</v>
      </c>
      <c r="D6546" s="178">
        <v>96.1</v>
      </c>
      <c r="E6546" s="178">
        <v>3.9000000000000057</v>
      </c>
      <c r="F6546" s="156" t="s">
        <v>5</v>
      </c>
      <c r="G6546" s="157"/>
      <c r="H6546" s="158">
        <v>2031069044</v>
      </c>
    </row>
    <row r="6547" spans="1:8" s="118" customFormat="1" x14ac:dyDescent="0.25">
      <c r="A6547" s="109"/>
      <c r="B6547" s="155">
        <v>45247.469756944447</v>
      </c>
      <c r="C6547" s="178">
        <v>1</v>
      </c>
      <c r="D6547" s="178">
        <v>-2.9</v>
      </c>
      <c r="E6547" s="178">
        <v>3.9</v>
      </c>
      <c r="F6547" s="156" t="s">
        <v>12178</v>
      </c>
      <c r="G6547" s="157"/>
      <c r="H6547" s="158">
        <v>2031069589</v>
      </c>
    </row>
    <row r="6548" spans="1:8" s="118" customFormat="1" x14ac:dyDescent="0.25">
      <c r="A6548" s="109"/>
      <c r="B6548" s="155">
        <v>45247.470057870371</v>
      </c>
      <c r="C6548" s="178">
        <v>17000</v>
      </c>
      <c r="D6548" s="178">
        <v>16643</v>
      </c>
      <c r="E6548" s="178">
        <v>357</v>
      </c>
      <c r="F6548" s="156" t="s">
        <v>3642</v>
      </c>
      <c r="G6548" s="157"/>
      <c r="H6548" s="158">
        <v>2031069937</v>
      </c>
    </row>
    <row r="6549" spans="1:8" s="118" customFormat="1" x14ac:dyDescent="0.25">
      <c r="A6549" s="109"/>
      <c r="B6549" s="155">
        <v>45247.471192129633</v>
      </c>
      <c r="C6549" s="178">
        <v>10</v>
      </c>
      <c r="D6549" s="178">
        <v>6.1</v>
      </c>
      <c r="E6549" s="178">
        <v>3.9000000000000004</v>
      </c>
      <c r="F6549" s="156" t="s">
        <v>3573</v>
      </c>
      <c r="G6549" s="157"/>
      <c r="H6549" s="158">
        <v>2031071494</v>
      </c>
    </row>
    <row r="6550" spans="1:8" s="118" customFormat="1" x14ac:dyDescent="0.25">
      <c r="A6550" s="109"/>
      <c r="B6550" s="155">
        <v>45247.47252314815</v>
      </c>
      <c r="C6550" s="178">
        <v>10</v>
      </c>
      <c r="D6550" s="178">
        <v>6.1</v>
      </c>
      <c r="E6550" s="178">
        <v>3.9000000000000004</v>
      </c>
      <c r="F6550" s="156" t="s">
        <v>3608</v>
      </c>
      <c r="G6550" s="157"/>
      <c r="H6550" s="158">
        <v>2031073334</v>
      </c>
    </row>
    <row r="6551" spans="1:8" s="118" customFormat="1" x14ac:dyDescent="0.25">
      <c r="A6551" s="109"/>
      <c r="B6551" s="155">
        <v>45247.472638888888</v>
      </c>
      <c r="C6551" s="178">
        <v>10</v>
      </c>
      <c r="D6551" s="178">
        <v>6.1</v>
      </c>
      <c r="E6551" s="178">
        <v>3.9000000000000004</v>
      </c>
      <c r="F6551" s="156" t="s">
        <v>3574</v>
      </c>
      <c r="G6551" s="157"/>
      <c r="H6551" s="158">
        <v>2031073491</v>
      </c>
    </row>
    <row r="6552" spans="1:8" s="118" customFormat="1" x14ac:dyDescent="0.25">
      <c r="A6552" s="109"/>
      <c r="B6552" s="155">
        <v>45247.473171296297</v>
      </c>
      <c r="C6552" s="178">
        <v>1</v>
      </c>
      <c r="D6552" s="178">
        <v>-2.9</v>
      </c>
      <c r="E6552" s="178">
        <v>3.9</v>
      </c>
      <c r="F6552" s="156" t="s">
        <v>3533</v>
      </c>
      <c r="G6552" s="157"/>
      <c r="H6552" s="158">
        <v>2031074272</v>
      </c>
    </row>
    <row r="6553" spans="1:8" s="118" customFormat="1" x14ac:dyDescent="0.25">
      <c r="A6553" s="109"/>
      <c r="B6553" s="155">
        <v>45247.473865740743</v>
      </c>
      <c r="C6553" s="178">
        <v>10</v>
      </c>
      <c r="D6553" s="178">
        <v>6.1</v>
      </c>
      <c r="E6553" s="178">
        <v>3.9000000000000004</v>
      </c>
      <c r="F6553" s="156" t="s">
        <v>3574</v>
      </c>
      <c r="G6553" s="157"/>
      <c r="H6553" s="158">
        <v>2031075299</v>
      </c>
    </row>
    <row r="6554" spans="1:8" s="118" customFormat="1" x14ac:dyDescent="0.25">
      <c r="A6554" s="109"/>
      <c r="B6554" s="155">
        <v>45247.473993055559</v>
      </c>
      <c r="C6554" s="178">
        <v>200</v>
      </c>
      <c r="D6554" s="178">
        <v>195.8</v>
      </c>
      <c r="E6554" s="178">
        <v>4.1999999999999886</v>
      </c>
      <c r="F6554" s="156" t="s">
        <v>11739</v>
      </c>
      <c r="G6554" s="157"/>
      <c r="H6554" s="158">
        <v>2031075459</v>
      </c>
    </row>
    <row r="6555" spans="1:8" s="118" customFormat="1" x14ac:dyDescent="0.25">
      <c r="A6555" s="109"/>
      <c r="B6555" s="155">
        <v>45247.475891203707</v>
      </c>
      <c r="C6555" s="178">
        <v>10</v>
      </c>
      <c r="D6555" s="178">
        <v>6.1</v>
      </c>
      <c r="E6555" s="178">
        <v>3.9000000000000004</v>
      </c>
      <c r="F6555" s="156" t="s">
        <v>3539</v>
      </c>
      <c r="G6555" s="157"/>
      <c r="H6555" s="158">
        <v>2031078036</v>
      </c>
    </row>
    <row r="6556" spans="1:8" s="118" customFormat="1" x14ac:dyDescent="0.25">
      <c r="A6556" s="109"/>
      <c r="B6556" s="155">
        <v>45247.475983796299</v>
      </c>
      <c r="C6556" s="178">
        <v>10</v>
      </c>
      <c r="D6556" s="178">
        <v>6.1</v>
      </c>
      <c r="E6556" s="178">
        <v>3.9000000000000004</v>
      </c>
      <c r="F6556" s="156" t="s">
        <v>3568</v>
      </c>
      <c r="G6556" s="157"/>
      <c r="H6556" s="158">
        <v>2031078160</v>
      </c>
    </row>
    <row r="6557" spans="1:8" s="118" customFormat="1" x14ac:dyDescent="0.25">
      <c r="A6557" s="109"/>
      <c r="B6557" s="155">
        <v>45247.478368055556</v>
      </c>
      <c r="C6557" s="178">
        <v>1</v>
      </c>
      <c r="D6557" s="178">
        <v>-2.9</v>
      </c>
      <c r="E6557" s="178">
        <v>3.9</v>
      </c>
      <c r="F6557" s="156" t="s">
        <v>3559</v>
      </c>
      <c r="G6557" s="157"/>
      <c r="H6557" s="158">
        <v>2031081409</v>
      </c>
    </row>
    <row r="6558" spans="1:8" s="118" customFormat="1" x14ac:dyDescent="0.25">
      <c r="A6558" s="109"/>
      <c r="B6558" s="155">
        <v>45247.479872685188</v>
      </c>
      <c r="C6558" s="178">
        <v>1000</v>
      </c>
      <c r="D6558" s="178">
        <v>979</v>
      </c>
      <c r="E6558" s="178">
        <v>21</v>
      </c>
      <c r="F6558" s="156" t="s">
        <v>11643</v>
      </c>
      <c r="G6558" s="157"/>
      <c r="H6558" s="158">
        <v>2031083338</v>
      </c>
    </row>
    <row r="6559" spans="1:8" s="118" customFormat="1" x14ac:dyDescent="0.25">
      <c r="A6559" s="109"/>
      <c r="B6559" s="155">
        <v>45247.484490740739</v>
      </c>
      <c r="C6559" s="178">
        <v>500</v>
      </c>
      <c r="D6559" s="178">
        <v>489.5</v>
      </c>
      <c r="E6559" s="178">
        <v>10.5</v>
      </c>
      <c r="F6559" s="156" t="s">
        <v>5</v>
      </c>
      <c r="G6559" s="157"/>
      <c r="H6559" s="158">
        <v>2031089464</v>
      </c>
    </row>
    <row r="6560" spans="1:8" s="118" customFormat="1" x14ac:dyDescent="0.25">
      <c r="A6560" s="109"/>
      <c r="B6560" s="155">
        <v>45247.487650462965</v>
      </c>
      <c r="C6560" s="178">
        <v>300</v>
      </c>
      <c r="D6560" s="178">
        <v>293.7</v>
      </c>
      <c r="E6560" s="178">
        <v>6.3000000000000114</v>
      </c>
      <c r="F6560" s="156" t="s">
        <v>5</v>
      </c>
      <c r="G6560" s="157"/>
      <c r="H6560" s="158">
        <v>2031093722</v>
      </c>
    </row>
    <row r="6561" spans="1:8" s="118" customFormat="1" x14ac:dyDescent="0.25">
      <c r="A6561" s="109"/>
      <c r="B6561" s="155">
        <v>45247.488553240742</v>
      </c>
      <c r="C6561" s="178">
        <v>1000</v>
      </c>
      <c r="D6561" s="178">
        <v>979</v>
      </c>
      <c r="E6561" s="178">
        <v>21</v>
      </c>
      <c r="F6561" s="156" t="s">
        <v>3544</v>
      </c>
      <c r="G6561" s="157"/>
      <c r="H6561" s="158">
        <v>2031094944</v>
      </c>
    </row>
    <row r="6562" spans="1:8" s="118" customFormat="1" x14ac:dyDescent="0.25">
      <c r="A6562" s="109"/>
      <c r="B6562" s="155">
        <v>45247.48883101852</v>
      </c>
      <c r="C6562" s="178">
        <v>10</v>
      </c>
      <c r="D6562" s="178">
        <v>6.1</v>
      </c>
      <c r="E6562" s="178">
        <v>3.9000000000000004</v>
      </c>
      <c r="F6562" s="156" t="s">
        <v>3539</v>
      </c>
      <c r="G6562" s="157"/>
      <c r="H6562" s="158">
        <v>2031095301</v>
      </c>
    </row>
    <row r="6563" spans="1:8" s="118" customFormat="1" x14ac:dyDescent="0.25">
      <c r="A6563" s="109"/>
      <c r="B6563" s="155">
        <v>45247.489849537036</v>
      </c>
      <c r="C6563" s="178">
        <v>10</v>
      </c>
      <c r="D6563" s="178">
        <v>6.1</v>
      </c>
      <c r="E6563" s="178">
        <v>3.9000000000000004</v>
      </c>
      <c r="F6563" s="156" t="s">
        <v>3604</v>
      </c>
      <c r="G6563" s="157"/>
      <c r="H6563" s="158">
        <v>2031096688</v>
      </c>
    </row>
    <row r="6564" spans="1:8" s="118" customFormat="1" x14ac:dyDescent="0.25">
      <c r="A6564" s="109"/>
      <c r="B6564" s="155">
        <v>45247.490717592591</v>
      </c>
      <c r="C6564" s="178">
        <v>1</v>
      </c>
      <c r="D6564" s="178">
        <v>-2.9</v>
      </c>
      <c r="E6564" s="178">
        <v>3.9</v>
      </c>
      <c r="F6564" s="156" t="s">
        <v>12179</v>
      </c>
      <c r="G6564" s="157"/>
      <c r="H6564" s="158">
        <v>2031097796</v>
      </c>
    </row>
    <row r="6565" spans="1:8" s="118" customFormat="1" x14ac:dyDescent="0.25">
      <c r="A6565" s="109"/>
      <c r="B6565" s="155">
        <v>45247.491956018515</v>
      </c>
      <c r="C6565" s="178">
        <v>5000</v>
      </c>
      <c r="D6565" s="178">
        <v>4895</v>
      </c>
      <c r="E6565" s="178">
        <v>105</v>
      </c>
      <c r="F6565" s="156" t="s">
        <v>5</v>
      </c>
      <c r="G6565" s="157"/>
      <c r="H6565" s="158">
        <v>2031099511</v>
      </c>
    </row>
    <row r="6566" spans="1:8" s="118" customFormat="1" x14ac:dyDescent="0.25">
      <c r="A6566" s="109"/>
      <c r="B6566" s="155">
        <v>45247.492314814815</v>
      </c>
      <c r="C6566" s="178">
        <v>1000</v>
      </c>
      <c r="D6566" s="178">
        <v>979</v>
      </c>
      <c r="E6566" s="178">
        <v>21</v>
      </c>
      <c r="F6566" s="156" t="s">
        <v>5</v>
      </c>
      <c r="G6566" s="157"/>
      <c r="H6566" s="158">
        <v>2031099992</v>
      </c>
    </row>
    <row r="6567" spans="1:8" s="118" customFormat="1" x14ac:dyDescent="0.25">
      <c r="A6567" s="109"/>
      <c r="B6567" s="155">
        <v>45247.492766203701</v>
      </c>
      <c r="C6567" s="178">
        <v>10</v>
      </c>
      <c r="D6567" s="178">
        <v>6.1</v>
      </c>
      <c r="E6567" s="178">
        <v>3.9000000000000004</v>
      </c>
      <c r="F6567" s="156" t="s">
        <v>3568</v>
      </c>
      <c r="G6567" s="157"/>
      <c r="H6567" s="158">
        <v>2031100591</v>
      </c>
    </row>
    <row r="6568" spans="1:8" s="118" customFormat="1" x14ac:dyDescent="0.25">
      <c r="A6568" s="109"/>
      <c r="B6568" s="155">
        <v>45247.493715277778</v>
      </c>
      <c r="C6568" s="178">
        <v>750</v>
      </c>
      <c r="D6568" s="178">
        <v>734.25</v>
      </c>
      <c r="E6568" s="178">
        <v>15.75</v>
      </c>
      <c r="F6568" s="156" t="s">
        <v>5</v>
      </c>
      <c r="G6568" s="157"/>
      <c r="H6568" s="158">
        <v>2031102018</v>
      </c>
    </row>
    <row r="6569" spans="1:8" s="118" customFormat="1" x14ac:dyDescent="0.25">
      <c r="A6569" s="109"/>
      <c r="B6569" s="155">
        <v>45247.494201388887</v>
      </c>
      <c r="C6569" s="178">
        <v>200</v>
      </c>
      <c r="D6569" s="178">
        <v>195.8</v>
      </c>
      <c r="E6569" s="178">
        <v>4.1999999999999886</v>
      </c>
      <c r="F6569" s="156" t="s">
        <v>3564</v>
      </c>
      <c r="G6569" s="157"/>
      <c r="H6569" s="158">
        <v>2031102645</v>
      </c>
    </row>
    <row r="6570" spans="1:8" s="118" customFormat="1" x14ac:dyDescent="0.25">
      <c r="A6570" s="109"/>
      <c r="B6570" s="155">
        <v>45247.496354166666</v>
      </c>
      <c r="C6570" s="178">
        <v>1</v>
      </c>
      <c r="D6570" s="178">
        <v>-2.9</v>
      </c>
      <c r="E6570" s="178">
        <v>3.9</v>
      </c>
      <c r="F6570" s="156" t="s">
        <v>11836</v>
      </c>
      <c r="G6570" s="157"/>
      <c r="H6570" s="158">
        <v>2031105375</v>
      </c>
    </row>
    <row r="6571" spans="1:8" s="118" customFormat="1" x14ac:dyDescent="0.25">
      <c r="A6571" s="109"/>
      <c r="B6571" s="155">
        <v>45247.496481481481</v>
      </c>
      <c r="C6571" s="178">
        <v>10</v>
      </c>
      <c r="D6571" s="178">
        <v>6.1</v>
      </c>
      <c r="E6571" s="178">
        <v>3.9000000000000004</v>
      </c>
      <c r="F6571" s="156" t="s">
        <v>3551</v>
      </c>
      <c r="G6571" s="157"/>
      <c r="H6571" s="158">
        <v>2031105547</v>
      </c>
    </row>
    <row r="6572" spans="1:8" s="118" customFormat="1" x14ac:dyDescent="0.25">
      <c r="A6572" s="109"/>
      <c r="B6572" s="155">
        <v>45247.497511574074</v>
      </c>
      <c r="C6572" s="178">
        <v>1</v>
      </c>
      <c r="D6572" s="178">
        <v>-2.9</v>
      </c>
      <c r="E6572" s="178">
        <v>3.9</v>
      </c>
      <c r="F6572" s="156" t="s">
        <v>3558</v>
      </c>
      <c r="G6572" s="157"/>
      <c r="H6572" s="158">
        <v>2031107014</v>
      </c>
    </row>
    <row r="6573" spans="1:8" s="118" customFormat="1" x14ac:dyDescent="0.25">
      <c r="A6573" s="109"/>
      <c r="B6573" s="155">
        <v>45247.498194444444</v>
      </c>
      <c r="C6573" s="178">
        <v>10</v>
      </c>
      <c r="D6573" s="178">
        <v>6.1</v>
      </c>
      <c r="E6573" s="178">
        <v>3.9000000000000004</v>
      </c>
      <c r="F6573" s="156" t="s">
        <v>3533</v>
      </c>
      <c r="G6573" s="157"/>
      <c r="H6573" s="158">
        <v>2031107941</v>
      </c>
    </row>
    <row r="6574" spans="1:8" s="118" customFormat="1" x14ac:dyDescent="0.25">
      <c r="A6574" s="109"/>
      <c r="B6574" s="155">
        <v>45247.498564814814</v>
      </c>
      <c r="C6574" s="178">
        <v>1</v>
      </c>
      <c r="D6574" s="178">
        <v>-2.9</v>
      </c>
      <c r="E6574" s="178">
        <v>3.9</v>
      </c>
      <c r="F6574" s="156" t="s">
        <v>3568</v>
      </c>
      <c r="G6574" s="157"/>
      <c r="H6574" s="158">
        <v>2031108509</v>
      </c>
    </row>
    <row r="6575" spans="1:8" s="118" customFormat="1" x14ac:dyDescent="0.25">
      <c r="A6575" s="109"/>
      <c r="B6575" s="155">
        <v>45247.502083333333</v>
      </c>
      <c r="C6575" s="178">
        <v>10</v>
      </c>
      <c r="D6575" s="178">
        <v>6.1</v>
      </c>
      <c r="E6575" s="178">
        <v>3.9000000000000004</v>
      </c>
      <c r="F6575" s="156" t="s">
        <v>3536</v>
      </c>
      <c r="G6575" s="157"/>
      <c r="H6575" s="158">
        <v>2031114438</v>
      </c>
    </row>
    <row r="6576" spans="1:8" s="118" customFormat="1" x14ac:dyDescent="0.25">
      <c r="A6576" s="109"/>
      <c r="B6576" s="155">
        <v>45247.502500000002</v>
      </c>
      <c r="C6576" s="178">
        <v>10</v>
      </c>
      <c r="D6576" s="178">
        <v>6.1</v>
      </c>
      <c r="E6576" s="178">
        <v>3.9000000000000004</v>
      </c>
      <c r="F6576" s="156" t="s">
        <v>3545</v>
      </c>
      <c r="G6576" s="157"/>
      <c r="H6576" s="158">
        <v>2031115001</v>
      </c>
    </row>
    <row r="6577" spans="1:8" s="118" customFormat="1" x14ac:dyDescent="0.25">
      <c r="A6577" s="109"/>
      <c r="B6577" s="155">
        <v>45247.502789351849</v>
      </c>
      <c r="C6577" s="178">
        <v>1</v>
      </c>
      <c r="D6577" s="178">
        <v>-2.9</v>
      </c>
      <c r="E6577" s="178">
        <v>3.9</v>
      </c>
      <c r="F6577" s="156" t="s">
        <v>3544</v>
      </c>
      <c r="G6577" s="157"/>
      <c r="H6577" s="158">
        <v>2031115380</v>
      </c>
    </row>
    <row r="6578" spans="1:8" s="118" customFormat="1" x14ac:dyDescent="0.25">
      <c r="A6578" s="109"/>
      <c r="B6578" s="155">
        <v>45247.503622685188</v>
      </c>
      <c r="C6578" s="178">
        <v>10</v>
      </c>
      <c r="D6578" s="178">
        <v>6.1</v>
      </c>
      <c r="E6578" s="178">
        <v>3.9000000000000004</v>
      </c>
      <c r="F6578" s="156" t="s">
        <v>3536</v>
      </c>
      <c r="G6578" s="157"/>
      <c r="H6578" s="158">
        <v>2031116696</v>
      </c>
    </row>
    <row r="6579" spans="1:8" s="118" customFormat="1" x14ac:dyDescent="0.25">
      <c r="A6579" s="109"/>
      <c r="B6579" s="155">
        <v>45247.504062499997</v>
      </c>
      <c r="C6579" s="178">
        <v>1</v>
      </c>
      <c r="D6579" s="178">
        <v>-2.9</v>
      </c>
      <c r="E6579" s="178">
        <v>3.9</v>
      </c>
      <c r="F6579" s="156" t="s">
        <v>3544</v>
      </c>
      <c r="G6579" s="157"/>
      <c r="H6579" s="158">
        <v>2031117305</v>
      </c>
    </row>
    <row r="6580" spans="1:8" s="118" customFormat="1" x14ac:dyDescent="0.25">
      <c r="A6580" s="109"/>
      <c r="B6580" s="155">
        <v>45247.504814814813</v>
      </c>
      <c r="C6580" s="178">
        <v>10</v>
      </c>
      <c r="D6580" s="178">
        <v>6.1</v>
      </c>
      <c r="E6580" s="178">
        <v>3.9000000000000004</v>
      </c>
      <c r="F6580" s="156" t="s">
        <v>3566</v>
      </c>
      <c r="G6580" s="157"/>
      <c r="H6580" s="158">
        <v>2031118382</v>
      </c>
    </row>
    <row r="6581" spans="1:8" s="118" customFormat="1" x14ac:dyDescent="0.25">
      <c r="A6581" s="109"/>
      <c r="B6581" s="155">
        <v>45247.505706018521</v>
      </c>
      <c r="C6581" s="178">
        <v>10</v>
      </c>
      <c r="D6581" s="178">
        <v>6.1</v>
      </c>
      <c r="E6581" s="178">
        <v>3.9000000000000004</v>
      </c>
      <c r="F6581" s="156" t="s">
        <v>3606</v>
      </c>
      <c r="G6581" s="157"/>
      <c r="H6581" s="158">
        <v>2031119715</v>
      </c>
    </row>
    <row r="6582" spans="1:8" s="118" customFormat="1" x14ac:dyDescent="0.25">
      <c r="A6582" s="109"/>
      <c r="B6582" s="155">
        <v>45247.506018518521</v>
      </c>
      <c r="C6582" s="178">
        <v>10</v>
      </c>
      <c r="D6582" s="178">
        <v>6.1</v>
      </c>
      <c r="E6582" s="178">
        <v>3.9000000000000004</v>
      </c>
      <c r="F6582" s="156" t="s">
        <v>12140</v>
      </c>
      <c r="G6582" s="157"/>
      <c r="H6582" s="158">
        <v>2031120112</v>
      </c>
    </row>
    <row r="6583" spans="1:8" s="118" customFormat="1" x14ac:dyDescent="0.25">
      <c r="A6583" s="109"/>
      <c r="B6583" s="155">
        <v>45247.506805555553</v>
      </c>
      <c r="C6583" s="178">
        <v>100</v>
      </c>
      <c r="D6583" s="178">
        <v>96.1</v>
      </c>
      <c r="E6583" s="178">
        <v>3.9000000000000057</v>
      </c>
      <c r="F6583" s="156" t="s">
        <v>5</v>
      </c>
      <c r="G6583" s="157"/>
      <c r="H6583" s="158">
        <v>2031121138</v>
      </c>
    </row>
    <row r="6584" spans="1:8" s="118" customFormat="1" x14ac:dyDescent="0.25">
      <c r="A6584" s="109"/>
      <c r="B6584" s="155">
        <v>45247.507685185185</v>
      </c>
      <c r="C6584" s="178">
        <v>1</v>
      </c>
      <c r="D6584" s="178">
        <v>-2.9</v>
      </c>
      <c r="E6584" s="178">
        <v>3.9</v>
      </c>
      <c r="F6584" s="156" t="s">
        <v>3559</v>
      </c>
      <c r="G6584" s="157" t="s">
        <v>3618</v>
      </c>
      <c r="H6584" s="158">
        <v>2031122395</v>
      </c>
    </row>
    <row r="6585" spans="1:8" s="118" customFormat="1" x14ac:dyDescent="0.25">
      <c r="A6585" s="109"/>
      <c r="B6585" s="155">
        <v>45247.507893518516</v>
      </c>
      <c r="C6585" s="178">
        <v>15000</v>
      </c>
      <c r="D6585" s="178">
        <v>14685</v>
      </c>
      <c r="E6585" s="178">
        <v>315</v>
      </c>
      <c r="F6585" s="156" t="s">
        <v>5</v>
      </c>
      <c r="G6585" s="157"/>
      <c r="H6585" s="158">
        <v>2031122691</v>
      </c>
    </row>
    <row r="6586" spans="1:8" s="118" customFormat="1" x14ac:dyDescent="0.25">
      <c r="A6586" s="109"/>
      <c r="B6586" s="155">
        <v>45247.509641203702</v>
      </c>
      <c r="C6586" s="178">
        <v>100</v>
      </c>
      <c r="D6586" s="178">
        <v>96.1</v>
      </c>
      <c r="E6586" s="178">
        <v>3.9000000000000057</v>
      </c>
      <c r="F6586" s="156" t="s">
        <v>5</v>
      </c>
      <c r="G6586" s="157"/>
      <c r="H6586" s="158">
        <v>2031125121</v>
      </c>
    </row>
    <row r="6587" spans="1:8" s="118" customFormat="1" x14ac:dyDescent="0.25">
      <c r="A6587" s="109"/>
      <c r="B6587" s="155">
        <v>45247.509733796294</v>
      </c>
      <c r="C6587" s="178">
        <v>1</v>
      </c>
      <c r="D6587" s="178">
        <v>-2.9</v>
      </c>
      <c r="E6587" s="178">
        <v>3.9</v>
      </c>
      <c r="F6587" s="156" t="s">
        <v>3578</v>
      </c>
      <c r="G6587" s="157"/>
      <c r="H6587" s="158">
        <v>2031125246</v>
      </c>
    </row>
    <row r="6588" spans="1:8" s="118" customFormat="1" x14ac:dyDescent="0.25">
      <c r="A6588" s="109"/>
      <c r="B6588" s="155">
        <v>45247.510115740741</v>
      </c>
      <c r="C6588" s="178">
        <v>10</v>
      </c>
      <c r="D6588" s="178">
        <v>6.1</v>
      </c>
      <c r="E6588" s="178">
        <v>3.9000000000000004</v>
      </c>
      <c r="F6588" s="156" t="s">
        <v>3574</v>
      </c>
      <c r="G6588" s="157"/>
      <c r="H6588" s="158">
        <v>2031125755</v>
      </c>
    </row>
    <row r="6589" spans="1:8" s="118" customFormat="1" x14ac:dyDescent="0.25">
      <c r="A6589" s="109"/>
      <c r="B6589" s="155">
        <v>45247.510625000003</v>
      </c>
      <c r="C6589" s="178">
        <v>10</v>
      </c>
      <c r="D6589" s="178">
        <v>6.1</v>
      </c>
      <c r="E6589" s="178">
        <v>3.9000000000000004</v>
      </c>
      <c r="F6589" s="156" t="s">
        <v>3574</v>
      </c>
      <c r="G6589" s="157"/>
      <c r="H6589" s="158">
        <v>2031126577</v>
      </c>
    </row>
    <row r="6590" spans="1:8" s="118" customFormat="1" x14ac:dyDescent="0.25">
      <c r="A6590" s="109"/>
      <c r="B6590" s="155">
        <v>45247.512662037036</v>
      </c>
      <c r="C6590" s="178">
        <v>5000</v>
      </c>
      <c r="D6590" s="178">
        <v>4895</v>
      </c>
      <c r="E6590" s="178">
        <v>105</v>
      </c>
      <c r="F6590" s="156" t="s">
        <v>3568</v>
      </c>
      <c r="G6590" s="157" t="s">
        <v>3599</v>
      </c>
      <c r="H6590" s="158">
        <v>2031129466</v>
      </c>
    </row>
    <row r="6591" spans="1:8" s="118" customFormat="1" x14ac:dyDescent="0.25">
      <c r="A6591" s="109"/>
      <c r="B6591" s="155">
        <v>45247.515347222223</v>
      </c>
      <c r="C6591" s="178">
        <v>1000</v>
      </c>
      <c r="D6591" s="178">
        <v>979</v>
      </c>
      <c r="E6591" s="178">
        <v>21</v>
      </c>
      <c r="F6591" s="156" t="s">
        <v>5</v>
      </c>
      <c r="G6591" s="157"/>
      <c r="H6591" s="158">
        <v>2031133378</v>
      </c>
    </row>
    <row r="6592" spans="1:8" s="118" customFormat="1" x14ac:dyDescent="0.25">
      <c r="A6592" s="109"/>
      <c r="B6592" s="155">
        <v>45247.516388888886</v>
      </c>
      <c r="C6592" s="178">
        <v>10</v>
      </c>
      <c r="D6592" s="178">
        <v>6.1</v>
      </c>
      <c r="E6592" s="178">
        <v>3.9000000000000004</v>
      </c>
      <c r="F6592" s="156" t="s">
        <v>3536</v>
      </c>
      <c r="G6592" s="157"/>
      <c r="H6592" s="158">
        <v>2031134754</v>
      </c>
    </row>
    <row r="6593" spans="1:8" s="118" customFormat="1" x14ac:dyDescent="0.25">
      <c r="A6593" s="109"/>
      <c r="B6593" s="155">
        <v>45247.517777777779</v>
      </c>
      <c r="C6593" s="178">
        <v>5</v>
      </c>
      <c r="D6593" s="178">
        <v>1.1000000000000001</v>
      </c>
      <c r="E6593" s="178">
        <v>3.9</v>
      </c>
      <c r="F6593" s="156" t="s">
        <v>5</v>
      </c>
      <c r="G6593" s="157"/>
      <c r="H6593" s="158">
        <v>2031136585</v>
      </c>
    </row>
    <row r="6594" spans="1:8" s="118" customFormat="1" x14ac:dyDescent="0.25">
      <c r="A6594" s="109"/>
      <c r="B6594" s="155">
        <v>45247.518877314818</v>
      </c>
      <c r="C6594" s="178">
        <v>200</v>
      </c>
      <c r="D6594" s="178">
        <v>195.8</v>
      </c>
      <c r="E6594" s="178">
        <v>4.1999999999999886</v>
      </c>
      <c r="F6594" s="156" t="s">
        <v>5</v>
      </c>
      <c r="G6594" s="157"/>
      <c r="H6594" s="158">
        <v>2031137995</v>
      </c>
    </row>
    <row r="6595" spans="1:8" s="118" customFormat="1" x14ac:dyDescent="0.25">
      <c r="A6595" s="109"/>
      <c r="B6595" s="155">
        <v>45247.519050925926</v>
      </c>
      <c r="C6595" s="178">
        <v>1</v>
      </c>
      <c r="D6595" s="178">
        <v>-2.9</v>
      </c>
      <c r="E6595" s="178">
        <v>3.9</v>
      </c>
      <c r="F6595" s="156" t="s">
        <v>12180</v>
      </c>
      <c r="G6595" s="157"/>
      <c r="H6595" s="158">
        <v>2031138221</v>
      </c>
    </row>
    <row r="6596" spans="1:8" s="118" customFormat="1" x14ac:dyDescent="0.25">
      <c r="A6596" s="109"/>
      <c r="B6596" s="155">
        <v>45247.520254629628</v>
      </c>
      <c r="C6596" s="178">
        <v>1</v>
      </c>
      <c r="D6596" s="178">
        <v>-2.9</v>
      </c>
      <c r="E6596" s="178">
        <v>3.9</v>
      </c>
      <c r="F6596" s="156" t="s">
        <v>12180</v>
      </c>
      <c r="G6596" s="157"/>
      <c r="H6596" s="158">
        <v>2031139906</v>
      </c>
    </row>
    <row r="6597" spans="1:8" s="118" customFormat="1" x14ac:dyDescent="0.25">
      <c r="A6597" s="109"/>
      <c r="B6597" s="155">
        <v>45247.520636574074</v>
      </c>
      <c r="C6597" s="178">
        <v>1</v>
      </c>
      <c r="D6597" s="178">
        <v>-2.9</v>
      </c>
      <c r="E6597" s="178">
        <v>3.9</v>
      </c>
      <c r="F6597" s="156" t="s">
        <v>3558</v>
      </c>
      <c r="G6597" s="157"/>
      <c r="H6597" s="158">
        <v>2031140495</v>
      </c>
    </row>
    <row r="6598" spans="1:8" s="118" customFormat="1" x14ac:dyDescent="0.25">
      <c r="A6598" s="109"/>
      <c r="B6598" s="155">
        <v>45247.521377314813</v>
      </c>
      <c r="C6598" s="178">
        <v>300</v>
      </c>
      <c r="D6598" s="178">
        <v>293.7</v>
      </c>
      <c r="E6598" s="178">
        <v>6.3000000000000114</v>
      </c>
      <c r="F6598" s="156" t="s">
        <v>3569</v>
      </c>
      <c r="G6598" s="157"/>
      <c r="H6598" s="158">
        <v>2031141660</v>
      </c>
    </row>
    <row r="6599" spans="1:8" s="118" customFormat="1" x14ac:dyDescent="0.25">
      <c r="A6599" s="109"/>
      <c r="B6599" s="155">
        <v>45247.52138888889</v>
      </c>
      <c r="C6599" s="178">
        <v>1</v>
      </c>
      <c r="D6599" s="178">
        <v>-2.9</v>
      </c>
      <c r="E6599" s="178">
        <v>3.9</v>
      </c>
      <c r="F6599" s="156" t="s">
        <v>12181</v>
      </c>
      <c r="G6599" s="157"/>
      <c r="H6599" s="158">
        <v>2031141672</v>
      </c>
    </row>
    <row r="6600" spans="1:8" s="118" customFormat="1" x14ac:dyDescent="0.25">
      <c r="A6600" s="109"/>
      <c r="B6600" s="155">
        <v>45247.522465277776</v>
      </c>
      <c r="C6600" s="178">
        <v>15</v>
      </c>
      <c r="D6600" s="178">
        <v>11.1</v>
      </c>
      <c r="E6600" s="178">
        <v>3.9000000000000004</v>
      </c>
      <c r="F6600" s="156" t="s">
        <v>3536</v>
      </c>
      <c r="G6600" s="157"/>
      <c r="H6600" s="158">
        <v>2031143150</v>
      </c>
    </row>
    <row r="6601" spans="1:8" s="118" customFormat="1" x14ac:dyDescent="0.25">
      <c r="A6601" s="109"/>
      <c r="B6601" s="155">
        <v>45247.52306712963</v>
      </c>
      <c r="C6601" s="178">
        <v>1</v>
      </c>
      <c r="D6601" s="178">
        <v>-2.9</v>
      </c>
      <c r="E6601" s="178">
        <v>3.9</v>
      </c>
      <c r="F6601" s="156" t="s">
        <v>12182</v>
      </c>
      <c r="G6601" s="157" t="s">
        <v>5509</v>
      </c>
      <c r="H6601" s="158">
        <v>2031143926</v>
      </c>
    </row>
    <row r="6602" spans="1:8" s="118" customFormat="1" x14ac:dyDescent="0.25">
      <c r="A6602" s="109"/>
      <c r="B6602" s="155">
        <v>45247.52375</v>
      </c>
      <c r="C6602" s="178">
        <v>1</v>
      </c>
      <c r="D6602" s="178">
        <v>-2.9</v>
      </c>
      <c r="E6602" s="178">
        <v>3.9</v>
      </c>
      <c r="F6602" s="156" t="s">
        <v>12183</v>
      </c>
      <c r="G6602" s="157" t="s">
        <v>5509</v>
      </c>
      <c r="H6602" s="158">
        <v>2031144835</v>
      </c>
    </row>
    <row r="6603" spans="1:8" s="118" customFormat="1" x14ac:dyDescent="0.25">
      <c r="A6603" s="109"/>
      <c r="B6603" s="155">
        <v>45247.524884259263</v>
      </c>
      <c r="C6603" s="178">
        <v>1</v>
      </c>
      <c r="D6603" s="178">
        <v>-2.9</v>
      </c>
      <c r="E6603" s="178">
        <v>3.9</v>
      </c>
      <c r="F6603" s="156" t="s">
        <v>3585</v>
      </c>
      <c r="G6603" s="157"/>
      <c r="H6603" s="158">
        <v>2031146493</v>
      </c>
    </row>
    <row r="6604" spans="1:8" s="118" customFormat="1" x14ac:dyDescent="0.25">
      <c r="A6604" s="109"/>
      <c r="B6604" s="155">
        <v>45247.525300925925</v>
      </c>
      <c r="C6604" s="178">
        <v>777</v>
      </c>
      <c r="D6604" s="178">
        <v>760.68</v>
      </c>
      <c r="E6604" s="178">
        <v>16.32000000000005</v>
      </c>
      <c r="F6604" s="156" t="s">
        <v>5</v>
      </c>
      <c r="G6604" s="157"/>
      <c r="H6604" s="158">
        <v>2031147078</v>
      </c>
    </row>
    <row r="6605" spans="1:8" s="118" customFormat="1" x14ac:dyDescent="0.25">
      <c r="A6605" s="109"/>
      <c r="B6605" s="155">
        <v>45247.526643518519</v>
      </c>
      <c r="C6605" s="178">
        <v>1</v>
      </c>
      <c r="D6605" s="178">
        <v>-2.9</v>
      </c>
      <c r="E6605" s="178">
        <v>3.9</v>
      </c>
      <c r="F6605" s="156" t="s">
        <v>3545</v>
      </c>
      <c r="G6605" s="157"/>
      <c r="H6605" s="158">
        <v>2031148916</v>
      </c>
    </row>
    <row r="6606" spans="1:8" s="118" customFormat="1" x14ac:dyDescent="0.25">
      <c r="A6606" s="109"/>
      <c r="B6606" s="155">
        <v>45247.529016203705</v>
      </c>
      <c r="C6606" s="178">
        <v>10</v>
      </c>
      <c r="D6606" s="178">
        <v>6.1</v>
      </c>
      <c r="E6606" s="178">
        <v>3.9000000000000004</v>
      </c>
      <c r="F6606" s="156" t="s">
        <v>12184</v>
      </c>
      <c r="G6606" s="157"/>
      <c r="H6606" s="158">
        <v>2031152183</v>
      </c>
    </row>
    <row r="6607" spans="1:8" s="118" customFormat="1" x14ac:dyDescent="0.25">
      <c r="A6607" s="109"/>
      <c r="B6607" s="155">
        <v>45247.529120370367</v>
      </c>
      <c r="C6607" s="178">
        <v>10</v>
      </c>
      <c r="D6607" s="178">
        <v>6.1</v>
      </c>
      <c r="E6607" s="178">
        <v>3.9000000000000004</v>
      </c>
      <c r="F6607" s="156" t="s">
        <v>3558</v>
      </c>
      <c r="G6607" s="157" t="s">
        <v>3615</v>
      </c>
      <c r="H6607" s="158">
        <v>2031152307</v>
      </c>
    </row>
    <row r="6608" spans="1:8" s="118" customFormat="1" x14ac:dyDescent="0.25">
      <c r="A6608" s="109"/>
      <c r="B6608" s="155">
        <v>45247.529710648145</v>
      </c>
      <c r="C6608" s="178">
        <v>10</v>
      </c>
      <c r="D6608" s="178">
        <v>6.1</v>
      </c>
      <c r="E6608" s="178">
        <v>3.9000000000000004</v>
      </c>
      <c r="F6608" s="156" t="s">
        <v>12184</v>
      </c>
      <c r="G6608" s="157"/>
      <c r="H6608" s="158">
        <v>2031153089</v>
      </c>
    </row>
    <row r="6609" spans="1:8" s="118" customFormat="1" x14ac:dyDescent="0.25">
      <c r="A6609" s="109"/>
      <c r="B6609" s="155">
        <v>45247.529722222222</v>
      </c>
      <c r="C6609" s="178">
        <v>500</v>
      </c>
      <c r="D6609" s="178">
        <v>489.5</v>
      </c>
      <c r="E6609" s="178">
        <v>10.5</v>
      </c>
      <c r="F6609" s="156" t="s">
        <v>3556</v>
      </c>
      <c r="G6609" s="157" t="s">
        <v>3632</v>
      </c>
      <c r="H6609" s="158">
        <v>2031153112</v>
      </c>
    </row>
    <row r="6610" spans="1:8" s="118" customFormat="1" x14ac:dyDescent="0.25">
      <c r="A6610" s="109"/>
      <c r="B6610" s="155">
        <v>45247.532060185185</v>
      </c>
      <c r="C6610" s="178">
        <v>1</v>
      </c>
      <c r="D6610" s="178">
        <v>-2.9</v>
      </c>
      <c r="E6610" s="178">
        <v>3.9</v>
      </c>
      <c r="F6610" s="156" t="s">
        <v>3568</v>
      </c>
      <c r="G6610" s="157"/>
      <c r="H6610" s="158">
        <v>2031156245</v>
      </c>
    </row>
    <row r="6611" spans="1:8" s="118" customFormat="1" x14ac:dyDescent="0.25">
      <c r="A6611" s="109"/>
      <c r="B6611" s="155">
        <v>45247.532500000001</v>
      </c>
      <c r="C6611" s="178">
        <v>1</v>
      </c>
      <c r="D6611" s="178">
        <v>-2.9</v>
      </c>
      <c r="E6611" s="178">
        <v>3.9</v>
      </c>
      <c r="F6611" s="156" t="s">
        <v>3567</v>
      </c>
      <c r="G6611" s="157"/>
      <c r="H6611" s="158">
        <v>2031156769</v>
      </c>
    </row>
    <row r="6612" spans="1:8" s="118" customFormat="1" x14ac:dyDescent="0.25">
      <c r="A6612" s="109"/>
      <c r="B6612" s="155">
        <v>45247.534444444442</v>
      </c>
      <c r="C6612" s="178">
        <v>1</v>
      </c>
      <c r="D6612" s="178">
        <v>-2.9</v>
      </c>
      <c r="E6612" s="178">
        <v>3.9</v>
      </c>
      <c r="F6612" s="156" t="s">
        <v>5511</v>
      </c>
      <c r="G6612" s="157"/>
      <c r="H6612" s="158">
        <v>2031159238</v>
      </c>
    </row>
    <row r="6613" spans="1:8" s="118" customFormat="1" x14ac:dyDescent="0.25">
      <c r="A6613" s="109"/>
      <c r="B6613" s="155">
        <v>45247.536076388889</v>
      </c>
      <c r="C6613" s="178">
        <v>10</v>
      </c>
      <c r="D6613" s="178">
        <v>6.1</v>
      </c>
      <c r="E6613" s="178">
        <v>3.9000000000000004</v>
      </c>
      <c r="F6613" s="156" t="s">
        <v>5</v>
      </c>
      <c r="G6613" s="157"/>
      <c r="H6613" s="158">
        <v>2031161375</v>
      </c>
    </row>
    <row r="6614" spans="1:8" s="118" customFormat="1" x14ac:dyDescent="0.25">
      <c r="A6614" s="109"/>
      <c r="B6614" s="155">
        <v>45247.536805555559</v>
      </c>
      <c r="C6614" s="178">
        <v>200</v>
      </c>
      <c r="D6614" s="178">
        <v>195.8</v>
      </c>
      <c r="E6614" s="178">
        <v>4.1999999999999886</v>
      </c>
      <c r="F6614" s="156" t="s">
        <v>5</v>
      </c>
      <c r="G6614" s="157"/>
      <c r="H6614" s="158">
        <v>2031162201</v>
      </c>
    </row>
    <row r="6615" spans="1:8" s="118" customFormat="1" x14ac:dyDescent="0.25">
      <c r="A6615" s="109"/>
      <c r="B6615" s="155">
        <v>45247.538865740738</v>
      </c>
      <c r="C6615" s="178">
        <v>1</v>
      </c>
      <c r="D6615" s="178">
        <v>-2.9</v>
      </c>
      <c r="E6615" s="178">
        <v>3.9</v>
      </c>
      <c r="F6615" s="156" t="s">
        <v>3544</v>
      </c>
      <c r="G6615" s="157" t="s">
        <v>3582</v>
      </c>
      <c r="H6615" s="158">
        <v>2031164717</v>
      </c>
    </row>
    <row r="6616" spans="1:8" s="118" customFormat="1" x14ac:dyDescent="0.25">
      <c r="A6616" s="109"/>
      <c r="B6616" s="155">
        <v>45247.541076388887</v>
      </c>
      <c r="C6616" s="178">
        <v>10</v>
      </c>
      <c r="D6616" s="178">
        <v>6.1</v>
      </c>
      <c r="E6616" s="178">
        <v>3.9000000000000004</v>
      </c>
      <c r="F6616" s="156" t="s">
        <v>3537</v>
      </c>
      <c r="G6616" s="157"/>
      <c r="H6616" s="158">
        <v>2031167311</v>
      </c>
    </row>
    <row r="6617" spans="1:8" s="118" customFormat="1" x14ac:dyDescent="0.25">
      <c r="A6617" s="109"/>
      <c r="B6617" s="155">
        <v>45247.541192129633</v>
      </c>
      <c r="C6617" s="178">
        <v>10</v>
      </c>
      <c r="D6617" s="178">
        <v>6.1</v>
      </c>
      <c r="E6617" s="178">
        <v>3.9000000000000004</v>
      </c>
      <c r="F6617" s="156" t="s">
        <v>12140</v>
      </c>
      <c r="G6617" s="157"/>
      <c r="H6617" s="158">
        <v>2031167449</v>
      </c>
    </row>
    <row r="6618" spans="1:8" s="118" customFormat="1" x14ac:dyDescent="0.25">
      <c r="A6618" s="109"/>
      <c r="B6618" s="155">
        <v>45247.541562500002</v>
      </c>
      <c r="C6618" s="178">
        <v>100</v>
      </c>
      <c r="D6618" s="178">
        <v>96.1</v>
      </c>
      <c r="E6618" s="178">
        <v>3.9000000000000057</v>
      </c>
      <c r="F6618" s="156" t="s">
        <v>5</v>
      </c>
      <c r="G6618" s="157"/>
      <c r="H6618" s="158">
        <v>2031167875</v>
      </c>
    </row>
    <row r="6619" spans="1:8" s="118" customFormat="1" x14ac:dyDescent="0.25">
      <c r="A6619" s="109"/>
      <c r="B6619" s="155">
        <v>45247.542291666665</v>
      </c>
      <c r="C6619" s="178">
        <v>100</v>
      </c>
      <c r="D6619" s="178">
        <v>96.1</v>
      </c>
      <c r="E6619" s="178">
        <v>3.9000000000000057</v>
      </c>
      <c r="F6619" s="156" t="s">
        <v>5</v>
      </c>
      <c r="G6619" s="157"/>
      <c r="H6619" s="158">
        <v>2031168845</v>
      </c>
    </row>
    <row r="6620" spans="1:8" s="118" customFormat="1" x14ac:dyDescent="0.25">
      <c r="A6620" s="109"/>
      <c r="B6620" s="155">
        <v>45247.543194444443</v>
      </c>
      <c r="C6620" s="178">
        <v>100</v>
      </c>
      <c r="D6620" s="178">
        <v>96.1</v>
      </c>
      <c r="E6620" s="178">
        <v>3.9000000000000057</v>
      </c>
      <c r="F6620" s="156" t="s">
        <v>12185</v>
      </c>
      <c r="G6620" s="157" t="s">
        <v>3651</v>
      </c>
      <c r="H6620" s="158">
        <v>2031170014</v>
      </c>
    </row>
    <row r="6621" spans="1:8" s="118" customFormat="1" x14ac:dyDescent="0.25">
      <c r="A6621" s="109"/>
      <c r="B6621" s="155">
        <v>45247.543379629627</v>
      </c>
      <c r="C6621" s="178">
        <v>1000</v>
      </c>
      <c r="D6621" s="178">
        <v>979</v>
      </c>
      <c r="E6621" s="178">
        <v>21</v>
      </c>
      <c r="F6621" s="156" t="s">
        <v>11641</v>
      </c>
      <c r="G6621" s="157"/>
      <c r="H6621" s="158">
        <v>2031170269</v>
      </c>
    </row>
    <row r="6622" spans="1:8" s="118" customFormat="1" x14ac:dyDescent="0.25">
      <c r="A6622" s="109"/>
      <c r="B6622" s="155">
        <v>45247.546157407407</v>
      </c>
      <c r="C6622" s="178">
        <v>10</v>
      </c>
      <c r="D6622" s="178">
        <v>6.1</v>
      </c>
      <c r="E6622" s="178">
        <v>3.9000000000000004</v>
      </c>
      <c r="F6622" s="156" t="s">
        <v>3606</v>
      </c>
      <c r="G6622" s="157"/>
      <c r="H6622" s="158">
        <v>2031173995</v>
      </c>
    </row>
    <row r="6623" spans="1:8" s="118" customFormat="1" x14ac:dyDescent="0.25">
      <c r="A6623" s="109"/>
      <c r="B6623" s="155">
        <v>45247.547106481485</v>
      </c>
      <c r="C6623" s="178">
        <v>1</v>
      </c>
      <c r="D6623" s="178">
        <v>-2.9</v>
      </c>
      <c r="E6623" s="178">
        <v>3.9</v>
      </c>
      <c r="F6623" s="156" t="s">
        <v>3634</v>
      </c>
      <c r="G6623" s="157"/>
      <c r="H6623" s="158">
        <v>2031175152</v>
      </c>
    </row>
    <row r="6624" spans="1:8" s="118" customFormat="1" x14ac:dyDescent="0.25">
      <c r="A6624" s="109"/>
      <c r="B6624" s="155">
        <v>45247.547175925924</v>
      </c>
      <c r="C6624" s="178">
        <v>10</v>
      </c>
      <c r="D6624" s="178">
        <v>6.1</v>
      </c>
      <c r="E6624" s="178">
        <v>3.9000000000000004</v>
      </c>
      <c r="F6624" s="156" t="s">
        <v>12140</v>
      </c>
      <c r="G6624" s="157"/>
      <c r="H6624" s="158">
        <v>2031175226</v>
      </c>
    </row>
    <row r="6625" spans="1:8" s="118" customFormat="1" x14ac:dyDescent="0.25">
      <c r="A6625" s="109"/>
      <c r="B6625" s="155">
        <v>45247.547233796293</v>
      </c>
      <c r="C6625" s="178">
        <v>10</v>
      </c>
      <c r="D6625" s="178">
        <v>6.1</v>
      </c>
      <c r="E6625" s="178">
        <v>3.9000000000000004</v>
      </c>
      <c r="F6625" s="156" t="s">
        <v>3573</v>
      </c>
      <c r="G6625" s="157" t="s">
        <v>3600</v>
      </c>
      <c r="H6625" s="158">
        <v>2031175308</v>
      </c>
    </row>
    <row r="6626" spans="1:8" s="118" customFormat="1" x14ac:dyDescent="0.25">
      <c r="A6626" s="109"/>
      <c r="B6626" s="155">
        <v>45247.547395833331</v>
      </c>
      <c r="C6626" s="178">
        <v>1</v>
      </c>
      <c r="D6626" s="178">
        <v>-2.9</v>
      </c>
      <c r="E6626" s="178">
        <v>3.9</v>
      </c>
      <c r="F6626" s="156" t="s">
        <v>3594</v>
      </c>
      <c r="G6626" s="157" t="s">
        <v>3632</v>
      </c>
      <c r="H6626" s="158">
        <v>2031175590</v>
      </c>
    </row>
    <row r="6627" spans="1:8" s="118" customFormat="1" x14ac:dyDescent="0.25">
      <c r="A6627" s="109"/>
      <c r="B6627" s="155">
        <v>45247.551550925928</v>
      </c>
      <c r="C6627" s="178">
        <v>1</v>
      </c>
      <c r="D6627" s="178">
        <v>-2.9</v>
      </c>
      <c r="E6627" s="178">
        <v>3.9</v>
      </c>
      <c r="F6627" s="156" t="s">
        <v>3591</v>
      </c>
      <c r="G6627" s="157" t="s">
        <v>3632</v>
      </c>
      <c r="H6627" s="158">
        <v>2031180537</v>
      </c>
    </row>
    <row r="6628" spans="1:8" s="118" customFormat="1" x14ac:dyDescent="0.25">
      <c r="A6628" s="109"/>
      <c r="B6628" s="155">
        <v>45247.552546296298</v>
      </c>
      <c r="C6628" s="178">
        <v>1</v>
      </c>
      <c r="D6628" s="178">
        <v>-2.9</v>
      </c>
      <c r="E6628" s="178">
        <v>3.9</v>
      </c>
      <c r="F6628" s="156" t="s">
        <v>3559</v>
      </c>
      <c r="G6628" s="157" t="s">
        <v>3637</v>
      </c>
      <c r="H6628" s="158">
        <v>2031181824</v>
      </c>
    </row>
    <row r="6629" spans="1:8" s="118" customFormat="1" x14ac:dyDescent="0.25">
      <c r="A6629" s="109"/>
      <c r="B6629" s="155">
        <v>45247.55269675926</v>
      </c>
      <c r="C6629" s="178">
        <v>100</v>
      </c>
      <c r="D6629" s="178">
        <v>96.1</v>
      </c>
      <c r="E6629" s="178">
        <v>3.9000000000000057</v>
      </c>
      <c r="F6629" s="156" t="s">
        <v>5</v>
      </c>
      <c r="G6629" s="157"/>
      <c r="H6629" s="158">
        <v>2031182001</v>
      </c>
    </row>
    <row r="6630" spans="1:8" s="118" customFormat="1" x14ac:dyDescent="0.25">
      <c r="A6630" s="109"/>
      <c r="B6630" s="155">
        <v>45247.555254629631</v>
      </c>
      <c r="C6630" s="178">
        <v>1000</v>
      </c>
      <c r="D6630" s="178">
        <v>979</v>
      </c>
      <c r="E6630" s="178">
        <v>21</v>
      </c>
      <c r="F6630" s="156" t="s">
        <v>5</v>
      </c>
      <c r="G6630" s="157"/>
      <c r="H6630" s="158">
        <v>2031185135</v>
      </c>
    </row>
    <row r="6631" spans="1:8" s="118" customFormat="1" x14ac:dyDescent="0.25">
      <c r="A6631" s="109"/>
      <c r="B6631" s="155">
        <v>45247.556006944447</v>
      </c>
      <c r="C6631" s="178">
        <v>1</v>
      </c>
      <c r="D6631" s="178">
        <v>-2.9</v>
      </c>
      <c r="E6631" s="178">
        <v>3.9</v>
      </c>
      <c r="F6631" s="156" t="s">
        <v>3545</v>
      </c>
      <c r="G6631" s="157" t="s">
        <v>3600</v>
      </c>
      <c r="H6631" s="158">
        <v>2031186158</v>
      </c>
    </row>
    <row r="6632" spans="1:8" s="118" customFormat="1" x14ac:dyDescent="0.25">
      <c r="A6632" s="109"/>
      <c r="B6632" s="155">
        <v>45247.556446759256</v>
      </c>
      <c r="C6632" s="178">
        <v>1</v>
      </c>
      <c r="D6632" s="178">
        <v>-2.9</v>
      </c>
      <c r="E6632" s="178">
        <v>3.9</v>
      </c>
      <c r="F6632" s="156" t="s">
        <v>11693</v>
      </c>
      <c r="G6632" s="157"/>
      <c r="H6632" s="158">
        <v>2031186809</v>
      </c>
    </row>
    <row r="6633" spans="1:8" s="118" customFormat="1" x14ac:dyDescent="0.25">
      <c r="A6633" s="109"/>
      <c r="B6633" s="155">
        <v>45247.55709490741</v>
      </c>
      <c r="C6633" s="178">
        <v>100</v>
      </c>
      <c r="D6633" s="178">
        <v>96.1</v>
      </c>
      <c r="E6633" s="178">
        <v>3.9000000000000057</v>
      </c>
      <c r="F6633" s="156" t="s">
        <v>3566</v>
      </c>
      <c r="G6633" s="157" t="s">
        <v>3598</v>
      </c>
      <c r="H6633" s="158">
        <v>2031187670</v>
      </c>
    </row>
    <row r="6634" spans="1:8" s="118" customFormat="1" x14ac:dyDescent="0.25">
      <c r="A6634" s="109"/>
      <c r="B6634" s="155">
        <v>45247.557222222225</v>
      </c>
      <c r="C6634" s="178">
        <v>1</v>
      </c>
      <c r="D6634" s="178">
        <v>-2.9</v>
      </c>
      <c r="E6634" s="178">
        <v>3.9</v>
      </c>
      <c r="F6634" s="156" t="s">
        <v>11693</v>
      </c>
      <c r="G6634" s="157"/>
      <c r="H6634" s="158">
        <v>2031187838</v>
      </c>
    </row>
    <row r="6635" spans="1:8" s="118" customFormat="1" x14ac:dyDescent="0.25">
      <c r="A6635" s="109"/>
      <c r="B6635" s="155">
        <v>45247.558831018519</v>
      </c>
      <c r="C6635" s="178">
        <v>1</v>
      </c>
      <c r="D6635" s="178">
        <v>-2.9</v>
      </c>
      <c r="E6635" s="178">
        <v>3.9</v>
      </c>
      <c r="F6635" s="156" t="s">
        <v>3538</v>
      </c>
      <c r="G6635" s="157"/>
      <c r="H6635" s="158">
        <v>2031189740</v>
      </c>
    </row>
    <row r="6636" spans="1:8" s="118" customFormat="1" x14ac:dyDescent="0.25">
      <c r="A6636" s="109"/>
      <c r="B6636" s="155">
        <v>45247.559247685182</v>
      </c>
      <c r="C6636" s="178">
        <v>10</v>
      </c>
      <c r="D6636" s="178">
        <v>6.1</v>
      </c>
      <c r="E6636" s="178">
        <v>3.9000000000000004</v>
      </c>
      <c r="F6636" s="156" t="s">
        <v>12186</v>
      </c>
      <c r="G6636" s="157" t="s">
        <v>3622</v>
      </c>
      <c r="H6636" s="158">
        <v>2031190304</v>
      </c>
    </row>
    <row r="6637" spans="1:8" s="118" customFormat="1" x14ac:dyDescent="0.25">
      <c r="A6637" s="109"/>
      <c r="B6637" s="155">
        <v>45247.560127314813</v>
      </c>
      <c r="C6637" s="178">
        <v>300</v>
      </c>
      <c r="D6637" s="178">
        <v>293.7</v>
      </c>
      <c r="E6637" s="178">
        <v>6.3000000000000114</v>
      </c>
      <c r="F6637" s="156" t="s">
        <v>5</v>
      </c>
      <c r="G6637" s="157"/>
      <c r="H6637" s="158">
        <v>2031191240</v>
      </c>
    </row>
    <row r="6638" spans="1:8" s="118" customFormat="1" x14ac:dyDescent="0.25">
      <c r="A6638" s="109"/>
      <c r="B6638" s="155">
        <v>45247.560162037036</v>
      </c>
      <c r="C6638" s="178">
        <v>1</v>
      </c>
      <c r="D6638" s="178">
        <v>-2.9</v>
      </c>
      <c r="E6638" s="178">
        <v>3.9</v>
      </c>
      <c r="F6638" s="156" t="s">
        <v>3532</v>
      </c>
      <c r="G6638" s="157"/>
      <c r="H6638" s="158">
        <v>2031191287</v>
      </c>
    </row>
    <row r="6639" spans="1:8" s="118" customFormat="1" x14ac:dyDescent="0.25">
      <c r="A6639" s="109"/>
      <c r="B6639" s="155">
        <v>45247.560266203705</v>
      </c>
      <c r="C6639" s="178">
        <v>10</v>
      </c>
      <c r="D6639" s="178">
        <v>6.1</v>
      </c>
      <c r="E6639" s="178">
        <v>3.9000000000000004</v>
      </c>
      <c r="F6639" s="156" t="s">
        <v>12186</v>
      </c>
      <c r="G6639" s="157" t="s">
        <v>3622</v>
      </c>
      <c r="H6639" s="158">
        <v>2031191409</v>
      </c>
    </row>
    <row r="6640" spans="1:8" s="118" customFormat="1" x14ac:dyDescent="0.25">
      <c r="A6640" s="109"/>
      <c r="B6640" s="155">
        <v>45247.561400462961</v>
      </c>
      <c r="C6640" s="178">
        <v>500</v>
      </c>
      <c r="D6640" s="178">
        <v>489.5</v>
      </c>
      <c r="E6640" s="178">
        <v>10.5</v>
      </c>
      <c r="F6640" s="156" t="s">
        <v>5</v>
      </c>
      <c r="G6640" s="157"/>
      <c r="H6640" s="158">
        <v>2031192790</v>
      </c>
    </row>
    <row r="6641" spans="1:8" s="118" customFormat="1" x14ac:dyDescent="0.25">
      <c r="A6641" s="109"/>
      <c r="B6641" s="155">
        <v>45247.562083333331</v>
      </c>
      <c r="C6641" s="178">
        <v>10</v>
      </c>
      <c r="D6641" s="178">
        <v>6.1</v>
      </c>
      <c r="E6641" s="178">
        <v>3.9000000000000004</v>
      </c>
      <c r="F6641" s="156" t="s">
        <v>5</v>
      </c>
      <c r="G6641" s="157"/>
      <c r="H6641" s="158">
        <v>2031193485</v>
      </c>
    </row>
    <row r="6642" spans="1:8" s="118" customFormat="1" x14ac:dyDescent="0.25">
      <c r="A6642" s="109"/>
      <c r="B6642" s="155">
        <v>45247.564120370371</v>
      </c>
      <c r="C6642" s="178">
        <v>100</v>
      </c>
      <c r="D6642" s="178">
        <v>96.1</v>
      </c>
      <c r="E6642" s="178">
        <v>3.9000000000000057</v>
      </c>
      <c r="F6642" s="156" t="s">
        <v>5</v>
      </c>
      <c r="G6642" s="157"/>
      <c r="H6642" s="158">
        <v>2031195991</v>
      </c>
    </row>
    <row r="6643" spans="1:8" s="118" customFormat="1" x14ac:dyDescent="0.25">
      <c r="A6643" s="109"/>
      <c r="B6643" s="155">
        <v>45247.565717592595</v>
      </c>
      <c r="C6643" s="178">
        <v>500</v>
      </c>
      <c r="D6643" s="178">
        <v>489.5</v>
      </c>
      <c r="E6643" s="178">
        <v>10.5</v>
      </c>
      <c r="F6643" s="156" t="s">
        <v>5</v>
      </c>
      <c r="G6643" s="157"/>
      <c r="H6643" s="158">
        <v>2031197855</v>
      </c>
    </row>
    <row r="6644" spans="1:8" s="118" customFormat="1" x14ac:dyDescent="0.25">
      <c r="A6644" s="109"/>
      <c r="B6644" s="155">
        <v>45247.56722222222</v>
      </c>
      <c r="C6644" s="178">
        <v>10</v>
      </c>
      <c r="D6644" s="178">
        <v>6.1</v>
      </c>
      <c r="E6644" s="178">
        <v>3.9000000000000004</v>
      </c>
      <c r="F6644" s="156" t="s">
        <v>12140</v>
      </c>
      <c r="G6644" s="157"/>
      <c r="H6644" s="158">
        <v>2031199681</v>
      </c>
    </row>
    <row r="6645" spans="1:8" s="118" customFormat="1" x14ac:dyDescent="0.25">
      <c r="A6645" s="109"/>
      <c r="B6645" s="155">
        <v>45247.567395833335</v>
      </c>
      <c r="C6645" s="178">
        <v>10</v>
      </c>
      <c r="D6645" s="178">
        <v>6.1</v>
      </c>
      <c r="E6645" s="178">
        <v>3.9000000000000004</v>
      </c>
      <c r="F6645" s="156" t="s">
        <v>3566</v>
      </c>
      <c r="G6645" s="157"/>
      <c r="H6645" s="158">
        <v>2031199865</v>
      </c>
    </row>
    <row r="6646" spans="1:8" s="118" customFormat="1" x14ac:dyDescent="0.25">
      <c r="A6646" s="109"/>
      <c r="B6646" s="155">
        <v>45247.568449074075</v>
      </c>
      <c r="C6646" s="178">
        <v>100</v>
      </c>
      <c r="D6646" s="178">
        <v>96.1</v>
      </c>
      <c r="E6646" s="178">
        <v>3.9000000000000057</v>
      </c>
      <c r="F6646" s="156" t="s">
        <v>5</v>
      </c>
      <c r="G6646" s="157"/>
      <c r="H6646" s="158">
        <v>2031201205</v>
      </c>
    </row>
    <row r="6647" spans="1:8" s="118" customFormat="1" x14ac:dyDescent="0.25">
      <c r="A6647" s="109"/>
      <c r="B6647" s="155">
        <v>45247.569976851853</v>
      </c>
      <c r="C6647" s="178">
        <v>1</v>
      </c>
      <c r="D6647" s="178">
        <v>-2.9</v>
      </c>
      <c r="E6647" s="178">
        <v>3.9</v>
      </c>
      <c r="F6647" s="156" t="s">
        <v>3559</v>
      </c>
      <c r="G6647" s="157"/>
      <c r="H6647" s="158">
        <v>2031203158</v>
      </c>
    </row>
    <row r="6648" spans="1:8" s="118" customFormat="1" x14ac:dyDescent="0.25">
      <c r="A6648" s="109"/>
      <c r="B6648" s="155">
        <v>45247.575300925928</v>
      </c>
      <c r="C6648" s="178">
        <v>100000</v>
      </c>
      <c r="D6648" s="178">
        <v>97900</v>
      </c>
      <c r="E6648" s="178">
        <v>2100</v>
      </c>
      <c r="F6648" s="156" t="s">
        <v>3611</v>
      </c>
      <c r="G6648" s="157"/>
      <c r="H6648" s="158">
        <v>2031209429</v>
      </c>
    </row>
    <row r="6649" spans="1:8" s="118" customFormat="1" x14ac:dyDescent="0.25">
      <c r="A6649" s="109"/>
      <c r="B6649" s="155">
        <v>45247.575810185182</v>
      </c>
      <c r="C6649" s="178">
        <v>1</v>
      </c>
      <c r="D6649" s="178">
        <v>-2.9</v>
      </c>
      <c r="E6649" s="178">
        <v>3.9</v>
      </c>
      <c r="F6649" s="156" t="s">
        <v>3538</v>
      </c>
      <c r="G6649" s="157"/>
      <c r="H6649" s="158">
        <v>2031209988</v>
      </c>
    </row>
    <row r="6650" spans="1:8" s="118" customFormat="1" x14ac:dyDescent="0.25">
      <c r="A6650" s="109"/>
      <c r="B6650" s="155">
        <v>45247.575914351852</v>
      </c>
      <c r="C6650" s="178">
        <v>10</v>
      </c>
      <c r="D6650" s="178">
        <v>6.1</v>
      </c>
      <c r="E6650" s="178">
        <v>3.9000000000000004</v>
      </c>
      <c r="F6650" s="156" t="s">
        <v>3639</v>
      </c>
      <c r="G6650" s="157"/>
      <c r="H6650" s="158">
        <v>2031210101</v>
      </c>
    </row>
    <row r="6651" spans="1:8" s="118" customFormat="1" x14ac:dyDescent="0.25">
      <c r="A6651" s="109"/>
      <c r="B6651" s="155">
        <v>45247.576469907406</v>
      </c>
      <c r="C6651" s="178">
        <v>500</v>
      </c>
      <c r="D6651" s="178">
        <v>489.5</v>
      </c>
      <c r="E6651" s="178">
        <v>10.5</v>
      </c>
      <c r="F6651" s="156" t="s">
        <v>5</v>
      </c>
      <c r="G6651" s="157"/>
      <c r="H6651" s="158">
        <v>2031210893</v>
      </c>
    </row>
    <row r="6652" spans="1:8" s="118" customFormat="1" x14ac:dyDescent="0.25">
      <c r="A6652" s="109"/>
      <c r="B6652" s="155">
        <v>45247.577581018515</v>
      </c>
      <c r="C6652" s="178">
        <v>10</v>
      </c>
      <c r="D6652" s="178">
        <v>6.1</v>
      </c>
      <c r="E6652" s="178">
        <v>3.9000000000000004</v>
      </c>
      <c r="F6652" s="156" t="s">
        <v>12163</v>
      </c>
      <c r="G6652" s="157"/>
      <c r="H6652" s="158">
        <v>2031212374</v>
      </c>
    </row>
    <row r="6653" spans="1:8" s="118" customFormat="1" x14ac:dyDescent="0.25">
      <c r="A6653" s="109"/>
      <c r="B6653" s="155">
        <v>45247.577766203707</v>
      </c>
      <c r="C6653" s="178">
        <v>500</v>
      </c>
      <c r="D6653" s="178">
        <v>489.5</v>
      </c>
      <c r="E6653" s="178">
        <v>10.5</v>
      </c>
      <c r="F6653" s="156" t="s">
        <v>5</v>
      </c>
      <c r="G6653" s="157"/>
      <c r="H6653" s="158">
        <v>2031212572</v>
      </c>
    </row>
    <row r="6654" spans="1:8" s="118" customFormat="1" x14ac:dyDescent="0.25">
      <c r="A6654" s="109"/>
      <c r="B6654" s="155">
        <v>45247.578483796293</v>
      </c>
      <c r="C6654" s="178">
        <v>50</v>
      </c>
      <c r="D6654" s="178">
        <v>46.1</v>
      </c>
      <c r="E6654" s="178">
        <v>3.8999999999999986</v>
      </c>
      <c r="F6654" s="156" t="s">
        <v>5</v>
      </c>
      <c r="G6654" s="157"/>
      <c r="H6654" s="158">
        <v>2031213372</v>
      </c>
    </row>
    <row r="6655" spans="1:8" s="118" customFormat="1" x14ac:dyDescent="0.25">
      <c r="A6655" s="109"/>
      <c r="B6655" s="155">
        <v>45247.578784722224</v>
      </c>
      <c r="C6655" s="178">
        <v>10</v>
      </c>
      <c r="D6655" s="178">
        <v>6.1</v>
      </c>
      <c r="E6655" s="178">
        <v>3.9000000000000004</v>
      </c>
      <c r="F6655" s="156" t="s">
        <v>12163</v>
      </c>
      <c r="G6655" s="157"/>
      <c r="H6655" s="158">
        <v>2031213740</v>
      </c>
    </row>
    <row r="6656" spans="1:8" s="118" customFormat="1" x14ac:dyDescent="0.25">
      <c r="A6656" s="109"/>
      <c r="B6656" s="155">
        <v>45247.578888888886</v>
      </c>
      <c r="C6656" s="178">
        <v>1</v>
      </c>
      <c r="D6656" s="178">
        <v>-2.9</v>
      </c>
      <c r="E6656" s="178">
        <v>3.9</v>
      </c>
      <c r="F6656" s="156" t="s">
        <v>3573</v>
      </c>
      <c r="G6656" s="157"/>
      <c r="H6656" s="158">
        <v>2031213858</v>
      </c>
    </row>
    <row r="6657" spans="1:8" s="118" customFormat="1" x14ac:dyDescent="0.25">
      <c r="A6657" s="109"/>
      <c r="B6657" s="155">
        <v>45247.579398148147</v>
      </c>
      <c r="C6657" s="178">
        <v>1</v>
      </c>
      <c r="D6657" s="178">
        <v>-2.9</v>
      </c>
      <c r="E6657" s="178">
        <v>3.9</v>
      </c>
      <c r="F6657" s="156" t="s">
        <v>3608</v>
      </c>
      <c r="G6657" s="157" t="s">
        <v>3650</v>
      </c>
      <c r="H6657" s="158">
        <v>2031214433</v>
      </c>
    </row>
    <row r="6658" spans="1:8" s="118" customFormat="1" x14ac:dyDescent="0.25">
      <c r="A6658" s="109"/>
      <c r="B6658" s="155">
        <v>45247.58048611111</v>
      </c>
      <c r="C6658" s="178">
        <v>300</v>
      </c>
      <c r="D6658" s="178">
        <v>293.7</v>
      </c>
      <c r="E6658" s="178">
        <v>6.3000000000000114</v>
      </c>
      <c r="F6658" s="156" t="s">
        <v>5</v>
      </c>
      <c r="G6658" s="157"/>
      <c r="H6658" s="158">
        <v>2031215858</v>
      </c>
    </row>
    <row r="6659" spans="1:8" s="118" customFormat="1" x14ac:dyDescent="0.25">
      <c r="A6659" s="109"/>
      <c r="B6659" s="155">
        <v>45247.583969907406</v>
      </c>
      <c r="C6659" s="178">
        <v>10</v>
      </c>
      <c r="D6659" s="178">
        <v>6.1</v>
      </c>
      <c r="E6659" s="178">
        <v>3.9000000000000004</v>
      </c>
      <c r="F6659" s="156" t="s">
        <v>3545</v>
      </c>
      <c r="G6659" s="157" t="s">
        <v>3650</v>
      </c>
      <c r="H6659" s="158">
        <v>2031220035</v>
      </c>
    </row>
    <row r="6660" spans="1:8" s="118" customFormat="1" x14ac:dyDescent="0.25">
      <c r="A6660" s="109"/>
      <c r="B6660" s="155">
        <v>45247.584398148145</v>
      </c>
      <c r="C6660" s="178">
        <v>300</v>
      </c>
      <c r="D6660" s="178">
        <v>293.7</v>
      </c>
      <c r="E6660" s="178">
        <v>6.3000000000000114</v>
      </c>
      <c r="F6660" s="156" t="s">
        <v>3646</v>
      </c>
      <c r="G6660" s="157"/>
      <c r="H6660" s="158">
        <v>2031220580</v>
      </c>
    </row>
    <row r="6661" spans="1:8" s="118" customFormat="1" x14ac:dyDescent="0.25">
      <c r="A6661" s="109"/>
      <c r="B6661" s="155">
        <v>45247.584791666668</v>
      </c>
      <c r="C6661" s="178">
        <v>1</v>
      </c>
      <c r="D6661" s="178">
        <v>-2.9</v>
      </c>
      <c r="E6661" s="178">
        <v>3.9</v>
      </c>
      <c r="F6661" s="156" t="s">
        <v>11648</v>
      </c>
      <c r="G6661" s="157" t="s">
        <v>3622</v>
      </c>
      <c r="H6661" s="158">
        <v>2031221038</v>
      </c>
    </row>
    <row r="6662" spans="1:8" s="118" customFormat="1" x14ac:dyDescent="0.25">
      <c r="A6662" s="109"/>
      <c r="B6662" s="155">
        <v>45247.585104166668</v>
      </c>
      <c r="C6662" s="178">
        <v>50</v>
      </c>
      <c r="D6662" s="178">
        <v>46.1</v>
      </c>
      <c r="E6662" s="178">
        <v>3.8999999999999986</v>
      </c>
      <c r="F6662" s="156" t="s">
        <v>3645</v>
      </c>
      <c r="G6662" s="157"/>
      <c r="H6662" s="158">
        <v>2031221435</v>
      </c>
    </row>
    <row r="6663" spans="1:8" s="118" customFormat="1" x14ac:dyDescent="0.25">
      <c r="A6663" s="109"/>
      <c r="B6663" s="155">
        <v>45247.585509259261</v>
      </c>
      <c r="C6663" s="178">
        <v>300</v>
      </c>
      <c r="D6663" s="178">
        <v>293.7</v>
      </c>
      <c r="E6663" s="178">
        <v>6.3000000000000114</v>
      </c>
      <c r="F6663" s="156" t="s">
        <v>3655</v>
      </c>
      <c r="G6663" s="157"/>
      <c r="H6663" s="158">
        <v>2031221936</v>
      </c>
    </row>
    <row r="6664" spans="1:8" s="118" customFormat="1" x14ac:dyDescent="0.25">
      <c r="A6664" s="109"/>
      <c r="B6664" s="155">
        <v>45247.586319444446</v>
      </c>
      <c r="C6664" s="178">
        <v>10</v>
      </c>
      <c r="D6664" s="178">
        <v>6.1</v>
      </c>
      <c r="E6664" s="178">
        <v>3.9000000000000004</v>
      </c>
      <c r="F6664" s="156" t="s">
        <v>3574</v>
      </c>
      <c r="G6664" s="157"/>
      <c r="H6664" s="158">
        <v>2031222964</v>
      </c>
    </row>
    <row r="6665" spans="1:8" s="118" customFormat="1" x14ac:dyDescent="0.25">
      <c r="A6665" s="109"/>
      <c r="B6665" s="155">
        <v>45247.586342592593</v>
      </c>
      <c r="C6665" s="178">
        <v>1</v>
      </c>
      <c r="D6665" s="178">
        <v>-2.9</v>
      </c>
      <c r="E6665" s="178">
        <v>3.9</v>
      </c>
      <c r="F6665" s="156" t="s">
        <v>3607</v>
      </c>
      <c r="G6665" s="157"/>
      <c r="H6665" s="158">
        <v>2031222991</v>
      </c>
    </row>
    <row r="6666" spans="1:8" s="118" customFormat="1" x14ac:dyDescent="0.25">
      <c r="A6666" s="109"/>
      <c r="B6666" s="155">
        <v>45247.586516203701</v>
      </c>
      <c r="C6666" s="178">
        <v>10</v>
      </c>
      <c r="D6666" s="178">
        <v>6.1</v>
      </c>
      <c r="E6666" s="178">
        <v>3.9000000000000004</v>
      </c>
      <c r="F6666" s="156" t="s">
        <v>3536</v>
      </c>
      <c r="G6666" s="157"/>
      <c r="H6666" s="158">
        <v>2031223224</v>
      </c>
    </row>
    <row r="6667" spans="1:8" s="118" customFormat="1" x14ac:dyDescent="0.25">
      <c r="A6667" s="109"/>
      <c r="B6667" s="155">
        <v>45247.587071759262</v>
      </c>
      <c r="C6667" s="178">
        <v>10</v>
      </c>
      <c r="D6667" s="178">
        <v>6.1</v>
      </c>
      <c r="E6667" s="178">
        <v>3.9000000000000004</v>
      </c>
      <c r="F6667" s="156" t="s">
        <v>3574</v>
      </c>
      <c r="G6667" s="157"/>
      <c r="H6667" s="158">
        <v>2031224086</v>
      </c>
    </row>
    <row r="6668" spans="1:8" s="118" customFormat="1" x14ac:dyDescent="0.25">
      <c r="A6668" s="109"/>
      <c r="B6668" s="155">
        <v>45247.58803240741</v>
      </c>
      <c r="C6668" s="178">
        <v>1</v>
      </c>
      <c r="D6668" s="178">
        <v>-2.9</v>
      </c>
      <c r="E6668" s="178">
        <v>3.9</v>
      </c>
      <c r="F6668" s="156" t="s">
        <v>3543</v>
      </c>
      <c r="G6668" s="157"/>
      <c r="H6668" s="158">
        <v>2031225320</v>
      </c>
    </row>
    <row r="6669" spans="1:8" s="118" customFormat="1" x14ac:dyDescent="0.25">
      <c r="A6669" s="109"/>
      <c r="B6669" s="155">
        <v>45247.588761574072</v>
      </c>
      <c r="C6669" s="178">
        <v>1</v>
      </c>
      <c r="D6669" s="178">
        <v>-2.9</v>
      </c>
      <c r="E6669" s="178">
        <v>3.9</v>
      </c>
      <c r="F6669" s="156" t="s">
        <v>3543</v>
      </c>
      <c r="G6669" s="157"/>
      <c r="H6669" s="158">
        <v>2031226238</v>
      </c>
    </row>
    <row r="6670" spans="1:8" s="118" customFormat="1" x14ac:dyDescent="0.25">
      <c r="A6670" s="109"/>
      <c r="B6670" s="155">
        <v>45247.589421296296</v>
      </c>
      <c r="C6670" s="178">
        <v>1</v>
      </c>
      <c r="D6670" s="178">
        <v>-2.9</v>
      </c>
      <c r="E6670" s="178">
        <v>3.9</v>
      </c>
      <c r="F6670" s="156" t="s">
        <v>11648</v>
      </c>
      <c r="G6670" s="157" t="s">
        <v>3622</v>
      </c>
      <c r="H6670" s="158">
        <v>2031227164</v>
      </c>
    </row>
    <row r="6671" spans="1:8" s="118" customFormat="1" x14ac:dyDescent="0.25">
      <c r="A6671" s="109"/>
      <c r="B6671" s="155">
        <v>45247.589432870373</v>
      </c>
      <c r="C6671" s="178">
        <v>300</v>
      </c>
      <c r="D6671" s="178">
        <v>293.7</v>
      </c>
      <c r="E6671" s="178">
        <v>6.3000000000000114</v>
      </c>
      <c r="F6671" s="156" t="s">
        <v>5</v>
      </c>
      <c r="G6671" s="157"/>
      <c r="H6671" s="158">
        <v>2031227185</v>
      </c>
    </row>
    <row r="6672" spans="1:8" s="118" customFormat="1" x14ac:dyDescent="0.25">
      <c r="A6672" s="109"/>
      <c r="B6672" s="155">
        <v>45247.59202546296</v>
      </c>
      <c r="C6672" s="178">
        <v>1</v>
      </c>
      <c r="D6672" s="178">
        <v>-2.9</v>
      </c>
      <c r="E6672" s="178">
        <v>3.9</v>
      </c>
      <c r="F6672" s="156" t="s">
        <v>3607</v>
      </c>
      <c r="G6672" s="157"/>
      <c r="H6672" s="158">
        <v>2031230458</v>
      </c>
    </row>
    <row r="6673" spans="1:8" s="118" customFormat="1" x14ac:dyDescent="0.25">
      <c r="A6673" s="109"/>
      <c r="B6673" s="155">
        <v>45247.595127314817</v>
      </c>
      <c r="C6673" s="178">
        <v>1</v>
      </c>
      <c r="D6673" s="178">
        <v>-2.9</v>
      </c>
      <c r="E6673" s="178">
        <v>3.9</v>
      </c>
      <c r="F6673" s="156" t="s">
        <v>12187</v>
      </c>
      <c r="G6673" s="157" t="s">
        <v>3620</v>
      </c>
      <c r="H6673" s="158">
        <v>2031234528</v>
      </c>
    </row>
    <row r="6674" spans="1:8" s="118" customFormat="1" x14ac:dyDescent="0.25">
      <c r="A6674" s="109"/>
      <c r="B6674" s="155">
        <v>45247.595636574071</v>
      </c>
      <c r="C6674" s="178">
        <v>1</v>
      </c>
      <c r="D6674" s="178">
        <v>-2.9</v>
      </c>
      <c r="E6674" s="178">
        <v>3.9</v>
      </c>
      <c r="F6674" s="156" t="s">
        <v>12188</v>
      </c>
      <c r="G6674" s="157" t="s">
        <v>12189</v>
      </c>
      <c r="H6674" s="158">
        <v>2031235210</v>
      </c>
    </row>
    <row r="6675" spans="1:8" s="118" customFormat="1" x14ac:dyDescent="0.25">
      <c r="A6675" s="109"/>
      <c r="B6675" s="155">
        <v>45247.597800925927</v>
      </c>
      <c r="C6675" s="178">
        <v>10</v>
      </c>
      <c r="D6675" s="178">
        <v>6.1</v>
      </c>
      <c r="E6675" s="178">
        <v>3.9000000000000004</v>
      </c>
      <c r="F6675" s="156" t="s">
        <v>3543</v>
      </c>
      <c r="G6675" s="157"/>
      <c r="H6675" s="158">
        <v>2031238313</v>
      </c>
    </row>
    <row r="6676" spans="1:8" s="118" customFormat="1" x14ac:dyDescent="0.25">
      <c r="A6676" s="109"/>
      <c r="B6676" s="155">
        <v>45247.598113425927</v>
      </c>
      <c r="C6676" s="178">
        <v>1</v>
      </c>
      <c r="D6676" s="178">
        <v>-2.9</v>
      </c>
      <c r="E6676" s="178">
        <v>3.9</v>
      </c>
      <c r="F6676" s="156" t="s">
        <v>3613</v>
      </c>
      <c r="G6676" s="157" t="s">
        <v>3600</v>
      </c>
      <c r="H6676" s="158">
        <v>2031238792</v>
      </c>
    </row>
    <row r="6677" spans="1:8" s="118" customFormat="1" x14ac:dyDescent="0.25">
      <c r="A6677" s="109"/>
      <c r="B6677" s="155">
        <v>45247.598807870374</v>
      </c>
      <c r="C6677" s="178">
        <v>10</v>
      </c>
      <c r="D6677" s="178">
        <v>6.1</v>
      </c>
      <c r="E6677" s="178">
        <v>3.9000000000000004</v>
      </c>
      <c r="F6677" s="156" t="s">
        <v>12148</v>
      </c>
      <c r="G6677" s="157" t="s">
        <v>3622</v>
      </c>
      <c r="H6677" s="158">
        <v>2031239838</v>
      </c>
    </row>
    <row r="6678" spans="1:8" s="118" customFormat="1" x14ac:dyDescent="0.25">
      <c r="A6678" s="109"/>
      <c r="B6678" s="155">
        <v>45247.598912037036</v>
      </c>
      <c r="C6678" s="178">
        <v>10</v>
      </c>
      <c r="D6678" s="178">
        <v>6.1</v>
      </c>
      <c r="E6678" s="178">
        <v>3.9000000000000004</v>
      </c>
      <c r="F6678" s="156" t="s">
        <v>3543</v>
      </c>
      <c r="G6678" s="157"/>
      <c r="H6678" s="158">
        <v>2031239984</v>
      </c>
    </row>
    <row r="6679" spans="1:8" s="118" customFormat="1" x14ac:dyDescent="0.25">
      <c r="A6679" s="109"/>
      <c r="B6679" s="155">
        <v>45247.600532407407</v>
      </c>
      <c r="C6679" s="178">
        <v>10</v>
      </c>
      <c r="D6679" s="178">
        <v>6.1</v>
      </c>
      <c r="E6679" s="178">
        <v>3.9000000000000004</v>
      </c>
      <c r="F6679" s="156" t="s">
        <v>12140</v>
      </c>
      <c r="G6679" s="157"/>
      <c r="H6679" s="158">
        <v>2031242061</v>
      </c>
    </row>
    <row r="6680" spans="1:8" s="118" customFormat="1" x14ac:dyDescent="0.25">
      <c r="A6680" s="109"/>
      <c r="B6680" s="155">
        <v>45247.600601851853</v>
      </c>
      <c r="C6680" s="178">
        <v>1</v>
      </c>
      <c r="D6680" s="178">
        <v>-2.9</v>
      </c>
      <c r="E6680" s="178">
        <v>3.9</v>
      </c>
      <c r="F6680" s="156" t="s">
        <v>12190</v>
      </c>
      <c r="G6680" s="157"/>
      <c r="H6680" s="158">
        <v>2031242158</v>
      </c>
    </row>
    <row r="6681" spans="1:8" s="118" customFormat="1" x14ac:dyDescent="0.25">
      <c r="A6681" s="109"/>
      <c r="B6681" s="155">
        <v>45247.600844907407</v>
      </c>
      <c r="C6681" s="178">
        <v>1</v>
      </c>
      <c r="D6681" s="178">
        <v>-2.9</v>
      </c>
      <c r="E6681" s="178">
        <v>3.9</v>
      </c>
      <c r="F6681" s="156" t="s">
        <v>3603</v>
      </c>
      <c r="G6681" s="157"/>
      <c r="H6681" s="158">
        <v>2031242585</v>
      </c>
    </row>
    <row r="6682" spans="1:8" s="118" customFormat="1" x14ac:dyDescent="0.25">
      <c r="A6682" s="109"/>
      <c r="B6682" s="155">
        <v>45247.601446759261</v>
      </c>
      <c r="C6682" s="178">
        <v>10</v>
      </c>
      <c r="D6682" s="178">
        <v>6.1</v>
      </c>
      <c r="E6682" s="178">
        <v>3.9000000000000004</v>
      </c>
      <c r="F6682" s="156" t="s">
        <v>3540</v>
      </c>
      <c r="G6682" s="157"/>
      <c r="H6682" s="158">
        <v>2031243346</v>
      </c>
    </row>
    <row r="6683" spans="1:8" s="118" customFormat="1" x14ac:dyDescent="0.25">
      <c r="A6683" s="109"/>
      <c r="B6683" s="155">
        <v>45247.602037037039</v>
      </c>
      <c r="C6683" s="178">
        <v>15</v>
      </c>
      <c r="D6683" s="178">
        <v>11.1</v>
      </c>
      <c r="E6683" s="178">
        <v>3.9000000000000004</v>
      </c>
      <c r="F6683" s="156" t="s">
        <v>3567</v>
      </c>
      <c r="G6683" s="157"/>
      <c r="H6683" s="158">
        <v>2031244122</v>
      </c>
    </row>
    <row r="6684" spans="1:8" s="118" customFormat="1" x14ac:dyDescent="0.25">
      <c r="A6684" s="109"/>
      <c r="B6684" s="155">
        <v>45247.602199074077</v>
      </c>
      <c r="C6684" s="178">
        <v>200</v>
      </c>
      <c r="D6684" s="178">
        <v>195.8</v>
      </c>
      <c r="E6684" s="178">
        <v>4.1999999999999886</v>
      </c>
      <c r="F6684" s="156" t="s">
        <v>12191</v>
      </c>
      <c r="G6684" s="157"/>
      <c r="H6684" s="158">
        <v>2031244352</v>
      </c>
    </row>
    <row r="6685" spans="1:8" s="118" customFormat="1" x14ac:dyDescent="0.25">
      <c r="A6685" s="109"/>
      <c r="B6685" s="155">
        <v>45247.602847222224</v>
      </c>
      <c r="C6685" s="178">
        <v>100</v>
      </c>
      <c r="D6685" s="178">
        <v>96.1</v>
      </c>
      <c r="E6685" s="178">
        <v>3.9000000000000057</v>
      </c>
      <c r="F6685" s="156" t="s">
        <v>5</v>
      </c>
      <c r="G6685" s="157"/>
      <c r="H6685" s="158">
        <v>2031245162</v>
      </c>
    </row>
    <row r="6686" spans="1:8" s="118" customFormat="1" x14ac:dyDescent="0.25">
      <c r="A6686" s="109"/>
      <c r="B6686" s="155">
        <v>45247.603958333333</v>
      </c>
      <c r="C6686" s="178">
        <v>1</v>
      </c>
      <c r="D6686" s="178">
        <v>-2.9</v>
      </c>
      <c r="E6686" s="178">
        <v>3.9</v>
      </c>
      <c r="F6686" s="156" t="s">
        <v>3609</v>
      </c>
      <c r="G6686" s="157"/>
      <c r="H6686" s="158">
        <v>2031246604</v>
      </c>
    </row>
    <row r="6687" spans="1:8" s="118" customFormat="1" x14ac:dyDescent="0.25">
      <c r="A6687" s="109"/>
      <c r="B6687" s="155">
        <v>45247.605127314811</v>
      </c>
      <c r="C6687" s="178">
        <v>200</v>
      </c>
      <c r="D6687" s="178">
        <v>195.8</v>
      </c>
      <c r="E6687" s="178">
        <v>4.1999999999999886</v>
      </c>
      <c r="F6687" s="156" t="s">
        <v>12192</v>
      </c>
      <c r="G6687" s="157" t="s">
        <v>3582</v>
      </c>
      <c r="H6687" s="158">
        <v>2031248056</v>
      </c>
    </row>
    <row r="6688" spans="1:8" s="118" customFormat="1" x14ac:dyDescent="0.25">
      <c r="A6688" s="109"/>
      <c r="B6688" s="155">
        <v>45247.605196759258</v>
      </c>
      <c r="C6688" s="178">
        <v>1000</v>
      </c>
      <c r="D6688" s="178">
        <v>979</v>
      </c>
      <c r="E6688" s="178">
        <v>21</v>
      </c>
      <c r="F6688" s="156" t="s">
        <v>5</v>
      </c>
      <c r="G6688" s="157"/>
      <c r="H6688" s="158">
        <v>2031248140</v>
      </c>
    </row>
    <row r="6689" spans="1:8" s="118" customFormat="1" x14ac:dyDescent="0.25">
      <c r="A6689" s="109"/>
      <c r="B6689" s="155">
        <v>45247.60565972222</v>
      </c>
      <c r="C6689" s="178">
        <v>1</v>
      </c>
      <c r="D6689" s="178">
        <v>-2.9</v>
      </c>
      <c r="E6689" s="178">
        <v>3.9</v>
      </c>
      <c r="F6689" s="156" t="s">
        <v>3609</v>
      </c>
      <c r="G6689" s="157"/>
      <c r="H6689" s="158">
        <v>2031248758</v>
      </c>
    </row>
    <row r="6690" spans="1:8" s="118" customFormat="1" x14ac:dyDescent="0.25">
      <c r="A6690" s="109"/>
      <c r="B6690" s="155">
        <v>45247.606423611112</v>
      </c>
      <c r="C6690" s="178">
        <v>10000</v>
      </c>
      <c r="D6690" s="178">
        <v>9790</v>
      </c>
      <c r="E6690" s="178">
        <v>210</v>
      </c>
      <c r="F6690" s="156" t="s">
        <v>11924</v>
      </c>
      <c r="G6690" s="157" t="s">
        <v>3600</v>
      </c>
      <c r="H6690" s="158">
        <v>2031249666</v>
      </c>
    </row>
    <row r="6691" spans="1:8" s="118" customFormat="1" x14ac:dyDescent="0.25">
      <c r="A6691" s="109"/>
      <c r="B6691" s="155">
        <v>45247.60664351852</v>
      </c>
      <c r="C6691" s="178">
        <v>1</v>
      </c>
      <c r="D6691" s="178">
        <v>-2.9</v>
      </c>
      <c r="E6691" s="178">
        <v>3.9</v>
      </c>
      <c r="F6691" s="156" t="s">
        <v>3548</v>
      </c>
      <c r="G6691" s="157"/>
      <c r="H6691" s="158">
        <v>2031249879</v>
      </c>
    </row>
    <row r="6692" spans="1:8" s="118" customFormat="1" x14ac:dyDescent="0.25">
      <c r="A6692" s="109"/>
      <c r="B6692" s="155">
        <v>45247.607152777775</v>
      </c>
      <c r="C6692" s="178">
        <v>500</v>
      </c>
      <c r="D6692" s="178">
        <v>489.5</v>
      </c>
      <c r="E6692" s="178">
        <v>10.5</v>
      </c>
      <c r="F6692" s="156" t="s">
        <v>3577</v>
      </c>
      <c r="G6692" s="157"/>
      <c r="H6692" s="158">
        <v>2031250473</v>
      </c>
    </row>
    <row r="6693" spans="1:8" s="118" customFormat="1" x14ac:dyDescent="0.25">
      <c r="A6693" s="109"/>
      <c r="B6693" s="155">
        <v>45247.608298611114</v>
      </c>
      <c r="C6693" s="178">
        <v>1</v>
      </c>
      <c r="D6693" s="178">
        <v>-2.9</v>
      </c>
      <c r="E6693" s="178">
        <v>3.9</v>
      </c>
      <c r="F6693" s="156" t="s">
        <v>3553</v>
      </c>
      <c r="G6693" s="157" t="s">
        <v>3620</v>
      </c>
      <c r="H6693" s="158">
        <v>2031251832</v>
      </c>
    </row>
    <row r="6694" spans="1:8" s="118" customFormat="1" x14ac:dyDescent="0.25">
      <c r="A6694" s="109"/>
      <c r="B6694" s="155">
        <v>45247.608726851853</v>
      </c>
      <c r="C6694" s="178">
        <v>10000</v>
      </c>
      <c r="D6694" s="178">
        <v>9790</v>
      </c>
      <c r="E6694" s="178">
        <v>210</v>
      </c>
      <c r="F6694" s="156" t="s">
        <v>3624</v>
      </c>
      <c r="G6694" s="157" t="s">
        <v>3650</v>
      </c>
      <c r="H6694" s="158">
        <v>2031252320</v>
      </c>
    </row>
    <row r="6695" spans="1:8" s="118" customFormat="1" x14ac:dyDescent="0.25">
      <c r="A6695" s="109"/>
      <c r="B6695" s="155">
        <v>45247.609560185185</v>
      </c>
      <c r="C6695" s="178">
        <v>1</v>
      </c>
      <c r="D6695" s="178">
        <v>-2.9</v>
      </c>
      <c r="E6695" s="178">
        <v>3.9</v>
      </c>
      <c r="F6695" s="156" t="s">
        <v>3628</v>
      </c>
      <c r="G6695" s="157"/>
      <c r="H6695" s="158">
        <v>2031253290</v>
      </c>
    </row>
    <row r="6696" spans="1:8" s="118" customFormat="1" x14ac:dyDescent="0.25">
      <c r="A6696" s="109"/>
      <c r="B6696" s="155">
        <v>45247.611574074072</v>
      </c>
      <c r="C6696" s="178">
        <v>500</v>
      </c>
      <c r="D6696" s="178">
        <v>489.5</v>
      </c>
      <c r="E6696" s="178">
        <v>10.5</v>
      </c>
      <c r="F6696" s="156" t="s">
        <v>5</v>
      </c>
      <c r="G6696" s="157"/>
      <c r="H6696" s="158">
        <v>2031255936</v>
      </c>
    </row>
    <row r="6697" spans="1:8" s="118" customFormat="1" x14ac:dyDescent="0.25">
      <c r="A6697" s="109"/>
      <c r="B6697" s="155">
        <v>45247.612812500003</v>
      </c>
      <c r="C6697" s="178">
        <v>1</v>
      </c>
      <c r="D6697" s="178">
        <v>-2.9</v>
      </c>
      <c r="E6697" s="178">
        <v>3.9</v>
      </c>
      <c r="F6697" s="156" t="s">
        <v>3594</v>
      </c>
      <c r="G6697" s="157" t="s">
        <v>3565</v>
      </c>
      <c r="H6697" s="158">
        <v>2031257329</v>
      </c>
    </row>
    <row r="6698" spans="1:8" s="118" customFormat="1" x14ac:dyDescent="0.25">
      <c r="A6698" s="109"/>
      <c r="B6698" s="155">
        <v>45247.613344907404</v>
      </c>
      <c r="C6698" s="178">
        <v>10</v>
      </c>
      <c r="D6698" s="178">
        <v>6.1</v>
      </c>
      <c r="E6698" s="178">
        <v>3.9000000000000004</v>
      </c>
      <c r="F6698" s="156" t="s">
        <v>3606</v>
      </c>
      <c r="G6698" s="157"/>
      <c r="H6698" s="158">
        <v>2031257997</v>
      </c>
    </row>
    <row r="6699" spans="1:8" s="118" customFormat="1" x14ac:dyDescent="0.25">
      <c r="A6699" s="109"/>
      <c r="B6699" s="155">
        <v>45247.617129629631</v>
      </c>
      <c r="C6699" s="178">
        <v>1</v>
      </c>
      <c r="D6699" s="178">
        <v>-2.9</v>
      </c>
      <c r="E6699" s="178">
        <v>3.9</v>
      </c>
      <c r="F6699" s="156" t="s">
        <v>11764</v>
      </c>
      <c r="G6699" s="157"/>
      <c r="H6699" s="158">
        <v>2031262628</v>
      </c>
    </row>
    <row r="6700" spans="1:8" s="118" customFormat="1" x14ac:dyDescent="0.25">
      <c r="A6700" s="109"/>
      <c r="B6700" s="155">
        <v>45247.6171875</v>
      </c>
      <c r="C6700" s="178">
        <v>10</v>
      </c>
      <c r="D6700" s="178">
        <v>6.1</v>
      </c>
      <c r="E6700" s="178">
        <v>3.9000000000000004</v>
      </c>
      <c r="F6700" s="156" t="s">
        <v>3583</v>
      </c>
      <c r="G6700" s="157" t="s">
        <v>12193</v>
      </c>
      <c r="H6700" s="158">
        <v>2031262693</v>
      </c>
    </row>
    <row r="6701" spans="1:8" s="118" customFormat="1" x14ac:dyDescent="0.25">
      <c r="A6701" s="109"/>
      <c r="B6701" s="155">
        <v>45247.620289351849</v>
      </c>
      <c r="C6701" s="178">
        <v>10</v>
      </c>
      <c r="D6701" s="178">
        <v>6.1</v>
      </c>
      <c r="E6701" s="178">
        <v>3.9000000000000004</v>
      </c>
      <c r="F6701" s="156" t="s">
        <v>3606</v>
      </c>
      <c r="G6701" s="157"/>
      <c r="H6701" s="158">
        <v>2031266407</v>
      </c>
    </row>
    <row r="6702" spans="1:8" s="118" customFormat="1" x14ac:dyDescent="0.25">
      <c r="A6702" s="109"/>
      <c r="B6702" s="155">
        <v>45247.621203703704</v>
      </c>
      <c r="C6702" s="178">
        <v>10</v>
      </c>
      <c r="D6702" s="178">
        <v>6.1</v>
      </c>
      <c r="E6702" s="178">
        <v>3.9000000000000004</v>
      </c>
      <c r="F6702" s="156" t="s">
        <v>12194</v>
      </c>
      <c r="G6702" s="157" t="s">
        <v>9075</v>
      </c>
      <c r="H6702" s="158">
        <v>2031267469</v>
      </c>
    </row>
    <row r="6703" spans="1:8" s="118" customFormat="1" x14ac:dyDescent="0.25">
      <c r="A6703" s="109"/>
      <c r="B6703" s="155">
        <v>45247.621307870373</v>
      </c>
      <c r="C6703" s="178">
        <v>1</v>
      </c>
      <c r="D6703" s="178">
        <v>-2.9</v>
      </c>
      <c r="E6703" s="178">
        <v>3.9</v>
      </c>
      <c r="F6703" s="156" t="s">
        <v>12195</v>
      </c>
      <c r="G6703" s="157"/>
      <c r="H6703" s="158">
        <v>2031267591</v>
      </c>
    </row>
    <row r="6704" spans="1:8" s="118" customFormat="1" x14ac:dyDescent="0.25">
      <c r="A6704" s="109"/>
      <c r="B6704" s="155">
        <v>45247.621388888889</v>
      </c>
      <c r="C6704" s="178">
        <v>15</v>
      </c>
      <c r="D6704" s="178">
        <v>11.1</v>
      </c>
      <c r="E6704" s="178">
        <v>3.9000000000000004</v>
      </c>
      <c r="F6704" s="156" t="s">
        <v>3560</v>
      </c>
      <c r="G6704" s="157"/>
      <c r="H6704" s="158">
        <v>2031267682</v>
      </c>
    </row>
    <row r="6705" spans="1:8" s="118" customFormat="1" x14ac:dyDescent="0.25">
      <c r="A6705" s="109"/>
      <c r="B6705" s="155">
        <v>45247.622210648151</v>
      </c>
      <c r="C6705" s="178">
        <v>15</v>
      </c>
      <c r="D6705" s="178">
        <v>11.1</v>
      </c>
      <c r="E6705" s="178">
        <v>3.9000000000000004</v>
      </c>
      <c r="F6705" s="156" t="s">
        <v>3560</v>
      </c>
      <c r="G6705" s="157"/>
      <c r="H6705" s="158">
        <v>2031268823</v>
      </c>
    </row>
    <row r="6706" spans="1:8" s="118" customFormat="1" x14ac:dyDescent="0.25">
      <c r="A6706" s="109"/>
      <c r="B6706" s="155">
        <v>45247.623067129629</v>
      </c>
      <c r="C6706" s="178">
        <v>1</v>
      </c>
      <c r="D6706" s="178">
        <v>-2.9</v>
      </c>
      <c r="E6706" s="178">
        <v>3.9</v>
      </c>
      <c r="F6706" s="156" t="s">
        <v>12190</v>
      </c>
      <c r="G6706" s="157"/>
      <c r="H6706" s="158">
        <v>2031269852</v>
      </c>
    </row>
    <row r="6707" spans="1:8" s="118" customFormat="1" x14ac:dyDescent="0.25">
      <c r="A6707" s="109"/>
      <c r="B6707" s="155">
        <v>45247.623356481483</v>
      </c>
      <c r="C6707" s="178">
        <v>10</v>
      </c>
      <c r="D6707" s="178">
        <v>6.1</v>
      </c>
      <c r="E6707" s="178">
        <v>3.9000000000000004</v>
      </c>
      <c r="F6707" s="156" t="s">
        <v>3575</v>
      </c>
      <c r="G6707" s="157" t="s">
        <v>3598</v>
      </c>
      <c r="H6707" s="158">
        <v>2031270251</v>
      </c>
    </row>
    <row r="6708" spans="1:8" s="118" customFormat="1" x14ac:dyDescent="0.25">
      <c r="A6708" s="109"/>
      <c r="B6708" s="155">
        <v>45247.624618055554</v>
      </c>
      <c r="C6708" s="178">
        <v>300</v>
      </c>
      <c r="D6708" s="178">
        <v>293.7</v>
      </c>
      <c r="E6708" s="178">
        <v>6.3000000000000114</v>
      </c>
      <c r="F6708" s="156" t="s">
        <v>3539</v>
      </c>
      <c r="G6708" s="157"/>
      <c r="H6708" s="158">
        <v>2031271825</v>
      </c>
    </row>
    <row r="6709" spans="1:8" s="118" customFormat="1" x14ac:dyDescent="0.25">
      <c r="A6709" s="109"/>
      <c r="B6709" s="155">
        <v>45247.624872685185</v>
      </c>
      <c r="C6709" s="178">
        <v>10</v>
      </c>
      <c r="D6709" s="178">
        <v>6.1</v>
      </c>
      <c r="E6709" s="178">
        <v>3.9000000000000004</v>
      </c>
      <c r="F6709" s="156" t="s">
        <v>3566</v>
      </c>
      <c r="G6709" s="157" t="s">
        <v>3622</v>
      </c>
      <c r="H6709" s="158">
        <v>2031272119</v>
      </c>
    </row>
    <row r="6710" spans="1:8" s="118" customFormat="1" x14ac:dyDescent="0.25">
      <c r="A6710" s="109"/>
      <c r="B6710" s="155">
        <v>45247.626620370371</v>
      </c>
      <c r="C6710" s="178">
        <v>1</v>
      </c>
      <c r="D6710" s="178">
        <v>-2.9</v>
      </c>
      <c r="E6710" s="178">
        <v>3.9</v>
      </c>
      <c r="F6710" s="156" t="s">
        <v>3568</v>
      </c>
      <c r="G6710" s="157"/>
      <c r="H6710" s="158">
        <v>2031274500</v>
      </c>
    </row>
    <row r="6711" spans="1:8" s="118" customFormat="1" x14ac:dyDescent="0.25">
      <c r="A6711" s="109"/>
      <c r="B6711" s="155">
        <v>45247.627083333333</v>
      </c>
      <c r="C6711" s="178">
        <v>1</v>
      </c>
      <c r="D6711" s="178">
        <v>-2.9</v>
      </c>
      <c r="E6711" s="178">
        <v>3.9</v>
      </c>
      <c r="F6711" s="156" t="s">
        <v>3545</v>
      </c>
      <c r="G6711" s="157"/>
      <c r="H6711" s="158">
        <v>2031275072</v>
      </c>
    </row>
    <row r="6712" spans="1:8" s="118" customFormat="1" x14ac:dyDescent="0.25">
      <c r="A6712" s="109"/>
      <c r="B6712" s="155">
        <v>45247.627604166664</v>
      </c>
      <c r="C6712" s="178">
        <v>1</v>
      </c>
      <c r="D6712" s="178">
        <v>-2.9</v>
      </c>
      <c r="E6712" s="178">
        <v>3.9</v>
      </c>
      <c r="F6712" s="156" t="s">
        <v>3572</v>
      </c>
      <c r="G6712" s="157" t="s">
        <v>3582</v>
      </c>
      <c r="H6712" s="158">
        <v>2031275714</v>
      </c>
    </row>
    <row r="6713" spans="1:8" s="118" customFormat="1" x14ac:dyDescent="0.25">
      <c r="A6713" s="109"/>
      <c r="B6713" s="155">
        <v>45247.62976851852</v>
      </c>
      <c r="C6713" s="178">
        <v>10</v>
      </c>
      <c r="D6713" s="178">
        <v>6.1</v>
      </c>
      <c r="E6713" s="178">
        <v>3.9000000000000004</v>
      </c>
      <c r="F6713" s="156" t="s">
        <v>3560</v>
      </c>
      <c r="G6713" s="157"/>
      <c r="H6713" s="158">
        <v>2031278457</v>
      </c>
    </row>
    <row r="6714" spans="1:8" s="118" customFormat="1" x14ac:dyDescent="0.25">
      <c r="A6714" s="109"/>
      <c r="B6714" s="155">
        <v>45247.629872685182</v>
      </c>
      <c r="C6714" s="178">
        <v>1250</v>
      </c>
      <c r="D6714" s="178">
        <v>1223.75</v>
      </c>
      <c r="E6714" s="178">
        <v>26.25</v>
      </c>
      <c r="F6714" s="156" t="s">
        <v>11691</v>
      </c>
      <c r="G6714" s="157"/>
      <c r="H6714" s="158">
        <v>2031278567</v>
      </c>
    </row>
    <row r="6715" spans="1:8" s="118" customFormat="1" x14ac:dyDescent="0.25">
      <c r="A6715" s="109"/>
      <c r="B6715" s="155">
        <v>45247.630370370367</v>
      </c>
      <c r="C6715" s="178">
        <v>500</v>
      </c>
      <c r="D6715" s="178">
        <v>489.5</v>
      </c>
      <c r="E6715" s="178">
        <v>10.5</v>
      </c>
      <c r="F6715" s="156" t="s">
        <v>12196</v>
      </c>
      <c r="G6715" s="157"/>
      <c r="H6715" s="158">
        <v>2031279078</v>
      </c>
    </row>
    <row r="6716" spans="1:8" s="118" customFormat="1" x14ac:dyDescent="0.25">
      <c r="A6716" s="109"/>
      <c r="B6716" s="155">
        <v>45247.632581018515</v>
      </c>
      <c r="C6716" s="178">
        <v>10</v>
      </c>
      <c r="D6716" s="178">
        <v>6.1</v>
      </c>
      <c r="E6716" s="178">
        <v>3.9000000000000004</v>
      </c>
      <c r="F6716" s="156" t="s">
        <v>3606</v>
      </c>
      <c r="G6716" s="157"/>
      <c r="H6716" s="158">
        <v>2031281885</v>
      </c>
    </row>
    <row r="6717" spans="1:8" s="118" customFormat="1" x14ac:dyDescent="0.25">
      <c r="A6717" s="109"/>
      <c r="B6717" s="155">
        <v>45247.635844907411</v>
      </c>
      <c r="C6717" s="178">
        <v>10</v>
      </c>
      <c r="D6717" s="178">
        <v>6.1</v>
      </c>
      <c r="E6717" s="178">
        <v>3.9000000000000004</v>
      </c>
      <c r="F6717" s="156" t="s">
        <v>12140</v>
      </c>
      <c r="G6717" s="157"/>
      <c r="H6717" s="158">
        <v>2031286056</v>
      </c>
    </row>
    <row r="6718" spans="1:8" s="118" customFormat="1" x14ac:dyDescent="0.25">
      <c r="A6718" s="109"/>
      <c r="B6718" s="155">
        <v>45247.63585648148</v>
      </c>
      <c r="C6718" s="178">
        <v>10</v>
      </c>
      <c r="D6718" s="178">
        <v>6.1</v>
      </c>
      <c r="E6718" s="178">
        <v>3.9000000000000004</v>
      </c>
      <c r="F6718" s="156" t="s">
        <v>3572</v>
      </c>
      <c r="G6718" s="157" t="s">
        <v>3618</v>
      </c>
      <c r="H6718" s="158">
        <v>2031286094</v>
      </c>
    </row>
    <row r="6719" spans="1:8" s="118" customFormat="1" x14ac:dyDescent="0.25">
      <c r="A6719" s="109"/>
      <c r="B6719" s="155">
        <v>45247.636006944442</v>
      </c>
      <c r="C6719" s="178">
        <v>10</v>
      </c>
      <c r="D6719" s="178">
        <v>6.1</v>
      </c>
      <c r="E6719" s="178">
        <v>3.9000000000000004</v>
      </c>
      <c r="F6719" s="156" t="s">
        <v>12197</v>
      </c>
      <c r="G6719" s="157"/>
      <c r="H6719" s="158">
        <v>2031286302</v>
      </c>
    </row>
    <row r="6720" spans="1:8" s="118" customFormat="1" x14ac:dyDescent="0.25">
      <c r="A6720" s="109"/>
      <c r="B6720" s="155">
        <v>45247.638842592591</v>
      </c>
      <c r="C6720" s="178">
        <v>1</v>
      </c>
      <c r="D6720" s="178">
        <v>-2.9</v>
      </c>
      <c r="E6720" s="178">
        <v>3.9</v>
      </c>
      <c r="F6720" s="156" t="s">
        <v>3583</v>
      </c>
      <c r="G6720" s="157" t="s">
        <v>3600</v>
      </c>
      <c r="H6720" s="158">
        <v>2031289820</v>
      </c>
    </row>
    <row r="6721" spans="1:8" s="118" customFormat="1" x14ac:dyDescent="0.25">
      <c r="A6721" s="109"/>
      <c r="B6721" s="155">
        <v>45247.639594907407</v>
      </c>
      <c r="C6721" s="178">
        <v>500</v>
      </c>
      <c r="D6721" s="178">
        <v>489.5</v>
      </c>
      <c r="E6721" s="178">
        <v>10.5</v>
      </c>
      <c r="F6721" s="156" t="s">
        <v>5</v>
      </c>
      <c r="G6721" s="157"/>
      <c r="H6721" s="158">
        <v>2031290907</v>
      </c>
    </row>
    <row r="6722" spans="1:8" s="118" customFormat="1" x14ac:dyDescent="0.25">
      <c r="A6722" s="109"/>
      <c r="B6722" s="155">
        <v>45247.639780092592</v>
      </c>
      <c r="C6722" s="178">
        <v>1</v>
      </c>
      <c r="D6722" s="178">
        <v>-2.9</v>
      </c>
      <c r="E6722" s="178">
        <v>3.9</v>
      </c>
      <c r="F6722" s="156" t="s">
        <v>3583</v>
      </c>
      <c r="G6722" s="157" t="s">
        <v>3600</v>
      </c>
      <c r="H6722" s="158">
        <v>2031291182</v>
      </c>
    </row>
    <row r="6723" spans="1:8" s="118" customFormat="1" x14ac:dyDescent="0.25">
      <c r="A6723" s="109"/>
      <c r="B6723" s="155">
        <v>45247.640057870369</v>
      </c>
      <c r="C6723" s="178">
        <v>1000</v>
      </c>
      <c r="D6723" s="178">
        <v>979</v>
      </c>
      <c r="E6723" s="178">
        <v>21</v>
      </c>
      <c r="F6723" s="156" t="s">
        <v>11718</v>
      </c>
      <c r="G6723" s="157" t="s">
        <v>3652</v>
      </c>
      <c r="H6723" s="158">
        <v>2031291573</v>
      </c>
    </row>
    <row r="6724" spans="1:8" s="118" customFormat="1" x14ac:dyDescent="0.25">
      <c r="A6724" s="109"/>
      <c r="B6724" s="155">
        <v>45247.641018518516</v>
      </c>
      <c r="C6724" s="178">
        <v>10000</v>
      </c>
      <c r="D6724" s="178">
        <v>9790</v>
      </c>
      <c r="E6724" s="178">
        <v>210</v>
      </c>
      <c r="F6724" s="156" t="s">
        <v>5</v>
      </c>
      <c r="G6724" s="157"/>
      <c r="H6724" s="158">
        <v>2031292829</v>
      </c>
    </row>
    <row r="6725" spans="1:8" s="118" customFormat="1" x14ac:dyDescent="0.25">
      <c r="A6725" s="109"/>
      <c r="B6725" s="155">
        <v>45247.644386574073</v>
      </c>
      <c r="C6725" s="178">
        <v>5000</v>
      </c>
      <c r="D6725" s="178">
        <v>4895</v>
      </c>
      <c r="E6725" s="178">
        <v>105</v>
      </c>
      <c r="F6725" s="156" t="s">
        <v>5</v>
      </c>
      <c r="G6725" s="157"/>
      <c r="H6725" s="158">
        <v>2031296913</v>
      </c>
    </row>
    <row r="6726" spans="1:8" s="118" customFormat="1" x14ac:dyDescent="0.25">
      <c r="A6726" s="109"/>
      <c r="B6726" s="155">
        <v>45247.645069444443</v>
      </c>
      <c r="C6726" s="178">
        <v>10</v>
      </c>
      <c r="D6726" s="178">
        <v>6.1</v>
      </c>
      <c r="E6726" s="178">
        <v>3.9000000000000004</v>
      </c>
      <c r="F6726" s="156" t="s">
        <v>3539</v>
      </c>
      <c r="G6726" s="157"/>
      <c r="H6726" s="158">
        <v>2031297853</v>
      </c>
    </row>
    <row r="6727" spans="1:8" s="118" customFormat="1" x14ac:dyDescent="0.25">
      <c r="A6727" s="109"/>
      <c r="B6727" s="155">
        <v>45247.64570601852</v>
      </c>
      <c r="C6727" s="178">
        <v>10</v>
      </c>
      <c r="D6727" s="178">
        <v>6.1</v>
      </c>
      <c r="E6727" s="178">
        <v>3.9000000000000004</v>
      </c>
      <c r="F6727" s="156" t="s">
        <v>3539</v>
      </c>
      <c r="G6727" s="157"/>
      <c r="H6727" s="158">
        <v>2031298598</v>
      </c>
    </row>
    <row r="6728" spans="1:8" s="118" customFormat="1" x14ac:dyDescent="0.25">
      <c r="A6728" s="109"/>
      <c r="B6728" s="155">
        <v>45247.645914351851</v>
      </c>
      <c r="C6728" s="178">
        <v>1</v>
      </c>
      <c r="D6728" s="178">
        <v>-2.9</v>
      </c>
      <c r="E6728" s="178">
        <v>3.9</v>
      </c>
      <c r="F6728" s="156" t="s">
        <v>5</v>
      </c>
      <c r="G6728" s="157"/>
      <c r="H6728" s="158">
        <v>2031298875</v>
      </c>
    </row>
    <row r="6729" spans="1:8" s="118" customFormat="1" x14ac:dyDescent="0.25">
      <c r="A6729" s="109"/>
      <c r="B6729" s="155">
        <v>45247.646145833336</v>
      </c>
      <c r="C6729" s="178">
        <v>200</v>
      </c>
      <c r="D6729" s="178">
        <v>195.8</v>
      </c>
      <c r="E6729" s="178">
        <v>4.1999999999999886</v>
      </c>
      <c r="F6729" s="156" t="s">
        <v>3572</v>
      </c>
      <c r="G6729" s="157" t="s">
        <v>3537</v>
      </c>
      <c r="H6729" s="158">
        <v>2031299186</v>
      </c>
    </row>
    <row r="6730" spans="1:8" s="118" customFormat="1" x14ac:dyDescent="0.25">
      <c r="A6730" s="109"/>
      <c r="B6730" s="155">
        <v>45247.64671296296</v>
      </c>
      <c r="C6730" s="178">
        <v>1</v>
      </c>
      <c r="D6730" s="178">
        <v>-2.9</v>
      </c>
      <c r="E6730" s="178">
        <v>3.9</v>
      </c>
      <c r="F6730" s="156" t="s">
        <v>3647</v>
      </c>
      <c r="G6730" s="157" t="s">
        <v>3615</v>
      </c>
      <c r="H6730" s="158">
        <v>2031299856</v>
      </c>
    </row>
    <row r="6731" spans="1:8" s="118" customFormat="1" x14ac:dyDescent="0.25">
      <c r="A6731" s="109"/>
      <c r="B6731" s="155">
        <v>45247.647835648146</v>
      </c>
      <c r="C6731" s="178">
        <v>1</v>
      </c>
      <c r="D6731" s="178">
        <v>-2.9</v>
      </c>
      <c r="E6731" s="178">
        <v>3.9</v>
      </c>
      <c r="F6731" s="156" t="s">
        <v>3647</v>
      </c>
      <c r="G6731" s="157"/>
      <c r="H6731" s="158">
        <v>2031301168</v>
      </c>
    </row>
    <row r="6732" spans="1:8" s="118" customFormat="1" x14ac:dyDescent="0.25">
      <c r="A6732" s="109"/>
      <c r="B6732" s="155">
        <v>45247.64916666667</v>
      </c>
      <c r="C6732" s="178">
        <v>10</v>
      </c>
      <c r="D6732" s="178">
        <v>6.1</v>
      </c>
      <c r="E6732" s="178">
        <v>3.9000000000000004</v>
      </c>
      <c r="F6732" s="156" t="s">
        <v>3566</v>
      </c>
      <c r="G6732" s="157"/>
      <c r="H6732" s="158">
        <v>2031302679</v>
      </c>
    </row>
    <row r="6733" spans="1:8" s="118" customFormat="1" x14ac:dyDescent="0.25">
      <c r="A6733" s="109"/>
      <c r="B6733" s="155">
        <v>45247.649247685185</v>
      </c>
      <c r="C6733" s="178">
        <v>300</v>
      </c>
      <c r="D6733" s="178">
        <v>293.7</v>
      </c>
      <c r="E6733" s="178">
        <v>6.3000000000000114</v>
      </c>
      <c r="F6733" s="156" t="s">
        <v>5</v>
      </c>
      <c r="G6733" s="157"/>
      <c r="H6733" s="158">
        <v>2031302797</v>
      </c>
    </row>
    <row r="6734" spans="1:8" s="118" customFormat="1" x14ac:dyDescent="0.25">
      <c r="A6734" s="109"/>
      <c r="B6734" s="155">
        <v>45247.649629629632</v>
      </c>
      <c r="C6734" s="178">
        <v>1</v>
      </c>
      <c r="D6734" s="178">
        <v>-2.9</v>
      </c>
      <c r="E6734" s="178">
        <v>3.9</v>
      </c>
      <c r="F6734" s="156" t="s">
        <v>3628</v>
      </c>
      <c r="G6734" s="157"/>
      <c r="H6734" s="158">
        <v>2031303337</v>
      </c>
    </row>
    <row r="6735" spans="1:8" s="118" customFormat="1" x14ac:dyDescent="0.25">
      <c r="A6735" s="109"/>
      <c r="B6735" s="155">
        <v>45247.650023148148</v>
      </c>
      <c r="C6735" s="178">
        <v>1</v>
      </c>
      <c r="D6735" s="178">
        <v>-2.9</v>
      </c>
      <c r="E6735" s="178">
        <v>3.9</v>
      </c>
      <c r="F6735" s="156" t="s">
        <v>12190</v>
      </c>
      <c r="G6735" s="157"/>
      <c r="H6735" s="158">
        <v>2031303766</v>
      </c>
    </row>
    <row r="6736" spans="1:8" s="118" customFormat="1" x14ac:dyDescent="0.25">
      <c r="A6736" s="109"/>
      <c r="B6736" s="155">
        <v>45247.65016203704</v>
      </c>
      <c r="C6736" s="178">
        <v>100</v>
      </c>
      <c r="D6736" s="178">
        <v>96.1</v>
      </c>
      <c r="E6736" s="178">
        <v>3.9000000000000057</v>
      </c>
      <c r="F6736" s="156" t="s">
        <v>5</v>
      </c>
      <c r="G6736" s="157"/>
      <c r="H6736" s="158">
        <v>2031303942</v>
      </c>
    </row>
    <row r="6737" spans="1:8" s="118" customFormat="1" x14ac:dyDescent="0.25">
      <c r="A6737" s="109"/>
      <c r="B6737" s="155">
        <v>45247.650405092594</v>
      </c>
      <c r="C6737" s="178">
        <v>5000</v>
      </c>
      <c r="D6737" s="178">
        <v>4895</v>
      </c>
      <c r="E6737" s="178">
        <v>105</v>
      </c>
      <c r="F6737" s="156" t="s">
        <v>5</v>
      </c>
      <c r="G6737" s="157"/>
      <c r="H6737" s="158">
        <v>2031304218</v>
      </c>
    </row>
    <row r="6738" spans="1:8" s="118" customFormat="1" x14ac:dyDescent="0.25">
      <c r="A6738" s="109"/>
      <c r="B6738" s="155">
        <v>45247.651377314818</v>
      </c>
      <c r="C6738" s="178">
        <v>100</v>
      </c>
      <c r="D6738" s="178">
        <v>96.1</v>
      </c>
      <c r="E6738" s="178">
        <v>3.9000000000000057</v>
      </c>
      <c r="F6738" s="156" t="s">
        <v>5</v>
      </c>
      <c r="G6738" s="157"/>
      <c r="H6738" s="158">
        <v>2031305421</v>
      </c>
    </row>
    <row r="6739" spans="1:8" s="118" customFormat="1" x14ac:dyDescent="0.25">
      <c r="A6739" s="109"/>
      <c r="B6739" s="155">
        <v>45247.652025462965</v>
      </c>
      <c r="C6739" s="178">
        <v>10</v>
      </c>
      <c r="D6739" s="178">
        <v>6.1</v>
      </c>
      <c r="E6739" s="178">
        <v>3.9000000000000004</v>
      </c>
      <c r="F6739" s="156" t="s">
        <v>12198</v>
      </c>
      <c r="G6739" s="157" t="s">
        <v>3586</v>
      </c>
      <c r="H6739" s="158">
        <v>2031306292</v>
      </c>
    </row>
    <row r="6740" spans="1:8" s="118" customFormat="1" x14ac:dyDescent="0.25">
      <c r="A6740" s="109"/>
      <c r="B6740" s="155">
        <v>45247.654236111113</v>
      </c>
      <c r="C6740" s="178">
        <v>15</v>
      </c>
      <c r="D6740" s="178">
        <v>11.1</v>
      </c>
      <c r="E6740" s="178">
        <v>3.9000000000000004</v>
      </c>
      <c r="F6740" s="156" t="s">
        <v>3589</v>
      </c>
      <c r="G6740" s="157"/>
      <c r="H6740" s="158">
        <v>2031309091</v>
      </c>
    </row>
    <row r="6741" spans="1:8" s="118" customFormat="1" x14ac:dyDescent="0.25">
      <c r="A6741" s="109"/>
      <c r="B6741" s="155">
        <v>45247.655185185184</v>
      </c>
      <c r="C6741" s="178">
        <v>15</v>
      </c>
      <c r="D6741" s="178">
        <v>11.1</v>
      </c>
      <c r="E6741" s="178">
        <v>3.9000000000000004</v>
      </c>
      <c r="F6741" s="156" t="s">
        <v>3589</v>
      </c>
      <c r="G6741" s="157"/>
      <c r="H6741" s="158">
        <v>2031310175</v>
      </c>
    </row>
    <row r="6742" spans="1:8" s="118" customFormat="1" x14ac:dyDescent="0.25">
      <c r="A6742" s="109"/>
      <c r="B6742" s="155">
        <v>45247.658935185187</v>
      </c>
      <c r="C6742" s="178">
        <v>10</v>
      </c>
      <c r="D6742" s="178">
        <v>6.1</v>
      </c>
      <c r="E6742" s="178">
        <v>3.9000000000000004</v>
      </c>
      <c r="F6742" s="156" t="s">
        <v>3540</v>
      </c>
      <c r="G6742" s="157"/>
      <c r="H6742" s="158">
        <v>2031314952</v>
      </c>
    </row>
    <row r="6743" spans="1:8" s="118" customFormat="1" x14ac:dyDescent="0.25">
      <c r="A6743" s="109"/>
      <c r="B6743" s="155">
        <v>45247.660543981481</v>
      </c>
      <c r="C6743" s="178">
        <v>300</v>
      </c>
      <c r="D6743" s="178">
        <v>293.7</v>
      </c>
      <c r="E6743" s="178">
        <v>6.3000000000000114</v>
      </c>
      <c r="F6743" s="156" t="s">
        <v>5</v>
      </c>
      <c r="G6743" s="157"/>
      <c r="H6743" s="158">
        <v>2031317022</v>
      </c>
    </row>
    <row r="6744" spans="1:8" s="118" customFormat="1" x14ac:dyDescent="0.25">
      <c r="A6744" s="109"/>
      <c r="B6744" s="155">
        <v>45247.661296296297</v>
      </c>
      <c r="C6744" s="178">
        <v>1</v>
      </c>
      <c r="D6744" s="178">
        <v>-2.9</v>
      </c>
      <c r="E6744" s="178">
        <v>3.9</v>
      </c>
      <c r="F6744" s="156" t="s">
        <v>3569</v>
      </c>
      <c r="G6744" s="157"/>
      <c r="H6744" s="158">
        <v>2031317892</v>
      </c>
    </row>
    <row r="6745" spans="1:8" s="118" customFormat="1" x14ac:dyDescent="0.25">
      <c r="A6745" s="109"/>
      <c r="B6745" s="155">
        <v>45247.662511574075</v>
      </c>
      <c r="C6745" s="178">
        <v>1</v>
      </c>
      <c r="D6745" s="178">
        <v>-2.9</v>
      </c>
      <c r="E6745" s="178">
        <v>3.9</v>
      </c>
      <c r="F6745" s="156" t="s">
        <v>5</v>
      </c>
      <c r="G6745" s="157"/>
      <c r="H6745" s="158">
        <v>2031319364</v>
      </c>
    </row>
    <row r="6746" spans="1:8" s="118" customFormat="1" x14ac:dyDescent="0.25">
      <c r="A6746" s="109"/>
      <c r="B6746" s="155">
        <v>45247.66337962963</v>
      </c>
      <c r="C6746" s="178">
        <v>1000</v>
      </c>
      <c r="D6746" s="178">
        <v>979</v>
      </c>
      <c r="E6746" s="178">
        <v>21</v>
      </c>
      <c r="F6746" s="156" t="s">
        <v>5</v>
      </c>
      <c r="G6746" s="157"/>
      <c r="H6746" s="158">
        <v>2031320516</v>
      </c>
    </row>
    <row r="6747" spans="1:8" s="118" customFormat="1" x14ac:dyDescent="0.25">
      <c r="A6747" s="109"/>
      <c r="B6747" s="155">
        <v>45247.665763888886</v>
      </c>
      <c r="C6747" s="178">
        <v>2000</v>
      </c>
      <c r="D6747" s="178">
        <v>1958</v>
      </c>
      <c r="E6747" s="178">
        <v>42</v>
      </c>
      <c r="F6747" s="156" t="s">
        <v>5</v>
      </c>
      <c r="G6747" s="157"/>
      <c r="H6747" s="158">
        <v>2031323561</v>
      </c>
    </row>
    <row r="6748" spans="1:8" s="118" customFormat="1" x14ac:dyDescent="0.25">
      <c r="A6748" s="109"/>
      <c r="B6748" s="155">
        <v>45247.66578703704</v>
      </c>
      <c r="C6748" s="178">
        <v>1</v>
      </c>
      <c r="D6748" s="178">
        <v>-2.9</v>
      </c>
      <c r="E6748" s="178">
        <v>3.9</v>
      </c>
      <c r="F6748" s="156" t="s">
        <v>3607</v>
      </c>
      <c r="G6748" s="157"/>
      <c r="H6748" s="158">
        <v>2031323589</v>
      </c>
    </row>
    <row r="6749" spans="1:8" s="118" customFormat="1" x14ac:dyDescent="0.25">
      <c r="A6749" s="109"/>
      <c r="B6749" s="155">
        <v>45247.666516203702</v>
      </c>
      <c r="C6749" s="178">
        <v>300</v>
      </c>
      <c r="D6749" s="178">
        <v>293.7</v>
      </c>
      <c r="E6749" s="178">
        <v>6.3000000000000114</v>
      </c>
      <c r="F6749" s="156" t="s">
        <v>5</v>
      </c>
      <c r="G6749" s="157"/>
      <c r="H6749" s="158">
        <v>2031324480</v>
      </c>
    </row>
    <row r="6750" spans="1:8" s="118" customFormat="1" x14ac:dyDescent="0.25">
      <c r="A6750" s="109"/>
      <c r="B6750" s="155">
        <v>45247.667060185187</v>
      </c>
      <c r="C6750" s="178">
        <v>1</v>
      </c>
      <c r="D6750" s="178">
        <v>-2.9</v>
      </c>
      <c r="E6750" s="178">
        <v>3.9</v>
      </c>
      <c r="F6750" s="156" t="s">
        <v>3573</v>
      </c>
      <c r="G6750" s="157"/>
      <c r="H6750" s="158">
        <v>2031325363</v>
      </c>
    </row>
    <row r="6751" spans="1:8" s="118" customFormat="1" x14ac:dyDescent="0.25">
      <c r="A6751" s="109"/>
      <c r="B6751" s="155">
        <v>45247.667060185187</v>
      </c>
      <c r="C6751" s="178">
        <v>1</v>
      </c>
      <c r="D6751" s="178">
        <v>-2.9</v>
      </c>
      <c r="E6751" s="178">
        <v>3.9</v>
      </c>
      <c r="F6751" s="156" t="s">
        <v>3596</v>
      </c>
      <c r="G6751" s="157"/>
      <c r="H6751" s="158">
        <v>2031325359</v>
      </c>
    </row>
    <row r="6752" spans="1:8" s="118" customFormat="1" x14ac:dyDescent="0.25">
      <c r="A6752" s="109"/>
      <c r="B6752" s="155">
        <v>45247.667141203703</v>
      </c>
      <c r="C6752" s="178">
        <v>1</v>
      </c>
      <c r="D6752" s="178">
        <v>-2.9</v>
      </c>
      <c r="E6752" s="178">
        <v>3.9</v>
      </c>
      <c r="F6752" s="156" t="s">
        <v>11587</v>
      </c>
      <c r="G6752" s="157"/>
      <c r="H6752" s="158">
        <v>2031325479</v>
      </c>
    </row>
    <row r="6753" spans="1:8" s="118" customFormat="1" x14ac:dyDescent="0.25">
      <c r="A6753" s="109"/>
      <c r="B6753" s="155">
        <v>45247.668194444443</v>
      </c>
      <c r="C6753" s="178">
        <v>1</v>
      </c>
      <c r="D6753" s="178">
        <v>-2.9</v>
      </c>
      <c r="E6753" s="178">
        <v>3.9</v>
      </c>
      <c r="F6753" s="156" t="s">
        <v>4267</v>
      </c>
      <c r="G6753" s="157"/>
      <c r="H6753" s="158">
        <v>2031326835</v>
      </c>
    </row>
    <row r="6754" spans="1:8" s="118" customFormat="1" x14ac:dyDescent="0.25">
      <c r="A6754" s="109"/>
      <c r="B6754" s="155">
        <v>45247.66951388889</v>
      </c>
      <c r="C6754" s="178">
        <v>90</v>
      </c>
      <c r="D6754" s="178">
        <v>86.1</v>
      </c>
      <c r="E6754" s="178">
        <v>3.9000000000000057</v>
      </c>
      <c r="F6754" s="156" t="s">
        <v>12199</v>
      </c>
      <c r="G6754" s="157" t="s">
        <v>3651</v>
      </c>
      <c r="H6754" s="158">
        <v>2031328591</v>
      </c>
    </row>
    <row r="6755" spans="1:8" s="118" customFormat="1" x14ac:dyDescent="0.25">
      <c r="A6755" s="109"/>
      <c r="B6755" s="155">
        <v>45247.66978009259</v>
      </c>
      <c r="C6755" s="178">
        <v>100</v>
      </c>
      <c r="D6755" s="178">
        <v>96.1</v>
      </c>
      <c r="E6755" s="178">
        <v>3.9000000000000057</v>
      </c>
      <c r="F6755" s="156" t="s">
        <v>3585</v>
      </c>
      <c r="G6755" s="157" t="s">
        <v>3622</v>
      </c>
      <c r="H6755" s="158">
        <v>2031328985</v>
      </c>
    </row>
    <row r="6756" spans="1:8" s="118" customFormat="1" x14ac:dyDescent="0.25">
      <c r="A6756" s="109"/>
      <c r="B6756" s="155">
        <v>45247.669849537036</v>
      </c>
      <c r="C6756" s="178">
        <v>10</v>
      </c>
      <c r="D6756" s="178">
        <v>6.1</v>
      </c>
      <c r="E6756" s="178">
        <v>3.9000000000000004</v>
      </c>
      <c r="F6756" s="156" t="s">
        <v>3589</v>
      </c>
      <c r="G6756" s="157"/>
      <c r="H6756" s="158">
        <v>2031329064</v>
      </c>
    </row>
    <row r="6757" spans="1:8" s="118" customFormat="1" x14ac:dyDescent="0.25">
      <c r="A6757" s="109"/>
      <c r="B6757" s="155">
        <v>45247.672581018516</v>
      </c>
      <c r="C6757" s="178">
        <v>100</v>
      </c>
      <c r="D6757" s="178">
        <v>96.1</v>
      </c>
      <c r="E6757" s="178">
        <v>3.9000000000000057</v>
      </c>
      <c r="F6757" s="156" t="s">
        <v>5</v>
      </c>
      <c r="G6757" s="157"/>
      <c r="H6757" s="158">
        <v>2031332608</v>
      </c>
    </row>
    <row r="6758" spans="1:8" s="118" customFormat="1" x14ac:dyDescent="0.25">
      <c r="A6758" s="109"/>
      <c r="B6758" s="155">
        <v>45247.673530092594</v>
      </c>
      <c r="C6758" s="178">
        <v>100</v>
      </c>
      <c r="D6758" s="178">
        <v>96.1</v>
      </c>
      <c r="E6758" s="178">
        <v>3.9000000000000057</v>
      </c>
      <c r="F6758" s="156" t="s">
        <v>5</v>
      </c>
      <c r="G6758" s="157"/>
      <c r="H6758" s="158">
        <v>2031333816</v>
      </c>
    </row>
    <row r="6759" spans="1:8" s="118" customFormat="1" x14ac:dyDescent="0.25">
      <c r="A6759" s="109"/>
      <c r="B6759" s="155">
        <v>45247.674097222225</v>
      </c>
      <c r="C6759" s="178">
        <v>700</v>
      </c>
      <c r="D6759" s="178">
        <v>685.3</v>
      </c>
      <c r="E6759" s="178">
        <v>14.700000000000045</v>
      </c>
      <c r="F6759" s="156" t="s">
        <v>5</v>
      </c>
      <c r="G6759" s="157"/>
      <c r="H6759" s="158">
        <v>2031334629</v>
      </c>
    </row>
    <row r="6760" spans="1:8" s="118" customFormat="1" x14ac:dyDescent="0.25">
      <c r="A6760" s="109"/>
      <c r="B6760" s="155">
        <v>45247.676053240742</v>
      </c>
      <c r="C6760" s="178">
        <v>10</v>
      </c>
      <c r="D6760" s="178">
        <v>6.1</v>
      </c>
      <c r="E6760" s="178">
        <v>3.9000000000000004</v>
      </c>
      <c r="F6760" s="156" t="s">
        <v>3568</v>
      </c>
      <c r="G6760" s="157" t="s">
        <v>3537</v>
      </c>
      <c r="H6760" s="158">
        <v>2031337063</v>
      </c>
    </row>
    <row r="6761" spans="1:8" s="118" customFormat="1" x14ac:dyDescent="0.25">
      <c r="A6761" s="109"/>
      <c r="B6761" s="155">
        <v>45247.676388888889</v>
      </c>
      <c r="C6761" s="178">
        <v>10</v>
      </c>
      <c r="D6761" s="178">
        <v>6.1</v>
      </c>
      <c r="E6761" s="178">
        <v>3.9000000000000004</v>
      </c>
      <c r="F6761" s="156" t="s">
        <v>12200</v>
      </c>
      <c r="G6761" s="157"/>
      <c r="H6761" s="158">
        <v>2031337489</v>
      </c>
    </row>
    <row r="6762" spans="1:8" s="118" customFormat="1" x14ac:dyDescent="0.25">
      <c r="A6762" s="109"/>
      <c r="B6762" s="155">
        <v>45247.679895833331</v>
      </c>
      <c r="C6762" s="178">
        <v>100</v>
      </c>
      <c r="D6762" s="178">
        <v>96.1</v>
      </c>
      <c r="E6762" s="178">
        <v>3.9000000000000057</v>
      </c>
      <c r="F6762" s="156" t="s">
        <v>5</v>
      </c>
      <c r="G6762" s="157"/>
      <c r="H6762" s="158">
        <v>2031341963</v>
      </c>
    </row>
    <row r="6763" spans="1:8" s="118" customFormat="1" x14ac:dyDescent="0.25">
      <c r="A6763" s="109"/>
      <c r="B6763" s="155">
        <v>45247.681041666663</v>
      </c>
      <c r="C6763" s="178">
        <v>1</v>
      </c>
      <c r="D6763" s="178">
        <v>-2.9</v>
      </c>
      <c r="E6763" s="178">
        <v>3.9</v>
      </c>
      <c r="F6763" s="156" t="s">
        <v>5</v>
      </c>
      <c r="G6763" s="157"/>
      <c r="H6763" s="158">
        <v>2031343537</v>
      </c>
    </row>
    <row r="6764" spans="1:8" s="118" customFormat="1" x14ac:dyDescent="0.25">
      <c r="A6764" s="109"/>
      <c r="B6764" s="155">
        <v>45247.681423611109</v>
      </c>
      <c r="C6764" s="178">
        <v>50</v>
      </c>
      <c r="D6764" s="178">
        <v>46.1</v>
      </c>
      <c r="E6764" s="178">
        <v>3.8999999999999986</v>
      </c>
      <c r="F6764" s="156" t="s">
        <v>5</v>
      </c>
      <c r="G6764" s="157"/>
      <c r="H6764" s="158">
        <v>2031344131</v>
      </c>
    </row>
    <row r="6765" spans="1:8" s="118" customFormat="1" x14ac:dyDescent="0.25">
      <c r="A6765" s="109"/>
      <c r="B6765" s="155">
        <v>45247.682083333333</v>
      </c>
      <c r="C6765" s="178">
        <v>10</v>
      </c>
      <c r="D6765" s="178">
        <v>6.1</v>
      </c>
      <c r="E6765" s="178">
        <v>3.9000000000000004</v>
      </c>
      <c r="F6765" s="156" t="s">
        <v>3531</v>
      </c>
      <c r="G6765" s="157"/>
      <c r="H6765" s="158">
        <v>2031345062</v>
      </c>
    </row>
    <row r="6766" spans="1:8" s="118" customFormat="1" x14ac:dyDescent="0.25">
      <c r="A6766" s="109"/>
      <c r="B6766" s="155">
        <v>45247.682719907411</v>
      </c>
      <c r="C6766" s="178">
        <v>1</v>
      </c>
      <c r="D6766" s="178">
        <v>-2.9</v>
      </c>
      <c r="E6766" s="178">
        <v>3.9</v>
      </c>
      <c r="F6766" s="156" t="s">
        <v>12201</v>
      </c>
      <c r="G6766" s="157"/>
      <c r="H6766" s="158">
        <v>2031345874</v>
      </c>
    </row>
    <row r="6767" spans="1:8" s="118" customFormat="1" x14ac:dyDescent="0.25">
      <c r="A6767" s="109"/>
      <c r="B6767" s="155">
        <v>45247.682939814818</v>
      </c>
      <c r="C6767" s="178">
        <v>10</v>
      </c>
      <c r="D6767" s="178">
        <v>6.1</v>
      </c>
      <c r="E6767" s="178">
        <v>3.9000000000000004</v>
      </c>
      <c r="F6767" s="156" t="s">
        <v>3531</v>
      </c>
      <c r="G6767" s="157"/>
      <c r="H6767" s="158">
        <v>2031346124</v>
      </c>
    </row>
    <row r="6768" spans="1:8" s="118" customFormat="1" x14ac:dyDescent="0.25">
      <c r="A6768" s="109"/>
      <c r="B6768" s="155">
        <v>45247.683344907404</v>
      </c>
      <c r="C6768" s="178">
        <v>10</v>
      </c>
      <c r="D6768" s="178">
        <v>6.1</v>
      </c>
      <c r="E6768" s="178">
        <v>3.9000000000000004</v>
      </c>
      <c r="F6768" s="156" t="s">
        <v>12202</v>
      </c>
      <c r="G6768" s="157" t="s">
        <v>3625</v>
      </c>
      <c r="H6768" s="158">
        <v>2031346619</v>
      </c>
    </row>
    <row r="6769" spans="1:8" s="118" customFormat="1" x14ac:dyDescent="0.25">
      <c r="A6769" s="109"/>
      <c r="B6769" s="155">
        <v>45247.685208333336</v>
      </c>
      <c r="C6769" s="178">
        <v>10</v>
      </c>
      <c r="D6769" s="178">
        <v>6.1</v>
      </c>
      <c r="E6769" s="178">
        <v>3.9000000000000004</v>
      </c>
      <c r="F6769" s="156" t="s">
        <v>3566</v>
      </c>
      <c r="G6769" s="157"/>
      <c r="H6769" s="158">
        <v>2031349101</v>
      </c>
    </row>
    <row r="6770" spans="1:8" s="118" customFormat="1" x14ac:dyDescent="0.25">
      <c r="A6770" s="109"/>
      <c r="B6770" s="155">
        <v>45247.685590277775</v>
      </c>
      <c r="C6770" s="178">
        <v>200</v>
      </c>
      <c r="D6770" s="178">
        <v>195.8</v>
      </c>
      <c r="E6770" s="178">
        <v>4.1999999999999886</v>
      </c>
      <c r="F6770" s="156" t="s">
        <v>5</v>
      </c>
      <c r="G6770" s="157"/>
      <c r="H6770" s="158">
        <v>2031349581</v>
      </c>
    </row>
    <row r="6771" spans="1:8" s="118" customFormat="1" x14ac:dyDescent="0.25">
      <c r="A6771" s="109"/>
      <c r="B6771" s="155">
        <v>45247.688854166663</v>
      </c>
      <c r="C6771" s="178">
        <v>1000</v>
      </c>
      <c r="D6771" s="178">
        <v>979</v>
      </c>
      <c r="E6771" s="178">
        <v>21</v>
      </c>
      <c r="F6771" s="156" t="s">
        <v>3542</v>
      </c>
      <c r="G6771" s="157"/>
      <c r="H6771" s="158">
        <v>2031353797</v>
      </c>
    </row>
    <row r="6772" spans="1:8" s="118" customFormat="1" x14ac:dyDescent="0.25">
      <c r="A6772" s="109"/>
      <c r="B6772" s="155">
        <v>45247.692800925928</v>
      </c>
      <c r="C6772" s="178">
        <v>500</v>
      </c>
      <c r="D6772" s="178">
        <v>489.5</v>
      </c>
      <c r="E6772" s="178">
        <v>10.5</v>
      </c>
      <c r="F6772" s="156" t="s">
        <v>5</v>
      </c>
      <c r="G6772" s="157"/>
      <c r="H6772" s="158">
        <v>2031358868</v>
      </c>
    </row>
    <row r="6773" spans="1:8" s="118" customFormat="1" x14ac:dyDescent="0.25">
      <c r="A6773" s="109"/>
      <c r="B6773" s="155">
        <v>45247.692916666667</v>
      </c>
      <c r="C6773" s="178">
        <v>212471</v>
      </c>
      <c r="D6773" s="178">
        <v>208009.11</v>
      </c>
      <c r="E6773" s="178">
        <v>4461.890000000014</v>
      </c>
      <c r="F6773" s="156" t="s">
        <v>12203</v>
      </c>
      <c r="G6773" s="157" t="s">
        <v>9074</v>
      </c>
      <c r="H6773" s="158">
        <v>2031359041</v>
      </c>
    </row>
    <row r="6774" spans="1:8" s="118" customFormat="1" x14ac:dyDescent="0.25">
      <c r="A6774" s="109"/>
      <c r="B6774" s="155">
        <v>45247.696759259263</v>
      </c>
      <c r="C6774" s="178">
        <v>13</v>
      </c>
      <c r="D6774" s="178">
        <v>9.1</v>
      </c>
      <c r="E6774" s="178">
        <v>3.9000000000000004</v>
      </c>
      <c r="F6774" s="156" t="s">
        <v>12204</v>
      </c>
      <c r="G6774" s="157"/>
      <c r="H6774" s="158">
        <v>2031364194</v>
      </c>
    </row>
    <row r="6775" spans="1:8" s="118" customFormat="1" x14ac:dyDescent="0.25">
      <c r="A6775" s="109"/>
      <c r="B6775" s="155">
        <v>45247.697604166664</v>
      </c>
      <c r="C6775" s="178">
        <v>1000</v>
      </c>
      <c r="D6775" s="178">
        <v>979</v>
      </c>
      <c r="E6775" s="178">
        <v>21</v>
      </c>
      <c r="F6775" s="156" t="s">
        <v>3561</v>
      </c>
      <c r="G6775" s="157"/>
      <c r="H6775" s="158">
        <v>2031365244</v>
      </c>
    </row>
    <row r="6776" spans="1:8" s="118" customFormat="1" x14ac:dyDescent="0.25">
      <c r="A6776" s="109"/>
      <c r="B6776" s="155">
        <v>45247.698981481481</v>
      </c>
      <c r="C6776" s="178">
        <v>100</v>
      </c>
      <c r="D6776" s="178">
        <v>96.1</v>
      </c>
      <c r="E6776" s="178">
        <v>3.9000000000000057</v>
      </c>
      <c r="F6776" s="156" t="s">
        <v>5</v>
      </c>
      <c r="G6776" s="157"/>
      <c r="H6776" s="158">
        <v>2031367050</v>
      </c>
    </row>
    <row r="6777" spans="1:8" s="118" customFormat="1" x14ac:dyDescent="0.25">
      <c r="A6777" s="109"/>
      <c r="B6777" s="155">
        <v>45247.699641203704</v>
      </c>
      <c r="C6777" s="178">
        <v>100</v>
      </c>
      <c r="D6777" s="178">
        <v>96.1</v>
      </c>
      <c r="E6777" s="178">
        <v>3.9000000000000057</v>
      </c>
      <c r="F6777" s="156" t="s">
        <v>5</v>
      </c>
      <c r="G6777" s="157"/>
      <c r="H6777" s="158">
        <v>2031367979</v>
      </c>
    </row>
    <row r="6778" spans="1:8" s="118" customFormat="1" x14ac:dyDescent="0.25">
      <c r="A6778" s="109"/>
      <c r="B6778" s="155">
        <v>45247.702719907407</v>
      </c>
      <c r="C6778" s="178">
        <v>500</v>
      </c>
      <c r="D6778" s="178">
        <v>489.5</v>
      </c>
      <c r="E6778" s="178">
        <v>10.5</v>
      </c>
      <c r="F6778" s="156" t="s">
        <v>5</v>
      </c>
      <c r="G6778" s="157"/>
      <c r="H6778" s="158">
        <v>2031372107</v>
      </c>
    </row>
    <row r="6779" spans="1:8" s="118" customFormat="1" x14ac:dyDescent="0.25">
      <c r="A6779" s="109"/>
      <c r="B6779" s="155">
        <v>45247.707280092596</v>
      </c>
      <c r="C6779" s="178">
        <v>300</v>
      </c>
      <c r="D6779" s="178">
        <v>293.7</v>
      </c>
      <c r="E6779" s="178">
        <v>6.3000000000000114</v>
      </c>
      <c r="F6779" s="156" t="s">
        <v>3545</v>
      </c>
      <c r="G6779" s="157" t="s">
        <v>3599</v>
      </c>
      <c r="H6779" s="158">
        <v>2031378090</v>
      </c>
    </row>
    <row r="6780" spans="1:8" s="118" customFormat="1" x14ac:dyDescent="0.25">
      <c r="A6780" s="109"/>
      <c r="B6780" s="155">
        <v>45247.71020833333</v>
      </c>
      <c r="C6780" s="178">
        <v>10</v>
      </c>
      <c r="D6780" s="178">
        <v>6.1</v>
      </c>
      <c r="E6780" s="178">
        <v>3.9000000000000004</v>
      </c>
      <c r="F6780" s="156" t="s">
        <v>11782</v>
      </c>
      <c r="G6780" s="157"/>
      <c r="H6780" s="158">
        <v>2031381872</v>
      </c>
    </row>
    <row r="6781" spans="1:8" s="118" customFormat="1" x14ac:dyDescent="0.25">
      <c r="A6781" s="109"/>
      <c r="B6781" s="155">
        <v>45247.712824074071</v>
      </c>
      <c r="C6781" s="178">
        <v>10</v>
      </c>
      <c r="D6781" s="178">
        <v>6.1</v>
      </c>
      <c r="E6781" s="178">
        <v>3.9000000000000004</v>
      </c>
      <c r="F6781" s="156" t="s">
        <v>12205</v>
      </c>
      <c r="G6781" s="157"/>
      <c r="H6781" s="158">
        <v>2031385445</v>
      </c>
    </row>
    <row r="6782" spans="1:8" s="118" customFormat="1" x14ac:dyDescent="0.25">
      <c r="A6782" s="109"/>
      <c r="B6782" s="155">
        <v>45247.712858796294</v>
      </c>
      <c r="C6782" s="178">
        <v>1000</v>
      </c>
      <c r="D6782" s="178">
        <v>979</v>
      </c>
      <c r="E6782" s="178">
        <v>21</v>
      </c>
      <c r="F6782" s="156" t="s">
        <v>5</v>
      </c>
      <c r="G6782" s="157"/>
      <c r="H6782" s="158">
        <v>2031385497</v>
      </c>
    </row>
    <row r="6783" spans="1:8" s="118" customFormat="1" x14ac:dyDescent="0.25">
      <c r="A6783" s="109"/>
      <c r="B6783" s="155">
        <v>45247.713425925926</v>
      </c>
      <c r="C6783" s="178">
        <v>50</v>
      </c>
      <c r="D6783" s="178">
        <v>46.1</v>
      </c>
      <c r="E6783" s="178">
        <v>3.8999999999999986</v>
      </c>
      <c r="F6783" s="156" t="s">
        <v>5</v>
      </c>
      <c r="G6783" s="157"/>
      <c r="H6783" s="158">
        <v>2031386231</v>
      </c>
    </row>
    <row r="6784" spans="1:8" s="118" customFormat="1" x14ac:dyDescent="0.25">
      <c r="A6784" s="109"/>
      <c r="B6784" s="155">
        <v>45247.713750000003</v>
      </c>
      <c r="C6784" s="178">
        <v>10</v>
      </c>
      <c r="D6784" s="178">
        <v>6.1</v>
      </c>
      <c r="E6784" s="178">
        <v>3.9000000000000004</v>
      </c>
      <c r="F6784" s="156" t="s">
        <v>11817</v>
      </c>
      <c r="G6784" s="157"/>
      <c r="H6784" s="158">
        <v>2031386658</v>
      </c>
    </row>
    <row r="6785" spans="1:8" s="118" customFormat="1" x14ac:dyDescent="0.25">
      <c r="A6785" s="109"/>
      <c r="B6785" s="155">
        <v>45247.713796296295</v>
      </c>
      <c r="C6785" s="178">
        <v>10</v>
      </c>
      <c r="D6785" s="178">
        <v>6.1</v>
      </c>
      <c r="E6785" s="178">
        <v>3.9000000000000004</v>
      </c>
      <c r="F6785" s="156" t="s">
        <v>12206</v>
      </c>
      <c r="G6785" s="157" t="s">
        <v>12207</v>
      </c>
      <c r="H6785" s="158">
        <v>2031386733</v>
      </c>
    </row>
    <row r="6786" spans="1:8" s="118" customFormat="1" x14ac:dyDescent="0.25">
      <c r="A6786" s="109"/>
      <c r="B6786" s="155">
        <v>45247.714317129627</v>
      </c>
      <c r="C6786" s="178">
        <v>100</v>
      </c>
      <c r="D6786" s="178">
        <v>96.1</v>
      </c>
      <c r="E6786" s="178">
        <v>3.9000000000000057</v>
      </c>
      <c r="F6786" s="156" t="s">
        <v>5</v>
      </c>
      <c r="G6786" s="157"/>
      <c r="H6786" s="158">
        <v>2031387497</v>
      </c>
    </row>
    <row r="6787" spans="1:8" s="118" customFormat="1" x14ac:dyDescent="0.25">
      <c r="A6787" s="109"/>
      <c r="B6787" s="155">
        <v>45247.714629629627</v>
      </c>
      <c r="C6787" s="178">
        <v>10</v>
      </c>
      <c r="D6787" s="178">
        <v>6.1</v>
      </c>
      <c r="E6787" s="178">
        <v>3.9000000000000004</v>
      </c>
      <c r="F6787" s="156" t="s">
        <v>3566</v>
      </c>
      <c r="G6787" s="157"/>
      <c r="H6787" s="158">
        <v>2031387892</v>
      </c>
    </row>
    <row r="6788" spans="1:8" s="118" customFormat="1" x14ac:dyDescent="0.25">
      <c r="A6788" s="109"/>
      <c r="B6788" s="155">
        <v>45247.71634259259</v>
      </c>
      <c r="C6788" s="178">
        <v>1</v>
      </c>
      <c r="D6788" s="178">
        <v>-2.9</v>
      </c>
      <c r="E6788" s="178">
        <v>3.9</v>
      </c>
      <c r="F6788" s="156" t="s">
        <v>12091</v>
      </c>
      <c r="G6788" s="157" t="s">
        <v>3565</v>
      </c>
      <c r="H6788" s="158">
        <v>2031390301</v>
      </c>
    </row>
    <row r="6789" spans="1:8" s="118" customFormat="1" x14ac:dyDescent="0.25">
      <c r="A6789" s="109"/>
      <c r="B6789" s="155">
        <v>45247.716643518521</v>
      </c>
      <c r="C6789" s="178">
        <v>1</v>
      </c>
      <c r="D6789" s="178">
        <v>-2.9</v>
      </c>
      <c r="E6789" s="178">
        <v>3.9</v>
      </c>
      <c r="F6789" s="156" t="s">
        <v>11836</v>
      </c>
      <c r="G6789" s="157"/>
      <c r="H6789" s="158">
        <v>2031390684</v>
      </c>
    </row>
    <row r="6790" spans="1:8" s="118" customFormat="1" x14ac:dyDescent="0.25">
      <c r="A6790" s="109"/>
      <c r="B6790" s="155">
        <v>45247.71675925926</v>
      </c>
      <c r="C6790" s="178">
        <v>10</v>
      </c>
      <c r="D6790" s="178">
        <v>6.1</v>
      </c>
      <c r="E6790" s="178">
        <v>3.9000000000000004</v>
      </c>
      <c r="F6790" s="156" t="s">
        <v>12206</v>
      </c>
      <c r="G6790" s="157" t="s">
        <v>12207</v>
      </c>
      <c r="H6790" s="158">
        <v>2031390845</v>
      </c>
    </row>
    <row r="6791" spans="1:8" s="118" customFormat="1" x14ac:dyDescent="0.25">
      <c r="A6791" s="109"/>
      <c r="B6791" s="155">
        <v>45247.717222222222</v>
      </c>
      <c r="C6791" s="178">
        <v>1</v>
      </c>
      <c r="D6791" s="178">
        <v>-2.9</v>
      </c>
      <c r="E6791" s="178">
        <v>3.9</v>
      </c>
      <c r="F6791" s="156" t="s">
        <v>11836</v>
      </c>
      <c r="G6791" s="157"/>
      <c r="H6791" s="158">
        <v>2031391411</v>
      </c>
    </row>
    <row r="6792" spans="1:8" s="118" customFormat="1" x14ac:dyDescent="0.25">
      <c r="A6792" s="109"/>
      <c r="B6792" s="155">
        <v>45247.718611111108</v>
      </c>
      <c r="C6792" s="178">
        <v>10</v>
      </c>
      <c r="D6792" s="178">
        <v>6.1</v>
      </c>
      <c r="E6792" s="178">
        <v>3.9000000000000004</v>
      </c>
      <c r="F6792" s="156" t="s">
        <v>3568</v>
      </c>
      <c r="G6792" s="157" t="s">
        <v>3537</v>
      </c>
      <c r="H6792" s="158">
        <v>2031393180</v>
      </c>
    </row>
    <row r="6793" spans="1:8" s="118" customFormat="1" x14ac:dyDescent="0.25">
      <c r="A6793" s="109"/>
      <c r="B6793" s="155">
        <v>45247.719641203701</v>
      </c>
      <c r="C6793" s="178">
        <v>10</v>
      </c>
      <c r="D6793" s="178">
        <v>6.1</v>
      </c>
      <c r="E6793" s="178">
        <v>3.9000000000000004</v>
      </c>
      <c r="F6793" s="156" t="s">
        <v>12148</v>
      </c>
      <c r="G6793" s="157" t="s">
        <v>12207</v>
      </c>
      <c r="H6793" s="158">
        <v>2031394585</v>
      </c>
    </row>
    <row r="6794" spans="1:8" s="118" customFormat="1" x14ac:dyDescent="0.25">
      <c r="A6794" s="109"/>
      <c r="B6794" s="155">
        <v>45247.720138888886</v>
      </c>
      <c r="C6794" s="178">
        <v>10</v>
      </c>
      <c r="D6794" s="178">
        <v>6.1</v>
      </c>
      <c r="E6794" s="178">
        <v>3.9000000000000004</v>
      </c>
      <c r="F6794" s="156" t="s">
        <v>3631</v>
      </c>
      <c r="G6794" s="157"/>
      <c r="H6794" s="158">
        <v>2031395189</v>
      </c>
    </row>
    <row r="6795" spans="1:8" s="118" customFormat="1" x14ac:dyDescent="0.25">
      <c r="A6795" s="109"/>
      <c r="B6795" s="155">
        <v>45247.721516203703</v>
      </c>
      <c r="C6795" s="178">
        <v>300</v>
      </c>
      <c r="D6795" s="178">
        <v>293.7</v>
      </c>
      <c r="E6795" s="178">
        <v>6.3000000000000114</v>
      </c>
      <c r="F6795" s="156" t="s">
        <v>5</v>
      </c>
      <c r="G6795" s="157"/>
      <c r="H6795" s="158">
        <v>2031397010</v>
      </c>
    </row>
    <row r="6796" spans="1:8" s="118" customFormat="1" x14ac:dyDescent="0.25">
      <c r="A6796" s="109"/>
      <c r="B6796" s="155">
        <v>45247.72184027778</v>
      </c>
      <c r="C6796" s="178">
        <v>10</v>
      </c>
      <c r="D6796" s="178">
        <v>6.1</v>
      </c>
      <c r="E6796" s="178">
        <v>3.9000000000000004</v>
      </c>
      <c r="F6796" s="156" t="s">
        <v>3631</v>
      </c>
      <c r="G6796" s="157"/>
      <c r="H6796" s="158">
        <v>2031397402</v>
      </c>
    </row>
    <row r="6797" spans="1:8" s="118" customFormat="1" x14ac:dyDescent="0.25">
      <c r="A6797" s="109"/>
      <c r="B6797" s="155">
        <v>45247.722141203703</v>
      </c>
      <c r="C6797" s="178">
        <v>10</v>
      </c>
      <c r="D6797" s="178">
        <v>6.1</v>
      </c>
      <c r="E6797" s="178">
        <v>3.9000000000000004</v>
      </c>
      <c r="F6797" s="156" t="s">
        <v>3533</v>
      </c>
      <c r="G6797" s="157"/>
      <c r="H6797" s="158">
        <v>2031397785</v>
      </c>
    </row>
    <row r="6798" spans="1:8" s="118" customFormat="1" x14ac:dyDescent="0.25">
      <c r="A6798" s="109"/>
      <c r="B6798" s="155">
        <v>45247.723946759259</v>
      </c>
      <c r="C6798" s="178">
        <v>300</v>
      </c>
      <c r="D6798" s="178">
        <v>293.7</v>
      </c>
      <c r="E6798" s="178">
        <v>6.3000000000000114</v>
      </c>
      <c r="F6798" s="156" t="s">
        <v>3566</v>
      </c>
      <c r="G6798" s="157" t="s">
        <v>3600</v>
      </c>
      <c r="H6798" s="158">
        <v>2031400591</v>
      </c>
    </row>
    <row r="6799" spans="1:8" s="118" customFormat="1" x14ac:dyDescent="0.25">
      <c r="A6799" s="109"/>
      <c r="B6799" s="155">
        <v>45247.726747685185</v>
      </c>
      <c r="C6799" s="178">
        <v>10</v>
      </c>
      <c r="D6799" s="178">
        <v>6.1</v>
      </c>
      <c r="E6799" s="178">
        <v>3.9000000000000004</v>
      </c>
      <c r="F6799" s="156" t="s">
        <v>3533</v>
      </c>
      <c r="G6799" s="157"/>
      <c r="H6799" s="158">
        <v>2031404292</v>
      </c>
    </row>
    <row r="6800" spans="1:8" s="118" customFormat="1" x14ac:dyDescent="0.25">
      <c r="A6800" s="109"/>
      <c r="B6800" s="155">
        <v>45247.727372685185</v>
      </c>
      <c r="C6800" s="178">
        <v>1</v>
      </c>
      <c r="D6800" s="178">
        <v>-2.9</v>
      </c>
      <c r="E6800" s="178">
        <v>3.9</v>
      </c>
      <c r="F6800" s="156" t="s">
        <v>3566</v>
      </c>
      <c r="G6800" s="157"/>
      <c r="H6800" s="158">
        <v>2031405107</v>
      </c>
    </row>
    <row r="6801" spans="1:8" s="118" customFormat="1" x14ac:dyDescent="0.25">
      <c r="A6801" s="109"/>
      <c r="B6801" s="155">
        <v>45247.728738425925</v>
      </c>
      <c r="C6801" s="178">
        <v>700</v>
      </c>
      <c r="D6801" s="178">
        <v>685.3</v>
      </c>
      <c r="E6801" s="178">
        <v>14.700000000000045</v>
      </c>
      <c r="F6801" s="156" t="s">
        <v>3630</v>
      </c>
      <c r="G6801" s="157"/>
      <c r="H6801" s="158">
        <v>2031407012</v>
      </c>
    </row>
    <row r="6802" spans="1:8" s="118" customFormat="1" x14ac:dyDescent="0.25">
      <c r="A6802" s="109"/>
      <c r="B6802" s="155">
        <v>45247.730370370373</v>
      </c>
      <c r="C6802" s="178">
        <v>300</v>
      </c>
      <c r="D6802" s="178">
        <v>293.7</v>
      </c>
      <c r="E6802" s="178">
        <v>6.3000000000000114</v>
      </c>
      <c r="F6802" s="156" t="s">
        <v>5</v>
      </c>
      <c r="G6802" s="157"/>
      <c r="H6802" s="158">
        <v>2031409292</v>
      </c>
    </row>
    <row r="6803" spans="1:8" s="118" customFormat="1" x14ac:dyDescent="0.25">
      <c r="A6803" s="109"/>
      <c r="B6803" s="155">
        <v>45247.730416666665</v>
      </c>
      <c r="C6803" s="178">
        <v>1</v>
      </c>
      <c r="D6803" s="178">
        <v>-2.9</v>
      </c>
      <c r="E6803" s="178">
        <v>3.9</v>
      </c>
      <c r="F6803" s="156" t="s">
        <v>3549</v>
      </c>
      <c r="G6803" s="157"/>
      <c r="H6803" s="158">
        <v>2031409349</v>
      </c>
    </row>
    <row r="6804" spans="1:8" s="118" customFormat="1" x14ac:dyDescent="0.25">
      <c r="A6804" s="109"/>
      <c r="B6804" s="155">
        <v>45247.730439814812</v>
      </c>
      <c r="C6804" s="178">
        <v>150</v>
      </c>
      <c r="D6804" s="178">
        <v>146.1</v>
      </c>
      <c r="E6804" s="178">
        <v>3.9000000000000057</v>
      </c>
      <c r="F6804" s="156" t="s">
        <v>5</v>
      </c>
      <c r="G6804" s="157"/>
      <c r="H6804" s="158">
        <v>2031409388</v>
      </c>
    </row>
    <row r="6805" spans="1:8" s="118" customFormat="1" x14ac:dyDescent="0.25">
      <c r="A6805" s="109"/>
      <c r="B6805" s="155">
        <v>45247.731354166666</v>
      </c>
      <c r="C6805" s="178">
        <v>1</v>
      </c>
      <c r="D6805" s="178">
        <v>-2.9</v>
      </c>
      <c r="E6805" s="178">
        <v>3.9</v>
      </c>
      <c r="F6805" s="156" t="s">
        <v>3532</v>
      </c>
      <c r="G6805" s="157"/>
      <c r="H6805" s="158">
        <v>2031410623</v>
      </c>
    </row>
    <row r="6806" spans="1:8" s="118" customFormat="1" x14ac:dyDescent="0.25">
      <c r="A6806" s="109"/>
      <c r="B6806" s="155">
        <v>45247.731481481482</v>
      </c>
      <c r="C6806" s="178">
        <v>1</v>
      </c>
      <c r="D6806" s="178">
        <v>-2.9</v>
      </c>
      <c r="E6806" s="178">
        <v>3.9</v>
      </c>
      <c r="F6806" s="156" t="s">
        <v>3533</v>
      </c>
      <c r="G6806" s="157"/>
      <c r="H6806" s="158">
        <v>2031410813</v>
      </c>
    </row>
    <row r="6807" spans="1:8" s="118" customFormat="1" x14ac:dyDescent="0.25">
      <c r="A6807" s="109"/>
      <c r="B6807" s="155">
        <v>45247.731770833336</v>
      </c>
      <c r="C6807" s="178">
        <v>10000</v>
      </c>
      <c r="D6807" s="178">
        <v>9790</v>
      </c>
      <c r="E6807" s="178">
        <v>210</v>
      </c>
      <c r="F6807" s="156" t="s">
        <v>3541</v>
      </c>
      <c r="G6807" s="157"/>
      <c r="H6807" s="158">
        <v>2031411197</v>
      </c>
    </row>
    <row r="6808" spans="1:8" s="118" customFormat="1" x14ac:dyDescent="0.25">
      <c r="A6808" s="109"/>
      <c r="B6808" s="155">
        <v>45247.735243055555</v>
      </c>
      <c r="C6808" s="178">
        <v>100</v>
      </c>
      <c r="D6808" s="178">
        <v>96.1</v>
      </c>
      <c r="E6808" s="178">
        <v>3.9000000000000057</v>
      </c>
      <c r="F6808" s="156" t="s">
        <v>5</v>
      </c>
      <c r="G6808" s="157"/>
      <c r="H6808" s="158">
        <v>2031416096</v>
      </c>
    </row>
    <row r="6809" spans="1:8" s="118" customFormat="1" x14ac:dyDescent="0.25">
      <c r="A6809" s="109"/>
      <c r="B6809" s="155">
        <v>45247.736851851849</v>
      </c>
      <c r="C6809" s="178">
        <v>1000</v>
      </c>
      <c r="D6809" s="178">
        <v>979</v>
      </c>
      <c r="E6809" s="178">
        <v>21</v>
      </c>
      <c r="F6809" s="156" t="s">
        <v>5</v>
      </c>
      <c r="G6809" s="157"/>
      <c r="H6809" s="158">
        <v>2031418294</v>
      </c>
    </row>
    <row r="6810" spans="1:8" s="118" customFormat="1" x14ac:dyDescent="0.25">
      <c r="A6810" s="109"/>
      <c r="B6810" s="155">
        <v>45247.736886574072</v>
      </c>
      <c r="C6810" s="178">
        <v>1</v>
      </c>
      <c r="D6810" s="178">
        <v>-2.9</v>
      </c>
      <c r="E6810" s="178">
        <v>3.9</v>
      </c>
      <c r="F6810" s="156" t="s">
        <v>12208</v>
      </c>
      <c r="G6810" s="157" t="s">
        <v>5506</v>
      </c>
      <c r="H6810" s="158">
        <v>2031418349</v>
      </c>
    </row>
    <row r="6811" spans="1:8" s="118" customFormat="1" x14ac:dyDescent="0.25">
      <c r="A6811" s="109"/>
      <c r="B6811" s="155">
        <v>45247.737476851849</v>
      </c>
      <c r="C6811" s="178">
        <v>10</v>
      </c>
      <c r="D6811" s="178">
        <v>6.1</v>
      </c>
      <c r="E6811" s="178">
        <v>3.9000000000000004</v>
      </c>
      <c r="F6811" s="156" t="s">
        <v>3533</v>
      </c>
      <c r="G6811" s="157"/>
      <c r="H6811" s="158">
        <v>2031419253</v>
      </c>
    </row>
    <row r="6812" spans="1:8" s="118" customFormat="1" x14ac:dyDescent="0.25">
      <c r="A6812" s="109"/>
      <c r="B6812" s="155">
        <v>45247.738680555558</v>
      </c>
      <c r="C6812" s="178">
        <v>100</v>
      </c>
      <c r="D6812" s="178">
        <v>96.1</v>
      </c>
      <c r="E6812" s="178">
        <v>3.9000000000000057</v>
      </c>
      <c r="F6812" s="156" t="s">
        <v>12209</v>
      </c>
      <c r="G6812" s="157" t="s">
        <v>4269</v>
      </c>
      <c r="H6812" s="158">
        <v>2031420903</v>
      </c>
    </row>
    <row r="6813" spans="1:8" s="118" customFormat="1" x14ac:dyDescent="0.25">
      <c r="A6813" s="109"/>
      <c r="B6813" s="155">
        <v>45247.739328703705</v>
      </c>
      <c r="C6813" s="178">
        <v>1</v>
      </c>
      <c r="D6813" s="178">
        <v>-2.9</v>
      </c>
      <c r="E6813" s="178">
        <v>3.9</v>
      </c>
      <c r="F6813" s="156" t="s">
        <v>3556</v>
      </c>
      <c r="G6813" s="157"/>
      <c r="H6813" s="158">
        <v>2031421818</v>
      </c>
    </row>
    <row r="6814" spans="1:8" s="118" customFormat="1" x14ac:dyDescent="0.25">
      <c r="A6814" s="109"/>
      <c r="B6814" s="155">
        <v>45247.740428240744</v>
      </c>
      <c r="C6814" s="178">
        <v>500</v>
      </c>
      <c r="D6814" s="178">
        <v>489.5</v>
      </c>
      <c r="E6814" s="178">
        <v>10.5</v>
      </c>
      <c r="F6814" s="156" t="s">
        <v>5</v>
      </c>
      <c r="G6814" s="157"/>
      <c r="H6814" s="158">
        <v>2031423412</v>
      </c>
    </row>
    <row r="6815" spans="1:8" s="118" customFormat="1" x14ac:dyDescent="0.25">
      <c r="A6815" s="109"/>
      <c r="B6815" s="155">
        <v>45247.740659722222</v>
      </c>
      <c r="C6815" s="178">
        <v>10</v>
      </c>
      <c r="D6815" s="178">
        <v>6.1</v>
      </c>
      <c r="E6815" s="178">
        <v>3.9000000000000004</v>
      </c>
      <c r="F6815" s="156" t="s">
        <v>11805</v>
      </c>
      <c r="G6815" s="157"/>
      <c r="H6815" s="158">
        <v>2031423731</v>
      </c>
    </row>
    <row r="6816" spans="1:8" s="118" customFormat="1" x14ac:dyDescent="0.25">
      <c r="A6816" s="109"/>
      <c r="B6816" s="155">
        <v>45247.741793981484</v>
      </c>
      <c r="C6816" s="178">
        <v>10</v>
      </c>
      <c r="D6816" s="178">
        <v>6.1</v>
      </c>
      <c r="E6816" s="178">
        <v>3.9000000000000004</v>
      </c>
      <c r="F6816" s="156" t="s">
        <v>11607</v>
      </c>
      <c r="G6816" s="157"/>
      <c r="H6816" s="158">
        <v>2031425254</v>
      </c>
    </row>
    <row r="6817" spans="1:8" s="118" customFormat="1" x14ac:dyDescent="0.25">
      <c r="A6817" s="109"/>
      <c r="B6817" s="155">
        <v>45247.742569444446</v>
      </c>
      <c r="C6817" s="178">
        <v>1</v>
      </c>
      <c r="D6817" s="178">
        <v>-2.9</v>
      </c>
      <c r="E6817" s="178">
        <v>3.9</v>
      </c>
      <c r="F6817" s="156" t="s">
        <v>3538</v>
      </c>
      <c r="G6817" s="157"/>
      <c r="H6817" s="158">
        <v>2031426412</v>
      </c>
    </row>
    <row r="6818" spans="1:8" s="118" customFormat="1" x14ac:dyDescent="0.25">
      <c r="A6818" s="109"/>
      <c r="B6818" s="155">
        <v>45247.744293981479</v>
      </c>
      <c r="C6818" s="178">
        <v>10</v>
      </c>
      <c r="D6818" s="178">
        <v>6.1</v>
      </c>
      <c r="E6818" s="178">
        <v>3.9000000000000004</v>
      </c>
      <c r="F6818" s="156" t="s">
        <v>3583</v>
      </c>
      <c r="G6818" s="157"/>
      <c r="H6818" s="158">
        <v>2031428976</v>
      </c>
    </row>
    <row r="6819" spans="1:8" s="118" customFormat="1" x14ac:dyDescent="0.25">
      <c r="A6819" s="109"/>
      <c r="B6819" s="155">
        <v>45247.744409722225</v>
      </c>
      <c r="C6819" s="178">
        <v>1</v>
      </c>
      <c r="D6819" s="178">
        <v>-2.9</v>
      </c>
      <c r="E6819" s="178">
        <v>3.9</v>
      </c>
      <c r="F6819" s="156" t="s">
        <v>12190</v>
      </c>
      <c r="G6819" s="157"/>
      <c r="H6819" s="158">
        <v>2031429116</v>
      </c>
    </row>
    <row r="6820" spans="1:8" s="118" customFormat="1" x14ac:dyDescent="0.25">
      <c r="A6820" s="109"/>
      <c r="B6820" s="155">
        <v>45247.745775462965</v>
      </c>
      <c r="C6820" s="178">
        <v>100</v>
      </c>
      <c r="D6820" s="178">
        <v>96.1</v>
      </c>
      <c r="E6820" s="178">
        <v>3.9000000000000057</v>
      </c>
      <c r="F6820" s="156" t="s">
        <v>3607</v>
      </c>
      <c r="G6820" s="157" t="s">
        <v>3582</v>
      </c>
      <c r="H6820" s="158">
        <v>2031431027</v>
      </c>
    </row>
    <row r="6821" spans="1:8" s="118" customFormat="1" x14ac:dyDescent="0.25">
      <c r="A6821" s="109"/>
      <c r="B6821" s="155">
        <v>45247.746215277781</v>
      </c>
      <c r="C6821" s="178">
        <v>30000</v>
      </c>
      <c r="D6821" s="178">
        <v>29370</v>
      </c>
      <c r="E6821" s="178">
        <v>630</v>
      </c>
      <c r="F6821" s="156" t="s">
        <v>3603</v>
      </c>
      <c r="G6821" s="157"/>
      <c r="H6821" s="158">
        <v>2031431623</v>
      </c>
    </row>
    <row r="6822" spans="1:8" s="118" customFormat="1" x14ac:dyDescent="0.25">
      <c r="A6822" s="109"/>
      <c r="B6822" s="155">
        <v>45247.746504629627</v>
      </c>
      <c r="C6822" s="178">
        <v>1</v>
      </c>
      <c r="D6822" s="178">
        <v>-2.9</v>
      </c>
      <c r="E6822" s="178">
        <v>3.9</v>
      </c>
      <c r="F6822" s="156" t="s">
        <v>3566</v>
      </c>
      <c r="G6822" s="157"/>
      <c r="H6822" s="158">
        <v>2031432071</v>
      </c>
    </row>
    <row r="6823" spans="1:8" s="118" customFormat="1" x14ac:dyDescent="0.25">
      <c r="A6823" s="109"/>
      <c r="B6823" s="155">
        <v>45247.747245370374</v>
      </c>
      <c r="C6823" s="178">
        <v>500</v>
      </c>
      <c r="D6823" s="178">
        <v>489.5</v>
      </c>
      <c r="E6823" s="178">
        <v>10.5</v>
      </c>
      <c r="F6823" s="156" t="s">
        <v>5</v>
      </c>
      <c r="G6823" s="157"/>
      <c r="H6823" s="158">
        <v>2031433111</v>
      </c>
    </row>
    <row r="6824" spans="1:8" s="118" customFormat="1" x14ac:dyDescent="0.25">
      <c r="A6824" s="109"/>
      <c r="B6824" s="155">
        <v>45247.747615740744</v>
      </c>
      <c r="C6824" s="178">
        <v>500</v>
      </c>
      <c r="D6824" s="178">
        <v>489.5</v>
      </c>
      <c r="E6824" s="178">
        <v>10.5</v>
      </c>
      <c r="F6824" s="156" t="s">
        <v>3555</v>
      </c>
      <c r="G6824" s="157" t="s">
        <v>3635</v>
      </c>
      <c r="H6824" s="158">
        <v>2031433633</v>
      </c>
    </row>
    <row r="6825" spans="1:8" s="118" customFormat="1" x14ac:dyDescent="0.25">
      <c r="A6825" s="109"/>
      <c r="B6825" s="155">
        <v>45247.748831018522</v>
      </c>
      <c r="C6825" s="178">
        <v>200</v>
      </c>
      <c r="D6825" s="178">
        <v>195.8</v>
      </c>
      <c r="E6825" s="178">
        <v>4.1999999999999886</v>
      </c>
      <c r="F6825" s="156" t="s">
        <v>5</v>
      </c>
      <c r="G6825" s="157"/>
      <c r="H6825" s="158">
        <v>2031435338</v>
      </c>
    </row>
    <row r="6826" spans="1:8" s="118" customFormat="1" x14ac:dyDescent="0.25">
      <c r="A6826" s="109"/>
      <c r="B6826" s="155">
        <v>45247.749259259261</v>
      </c>
      <c r="C6826" s="178">
        <v>10</v>
      </c>
      <c r="D6826" s="178">
        <v>6.1</v>
      </c>
      <c r="E6826" s="178">
        <v>3.9000000000000004</v>
      </c>
      <c r="F6826" s="156" t="s">
        <v>12210</v>
      </c>
      <c r="G6826" s="157"/>
      <c r="H6826" s="158">
        <v>2031435888</v>
      </c>
    </row>
    <row r="6827" spans="1:8" s="118" customFormat="1" x14ac:dyDescent="0.25">
      <c r="A6827" s="109"/>
      <c r="B6827" s="155">
        <v>45247.750752314816</v>
      </c>
      <c r="C6827" s="178">
        <v>30</v>
      </c>
      <c r="D6827" s="178">
        <v>26.1</v>
      </c>
      <c r="E6827" s="178">
        <v>3.8999999999999986</v>
      </c>
      <c r="F6827" s="156" t="s">
        <v>5</v>
      </c>
      <c r="G6827" s="157"/>
      <c r="H6827" s="158">
        <v>2031438056</v>
      </c>
    </row>
    <row r="6828" spans="1:8" s="118" customFormat="1" x14ac:dyDescent="0.25">
      <c r="A6828" s="109"/>
      <c r="B6828" s="155">
        <v>45247.751956018517</v>
      </c>
      <c r="C6828" s="178">
        <v>5000</v>
      </c>
      <c r="D6828" s="178">
        <v>4895</v>
      </c>
      <c r="E6828" s="178">
        <v>105</v>
      </c>
      <c r="F6828" s="156" t="s">
        <v>5</v>
      </c>
      <c r="G6828" s="157"/>
      <c r="H6828" s="158">
        <v>2031439736</v>
      </c>
    </row>
    <row r="6829" spans="1:8" s="118" customFormat="1" x14ac:dyDescent="0.25">
      <c r="A6829" s="109"/>
      <c r="B6829" s="155">
        <v>45247.752604166664</v>
      </c>
      <c r="C6829" s="178">
        <v>500</v>
      </c>
      <c r="D6829" s="178">
        <v>489.5</v>
      </c>
      <c r="E6829" s="178">
        <v>10.5</v>
      </c>
      <c r="F6829" s="156" t="s">
        <v>5</v>
      </c>
      <c r="G6829" s="157"/>
      <c r="H6829" s="158">
        <v>2031440580</v>
      </c>
    </row>
    <row r="6830" spans="1:8" s="118" customFormat="1" x14ac:dyDescent="0.25">
      <c r="A6830" s="109"/>
      <c r="B6830" s="155">
        <v>45247.753784722219</v>
      </c>
      <c r="C6830" s="178">
        <v>1000</v>
      </c>
      <c r="D6830" s="178">
        <v>979</v>
      </c>
      <c r="E6830" s="178">
        <v>21</v>
      </c>
      <c r="F6830" s="156" t="s">
        <v>5</v>
      </c>
      <c r="G6830" s="157"/>
      <c r="H6830" s="158">
        <v>2031442361</v>
      </c>
    </row>
    <row r="6831" spans="1:8" s="118" customFormat="1" x14ac:dyDescent="0.25">
      <c r="A6831" s="109"/>
      <c r="B6831" s="155">
        <v>45247.756643518522</v>
      </c>
      <c r="C6831" s="178">
        <v>250</v>
      </c>
      <c r="D6831" s="178">
        <v>244.75</v>
      </c>
      <c r="E6831" s="178">
        <v>5.25</v>
      </c>
      <c r="F6831" s="156" t="s">
        <v>5</v>
      </c>
      <c r="G6831" s="157"/>
      <c r="H6831" s="158">
        <v>2031446467</v>
      </c>
    </row>
    <row r="6832" spans="1:8" s="118" customFormat="1" x14ac:dyDescent="0.25">
      <c r="A6832" s="109"/>
      <c r="B6832" s="155">
        <v>45247.756874999999</v>
      </c>
      <c r="C6832" s="178">
        <v>1</v>
      </c>
      <c r="D6832" s="178">
        <v>-2.9</v>
      </c>
      <c r="E6832" s="178">
        <v>3.9</v>
      </c>
      <c r="F6832" s="156" t="s">
        <v>12211</v>
      </c>
      <c r="G6832" s="157"/>
      <c r="H6832" s="158">
        <v>2031446835</v>
      </c>
    </row>
    <row r="6833" spans="1:8" s="118" customFormat="1" x14ac:dyDescent="0.25">
      <c r="A6833" s="109"/>
      <c r="B6833" s="155">
        <v>45247.758460648147</v>
      </c>
      <c r="C6833" s="178">
        <v>200</v>
      </c>
      <c r="D6833" s="178">
        <v>195.8</v>
      </c>
      <c r="E6833" s="178">
        <v>4.1999999999999886</v>
      </c>
      <c r="F6833" s="156" t="s">
        <v>5</v>
      </c>
      <c r="G6833" s="157"/>
      <c r="H6833" s="158">
        <v>2031449219</v>
      </c>
    </row>
    <row r="6834" spans="1:8" s="118" customFormat="1" x14ac:dyDescent="0.25">
      <c r="A6834" s="109"/>
      <c r="B6834" s="155">
        <v>45247.760023148148</v>
      </c>
      <c r="C6834" s="178">
        <v>1000</v>
      </c>
      <c r="D6834" s="178">
        <v>979</v>
      </c>
      <c r="E6834" s="178">
        <v>21</v>
      </c>
      <c r="F6834" s="156" t="s">
        <v>3542</v>
      </c>
      <c r="G6834" s="157" t="s">
        <v>3598</v>
      </c>
      <c r="H6834" s="158">
        <v>2031451465</v>
      </c>
    </row>
    <row r="6835" spans="1:8" s="118" customFormat="1" x14ac:dyDescent="0.25">
      <c r="A6835" s="109"/>
      <c r="B6835" s="155">
        <v>45247.76090277778</v>
      </c>
      <c r="C6835" s="178">
        <v>100</v>
      </c>
      <c r="D6835" s="178">
        <v>96.1</v>
      </c>
      <c r="E6835" s="178">
        <v>3.9000000000000057</v>
      </c>
      <c r="F6835" s="156" t="s">
        <v>5</v>
      </c>
      <c r="G6835" s="157"/>
      <c r="H6835" s="158">
        <v>2031452866</v>
      </c>
    </row>
    <row r="6836" spans="1:8" s="118" customFormat="1" x14ac:dyDescent="0.25">
      <c r="A6836" s="109"/>
      <c r="B6836" s="155">
        <v>45247.762812499997</v>
      </c>
      <c r="C6836" s="178">
        <v>1</v>
      </c>
      <c r="D6836" s="178">
        <v>-2.9</v>
      </c>
      <c r="E6836" s="178">
        <v>3.9</v>
      </c>
      <c r="F6836" s="156" t="s">
        <v>12212</v>
      </c>
      <c r="G6836" s="157"/>
      <c r="H6836" s="158">
        <v>2031455718</v>
      </c>
    </row>
    <row r="6837" spans="1:8" s="118" customFormat="1" x14ac:dyDescent="0.25">
      <c r="A6837" s="109"/>
      <c r="B6837" s="155">
        <v>45247.763275462959</v>
      </c>
      <c r="C6837" s="178">
        <v>10</v>
      </c>
      <c r="D6837" s="178">
        <v>6.1</v>
      </c>
      <c r="E6837" s="178">
        <v>3.9000000000000004</v>
      </c>
      <c r="F6837" s="156" t="s">
        <v>3628</v>
      </c>
      <c r="G6837" s="157"/>
      <c r="H6837" s="158">
        <v>2031456392</v>
      </c>
    </row>
    <row r="6838" spans="1:8" s="118" customFormat="1" x14ac:dyDescent="0.25">
      <c r="A6838" s="109"/>
      <c r="B6838" s="155">
        <v>45247.764155092591</v>
      </c>
      <c r="C6838" s="178">
        <v>10</v>
      </c>
      <c r="D6838" s="178">
        <v>6.1</v>
      </c>
      <c r="E6838" s="178">
        <v>3.9000000000000004</v>
      </c>
      <c r="F6838" s="156" t="s">
        <v>3628</v>
      </c>
      <c r="G6838" s="157"/>
      <c r="H6838" s="158">
        <v>2031457856</v>
      </c>
    </row>
    <row r="6839" spans="1:8" s="118" customFormat="1" x14ac:dyDescent="0.25">
      <c r="A6839" s="109"/>
      <c r="B6839" s="155">
        <v>45247.764965277776</v>
      </c>
      <c r="C6839" s="178">
        <v>1</v>
      </c>
      <c r="D6839" s="178">
        <v>-2.9</v>
      </c>
      <c r="E6839" s="178">
        <v>3.9</v>
      </c>
      <c r="F6839" s="156" t="s">
        <v>3538</v>
      </c>
      <c r="G6839" s="157"/>
      <c r="H6839" s="158">
        <v>2031459255</v>
      </c>
    </row>
    <row r="6840" spans="1:8" s="118" customFormat="1" x14ac:dyDescent="0.25">
      <c r="A6840" s="109"/>
      <c r="B6840" s="155">
        <v>45247.765902777777</v>
      </c>
      <c r="C6840" s="178">
        <v>300</v>
      </c>
      <c r="D6840" s="178">
        <v>293.7</v>
      </c>
      <c r="E6840" s="178">
        <v>6.3000000000000114</v>
      </c>
      <c r="F6840" s="156" t="s">
        <v>5</v>
      </c>
      <c r="G6840" s="157"/>
      <c r="H6840" s="158">
        <v>2031460992</v>
      </c>
    </row>
    <row r="6841" spans="1:8" s="118" customFormat="1" x14ac:dyDescent="0.25">
      <c r="A6841" s="109"/>
      <c r="B6841" s="155">
        <v>45247.76902777778</v>
      </c>
      <c r="C6841" s="178">
        <v>100</v>
      </c>
      <c r="D6841" s="178">
        <v>96.1</v>
      </c>
      <c r="E6841" s="178">
        <v>3.9000000000000057</v>
      </c>
      <c r="F6841" s="156" t="s">
        <v>5</v>
      </c>
      <c r="G6841" s="157"/>
      <c r="H6841" s="158">
        <v>2031466213</v>
      </c>
    </row>
    <row r="6842" spans="1:8" s="118" customFormat="1" x14ac:dyDescent="0.25">
      <c r="A6842" s="109"/>
      <c r="B6842" s="155">
        <v>45247.76934027778</v>
      </c>
      <c r="C6842" s="178">
        <v>10</v>
      </c>
      <c r="D6842" s="178">
        <v>6.1</v>
      </c>
      <c r="E6842" s="178">
        <v>3.9000000000000004</v>
      </c>
      <c r="F6842" s="156" t="s">
        <v>3566</v>
      </c>
      <c r="G6842" s="157"/>
      <c r="H6842" s="158">
        <v>2031466687</v>
      </c>
    </row>
    <row r="6843" spans="1:8" s="118" customFormat="1" x14ac:dyDescent="0.25">
      <c r="A6843" s="109"/>
      <c r="B6843" s="155">
        <v>45247.770879629628</v>
      </c>
      <c r="C6843" s="178">
        <v>10</v>
      </c>
      <c r="D6843" s="178">
        <v>6.1</v>
      </c>
      <c r="E6843" s="178">
        <v>3.9000000000000004</v>
      </c>
      <c r="F6843" s="156" t="s">
        <v>3566</v>
      </c>
      <c r="G6843" s="157"/>
      <c r="H6843" s="158">
        <v>2031469530</v>
      </c>
    </row>
    <row r="6844" spans="1:8" s="118" customFormat="1" x14ac:dyDescent="0.25">
      <c r="A6844" s="109"/>
      <c r="B6844" s="155">
        <v>45247.771261574075</v>
      </c>
      <c r="C6844" s="178">
        <v>1000</v>
      </c>
      <c r="D6844" s="178">
        <v>979</v>
      </c>
      <c r="E6844" s="178">
        <v>21</v>
      </c>
      <c r="F6844" s="156" t="s">
        <v>5</v>
      </c>
      <c r="G6844" s="157"/>
      <c r="H6844" s="158">
        <v>2031470242</v>
      </c>
    </row>
    <row r="6845" spans="1:8" s="118" customFormat="1" x14ac:dyDescent="0.25">
      <c r="A6845" s="109"/>
      <c r="B6845" s="155">
        <v>45247.773518518516</v>
      </c>
      <c r="C6845" s="178">
        <v>1000</v>
      </c>
      <c r="D6845" s="178">
        <v>979</v>
      </c>
      <c r="E6845" s="178">
        <v>21</v>
      </c>
      <c r="F6845" s="156" t="s">
        <v>5</v>
      </c>
      <c r="G6845" s="157"/>
      <c r="H6845" s="158">
        <v>2031474139</v>
      </c>
    </row>
    <row r="6846" spans="1:8" s="118" customFormat="1" x14ac:dyDescent="0.25">
      <c r="A6846" s="109"/>
      <c r="B6846" s="155">
        <v>45247.773715277777</v>
      </c>
      <c r="C6846" s="178">
        <v>10000</v>
      </c>
      <c r="D6846" s="178">
        <v>9790</v>
      </c>
      <c r="E6846" s="178">
        <v>210</v>
      </c>
      <c r="F6846" s="156" t="s">
        <v>3533</v>
      </c>
      <c r="G6846" s="157"/>
      <c r="H6846" s="158">
        <v>2031474482</v>
      </c>
    </row>
    <row r="6847" spans="1:8" s="118" customFormat="1" x14ac:dyDescent="0.25">
      <c r="A6847" s="109"/>
      <c r="B6847" s="155">
        <v>45247.778715277775</v>
      </c>
      <c r="C6847" s="178">
        <v>185</v>
      </c>
      <c r="D6847" s="178">
        <v>181.1</v>
      </c>
      <c r="E6847" s="178">
        <v>3.9000000000000057</v>
      </c>
      <c r="F6847" s="156" t="s">
        <v>3577</v>
      </c>
      <c r="G6847" s="157"/>
      <c r="H6847" s="158">
        <v>2031481540</v>
      </c>
    </row>
    <row r="6848" spans="1:8" s="118" customFormat="1" x14ac:dyDescent="0.25">
      <c r="A6848" s="109"/>
      <c r="B6848" s="155">
        <v>45247.783310185187</v>
      </c>
      <c r="C6848" s="178">
        <v>500</v>
      </c>
      <c r="D6848" s="178">
        <v>489.5</v>
      </c>
      <c r="E6848" s="178">
        <v>10.5</v>
      </c>
      <c r="F6848" s="156" t="s">
        <v>5</v>
      </c>
      <c r="G6848" s="157"/>
      <c r="H6848" s="158">
        <v>2031487939</v>
      </c>
    </row>
    <row r="6849" spans="1:8" s="118" customFormat="1" x14ac:dyDescent="0.25">
      <c r="A6849" s="109"/>
      <c r="B6849" s="155">
        <v>45247.783819444441</v>
      </c>
      <c r="C6849" s="178">
        <v>500</v>
      </c>
      <c r="D6849" s="178">
        <v>489.5</v>
      </c>
      <c r="E6849" s="178">
        <v>10.5</v>
      </c>
      <c r="F6849" s="156" t="s">
        <v>5</v>
      </c>
      <c r="G6849" s="157"/>
      <c r="H6849" s="158">
        <v>2031488766</v>
      </c>
    </row>
    <row r="6850" spans="1:8" s="118" customFormat="1" x14ac:dyDescent="0.25">
      <c r="A6850" s="109"/>
      <c r="B6850" s="155">
        <v>45247.78534722222</v>
      </c>
      <c r="C6850" s="178">
        <v>1</v>
      </c>
      <c r="D6850" s="178">
        <v>-2.9</v>
      </c>
      <c r="E6850" s="178">
        <v>3.9</v>
      </c>
      <c r="F6850" s="156" t="s">
        <v>3533</v>
      </c>
      <c r="G6850" s="157" t="s">
        <v>3582</v>
      </c>
      <c r="H6850" s="158">
        <v>2031490925</v>
      </c>
    </row>
    <row r="6851" spans="1:8" s="118" customFormat="1" x14ac:dyDescent="0.25">
      <c r="A6851" s="109"/>
      <c r="B6851" s="155">
        <v>45247.786296296297</v>
      </c>
      <c r="C6851" s="178">
        <v>1</v>
      </c>
      <c r="D6851" s="178">
        <v>-2.9</v>
      </c>
      <c r="E6851" s="178">
        <v>3.9</v>
      </c>
      <c r="F6851" s="156" t="s">
        <v>3533</v>
      </c>
      <c r="G6851" s="157" t="s">
        <v>3582</v>
      </c>
      <c r="H6851" s="158">
        <v>2031492227</v>
      </c>
    </row>
    <row r="6852" spans="1:8" s="118" customFormat="1" x14ac:dyDescent="0.25">
      <c r="A6852" s="109"/>
      <c r="B6852" s="155">
        <v>45247.79928240741</v>
      </c>
      <c r="C6852" s="178">
        <v>2000</v>
      </c>
      <c r="D6852" s="178">
        <v>1958</v>
      </c>
      <c r="E6852" s="178">
        <v>42</v>
      </c>
      <c r="F6852" s="156" t="s">
        <v>5</v>
      </c>
      <c r="G6852" s="157"/>
      <c r="H6852" s="158">
        <v>2031510928</v>
      </c>
    </row>
    <row r="6853" spans="1:8" s="118" customFormat="1" x14ac:dyDescent="0.25">
      <c r="A6853" s="109"/>
      <c r="B6853" s="155">
        <v>45247.802407407406</v>
      </c>
      <c r="C6853" s="178">
        <v>100</v>
      </c>
      <c r="D6853" s="178">
        <v>96.1</v>
      </c>
      <c r="E6853" s="178">
        <v>3.9000000000000057</v>
      </c>
      <c r="F6853" s="156" t="s">
        <v>5</v>
      </c>
      <c r="G6853" s="157"/>
      <c r="H6853" s="158">
        <v>2031515361</v>
      </c>
    </row>
    <row r="6854" spans="1:8" s="118" customFormat="1" x14ac:dyDescent="0.25">
      <c r="A6854" s="109"/>
      <c r="B6854" s="155">
        <v>45247.80364583333</v>
      </c>
      <c r="C6854" s="178">
        <v>1000</v>
      </c>
      <c r="D6854" s="178">
        <v>979</v>
      </c>
      <c r="E6854" s="178">
        <v>21</v>
      </c>
      <c r="F6854" s="156" t="s">
        <v>5</v>
      </c>
      <c r="G6854" s="157"/>
      <c r="H6854" s="158">
        <v>2031517110</v>
      </c>
    </row>
    <row r="6855" spans="1:8" s="118" customFormat="1" x14ac:dyDescent="0.25">
      <c r="A6855" s="109"/>
      <c r="B6855" s="155">
        <v>45247.803657407407</v>
      </c>
      <c r="C6855" s="178">
        <v>300</v>
      </c>
      <c r="D6855" s="178">
        <v>293.7</v>
      </c>
      <c r="E6855" s="178">
        <v>6.3000000000000114</v>
      </c>
      <c r="F6855" s="156" t="s">
        <v>5</v>
      </c>
      <c r="G6855" s="157"/>
      <c r="H6855" s="158">
        <v>2031517135</v>
      </c>
    </row>
    <row r="6856" spans="1:8" s="118" customFormat="1" x14ac:dyDescent="0.25">
      <c r="A6856" s="109"/>
      <c r="B6856" s="155">
        <v>45247.805011574077</v>
      </c>
      <c r="C6856" s="178">
        <v>500</v>
      </c>
      <c r="D6856" s="178">
        <v>489.5</v>
      </c>
      <c r="E6856" s="178">
        <v>10.5</v>
      </c>
      <c r="F6856" s="156" t="s">
        <v>12213</v>
      </c>
      <c r="G6856" s="157" t="s">
        <v>3598</v>
      </c>
      <c r="H6856" s="158">
        <v>2031519134</v>
      </c>
    </row>
    <row r="6857" spans="1:8" s="118" customFormat="1" x14ac:dyDescent="0.25">
      <c r="A6857" s="109"/>
      <c r="B6857" s="155">
        <v>45247.805648148147</v>
      </c>
      <c r="C6857" s="178">
        <v>100</v>
      </c>
      <c r="D6857" s="178">
        <v>96.1</v>
      </c>
      <c r="E6857" s="178">
        <v>3.9000000000000057</v>
      </c>
      <c r="F6857" s="156" t="s">
        <v>5</v>
      </c>
      <c r="G6857" s="157"/>
      <c r="H6857" s="158">
        <v>2031520121</v>
      </c>
    </row>
    <row r="6858" spans="1:8" s="118" customFormat="1" x14ac:dyDescent="0.25">
      <c r="A6858" s="109"/>
      <c r="B6858" s="155">
        <v>45247.810868055552</v>
      </c>
      <c r="C6858" s="178">
        <v>1000</v>
      </c>
      <c r="D6858" s="178">
        <v>979</v>
      </c>
      <c r="E6858" s="178">
        <v>21</v>
      </c>
      <c r="F6858" s="156" t="s">
        <v>5</v>
      </c>
      <c r="G6858" s="157"/>
      <c r="H6858" s="158">
        <v>2031528713</v>
      </c>
    </row>
    <row r="6859" spans="1:8" s="118" customFormat="1" x14ac:dyDescent="0.25">
      <c r="A6859" s="109"/>
      <c r="B6859" s="155">
        <v>45247.813437500001</v>
      </c>
      <c r="C6859" s="178">
        <v>500</v>
      </c>
      <c r="D6859" s="178">
        <v>489.5</v>
      </c>
      <c r="E6859" s="178">
        <v>10.5</v>
      </c>
      <c r="F6859" s="156"/>
      <c r="G6859" s="157" t="s">
        <v>3586</v>
      </c>
      <c r="H6859" s="158">
        <v>2031532394</v>
      </c>
    </row>
    <row r="6860" spans="1:8" s="118" customFormat="1" x14ac:dyDescent="0.25">
      <c r="A6860" s="109"/>
      <c r="B6860" s="155">
        <v>45247.818449074075</v>
      </c>
      <c r="C6860" s="178">
        <v>100</v>
      </c>
      <c r="D6860" s="178">
        <v>96.1</v>
      </c>
      <c r="E6860" s="178">
        <v>3.9000000000000057</v>
      </c>
      <c r="F6860" s="156" t="s">
        <v>5</v>
      </c>
      <c r="G6860" s="157"/>
      <c r="H6860" s="158">
        <v>2031538993</v>
      </c>
    </row>
    <row r="6861" spans="1:8" s="118" customFormat="1" x14ac:dyDescent="0.25">
      <c r="A6861" s="109"/>
      <c r="B6861" s="155">
        <v>45247.827013888891</v>
      </c>
      <c r="C6861" s="178">
        <v>100</v>
      </c>
      <c r="D6861" s="178">
        <v>96.1</v>
      </c>
      <c r="E6861" s="178">
        <v>3.9000000000000057</v>
      </c>
      <c r="F6861" s="156" t="s">
        <v>5</v>
      </c>
      <c r="G6861" s="157"/>
      <c r="H6861" s="158">
        <v>2031550442</v>
      </c>
    </row>
    <row r="6862" spans="1:8" s="118" customFormat="1" x14ac:dyDescent="0.25">
      <c r="A6862" s="109"/>
      <c r="B6862" s="155">
        <v>45247.840428240743</v>
      </c>
      <c r="C6862" s="178">
        <v>200</v>
      </c>
      <c r="D6862" s="178">
        <v>195.8</v>
      </c>
      <c r="E6862" s="178">
        <v>4.1999999999999886</v>
      </c>
      <c r="F6862" s="156" t="s">
        <v>5</v>
      </c>
      <c r="G6862" s="157"/>
      <c r="H6862" s="158">
        <v>2031568040</v>
      </c>
    </row>
    <row r="6863" spans="1:8" s="118" customFormat="1" x14ac:dyDescent="0.25">
      <c r="A6863" s="109"/>
      <c r="B6863" s="155">
        <v>45247.845682870371</v>
      </c>
      <c r="C6863" s="178">
        <v>1000</v>
      </c>
      <c r="D6863" s="178">
        <v>979</v>
      </c>
      <c r="E6863" s="178">
        <v>21</v>
      </c>
      <c r="F6863" s="156" t="s">
        <v>5</v>
      </c>
      <c r="G6863" s="157"/>
      <c r="H6863" s="158">
        <v>2031574843</v>
      </c>
    </row>
    <row r="6864" spans="1:8" s="118" customFormat="1" x14ac:dyDescent="0.25">
      <c r="A6864" s="109"/>
      <c r="B6864" s="155">
        <v>45247.856666666667</v>
      </c>
      <c r="C6864" s="178">
        <v>500</v>
      </c>
      <c r="D6864" s="178">
        <v>489.5</v>
      </c>
      <c r="E6864" s="178">
        <v>10.5</v>
      </c>
      <c r="F6864" s="156" t="s">
        <v>3545</v>
      </c>
      <c r="G6864" s="157"/>
      <c r="H6864" s="158">
        <v>2031589505</v>
      </c>
    </row>
    <row r="6865" spans="1:8" s="118" customFormat="1" x14ac:dyDescent="0.25">
      <c r="A6865" s="109"/>
      <c r="B6865" s="155">
        <v>45247.860648148147</v>
      </c>
      <c r="C6865" s="178">
        <v>500</v>
      </c>
      <c r="D6865" s="178">
        <v>489.5</v>
      </c>
      <c r="E6865" s="178">
        <v>10.5</v>
      </c>
      <c r="F6865" s="156" t="s">
        <v>5</v>
      </c>
      <c r="G6865" s="157"/>
      <c r="H6865" s="158">
        <v>2031594366</v>
      </c>
    </row>
    <row r="6866" spans="1:8" s="118" customFormat="1" x14ac:dyDescent="0.25">
      <c r="A6866" s="109"/>
      <c r="B6866" s="155">
        <v>45247.864305555559</v>
      </c>
      <c r="C6866" s="178">
        <v>300</v>
      </c>
      <c r="D6866" s="178">
        <v>293.7</v>
      </c>
      <c r="E6866" s="178">
        <v>6.3000000000000114</v>
      </c>
      <c r="F6866" s="156" t="s">
        <v>5</v>
      </c>
      <c r="G6866" s="157"/>
      <c r="H6866" s="158">
        <v>2031598746</v>
      </c>
    </row>
    <row r="6867" spans="1:8" s="118" customFormat="1" x14ac:dyDescent="0.25">
      <c r="A6867" s="109"/>
      <c r="B6867" s="155">
        <v>45247.864421296297</v>
      </c>
      <c r="C6867" s="178">
        <v>200</v>
      </c>
      <c r="D6867" s="178">
        <v>195.8</v>
      </c>
      <c r="E6867" s="178">
        <v>4.1999999999999886</v>
      </c>
      <c r="F6867" s="156" t="s">
        <v>5</v>
      </c>
      <c r="G6867" s="157"/>
      <c r="H6867" s="158">
        <v>2031598903</v>
      </c>
    </row>
    <row r="6868" spans="1:8" s="118" customFormat="1" x14ac:dyDescent="0.25">
      <c r="A6868" s="109"/>
      <c r="B6868" s="155">
        <v>45247.86451388889</v>
      </c>
      <c r="C6868" s="178">
        <v>1000</v>
      </c>
      <c r="D6868" s="178">
        <v>979</v>
      </c>
      <c r="E6868" s="178">
        <v>21</v>
      </c>
      <c r="F6868" s="156" t="s">
        <v>5</v>
      </c>
      <c r="G6868" s="157"/>
      <c r="H6868" s="158">
        <v>2031599017</v>
      </c>
    </row>
    <row r="6869" spans="1:8" s="118" customFormat="1" x14ac:dyDescent="0.25">
      <c r="A6869" s="109"/>
      <c r="B6869" s="155">
        <v>45247.865173611113</v>
      </c>
      <c r="C6869" s="178">
        <v>300</v>
      </c>
      <c r="D6869" s="178">
        <v>293.7</v>
      </c>
      <c r="E6869" s="178">
        <v>6.3000000000000114</v>
      </c>
      <c r="F6869" s="156" t="s">
        <v>5</v>
      </c>
      <c r="G6869" s="157"/>
      <c r="H6869" s="158">
        <v>2031599839</v>
      </c>
    </row>
    <row r="6870" spans="1:8" s="118" customFormat="1" x14ac:dyDescent="0.25">
      <c r="A6870" s="109"/>
      <c r="B6870" s="155">
        <v>45247.876782407409</v>
      </c>
      <c r="C6870" s="178">
        <v>500</v>
      </c>
      <c r="D6870" s="178">
        <v>489.5</v>
      </c>
      <c r="E6870" s="178">
        <v>10.5</v>
      </c>
      <c r="F6870" s="156" t="s">
        <v>12214</v>
      </c>
      <c r="G6870" s="157" t="s">
        <v>3582</v>
      </c>
      <c r="H6870" s="158">
        <v>2031614694</v>
      </c>
    </row>
    <row r="6871" spans="1:8" s="118" customFormat="1" x14ac:dyDescent="0.25">
      <c r="A6871" s="109"/>
      <c r="B6871" s="155">
        <v>45247.877002314817</v>
      </c>
      <c r="C6871" s="178">
        <v>500</v>
      </c>
      <c r="D6871" s="178">
        <v>489.5</v>
      </c>
      <c r="E6871" s="178">
        <v>10.5</v>
      </c>
      <c r="F6871" s="156" t="s">
        <v>11694</v>
      </c>
      <c r="G6871" s="157"/>
      <c r="H6871" s="158">
        <v>2031614946</v>
      </c>
    </row>
    <row r="6872" spans="1:8" s="118" customFormat="1" x14ac:dyDescent="0.25">
      <c r="A6872" s="109"/>
      <c r="B6872" s="155">
        <v>45247.883831018517</v>
      </c>
      <c r="C6872" s="178">
        <v>1000</v>
      </c>
      <c r="D6872" s="178">
        <v>979</v>
      </c>
      <c r="E6872" s="178">
        <v>21</v>
      </c>
      <c r="F6872" s="156" t="s">
        <v>3603</v>
      </c>
      <c r="G6872" s="157"/>
      <c r="H6872" s="158">
        <v>2031623080</v>
      </c>
    </row>
    <row r="6873" spans="1:8" s="118" customFormat="1" x14ac:dyDescent="0.25">
      <c r="A6873" s="109"/>
      <c r="B6873" s="155">
        <v>45247.884965277779</v>
      </c>
      <c r="C6873" s="178">
        <v>3000</v>
      </c>
      <c r="D6873" s="178">
        <v>2937</v>
      </c>
      <c r="E6873" s="178">
        <v>63</v>
      </c>
      <c r="F6873" s="156" t="s">
        <v>5</v>
      </c>
      <c r="G6873" s="157"/>
      <c r="H6873" s="158">
        <v>2031624387</v>
      </c>
    </row>
    <row r="6874" spans="1:8" s="118" customFormat="1" x14ac:dyDescent="0.25">
      <c r="A6874" s="109"/>
      <c r="B6874" s="155">
        <v>45247.886701388888</v>
      </c>
      <c r="C6874" s="178">
        <v>1700</v>
      </c>
      <c r="D6874" s="178">
        <v>1664.3</v>
      </c>
      <c r="E6874" s="178">
        <v>35.700000000000045</v>
      </c>
      <c r="F6874" s="156" t="s">
        <v>3557</v>
      </c>
      <c r="G6874" s="157"/>
      <c r="H6874" s="158">
        <v>2031626377</v>
      </c>
    </row>
    <row r="6875" spans="1:8" s="118" customFormat="1" x14ac:dyDescent="0.25">
      <c r="A6875" s="109"/>
      <c r="B6875" s="155">
        <v>45247.89571759259</v>
      </c>
      <c r="C6875" s="178">
        <v>500</v>
      </c>
      <c r="D6875" s="178">
        <v>489.5</v>
      </c>
      <c r="E6875" s="178">
        <v>10.5</v>
      </c>
      <c r="F6875" s="156" t="s">
        <v>5</v>
      </c>
      <c r="G6875" s="157"/>
      <c r="H6875" s="158">
        <v>2031637499</v>
      </c>
    </row>
    <row r="6876" spans="1:8" s="118" customFormat="1" x14ac:dyDescent="0.25">
      <c r="A6876" s="109"/>
      <c r="B6876" s="155">
        <v>45247.89603009259</v>
      </c>
      <c r="C6876" s="178">
        <v>300</v>
      </c>
      <c r="D6876" s="178">
        <v>293.7</v>
      </c>
      <c r="E6876" s="178">
        <v>6.3000000000000114</v>
      </c>
      <c r="F6876" s="156" t="s">
        <v>5</v>
      </c>
      <c r="G6876" s="157"/>
      <c r="H6876" s="158">
        <v>2031637952</v>
      </c>
    </row>
    <row r="6877" spans="1:8" s="118" customFormat="1" x14ac:dyDescent="0.25">
      <c r="A6877" s="109"/>
      <c r="B6877" s="155">
        <v>45247.899560185186</v>
      </c>
      <c r="C6877" s="178">
        <v>1000</v>
      </c>
      <c r="D6877" s="178">
        <v>979</v>
      </c>
      <c r="E6877" s="178">
        <v>21</v>
      </c>
      <c r="F6877" s="156" t="s">
        <v>5</v>
      </c>
      <c r="G6877" s="157"/>
      <c r="H6877" s="158">
        <v>2031642152</v>
      </c>
    </row>
    <row r="6878" spans="1:8" s="118" customFormat="1" x14ac:dyDescent="0.25">
      <c r="A6878" s="109"/>
      <c r="B6878" s="155">
        <v>45247.90011574074</v>
      </c>
      <c r="C6878" s="178">
        <v>1000</v>
      </c>
      <c r="D6878" s="178">
        <v>979</v>
      </c>
      <c r="E6878" s="178">
        <v>21</v>
      </c>
      <c r="F6878" s="156" t="s">
        <v>3573</v>
      </c>
      <c r="G6878" s="157"/>
      <c r="H6878" s="158">
        <v>2031642686</v>
      </c>
    </row>
    <row r="6879" spans="1:8" s="118" customFormat="1" x14ac:dyDescent="0.25">
      <c r="A6879" s="109"/>
      <c r="B6879" s="155">
        <v>45247.903356481482</v>
      </c>
      <c r="C6879" s="178">
        <v>200</v>
      </c>
      <c r="D6879" s="178">
        <v>195.8</v>
      </c>
      <c r="E6879" s="178">
        <v>4.1999999999999886</v>
      </c>
      <c r="F6879" s="156" t="s">
        <v>5</v>
      </c>
      <c r="G6879" s="157"/>
      <c r="H6879" s="158">
        <v>2031646591</v>
      </c>
    </row>
    <row r="6880" spans="1:8" s="118" customFormat="1" x14ac:dyDescent="0.25">
      <c r="A6880" s="109"/>
      <c r="B6880" s="155">
        <v>45247.908495370371</v>
      </c>
      <c r="C6880" s="178">
        <v>100</v>
      </c>
      <c r="D6880" s="178">
        <v>96.1</v>
      </c>
      <c r="E6880" s="178">
        <v>3.9000000000000057</v>
      </c>
      <c r="F6880" s="156" t="s">
        <v>5</v>
      </c>
      <c r="G6880" s="157"/>
      <c r="H6880" s="158">
        <v>2031652372</v>
      </c>
    </row>
    <row r="6881" spans="1:8" s="118" customFormat="1" x14ac:dyDescent="0.25">
      <c r="A6881" s="109"/>
      <c r="B6881" s="155">
        <v>45247.911041666666</v>
      </c>
      <c r="C6881" s="178">
        <v>500</v>
      </c>
      <c r="D6881" s="178">
        <v>489.5</v>
      </c>
      <c r="E6881" s="178">
        <v>10.5</v>
      </c>
      <c r="F6881" s="156" t="s">
        <v>5</v>
      </c>
      <c r="G6881" s="157"/>
      <c r="H6881" s="158">
        <v>2031655563</v>
      </c>
    </row>
    <row r="6882" spans="1:8" s="118" customFormat="1" x14ac:dyDescent="0.25">
      <c r="A6882" s="109"/>
      <c r="B6882" s="155">
        <v>45247.913229166668</v>
      </c>
      <c r="C6882" s="178">
        <v>300</v>
      </c>
      <c r="D6882" s="178">
        <v>293.7</v>
      </c>
      <c r="E6882" s="178">
        <v>6.3000000000000114</v>
      </c>
      <c r="F6882" s="156" t="s">
        <v>5</v>
      </c>
      <c r="G6882" s="157"/>
      <c r="H6882" s="158">
        <v>2031658031</v>
      </c>
    </row>
    <row r="6883" spans="1:8" s="118" customFormat="1" x14ac:dyDescent="0.25">
      <c r="A6883" s="109"/>
      <c r="B6883" s="155">
        <v>45247.913275462961</v>
      </c>
      <c r="C6883" s="178">
        <v>15000</v>
      </c>
      <c r="D6883" s="178">
        <v>14685</v>
      </c>
      <c r="E6883" s="178">
        <v>315</v>
      </c>
      <c r="F6883" s="156" t="s">
        <v>3561</v>
      </c>
      <c r="G6883" s="157" t="s">
        <v>3616</v>
      </c>
      <c r="H6883" s="158">
        <v>2031658108</v>
      </c>
    </row>
    <row r="6884" spans="1:8" s="118" customFormat="1" x14ac:dyDescent="0.25">
      <c r="A6884" s="109"/>
      <c r="B6884" s="155">
        <v>45247.91337962963</v>
      </c>
      <c r="C6884" s="178">
        <v>1000</v>
      </c>
      <c r="D6884" s="178">
        <v>979</v>
      </c>
      <c r="E6884" s="178">
        <v>21</v>
      </c>
      <c r="F6884" s="156" t="s">
        <v>12215</v>
      </c>
      <c r="G6884" s="157" t="s">
        <v>4637</v>
      </c>
      <c r="H6884" s="158">
        <v>2031658281</v>
      </c>
    </row>
    <row r="6885" spans="1:8" s="118" customFormat="1" x14ac:dyDescent="0.25">
      <c r="A6885" s="109"/>
      <c r="B6885" s="155">
        <v>45247.91715277778</v>
      </c>
      <c r="C6885" s="178">
        <v>3000</v>
      </c>
      <c r="D6885" s="178">
        <v>2937</v>
      </c>
      <c r="E6885" s="178">
        <v>63</v>
      </c>
      <c r="F6885" s="156" t="s">
        <v>5</v>
      </c>
      <c r="G6885" s="157"/>
      <c r="H6885" s="158">
        <v>2031662716</v>
      </c>
    </row>
    <row r="6886" spans="1:8" s="118" customFormat="1" x14ac:dyDescent="0.25">
      <c r="A6886" s="109"/>
      <c r="B6886" s="155">
        <v>45247.929745370369</v>
      </c>
      <c r="C6886" s="178">
        <v>50</v>
      </c>
      <c r="D6886" s="178">
        <v>46.1</v>
      </c>
      <c r="E6886" s="178">
        <v>3.8999999999999986</v>
      </c>
      <c r="F6886" s="156" t="s">
        <v>5</v>
      </c>
      <c r="G6886" s="157"/>
      <c r="H6886" s="158">
        <v>2031675697</v>
      </c>
    </row>
    <row r="6887" spans="1:8" s="118" customFormat="1" x14ac:dyDescent="0.25">
      <c r="A6887" s="109"/>
      <c r="B6887" s="155">
        <v>45247.930949074071</v>
      </c>
      <c r="C6887" s="178">
        <v>200</v>
      </c>
      <c r="D6887" s="178">
        <v>195.8</v>
      </c>
      <c r="E6887" s="178">
        <v>4.1999999999999886</v>
      </c>
      <c r="F6887" s="156" t="s">
        <v>5</v>
      </c>
      <c r="G6887" s="157"/>
      <c r="H6887" s="158">
        <v>2031676960</v>
      </c>
    </row>
    <row r="6888" spans="1:8" s="118" customFormat="1" x14ac:dyDescent="0.25">
      <c r="A6888" s="109"/>
      <c r="B6888" s="155">
        <v>45247.933368055557</v>
      </c>
      <c r="C6888" s="178">
        <v>300</v>
      </c>
      <c r="D6888" s="178">
        <v>293.7</v>
      </c>
      <c r="E6888" s="178">
        <v>6.3000000000000114</v>
      </c>
      <c r="F6888" s="156" t="s">
        <v>5</v>
      </c>
      <c r="G6888" s="157"/>
      <c r="H6888" s="158">
        <v>2031679198</v>
      </c>
    </row>
    <row r="6889" spans="1:8" s="118" customFormat="1" x14ac:dyDescent="0.25">
      <c r="A6889" s="109"/>
      <c r="B6889" s="155">
        <v>45247.937719907408</v>
      </c>
      <c r="C6889" s="178">
        <v>250</v>
      </c>
      <c r="D6889" s="178">
        <v>244.75</v>
      </c>
      <c r="E6889" s="178">
        <v>5.25</v>
      </c>
      <c r="F6889" s="156" t="s">
        <v>5</v>
      </c>
      <c r="G6889" s="157"/>
      <c r="H6889" s="158">
        <v>2031683524</v>
      </c>
    </row>
    <row r="6890" spans="1:8" s="118" customFormat="1" x14ac:dyDescent="0.25">
      <c r="A6890" s="109"/>
      <c r="B6890" s="155">
        <v>45247.93949074074</v>
      </c>
      <c r="C6890" s="178">
        <v>300</v>
      </c>
      <c r="D6890" s="178">
        <v>293.7</v>
      </c>
      <c r="E6890" s="178">
        <v>6.3000000000000114</v>
      </c>
      <c r="F6890" s="156" t="s">
        <v>5</v>
      </c>
      <c r="G6890" s="157"/>
      <c r="H6890" s="158">
        <v>2031685012</v>
      </c>
    </row>
    <row r="6891" spans="1:8" s="118" customFormat="1" x14ac:dyDescent="0.25">
      <c r="A6891" s="109"/>
      <c r="B6891" s="155">
        <v>45247.941238425927</v>
      </c>
      <c r="C6891" s="178">
        <v>1000</v>
      </c>
      <c r="D6891" s="178">
        <v>979</v>
      </c>
      <c r="E6891" s="178">
        <v>21</v>
      </c>
      <c r="F6891" s="156" t="s">
        <v>5</v>
      </c>
      <c r="G6891" s="157"/>
      <c r="H6891" s="158">
        <v>2031686745</v>
      </c>
    </row>
    <row r="6892" spans="1:8" s="118" customFormat="1" x14ac:dyDescent="0.25">
      <c r="A6892" s="109"/>
      <c r="B6892" s="155">
        <v>45247.942129629628</v>
      </c>
      <c r="C6892" s="178">
        <v>1500</v>
      </c>
      <c r="D6892" s="178">
        <v>1468.5</v>
      </c>
      <c r="E6892" s="178">
        <v>31.5</v>
      </c>
      <c r="F6892" s="156" t="s">
        <v>3533</v>
      </c>
      <c r="G6892" s="157"/>
      <c r="H6892" s="158">
        <v>2031687502</v>
      </c>
    </row>
    <row r="6893" spans="1:8" s="118" customFormat="1" x14ac:dyDescent="0.25">
      <c r="A6893" s="109"/>
      <c r="B6893" s="155">
        <v>45247.942615740743</v>
      </c>
      <c r="C6893" s="178">
        <v>500</v>
      </c>
      <c r="D6893" s="178">
        <v>489.5</v>
      </c>
      <c r="E6893" s="178">
        <v>10.5</v>
      </c>
      <c r="F6893" s="156" t="s">
        <v>12216</v>
      </c>
      <c r="G6893" s="157" t="s">
        <v>5509</v>
      </c>
      <c r="H6893" s="158">
        <v>2031687955</v>
      </c>
    </row>
    <row r="6894" spans="1:8" s="118" customFormat="1" x14ac:dyDescent="0.25">
      <c r="A6894" s="109"/>
      <c r="B6894" s="155">
        <v>45247.949745370373</v>
      </c>
      <c r="C6894" s="178">
        <v>100</v>
      </c>
      <c r="D6894" s="178">
        <v>96.1</v>
      </c>
      <c r="E6894" s="178">
        <v>3.9000000000000057</v>
      </c>
      <c r="F6894" s="156" t="s">
        <v>5</v>
      </c>
      <c r="G6894" s="157"/>
      <c r="H6894" s="158">
        <v>2031694527</v>
      </c>
    </row>
    <row r="6895" spans="1:8" s="118" customFormat="1" x14ac:dyDescent="0.25">
      <c r="A6895" s="109"/>
      <c r="B6895" s="155">
        <v>45247.950324074074</v>
      </c>
      <c r="C6895" s="178">
        <v>1000</v>
      </c>
      <c r="D6895" s="178">
        <v>979</v>
      </c>
      <c r="E6895" s="178">
        <v>21</v>
      </c>
      <c r="F6895" s="156" t="s">
        <v>5</v>
      </c>
      <c r="G6895" s="157"/>
      <c r="H6895" s="158">
        <v>2031695131</v>
      </c>
    </row>
    <row r="6896" spans="1:8" s="118" customFormat="1" x14ac:dyDescent="0.25">
      <c r="A6896" s="109"/>
      <c r="B6896" s="155">
        <v>45247.953657407408</v>
      </c>
      <c r="C6896" s="178">
        <v>500</v>
      </c>
      <c r="D6896" s="178">
        <v>489.5</v>
      </c>
      <c r="E6896" s="178">
        <v>10.5</v>
      </c>
      <c r="F6896" s="156" t="s">
        <v>5</v>
      </c>
      <c r="G6896" s="157"/>
      <c r="H6896" s="158">
        <v>2031697896</v>
      </c>
    </row>
    <row r="6897" spans="1:8" s="118" customFormat="1" x14ac:dyDescent="0.25">
      <c r="A6897" s="109"/>
      <c r="B6897" s="155">
        <v>45247.964872685188</v>
      </c>
      <c r="C6897" s="178">
        <v>50</v>
      </c>
      <c r="D6897" s="178">
        <v>46.1</v>
      </c>
      <c r="E6897" s="178">
        <v>3.8999999999999986</v>
      </c>
      <c r="F6897" s="156" t="s">
        <v>11673</v>
      </c>
      <c r="G6897" s="157" t="s">
        <v>5509</v>
      </c>
      <c r="H6897" s="158">
        <v>2031707598</v>
      </c>
    </row>
    <row r="6898" spans="1:8" s="118" customFormat="1" x14ac:dyDescent="0.25">
      <c r="A6898" s="109"/>
      <c r="B6898" s="155">
        <v>45247.965960648151</v>
      </c>
      <c r="C6898" s="178">
        <v>300</v>
      </c>
      <c r="D6898" s="178">
        <v>293.7</v>
      </c>
      <c r="E6898" s="178">
        <v>6.3000000000000114</v>
      </c>
      <c r="F6898" s="156" t="s">
        <v>5</v>
      </c>
      <c r="G6898" s="157"/>
      <c r="H6898" s="158">
        <v>2031708648</v>
      </c>
    </row>
    <row r="6899" spans="1:8" s="118" customFormat="1" x14ac:dyDescent="0.25">
      <c r="A6899" s="109"/>
      <c r="B6899" s="155">
        <v>45247.971562500003</v>
      </c>
      <c r="C6899" s="178">
        <v>300</v>
      </c>
      <c r="D6899" s="178">
        <v>293.7</v>
      </c>
      <c r="E6899" s="178">
        <v>6.3000000000000114</v>
      </c>
      <c r="F6899" s="156" t="s">
        <v>3553</v>
      </c>
      <c r="G6899" s="157"/>
      <c r="H6899" s="158">
        <v>2031713117</v>
      </c>
    </row>
    <row r="6900" spans="1:8" s="118" customFormat="1" x14ac:dyDescent="0.25">
      <c r="A6900" s="109"/>
      <c r="B6900" s="155">
        <v>45247.975729166668</v>
      </c>
      <c r="C6900" s="178">
        <v>50</v>
      </c>
      <c r="D6900" s="178">
        <v>46.1</v>
      </c>
      <c r="E6900" s="178">
        <v>3.8999999999999986</v>
      </c>
      <c r="F6900" s="156" t="s">
        <v>5</v>
      </c>
      <c r="G6900" s="157"/>
      <c r="H6900" s="158">
        <v>2031716584</v>
      </c>
    </row>
    <row r="6901" spans="1:8" s="118" customFormat="1" x14ac:dyDescent="0.25">
      <c r="A6901" s="109"/>
      <c r="B6901" s="155">
        <v>45247.977708333332</v>
      </c>
      <c r="C6901" s="178">
        <v>15000</v>
      </c>
      <c r="D6901" s="178">
        <v>14685</v>
      </c>
      <c r="E6901" s="178">
        <v>315</v>
      </c>
      <c r="F6901" s="156" t="s">
        <v>3573</v>
      </c>
      <c r="G6901" s="157"/>
      <c r="H6901" s="158">
        <v>2031718157</v>
      </c>
    </row>
    <row r="6902" spans="1:8" s="118" customFormat="1" x14ac:dyDescent="0.25">
      <c r="A6902" s="109"/>
      <c r="B6902" s="155">
        <v>45247.979490740741</v>
      </c>
      <c r="C6902" s="178">
        <v>200</v>
      </c>
      <c r="D6902" s="178">
        <v>195.8</v>
      </c>
      <c r="E6902" s="178">
        <v>4.1999999999999886</v>
      </c>
      <c r="F6902" s="156" t="s">
        <v>5</v>
      </c>
      <c r="G6902" s="157"/>
      <c r="H6902" s="158">
        <v>2031719816</v>
      </c>
    </row>
    <row r="6903" spans="1:8" s="118" customFormat="1" x14ac:dyDescent="0.25">
      <c r="A6903" s="109"/>
      <c r="B6903" s="155">
        <v>45247.983888888892</v>
      </c>
      <c r="C6903" s="178">
        <v>3000</v>
      </c>
      <c r="D6903" s="178">
        <v>2937</v>
      </c>
      <c r="E6903" s="178">
        <v>63</v>
      </c>
      <c r="F6903" s="156" t="s">
        <v>3649</v>
      </c>
      <c r="G6903" s="157"/>
      <c r="H6903" s="158">
        <v>2031723000</v>
      </c>
    </row>
    <row r="6904" spans="1:8" s="118" customFormat="1" x14ac:dyDescent="0.25">
      <c r="A6904" s="109"/>
      <c r="B6904" s="155">
        <v>45247.98605324074</v>
      </c>
      <c r="C6904" s="178">
        <v>700</v>
      </c>
      <c r="D6904" s="178">
        <v>685.3</v>
      </c>
      <c r="E6904" s="178">
        <v>14.700000000000045</v>
      </c>
      <c r="F6904" s="156" t="s">
        <v>5</v>
      </c>
      <c r="G6904" s="157"/>
      <c r="H6904" s="158">
        <v>2031724553</v>
      </c>
    </row>
    <row r="6905" spans="1:8" s="118" customFormat="1" x14ac:dyDescent="0.25">
      <c r="A6905" s="109"/>
      <c r="B6905" s="155">
        <v>45247.995972222219</v>
      </c>
      <c r="C6905" s="178">
        <v>100</v>
      </c>
      <c r="D6905" s="178">
        <v>96.1</v>
      </c>
      <c r="E6905" s="178">
        <v>3.9000000000000057</v>
      </c>
      <c r="F6905" s="156" t="s">
        <v>3539</v>
      </c>
      <c r="G6905" s="157"/>
      <c r="H6905" s="158">
        <v>2031731674</v>
      </c>
    </row>
    <row r="6906" spans="1:8" s="118" customFormat="1" x14ac:dyDescent="0.25">
      <c r="A6906" s="109"/>
      <c r="B6906" s="155">
        <v>45247.999351851853</v>
      </c>
      <c r="C6906" s="178">
        <v>500</v>
      </c>
      <c r="D6906" s="178">
        <v>489.5</v>
      </c>
      <c r="E6906" s="178">
        <v>10.5</v>
      </c>
      <c r="F6906" s="156" t="s">
        <v>5</v>
      </c>
      <c r="G6906" s="157"/>
      <c r="H6906" s="158">
        <v>2031734332</v>
      </c>
    </row>
    <row r="6907" spans="1:8" s="118" customFormat="1" x14ac:dyDescent="0.25">
      <c r="A6907" s="109"/>
      <c r="B6907" s="155">
        <v>45248.001064814816</v>
      </c>
      <c r="C6907" s="178">
        <v>1000</v>
      </c>
      <c r="D6907" s="178">
        <v>979</v>
      </c>
      <c r="E6907" s="178">
        <v>21</v>
      </c>
      <c r="F6907" s="156" t="s">
        <v>5</v>
      </c>
      <c r="G6907" s="157"/>
      <c r="H6907" s="158">
        <v>2031736091</v>
      </c>
    </row>
    <row r="6908" spans="1:8" s="118" customFormat="1" x14ac:dyDescent="0.25">
      <c r="A6908" s="109"/>
      <c r="B6908" s="155">
        <v>45248.001886574071</v>
      </c>
      <c r="C6908" s="178">
        <v>1333</v>
      </c>
      <c r="D6908" s="178">
        <v>1305.01</v>
      </c>
      <c r="E6908" s="178">
        <v>27.990000000000009</v>
      </c>
      <c r="F6908" s="156" t="s">
        <v>5</v>
      </c>
      <c r="G6908" s="157"/>
      <c r="H6908" s="158">
        <v>2031736772</v>
      </c>
    </row>
    <row r="6909" spans="1:8" s="118" customFormat="1" x14ac:dyDescent="0.25">
      <c r="A6909" s="109"/>
      <c r="B6909" s="155">
        <v>45248.004930555559</v>
      </c>
      <c r="C6909" s="178">
        <v>100</v>
      </c>
      <c r="D6909" s="178">
        <v>96.1</v>
      </c>
      <c r="E6909" s="178">
        <v>3.9000000000000057</v>
      </c>
      <c r="F6909" s="156" t="s">
        <v>5</v>
      </c>
      <c r="G6909" s="157"/>
      <c r="H6909" s="158">
        <v>2031739244</v>
      </c>
    </row>
    <row r="6910" spans="1:8" s="118" customFormat="1" x14ac:dyDescent="0.25">
      <c r="A6910" s="109"/>
      <c r="B6910" s="155">
        <v>45248.010810185187</v>
      </c>
      <c r="C6910" s="178">
        <v>3000</v>
      </c>
      <c r="D6910" s="178">
        <v>2937</v>
      </c>
      <c r="E6910" s="178">
        <v>63</v>
      </c>
      <c r="F6910" s="156" t="s">
        <v>3536</v>
      </c>
      <c r="G6910" s="157"/>
      <c r="H6910" s="158">
        <v>2031743775</v>
      </c>
    </row>
    <row r="6911" spans="1:8" s="118" customFormat="1" x14ac:dyDescent="0.25">
      <c r="A6911" s="109"/>
      <c r="B6911" s="155">
        <v>45248.022928240738</v>
      </c>
      <c r="C6911" s="178">
        <v>300</v>
      </c>
      <c r="D6911" s="178">
        <v>293.7</v>
      </c>
      <c r="E6911" s="178">
        <v>6.3000000000000114</v>
      </c>
      <c r="F6911" s="156" t="s">
        <v>5</v>
      </c>
      <c r="G6911" s="157"/>
      <c r="H6911" s="158">
        <v>2031752455</v>
      </c>
    </row>
    <row r="6912" spans="1:8" s="118" customFormat="1" x14ac:dyDescent="0.25">
      <c r="A6912" s="109"/>
      <c r="B6912" s="155">
        <v>45248.025902777779</v>
      </c>
      <c r="C6912" s="178">
        <v>1000</v>
      </c>
      <c r="D6912" s="178">
        <v>979</v>
      </c>
      <c r="E6912" s="178">
        <v>21</v>
      </c>
      <c r="F6912" s="156" t="s">
        <v>5</v>
      </c>
      <c r="G6912" s="157"/>
      <c r="H6912" s="158">
        <v>2031754487</v>
      </c>
    </row>
    <row r="6913" spans="1:8" s="118" customFormat="1" x14ac:dyDescent="0.25">
      <c r="A6913" s="109"/>
      <c r="B6913" s="155">
        <v>45248.030995370369</v>
      </c>
      <c r="C6913" s="178">
        <v>100</v>
      </c>
      <c r="D6913" s="178">
        <v>96.1</v>
      </c>
      <c r="E6913" s="178">
        <v>3.9000000000000057</v>
      </c>
      <c r="F6913" s="156" t="s">
        <v>5</v>
      </c>
      <c r="G6913" s="157"/>
      <c r="H6913" s="158">
        <v>2031757962</v>
      </c>
    </row>
    <row r="6914" spans="1:8" s="118" customFormat="1" x14ac:dyDescent="0.25">
      <c r="A6914" s="109"/>
      <c r="B6914" s="155">
        <v>45248.053900462961</v>
      </c>
      <c r="C6914" s="178">
        <v>1000</v>
      </c>
      <c r="D6914" s="178">
        <v>979</v>
      </c>
      <c r="E6914" s="178">
        <v>21</v>
      </c>
      <c r="F6914" s="156" t="s">
        <v>12087</v>
      </c>
      <c r="G6914" s="157"/>
      <c r="H6914" s="158">
        <v>2031773832</v>
      </c>
    </row>
    <row r="6915" spans="1:8" s="118" customFormat="1" x14ac:dyDescent="0.25">
      <c r="A6915" s="109"/>
      <c r="B6915" s="155">
        <v>45248.067615740743</v>
      </c>
      <c r="C6915" s="178">
        <v>1000</v>
      </c>
      <c r="D6915" s="178">
        <v>979</v>
      </c>
      <c r="E6915" s="178">
        <v>21</v>
      </c>
      <c r="F6915" s="156" t="s">
        <v>4264</v>
      </c>
      <c r="G6915" s="157"/>
      <c r="H6915" s="158">
        <v>2031782972</v>
      </c>
    </row>
    <row r="6916" spans="1:8" s="118" customFormat="1" x14ac:dyDescent="0.25">
      <c r="A6916" s="109"/>
      <c r="B6916" s="155">
        <v>45248.113703703704</v>
      </c>
      <c r="C6916" s="178">
        <v>50</v>
      </c>
      <c r="D6916" s="178">
        <v>46.1</v>
      </c>
      <c r="E6916" s="178">
        <v>3.8999999999999986</v>
      </c>
      <c r="F6916" s="156" t="s">
        <v>5</v>
      </c>
      <c r="G6916" s="157"/>
      <c r="H6916" s="158">
        <v>2031811394</v>
      </c>
    </row>
    <row r="6917" spans="1:8" s="118" customFormat="1" x14ac:dyDescent="0.25">
      <c r="A6917" s="109"/>
      <c r="B6917" s="155">
        <v>45248.186620370368</v>
      </c>
      <c r="C6917" s="178">
        <v>500</v>
      </c>
      <c r="D6917" s="178">
        <v>489.5</v>
      </c>
      <c r="E6917" s="178">
        <v>10.5</v>
      </c>
      <c r="F6917" s="156" t="s">
        <v>3561</v>
      </c>
      <c r="G6917" s="157"/>
      <c r="H6917" s="158">
        <v>2031851948</v>
      </c>
    </row>
    <row r="6918" spans="1:8" s="118" customFormat="1" x14ac:dyDescent="0.25">
      <c r="A6918" s="109"/>
      <c r="B6918" s="155">
        <v>45248.223993055559</v>
      </c>
      <c r="C6918" s="178">
        <v>200</v>
      </c>
      <c r="D6918" s="178">
        <v>195.8</v>
      </c>
      <c r="E6918" s="178">
        <v>4.1999999999999886</v>
      </c>
      <c r="F6918" s="156" t="s">
        <v>5</v>
      </c>
      <c r="G6918" s="157"/>
      <c r="H6918" s="158">
        <v>2031868986</v>
      </c>
    </row>
    <row r="6919" spans="1:8" s="118" customFormat="1" x14ac:dyDescent="0.25">
      <c r="A6919" s="109"/>
      <c r="B6919" s="155">
        <v>45248.260138888887</v>
      </c>
      <c r="C6919" s="178">
        <v>1000</v>
      </c>
      <c r="D6919" s="178">
        <v>979</v>
      </c>
      <c r="E6919" s="178">
        <v>21</v>
      </c>
      <c r="F6919" s="156" t="s">
        <v>5</v>
      </c>
      <c r="G6919" s="157"/>
      <c r="H6919" s="158">
        <v>2031884638</v>
      </c>
    </row>
    <row r="6920" spans="1:8" s="118" customFormat="1" x14ac:dyDescent="0.25">
      <c r="A6920" s="109"/>
      <c r="B6920" s="155">
        <v>45248.265046296299</v>
      </c>
      <c r="C6920" s="178">
        <v>1000</v>
      </c>
      <c r="D6920" s="178">
        <v>979</v>
      </c>
      <c r="E6920" s="178">
        <v>21</v>
      </c>
      <c r="F6920" s="156" t="s">
        <v>3572</v>
      </c>
      <c r="G6920" s="157"/>
      <c r="H6920" s="158">
        <v>2031887039</v>
      </c>
    </row>
    <row r="6921" spans="1:8" s="118" customFormat="1" x14ac:dyDescent="0.25">
      <c r="A6921" s="109"/>
      <c r="B6921" s="155">
        <v>45248.26834490741</v>
      </c>
      <c r="C6921" s="178">
        <v>200</v>
      </c>
      <c r="D6921" s="178">
        <v>195.8</v>
      </c>
      <c r="E6921" s="178">
        <v>4.1999999999999886</v>
      </c>
      <c r="F6921" s="156" t="s">
        <v>5</v>
      </c>
      <c r="G6921" s="157"/>
      <c r="H6921" s="158">
        <v>2031888622</v>
      </c>
    </row>
    <row r="6922" spans="1:8" s="118" customFormat="1" x14ac:dyDescent="0.25">
      <c r="A6922" s="109"/>
      <c r="B6922" s="155">
        <v>45248.279722222222</v>
      </c>
      <c r="C6922" s="178">
        <v>100</v>
      </c>
      <c r="D6922" s="178">
        <v>96.1</v>
      </c>
      <c r="E6922" s="178">
        <v>3.9000000000000057</v>
      </c>
      <c r="F6922" s="156" t="s">
        <v>3573</v>
      </c>
      <c r="G6922" s="157"/>
      <c r="H6922" s="158">
        <v>2031894402</v>
      </c>
    </row>
    <row r="6923" spans="1:8" s="118" customFormat="1" x14ac:dyDescent="0.25">
      <c r="A6923" s="109"/>
      <c r="B6923" s="155">
        <v>45248.348923611113</v>
      </c>
      <c r="C6923" s="178">
        <v>300</v>
      </c>
      <c r="D6923" s="178">
        <v>293.7</v>
      </c>
      <c r="E6923" s="178">
        <v>6.3000000000000114</v>
      </c>
      <c r="F6923" s="156" t="s">
        <v>5</v>
      </c>
      <c r="G6923" s="157"/>
      <c r="H6923" s="158">
        <v>2031939319</v>
      </c>
    </row>
    <row r="6924" spans="1:8" s="118" customFormat="1" x14ac:dyDescent="0.25">
      <c r="A6924" s="109"/>
      <c r="B6924" s="155">
        <v>45248.354907407411</v>
      </c>
      <c r="C6924" s="178">
        <v>1000</v>
      </c>
      <c r="D6924" s="178">
        <v>979</v>
      </c>
      <c r="E6924" s="178">
        <v>21</v>
      </c>
      <c r="F6924" s="156" t="s">
        <v>5</v>
      </c>
      <c r="G6924" s="157"/>
      <c r="H6924" s="158">
        <v>2031944310</v>
      </c>
    </row>
    <row r="6925" spans="1:8" s="118" customFormat="1" x14ac:dyDescent="0.25">
      <c r="A6925" s="109"/>
      <c r="B6925" s="155">
        <v>45248.359143518515</v>
      </c>
      <c r="C6925" s="178">
        <v>300</v>
      </c>
      <c r="D6925" s="178">
        <v>293.7</v>
      </c>
      <c r="E6925" s="178">
        <v>6.3000000000000114</v>
      </c>
      <c r="F6925" s="156" t="s">
        <v>5</v>
      </c>
      <c r="G6925" s="157"/>
      <c r="H6925" s="158">
        <v>2031947698</v>
      </c>
    </row>
    <row r="6926" spans="1:8" s="118" customFormat="1" x14ac:dyDescent="0.25">
      <c r="A6926" s="109"/>
      <c r="B6926" s="155">
        <v>45248.361493055556</v>
      </c>
      <c r="C6926" s="178">
        <v>150</v>
      </c>
      <c r="D6926" s="178">
        <v>146.1</v>
      </c>
      <c r="E6926" s="178">
        <v>3.9000000000000057</v>
      </c>
      <c r="F6926" s="156" t="s">
        <v>5</v>
      </c>
      <c r="G6926" s="157"/>
      <c r="H6926" s="158">
        <v>2031949648</v>
      </c>
    </row>
    <row r="6927" spans="1:8" s="118" customFormat="1" x14ac:dyDescent="0.25">
      <c r="A6927" s="109"/>
      <c r="B6927" s="155">
        <v>45248.363703703704</v>
      </c>
      <c r="C6927" s="178">
        <v>400</v>
      </c>
      <c r="D6927" s="178">
        <v>391.6</v>
      </c>
      <c r="E6927" s="178">
        <v>8.3999999999999773</v>
      </c>
      <c r="F6927" s="156" t="s">
        <v>11695</v>
      </c>
      <c r="G6927" s="157"/>
      <c r="H6927" s="158">
        <v>2031951350</v>
      </c>
    </row>
    <row r="6928" spans="1:8" s="118" customFormat="1" x14ac:dyDescent="0.25">
      <c r="A6928" s="109"/>
      <c r="B6928" s="155">
        <v>45248.364618055559</v>
      </c>
      <c r="C6928" s="178">
        <v>300</v>
      </c>
      <c r="D6928" s="178">
        <v>293.7</v>
      </c>
      <c r="E6928" s="178">
        <v>6.3000000000000114</v>
      </c>
      <c r="F6928" s="156" t="s">
        <v>5</v>
      </c>
      <c r="G6928" s="157"/>
      <c r="H6928" s="158">
        <v>2031952125</v>
      </c>
    </row>
    <row r="6929" spans="1:8" s="118" customFormat="1" x14ac:dyDescent="0.25">
      <c r="A6929" s="109"/>
      <c r="B6929" s="155">
        <v>45248.367847222224</v>
      </c>
      <c r="C6929" s="178">
        <v>100</v>
      </c>
      <c r="D6929" s="178">
        <v>96.1</v>
      </c>
      <c r="E6929" s="178">
        <v>3.9000000000000057</v>
      </c>
      <c r="F6929" s="156" t="s">
        <v>12217</v>
      </c>
      <c r="G6929" s="157" t="s">
        <v>3586</v>
      </c>
      <c r="H6929" s="158">
        <v>2031954803</v>
      </c>
    </row>
    <row r="6930" spans="1:8" s="118" customFormat="1" x14ac:dyDescent="0.25">
      <c r="A6930" s="109"/>
      <c r="B6930" s="155">
        <v>45248.37327546296</v>
      </c>
      <c r="C6930" s="178">
        <v>1000</v>
      </c>
      <c r="D6930" s="178">
        <v>979</v>
      </c>
      <c r="E6930" s="178">
        <v>21</v>
      </c>
      <c r="F6930" s="156" t="s">
        <v>5</v>
      </c>
      <c r="G6930" s="157"/>
      <c r="H6930" s="158">
        <v>2031959152</v>
      </c>
    </row>
    <row r="6931" spans="1:8" s="118" customFormat="1" x14ac:dyDescent="0.25">
      <c r="A6931" s="109"/>
      <c r="B6931" s="155">
        <v>45248.376504629632</v>
      </c>
      <c r="C6931" s="178">
        <v>300</v>
      </c>
      <c r="D6931" s="178">
        <v>293.7</v>
      </c>
      <c r="E6931" s="178">
        <v>6.3000000000000114</v>
      </c>
      <c r="F6931" s="156" t="s">
        <v>5</v>
      </c>
      <c r="G6931" s="157"/>
      <c r="H6931" s="158">
        <v>2031961986</v>
      </c>
    </row>
    <row r="6932" spans="1:8" s="118" customFormat="1" x14ac:dyDescent="0.25">
      <c r="A6932" s="109"/>
      <c r="B6932" s="155">
        <v>45248.380115740743</v>
      </c>
      <c r="C6932" s="178">
        <v>20000</v>
      </c>
      <c r="D6932" s="178">
        <v>19580</v>
      </c>
      <c r="E6932" s="178">
        <v>420</v>
      </c>
      <c r="F6932" s="156" t="s">
        <v>3570</v>
      </c>
      <c r="G6932" s="157"/>
      <c r="H6932" s="158">
        <v>2031965361</v>
      </c>
    </row>
    <row r="6933" spans="1:8" s="118" customFormat="1" x14ac:dyDescent="0.25">
      <c r="A6933" s="109"/>
      <c r="B6933" s="155">
        <v>45248.380208333336</v>
      </c>
      <c r="C6933" s="178">
        <v>10000</v>
      </c>
      <c r="D6933" s="178">
        <v>9790</v>
      </c>
      <c r="E6933" s="178">
        <v>210</v>
      </c>
      <c r="F6933" s="156" t="s">
        <v>3579</v>
      </c>
      <c r="G6933" s="157"/>
      <c r="H6933" s="158">
        <v>2031965443</v>
      </c>
    </row>
    <row r="6934" spans="1:8" s="118" customFormat="1" x14ac:dyDescent="0.25">
      <c r="A6934" s="109"/>
      <c r="B6934" s="155">
        <v>45248.38071759259</v>
      </c>
      <c r="C6934" s="178">
        <v>500</v>
      </c>
      <c r="D6934" s="178">
        <v>489.5</v>
      </c>
      <c r="E6934" s="178">
        <v>10.5</v>
      </c>
      <c r="F6934" s="156" t="s">
        <v>5</v>
      </c>
      <c r="G6934" s="157"/>
      <c r="H6934" s="158">
        <v>2031965876</v>
      </c>
    </row>
    <row r="6935" spans="1:8" s="118" customFormat="1" x14ac:dyDescent="0.25">
      <c r="A6935" s="109"/>
      <c r="B6935" s="155">
        <v>45248.381388888891</v>
      </c>
      <c r="C6935" s="178">
        <v>2000</v>
      </c>
      <c r="D6935" s="178">
        <v>1958</v>
      </c>
      <c r="E6935" s="178">
        <v>42</v>
      </c>
      <c r="F6935" s="156" t="s">
        <v>5</v>
      </c>
      <c r="G6935" s="157"/>
      <c r="H6935" s="158">
        <v>2031966575</v>
      </c>
    </row>
    <row r="6936" spans="1:8" s="118" customFormat="1" x14ac:dyDescent="0.25">
      <c r="A6936" s="109"/>
      <c r="B6936" s="155">
        <v>45248.382685185185</v>
      </c>
      <c r="C6936" s="178">
        <v>500</v>
      </c>
      <c r="D6936" s="178">
        <v>489.5</v>
      </c>
      <c r="E6936" s="178">
        <v>10.5</v>
      </c>
      <c r="F6936" s="156" t="s">
        <v>5</v>
      </c>
      <c r="G6936" s="157"/>
      <c r="H6936" s="158">
        <v>2031967879</v>
      </c>
    </row>
    <row r="6937" spans="1:8" s="118" customFormat="1" x14ac:dyDescent="0.25">
      <c r="A6937" s="109"/>
      <c r="B6937" s="155">
        <v>45248.386874999997</v>
      </c>
      <c r="C6937" s="178">
        <v>100</v>
      </c>
      <c r="D6937" s="178">
        <v>96.1</v>
      </c>
      <c r="E6937" s="178">
        <v>3.9000000000000057</v>
      </c>
      <c r="F6937" s="156" t="s">
        <v>5</v>
      </c>
      <c r="G6937" s="157"/>
      <c r="H6937" s="158">
        <v>2031971857</v>
      </c>
    </row>
    <row r="6938" spans="1:8" s="118" customFormat="1" x14ac:dyDescent="0.25">
      <c r="A6938" s="109"/>
      <c r="B6938" s="155">
        <v>45248.389537037037</v>
      </c>
      <c r="C6938" s="178">
        <v>3000</v>
      </c>
      <c r="D6938" s="178">
        <v>2937</v>
      </c>
      <c r="E6938" s="178">
        <v>63</v>
      </c>
      <c r="F6938" s="156" t="s">
        <v>5</v>
      </c>
      <c r="G6938" s="157"/>
      <c r="H6938" s="158">
        <v>2031974622</v>
      </c>
    </row>
    <row r="6939" spans="1:8" s="118" customFormat="1" x14ac:dyDescent="0.25">
      <c r="A6939" s="109"/>
      <c r="B6939" s="155">
        <v>45248.393333333333</v>
      </c>
      <c r="C6939" s="178">
        <v>100</v>
      </c>
      <c r="D6939" s="178">
        <v>96.1</v>
      </c>
      <c r="E6939" s="178">
        <v>3.9000000000000057</v>
      </c>
      <c r="F6939" s="156" t="s">
        <v>5</v>
      </c>
      <c r="G6939" s="157"/>
      <c r="H6939" s="158">
        <v>2031978180</v>
      </c>
    </row>
    <row r="6940" spans="1:8" s="118" customFormat="1" x14ac:dyDescent="0.25">
      <c r="A6940" s="109"/>
      <c r="B6940" s="155">
        <v>45248.397731481484</v>
      </c>
      <c r="C6940" s="178">
        <v>1000</v>
      </c>
      <c r="D6940" s="178">
        <v>979</v>
      </c>
      <c r="E6940" s="178">
        <v>21</v>
      </c>
      <c r="F6940" s="156" t="s">
        <v>5</v>
      </c>
      <c r="G6940" s="157"/>
      <c r="H6940" s="158">
        <v>2031982417</v>
      </c>
    </row>
    <row r="6941" spans="1:8" s="118" customFormat="1" x14ac:dyDescent="0.25">
      <c r="A6941" s="109"/>
      <c r="B6941" s="155">
        <v>45248.398935185185</v>
      </c>
      <c r="C6941" s="178">
        <v>1000</v>
      </c>
      <c r="D6941" s="178">
        <v>979</v>
      </c>
      <c r="E6941" s="178">
        <v>21</v>
      </c>
      <c r="F6941" s="156" t="s">
        <v>3592</v>
      </c>
      <c r="G6941" s="157" t="s">
        <v>3595</v>
      </c>
      <c r="H6941" s="158">
        <v>2031983557</v>
      </c>
    </row>
    <row r="6942" spans="1:8" s="118" customFormat="1" x14ac:dyDescent="0.25">
      <c r="A6942" s="109"/>
      <c r="B6942" s="155">
        <v>45248.39912037037</v>
      </c>
      <c r="C6942" s="178">
        <v>30000</v>
      </c>
      <c r="D6942" s="178">
        <v>29370</v>
      </c>
      <c r="E6942" s="178">
        <v>630</v>
      </c>
      <c r="F6942" s="156" t="s">
        <v>3646</v>
      </c>
      <c r="G6942" s="157"/>
      <c r="H6942" s="158">
        <v>2031983769</v>
      </c>
    </row>
    <row r="6943" spans="1:8" s="118" customFormat="1" x14ac:dyDescent="0.25">
      <c r="A6943" s="109"/>
      <c r="B6943" s="155">
        <v>45248.399525462963</v>
      </c>
      <c r="C6943" s="178">
        <v>500</v>
      </c>
      <c r="D6943" s="178">
        <v>489.5</v>
      </c>
      <c r="E6943" s="178">
        <v>10.5</v>
      </c>
      <c r="F6943" s="156" t="s">
        <v>5</v>
      </c>
      <c r="G6943" s="157"/>
      <c r="H6943" s="158">
        <v>2031984224</v>
      </c>
    </row>
    <row r="6944" spans="1:8" s="118" customFormat="1" x14ac:dyDescent="0.25">
      <c r="A6944" s="109"/>
      <c r="B6944" s="155">
        <v>45248.405821759261</v>
      </c>
      <c r="C6944" s="178">
        <v>300</v>
      </c>
      <c r="D6944" s="178">
        <v>293.7</v>
      </c>
      <c r="E6944" s="178">
        <v>6.3000000000000114</v>
      </c>
      <c r="F6944" s="156" t="s">
        <v>5</v>
      </c>
      <c r="G6944" s="157"/>
      <c r="H6944" s="158">
        <v>2031990173</v>
      </c>
    </row>
    <row r="6945" spans="1:8" s="118" customFormat="1" x14ac:dyDescent="0.25">
      <c r="A6945" s="109"/>
      <c r="B6945" s="155">
        <v>45248.411215277774</v>
      </c>
      <c r="C6945" s="178">
        <v>1017</v>
      </c>
      <c r="D6945" s="178">
        <v>995.64</v>
      </c>
      <c r="E6945" s="178">
        <v>21.360000000000014</v>
      </c>
      <c r="F6945" s="156" t="s">
        <v>3536</v>
      </c>
      <c r="G6945" s="157" t="s">
        <v>3632</v>
      </c>
      <c r="H6945" s="158">
        <v>2031995769</v>
      </c>
    </row>
    <row r="6946" spans="1:8" s="118" customFormat="1" x14ac:dyDescent="0.25">
      <c r="A6946" s="109"/>
      <c r="B6946" s="155">
        <v>45248.412094907406</v>
      </c>
      <c r="C6946" s="178">
        <v>1017</v>
      </c>
      <c r="D6946" s="178">
        <v>995.64</v>
      </c>
      <c r="E6946" s="178">
        <v>21.360000000000014</v>
      </c>
      <c r="F6946" s="156" t="s">
        <v>3536</v>
      </c>
      <c r="G6946" s="157" t="s">
        <v>3632</v>
      </c>
      <c r="H6946" s="158">
        <v>2031996703</v>
      </c>
    </row>
    <row r="6947" spans="1:8" s="118" customFormat="1" x14ac:dyDescent="0.25">
      <c r="A6947" s="109"/>
      <c r="B6947" s="155">
        <v>45248.414074074077</v>
      </c>
      <c r="C6947" s="178">
        <v>10</v>
      </c>
      <c r="D6947" s="178">
        <v>6.1</v>
      </c>
      <c r="E6947" s="178">
        <v>3.9000000000000004</v>
      </c>
      <c r="F6947" s="156" t="s">
        <v>5</v>
      </c>
      <c r="G6947" s="157"/>
      <c r="H6947" s="158">
        <v>2031998765</v>
      </c>
    </row>
    <row r="6948" spans="1:8" s="118" customFormat="1" x14ac:dyDescent="0.25">
      <c r="A6948" s="109"/>
      <c r="B6948" s="155">
        <v>45248.416597222225</v>
      </c>
      <c r="C6948" s="178">
        <v>100</v>
      </c>
      <c r="D6948" s="178">
        <v>96.1</v>
      </c>
      <c r="E6948" s="178">
        <v>3.9000000000000057</v>
      </c>
      <c r="F6948" s="156" t="s">
        <v>5</v>
      </c>
      <c r="G6948" s="157"/>
      <c r="H6948" s="158">
        <v>2032001397</v>
      </c>
    </row>
    <row r="6949" spans="1:8" s="118" customFormat="1" x14ac:dyDescent="0.25">
      <c r="A6949" s="109"/>
      <c r="B6949" s="155">
        <v>45248.421712962961</v>
      </c>
      <c r="C6949" s="178">
        <v>500</v>
      </c>
      <c r="D6949" s="178">
        <v>489.5</v>
      </c>
      <c r="E6949" s="178">
        <v>10.5</v>
      </c>
      <c r="F6949" s="156" t="s">
        <v>3547</v>
      </c>
      <c r="G6949" s="157"/>
      <c r="H6949" s="158">
        <v>2032007156</v>
      </c>
    </row>
    <row r="6950" spans="1:8" s="118" customFormat="1" x14ac:dyDescent="0.25">
      <c r="A6950" s="109"/>
      <c r="B6950" s="155">
        <v>45248.422650462962</v>
      </c>
      <c r="C6950" s="178">
        <v>100</v>
      </c>
      <c r="D6950" s="178">
        <v>96.1</v>
      </c>
      <c r="E6950" s="178">
        <v>3.9000000000000057</v>
      </c>
      <c r="F6950" s="156" t="s">
        <v>5</v>
      </c>
      <c r="G6950" s="157"/>
      <c r="H6950" s="158">
        <v>2032008244</v>
      </c>
    </row>
    <row r="6951" spans="1:8" s="118" customFormat="1" x14ac:dyDescent="0.25">
      <c r="A6951" s="109"/>
      <c r="B6951" s="155">
        <v>45248.424340277779</v>
      </c>
      <c r="C6951" s="178">
        <v>500</v>
      </c>
      <c r="D6951" s="178">
        <v>489.5</v>
      </c>
      <c r="E6951" s="178">
        <v>10.5</v>
      </c>
      <c r="F6951" s="156" t="s">
        <v>5</v>
      </c>
      <c r="G6951" s="157"/>
      <c r="H6951" s="158">
        <v>2032010228</v>
      </c>
    </row>
    <row r="6952" spans="1:8" s="118" customFormat="1" x14ac:dyDescent="0.25">
      <c r="A6952" s="109"/>
      <c r="B6952" s="155">
        <v>45248.424664351849</v>
      </c>
      <c r="C6952" s="178">
        <v>1000</v>
      </c>
      <c r="D6952" s="178">
        <v>979</v>
      </c>
      <c r="E6952" s="178">
        <v>21</v>
      </c>
      <c r="F6952" s="156" t="s">
        <v>3544</v>
      </c>
      <c r="G6952" s="157" t="s">
        <v>3587</v>
      </c>
      <c r="H6952" s="158">
        <v>2032010555</v>
      </c>
    </row>
    <row r="6953" spans="1:8" s="118" customFormat="1" x14ac:dyDescent="0.25">
      <c r="A6953" s="109"/>
      <c r="B6953" s="155">
        <v>45248.426736111112</v>
      </c>
      <c r="C6953" s="178">
        <v>60</v>
      </c>
      <c r="D6953" s="178">
        <v>56.1</v>
      </c>
      <c r="E6953" s="178">
        <v>3.8999999999999986</v>
      </c>
      <c r="F6953" s="156" t="s">
        <v>5</v>
      </c>
      <c r="G6953" s="157"/>
      <c r="H6953" s="158">
        <v>2032012855</v>
      </c>
    </row>
    <row r="6954" spans="1:8" s="118" customFormat="1" x14ac:dyDescent="0.25">
      <c r="A6954" s="109"/>
      <c r="B6954" s="155">
        <v>45248.429849537039</v>
      </c>
      <c r="C6954" s="178">
        <v>1000</v>
      </c>
      <c r="D6954" s="178">
        <v>979</v>
      </c>
      <c r="E6954" s="178">
        <v>21</v>
      </c>
      <c r="F6954" s="156" t="s">
        <v>5</v>
      </c>
      <c r="G6954" s="157"/>
      <c r="H6954" s="158">
        <v>2032016170</v>
      </c>
    </row>
    <row r="6955" spans="1:8" s="118" customFormat="1" x14ac:dyDescent="0.25">
      <c r="A6955" s="109"/>
      <c r="B6955" s="155">
        <v>45248.432337962964</v>
      </c>
      <c r="C6955" s="178">
        <v>20000</v>
      </c>
      <c r="D6955" s="178">
        <v>19580</v>
      </c>
      <c r="E6955" s="178">
        <v>420</v>
      </c>
      <c r="F6955" s="156" t="s">
        <v>3545</v>
      </c>
      <c r="G6955" s="157"/>
      <c r="H6955" s="158">
        <v>2032019342</v>
      </c>
    </row>
    <row r="6956" spans="1:8" s="118" customFormat="1" x14ac:dyDescent="0.25">
      <c r="A6956" s="109"/>
      <c r="B6956" s="155">
        <v>45248.434224537035</v>
      </c>
      <c r="C6956" s="178">
        <v>1000</v>
      </c>
      <c r="D6956" s="178">
        <v>979</v>
      </c>
      <c r="E6956" s="178">
        <v>21</v>
      </c>
      <c r="F6956" s="156" t="s">
        <v>5</v>
      </c>
      <c r="G6956" s="157"/>
      <c r="H6956" s="158">
        <v>2032022058</v>
      </c>
    </row>
    <row r="6957" spans="1:8" s="118" customFormat="1" x14ac:dyDescent="0.25">
      <c r="A6957" s="109"/>
      <c r="B6957" s="155">
        <v>45248.435995370368</v>
      </c>
      <c r="C6957" s="178">
        <v>10000</v>
      </c>
      <c r="D6957" s="178">
        <v>9790</v>
      </c>
      <c r="E6957" s="178">
        <v>210</v>
      </c>
      <c r="F6957" s="156" t="s">
        <v>3603</v>
      </c>
      <c r="G6957" s="157" t="s">
        <v>3565</v>
      </c>
      <c r="H6957" s="158">
        <v>2032024543</v>
      </c>
    </row>
    <row r="6958" spans="1:8" s="118" customFormat="1" x14ac:dyDescent="0.25">
      <c r="A6958" s="109"/>
      <c r="B6958" s="155">
        <v>45248.436469907407</v>
      </c>
      <c r="C6958" s="178">
        <v>1000</v>
      </c>
      <c r="D6958" s="178">
        <v>979</v>
      </c>
      <c r="E6958" s="178">
        <v>21</v>
      </c>
      <c r="F6958" s="156" t="s">
        <v>5</v>
      </c>
      <c r="G6958" s="157"/>
      <c r="H6958" s="158">
        <v>2032025044</v>
      </c>
    </row>
    <row r="6959" spans="1:8" s="118" customFormat="1" x14ac:dyDescent="0.25">
      <c r="A6959" s="109"/>
      <c r="B6959" s="155">
        <v>45248.440104166664</v>
      </c>
      <c r="C6959" s="178">
        <v>500</v>
      </c>
      <c r="D6959" s="178">
        <v>489.5</v>
      </c>
      <c r="E6959" s="178">
        <v>10.5</v>
      </c>
      <c r="F6959" s="156" t="s">
        <v>5</v>
      </c>
      <c r="G6959" s="157"/>
      <c r="H6959" s="158">
        <v>2032028890</v>
      </c>
    </row>
    <row r="6960" spans="1:8" s="118" customFormat="1" x14ac:dyDescent="0.25">
      <c r="A6960" s="109"/>
      <c r="B6960" s="155">
        <v>45248.441574074073</v>
      </c>
      <c r="C6960" s="178">
        <v>300</v>
      </c>
      <c r="D6960" s="178">
        <v>293.7</v>
      </c>
      <c r="E6960" s="178">
        <v>6.3000000000000114</v>
      </c>
      <c r="F6960" s="156" t="s">
        <v>5</v>
      </c>
      <c r="G6960" s="157"/>
      <c r="H6960" s="158">
        <v>2032030523</v>
      </c>
    </row>
    <row r="6961" spans="1:8" s="118" customFormat="1" x14ac:dyDescent="0.25">
      <c r="A6961" s="109"/>
      <c r="B6961" s="155">
        <v>45248.441770833335</v>
      </c>
      <c r="C6961" s="178">
        <v>1</v>
      </c>
      <c r="D6961" s="178">
        <v>-2.9</v>
      </c>
      <c r="E6961" s="178">
        <v>3.9</v>
      </c>
      <c r="F6961" s="156" t="s">
        <v>3545</v>
      </c>
      <c r="G6961" s="157"/>
      <c r="H6961" s="158">
        <v>2032030718</v>
      </c>
    </row>
    <row r="6962" spans="1:8" s="118" customFormat="1" x14ac:dyDescent="0.25">
      <c r="A6962" s="109"/>
      <c r="B6962" s="155">
        <v>45248.441851851851</v>
      </c>
      <c r="C6962" s="178">
        <v>100</v>
      </c>
      <c r="D6962" s="178">
        <v>96.1</v>
      </c>
      <c r="E6962" s="178">
        <v>3.9000000000000057</v>
      </c>
      <c r="F6962" s="156" t="s">
        <v>5</v>
      </c>
      <c r="G6962" s="157"/>
      <c r="H6962" s="158">
        <v>2032030793</v>
      </c>
    </row>
    <row r="6963" spans="1:8" s="118" customFormat="1" x14ac:dyDescent="0.25">
      <c r="A6963" s="109"/>
      <c r="B6963" s="155">
        <v>45248.443113425928</v>
      </c>
      <c r="C6963" s="178">
        <v>1</v>
      </c>
      <c r="D6963" s="178">
        <v>-2.9</v>
      </c>
      <c r="E6963" s="178">
        <v>3.9</v>
      </c>
      <c r="F6963" s="156" t="s">
        <v>3545</v>
      </c>
      <c r="G6963" s="157"/>
      <c r="H6963" s="158">
        <v>2032032062</v>
      </c>
    </row>
    <row r="6964" spans="1:8" s="118" customFormat="1" x14ac:dyDescent="0.25">
      <c r="A6964" s="109"/>
      <c r="B6964" s="155">
        <v>45248.443252314813</v>
      </c>
      <c r="C6964" s="178">
        <v>1000</v>
      </c>
      <c r="D6964" s="178">
        <v>979</v>
      </c>
      <c r="E6964" s="178">
        <v>21</v>
      </c>
      <c r="F6964" s="156" t="s">
        <v>5</v>
      </c>
      <c r="G6964" s="157"/>
      <c r="H6964" s="158">
        <v>2032032223</v>
      </c>
    </row>
    <row r="6965" spans="1:8" s="118" customFormat="1" x14ac:dyDescent="0.25">
      <c r="A6965" s="109"/>
      <c r="B6965" s="155">
        <v>45248.444710648146</v>
      </c>
      <c r="C6965" s="178">
        <v>1000</v>
      </c>
      <c r="D6965" s="178">
        <v>979</v>
      </c>
      <c r="E6965" s="178">
        <v>21</v>
      </c>
      <c r="F6965" s="156" t="s">
        <v>5</v>
      </c>
      <c r="G6965" s="157"/>
      <c r="H6965" s="158">
        <v>2032033946</v>
      </c>
    </row>
    <row r="6966" spans="1:8" s="118" customFormat="1" x14ac:dyDescent="0.25">
      <c r="A6966" s="109"/>
      <c r="B6966" s="155">
        <v>45248.445162037038</v>
      </c>
      <c r="C6966" s="178">
        <v>300</v>
      </c>
      <c r="D6966" s="178">
        <v>293.7</v>
      </c>
      <c r="E6966" s="178">
        <v>6.3000000000000114</v>
      </c>
      <c r="F6966" s="156" t="s">
        <v>5</v>
      </c>
      <c r="G6966" s="157"/>
      <c r="H6966" s="158">
        <v>2032034353</v>
      </c>
    </row>
    <row r="6967" spans="1:8" s="118" customFormat="1" x14ac:dyDescent="0.25">
      <c r="A6967" s="109"/>
      <c r="B6967" s="155">
        <v>45248.445347222223</v>
      </c>
      <c r="C6967" s="178">
        <v>700</v>
      </c>
      <c r="D6967" s="178">
        <v>685.3</v>
      </c>
      <c r="E6967" s="178">
        <v>14.700000000000045</v>
      </c>
      <c r="F6967" s="156" t="s">
        <v>5</v>
      </c>
      <c r="G6967" s="157"/>
      <c r="H6967" s="158">
        <v>2032034542</v>
      </c>
    </row>
    <row r="6968" spans="1:8" s="118" customFormat="1" x14ac:dyDescent="0.25">
      <c r="A6968" s="109"/>
      <c r="B6968" s="155">
        <v>45248.446666666663</v>
      </c>
      <c r="C6968" s="178">
        <v>100</v>
      </c>
      <c r="D6968" s="178">
        <v>96.1</v>
      </c>
      <c r="E6968" s="178">
        <v>3.9000000000000057</v>
      </c>
      <c r="F6968" s="156" t="s">
        <v>5</v>
      </c>
      <c r="G6968" s="157"/>
      <c r="H6968" s="158">
        <v>2032035934</v>
      </c>
    </row>
    <row r="6969" spans="1:8" s="118" customFormat="1" x14ac:dyDescent="0.25">
      <c r="A6969" s="109"/>
      <c r="B6969" s="155">
        <v>45248.446747685186</v>
      </c>
      <c r="C6969" s="178">
        <v>20</v>
      </c>
      <c r="D6969" s="178">
        <v>16.100000000000001</v>
      </c>
      <c r="E6969" s="178">
        <v>3.8999999999999986</v>
      </c>
      <c r="F6969" s="156" t="s">
        <v>5</v>
      </c>
      <c r="G6969" s="157"/>
      <c r="H6969" s="158">
        <v>2032036007</v>
      </c>
    </row>
    <row r="6970" spans="1:8" s="118" customFormat="1" x14ac:dyDescent="0.25">
      <c r="A6970" s="109"/>
      <c r="B6970" s="155">
        <v>45248.447708333333</v>
      </c>
      <c r="C6970" s="178">
        <v>5000</v>
      </c>
      <c r="D6970" s="178">
        <v>4895</v>
      </c>
      <c r="E6970" s="178">
        <v>105</v>
      </c>
      <c r="F6970" s="156" t="s">
        <v>3557</v>
      </c>
      <c r="G6970" s="157" t="s">
        <v>3618</v>
      </c>
      <c r="H6970" s="158">
        <v>2032036994</v>
      </c>
    </row>
    <row r="6971" spans="1:8" s="118" customFormat="1" x14ac:dyDescent="0.25">
      <c r="A6971" s="109"/>
      <c r="B6971" s="155">
        <v>45248.447951388887</v>
      </c>
      <c r="C6971" s="178">
        <v>20</v>
      </c>
      <c r="D6971" s="178">
        <v>16.100000000000001</v>
      </c>
      <c r="E6971" s="178">
        <v>3.8999999999999986</v>
      </c>
      <c r="F6971" s="156" t="s">
        <v>5</v>
      </c>
      <c r="G6971" s="157"/>
      <c r="H6971" s="158">
        <v>2032037241</v>
      </c>
    </row>
    <row r="6972" spans="1:8" s="118" customFormat="1" x14ac:dyDescent="0.25">
      <c r="A6972" s="109"/>
      <c r="B6972" s="155">
        <v>45248.448113425926</v>
      </c>
      <c r="C6972" s="178">
        <v>1000</v>
      </c>
      <c r="D6972" s="178">
        <v>979</v>
      </c>
      <c r="E6972" s="178">
        <v>21</v>
      </c>
      <c r="F6972" s="156" t="s">
        <v>3559</v>
      </c>
      <c r="G6972" s="157" t="s">
        <v>3600</v>
      </c>
      <c r="H6972" s="158">
        <v>2032037460</v>
      </c>
    </row>
    <row r="6973" spans="1:8" s="118" customFormat="1" x14ac:dyDescent="0.25">
      <c r="A6973" s="109"/>
      <c r="B6973" s="155">
        <v>45248.450578703705</v>
      </c>
      <c r="C6973" s="178">
        <v>500</v>
      </c>
      <c r="D6973" s="178">
        <v>489.5</v>
      </c>
      <c r="E6973" s="178">
        <v>10.5</v>
      </c>
      <c r="F6973" s="156" t="s">
        <v>5</v>
      </c>
      <c r="G6973" s="157"/>
      <c r="H6973" s="158">
        <v>2032040223</v>
      </c>
    </row>
    <row r="6974" spans="1:8" s="118" customFormat="1" x14ac:dyDescent="0.25">
      <c r="A6974" s="109"/>
      <c r="B6974" s="155">
        <v>45248.450995370367</v>
      </c>
      <c r="C6974" s="178">
        <v>500</v>
      </c>
      <c r="D6974" s="178">
        <v>489.5</v>
      </c>
      <c r="E6974" s="178">
        <v>10.5</v>
      </c>
      <c r="F6974" s="156" t="s">
        <v>3580</v>
      </c>
      <c r="G6974" s="157" t="s">
        <v>3650</v>
      </c>
      <c r="H6974" s="158">
        <v>2032040629</v>
      </c>
    </row>
    <row r="6975" spans="1:8" s="118" customFormat="1" x14ac:dyDescent="0.25">
      <c r="A6975" s="109"/>
      <c r="B6975" s="155">
        <v>45248.452152777776</v>
      </c>
      <c r="C6975" s="178">
        <v>500</v>
      </c>
      <c r="D6975" s="178">
        <v>489.5</v>
      </c>
      <c r="E6975" s="178">
        <v>10.5</v>
      </c>
      <c r="F6975" s="156" t="s">
        <v>5</v>
      </c>
      <c r="G6975" s="157"/>
      <c r="H6975" s="158">
        <v>2032041970</v>
      </c>
    </row>
    <row r="6976" spans="1:8" s="118" customFormat="1" x14ac:dyDescent="0.25">
      <c r="A6976" s="109"/>
      <c r="B6976" s="155">
        <v>45248.452581018515</v>
      </c>
      <c r="C6976" s="178">
        <v>500</v>
      </c>
      <c r="D6976" s="178">
        <v>489.5</v>
      </c>
      <c r="E6976" s="178">
        <v>10.5</v>
      </c>
      <c r="F6976" s="156" t="s">
        <v>5</v>
      </c>
      <c r="G6976" s="157"/>
      <c r="H6976" s="158">
        <v>2032042449</v>
      </c>
    </row>
    <row r="6977" spans="1:8" s="118" customFormat="1" x14ac:dyDescent="0.25">
      <c r="A6977" s="109"/>
      <c r="B6977" s="155">
        <v>45248.452777777777</v>
      </c>
      <c r="C6977" s="178">
        <v>10</v>
      </c>
      <c r="D6977" s="178">
        <v>6.1</v>
      </c>
      <c r="E6977" s="178">
        <v>3.9000000000000004</v>
      </c>
      <c r="F6977" s="156" t="s">
        <v>3551</v>
      </c>
      <c r="G6977" s="157" t="s">
        <v>3616</v>
      </c>
      <c r="H6977" s="158">
        <v>2032042659</v>
      </c>
    </row>
    <row r="6978" spans="1:8" s="118" customFormat="1" x14ac:dyDescent="0.25">
      <c r="A6978" s="109"/>
      <c r="B6978" s="155">
        <v>45248.453206018516</v>
      </c>
      <c r="C6978" s="178">
        <v>1</v>
      </c>
      <c r="D6978" s="178">
        <v>-2.9</v>
      </c>
      <c r="E6978" s="178">
        <v>3.9</v>
      </c>
      <c r="F6978" s="156" t="s">
        <v>12218</v>
      </c>
      <c r="G6978" s="157"/>
      <c r="H6978" s="158">
        <v>2032043118</v>
      </c>
    </row>
    <row r="6979" spans="1:8" s="118" customFormat="1" x14ac:dyDescent="0.25">
      <c r="A6979" s="109"/>
      <c r="B6979" s="155">
        <v>45248.463530092595</v>
      </c>
      <c r="C6979" s="178">
        <v>200</v>
      </c>
      <c r="D6979" s="178">
        <v>195.8</v>
      </c>
      <c r="E6979" s="178">
        <v>4.1999999999999886</v>
      </c>
      <c r="F6979" s="156" t="s">
        <v>5</v>
      </c>
      <c r="G6979" s="157"/>
      <c r="H6979" s="158">
        <v>2032054576</v>
      </c>
    </row>
    <row r="6980" spans="1:8" s="118" customFormat="1" x14ac:dyDescent="0.25">
      <c r="A6980" s="109"/>
      <c r="B6980" s="155">
        <v>45248.471307870372</v>
      </c>
      <c r="C6980" s="178">
        <v>100</v>
      </c>
      <c r="D6980" s="178">
        <v>96.1</v>
      </c>
      <c r="E6980" s="178">
        <v>3.9000000000000057</v>
      </c>
      <c r="F6980" s="156" t="s">
        <v>5</v>
      </c>
      <c r="G6980" s="157"/>
      <c r="H6980" s="158">
        <v>2032063352</v>
      </c>
    </row>
    <row r="6981" spans="1:8" s="118" customFormat="1" x14ac:dyDescent="0.25">
      <c r="A6981" s="109"/>
      <c r="B6981" s="155">
        <v>45248.471828703703</v>
      </c>
      <c r="C6981" s="178">
        <v>100</v>
      </c>
      <c r="D6981" s="178">
        <v>96.1</v>
      </c>
      <c r="E6981" s="178">
        <v>3.9000000000000057</v>
      </c>
      <c r="F6981" s="156" t="s">
        <v>5</v>
      </c>
      <c r="G6981" s="157"/>
      <c r="H6981" s="158">
        <v>2032063937</v>
      </c>
    </row>
    <row r="6982" spans="1:8" s="118" customFormat="1" x14ac:dyDescent="0.25">
      <c r="A6982" s="109"/>
      <c r="B6982" s="155">
        <v>45248.475069444445</v>
      </c>
      <c r="C6982" s="178">
        <v>250</v>
      </c>
      <c r="D6982" s="178">
        <v>244.75</v>
      </c>
      <c r="E6982" s="178">
        <v>5.25</v>
      </c>
      <c r="F6982" s="156" t="s">
        <v>5</v>
      </c>
      <c r="G6982" s="157"/>
      <c r="H6982" s="158">
        <v>2032067838</v>
      </c>
    </row>
    <row r="6983" spans="1:8" s="118" customFormat="1" x14ac:dyDescent="0.25">
      <c r="A6983" s="109"/>
      <c r="B6983" s="155">
        <v>45248.475787037038</v>
      </c>
      <c r="C6983" s="178">
        <v>100</v>
      </c>
      <c r="D6983" s="178">
        <v>96.1</v>
      </c>
      <c r="E6983" s="178">
        <v>3.9000000000000057</v>
      </c>
      <c r="F6983" s="156" t="s">
        <v>5</v>
      </c>
      <c r="G6983" s="157"/>
      <c r="H6983" s="158">
        <v>2032068789</v>
      </c>
    </row>
    <row r="6984" spans="1:8" s="118" customFormat="1" x14ac:dyDescent="0.25">
      <c r="A6984" s="109"/>
      <c r="B6984" s="155">
        <v>45248.477523148147</v>
      </c>
      <c r="C6984" s="178">
        <v>300</v>
      </c>
      <c r="D6984" s="178">
        <v>293.7</v>
      </c>
      <c r="E6984" s="178">
        <v>6.3000000000000114</v>
      </c>
      <c r="F6984" s="156" t="s">
        <v>5</v>
      </c>
      <c r="G6984" s="157"/>
      <c r="H6984" s="158">
        <v>2032070727</v>
      </c>
    </row>
    <row r="6985" spans="1:8" s="118" customFormat="1" x14ac:dyDescent="0.25">
      <c r="A6985" s="109"/>
      <c r="B6985" s="155">
        <v>45248.481180555558</v>
      </c>
      <c r="C6985" s="178">
        <v>1000</v>
      </c>
      <c r="D6985" s="178">
        <v>979</v>
      </c>
      <c r="E6985" s="178">
        <v>21</v>
      </c>
      <c r="F6985" s="156" t="s">
        <v>5</v>
      </c>
      <c r="G6985" s="157"/>
      <c r="H6985" s="158">
        <v>2032074809</v>
      </c>
    </row>
    <row r="6986" spans="1:8" s="118" customFormat="1" x14ac:dyDescent="0.25">
      <c r="A6986" s="109"/>
      <c r="B6986" s="155">
        <v>45248.489131944443</v>
      </c>
      <c r="C6986" s="178">
        <v>500</v>
      </c>
      <c r="D6986" s="178">
        <v>489.5</v>
      </c>
      <c r="E6986" s="178">
        <v>10.5</v>
      </c>
      <c r="F6986" s="156" t="s">
        <v>5</v>
      </c>
      <c r="G6986" s="157"/>
      <c r="H6986" s="158">
        <v>2032083719</v>
      </c>
    </row>
    <row r="6987" spans="1:8" s="118" customFormat="1" x14ac:dyDescent="0.25">
      <c r="A6987" s="109"/>
      <c r="B6987" s="155">
        <v>45248.494629629633</v>
      </c>
      <c r="C6987" s="178">
        <v>300</v>
      </c>
      <c r="D6987" s="178">
        <v>293.7</v>
      </c>
      <c r="E6987" s="178">
        <v>6.3000000000000114</v>
      </c>
      <c r="F6987" s="156" t="s">
        <v>5</v>
      </c>
      <c r="G6987" s="157"/>
      <c r="H6987" s="158">
        <v>2032090145</v>
      </c>
    </row>
    <row r="6988" spans="1:8" s="118" customFormat="1" x14ac:dyDescent="0.25">
      <c r="A6988" s="109"/>
      <c r="B6988" s="155">
        <v>45248.502476851849</v>
      </c>
      <c r="C6988" s="178">
        <v>300</v>
      </c>
      <c r="D6988" s="178">
        <v>293.7</v>
      </c>
      <c r="E6988" s="178">
        <v>6.3000000000000114</v>
      </c>
      <c r="F6988" s="156" t="s">
        <v>3585</v>
      </c>
      <c r="G6988" s="157" t="s">
        <v>3586</v>
      </c>
      <c r="H6988" s="158">
        <v>2032099948</v>
      </c>
    </row>
    <row r="6989" spans="1:8" s="118" customFormat="1" x14ac:dyDescent="0.25">
      <c r="A6989" s="109"/>
      <c r="B6989" s="155">
        <v>45248.503437500003</v>
      </c>
      <c r="C6989" s="178">
        <v>100</v>
      </c>
      <c r="D6989" s="178">
        <v>96.1</v>
      </c>
      <c r="E6989" s="178">
        <v>3.9000000000000057</v>
      </c>
      <c r="F6989" s="156" t="s">
        <v>3539</v>
      </c>
      <c r="G6989" s="157" t="s">
        <v>3598</v>
      </c>
      <c r="H6989" s="158">
        <v>2032101165</v>
      </c>
    </row>
    <row r="6990" spans="1:8" s="118" customFormat="1" x14ac:dyDescent="0.25">
      <c r="A6990" s="109"/>
      <c r="B6990" s="155">
        <v>45248.505474537036</v>
      </c>
      <c r="C6990" s="178">
        <v>500</v>
      </c>
      <c r="D6990" s="178">
        <v>489.5</v>
      </c>
      <c r="E6990" s="178">
        <v>10.5</v>
      </c>
      <c r="F6990" s="156" t="s">
        <v>5</v>
      </c>
      <c r="G6990" s="157"/>
      <c r="H6990" s="158">
        <v>2032103588</v>
      </c>
    </row>
    <row r="6991" spans="1:8" s="118" customFormat="1" x14ac:dyDescent="0.25">
      <c r="A6991" s="109"/>
      <c r="B6991" s="155">
        <v>45248.505798611113</v>
      </c>
      <c r="C6991" s="178">
        <v>300</v>
      </c>
      <c r="D6991" s="178">
        <v>293.7</v>
      </c>
      <c r="E6991" s="178">
        <v>6.3000000000000114</v>
      </c>
      <c r="F6991" s="156" t="s">
        <v>3539</v>
      </c>
      <c r="G6991" s="157" t="s">
        <v>3598</v>
      </c>
      <c r="H6991" s="158">
        <v>2032103952</v>
      </c>
    </row>
    <row r="6992" spans="1:8" s="118" customFormat="1" x14ac:dyDescent="0.25">
      <c r="A6992" s="109"/>
      <c r="B6992" s="155">
        <v>45248.508680555555</v>
      </c>
      <c r="C6992" s="178">
        <v>300</v>
      </c>
      <c r="D6992" s="178">
        <v>293.7</v>
      </c>
      <c r="E6992" s="178">
        <v>6.3000000000000114</v>
      </c>
      <c r="F6992" s="156" t="s">
        <v>5</v>
      </c>
      <c r="G6992" s="157"/>
      <c r="H6992" s="158">
        <v>2032107319</v>
      </c>
    </row>
    <row r="6993" spans="1:8" s="118" customFormat="1" x14ac:dyDescent="0.25">
      <c r="A6993" s="109"/>
      <c r="B6993" s="155">
        <v>45248.508738425924</v>
      </c>
      <c r="C6993" s="178">
        <v>500</v>
      </c>
      <c r="D6993" s="178">
        <v>489.5</v>
      </c>
      <c r="E6993" s="178">
        <v>10.5</v>
      </c>
      <c r="F6993" s="156" t="s">
        <v>12091</v>
      </c>
      <c r="G6993" s="157" t="s">
        <v>3537</v>
      </c>
      <c r="H6993" s="158">
        <v>2032107389</v>
      </c>
    </row>
    <row r="6994" spans="1:8" s="118" customFormat="1" x14ac:dyDescent="0.25">
      <c r="A6994" s="109"/>
      <c r="B6994" s="155">
        <v>45248.510578703703</v>
      </c>
      <c r="C6994" s="178">
        <v>10000</v>
      </c>
      <c r="D6994" s="178">
        <v>9790</v>
      </c>
      <c r="E6994" s="178">
        <v>210</v>
      </c>
      <c r="F6994" s="156" t="s">
        <v>5</v>
      </c>
      <c r="G6994" s="157"/>
      <c r="H6994" s="158">
        <v>2032109550</v>
      </c>
    </row>
    <row r="6995" spans="1:8" s="118" customFormat="1" x14ac:dyDescent="0.25">
      <c r="A6995" s="109"/>
      <c r="B6995" s="155">
        <v>45248.514768518522</v>
      </c>
      <c r="C6995" s="178">
        <v>3000</v>
      </c>
      <c r="D6995" s="178">
        <v>2937</v>
      </c>
      <c r="E6995" s="178">
        <v>63</v>
      </c>
      <c r="F6995" s="156" t="s">
        <v>5</v>
      </c>
      <c r="G6995" s="157"/>
      <c r="H6995" s="158">
        <v>2032114692</v>
      </c>
    </row>
    <row r="6996" spans="1:8" s="118" customFormat="1" x14ac:dyDescent="0.25">
      <c r="A6996" s="109"/>
      <c r="B6996" s="155">
        <v>45248.515532407408</v>
      </c>
      <c r="C6996" s="178">
        <v>500</v>
      </c>
      <c r="D6996" s="178">
        <v>489.5</v>
      </c>
      <c r="E6996" s="178">
        <v>10.5</v>
      </c>
      <c r="F6996" s="156" t="s">
        <v>5</v>
      </c>
      <c r="G6996" s="157"/>
      <c r="H6996" s="158">
        <v>2032115701</v>
      </c>
    </row>
    <row r="6997" spans="1:8" s="118" customFormat="1" x14ac:dyDescent="0.25">
      <c r="A6997" s="109"/>
      <c r="B6997" s="155">
        <v>45248.516180555554</v>
      </c>
      <c r="C6997" s="178">
        <v>500</v>
      </c>
      <c r="D6997" s="178">
        <v>489.5</v>
      </c>
      <c r="E6997" s="178">
        <v>10.5</v>
      </c>
      <c r="F6997" s="156" t="s">
        <v>5</v>
      </c>
      <c r="G6997" s="157"/>
      <c r="H6997" s="158">
        <v>2032116432</v>
      </c>
    </row>
    <row r="6998" spans="1:8" s="118" customFormat="1" x14ac:dyDescent="0.25">
      <c r="A6998" s="109"/>
      <c r="B6998" s="155">
        <v>45248.517997685187</v>
      </c>
      <c r="C6998" s="178">
        <v>10</v>
      </c>
      <c r="D6998" s="178">
        <v>6.1</v>
      </c>
      <c r="E6998" s="178">
        <v>3.9000000000000004</v>
      </c>
      <c r="F6998" s="156" t="s">
        <v>5</v>
      </c>
      <c r="G6998" s="157"/>
      <c r="H6998" s="158">
        <v>2032118512</v>
      </c>
    </row>
    <row r="6999" spans="1:8" s="118" customFormat="1" x14ac:dyDescent="0.25">
      <c r="A6999" s="109"/>
      <c r="B6999" s="155">
        <v>45248.519189814811</v>
      </c>
      <c r="C6999" s="178">
        <v>500</v>
      </c>
      <c r="D6999" s="178">
        <v>489.5</v>
      </c>
      <c r="E6999" s="178">
        <v>10.5</v>
      </c>
      <c r="F6999" s="156" t="s">
        <v>5</v>
      </c>
      <c r="G6999" s="157"/>
      <c r="H6999" s="158">
        <v>2032119681</v>
      </c>
    </row>
    <row r="7000" spans="1:8" s="118" customFormat="1" x14ac:dyDescent="0.25">
      <c r="A7000" s="109"/>
      <c r="B7000" s="155">
        <v>45248.519594907404</v>
      </c>
      <c r="C7000" s="178">
        <v>3000</v>
      </c>
      <c r="D7000" s="178">
        <v>2937</v>
      </c>
      <c r="E7000" s="178">
        <v>63</v>
      </c>
      <c r="F7000" s="156" t="s">
        <v>5</v>
      </c>
      <c r="G7000" s="157"/>
      <c r="H7000" s="158">
        <v>2032120091</v>
      </c>
    </row>
    <row r="7001" spans="1:8" s="118" customFormat="1" x14ac:dyDescent="0.25">
      <c r="A7001" s="109"/>
      <c r="B7001" s="155">
        <v>45248.526087962964</v>
      </c>
      <c r="C7001" s="178">
        <v>100</v>
      </c>
      <c r="D7001" s="178">
        <v>96.1</v>
      </c>
      <c r="E7001" s="178">
        <v>3.9000000000000057</v>
      </c>
      <c r="F7001" s="156" t="s">
        <v>5</v>
      </c>
      <c r="G7001" s="157"/>
      <c r="H7001" s="158">
        <v>2032127740</v>
      </c>
    </row>
    <row r="7002" spans="1:8" s="118" customFormat="1" x14ac:dyDescent="0.25">
      <c r="A7002" s="109"/>
      <c r="B7002" s="155">
        <v>45248.527731481481</v>
      </c>
      <c r="C7002" s="178">
        <v>5000</v>
      </c>
      <c r="D7002" s="178">
        <v>4895</v>
      </c>
      <c r="E7002" s="178">
        <v>105</v>
      </c>
      <c r="F7002" s="156" t="s">
        <v>3573</v>
      </c>
      <c r="G7002" s="157"/>
      <c r="H7002" s="158">
        <v>2032129632</v>
      </c>
    </row>
    <row r="7003" spans="1:8" s="118" customFormat="1" x14ac:dyDescent="0.25">
      <c r="A7003" s="109"/>
      <c r="B7003" s="155">
        <v>45248.52789351852</v>
      </c>
      <c r="C7003" s="178">
        <v>10</v>
      </c>
      <c r="D7003" s="178">
        <v>6.1</v>
      </c>
      <c r="E7003" s="178">
        <v>3.9000000000000004</v>
      </c>
      <c r="F7003" s="156" t="s">
        <v>3542</v>
      </c>
      <c r="G7003" s="157" t="s">
        <v>3650</v>
      </c>
      <c r="H7003" s="158">
        <v>2032129865</v>
      </c>
    </row>
    <row r="7004" spans="1:8" s="118" customFormat="1" x14ac:dyDescent="0.25">
      <c r="A7004" s="109"/>
      <c r="B7004" s="155">
        <v>45248.530011574076</v>
      </c>
      <c r="C7004" s="178">
        <v>200</v>
      </c>
      <c r="D7004" s="178">
        <v>195.8</v>
      </c>
      <c r="E7004" s="178">
        <v>4.1999999999999886</v>
      </c>
      <c r="F7004" s="156" t="s">
        <v>11956</v>
      </c>
      <c r="G7004" s="157" t="s">
        <v>3537</v>
      </c>
      <c r="H7004" s="158">
        <v>2032132302</v>
      </c>
    </row>
    <row r="7005" spans="1:8" s="118" customFormat="1" x14ac:dyDescent="0.25">
      <c r="A7005" s="109"/>
      <c r="B7005" s="155">
        <v>45248.53025462963</v>
      </c>
      <c r="C7005" s="178">
        <v>1</v>
      </c>
      <c r="D7005" s="178">
        <v>-2.9</v>
      </c>
      <c r="E7005" s="178">
        <v>3.9</v>
      </c>
      <c r="F7005" s="156" t="s">
        <v>5</v>
      </c>
      <c r="G7005" s="157"/>
      <c r="H7005" s="158">
        <v>2032132594</v>
      </c>
    </row>
    <row r="7006" spans="1:8" s="118" customFormat="1" x14ac:dyDescent="0.25">
      <c r="A7006" s="109"/>
      <c r="B7006" s="155">
        <v>45248.530740740738</v>
      </c>
      <c r="C7006" s="178">
        <v>200</v>
      </c>
      <c r="D7006" s="178">
        <v>195.8</v>
      </c>
      <c r="E7006" s="178">
        <v>4.1999999999999886</v>
      </c>
      <c r="F7006" s="156" t="s">
        <v>11956</v>
      </c>
      <c r="G7006" s="157" t="s">
        <v>3537</v>
      </c>
      <c r="H7006" s="158">
        <v>2032133138</v>
      </c>
    </row>
    <row r="7007" spans="1:8" s="118" customFormat="1" x14ac:dyDescent="0.25">
      <c r="A7007" s="109"/>
      <c r="B7007" s="155">
        <v>45248.531851851854</v>
      </c>
      <c r="C7007" s="178">
        <v>200</v>
      </c>
      <c r="D7007" s="178">
        <v>195.8</v>
      </c>
      <c r="E7007" s="178">
        <v>4.1999999999999886</v>
      </c>
      <c r="F7007" s="156" t="s">
        <v>11956</v>
      </c>
      <c r="G7007" s="157" t="s">
        <v>3537</v>
      </c>
      <c r="H7007" s="158">
        <v>2032134455</v>
      </c>
    </row>
    <row r="7008" spans="1:8" s="118" customFormat="1" x14ac:dyDescent="0.25">
      <c r="A7008" s="109"/>
      <c r="B7008" s="155">
        <v>45248.532488425924</v>
      </c>
      <c r="C7008" s="178">
        <v>200</v>
      </c>
      <c r="D7008" s="178">
        <v>195.8</v>
      </c>
      <c r="E7008" s="178">
        <v>4.1999999999999886</v>
      </c>
      <c r="F7008" s="156" t="s">
        <v>11956</v>
      </c>
      <c r="G7008" s="157" t="s">
        <v>3537</v>
      </c>
      <c r="H7008" s="158">
        <v>2032135134</v>
      </c>
    </row>
    <row r="7009" spans="1:8" s="118" customFormat="1" x14ac:dyDescent="0.25">
      <c r="A7009" s="109"/>
      <c r="B7009" s="155">
        <v>45248.533217592594</v>
      </c>
      <c r="C7009" s="178">
        <v>200</v>
      </c>
      <c r="D7009" s="178">
        <v>195.8</v>
      </c>
      <c r="E7009" s="178">
        <v>4.1999999999999886</v>
      </c>
      <c r="F7009" s="156" t="s">
        <v>11956</v>
      </c>
      <c r="G7009" s="157" t="s">
        <v>3537</v>
      </c>
      <c r="H7009" s="158">
        <v>2032135941</v>
      </c>
    </row>
    <row r="7010" spans="1:8" s="118" customFormat="1" x14ac:dyDescent="0.25">
      <c r="A7010" s="109"/>
      <c r="B7010" s="155">
        <v>45248.533865740741</v>
      </c>
      <c r="C7010" s="178">
        <v>200</v>
      </c>
      <c r="D7010" s="178">
        <v>195.8</v>
      </c>
      <c r="E7010" s="178">
        <v>4.1999999999999886</v>
      </c>
      <c r="F7010" s="156" t="s">
        <v>11956</v>
      </c>
      <c r="G7010" s="157" t="s">
        <v>3537</v>
      </c>
      <c r="H7010" s="158">
        <v>2032136783</v>
      </c>
    </row>
    <row r="7011" spans="1:8" s="118" customFormat="1" x14ac:dyDescent="0.25">
      <c r="A7011" s="109"/>
      <c r="B7011" s="155">
        <v>45248.53434027778</v>
      </c>
      <c r="C7011" s="178">
        <v>10</v>
      </c>
      <c r="D7011" s="178">
        <v>6.1</v>
      </c>
      <c r="E7011" s="178">
        <v>3.9000000000000004</v>
      </c>
      <c r="F7011" s="156" t="s">
        <v>5</v>
      </c>
      <c r="G7011" s="157"/>
      <c r="H7011" s="158">
        <v>2032137333</v>
      </c>
    </row>
    <row r="7012" spans="1:8" s="118" customFormat="1" x14ac:dyDescent="0.25">
      <c r="A7012" s="109"/>
      <c r="B7012" s="155">
        <v>45248.534467592595</v>
      </c>
      <c r="C7012" s="178">
        <v>200</v>
      </c>
      <c r="D7012" s="178">
        <v>195.8</v>
      </c>
      <c r="E7012" s="178">
        <v>4.1999999999999886</v>
      </c>
      <c r="F7012" s="156" t="s">
        <v>11956</v>
      </c>
      <c r="G7012" s="157" t="s">
        <v>3537</v>
      </c>
      <c r="H7012" s="158">
        <v>2032137489</v>
      </c>
    </row>
    <row r="7013" spans="1:8" s="118" customFormat="1" x14ac:dyDescent="0.25">
      <c r="A7013" s="109"/>
      <c r="B7013" s="155">
        <v>45248.536226851851</v>
      </c>
      <c r="C7013" s="178">
        <v>30</v>
      </c>
      <c r="D7013" s="178">
        <v>26.1</v>
      </c>
      <c r="E7013" s="178">
        <v>3.8999999999999986</v>
      </c>
      <c r="F7013" s="156" t="s">
        <v>5</v>
      </c>
      <c r="G7013" s="157"/>
      <c r="H7013" s="158">
        <v>2032139536</v>
      </c>
    </row>
    <row r="7014" spans="1:8" s="118" customFormat="1" x14ac:dyDescent="0.25">
      <c r="A7014" s="109"/>
      <c r="B7014" s="155">
        <v>45248.536273148151</v>
      </c>
      <c r="C7014" s="178">
        <v>2000</v>
      </c>
      <c r="D7014" s="178">
        <v>1958</v>
      </c>
      <c r="E7014" s="178">
        <v>42</v>
      </c>
      <c r="F7014" s="156" t="s">
        <v>5</v>
      </c>
      <c r="G7014" s="157"/>
      <c r="H7014" s="158">
        <v>2032139598</v>
      </c>
    </row>
    <row r="7015" spans="1:8" s="118" customFormat="1" x14ac:dyDescent="0.25">
      <c r="A7015" s="109"/>
      <c r="B7015" s="155">
        <v>45248.537939814814</v>
      </c>
      <c r="C7015" s="178">
        <v>10</v>
      </c>
      <c r="D7015" s="178">
        <v>6.1</v>
      </c>
      <c r="E7015" s="178">
        <v>3.9000000000000004</v>
      </c>
      <c r="F7015" s="156" t="s">
        <v>5</v>
      </c>
      <c r="G7015" s="157"/>
      <c r="H7015" s="158">
        <v>2032141463</v>
      </c>
    </row>
    <row r="7016" spans="1:8" s="118" customFormat="1" x14ac:dyDescent="0.25">
      <c r="A7016" s="109"/>
      <c r="B7016" s="155">
        <v>45248.540162037039</v>
      </c>
      <c r="C7016" s="178">
        <v>300</v>
      </c>
      <c r="D7016" s="178">
        <v>293.7</v>
      </c>
      <c r="E7016" s="178">
        <v>6.3000000000000114</v>
      </c>
      <c r="F7016" s="156" t="s">
        <v>5</v>
      </c>
      <c r="G7016" s="157"/>
      <c r="H7016" s="158">
        <v>2032143972</v>
      </c>
    </row>
    <row r="7017" spans="1:8" s="118" customFormat="1" x14ac:dyDescent="0.25">
      <c r="A7017" s="109"/>
      <c r="B7017" s="155">
        <v>45248.54241898148</v>
      </c>
      <c r="C7017" s="178">
        <v>10</v>
      </c>
      <c r="D7017" s="178">
        <v>6.1</v>
      </c>
      <c r="E7017" s="178">
        <v>3.9000000000000004</v>
      </c>
      <c r="F7017" s="156" t="s">
        <v>3556</v>
      </c>
      <c r="G7017" s="157" t="s">
        <v>3632</v>
      </c>
      <c r="H7017" s="158">
        <v>2032146693</v>
      </c>
    </row>
    <row r="7018" spans="1:8" s="118" customFormat="1" x14ac:dyDescent="0.25">
      <c r="A7018" s="109"/>
      <c r="B7018" s="155">
        <v>45248.542453703703</v>
      </c>
      <c r="C7018" s="178">
        <v>1000</v>
      </c>
      <c r="D7018" s="178">
        <v>979</v>
      </c>
      <c r="E7018" s="178">
        <v>21</v>
      </c>
      <c r="F7018" s="156" t="s">
        <v>5</v>
      </c>
      <c r="G7018" s="157"/>
      <c r="H7018" s="158">
        <v>2032146749</v>
      </c>
    </row>
    <row r="7019" spans="1:8" s="118" customFormat="1" x14ac:dyDescent="0.25">
      <c r="A7019" s="109"/>
      <c r="B7019" s="155">
        <v>45248.543229166666</v>
      </c>
      <c r="C7019" s="178">
        <v>400</v>
      </c>
      <c r="D7019" s="178">
        <v>391.6</v>
      </c>
      <c r="E7019" s="178">
        <v>8.3999999999999773</v>
      </c>
      <c r="F7019" s="156" t="s">
        <v>3538</v>
      </c>
      <c r="G7019" s="157" t="s">
        <v>3618</v>
      </c>
      <c r="H7019" s="158">
        <v>2032147690</v>
      </c>
    </row>
    <row r="7020" spans="1:8" s="118" customFormat="1" x14ac:dyDescent="0.25">
      <c r="A7020" s="109"/>
      <c r="B7020" s="155">
        <v>45248.543356481481</v>
      </c>
      <c r="C7020" s="178">
        <v>380</v>
      </c>
      <c r="D7020" s="178">
        <v>372.02</v>
      </c>
      <c r="E7020" s="178">
        <v>7.9800000000000182</v>
      </c>
      <c r="F7020" s="156" t="s">
        <v>3575</v>
      </c>
      <c r="G7020" s="157" t="s">
        <v>3582</v>
      </c>
      <c r="H7020" s="158">
        <v>2032147847</v>
      </c>
    </row>
    <row r="7021" spans="1:8" s="118" customFormat="1" x14ac:dyDescent="0.25">
      <c r="A7021" s="109"/>
      <c r="B7021" s="155">
        <v>45248.543773148151</v>
      </c>
      <c r="C7021" s="178">
        <v>2000</v>
      </c>
      <c r="D7021" s="178">
        <v>1958</v>
      </c>
      <c r="E7021" s="178">
        <v>42</v>
      </c>
      <c r="F7021" s="156" t="s">
        <v>5</v>
      </c>
      <c r="G7021" s="157"/>
      <c r="H7021" s="158">
        <v>2032148323</v>
      </c>
    </row>
    <row r="7022" spans="1:8" s="118" customFormat="1" x14ac:dyDescent="0.25">
      <c r="A7022" s="109"/>
      <c r="B7022" s="155">
        <v>45248.544282407405</v>
      </c>
      <c r="C7022" s="178">
        <v>300</v>
      </c>
      <c r="D7022" s="178">
        <v>293.7</v>
      </c>
      <c r="E7022" s="178">
        <v>6.3000000000000114</v>
      </c>
      <c r="F7022" s="156" t="s">
        <v>5</v>
      </c>
      <c r="G7022" s="157"/>
      <c r="H7022" s="158">
        <v>2032148960</v>
      </c>
    </row>
    <row r="7023" spans="1:8" s="118" customFormat="1" x14ac:dyDescent="0.25">
      <c r="A7023" s="109"/>
      <c r="B7023" s="155">
        <v>45248.544409722221</v>
      </c>
      <c r="C7023" s="178">
        <v>1</v>
      </c>
      <c r="D7023" s="178">
        <v>-2.9</v>
      </c>
      <c r="E7023" s="178">
        <v>3.9</v>
      </c>
      <c r="F7023" s="156" t="s">
        <v>3573</v>
      </c>
      <c r="G7023" s="157"/>
      <c r="H7023" s="158">
        <v>2032149090</v>
      </c>
    </row>
    <row r="7024" spans="1:8" s="118" customFormat="1" x14ac:dyDescent="0.25">
      <c r="A7024" s="109"/>
      <c r="B7024" s="155">
        <v>45248.544502314813</v>
      </c>
      <c r="C7024" s="178">
        <v>5555</v>
      </c>
      <c r="D7024" s="178">
        <v>5438.34</v>
      </c>
      <c r="E7024" s="178">
        <v>116.65999999999985</v>
      </c>
      <c r="F7024" s="156" t="s">
        <v>5</v>
      </c>
      <c r="G7024" s="157"/>
      <c r="H7024" s="158">
        <v>2032149203</v>
      </c>
    </row>
    <row r="7025" spans="1:8" s="118" customFormat="1" x14ac:dyDescent="0.25">
      <c r="A7025" s="109"/>
      <c r="B7025" s="155">
        <v>45248.544606481482</v>
      </c>
      <c r="C7025" s="178">
        <v>5000</v>
      </c>
      <c r="D7025" s="178">
        <v>4895</v>
      </c>
      <c r="E7025" s="178">
        <v>105</v>
      </c>
      <c r="F7025" s="156" t="s">
        <v>5</v>
      </c>
      <c r="G7025" s="157"/>
      <c r="H7025" s="158">
        <v>2032149346</v>
      </c>
    </row>
    <row r="7026" spans="1:8" s="118" customFormat="1" x14ac:dyDescent="0.25">
      <c r="A7026" s="109"/>
      <c r="B7026" s="155">
        <v>45248.544791666667</v>
      </c>
      <c r="C7026" s="178">
        <v>500</v>
      </c>
      <c r="D7026" s="178">
        <v>489.5</v>
      </c>
      <c r="E7026" s="178">
        <v>10.5</v>
      </c>
      <c r="F7026" s="156" t="s">
        <v>3629</v>
      </c>
      <c r="G7026" s="157" t="s">
        <v>3586</v>
      </c>
      <c r="H7026" s="158">
        <v>2032149565</v>
      </c>
    </row>
    <row r="7027" spans="1:8" s="118" customFormat="1" x14ac:dyDescent="0.25">
      <c r="A7027" s="109"/>
      <c r="B7027" s="155">
        <v>45248.545659722222</v>
      </c>
      <c r="C7027" s="178">
        <v>100</v>
      </c>
      <c r="D7027" s="178">
        <v>96.1</v>
      </c>
      <c r="E7027" s="178">
        <v>3.9000000000000057</v>
      </c>
      <c r="F7027" s="156" t="s">
        <v>5</v>
      </c>
      <c r="G7027" s="157"/>
      <c r="H7027" s="158">
        <v>2032150708</v>
      </c>
    </row>
    <row r="7028" spans="1:8" s="118" customFormat="1" x14ac:dyDescent="0.25">
      <c r="A7028" s="109"/>
      <c r="B7028" s="155">
        <v>45248.548136574071</v>
      </c>
      <c r="C7028" s="178">
        <v>1</v>
      </c>
      <c r="D7028" s="178">
        <v>-2.9</v>
      </c>
      <c r="E7028" s="178">
        <v>3.9</v>
      </c>
      <c r="F7028" s="156" t="s">
        <v>12018</v>
      </c>
      <c r="G7028" s="157"/>
      <c r="H7028" s="158">
        <v>2032153710</v>
      </c>
    </row>
    <row r="7029" spans="1:8" s="118" customFormat="1" x14ac:dyDescent="0.25">
      <c r="A7029" s="109"/>
      <c r="B7029" s="155">
        <v>45248.551701388889</v>
      </c>
      <c r="C7029" s="178">
        <v>1</v>
      </c>
      <c r="D7029" s="178">
        <v>-2.9</v>
      </c>
      <c r="E7029" s="178">
        <v>3.9</v>
      </c>
      <c r="F7029" s="156" t="s">
        <v>12218</v>
      </c>
      <c r="G7029" s="157"/>
      <c r="H7029" s="158">
        <v>2032158055</v>
      </c>
    </row>
    <row r="7030" spans="1:8" s="118" customFormat="1" x14ac:dyDescent="0.25">
      <c r="A7030" s="109"/>
      <c r="B7030" s="155">
        <v>45248.554259259261</v>
      </c>
      <c r="C7030" s="178">
        <v>1000</v>
      </c>
      <c r="D7030" s="178">
        <v>979</v>
      </c>
      <c r="E7030" s="178">
        <v>21</v>
      </c>
      <c r="F7030" s="156" t="s">
        <v>5</v>
      </c>
      <c r="G7030" s="157"/>
      <c r="H7030" s="158">
        <v>2032161144</v>
      </c>
    </row>
    <row r="7031" spans="1:8" s="118" customFormat="1" x14ac:dyDescent="0.25">
      <c r="A7031" s="109"/>
      <c r="B7031" s="155">
        <v>45248.556666666664</v>
      </c>
      <c r="C7031" s="178">
        <v>500</v>
      </c>
      <c r="D7031" s="178">
        <v>489.5</v>
      </c>
      <c r="E7031" s="178">
        <v>10.5</v>
      </c>
      <c r="F7031" s="156" t="s">
        <v>3533</v>
      </c>
      <c r="G7031" s="157"/>
      <c r="H7031" s="158">
        <v>2032164264</v>
      </c>
    </row>
    <row r="7032" spans="1:8" s="118" customFormat="1" x14ac:dyDescent="0.25">
      <c r="A7032" s="109"/>
      <c r="B7032" s="155">
        <v>45248.55777777778</v>
      </c>
      <c r="C7032" s="178">
        <v>108</v>
      </c>
      <c r="D7032" s="178">
        <v>104.1</v>
      </c>
      <c r="E7032" s="178">
        <v>3.9000000000000057</v>
      </c>
      <c r="F7032" s="156" t="s">
        <v>5</v>
      </c>
      <c r="G7032" s="157"/>
      <c r="H7032" s="158">
        <v>2032165672</v>
      </c>
    </row>
    <row r="7033" spans="1:8" s="118" customFormat="1" x14ac:dyDescent="0.25">
      <c r="A7033" s="109"/>
      <c r="B7033" s="155">
        <v>45248.558506944442</v>
      </c>
      <c r="C7033" s="178">
        <v>300</v>
      </c>
      <c r="D7033" s="178">
        <v>293.7</v>
      </c>
      <c r="E7033" s="178">
        <v>6.3000000000000114</v>
      </c>
      <c r="F7033" s="156" t="s">
        <v>5</v>
      </c>
      <c r="G7033" s="157"/>
      <c r="H7033" s="158">
        <v>2032166562</v>
      </c>
    </row>
    <row r="7034" spans="1:8" s="118" customFormat="1" x14ac:dyDescent="0.25">
      <c r="A7034" s="109"/>
      <c r="B7034" s="155">
        <v>45248.558981481481</v>
      </c>
      <c r="C7034" s="178">
        <v>10000</v>
      </c>
      <c r="D7034" s="178">
        <v>9790</v>
      </c>
      <c r="E7034" s="178">
        <v>210</v>
      </c>
      <c r="F7034" s="156" t="s">
        <v>3533</v>
      </c>
      <c r="G7034" s="157"/>
      <c r="H7034" s="158">
        <v>2032167121</v>
      </c>
    </row>
    <row r="7035" spans="1:8" s="118" customFormat="1" x14ac:dyDescent="0.25">
      <c r="A7035" s="109"/>
      <c r="B7035" s="155">
        <v>45248.568611111114</v>
      </c>
      <c r="C7035" s="178">
        <v>500</v>
      </c>
      <c r="D7035" s="178">
        <v>489.5</v>
      </c>
      <c r="E7035" s="178">
        <v>10.5</v>
      </c>
      <c r="F7035" s="156" t="s">
        <v>3533</v>
      </c>
      <c r="G7035" s="157" t="s">
        <v>3598</v>
      </c>
      <c r="H7035" s="158">
        <v>2032178380</v>
      </c>
    </row>
    <row r="7036" spans="1:8" s="118" customFormat="1" x14ac:dyDescent="0.25">
      <c r="A7036" s="109"/>
      <c r="B7036" s="155">
        <v>45248.569363425922</v>
      </c>
      <c r="C7036" s="178">
        <v>100</v>
      </c>
      <c r="D7036" s="178">
        <v>96.1</v>
      </c>
      <c r="E7036" s="178">
        <v>3.9000000000000057</v>
      </c>
      <c r="F7036" s="156" t="s">
        <v>5</v>
      </c>
      <c r="G7036" s="157"/>
      <c r="H7036" s="158">
        <v>2032179231</v>
      </c>
    </row>
    <row r="7037" spans="1:8" s="118" customFormat="1" x14ac:dyDescent="0.25">
      <c r="A7037" s="109"/>
      <c r="B7037" s="155">
        <v>45248.575729166667</v>
      </c>
      <c r="C7037" s="178">
        <v>1000</v>
      </c>
      <c r="D7037" s="178">
        <v>979</v>
      </c>
      <c r="E7037" s="178">
        <v>21</v>
      </c>
      <c r="F7037" s="156" t="s">
        <v>5</v>
      </c>
      <c r="G7037" s="157"/>
      <c r="H7037" s="158">
        <v>2032187032</v>
      </c>
    </row>
    <row r="7038" spans="1:8" s="118" customFormat="1" x14ac:dyDescent="0.25">
      <c r="A7038" s="109"/>
      <c r="B7038" s="155">
        <v>45248.577962962961</v>
      </c>
      <c r="C7038" s="178">
        <v>1</v>
      </c>
      <c r="D7038" s="178">
        <v>-2.9</v>
      </c>
      <c r="E7038" s="178">
        <v>3.9</v>
      </c>
      <c r="F7038" s="156" t="s">
        <v>5</v>
      </c>
      <c r="G7038" s="157"/>
      <c r="H7038" s="158">
        <v>2032189916</v>
      </c>
    </row>
    <row r="7039" spans="1:8" s="118" customFormat="1" x14ac:dyDescent="0.25">
      <c r="A7039" s="109"/>
      <c r="B7039" s="155">
        <v>45248.58326388889</v>
      </c>
      <c r="C7039" s="178">
        <v>1000</v>
      </c>
      <c r="D7039" s="178">
        <v>979</v>
      </c>
      <c r="E7039" s="178">
        <v>21</v>
      </c>
      <c r="F7039" s="156" t="s">
        <v>3568</v>
      </c>
      <c r="G7039" s="157"/>
      <c r="H7039" s="158">
        <v>2032196225</v>
      </c>
    </row>
    <row r="7040" spans="1:8" s="118" customFormat="1" x14ac:dyDescent="0.25">
      <c r="A7040" s="109"/>
      <c r="B7040" s="155">
        <v>45248.585138888891</v>
      </c>
      <c r="C7040" s="178">
        <v>1</v>
      </c>
      <c r="D7040" s="178">
        <v>-2.9</v>
      </c>
      <c r="E7040" s="178">
        <v>3.9</v>
      </c>
      <c r="F7040" s="156" t="s">
        <v>12219</v>
      </c>
      <c r="G7040" s="157"/>
      <c r="H7040" s="158">
        <v>2032198425</v>
      </c>
    </row>
    <row r="7041" spans="1:8" s="118" customFormat="1" x14ac:dyDescent="0.25">
      <c r="A7041" s="109"/>
      <c r="B7041" s="155">
        <v>45248.585601851853</v>
      </c>
      <c r="C7041" s="178">
        <v>500</v>
      </c>
      <c r="D7041" s="178">
        <v>489.5</v>
      </c>
      <c r="E7041" s="178">
        <v>10.5</v>
      </c>
      <c r="F7041" s="156" t="s">
        <v>3575</v>
      </c>
      <c r="G7041" s="157" t="s">
        <v>3584</v>
      </c>
      <c r="H7041" s="158">
        <v>2032198982</v>
      </c>
    </row>
    <row r="7042" spans="1:8" s="118" customFormat="1" x14ac:dyDescent="0.25">
      <c r="A7042" s="109"/>
      <c r="B7042" s="155">
        <v>45248.588310185187</v>
      </c>
      <c r="C7042" s="178">
        <v>1000</v>
      </c>
      <c r="D7042" s="178">
        <v>979</v>
      </c>
      <c r="E7042" s="178">
        <v>21</v>
      </c>
      <c r="F7042" s="156" t="s">
        <v>3573</v>
      </c>
      <c r="G7042" s="157" t="s">
        <v>3598</v>
      </c>
      <c r="H7042" s="158">
        <v>2032202488</v>
      </c>
    </row>
    <row r="7043" spans="1:8" s="118" customFormat="1" x14ac:dyDescent="0.25">
      <c r="A7043" s="109"/>
      <c r="B7043" s="155">
        <v>45248.588831018518</v>
      </c>
      <c r="C7043" s="178">
        <v>1000</v>
      </c>
      <c r="D7043" s="178">
        <v>979</v>
      </c>
      <c r="E7043" s="178">
        <v>21</v>
      </c>
      <c r="F7043" s="156" t="s">
        <v>3533</v>
      </c>
      <c r="G7043" s="157" t="s">
        <v>3616</v>
      </c>
      <c r="H7043" s="158">
        <v>2032203215</v>
      </c>
    </row>
    <row r="7044" spans="1:8" s="118" customFormat="1" x14ac:dyDescent="0.25">
      <c r="A7044" s="109"/>
      <c r="B7044" s="155">
        <v>45248.589467592596</v>
      </c>
      <c r="C7044" s="178">
        <v>300</v>
      </c>
      <c r="D7044" s="178">
        <v>293.7</v>
      </c>
      <c r="E7044" s="178">
        <v>6.3000000000000114</v>
      </c>
      <c r="F7044" s="156" t="s">
        <v>3553</v>
      </c>
      <c r="G7044" s="157"/>
      <c r="H7044" s="158">
        <v>2032204146</v>
      </c>
    </row>
    <row r="7045" spans="1:8" s="118" customFormat="1" x14ac:dyDescent="0.25">
      <c r="A7045" s="109"/>
      <c r="B7045" s="155">
        <v>45248.590277777781</v>
      </c>
      <c r="C7045" s="178">
        <v>500</v>
      </c>
      <c r="D7045" s="178">
        <v>489.5</v>
      </c>
      <c r="E7045" s="178">
        <v>10.5</v>
      </c>
      <c r="F7045" s="156" t="s">
        <v>3545</v>
      </c>
      <c r="G7045" s="157"/>
      <c r="H7045" s="158">
        <v>2032205281</v>
      </c>
    </row>
    <row r="7046" spans="1:8" s="118" customFormat="1" x14ac:dyDescent="0.25">
      <c r="A7046" s="109"/>
      <c r="B7046" s="155">
        <v>45248.590937499997</v>
      </c>
      <c r="C7046" s="178">
        <v>3000</v>
      </c>
      <c r="D7046" s="178">
        <v>2937</v>
      </c>
      <c r="E7046" s="178">
        <v>63</v>
      </c>
      <c r="F7046" s="156" t="s">
        <v>5</v>
      </c>
      <c r="G7046" s="157"/>
      <c r="H7046" s="158">
        <v>2032206324</v>
      </c>
    </row>
    <row r="7047" spans="1:8" s="118" customFormat="1" x14ac:dyDescent="0.25">
      <c r="A7047" s="109"/>
      <c r="B7047" s="155">
        <v>45248.593217592592</v>
      </c>
      <c r="C7047" s="178">
        <v>500</v>
      </c>
      <c r="D7047" s="178">
        <v>489.5</v>
      </c>
      <c r="E7047" s="178">
        <v>10.5</v>
      </c>
      <c r="F7047" s="156" t="s">
        <v>5</v>
      </c>
      <c r="G7047" s="157"/>
      <c r="H7047" s="158">
        <v>2032209227</v>
      </c>
    </row>
    <row r="7048" spans="1:8" s="118" customFormat="1" x14ac:dyDescent="0.25">
      <c r="A7048" s="109"/>
      <c r="B7048" s="155">
        <v>45248.595196759263</v>
      </c>
      <c r="C7048" s="178">
        <v>1000</v>
      </c>
      <c r="D7048" s="178">
        <v>979</v>
      </c>
      <c r="E7048" s="178">
        <v>21</v>
      </c>
      <c r="F7048" s="156" t="s">
        <v>5</v>
      </c>
      <c r="G7048" s="157"/>
      <c r="H7048" s="158">
        <v>2032211895</v>
      </c>
    </row>
    <row r="7049" spans="1:8" s="118" customFormat="1" x14ac:dyDescent="0.25">
      <c r="A7049" s="109"/>
      <c r="B7049" s="155">
        <v>45248.595289351855</v>
      </c>
      <c r="C7049" s="178">
        <v>500</v>
      </c>
      <c r="D7049" s="178">
        <v>489.5</v>
      </c>
      <c r="E7049" s="178">
        <v>10.5</v>
      </c>
      <c r="F7049" s="156" t="s">
        <v>11760</v>
      </c>
      <c r="G7049" s="157" t="s">
        <v>3632</v>
      </c>
      <c r="H7049" s="158">
        <v>2032212022</v>
      </c>
    </row>
    <row r="7050" spans="1:8" s="118" customFormat="1" x14ac:dyDescent="0.25">
      <c r="A7050" s="109"/>
      <c r="B7050" s="155">
        <v>45248.597245370373</v>
      </c>
      <c r="C7050" s="178">
        <v>1</v>
      </c>
      <c r="D7050" s="178">
        <v>-2.9</v>
      </c>
      <c r="E7050" s="178">
        <v>3.9</v>
      </c>
      <c r="F7050" s="156" t="s">
        <v>12220</v>
      </c>
      <c r="G7050" s="157"/>
      <c r="H7050" s="158">
        <v>2032214711</v>
      </c>
    </row>
    <row r="7051" spans="1:8" s="118" customFormat="1" x14ac:dyDescent="0.25">
      <c r="A7051" s="109"/>
      <c r="B7051" s="155">
        <v>45248.598020833335</v>
      </c>
      <c r="C7051" s="178">
        <v>200</v>
      </c>
      <c r="D7051" s="178">
        <v>195.8</v>
      </c>
      <c r="E7051" s="178">
        <v>4.1999999999999886</v>
      </c>
      <c r="F7051" s="156" t="s">
        <v>5</v>
      </c>
      <c r="G7051" s="157"/>
      <c r="H7051" s="158">
        <v>2032215965</v>
      </c>
    </row>
    <row r="7052" spans="1:8" s="118" customFormat="1" x14ac:dyDescent="0.25">
      <c r="A7052" s="109"/>
      <c r="B7052" s="155">
        <v>45248.600543981483</v>
      </c>
      <c r="C7052" s="178">
        <v>1000</v>
      </c>
      <c r="D7052" s="178">
        <v>979</v>
      </c>
      <c r="E7052" s="178">
        <v>21</v>
      </c>
      <c r="F7052" s="156" t="s">
        <v>5</v>
      </c>
      <c r="G7052" s="157"/>
      <c r="H7052" s="158">
        <v>2032219531</v>
      </c>
    </row>
    <row r="7053" spans="1:8" s="118" customFormat="1" x14ac:dyDescent="0.25">
      <c r="A7053" s="109"/>
      <c r="B7053" s="155">
        <v>45248.600787037038</v>
      </c>
      <c r="C7053" s="178">
        <v>1</v>
      </c>
      <c r="D7053" s="178">
        <v>-2.9</v>
      </c>
      <c r="E7053" s="178">
        <v>3.9</v>
      </c>
      <c r="F7053" s="156" t="s">
        <v>12221</v>
      </c>
      <c r="G7053" s="157"/>
      <c r="H7053" s="158">
        <v>2032219904</v>
      </c>
    </row>
    <row r="7054" spans="1:8" s="118" customFormat="1" x14ac:dyDescent="0.25">
      <c r="A7054" s="109"/>
      <c r="B7054" s="155">
        <v>45248.602152777778</v>
      </c>
      <c r="C7054" s="178">
        <v>1</v>
      </c>
      <c r="D7054" s="178">
        <v>-2.9</v>
      </c>
      <c r="E7054" s="178">
        <v>3.9</v>
      </c>
      <c r="F7054" s="156" t="s">
        <v>12220</v>
      </c>
      <c r="G7054" s="157"/>
      <c r="H7054" s="158">
        <v>2032221630</v>
      </c>
    </row>
    <row r="7055" spans="1:8" s="118" customFormat="1" x14ac:dyDescent="0.25">
      <c r="A7055" s="109"/>
      <c r="B7055" s="155">
        <v>45248.602210648147</v>
      </c>
      <c r="C7055" s="178">
        <v>100</v>
      </c>
      <c r="D7055" s="178">
        <v>96.1</v>
      </c>
      <c r="E7055" s="178">
        <v>3.9000000000000057</v>
      </c>
      <c r="F7055" s="156" t="s">
        <v>12222</v>
      </c>
      <c r="G7055" s="157" t="s">
        <v>11842</v>
      </c>
      <c r="H7055" s="158">
        <v>2032221725</v>
      </c>
    </row>
    <row r="7056" spans="1:8" s="118" customFormat="1" x14ac:dyDescent="0.25">
      <c r="A7056" s="109"/>
      <c r="B7056" s="155">
        <v>45248.602986111109</v>
      </c>
      <c r="C7056" s="178">
        <v>200</v>
      </c>
      <c r="D7056" s="178">
        <v>195.8</v>
      </c>
      <c r="E7056" s="178">
        <v>4.1999999999999886</v>
      </c>
      <c r="F7056" s="156" t="s">
        <v>12223</v>
      </c>
      <c r="G7056" s="157" t="s">
        <v>3651</v>
      </c>
      <c r="H7056" s="158">
        <v>2032222701</v>
      </c>
    </row>
    <row r="7057" spans="1:8" s="118" customFormat="1" x14ac:dyDescent="0.25">
      <c r="A7057" s="109"/>
      <c r="B7057" s="155">
        <v>45248.603530092594</v>
      </c>
      <c r="C7057" s="178">
        <v>500</v>
      </c>
      <c r="D7057" s="178">
        <v>489.5</v>
      </c>
      <c r="E7057" s="178">
        <v>10.5</v>
      </c>
      <c r="F7057" s="156" t="s">
        <v>5</v>
      </c>
      <c r="G7057" s="157"/>
      <c r="H7057" s="158">
        <v>2032223483</v>
      </c>
    </row>
    <row r="7058" spans="1:8" s="118" customFormat="1" x14ac:dyDescent="0.25">
      <c r="A7058" s="109"/>
      <c r="B7058" s="155">
        <v>45248.607106481482</v>
      </c>
      <c r="C7058" s="178">
        <v>300</v>
      </c>
      <c r="D7058" s="178">
        <v>293.7</v>
      </c>
      <c r="E7058" s="178">
        <v>6.3000000000000114</v>
      </c>
      <c r="F7058" s="156" t="s">
        <v>5</v>
      </c>
      <c r="G7058" s="157"/>
      <c r="H7058" s="158">
        <v>2032228048</v>
      </c>
    </row>
    <row r="7059" spans="1:8" s="118" customFormat="1" x14ac:dyDescent="0.25">
      <c r="A7059" s="109"/>
      <c r="B7059" s="155">
        <v>45248.607418981483</v>
      </c>
      <c r="C7059" s="178">
        <v>10</v>
      </c>
      <c r="D7059" s="178">
        <v>6.1</v>
      </c>
      <c r="E7059" s="178">
        <v>3.9000000000000004</v>
      </c>
      <c r="F7059" s="156" t="s">
        <v>5</v>
      </c>
      <c r="G7059" s="157"/>
      <c r="H7059" s="158">
        <v>2032228411</v>
      </c>
    </row>
    <row r="7060" spans="1:8" s="118" customFormat="1" x14ac:dyDescent="0.25">
      <c r="A7060" s="109"/>
      <c r="B7060" s="155">
        <v>45248.613136574073</v>
      </c>
      <c r="C7060" s="178">
        <v>100</v>
      </c>
      <c r="D7060" s="178">
        <v>96.1</v>
      </c>
      <c r="E7060" s="178">
        <v>3.9000000000000057</v>
      </c>
      <c r="F7060" s="156" t="s">
        <v>5</v>
      </c>
      <c r="G7060" s="157"/>
      <c r="H7060" s="158">
        <v>2032235562</v>
      </c>
    </row>
    <row r="7061" spans="1:8" s="118" customFormat="1" x14ac:dyDescent="0.25">
      <c r="A7061" s="109"/>
      <c r="B7061" s="155">
        <v>45248.614768518521</v>
      </c>
      <c r="C7061" s="178">
        <v>4200</v>
      </c>
      <c r="D7061" s="178">
        <v>4111.8</v>
      </c>
      <c r="E7061" s="178">
        <v>88.199999999999818</v>
      </c>
      <c r="F7061" s="156" t="s">
        <v>3572</v>
      </c>
      <c r="G7061" s="157" t="s">
        <v>3618</v>
      </c>
      <c r="H7061" s="158">
        <v>2032237581</v>
      </c>
    </row>
    <row r="7062" spans="1:8" s="118" customFormat="1" x14ac:dyDescent="0.25">
      <c r="A7062" s="109"/>
      <c r="B7062" s="155">
        <v>45248.619884259257</v>
      </c>
      <c r="C7062" s="178">
        <v>1</v>
      </c>
      <c r="D7062" s="178">
        <v>-2.9</v>
      </c>
      <c r="E7062" s="178">
        <v>3.9</v>
      </c>
      <c r="F7062" s="156" t="s">
        <v>3558</v>
      </c>
      <c r="G7062" s="157"/>
      <c r="H7062" s="158">
        <v>2032243871</v>
      </c>
    </row>
    <row r="7063" spans="1:8" s="118" customFormat="1" x14ac:dyDescent="0.25">
      <c r="A7063" s="109"/>
      <c r="B7063" s="155">
        <v>45248.626122685186</v>
      </c>
      <c r="C7063" s="178">
        <v>40000</v>
      </c>
      <c r="D7063" s="178">
        <v>39160</v>
      </c>
      <c r="E7063" s="178">
        <v>840</v>
      </c>
      <c r="F7063" s="156" t="s">
        <v>3566</v>
      </c>
      <c r="G7063" s="157" t="s">
        <v>3632</v>
      </c>
      <c r="H7063" s="158">
        <v>2032251820</v>
      </c>
    </row>
    <row r="7064" spans="1:8" s="118" customFormat="1" x14ac:dyDescent="0.25">
      <c r="A7064" s="109"/>
      <c r="B7064" s="155">
        <v>45248.626342592594</v>
      </c>
      <c r="C7064" s="178">
        <v>300</v>
      </c>
      <c r="D7064" s="178">
        <v>293.7</v>
      </c>
      <c r="E7064" s="178">
        <v>6.3000000000000114</v>
      </c>
      <c r="F7064" s="156" t="s">
        <v>5</v>
      </c>
      <c r="G7064" s="157"/>
      <c r="H7064" s="158">
        <v>2032252128</v>
      </c>
    </row>
    <row r="7065" spans="1:8" s="118" customFormat="1" x14ac:dyDescent="0.25">
      <c r="A7065" s="109"/>
      <c r="B7065" s="155">
        <v>45248.62641203704</v>
      </c>
      <c r="C7065" s="178">
        <v>2500</v>
      </c>
      <c r="D7065" s="178">
        <v>2447.5</v>
      </c>
      <c r="E7065" s="178">
        <v>52.5</v>
      </c>
      <c r="F7065" s="156" t="s">
        <v>5</v>
      </c>
      <c r="G7065" s="157"/>
      <c r="H7065" s="158">
        <v>2032252219</v>
      </c>
    </row>
    <row r="7066" spans="1:8" s="118" customFormat="1" x14ac:dyDescent="0.25">
      <c r="A7066" s="109"/>
      <c r="B7066" s="155">
        <v>45248.626689814817</v>
      </c>
      <c r="C7066" s="178">
        <v>150000</v>
      </c>
      <c r="D7066" s="178">
        <v>146850</v>
      </c>
      <c r="E7066" s="178">
        <v>3150</v>
      </c>
      <c r="F7066" s="156" t="s">
        <v>3572</v>
      </c>
      <c r="G7066" s="157" t="s">
        <v>3537</v>
      </c>
      <c r="H7066" s="158">
        <v>2032252611</v>
      </c>
    </row>
    <row r="7067" spans="1:8" s="118" customFormat="1" x14ac:dyDescent="0.25">
      <c r="A7067" s="109"/>
      <c r="B7067" s="155">
        <v>45248.627002314817</v>
      </c>
      <c r="C7067" s="178">
        <v>15000</v>
      </c>
      <c r="D7067" s="178">
        <v>14685</v>
      </c>
      <c r="E7067" s="178">
        <v>315</v>
      </c>
      <c r="F7067" s="156" t="s">
        <v>3533</v>
      </c>
      <c r="G7067" s="157"/>
      <c r="H7067" s="158">
        <v>2032252997</v>
      </c>
    </row>
    <row r="7068" spans="1:8" s="118" customFormat="1" x14ac:dyDescent="0.25">
      <c r="A7068" s="109"/>
      <c r="B7068" s="155">
        <v>45248.62704861111</v>
      </c>
      <c r="C7068" s="178">
        <v>1</v>
      </c>
      <c r="D7068" s="178">
        <v>-2.9</v>
      </c>
      <c r="E7068" s="178">
        <v>3.9</v>
      </c>
      <c r="F7068" s="156" t="s">
        <v>5</v>
      </c>
      <c r="G7068" s="157"/>
      <c r="H7068" s="158">
        <v>2032253049</v>
      </c>
    </row>
    <row r="7069" spans="1:8" s="118" customFormat="1" x14ac:dyDescent="0.25">
      <c r="A7069" s="109"/>
      <c r="B7069" s="155">
        <v>45248.628125000003</v>
      </c>
      <c r="C7069" s="178">
        <v>10000</v>
      </c>
      <c r="D7069" s="178">
        <v>9790</v>
      </c>
      <c r="E7069" s="178">
        <v>210</v>
      </c>
      <c r="F7069" s="156" t="s">
        <v>3533</v>
      </c>
      <c r="G7069" s="157"/>
      <c r="H7069" s="158">
        <v>2032254555</v>
      </c>
    </row>
    <row r="7070" spans="1:8" s="118" customFormat="1" x14ac:dyDescent="0.25">
      <c r="A7070" s="109"/>
      <c r="B7070" s="155">
        <v>45248.628564814811</v>
      </c>
      <c r="C7070" s="178">
        <v>2500</v>
      </c>
      <c r="D7070" s="178">
        <v>2447.5</v>
      </c>
      <c r="E7070" s="178">
        <v>52.5</v>
      </c>
      <c r="F7070" s="156" t="s">
        <v>5</v>
      </c>
      <c r="G7070" s="157"/>
      <c r="H7070" s="158">
        <v>2032255197</v>
      </c>
    </row>
    <row r="7071" spans="1:8" s="118" customFormat="1" x14ac:dyDescent="0.25">
      <c r="A7071" s="109"/>
      <c r="B7071" s="155">
        <v>45248.629525462966</v>
      </c>
      <c r="C7071" s="178">
        <v>200</v>
      </c>
      <c r="D7071" s="178">
        <v>195.8</v>
      </c>
      <c r="E7071" s="178">
        <v>4.1999999999999886</v>
      </c>
      <c r="F7071" s="156" t="s">
        <v>5</v>
      </c>
      <c r="G7071" s="157"/>
      <c r="H7071" s="158">
        <v>2032256573</v>
      </c>
    </row>
    <row r="7072" spans="1:8" s="118" customFormat="1" x14ac:dyDescent="0.25">
      <c r="A7072" s="109"/>
      <c r="B7072" s="155">
        <v>45248.63077546296</v>
      </c>
      <c r="C7072" s="178">
        <v>300</v>
      </c>
      <c r="D7072" s="178">
        <v>293.7</v>
      </c>
      <c r="E7072" s="178">
        <v>6.3000000000000114</v>
      </c>
      <c r="F7072" s="156" t="s">
        <v>5</v>
      </c>
      <c r="G7072" s="157"/>
      <c r="H7072" s="158">
        <v>2032258182</v>
      </c>
    </row>
    <row r="7073" spans="1:8" s="118" customFormat="1" x14ac:dyDescent="0.25">
      <c r="A7073" s="109"/>
      <c r="B7073" s="155">
        <v>45248.631006944444</v>
      </c>
      <c r="C7073" s="178">
        <v>3000</v>
      </c>
      <c r="D7073" s="178">
        <v>2937</v>
      </c>
      <c r="E7073" s="178">
        <v>63</v>
      </c>
      <c r="F7073" s="156" t="s">
        <v>3562</v>
      </c>
      <c r="G7073" s="157"/>
      <c r="H7073" s="158">
        <v>2032258496</v>
      </c>
    </row>
    <row r="7074" spans="1:8" s="118" customFormat="1" x14ac:dyDescent="0.25">
      <c r="A7074" s="109"/>
      <c r="B7074" s="155">
        <v>45248.632175925923</v>
      </c>
      <c r="C7074" s="178">
        <v>50000</v>
      </c>
      <c r="D7074" s="178">
        <v>48950</v>
      </c>
      <c r="E7074" s="178">
        <v>1050</v>
      </c>
      <c r="F7074" s="156" t="s">
        <v>3547</v>
      </c>
      <c r="G7074" s="157"/>
      <c r="H7074" s="158">
        <v>2032260099</v>
      </c>
    </row>
    <row r="7075" spans="1:8" s="118" customFormat="1" x14ac:dyDescent="0.25">
      <c r="A7075" s="109"/>
      <c r="B7075" s="155">
        <v>45248.633275462962</v>
      </c>
      <c r="C7075" s="178">
        <v>1</v>
      </c>
      <c r="D7075" s="178">
        <v>-2.9</v>
      </c>
      <c r="E7075" s="178">
        <v>3.9</v>
      </c>
      <c r="F7075" s="156" t="s">
        <v>5</v>
      </c>
      <c r="G7075" s="157"/>
      <c r="H7075" s="158">
        <v>2032261562</v>
      </c>
    </row>
    <row r="7076" spans="1:8" s="118" customFormat="1" x14ac:dyDescent="0.25">
      <c r="A7076" s="109"/>
      <c r="B7076" s="155">
        <v>45248.633356481485</v>
      </c>
      <c r="C7076" s="178">
        <v>10000</v>
      </c>
      <c r="D7076" s="178">
        <v>9790</v>
      </c>
      <c r="E7076" s="178">
        <v>210</v>
      </c>
      <c r="F7076" s="156" t="s">
        <v>3560</v>
      </c>
      <c r="G7076" s="157"/>
      <c r="H7076" s="158">
        <v>2032261674</v>
      </c>
    </row>
    <row r="7077" spans="1:8" s="118" customFormat="1" x14ac:dyDescent="0.25">
      <c r="A7077" s="109"/>
      <c r="B7077" s="155">
        <v>45248.634571759256</v>
      </c>
      <c r="C7077" s="178">
        <v>500</v>
      </c>
      <c r="D7077" s="178">
        <v>489.5</v>
      </c>
      <c r="E7077" s="178">
        <v>10.5</v>
      </c>
      <c r="F7077" s="156" t="s">
        <v>5</v>
      </c>
      <c r="G7077" s="157"/>
      <c r="H7077" s="158">
        <v>2032263206</v>
      </c>
    </row>
    <row r="7078" spans="1:8" s="118" customFormat="1" x14ac:dyDescent="0.25">
      <c r="A7078" s="109"/>
      <c r="B7078" s="155">
        <v>45248.635752314818</v>
      </c>
      <c r="C7078" s="178">
        <v>100</v>
      </c>
      <c r="D7078" s="178">
        <v>96.1</v>
      </c>
      <c r="E7078" s="178">
        <v>3.9000000000000057</v>
      </c>
      <c r="F7078" s="156" t="s">
        <v>5</v>
      </c>
      <c r="G7078" s="157"/>
      <c r="H7078" s="158">
        <v>2032264764</v>
      </c>
    </row>
    <row r="7079" spans="1:8" s="118" customFormat="1" x14ac:dyDescent="0.25">
      <c r="A7079" s="109"/>
      <c r="B7079" s="155">
        <v>45248.638657407406</v>
      </c>
      <c r="C7079" s="178">
        <v>100</v>
      </c>
      <c r="D7079" s="178">
        <v>96.1</v>
      </c>
      <c r="E7079" s="178">
        <v>3.9000000000000057</v>
      </c>
      <c r="F7079" s="156" t="s">
        <v>5</v>
      </c>
      <c r="G7079" s="157"/>
      <c r="H7079" s="158">
        <v>2032268402</v>
      </c>
    </row>
    <row r="7080" spans="1:8" s="118" customFormat="1" x14ac:dyDescent="0.25">
      <c r="A7080" s="109"/>
      <c r="B7080" s="155">
        <v>45248.642488425925</v>
      </c>
      <c r="C7080" s="178">
        <v>300</v>
      </c>
      <c r="D7080" s="178">
        <v>293.7</v>
      </c>
      <c r="E7080" s="178">
        <v>6.3000000000000114</v>
      </c>
      <c r="F7080" s="156" t="s">
        <v>5</v>
      </c>
      <c r="G7080" s="157"/>
      <c r="H7080" s="158">
        <v>2032273560</v>
      </c>
    </row>
    <row r="7081" spans="1:8" s="118" customFormat="1" x14ac:dyDescent="0.25">
      <c r="A7081" s="109"/>
      <c r="B7081" s="155">
        <v>45248.645381944443</v>
      </c>
      <c r="C7081" s="178">
        <v>50</v>
      </c>
      <c r="D7081" s="178">
        <v>46.1</v>
      </c>
      <c r="E7081" s="178">
        <v>3.8999999999999986</v>
      </c>
      <c r="F7081" s="156" t="s">
        <v>5</v>
      </c>
      <c r="G7081" s="157"/>
      <c r="H7081" s="158">
        <v>2032277061</v>
      </c>
    </row>
    <row r="7082" spans="1:8" s="118" customFormat="1" x14ac:dyDescent="0.25">
      <c r="A7082" s="109"/>
      <c r="B7082" s="155">
        <v>45248.645775462966</v>
      </c>
      <c r="C7082" s="178">
        <v>10</v>
      </c>
      <c r="D7082" s="178">
        <v>6.1</v>
      </c>
      <c r="E7082" s="178">
        <v>3.9000000000000004</v>
      </c>
      <c r="F7082" s="156" t="s">
        <v>12224</v>
      </c>
      <c r="G7082" s="157" t="s">
        <v>3537</v>
      </c>
      <c r="H7082" s="158">
        <v>2032277481</v>
      </c>
    </row>
    <row r="7083" spans="1:8" s="118" customFormat="1" x14ac:dyDescent="0.25">
      <c r="A7083" s="109"/>
      <c r="B7083" s="155">
        <v>45248.651041666664</v>
      </c>
      <c r="C7083" s="178">
        <v>10000</v>
      </c>
      <c r="D7083" s="178">
        <v>9790</v>
      </c>
      <c r="E7083" s="178">
        <v>210</v>
      </c>
      <c r="F7083" s="156" t="s">
        <v>12225</v>
      </c>
      <c r="G7083" s="157"/>
      <c r="H7083" s="158">
        <v>2032283843</v>
      </c>
    </row>
    <row r="7084" spans="1:8" s="118" customFormat="1" x14ac:dyDescent="0.25">
      <c r="A7084" s="109"/>
      <c r="B7084" s="155">
        <v>45248.652777777781</v>
      </c>
      <c r="C7084" s="178">
        <v>10</v>
      </c>
      <c r="D7084" s="178">
        <v>6.1</v>
      </c>
      <c r="E7084" s="178">
        <v>3.9000000000000004</v>
      </c>
      <c r="F7084" s="156" t="s">
        <v>5</v>
      </c>
      <c r="G7084" s="157"/>
      <c r="H7084" s="158">
        <v>2032285979</v>
      </c>
    </row>
    <row r="7085" spans="1:8" s="118" customFormat="1" x14ac:dyDescent="0.25">
      <c r="A7085" s="109"/>
      <c r="B7085" s="155">
        <v>45248.657314814816</v>
      </c>
      <c r="C7085" s="178">
        <v>260</v>
      </c>
      <c r="D7085" s="178">
        <v>254.54</v>
      </c>
      <c r="E7085" s="178">
        <v>5.460000000000008</v>
      </c>
      <c r="F7085" s="156" t="s">
        <v>5</v>
      </c>
      <c r="G7085" s="157"/>
      <c r="H7085" s="158">
        <v>2032291565</v>
      </c>
    </row>
    <row r="7086" spans="1:8" s="118" customFormat="1" x14ac:dyDescent="0.25">
      <c r="A7086" s="109"/>
      <c r="B7086" s="155">
        <v>45248.662037037036</v>
      </c>
      <c r="C7086" s="178">
        <v>500</v>
      </c>
      <c r="D7086" s="178">
        <v>489.5</v>
      </c>
      <c r="E7086" s="178">
        <v>10.5</v>
      </c>
      <c r="F7086" s="156" t="s">
        <v>5</v>
      </c>
      <c r="G7086" s="157"/>
      <c r="H7086" s="158">
        <v>2032297613</v>
      </c>
    </row>
    <row r="7087" spans="1:8" s="118" customFormat="1" x14ac:dyDescent="0.25">
      <c r="A7087" s="109"/>
      <c r="B7087" s="155">
        <v>45248.66646990741</v>
      </c>
      <c r="C7087" s="178">
        <v>450</v>
      </c>
      <c r="D7087" s="178">
        <v>440.55</v>
      </c>
      <c r="E7087" s="178">
        <v>9.4499999999999886</v>
      </c>
      <c r="F7087" s="156" t="s">
        <v>3542</v>
      </c>
      <c r="G7087" s="157"/>
      <c r="H7087" s="158">
        <v>2032303201</v>
      </c>
    </row>
    <row r="7088" spans="1:8" s="118" customFormat="1" x14ac:dyDescent="0.25">
      <c r="A7088" s="109"/>
      <c r="B7088" s="155">
        <v>45248.668206018519</v>
      </c>
      <c r="C7088" s="178">
        <v>10000</v>
      </c>
      <c r="D7088" s="178">
        <v>9790</v>
      </c>
      <c r="E7088" s="178">
        <v>210</v>
      </c>
      <c r="F7088" s="156" t="s">
        <v>3628</v>
      </c>
      <c r="G7088" s="157"/>
      <c r="H7088" s="158">
        <v>2032305435</v>
      </c>
    </row>
    <row r="7089" spans="1:8" s="118" customFormat="1" x14ac:dyDescent="0.25">
      <c r="A7089" s="109"/>
      <c r="B7089" s="155">
        <v>45248.668773148151</v>
      </c>
      <c r="C7089" s="178">
        <v>10</v>
      </c>
      <c r="D7089" s="178">
        <v>6.1</v>
      </c>
      <c r="E7089" s="178">
        <v>3.9000000000000004</v>
      </c>
      <c r="F7089" s="156" t="s">
        <v>12226</v>
      </c>
      <c r="G7089" s="157" t="s">
        <v>3625</v>
      </c>
      <c r="H7089" s="158">
        <v>2032306160</v>
      </c>
    </row>
    <row r="7090" spans="1:8" s="118" customFormat="1" x14ac:dyDescent="0.25">
      <c r="A7090" s="109"/>
      <c r="B7090" s="155">
        <v>45248.668912037036</v>
      </c>
      <c r="C7090" s="178">
        <v>100</v>
      </c>
      <c r="D7090" s="178">
        <v>96.1</v>
      </c>
      <c r="E7090" s="178">
        <v>3.9000000000000057</v>
      </c>
      <c r="F7090" s="156" t="s">
        <v>5</v>
      </c>
      <c r="G7090" s="157"/>
      <c r="H7090" s="158">
        <v>2032306356</v>
      </c>
    </row>
    <row r="7091" spans="1:8" s="118" customFormat="1" x14ac:dyDescent="0.25">
      <c r="A7091" s="109"/>
      <c r="B7091" s="155">
        <v>45248.66988425926</v>
      </c>
      <c r="C7091" s="178">
        <v>10</v>
      </c>
      <c r="D7091" s="178">
        <v>6.1</v>
      </c>
      <c r="E7091" s="178">
        <v>3.9000000000000004</v>
      </c>
      <c r="F7091" s="156" t="s">
        <v>5</v>
      </c>
      <c r="G7091" s="157"/>
      <c r="H7091" s="158">
        <v>2032307696</v>
      </c>
    </row>
    <row r="7092" spans="1:8" s="118" customFormat="1" x14ac:dyDescent="0.25">
      <c r="A7092" s="109"/>
      <c r="B7092" s="155">
        <v>45248.675474537034</v>
      </c>
      <c r="C7092" s="178">
        <v>1000</v>
      </c>
      <c r="D7092" s="178">
        <v>979</v>
      </c>
      <c r="E7092" s="178">
        <v>21</v>
      </c>
      <c r="F7092" s="156" t="s">
        <v>4261</v>
      </c>
      <c r="G7092" s="157" t="s">
        <v>11818</v>
      </c>
      <c r="H7092" s="158">
        <v>2032314815</v>
      </c>
    </row>
    <row r="7093" spans="1:8" s="118" customFormat="1" x14ac:dyDescent="0.25">
      <c r="A7093" s="109"/>
      <c r="B7093" s="155">
        <v>45248.678310185183</v>
      </c>
      <c r="C7093" s="178">
        <v>20000</v>
      </c>
      <c r="D7093" s="178">
        <v>19580</v>
      </c>
      <c r="E7093" s="178">
        <v>420</v>
      </c>
      <c r="F7093" s="156" t="s">
        <v>3581</v>
      </c>
      <c r="G7093" s="157"/>
      <c r="H7093" s="158">
        <v>2032318638</v>
      </c>
    </row>
    <row r="7094" spans="1:8" s="118" customFormat="1" x14ac:dyDescent="0.25">
      <c r="A7094" s="109"/>
      <c r="B7094" s="155">
        <v>45248.681527777779</v>
      </c>
      <c r="C7094" s="178">
        <v>50000</v>
      </c>
      <c r="D7094" s="178">
        <v>48950</v>
      </c>
      <c r="E7094" s="178">
        <v>1050</v>
      </c>
      <c r="F7094" s="156" t="s">
        <v>3575</v>
      </c>
      <c r="G7094" s="157"/>
      <c r="H7094" s="158">
        <v>2032323005</v>
      </c>
    </row>
    <row r="7095" spans="1:8" s="118" customFormat="1" x14ac:dyDescent="0.25">
      <c r="A7095" s="109"/>
      <c r="B7095" s="155">
        <v>45248.682916666665</v>
      </c>
      <c r="C7095" s="178">
        <v>2500</v>
      </c>
      <c r="D7095" s="178">
        <v>2447.5</v>
      </c>
      <c r="E7095" s="178">
        <v>52.5</v>
      </c>
      <c r="F7095" s="156" t="s">
        <v>3542</v>
      </c>
      <c r="G7095" s="157"/>
      <c r="H7095" s="158">
        <v>2032324897</v>
      </c>
    </row>
    <row r="7096" spans="1:8" s="118" customFormat="1" x14ac:dyDescent="0.25">
      <c r="A7096" s="109"/>
      <c r="B7096" s="155">
        <v>45248.69085648148</v>
      </c>
      <c r="C7096" s="178">
        <v>2000</v>
      </c>
      <c r="D7096" s="178">
        <v>1958</v>
      </c>
      <c r="E7096" s="178">
        <v>42</v>
      </c>
      <c r="F7096" s="156" t="s">
        <v>5</v>
      </c>
      <c r="G7096" s="157"/>
      <c r="H7096" s="158">
        <v>2032335090</v>
      </c>
    </row>
    <row r="7097" spans="1:8" s="118" customFormat="1" x14ac:dyDescent="0.25">
      <c r="A7097" s="109"/>
      <c r="B7097" s="155">
        <v>45248.694976851853</v>
      </c>
      <c r="C7097" s="178">
        <v>500</v>
      </c>
      <c r="D7097" s="178">
        <v>489.5</v>
      </c>
      <c r="E7097" s="178">
        <v>10.5</v>
      </c>
      <c r="F7097" s="156" t="s">
        <v>5</v>
      </c>
      <c r="G7097" s="157"/>
      <c r="H7097" s="158">
        <v>2032340558</v>
      </c>
    </row>
    <row r="7098" spans="1:8" s="118" customFormat="1" x14ac:dyDescent="0.25">
      <c r="A7098" s="109"/>
      <c r="B7098" s="155">
        <v>45248.696736111109</v>
      </c>
      <c r="C7098" s="178">
        <v>500</v>
      </c>
      <c r="D7098" s="178">
        <v>489.5</v>
      </c>
      <c r="E7098" s="178">
        <v>10.5</v>
      </c>
      <c r="F7098" s="156" t="s">
        <v>5</v>
      </c>
      <c r="G7098" s="157"/>
      <c r="H7098" s="158">
        <v>2032342741</v>
      </c>
    </row>
    <row r="7099" spans="1:8" s="118" customFormat="1" x14ac:dyDescent="0.25">
      <c r="A7099" s="109"/>
      <c r="B7099" s="155">
        <v>45248.69740740741</v>
      </c>
      <c r="C7099" s="178">
        <v>1000</v>
      </c>
      <c r="D7099" s="178">
        <v>979</v>
      </c>
      <c r="E7099" s="178">
        <v>21</v>
      </c>
      <c r="F7099" s="156" t="s">
        <v>5</v>
      </c>
      <c r="G7099" s="157"/>
      <c r="H7099" s="158">
        <v>2032343580</v>
      </c>
    </row>
    <row r="7100" spans="1:8" s="118" customFormat="1" x14ac:dyDescent="0.25">
      <c r="A7100" s="109"/>
      <c r="B7100" s="155">
        <v>45248.697430555556</v>
      </c>
      <c r="C7100" s="178">
        <v>300</v>
      </c>
      <c r="D7100" s="178">
        <v>293.7</v>
      </c>
      <c r="E7100" s="178">
        <v>6.3000000000000114</v>
      </c>
      <c r="F7100" s="156" t="s">
        <v>5</v>
      </c>
      <c r="G7100" s="157"/>
      <c r="H7100" s="158">
        <v>2032343608</v>
      </c>
    </row>
    <row r="7101" spans="1:8" s="118" customFormat="1" x14ac:dyDescent="0.25">
      <c r="A7101" s="109"/>
      <c r="B7101" s="155">
        <v>45248.699317129627</v>
      </c>
      <c r="C7101" s="178">
        <v>5000</v>
      </c>
      <c r="D7101" s="178">
        <v>4895</v>
      </c>
      <c r="E7101" s="178">
        <v>105</v>
      </c>
      <c r="F7101" s="156" t="s">
        <v>9083</v>
      </c>
      <c r="G7101" s="157"/>
      <c r="H7101" s="158">
        <v>2032346068</v>
      </c>
    </row>
    <row r="7102" spans="1:8" s="118" customFormat="1" x14ac:dyDescent="0.25">
      <c r="A7102" s="109"/>
      <c r="B7102" s="155">
        <v>45248.700787037036</v>
      </c>
      <c r="C7102" s="178">
        <v>1000</v>
      </c>
      <c r="D7102" s="178">
        <v>979</v>
      </c>
      <c r="E7102" s="178">
        <v>21</v>
      </c>
      <c r="F7102" s="156" t="s">
        <v>5</v>
      </c>
      <c r="G7102" s="157"/>
      <c r="H7102" s="158">
        <v>2032348048</v>
      </c>
    </row>
    <row r="7103" spans="1:8" s="118" customFormat="1" x14ac:dyDescent="0.25">
      <c r="A7103" s="109"/>
      <c r="B7103" s="155">
        <v>45248.704131944447</v>
      </c>
      <c r="C7103" s="178">
        <v>300</v>
      </c>
      <c r="D7103" s="178">
        <v>293.7</v>
      </c>
      <c r="E7103" s="178">
        <v>6.3000000000000114</v>
      </c>
      <c r="F7103" s="156" t="s">
        <v>5</v>
      </c>
      <c r="G7103" s="157"/>
      <c r="H7103" s="158">
        <v>2032352323</v>
      </c>
    </row>
    <row r="7104" spans="1:8" s="118" customFormat="1" x14ac:dyDescent="0.25">
      <c r="A7104" s="109"/>
      <c r="B7104" s="155">
        <v>45248.705011574071</v>
      </c>
      <c r="C7104" s="178">
        <v>10000</v>
      </c>
      <c r="D7104" s="178">
        <v>9790</v>
      </c>
      <c r="E7104" s="178">
        <v>210</v>
      </c>
      <c r="F7104" s="156" t="s">
        <v>5</v>
      </c>
      <c r="G7104" s="157"/>
      <c r="H7104" s="158">
        <v>2032353553</v>
      </c>
    </row>
    <row r="7105" spans="1:8" s="118" customFormat="1" x14ac:dyDescent="0.25">
      <c r="A7105" s="109"/>
      <c r="B7105" s="155">
        <v>45248.706250000003</v>
      </c>
      <c r="C7105" s="178">
        <v>500</v>
      </c>
      <c r="D7105" s="178">
        <v>489.5</v>
      </c>
      <c r="E7105" s="178">
        <v>10.5</v>
      </c>
      <c r="F7105" s="156" t="s">
        <v>5</v>
      </c>
      <c r="G7105" s="157"/>
      <c r="H7105" s="158">
        <v>2032355043</v>
      </c>
    </row>
    <row r="7106" spans="1:8" s="118" customFormat="1" x14ac:dyDescent="0.25">
      <c r="A7106" s="109"/>
      <c r="B7106" s="155">
        <v>45248.708518518521</v>
      </c>
      <c r="C7106" s="178">
        <v>200</v>
      </c>
      <c r="D7106" s="178">
        <v>195.8</v>
      </c>
      <c r="E7106" s="178">
        <v>4.1999999999999886</v>
      </c>
      <c r="F7106" s="156" t="s">
        <v>5</v>
      </c>
      <c r="G7106" s="157"/>
      <c r="H7106" s="158">
        <v>2032358108</v>
      </c>
    </row>
    <row r="7107" spans="1:8" s="118" customFormat="1" x14ac:dyDescent="0.25">
      <c r="A7107" s="109"/>
      <c r="B7107" s="155">
        <v>45248.711319444446</v>
      </c>
      <c r="C7107" s="178">
        <v>20000</v>
      </c>
      <c r="D7107" s="178">
        <v>19580</v>
      </c>
      <c r="E7107" s="178">
        <v>420</v>
      </c>
      <c r="F7107" s="156" t="s">
        <v>3561</v>
      </c>
      <c r="G7107" s="157"/>
      <c r="H7107" s="158">
        <v>2032361532</v>
      </c>
    </row>
    <row r="7108" spans="1:8" s="118" customFormat="1" x14ac:dyDescent="0.25">
      <c r="A7108" s="109"/>
      <c r="B7108" s="155">
        <v>45248.711817129632</v>
      </c>
      <c r="C7108" s="178">
        <v>1000</v>
      </c>
      <c r="D7108" s="178">
        <v>979</v>
      </c>
      <c r="E7108" s="178">
        <v>21</v>
      </c>
      <c r="F7108" s="156" t="s">
        <v>12087</v>
      </c>
      <c r="G7108" s="157" t="s">
        <v>9075</v>
      </c>
      <c r="H7108" s="158">
        <v>2032362159</v>
      </c>
    </row>
    <row r="7109" spans="1:8" s="118" customFormat="1" x14ac:dyDescent="0.25">
      <c r="A7109" s="109"/>
      <c r="B7109" s="155">
        <v>45248.712094907409</v>
      </c>
      <c r="C7109" s="178">
        <v>100</v>
      </c>
      <c r="D7109" s="178">
        <v>96.1</v>
      </c>
      <c r="E7109" s="178">
        <v>3.9000000000000057</v>
      </c>
      <c r="F7109" s="156" t="s">
        <v>5</v>
      </c>
      <c r="G7109" s="157"/>
      <c r="H7109" s="158">
        <v>2032362584</v>
      </c>
    </row>
    <row r="7110" spans="1:8" s="118" customFormat="1" x14ac:dyDescent="0.25">
      <c r="A7110" s="109"/>
      <c r="B7110" s="155">
        <v>45248.713009259256</v>
      </c>
      <c r="C7110" s="178">
        <v>10</v>
      </c>
      <c r="D7110" s="178">
        <v>6.1</v>
      </c>
      <c r="E7110" s="178">
        <v>3.9000000000000004</v>
      </c>
      <c r="F7110" s="156" t="s">
        <v>5</v>
      </c>
      <c r="G7110" s="157"/>
      <c r="H7110" s="158">
        <v>2032363772</v>
      </c>
    </row>
    <row r="7111" spans="1:8" s="118" customFormat="1" x14ac:dyDescent="0.25">
      <c r="A7111" s="109"/>
      <c r="B7111" s="155">
        <v>45248.71303240741</v>
      </c>
      <c r="C7111" s="178">
        <v>1</v>
      </c>
      <c r="D7111" s="178">
        <v>-2.9</v>
      </c>
      <c r="E7111" s="178">
        <v>3.9</v>
      </c>
      <c r="F7111" s="156" t="s">
        <v>5</v>
      </c>
      <c r="G7111" s="157"/>
      <c r="H7111" s="158">
        <v>2032363797</v>
      </c>
    </row>
    <row r="7112" spans="1:8" s="118" customFormat="1" x14ac:dyDescent="0.25">
      <c r="A7112" s="109"/>
      <c r="B7112" s="155">
        <v>45248.724050925928</v>
      </c>
      <c r="C7112" s="178">
        <v>200</v>
      </c>
      <c r="D7112" s="178">
        <v>195.8</v>
      </c>
      <c r="E7112" s="178">
        <v>4.1999999999999886</v>
      </c>
      <c r="F7112" s="156" t="s">
        <v>5</v>
      </c>
      <c r="G7112" s="157"/>
      <c r="H7112" s="158">
        <v>2032378093</v>
      </c>
    </row>
    <row r="7113" spans="1:8" s="118" customFormat="1" x14ac:dyDescent="0.25">
      <c r="A7113" s="109"/>
      <c r="B7113" s="155">
        <v>45248.726759259262</v>
      </c>
      <c r="C7113" s="178">
        <v>500</v>
      </c>
      <c r="D7113" s="178">
        <v>489.5</v>
      </c>
      <c r="E7113" s="178">
        <v>10.5</v>
      </c>
      <c r="F7113" s="156" t="s">
        <v>5</v>
      </c>
      <c r="G7113" s="157"/>
      <c r="H7113" s="158">
        <v>2032381579</v>
      </c>
    </row>
    <row r="7114" spans="1:8" s="118" customFormat="1" x14ac:dyDescent="0.25">
      <c r="A7114" s="109"/>
      <c r="B7114" s="155">
        <v>45248.727303240739</v>
      </c>
      <c r="C7114" s="178">
        <v>2000</v>
      </c>
      <c r="D7114" s="178">
        <v>1958</v>
      </c>
      <c r="E7114" s="178">
        <v>42</v>
      </c>
      <c r="F7114" s="156" t="s">
        <v>5</v>
      </c>
      <c r="G7114" s="157"/>
      <c r="H7114" s="158">
        <v>2032382252</v>
      </c>
    </row>
    <row r="7115" spans="1:8" s="118" customFormat="1" x14ac:dyDescent="0.25">
      <c r="A7115" s="109"/>
      <c r="B7115" s="155">
        <v>45248.728090277778</v>
      </c>
      <c r="C7115" s="178">
        <v>1000</v>
      </c>
      <c r="D7115" s="178">
        <v>979</v>
      </c>
      <c r="E7115" s="178">
        <v>21</v>
      </c>
      <c r="F7115" s="156" t="s">
        <v>5</v>
      </c>
      <c r="G7115" s="157"/>
      <c r="H7115" s="158">
        <v>2032383185</v>
      </c>
    </row>
    <row r="7116" spans="1:8" s="118" customFormat="1" x14ac:dyDescent="0.25">
      <c r="A7116" s="109"/>
      <c r="B7116" s="155">
        <v>45248.732442129629</v>
      </c>
      <c r="C7116" s="178">
        <v>10</v>
      </c>
      <c r="D7116" s="178">
        <v>6.1</v>
      </c>
      <c r="E7116" s="178">
        <v>3.9000000000000004</v>
      </c>
      <c r="F7116" s="156" t="s">
        <v>5</v>
      </c>
      <c r="G7116" s="157"/>
      <c r="H7116" s="158">
        <v>2032388670</v>
      </c>
    </row>
    <row r="7117" spans="1:8" s="118" customFormat="1" x14ac:dyDescent="0.25">
      <c r="A7117" s="109"/>
      <c r="B7117" s="155">
        <v>45248.735856481479</v>
      </c>
      <c r="C7117" s="178">
        <v>500</v>
      </c>
      <c r="D7117" s="178">
        <v>489.5</v>
      </c>
      <c r="E7117" s="178">
        <v>10.5</v>
      </c>
      <c r="F7117" s="156" t="s">
        <v>12227</v>
      </c>
      <c r="G7117" s="157" t="s">
        <v>3537</v>
      </c>
      <c r="H7117" s="158">
        <v>2032393102</v>
      </c>
    </row>
    <row r="7118" spans="1:8" s="118" customFormat="1" x14ac:dyDescent="0.25">
      <c r="A7118" s="109"/>
      <c r="B7118" s="155">
        <v>45248.735856481479</v>
      </c>
      <c r="C7118" s="178">
        <v>3000</v>
      </c>
      <c r="D7118" s="178">
        <v>2937</v>
      </c>
      <c r="E7118" s="178">
        <v>63</v>
      </c>
      <c r="F7118" s="156" t="s">
        <v>3577</v>
      </c>
      <c r="G7118" s="157"/>
      <c r="H7118" s="158">
        <v>2032393103</v>
      </c>
    </row>
    <row r="7119" spans="1:8" s="118" customFormat="1" x14ac:dyDescent="0.25">
      <c r="A7119" s="109"/>
      <c r="B7119" s="155">
        <v>45248.738043981481</v>
      </c>
      <c r="C7119" s="178">
        <v>1000</v>
      </c>
      <c r="D7119" s="178">
        <v>979</v>
      </c>
      <c r="E7119" s="178">
        <v>21</v>
      </c>
      <c r="F7119" s="156" t="s">
        <v>5</v>
      </c>
      <c r="G7119" s="157"/>
      <c r="H7119" s="158">
        <v>2032396063</v>
      </c>
    </row>
    <row r="7120" spans="1:8" s="118" customFormat="1" x14ac:dyDescent="0.25">
      <c r="A7120" s="109"/>
      <c r="B7120" s="155">
        <v>45248.738402777781</v>
      </c>
      <c r="C7120" s="178">
        <v>90</v>
      </c>
      <c r="D7120" s="178">
        <v>86.1</v>
      </c>
      <c r="E7120" s="178">
        <v>3.9000000000000057</v>
      </c>
      <c r="F7120" s="156" t="s">
        <v>12228</v>
      </c>
      <c r="G7120" s="157" t="s">
        <v>12189</v>
      </c>
      <c r="H7120" s="158">
        <v>2032396534</v>
      </c>
    </row>
    <row r="7121" spans="1:8" s="118" customFormat="1" x14ac:dyDescent="0.25">
      <c r="A7121" s="109"/>
      <c r="B7121" s="155">
        <v>45248.738703703704</v>
      </c>
      <c r="C7121" s="178">
        <v>2000</v>
      </c>
      <c r="D7121" s="178">
        <v>1958</v>
      </c>
      <c r="E7121" s="178">
        <v>42</v>
      </c>
      <c r="F7121" s="156" t="s">
        <v>5</v>
      </c>
      <c r="G7121" s="157"/>
      <c r="H7121" s="158">
        <v>2032396953</v>
      </c>
    </row>
    <row r="7122" spans="1:8" s="118" customFormat="1" x14ac:dyDescent="0.25">
      <c r="A7122" s="109"/>
      <c r="B7122" s="155">
        <v>45248.741562499999</v>
      </c>
      <c r="C7122" s="178">
        <v>50</v>
      </c>
      <c r="D7122" s="178">
        <v>46.1</v>
      </c>
      <c r="E7122" s="178">
        <v>3.8999999999999986</v>
      </c>
      <c r="F7122" s="156" t="s">
        <v>3629</v>
      </c>
      <c r="G7122" s="157" t="s">
        <v>3632</v>
      </c>
      <c r="H7122" s="158">
        <v>2032400778</v>
      </c>
    </row>
    <row r="7123" spans="1:8" s="118" customFormat="1" x14ac:dyDescent="0.25">
      <c r="A7123" s="109"/>
      <c r="B7123" s="155">
        <v>45248.744039351855</v>
      </c>
      <c r="C7123" s="178">
        <v>150</v>
      </c>
      <c r="D7123" s="178">
        <v>146.1</v>
      </c>
      <c r="E7123" s="178">
        <v>3.9000000000000057</v>
      </c>
      <c r="F7123" s="156" t="s">
        <v>5</v>
      </c>
      <c r="G7123" s="157"/>
      <c r="H7123" s="158">
        <v>2032404143</v>
      </c>
    </row>
    <row r="7124" spans="1:8" s="118" customFormat="1" x14ac:dyDescent="0.25">
      <c r="A7124" s="109"/>
      <c r="B7124" s="155">
        <v>45248.74423611111</v>
      </c>
      <c r="C7124" s="178">
        <v>300</v>
      </c>
      <c r="D7124" s="178">
        <v>293.7</v>
      </c>
      <c r="E7124" s="178">
        <v>6.3000000000000114</v>
      </c>
      <c r="F7124" s="156" t="s">
        <v>5</v>
      </c>
      <c r="G7124" s="157"/>
      <c r="H7124" s="158">
        <v>2032404393</v>
      </c>
    </row>
    <row r="7125" spans="1:8" s="118" customFormat="1" x14ac:dyDescent="0.25">
      <c r="A7125" s="109"/>
      <c r="B7125" s="155">
        <v>45248.744768518518</v>
      </c>
      <c r="C7125" s="178">
        <v>1560</v>
      </c>
      <c r="D7125" s="178">
        <v>1527.24</v>
      </c>
      <c r="E7125" s="178">
        <v>32.759999999999991</v>
      </c>
      <c r="F7125" s="156" t="s">
        <v>12229</v>
      </c>
      <c r="G7125" s="157"/>
      <c r="H7125" s="158">
        <v>2032405052</v>
      </c>
    </row>
    <row r="7126" spans="1:8" s="118" customFormat="1" x14ac:dyDescent="0.25">
      <c r="A7126" s="109"/>
      <c r="B7126" s="155">
        <v>45248.753449074073</v>
      </c>
      <c r="C7126" s="178">
        <v>1</v>
      </c>
      <c r="D7126" s="178">
        <v>-2.9</v>
      </c>
      <c r="E7126" s="178">
        <v>3.9</v>
      </c>
      <c r="F7126" s="156" t="s">
        <v>5</v>
      </c>
      <c r="G7126" s="157"/>
      <c r="H7126" s="158">
        <v>2032416227</v>
      </c>
    </row>
    <row r="7127" spans="1:8" s="118" customFormat="1" x14ac:dyDescent="0.25">
      <c r="A7127" s="109"/>
      <c r="B7127" s="155">
        <v>45248.757731481484</v>
      </c>
      <c r="C7127" s="178">
        <v>100</v>
      </c>
      <c r="D7127" s="178">
        <v>96.1</v>
      </c>
      <c r="E7127" s="178">
        <v>3.9000000000000057</v>
      </c>
      <c r="F7127" s="156" t="s">
        <v>5</v>
      </c>
      <c r="G7127" s="157"/>
      <c r="H7127" s="158">
        <v>2032421965</v>
      </c>
    </row>
    <row r="7128" spans="1:8" s="118" customFormat="1" x14ac:dyDescent="0.25">
      <c r="A7128" s="109"/>
      <c r="B7128" s="155">
        <v>45248.76494212963</v>
      </c>
      <c r="C7128" s="178">
        <v>300</v>
      </c>
      <c r="D7128" s="178">
        <v>293.7</v>
      </c>
      <c r="E7128" s="178">
        <v>6.3000000000000114</v>
      </c>
      <c r="F7128" s="156" t="s">
        <v>4262</v>
      </c>
      <c r="G7128" s="157" t="s">
        <v>3582</v>
      </c>
      <c r="H7128" s="158">
        <v>2032431933</v>
      </c>
    </row>
    <row r="7129" spans="1:8" s="118" customFormat="1" x14ac:dyDescent="0.25">
      <c r="A7129" s="109"/>
      <c r="B7129" s="155">
        <v>45248.766550925924</v>
      </c>
      <c r="C7129" s="178">
        <v>300</v>
      </c>
      <c r="D7129" s="178">
        <v>293.7</v>
      </c>
      <c r="E7129" s="178">
        <v>6.3000000000000114</v>
      </c>
      <c r="F7129" s="156" t="s">
        <v>5</v>
      </c>
      <c r="G7129" s="157"/>
      <c r="H7129" s="158">
        <v>2032434491</v>
      </c>
    </row>
    <row r="7130" spans="1:8" s="118" customFormat="1" x14ac:dyDescent="0.25">
      <c r="A7130" s="109"/>
      <c r="B7130" s="155">
        <v>45248.768599537034</v>
      </c>
      <c r="C7130" s="178">
        <v>300</v>
      </c>
      <c r="D7130" s="178">
        <v>293.7</v>
      </c>
      <c r="E7130" s="178">
        <v>6.3000000000000114</v>
      </c>
      <c r="F7130" s="156" t="s">
        <v>5</v>
      </c>
      <c r="G7130" s="157"/>
      <c r="H7130" s="158">
        <v>2032437728</v>
      </c>
    </row>
    <row r="7131" spans="1:8" s="118" customFormat="1" x14ac:dyDescent="0.25">
      <c r="A7131" s="109"/>
      <c r="B7131" s="155">
        <v>45248.770810185182</v>
      </c>
      <c r="C7131" s="178">
        <v>300</v>
      </c>
      <c r="D7131" s="178">
        <v>293.7</v>
      </c>
      <c r="E7131" s="178">
        <v>6.3000000000000114</v>
      </c>
      <c r="F7131" s="156" t="s">
        <v>5</v>
      </c>
      <c r="G7131" s="157"/>
      <c r="H7131" s="158">
        <v>2032441262</v>
      </c>
    </row>
    <row r="7132" spans="1:8" s="118" customFormat="1" x14ac:dyDescent="0.25">
      <c r="A7132" s="109"/>
      <c r="B7132" s="155">
        <v>45248.774409722224</v>
      </c>
      <c r="C7132" s="178">
        <v>5</v>
      </c>
      <c r="D7132" s="178">
        <v>1.1000000000000001</v>
      </c>
      <c r="E7132" s="178">
        <v>3.9</v>
      </c>
      <c r="F7132" s="156" t="s">
        <v>5</v>
      </c>
      <c r="G7132" s="157"/>
      <c r="H7132" s="158">
        <v>2032447178</v>
      </c>
    </row>
    <row r="7133" spans="1:8" s="118" customFormat="1" x14ac:dyDescent="0.25">
      <c r="A7133" s="109"/>
      <c r="B7133" s="155">
        <v>45248.775810185187</v>
      </c>
      <c r="C7133" s="178">
        <v>5</v>
      </c>
      <c r="D7133" s="178">
        <v>1.1000000000000001</v>
      </c>
      <c r="E7133" s="178">
        <v>3.9</v>
      </c>
      <c r="F7133" s="156" t="s">
        <v>5</v>
      </c>
      <c r="G7133" s="157"/>
      <c r="H7133" s="158">
        <v>2032448878</v>
      </c>
    </row>
    <row r="7134" spans="1:8" s="118" customFormat="1" x14ac:dyDescent="0.25">
      <c r="A7134" s="109"/>
      <c r="B7134" s="155">
        <v>45248.776354166665</v>
      </c>
      <c r="C7134" s="178">
        <v>300</v>
      </c>
      <c r="D7134" s="178">
        <v>293.7</v>
      </c>
      <c r="E7134" s="178">
        <v>6.3000000000000114</v>
      </c>
      <c r="F7134" s="156" t="s">
        <v>5</v>
      </c>
      <c r="G7134" s="157"/>
      <c r="H7134" s="158">
        <v>2032449542</v>
      </c>
    </row>
    <row r="7135" spans="1:8" s="118" customFormat="1" x14ac:dyDescent="0.25">
      <c r="A7135" s="109"/>
      <c r="B7135" s="155">
        <v>45248.781111111108</v>
      </c>
      <c r="C7135" s="178">
        <v>10</v>
      </c>
      <c r="D7135" s="178">
        <v>6.1</v>
      </c>
      <c r="E7135" s="178">
        <v>3.9000000000000004</v>
      </c>
      <c r="F7135" s="156" t="s">
        <v>5</v>
      </c>
      <c r="G7135" s="157"/>
      <c r="H7135" s="158">
        <v>2032455699</v>
      </c>
    </row>
    <row r="7136" spans="1:8" s="118" customFormat="1" x14ac:dyDescent="0.25">
      <c r="A7136" s="109"/>
      <c r="B7136" s="155">
        <v>45248.782141203701</v>
      </c>
      <c r="C7136" s="178">
        <v>1</v>
      </c>
      <c r="D7136" s="178">
        <v>-2.9</v>
      </c>
      <c r="E7136" s="178">
        <v>3.9</v>
      </c>
      <c r="F7136" s="156" t="s">
        <v>5</v>
      </c>
      <c r="G7136" s="157"/>
      <c r="H7136" s="158">
        <v>2032457020</v>
      </c>
    </row>
    <row r="7137" spans="1:8" s="118" customFormat="1" x14ac:dyDescent="0.25">
      <c r="A7137" s="109"/>
      <c r="B7137" s="155">
        <v>45248.785636574074</v>
      </c>
      <c r="C7137" s="178">
        <v>3000</v>
      </c>
      <c r="D7137" s="178">
        <v>2937</v>
      </c>
      <c r="E7137" s="178">
        <v>63</v>
      </c>
      <c r="F7137" s="156" t="s">
        <v>5</v>
      </c>
      <c r="G7137" s="157"/>
      <c r="H7137" s="158">
        <v>2032461523</v>
      </c>
    </row>
    <row r="7138" spans="1:8" s="118" customFormat="1" x14ac:dyDescent="0.25">
      <c r="A7138" s="109"/>
      <c r="B7138" s="155">
        <v>45248.786157407405</v>
      </c>
      <c r="C7138" s="178">
        <v>1000</v>
      </c>
      <c r="D7138" s="178">
        <v>979</v>
      </c>
      <c r="E7138" s="178">
        <v>21</v>
      </c>
      <c r="F7138" s="156" t="s">
        <v>5</v>
      </c>
      <c r="G7138" s="157"/>
      <c r="H7138" s="158">
        <v>2032462173</v>
      </c>
    </row>
    <row r="7139" spans="1:8" s="118" customFormat="1" x14ac:dyDescent="0.25">
      <c r="A7139" s="109"/>
      <c r="B7139" s="155">
        <v>45248.789641203701</v>
      </c>
      <c r="C7139" s="178">
        <v>30</v>
      </c>
      <c r="D7139" s="178">
        <v>26.1</v>
      </c>
      <c r="E7139" s="178">
        <v>3.8999999999999986</v>
      </c>
      <c r="F7139" s="156" t="s">
        <v>5</v>
      </c>
      <c r="G7139" s="157"/>
      <c r="H7139" s="158">
        <v>2032466602</v>
      </c>
    </row>
    <row r="7140" spans="1:8" s="118" customFormat="1" x14ac:dyDescent="0.25">
      <c r="A7140" s="109"/>
      <c r="B7140" s="155">
        <v>45248.791331018518</v>
      </c>
      <c r="C7140" s="178">
        <v>100</v>
      </c>
      <c r="D7140" s="178">
        <v>96.1</v>
      </c>
      <c r="E7140" s="178">
        <v>3.9000000000000057</v>
      </c>
      <c r="F7140" s="156" t="s">
        <v>5</v>
      </c>
      <c r="G7140" s="157"/>
      <c r="H7140" s="158">
        <v>2032468816</v>
      </c>
    </row>
    <row r="7141" spans="1:8" s="118" customFormat="1" x14ac:dyDescent="0.25">
      <c r="A7141" s="109"/>
      <c r="B7141" s="155">
        <v>45248.7971875</v>
      </c>
      <c r="C7141" s="178">
        <v>1000</v>
      </c>
      <c r="D7141" s="178">
        <v>979</v>
      </c>
      <c r="E7141" s="178">
        <v>21</v>
      </c>
      <c r="F7141" s="156" t="s">
        <v>5</v>
      </c>
      <c r="G7141" s="157"/>
      <c r="H7141" s="158">
        <v>2032476361</v>
      </c>
    </row>
    <row r="7142" spans="1:8" s="118" customFormat="1" x14ac:dyDescent="0.25">
      <c r="A7142" s="109"/>
      <c r="B7142" s="155">
        <v>45248.799907407411</v>
      </c>
      <c r="C7142" s="178">
        <v>5000</v>
      </c>
      <c r="D7142" s="178">
        <v>4895</v>
      </c>
      <c r="E7142" s="178">
        <v>105</v>
      </c>
      <c r="F7142" s="156" t="s">
        <v>5</v>
      </c>
      <c r="G7142" s="157"/>
      <c r="H7142" s="158">
        <v>2032480165</v>
      </c>
    </row>
    <row r="7143" spans="1:8" s="118" customFormat="1" x14ac:dyDescent="0.25">
      <c r="A7143" s="109"/>
      <c r="B7143" s="155">
        <v>45248.803437499999</v>
      </c>
      <c r="C7143" s="178">
        <v>500</v>
      </c>
      <c r="D7143" s="178">
        <v>489.5</v>
      </c>
      <c r="E7143" s="178">
        <v>10.5</v>
      </c>
      <c r="F7143" s="156" t="s">
        <v>3568</v>
      </c>
      <c r="G7143" s="157" t="s">
        <v>3537</v>
      </c>
      <c r="H7143" s="158">
        <v>2032484946</v>
      </c>
    </row>
    <row r="7144" spans="1:8" s="118" customFormat="1" x14ac:dyDescent="0.25">
      <c r="A7144" s="109"/>
      <c r="B7144" s="155">
        <v>45248.80541666667</v>
      </c>
      <c r="C7144" s="178">
        <v>1000</v>
      </c>
      <c r="D7144" s="178">
        <v>979</v>
      </c>
      <c r="E7144" s="178">
        <v>21</v>
      </c>
      <c r="F7144" s="156" t="s">
        <v>3559</v>
      </c>
      <c r="G7144" s="157" t="s">
        <v>3599</v>
      </c>
      <c r="H7144" s="158">
        <v>2032487668</v>
      </c>
    </row>
    <row r="7145" spans="1:8" s="118" customFormat="1" x14ac:dyDescent="0.25">
      <c r="A7145" s="109"/>
      <c r="B7145" s="155">
        <v>45248.806909722225</v>
      </c>
      <c r="C7145" s="178">
        <v>1000</v>
      </c>
      <c r="D7145" s="178">
        <v>979</v>
      </c>
      <c r="E7145" s="178">
        <v>21</v>
      </c>
      <c r="F7145" s="156" t="s">
        <v>3580</v>
      </c>
      <c r="G7145" s="157" t="s">
        <v>3600</v>
      </c>
      <c r="H7145" s="158">
        <v>2032490168</v>
      </c>
    </row>
    <row r="7146" spans="1:8" s="118" customFormat="1" x14ac:dyDescent="0.25">
      <c r="A7146" s="109"/>
      <c r="B7146" s="155">
        <v>45248.814212962963</v>
      </c>
      <c r="C7146" s="178">
        <v>300</v>
      </c>
      <c r="D7146" s="178">
        <v>293.7</v>
      </c>
      <c r="E7146" s="178">
        <v>6.3000000000000114</v>
      </c>
      <c r="F7146" s="156" t="s">
        <v>5</v>
      </c>
      <c r="G7146" s="157"/>
      <c r="H7146" s="158">
        <v>2032500909</v>
      </c>
    </row>
    <row r="7147" spans="1:8" s="118" customFormat="1" x14ac:dyDescent="0.25">
      <c r="A7147" s="109"/>
      <c r="B7147" s="155">
        <v>45248.815995370373</v>
      </c>
      <c r="C7147" s="178">
        <v>500</v>
      </c>
      <c r="D7147" s="178">
        <v>489.5</v>
      </c>
      <c r="E7147" s="178">
        <v>10.5</v>
      </c>
      <c r="F7147" s="156" t="s">
        <v>5</v>
      </c>
      <c r="G7147" s="157"/>
      <c r="H7147" s="158">
        <v>2032503161</v>
      </c>
    </row>
    <row r="7148" spans="1:8" s="118" customFormat="1" x14ac:dyDescent="0.25">
      <c r="A7148" s="109"/>
      <c r="B7148" s="155">
        <v>45248.818055555559</v>
      </c>
      <c r="C7148" s="178">
        <v>100</v>
      </c>
      <c r="D7148" s="178">
        <v>96.1</v>
      </c>
      <c r="E7148" s="178">
        <v>3.9000000000000057</v>
      </c>
      <c r="F7148" s="156" t="s">
        <v>5</v>
      </c>
      <c r="G7148" s="157"/>
      <c r="H7148" s="158">
        <v>2032505656</v>
      </c>
    </row>
    <row r="7149" spans="1:8" s="118" customFormat="1" x14ac:dyDescent="0.25">
      <c r="A7149" s="109"/>
      <c r="B7149" s="155">
        <v>45248.819780092592</v>
      </c>
      <c r="C7149" s="178">
        <v>100</v>
      </c>
      <c r="D7149" s="178">
        <v>96.1</v>
      </c>
      <c r="E7149" s="178">
        <v>3.9000000000000057</v>
      </c>
      <c r="F7149" s="156" t="s">
        <v>5</v>
      </c>
      <c r="G7149" s="157"/>
      <c r="H7149" s="158">
        <v>2032508082</v>
      </c>
    </row>
    <row r="7150" spans="1:8" s="118" customFormat="1" x14ac:dyDescent="0.25">
      <c r="A7150" s="109"/>
      <c r="B7150" s="155">
        <v>45248.828564814816</v>
      </c>
      <c r="C7150" s="178">
        <v>300</v>
      </c>
      <c r="D7150" s="178">
        <v>293.7</v>
      </c>
      <c r="E7150" s="178">
        <v>6.3000000000000114</v>
      </c>
      <c r="F7150" s="156" t="s">
        <v>11782</v>
      </c>
      <c r="G7150" s="157"/>
      <c r="H7150" s="158">
        <v>2032518954</v>
      </c>
    </row>
    <row r="7151" spans="1:8" s="118" customFormat="1" x14ac:dyDescent="0.25">
      <c r="A7151" s="109"/>
      <c r="B7151" s="155">
        <v>45248.830335648148</v>
      </c>
      <c r="C7151" s="178">
        <v>100</v>
      </c>
      <c r="D7151" s="178">
        <v>96.1</v>
      </c>
      <c r="E7151" s="178">
        <v>3.9000000000000057</v>
      </c>
      <c r="F7151" s="156" t="s">
        <v>3538</v>
      </c>
      <c r="G7151" s="157" t="s">
        <v>3616</v>
      </c>
      <c r="H7151" s="158">
        <v>2032521127</v>
      </c>
    </row>
    <row r="7152" spans="1:8" s="118" customFormat="1" x14ac:dyDescent="0.25">
      <c r="A7152" s="109"/>
      <c r="B7152" s="155">
        <v>45248.831273148149</v>
      </c>
      <c r="C7152" s="178">
        <v>500</v>
      </c>
      <c r="D7152" s="178">
        <v>489.5</v>
      </c>
      <c r="E7152" s="178">
        <v>10.5</v>
      </c>
      <c r="F7152" s="156" t="s">
        <v>3532</v>
      </c>
      <c r="G7152" s="157" t="s">
        <v>3587</v>
      </c>
      <c r="H7152" s="158">
        <v>2032522203</v>
      </c>
    </row>
    <row r="7153" spans="1:8" s="118" customFormat="1" x14ac:dyDescent="0.25">
      <c r="A7153" s="109"/>
      <c r="B7153" s="155">
        <v>45248.832708333335</v>
      </c>
      <c r="C7153" s="178">
        <v>100</v>
      </c>
      <c r="D7153" s="178">
        <v>96.1</v>
      </c>
      <c r="E7153" s="178">
        <v>3.9000000000000057</v>
      </c>
      <c r="F7153" s="156" t="s">
        <v>5</v>
      </c>
      <c r="G7153" s="157"/>
      <c r="H7153" s="158">
        <v>2032523973</v>
      </c>
    </row>
    <row r="7154" spans="1:8" s="118" customFormat="1" x14ac:dyDescent="0.25">
      <c r="A7154" s="109"/>
      <c r="B7154" s="155">
        <v>45248.832881944443</v>
      </c>
      <c r="C7154" s="178">
        <v>300</v>
      </c>
      <c r="D7154" s="178">
        <v>293.7</v>
      </c>
      <c r="E7154" s="178">
        <v>6.3000000000000114</v>
      </c>
      <c r="F7154" s="156" t="s">
        <v>5</v>
      </c>
      <c r="G7154" s="157"/>
      <c r="H7154" s="158">
        <v>2032524189</v>
      </c>
    </row>
    <row r="7155" spans="1:8" s="118" customFormat="1" x14ac:dyDescent="0.25">
      <c r="A7155" s="109"/>
      <c r="B7155" s="155">
        <v>45248.833472222221</v>
      </c>
      <c r="C7155" s="178">
        <v>100</v>
      </c>
      <c r="D7155" s="178">
        <v>96.1</v>
      </c>
      <c r="E7155" s="178">
        <v>3.9000000000000057</v>
      </c>
      <c r="F7155" s="156" t="s">
        <v>5</v>
      </c>
      <c r="G7155" s="157"/>
      <c r="H7155" s="158">
        <v>2032524954</v>
      </c>
    </row>
    <row r="7156" spans="1:8" s="118" customFormat="1" x14ac:dyDescent="0.25">
      <c r="A7156" s="109"/>
      <c r="B7156" s="155">
        <v>45248.833680555559</v>
      </c>
      <c r="C7156" s="178">
        <v>100</v>
      </c>
      <c r="D7156" s="178">
        <v>96.1</v>
      </c>
      <c r="E7156" s="178">
        <v>3.9000000000000057</v>
      </c>
      <c r="F7156" s="156" t="s">
        <v>3545</v>
      </c>
      <c r="G7156" s="157"/>
      <c r="H7156" s="158">
        <v>2032525308</v>
      </c>
    </row>
    <row r="7157" spans="1:8" s="118" customFormat="1" x14ac:dyDescent="0.25">
      <c r="A7157" s="109"/>
      <c r="B7157" s="155">
        <v>45248.834409722222</v>
      </c>
      <c r="C7157" s="178">
        <v>10</v>
      </c>
      <c r="D7157" s="178">
        <v>6.1</v>
      </c>
      <c r="E7157" s="178">
        <v>3.9000000000000004</v>
      </c>
      <c r="F7157" s="156" t="s">
        <v>5</v>
      </c>
      <c r="G7157" s="157"/>
      <c r="H7157" s="158">
        <v>2032526399</v>
      </c>
    </row>
    <row r="7158" spans="1:8" s="118" customFormat="1" x14ac:dyDescent="0.25">
      <c r="A7158" s="109"/>
      <c r="B7158" s="155">
        <v>45248.841446759259</v>
      </c>
      <c r="C7158" s="178">
        <v>1000</v>
      </c>
      <c r="D7158" s="178">
        <v>979</v>
      </c>
      <c r="E7158" s="178">
        <v>21</v>
      </c>
      <c r="F7158" s="156" t="s">
        <v>3583</v>
      </c>
      <c r="G7158" s="157" t="s">
        <v>3622</v>
      </c>
      <c r="H7158" s="158">
        <v>2032535303</v>
      </c>
    </row>
    <row r="7159" spans="1:8" s="118" customFormat="1" x14ac:dyDescent="0.25">
      <c r="A7159" s="109"/>
      <c r="B7159" s="155">
        <v>45248.844282407408</v>
      </c>
      <c r="C7159" s="178">
        <v>900</v>
      </c>
      <c r="D7159" s="178">
        <v>881.1</v>
      </c>
      <c r="E7159" s="178">
        <v>18.899999999999977</v>
      </c>
      <c r="F7159" s="156" t="s">
        <v>5</v>
      </c>
      <c r="G7159" s="157"/>
      <c r="H7159" s="158">
        <v>2032538785</v>
      </c>
    </row>
    <row r="7160" spans="1:8" s="118" customFormat="1" x14ac:dyDescent="0.25">
      <c r="A7160" s="109"/>
      <c r="B7160" s="155">
        <v>45248.846979166665</v>
      </c>
      <c r="C7160" s="178">
        <v>500</v>
      </c>
      <c r="D7160" s="178">
        <v>489.5</v>
      </c>
      <c r="E7160" s="178">
        <v>10.5</v>
      </c>
      <c r="F7160" s="156" t="s">
        <v>3570</v>
      </c>
      <c r="G7160" s="157" t="s">
        <v>3582</v>
      </c>
      <c r="H7160" s="158">
        <v>2032541856</v>
      </c>
    </row>
    <row r="7161" spans="1:8" s="118" customFormat="1" x14ac:dyDescent="0.25">
      <c r="A7161" s="109"/>
      <c r="B7161" s="155">
        <v>45248.851064814815</v>
      </c>
      <c r="C7161" s="178">
        <v>300</v>
      </c>
      <c r="D7161" s="178">
        <v>293.7</v>
      </c>
      <c r="E7161" s="178">
        <v>6.3000000000000114</v>
      </c>
      <c r="F7161" s="156" t="s">
        <v>5</v>
      </c>
      <c r="G7161" s="157"/>
      <c r="H7161" s="158">
        <v>2032548011</v>
      </c>
    </row>
    <row r="7162" spans="1:8" s="118" customFormat="1" x14ac:dyDescent="0.25">
      <c r="A7162" s="109"/>
      <c r="B7162" s="155">
        <v>45248.854803240742</v>
      </c>
      <c r="C7162" s="178">
        <v>100</v>
      </c>
      <c r="D7162" s="178">
        <v>96.1</v>
      </c>
      <c r="E7162" s="178">
        <v>3.9000000000000057</v>
      </c>
      <c r="F7162" s="156" t="s">
        <v>3543</v>
      </c>
      <c r="G7162" s="157" t="s">
        <v>3598</v>
      </c>
      <c r="H7162" s="158">
        <v>2032552559</v>
      </c>
    </row>
    <row r="7163" spans="1:8" s="118" customFormat="1" x14ac:dyDescent="0.25">
      <c r="A7163" s="109"/>
      <c r="B7163" s="155">
        <v>45248.856898148151</v>
      </c>
      <c r="C7163" s="178">
        <v>100</v>
      </c>
      <c r="D7163" s="178">
        <v>96.1</v>
      </c>
      <c r="E7163" s="178">
        <v>3.9000000000000057</v>
      </c>
      <c r="F7163" s="156" t="s">
        <v>5</v>
      </c>
      <c r="G7163" s="157"/>
      <c r="H7163" s="158">
        <v>2032554965</v>
      </c>
    </row>
    <row r="7164" spans="1:8" s="118" customFormat="1" x14ac:dyDescent="0.25">
      <c r="A7164" s="109"/>
      <c r="B7164" s="155">
        <v>45248.86146990741</v>
      </c>
      <c r="C7164" s="178">
        <v>500</v>
      </c>
      <c r="D7164" s="178">
        <v>489.5</v>
      </c>
      <c r="E7164" s="178">
        <v>10.5</v>
      </c>
      <c r="F7164" s="156" t="s">
        <v>5</v>
      </c>
      <c r="G7164" s="157"/>
      <c r="H7164" s="158">
        <v>2032560600</v>
      </c>
    </row>
    <row r="7165" spans="1:8" s="118" customFormat="1" x14ac:dyDescent="0.25">
      <c r="A7165" s="109"/>
      <c r="B7165" s="155">
        <v>45248.862002314818</v>
      </c>
      <c r="C7165" s="178">
        <v>550</v>
      </c>
      <c r="D7165" s="178">
        <v>538.45000000000005</v>
      </c>
      <c r="E7165" s="178">
        <v>11.549999999999955</v>
      </c>
      <c r="F7165" s="156" t="s">
        <v>3544</v>
      </c>
      <c r="G7165" s="157"/>
      <c r="H7165" s="158">
        <v>2032561152</v>
      </c>
    </row>
    <row r="7166" spans="1:8" s="118" customFormat="1" x14ac:dyDescent="0.25">
      <c r="A7166" s="109"/>
      <c r="B7166" s="155">
        <v>45248.862199074072</v>
      </c>
      <c r="C7166" s="178">
        <v>500</v>
      </c>
      <c r="D7166" s="178">
        <v>489.5</v>
      </c>
      <c r="E7166" s="178">
        <v>10.5</v>
      </c>
      <c r="F7166" s="156" t="s">
        <v>5</v>
      </c>
      <c r="G7166" s="157"/>
      <c r="H7166" s="158">
        <v>2032561353</v>
      </c>
    </row>
    <row r="7167" spans="1:8" s="118" customFormat="1" x14ac:dyDescent="0.25">
      <c r="A7167" s="109"/>
      <c r="B7167" s="155">
        <v>45248.865879629629</v>
      </c>
      <c r="C7167" s="178">
        <v>500</v>
      </c>
      <c r="D7167" s="178">
        <v>489.5</v>
      </c>
      <c r="E7167" s="178">
        <v>10.5</v>
      </c>
      <c r="F7167" s="156" t="s">
        <v>5</v>
      </c>
      <c r="G7167" s="157"/>
      <c r="H7167" s="158">
        <v>2032565680</v>
      </c>
    </row>
    <row r="7168" spans="1:8" s="118" customFormat="1" x14ac:dyDescent="0.25">
      <c r="A7168" s="109"/>
      <c r="B7168" s="155">
        <v>45248.866215277776</v>
      </c>
      <c r="C7168" s="178">
        <v>10</v>
      </c>
      <c r="D7168" s="178">
        <v>6.1</v>
      </c>
      <c r="E7168" s="178">
        <v>3.9000000000000004</v>
      </c>
      <c r="F7168" s="156" t="s">
        <v>5</v>
      </c>
      <c r="G7168" s="157"/>
      <c r="H7168" s="158">
        <v>2032566060</v>
      </c>
    </row>
    <row r="7169" spans="1:8" s="118" customFormat="1" x14ac:dyDescent="0.25">
      <c r="A7169" s="109"/>
      <c r="B7169" s="155">
        <v>45248.869745370372</v>
      </c>
      <c r="C7169" s="178">
        <v>1600</v>
      </c>
      <c r="D7169" s="178">
        <v>1566.4</v>
      </c>
      <c r="E7169" s="178">
        <v>33.599999999999909</v>
      </c>
      <c r="F7169" s="156" t="s">
        <v>12230</v>
      </c>
      <c r="G7169" s="157" t="s">
        <v>3600</v>
      </c>
      <c r="H7169" s="158">
        <v>2032570442</v>
      </c>
    </row>
    <row r="7170" spans="1:8" s="118" customFormat="1" x14ac:dyDescent="0.25">
      <c r="A7170" s="109"/>
      <c r="B7170" s="155">
        <v>45248.87431712963</v>
      </c>
      <c r="C7170" s="178">
        <v>50</v>
      </c>
      <c r="D7170" s="178">
        <v>46.1</v>
      </c>
      <c r="E7170" s="178">
        <v>3.8999999999999986</v>
      </c>
      <c r="F7170" s="156" t="s">
        <v>5</v>
      </c>
      <c r="G7170" s="157"/>
      <c r="H7170" s="158">
        <v>2032576059</v>
      </c>
    </row>
    <row r="7171" spans="1:8" s="118" customFormat="1" x14ac:dyDescent="0.25">
      <c r="A7171" s="109"/>
      <c r="B7171" s="155">
        <v>45248.874363425923</v>
      </c>
      <c r="C7171" s="178">
        <v>1000</v>
      </c>
      <c r="D7171" s="178">
        <v>979</v>
      </c>
      <c r="E7171" s="178">
        <v>21</v>
      </c>
      <c r="F7171" s="156" t="s">
        <v>5</v>
      </c>
      <c r="G7171" s="157"/>
      <c r="H7171" s="158">
        <v>2032576139</v>
      </c>
    </row>
    <row r="7172" spans="1:8" s="118" customFormat="1" x14ac:dyDescent="0.25">
      <c r="A7172" s="109"/>
      <c r="B7172" s="155">
        <v>45248.874664351853</v>
      </c>
      <c r="C7172" s="178">
        <v>500</v>
      </c>
      <c r="D7172" s="178">
        <v>489.5</v>
      </c>
      <c r="E7172" s="178">
        <v>10.5</v>
      </c>
      <c r="F7172" s="156" t="s">
        <v>5</v>
      </c>
      <c r="G7172" s="157"/>
      <c r="H7172" s="158">
        <v>2032576478</v>
      </c>
    </row>
    <row r="7173" spans="1:8" s="118" customFormat="1" x14ac:dyDescent="0.25">
      <c r="A7173" s="109"/>
      <c r="B7173" s="155">
        <v>45248.876493055555</v>
      </c>
      <c r="C7173" s="178">
        <v>1000</v>
      </c>
      <c r="D7173" s="178">
        <v>979</v>
      </c>
      <c r="E7173" s="178">
        <v>21</v>
      </c>
      <c r="F7173" s="156" t="s">
        <v>5</v>
      </c>
      <c r="G7173" s="157"/>
      <c r="H7173" s="158">
        <v>2032578839</v>
      </c>
    </row>
    <row r="7174" spans="1:8" s="118" customFormat="1" x14ac:dyDescent="0.25">
      <c r="A7174" s="109"/>
      <c r="B7174" s="155">
        <v>45248.87809027778</v>
      </c>
      <c r="C7174" s="178">
        <v>300</v>
      </c>
      <c r="D7174" s="178">
        <v>293.7</v>
      </c>
      <c r="E7174" s="178">
        <v>6.3000000000000114</v>
      </c>
      <c r="F7174" s="156" t="s">
        <v>5</v>
      </c>
      <c r="G7174" s="157"/>
      <c r="H7174" s="158">
        <v>2032580843</v>
      </c>
    </row>
    <row r="7175" spans="1:8" s="118" customFormat="1" x14ac:dyDescent="0.25">
      <c r="A7175" s="109"/>
      <c r="B7175" s="155">
        <v>45248.882349537038</v>
      </c>
      <c r="C7175" s="178">
        <v>300</v>
      </c>
      <c r="D7175" s="178">
        <v>293.7</v>
      </c>
      <c r="E7175" s="178">
        <v>6.3000000000000114</v>
      </c>
      <c r="F7175" s="156" t="s">
        <v>3549</v>
      </c>
      <c r="G7175" s="157"/>
      <c r="H7175" s="158">
        <v>2032586112</v>
      </c>
    </row>
    <row r="7176" spans="1:8" s="118" customFormat="1" x14ac:dyDescent="0.25">
      <c r="A7176" s="109"/>
      <c r="B7176" s="155">
        <v>45248.889027777775</v>
      </c>
      <c r="C7176" s="178">
        <v>300</v>
      </c>
      <c r="D7176" s="178">
        <v>293.7</v>
      </c>
      <c r="E7176" s="178">
        <v>6.3000000000000114</v>
      </c>
      <c r="F7176" s="156" t="s">
        <v>5</v>
      </c>
      <c r="G7176" s="157"/>
      <c r="H7176" s="158">
        <v>2032593441</v>
      </c>
    </row>
    <row r="7177" spans="1:8" s="118" customFormat="1" x14ac:dyDescent="0.25">
      <c r="A7177" s="109"/>
      <c r="B7177" s="155">
        <v>45248.889664351853</v>
      </c>
      <c r="C7177" s="178">
        <v>6000</v>
      </c>
      <c r="D7177" s="178">
        <v>5874</v>
      </c>
      <c r="E7177" s="178">
        <v>126</v>
      </c>
      <c r="F7177" s="156" t="s">
        <v>3533</v>
      </c>
      <c r="G7177" s="157" t="s">
        <v>3586</v>
      </c>
      <c r="H7177" s="158">
        <v>2032594233</v>
      </c>
    </row>
    <row r="7178" spans="1:8" s="118" customFormat="1" x14ac:dyDescent="0.25">
      <c r="A7178" s="109"/>
      <c r="B7178" s="155">
        <v>45248.893425925926</v>
      </c>
      <c r="C7178" s="178">
        <v>3000</v>
      </c>
      <c r="D7178" s="178">
        <v>2937</v>
      </c>
      <c r="E7178" s="178">
        <v>63</v>
      </c>
      <c r="F7178" s="156" t="s">
        <v>5</v>
      </c>
      <c r="G7178" s="157"/>
      <c r="H7178" s="158">
        <v>2032598595</v>
      </c>
    </row>
    <row r="7179" spans="1:8" s="118" customFormat="1" x14ac:dyDescent="0.25">
      <c r="A7179" s="109"/>
      <c r="B7179" s="155">
        <v>45248.895104166666</v>
      </c>
      <c r="C7179" s="178">
        <v>200</v>
      </c>
      <c r="D7179" s="178">
        <v>195.8</v>
      </c>
      <c r="E7179" s="178">
        <v>4.1999999999999886</v>
      </c>
      <c r="F7179" s="156" t="s">
        <v>5</v>
      </c>
      <c r="G7179" s="157"/>
      <c r="H7179" s="158">
        <v>2032600524</v>
      </c>
    </row>
    <row r="7180" spans="1:8" s="118" customFormat="1" x14ac:dyDescent="0.25">
      <c r="A7180" s="109"/>
      <c r="B7180" s="155">
        <v>45248.895636574074</v>
      </c>
      <c r="C7180" s="178">
        <v>300</v>
      </c>
      <c r="D7180" s="178">
        <v>293.7</v>
      </c>
      <c r="E7180" s="178">
        <v>6.3000000000000114</v>
      </c>
      <c r="F7180" s="156" t="s">
        <v>11603</v>
      </c>
      <c r="G7180" s="157"/>
      <c r="H7180" s="158">
        <v>2032601142</v>
      </c>
    </row>
    <row r="7181" spans="1:8" s="118" customFormat="1" x14ac:dyDescent="0.25">
      <c r="A7181" s="109"/>
      <c r="B7181" s="155">
        <v>45248.895856481482</v>
      </c>
      <c r="C7181" s="178">
        <v>10000</v>
      </c>
      <c r="D7181" s="178">
        <v>9790</v>
      </c>
      <c r="E7181" s="178">
        <v>210</v>
      </c>
      <c r="F7181" s="156" t="s">
        <v>3561</v>
      </c>
      <c r="G7181" s="157"/>
      <c r="H7181" s="158">
        <v>2032601368</v>
      </c>
    </row>
    <row r="7182" spans="1:8" s="118" customFormat="1" x14ac:dyDescent="0.25">
      <c r="A7182" s="109"/>
      <c r="B7182" s="155">
        <v>45248.898368055554</v>
      </c>
      <c r="C7182" s="178">
        <v>500</v>
      </c>
      <c r="D7182" s="178">
        <v>489.5</v>
      </c>
      <c r="E7182" s="178">
        <v>10.5</v>
      </c>
      <c r="F7182" s="156" t="s">
        <v>5</v>
      </c>
      <c r="G7182" s="157"/>
      <c r="H7182" s="158">
        <v>2032604332</v>
      </c>
    </row>
    <row r="7183" spans="1:8" s="118" customFormat="1" x14ac:dyDescent="0.25">
      <c r="A7183" s="109"/>
      <c r="B7183" s="155">
        <v>45248.899861111109</v>
      </c>
      <c r="C7183" s="178">
        <v>300</v>
      </c>
      <c r="D7183" s="178">
        <v>293.7</v>
      </c>
      <c r="E7183" s="178">
        <v>6.3000000000000114</v>
      </c>
      <c r="F7183" s="156" t="s">
        <v>5</v>
      </c>
      <c r="G7183" s="157"/>
      <c r="H7183" s="158">
        <v>2032606183</v>
      </c>
    </row>
    <row r="7184" spans="1:8" s="118" customFormat="1" x14ac:dyDescent="0.25">
      <c r="A7184" s="109"/>
      <c r="B7184" s="155">
        <v>45248.90347222222</v>
      </c>
      <c r="C7184" s="178">
        <v>500</v>
      </c>
      <c r="D7184" s="178">
        <v>489.5</v>
      </c>
      <c r="E7184" s="178">
        <v>10.5</v>
      </c>
      <c r="F7184" s="156" t="s">
        <v>5</v>
      </c>
      <c r="G7184" s="157"/>
      <c r="H7184" s="158">
        <v>2032610242</v>
      </c>
    </row>
    <row r="7185" spans="1:8" s="118" customFormat="1" x14ac:dyDescent="0.25">
      <c r="A7185" s="109"/>
      <c r="B7185" s="155">
        <v>45248.903587962966</v>
      </c>
      <c r="C7185" s="178">
        <v>500</v>
      </c>
      <c r="D7185" s="178">
        <v>489.5</v>
      </c>
      <c r="E7185" s="178">
        <v>10.5</v>
      </c>
      <c r="F7185" s="156" t="s">
        <v>3580</v>
      </c>
      <c r="G7185" s="157" t="s">
        <v>3582</v>
      </c>
      <c r="H7185" s="158">
        <v>2032610397</v>
      </c>
    </row>
    <row r="7186" spans="1:8" s="118" customFormat="1" x14ac:dyDescent="0.25">
      <c r="A7186" s="109"/>
      <c r="B7186" s="155">
        <v>45248.90834490741</v>
      </c>
      <c r="C7186" s="178">
        <v>300</v>
      </c>
      <c r="D7186" s="178">
        <v>293.7</v>
      </c>
      <c r="E7186" s="178">
        <v>6.3000000000000114</v>
      </c>
      <c r="F7186" s="156" t="s">
        <v>5</v>
      </c>
      <c r="G7186" s="157"/>
      <c r="H7186" s="158">
        <v>2032615651</v>
      </c>
    </row>
    <row r="7187" spans="1:8" s="118" customFormat="1" x14ac:dyDescent="0.25">
      <c r="A7187" s="109"/>
      <c r="B7187" s="155">
        <v>45248.908391203702</v>
      </c>
      <c r="C7187" s="178">
        <v>1000</v>
      </c>
      <c r="D7187" s="178">
        <v>979</v>
      </c>
      <c r="E7187" s="178">
        <v>21</v>
      </c>
      <c r="F7187" s="156" t="s">
        <v>5</v>
      </c>
      <c r="G7187" s="157"/>
      <c r="H7187" s="158">
        <v>2032615719</v>
      </c>
    </row>
    <row r="7188" spans="1:8" s="118" customFormat="1" x14ac:dyDescent="0.25">
      <c r="A7188" s="109"/>
      <c r="B7188" s="155">
        <v>45248.913206018522</v>
      </c>
      <c r="C7188" s="178">
        <v>400</v>
      </c>
      <c r="D7188" s="178">
        <v>391.6</v>
      </c>
      <c r="E7188" s="178">
        <v>8.3999999999999773</v>
      </c>
      <c r="F7188" s="156" t="s">
        <v>5</v>
      </c>
      <c r="G7188" s="157"/>
      <c r="H7188" s="158">
        <v>2032621091</v>
      </c>
    </row>
    <row r="7189" spans="1:8" s="118" customFormat="1" x14ac:dyDescent="0.25">
      <c r="A7189" s="109"/>
      <c r="B7189" s="155">
        <v>45248.914525462962</v>
      </c>
      <c r="C7189" s="178">
        <v>10</v>
      </c>
      <c r="D7189" s="178">
        <v>6.1</v>
      </c>
      <c r="E7189" s="178">
        <v>3.9000000000000004</v>
      </c>
      <c r="F7189" s="156" t="s">
        <v>5</v>
      </c>
      <c r="G7189" s="157"/>
      <c r="H7189" s="158">
        <v>2032622645</v>
      </c>
    </row>
    <row r="7190" spans="1:8" s="118" customFormat="1" x14ac:dyDescent="0.25">
      <c r="A7190" s="109"/>
      <c r="B7190" s="155">
        <v>45248.918437499997</v>
      </c>
      <c r="C7190" s="178">
        <v>100</v>
      </c>
      <c r="D7190" s="178">
        <v>96.1</v>
      </c>
      <c r="E7190" s="178">
        <v>3.9000000000000057</v>
      </c>
      <c r="F7190" s="156" t="s">
        <v>12231</v>
      </c>
      <c r="G7190" s="157" t="s">
        <v>12232</v>
      </c>
      <c r="H7190" s="158">
        <v>2032627107</v>
      </c>
    </row>
    <row r="7191" spans="1:8" s="118" customFormat="1" x14ac:dyDescent="0.25">
      <c r="A7191" s="109"/>
      <c r="B7191" s="155">
        <v>45248.92287037037</v>
      </c>
      <c r="C7191" s="178">
        <v>550</v>
      </c>
      <c r="D7191" s="178">
        <v>538.45000000000005</v>
      </c>
      <c r="E7191" s="178">
        <v>11.549999999999955</v>
      </c>
      <c r="F7191" s="156" t="s">
        <v>5</v>
      </c>
      <c r="G7191" s="157"/>
      <c r="H7191" s="158">
        <v>2032631811</v>
      </c>
    </row>
    <row r="7192" spans="1:8" s="118" customFormat="1" x14ac:dyDescent="0.25">
      <c r="A7192" s="109"/>
      <c r="B7192" s="155">
        <v>45248.92454861111</v>
      </c>
      <c r="C7192" s="178">
        <v>300</v>
      </c>
      <c r="D7192" s="178">
        <v>293.7</v>
      </c>
      <c r="E7192" s="178">
        <v>6.3000000000000114</v>
      </c>
      <c r="F7192" s="156" t="s">
        <v>5</v>
      </c>
      <c r="G7192" s="157"/>
      <c r="H7192" s="158">
        <v>2032633546</v>
      </c>
    </row>
    <row r="7193" spans="1:8" s="118" customFormat="1" x14ac:dyDescent="0.25">
      <c r="A7193" s="109"/>
      <c r="B7193" s="155">
        <v>45248.925810185188</v>
      </c>
      <c r="C7193" s="178">
        <v>100</v>
      </c>
      <c r="D7193" s="178">
        <v>96.1</v>
      </c>
      <c r="E7193" s="178">
        <v>3.9000000000000057</v>
      </c>
      <c r="F7193" s="156" t="s">
        <v>5</v>
      </c>
      <c r="G7193" s="157"/>
      <c r="H7193" s="158">
        <v>2032634732</v>
      </c>
    </row>
    <row r="7194" spans="1:8" s="118" customFormat="1" x14ac:dyDescent="0.25">
      <c r="A7194" s="109"/>
      <c r="B7194" s="155">
        <v>45248.92832175926</v>
      </c>
      <c r="C7194" s="178">
        <v>3000</v>
      </c>
      <c r="D7194" s="178">
        <v>2937</v>
      </c>
      <c r="E7194" s="178">
        <v>63</v>
      </c>
      <c r="F7194" s="156" t="s">
        <v>5</v>
      </c>
      <c r="G7194" s="157"/>
      <c r="H7194" s="158">
        <v>2032637266</v>
      </c>
    </row>
    <row r="7195" spans="1:8" s="118" customFormat="1" x14ac:dyDescent="0.25">
      <c r="A7195" s="109"/>
      <c r="B7195" s="155">
        <v>45248.930046296293</v>
      </c>
      <c r="C7195" s="178">
        <v>500</v>
      </c>
      <c r="D7195" s="178">
        <v>489.5</v>
      </c>
      <c r="E7195" s="178">
        <v>10.5</v>
      </c>
      <c r="F7195" s="156" t="s">
        <v>5</v>
      </c>
      <c r="G7195" s="157"/>
      <c r="H7195" s="158">
        <v>2032638928</v>
      </c>
    </row>
    <row r="7196" spans="1:8" s="118" customFormat="1" x14ac:dyDescent="0.25">
      <c r="A7196" s="109"/>
      <c r="B7196" s="155">
        <v>45248.936307870368</v>
      </c>
      <c r="C7196" s="178">
        <v>500</v>
      </c>
      <c r="D7196" s="178">
        <v>489.5</v>
      </c>
      <c r="E7196" s="178">
        <v>10.5</v>
      </c>
      <c r="F7196" s="156" t="s">
        <v>5</v>
      </c>
      <c r="G7196" s="157"/>
      <c r="H7196" s="158">
        <v>2032645288</v>
      </c>
    </row>
    <row r="7197" spans="1:8" s="118" customFormat="1" x14ac:dyDescent="0.25">
      <c r="A7197" s="109"/>
      <c r="B7197" s="155">
        <v>45248.939004629632</v>
      </c>
      <c r="C7197" s="178">
        <v>1200</v>
      </c>
      <c r="D7197" s="178">
        <v>1174.8</v>
      </c>
      <c r="E7197" s="178">
        <v>25.200000000000045</v>
      </c>
      <c r="F7197" s="156" t="s">
        <v>5</v>
      </c>
      <c r="G7197" s="157"/>
      <c r="H7197" s="158">
        <v>2032648082</v>
      </c>
    </row>
    <row r="7198" spans="1:8" s="118" customFormat="1" x14ac:dyDescent="0.25">
      <c r="A7198" s="109"/>
      <c r="B7198" s="155">
        <v>45248.939305555556</v>
      </c>
      <c r="C7198" s="178">
        <v>300</v>
      </c>
      <c r="D7198" s="178">
        <v>293.7</v>
      </c>
      <c r="E7198" s="178">
        <v>6.3000000000000114</v>
      </c>
      <c r="F7198" s="156" t="s">
        <v>5</v>
      </c>
      <c r="G7198" s="157"/>
      <c r="H7198" s="158">
        <v>2032648357</v>
      </c>
    </row>
    <row r="7199" spans="1:8" s="118" customFormat="1" x14ac:dyDescent="0.25">
      <c r="A7199" s="109"/>
      <c r="B7199" s="155">
        <v>45248.940694444442</v>
      </c>
      <c r="C7199" s="178">
        <v>100</v>
      </c>
      <c r="D7199" s="178">
        <v>96.1</v>
      </c>
      <c r="E7199" s="178">
        <v>3.9000000000000057</v>
      </c>
      <c r="F7199" s="156" t="s">
        <v>3542</v>
      </c>
      <c r="G7199" s="157"/>
      <c r="H7199" s="158">
        <v>2032649585</v>
      </c>
    </row>
    <row r="7200" spans="1:8" s="118" customFormat="1" x14ac:dyDescent="0.25">
      <c r="A7200" s="109"/>
      <c r="B7200" s="155">
        <v>45248.949421296296</v>
      </c>
      <c r="C7200" s="178">
        <v>300</v>
      </c>
      <c r="D7200" s="178">
        <v>293.7</v>
      </c>
      <c r="E7200" s="178">
        <v>6.3000000000000114</v>
      </c>
      <c r="F7200" s="156" t="s">
        <v>3532</v>
      </c>
      <c r="G7200" s="157" t="s">
        <v>3620</v>
      </c>
      <c r="H7200" s="158">
        <v>2032657659</v>
      </c>
    </row>
    <row r="7201" spans="1:8" s="118" customFormat="1" x14ac:dyDescent="0.25">
      <c r="A7201" s="109"/>
      <c r="B7201" s="155">
        <v>45248.950312499997</v>
      </c>
      <c r="C7201" s="178">
        <v>500</v>
      </c>
      <c r="D7201" s="178">
        <v>489.5</v>
      </c>
      <c r="E7201" s="178">
        <v>10.5</v>
      </c>
      <c r="F7201" s="156" t="s">
        <v>5</v>
      </c>
      <c r="G7201" s="157"/>
      <c r="H7201" s="158">
        <v>2032658456</v>
      </c>
    </row>
    <row r="7202" spans="1:8" s="118" customFormat="1" x14ac:dyDescent="0.25">
      <c r="A7202" s="109"/>
      <c r="B7202" s="155">
        <v>45248.956608796296</v>
      </c>
      <c r="C7202" s="178">
        <v>500</v>
      </c>
      <c r="D7202" s="178">
        <v>489.5</v>
      </c>
      <c r="E7202" s="178">
        <v>10.5</v>
      </c>
      <c r="F7202" s="156" t="s">
        <v>5</v>
      </c>
      <c r="G7202" s="157"/>
      <c r="H7202" s="158">
        <v>2032663937</v>
      </c>
    </row>
    <row r="7203" spans="1:8" s="118" customFormat="1" x14ac:dyDescent="0.25">
      <c r="A7203" s="109"/>
      <c r="B7203" s="155">
        <v>45248.958784722221</v>
      </c>
      <c r="C7203" s="178">
        <v>1000</v>
      </c>
      <c r="D7203" s="178">
        <v>979</v>
      </c>
      <c r="E7203" s="178">
        <v>21</v>
      </c>
      <c r="F7203" s="156" t="s">
        <v>12233</v>
      </c>
      <c r="G7203" s="157"/>
      <c r="H7203" s="158">
        <v>2032665953</v>
      </c>
    </row>
    <row r="7204" spans="1:8" s="118" customFormat="1" x14ac:dyDescent="0.25">
      <c r="A7204" s="109"/>
      <c r="B7204" s="155">
        <v>45248.959004629629</v>
      </c>
      <c r="C7204" s="178">
        <v>250</v>
      </c>
      <c r="D7204" s="178">
        <v>244.75</v>
      </c>
      <c r="E7204" s="178">
        <v>5.25</v>
      </c>
      <c r="F7204" s="156" t="s">
        <v>12234</v>
      </c>
      <c r="G7204" s="157" t="s">
        <v>3615</v>
      </c>
      <c r="H7204" s="158">
        <v>2032666085</v>
      </c>
    </row>
    <row r="7205" spans="1:8" s="118" customFormat="1" x14ac:dyDescent="0.25">
      <c r="A7205" s="109"/>
      <c r="B7205" s="155">
        <v>45248.96665509259</v>
      </c>
      <c r="C7205" s="178">
        <v>100</v>
      </c>
      <c r="D7205" s="178">
        <v>96.1</v>
      </c>
      <c r="E7205" s="178">
        <v>3.9000000000000057</v>
      </c>
      <c r="F7205" s="156" t="s">
        <v>5</v>
      </c>
      <c r="G7205" s="157"/>
      <c r="H7205" s="158">
        <v>2032672269</v>
      </c>
    </row>
    <row r="7206" spans="1:8" s="118" customFormat="1" x14ac:dyDescent="0.25">
      <c r="A7206" s="109"/>
      <c r="B7206" s="155">
        <v>45248.968912037039</v>
      </c>
      <c r="C7206" s="178">
        <v>200</v>
      </c>
      <c r="D7206" s="178">
        <v>195.8</v>
      </c>
      <c r="E7206" s="178">
        <v>4.1999999999999886</v>
      </c>
      <c r="F7206" s="156" t="s">
        <v>5</v>
      </c>
      <c r="G7206" s="157"/>
      <c r="H7206" s="158">
        <v>2032674085</v>
      </c>
    </row>
    <row r="7207" spans="1:8" s="118" customFormat="1" x14ac:dyDescent="0.25">
      <c r="A7207" s="109"/>
      <c r="B7207" s="155">
        <v>45248.972673611112</v>
      </c>
      <c r="C7207" s="178">
        <v>100</v>
      </c>
      <c r="D7207" s="178">
        <v>96.1</v>
      </c>
      <c r="E7207" s="178">
        <v>3.9000000000000057</v>
      </c>
      <c r="F7207" s="156" t="s">
        <v>5</v>
      </c>
      <c r="G7207" s="157"/>
      <c r="H7207" s="158">
        <v>2032677126</v>
      </c>
    </row>
    <row r="7208" spans="1:8" s="118" customFormat="1" x14ac:dyDescent="0.25">
      <c r="A7208" s="109"/>
      <c r="B7208" s="155">
        <v>45248.974502314813</v>
      </c>
      <c r="C7208" s="178">
        <v>868.04</v>
      </c>
      <c r="D7208" s="178">
        <v>849.81</v>
      </c>
      <c r="E7208" s="178">
        <v>18.230000000000018</v>
      </c>
      <c r="F7208" s="156" t="s">
        <v>3654</v>
      </c>
      <c r="G7208" s="157"/>
      <c r="H7208" s="158">
        <v>2032678439</v>
      </c>
    </row>
    <row r="7209" spans="1:8" s="118" customFormat="1" x14ac:dyDescent="0.25">
      <c r="A7209" s="109"/>
      <c r="B7209" s="155">
        <v>45248.978344907409</v>
      </c>
      <c r="C7209" s="178">
        <v>200</v>
      </c>
      <c r="D7209" s="178">
        <v>195.8</v>
      </c>
      <c r="E7209" s="178">
        <v>4.1999999999999886</v>
      </c>
      <c r="F7209" s="156" t="s">
        <v>12235</v>
      </c>
      <c r="G7209" s="157" t="s">
        <v>5509</v>
      </c>
      <c r="H7209" s="158">
        <v>2032681516</v>
      </c>
    </row>
    <row r="7210" spans="1:8" s="118" customFormat="1" x14ac:dyDescent="0.25">
      <c r="A7210" s="109"/>
      <c r="B7210" s="155">
        <v>45248.981076388889</v>
      </c>
      <c r="C7210" s="178">
        <v>300</v>
      </c>
      <c r="D7210" s="178">
        <v>293.7</v>
      </c>
      <c r="E7210" s="178">
        <v>6.3000000000000114</v>
      </c>
      <c r="F7210" s="156" t="s">
        <v>3630</v>
      </c>
      <c r="G7210" s="157" t="s">
        <v>3582</v>
      </c>
      <c r="H7210" s="158">
        <v>2032683579</v>
      </c>
    </row>
    <row r="7211" spans="1:8" s="118" customFormat="1" x14ac:dyDescent="0.25">
      <c r="A7211" s="109"/>
      <c r="B7211" s="155">
        <v>45248.995520833334</v>
      </c>
      <c r="C7211" s="178">
        <v>500</v>
      </c>
      <c r="D7211" s="178">
        <v>489.5</v>
      </c>
      <c r="E7211" s="178">
        <v>10.5</v>
      </c>
      <c r="F7211" s="156" t="s">
        <v>5</v>
      </c>
      <c r="G7211" s="157"/>
      <c r="H7211" s="158">
        <v>2032694303</v>
      </c>
    </row>
    <row r="7212" spans="1:8" s="118" customFormat="1" x14ac:dyDescent="0.25">
      <c r="A7212" s="109"/>
      <c r="B7212" s="155">
        <v>45248.999803240738</v>
      </c>
      <c r="C7212" s="178">
        <v>1000</v>
      </c>
      <c r="D7212" s="178">
        <v>979</v>
      </c>
      <c r="E7212" s="178">
        <v>21</v>
      </c>
      <c r="F7212" s="156" t="s">
        <v>5</v>
      </c>
      <c r="G7212" s="157"/>
      <c r="H7212" s="158">
        <v>2032697353</v>
      </c>
    </row>
    <row r="7213" spans="1:8" s="118" customFormat="1" x14ac:dyDescent="0.25">
      <c r="A7213" s="109"/>
      <c r="B7213" s="155">
        <v>45249.012511574074</v>
      </c>
      <c r="C7213" s="178">
        <v>500</v>
      </c>
      <c r="D7213" s="178">
        <v>489.5</v>
      </c>
      <c r="E7213" s="178">
        <v>10.5</v>
      </c>
      <c r="F7213" s="156" t="s">
        <v>5</v>
      </c>
      <c r="G7213" s="157"/>
      <c r="H7213" s="158">
        <v>2032707248</v>
      </c>
    </row>
    <row r="7214" spans="1:8" s="118" customFormat="1" x14ac:dyDescent="0.25">
      <c r="A7214" s="109"/>
      <c r="B7214" s="155">
        <v>45249.012627314813</v>
      </c>
      <c r="C7214" s="178">
        <v>417</v>
      </c>
      <c r="D7214" s="178">
        <v>408.24</v>
      </c>
      <c r="E7214" s="178">
        <v>8.7599999999999909</v>
      </c>
      <c r="F7214" s="156" t="s">
        <v>5</v>
      </c>
      <c r="G7214" s="157"/>
      <c r="H7214" s="158">
        <v>2032707331</v>
      </c>
    </row>
    <row r="7215" spans="1:8" s="118" customFormat="1" x14ac:dyDescent="0.25">
      <c r="A7215" s="109"/>
      <c r="B7215" s="155">
        <v>45249.019953703704</v>
      </c>
      <c r="C7215" s="178">
        <v>1500</v>
      </c>
      <c r="D7215" s="178">
        <v>1468.5</v>
      </c>
      <c r="E7215" s="178">
        <v>31.5</v>
      </c>
      <c r="F7215" s="156" t="s">
        <v>5</v>
      </c>
      <c r="G7215" s="157"/>
      <c r="H7215" s="158">
        <v>2032712627</v>
      </c>
    </row>
    <row r="7216" spans="1:8" s="118" customFormat="1" x14ac:dyDescent="0.25">
      <c r="A7216" s="109"/>
      <c r="B7216" s="155">
        <v>45249.022245370368</v>
      </c>
      <c r="C7216" s="178">
        <v>10000</v>
      </c>
      <c r="D7216" s="178">
        <v>9790</v>
      </c>
      <c r="E7216" s="178">
        <v>210</v>
      </c>
      <c r="F7216" s="156" t="s">
        <v>3585</v>
      </c>
      <c r="G7216" s="157" t="s">
        <v>3615</v>
      </c>
      <c r="H7216" s="158">
        <v>2032714280</v>
      </c>
    </row>
    <row r="7217" spans="1:8" s="118" customFormat="1" x14ac:dyDescent="0.25">
      <c r="A7217" s="109"/>
      <c r="B7217" s="155">
        <v>45249.024606481478</v>
      </c>
      <c r="C7217" s="178">
        <v>500</v>
      </c>
      <c r="D7217" s="178">
        <v>489.5</v>
      </c>
      <c r="E7217" s="178">
        <v>10.5</v>
      </c>
      <c r="F7217" s="156" t="s">
        <v>12236</v>
      </c>
      <c r="G7217" s="157" t="s">
        <v>3616</v>
      </c>
      <c r="H7217" s="158">
        <v>2032715892</v>
      </c>
    </row>
    <row r="7218" spans="1:8" s="118" customFormat="1" x14ac:dyDescent="0.25">
      <c r="A7218" s="109"/>
      <c r="B7218" s="155">
        <v>45249.0312962963</v>
      </c>
      <c r="C7218" s="178">
        <v>30000</v>
      </c>
      <c r="D7218" s="178">
        <v>29370</v>
      </c>
      <c r="E7218" s="178">
        <v>630</v>
      </c>
      <c r="F7218" s="156" t="s">
        <v>12237</v>
      </c>
      <c r="G7218" s="157"/>
      <c r="H7218" s="158">
        <v>2032720231</v>
      </c>
    </row>
    <row r="7219" spans="1:8" s="118" customFormat="1" x14ac:dyDescent="0.25">
      <c r="A7219" s="109"/>
      <c r="B7219" s="155">
        <v>45249.033622685187</v>
      </c>
      <c r="C7219" s="178">
        <v>500</v>
      </c>
      <c r="D7219" s="178">
        <v>489.5</v>
      </c>
      <c r="E7219" s="178">
        <v>10.5</v>
      </c>
      <c r="F7219" s="156" t="s">
        <v>3573</v>
      </c>
      <c r="G7219" s="157" t="s">
        <v>3582</v>
      </c>
      <c r="H7219" s="158">
        <v>2032721772</v>
      </c>
    </row>
    <row r="7220" spans="1:8" s="118" customFormat="1" x14ac:dyDescent="0.25">
      <c r="A7220" s="109"/>
      <c r="B7220" s="155">
        <v>45249.036874999998</v>
      </c>
      <c r="C7220" s="178">
        <v>1000</v>
      </c>
      <c r="D7220" s="178">
        <v>979</v>
      </c>
      <c r="E7220" s="178">
        <v>21</v>
      </c>
      <c r="F7220" s="156" t="s">
        <v>5</v>
      </c>
      <c r="G7220" s="157"/>
      <c r="H7220" s="158">
        <v>2032723990</v>
      </c>
    </row>
    <row r="7221" spans="1:8" s="118" customFormat="1" x14ac:dyDescent="0.25">
      <c r="A7221" s="109"/>
      <c r="B7221" s="155">
        <v>45249.042245370372</v>
      </c>
      <c r="C7221" s="178">
        <v>500</v>
      </c>
      <c r="D7221" s="178">
        <v>489.5</v>
      </c>
      <c r="E7221" s="178">
        <v>10.5</v>
      </c>
      <c r="F7221" s="156" t="s">
        <v>11994</v>
      </c>
      <c r="G7221" s="157" t="s">
        <v>3565</v>
      </c>
      <c r="H7221" s="158">
        <v>2032727662</v>
      </c>
    </row>
    <row r="7222" spans="1:8" s="118" customFormat="1" x14ac:dyDescent="0.25">
      <c r="A7222" s="109"/>
      <c r="B7222" s="155">
        <v>45249.044409722221</v>
      </c>
      <c r="C7222" s="178">
        <v>300</v>
      </c>
      <c r="D7222" s="178">
        <v>293.7</v>
      </c>
      <c r="E7222" s="178">
        <v>6.3000000000000114</v>
      </c>
      <c r="F7222" s="156" t="s">
        <v>5</v>
      </c>
      <c r="G7222" s="157"/>
      <c r="H7222" s="158">
        <v>2032729273</v>
      </c>
    </row>
    <row r="7223" spans="1:8" s="118" customFormat="1" x14ac:dyDescent="0.25">
      <c r="A7223" s="109"/>
      <c r="B7223" s="155">
        <v>45249.054594907408</v>
      </c>
      <c r="C7223" s="178">
        <v>50</v>
      </c>
      <c r="D7223" s="178">
        <v>46.1</v>
      </c>
      <c r="E7223" s="178">
        <v>3.8999999999999986</v>
      </c>
      <c r="F7223" s="156" t="s">
        <v>5</v>
      </c>
      <c r="G7223" s="157"/>
      <c r="H7223" s="158">
        <v>2032736484</v>
      </c>
    </row>
    <row r="7224" spans="1:8" s="118" customFormat="1" x14ac:dyDescent="0.25">
      <c r="A7224" s="109"/>
      <c r="B7224" s="155">
        <v>45249.05846064815</v>
      </c>
      <c r="C7224" s="178">
        <v>300</v>
      </c>
      <c r="D7224" s="178">
        <v>293.7</v>
      </c>
      <c r="E7224" s="178">
        <v>6.3000000000000114</v>
      </c>
      <c r="F7224" s="156" t="s">
        <v>5</v>
      </c>
      <c r="G7224" s="157"/>
      <c r="H7224" s="158">
        <v>2032739066</v>
      </c>
    </row>
    <row r="7225" spans="1:8" s="118" customFormat="1" x14ac:dyDescent="0.25">
      <c r="A7225" s="109"/>
      <c r="B7225" s="155">
        <v>45249.067928240744</v>
      </c>
      <c r="C7225" s="178">
        <v>17000</v>
      </c>
      <c r="D7225" s="178">
        <v>16643</v>
      </c>
      <c r="E7225" s="178">
        <v>357</v>
      </c>
      <c r="F7225" s="156" t="s">
        <v>5</v>
      </c>
      <c r="G7225" s="157"/>
      <c r="H7225" s="158">
        <v>2032745226</v>
      </c>
    </row>
    <row r="7226" spans="1:8" s="118" customFormat="1" x14ac:dyDescent="0.25">
      <c r="A7226" s="109"/>
      <c r="B7226" s="155">
        <v>45249.068703703706</v>
      </c>
      <c r="C7226" s="178">
        <v>18000</v>
      </c>
      <c r="D7226" s="178">
        <v>17622</v>
      </c>
      <c r="E7226" s="178">
        <v>378</v>
      </c>
      <c r="F7226" s="156" t="s">
        <v>5</v>
      </c>
      <c r="G7226" s="157"/>
      <c r="H7226" s="158">
        <v>2032745801</v>
      </c>
    </row>
    <row r="7227" spans="1:8" s="118" customFormat="1" x14ac:dyDescent="0.25">
      <c r="A7227" s="109"/>
      <c r="B7227" s="155">
        <v>45249.081944444442</v>
      </c>
      <c r="C7227" s="178">
        <v>100</v>
      </c>
      <c r="D7227" s="178">
        <v>96.1</v>
      </c>
      <c r="E7227" s="178">
        <v>3.9000000000000057</v>
      </c>
      <c r="F7227" s="156" t="s">
        <v>3567</v>
      </c>
      <c r="G7227" s="157"/>
      <c r="H7227" s="158">
        <v>2032753225</v>
      </c>
    </row>
    <row r="7228" spans="1:8" s="118" customFormat="1" x14ac:dyDescent="0.25">
      <c r="A7228" s="109"/>
      <c r="B7228" s="155">
        <v>45249.123761574076</v>
      </c>
      <c r="C7228" s="178">
        <v>100</v>
      </c>
      <c r="D7228" s="178">
        <v>96.1</v>
      </c>
      <c r="E7228" s="178">
        <v>3.9000000000000057</v>
      </c>
      <c r="F7228" s="156" t="s">
        <v>5</v>
      </c>
      <c r="G7228" s="157"/>
      <c r="H7228" s="158">
        <v>2032780847</v>
      </c>
    </row>
    <row r="7229" spans="1:8" s="118" customFormat="1" x14ac:dyDescent="0.25">
      <c r="A7229" s="109"/>
      <c r="B7229" s="155">
        <v>45249.151504629626</v>
      </c>
      <c r="C7229" s="178">
        <v>7000</v>
      </c>
      <c r="D7229" s="178">
        <v>6853</v>
      </c>
      <c r="E7229" s="178">
        <v>147</v>
      </c>
      <c r="F7229" s="156" t="s">
        <v>12238</v>
      </c>
      <c r="G7229" s="157"/>
      <c r="H7229" s="158">
        <v>2032797763</v>
      </c>
    </row>
    <row r="7230" spans="1:8" s="118" customFormat="1" x14ac:dyDescent="0.25">
      <c r="A7230" s="109"/>
      <c r="B7230" s="155">
        <v>45249.258020833331</v>
      </c>
      <c r="C7230" s="178">
        <v>500</v>
      </c>
      <c r="D7230" s="178">
        <v>489.5</v>
      </c>
      <c r="E7230" s="178">
        <v>10.5</v>
      </c>
      <c r="F7230" s="156" t="s">
        <v>5</v>
      </c>
      <c r="G7230" s="157"/>
      <c r="H7230" s="158">
        <v>2032853426</v>
      </c>
    </row>
    <row r="7231" spans="1:8" s="118" customFormat="1" x14ac:dyDescent="0.25">
      <c r="A7231" s="109"/>
      <c r="B7231" s="155">
        <v>45249.26390046296</v>
      </c>
      <c r="C7231" s="178">
        <v>100</v>
      </c>
      <c r="D7231" s="178">
        <v>96.1</v>
      </c>
      <c r="E7231" s="178">
        <v>3.9000000000000057</v>
      </c>
      <c r="F7231" s="156" t="s">
        <v>5</v>
      </c>
      <c r="G7231" s="157"/>
      <c r="H7231" s="158">
        <v>2032856099</v>
      </c>
    </row>
    <row r="7232" spans="1:8" s="118" customFormat="1" x14ac:dyDescent="0.25">
      <c r="A7232" s="109"/>
      <c r="B7232" s="155">
        <v>45249.273298611108</v>
      </c>
      <c r="C7232" s="178">
        <v>500</v>
      </c>
      <c r="D7232" s="178">
        <v>489.5</v>
      </c>
      <c r="E7232" s="178">
        <v>10.5</v>
      </c>
      <c r="F7232" s="156" t="s">
        <v>5</v>
      </c>
      <c r="G7232" s="157"/>
      <c r="H7232" s="158">
        <v>2032860571</v>
      </c>
    </row>
    <row r="7233" spans="1:8" s="118" customFormat="1" x14ac:dyDescent="0.25">
      <c r="A7233" s="109"/>
      <c r="B7233" s="155">
        <v>45249.286412037036</v>
      </c>
      <c r="C7233" s="178">
        <v>500</v>
      </c>
      <c r="D7233" s="178">
        <v>489.5</v>
      </c>
      <c r="E7233" s="178">
        <v>10.5</v>
      </c>
      <c r="F7233" s="156" t="s">
        <v>3631</v>
      </c>
      <c r="G7233" s="157" t="s">
        <v>3584</v>
      </c>
      <c r="H7233" s="158">
        <v>2032866831</v>
      </c>
    </row>
    <row r="7234" spans="1:8" s="118" customFormat="1" x14ac:dyDescent="0.25">
      <c r="A7234" s="109"/>
      <c r="B7234" s="155">
        <v>45249.289027777777</v>
      </c>
      <c r="C7234" s="178">
        <v>200</v>
      </c>
      <c r="D7234" s="178">
        <v>195.8</v>
      </c>
      <c r="E7234" s="178">
        <v>4.1999999999999886</v>
      </c>
      <c r="F7234" s="156" t="s">
        <v>5</v>
      </c>
      <c r="G7234" s="157"/>
      <c r="H7234" s="158">
        <v>2032868102</v>
      </c>
    </row>
    <row r="7235" spans="1:8" s="118" customFormat="1" x14ac:dyDescent="0.25">
      <c r="A7235" s="109"/>
      <c r="B7235" s="155">
        <v>45249.290162037039</v>
      </c>
      <c r="C7235" s="178">
        <v>500</v>
      </c>
      <c r="D7235" s="178">
        <v>489.5</v>
      </c>
      <c r="E7235" s="178">
        <v>10.5</v>
      </c>
      <c r="F7235" s="156" t="s">
        <v>5</v>
      </c>
      <c r="G7235" s="157"/>
      <c r="H7235" s="158">
        <v>2032868614</v>
      </c>
    </row>
    <row r="7236" spans="1:8" s="118" customFormat="1" x14ac:dyDescent="0.25">
      <c r="A7236" s="109"/>
      <c r="B7236" s="155">
        <v>45249.298877314817</v>
      </c>
      <c r="C7236" s="178">
        <v>500</v>
      </c>
      <c r="D7236" s="178">
        <v>489.5</v>
      </c>
      <c r="E7236" s="178">
        <v>10.5</v>
      </c>
      <c r="F7236" s="156" t="s">
        <v>5</v>
      </c>
      <c r="G7236" s="157"/>
      <c r="H7236" s="158">
        <v>2032873554</v>
      </c>
    </row>
    <row r="7237" spans="1:8" s="118" customFormat="1" x14ac:dyDescent="0.25">
      <c r="A7237" s="109"/>
      <c r="B7237" s="155">
        <v>45249.318657407406</v>
      </c>
      <c r="C7237" s="178">
        <v>100</v>
      </c>
      <c r="D7237" s="178">
        <v>96.1</v>
      </c>
      <c r="E7237" s="178">
        <v>3.9000000000000057</v>
      </c>
      <c r="F7237" s="156" t="s">
        <v>5</v>
      </c>
      <c r="G7237" s="157"/>
      <c r="H7237" s="158">
        <v>2032884004</v>
      </c>
    </row>
    <row r="7238" spans="1:8" s="118" customFormat="1" x14ac:dyDescent="0.25">
      <c r="A7238" s="109"/>
      <c r="B7238" s="155">
        <v>45249.32402777778</v>
      </c>
      <c r="C7238" s="178">
        <v>200</v>
      </c>
      <c r="D7238" s="178">
        <v>195.8</v>
      </c>
      <c r="E7238" s="178">
        <v>4.1999999999999886</v>
      </c>
      <c r="F7238" s="156" t="s">
        <v>3566</v>
      </c>
      <c r="G7238" s="157" t="s">
        <v>3582</v>
      </c>
      <c r="H7238" s="158">
        <v>2032887029</v>
      </c>
    </row>
    <row r="7239" spans="1:8" s="118" customFormat="1" x14ac:dyDescent="0.25">
      <c r="A7239" s="109"/>
      <c r="B7239" s="155">
        <v>45249.32916666667</v>
      </c>
      <c r="C7239" s="178">
        <v>1000</v>
      </c>
      <c r="D7239" s="178">
        <v>979</v>
      </c>
      <c r="E7239" s="178">
        <v>21</v>
      </c>
      <c r="F7239" s="156" t="s">
        <v>5</v>
      </c>
      <c r="G7239" s="157"/>
      <c r="H7239" s="158">
        <v>2032889818</v>
      </c>
    </row>
    <row r="7240" spans="1:8" s="118" customFormat="1" x14ac:dyDescent="0.25">
      <c r="A7240" s="109"/>
      <c r="B7240" s="155">
        <v>45249.336388888885</v>
      </c>
      <c r="C7240" s="178">
        <v>300</v>
      </c>
      <c r="D7240" s="178">
        <v>293.7</v>
      </c>
      <c r="E7240" s="178">
        <v>6.3000000000000114</v>
      </c>
      <c r="F7240" s="156" t="s">
        <v>5</v>
      </c>
      <c r="G7240" s="157"/>
      <c r="H7240" s="158">
        <v>2032894101</v>
      </c>
    </row>
    <row r="7241" spans="1:8" s="118" customFormat="1" x14ac:dyDescent="0.25">
      <c r="A7241" s="109"/>
      <c r="B7241" s="155">
        <v>45249.341481481482</v>
      </c>
      <c r="C7241" s="178">
        <v>500</v>
      </c>
      <c r="D7241" s="178">
        <v>489.5</v>
      </c>
      <c r="E7241" s="178">
        <v>10.5</v>
      </c>
      <c r="F7241" s="156" t="s">
        <v>5</v>
      </c>
      <c r="G7241" s="157"/>
      <c r="H7241" s="158">
        <v>2032897466</v>
      </c>
    </row>
    <row r="7242" spans="1:8" s="118" customFormat="1" x14ac:dyDescent="0.25">
      <c r="A7242" s="109"/>
      <c r="B7242" s="155">
        <v>45249.343680555554</v>
      </c>
      <c r="C7242" s="178">
        <v>1000</v>
      </c>
      <c r="D7242" s="178">
        <v>979</v>
      </c>
      <c r="E7242" s="178">
        <v>21</v>
      </c>
      <c r="F7242" s="156" t="s">
        <v>5</v>
      </c>
      <c r="G7242" s="157"/>
      <c r="H7242" s="158">
        <v>2032898861</v>
      </c>
    </row>
    <row r="7243" spans="1:8" s="118" customFormat="1" x14ac:dyDescent="0.25">
      <c r="A7243" s="109"/>
      <c r="B7243" s="155">
        <v>45249.344629629632</v>
      </c>
      <c r="C7243" s="178">
        <v>150</v>
      </c>
      <c r="D7243" s="178">
        <v>146.1</v>
      </c>
      <c r="E7243" s="178">
        <v>3.9000000000000057</v>
      </c>
      <c r="F7243" s="156" t="s">
        <v>5</v>
      </c>
      <c r="G7243" s="157"/>
      <c r="H7243" s="158">
        <v>2032899547</v>
      </c>
    </row>
    <row r="7244" spans="1:8" s="118" customFormat="1" x14ac:dyDescent="0.25">
      <c r="A7244" s="109"/>
      <c r="B7244" s="155">
        <v>45249.346886574072</v>
      </c>
      <c r="C7244" s="178">
        <v>500</v>
      </c>
      <c r="D7244" s="178">
        <v>489.5</v>
      </c>
      <c r="E7244" s="178">
        <v>10.5</v>
      </c>
      <c r="F7244" s="156" t="s">
        <v>5</v>
      </c>
      <c r="G7244" s="157"/>
      <c r="H7244" s="158">
        <v>2032901123</v>
      </c>
    </row>
    <row r="7245" spans="1:8" s="118" customFormat="1" x14ac:dyDescent="0.25">
      <c r="A7245" s="109"/>
      <c r="B7245" s="155">
        <v>45249.353703703702</v>
      </c>
      <c r="C7245" s="178">
        <v>100</v>
      </c>
      <c r="D7245" s="178">
        <v>96.1</v>
      </c>
      <c r="E7245" s="178">
        <v>3.9000000000000057</v>
      </c>
      <c r="F7245" s="156" t="s">
        <v>5</v>
      </c>
      <c r="G7245" s="157"/>
      <c r="H7245" s="158">
        <v>2032905589</v>
      </c>
    </row>
    <row r="7246" spans="1:8" s="118" customFormat="1" x14ac:dyDescent="0.25">
      <c r="A7246" s="109"/>
      <c r="B7246" s="155">
        <v>45249.35496527778</v>
      </c>
      <c r="C7246" s="178">
        <v>400</v>
      </c>
      <c r="D7246" s="178">
        <v>391.6</v>
      </c>
      <c r="E7246" s="178">
        <v>8.3999999999999773</v>
      </c>
      <c r="F7246" s="156" t="s">
        <v>11695</v>
      </c>
      <c r="G7246" s="157"/>
      <c r="H7246" s="158">
        <v>2032906554</v>
      </c>
    </row>
    <row r="7247" spans="1:8" s="118" customFormat="1" x14ac:dyDescent="0.25">
      <c r="A7247" s="109"/>
      <c r="B7247" s="155">
        <v>45249.355486111112</v>
      </c>
      <c r="C7247" s="178">
        <v>30</v>
      </c>
      <c r="D7247" s="178">
        <v>26.1</v>
      </c>
      <c r="E7247" s="178">
        <v>3.8999999999999986</v>
      </c>
      <c r="F7247" s="156" t="s">
        <v>5</v>
      </c>
      <c r="G7247" s="157"/>
      <c r="H7247" s="158">
        <v>2032906842</v>
      </c>
    </row>
    <row r="7248" spans="1:8" s="118" customFormat="1" x14ac:dyDescent="0.25">
      <c r="A7248" s="109"/>
      <c r="B7248" s="155">
        <v>45249.363333333335</v>
      </c>
      <c r="C7248" s="178">
        <v>4000</v>
      </c>
      <c r="D7248" s="178">
        <v>3916</v>
      </c>
      <c r="E7248" s="178">
        <v>84</v>
      </c>
      <c r="F7248" s="156" t="s">
        <v>5</v>
      </c>
      <c r="G7248" s="157"/>
      <c r="H7248" s="158">
        <v>2032912200</v>
      </c>
    </row>
    <row r="7249" spans="1:8" s="118" customFormat="1" x14ac:dyDescent="0.25">
      <c r="A7249" s="109"/>
      <c r="B7249" s="155">
        <v>45249.364305555559</v>
      </c>
      <c r="C7249" s="178">
        <v>1000</v>
      </c>
      <c r="D7249" s="178">
        <v>979</v>
      </c>
      <c r="E7249" s="178">
        <v>21</v>
      </c>
      <c r="F7249" s="156" t="s">
        <v>5</v>
      </c>
      <c r="G7249" s="157"/>
      <c r="H7249" s="158">
        <v>2032912797</v>
      </c>
    </row>
    <row r="7250" spans="1:8" s="118" customFormat="1" x14ac:dyDescent="0.25">
      <c r="A7250" s="109"/>
      <c r="B7250" s="155">
        <v>45249.368379629632</v>
      </c>
      <c r="C7250" s="178">
        <v>2000</v>
      </c>
      <c r="D7250" s="178">
        <v>1958</v>
      </c>
      <c r="E7250" s="178">
        <v>42</v>
      </c>
      <c r="F7250" s="156" t="s">
        <v>5</v>
      </c>
      <c r="G7250" s="157"/>
      <c r="H7250" s="158">
        <v>2032915957</v>
      </c>
    </row>
    <row r="7251" spans="1:8" s="118" customFormat="1" x14ac:dyDescent="0.25">
      <c r="A7251" s="109"/>
      <c r="B7251" s="155">
        <v>45249.369432870371</v>
      </c>
      <c r="C7251" s="178">
        <v>100</v>
      </c>
      <c r="D7251" s="178">
        <v>96.1</v>
      </c>
      <c r="E7251" s="178">
        <v>3.9000000000000057</v>
      </c>
      <c r="F7251" s="156" t="s">
        <v>5</v>
      </c>
      <c r="G7251" s="157"/>
      <c r="H7251" s="158">
        <v>2032916637</v>
      </c>
    </row>
    <row r="7252" spans="1:8" s="118" customFormat="1" x14ac:dyDescent="0.25">
      <c r="A7252" s="109"/>
      <c r="B7252" s="155">
        <v>45249.373449074075</v>
      </c>
      <c r="C7252" s="178">
        <v>300</v>
      </c>
      <c r="D7252" s="178">
        <v>293.7</v>
      </c>
      <c r="E7252" s="178">
        <v>6.3000000000000114</v>
      </c>
      <c r="F7252" s="156" t="s">
        <v>5</v>
      </c>
      <c r="G7252" s="157"/>
      <c r="H7252" s="158">
        <v>2032919314</v>
      </c>
    </row>
    <row r="7253" spans="1:8" s="118" customFormat="1" x14ac:dyDescent="0.25">
      <c r="A7253" s="109"/>
      <c r="B7253" s="155">
        <v>45249.377604166664</v>
      </c>
      <c r="C7253" s="178">
        <v>1000</v>
      </c>
      <c r="D7253" s="178">
        <v>979</v>
      </c>
      <c r="E7253" s="178">
        <v>21</v>
      </c>
      <c r="F7253" s="156" t="s">
        <v>5</v>
      </c>
      <c r="G7253" s="157"/>
      <c r="H7253" s="158">
        <v>2032922404</v>
      </c>
    </row>
    <row r="7254" spans="1:8" s="118" customFormat="1" x14ac:dyDescent="0.25">
      <c r="A7254" s="109"/>
      <c r="B7254" s="155">
        <v>45249.378148148149</v>
      </c>
      <c r="C7254" s="178">
        <v>1000</v>
      </c>
      <c r="D7254" s="178">
        <v>979</v>
      </c>
      <c r="E7254" s="178">
        <v>21</v>
      </c>
      <c r="F7254" s="156" t="s">
        <v>3542</v>
      </c>
      <c r="G7254" s="157"/>
      <c r="H7254" s="158">
        <v>2032922823</v>
      </c>
    </row>
    <row r="7255" spans="1:8" s="118" customFormat="1" x14ac:dyDescent="0.25">
      <c r="A7255" s="109"/>
      <c r="B7255" s="155">
        <v>45249.394907407404</v>
      </c>
      <c r="C7255" s="178">
        <v>1000</v>
      </c>
      <c r="D7255" s="178">
        <v>979</v>
      </c>
      <c r="E7255" s="178">
        <v>21</v>
      </c>
      <c r="F7255" s="156" t="s">
        <v>5</v>
      </c>
      <c r="G7255" s="157"/>
      <c r="H7255" s="158">
        <v>2032936705</v>
      </c>
    </row>
    <row r="7256" spans="1:8" s="118" customFormat="1" x14ac:dyDescent="0.25">
      <c r="A7256" s="109"/>
      <c r="B7256" s="155">
        <v>45249.398738425924</v>
      </c>
      <c r="C7256" s="178">
        <v>500</v>
      </c>
      <c r="D7256" s="178">
        <v>489.5</v>
      </c>
      <c r="E7256" s="178">
        <v>10.5</v>
      </c>
      <c r="F7256" s="156" t="s">
        <v>5</v>
      </c>
      <c r="G7256" s="157"/>
      <c r="H7256" s="158">
        <v>2032940027</v>
      </c>
    </row>
    <row r="7257" spans="1:8" s="118" customFormat="1" x14ac:dyDescent="0.25">
      <c r="A7257" s="109"/>
      <c r="B7257" s="155">
        <v>45249.400555555556</v>
      </c>
      <c r="C7257" s="178">
        <v>100</v>
      </c>
      <c r="D7257" s="178">
        <v>96.1</v>
      </c>
      <c r="E7257" s="178">
        <v>3.9000000000000057</v>
      </c>
      <c r="F7257" s="156" t="s">
        <v>5</v>
      </c>
      <c r="G7257" s="157"/>
      <c r="H7257" s="158">
        <v>2032941512</v>
      </c>
    </row>
    <row r="7258" spans="1:8" s="118" customFormat="1" x14ac:dyDescent="0.25">
      <c r="A7258" s="109"/>
      <c r="B7258" s="155">
        <v>45249.406967592593</v>
      </c>
      <c r="C7258" s="178">
        <v>50</v>
      </c>
      <c r="D7258" s="178">
        <v>46.1</v>
      </c>
      <c r="E7258" s="178">
        <v>3.8999999999999986</v>
      </c>
      <c r="F7258" s="156" t="s">
        <v>3629</v>
      </c>
      <c r="G7258" s="157" t="s">
        <v>3632</v>
      </c>
      <c r="H7258" s="158">
        <v>2032946882</v>
      </c>
    </row>
    <row r="7259" spans="1:8" s="118" customFormat="1" x14ac:dyDescent="0.25">
      <c r="A7259" s="109"/>
      <c r="B7259" s="155">
        <v>45249.411064814813</v>
      </c>
      <c r="C7259" s="178">
        <v>100</v>
      </c>
      <c r="D7259" s="178">
        <v>96.1</v>
      </c>
      <c r="E7259" s="178">
        <v>3.9000000000000057</v>
      </c>
      <c r="F7259" s="156" t="s">
        <v>5</v>
      </c>
      <c r="G7259" s="157"/>
      <c r="H7259" s="158">
        <v>2032950507</v>
      </c>
    </row>
    <row r="7260" spans="1:8" s="118" customFormat="1" x14ac:dyDescent="0.25">
      <c r="A7260" s="109"/>
      <c r="B7260" s="155">
        <v>45249.418333333335</v>
      </c>
      <c r="C7260" s="178">
        <v>1000</v>
      </c>
      <c r="D7260" s="178">
        <v>979</v>
      </c>
      <c r="E7260" s="178">
        <v>21</v>
      </c>
      <c r="F7260" s="156" t="s">
        <v>5</v>
      </c>
      <c r="G7260" s="157"/>
      <c r="H7260" s="158">
        <v>2032957083</v>
      </c>
    </row>
    <row r="7261" spans="1:8" s="118" customFormat="1" x14ac:dyDescent="0.25">
      <c r="A7261" s="109"/>
      <c r="B7261" s="155">
        <v>45249.423194444447</v>
      </c>
      <c r="C7261" s="178">
        <v>10</v>
      </c>
      <c r="D7261" s="178">
        <v>6.1</v>
      </c>
      <c r="E7261" s="178">
        <v>3.9000000000000004</v>
      </c>
      <c r="F7261" s="156" t="s">
        <v>5</v>
      </c>
      <c r="G7261" s="157"/>
      <c r="H7261" s="158">
        <v>2032962058</v>
      </c>
    </row>
    <row r="7262" spans="1:8" s="118" customFormat="1" x14ac:dyDescent="0.25">
      <c r="A7262" s="109"/>
      <c r="B7262" s="155">
        <v>45249.424837962964</v>
      </c>
      <c r="C7262" s="178">
        <v>4000</v>
      </c>
      <c r="D7262" s="178">
        <v>3916</v>
      </c>
      <c r="E7262" s="178">
        <v>84</v>
      </c>
      <c r="F7262" s="156" t="s">
        <v>5</v>
      </c>
      <c r="G7262" s="157"/>
      <c r="H7262" s="158">
        <v>2032963764</v>
      </c>
    </row>
    <row r="7263" spans="1:8" s="118" customFormat="1" x14ac:dyDescent="0.25">
      <c r="A7263" s="109"/>
      <c r="B7263" s="155">
        <v>45249.425219907411</v>
      </c>
      <c r="C7263" s="178">
        <v>10</v>
      </c>
      <c r="D7263" s="178">
        <v>6.1</v>
      </c>
      <c r="E7263" s="178">
        <v>3.9000000000000004</v>
      </c>
      <c r="F7263" s="156" t="s">
        <v>5</v>
      </c>
      <c r="G7263" s="157"/>
      <c r="H7263" s="158">
        <v>2032964104</v>
      </c>
    </row>
    <row r="7264" spans="1:8" s="118" customFormat="1" x14ac:dyDescent="0.25">
      <c r="A7264" s="109"/>
      <c r="B7264" s="155">
        <v>45249.426944444444</v>
      </c>
      <c r="C7264" s="178">
        <v>150</v>
      </c>
      <c r="D7264" s="178">
        <v>146.1</v>
      </c>
      <c r="E7264" s="178">
        <v>3.9000000000000057</v>
      </c>
      <c r="F7264" s="156" t="s">
        <v>5</v>
      </c>
      <c r="G7264" s="157"/>
      <c r="H7264" s="158">
        <v>2032965739</v>
      </c>
    </row>
    <row r="7265" spans="1:8" s="118" customFormat="1" x14ac:dyDescent="0.25">
      <c r="A7265" s="109"/>
      <c r="B7265" s="155">
        <v>45249.434108796297</v>
      </c>
      <c r="C7265" s="178">
        <v>5000</v>
      </c>
      <c r="D7265" s="178">
        <v>4895</v>
      </c>
      <c r="E7265" s="178">
        <v>105</v>
      </c>
      <c r="F7265" s="156" t="s">
        <v>5</v>
      </c>
      <c r="G7265" s="157"/>
      <c r="H7265" s="158">
        <v>2032973420</v>
      </c>
    </row>
    <row r="7266" spans="1:8" s="118" customFormat="1" x14ac:dyDescent="0.25">
      <c r="A7266" s="109"/>
      <c r="B7266" s="155">
        <v>45249.434155092589</v>
      </c>
      <c r="C7266" s="178">
        <v>1000</v>
      </c>
      <c r="D7266" s="178">
        <v>979</v>
      </c>
      <c r="E7266" s="178">
        <v>21</v>
      </c>
      <c r="F7266" s="156" t="s">
        <v>5</v>
      </c>
      <c r="G7266" s="157"/>
      <c r="H7266" s="158">
        <v>2032973465</v>
      </c>
    </row>
    <row r="7267" spans="1:8" s="118" customFormat="1" x14ac:dyDescent="0.25">
      <c r="A7267" s="109"/>
      <c r="B7267" s="155">
        <v>45249.439328703702</v>
      </c>
      <c r="C7267" s="178">
        <v>300</v>
      </c>
      <c r="D7267" s="178">
        <v>293.7</v>
      </c>
      <c r="E7267" s="178">
        <v>6.3000000000000114</v>
      </c>
      <c r="F7267" s="156" t="s">
        <v>3559</v>
      </c>
      <c r="G7267" s="157" t="s">
        <v>3598</v>
      </c>
      <c r="H7267" s="158">
        <v>2032978185</v>
      </c>
    </row>
    <row r="7268" spans="1:8" s="118" customFormat="1" x14ac:dyDescent="0.25">
      <c r="A7268" s="109"/>
      <c r="B7268" s="155">
        <v>45249.447476851848</v>
      </c>
      <c r="C7268" s="178">
        <v>500</v>
      </c>
      <c r="D7268" s="178">
        <v>489.5</v>
      </c>
      <c r="E7268" s="178">
        <v>10.5</v>
      </c>
      <c r="F7268" s="156" t="s">
        <v>5</v>
      </c>
      <c r="G7268" s="157"/>
      <c r="H7268" s="158">
        <v>2032985635</v>
      </c>
    </row>
    <row r="7269" spans="1:8" s="118" customFormat="1" x14ac:dyDescent="0.25">
      <c r="A7269" s="109"/>
      <c r="B7269" s="155">
        <v>45249.448599537034</v>
      </c>
      <c r="C7269" s="178">
        <v>1000</v>
      </c>
      <c r="D7269" s="178">
        <v>979</v>
      </c>
      <c r="E7269" s="178">
        <v>21</v>
      </c>
      <c r="F7269" s="156" t="s">
        <v>3551</v>
      </c>
      <c r="G7269" s="157" t="s">
        <v>3582</v>
      </c>
      <c r="H7269" s="158">
        <v>2032986760</v>
      </c>
    </row>
    <row r="7270" spans="1:8" s="118" customFormat="1" x14ac:dyDescent="0.25">
      <c r="A7270" s="109"/>
      <c r="B7270" s="155">
        <v>45249.450914351852</v>
      </c>
      <c r="C7270" s="178">
        <v>500</v>
      </c>
      <c r="D7270" s="178">
        <v>489.5</v>
      </c>
      <c r="E7270" s="178">
        <v>10.5</v>
      </c>
      <c r="F7270" s="156" t="s">
        <v>3571</v>
      </c>
      <c r="G7270" s="157" t="s">
        <v>3615</v>
      </c>
      <c r="H7270" s="158">
        <v>2032989015</v>
      </c>
    </row>
    <row r="7271" spans="1:8" s="118" customFormat="1" x14ac:dyDescent="0.25">
      <c r="A7271" s="109"/>
      <c r="B7271" s="155">
        <v>45249.452638888892</v>
      </c>
      <c r="C7271" s="178">
        <v>500</v>
      </c>
      <c r="D7271" s="178">
        <v>489.5</v>
      </c>
      <c r="E7271" s="178">
        <v>10.5</v>
      </c>
      <c r="F7271" s="156" t="s">
        <v>5</v>
      </c>
      <c r="G7271" s="157"/>
      <c r="H7271" s="158">
        <v>2032990707</v>
      </c>
    </row>
    <row r="7272" spans="1:8" s="118" customFormat="1" x14ac:dyDescent="0.25">
      <c r="A7272" s="109"/>
      <c r="B7272" s="155">
        <v>45249.455983796295</v>
      </c>
      <c r="C7272" s="178">
        <v>300</v>
      </c>
      <c r="D7272" s="178">
        <v>293.7</v>
      </c>
      <c r="E7272" s="178">
        <v>6.3000000000000114</v>
      </c>
      <c r="F7272" s="156" t="s">
        <v>5</v>
      </c>
      <c r="G7272" s="157"/>
      <c r="H7272" s="158">
        <v>2032994054</v>
      </c>
    </row>
    <row r="7273" spans="1:8" s="118" customFormat="1" x14ac:dyDescent="0.25">
      <c r="A7273" s="109"/>
      <c r="B7273" s="155">
        <v>45249.456631944442</v>
      </c>
      <c r="C7273" s="178">
        <v>4500</v>
      </c>
      <c r="D7273" s="178">
        <v>4405.5</v>
      </c>
      <c r="E7273" s="178">
        <v>94.5</v>
      </c>
      <c r="F7273" s="156" t="s">
        <v>5</v>
      </c>
      <c r="G7273" s="157"/>
      <c r="H7273" s="158">
        <v>2032994638</v>
      </c>
    </row>
    <row r="7274" spans="1:8" s="118" customFormat="1" x14ac:dyDescent="0.25">
      <c r="A7274" s="109"/>
      <c r="B7274" s="155">
        <v>45249.456828703704</v>
      </c>
      <c r="C7274" s="178">
        <v>1000</v>
      </c>
      <c r="D7274" s="178">
        <v>979</v>
      </c>
      <c r="E7274" s="178">
        <v>21</v>
      </c>
      <c r="F7274" s="156" t="s">
        <v>5</v>
      </c>
      <c r="G7274" s="157"/>
      <c r="H7274" s="158">
        <v>2032994804</v>
      </c>
    </row>
    <row r="7275" spans="1:8" s="118" customFormat="1" x14ac:dyDescent="0.25">
      <c r="A7275" s="109"/>
      <c r="B7275" s="155">
        <v>45249.458229166667</v>
      </c>
      <c r="C7275" s="178">
        <v>300</v>
      </c>
      <c r="D7275" s="178">
        <v>293.7</v>
      </c>
      <c r="E7275" s="178">
        <v>6.3000000000000114</v>
      </c>
      <c r="F7275" s="156" t="s">
        <v>5</v>
      </c>
      <c r="G7275" s="157"/>
      <c r="H7275" s="158">
        <v>2032996114</v>
      </c>
    </row>
    <row r="7276" spans="1:8" s="118" customFormat="1" x14ac:dyDescent="0.25">
      <c r="A7276" s="109"/>
      <c r="B7276" s="155">
        <v>45249.463692129626</v>
      </c>
      <c r="C7276" s="178">
        <v>5</v>
      </c>
      <c r="D7276" s="178">
        <v>1.1000000000000001</v>
      </c>
      <c r="E7276" s="178">
        <v>3.9</v>
      </c>
      <c r="F7276" s="156" t="s">
        <v>5</v>
      </c>
      <c r="G7276" s="157"/>
      <c r="H7276" s="158">
        <v>2033001459</v>
      </c>
    </row>
    <row r="7277" spans="1:8" s="118" customFormat="1" x14ac:dyDescent="0.25">
      <c r="A7277" s="109"/>
      <c r="B7277" s="155">
        <v>45249.464895833335</v>
      </c>
      <c r="C7277" s="178">
        <v>5</v>
      </c>
      <c r="D7277" s="178">
        <v>1.1000000000000001</v>
      </c>
      <c r="E7277" s="178">
        <v>3.9</v>
      </c>
      <c r="F7277" s="156" t="s">
        <v>5</v>
      </c>
      <c r="G7277" s="157"/>
      <c r="H7277" s="158">
        <v>2033002686</v>
      </c>
    </row>
    <row r="7278" spans="1:8" s="118" customFormat="1" x14ac:dyDescent="0.25">
      <c r="A7278" s="109"/>
      <c r="B7278" s="155">
        <v>45249.467719907407</v>
      </c>
      <c r="C7278" s="178">
        <v>300</v>
      </c>
      <c r="D7278" s="178">
        <v>293.7</v>
      </c>
      <c r="E7278" s="178">
        <v>6.3000000000000114</v>
      </c>
      <c r="F7278" s="156" t="s">
        <v>5</v>
      </c>
      <c r="G7278" s="157"/>
      <c r="H7278" s="158">
        <v>2033005493</v>
      </c>
    </row>
    <row r="7279" spans="1:8" s="118" customFormat="1" x14ac:dyDescent="0.25">
      <c r="A7279" s="109"/>
      <c r="B7279" s="155">
        <v>45249.471597222226</v>
      </c>
      <c r="C7279" s="178">
        <v>1000</v>
      </c>
      <c r="D7279" s="178">
        <v>979</v>
      </c>
      <c r="E7279" s="178">
        <v>21</v>
      </c>
      <c r="F7279" s="156" t="s">
        <v>5</v>
      </c>
      <c r="G7279" s="157"/>
      <c r="H7279" s="158">
        <v>2033009513</v>
      </c>
    </row>
    <row r="7280" spans="1:8" s="118" customFormat="1" x14ac:dyDescent="0.25">
      <c r="A7280" s="109"/>
      <c r="B7280" s="155">
        <v>45249.47388888889</v>
      </c>
      <c r="C7280" s="178">
        <v>30</v>
      </c>
      <c r="D7280" s="178">
        <v>26.1</v>
      </c>
      <c r="E7280" s="178">
        <v>3.8999999999999986</v>
      </c>
      <c r="F7280" s="156" t="s">
        <v>5</v>
      </c>
      <c r="G7280" s="157"/>
      <c r="H7280" s="158">
        <v>2033012325</v>
      </c>
    </row>
    <row r="7281" spans="1:8" s="118" customFormat="1" x14ac:dyDescent="0.25">
      <c r="A7281" s="109"/>
      <c r="B7281" s="155">
        <v>45249.474386574075</v>
      </c>
      <c r="C7281" s="178">
        <v>10</v>
      </c>
      <c r="D7281" s="178">
        <v>6.1</v>
      </c>
      <c r="E7281" s="178">
        <v>3.9000000000000004</v>
      </c>
      <c r="F7281" s="156" t="s">
        <v>5</v>
      </c>
      <c r="G7281" s="157"/>
      <c r="H7281" s="158">
        <v>2033013023</v>
      </c>
    </row>
    <row r="7282" spans="1:8" s="118" customFormat="1" x14ac:dyDescent="0.25">
      <c r="A7282" s="109"/>
      <c r="B7282" s="155">
        <v>45249.475787037038</v>
      </c>
      <c r="C7282" s="178">
        <v>10</v>
      </c>
      <c r="D7282" s="178">
        <v>6.1</v>
      </c>
      <c r="E7282" s="178">
        <v>3.9000000000000004</v>
      </c>
      <c r="F7282" s="156" t="s">
        <v>5</v>
      </c>
      <c r="G7282" s="157"/>
      <c r="H7282" s="158">
        <v>2033015126</v>
      </c>
    </row>
    <row r="7283" spans="1:8" s="118" customFormat="1" x14ac:dyDescent="0.25">
      <c r="A7283" s="109"/>
      <c r="B7283" s="155">
        <v>45249.478252314817</v>
      </c>
      <c r="C7283" s="178">
        <v>10</v>
      </c>
      <c r="D7283" s="178">
        <v>6.1</v>
      </c>
      <c r="E7283" s="178">
        <v>3.9000000000000004</v>
      </c>
      <c r="F7283" s="156" t="s">
        <v>5</v>
      </c>
      <c r="G7283" s="157"/>
      <c r="H7283" s="158">
        <v>2033017932</v>
      </c>
    </row>
    <row r="7284" spans="1:8" s="118" customFormat="1" x14ac:dyDescent="0.25">
      <c r="A7284" s="109"/>
      <c r="B7284" s="155">
        <v>45249.481458333335</v>
      </c>
      <c r="C7284" s="178">
        <v>5000</v>
      </c>
      <c r="D7284" s="178">
        <v>4895</v>
      </c>
      <c r="E7284" s="178">
        <v>105</v>
      </c>
      <c r="F7284" s="156" t="s">
        <v>5</v>
      </c>
      <c r="G7284" s="157"/>
      <c r="H7284" s="158">
        <v>2033021399</v>
      </c>
    </row>
    <row r="7285" spans="1:8" s="118" customFormat="1" x14ac:dyDescent="0.25">
      <c r="A7285" s="109"/>
      <c r="B7285" s="155">
        <v>45249.484814814816</v>
      </c>
      <c r="C7285" s="178">
        <v>555</v>
      </c>
      <c r="D7285" s="178">
        <v>543.34</v>
      </c>
      <c r="E7285" s="178">
        <v>11.659999999999968</v>
      </c>
      <c r="F7285" s="156" t="s">
        <v>5</v>
      </c>
      <c r="G7285" s="157"/>
      <c r="H7285" s="158">
        <v>2033024692</v>
      </c>
    </row>
    <row r="7286" spans="1:8" s="118" customFormat="1" x14ac:dyDescent="0.25">
      <c r="A7286" s="109"/>
      <c r="B7286" s="155">
        <v>45249.484861111108</v>
      </c>
      <c r="C7286" s="178">
        <v>1000</v>
      </c>
      <c r="D7286" s="178">
        <v>979</v>
      </c>
      <c r="E7286" s="178">
        <v>21</v>
      </c>
      <c r="F7286" s="156" t="s">
        <v>5</v>
      </c>
      <c r="G7286" s="157"/>
      <c r="H7286" s="158">
        <v>2033024741</v>
      </c>
    </row>
    <row r="7287" spans="1:8" s="118" customFormat="1" x14ac:dyDescent="0.25">
      <c r="A7287" s="109"/>
      <c r="B7287" s="155">
        <v>45249.487743055557</v>
      </c>
      <c r="C7287" s="178">
        <v>50</v>
      </c>
      <c r="D7287" s="178">
        <v>46.1</v>
      </c>
      <c r="E7287" s="178">
        <v>3.8999999999999986</v>
      </c>
      <c r="F7287" s="156" t="s">
        <v>5</v>
      </c>
      <c r="G7287" s="157"/>
      <c r="H7287" s="158">
        <v>2033027695</v>
      </c>
    </row>
    <row r="7288" spans="1:8" s="118" customFormat="1" x14ac:dyDescent="0.25">
      <c r="A7288" s="109"/>
      <c r="B7288" s="155">
        <v>45249.488437499997</v>
      </c>
      <c r="C7288" s="178">
        <v>100</v>
      </c>
      <c r="D7288" s="178">
        <v>96.1</v>
      </c>
      <c r="E7288" s="178">
        <v>3.9000000000000057</v>
      </c>
      <c r="F7288" s="156" t="s">
        <v>5</v>
      </c>
      <c r="G7288" s="157"/>
      <c r="H7288" s="158">
        <v>2033028338</v>
      </c>
    </row>
    <row r="7289" spans="1:8" s="118" customFormat="1" x14ac:dyDescent="0.25">
      <c r="A7289" s="109"/>
      <c r="B7289" s="155">
        <v>45249.491562499999</v>
      </c>
      <c r="C7289" s="178">
        <v>150</v>
      </c>
      <c r="D7289" s="178">
        <v>146.1</v>
      </c>
      <c r="E7289" s="178">
        <v>3.9000000000000057</v>
      </c>
      <c r="F7289" s="156" t="s">
        <v>5</v>
      </c>
      <c r="G7289" s="157"/>
      <c r="H7289" s="158">
        <v>2033031507</v>
      </c>
    </row>
    <row r="7290" spans="1:8" s="118" customFormat="1" x14ac:dyDescent="0.25">
      <c r="A7290" s="109"/>
      <c r="B7290" s="155">
        <v>45249.494814814818</v>
      </c>
      <c r="C7290" s="178">
        <v>3000</v>
      </c>
      <c r="D7290" s="178">
        <v>2937</v>
      </c>
      <c r="E7290" s="178">
        <v>63</v>
      </c>
      <c r="F7290" s="156" t="s">
        <v>5</v>
      </c>
      <c r="G7290" s="157"/>
      <c r="H7290" s="158">
        <v>2033034831</v>
      </c>
    </row>
    <row r="7291" spans="1:8" s="118" customFormat="1" x14ac:dyDescent="0.25">
      <c r="A7291" s="109"/>
      <c r="B7291" s="155">
        <v>45249.498229166667</v>
      </c>
      <c r="C7291" s="178">
        <v>100</v>
      </c>
      <c r="D7291" s="178">
        <v>96.1</v>
      </c>
      <c r="E7291" s="178">
        <v>3.9000000000000057</v>
      </c>
      <c r="F7291" s="156" t="s">
        <v>5</v>
      </c>
      <c r="G7291" s="157"/>
      <c r="H7291" s="158">
        <v>2033038219</v>
      </c>
    </row>
    <row r="7292" spans="1:8" s="118" customFormat="1" x14ac:dyDescent="0.25">
      <c r="A7292" s="109"/>
      <c r="B7292" s="155">
        <v>45249.499548611115</v>
      </c>
      <c r="C7292" s="178">
        <v>100</v>
      </c>
      <c r="D7292" s="178">
        <v>96.1</v>
      </c>
      <c r="E7292" s="178">
        <v>3.9000000000000057</v>
      </c>
      <c r="F7292" s="156" t="s">
        <v>5</v>
      </c>
      <c r="G7292" s="157"/>
      <c r="H7292" s="158">
        <v>2033039539</v>
      </c>
    </row>
    <row r="7293" spans="1:8" s="118" customFormat="1" x14ac:dyDescent="0.25">
      <c r="A7293" s="109"/>
      <c r="B7293" s="155">
        <v>45249.499560185184</v>
      </c>
      <c r="C7293" s="178">
        <v>500</v>
      </c>
      <c r="D7293" s="178">
        <v>489.5</v>
      </c>
      <c r="E7293" s="178">
        <v>10.5</v>
      </c>
      <c r="F7293" s="156" t="s">
        <v>3533</v>
      </c>
      <c r="G7293" s="157"/>
      <c r="H7293" s="158">
        <v>2033039544</v>
      </c>
    </row>
    <row r="7294" spans="1:8" s="118" customFormat="1" x14ac:dyDescent="0.25">
      <c r="A7294" s="109"/>
      <c r="B7294" s="155">
        <v>45249.500740740739</v>
      </c>
      <c r="C7294" s="178">
        <v>1000</v>
      </c>
      <c r="D7294" s="178">
        <v>979</v>
      </c>
      <c r="E7294" s="178">
        <v>21</v>
      </c>
      <c r="F7294" s="156" t="s">
        <v>5</v>
      </c>
      <c r="G7294" s="157"/>
      <c r="H7294" s="158">
        <v>2033041106</v>
      </c>
    </row>
    <row r="7295" spans="1:8" s="118" customFormat="1" x14ac:dyDescent="0.25">
      <c r="A7295" s="109"/>
      <c r="B7295" s="155">
        <v>45249.50105324074</v>
      </c>
      <c r="C7295" s="178">
        <v>1000</v>
      </c>
      <c r="D7295" s="178">
        <v>979</v>
      </c>
      <c r="E7295" s="178">
        <v>21</v>
      </c>
      <c r="F7295" s="156" t="s">
        <v>5</v>
      </c>
      <c r="G7295" s="157"/>
      <c r="H7295" s="158">
        <v>2033041558</v>
      </c>
    </row>
    <row r="7296" spans="1:8" s="118" customFormat="1" x14ac:dyDescent="0.25">
      <c r="A7296" s="109"/>
      <c r="B7296" s="155">
        <v>45249.50204861111</v>
      </c>
      <c r="C7296" s="178">
        <v>2000</v>
      </c>
      <c r="D7296" s="178">
        <v>1958</v>
      </c>
      <c r="E7296" s="178">
        <v>42</v>
      </c>
      <c r="F7296" s="156" t="s">
        <v>5</v>
      </c>
      <c r="G7296" s="157"/>
      <c r="H7296" s="158">
        <v>2033042834</v>
      </c>
    </row>
    <row r="7297" spans="1:8" s="118" customFormat="1" x14ac:dyDescent="0.25">
      <c r="A7297" s="109"/>
      <c r="B7297" s="155">
        <v>45249.505057870374</v>
      </c>
      <c r="C7297" s="178">
        <v>300</v>
      </c>
      <c r="D7297" s="178">
        <v>293.7</v>
      </c>
      <c r="E7297" s="178">
        <v>6.3000000000000114</v>
      </c>
      <c r="F7297" s="156" t="s">
        <v>5</v>
      </c>
      <c r="G7297" s="157"/>
      <c r="H7297" s="158">
        <v>2033046352</v>
      </c>
    </row>
    <row r="7298" spans="1:8" s="118" customFormat="1" x14ac:dyDescent="0.25">
      <c r="A7298" s="109"/>
      <c r="B7298" s="155">
        <v>45249.506562499999</v>
      </c>
      <c r="C7298" s="178">
        <v>1000</v>
      </c>
      <c r="D7298" s="178">
        <v>979</v>
      </c>
      <c r="E7298" s="178">
        <v>21</v>
      </c>
      <c r="F7298" s="156" t="s">
        <v>5</v>
      </c>
      <c r="G7298" s="157"/>
      <c r="H7298" s="158">
        <v>2033048071</v>
      </c>
    </row>
    <row r="7299" spans="1:8" s="118" customFormat="1" x14ac:dyDescent="0.25">
      <c r="A7299" s="109"/>
      <c r="B7299" s="155">
        <v>45249.506944444445</v>
      </c>
      <c r="C7299" s="178">
        <v>1000</v>
      </c>
      <c r="D7299" s="178">
        <v>979</v>
      </c>
      <c r="E7299" s="178">
        <v>21</v>
      </c>
      <c r="F7299" s="156" t="s">
        <v>5</v>
      </c>
      <c r="G7299" s="157"/>
      <c r="H7299" s="158">
        <v>2033048452</v>
      </c>
    </row>
    <row r="7300" spans="1:8" s="118" customFormat="1" x14ac:dyDescent="0.25">
      <c r="A7300" s="109"/>
      <c r="B7300" s="155">
        <v>45249.507465277777</v>
      </c>
      <c r="C7300" s="178">
        <v>100</v>
      </c>
      <c r="D7300" s="178">
        <v>96.1</v>
      </c>
      <c r="E7300" s="178">
        <v>3.9000000000000057</v>
      </c>
      <c r="F7300" s="156" t="s">
        <v>5</v>
      </c>
      <c r="G7300" s="157"/>
      <c r="H7300" s="158">
        <v>2033049067</v>
      </c>
    </row>
    <row r="7301" spans="1:8" s="118" customFormat="1" x14ac:dyDescent="0.25">
      <c r="A7301" s="109"/>
      <c r="B7301" s="155">
        <v>45249.509328703702</v>
      </c>
      <c r="C7301" s="178">
        <v>1000</v>
      </c>
      <c r="D7301" s="178">
        <v>979</v>
      </c>
      <c r="E7301" s="178">
        <v>21</v>
      </c>
      <c r="F7301" s="156" t="s">
        <v>5</v>
      </c>
      <c r="G7301" s="157"/>
      <c r="H7301" s="158">
        <v>2033050881</v>
      </c>
    </row>
    <row r="7302" spans="1:8" s="118" customFormat="1" x14ac:dyDescent="0.25">
      <c r="A7302" s="109"/>
      <c r="B7302" s="155">
        <v>45249.512708333335</v>
      </c>
      <c r="C7302" s="178">
        <v>500</v>
      </c>
      <c r="D7302" s="178">
        <v>489.5</v>
      </c>
      <c r="E7302" s="178">
        <v>10.5</v>
      </c>
      <c r="F7302" s="156" t="s">
        <v>5</v>
      </c>
      <c r="G7302" s="157"/>
      <c r="H7302" s="158">
        <v>2033054394</v>
      </c>
    </row>
    <row r="7303" spans="1:8" s="118" customFormat="1" x14ac:dyDescent="0.25">
      <c r="A7303" s="109"/>
      <c r="B7303" s="155">
        <v>45249.515023148146</v>
      </c>
      <c r="C7303" s="178">
        <v>100</v>
      </c>
      <c r="D7303" s="178">
        <v>96.1</v>
      </c>
      <c r="E7303" s="178">
        <v>3.9000000000000057</v>
      </c>
      <c r="F7303" s="156" t="s">
        <v>5</v>
      </c>
      <c r="G7303" s="157"/>
      <c r="H7303" s="158">
        <v>2033057011</v>
      </c>
    </row>
    <row r="7304" spans="1:8" s="118" customFormat="1" x14ac:dyDescent="0.25">
      <c r="A7304" s="109"/>
      <c r="B7304" s="155">
        <v>45249.515763888892</v>
      </c>
      <c r="C7304" s="178">
        <v>5</v>
      </c>
      <c r="D7304" s="178">
        <v>1.1000000000000001</v>
      </c>
      <c r="E7304" s="178">
        <v>3.9</v>
      </c>
      <c r="F7304" s="156" t="s">
        <v>5</v>
      </c>
      <c r="G7304" s="157"/>
      <c r="H7304" s="158">
        <v>2033057875</v>
      </c>
    </row>
    <row r="7305" spans="1:8" s="118" customFormat="1" x14ac:dyDescent="0.25">
      <c r="A7305" s="109"/>
      <c r="B7305" s="155">
        <v>45249.517442129632</v>
      </c>
      <c r="C7305" s="178">
        <v>5</v>
      </c>
      <c r="D7305" s="178">
        <v>1.1000000000000001</v>
      </c>
      <c r="E7305" s="178">
        <v>3.9</v>
      </c>
      <c r="F7305" s="156" t="s">
        <v>5</v>
      </c>
      <c r="G7305" s="157"/>
      <c r="H7305" s="158">
        <v>2033059556</v>
      </c>
    </row>
    <row r="7306" spans="1:8" s="118" customFormat="1" x14ac:dyDescent="0.25">
      <c r="A7306" s="109"/>
      <c r="B7306" s="155">
        <v>45249.519583333335</v>
      </c>
      <c r="C7306" s="178">
        <v>300</v>
      </c>
      <c r="D7306" s="178">
        <v>293.7</v>
      </c>
      <c r="E7306" s="178">
        <v>6.3000000000000114</v>
      </c>
      <c r="F7306" s="156" t="s">
        <v>5</v>
      </c>
      <c r="G7306" s="157"/>
      <c r="H7306" s="158">
        <v>2033061753</v>
      </c>
    </row>
    <row r="7307" spans="1:8" s="118" customFormat="1" x14ac:dyDescent="0.25">
      <c r="A7307" s="109"/>
      <c r="B7307" s="155">
        <v>45249.529282407406</v>
      </c>
      <c r="C7307" s="178">
        <v>1000</v>
      </c>
      <c r="D7307" s="178">
        <v>979</v>
      </c>
      <c r="E7307" s="178">
        <v>21</v>
      </c>
      <c r="F7307" s="156" t="s">
        <v>5</v>
      </c>
      <c r="G7307" s="157"/>
      <c r="H7307" s="158">
        <v>2033072116</v>
      </c>
    </row>
    <row r="7308" spans="1:8" s="118" customFormat="1" x14ac:dyDescent="0.25">
      <c r="A7308" s="109"/>
      <c r="B7308" s="155">
        <v>45249.530393518522</v>
      </c>
      <c r="C7308" s="178">
        <v>1000</v>
      </c>
      <c r="D7308" s="178">
        <v>979</v>
      </c>
      <c r="E7308" s="178">
        <v>21</v>
      </c>
      <c r="F7308" s="156" t="s">
        <v>3567</v>
      </c>
      <c r="G7308" s="157"/>
      <c r="H7308" s="158">
        <v>2033073217</v>
      </c>
    </row>
    <row r="7309" spans="1:8" s="118" customFormat="1" x14ac:dyDescent="0.25">
      <c r="A7309" s="109"/>
      <c r="B7309" s="155">
        <v>45249.532557870371</v>
      </c>
      <c r="C7309" s="178">
        <v>500</v>
      </c>
      <c r="D7309" s="178">
        <v>489.5</v>
      </c>
      <c r="E7309" s="178">
        <v>10.5</v>
      </c>
      <c r="F7309" s="156" t="s">
        <v>11610</v>
      </c>
      <c r="G7309" s="157"/>
      <c r="H7309" s="158">
        <v>2033075481</v>
      </c>
    </row>
    <row r="7310" spans="1:8" s="118" customFormat="1" x14ac:dyDescent="0.25">
      <c r="A7310" s="109"/>
      <c r="B7310" s="155">
        <v>45249.533217592594</v>
      </c>
      <c r="C7310" s="178">
        <v>100</v>
      </c>
      <c r="D7310" s="178">
        <v>96.1</v>
      </c>
      <c r="E7310" s="178">
        <v>3.9000000000000057</v>
      </c>
      <c r="F7310" s="156" t="s">
        <v>5</v>
      </c>
      <c r="G7310" s="157"/>
      <c r="H7310" s="158">
        <v>2033076173</v>
      </c>
    </row>
    <row r="7311" spans="1:8" s="118" customFormat="1" x14ac:dyDescent="0.25">
      <c r="A7311" s="109"/>
      <c r="B7311" s="155">
        <v>45249.533958333333</v>
      </c>
      <c r="C7311" s="178">
        <v>500</v>
      </c>
      <c r="D7311" s="178">
        <v>489.5</v>
      </c>
      <c r="E7311" s="178">
        <v>10.5</v>
      </c>
      <c r="F7311" s="156" t="s">
        <v>5</v>
      </c>
      <c r="G7311" s="157"/>
      <c r="H7311" s="158">
        <v>2033076962</v>
      </c>
    </row>
    <row r="7312" spans="1:8" s="118" customFormat="1" x14ac:dyDescent="0.25">
      <c r="A7312" s="109"/>
      <c r="B7312" s="155">
        <v>45249.535740740743</v>
      </c>
      <c r="C7312" s="178">
        <v>30</v>
      </c>
      <c r="D7312" s="178">
        <v>26.1</v>
      </c>
      <c r="E7312" s="178">
        <v>3.8999999999999986</v>
      </c>
      <c r="F7312" s="156" t="s">
        <v>5</v>
      </c>
      <c r="G7312" s="157"/>
      <c r="H7312" s="158">
        <v>2033078941</v>
      </c>
    </row>
    <row r="7313" spans="1:8" s="118" customFormat="1" x14ac:dyDescent="0.25">
      <c r="A7313" s="109"/>
      <c r="B7313" s="155">
        <v>45249.537662037037</v>
      </c>
      <c r="C7313" s="178">
        <v>200</v>
      </c>
      <c r="D7313" s="178">
        <v>195.8</v>
      </c>
      <c r="E7313" s="178">
        <v>4.1999999999999886</v>
      </c>
      <c r="F7313" s="156" t="s">
        <v>5</v>
      </c>
      <c r="G7313" s="157"/>
      <c r="H7313" s="158">
        <v>2033080949</v>
      </c>
    </row>
    <row r="7314" spans="1:8" s="118" customFormat="1" x14ac:dyDescent="0.25">
      <c r="A7314" s="109"/>
      <c r="B7314" s="155">
        <v>45249.538807870369</v>
      </c>
      <c r="C7314" s="178">
        <v>300</v>
      </c>
      <c r="D7314" s="178">
        <v>293.7</v>
      </c>
      <c r="E7314" s="178">
        <v>6.3000000000000114</v>
      </c>
      <c r="F7314" s="156" t="s">
        <v>5</v>
      </c>
      <c r="G7314" s="157"/>
      <c r="H7314" s="158">
        <v>2033082238</v>
      </c>
    </row>
    <row r="7315" spans="1:8" s="118" customFormat="1" x14ac:dyDescent="0.25">
      <c r="A7315" s="109"/>
      <c r="B7315" s="155">
        <v>45249.539768518516</v>
      </c>
      <c r="C7315" s="178">
        <v>300</v>
      </c>
      <c r="D7315" s="178">
        <v>293.7</v>
      </c>
      <c r="E7315" s="178">
        <v>6.3000000000000114</v>
      </c>
      <c r="F7315" s="156" t="s">
        <v>5</v>
      </c>
      <c r="G7315" s="157"/>
      <c r="H7315" s="158">
        <v>2033083183</v>
      </c>
    </row>
    <row r="7316" spans="1:8" s="118" customFormat="1" x14ac:dyDescent="0.25">
      <c r="A7316" s="109"/>
      <c r="B7316" s="155">
        <v>45249.541134259256</v>
      </c>
      <c r="C7316" s="178">
        <v>1000</v>
      </c>
      <c r="D7316" s="178">
        <v>979</v>
      </c>
      <c r="E7316" s="178">
        <v>21</v>
      </c>
      <c r="F7316" s="156" t="s">
        <v>5</v>
      </c>
      <c r="G7316" s="157"/>
      <c r="H7316" s="158">
        <v>2033084734</v>
      </c>
    </row>
    <row r="7317" spans="1:8" s="118" customFormat="1" x14ac:dyDescent="0.25">
      <c r="A7317" s="109"/>
      <c r="B7317" s="155">
        <v>45249.544259259259</v>
      </c>
      <c r="C7317" s="178">
        <v>300</v>
      </c>
      <c r="D7317" s="178">
        <v>293.7</v>
      </c>
      <c r="E7317" s="178">
        <v>6.3000000000000114</v>
      </c>
      <c r="F7317" s="156" t="s">
        <v>3638</v>
      </c>
      <c r="G7317" s="157"/>
      <c r="H7317" s="158">
        <v>2033088513</v>
      </c>
    </row>
    <row r="7318" spans="1:8" s="118" customFormat="1" x14ac:dyDescent="0.25">
      <c r="A7318" s="109"/>
      <c r="B7318" s="155">
        <v>45249.54650462963</v>
      </c>
      <c r="C7318" s="178">
        <v>100</v>
      </c>
      <c r="D7318" s="178">
        <v>96.1</v>
      </c>
      <c r="E7318" s="178">
        <v>3.9000000000000057</v>
      </c>
      <c r="F7318" s="156" t="s">
        <v>5</v>
      </c>
      <c r="G7318" s="157"/>
      <c r="H7318" s="158">
        <v>2033091123</v>
      </c>
    </row>
    <row r="7319" spans="1:8" s="118" customFormat="1" x14ac:dyDescent="0.25">
      <c r="A7319" s="109"/>
      <c r="B7319" s="155">
        <v>45249.551782407405</v>
      </c>
      <c r="C7319" s="178">
        <v>700</v>
      </c>
      <c r="D7319" s="178">
        <v>685.3</v>
      </c>
      <c r="E7319" s="178">
        <v>14.700000000000045</v>
      </c>
      <c r="F7319" s="156" t="s">
        <v>3561</v>
      </c>
      <c r="G7319" s="157" t="s">
        <v>5506</v>
      </c>
      <c r="H7319" s="158">
        <v>2033097253</v>
      </c>
    </row>
    <row r="7320" spans="1:8" s="118" customFormat="1" x14ac:dyDescent="0.25">
      <c r="A7320" s="109"/>
      <c r="B7320" s="155">
        <v>45249.551932870374</v>
      </c>
      <c r="C7320" s="178">
        <v>10000</v>
      </c>
      <c r="D7320" s="178">
        <v>9790</v>
      </c>
      <c r="E7320" s="178">
        <v>210</v>
      </c>
      <c r="F7320" s="156" t="s">
        <v>12239</v>
      </c>
      <c r="G7320" s="157" t="s">
        <v>5672</v>
      </c>
      <c r="H7320" s="158">
        <v>2033097396</v>
      </c>
    </row>
    <row r="7321" spans="1:8" s="118" customFormat="1" x14ac:dyDescent="0.25">
      <c r="A7321" s="109"/>
      <c r="B7321" s="155">
        <v>45249.560925925929</v>
      </c>
      <c r="C7321" s="178">
        <v>500</v>
      </c>
      <c r="D7321" s="178">
        <v>489.5</v>
      </c>
      <c r="E7321" s="178">
        <v>10.5</v>
      </c>
      <c r="F7321" s="156" t="s">
        <v>5</v>
      </c>
      <c r="G7321" s="157"/>
      <c r="H7321" s="158">
        <v>2033107793</v>
      </c>
    </row>
    <row r="7322" spans="1:8" s="118" customFormat="1" x14ac:dyDescent="0.25">
      <c r="A7322" s="109"/>
      <c r="B7322" s="155">
        <v>45249.564293981479</v>
      </c>
      <c r="C7322" s="178">
        <v>100</v>
      </c>
      <c r="D7322" s="178">
        <v>96.1</v>
      </c>
      <c r="E7322" s="178">
        <v>3.9000000000000057</v>
      </c>
      <c r="F7322" s="156" t="s">
        <v>5</v>
      </c>
      <c r="G7322" s="157"/>
      <c r="H7322" s="158">
        <v>2033111576</v>
      </c>
    </row>
    <row r="7323" spans="1:8" s="118" customFormat="1" x14ac:dyDescent="0.25">
      <c r="A7323" s="109"/>
      <c r="B7323" s="155">
        <v>45249.573587962965</v>
      </c>
      <c r="C7323" s="178">
        <v>10</v>
      </c>
      <c r="D7323" s="178">
        <v>6.1</v>
      </c>
      <c r="E7323" s="178">
        <v>3.9000000000000004</v>
      </c>
      <c r="F7323" s="156" t="s">
        <v>5</v>
      </c>
      <c r="G7323" s="157"/>
      <c r="H7323" s="158">
        <v>2033121910</v>
      </c>
    </row>
    <row r="7324" spans="1:8" s="118" customFormat="1" x14ac:dyDescent="0.25">
      <c r="A7324" s="109"/>
      <c r="B7324" s="155">
        <v>45249.581712962965</v>
      </c>
      <c r="C7324" s="178">
        <v>300</v>
      </c>
      <c r="D7324" s="178">
        <v>293.7</v>
      </c>
      <c r="E7324" s="178">
        <v>6.3000000000000114</v>
      </c>
      <c r="F7324" s="156" t="s">
        <v>5</v>
      </c>
      <c r="G7324" s="157"/>
      <c r="H7324" s="158">
        <v>2033131401</v>
      </c>
    </row>
    <row r="7325" spans="1:8" s="118" customFormat="1" x14ac:dyDescent="0.25">
      <c r="A7325" s="109"/>
      <c r="B7325" s="155">
        <v>45249.585879629631</v>
      </c>
      <c r="C7325" s="178">
        <v>900</v>
      </c>
      <c r="D7325" s="178">
        <v>881.1</v>
      </c>
      <c r="E7325" s="178">
        <v>18.899999999999977</v>
      </c>
      <c r="F7325" s="156" t="s">
        <v>5</v>
      </c>
      <c r="G7325" s="157"/>
      <c r="H7325" s="158">
        <v>2033136402</v>
      </c>
    </row>
    <row r="7326" spans="1:8" s="118" customFormat="1" x14ac:dyDescent="0.25">
      <c r="A7326" s="109"/>
      <c r="B7326" s="155">
        <v>45249.587430555555</v>
      </c>
      <c r="C7326" s="178">
        <v>1000</v>
      </c>
      <c r="D7326" s="178">
        <v>979</v>
      </c>
      <c r="E7326" s="178">
        <v>21</v>
      </c>
      <c r="F7326" s="156" t="s">
        <v>5</v>
      </c>
      <c r="G7326" s="157"/>
      <c r="H7326" s="158">
        <v>2033138285</v>
      </c>
    </row>
    <row r="7327" spans="1:8" s="118" customFormat="1" x14ac:dyDescent="0.25">
      <c r="A7327" s="109"/>
      <c r="B7327" s="155">
        <v>45249.587962962964</v>
      </c>
      <c r="C7327" s="178">
        <v>300</v>
      </c>
      <c r="D7327" s="178">
        <v>293.7</v>
      </c>
      <c r="E7327" s="178">
        <v>6.3000000000000114</v>
      </c>
      <c r="F7327" s="156" t="s">
        <v>5</v>
      </c>
      <c r="G7327" s="157"/>
      <c r="H7327" s="158">
        <v>2033138924</v>
      </c>
    </row>
    <row r="7328" spans="1:8" s="118" customFormat="1" x14ac:dyDescent="0.25">
      <c r="A7328" s="109"/>
      <c r="B7328" s="155">
        <v>45249.588437500002</v>
      </c>
      <c r="C7328" s="178">
        <v>300</v>
      </c>
      <c r="D7328" s="178">
        <v>293.7</v>
      </c>
      <c r="E7328" s="178">
        <v>6.3000000000000114</v>
      </c>
      <c r="F7328" s="156" t="s">
        <v>5</v>
      </c>
      <c r="G7328" s="157"/>
      <c r="H7328" s="158">
        <v>2033139549</v>
      </c>
    </row>
    <row r="7329" spans="1:8" s="118" customFormat="1" x14ac:dyDescent="0.25">
      <c r="A7329" s="109"/>
      <c r="B7329" s="155">
        <v>45249.590069444443</v>
      </c>
      <c r="C7329" s="178">
        <v>100</v>
      </c>
      <c r="D7329" s="178">
        <v>96.1</v>
      </c>
      <c r="E7329" s="178">
        <v>3.9000000000000057</v>
      </c>
      <c r="F7329" s="156" t="s">
        <v>5</v>
      </c>
      <c r="G7329" s="157"/>
      <c r="H7329" s="158">
        <v>2033141826</v>
      </c>
    </row>
    <row r="7330" spans="1:8" s="118" customFormat="1" x14ac:dyDescent="0.25">
      <c r="A7330" s="109"/>
      <c r="B7330" s="155">
        <v>45249.590138888889</v>
      </c>
      <c r="C7330" s="178">
        <v>700</v>
      </c>
      <c r="D7330" s="178">
        <v>685.3</v>
      </c>
      <c r="E7330" s="178">
        <v>14.700000000000045</v>
      </c>
      <c r="F7330" s="156" t="s">
        <v>5</v>
      </c>
      <c r="G7330" s="157"/>
      <c r="H7330" s="158">
        <v>2033141913</v>
      </c>
    </row>
    <row r="7331" spans="1:8" s="118" customFormat="1" x14ac:dyDescent="0.25">
      <c r="A7331" s="109"/>
      <c r="B7331" s="155">
        <v>45249.590729166666</v>
      </c>
      <c r="C7331" s="178">
        <v>500</v>
      </c>
      <c r="D7331" s="178">
        <v>489.5</v>
      </c>
      <c r="E7331" s="178">
        <v>10.5</v>
      </c>
      <c r="F7331" s="156" t="s">
        <v>5</v>
      </c>
      <c r="G7331" s="157"/>
      <c r="H7331" s="158">
        <v>2033142796</v>
      </c>
    </row>
    <row r="7332" spans="1:8" s="118" customFormat="1" x14ac:dyDescent="0.25">
      <c r="A7332" s="109"/>
      <c r="B7332" s="155">
        <v>45249.59103009259</v>
      </c>
      <c r="C7332" s="178">
        <v>1000</v>
      </c>
      <c r="D7332" s="178">
        <v>979</v>
      </c>
      <c r="E7332" s="178">
        <v>21</v>
      </c>
      <c r="F7332" s="156" t="s">
        <v>3567</v>
      </c>
      <c r="G7332" s="157" t="s">
        <v>3618</v>
      </c>
      <c r="H7332" s="158">
        <v>2033143153</v>
      </c>
    </row>
    <row r="7333" spans="1:8" s="118" customFormat="1" x14ac:dyDescent="0.25">
      <c r="A7333" s="109"/>
      <c r="B7333" s="155">
        <v>45249.59269675926</v>
      </c>
      <c r="C7333" s="178">
        <v>300</v>
      </c>
      <c r="D7333" s="178">
        <v>293.7</v>
      </c>
      <c r="E7333" s="178">
        <v>6.3000000000000114</v>
      </c>
      <c r="F7333" s="156" t="s">
        <v>5</v>
      </c>
      <c r="G7333" s="157"/>
      <c r="H7333" s="158">
        <v>2033145176</v>
      </c>
    </row>
    <row r="7334" spans="1:8" s="118" customFormat="1" x14ac:dyDescent="0.25">
      <c r="A7334" s="109"/>
      <c r="B7334" s="155">
        <v>45249.592939814815</v>
      </c>
      <c r="C7334" s="178">
        <v>200</v>
      </c>
      <c r="D7334" s="178">
        <v>195.8</v>
      </c>
      <c r="E7334" s="178">
        <v>4.1999999999999886</v>
      </c>
      <c r="F7334" s="156" t="s">
        <v>5</v>
      </c>
      <c r="G7334" s="157"/>
      <c r="H7334" s="158">
        <v>2033145470</v>
      </c>
    </row>
    <row r="7335" spans="1:8" s="118" customFormat="1" x14ac:dyDescent="0.25">
      <c r="A7335" s="109"/>
      <c r="B7335" s="155">
        <v>45249.595729166664</v>
      </c>
      <c r="C7335" s="178">
        <v>100</v>
      </c>
      <c r="D7335" s="178">
        <v>96.1</v>
      </c>
      <c r="E7335" s="178">
        <v>3.9000000000000057</v>
      </c>
      <c r="F7335" s="156" t="s">
        <v>5</v>
      </c>
      <c r="G7335" s="157"/>
      <c r="H7335" s="158">
        <v>2033148941</v>
      </c>
    </row>
    <row r="7336" spans="1:8" s="118" customFormat="1" x14ac:dyDescent="0.25">
      <c r="A7336" s="109"/>
      <c r="B7336" s="155">
        <v>45249.597743055558</v>
      </c>
      <c r="C7336" s="178">
        <v>300</v>
      </c>
      <c r="D7336" s="178">
        <v>293.7</v>
      </c>
      <c r="E7336" s="178">
        <v>6.3000000000000114</v>
      </c>
      <c r="F7336" s="156" t="s">
        <v>5</v>
      </c>
      <c r="G7336" s="157"/>
      <c r="H7336" s="158">
        <v>2033151625</v>
      </c>
    </row>
    <row r="7337" spans="1:8" s="118" customFormat="1" x14ac:dyDescent="0.25">
      <c r="A7337" s="109"/>
      <c r="B7337" s="155">
        <v>45249.598379629628</v>
      </c>
      <c r="C7337" s="178">
        <v>10</v>
      </c>
      <c r="D7337" s="178">
        <v>6.1</v>
      </c>
      <c r="E7337" s="178">
        <v>3.9000000000000004</v>
      </c>
      <c r="F7337" s="156" t="s">
        <v>5</v>
      </c>
      <c r="G7337" s="157"/>
      <c r="H7337" s="158">
        <v>2033152536</v>
      </c>
    </row>
    <row r="7338" spans="1:8" s="118" customFormat="1" x14ac:dyDescent="0.25">
      <c r="A7338" s="109"/>
      <c r="B7338" s="155">
        <v>45249.600844907407</v>
      </c>
      <c r="C7338" s="178">
        <v>1000</v>
      </c>
      <c r="D7338" s="178">
        <v>979</v>
      </c>
      <c r="E7338" s="178">
        <v>21</v>
      </c>
      <c r="F7338" s="156" t="s">
        <v>5</v>
      </c>
      <c r="G7338" s="157"/>
      <c r="H7338" s="158">
        <v>2033155655</v>
      </c>
    </row>
    <row r="7339" spans="1:8" s="118" customFormat="1" x14ac:dyDescent="0.25">
      <c r="A7339" s="109"/>
      <c r="B7339" s="155">
        <v>45249.601458333331</v>
      </c>
      <c r="C7339" s="178">
        <v>10</v>
      </c>
      <c r="D7339" s="178">
        <v>6.1</v>
      </c>
      <c r="E7339" s="178">
        <v>3.9000000000000004</v>
      </c>
      <c r="F7339" s="156" t="s">
        <v>5</v>
      </c>
      <c r="G7339" s="157"/>
      <c r="H7339" s="158">
        <v>2033156320</v>
      </c>
    </row>
    <row r="7340" spans="1:8" s="118" customFormat="1" x14ac:dyDescent="0.25">
      <c r="A7340" s="109"/>
      <c r="B7340" s="155">
        <v>45249.602361111109</v>
      </c>
      <c r="C7340" s="178">
        <v>500</v>
      </c>
      <c r="D7340" s="178">
        <v>489.5</v>
      </c>
      <c r="E7340" s="178">
        <v>10.5</v>
      </c>
      <c r="F7340" s="156" t="s">
        <v>5</v>
      </c>
      <c r="G7340" s="157"/>
      <c r="H7340" s="158">
        <v>2033157332</v>
      </c>
    </row>
    <row r="7341" spans="1:8" s="118" customFormat="1" x14ac:dyDescent="0.25">
      <c r="A7341" s="109"/>
      <c r="B7341" s="155">
        <v>45249.605636574073</v>
      </c>
      <c r="C7341" s="178">
        <v>1000</v>
      </c>
      <c r="D7341" s="178">
        <v>979</v>
      </c>
      <c r="E7341" s="178">
        <v>21</v>
      </c>
      <c r="F7341" s="156" t="s">
        <v>3603</v>
      </c>
      <c r="G7341" s="157"/>
      <c r="H7341" s="158">
        <v>2033161281</v>
      </c>
    </row>
    <row r="7342" spans="1:8" s="118" customFormat="1" x14ac:dyDescent="0.25">
      <c r="A7342" s="109"/>
      <c r="B7342" s="155">
        <v>45249.605949074074</v>
      </c>
      <c r="C7342" s="178">
        <v>500</v>
      </c>
      <c r="D7342" s="178">
        <v>489.5</v>
      </c>
      <c r="E7342" s="178">
        <v>10.5</v>
      </c>
      <c r="F7342" s="156" t="s">
        <v>5</v>
      </c>
      <c r="G7342" s="157"/>
      <c r="H7342" s="158">
        <v>2033161624</v>
      </c>
    </row>
    <row r="7343" spans="1:8" s="118" customFormat="1" x14ac:dyDescent="0.25">
      <c r="A7343" s="109"/>
      <c r="B7343" s="155">
        <v>45249.607372685183</v>
      </c>
      <c r="C7343" s="178">
        <v>500</v>
      </c>
      <c r="D7343" s="178">
        <v>489.5</v>
      </c>
      <c r="E7343" s="178">
        <v>10.5</v>
      </c>
      <c r="F7343" s="156" t="s">
        <v>5</v>
      </c>
      <c r="G7343" s="157"/>
      <c r="H7343" s="158">
        <v>2033163269</v>
      </c>
    </row>
    <row r="7344" spans="1:8" s="118" customFormat="1" x14ac:dyDescent="0.25">
      <c r="A7344" s="109"/>
      <c r="B7344" s="155">
        <v>45249.608587962961</v>
      </c>
      <c r="C7344" s="178">
        <v>150</v>
      </c>
      <c r="D7344" s="178">
        <v>146.1</v>
      </c>
      <c r="E7344" s="178">
        <v>3.9000000000000057</v>
      </c>
      <c r="F7344" s="156" t="s">
        <v>12240</v>
      </c>
      <c r="G7344" s="157" t="s">
        <v>3651</v>
      </c>
      <c r="H7344" s="158">
        <v>2033164655</v>
      </c>
    </row>
    <row r="7345" spans="1:8" s="118" customFormat="1" x14ac:dyDescent="0.25">
      <c r="A7345" s="109"/>
      <c r="B7345" s="155">
        <v>45249.6094212963</v>
      </c>
      <c r="C7345" s="178">
        <v>100</v>
      </c>
      <c r="D7345" s="178">
        <v>96.1</v>
      </c>
      <c r="E7345" s="178">
        <v>3.9000000000000057</v>
      </c>
      <c r="F7345" s="156" t="s">
        <v>5</v>
      </c>
      <c r="G7345" s="157"/>
      <c r="H7345" s="158">
        <v>2033165504</v>
      </c>
    </row>
    <row r="7346" spans="1:8" s="118" customFormat="1" x14ac:dyDescent="0.25">
      <c r="A7346" s="109"/>
      <c r="B7346" s="155">
        <v>45249.613900462966</v>
      </c>
      <c r="C7346" s="178">
        <v>500</v>
      </c>
      <c r="D7346" s="178">
        <v>489.5</v>
      </c>
      <c r="E7346" s="178">
        <v>10.5</v>
      </c>
      <c r="F7346" s="156" t="s">
        <v>5</v>
      </c>
      <c r="G7346" s="157"/>
      <c r="H7346" s="158">
        <v>2033170348</v>
      </c>
    </row>
    <row r="7347" spans="1:8" s="118" customFormat="1" x14ac:dyDescent="0.25">
      <c r="A7347" s="109"/>
      <c r="B7347" s="155">
        <v>45249.617372685185</v>
      </c>
      <c r="C7347" s="178">
        <v>10</v>
      </c>
      <c r="D7347" s="178">
        <v>6.1</v>
      </c>
      <c r="E7347" s="178">
        <v>3.9000000000000004</v>
      </c>
      <c r="F7347" s="156" t="s">
        <v>5</v>
      </c>
      <c r="G7347" s="157"/>
      <c r="H7347" s="158">
        <v>2033174146</v>
      </c>
    </row>
    <row r="7348" spans="1:8" s="118" customFormat="1" x14ac:dyDescent="0.25">
      <c r="A7348" s="109"/>
      <c r="B7348" s="155">
        <v>45249.618287037039</v>
      </c>
      <c r="C7348" s="178">
        <v>300</v>
      </c>
      <c r="D7348" s="178">
        <v>293.7</v>
      </c>
      <c r="E7348" s="178">
        <v>6.3000000000000114</v>
      </c>
      <c r="F7348" s="156" t="s">
        <v>12241</v>
      </c>
      <c r="G7348" s="157"/>
      <c r="H7348" s="158">
        <v>2033175246</v>
      </c>
    </row>
    <row r="7349" spans="1:8" s="118" customFormat="1" x14ac:dyDescent="0.25">
      <c r="A7349" s="109"/>
      <c r="B7349" s="155">
        <v>45249.618356481478</v>
      </c>
      <c r="C7349" s="178">
        <v>150</v>
      </c>
      <c r="D7349" s="178">
        <v>146.1</v>
      </c>
      <c r="E7349" s="178">
        <v>3.9000000000000057</v>
      </c>
      <c r="F7349" s="156" t="s">
        <v>3559</v>
      </c>
      <c r="G7349" s="157" t="s">
        <v>3582</v>
      </c>
      <c r="H7349" s="158">
        <v>2033175327</v>
      </c>
    </row>
    <row r="7350" spans="1:8" s="118" customFormat="1" x14ac:dyDescent="0.25">
      <c r="A7350" s="109"/>
      <c r="B7350" s="155">
        <v>45249.618495370371</v>
      </c>
      <c r="C7350" s="178">
        <v>500</v>
      </c>
      <c r="D7350" s="178">
        <v>489.5</v>
      </c>
      <c r="E7350" s="178">
        <v>10.5</v>
      </c>
      <c r="F7350" s="156" t="s">
        <v>5</v>
      </c>
      <c r="G7350" s="157"/>
      <c r="H7350" s="158">
        <v>2033175482</v>
      </c>
    </row>
    <row r="7351" spans="1:8" s="118" customFormat="1" x14ac:dyDescent="0.25">
      <c r="A7351" s="109"/>
      <c r="B7351" s="155">
        <v>45249.620289351849</v>
      </c>
      <c r="C7351" s="178">
        <v>500</v>
      </c>
      <c r="D7351" s="178">
        <v>489.5</v>
      </c>
      <c r="E7351" s="178">
        <v>10.5</v>
      </c>
      <c r="F7351" s="156" t="s">
        <v>3536</v>
      </c>
      <c r="G7351" s="157"/>
      <c r="H7351" s="158">
        <v>2033177342</v>
      </c>
    </row>
    <row r="7352" spans="1:8" s="118" customFormat="1" x14ac:dyDescent="0.25">
      <c r="A7352" s="109"/>
      <c r="B7352" s="155">
        <v>45249.626134259262</v>
      </c>
      <c r="C7352" s="178">
        <v>100</v>
      </c>
      <c r="D7352" s="178">
        <v>96.1</v>
      </c>
      <c r="E7352" s="178">
        <v>3.9000000000000057</v>
      </c>
      <c r="F7352" s="156" t="s">
        <v>12242</v>
      </c>
      <c r="G7352" s="157" t="s">
        <v>12061</v>
      </c>
      <c r="H7352" s="158">
        <v>2033184070</v>
      </c>
    </row>
    <row r="7353" spans="1:8" s="118" customFormat="1" x14ac:dyDescent="0.25">
      <c r="A7353" s="109"/>
      <c r="B7353" s="155">
        <v>45249.633368055554</v>
      </c>
      <c r="C7353" s="178">
        <v>500</v>
      </c>
      <c r="D7353" s="178">
        <v>489.5</v>
      </c>
      <c r="E7353" s="178">
        <v>10.5</v>
      </c>
      <c r="F7353" s="156" t="s">
        <v>3557</v>
      </c>
      <c r="G7353" s="157" t="s">
        <v>3618</v>
      </c>
      <c r="H7353" s="158">
        <v>2033192670</v>
      </c>
    </row>
    <row r="7354" spans="1:8" s="118" customFormat="1" x14ac:dyDescent="0.25">
      <c r="A7354" s="109"/>
      <c r="B7354" s="155">
        <v>45249.635312500002</v>
      </c>
      <c r="C7354" s="178">
        <v>500</v>
      </c>
      <c r="D7354" s="178">
        <v>489.5</v>
      </c>
      <c r="E7354" s="178">
        <v>10.5</v>
      </c>
      <c r="F7354" s="156" t="s">
        <v>3557</v>
      </c>
      <c r="G7354" s="157" t="s">
        <v>3618</v>
      </c>
      <c r="H7354" s="158">
        <v>2033194834</v>
      </c>
    </row>
    <row r="7355" spans="1:8" s="118" customFormat="1" x14ac:dyDescent="0.25">
      <c r="A7355" s="109"/>
      <c r="B7355" s="155">
        <v>45249.645995370367</v>
      </c>
      <c r="C7355" s="178">
        <v>1000</v>
      </c>
      <c r="D7355" s="178">
        <v>979</v>
      </c>
      <c r="E7355" s="178">
        <v>21</v>
      </c>
      <c r="F7355" s="156" t="s">
        <v>3591</v>
      </c>
      <c r="G7355" s="157" t="s">
        <v>3582</v>
      </c>
      <c r="H7355" s="158">
        <v>2033207317</v>
      </c>
    </row>
    <row r="7356" spans="1:8" s="118" customFormat="1" x14ac:dyDescent="0.25">
      <c r="A7356" s="109"/>
      <c r="B7356" s="155">
        <v>45249.650497685187</v>
      </c>
      <c r="C7356" s="178">
        <v>500</v>
      </c>
      <c r="D7356" s="178">
        <v>489.5</v>
      </c>
      <c r="E7356" s="178">
        <v>10.5</v>
      </c>
      <c r="F7356" s="156" t="s">
        <v>3539</v>
      </c>
      <c r="G7356" s="157" t="s">
        <v>3586</v>
      </c>
      <c r="H7356" s="158">
        <v>2033212267</v>
      </c>
    </row>
    <row r="7357" spans="1:8" s="118" customFormat="1" x14ac:dyDescent="0.25">
      <c r="A7357" s="109"/>
      <c r="B7357" s="155">
        <v>45249.654074074075</v>
      </c>
      <c r="C7357" s="178">
        <v>50</v>
      </c>
      <c r="D7357" s="178">
        <v>46.1</v>
      </c>
      <c r="E7357" s="178">
        <v>3.8999999999999986</v>
      </c>
      <c r="F7357" s="156" t="s">
        <v>5</v>
      </c>
      <c r="G7357" s="157"/>
      <c r="H7357" s="158">
        <v>2033216413</v>
      </c>
    </row>
    <row r="7358" spans="1:8" s="118" customFormat="1" x14ac:dyDescent="0.25">
      <c r="A7358" s="109"/>
      <c r="B7358" s="155">
        <v>45249.655798611115</v>
      </c>
      <c r="C7358" s="178">
        <v>100</v>
      </c>
      <c r="D7358" s="178">
        <v>96.1</v>
      </c>
      <c r="E7358" s="178">
        <v>3.9000000000000057</v>
      </c>
      <c r="F7358" s="156" t="s">
        <v>5</v>
      </c>
      <c r="G7358" s="157"/>
      <c r="H7358" s="158">
        <v>2033218240</v>
      </c>
    </row>
    <row r="7359" spans="1:8" s="118" customFormat="1" x14ac:dyDescent="0.25">
      <c r="A7359" s="109"/>
      <c r="B7359" s="155">
        <v>45249.661226851851</v>
      </c>
      <c r="C7359" s="178">
        <v>3000</v>
      </c>
      <c r="D7359" s="178">
        <v>2937</v>
      </c>
      <c r="E7359" s="178">
        <v>63</v>
      </c>
      <c r="F7359" s="156" t="s">
        <v>5</v>
      </c>
      <c r="G7359" s="157"/>
      <c r="H7359" s="158">
        <v>2033224751</v>
      </c>
    </row>
    <row r="7360" spans="1:8" s="118" customFormat="1" x14ac:dyDescent="0.25">
      <c r="A7360" s="109"/>
      <c r="B7360" s="155">
        <v>45249.668298611112</v>
      </c>
      <c r="C7360" s="178">
        <v>5000</v>
      </c>
      <c r="D7360" s="178">
        <v>4895</v>
      </c>
      <c r="E7360" s="178">
        <v>105</v>
      </c>
      <c r="F7360" s="156" t="s">
        <v>3573</v>
      </c>
      <c r="G7360" s="157"/>
      <c r="H7360" s="158">
        <v>2033233282</v>
      </c>
    </row>
    <row r="7361" spans="1:8" s="118" customFormat="1" x14ac:dyDescent="0.25">
      <c r="A7361" s="109"/>
      <c r="B7361" s="155">
        <v>45249.668449074074</v>
      </c>
      <c r="C7361" s="178">
        <v>1000</v>
      </c>
      <c r="D7361" s="178">
        <v>979</v>
      </c>
      <c r="E7361" s="178">
        <v>21</v>
      </c>
      <c r="F7361" s="156" t="s">
        <v>12243</v>
      </c>
      <c r="G7361" s="157"/>
      <c r="H7361" s="158">
        <v>2033233438</v>
      </c>
    </row>
    <row r="7362" spans="1:8" s="118" customFormat="1" x14ac:dyDescent="0.25">
      <c r="A7362" s="109"/>
      <c r="B7362" s="155">
        <v>45249.66982638889</v>
      </c>
      <c r="C7362" s="178">
        <v>300</v>
      </c>
      <c r="D7362" s="178">
        <v>293.7</v>
      </c>
      <c r="E7362" s="178">
        <v>6.3000000000000114</v>
      </c>
      <c r="F7362" s="156" t="s">
        <v>5</v>
      </c>
      <c r="G7362" s="157"/>
      <c r="H7362" s="158">
        <v>2033235172</v>
      </c>
    </row>
    <row r="7363" spans="1:8" s="118" customFormat="1" x14ac:dyDescent="0.25">
      <c r="A7363" s="109"/>
      <c r="B7363" s="155">
        <v>45249.672974537039</v>
      </c>
      <c r="C7363" s="178">
        <v>500</v>
      </c>
      <c r="D7363" s="178">
        <v>489.5</v>
      </c>
      <c r="E7363" s="178">
        <v>10.5</v>
      </c>
      <c r="F7363" s="156" t="s">
        <v>5</v>
      </c>
      <c r="G7363" s="157"/>
      <c r="H7363" s="158">
        <v>2033239158</v>
      </c>
    </row>
    <row r="7364" spans="1:8" s="118" customFormat="1" x14ac:dyDescent="0.25">
      <c r="A7364" s="109"/>
      <c r="B7364" s="155">
        <v>45249.674675925926</v>
      </c>
      <c r="C7364" s="178">
        <v>100</v>
      </c>
      <c r="D7364" s="178">
        <v>96.1</v>
      </c>
      <c r="E7364" s="178">
        <v>3.9000000000000057</v>
      </c>
      <c r="F7364" s="156" t="s">
        <v>5</v>
      </c>
      <c r="G7364" s="157"/>
      <c r="H7364" s="158">
        <v>2033241186</v>
      </c>
    </row>
    <row r="7365" spans="1:8" s="118" customFormat="1" x14ac:dyDescent="0.25">
      <c r="A7365" s="109"/>
      <c r="B7365" s="155">
        <v>45249.68041666667</v>
      </c>
      <c r="C7365" s="178">
        <v>30</v>
      </c>
      <c r="D7365" s="178">
        <v>26.1</v>
      </c>
      <c r="E7365" s="178">
        <v>3.8999999999999986</v>
      </c>
      <c r="F7365" s="156" t="s">
        <v>5</v>
      </c>
      <c r="G7365" s="157"/>
      <c r="H7365" s="158">
        <v>2033248045</v>
      </c>
    </row>
    <row r="7366" spans="1:8" s="118" customFormat="1" x14ac:dyDescent="0.25">
      <c r="A7366" s="109"/>
      <c r="B7366" s="155">
        <v>45249.680787037039</v>
      </c>
      <c r="C7366" s="178">
        <v>150</v>
      </c>
      <c r="D7366" s="178">
        <v>146.1</v>
      </c>
      <c r="E7366" s="178">
        <v>3.9000000000000057</v>
      </c>
      <c r="F7366" s="156" t="s">
        <v>5</v>
      </c>
      <c r="G7366" s="157"/>
      <c r="H7366" s="158">
        <v>2033248598</v>
      </c>
    </row>
    <row r="7367" spans="1:8" s="118" customFormat="1" x14ac:dyDescent="0.25">
      <c r="A7367" s="109"/>
      <c r="B7367" s="155">
        <v>45249.681597222225</v>
      </c>
      <c r="C7367" s="178">
        <v>250</v>
      </c>
      <c r="D7367" s="178">
        <v>244.75</v>
      </c>
      <c r="E7367" s="178">
        <v>5.25</v>
      </c>
      <c r="F7367" s="156" t="s">
        <v>5</v>
      </c>
      <c r="G7367" s="157"/>
      <c r="H7367" s="158">
        <v>2033249776</v>
      </c>
    </row>
    <row r="7368" spans="1:8" s="118" customFormat="1" x14ac:dyDescent="0.25">
      <c r="A7368" s="109"/>
      <c r="B7368" s="155">
        <v>45249.688298611109</v>
      </c>
      <c r="C7368" s="178">
        <v>1000</v>
      </c>
      <c r="D7368" s="178">
        <v>979</v>
      </c>
      <c r="E7368" s="178">
        <v>21</v>
      </c>
      <c r="F7368" s="156" t="s">
        <v>3548</v>
      </c>
      <c r="G7368" s="157"/>
      <c r="H7368" s="158">
        <v>2033257674</v>
      </c>
    </row>
    <row r="7369" spans="1:8" s="118" customFormat="1" x14ac:dyDescent="0.25">
      <c r="A7369" s="109"/>
      <c r="B7369" s="155">
        <v>45249.690497685187</v>
      </c>
      <c r="C7369" s="178">
        <v>50</v>
      </c>
      <c r="D7369" s="178">
        <v>46.1</v>
      </c>
      <c r="E7369" s="178">
        <v>3.8999999999999986</v>
      </c>
      <c r="F7369" s="156" t="s">
        <v>5</v>
      </c>
      <c r="G7369" s="157"/>
      <c r="H7369" s="158">
        <v>2033260147</v>
      </c>
    </row>
    <row r="7370" spans="1:8" s="118" customFormat="1" x14ac:dyDescent="0.25">
      <c r="A7370" s="109"/>
      <c r="B7370" s="155">
        <v>45249.693599537037</v>
      </c>
      <c r="C7370" s="178">
        <v>100</v>
      </c>
      <c r="D7370" s="178">
        <v>96.1</v>
      </c>
      <c r="E7370" s="178">
        <v>3.9000000000000057</v>
      </c>
      <c r="F7370" s="156" t="s">
        <v>5</v>
      </c>
      <c r="G7370" s="157"/>
      <c r="H7370" s="158">
        <v>2033263711</v>
      </c>
    </row>
    <row r="7371" spans="1:8" s="118" customFormat="1" x14ac:dyDescent="0.25">
      <c r="A7371" s="109"/>
      <c r="B7371" s="155">
        <v>45249.699953703705</v>
      </c>
      <c r="C7371" s="178">
        <v>300</v>
      </c>
      <c r="D7371" s="178">
        <v>293.7</v>
      </c>
      <c r="E7371" s="178">
        <v>6.3000000000000114</v>
      </c>
      <c r="F7371" s="156" t="s">
        <v>5</v>
      </c>
      <c r="G7371" s="157"/>
      <c r="H7371" s="158">
        <v>2033271186</v>
      </c>
    </row>
    <row r="7372" spans="1:8" s="118" customFormat="1" x14ac:dyDescent="0.25">
      <c r="A7372" s="109"/>
      <c r="B7372" s="155">
        <v>45249.700995370367</v>
      </c>
      <c r="C7372" s="178">
        <v>100</v>
      </c>
      <c r="D7372" s="178">
        <v>96.1</v>
      </c>
      <c r="E7372" s="178">
        <v>3.9000000000000057</v>
      </c>
      <c r="F7372" s="156" t="s">
        <v>5</v>
      </c>
      <c r="G7372" s="157"/>
      <c r="H7372" s="158">
        <v>2033272478</v>
      </c>
    </row>
    <row r="7373" spans="1:8" s="118" customFormat="1" x14ac:dyDescent="0.25">
      <c r="A7373" s="109"/>
      <c r="B7373" s="155">
        <v>45249.706736111111</v>
      </c>
      <c r="C7373" s="178">
        <v>5000</v>
      </c>
      <c r="D7373" s="178">
        <v>4895</v>
      </c>
      <c r="E7373" s="178">
        <v>105</v>
      </c>
      <c r="F7373" s="156" t="s">
        <v>3628</v>
      </c>
      <c r="G7373" s="157" t="s">
        <v>3582</v>
      </c>
      <c r="H7373" s="158">
        <v>2033278993</v>
      </c>
    </row>
    <row r="7374" spans="1:8" s="118" customFormat="1" x14ac:dyDescent="0.25">
      <c r="A7374" s="109"/>
      <c r="B7374" s="155">
        <v>45249.709004629629</v>
      </c>
      <c r="C7374" s="178">
        <v>10</v>
      </c>
      <c r="D7374" s="178">
        <v>6.1</v>
      </c>
      <c r="E7374" s="178">
        <v>3.9000000000000004</v>
      </c>
      <c r="F7374" s="156" t="s">
        <v>5</v>
      </c>
      <c r="G7374" s="157"/>
      <c r="H7374" s="158">
        <v>2033281663</v>
      </c>
    </row>
    <row r="7375" spans="1:8" s="118" customFormat="1" x14ac:dyDescent="0.25">
      <c r="A7375" s="109"/>
      <c r="B7375" s="155">
        <v>45249.715462962966</v>
      </c>
      <c r="C7375" s="178">
        <v>500</v>
      </c>
      <c r="D7375" s="178">
        <v>489.5</v>
      </c>
      <c r="E7375" s="178">
        <v>10.5</v>
      </c>
      <c r="F7375" s="156" t="s">
        <v>3563</v>
      </c>
      <c r="G7375" s="157"/>
      <c r="H7375" s="158">
        <v>2033289128</v>
      </c>
    </row>
    <row r="7376" spans="1:8" s="118" customFormat="1" x14ac:dyDescent="0.25">
      <c r="A7376" s="109"/>
      <c r="B7376" s="155">
        <v>45249.717118055552</v>
      </c>
      <c r="C7376" s="178">
        <v>431</v>
      </c>
      <c r="D7376" s="178">
        <v>421.95</v>
      </c>
      <c r="E7376" s="178">
        <v>9.0500000000000114</v>
      </c>
      <c r="F7376" s="156" t="s">
        <v>4266</v>
      </c>
      <c r="G7376" s="157" t="s">
        <v>3582</v>
      </c>
      <c r="H7376" s="158">
        <v>2033290997</v>
      </c>
    </row>
    <row r="7377" spans="1:8" s="118" customFormat="1" x14ac:dyDescent="0.25">
      <c r="A7377" s="109"/>
      <c r="B7377" s="155">
        <v>45249.729664351849</v>
      </c>
      <c r="C7377" s="178">
        <v>100</v>
      </c>
      <c r="D7377" s="178">
        <v>96.1</v>
      </c>
      <c r="E7377" s="178">
        <v>3.9000000000000057</v>
      </c>
      <c r="F7377" s="156" t="s">
        <v>5</v>
      </c>
      <c r="G7377" s="157"/>
      <c r="H7377" s="158">
        <v>2033305757</v>
      </c>
    </row>
    <row r="7378" spans="1:8" s="118" customFormat="1" x14ac:dyDescent="0.25">
      <c r="A7378" s="109"/>
      <c r="B7378" s="155">
        <v>45249.738032407404</v>
      </c>
      <c r="C7378" s="178">
        <v>1000</v>
      </c>
      <c r="D7378" s="178">
        <v>979</v>
      </c>
      <c r="E7378" s="178">
        <v>21</v>
      </c>
      <c r="F7378" s="156" t="s">
        <v>5</v>
      </c>
      <c r="G7378" s="157"/>
      <c r="H7378" s="158">
        <v>2033315336</v>
      </c>
    </row>
    <row r="7379" spans="1:8" s="118" customFormat="1" x14ac:dyDescent="0.25">
      <c r="A7379" s="109"/>
      <c r="B7379" s="155">
        <v>45249.747974537036</v>
      </c>
      <c r="C7379" s="178">
        <v>1000</v>
      </c>
      <c r="D7379" s="178">
        <v>979</v>
      </c>
      <c r="E7379" s="178">
        <v>21</v>
      </c>
      <c r="F7379" s="156" t="s">
        <v>3571</v>
      </c>
      <c r="G7379" s="157"/>
      <c r="H7379" s="158">
        <v>2033327001</v>
      </c>
    </row>
    <row r="7380" spans="1:8" s="118" customFormat="1" x14ac:dyDescent="0.25">
      <c r="A7380" s="109"/>
      <c r="B7380" s="155">
        <v>45249.756469907406</v>
      </c>
      <c r="C7380" s="178">
        <v>2000</v>
      </c>
      <c r="D7380" s="178">
        <v>1958</v>
      </c>
      <c r="E7380" s="178">
        <v>42</v>
      </c>
      <c r="F7380" s="156" t="s">
        <v>3561</v>
      </c>
      <c r="G7380" s="157"/>
      <c r="H7380" s="158">
        <v>2033337002</v>
      </c>
    </row>
    <row r="7381" spans="1:8" s="118" customFormat="1" x14ac:dyDescent="0.25">
      <c r="A7381" s="109"/>
      <c r="B7381" s="155">
        <v>45249.777708333335</v>
      </c>
      <c r="C7381" s="178">
        <v>1500</v>
      </c>
      <c r="D7381" s="178">
        <v>1468.5</v>
      </c>
      <c r="E7381" s="178">
        <v>31.5</v>
      </c>
      <c r="F7381" s="156" t="s">
        <v>5</v>
      </c>
      <c r="G7381" s="157"/>
      <c r="H7381" s="158">
        <v>2033363937</v>
      </c>
    </row>
    <row r="7382" spans="1:8" s="118" customFormat="1" x14ac:dyDescent="0.25">
      <c r="A7382" s="109"/>
      <c r="B7382" s="155">
        <v>45249.784710648149</v>
      </c>
      <c r="C7382" s="178">
        <v>1000</v>
      </c>
      <c r="D7382" s="178">
        <v>979</v>
      </c>
      <c r="E7382" s="178">
        <v>21</v>
      </c>
      <c r="F7382" s="156" t="s">
        <v>3544</v>
      </c>
      <c r="G7382" s="157" t="s">
        <v>3599</v>
      </c>
      <c r="H7382" s="158">
        <v>2033371950</v>
      </c>
    </row>
    <row r="7383" spans="1:8" s="118" customFormat="1" x14ac:dyDescent="0.25">
      <c r="A7383" s="109"/>
      <c r="B7383" s="155">
        <v>45249.790868055556</v>
      </c>
      <c r="C7383" s="178">
        <v>5000</v>
      </c>
      <c r="D7383" s="178">
        <v>4895</v>
      </c>
      <c r="E7383" s="178">
        <v>105</v>
      </c>
      <c r="F7383" s="156" t="s">
        <v>5</v>
      </c>
      <c r="G7383" s="157"/>
      <c r="H7383" s="158">
        <v>2033378890</v>
      </c>
    </row>
    <row r="7384" spans="1:8" s="118" customFormat="1" x14ac:dyDescent="0.25">
      <c r="A7384" s="109"/>
      <c r="B7384" s="155">
        <v>45249.793275462966</v>
      </c>
      <c r="C7384" s="178">
        <v>250</v>
      </c>
      <c r="D7384" s="178">
        <v>244.75</v>
      </c>
      <c r="E7384" s="178">
        <v>5.25</v>
      </c>
      <c r="F7384" s="156" t="s">
        <v>5</v>
      </c>
      <c r="G7384" s="157"/>
      <c r="H7384" s="158">
        <v>2033381706</v>
      </c>
    </row>
    <row r="7385" spans="1:8" s="118" customFormat="1" x14ac:dyDescent="0.25">
      <c r="A7385" s="109"/>
      <c r="B7385" s="155">
        <v>45249.795185185183</v>
      </c>
      <c r="C7385" s="178">
        <v>300</v>
      </c>
      <c r="D7385" s="178">
        <v>293.7</v>
      </c>
      <c r="E7385" s="178">
        <v>6.3000000000000114</v>
      </c>
      <c r="F7385" s="156" t="s">
        <v>5</v>
      </c>
      <c r="G7385" s="157"/>
      <c r="H7385" s="158">
        <v>2033383872</v>
      </c>
    </row>
    <row r="7386" spans="1:8" s="118" customFormat="1" x14ac:dyDescent="0.25">
      <c r="A7386" s="109"/>
      <c r="B7386" s="155">
        <v>45249.797106481485</v>
      </c>
      <c r="C7386" s="178">
        <v>300</v>
      </c>
      <c r="D7386" s="178">
        <v>293.7</v>
      </c>
      <c r="E7386" s="178">
        <v>6.3000000000000114</v>
      </c>
      <c r="F7386" s="156" t="s">
        <v>5</v>
      </c>
      <c r="G7386" s="157"/>
      <c r="H7386" s="158">
        <v>2033386105</v>
      </c>
    </row>
    <row r="7387" spans="1:8" s="118" customFormat="1" x14ac:dyDescent="0.25">
      <c r="A7387" s="109"/>
      <c r="B7387" s="155">
        <v>45249.803796296299</v>
      </c>
      <c r="C7387" s="178">
        <v>200</v>
      </c>
      <c r="D7387" s="178">
        <v>195.8</v>
      </c>
      <c r="E7387" s="178">
        <v>4.1999999999999886</v>
      </c>
      <c r="F7387" s="156" t="s">
        <v>5</v>
      </c>
      <c r="G7387" s="157"/>
      <c r="H7387" s="158">
        <v>2033394288</v>
      </c>
    </row>
    <row r="7388" spans="1:8" s="118" customFormat="1" x14ac:dyDescent="0.25">
      <c r="A7388" s="109"/>
      <c r="B7388" s="155">
        <v>45249.820185185185</v>
      </c>
      <c r="C7388" s="178">
        <v>500</v>
      </c>
      <c r="D7388" s="178">
        <v>489.5</v>
      </c>
      <c r="E7388" s="178">
        <v>10.5</v>
      </c>
      <c r="F7388" s="156" t="s">
        <v>11689</v>
      </c>
      <c r="G7388" s="157"/>
      <c r="H7388" s="158">
        <v>2033414878</v>
      </c>
    </row>
    <row r="7389" spans="1:8" s="118" customFormat="1" x14ac:dyDescent="0.25">
      <c r="A7389" s="109"/>
      <c r="B7389" s="155">
        <v>45249.830717592595</v>
      </c>
      <c r="C7389" s="178">
        <v>100</v>
      </c>
      <c r="D7389" s="178">
        <v>96.1</v>
      </c>
      <c r="E7389" s="178">
        <v>3.9000000000000057</v>
      </c>
      <c r="F7389" s="156" t="s">
        <v>5</v>
      </c>
      <c r="G7389" s="157"/>
      <c r="H7389" s="158">
        <v>2033426527</v>
      </c>
    </row>
    <row r="7390" spans="1:8" s="118" customFormat="1" x14ac:dyDescent="0.25">
      <c r="A7390" s="109"/>
      <c r="B7390" s="155">
        <v>45249.843553240738</v>
      </c>
      <c r="C7390" s="178">
        <v>10</v>
      </c>
      <c r="D7390" s="178">
        <v>6.1</v>
      </c>
      <c r="E7390" s="178">
        <v>3.9000000000000004</v>
      </c>
      <c r="F7390" s="156" t="s">
        <v>5</v>
      </c>
      <c r="G7390" s="157"/>
      <c r="H7390" s="158">
        <v>2033440765</v>
      </c>
    </row>
    <row r="7391" spans="1:8" s="118" customFormat="1" x14ac:dyDescent="0.25">
      <c r="A7391" s="109"/>
      <c r="B7391" s="155">
        <v>45249.845370370371</v>
      </c>
      <c r="C7391" s="178">
        <v>5000</v>
      </c>
      <c r="D7391" s="178">
        <v>4895</v>
      </c>
      <c r="E7391" s="178">
        <v>105</v>
      </c>
      <c r="F7391" s="156" t="s">
        <v>3564</v>
      </c>
      <c r="G7391" s="157" t="s">
        <v>3537</v>
      </c>
      <c r="H7391" s="158">
        <v>2033442838</v>
      </c>
    </row>
    <row r="7392" spans="1:8" s="118" customFormat="1" x14ac:dyDescent="0.25">
      <c r="A7392" s="109"/>
      <c r="B7392" s="155">
        <v>45249.862766203703</v>
      </c>
      <c r="C7392" s="178">
        <v>500</v>
      </c>
      <c r="D7392" s="178">
        <v>489.5</v>
      </c>
      <c r="E7392" s="178">
        <v>10.5</v>
      </c>
      <c r="F7392" s="156" t="s">
        <v>5</v>
      </c>
      <c r="G7392" s="157"/>
      <c r="H7392" s="158">
        <v>2033462277</v>
      </c>
    </row>
    <row r="7393" spans="1:8" s="118" customFormat="1" x14ac:dyDescent="0.25">
      <c r="A7393" s="109"/>
      <c r="B7393" s="155">
        <v>45249.866400462961</v>
      </c>
      <c r="C7393" s="178">
        <v>1000</v>
      </c>
      <c r="D7393" s="178">
        <v>979</v>
      </c>
      <c r="E7393" s="178">
        <v>21</v>
      </c>
      <c r="F7393" s="156" t="s">
        <v>3536</v>
      </c>
      <c r="G7393" s="157"/>
      <c r="H7393" s="158">
        <v>2033466092</v>
      </c>
    </row>
    <row r="7394" spans="1:8" s="118" customFormat="1" x14ac:dyDescent="0.25">
      <c r="A7394" s="109"/>
      <c r="B7394" s="155">
        <v>45249.869942129626</v>
      </c>
      <c r="C7394" s="178">
        <v>300</v>
      </c>
      <c r="D7394" s="178">
        <v>293.7</v>
      </c>
      <c r="E7394" s="178">
        <v>6.3000000000000114</v>
      </c>
      <c r="F7394" s="156" t="s">
        <v>3574</v>
      </c>
      <c r="G7394" s="157" t="s">
        <v>3587</v>
      </c>
      <c r="H7394" s="158">
        <v>2033470046</v>
      </c>
    </row>
    <row r="7395" spans="1:8" s="118" customFormat="1" x14ac:dyDescent="0.25">
      <c r="A7395" s="109"/>
      <c r="B7395" s="155">
        <v>45249.873726851853</v>
      </c>
      <c r="C7395" s="178">
        <v>300</v>
      </c>
      <c r="D7395" s="178">
        <v>293.7</v>
      </c>
      <c r="E7395" s="178">
        <v>6.3000000000000114</v>
      </c>
      <c r="F7395" s="156" t="s">
        <v>5</v>
      </c>
      <c r="G7395" s="157"/>
      <c r="H7395" s="158">
        <v>2033474091</v>
      </c>
    </row>
    <row r="7396" spans="1:8" s="118" customFormat="1" x14ac:dyDescent="0.25">
      <c r="A7396" s="109"/>
      <c r="B7396" s="155">
        <v>45249.875127314815</v>
      </c>
      <c r="C7396" s="178">
        <v>100</v>
      </c>
      <c r="D7396" s="178">
        <v>96.1</v>
      </c>
      <c r="E7396" s="178">
        <v>3.9000000000000057</v>
      </c>
      <c r="F7396" s="156" t="s">
        <v>5</v>
      </c>
      <c r="G7396" s="157"/>
      <c r="H7396" s="158">
        <v>2033475764</v>
      </c>
    </row>
    <row r="7397" spans="1:8" s="118" customFormat="1" x14ac:dyDescent="0.25">
      <c r="A7397" s="109"/>
      <c r="B7397" s="155">
        <v>45249.879270833335</v>
      </c>
      <c r="C7397" s="178">
        <v>100</v>
      </c>
      <c r="D7397" s="178">
        <v>96.1</v>
      </c>
      <c r="E7397" s="178">
        <v>3.9000000000000057</v>
      </c>
      <c r="F7397" s="156" t="s">
        <v>12244</v>
      </c>
      <c r="G7397" s="157" t="s">
        <v>9075</v>
      </c>
      <c r="H7397" s="158">
        <v>2033480317</v>
      </c>
    </row>
    <row r="7398" spans="1:8" s="118" customFormat="1" x14ac:dyDescent="0.25">
      <c r="A7398" s="109"/>
      <c r="B7398" s="155">
        <v>45249.885671296295</v>
      </c>
      <c r="C7398" s="178">
        <v>350</v>
      </c>
      <c r="D7398" s="178">
        <v>342.65</v>
      </c>
      <c r="E7398" s="178">
        <v>7.3500000000000227</v>
      </c>
      <c r="F7398" s="156" t="s">
        <v>5</v>
      </c>
      <c r="G7398" s="157"/>
      <c r="H7398" s="158">
        <v>2033486846</v>
      </c>
    </row>
    <row r="7399" spans="1:8" s="118" customFormat="1" x14ac:dyDescent="0.25">
      <c r="A7399" s="109"/>
      <c r="B7399" s="155">
        <v>45249.891562500001</v>
      </c>
      <c r="C7399" s="178">
        <v>500</v>
      </c>
      <c r="D7399" s="178">
        <v>489.5</v>
      </c>
      <c r="E7399" s="178">
        <v>10.5</v>
      </c>
      <c r="F7399" s="156" t="s">
        <v>5</v>
      </c>
      <c r="G7399" s="157"/>
      <c r="H7399" s="158">
        <v>2033493602</v>
      </c>
    </row>
    <row r="7400" spans="1:8" s="118" customFormat="1" x14ac:dyDescent="0.25">
      <c r="A7400" s="109"/>
      <c r="B7400" s="155">
        <v>45249.896701388891</v>
      </c>
      <c r="C7400" s="178">
        <v>500</v>
      </c>
      <c r="D7400" s="178">
        <v>489.5</v>
      </c>
      <c r="E7400" s="178">
        <v>10.5</v>
      </c>
      <c r="F7400" s="156" t="s">
        <v>3573</v>
      </c>
      <c r="G7400" s="157"/>
      <c r="H7400" s="158">
        <v>2033499246</v>
      </c>
    </row>
    <row r="7401" spans="1:8" s="118" customFormat="1" x14ac:dyDescent="0.25">
      <c r="A7401" s="109"/>
      <c r="B7401" s="155">
        <v>45249.899039351854</v>
      </c>
      <c r="C7401" s="178">
        <v>1000</v>
      </c>
      <c r="D7401" s="178">
        <v>979</v>
      </c>
      <c r="E7401" s="178">
        <v>21</v>
      </c>
      <c r="F7401" s="156" t="s">
        <v>5</v>
      </c>
      <c r="G7401" s="157"/>
      <c r="H7401" s="158">
        <v>2033501649</v>
      </c>
    </row>
    <row r="7402" spans="1:8" s="118" customFormat="1" x14ac:dyDescent="0.25">
      <c r="A7402" s="109"/>
      <c r="B7402" s="155">
        <v>45249.906168981484</v>
      </c>
      <c r="C7402" s="178">
        <v>100</v>
      </c>
      <c r="D7402" s="178">
        <v>96.1</v>
      </c>
      <c r="E7402" s="178">
        <v>3.9000000000000057</v>
      </c>
      <c r="F7402" s="156" t="s">
        <v>3542</v>
      </c>
      <c r="G7402" s="157"/>
      <c r="H7402" s="158">
        <v>2033509542</v>
      </c>
    </row>
    <row r="7403" spans="1:8" s="118" customFormat="1" x14ac:dyDescent="0.25">
      <c r="A7403" s="109"/>
      <c r="B7403" s="155">
        <v>45249.907997685186</v>
      </c>
      <c r="C7403" s="178">
        <v>100</v>
      </c>
      <c r="D7403" s="178">
        <v>96.1</v>
      </c>
      <c r="E7403" s="178">
        <v>3.9000000000000057</v>
      </c>
      <c r="F7403" s="156" t="s">
        <v>5</v>
      </c>
      <c r="G7403" s="157"/>
      <c r="H7403" s="158">
        <v>2033511537</v>
      </c>
    </row>
    <row r="7404" spans="1:8" s="118" customFormat="1" x14ac:dyDescent="0.25">
      <c r="A7404" s="109"/>
      <c r="B7404" s="155">
        <v>45249.911076388889</v>
      </c>
      <c r="C7404" s="178">
        <v>1200</v>
      </c>
      <c r="D7404" s="178">
        <v>1174.8</v>
      </c>
      <c r="E7404" s="178">
        <v>25.200000000000045</v>
      </c>
      <c r="F7404" s="156" t="s">
        <v>3585</v>
      </c>
      <c r="G7404" s="157"/>
      <c r="H7404" s="158">
        <v>2033514884</v>
      </c>
    </row>
    <row r="7405" spans="1:8" s="118" customFormat="1" x14ac:dyDescent="0.25">
      <c r="A7405" s="109"/>
      <c r="B7405" s="155">
        <v>45249.918993055559</v>
      </c>
      <c r="C7405" s="178">
        <v>50</v>
      </c>
      <c r="D7405" s="178">
        <v>46.1</v>
      </c>
      <c r="E7405" s="178">
        <v>3.8999999999999986</v>
      </c>
      <c r="F7405" s="156" t="s">
        <v>5</v>
      </c>
      <c r="G7405" s="157"/>
      <c r="H7405" s="158">
        <v>2033523095</v>
      </c>
    </row>
    <row r="7406" spans="1:8" s="118" customFormat="1" x14ac:dyDescent="0.25">
      <c r="A7406" s="109"/>
      <c r="B7406" s="155">
        <v>45249.919791666667</v>
      </c>
      <c r="C7406" s="178">
        <v>50</v>
      </c>
      <c r="D7406" s="178">
        <v>46.1</v>
      </c>
      <c r="E7406" s="178">
        <v>3.8999999999999986</v>
      </c>
      <c r="F7406" s="156" t="s">
        <v>5</v>
      </c>
      <c r="G7406" s="157"/>
      <c r="H7406" s="158">
        <v>2033523879</v>
      </c>
    </row>
    <row r="7407" spans="1:8" s="118" customFormat="1" x14ac:dyDescent="0.25">
      <c r="A7407" s="109"/>
      <c r="B7407" s="155">
        <v>45249.923518518517</v>
      </c>
      <c r="C7407" s="178">
        <v>250</v>
      </c>
      <c r="D7407" s="178">
        <v>244.75</v>
      </c>
      <c r="E7407" s="178">
        <v>5.25</v>
      </c>
      <c r="F7407" s="156" t="s">
        <v>5</v>
      </c>
      <c r="G7407" s="157"/>
      <c r="H7407" s="158">
        <v>2033527744</v>
      </c>
    </row>
    <row r="7408" spans="1:8" s="118" customFormat="1" x14ac:dyDescent="0.25">
      <c r="A7408" s="109"/>
      <c r="B7408" s="155">
        <v>45249.928900462961</v>
      </c>
      <c r="C7408" s="178">
        <v>300</v>
      </c>
      <c r="D7408" s="178">
        <v>293.7</v>
      </c>
      <c r="E7408" s="178">
        <v>6.3000000000000114</v>
      </c>
      <c r="F7408" s="156" t="s">
        <v>5</v>
      </c>
      <c r="G7408" s="157"/>
      <c r="H7408" s="158">
        <v>2033532742</v>
      </c>
    </row>
    <row r="7409" spans="1:8" s="118" customFormat="1" x14ac:dyDescent="0.25">
      <c r="A7409" s="109"/>
      <c r="B7409" s="155">
        <v>45249.946643518517</v>
      </c>
      <c r="C7409" s="178">
        <v>30</v>
      </c>
      <c r="D7409" s="178">
        <v>26.1</v>
      </c>
      <c r="E7409" s="178">
        <v>3.8999999999999986</v>
      </c>
      <c r="F7409" s="156" t="s">
        <v>5</v>
      </c>
      <c r="G7409" s="157"/>
      <c r="H7409" s="158">
        <v>2033548079</v>
      </c>
    </row>
    <row r="7410" spans="1:8" s="118" customFormat="1" x14ac:dyDescent="0.25">
      <c r="A7410" s="109"/>
      <c r="B7410" s="155">
        <v>45249.946840277778</v>
      </c>
      <c r="C7410" s="178">
        <v>1000</v>
      </c>
      <c r="D7410" s="178">
        <v>979</v>
      </c>
      <c r="E7410" s="178">
        <v>21</v>
      </c>
      <c r="F7410" s="156" t="s">
        <v>5</v>
      </c>
      <c r="G7410" s="157"/>
      <c r="H7410" s="158">
        <v>2033548225</v>
      </c>
    </row>
    <row r="7411" spans="1:8" s="118" customFormat="1" x14ac:dyDescent="0.25">
      <c r="A7411" s="109"/>
      <c r="B7411" s="155">
        <v>45249.962546296294</v>
      </c>
      <c r="C7411" s="178">
        <v>450</v>
      </c>
      <c r="D7411" s="178">
        <v>440.55</v>
      </c>
      <c r="E7411" s="178">
        <v>9.4499999999999886</v>
      </c>
      <c r="F7411" s="156" t="s">
        <v>3560</v>
      </c>
      <c r="G7411" s="157" t="s">
        <v>3632</v>
      </c>
      <c r="H7411" s="158">
        <v>2033560890</v>
      </c>
    </row>
    <row r="7412" spans="1:8" s="118" customFormat="1" x14ac:dyDescent="0.25">
      <c r="A7412" s="109"/>
      <c r="B7412" s="155">
        <v>45249.966990740744</v>
      </c>
      <c r="C7412" s="178">
        <v>500</v>
      </c>
      <c r="D7412" s="178">
        <v>489.5</v>
      </c>
      <c r="E7412" s="178">
        <v>10.5</v>
      </c>
      <c r="F7412" s="156" t="s">
        <v>5</v>
      </c>
      <c r="G7412" s="157"/>
      <c r="H7412" s="158">
        <v>2033564211</v>
      </c>
    </row>
    <row r="7413" spans="1:8" s="118" customFormat="1" x14ac:dyDescent="0.25">
      <c r="A7413" s="109"/>
      <c r="B7413" s="155">
        <v>45249.970335648148</v>
      </c>
      <c r="C7413" s="178">
        <v>1000</v>
      </c>
      <c r="D7413" s="178">
        <v>979</v>
      </c>
      <c r="E7413" s="178">
        <v>21</v>
      </c>
      <c r="F7413" s="156" t="s">
        <v>5</v>
      </c>
      <c r="G7413" s="157"/>
      <c r="H7413" s="158">
        <v>2033566611</v>
      </c>
    </row>
    <row r="7414" spans="1:8" s="118" customFormat="1" x14ac:dyDescent="0.25">
      <c r="A7414" s="109"/>
      <c r="B7414" s="155">
        <v>45249.970625000002</v>
      </c>
      <c r="C7414" s="178">
        <v>500</v>
      </c>
      <c r="D7414" s="178">
        <v>489.5</v>
      </c>
      <c r="E7414" s="178">
        <v>10.5</v>
      </c>
      <c r="F7414" s="156" t="s">
        <v>5</v>
      </c>
      <c r="G7414" s="157"/>
      <c r="H7414" s="158">
        <v>2033566827</v>
      </c>
    </row>
    <row r="7415" spans="1:8" s="118" customFormat="1" x14ac:dyDescent="0.25">
      <c r="A7415" s="109"/>
      <c r="B7415" s="155">
        <v>45249.974293981482</v>
      </c>
      <c r="C7415" s="178">
        <v>500</v>
      </c>
      <c r="D7415" s="178">
        <v>489.5</v>
      </c>
      <c r="E7415" s="178">
        <v>10.5</v>
      </c>
      <c r="F7415" s="156" t="s">
        <v>5</v>
      </c>
      <c r="G7415" s="157"/>
      <c r="H7415" s="158">
        <v>2033569589</v>
      </c>
    </row>
    <row r="7416" spans="1:8" s="118" customFormat="1" x14ac:dyDescent="0.25">
      <c r="A7416" s="109"/>
      <c r="B7416" s="155">
        <v>45249.976574074077</v>
      </c>
      <c r="C7416" s="178">
        <v>100</v>
      </c>
      <c r="D7416" s="178">
        <v>96.1</v>
      </c>
      <c r="E7416" s="178">
        <v>3.9000000000000057</v>
      </c>
      <c r="F7416" s="156" t="s">
        <v>5</v>
      </c>
      <c r="G7416" s="157"/>
      <c r="H7416" s="158">
        <v>2033571282</v>
      </c>
    </row>
    <row r="7417" spans="1:8" s="118" customFormat="1" x14ac:dyDescent="0.25">
      <c r="A7417" s="109"/>
      <c r="B7417" s="155">
        <v>45249.977662037039</v>
      </c>
      <c r="C7417" s="178">
        <v>200</v>
      </c>
      <c r="D7417" s="178">
        <v>195.8</v>
      </c>
      <c r="E7417" s="178">
        <v>4.1999999999999886</v>
      </c>
      <c r="F7417" s="156" t="s">
        <v>3624</v>
      </c>
      <c r="G7417" s="157" t="s">
        <v>5506</v>
      </c>
      <c r="H7417" s="158">
        <v>2033572038</v>
      </c>
    </row>
    <row r="7418" spans="1:8" s="118" customFormat="1" x14ac:dyDescent="0.25">
      <c r="A7418" s="109"/>
      <c r="B7418" s="155">
        <v>45249.979444444441</v>
      </c>
      <c r="C7418" s="178">
        <v>500</v>
      </c>
      <c r="D7418" s="178">
        <v>489.5</v>
      </c>
      <c r="E7418" s="178">
        <v>10.5</v>
      </c>
      <c r="F7418" s="156" t="s">
        <v>3561</v>
      </c>
      <c r="G7418" s="157"/>
      <c r="H7418" s="158">
        <v>2033573505</v>
      </c>
    </row>
    <row r="7419" spans="1:8" s="118" customFormat="1" x14ac:dyDescent="0.25">
      <c r="A7419" s="109"/>
      <c r="B7419" s="155">
        <v>45249.979768518519</v>
      </c>
      <c r="C7419" s="178">
        <v>300</v>
      </c>
      <c r="D7419" s="178">
        <v>293.7</v>
      </c>
      <c r="E7419" s="178">
        <v>6.3000000000000114</v>
      </c>
      <c r="F7419" s="156" t="s">
        <v>11772</v>
      </c>
      <c r="G7419" s="157"/>
      <c r="H7419" s="158">
        <v>2033573720</v>
      </c>
    </row>
    <row r="7420" spans="1:8" s="118" customFormat="1" x14ac:dyDescent="0.25">
      <c r="A7420" s="109"/>
      <c r="B7420" s="155">
        <v>45249.98064814815</v>
      </c>
      <c r="C7420" s="178">
        <v>200</v>
      </c>
      <c r="D7420" s="178">
        <v>195.8</v>
      </c>
      <c r="E7420" s="178">
        <v>4.1999999999999886</v>
      </c>
      <c r="F7420" s="156" t="s">
        <v>3624</v>
      </c>
      <c r="G7420" s="157" t="s">
        <v>5506</v>
      </c>
      <c r="H7420" s="158">
        <v>2033574259</v>
      </c>
    </row>
    <row r="7421" spans="1:8" s="118" customFormat="1" x14ac:dyDescent="0.25">
      <c r="A7421" s="109"/>
      <c r="B7421" s="155">
        <v>45249.980775462966</v>
      </c>
      <c r="C7421" s="178">
        <v>100</v>
      </c>
      <c r="D7421" s="178">
        <v>96.1</v>
      </c>
      <c r="E7421" s="178">
        <v>3.9000000000000057</v>
      </c>
      <c r="F7421" s="156" t="s">
        <v>5</v>
      </c>
      <c r="G7421" s="157"/>
      <c r="H7421" s="158">
        <v>2033574329</v>
      </c>
    </row>
    <row r="7422" spans="1:8" s="118" customFormat="1" x14ac:dyDescent="0.25">
      <c r="A7422" s="109"/>
      <c r="B7422" s="155">
        <v>45249.981249999997</v>
      </c>
      <c r="C7422" s="178">
        <v>400</v>
      </c>
      <c r="D7422" s="178">
        <v>391.6</v>
      </c>
      <c r="E7422" s="178">
        <v>8.3999999999999773</v>
      </c>
      <c r="F7422" s="156" t="s">
        <v>3559</v>
      </c>
      <c r="G7422" s="157" t="s">
        <v>3598</v>
      </c>
      <c r="H7422" s="158">
        <v>2033574628</v>
      </c>
    </row>
    <row r="7423" spans="1:8" s="118" customFormat="1" x14ac:dyDescent="0.25">
      <c r="A7423" s="109"/>
      <c r="B7423" s="155">
        <v>45249.982465277775</v>
      </c>
      <c r="C7423" s="178">
        <v>200</v>
      </c>
      <c r="D7423" s="178">
        <v>195.8</v>
      </c>
      <c r="E7423" s="178">
        <v>4.1999999999999886</v>
      </c>
      <c r="F7423" s="156" t="s">
        <v>3624</v>
      </c>
      <c r="G7423" s="157" t="s">
        <v>5506</v>
      </c>
      <c r="H7423" s="158">
        <v>2033575440</v>
      </c>
    </row>
    <row r="7424" spans="1:8" s="118" customFormat="1" x14ac:dyDescent="0.25">
      <c r="A7424" s="109"/>
      <c r="B7424" s="155">
        <v>45249.982546296298</v>
      </c>
      <c r="C7424" s="178">
        <v>500</v>
      </c>
      <c r="D7424" s="178">
        <v>489.5</v>
      </c>
      <c r="E7424" s="178">
        <v>10.5</v>
      </c>
      <c r="F7424" s="156" t="s">
        <v>3538</v>
      </c>
      <c r="G7424" s="157" t="s">
        <v>3598</v>
      </c>
      <c r="H7424" s="158">
        <v>2033575503</v>
      </c>
    </row>
    <row r="7425" spans="1:8" s="118" customFormat="1" x14ac:dyDescent="0.25">
      <c r="A7425" s="109"/>
      <c r="B7425" s="155">
        <v>45249.984722222223</v>
      </c>
      <c r="C7425" s="178">
        <v>200</v>
      </c>
      <c r="D7425" s="178">
        <v>195.8</v>
      </c>
      <c r="E7425" s="178">
        <v>4.1999999999999886</v>
      </c>
      <c r="F7425" s="156" t="s">
        <v>3624</v>
      </c>
      <c r="G7425" s="157" t="s">
        <v>5506</v>
      </c>
      <c r="H7425" s="158">
        <v>2033577046</v>
      </c>
    </row>
    <row r="7426" spans="1:8" s="118" customFormat="1" x14ac:dyDescent="0.25">
      <c r="A7426" s="109"/>
      <c r="B7426" s="155">
        <v>45249.986354166664</v>
      </c>
      <c r="C7426" s="178">
        <v>1000</v>
      </c>
      <c r="D7426" s="178">
        <v>979</v>
      </c>
      <c r="E7426" s="178">
        <v>21</v>
      </c>
      <c r="F7426" s="156" t="s">
        <v>3624</v>
      </c>
      <c r="G7426" s="157" t="s">
        <v>5506</v>
      </c>
      <c r="H7426" s="158">
        <v>2033578404</v>
      </c>
    </row>
    <row r="7427" spans="1:8" s="118" customFormat="1" x14ac:dyDescent="0.25">
      <c r="A7427" s="109"/>
      <c r="B7427" s="155">
        <v>45249.989074074074</v>
      </c>
      <c r="C7427" s="178">
        <v>1000</v>
      </c>
      <c r="D7427" s="178">
        <v>979</v>
      </c>
      <c r="E7427" s="178">
        <v>21</v>
      </c>
      <c r="F7427" s="156" t="s">
        <v>12245</v>
      </c>
      <c r="G7427" s="157"/>
      <c r="H7427" s="158">
        <v>2033580181</v>
      </c>
    </row>
    <row r="7428" spans="1:8" s="118" customFormat="1" x14ac:dyDescent="0.25">
      <c r="A7428" s="109"/>
      <c r="B7428" s="155">
        <v>45249.989664351851</v>
      </c>
      <c r="C7428" s="178">
        <v>300</v>
      </c>
      <c r="D7428" s="178">
        <v>293.7</v>
      </c>
      <c r="E7428" s="178">
        <v>6.3000000000000114</v>
      </c>
      <c r="F7428" s="156" t="s">
        <v>3533</v>
      </c>
      <c r="G7428" s="157"/>
      <c r="H7428" s="158">
        <v>2033580593</v>
      </c>
    </row>
    <row r="7429" spans="1:8" s="118" customFormat="1" x14ac:dyDescent="0.25">
      <c r="A7429" s="109"/>
      <c r="B7429" s="155">
        <v>45250.005902777775</v>
      </c>
      <c r="C7429" s="178">
        <v>100</v>
      </c>
      <c r="D7429" s="178">
        <v>96.1</v>
      </c>
      <c r="E7429" s="178">
        <v>3.9000000000000057</v>
      </c>
      <c r="F7429" s="156" t="s">
        <v>3545</v>
      </c>
      <c r="G7429" s="157"/>
      <c r="H7429" s="158">
        <v>2033592448</v>
      </c>
    </row>
    <row r="7430" spans="1:8" s="118" customFormat="1" x14ac:dyDescent="0.25">
      <c r="A7430" s="109"/>
      <c r="B7430" s="155">
        <v>45250.009074074071</v>
      </c>
      <c r="C7430" s="178">
        <v>1000</v>
      </c>
      <c r="D7430" s="178">
        <v>979</v>
      </c>
      <c r="E7430" s="178">
        <v>21</v>
      </c>
      <c r="F7430" s="156" t="s">
        <v>5</v>
      </c>
      <c r="G7430" s="157"/>
      <c r="H7430" s="158">
        <v>2033594792</v>
      </c>
    </row>
    <row r="7431" spans="1:8" s="118" customFormat="1" x14ac:dyDescent="0.25">
      <c r="A7431" s="109"/>
      <c r="B7431" s="155">
        <v>45250.010601851849</v>
      </c>
      <c r="C7431" s="178">
        <v>100</v>
      </c>
      <c r="D7431" s="178">
        <v>96.1</v>
      </c>
      <c r="E7431" s="178">
        <v>3.9000000000000057</v>
      </c>
      <c r="F7431" s="156" t="s">
        <v>5</v>
      </c>
      <c r="G7431" s="157"/>
      <c r="H7431" s="158">
        <v>2033595839</v>
      </c>
    </row>
    <row r="7432" spans="1:8" s="118" customFormat="1" x14ac:dyDescent="0.25">
      <c r="A7432" s="109"/>
      <c r="B7432" s="155">
        <v>45250.020555555559</v>
      </c>
      <c r="C7432" s="178">
        <v>500</v>
      </c>
      <c r="D7432" s="178">
        <v>489.5</v>
      </c>
      <c r="E7432" s="178">
        <v>10.5</v>
      </c>
      <c r="F7432" s="156" t="s">
        <v>3566</v>
      </c>
      <c r="G7432" s="157" t="s">
        <v>3582</v>
      </c>
      <c r="H7432" s="158">
        <v>2033602360</v>
      </c>
    </row>
    <row r="7433" spans="1:8" s="118" customFormat="1" x14ac:dyDescent="0.25">
      <c r="A7433" s="109"/>
      <c r="B7433" s="155">
        <v>45250.027581018519</v>
      </c>
      <c r="C7433" s="178">
        <v>180</v>
      </c>
      <c r="D7433" s="178">
        <v>176.1</v>
      </c>
      <c r="E7433" s="178">
        <v>3.9000000000000057</v>
      </c>
      <c r="F7433" s="156" t="s">
        <v>12246</v>
      </c>
      <c r="G7433" s="157" t="s">
        <v>12247</v>
      </c>
      <c r="H7433" s="158">
        <v>2033606728</v>
      </c>
    </row>
    <row r="7434" spans="1:8" s="118" customFormat="1" x14ac:dyDescent="0.25">
      <c r="A7434" s="109"/>
      <c r="B7434" s="155">
        <v>45250.103668981479</v>
      </c>
      <c r="C7434" s="178">
        <v>1000</v>
      </c>
      <c r="D7434" s="178">
        <v>979</v>
      </c>
      <c r="E7434" s="178">
        <v>21</v>
      </c>
      <c r="F7434" s="156" t="s">
        <v>12248</v>
      </c>
      <c r="G7434" s="157" t="s">
        <v>5509</v>
      </c>
      <c r="H7434" s="158">
        <v>2033652198</v>
      </c>
    </row>
    <row r="7435" spans="1:8" s="118" customFormat="1" x14ac:dyDescent="0.25">
      <c r="A7435" s="109"/>
      <c r="B7435" s="155">
        <v>45250.106840277775</v>
      </c>
      <c r="C7435" s="178">
        <v>300</v>
      </c>
      <c r="D7435" s="178">
        <v>293.7</v>
      </c>
      <c r="E7435" s="178">
        <v>6.3000000000000114</v>
      </c>
      <c r="F7435" s="156" t="s">
        <v>5</v>
      </c>
      <c r="G7435" s="157"/>
      <c r="H7435" s="158">
        <v>2033654179</v>
      </c>
    </row>
    <row r="7436" spans="1:8" s="118" customFormat="1" x14ac:dyDescent="0.25">
      <c r="A7436" s="109"/>
      <c r="B7436" s="155">
        <v>45250.120752314811</v>
      </c>
      <c r="C7436" s="178">
        <v>100</v>
      </c>
      <c r="D7436" s="178">
        <v>96.1</v>
      </c>
      <c r="E7436" s="178">
        <v>3.9000000000000057</v>
      </c>
      <c r="F7436" s="156" t="s">
        <v>5</v>
      </c>
      <c r="G7436" s="157"/>
      <c r="H7436" s="158">
        <v>2033662585</v>
      </c>
    </row>
    <row r="7437" spans="1:8" s="118" customFormat="1" x14ac:dyDescent="0.25">
      <c r="A7437" s="109"/>
      <c r="B7437" s="155">
        <v>45250.160509259258</v>
      </c>
      <c r="C7437" s="178">
        <v>1000</v>
      </c>
      <c r="D7437" s="178">
        <v>979</v>
      </c>
      <c r="E7437" s="178">
        <v>21</v>
      </c>
      <c r="F7437" s="156" t="s">
        <v>3559</v>
      </c>
      <c r="G7437" s="157" t="s">
        <v>3600</v>
      </c>
      <c r="H7437" s="158">
        <v>2033685679</v>
      </c>
    </row>
    <row r="7438" spans="1:8" s="118" customFormat="1" x14ac:dyDescent="0.25">
      <c r="A7438" s="109"/>
      <c r="B7438" s="155">
        <v>45250.163715277777</v>
      </c>
      <c r="C7438" s="178">
        <v>1000</v>
      </c>
      <c r="D7438" s="178">
        <v>979</v>
      </c>
      <c r="E7438" s="178">
        <v>21</v>
      </c>
      <c r="F7438" s="156" t="s">
        <v>3531</v>
      </c>
      <c r="G7438" s="157" t="s">
        <v>3587</v>
      </c>
      <c r="H7438" s="158">
        <v>2033687152</v>
      </c>
    </row>
    <row r="7439" spans="1:8" s="118" customFormat="1" x14ac:dyDescent="0.25">
      <c r="A7439" s="109"/>
      <c r="B7439" s="155">
        <v>45250.169895833336</v>
      </c>
      <c r="C7439" s="178">
        <v>1500</v>
      </c>
      <c r="D7439" s="178">
        <v>1468.5</v>
      </c>
      <c r="E7439" s="178">
        <v>31.5</v>
      </c>
      <c r="F7439" s="156" t="s">
        <v>3544</v>
      </c>
      <c r="G7439" s="157"/>
      <c r="H7439" s="158">
        <v>2033690558</v>
      </c>
    </row>
    <row r="7440" spans="1:8" s="118" customFormat="1" x14ac:dyDescent="0.25">
      <c r="A7440" s="109"/>
      <c r="B7440" s="155">
        <v>45250.195590277777</v>
      </c>
      <c r="C7440" s="178">
        <v>2140</v>
      </c>
      <c r="D7440" s="178">
        <v>2095.06</v>
      </c>
      <c r="E7440" s="178">
        <v>44.940000000000055</v>
      </c>
      <c r="F7440" s="156" t="s">
        <v>4261</v>
      </c>
      <c r="G7440" s="157" t="s">
        <v>3582</v>
      </c>
      <c r="H7440" s="158">
        <v>2033702646</v>
      </c>
    </row>
    <row r="7441" spans="1:8" s="118" customFormat="1" x14ac:dyDescent="0.25">
      <c r="A7441" s="109"/>
      <c r="B7441" s="155">
        <v>45250.250405092593</v>
      </c>
      <c r="C7441" s="178">
        <v>500</v>
      </c>
      <c r="D7441" s="178">
        <v>489.5</v>
      </c>
      <c r="E7441" s="178">
        <v>10.5</v>
      </c>
      <c r="F7441" s="156" t="s">
        <v>5</v>
      </c>
      <c r="G7441" s="157"/>
      <c r="H7441" s="158">
        <v>2033728171</v>
      </c>
    </row>
    <row r="7442" spans="1:8" s="118" customFormat="1" x14ac:dyDescent="0.25">
      <c r="A7442" s="109"/>
      <c r="B7442" s="155">
        <v>45250.271956018521</v>
      </c>
      <c r="C7442" s="178">
        <v>300</v>
      </c>
      <c r="D7442" s="178">
        <v>293.7</v>
      </c>
      <c r="E7442" s="178">
        <v>6.3000000000000114</v>
      </c>
      <c r="F7442" s="156" t="s">
        <v>5</v>
      </c>
      <c r="G7442" s="157"/>
      <c r="H7442" s="158">
        <v>2033738673</v>
      </c>
    </row>
    <row r="7443" spans="1:8" s="118" customFormat="1" x14ac:dyDescent="0.25">
      <c r="A7443" s="109"/>
      <c r="B7443" s="155">
        <v>45250.274282407408</v>
      </c>
      <c r="C7443" s="178">
        <v>500</v>
      </c>
      <c r="D7443" s="178">
        <v>489.5</v>
      </c>
      <c r="E7443" s="178">
        <v>10.5</v>
      </c>
      <c r="F7443" s="156" t="s">
        <v>5</v>
      </c>
      <c r="G7443" s="157"/>
      <c r="H7443" s="158">
        <v>2033739732</v>
      </c>
    </row>
    <row r="7444" spans="1:8" s="118" customFormat="1" x14ac:dyDescent="0.25">
      <c r="A7444" s="109"/>
      <c r="B7444" s="155">
        <v>45250.280127314814</v>
      </c>
      <c r="C7444" s="178">
        <v>700</v>
      </c>
      <c r="D7444" s="178">
        <v>685.3</v>
      </c>
      <c r="E7444" s="178">
        <v>14.700000000000045</v>
      </c>
      <c r="F7444" s="156" t="s">
        <v>3643</v>
      </c>
      <c r="G7444" s="157"/>
      <c r="H7444" s="158">
        <v>2033742781</v>
      </c>
    </row>
    <row r="7445" spans="1:8" s="118" customFormat="1" x14ac:dyDescent="0.25">
      <c r="A7445" s="109"/>
      <c r="B7445" s="155">
        <v>45250.280405092592</v>
      </c>
      <c r="C7445" s="178">
        <v>300</v>
      </c>
      <c r="D7445" s="178">
        <v>293.7</v>
      </c>
      <c r="E7445" s="178">
        <v>6.3000000000000114</v>
      </c>
      <c r="F7445" s="156" t="s">
        <v>5</v>
      </c>
      <c r="G7445" s="157"/>
      <c r="H7445" s="158">
        <v>2033742925</v>
      </c>
    </row>
    <row r="7446" spans="1:8" s="118" customFormat="1" x14ac:dyDescent="0.25">
      <c r="A7446" s="109"/>
      <c r="B7446" s="155">
        <v>45250.285821759258</v>
      </c>
      <c r="C7446" s="178">
        <v>300</v>
      </c>
      <c r="D7446" s="178">
        <v>293.7</v>
      </c>
      <c r="E7446" s="178">
        <v>6.3000000000000114</v>
      </c>
      <c r="F7446" s="156" t="s">
        <v>5</v>
      </c>
      <c r="G7446" s="157"/>
      <c r="H7446" s="158">
        <v>2033745939</v>
      </c>
    </row>
    <row r="7447" spans="1:8" s="118" customFormat="1" x14ac:dyDescent="0.25">
      <c r="A7447" s="109"/>
      <c r="B7447" s="155">
        <v>45250.293900462966</v>
      </c>
      <c r="C7447" s="178">
        <v>500</v>
      </c>
      <c r="D7447" s="178">
        <v>489.5</v>
      </c>
      <c r="E7447" s="178">
        <v>10.5</v>
      </c>
      <c r="F7447" s="156" t="s">
        <v>3624</v>
      </c>
      <c r="G7447" s="157" t="s">
        <v>3598</v>
      </c>
      <c r="H7447" s="158">
        <v>2033750359</v>
      </c>
    </row>
    <row r="7448" spans="1:8" s="118" customFormat="1" x14ac:dyDescent="0.25">
      <c r="A7448" s="109"/>
      <c r="B7448" s="155">
        <v>45250.298043981478</v>
      </c>
      <c r="C7448" s="178">
        <v>10</v>
      </c>
      <c r="D7448" s="178">
        <v>6.1</v>
      </c>
      <c r="E7448" s="178">
        <v>3.9000000000000004</v>
      </c>
      <c r="F7448" s="156" t="s">
        <v>5</v>
      </c>
      <c r="G7448" s="157"/>
      <c r="H7448" s="158">
        <v>2033752870</v>
      </c>
    </row>
    <row r="7449" spans="1:8" s="118" customFormat="1" x14ac:dyDescent="0.25">
      <c r="A7449" s="109"/>
      <c r="B7449" s="155">
        <v>45250.312534722223</v>
      </c>
      <c r="C7449" s="178">
        <v>300</v>
      </c>
      <c r="D7449" s="178">
        <v>293.7</v>
      </c>
      <c r="E7449" s="178">
        <v>6.3000000000000114</v>
      </c>
      <c r="F7449" s="156" t="s">
        <v>5</v>
      </c>
      <c r="G7449" s="157"/>
      <c r="H7449" s="158">
        <v>2033761875</v>
      </c>
    </row>
    <row r="7450" spans="1:8" s="118" customFormat="1" x14ac:dyDescent="0.25">
      <c r="A7450" s="109"/>
      <c r="B7450" s="155">
        <v>45250.32880787037</v>
      </c>
      <c r="C7450" s="178">
        <v>3000</v>
      </c>
      <c r="D7450" s="178">
        <v>2937</v>
      </c>
      <c r="E7450" s="178">
        <v>63</v>
      </c>
      <c r="F7450" s="156" t="s">
        <v>5</v>
      </c>
      <c r="G7450" s="157"/>
      <c r="H7450" s="158">
        <v>2033772494</v>
      </c>
    </row>
    <row r="7451" spans="1:8" s="118" customFormat="1" x14ac:dyDescent="0.25">
      <c r="A7451" s="109"/>
      <c r="B7451" s="155">
        <v>45250.342326388891</v>
      </c>
      <c r="C7451" s="178">
        <v>500</v>
      </c>
      <c r="D7451" s="178">
        <v>489.5</v>
      </c>
      <c r="E7451" s="178">
        <v>10.5</v>
      </c>
      <c r="F7451" s="156" t="s">
        <v>3555</v>
      </c>
      <c r="G7451" s="157"/>
      <c r="H7451" s="158">
        <v>2033782009</v>
      </c>
    </row>
    <row r="7452" spans="1:8" s="118" customFormat="1" x14ac:dyDescent="0.25">
      <c r="A7452" s="109"/>
      <c r="B7452" s="155">
        <v>45250.344270833331</v>
      </c>
      <c r="C7452" s="178">
        <v>300</v>
      </c>
      <c r="D7452" s="178">
        <v>293.7</v>
      </c>
      <c r="E7452" s="178">
        <v>6.3000000000000114</v>
      </c>
      <c r="F7452" s="156" t="s">
        <v>5</v>
      </c>
      <c r="G7452" s="157"/>
      <c r="H7452" s="158">
        <v>2033783384</v>
      </c>
    </row>
    <row r="7453" spans="1:8" s="118" customFormat="1" x14ac:dyDescent="0.25">
      <c r="A7453" s="109"/>
      <c r="B7453" s="155">
        <v>45250.349027777775</v>
      </c>
      <c r="C7453" s="178">
        <v>500</v>
      </c>
      <c r="D7453" s="178">
        <v>489.5</v>
      </c>
      <c r="E7453" s="178">
        <v>10.5</v>
      </c>
      <c r="F7453" s="156" t="s">
        <v>5</v>
      </c>
      <c r="G7453" s="157"/>
      <c r="H7453" s="158">
        <v>2033786838</v>
      </c>
    </row>
    <row r="7454" spans="1:8" s="118" customFormat="1" x14ac:dyDescent="0.25">
      <c r="A7454" s="109"/>
      <c r="B7454" s="155">
        <v>45250.350497685184</v>
      </c>
      <c r="C7454" s="178">
        <v>500</v>
      </c>
      <c r="D7454" s="178">
        <v>489.5</v>
      </c>
      <c r="E7454" s="178">
        <v>10.5</v>
      </c>
      <c r="F7454" s="156" t="s">
        <v>3583</v>
      </c>
      <c r="G7454" s="157" t="s">
        <v>3637</v>
      </c>
      <c r="H7454" s="158">
        <v>2033787806</v>
      </c>
    </row>
    <row r="7455" spans="1:8" s="118" customFormat="1" x14ac:dyDescent="0.25">
      <c r="A7455" s="109"/>
      <c r="B7455" s="155">
        <v>45250.352210648147</v>
      </c>
      <c r="C7455" s="178">
        <v>500</v>
      </c>
      <c r="D7455" s="178">
        <v>489.5</v>
      </c>
      <c r="E7455" s="178">
        <v>10.5</v>
      </c>
      <c r="F7455" s="156" t="s">
        <v>3554</v>
      </c>
      <c r="G7455" s="157" t="s">
        <v>3586</v>
      </c>
      <c r="H7455" s="158">
        <v>2033789073</v>
      </c>
    </row>
    <row r="7456" spans="1:8" s="118" customFormat="1" x14ac:dyDescent="0.25">
      <c r="A7456" s="109"/>
      <c r="B7456" s="155">
        <v>45250.353993055556</v>
      </c>
      <c r="C7456" s="178">
        <v>1000</v>
      </c>
      <c r="D7456" s="178">
        <v>979</v>
      </c>
      <c r="E7456" s="178">
        <v>21</v>
      </c>
      <c r="F7456" s="156" t="s">
        <v>3548</v>
      </c>
      <c r="G7456" s="157" t="s">
        <v>3582</v>
      </c>
      <c r="H7456" s="158">
        <v>2033790378</v>
      </c>
    </row>
    <row r="7457" spans="1:8" s="118" customFormat="1" x14ac:dyDescent="0.25">
      <c r="A7457" s="109"/>
      <c r="B7457" s="155">
        <v>45250.355011574073</v>
      </c>
      <c r="C7457" s="178">
        <v>300</v>
      </c>
      <c r="D7457" s="178">
        <v>293.7</v>
      </c>
      <c r="E7457" s="178">
        <v>6.3000000000000114</v>
      </c>
      <c r="F7457" s="156" t="s">
        <v>5</v>
      </c>
      <c r="G7457" s="157"/>
      <c r="H7457" s="158">
        <v>2033791351</v>
      </c>
    </row>
    <row r="7458" spans="1:8" s="118" customFormat="1" x14ac:dyDescent="0.25">
      <c r="A7458" s="109"/>
      <c r="B7458" s="155">
        <v>45250.35564814815</v>
      </c>
      <c r="C7458" s="178">
        <v>500</v>
      </c>
      <c r="D7458" s="178">
        <v>489.5</v>
      </c>
      <c r="E7458" s="178">
        <v>10.5</v>
      </c>
      <c r="F7458" s="156" t="s">
        <v>5</v>
      </c>
      <c r="G7458" s="157"/>
      <c r="H7458" s="158">
        <v>2033791780</v>
      </c>
    </row>
    <row r="7459" spans="1:8" s="118" customFormat="1" x14ac:dyDescent="0.25">
      <c r="A7459" s="109"/>
      <c r="B7459" s="155">
        <v>45250.358668981484</v>
      </c>
      <c r="C7459" s="178">
        <v>283</v>
      </c>
      <c r="D7459" s="178">
        <v>277.06</v>
      </c>
      <c r="E7459" s="178">
        <v>5.9399999999999977</v>
      </c>
      <c r="F7459" s="156" t="s">
        <v>4261</v>
      </c>
      <c r="G7459" s="157" t="s">
        <v>3582</v>
      </c>
      <c r="H7459" s="158">
        <v>2033793947</v>
      </c>
    </row>
    <row r="7460" spans="1:8" s="118" customFormat="1" x14ac:dyDescent="0.25">
      <c r="A7460" s="109"/>
      <c r="B7460" s="155">
        <v>45250.360023148147</v>
      </c>
      <c r="C7460" s="178">
        <v>500</v>
      </c>
      <c r="D7460" s="178">
        <v>489.5</v>
      </c>
      <c r="E7460" s="178">
        <v>10.5</v>
      </c>
      <c r="F7460" s="156" t="s">
        <v>3538</v>
      </c>
      <c r="G7460" s="157" t="s">
        <v>3593</v>
      </c>
      <c r="H7460" s="158">
        <v>2033794865</v>
      </c>
    </row>
    <row r="7461" spans="1:8" s="118" customFormat="1" x14ac:dyDescent="0.25">
      <c r="A7461" s="109"/>
      <c r="B7461" s="155">
        <v>45250.372719907406</v>
      </c>
      <c r="C7461" s="178">
        <v>1000</v>
      </c>
      <c r="D7461" s="178">
        <v>979</v>
      </c>
      <c r="E7461" s="178">
        <v>21</v>
      </c>
      <c r="F7461" s="156" t="s">
        <v>5</v>
      </c>
      <c r="G7461" s="157"/>
      <c r="H7461" s="158">
        <v>2033804574</v>
      </c>
    </row>
    <row r="7462" spans="1:8" s="118" customFormat="1" x14ac:dyDescent="0.25">
      <c r="A7462" s="109"/>
      <c r="B7462" s="155">
        <v>45250.376192129632</v>
      </c>
      <c r="C7462" s="178">
        <v>40692</v>
      </c>
      <c r="D7462" s="178">
        <v>39837.47</v>
      </c>
      <c r="E7462" s="178">
        <v>854.52999999999884</v>
      </c>
      <c r="F7462" s="156" t="s">
        <v>12249</v>
      </c>
      <c r="G7462" s="157" t="s">
        <v>3576</v>
      </c>
      <c r="H7462" s="158">
        <v>2033807443</v>
      </c>
    </row>
    <row r="7463" spans="1:8" s="118" customFormat="1" x14ac:dyDescent="0.25">
      <c r="A7463" s="109"/>
      <c r="B7463" s="155">
        <v>45250.383761574078</v>
      </c>
      <c r="C7463" s="178">
        <v>1050</v>
      </c>
      <c r="D7463" s="178">
        <v>1027.95</v>
      </c>
      <c r="E7463" s="178">
        <v>22.049999999999955</v>
      </c>
      <c r="F7463" s="156" t="s">
        <v>5</v>
      </c>
      <c r="G7463" s="157"/>
      <c r="H7463" s="158">
        <v>2033814417</v>
      </c>
    </row>
    <row r="7464" spans="1:8" s="118" customFormat="1" x14ac:dyDescent="0.25">
      <c r="A7464" s="109"/>
      <c r="B7464" s="155">
        <v>45250.384942129633</v>
      </c>
      <c r="C7464" s="178">
        <v>100</v>
      </c>
      <c r="D7464" s="178">
        <v>96.1</v>
      </c>
      <c r="E7464" s="178">
        <v>3.9000000000000057</v>
      </c>
      <c r="F7464" s="156" t="s">
        <v>5</v>
      </c>
      <c r="G7464" s="157"/>
      <c r="H7464" s="158">
        <v>2033815502</v>
      </c>
    </row>
    <row r="7465" spans="1:8" s="118" customFormat="1" x14ac:dyDescent="0.25">
      <c r="A7465" s="109"/>
      <c r="B7465" s="155">
        <v>45250.388229166667</v>
      </c>
      <c r="C7465" s="178">
        <v>8</v>
      </c>
      <c r="D7465" s="178">
        <v>4.0999999999999996</v>
      </c>
      <c r="E7465" s="178">
        <v>3.9000000000000004</v>
      </c>
      <c r="F7465" s="156" t="s">
        <v>5</v>
      </c>
      <c r="G7465" s="157"/>
      <c r="H7465" s="158">
        <v>2033818609</v>
      </c>
    </row>
    <row r="7466" spans="1:8" s="118" customFormat="1" x14ac:dyDescent="0.25">
      <c r="A7466" s="109"/>
      <c r="B7466" s="155">
        <v>45250.389861111114</v>
      </c>
      <c r="C7466" s="178">
        <v>10</v>
      </c>
      <c r="D7466" s="178">
        <v>6.1</v>
      </c>
      <c r="E7466" s="178">
        <v>3.9000000000000004</v>
      </c>
      <c r="F7466" s="156" t="s">
        <v>3533</v>
      </c>
      <c r="G7466" s="157"/>
      <c r="H7466" s="158">
        <v>2033820284</v>
      </c>
    </row>
    <row r="7467" spans="1:8" s="118" customFormat="1" x14ac:dyDescent="0.25">
      <c r="A7467" s="109"/>
      <c r="B7467" s="155">
        <v>45250.390486111108</v>
      </c>
      <c r="C7467" s="178">
        <v>100</v>
      </c>
      <c r="D7467" s="178">
        <v>96.1</v>
      </c>
      <c r="E7467" s="178">
        <v>3.9000000000000057</v>
      </c>
      <c r="F7467" s="156" t="s">
        <v>5</v>
      </c>
      <c r="G7467" s="157"/>
      <c r="H7467" s="158">
        <v>2033820880</v>
      </c>
    </row>
    <row r="7468" spans="1:8" s="118" customFormat="1" x14ac:dyDescent="0.25">
      <c r="A7468" s="109"/>
      <c r="B7468" s="155">
        <v>45250.390983796293</v>
      </c>
      <c r="C7468" s="178">
        <v>10</v>
      </c>
      <c r="D7468" s="178">
        <v>6.1</v>
      </c>
      <c r="E7468" s="178">
        <v>3.9000000000000004</v>
      </c>
      <c r="F7468" s="156" t="s">
        <v>12250</v>
      </c>
      <c r="G7468" s="157" t="s">
        <v>3586</v>
      </c>
      <c r="H7468" s="158">
        <v>2033821303</v>
      </c>
    </row>
    <row r="7469" spans="1:8" s="118" customFormat="1" x14ac:dyDescent="0.25">
      <c r="A7469" s="109"/>
      <c r="B7469" s="155">
        <v>45250.391388888886</v>
      </c>
      <c r="C7469" s="178">
        <v>1</v>
      </c>
      <c r="D7469" s="178">
        <v>-2.9</v>
      </c>
      <c r="E7469" s="178">
        <v>3.9</v>
      </c>
      <c r="F7469" s="156" t="s">
        <v>3614</v>
      </c>
      <c r="G7469" s="157"/>
      <c r="H7469" s="158">
        <v>2033821670</v>
      </c>
    </row>
    <row r="7470" spans="1:8" s="118" customFormat="1" x14ac:dyDescent="0.25">
      <c r="A7470" s="109"/>
      <c r="B7470" s="155">
        <v>45250.39271990741</v>
      </c>
      <c r="C7470" s="178">
        <v>10000</v>
      </c>
      <c r="D7470" s="178">
        <v>9790</v>
      </c>
      <c r="E7470" s="178">
        <v>210</v>
      </c>
      <c r="F7470" s="156" t="s">
        <v>3544</v>
      </c>
      <c r="G7470" s="157"/>
      <c r="H7470" s="158">
        <v>2033823013</v>
      </c>
    </row>
    <row r="7471" spans="1:8" s="118" customFormat="1" x14ac:dyDescent="0.25">
      <c r="A7471" s="109"/>
      <c r="B7471" s="155">
        <v>45250.393275462964</v>
      </c>
      <c r="C7471" s="178">
        <v>1</v>
      </c>
      <c r="D7471" s="178">
        <v>-2.9</v>
      </c>
      <c r="E7471" s="178">
        <v>3.9</v>
      </c>
      <c r="F7471" s="156" t="s">
        <v>3575</v>
      </c>
      <c r="G7471" s="157" t="s">
        <v>3616</v>
      </c>
      <c r="H7471" s="158">
        <v>2033823501</v>
      </c>
    </row>
    <row r="7472" spans="1:8" s="118" customFormat="1" x14ac:dyDescent="0.25">
      <c r="A7472" s="109"/>
      <c r="B7472" s="155">
        <v>45250.39403935185</v>
      </c>
      <c r="C7472" s="178">
        <v>4000</v>
      </c>
      <c r="D7472" s="178">
        <v>3916</v>
      </c>
      <c r="E7472" s="178">
        <v>84</v>
      </c>
      <c r="F7472" s="156" t="s">
        <v>3572</v>
      </c>
      <c r="G7472" s="157"/>
      <c r="H7472" s="158">
        <v>2033824136</v>
      </c>
    </row>
    <row r="7473" spans="1:8" s="118" customFormat="1" x14ac:dyDescent="0.25">
      <c r="A7473" s="109"/>
      <c r="B7473" s="155">
        <v>45250.395428240743</v>
      </c>
      <c r="C7473" s="178">
        <v>15000</v>
      </c>
      <c r="D7473" s="178">
        <v>14685</v>
      </c>
      <c r="E7473" s="178">
        <v>315</v>
      </c>
      <c r="F7473" s="156" t="s">
        <v>12251</v>
      </c>
      <c r="G7473" s="157"/>
      <c r="H7473" s="158">
        <v>2033825539</v>
      </c>
    </row>
    <row r="7474" spans="1:8" s="118" customFormat="1" x14ac:dyDescent="0.25">
      <c r="A7474" s="109"/>
      <c r="B7474" s="155">
        <v>45250.396539351852</v>
      </c>
      <c r="C7474" s="178">
        <v>1</v>
      </c>
      <c r="D7474" s="178">
        <v>-2.9</v>
      </c>
      <c r="E7474" s="178">
        <v>3.9</v>
      </c>
      <c r="F7474" s="156" t="s">
        <v>3545</v>
      </c>
      <c r="G7474" s="157" t="s">
        <v>3598</v>
      </c>
      <c r="H7474" s="158">
        <v>2033826874</v>
      </c>
    </row>
    <row r="7475" spans="1:8" s="118" customFormat="1" x14ac:dyDescent="0.25">
      <c r="A7475" s="109"/>
      <c r="B7475" s="155">
        <v>45250.399016203701</v>
      </c>
      <c r="C7475" s="178">
        <v>10</v>
      </c>
      <c r="D7475" s="178">
        <v>6.1</v>
      </c>
      <c r="E7475" s="178">
        <v>3.9000000000000004</v>
      </c>
      <c r="F7475" s="156" t="s">
        <v>5</v>
      </c>
      <c r="G7475" s="157"/>
      <c r="H7475" s="158">
        <v>2033829040</v>
      </c>
    </row>
    <row r="7476" spans="1:8" s="118" customFormat="1" x14ac:dyDescent="0.25">
      <c r="A7476" s="109"/>
      <c r="B7476" s="155">
        <v>45250.400185185186</v>
      </c>
      <c r="C7476" s="178">
        <v>10</v>
      </c>
      <c r="D7476" s="178">
        <v>6.1</v>
      </c>
      <c r="E7476" s="178">
        <v>3.9000000000000004</v>
      </c>
      <c r="F7476" s="156" t="s">
        <v>3568</v>
      </c>
      <c r="G7476" s="157" t="s">
        <v>3537</v>
      </c>
      <c r="H7476" s="158">
        <v>2033830197</v>
      </c>
    </row>
    <row r="7477" spans="1:8" s="118" customFormat="1" x14ac:dyDescent="0.25">
      <c r="A7477" s="109"/>
      <c r="B7477" s="155">
        <v>45250.401226851849</v>
      </c>
      <c r="C7477" s="178">
        <v>10</v>
      </c>
      <c r="D7477" s="178">
        <v>6.1</v>
      </c>
      <c r="E7477" s="178">
        <v>3.9000000000000004</v>
      </c>
      <c r="F7477" s="156" t="s">
        <v>3568</v>
      </c>
      <c r="G7477" s="157" t="s">
        <v>3537</v>
      </c>
      <c r="H7477" s="158">
        <v>2033831071</v>
      </c>
    </row>
    <row r="7478" spans="1:8" s="118" customFormat="1" x14ac:dyDescent="0.25">
      <c r="A7478" s="109"/>
      <c r="B7478" s="155">
        <v>45250.403043981481</v>
      </c>
      <c r="C7478" s="178">
        <v>600</v>
      </c>
      <c r="D7478" s="178">
        <v>587.4</v>
      </c>
      <c r="E7478" s="178">
        <v>12.600000000000023</v>
      </c>
      <c r="F7478" s="156" t="s">
        <v>12252</v>
      </c>
      <c r="G7478" s="157"/>
      <c r="H7478" s="158">
        <v>2033832951</v>
      </c>
    </row>
    <row r="7479" spans="1:8" s="118" customFormat="1" x14ac:dyDescent="0.25">
      <c r="A7479" s="109"/>
      <c r="B7479" s="155">
        <v>45250.403877314813</v>
      </c>
      <c r="C7479" s="178">
        <v>10</v>
      </c>
      <c r="D7479" s="178">
        <v>6.1</v>
      </c>
      <c r="E7479" s="178">
        <v>3.9000000000000004</v>
      </c>
      <c r="F7479" s="156" t="s">
        <v>3575</v>
      </c>
      <c r="G7479" s="157"/>
      <c r="H7479" s="158">
        <v>2033833683</v>
      </c>
    </row>
    <row r="7480" spans="1:8" s="118" customFormat="1" x14ac:dyDescent="0.25">
      <c r="A7480" s="109"/>
      <c r="B7480" s="155">
        <v>45250.405624999999</v>
      </c>
      <c r="C7480" s="178">
        <v>1</v>
      </c>
      <c r="D7480" s="178">
        <v>-2.9</v>
      </c>
      <c r="E7480" s="178">
        <v>3.9</v>
      </c>
      <c r="F7480" s="156" t="s">
        <v>3573</v>
      </c>
      <c r="G7480" s="157"/>
      <c r="H7480" s="158">
        <v>2033835310</v>
      </c>
    </row>
    <row r="7481" spans="1:8" s="118" customFormat="1" x14ac:dyDescent="0.25">
      <c r="A7481" s="109"/>
      <c r="B7481" s="155">
        <v>45250.406180555554</v>
      </c>
      <c r="C7481" s="178">
        <v>10</v>
      </c>
      <c r="D7481" s="178">
        <v>6.1</v>
      </c>
      <c r="E7481" s="178">
        <v>3.9000000000000004</v>
      </c>
      <c r="F7481" s="156" t="s">
        <v>11817</v>
      </c>
      <c r="G7481" s="157"/>
      <c r="H7481" s="158">
        <v>2033835832</v>
      </c>
    </row>
    <row r="7482" spans="1:8" s="118" customFormat="1" x14ac:dyDescent="0.25">
      <c r="A7482" s="109"/>
      <c r="B7482" s="155">
        <v>45250.410763888889</v>
      </c>
      <c r="C7482" s="178">
        <v>100</v>
      </c>
      <c r="D7482" s="178">
        <v>96.1</v>
      </c>
      <c r="E7482" s="178">
        <v>3.9000000000000057</v>
      </c>
      <c r="F7482" s="156" t="s">
        <v>3545</v>
      </c>
      <c r="G7482" s="157"/>
      <c r="H7482" s="158">
        <v>2033840438</v>
      </c>
    </row>
    <row r="7483" spans="1:8" s="118" customFormat="1" x14ac:dyDescent="0.25">
      <c r="A7483" s="109"/>
      <c r="B7483" s="155">
        <v>45250.414525462962</v>
      </c>
      <c r="C7483" s="178">
        <v>10</v>
      </c>
      <c r="D7483" s="178">
        <v>6.1</v>
      </c>
      <c r="E7483" s="178">
        <v>3.9000000000000004</v>
      </c>
      <c r="F7483" s="156" t="s">
        <v>3575</v>
      </c>
      <c r="G7483" s="157"/>
      <c r="H7483" s="158">
        <v>2033844136</v>
      </c>
    </row>
    <row r="7484" spans="1:8" s="118" customFormat="1" x14ac:dyDescent="0.25">
      <c r="A7484" s="109"/>
      <c r="B7484" s="155">
        <v>45250.41741898148</v>
      </c>
      <c r="C7484" s="178">
        <v>1000</v>
      </c>
      <c r="D7484" s="178">
        <v>979</v>
      </c>
      <c r="E7484" s="178">
        <v>21</v>
      </c>
      <c r="F7484" s="156" t="s">
        <v>5</v>
      </c>
      <c r="G7484" s="157"/>
      <c r="H7484" s="158">
        <v>2033847073</v>
      </c>
    </row>
    <row r="7485" spans="1:8" s="118" customFormat="1" x14ac:dyDescent="0.25">
      <c r="A7485" s="109"/>
      <c r="B7485" s="155">
        <v>45250.421620370369</v>
      </c>
      <c r="C7485" s="178">
        <v>5000</v>
      </c>
      <c r="D7485" s="178">
        <v>4895</v>
      </c>
      <c r="E7485" s="178">
        <v>105</v>
      </c>
      <c r="F7485" s="156" t="s">
        <v>3544</v>
      </c>
      <c r="G7485" s="157" t="s">
        <v>3582</v>
      </c>
      <c r="H7485" s="158">
        <v>2033851457</v>
      </c>
    </row>
    <row r="7486" spans="1:8" s="118" customFormat="1" x14ac:dyDescent="0.25">
      <c r="A7486" s="109"/>
      <c r="B7486" s="155">
        <v>45250.422199074077</v>
      </c>
      <c r="C7486" s="178">
        <v>10</v>
      </c>
      <c r="D7486" s="178">
        <v>6.1</v>
      </c>
      <c r="E7486" s="178">
        <v>3.9000000000000004</v>
      </c>
      <c r="F7486" s="156" t="s">
        <v>11817</v>
      </c>
      <c r="G7486" s="157"/>
      <c r="H7486" s="158">
        <v>2033852009</v>
      </c>
    </row>
    <row r="7487" spans="1:8" s="118" customFormat="1" x14ac:dyDescent="0.25">
      <c r="A7487" s="109"/>
      <c r="B7487" s="155">
        <v>45250.422719907408</v>
      </c>
      <c r="C7487" s="178">
        <v>10</v>
      </c>
      <c r="D7487" s="178">
        <v>6.1</v>
      </c>
      <c r="E7487" s="178">
        <v>3.9000000000000004</v>
      </c>
      <c r="F7487" s="156" t="s">
        <v>5</v>
      </c>
      <c r="G7487" s="157"/>
      <c r="H7487" s="158">
        <v>2033852557</v>
      </c>
    </row>
    <row r="7488" spans="1:8" s="118" customFormat="1" x14ac:dyDescent="0.25">
      <c r="A7488" s="109"/>
      <c r="B7488" s="155">
        <v>45250.423460648148</v>
      </c>
      <c r="C7488" s="178">
        <v>10</v>
      </c>
      <c r="D7488" s="178">
        <v>6.1</v>
      </c>
      <c r="E7488" s="178">
        <v>3.9000000000000004</v>
      </c>
      <c r="F7488" s="156" t="s">
        <v>3533</v>
      </c>
      <c r="G7488" s="157"/>
      <c r="H7488" s="158">
        <v>2033853381</v>
      </c>
    </row>
    <row r="7489" spans="1:8" s="118" customFormat="1" x14ac:dyDescent="0.25">
      <c r="A7489" s="109"/>
      <c r="B7489" s="155">
        <v>45250.424293981479</v>
      </c>
      <c r="C7489" s="178">
        <v>5000</v>
      </c>
      <c r="D7489" s="178">
        <v>4895</v>
      </c>
      <c r="E7489" s="178">
        <v>105</v>
      </c>
      <c r="F7489" s="156" t="s">
        <v>5</v>
      </c>
      <c r="G7489" s="157"/>
      <c r="H7489" s="158">
        <v>2033854325</v>
      </c>
    </row>
    <row r="7490" spans="1:8" s="118" customFormat="1" x14ac:dyDescent="0.25">
      <c r="A7490" s="109"/>
      <c r="B7490" s="155">
        <v>45250.425243055557</v>
      </c>
      <c r="C7490" s="178">
        <v>100</v>
      </c>
      <c r="D7490" s="178">
        <v>96.1</v>
      </c>
      <c r="E7490" s="178">
        <v>3.9000000000000057</v>
      </c>
      <c r="F7490" s="156" t="s">
        <v>5</v>
      </c>
      <c r="G7490" s="157"/>
      <c r="H7490" s="158">
        <v>2033855197</v>
      </c>
    </row>
    <row r="7491" spans="1:8" s="118" customFormat="1" x14ac:dyDescent="0.25">
      <c r="A7491" s="109"/>
      <c r="B7491" s="155">
        <v>45250.426134259258</v>
      </c>
      <c r="C7491" s="178">
        <v>50</v>
      </c>
      <c r="D7491" s="178">
        <v>46.1</v>
      </c>
      <c r="E7491" s="178">
        <v>3.8999999999999986</v>
      </c>
      <c r="F7491" s="156" t="s">
        <v>3629</v>
      </c>
      <c r="G7491" s="157" t="s">
        <v>3632</v>
      </c>
      <c r="H7491" s="158">
        <v>2033856081</v>
      </c>
    </row>
    <row r="7492" spans="1:8" s="118" customFormat="1" x14ac:dyDescent="0.25">
      <c r="A7492" s="109"/>
      <c r="B7492" s="155">
        <v>45250.426516203705</v>
      </c>
      <c r="C7492" s="178">
        <v>10</v>
      </c>
      <c r="D7492" s="178">
        <v>6.1</v>
      </c>
      <c r="E7492" s="178">
        <v>3.9000000000000004</v>
      </c>
      <c r="F7492" s="156" t="s">
        <v>3614</v>
      </c>
      <c r="G7492" s="157"/>
      <c r="H7492" s="158">
        <v>2033856441</v>
      </c>
    </row>
    <row r="7493" spans="1:8" s="118" customFormat="1" x14ac:dyDescent="0.25">
      <c r="A7493" s="109"/>
      <c r="B7493" s="155">
        <v>45250.426817129628</v>
      </c>
      <c r="C7493" s="178">
        <v>1</v>
      </c>
      <c r="D7493" s="178">
        <v>-2.9</v>
      </c>
      <c r="E7493" s="178">
        <v>3.9</v>
      </c>
      <c r="F7493" s="156" t="s">
        <v>3583</v>
      </c>
      <c r="G7493" s="157"/>
      <c r="H7493" s="158">
        <v>2033856778</v>
      </c>
    </row>
    <row r="7494" spans="1:8" s="118" customFormat="1" x14ac:dyDescent="0.25">
      <c r="A7494" s="109"/>
      <c r="B7494" s="155">
        <v>45250.427673611113</v>
      </c>
      <c r="C7494" s="178">
        <v>1000</v>
      </c>
      <c r="D7494" s="178">
        <v>979</v>
      </c>
      <c r="E7494" s="178">
        <v>21</v>
      </c>
      <c r="F7494" s="156" t="s">
        <v>9082</v>
      </c>
      <c r="G7494" s="157"/>
      <c r="H7494" s="158">
        <v>2033857784</v>
      </c>
    </row>
    <row r="7495" spans="1:8" s="118" customFormat="1" x14ac:dyDescent="0.25">
      <c r="A7495" s="109"/>
      <c r="B7495" s="155">
        <v>45250.428124999999</v>
      </c>
      <c r="C7495" s="178">
        <v>1000</v>
      </c>
      <c r="D7495" s="178">
        <v>979</v>
      </c>
      <c r="E7495" s="178">
        <v>21</v>
      </c>
      <c r="F7495" s="156" t="s">
        <v>5</v>
      </c>
      <c r="G7495" s="157"/>
      <c r="H7495" s="158">
        <v>2033858192</v>
      </c>
    </row>
    <row r="7496" spans="1:8" s="118" customFormat="1" x14ac:dyDescent="0.25">
      <c r="A7496" s="109"/>
      <c r="B7496" s="155">
        <v>45250.428541666668</v>
      </c>
      <c r="C7496" s="178">
        <v>1</v>
      </c>
      <c r="D7496" s="178">
        <v>-2.9</v>
      </c>
      <c r="E7496" s="178">
        <v>3.9</v>
      </c>
      <c r="F7496" s="156" t="s">
        <v>3591</v>
      </c>
      <c r="G7496" s="157" t="s">
        <v>12253</v>
      </c>
      <c r="H7496" s="158">
        <v>2033858595</v>
      </c>
    </row>
    <row r="7497" spans="1:8" s="118" customFormat="1" x14ac:dyDescent="0.25">
      <c r="A7497" s="109"/>
      <c r="B7497" s="155">
        <v>45250.429629629631</v>
      </c>
      <c r="C7497" s="178">
        <v>1000</v>
      </c>
      <c r="D7497" s="178">
        <v>979</v>
      </c>
      <c r="E7497" s="178">
        <v>21</v>
      </c>
      <c r="F7497" s="156" t="s">
        <v>5</v>
      </c>
      <c r="G7497" s="157"/>
      <c r="H7497" s="158">
        <v>2033859636</v>
      </c>
    </row>
    <row r="7498" spans="1:8" s="118" customFormat="1" x14ac:dyDescent="0.25">
      <c r="A7498" s="109"/>
      <c r="B7498" s="155">
        <v>45250.429907407408</v>
      </c>
      <c r="C7498" s="178">
        <v>1</v>
      </c>
      <c r="D7498" s="178">
        <v>-2.9</v>
      </c>
      <c r="E7498" s="178">
        <v>3.9</v>
      </c>
      <c r="F7498" s="156" t="s">
        <v>3611</v>
      </c>
      <c r="G7498" s="157" t="s">
        <v>3598</v>
      </c>
      <c r="H7498" s="158">
        <v>2033859921</v>
      </c>
    </row>
    <row r="7499" spans="1:8" s="118" customFormat="1" x14ac:dyDescent="0.25">
      <c r="A7499" s="109"/>
      <c r="B7499" s="155">
        <v>45250.431168981479</v>
      </c>
      <c r="C7499" s="178">
        <v>100</v>
      </c>
      <c r="D7499" s="178">
        <v>96.1</v>
      </c>
      <c r="E7499" s="178">
        <v>3.9000000000000057</v>
      </c>
      <c r="F7499" s="156" t="s">
        <v>5</v>
      </c>
      <c r="G7499" s="157"/>
      <c r="H7499" s="158">
        <v>2033861426</v>
      </c>
    </row>
    <row r="7500" spans="1:8" s="118" customFormat="1" x14ac:dyDescent="0.25">
      <c r="A7500" s="109"/>
      <c r="B7500" s="155">
        <v>45250.433020833334</v>
      </c>
      <c r="C7500" s="178">
        <v>200</v>
      </c>
      <c r="D7500" s="178">
        <v>195.8</v>
      </c>
      <c r="E7500" s="178">
        <v>4.1999999999999886</v>
      </c>
      <c r="F7500" s="156" t="s">
        <v>5</v>
      </c>
      <c r="G7500" s="157"/>
      <c r="H7500" s="158">
        <v>2033863738</v>
      </c>
    </row>
    <row r="7501" spans="1:8" s="118" customFormat="1" x14ac:dyDescent="0.25">
      <c r="A7501" s="109"/>
      <c r="B7501" s="155">
        <v>45250.437303240738</v>
      </c>
      <c r="C7501" s="178">
        <v>10</v>
      </c>
      <c r="D7501" s="178">
        <v>6.1</v>
      </c>
      <c r="E7501" s="178">
        <v>3.9000000000000004</v>
      </c>
      <c r="F7501" s="156" t="s">
        <v>3614</v>
      </c>
      <c r="G7501" s="157"/>
      <c r="H7501" s="158">
        <v>2033868026</v>
      </c>
    </row>
    <row r="7502" spans="1:8" s="118" customFormat="1" x14ac:dyDescent="0.25">
      <c r="A7502" s="109"/>
      <c r="B7502" s="155">
        <v>45250.438368055555</v>
      </c>
      <c r="C7502" s="178">
        <v>3000</v>
      </c>
      <c r="D7502" s="178">
        <v>2937</v>
      </c>
      <c r="E7502" s="178">
        <v>63</v>
      </c>
      <c r="F7502" s="156" t="s">
        <v>5</v>
      </c>
      <c r="G7502" s="157"/>
      <c r="H7502" s="158">
        <v>2033869167</v>
      </c>
    </row>
    <row r="7503" spans="1:8" s="118" customFormat="1" x14ac:dyDescent="0.25">
      <c r="A7503" s="109"/>
      <c r="B7503" s="155">
        <v>45250.439155092594</v>
      </c>
      <c r="C7503" s="178">
        <v>1</v>
      </c>
      <c r="D7503" s="178">
        <v>-2.9</v>
      </c>
      <c r="E7503" s="178">
        <v>3.9</v>
      </c>
      <c r="F7503" s="156" t="s">
        <v>3561</v>
      </c>
      <c r="G7503" s="157"/>
      <c r="H7503" s="158">
        <v>2033869931</v>
      </c>
    </row>
    <row r="7504" spans="1:8" s="118" customFormat="1" x14ac:dyDescent="0.25">
      <c r="A7504" s="109"/>
      <c r="B7504" s="155">
        <v>45250.439282407409</v>
      </c>
      <c r="C7504" s="178">
        <v>10</v>
      </c>
      <c r="D7504" s="178">
        <v>6.1</v>
      </c>
      <c r="E7504" s="178">
        <v>3.9000000000000004</v>
      </c>
      <c r="F7504" s="156" t="s">
        <v>3573</v>
      </c>
      <c r="G7504" s="157"/>
      <c r="H7504" s="158">
        <v>2033870071</v>
      </c>
    </row>
    <row r="7505" spans="1:8" s="118" customFormat="1" x14ac:dyDescent="0.25">
      <c r="A7505" s="109"/>
      <c r="B7505" s="155">
        <v>45250.439375000002</v>
      </c>
      <c r="C7505" s="178">
        <v>3000</v>
      </c>
      <c r="D7505" s="178">
        <v>2937</v>
      </c>
      <c r="E7505" s="178">
        <v>63</v>
      </c>
      <c r="F7505" s="156" t="s">
        <v>5</v>
      </c>
      <c r="G7505" s="157"/>
      <c r="H7505" s="158">
        <v>2033870182</v>
      </c>
    </row>
    <row r="7506" spans="1:8" s="118" customFormat="1" x14ac:dyDescent="0.25">
      <c r="A7506" s="109"/>
      <c r="B7506" s="155">
        <v>45250.440081018518</v>
      </c>
      <c r="C7506" s="178">
        <v>10</v>
      </c>
      <c r="D7506" s="178">
        <v>6.1</v>
      </c>
      <c r="E7506" s="178">
        <v>3.9000000000000004</v>
      </c>
      <c r="F7506" s="156" t="s">
        <v>3573</v>
      </c>
      <c r="G7506" s="157"/>
      <c r="H7506" s="158">
        <v>2033870944</v>
      </c>
    </row>
    <row r="7507" spans="1:8" s="118" customFormat="1" x14ac:dyDescent="0.25">
      <c r="A7507" s="109"/>
      <c r="B7507" s="155">
        <v>45250.44121527778</v>
      </c>
      <c r="C7507" s="178">
        <v>300</v>
      </c>
      <c r="D7507" s="178">
        <v>293.7</v>
      </c>
      <c r="E7507" s="178">
        <v>6.3000000000000114</v>
      </c>
      <c r="F7507" s="156" t="s">
        <v>3563</v>
      </c>
      <c r="G7507" s="157" t="s">
        <v>3615</v>
      </c>
      <c r="H7507" s="158">
        <v>2033872132</v>
      </c>
    </row>
    <row r="7508" spans="1:8" s="118" customFormat="1" x14ac:dyDescent="0.25">
      <c r="A7508" s="109"/>
      <c r="B7508" s="155">
        <v>45250.441435185188</v>
      </c>
      <c r="C7508" s="178">
        <v>500</v>
      </c>
      <c r="D7508" s="178">
        <v>489.5</v>
      </c>
      <c r="E7508" s="178">
        <v>10.5</v>
      </c>
      <c r="F7508" s="156" t="s">
        <v>3604</v>
      </c>
      <c r="G7508" s="157" t="s">
        <v>3600</v>
      </c>
      <c r="H7508" s="158">
        <v>2033872364</v>
      </c>
    </row>
    <row r="7509" spans="1:8" s="118" customFormat="1" x14ac:dyDescent="0.25">
      <c r="A7509" s="109"/>
      <c r="B7509" s="155">
        <v>45250.441446759258</v>
      </c>
      <c r="C7509" s="178">
        <v>10</v>
      </c>
      <c r="D7509" s="178">
        <v>6.1</v>
      </c>
      <c r="E7509" s="178">
        <v>3.9000000000000004</v>
      </c>
      <c r="F7509" s="156" t="s">
        <v>3533</v>
      </c>
      <c r="G7509" s="157"/>
      <c r="H7509" s="158">
        <v>2033872386</v>
      </c>
    </row>
    <row r="7510" spans="1:8" s="118" customFormat="1" x14ac:dyDescent="0.25">
      <c r="A7510" s="109"/>
      <c r="B7510" s="155">
        <v>45250.441747685189</v>
      </c>
      <c r="C7510" s="178">
        <v>1</v>
      </c>
      <c r="D7510" s="178">
        <v>-2.9</v>
      </c>
      <c r="E7510" s="178">
        <v>3.9</v>
      </c>
      <c r="F7510" s="156" t="s">
        <v>3545</v>
      </c>
      <c r="G7510" s="157" t="s">
        <v>3593</v>
      </c>
      <c r="H7510" s="158">
        <v>2033872679</v>
      </c>
    </row>
    <row r="7511" spans="1:8" s="118" customFormat="1" x14ac:dyDescent="0.25">
      <c r="A7511" s="109"/>
      <c r="B7511" s="155">
        <v>45250.442696759259</v>
      </c>
      <c r="C7511" s="178">
        <v>1</v>
      </c>
      <c r="D7511" s="178">
        <v>-2.9</v>
      </c>
      <c r="E7511" s="178">
        <v>3.9</v>
      </c>
      <c r="F7511" s="156" t="s">
        <v>3538</v>
      </c>
      <c r="G7511" s="157"/>
      <c r="H7511" s="158">
        <v>2033873619</v>
      </c>
    </row>
    <row r="7512" spans="1:8" s="118" customFormat="1" x14ac:dyDescent="0.25">
      <c r="A7512" s="109"/>
      <c r="B7512" s="155">
        <v>45250.443935185183</v>
      </c>
      <c r="C7512" s="178">
        <v>1</v>
      </c>
      <c r="D7512" s="178">
        <v>-2.9</v>
      </c>
      <c r="E7512" s="178">
        <v>3.9</v>
      </c>
      <c r="F7512" s="156" t="s">
        <v>3538</v>
      </c>
      <c r="G7512" s="157"/>
      <c r="H7512" s="158">
        <v>2033874938</v>
      </c>
    </row>
    <row r="7513" spans="1:8" s="118" customFormat="1" x14ac:dyDescent="0.25">
      <c r="A7513" s="109"/>
      <c r="B7513" s="155">
        <v>45250.444965277777</v>
      </c>
      <c r="C7513" s="178">
        <v>10</v>
      </c>
      <c r="D7513" s="178">
        <v>6.1</v>
      </c>
      <c r="E7513" s="178">
        <v>3.9000000000000004</v>
      </c>
      <c r="F7513" s="156" t="s">
        <v>12140</v>
      </c>
      <c r="G7513" s="157"/>
      <c r="H7513" s="158">
        <v>2033876119</v>
      </c>
    </row>
    <row r="7514" spans="1:8" s="118" customFormat="1" x14ac:dyDescent="0.25">
      <c r="A7514" s="109"/>
      <c r="B7514" s="155">
        <v>45250.446423611109</v>
      </c>
      <c r="C7514" s="178">
        <v>500</v>
      </c>
      <c r="D7514" s="178">
        <v>489.5</v>
      </c>
      <c r="E7514" s="178">
        <v>10.5</v>
      </c>
      <c r="F7514" s="156" t="s">
        <v>5</v>
      </c>
      <c r="G7514" s="157"/>
      <c r="H7514" s="158">
        <v>2033877434</v>
      </c>
    </row>
    <row r="7515" spans="1:8" s="118" customFormat="1" x14ac:dyDescent="0.25">
      <c r="A7515" s="109"/>
      <c r="B7515" s="155">
        <v>45250.446770833332</v>
      </c>
      <c r="C7515" s="178">
        <v>5000</v>
      </c>
      <c r="D7515" s="178">
        <v>4895</v>
      </c>
      <c r="E7515" s="178">
        <v>105</v>
      </c>
      <c r="F7515" s="156" t="s">
        <v>3617</v>
      </c>
      <c r="G7515" s="157" t="s">
        <v>3582</v>
      </c>
      <c r="H7515" s="158">
        <v>2033877870</v>
      </c>
    </row>
    <row r="7516" spans="1:8" s="118" customFormat="1" x14ac:dyDescent="0.25">
      <c r="A7516" s="109"/>
      <c r="B7516" s="155">
        <v>45250.447523148148</v>
      </c>
      <c r="C7516" s="178">
        <v>10</v>
      </c>
      <c r="D7516" s="178">
        <v>6.1</v>
      </c>
      <c r="E7516" s="178">
        <v>3.9000000000000004</v>
      </c>
      <c r="F7516" s="156" t="s">
        <v>12254</v>
      </c>
      <c r="G7516" s="157" t="s">
        <v>3598</v>
      </c>
      <c r="H7516" s="158">
        <v>2033878611</v>
      </c>
    </row>
    <row r="7517" spans="1:8" s="118" customFormat="1" x14ac:dyDescent="0.25">
      <c r="A7517" s="109"/>
      <c r="B7517" s="155">
        <v>45250.448171296295</v>
      </c>
      <c r="C7517" s="178">
        <v>500</v>
      </c>
      <c r="D7517" s="178">
        <v>489.5</v>
      </c>
      <c r="E7517" s="178">
        <v>10.5</v>
      </c>
      <c r="F7517" s="156" t="s">
        <v>5671</v>
      </c>
      <c r="G7517" s="157"/>
      <c r="H7517" s="158">
        <v>2033879321</v>
      </c>
    </row>
    <row r="7518" spans="1:8" s="118" customFormat="1" x14ac:dyDescent="0.25">
      <c r="A7518" s="109"/>
      <c r="B7518" s="155">
        <v>45250.449074074073</v>
      </c>
      <c r="C7518" s="178">
        <v>1000</v>
      </c>
      <c r="D7518" s="178">
        <v>979</v>
      </c>
      <c r="E7518" s="178">
        <v>21</v>
      </c>
      <c r="F7518" s="156" t="s">
        <v>5</v>
      </c>
      <c r="G7518" s="157"/>
      <c r="H7518" s="158">
        <v>2033880207</v>
      </c>
    </row>
    <row r="7519" spans="1:8" s="118" customFormat="1" x14ac:dyDescent="0.25">
      <c r="A7519" s="109"/>
      <c r="B7519" s="155">
        <v>45250.450648148151</v>
      </c>
      <c r="C7519" s="178">
        <v>10</v>
      </c>
      <c r="D7519" s="178">
        <v>6.1</v>
      </c>
      <c r="E7519" s="178">
        <v>3.9000000000000004</v>
      </c>
      <c r="F7519" s="156" t="s">
        <v>3566</v>
      </c>
      <c r="G7519" s="157"/>
      <c r="H7519" s="158">
        <v>2033881800</v>
      </c>
    </row>
    <row r="7520" spans="1:8" s="118" customFormat="1" x14ac:dyDescent="0.25">
      <c r="A7520" s="109"/>
      <c r="B7520" s="155">
        <v>45250.451898148145</v>
      </c>
      <c r="C7520" s="178">
        <v>1</v>
      </c>
      <c r="D7520" s="178">
        <v>-2.9</v>
      </c>
      <c r="E7520" s="178">
        <v>3.9</v>
      </c>
      <c r="F7520" s="156" t="s">
        <v>3574</v>
      </c>
      <c r="G7520" s="157" t="s">
        <v>3599</v>
      </c>
      <c r="H7520" s="158">
        <v>2033883166</v>
      </c>
    </row>
    <row r="7521" spans="1:8" s="118" customFormat="1" x14ac:dyDescent="0.25">
      <c r="A7521" s="109"/>
      <c r="B7521" s="155">
        <v>45250.4530787037</v>
      </c>
      <c r="C7521" s="178">
        <v>100</v>
      </c>
      <c r="D7521" s="178">
        <v>96.1</v>
      </c>
      <c r="E7521" s="178">
        <v>3.9000000000000057</v>
      </c>
      <c r="F7521" s="156" t="s">
        <v>3545</v>
      </c>
      <c r="G7521" s="157" t="s">
        <v>3620</v>
      </c>
      <c r="H7521" s="158">
        <v>2033884209</v>
      </c>
    </row>
    <row r="7522" spans="1:8" s="118" customFormat="1" x14ac:dyDescent="0.25">
      <c r="A7522" s="109"/>
      <c r="B7522" s="155">
        <v>45250.454050925924</v>
      </c>
      <c r="C7522" s="178">
        <v>300</v>
      </c>
      <c r="D7522" s="178">
        <v>293.7</v>
      </c>
      <c r="E7522" s="178">
        <v>6.3000000000000114</v>
      </c>
      <c r="F7522" s="156" t="s">
        <v>5</v>
      </c>
      <c r="G7522" s="157"/>
      <c r="H7522" s="158">
        <v>2033885085</v>
      </c>
    </row>
    <row r="7523" spans="1:8" s="118" customFormat="1" x14ac:dyDescent="0.25">
      <c r="A7523" s="109"/>
      <c r="B7523" s="155">
        <v>45250.456435185188</v>
      </c>
      <c r="C7523" s="178">
        <v>80</v>
      </c>
      <c r="D7523" s="178">
        <v>76.099999999999994</v>
      </c>
      <c r="E7523" s="178">
        <v>3.9000000000000057</v>
      </c>
      <c r="F7523" s="156" t="s">
        <v>3577</v>
      </c>
      <c r="G7523" s="157"/>
      <c r="H7523" s="158">
        <v>2033887488</v>
      </c>
    </row>
    <row r="7524" spans="1:8" s="118" customFormat="1" x14ac:dyDescent="0.25">
      <c r="A7524" s="109"/>
      <c r="B7524" s="155">
        <v>45250.459062499998</v>
      </c>
      <c r="C7524" s="178">
        <v>1000</v>
      </c>
      <c r="D7524" s="178">
        <v>979</v>
      </c>
      <c r="E7524" s="178">
        <v>21</v>
      </c>
      <c r="F7524" s="156" t="s">
        <v>5</v>
      </c>
      <c r="G7524" s="157"/>
      <c r="H7524" s="158">
        <v>2033890194</v>
      </c>
    </row>
    <row r="7525" spans="1:8" s="118" customFormat="1" x14ac:dyDescent="0.25">
      <c r="A7525" s="109"/>
      <c r="B7525" s="155">
        <v>45250.460509259261</v>
      </c>
      <c r="C7525" s="178">
        <v>10</v>
      </c>
      <c r="D7525" s="178">
        <v>6.1</v>
      </c>
      <c r="E7525" s="178">
        <v>3.9000000000000004</v>
      </c>
      <c r="F7525" s="156" t="s">
        <v>3573</v>
      </c>
      <c r="G7525" s="157"/>
      <c r="H7525" s="158">
        <v>2033891542</v>
      </c>
    </row>
    <row r="7526" spans="1:8" s="118" customFormat="1" x14ac:dyDescent="0.25">
      <c r="A7526" s="109"/>
      <c r="B7526" s="155">
        <v>45250.461238425924</v>
      </c>
      <c r="C7526" s="178">
        <v>200</v>
      </c>
      <c r="D7526" s="178">
        <v>195.8</v>
      </c>
      <c r="E7526" s="178">
        <v>4.1999999999999886</v>
      </c>
      <c r="F7526" s="156" t="s">
        <v>5</v>
      </c>
      <c r="G7526" s="157"/>
      <c r="H7526" s="158">
        <v>2033892251</v>
      </c>
    </row>
    <row r="7527" spans="1:8" s="118" customFormat="1" x14ac:dyDescent="0.25">
      <c r="A7527" s="109"/>
      <c r="B7527" s="155">
        <v>45250.466620370367</v>
      </c>
      <c r="C7527" s="178">
        <v>1</v>
      </c>
      <c r="D7527" s="178">
        <v>-2.9</v>
      </c>
      <c r="E7527" s="178">
        <v>3.9</v>
      </c>
      <c r="F7527" s="156" t="s">
        <v>3568</v>
      </c>
      <c r="G7527" s="157"/>
      <c r="H7527" s="158">
        <v>2033897821</v>
      </c>
    </row>
    <row r="7528" spans="1:8" s="118" customFormat="1" x14ac:dyDescent="0.25">
      <c r="A7528" s="109"/>
      <c r="B7528" s="155">
        <v>45250.466851851852</v>
      </c>
      <c r="C7528" s="178">
        <v>1</v>
      </c>
      <c r="D7528" s="178">
        <v>-2.9</v>
      </c>
      <c r="E7528" s="178">
        <v>3.9</v>
      </c>
      <c r="F7528" s="156" t="s">
        <v>3539</v>
      </c>
      <c r="G7528" s="157" t="s">
        <v>3615</v>
      </c>
      <c r="H7528" s="158">
        <v>2033898072</v>
      </c>
    </row>
    <row r="7529" spans="1:8" s="118" customFormat="1" x14ac:dyDescent="0.25">
      <c r="A7529" s="109"/>
      <c r="B7529" s="155">
        <v>45250.467083333337</v>
      </c>
      <c r="C7529" s="178">
        <v>10</v>
      </c>
      <c r="D7529" s="178">
        <v>6.1</v>
      </c>
      <c r="E7529" s="178">
        <v>3.9000000000000004</v>
      </c>
      <c r="F7529" s="156" t="s">
        <v>3533</v>
      </c>
      <c r="G7529" s="157"/>
      <c r="H7529" s="158">
        <v>2033898302</v>
      </c>
    </row>
    <row r="7530" spans="1:8" s="118" customFormat="1" x14ac:dyDescent="0.25">
      <c r="A7530" s="109"/>
      <c r="B7530" s="155">
        <v>45250.467268518521</v>
      </c>
      <c r="C7530" s="178">
        <v>2</v>
      </c>
      <c r="D7530" s="178">
        <v>-1.9</v>
      </c>
      <c r="E7530" s="178">
        <v>3.9</v>
      </c>
      <c r="F7530" s="156" t="s">
        <v>3559</v>
      </c>
      <c r="G7530" s="157" t="s">
        <v>3598</v>
      </c>
      <c r="H7530" s="158">
        <v>2033898489</v>
      </c>
    </row>
    <row r="7531" spans="1:8" s="118" customFormat="1" x14ac:dyDescent="0.25">
      <c r="A7531" s="109"/>
      <c r="B7531" s="155">
        <v>45250.467499999999</v>
      </c>
      <c r="C7531" s="178">
        <v>10</v>
      </c>
      <c r="D7531" s="178">
        <v>6.1</v>
      </c>
      <c r="E7531" s="178">
        <v>3.9000000000000004</v>
      </c>
      <c r="F7531" s="156" t="s">
        <v>3533</v>
      </c>
      <c r="G7531" s="157"/>
      <c r="H7531" s="158">
        <v>2033898739</v>
      </c>
    </row>
    <row r="7532" spans="1:8" s="118" customFormat="1" x14ac:dyDescent="0.25">
      <c r="A7532" s="109"/>
      <c r="B7532" s="155">
        <v>45250.467731481483</v>
      </c>
      <c r="C7532" s="178">
        <v>1000</v>
      </c>
      <c r="D7532" s="178">
        <v>979</v>
      </c>
      <c r="E7532" s="178">
        <v>21</v>
      </c>
      <c r="F7532" s="156" t="s">
        <v>5</v>
      </c>
      <c r="G7532" s="157"/>
      <c r="H7532" s="158">
        <v>2033898971</v>
      </c>
    </row>
    <row r="7533" spans="1:8" s="118" customFormat="1" x14ac:dyDescent="0.25">
      <c r="A7533" s="109"/>
      <c r="B7533" s="155">
        <v>45250.467997685184</v>
      </c>
      <c r="C7533" s="178">
        <v>300</v>
      </c>
      <c r="D7533" s="178">
        <v>293.7</v>
      </c>
      <c r="E7533" s="178">
        <v>6.3000000000000114</v>
      </c>
      <c r="F7533" s="156" t="s">
        <v>3623</v>
      </c>
      <c r="G7533" s="157" t="s">
        <v>3595</v>
      </c>
      <c r="H7533" s="158">
        <v>2033899235</v>
      </c>
    </row>
    <row r="7534" spans="1:8" s="118" customFormat="1" x14ac:dyDescent="0.25">
      <c r="A7534" s="109"/>
      <c r="B7534" s="155">
        <v>45250.468854166669</v>
      </c>
      <c r="C7534" s="178">
        <v>10</v>
      </c>
      <c r="D7534" s="178">
        <v>6.1</v>
      </c>
      <c r="E7534" s="178">
        <v>3.9000000000000004</v>
      </c>
      <c r="F7534" s="156" t="s">
        <v>3568</v>
      </c>
      <c r="G7534" s="157" t="s">
        <v>3537</v>
      </c>
      <c r="H7534" s="158">
        <v>2033900148</v>
      </c>
    </row>
    <row r="7535" spans="1:8" s="118" customFormat="1" x14ac:dyDescent="0.25">
      <c r="A7535" s="109"/>
      <c r="B7535" s="155">
        <v>45250.469004629631</v>
      </c>
      <c r="C7535" s="178">
        <v>1</v>
      </c>
      <c r="D7535" s="178">
        <v>-2.9</v>
      </c>
      <c r="E7535" s="178">
        <v>3.9</v>
      </c>
      <c r="F7535" s="156" t="s">
        <v>3573</v>
      </c>
      <c r="G7535" s="157"/>
      <c r="H7535" s="158">
        <v>2033900343</v>
      </c>
    </row>
    <row r="7536" spans="1:8" s="118" customFormat="1" x14ac:dyDescent="0.25">
      <c r="A7536" s="109"/>
      <c r="B7536" s="155">
        <v>45250.470983796295</v>
      </c>
      <c r="C7536" s="178">
        <v>10</v>
      </c>
      <c r="D7536" s="178">
        <v>6.1</v>
      </c>
      <c r="E7536" s="178">
        <v>3.9000000000000004</v>
      </c>
      <c r="F7536" s="156" t="s">
        <v>12255</v>
      </c>
      <c r="G7536" s="157" t="s">
        <v>3576</v>
      </c>
      <c r="H7536" s="158">
        <v>2033902303</v>
      </c>
    </row>
    <row r="7537" spans="1:8" s="118" customFormat="1" x14ac:dyDescent="0.25">
      <c r="A7537" s="109"/>
      <c r="B7537" s="155">
        <v>45250.472048611111</v>
      </c>
      <c r="C7537" s="178">
        <v>300</v>
      </c>
      <c r="D7537" s="178">
        <v>293.7</v>
      </c>
      <c r="E7537" s="178">
        <v>6.3000000000000114</v>
      </c>
      <c r="F7537" s="156" t="s">
        <v>5</v>
      </c>
      <c r="G7537" s="157"/>
      <c r="H7537" s="158">
        <v>2033903444</v>
      </c>
    </row>
    <row r="7538" spans="1:8" s="118" customFormat="1" x14ac:dyDescent="0.25">
      <c r="A7538" s="109"/>
      <c r="B7538" s="155">
        <v>45250.472858796296</v>
      </c>
      <c r="C7538" s="178">
        <v>300</v>
      </c>
      <c r="D7538" s="178">
        <v>293.7</v>
      </c>
      <c r="E7538" s="178">
        <v>6.3000000000000114</v>
      </c>
      <c r="F7538" s="156" t="s">
        <v>5</v>
      </c>
      <c r="G7538" s="157"/>
      <c r="H7538" s="158">
        <v>2033904461</v>
      </c>
    </row>
    <row r="7539" spans="1:8" s="118" customFormat="1" x14ac:dyDescent="0.25">
      <c r="A7539" s="109"/>
      <c r="B7539" s="155">
        <v>45250.472870370373</v>
      </c>
      <c r="C7539" s="178">
        <v>10</v>
      </c>
      <c r="D7539" s="178">
        <v>6.1</v>
      </c>
      <c r="E7539" s="178">
        <v>3.9000000000000004</v>
      </c>
      <c r="F7539" s="156" t="s">
        <v>12224</v>
      </c>
      <c r="G7539" s="157"/>
      <c r="H7539" s="158">
        <v>2033904481</v>
      </c>
    </row>
    <row r="7540" spans="1:8" s="118" customFormat="1" x14ac:dyDescent="0.25">
      <c r="A7540" s="109"/>
      <c r="B7540" s="155">
        <v>45250.473900462966</v>
      </c>
      <c r="C7540" s="178">
        <v>1</v>
      </c>
      <c r="D7540" s="178">
        <v>-2.9</v>
      </c>
      <c r="E7540" s="178">
        <v>3.9</v>
      </c>
      <c r="F7540" s="156" t="s">
        <v>9079</v>
      </c>
      <c r="G7540" s="157" t="s">
        <v>3616</v>
      </c>
      <c r="H7540" s="158">
        <v>2033905758</v>
      </c>
    </row>
    <row r="7541" spans="1:8" s="118" customFormat="1" x14ac:dyDescent="0.25">
      <c r="A7541" s="109"/>
      <c r="B7541" s="155">
        <v>45250.474039351851</v>
      </c>
      <c r="C7541" s="178">
        <v>10</v>
      </c>
      <c r="D7541" s="178">
        <v>6.1</v>
      </c>
      <c r="E7541" s="178">
        <v>3.9000000000000004</v>
      </c>
      <c r="F7541" s="156" t="s">
        <v>3591</v>
      </c>
      <c r="G7541" s="157" t="s">
        <v>3600</v>
      </c>
      <c r="H7541" s="158">
        <v>2033905939</v>
      </c>
    </row>
    <row r="7542" spans="1:8" s="118" customFormat="1" x14ac:dyDescent="0.25">
      <c r="A7542" s="109"/>
      <c r="B7542" s="155">
        <v>45250.475243055553</v>
      </c>
      <c r="C7542" s="178">
        <v>1000</v>
      </c>
      <c r="D7542" s="178">
        <v>979</v>
      </c>
      <c r="E7542" s="178">
        <v>21</v>
      </c>
      <c r="F7542" s="156" t="s">
        <v>5</v>
      </c>
      <c r="G7542" s="157"/>
      <c r="H7542" s="158">
        <v>2033907485</v>
      </c>
    </row>
    <row r="7543" spans="1:8" s="118" customFormat="1" x14ac:dyDescent="0.25">
      <c r="A7543" s="109"/>
      <c r="B7543" s="155">
        <v>45250.476354166669</v>
      </c>
      <c r="C7543" s="178">
        <v>10</v>
      </c>
      <c r="D7543" s="178">
        <v>6.1</v>
      </c>
      <c r="E7543" s="178">
        <v>3.9000000000000004</v>
      </c>
      <c r="F7543" s="156" t="s">
        <v>12256</v>
      </c>
      <c r="G7543" s="157" t="s">
        <v>3598</v>
      </c>
      <c r="H7543" s="158">
        <v>2033908734</v>
      </c>
    </row>
    <row r="7544" spans="1:8" s="118" customFormat="1" x14ac:dyDescent="0.25">
      <c r="A7544" s="109"/>
      <c r="B7544" s="155">
        <v>45250.477083333331</v>
      </c>
      <c r="C7544" s="178">
        <v>10</v>
      </c>
      <c r="D7544" s="178">
        <v>6.1</v>
      </c>
      <c r="E7544" s="178">
        <v>3.9000000000000004</v>
      </c>
      <c r="F7544" s="156" t="s">
        <v>5</v>
      </c>
      <c r="G7544" s="157"/>
      <c r="H7544" s="158">
        <v>2033909518</v>
      </c>
    </row>
    <row r="7545" spans="1:8" s="118" customFormat="1" x14ac:dyDescent="0.25">
      <c r="A7545" s="109"/>
      <c r="B7545" s="155">
        <v>45250.47760416667</v>
      </c>
      <c r="C7545" s="178">
        <v>10</v>
      </c>
      <c r="D7545" s="178">
        <v>6.1</v>
      </c>
      <c r="E7545" s="178">
        <v>3.9000000000000004</v>
      </c>
      <c r="F7545" s="156" t="s">
        <v>12140</v>
      </c>
      <c r="G7545" s="157"/>
      <c r="H7545" s="158">
        <v>2033910062</v>
      </c>
    </row>
    <row r="7546" spans="1:8" s="118" customFormat="1" x14ac:dyDescent="0.25">
      <c r="A7546" s="109"/>
      <c r="B7546" s="155">
        <v>45250.477777777778</v>
      </c>
      <c r="C7546" s="178">
        <v>100</v>
      </c>
      <c r="D7546" s="178">
        <v>96.1</v>
      </c>
      <c r="E7546" s="178">
        <v>3.9000000000000057</v>
      </c>
      <c r="F7546" s="156" t="s">
        <v>5</v>
      </c>
      <c r="G7546" s="157"/>
      <c r="H7546" s="158">
        <v>2033910259</v>
      </c>
    </row>
    <row r="7547" spans="1:8" s="118" customFormat="1" x14ac:dyDescent="0.25">
      <c r="A7547" s="109"/>
      <c r="B7547" s="155">
        <v>45250.47991898148</v>
      </c>
      <c r="C7547" s="178">
        <v>1</v>
      </c>
      <c r="D7547" s="178">
        <v>-2.9</v>
      </c>
      <c r="E7547" s="178">
        <v>3.9</v>
      </c>
      <c r="F7547" s="156" t="s">
        <v>12257</v>
      </c>
      <c r="G7547" s="157" t="s">
        <v>3622</v>
      </c>
      <c r="H7547" s="158">
        <v>2033912663</v>
      </c>
    </row>
    <row r="7548" spans="1:8" s="118" customFormat="1" x14ac:dyDescent="0.25">
      <c r="A7548" s="109"/>
      <c r="B7548" s="155">
        <v>45250.480300925927</v>
      </c>
      <c r="C7548" s="178">
        <v>3000</v>
      </c>
      <c r="D7548" s="178">
        <v>2937</v>
      </c>
      <c r="E7548" s="178">
        <v>63</v>
      </c>
      <c r="F7548" s="156" t="s">
        <v>3573</v>
      </c>
      <c r="G7548" s="157" t="s">
        <v>3576</v>
      </c>
      <c r="H7548" s="158">
        <v>2033913006</v>
      </c>
    </row>
    <row r="7549" spans="1:8" s="118" customFormat="1" x14ac:dyDescent="0.25">
      <c r="A7549" s="109"/>
      <c r="B7549" s="155">
        <v>45250.481516203705</v>
      </c>
      <c r="C7549" s="178">
        <v>5000</v>
      </c>
      <c r="D7549" s="178">
        <v>4895</v>
      </c>
      <c r="E7549" s="178">
        <v>105</v>
      </c>
      <c r="F7549" s="156" t="s">
        <v>3573</v>
      </c>
      <c r="G7549" s="157"/>
      <c r="H7549" s="158">
        <v>2033914254</v>
      </c>
    </row>
    <row r="7550" spans="1:8" s="118" customFormat="1" x14ac:dyDescent="0.25">
      <c r="A7550" s="109"/>
      <c r="B7550" s="155">
        <v>45250.485185185185</v>
      </c>
      <c r="C7550" s="178">
        <v>100</v>
      </c>
      <c r="D7550" s="178">
        <v>96.1</v>
      </c>
      <c r="E7550" s="178">
        <v>3.9000000000000057</v>
      </c>
      <c r="F7550" s="156" t="s">
        <v>5</v>
      </c>
      <c r="G7550" s="157"/>
      <c r="H7550" s="158">
        <v>2033918360</v>
      </c>
    </row>
    <row r="7551" spans="1:8" s="118" customFormat="1" x14ac:dyDescent="0.25">
      <c r="A7551" s="109"/>
      <c r="B7551" s="155">
        <v>45250.485856481479</v>
      </c>
      <c r="C7551" s="178">
        <v>10</v>
      </c>
      <c r="D7551" s="178">
        <v>6.1</v>
      </c>
      <c r="E7551" s="178">
        <v>3.9000000000000004</v>
      </c>
      <c r="F7551" s="156" t="s">
        <v>3594</v>
      </c>
      <c r="G7551" s="157" t="s">
        <v>3582</v>
      </c>
      <c r="H7551" s="158">
        <v>2033919177</v>
      </c>
    </row>
    <row r="7552" spans="1:8" s="118" customFormat="1" x14ac:dyDescent="0.25">
      <c r="A7552" s="109"/>
      <c r="B7552" s="155">
        <v>45250.489270833335</v>
      </c>
      <c r="C7552" s="178">
        <v>100</v>
      </c>
      <c r="D7552" s="178">
        <v>96.1</v>
      </c>
      <c r="E7552" s="178">
        <v>3.9000000000000057</v>
      </c>
      <c r="F7552" s="156" t="s">
        <v>11589</v>
      </c>
      <c r="G7552" s="157"/>
      <c r="H7552" s="158">
        <v>2033922734</v>
      </c>
    </row>
    <row r="7553" spans="1:8" s="118" customFormat="1" x14ac:dyDescent="0.25">
      <c r="A7553" s="109"/>
      <c r="B7553" s="155">
        <v>45250.491296296299</v>
      </c>
      <c r="C7553" s="178">
        <v>150</v>
      </c>
      <c r="D7553" s="178">
        <v>146.1</v>
      </c>
      <c r="E7553" s="178">
        <v>3.9000000000000057</v>
      </c>
      <c r="F7553" s="156" t="s">
        <v>5</v>
      </c>
      <c r="G7553" s="157"/>
      <c r="H7553" s="158">
        <v>2033924965</v>
      </c>
    </row>
    <row r="7554" spans="1:8" s="118" customFormat="1" x14ac:dyDescent="0.25">
      <c r="A7554" s="109"/>
      <c r="B7554" s="155">
        <v>45250.493379629632</v>
      </c>
      <c r="C7554" s="178">
        <v>200</v>
      </c>
      <c r="D7554" s="178">
        <v>195.8</v>
      </c>
      <c r="E7554" s="178">
        <v>4.1999999999999886</v>
      </c>
      <c r="F7554" s="156" t="s">
        <v>5</v>
      </c>
      <c r="G7554" s="157"/>
      <c r="H7554" s="158">
        <v>2033927489</v>
      </c>
    </row>
    <row r="7555" spans="1:8" s="118" customFormat="1" x14ac:dyDescent="0.25">
      <c r="A7555" s="109"/>
      <c r="B7555" s="155">
        <v>45250.493541666663</v>
      </c>
      <c r="C7555" s="178">
        <v>5000</v>
      </c>
      <c r="D7555" s="178">
        <v>4895</v>
      </c>
      <c r="E7555" s="178">
        <v>105</v>
      </c>
      <c r="F7555" s="156" t="s">
        <v>3568</v>
      </c>
      <c r="G7555" s="157" t="s">
        <v>3586</v>
      </c>
      <c r="H7555" s="158">
        <v>2033927674</v>
      </c>
    </row>
    <row r="7556" spans="1:8" s="118" customFormat="1" x14ac:dyDescent="0.25">
      <c r="A7556" s="109"/>
      <c r="B7556" s="155">
        <v>45250.49459490741</v>
      </c>
      <c r="C7556" s="178">
        <v>5000</v>
      </c>
      <c r="D7556" s="178">
        <v>4895</v>
      </c>
      <c r="E7556" s="178">
        <v>105</v>
      </c>
      <c r="F7556" s="156" t="s">
        <v>3544</v>
      </c>
      <c r="G7556" s="157"/>
      <c r="H7556" s="158">
        <v>2033928819</v>
      </c>
    </row>
    <row r="7557" spans="1:8" s="118" customFormat="1" x14ac:dyDescent="0.25">
      <c r="A7557" s="109"/>
      <c r="B7557" s="155">
        <v>45250.498379629629</v>
      </c>
      <c r="C7557" s="178">
        <v>15000</v>
      </c>
      <c r="D7557" s="178">
        <v>14685</v>
      </c>
      <c r="E7557" s="178">
        <v>315</v>
      </c>
      <c r="F7557" s="156" t="s">
        <v>5</v>
      </c>
      <c r="G7557" s="157"/>
      <c r="H7557" s="158">
        <v>2033933079</v>
      </c>
    </row>
    <row r="7558" spans="1:8" s="118" customFormat="1" x14ac:dyDescent="0.25">
      <c r="A7558" s="109"/>
      <c r="B7558" s="155">
        <v>45250.500416666669</v>
      </c>
      <c r="C7558" s="178">
        <v>300</v>
      </c>
      <c r="D7558" s="178">
        <v>293.7</v>
      </c>
      <c r="E7558" s="178">
        <v>6.3000000000000114</v>
      </c>
      <c r="F7558" s="156" t="s">
        <v>3542</v>
      </c>
      <c r="G7558" s="157" t="s">
        <v>3587</v>
      </c>
      <c r="H7558" s="158">
        <v>2033935567</v>
      </c>
    </row>
    <row r="7559" spans="1:8" s="118" customFormat="1" x14ac:dyDescent="0.25">
      <c r="A7559" s="109"/>
      <c r="B7559" s="155">
        <v>45250.501805555556</v>
      </c>
      <c r="C7559" s="178">
        <v>500</v>
      </c>
      <c r="D7559" s="178">
        <v>489.5</v>
      </c>
      <c r="E7559" s="178">
        <v>10.5</v>
      </c>
      <c r="F7559" s="156" t="s">
        <v>5</v>
      </c>
      <c r="G7559" s="157"/>
      <c r="H7559" s="158">
        <v>2033937387</v>
      </c>
    </row>
    <row r="7560" spans="1:8" s="118" customFormat="1" x14ac:dyDescent="0.25">
      <c r="A7560" s="109"/>
      <c r="B7560" s="155">
        <v>45250.503888888888</v>
      </c>
      <c r="C7560" s="178">
        <v>100</v>
      </c>
      <c r="D7560" s="178">
        <v>96.1</v>
      </c>
      <c r="E7560" s="178">
        <v>3.9000000000000057</v>
      </c>
      <c r="F7560" s="156" t="s">
        <v>5</v>
      </c>
      <c r="G7560" s="157"/>
      <c r="H7560" s="158">
        <v>2033939906</v>
      </c>
    </row>
    <row r="7561" spans="1:8" s="118" customFormat="1" x14ac:dyDescent="0.25">
      <c r="A7561" s="109"/>
      <c r="B7561" s="155">
        <v>45250.506238425929</v>
      </c>
      <c r="C7561" s="178">
        <v>1</v>
      </c>
      <c r="D7561" s="178">
        <v>-2.9</v>
      </c>
      <c r="E7561" s="178">
        <v>3.9</v>
      </c>
      <c r="F7561" s="156" t="s">
        <v>3645</v>
      </c>
      <c r="G7561" s="157" t="s">
        <v>3615</v>
      </c>
      <c r="H7561" s="158">
        <v>2033942521</v>
      </c>
    </row>
    <row r="7562" spans="1:8" s="118" customFormat="1" x14ac:dyDescent="0.25">
      <c r="A7562" s="109"/>
      <c r="B7562" s="155">
        <v>45250.506805555553</v>
      </c>
      <c r="C7562" s="178">
        <v>5</v>
      </c>
      <c r="D7562" s="178">
        <v>1.1000000000000001</v>
      </c>
      <c r="E7562" s="178">
        <v>3.9</v>
      </c>
      <c r="F7562" s="156" t="s">
        <v>5</v>
      </c>
      <c r="G7562" s="157"/>
      <c r="H7562" s="158">
        <v>2033943213</v>
      </c>
    </row>
    <row r="7563" spans="1:8" s="118" customFormat="1" x14ac:dyDescent="0.25">
      <c r="A7563" s="109"/>
      <c r="B7563" s="155">
        <v>45250.50708333333</v>
      </c>
      <c r="C7563" s="178">
        <v>300</v>
      </c>
      <c r="D7563" s="178">
        <v>293.7</v>
      </c>
      <c r="E7563" s="178">
        <v>6.3000000000000114</v>
      </c>
      <c r="F7563" s="156" t="s">
        <v>3551</v>
      </c>
      <c r="G7563" s="157"/>
      <c r="H7563" s="158">
        <v>2033943627</v>
      </c>
    </row>
    <row r="7564" spans="1:8" s="118" customFormat="1" x14ac:dyDescent="0.25">
      <c r="A7564" s="109"/>
      <c r="B7564" s="155">
        <v>45250.507361111115</v>
      </c>
      <c r="C7564" s="178">
        <v>1000</v>
      </c>
      <c r="D7564" s="178">
        <v>979</v>
      </c>
      <c r="E7564" s="178">
        <v>21</v>
      </c>
      <c r="F7564" s="156" t="s">
        <v>3572</v>
      </c>
      <c r="G7564" s="157" t="s">
        <v>3595</v>
      </c>
      <c r="H7564" s="158">
        <v>2033943934</v>
      </c>
    </row>
    <row r="7565" spans="1:8" s="118" customFormat="1" x14ac:dyDescent="0.25">
      <c r="A7565" s="109"/>
      <c r="B7565" s="155">
        <v>45250.509131944447</v>
      </c>
      <c r="C7565" s="178">
        <v>10</v>
      </c>
      <c r="D7565" s="178">
        <v>6.1</v>
      </c>
      <c r="E7565" s="178">
        <v>3.9000000000000004</v>
      </c>
      <c r="F7565" s="156" t="s">
        <v>3628</v>
      </c>
      <c r="G7565" s="157"/>
      <c r="H7565" s="158">
        <v>2033945689</v>
      </c>
    </row>
    <row r="7566" spans="1:8" s="118" customFormat="1" x14ac:dyDescent="0.25">
      <c r="A7566" s="109"/>
      <c r="B7566" s="155">
        <v>45250.510381944441</v>
      </c>
      <c r="C7566" s="178">
        <v>75</v>
      </c>
      <c r="D7566" s="178">
        <v>71.099999999999994</v>
      </c>
      <c r="E7566" s="178">
        <v>3.9000000000000057</v>
      </c>
      <c r="F7566" s="156" t="s">
        <v>5</v>
      </c>
      <c r="G7566" s="157"/>
      <c r="H7566" s="158">
        <v>2033947058</v>
      </c>
    </row>
    <row r="7567" spans="1:8" s="118" customFormat="1" x14ac:dyDescent="0.25">
      <c r="A7567" s="109"/>
      <c r="B7567" s="155">
        <v>45250.510428240741</v>
      </c>
      <c r="C7567" s="178">
        <v>10</v>
      </c>
      <c r="D7567" s="178">
        <v>6.1</v>
      </c>
      <c r="E7567" s="178">
        <v>3.9000000000000004</v>
      </c>
      <c r="F7567" s="156" t="s">
        <v>12258</v>
      </c>
      <c r="G7567" s="157"/>
      <c r="H7567" s="158">
        <v>2033947113</v>
      </c>
    </row>
    <row r="7568" spans="1:8" s="118" customFormat="1" x14ac:dyDescent="0.25">
      <c r="A7568" s="109"/>
      <c r="B7568" s="155">
        <v>45250.511412037034</v>
      </c>
      <c r="C7568" s="178">
        <v>3000</v>
      </c>
      <c r="D7568" s="178">
        <v>2937</v>
      </c>
      <c r="E7568" s="178">
        <v>63</v>
      </c>
      <c r="F7568" s="156" t="s">
        <v>3531</v>
      </c>
      <c r="G7568" s="157" t="s">
        <v>3622</v>
      </c>
      <c r="H7568" s="158">
        <v>2033948219</v>
      </c>
    </row>
    <row r="7569" spans="1:8" s="118" customFormat="1" x14ac:dyDescent="0.25">
      <c r="A7569" s="109"/>
      <c r="B7569" s="155">
        <v>45250.513194444444</v>
      </c>
      <c r="C7569" s="178">
        <v>1</v>
      </c>
      <c r="D7569" s="178">
        <v>-2.9</v>
      </c>
      <c r="E7569" s="178">
        <v>3.9</v>
      </c>
      <c r="F7569" s="156" t="s">
        <v>3561</v>
      </c>
      <c r="G7569" s="157"/>
      <c r="H7569" s="158">
        <v>2033950026</v>
      </c>
    </row>
    <row r="7570" spans="1:8" s="118" customFormat="1" x14ac:dyDescent="0.25">
      <c r="A7570" s="109"/>
      <c r="B7570" s="155">
        <v>45250.514768518522</v>
      </c>
      <c r="C7570" s="178">
        <v>10</v>
      </c>
      <c r="D7570" s="178">
        <v>6.1</v>
      </c>
      <c r="E7570" s="178">
        <v>3.9000000000000004</v>
      </c>
      <c r="F7570" s="156" t="s">
        <v>3533</v>
      </c>
      <c r="G7570" s="157"/>
      <c r="H7570" s="158">
        <v>2033951940</v>
      </c>
    </row>
    <row r="7571" spans="1:8" s="118" customFormat="1" x14ac:dyDescent="0.25">
      <c r="A7571" s="109"/>
      <c r="B7571" s="155">
        <v>45250.516747685186</v>
      </c>
      <c r="C7571" s="178">
        <v>1000</v>
      </c>
      <c r="D7571" s="178">
        <v>979</v>
      </c>
      <c r="E7571" s="178">
        <v>21</v>
      </c>
      <c r="F7571" s="156" t="s">
        <v>3577</v>
      </c>
      <c r="G7571" s="157" t="s">
        <v>3598</v>
      </c>
      <c r="H7571" s="158">
        <v>2033954390</v>
      </c>
    </row>
    <row r="7572" spans="1:8" s="118" customFormat="1" x14ac:dyDescent="0.25">
      <c r="A7572" s="109"/>
      <c r="B7572" s="155">
        <v>45250.516886574071</v>
      </c>
      <c r="C7572" s="178">
        <v>3000</v>
      </c>
      <c r="D7572" s="178">
        <v>2937</v>
      </c>
      <c r="E7572" s="178">
        <v>63</v>
      </c>
      <c r="F7572" s="156" t="s">
        <v>3609</v>
      </c>
      <c r="G7572" s="157" t="s">
        <v>3599</v>
      </c>
      <c r="H7572" s="158">
        <v>2033954578</v>
      </c>
    </row>
    <row r="7573" spans="1:8" s="118" customFormat="1" x14ac:dyDescent="0.25">
      <c r="A7573" s="109"/>
      <c r="B7573" s="155">
        <v>45250.517083333332</v>
      </c>
      <c r="C7573" s="178">
        <v>400</v>
      </c>
      <c r="D7573" s="178">
        <v>391.6</v>
      </c>
      <c r="E7573" s="178">
        <v>8.3999999999999773</v>
      </c>
      <c r="F7573" s="156" t="s">
        <v>5</v>
      </c>
      <c r="G7573" s="157"/>
      <c r="H7573" s="158">
        <v>2033954892</v>
      </c>
    </row>
    <row r="7574" spans="1:8" s="118" customFormat="1" x14ac:dyDescent="0.25">
      <c r="A7574" s="109"/>
      <c r="B7574" s="155">
        <v>45250.517800925925</v>
      </c>
      <c r="C7574" s="178">
        <v>1</v>
      </c>
      <c r="D7574" s="178">
        <v>-2.9</v>
      </c>
      <c r="E7574" s="178">
        <v>3.9</v>
      </c>
      <c r="F7574" s="156" t="s">
        <v>12259</v>
      </c>
      <c r="G7574" s="157" t="s">
        <v>3582</v>
      </c>
      <c r="H7574" s="158">
        <v>2033955847</v>
      </c>
    </row>
    <row r="7575" spans="1:8" s="118" customFormat="1" x14ac:dyDescent="0.25">
      <c r="A7575" s="109"/>
      <c r="B7575" s="155">
        <v>45250.518009259256</v>
      </c>
      <c r="C7575" s="178">
        <v>2000</v>
      </c>
      <c r="D7575" s="178">
        <v>1958</v>
      </c>
      <c r="E7575" s="178">
        <v>42</v>
      </c>
      <c r="F7575" s="156" t="s">
        <v>3609</v>
      </c>
      <c r="G7575" s="157" t="s">
        <v>3599</v>
      </c>
      <c r="H7575" s="158">
        <v>2033956049</v>
      </c>
    </row>
    <row r="7576" spans="1:8" s="118" customFormat="1" x14ac:dyDescent="0.25">
      <c r="A7576" s="109"/>
      <c r="B7576" s="155">
        <v>45250.518703703703</v>
      </c>
      <c r="C7576" s="178">
        <v>1000</v>
      </c>
      <c r="D7576" s="178">
        <v>979</v>
      </c>
      <c r="E7576" s="178">
        <v>21</v>
      </c>
      <c r="F7576" s="156" t="s">
        <v>3609</v>
      </c>
      <c r="G7576" s="157" t="s">
        <v>3599</v>
      </c>
      <c r="H7576" s="158">
        <v>2033956731</v>
      </c>
    </row>
    <row r="7577" spans="1:8" s="118" customFormat="1" x14ac:dyDescent="0.25">
      <c r="A7577" s="109"/>
      <c r="B7577" s="155">
        <v>45250.519456018519</v>
      </c>
      <c r="C7577" s="178">
        <v>6000</v>
      </c>
      <c r="D7577" s="178">
        <v>5874</v>
      </c>
      <c r="E7577" s="178">
        <v>126</v>
      </c>
      <c r="F7577" s="156" t="s">
        <v>3609</v>
      </c>
      <c r="G7577" s="157" t="s">
        <v>3599</v>
      </c>
      <c r="H7577" s="158">
        <v>2033957463</v>
      </c>
    </row>
    <row r="7578" spans="1:8" s="118" customFormat="1" x14ac:dyDescent="0.25">
      <c r="A7578" s="109"/>
      <c r="B7578" s="155">
        <v>45250.520069444443</v>
      </c>
      <c r="C7578" s="178">
        <v>3000</v>
      </c>
      <c r="D7578" s="178">
        <v>2937</v>
      </c>
      <c r="E7578" s="178">
        <v>63</v>
      </c>
      <c r="F7578" s="156" t="s">
        <v>3609</v>
      </c>
      <c r="G7578" s="157" t="s">
        <v>3599</v>
      </c>
      <c r="H7578" s="158">
        <v>2033958114</v>
      </c>
    </row>
    <row r="7579" spans="1:8" s="118" customFormat="1" x14ac:dyDescent="0.25">
      <c r="A7579" s="109"/>
      <c r="B7579" s="155">
        <v>45250.521041666667</v>
      </c>
      <c r="C7579" s="178">
        <v>4000</v>
      </c>
      <c r="D7579" s="178">
        <v>3916</v>
      </c>
      <c r="E7579" s="178">
        <v>84</v>
      </c>
      <c r="F7579" s="156" t="s">
        <v>3609</v>
      </c>
      <c r="G7579" s="157" t="s">
        <v>3599</v>
      </c>
      <c r="H7579" s="158">
        <v>2033959299</v>
      </c>
    </row>
    <row r="7580" spans="1:8" s="118" customFormat="1" x14ac:dyDescent="0.25">
      <c r="A7580" s="109"/>
      <c r="B7580" s="155">
        <v>45250.521261574075</v>
      </c>
      <c r="C7580" s="178">
        <v>10</v>
      </c>
      <c r="D7580" s="178">
        <v>6.1</v>
      </c>
      <c r="E7580" s="178">
        <v>3.9000000000000004</v>
      </c>
      <c r="F7580" s="156" t="s">
        <v>3533</v>
      </c>
      <c r="G7580" s="157"/>
      <c r="H7580" s="158">
        <v>2033959561</v>
      </c>
    </row>
    <row r="7581" spans="1:8" s="118" customFormat="1" x14ac:dyDescent="0.25">
      <c r="A7581" s="109"/>
      <c r="B7581" s="155">
        <v>45250.521562499998</v>
      </c>
      <c r="C7581" s="178">
        <v>10</v>
      </c>
      <c r="D7581" s="178">
        <v>6.1</v>
      </c>
      <c r="E7581" s="178">
        <v>3.9000000000000004</v>
      </c>
      <c r="F7581" s="156" t="s">
        <v>12140</v>
      </c>
      <c r="G7581" s="157"/>
      <c r="H7581" s="158">
        <v>2033959891</v>
      </c>
    </row>
    <row r="7582" spans="1:8" s="118" customFormat="1" x14ac:dyDescent="0.25">
      <c r="A7582" s="109"/>
      <c r="B7582" s="155">
        <v>45250.522002314814</v>
      </c>
      <c r="C7582" s="178">
        <v>1000</v>
      </c>
      <c r="D7582" s="178">
        <v>979</v>
      </c>
      <c r="E7582" s="178">
        <v>21</v>
      </c>
      <c r="F7582" s="156" t="s">
        <v>3609</v>
      </c>
      <c r="G7582" s="157" t="s">
        <v>3599</v>
      </c>
      <c r="H7582" s="158">
        <v>2033960315</v>
      </c>
    </row>
    <row r="7583" spans="1:8" s="118" customFormat="1" x14ac:dyDescent="0.25">
      <c r="A7583" s="109"/>
      <c r="B7583" s="155">
        <v>45250.522094907406</v>
      </c>
      <c r="C7583" s="178">
        <v>10</v>
      </c>
      <c r="D7583" s="178">
        <v>6.1</v>
      </c>
      <c r="E7583" s="178">
        <v>3.9000000000000004</v>
      </c>
      <c r="F7583" s="156" t="s">
        <v>12140</v>
      </c>
      <c r="G7583" s="157"/>
      <c r="H7583" s="158">
        <v>2033960422</v>
      </c>
    </row>
    <row r="7584" spans="1:8" s="118" customFormat="1" x14ac:dyDescent="0.25">
      <c r="A7584" s="109"/>
      <c r="B7584" s="155">
        <v>45250.522372685184</v>
      </c>
      <c r="C7584" s="178">
        <v>1000</v>
      </c>
      <c r="D7584" s="178">
        <v>979</v>
      </c>
      <c r="E7584" s="178">
        <v>21</v>
      </c>
      <c r="F7584" s="156" t="s">
        <v>3603</v>
      </c>
      <c r="G7584" s="157" t="s">
        <v>3622</v>
      </c>
      <c r="H7584" s="158">
        <v>2033960741</v>
      </c>
    </row>
    <row r="7585" spans="1:8" s="118" customFormat="1" x14ac:dyDescent="0.25">
      <c r="A7585" s="109"/>
      <c r="B7585" s="155">
        <v>45250.522418981483</v>
      </c>
      <c r="C7585" s="178">
        <v>1000</v>
      </c>
      <c r="D7585" s="178">
        <v>979</v>
      </c>
      <c r="E7585" s="178">
        <v>21</v>
      </c>
      <c r="F7585" s="156" t="s">
        <v>5</v>
      </c>
      <c r="G7585" s="157"/>
      <c r="H7585" s="158">
        <v>2033960780</v>
      </c>
    </row>
    <row r="7586" spans="1:8" s="118" customFormat="1" x14ac:dyDescent="0.25">
      <c r="A7586" s="109"/>
      <c r="B7586" s="155">
        <v>45250.526192129626</v>
      </c>
      <c r="C7586" s="178">
        <v>10</v>
      </c>
      <c r="D7586" s="178">
        <v>6.1</v>
      </c>
      <c r="E7586" s="178">
        <v>3.9000000000000004</v>
      </c>
      <c r="F7586" s="156" t="s">
        <v>12260</v>
      </c>
      <c r="G7586" s="157" t="s">
        <v>9090</v>
      </c>
      <c r="H7586" s="158">
        <v>2033964851</v>
      </c>
    </row>
    <row r="7587" spans="1:8" s="118" customFormat="1" x14ac:dyDescent="0.25">
      <c r="A7587" s="109"/>
      <c r="B7587" s="155">
        <v>45250.528391203705</v>
      </c>
      <c r="C7587" s="178">
        <v>10</v>
      </c>
      <c r="D7587" s="178">
        <v>6.1</v>
      </c>
      <c r="E7587" s="178">
        <v>3.9000000000000004</v>
      </c>
      <c r="F7587" s="156" t="s">
        <v>3589</v>
      </c>
      <c r="G7587" s="157"/>
      <c r="H7587" s="158">
        <v>2033967300</v>
      </c>
    </row>
    <row r="7588" spans="1:8" s="118" customFormat="1" x14ac:dyDescent="0.25">
      <c r="A7588" s="109"/>
      <c r="B7588" s="155">
        <v>45250.528645833336</v>
      </c>
      <c r="C7588" s="178">
        <v>2</v>
      </c>
      <c r="D7588" s="178">
        <v>-1.9</v>
      </c>
      <c r="E7588" s="178">
        <v>3.9</v>
      </c>
      <c r="F7588" s="156" t="s">
        <v>3531</v>
      </c>
      <c r="G7588" s="157" t="s">
        <v>3587</v>
      </c>
      <c r="H7588" s="158">
        <v>2033967566</v>
      </c>
    </row>
    <row r="7589" spans="1:8" s="118" customFormat="1" x14ac:dyDescent="0.25">
      <c r="A7589" s="109"/>
      <c r="B7589" s="155">
        <v>45250.528761574074</v>
      </c>
      <c r="C7589" s="178">
        <v>10</v>
      </c>
      <c r="D7589" s="178">
        <v>6.1</v>
      </c>
      <c r="E7589" s="178">
        <v>3.9000000000000004</v>
      </c>
      <c r="F7589" s="156" t="s">
        <v>12261</v>
      </c>
      <c r="G7589" s="157"/>
      <c r="H7589" s="158">
        <v>2033967673</v>
      </c>
    </row>
    <row r="7590" spans="1:8" s="118" customFormat="1" x14ac:dyDescent="0.25">
      <c r="A7590" s="109"/>
      <c r="B7590" s="155">
        <v>45250.528969907406</v>
      </c>
      <c r="C7590" s="178">
        <v>100</v>
      </c>
      <c r="D7590" s="178">
        <v>96.1</v>
      </c>
      <c r="E7590" s="178">
        <v>3.9000000000000057</v>
      </c>
      <c r="F7590" s="156" t="s">
        <v>12262</v>
      </c>
      <c r="G7590" s="157" t="s">
        <v>11842</v>
      </c>
      <c r="H7590" s="158">
        <v>2033967862</v>
      </c>
    </row>
    <row r="7591" spans="1:8" s="118" customFormat="1" x14ac:dyDescent="0.25">
      <c r="A7591" s="109"/>
      <c r="B7591" s="155">
        <v>45250.529629629629</v>
      </c>
      <c r="C7591" s="178">
        <v>1</v>
      </c>
      <c r="D7591" s="178">
        <v>-2.9</v>
      </c>
      <c r="E7591" s="178">
        <v>3.9</v>
      </c>
      <c r="F7591" s="156" t="s">
        <v>3531</v>
      </c>
      <c r="G7591" s="157" t="s">
        <v>3620</v>
      </c>
      <c r="H7591" s="158">
        <v>2033968544</v>
      </c>
    </row>
    <row r="7592" spans="1:8" s="118" customFormat="1" x14ac:dyDescent="0.25">
      <c r="A7592" s="109"/>
      <c r="B7592" s="155">
        <v>45250.53025462963</v>
      </c>
      <c r="C7592" s="178">
        <v>1</v>
      </c>
      <c r="D7592" s="178">
        <v>-2.9</v>
      </c>
      <c r="E7592" s="178">
        <v>3.9</v>
      </c>
      <c r="F7592" s="156" t="s">
        <v>5</v>
      </c>
      <c r="G7592" s="157"/>
      <c r="H7592" s="158">
        <v>2033969174</v>
      </c>
    </row>
    <row r="7593" spans="1:8" s="118" customFormat="1" x14ac:dyDescent="0.25">
      <c r="A7593" s="109"/>
      <c r="B7593" s="155">
        <v>45250.532777777778</v>
      </c>
      <c r="C7593" s="178">
        <v>1000</v>
      </c>
      <c r="D7593" s="178">
        <v>979</v>
      </c>
      <c r="E7593" s="178">
        <v>21</v>
      </c>
      <c r="F7593" s="156" t="s">
        <v>3624</v>
      </c>
      <c r="G7593" s="157" t="s">
        <v>3586</v>
      </c>
      <c r="H7593" s="158">
        <v>2033971857</v>
      </c>
    </row>
    <row r="7594" spans="1:8" s="118" customFormat="1" x14ac:dyDescent="0.25">
      <c r="A7594" s="109"/>
      <c r="B7594" s="155">
        <v>45250.535520833335</v>
      </c>
      <c r="C7594" s="178">
        <v>10</v>
      </c>
      <c r="D7594" s="178">
        <v>6.1</v>
      </c>
      <c r="E7594" s="178">
        <v>3.9000000000000004</v>
      </c>
      <c r="F7594" s="156" t="s">
        <v>3568</v>
      </c>
      <c r="G7594" s="157" t="s">
        <v>3537</v>
      </c>
      <c r="H7594" s="158">
        <v>2033974860</v>
      </c>
    </row>
    <row r="7595" spans="1:8" s="118" customFormat="1" x14ac:dyDescent="0.25">
      <c r="A7595" s="109"/>
      <c r="B7595" s="155">
        <v>45250.535682870373</v>
      </c>
      <c r="C7595" s="178">
        <v>10</v>
      </c>
      <c r="D7595" s="178">
        <v>6.1</v>
      </c>
      <c r="E7595" s="178">
        <v>3.9000000000000004</v>
      </c>
      <c r="F7595" s="156" t="s">
        <v>12263</v>
      </c>
      <c r="G7595" s="157" t="s">
        <v>3537</v>
      </c>
      <c r="H7595" s="158">
        <v>2033975010</v>
      </c>
    </row>
    <row r="7596" spans="1:8" s="118" customFormat="1" x14ac:dyDescent="0.25">
      <c r="A7596" s="109"/>
      <c r="B7596" s="155">
        <v>45250.535949074074</v>
      </c>
      <c r="C7596" s="178">
        <v>500</v>
      </c>
      <c r="D7596" s="178">
        <v>489.5</v>
      </c>
      <c r="E7596" s="178">
        <v>10.5</v>
      </c>
      <c r="F7596" s="156" t="s">
        <v>5</v>
      </c>
      <c r="G7596" s="157"/>
      <c r="H7596" s="158">
        <v>2033975245</v>
      </c>
    </row>
    <row r="7597" spans="1:8" s="118" customFormat="1" x14ac:dyDescent="0.25">
      <c r="A7597" s="109"/>
      <c r="B7597" s="155">
        <v>45250.536400462966</v>
      </c>
      <c r="C7597" s="178">
        <v>1</v>
      </c>
      <c r="D7597" s="178">
        <v>-2.9</v>
      </c>
      <c r="E7597" s="178">
        <v>3.9</v>
      </c>
      <c r="F7597" s="156" t="s">
        <v>4261</v>
      </c>
      <c r="G7597" s="157" t="s">
        <v>3584</v>
      </c>
      <c r="H7597" s="158">
        <v>2033975686</v>
      </c>
    </row>
    <row r="7598" spans="1:8" s="118" customFormat="1" x14ac:dyDescent="0.25">
      <c r="A7598" s="109"/>
      <c r="B7598" s="155">
        <v>45250.53670138889</v>
      </c>
      <c r="C7598" s="178">
        <v>10</v>
      </c>
      <c r="D7598" s="178">
        <v>6.1</v>
      </c>
      <c r="E7598" s="178">
        <v>3.9000000000000004</v>
      </c>
      <c r="F7598" s="156" t="s">
        <v>12140</v>
      </c>
      <c r="G7598" s="157"/>
      <c r="H7598" s="158">
        <v>2033976017</v>
      </c>
    </row>
    <row r="7599" spans="1:8" s="118" customFormat="1" x14ac:dyDescent="0.25">
      <c r="A7599" s="109"/>
      <c r="B7599" s="155">
        <v>45250.53802083333</v>
      </c>
      <c r="C7599" s="178">
        <v>10</v>
      </c>
      <c r="D7599" s="178">
        <v>6.1</v>
      </c>
      <c r="E7599" s="178">
        <v>3.9000000000000004</v>
      </c>
      <c r="F7599" s="156" t="s">
        <v>3568</v>
      </c>
      <c r="G7599" s="157" t="s">
        <v>3537</v>
      </c>
      <c r="H7599" s="158">
        <v>2033977339</v>
      </c>
    </row>
    <row r="7600" spans="1:8" s="118" customFormat="1" x14ac:dyDescent="0.25">
      <c r="A7600" s="109"/>
      <c r="B7600" s="155">
        <v>45250.54078703704</v>
      </c>
      <c r="C7600" s="178">
        <v>2000</v>
      </c>
      <c r="D7600" s="178">
        <v>1958</v>
      </c>
      <c r="E7600" s="178">
        <v>42</v>
      </c>
      <c r="F7600" s="156" t="s">
        <v>5</v>
      </c>
      <c r="G7600" s="157"/>
      <c r="H7600" s="158">
        <v>2033980187</v>
      </c>
    </row>
    <row r="7601" spans="1:8" s="118" customFormat="1" x14ac:dyDescent="0.25">
      <c r="A7601" s="109"/>
      <c r="B7601" s="155">
        <v>45250.541342592594</v>
      </c>
      <c r="C7601" s="178">
        <v>500</v>
      </c>
      <c r="D7601" s="178">
        <v>489.5</v>
      </c>
      <c r="E7601" s="178">
        <v>10.5</v>
      </c>
      <c r="F7601" s="156" t="s">
        <v>5</v>
      </c>
      <c r="G7601" s="157"/>
      <c r="H7601" s="158">
        <v>2033980862</v>
      </c>
    </row>
    <row r="7602" spans="1:8" s="118" customFormat="1" x14ac:dyDescent="0.25">
      <c r="A7602" s="109"/>
      <c r="B7602" s="155">
        <v>45250.543275462966</v>
      </c>
      <c r="C7602" s="178">
        <v>10</v>
      </c>
      <c r="D7602" s="178">
        <v>6.1</v>
      </c>
      <c r="E7602" s="178">
        <v>3.9000000000000004</v>
      </c>
      <c r="F7602" s="156" t="s">
        <v>3533</v>
      </c>
      <c r="G7602" s="157"/>
      <c r="H7602" s="158">
        <v>2033983111</v>
      </c>
    </row>
    <row r="7603" spans="1:8" s="118" customFormat="1" x14ac:dyDescent="0.25">
      <c r="A7603" s="109"/>
      <c r="B7603" s="155">
        <v>45250.546111111114</v>
      </c>
      <c r="C7603" s="178">
        <v>10</v>
      </c>
      <c r="D7603" s="178">
        <v>6.1</v>
      </c>
      <c r="E7603" s="178">
        <v>3.9000000000000004</v>
      </c>
      <c r="F7603" s="156" t="s">
        <v>3568</v>
      </c>
      <c r="G7603" s="157"/>
      <c r="H7603" s="158">
        <v>2033986275</v>
      </c>
    </row>
    <row r="7604" spans="1:8" s="118" customFormat="1" x14ac:dyDescent="0.25">
      <c r="A7604" s="109"/>
      <c r="B7604" s="155">
        <v>45250.546805555554</v>
      </c>
      <c r="C7604" s="178">
        <v>50</v>
      </c>
      <c r="D7604" s="178">
        <v>46.1</v>
      </c>
      <c r="E7604" s="178">
        <v>3.8999999999999986</v>
      </c>
      <c r="F7604" s="156" t="s">
        <v>3591</v>
      </c>
      <c r="G7604" s="157" t="s">
        <v>3622</v>
      </c>
      <c r="H7604" s="158">
        <v>2033986986</v>
      </c>
    </row>
    <row r="7605" spans="1:8" s="118" customFormat="1" x14ac:dyDescent="0.25">
      <c r="A7605" s="109"/>
      <c r="B7605" s="155">
        <v>45250.548078703701</v>
      </c>
      <c r="C7605" s="178">
        <v>1000</v>
      </c>
      <c r="D7605" s="178">
        <v>979</v>
      </c>
      <c r="E7605" s="178">
        <v>21</v>
      </c>
      <c r="F7605" s="156" t="s">
        <v>5</v>
      </c>
      <c r="G7605" s="157"/>
      <c r="H7605" s="158">
        <v>2033988362</v>
      </c>
    </row>
    <row r="7606" spans="1:8" s="118" customFormat="1" x14ac:dyDescent="0.25">
      <c r="A7606" s="109"/>
      <c r="B7606" s="155">
        <v>45250.549097222225</v>
      </c>
      <c r="C7606" s="178">
        <v>1</v>
      </c>
      <c r="D7606" s="178">
        <v>-2.9</v>
      </c>
      <c r="E7606" s="178">
        <v>3.9</v>
      </c>
      <c r="F7606" s="156" t="s">
        <v>3609</v>
      </c>
      <c r="G7606" s="157"/>
      <c r="H7606" s="158">
        <v>2033989633</v>
      </c>
    </row>
    <row r="7607" spans="1:8" s="118" customFormat="1" x14ac:dyDescent="0.25">
      <c r="A7607" s="109"/>
      <c r="B7607" s="155">
        <v>45250.550185185188</v>
      </c>
      <c r="C7607" s="178">
        <v>10</v>
      </c>
      <c r="D7607" s="178">
        <v>6.1</v>
      </c>
      <c r="E7607" s="178">
        <v>3.9000000000000004</v>
      </c>
      <c r="F7607" s="156" t="s">
        <v>12264</v>
      </c>
      <c r="G7607" s="157" t="s">
        <v>3586</v>
      </c>
      <c r="H7607" s="158">
        <v>2033990760</v>
      </c>
    </row>
    <row r="7608" spans="1:8" s="118" customFormat="1" x14ac:dyDescent="0.25">
      <c r="A7608" s="109"/>
      <c r="B7608" s="155">
        <v>45250.550775462965</v>
      </c>
      <c r="C7608" s="178">
        <v>1</v>
      </c>
      <c r="D7608" s="178">
        <v>-2.9</v>
      </c>
      <c r="E7608" s="178">
        <v>3.9</v>
      </c>
      <c r="F7608" s="156" t="s">
        <v>3557</v>
      </c>
      <c r="G7608" s="157"/>
      <c r="H7608" s="158">
        <v>2033991484</v>
      </c>
    </row>
    <row r="7609" spans="1:8" s="118" customFormat="1" x14ac:dyDescent="0.25">
      <c r="A7609" s="109"/>
      <c r="B7609" s="155">
        <v>45250.55127314815</v>
      </c>
      <c r="C7609" s="178">
        <v>10</v>
      </c>
      <c r="D7609" s="178">
        <v>6.1</v>
      </c>
      <c r="E7609" s="178">
        <v>3.9000000000000004</v>
      </c>
      <c r="F7609" s="156" t="s">
        <v>3539</v>
      </c>
      <c r="G7609" s="157" t="s">
        <v>3627</v>
      </c>
      <c r="H7609" s="158">
        <v>2033992010</v>
      </c>
    </row>
    <row r="7610" spans="1:8" s="118" customFormat="1" x14ac:dyDescent="0.25">
      <c r="A7610" s="109"/>
      <c r="B7610" s="155">
        <v>45250.55164351852</v>
      </c>
      <c r="C7610" s="178">
        <v>300</v>
      </c>
      <c r="D7610" s="178">
        <v>293.7</v>
      </c>
      <c r="E7610" s="178">
        <v>6.3000000000000114</v>
      </c>
      <c r="F7610" s="156" t="s">
        <v>5</v>
      </c>
      <c r="G7610" s="157"/>
      <c r="H7610" s="158">
        <v>2033992429</v>
      </c>
    </row>
    <row r="7611" spans="1:8" s="118" customFormat="1" x14ac:dyDescent="0.25">
      <c r="A7611" s="109"/>
      <c r="B7611" s="155">
        <v>45250.551689814813</v>
      </c>
      <c r="C7611" s="178">
        <v>1</v>
      </c>
      <c r="D7611" s="178">
        <v>-2.9</v>
      </c>
      <c r="E7611" s="178">
        <v>3.9</v>
      </c>
      <c r="F7611" s="156" t="s">
        <v>3557</v>
      </c>
      <c r="G7611" s="157"/>
      <c r="H7611" s="158">
        <v>2033992480</v>
      </c>
    </row>
    <row r="7612" spans="1:8" s="118" customFormat="1" x14ac:dyDescent="0.25">
      <c r="A7612" s="109"/>
      <c r="B7612" s="155">
        <v>45250.552361111113</v>
      </c>
      <c r="C7612" s="178">
        <v>1</v>
      </c>
      <c r="D7612" s="178">
        <v>-2.9</v>
      </c>
      <c r="E7612" s="178">
        <v>3.9</v>
      </c>
      <c r="F7612" s="156" t="s">
        <v>3614</v>
      </c>
      <c r="G7612" s="157" t="s">
        <v>3598</v>
      </c>
      <c r="H7612" s="158">
        <v>2033993290</v>
      </c>
    </row>
    <row r="7613" spans="1:8" s="118" customFormat="1" x14ac:dyDescent="0.25">
      <c r="A7613" s="109"/>
      <c r="B7613" s="155">
        <v>45250.552372685182</v>
      </c>
      <c r="C7613" s="178">
        <v>10</v>
      </c>
      <c r="D7613" s="178">
        <v>6.1</v>
      </c>
      <c r="E7613" s="178">
        <v>3.9000000000000004</v>
      </c>
      <c r="F7613" s="156" t="s">
        <v>3539</v>
      </c>
      <c r="G7613" s="157" t="s">
        <v>3627</v>
      </c>
      <c r="H7613" s="158">
        <v>2033993305</v>
      </c>
    </row>
    <row r="7614" spans="1:8" s="118" customFormat="1" x14ac:dyDescent="0.25">
      <c r="A7614" s="109"/>
      <c r="B7614" s="155">
        <v>45250.554513888892</v>
      </c>
      <c r="C7614" s="178">
        <v>2000</v>
      </c>
      <c r="D7614" s="178">
        <v>1958</v>
      </c>
      <c r="E7614" s="178">
        <v>42</v>
      </c>
      <c r="F7614" s="156" t="s">
        <v>3575</v>
      </c>
      <c r="G7614" s="157" t="s">
        <v>3593</v>
      </c>
      <c r="H7614" s="158">
        <v>2033995698</v>
      </c>
    </row>
    <row r="7615" spans="1:8" s="118" customFormat="1" x14ac:dyDescent="0.25">
      <c r="A7615" s="109"/>
      <c r="B7615" s="155">
        <v>45250.555173611108</v>
      </c>
      <c r="C7615" s="178">
        <v>1000</v>
      </c>
      <c r="D7615" s="178">
        <v>979</v>
      </c>
      <c r="E7615" s="178">
        <v>21</v>
      </c>
      <c r="F7615" s="156" t="s">
        <v>5</v>
      </c>
      <c r="G7615" s="157"/>
      <c r="H7615" s="158">
        <v>2033996482</v>
      </c>
    </row>
    <row r="7616" spans="1:8" s="118" customFormat="1" x14ac:dyDescent="0.25">
      <c r="A7616" s="109"/>
      <c r="B7616" s="155">
        <v>45250.555324074077</v>
      </c>
      <c r="C7616" s="178">
        <v>10</v>
      </c>
      <c r="D7616" s="178">
        <v>6.1</v>
      </c>
      <c r="E7616" s="178">
        <v>3.9000000000000004</v>
      </c>
      <c r="F7616" s="156" t="s">
        <v>3647</v>
      </c>
      <c r="G7616" s="157"/>
      <c r="H7616" s="158">
        <v>2033996647</v>
      </c>
    </row>
    <row r="7617" spans="1:8" s="118" customFormat="1" x14ac:dyDescent="0.25">
      <c r="A7617" s="109"/>
      <c r="B7617" s="155">
        <v>45250.555775462963</v>
      </c>
      <c r="C7617" s="178">
        <v>10</v>
      </c>
      <c r="D7617" s="178">
        <v>6.1</v>
      </c>
      <c r="E7617" s="178">
        <v>3.9000000000000004</v>
      </c>
      <c r="F7617" s="156" t="s">
        <v>3585</v>
      </c>
      <c r="G7617" s="157"/>
      <c r="H7617" s="158">
        <v>2033997248</v>
      </c>
    </row>
    <row r="7618" spans="1:8" s="118" customFormat="1" x14ac:dyDescent="0.25">
      <c r="A7618" s="109"/>
      <c r="B7618" s="155">
        <v>45250.556770833333</v>
      </c>
      <c r="C7618" s="178">
        <v>10</v>
      </c>
      <c r="D7618" s="178">
        <v>6.1</v>
      </c>
      <c r="E7618" s="178">
        <v>3.9000000000000004</v>
      </c>
      <c r="F7618" s="156" t="s">
        <v>12258</v>
      </c>
      <c r="G7618" s="157"/>
      <c r="H7618" s="158">
        <v>2033998434</v>
      </c>
    </row>
    <row r="7619" spans="1:8" s="118" customFormat="1" x14ac:dyDescent="0.25">
      <c r="A7619" s="109"/>
      <c r="B7619" s="155">
        <v>45250.557222222225</v>
      </c>
      <c r="C7619" s="178">
        <v>1000</v>
      </c>
      <c r="D7619" s="178">
        <v>979</v>
      </c>
      <c r="E7619" s="178">
        <v>21</v>
      </c>
      <c r="F7619" s="156" t="s">
        <v>3536</v>
      </c>
      <c r="G7619" s="157" t="s">
        <v>3618</v>
      </c>
      <c r="H7619" s="158">
        <v>2033998962</v>
      </c>
    </row>
    <row r="7620" spans="1:8" s="118" customFormat="1" x14ac:dyDescent="0.25">
      <c r="A7620" s="109"/>
      <c r="B7620" s="155">
        <v>45250.558333333334</v>
      </c>
      <c r="C7620" s="178">
        <v>50</v>
      </c>
      <c r="D7620" s="178">
        <v>46.1</v>
      </c>
      <c r="E7620" s="178">
        <v>3.8999999999999986</v>
      </c>
      <c r="F7620" s="156" t="s">
        <v>5</v>
      </c>
      <c r="G7620" s="157"/>
      <c r="H7620" s="158">
        <v>2034000139</v>
      </c>
    </row>
    <row r="7621" spans="1:8" s="118" customFormat="1" x14ac:dyDescent="0.25">
      <c r="A7621" s="109"/>
      <c r="B7621" s="155">
        <v>45250.558587962965</v>
      </c>
      <c r="C7621" s="178">
        <v>100</v>
      </c>
      <c r="D7621" s="178">
        <v>96.1</v>
      </c>
      <c r="E7621" s="178">
        <v>3.9000000000000057</v>
      </c>
      <c r="F7621" s="156" t="s">
        <v>5</v>
      </c>
      <c r="G7621" s="157"/>
      <c r="H7621" s="158">
        <v>2034000400</v>
      </c>
    </row>
    <row r="7622" spans="1:8" s="118" customFormat="1" x14ac:dyDescent="0.25">
      <c r="A7622" s="109"/>
      <c r="B7622" s="155">
        <v>45250.560127314813</v>
      </c>
      <c r="C7622" s="178">
        <v>500</v>
      </c>
      <c r="D7622" s="178">
        <v>489.5</v>
      </c>
      <c r="E7622" s="178">
        <v>10.5</v>
      </c>
      <c r="F7622" s="156" t="s">
        <v>5</v>
      </c>
      <c r="G7622" s="157"/>
      <c r="H7622" s="158">
        <v>2034002054</v>
      </c>
    </row>
    <row r="7623" spans="1:8" s="118" customFormat="1" x14ac:dyDescent="0.25">
      <c r="A7623" s="109"/>
      <c r="B7623" s="155">
        <v>45250.561331018522</v>
      </c>
      <c r="C7623" s="178">
        <v>50</v>
      </c>
      <c r="D7623" s="178">
        <v>46.1</v>
      </c>
      <c r="E7623" s="178">
        <v>3.8999999999999986</v>
      </c>
      <c r="F7623" s="156" t="s">
        <v>3539</v>
      </c>
      <c r="G7623" s="157" t="s">
        <v>3615</v>
      </c>
      <c r="H7623" s="158">
        <v>2034003290</v>
      </c>
    </row>
    <row r="7624" spans="1:8" s="118" customFormat="1" x14ac:dyDescent="0.25">
      <c r="A7624" s="109"/>
      <c r="B7624" s="155">
        <v>45250.561759259261</v>
      </c>
      <c r="C7624" s="178">
        <v>10</v>
      </c>
      <c r="D7624" s="178">
        <v>6.1</v>
      </c>
      <c r="E7624" s="178">
        <v>3.9000000000000004</v>
      </c>
      <c r="F7624" s="156" t="s">
        <v>3566</v>
      </c>
      <c r="G7624" s="157"/>
      <c r="H7624" s="158">
        <v>2034003679</v>
      </c>
    </row>
    <row r="7625" spans="1:8" s="118" customFormat="1" x14ac:dyDescent="0.25">
      <c r="A7625" s="109"/>
      <c r="B7625" s="155">
        <v>45250.562106481484</v>
      </c>
      <c r="C7625" s="178">
        <v>10</v>
      </c>
      <c r="D7625" s="178">
        <v>6.1</v>
      </c>
      <c r="E7625" s="178">
        <v>3.9000000000000004</v>
      </c>
      <c r="F7625" s="156" t="s">
        <v>3533</v>
      </c>
      <c r="G7625" s="157"/>
      <c r="H7625" s="158">
        <v>2034004128</v>
      </c>
    </row>
    <row r="7626" spans="1:8" s="118" customFormat="1" x14ac:dyDescent="0.25">
      <c r="A7626" s="109"/>
      <c r="B7626" s="155">
        <v>45250.563020833331</v>
      </c>
      <c r="C7626" s="178">
        <v>50</v>
      </c>
      <c r="D7626" s="178">
        <v>46.1</v>
      </c>
      <c r="E7626" s="178">
        <v>3.8999999999999986</v>
      </c>
      <c r="F7626" s="156" t="s">
        <v>3539</v>
      </c>
      <c r="G7626" s="157" t="s">
        <v>3615</v>
      </c>
      <c r="H7626" s="158">
        <v>2034005246</v>
      </c>
    </row>
    <row r="7627" spans="1:8" s="118" customFormat="1" x14ac:dyDescent="0.25">
      <c r="A7627" s="109"/>
      <c r="B7627" s="155">
        <v>45250.564791666664</v>
      </c>
      <c r="C7627" s="178">
        <v>500</v>
      </c>
      <c r="D7627" s="178">
        <v>489.5</v>
      </c>
      <c r="E7627" s="178">
        <v>10.5</v>
      </c>
      <c r="F7627" s="156" t="s">
        <v>3645</v>
      </c>
      <c r="G7627" s="157"/>
      <c r="H7627" s="158">
        <v>2034007063</v>
      </c>
    </row>
    <row r="7628" spans="1:8" s="118" customFormat="1" x14ac:dyDescent="0.25">
      <c r="A7628" s="109"/>
      <c r="B7628" s="155">
        <v>45250.565057870372</v>
      </c>
      <c r="C7628" s="178">
        <v>1000</v>
      </c>
      <c r="D7628" s="178">
        <v>979</v>
      </c>
      <c r="E7628" s="178">
        <v>21</v>
      </c>
      <c r="F7628" s="156" t="s">
        <v>5</v>
      </c>
      <c r="G7628" s="157"/>
      <c r="H7628" s="158">
        <v>2034007315</v>
      </c>
    </row>
    <row r="7629" spans="1:8" s="118" customFormat="1" x14ac:dyDescent="0.25">
      <c r="A7629" s="109"/>
      <c r="B7629" s="155">
        <v>45250.565462962964</v>
      </c>
      <c r="C7629" s="178">
        <v>1</v>
      </c>
      <c r="D7629" s="178">
        <v>-2.9</v>
      </c>
      <c r="E7629" s="178">
        <v>3.9</v>
      </c>
      <c r="F7629" s="156" t="s">
        <v>3577</v>
      </c>
      <c r="G7629" s="157" t="s">
        <v>3565</v>
      </c>
      <c r="H7629" s="158">
        <v>2034007761</v>
      </c>
    </row>
    <row r="7630" spans="1:8" s="118" customFormat="1" x14ac:dyDescent="0.25">
      <c r="A7630" s="109"/>
      <c r="B7630" s="155">
        <v>45250.56627314815</v>
      </c>
      <c r="C7630" s="178">
        <v>1000</v>
      </c>
      <c r="D7630" s="178">
        <v>979</v>
      </c>
      <c r="E7630" s="178">
        <v>21</v>
      </c>
      <c r="F7630" s="156" t="s">
        <v>5</v>
      </c>
      <c r="G7630" s="157"/>
      <c r="H7630" s="158">
        <v>2034008637</v>
      </c>
    </row>
    <row r="7631" spans="1:8" s="118" customFormat="1" x14ac:dyDescent="0.25">
      <c r="A7631" s="109"/>
      <c r="B7631" s="155">
        <v>45250.566284722219</v>
      </c>
      <c r="C7631" s="178">
        <v>150</v>
      </c>
      <c r="D7631" s="178">
        <v>146.1</v>
      </c>
      <c r="E7631" s="178">
        <v>3.9000000000000057</v>
      </c>
      <c r="F7631" s="156" t="s">
        <v>5</v>
      </c>
      <c r="G7631" s="157"/>
      <c r="H7631" s="158">
        <v>2034008653</v>
      </c>
    </row>
    <row r="7632" spans="1:8" s="118" customFormat="1" x14ac:dyDescent="0.25">
      <c r="A7632" s="109"/>
      <c r="B7632" s="155">
        <v>45250.566388888888</v>
      </c>
      <c r="C7632" s="178">
        <v>1</v>
      </c>
      <c r="D7632" s="178">
        <v>-2.9</v>
      </c>
      <c r="E7632" s="178">
        <v>3.9</v>
      </c>
      <c r="F7632" s="156" t="s">
        <v>12265</v>
      </c>
      <c r="G7632" s="157"/>
      <c r="H7632" s="158">
        <v>2034008781</v>
      </c>
    </row>
    <row r="7633" spans="1:8" s="118" customFormat="1" x14ac:dyDescent="0.25">
      <c r="A7633" s="109"/>
      <c r="B7633" s="155">
        <v>45250.567164351851</v>
      </c>
      <c r="C7633" s="178">
        <v>1</v>
      </c>
      <c r="D7633" s="178">
        <v>-2.9</v>
      </c>
      <c r="E7633" s="178">
        <v>3.9</v>
      </c>
      <c r="F7633" s="156" t="s">
        <v>11860</v>
      </c>
      <c r="G7633" s="157"/>
      <c r="H7633" s="158">
        <v>2034009562</v>
      </c>
    </row>
    <row r="7634" spans="1:8" s="118" customFormat="1" x14ac:dyDescent="0.25">
      <c r="A7634" s="109"/>
      <c r="B7634" s="155">
        <v>45250.569467592592</v>
      </c>
      <c r="C7634" s="178">
        <v>1</v>
      </c>
      <c r="D7634" s="178">
        <v>-2.9</v>
      </c>
      <c r="E7634" s="178">
        <v>3.9</v>
      </c>
      <c r="F7634" s="156" t="s">
        <v>3585</v>
      </c>
      <c r="G7634" s="157"/>
      <c r="H7634" s="158">
        <v>2034012081</v>
      </c>
    </row>
    <row r="7635" spans="1:8" s="118" customFormat="1" x14ac:dyDescent="0.25">
      <c r="A7635" s="109"/>
      <c r="B7635" s="155">
        <v>45250.569722222222</v>
      </c>
      <c r="C7635" s="178">
        <v>10</v>
      </c>
      <c r="D7635" s="178">
        <v>6.1</v>
      </c>
      <c r="E7635" s="178">
        <v>3.9000000000000004</v>
      </c>
      <c r="F7635" s="156" t="s">
        <v>12266</v>
      </c>
      <c r="G7635" s="157"/>
      <c r="H7635" s="158">
        <v>2034012475</v>
      </c>
    </row>
    <row r="7636" spans="1:8" s="118" customFormat="1" x14ac:dyDescent="0.25">
      <c r="A7636" s="109"/>
      <c r="B7636" s="155">
        <v>45250.5703125</v>
      </c>
      <c r="C7636" s="178">
        <v>1000</v>
      </c>
      <c r="D7636" s="178">
        <v>979</v>
      </c>
      <c r="E7636" s="178">
        <v>21</v>
      </c>
      <c r="F7636" s="156" t="s">
        <v>3614</v>
      </c>
      <c r="G7636" s="157"/>
      <c r="H7636" s="158">
        <v>2034013162</v>
      </c>
    </row>
    <row r="7637" spans="1:8" s="118" customFormat="1" x14ac:dyDescent="0.25">
      <c r="A7637" s="109"/>
      <c r="B7637" s="155">
        <v>45250.572569444441</v>
      </c>
      <c r="C7637" s="178">
        <v>500</v>
      </c>
      <c r="D7637" s="178">
        <v>489.5</v>
      </c>
      <c r="E7637" s="178">
        <v>10.5</v>
      </c>
      <c r="F7637" s="156" t="s">
        <v>5</v>
      </c>
      <c r="G7637" s="157"/>
      <c r="H7637" s="158">
        <v>2034015566</v>
      </c>
    </row>
    <row r="7638" spans="1:8" s="118" customFormat="1" x14ac:dyDescent="0.25">
      <c r="A7638" s="109"/>
      <c r="B7638" s="155">
        <v>45250.572754629633</v>
      </c>
      <c r="C7638" s="178">
        <v>1</v>
      </c>
      <c r="D7638" s="178">
        <v>-2.9</v>
      </c>
      <c r="E7638" s="178">
        <v>3.9</v>
      </c>
      <c r="F7638" s="156" t="s">
        <v>12267</v>
      </c>
      <c r="G7638" s="157" t="s">
        <v>3600</v>
      </c>
      <c r="H7638" s="158">
        <v>2034015748</v>
      </c>
    </row>
    <row r="7639" spans="1:8" s="118" customFormat="1" x14ac:dyDescent="0.25">
      <c r="A7639" s="109"/>
      <c r="B7639" s="155">
        <v>45250.573125000003</v>
      </c>
      <c r="C7639" s="178">
        <v>500</v>
      </c>
      <c r="D7639" s="178">
        <v>489.5</v>
      </c>
      <c r="E7639" s="178">
        <v>10.5</v>
      </c>
      <c r="F7639" s="156" t="s">
        <v>5</v>
      </c>
      <c r="G7639" s="157"/>
      <c r="H7639" s="158">
        <v>2034016267</v>
      </c>
    </row>
    <row r="7640" spans="1:8" s="118" customFormat="1" x14ac:dyDescent="0.25">
      <c r="A7640" s="109"/>
      <c r="B7640" s="155">
        <v>45250.573912037034</v>
      </c>
      <c r="C7640" s="178">
        <v>1</v>
      </c>
      <c r="D7640" s="178">
        <v>-2.9</v>
      </c>
      <c r="E7640" s="178">
        <v>3.9</v>
      </c>
      <c r="F7640" s="156" t="s">
        <v>3547</v>
      </c>
      <c r="G7640" s="157"/>
      <c r="H7640" s="158">
        <v>2034017082</v>
      </c>
    </row>
    <row r="7641" spans="1:8" s="118" customFormat="1" x14ac:dyDescent="0.25">
      <c r="A7641" s="109"/>
      <c r="B7641" s="155">
        <v>45250.574120370373</v>
      </c>
      <c r="C7641" s="178">
        <v>10</v>
      </c>
      <c r="D7641" s="178">
        <v>6.1</v>
      </c>
      <c r="E7641" s="178">
        <v>3.9000000000000004</v>
      </c>
      <c r="F7641" s="156" t="s">
        <v>3560</v>
      </c>
      <c r="G7641" s="157" t="s">
        <v>3618</v>
      </c>
      <c r="H7641" s="158">
        <v>2034017301</v>
      </c>
    </row>
    <row r="7642" spans="1:8" s="118" customFormat="1" x14ac:dyDescent="0.25">
      <c r="A7642" s="109"/>
      <c r="B7642" s="155">
        <v>45250.574340277781</v>
      </c>
      <c r="C7642" s="178">
        <v>300</v>
      </c>
      <c r="D7642" s="178">
        <v>293.7</v>
      </c>
      <c r="E7642" s="178">
        <v>6.3000000000000114</v>
      </c>
      <c r="F7642" s="156" t="s">
        <v>3585</v>
      </c>
      <c r="G7642" s="157" t="s">
        <v>3618</v>
      </c>
      <c r="H7642" s="158">
        <v>2034017544</v>
      </c>
    </row>
    <row r="7643" spans="1:8" s="118" customFormat="1" x14ac:dyDescent="0.25">
      <c r="A7643" s="109"/>
      <c r="B7643" s="155">
        <v>45250.574502314812</v>
      </c>
      <c r="C7643" s="178">
        <v>300</v>
      </c>
      <c r="D7643" s="178">
        <v>293.7</v>
      </c>
      <c r="E7643" s="178">
        <v>6.3000000000000114</v>
      </c>
      <c r="F7643" s="156" t="s">
        <v>5</v>
      </c>
      <c r="G7643" s="157"/>
      <c r="H7643" s="158">
        <v>2034017724</v>
      </c>
    </row>
    <row r="7644" spans="1:8" s="118" customFormat="1" x14ac:dyDescent="0.25">
      <c r="A7644" s="109"/>
      <c r="B7644" s="155">
        <v>45250.57540509259</v>
      </c>
      <c r="C7644" s="178">
        <v>2000</v>
      </c>
      <c r="D7644" s="178">
        <v>1958</v>
      </c>
      <c r="E7644" s="178">
        <v>42</v>
      </c>
      <c r="F7644" s="156" t="s">
        <v>5</v>
      </c>
      <c r="G7644" s="157"/>
      <c r="H7644" s="158">
        <v>2034018726</v>
      </c>
    </row>
    <row r="7645" spans="1:8" s="118" customFormat="1" x14ac:dyDescent="0.25">
      <c r="A7645" s="109"/>
      <c r="B7645" s="155">
        <v>45250.575462962966</v>
      </c>
      <c r="C7645" s="178">
        <v>100</v>
      </c>
      <c r="D7645" s="178">
        <v>96.1</v>
      </c>
      <c r="E7645" s="178">
        <v>3.9000000000000057</v>
      </c>
      <c r="F7645" s="156" t="s">
        <v>3542</v>
      </c>
      <c r="G7645" s="157" t="s">
        <v>5672</v>
      </c>
      <c r="H7645" s="158">
        <v>2034018787</v>
      </c>
    </row>
    <row r="7646" spans="1:8" s="118" customFormat="1" x14ac:dyDescent="0.25">
      <c r="A7646" s="109"/>
      <c r="B7646" s="155">
        <v>45250.575775462959</v>
      </c>
      <c r="C7646" s="178">
        <v>1</v>
      </c>
      <c r="D7646" s="178">
        <v>-2.9</v>
      </c>
      <c r="E7646" s="178">
        <v>3.9</v>
      </c>
      <c r="F7646" s="156" t="s">
        <v>12268</v>
      </c>
      <c r="G7646" s="157" t="s">
        <v>3632</v>
      </c>
      <c r="H7646" s="158">
        <v>2034019146</v>
      </c>
    </row>
    <row r="7647" spans="1:8" s="118" customFormat="1" x14ac:dyDescent="0.25">
      <c r="A7647" s="109"/>
      <c r="B7647" s="155">
        <v>45250.577685185184</v>
      </c>
      <c r="C7647" s="178">
        <v>1</v>
      </c>
      <c r="D7647" s="178">
        <v>-2.9</v>
      </c>
      <c r="E7647" s="178">
        <v>3.9</v>
      </c>
      <c r="F7647" s="156" t="s">
        <v>3609</v>
      </c>
      <c r="G7647" s="157" t="s">
        <v>3616</v>
      </c>
      <c r="H7647" s="158">
        <v>2034021600</v>
      </c>
    </row>
    <row r="7648" spans="1:8" s="118" customFormat="1" x14ac:dyDescent="0.25">
      <c r="A7648" s="109"/>
      <c r="B7648" s="155">
        <v>45250.578113425923</v>
      </c>
      <c r="C7648" s="178">
        <v>8000</v>
      </c>
      <c r="D7648" s="178">
        <v>7832</v>
      </c>
      <c r="E7648" s="178">
        <v>168</v>
      </c>
      <c r="F7648" s="156" t="s">
        <v>3533</v>
      </c>
      <c r="G7648" s="157" t="s">
        <v>3632</v>
      </c>
      <c r="H7648" s="158">
        <v>2034022058</v>
      </c>
    </row>
    <row r="7649" spans="1:8" s="118" customFormat="1" x14ac:dyDescent="0.25">
      <c r="A7649" s="109"/>
      <c r="B7649" s="155">
        <v>45250.578506944446</v>
      </c>
      <c r="C7649" s="178">
        <v>10</v>
      </c>
      <c r="D7649" s="178">
        <v>6.1</v>
      </c>
      <c r="E7649" s="178">
        <v>3.9000000000000004</v>
      </c>
      <c r="F7649" s="156" t="s">
        <v>3545</v>
      </c>
      <c r="G7649" s="157" t="s">
        <v>3599</v>
      </c>
      <c r="H7649" s="158">
        <v>2034022480</v>
      </c>
    </row>
    <row r="7650" spans="1:8" s="118" customFormat="1" x14ac:dyDescent="0.25">
      <c r="A7650" s="109"/>
      <c r="B7650" s="155">
        <v>45250.578750000001</v>
      </c>
      <c r="C7650" s="178">
        <v>1</v>
      </c>
      <c r="D7650" s="178">
        <v>-2.9</v>
      </c>
      <c r="E7650" s="178">
        <v>3.9</v>
      </c>
      <c r="F7650" s="156" t="s">
        <v>3543</v>
      </c>
      <c r="G7650" s="157"/>
      <c r="H7650" s="158">
        <v>2034022760</v>
      </c>
    </row>
    <row r="7651" spans="1:8" s="118" customFormat="1" x14ac:dyDescent="0.25">
      <c r="A7651" s="109"/>
      <c r="B7651" s="155">
        <v>45250.57880787037</v>
      </c>
      <c r="C7651" s="178">
        <v>10</v>
      </c>
      <c r="D7651" s="178">
        <v>6.1</v>
      </c>
      <c r="E7651" s="178">
        <v>3.9000000000000004</v>
      </c>
      <c r="F7651" s="156" t="s">
        <v>3533</v>
      </c>
      <c r="G7651" s="157"/>
      <c r="H7651" s="158">
        <v>2034022830</v>
      </c>
    </row>
    <row r="7652" spans="1:8" s="118" customFormat="1" x14ac:dyDescent="0.25">
      <c r="A7652" s="109"/>
      <c r="B7652" s="155">
        <v>45250.57885416667</v>
      </c>
      <c r="C7652" s="178">
        <v>1</v>
      </c>
      <c r="D7652" s="178">
        <v>-2.9</v>
      </c>
      <c r="E7652" s="178">
        <v>3.9</v>
      </c>
      <c r="F7652" s="156" t="s">
        <v>3566</v>
      </c>
      <c r="G7652" s="157"/>
      <c r="H7652" s="158">
        <v>2034022868</v>
      </c>
    </row>
    <row r="7653" spans="1:8" s="118" customFormat="1" x14ac:dyDescent="0.25">
      <c r="A7653" s="109"/>
      <c r="B7653" s="155">
        <v>45250.580520833333</v>
      </c>
      <c r="C7653" s="178">
        <v>10</v>
      </c>
      <c r="D7653" s="178">
        <v>6.1</v>
      </c>
      <c r="E7653" s="178">
        <v>3.9000000000000004</v>
      </c>
      <c r="F7653" s="156" t="s">
        <v>3553</v>
      </c>
      <c r="G7653" s="157" t="s">
        <v>3616</v>
      </c>
      <c r="H7653" s="158">
        <v>2034024636</v>
      </c>
    </row>
    <row r="7654" spans="1:8" s="118" customFormat="1" x14ac:dyDescent="0.25">
      <c r="A7654" s="109"/>
      <c r="B7654" s="155">
        <v>45250.580891203703</v>
      </c>
      <c r="C7654" s="178">
        <v>100</v>
      </c>
      <c r="D7654" s="178">
        <v>96.1</v>
      </c>
      <c r="E7654" s="178">
        <v>3.9000000000000057</v>
      </c>
      <c r="F7654" s="156" t="s">
        <v>5</v>
      </c>
      <c r="G7654" s="157"/>
      <c r="H7654" s="158">
        <v>2034025037</v>
      </c>
    </row>
    <row r="7655" spans="1:8" s="118" customFormat="1" x14ac:dyDescent="0.25">
      <c r="A7655" s="109"/>
      <c r="B7655" s="155">
        <v>45250.581365740742</v>
      </c>
      <c r="C7655" s="178">
        <v>10</v>
      </c>
      <c r="D7655" s="178">
        <v>6.1</v>
      </c>
      <c r="E7655" s="178">
        <v>3.9000000000000004</v>
      </c>
      <c r="F7655" s="156" t="s">
        <v>3553</v>
      </c>
      <c r="G7655" s="157" t="s">
        <v>3616</v>
      </c>
      <c r="H7655" s="158">
        <v>2034025536</v>
      </c>
    </row>
    <row r="7656" spans="1:8" s="118" customFormat="1" x14ac:dyDescent="0.25">
      <c r="A7656" s="109"/>
      <c r="B7656" s="155">
        <v>45250.581412037034</v>
      </c>
      <c r="C7656" s="178">
        <v>10</v>
      </c>
      <c r="D7656" s="178">
        <v>6.1</v>
      </c>
      <c r="E7656" s="178">
        <v>3.9000000000000004</v>
      </c>
      <c r="F7656" s="156" t="s">
        <v>12258</v>
      </c>
      <c r="G7656" s="157"/>
      <c r="H7656" s="158">
        <v>2034025596</v>
      </c>
    </row>
    <row r="7657" spans="1:8" s="118" customFormat="1" x14ac:dyDescent="0.25">
      <c r="A7657" s="109"/>
      <c r="B7657" s="155">
        <v>45250.582083333335</v>
      </c>
      <c r="C7657" s="178">
        <v>100</v>
      </c>
      <c r="D7657" s="178">
        <v>96.1</v>
      </c>
      <c r="E7657" s="178">
        <v>3.9000000000000057</v>
      </c>
      <c r="F7657" s="156" t="s">
        <v>5</v>
      </c>
      <c r="G7657" s="157"/>
      <c r="H7657" s="158">
        <v>2034026300</v>
      </c>
    </row>
    <row r="7658" spans="1:8" s="118" customFormat="1" x14ac:dyDescent="0.25">
      <c r="A7658" s="109"/>
      <c r="B7658" s="155">
        <v>45250.582303240742</v>
      </c>
      <c r="C7658" s="178">
        <v>100</v>
      </c>
      <c r="D7658" s="178">
        <v>96.1</v>
      </c>
      <c r="E7658" s="178">
        <v>3.9000000000000057</v>
      </c>
      <c r="F7658" s="156" t="s">
        <v>5</v>
      </c>
      <c r="G7658" s="157"/>
      <c r="H7658" s="158">
        <v>2034026516</v>
      </c>
    </row>
    <row r="7659" spans="1:8" s="118" customFormat="1" x14ac:dyDescent="0.25">
      <c r="A7659" s="109"/>
      <c r="B7659" s="155">
        <v>45250.582974537036</v>
      </c>
      <c r="C7659" s="178">
        <v>10000</v>
      </c>
      <c r="D7659" s="178">
        <v>9790</v>
      </c>
      <c r="E7659" s="178">
        <v>210</v>
      </c>
      <c r="F7659" s="156" t="s">
        <v>12269</v>
      </c>
      <c r="G7659" s="157"/>
      <c r="H7659" s="158">
        <v>2034027347</v>
      </c>
    </row>
    <row r="7660" spans="1:8" s="118" customFormat="1" x14ac:dyDescent="0.25">
      <c r="A7660" s="109"/>
      <c r="B7660" s="155">
        <v>45250.58390046296</v>
      </c>
      <c r="C7660" s="178">
        <v>10</v>
      </c>
      <c r="D7660" s="178">
        <v>6.1</v>
      </c>
      <c r="E7660" s="178">
        <v>3.9000000000000004</v>
      </c>
      <c r="F7660" s="156" t="s">
        <v>3544</v>
      </c>
      <c r="G7660" s="157"/>
      <c r="H7660" s="158">
        <v>2034028508</v>
      </c>
    </row>
    <row r="7661" spans="1:8" s="118" customFormat="1" x14ac:dyDescent="0.25">
      <c r="A7661" s="109"/>
      <c r="B7661" s="155">
        <v>45250.584340277775</v>
      </c>
      <c r="C7661" s="178">
        <v>300</v>
      </c>
      <c r="D7661" s="178">
        <v>293.7</v>
      </c>
      <c r="E7661" s="178">
        <v>6.3000000000000114</v>
      </c>
      <c r="F7661" s="156" t="s">
        <v>5</v>
      </c>
      <c r="G7661" s="157"/>
      <c r="H7661" s="158">
        <v>2034028984</v>
      </c>
    </row>
    <row r="7662" spans="1:8" s="118" customFormat="1" x14ac:dyDescent="0.25">
      <c r="A7662" s="109"/>
      <c r="B7662" s="155">
        <v>45250.584456018521</v>
      </c>
      <c r="C7662" s="178">
        <v>10</v>
      </c>
      <c r="D7662" s="178">
        <v>6.1</v>
      </c>
      <c r="E7662" s="178">
        <v>3.9000000000000004</v>
      </c>
      <c r="F7662" s="156" t="s">
        <v>3568</v>
      </c>
      <c r="G7662" s="157" t="s">
        <v>3615</v>
      </c>
      <c r="H7662" s="158">
        <v>2034029113</v>
      </c>
    </row>
    <row r="7663" spans="1:8" s="118" customFormat="1" x14ac:dyDescent="0.25">
      <c r="A7663" s="109"/>
      <c r="B7663" s="155">
        <v>45250.584768518522</v>
      </c>
      <c r="C7663" s="178">
        <v>10</v>
      </c>
      <c r="D7663" s="178">
        <v>6.1</v>
      </c>
      <c r="E7663" s="178">
        <v>3.9000000000000004</v>
      </c>
      <c r="F7663" s="156" t="s">
        <v>3566</v>
      </c>
      <c r="G7663" s="157"/>
      <c r="H7663" s="158">
        <v>2034029460</v>
      </c>
    </row>
    <row r="7664" spans="1:8" s="118" customFormat="1" x14ac:dyDescent="0.25">
      <c r="A7664" s="109"/>
      <c r="B7664" s="155">
        <v>45250.586030092592</v>
      </c>
      <c r="C7664" s="178">
        <v>10</v>
      </c>
      <c r="D7664" s="178">
        <v>6.1</v>
      </c>
      <c r="E7664" s="178">
        <v>3.9000000000000004</v>
      </c>
      <c r="F7664" s="156" t="s">
        <v>3566</v>
      </c>
      <c r="G7664" s="157"/>
      <c r="H7664" s="158">
        <v>2034030790</v>
      </c>
    </row>
    <row r="7665" spans="1:8" s="118" customFormat="1" x14ac:dyDescent="0.25">
      <c r="A7665" s="109"/>
      <c r="B7665" s="155">
        <v>45250.586064814815</v>
      </c>
      <c r="C7665" s="178">
        <v>10</v>
      </c>
      <c r="D7665" s="178">
        <v>6.1</v>
      </c>
      <c r="E7665" s="178">
        <v>3.9000000000000004</v>
      </c>
      <c r="F7665" s="156" t="s">
        <v>3544</v>
      </c>
      <c r="G7665" s="157"/>
      <c r="H7665" s="158">
        <v>2034030824</v>
      </c>
    </row>
    <row r="7666" spans="1:8" s="118" customFormat="1" x14ac:dyDescent="0.25">
      <c r="A7666" s="109"/>
      <c r="B7666" s="155">
        <v>45250.587569444448</v>
      </c>
      <c r="C7666" s="178">
        <v>10</v>
      </c>
      <c r="D7666" s="178">
        <v>6.1</v>
      </c>
      <c r="E7666" s="178">
        <v>3.9000000000000004</v>
      </c>
      <c r="F7666" s="156" t="s">
        <v>3576</v>
      </c>
      <c r="G7666" s="157"/>
      <c r="H7666" s="158">
        <v>2034032431</v>
      </c>
    </row>
    <row r="7667" spans="1:8" s="118" customFormat="1" x14ac:dyDescent="0.25">
      <c r="A7667" s="109"/>
      <c r="B7667" s="155">
        <v>45250.588425925926</v>
      </c>
      <c r="C7667" s="178">
        <v>10</v>
      </c>
      <c r="D7667" s="178">
        <v>6.1</v>
      </c>
      <c r="E7667" s="178">
        <v>3.9000000000000004</v>
      </c>
      <c r="F7667" s="156" t="s">
        <v>3533</v>
      </c>
      <c r="G7667" s="157"/>
      <c r="H7667" s="158">
        <v>2034033326</v>
      </c>
    </row>
    <row r="7668" spans="1:8" s="118" customFormat="1" x14ac:dyDescent="0.25">
      <c r="A7668" s="109"/>
      <c r="B7668" s="155">
        <v>45250.588796296295</v>
      </c>
      <c r="C7668" s="178">
        <v>5</v>
      </c>
      <c r="D7668" s="178">
        <v>1.1000000000000001</v>
      </c>
      <c r="E7668" s="178">
        <v>3.9</v>
      </c>
      <c r="F7668" s="156" t="s">
        <v>5</v>
      </c>
      <c r="G7668" s="157"/>
      <c r="H7668" s="158">
        <v>2034033751</v>
      </c>
    </row>
    <row r="7669" spans="1:8" s="118" customFormat="1" x14ac:dyDescent="0.25">
      <c r="A7669" s="109"/>
      <c r="B7669" s="155">
        <v>45250.589085648149</v>
      </c>
      <c r="C7669" s="178">
        <v>10000</v>
      </c>
      <c r="D7669" s="178">
        <v>9790</v>
      </c>
      <c r="E7669" s="178">
        <v>210</v>
      </c>
      <c r="F7669" s="156" t="s">
        <v>11587</v>
      </c>
      <c r="G7669" s="157"/>
      <c r="H7669" s="158">
        <v>2034034119</v>
      </c>
    </row>
    <row r="7670" spans="1:8" s="118" customFormat="1" x14ac:dyDescent="0.25">
      <c r="A7670" s="109"/>
      <c r="B7670" s="155">
        <v>45250.589618055557</v>
      </c>
      <c r="C7670" s="178">
        <v>10</v>
      </c>
      <c r="D7670" s="178">
        <v>6.1</v>
      </c>
      <c r="E7670" s="178">
        <v>3.9000000000000004</v>
      </c>
      <c r="F7670" s="156" t="s">
        <v>3561</v>
      </c>
      <c r="G7670" s="157"/>
      <c r="H7670" s="158">
        <v>2034034729</v>
      </c>
    </row>
    <row r="7671" spans="1:8" s="118" customFormat="1" x14ac:dyDescent="0.25">
      <c r="A7671" s="109"/>
      <c r="B7671" s="155">
        <v>45250.590162037035</v>
      </c>
      <c r="C7671" s="178">
        <v>1000</v>
      </c>
      <c r="D7671" s="178">
        <v>979</v>
      </c>
      <c r="E7671" s="178">
        <v>21</v>
      </c>
      <c r="F7671" s="156" t="s">
        <v>5</v>
      </c>
      <c r="G7671" s="157"/>
      <c r="H7671" s="158">
        <v>2034035471</v>
      </c>
    </row>
    <row r="7672" spans="1:8" s="118" customFormat="1" x14ac:dyDescent="0.25">
      <c r="A7672" s="109"/>
      <c r="B7672" s="155">
        <v>45250.591435185182</v>
      </c>
      <c r="C7672" s="178">
        <v>10</v>
      </c>
      <c r="D7672" s="178">
        <v>6.1</v>
      </c>
      <c r="E7672" s="178">
        <v>3.9000000000000004</v>
      </c>
      <c r="F7672" s="156" t="s">
        <v>3556</v>
      </c>
      <c r="G7672" s="157" t="s">
        <v>3587</v>
      </c>
      <c r="H7672" s="158">
        <v>2034037002</v>
      </c>
    </row>
    <row r="7673" spans="1:8" s="118" customFormat="1" x14ac:dyDescent="0.25">
      <c r="A7673" s="109"/>
      <c r="B7673" s="155">
        <v>45250.591840277775</v>
      </c>
      <c r="C7673" s="178">
        <v>50</v>
      </c>
      <c r="D7673" s="178">
        <v>46.1</v>
      </c>
      <c r="E7673" s="178">
        <v>3.8999999999999986</v>
      </c>
      <c r="F7673" s="156" t="s">
        <v>3566</v>
      </c>
      <c r="G7673" s="157" t="s">
        <v>3584</v>
      </c>
      <c r="H7673" s="158">
        <v>2034037450</v>
      </c>
    </row>
    <row r="7674" spans="1:8" s="118" customFormat="1" x14ac:dyDescent="0.25">
      <c r="A7674" s="109"/>
      <c r="B7674" s="155">
        <v>45250.592893518522</v>
      </c>
      <c r="C7674" s="178">
        <v>500</v>
      </c>
      <c r="D7674" s="178">
        <v>489.5</v>
      </c>
      <c r="E7674" s="178">
        <v>10.5</v>
      </c>
      <c r="F7674" s="156" t="s">
        <v>5</v>
      </c>
      <c r="G7674" s="157"/>
      <c r="H7674" s="158">
        <v>2034038693</v>
      </c>
    </row>
    <row r="7675" spans="1:8" s="118" customFormat="1" x14ac:dyDescent="0.25">
      <c r="A7675" s="109"/>
      <c r="B7675" s="155">
        <v>45250.594236111108</v>
      </c>
      <c r="C7675" s="178">
        <v>300</v>
      </c>
      <c r="D7675" s="178">
        <v>293.7</v>
      </c>
      <c r="E7675" s="178">
        <v>6.3000000000000114</v>
      </c>
      <c r="F7675" s="156" t="s">
        <v>3583</v>
      </c>
      <c r="G7675" s="157"/>
      <c r="H7675" s="158">
        <v>2034040439</v>
      </c>
    </row>
    <row r="7676" spans="1:8" s="118" customFormat="1" x14ac:dyDescent="0.25">
      <c r="A7676" s="109"/>
      <c r="B7676" s="155">
        <v>45250.594895833332</v>
      </c>
      <c r="C7676" s="178">
        <v>10</v>
      </c>
      <c r="D7676" s="178">
        <v>6.1</v>
      </c>
      <c r="E7676" s="178">
        <v>3.9000000000000004</v>
      </c>
      <c r="F7676" s="156" t="s">
        <v>3542</v>
      </c>
      <c r="G7676" s="157"/>
      <c r="H7676" s="158">
        <v>2034041232</v>
      </c>
    </row>
    <row r="7677" spans="1:8" s="118" customFormat="1" x14ac:dyDescent="0.25">
      <c r="A7677" s="109"/>
      <c r="B7677" s="155">
        <v>45250.595208333332</v>
      </c>
      <c r="C7677" s="178">
        <v>200</v>
      </c>
      <c r="D7677" s="178">
        <v>195.8</v>
      </c>
      <c r="E7677" s="178">
        <v>4.1999999999999886</v>
      </c>
      <c r="F7677" s="156" t="s">
        <v>5</v>
      </c>
      <c r="G7677" s="157"/>
      <c r="H7677" s="158">
        <v>2034041576</v>
      </c>
    </row>
    <row r="7678" spans="1:8" s="118" customFormat="1" x14ac:dyDescent="0.25">
      <c r="A7678" s="109"/>
      <c r="B7678" s="155">
        <v>45250.597638888888</v>
      </c>
      <c r="C7678" s="178">
        <v>500</v>
      </c>
      <c r="D7678" s="178">
        <v>489.5</v>
      </c>
      <c r="E7678" s="178">
        <v>10.5</v>
      </c>
      <c r="F7678" s="156" t="s">
        <v>5</v>
      </c>
      <c r="G7678" s="157"/>
      <c r="H7678" s="158">
        <v>2034044515</v>
      </c>
    </row>
    <row r="7679" spans="1:8" s="118" customFormat="1" x14ac:dyDescent="0.25">
      <c r="A7679" s="109"/>
      <c r="B7679" s="155">
        <v>45250.598240740743</v>
      </c>
      <c r="C7679" s="178">
        <v>190</v>
      </c>
      <c r="D7679" s="178">
        <v>186.01</v>
      </c>
      <c r="E7679" s="178">
        <v>3.9900000000000091</v>
      </c>
      <c r="F7679" s="156" t="s">
        <v>12270</v>
      </c>
      <c r="G7679" s="157" t="s">
        <v>3625</v>
      </c>
      <c r="H7679" s="158">
        <v>2034045326</v>
      </c>
    </row>
    <row r="7680" spans="1:8" s="118" customFormat="1" x14ac:dyDescent="0.25">
      <c r="A7680" s="109"/>
      <c r="B7680" s="155">
        <v>45250.599733796298</v>
      </c>
      <c r="C7680" s="178">
        <v>1</v>
      </c>
      <c r="D7680" s="178">
        <v>-2.9</v>
      </c>
      <c r="E7680" s="178">
        <v>3.9</v>
      </c>
      <c r="F7680" s="156" t="s">
        <v>3608</v>
      </c>
      <c r="G7680" s="157"/>
      <c r="H7680" s="158">
        <v>2034047185</v>
      </c>
    </row>
    <row r="7681" spans="1:8" s="118" customFormat="1" x14ac:dyDescent="0.25">
      <c r="A7681" s="109"/>
      <c r="B7681" s="155">
        <v>45250.599907407406</v>
      </c>
      <c r="C7681" s="178">
        <v>10</v>
      </c>
      <c r="D7681" s="178">
        <v>6.1</v>
      </c>
      <c r="E7681" s="178">
        <v>3.9000000000000004</v>
      </c>
      <c r="F7681" s="156" t="s">
        <v>3544</v>
      </c>
      <c r="G7681" s="157"/>
      <c r="H7681" s="158">
        <v>2034047365</v>
      </c>
    </row>
    <row r="7682" spans="1:8" s="118" customFormat="1" x14ac:dyDescent="0.25">
      <c r="A7682" s="109"/>
      <c r="B7682" s="155">
        <v>45250.599965277775</v>
      </c>
      <c r="C7682" s="178">
        <v>10</v>
      </c>
      <c r="D7682" s="178">
        <v>6.1</v>
      </c>
      <c r="E7682" s="178">
        <v>3.9000000000000004</v>
      </c>
      <c r="F7682" s="156" t="s">
        <v>3533</v>
      </c>
      <c r="G7682" s="157"/>
      <c r="H7682" s="158">
        <v>2034047441</v>
      </c>
    </row>
    <row r="7683" spans="1:8" s="118" customFormat="1" x14ac:dyDescent="0.25">
      <c r="A7683" s="109"/>
      <c r="B7683" s="155">
        <v>45250.600104166668</v>
      </c>
      <c r="C7683" s="178">
        <v>1</v>
      </c>
      <c r="D7683" s="178">
        <v>-2.9</v>
      </c>
      <c r="E7683" s="178">
        <v>3.9</v>
      </c>
      <c r="F7683" s="156" t="s">
        <v>3594</v>
      </c>
      <c r="G7683" s="157" t="s">
        <v>3598</v>
      </c>
      <c r="H7683" s="158">
        <v>2034047585</v>
      </c>
    </row>
    <row r="7684" spans="1:8" s="118" customFormat="1" x14ac:dyDescent="0.25">
      <c r="A7684" s="109"/>
      <c r="B7684" s="155">
        <v>45250.600844907407</v>
      </c>
      <c r="C7684" s="178">
        <v>10</v>
      </c>
      <c r="D7684" s="178">
        <v>6.1</v>
      </c>
      <c r="E7684" s="178">
        <v>3.9000000000000004</v>
      </c>
      <c r="F7684" s="156" t="s">
        <v>12271</v>
      </c>
      <c r="G7684" s="157"/>
      <c r="H7684" s="158">
        <v>2034048413</v>
      </c>
    </row>
    <row r="7685" spans="1:8" s="118" customFormat="1" x14ac:dyDescent="0.25">
      <c r="A7685" s="109"/>
      <c r="B7685" s="155">
        <v>45250.601759259262</v>
      </c>
      <c r="C7685" s="178">
        <v>1</v>
      </c>
      <c r="D7685" s="178">
        <v>-2.9</v>
      </c>
      <c r="E7685" s="178">
        <v>3.9</v>
      </c>
      <c r="F7685" s="156" t="s">
        <v>12036</v>
      </c>
      <c r="G7685" s="157" t="s">
        <v>3582</v>
      </c>
      <c r="H7685" s="158">
        <v>2034049428</v>
      </c>
    </row>
    <row r="7686" spans="1:8" s="118" customFormat="1" x14ac:dyDescent="0.25">
      <c r="A7686" s="109"/>
      <c r="B7686" s="155">
        <v>45250.602384259262</v>
      </c>
      <c r="C7686" s="178">
        <v>1</v>
      </c>
      <c r="D7686" s="178">
        <v>-2.9</v>
      </c>
      <c r="E7686" s="178">
        <v>3.9</v>
      </c>
      <c r="F7686" s="156" t="s">
        <v>3533</v>
      </c>
      <c r="G7686" s="157"/>
      <c r="H7686" s="158">
        <v>2034049998</v>
      </c>
    </row>
    <row r="7687" spans="1:8" s="118" customFormat="1" x14ac:dyDescent="0.25">
      <c r="A7687" s="109"/>
      <c r="B7687" s="155">
        <v>45250.605104166665</v>
      </c>
      <c r="C7687" s="178">
        <v>10</v>
      </c>
      <c r="D7687" s="178">
        <v>6.1</v>
      </c>
      <c r="E7687" s="178">
        <v>3.9000000000000004</v>
      </c>
      <c r="F7687" s="156" t="s">
        <v>3568</v>
      </c>
      <c r="G7687" s="157" t="s">
        <v>3650</v>
      </c>
      <c r="H7687" s="158">
        <v>2034053176</v>
      </c>
    </row>
    <row r="7688" spans="1:8" s="118" customFormat="1" x14ac:dyDescent="0.25">
      <c r="A7688" s="109"/>
      <c r="B7688" s="155">
        <v>45250.607858796298</v>
      </c>
      <c r="C7688" s="178">
        <v>1</v>
      </c>
      <c r="D7688" s="178">
        <v>-2.9</v>
      </c>
      <c r="E7688" s="178">
        <v>3.9</v>
      </c>
      <c r="F7688" s="156" t="s">
        <v>3585</v>
      </c>
      <c r="G7688" s="157"/>
      <c r="H7688" s="158">
        <v>2034056168</v>
      </c>
    </row>
    <row r="7689" spans="1:8" s="118" customFormat="1" x14ac:dyDescent="0.25">
      <c r="A7689" s="109"/>
      <c r="B7689" s="155">
        <v>45250.608437499999</v>
      </c>
      <c r="C7689" s="178">
        <v>300</v>
      </c>
      <c r="D7689" s="178">
        <v>293.7</v>
      </c>
      <c r="E7689" s="178">
        <v>6.3000000000000114</v>
      </c>
      <c r="F7689" s="156" t="s">
        <v>5</v>
      </c>
      <c r="G7689" s="157"/>
      <c r="H7689" s="158">
        <v>2034056859</v>
      </c>
    </row>
    <row r="7690" spans="1:8" s="118" customFormat="1" x14ac:dyDescent="0.25">
      <c r="A7690" s="109"/>
      <c r="B7690" s="155">
        <v>45250.608599537038</v>
      </c>
      <c r="C7690" s="178">
        <v>100</v>
      </c>
      <c r="D7690" s="178">
        <v>96.1</v>
      </c>
      <c r="E7690" s="178">
        <v>3.9000000000000057</v>
      </c>
      <c r="F7690" s="156" t="s">
        <v>3556</v>
      </c>
      <c r="G7690" s="157" t="s">
        <v>3582</v>
      </c>
      <c r="H7690" s="158">
        <v>2034057056</v>
      </c>
    </row>
    <row r="7691" spans="1:8" s="118" customFormat="1" x14ac:dyDescent="0.25">
      <c r="A7691" s="109"/>
      <c r="B7691" s="155">
        <v>45250.611909722225</v>
      </c>
      <c r="C7691" s="178">
        <v>1</v>
      </c>
      <c r="D7691" s="178">
        <v>-2.9</v>
      </c>
      <c r="E7691" s="178">
        <v>3.9</v>
      </c>
      <c r="F7691" s="156" t="s">
        <v>3554</v>
      </c>
      <c r="G7691" s="157" t="s">
        <v>3599</v>
      </c>
      <c r="H7691" s="158">
        <v>2034060622</v>
      </c>
    </row>
    <row r="7692" spans="1:8" s="118" customFormat="1" x14ac:dyDescent="0.25">
      <c r="A7692" s="109"/>
      <c r="B7692" s="155">
        <v>45250.612303240741</v>
      </c>
      <c r="C7692" s="178">
        <v>1</v>
      </c>
      <c r="D7692" s="178">
        <v>-2.9</v>
      </c>
      <c r="E7692" s="178">
        <v>3.9</v>
      </c>
      <c r="F7692" s="156" t="s">
        <v>3560</v>
      </c>
      <c r="G7692" s="157" t="s">
        <v>3586</v>
      </c>
      <c r="H7692" s="158">
        <v>2034061083</v>
      </c>
    </row>
    <row r="7693" spans="1:8" s="118" customFormat="1" x14ac:dyDescent="0.25">
      <c r="A7693" s="109"/>
      <c r="B7693" s="155">
        <v>45250.612627314818</v>
      </c>
      <c r="C7693" s="178">
        <v>1000</v>
      </c>
      <c r="D7693" s="178">
        <v>979</v>
      </c>
      <c r="E7693" s="178">
        <v>21</v>
      </c>
      <c r="F7693" s="156" t="s">
        <v>5</v>
      </c>
      <c r="G7693" s="157"/>
      <c r="H7693" s="158">
        <v>2034061450</v>
      </c>
    </row>
    <row r="7694" spans="1:8" s="118" customFormat="1" x14ac:dyDescent="0.25">
      <c r="A7694" s="109"/>
      <c r="B7694" s="155">
        <v>45250.613391203704</v>
      </c>
      <c r="C7694" s="178">
        <v>500</v>
      </c>
      <c r="D7694" s="178">
        <v>489.5</v>
      </c>
      <c r="E7694" s="178">
        <v>10.5</v>
      </c>
      <c r="F7694" s="156" t="s">
        <v>3556</v>
      </c>
      <c r="G7694" s="157"/>
      <c r="H7694" s="158">
        <v>2034062247</v>
      </c>
    </row>
    <row r="7695" spans="1:8" s="118" customFormat="1" x14ac:dyDescent="0.25">
      <c r="A7695" s="109"/>
      <c r="B7695" s="155">
        <v>45250.613715277781</v>
      </c>
      <c r="C7695" s="178">
        <v>10</v>
      </c>
      <c r="D7695" s="178">
        <v>6.1</v>
      </c>
      <c r="E7695" s="178">
        <v>3.9000000000000004</v>
      </c>
      <c r="F7695" s="156" t="s">
        <v>3568</v>
      </c>
      <c r="G7695" s="157"/>
      <c r="H7695" s="158">
        <v>2034062548</v>
      </c>
    </row>
    <row r="7696" spans="1:8" s="118" customFormat="1" x14ac:dyDescent="0.25">
      <c r="A7696" s="109"/>
      <c r="B7696" s="155">
        <v>45250.614930555559</v>
      </c>
      <c r="C7696" s="178">
        <v>10</v>
      </c>
      <c r="D7696" s="178">
        <v>6.1</v>
      </c>
      <c r="E7696" s="178">
        <v>3.9000000000000004</v>
      </c>
      <c r="F7696" s="156" t="s">
        <v>3566</v>
      </c>
      <c r="G7696" s="157"/>
      <c r="H7696" s="158">
        <v>2034063814</v>
      </c>
    </row>
    <row r="7697" spans="1:8" s="118" customFormat="1" x14ac:dyDescent="0.25">
      <c r="A7697" s="109"/>
      <c r="B7697" s="155">
        <v>45250.615104166667</v>
      </c>
      <c r="C7697" s="178">
        <v>5</v>
      </c>
      <c r="D7697" s="178">
        <v>1.1000000000000001</v>
      </c>
      <c r="E7697" s="178">
        <v>3.9</v>
      </c>
      <c r="F7697" s="156" t="s">
        <v>3573</v>
      </c>
      <c r="G7697" s="157"/>
      <c r="H7697" s="158">
        <v>2034064037</v>
      </c>
    </row>
    <row r="7698" spans="1:8" s="118" customFormat="1" x14ac:dyDescent="0.25">
      <c r="A7698" s="109"/>
      <c r="B7698" s="155">
        <v>45250.616597222222</v>
      </c>
      <c r="C7698" s="178">
        <v>2891</v>
      </c>
      <c r="D7698" s="178">
        <v>2830.29</v>
      </c>
      <c r="E7698" s="178">
        <v>60.710000000000036</v>
      </c>
      <c r="F7698" s="156" t="s">
        <v>4261</v>
      </c>
      <c r="G7698" s="157" t="s">
        <v>3600</v>
      </c>
      <c r="H7698" s="158">
        <v>2034065618</v>
      </c>
    </row>
    <row r="7699" spans="1:8" s="118" customFormat="1" x14ac:dyDescent="0.25">
      <c r="A7699" s="109"/>
      <c r="B7699" s="155">
        <v>45250.616724537038</v>
      </c>
      <c r="C7699" s="178">
        <v>1000</v>
      </c>
      <c r="D7699" s="178">
        <v>979</v>
      </c>
      <c r="E7699" s="178">
        <v>21</v>
      </c>
      <c r="F7699" s="156" t="s">
        <v>5</v>
      </c>
      <c r="G7699" s="157"/>
      <c r="H7699" s="158">
        <v>2034065743</v>
      </c>
    </row>
    <row r="7700" spans="1:8" s="118" customFormat="1" x14ac:dyDescent="0.25">
      <c r="A7700" s="109"/>
      <c r="B7700" s="155">
        <v>45250.616793981484</v>
      </c>
      <c r="C7700" s="178">
        <v>5</v>
      </c>
      <c r="D7700" s="178">
        <v>1.1000000000000001</v>
      </c>
      <c r="E7700" s="178">
        <v>3.9</v>
      </c>
      <c r="F7700" s="156" t="s">
        <v>3573</v>
      </c>
      <c r="G7700" s="157"/>
      <c r="H7700" s="158">
        <v>2034065816</v>
      </c>
    </row>
    <row r="7701" spans="1:8" s="118" customFormat="1" x14ac:dyDescent="0.25">
      <c r="A7701" s="109"/>
      <c r="B7701" s="155">
        <v>45250.617002314815</v>
      </c>
      <c r="C7701" s="178">
        <v>1</v>
      </c>
      <c r="D7701" s="178">
        <v>-2.9</v>
      </c>
      <c r="E7701" s="178">
        <v>3.9</v>
      </c>
      <c r="F7701" s="156" t="s">
        <v>12272</v>
      </c>
      <c r="G7701" s="157"/>
      <c r="H7701" s="158">
        <v>2034066012</v>
      </c>
    </row>
    <row r="7702" spans="1:8" s="118" customFormat="1" x14ac:dyDescent="0.25">
      <c r="A7702" s="109"/>
      <c r="B7702" s="155">
        <v>45250.617442129631</v>
      </c>
      <c r="C7702" s="178">
        <v>100</v>
      </c>
      <c r="D7702" s="178">
        <v>96.1</v>
      </c>
      <c r="E7702" s="178">
        <v>3.9000000000000057</v>
      </c>
      <c r="F7702" s="156" t="s">
        <v>3597</v>
      </c>
      <c r="G7702" s="157" t="s">
        <v>3600</v>
      </c>
      <c r="H7702" s="158">
        <v>2034066444</v>
      </c>
    </row>
    <row r="7703" spans="1:8" s="118" customFormat="1" x14ac:dyDescent="0.25">
      <c r="A7703" s="109"/>
      <c r="B7703" s="155">
        <v>45250.61824074074</v>
      </c>
      <c r="C7703" s="178">
        <v>10000</v>
      </c>
      <c r="D7703" s="178">
        <v>9790</v>
      </c>
      <c r="E7703" s="178">
        <v>210</v>
      </c>
      <c r="F7703" s="156" t="s">
        <v>5</v>
      </c>
      <c r="G7703" s="157"/>
      <c r="H7703" s="158">
        <v>2034067509</v>
      </c>
    </row>
    <row r="7704" spans="1:8" s="118" customFormat="1" x14ac:dyDescent="0.25">
      <c r="A7704" s="109"/>
      <c r="B7704" s="155">
        <v>45250.618680555555</v>
      </c>
      <c r="C7704" s="178">
        <v>300</v>
      </c>
      <c r="D7704" s="178">
        <v>293.7</v>
      </c>
      <c r="E7704" s="178">
        <v>6.3000000000000114</v>
      </c>
      <c r="F7704" s="156" t="s">
        <v>5</v>
      </c>
      <c r="G7704" s="157"/>
      <c r="H7704" s="158">
        <v>2034067993</v>
      </c>
    </row>
    <row r="7705" spans="1:8" s="118" customFormat="1" x14ac:dyDescent="0.25">
      <c r="A7705" s="109"/>
      <c r="B7705" s="155">
        <v>45250.619687500002</v>
      </c>
      <c r="C7705" s="178">
        <v>100</v>
      </c>
      <c r="D7705" s="178">
        <v>96.1</v>
      </c>
      <c r="E7705" s="178">
        <v>3.9000000000000057</v>
      </c>
      <c r="F7705" s="156" t="s">
        <v>12273</v>
      </c>
      <c r="G7705" s="157" t="s">
        <v>3615</v>
      </c>
      <c r="H7705" s="158">
        <v>2034069007</v>
      </c>
    </row>
    <row r="7706" spans="1:8" s="118" customFormat="1" x14ac:dyDescent="0.25">
      <c r="A7706" s="109"/>
      <c r="B7706" s="155">
        <v>45250.61991898148</v>
      </c>
      <c r="C7706" s="178">
        <v>1500</v>
      </c>
      <c r="D7706" s="178">
        <v>1468.5</v>
      </c>
      <c r="E7706" s="178">
        <v>31.5</v>
      </c>
      <c r="F7706" s="156" t="s">
        <v>5</v>
      </c>
      <c r="G7706" s="157"/>
      <c r="H7706" s="158">
        <v>2034069236</v>
      </c>
    </row>
    <row r="7707" spans="1:8" s="118" customFormat="1" x14ac:dyDescent="0.25">
      <c r="A7707" s="109"/>
      <c r="B7707" s="155">
        <v>45250.621238425927</v>
      </c>
      <c r="C7707" s="178">
        <v>10</v>
      </c>
      <c r="D7707" s="178">
        <v>6.1</v>
      </c>
      <c r="E7707" s="178">
        <v>3.9000000000000004</v>
      </c>
      <c r="F7707" s="156" t="s">
        <v>3566</v>
      </c>
      <c r="G7707" s="157"/>
      <c r="H7707" s="158">
        <v>2034070512</v>
      </c>
    </row>
    <row r="7708" spans="1:8" s="118" customFormat="1" x14ac:dyDescent="0.25">
      <c r="A7708" s="109"/>
      <c r="B7708" s="155">
        <v>45250.621608796297</v>
      </c>
      <c r="C7708" s="178">
        <v>10</v>
      </c>
      <c r="D7708" s="178">
        <v>6.1</v>
      </c>
      <c r="E7708" s="178">
        <v>3.9000000000000004</v>
      </c>
      <c r="F7708" s="156" t="s">
        <v>3606</v>
      </c>
      <c r="G7708" s="157"/>
      <c r="H7708" s="158">
        <v>2034070906</v>
      </c>
    </row>
    <row r="7709" spans="1:8" s="118" customFormat="1" x14ac:dyDescent="0.25">
      <c r="A7709" s="109"/>
      <c r="B7709" s="155">
        <v>45250.621666666666</v>
      </c>
      <c r="C7709" s="178">
        <v>4000</v>
      </c>
      <c r="D7709" s="178">
        <v>3916</v>
      </c>
      <c r="E7709" s="178">
        <v>84</v>
      </c>
      <c r="F7709" s="156" t="s">
        <v>5</v>
      </c>
      <c r="G7709" s="157"/>
      <c r="H7709" s="158">
        <v>2034070991</v>
      </c>
    </row>
    <row r="7710" spans="1:8" s="118" customFormat="1" x14ac:dyDescent="0.25">
      <c r="A7710" s="109"/>
      <c r="B7710" s="155">
        <v>45250.621712962966</v>
      </c>
      <c r="C7710" s="178">
        <v>200</v>
      </c>
      <c r="D7710" s="178">
        <v>195.8</v>
      </c>
      <c r="E7710" s="178">
        <v>4.1999999999999886</v>
      </c>
      <c r="F7710" s="156" t="s">
        <v>5</v>
      </c>
      <c r="G7710" s="157"/>
      <c r="H7710" s="158">
        <v>2034071049</v>
      </c>
    </row>
    <row r="7711" spans="1:8" s="118" customFormat="1" x14ac:dyDescent="0.25">
      <c r="A7711" s="109"/>
      <c r="B7711" s="155">
        <v>45250.622152777774</v>
      </c>
      <c r="C7711" s="178">
        <v>10</v>
      </c>
      <c r="D7711" s="178">
        <v>6.1</v>
      </c>
      <c r="E7711" s="178">
        <v>3.9000000000000004</v>
      </c>
      <c r="F7711" s="156" t="s">
        <v>3606</v>
      </c>
      <c r="G7711" s="157"/>
      <c r="H7711" s="158">
        <v>2034071580</v>
      </c>
    </row>
    <row r="7712" spans="1:8" s="118" customFormat="1" x14ac:dyDescent="0.25">
      <c r="A7712" s="109"/>
      <c r="B7712" s="155">
        <v>45250.622256944444</v>
      </c>
      <c r="C7712" s="178">
        <v>10</v>
      </c>
      <c r="D7712" s="178">
        <v>6.1</v>
      </c>
      <c r="E7712" s="178">
        <v>3.9000000000000004</v>
      </c>
      <c r="F7712" s="156" t="s">
        <v>3561</v>
      </c>
      <c r="G7712" s="157"/>
      <c r="H7712" s="158">
        <v>2034071705</v>
      </c>
    </row>
    <row r="7713" spans="1:8" s="118" customFormat="1" x14ac:dyDescent="0.25">
      <c r="A7713" s="109"/>
      <c r="B7713" s="155">
        <v>45250.622997685183</v>
      </c>
      <c r="C7713" s="178">
        <v>1</v>
      </c>
      <c r="D7713" s="178">
        <v>-2.9</v>
      </c>
      <c r="E7713" s="178">
        <v>3.9</v>
      </c>
      <c r="F7713" s="156" t="s">
        <v>3540</v>
      </c>
      <c r="G7713" s="157" t="s">
        <v>3600</v>
      </c>
      <c r="H7713" s="158">
        <v>2034072454</v>
      </c>
    </row>
    <row r="7714" spans="1:8" s="118" customFormat="1" x14ac:dyDescent="0.25">
      <c r="A7714" s="109"/>
      <c r="B7714" s="155">
        <v>45250.62394675926</v>
      </c>
      <c r="C7714" s="178">
        <v>1</v>
      </c>
      <c r="D7714" s="178">
        <v>-2.9</v>
      </c>
      <c r="E7714" s="178">
        <v>3.9</v>
      </c>
      <c r="F7714" s="156" t="s">
        <v>12274</v>
      </c>
      <c r="G7714" s="157" t="s">
        <v>3620</v>
      </c>
      <c r="H7714" s="158">
        <v>2034073363</v>
      </c>
    </row>
    <row r="7715" spans="1:8" s="118" customFormat="1" x14ac:dyDescent="0.25">
      <c r="A7715" s="109"/>
      <c r="B7715" s="155">
        <v>45250.624374999999</v>
      </c>
      <c r="C7715" s="178">
        <v>1</v>
      </c>
      <c r="D7715" s="178">
        <v>-2.9</v>
      </c>
      <c r="E7715" s="178">
        <v>3.9</v>
      </c>
      <c r="F7715" s="156" t="s">
        <v>3611</v>
      </c>
      <c r="G7715" s="157"/>
      <c r="H7715" s="158">
        <v>2034073853</v>
      </c>
    </row>
    <row r="7716" spans="1:8" s="118" customFormat="1" x14ac:dyDescent="0.25">
      <c r="A7716" s="109"/>
      <c r="B7716" s="155">
        <v>45250.624456018515</v>
      </c>
      <c r="C7716" s="178">
        <v>100</v>
      </c>
      <c r="D7716" s="178">
        <v>96.1</v>
      </c>
      <c r="E7716" s="178">
        <v>3.9000000000000057</v>
      </c>
      <c r="F7716" s="156" t="s">
        <v>5</v>
      </c>
      <c r="G7716" s="157"/>
      <c r="H7716" s="158">
        <v>2034073935</v>
      </c>
    </row>
    <row r="7717" spans="1:8" s="118" customFormat="1" x14ac:dyDescent="0.25">
      <c r="A7717" s="109"/>
      <c r="B7717" s="155">
        <v>45250.625694444447</v>
      </c>
      <c r="C7717" s="178">
        <v>1000</v>
      </c>
      <c r="D7717" s="178">
        <v>979</v>
      </c>
      <c r="E7717" s="178">
        <v>21</v>
      </c>
      <c r="F7717" s="156" t="s">
        <v>3573</v>
      </c>
      <c r="G7717" s="157" t="s">
        <v>3598</v>
      </c>
      <c r="H7717" s="158">
        <v>2034075593</v>
      </c>
    </row>
    <row r="7718" spans="1:8" s="118" customFormat="1" x14ac:dyDescent="0.25">
      <c r="A7718" s="109"/>
      <c r="B7718" s="155">
        <v>45250.626180555555</v>
      </c>
      <c r="C7718" s="178">
        <v>10</v>
      </c>
      <c r="D7718" s="178">
        <v>6.1</v>
      </c>
      <c r="E7718" s="178">
        <v>3.9000000000000004</v>
      </c>
      <c r="F7718" s="156" t="s">
        <v>5</v>
      </c>
      <c r="G7718" s="157"/>
      <c r="H7718" s="158">
        <v>2034076228</v>
      </c>
    </row>
    <row r="7719" spans="1:8" s="118" customFormat="1" x14ac:dyDescent="0.25">
      <c r="A7719" s="109"/>
      <c r="B7719" s="155">
        <v>45250.627476851849</v>
      </c>
      <c r="C7719" s="178">
        <v>5</v>
      </c>
      <c r="D7719" s="178">
        <v>1.1000000000000001</v>
      </c>
      <c r="E7719" s="178">
        <v>3.9</v>
      </c>
      <c r="F7719" s="156" t="s">
        <v>5</v>
      </c>
      <c r="G7719" s="157"/>
      <c r="H7719" s="158">
        <v>2034077686</v>
      </c>
    </row>
    <row r="7720" spans="1:8" s="118" customFormat="1" x14ac:dyDescent="0.25">
      <c r="A7720" s="109"/>
      <c r="B7720" s="155">
        <v>45250.627581018518</v>
      </c>
      <c r="C7720" s="178">
        <v>300</v>
      </c>
      <c r="D7720" s="178">
        <v>293.7</v>
      </c>
      <c r="E7720" s="178">
        <v>6.3000000000000114</v>
      </c>
      <c r="F7720" s="156" t="s">
        <v>5</v>
      </c>
      <c r="G7720" s="157"/>
      <c r="H7720" s="158">
        <v>2034077789</v>
      </c>
    </row>
    <row r="7721" spans="1:8" s="118" customFormat="1" x14ac:dyDescent="0.25">
      <c r="A7721" s="109"/>
      <c r="B7721" s="155">
        <v>45250.627754629626</v>
      </c>
      <c r="C7721" s="178">
        <v>1500</v>
      </c>
      <c r="D7721" s="178">
        <v>1468.5</v>
      </c>
      <c r="E7721" s="178">
        <v>31.5</v>
      </c>
      <c r="F7721" s="156" t="s">
        <v>5</v>
      </c>
      <c r="G7721" s="157"/>
      <c r="H7721" s="158">
        <v>2034077956</v>
      </c>
    </row>
    <row r="7722" spans="1:8" s="118" customFormat="1" x14ac:dyDescent="0.25">
      <c r="A7722" s="109"/>
      <c r="B7722" s="155">
        <v>45250.627905092595</v>
      </c>
      <c r="C7722" s="178">
        <v>10</v>
      </c>
      <c r="D7722" s="178">
        <v>6.1</v>
      </c>
      <c r="E7722" s="178">
        <v>3.9000000000000004</v>
      </c>
      <c r="F7722" s="156" t="s">
        <v>12275</v>
      </c>
      <c r="G7722" s="157"/>
      <c r="H7722" s="158">
        <v>2034078158</v>
      </c>
    </row>
    <row r="7723" spans="1:8" s="118" customFormat="1" x14ac:dyDescent="0.25">
      <c r="A7723" s="109"/>
      <c r="B7723" s="155">
        <v>45250.628275462965</v>
      </c>
      <c r="C7723" s="178">
        <v>1000</v>
      </c>
      <c r="D7723" s="178">
        <v>979</v>
      </c>
      <c r="E7723" s="178">
        <v>21</v>
      </c>
      <c r="F7723" s="156" t="s">
        <v>5</v>
      </c>
      <c r="G7723" s="157"/>
      <c r="H7723" s="158">
        <v>2034078540</v>
      </c>
    </row>
    <row r="7724" spans="1:8" s="118" customFormat="1" x14ac:dyDescent="0.25">
      <c r="A7724" s="109"/>
      <c r="B7724" s="155">
        <v>45250.629629629628</v>
      </c>
      <c r="C7724" s="178">
        <v>10</v>
      </c>
      <c r="D7724" s="178">
        <v>6.1</v>
      </c>
      <c r="E7724" s="178">
        <v>3.9000000000000004</v>
      </c>
      <c r="F7724" s="156" t="s">
        <v>3561</v>
      </c>
      <c r="G7724" s="157" t="s">
        <v>3587</v>
      </c>
      <c r="H7724" s="158">
        <v>2034080138</v>
      </c>
    </row>
    <row r="7725" spans="1:8" s="118" customFormat="1" x14ac:dyDescent="0.25">
      <c r="A7725" s="109"/>
      <c r="B7725" s="155">
        <v>45250.630347222221</v>
      </c>
      <c r="C7725" s="178">
        <v>1</v>
      </c>
      <c r="D7725" s="178">
        <v>-2.9</v>
      </c>
      <c r="E7725" s="178">
        <v>3.9</v>
      </c>
      <c r="F7725" s="156" t="s">
        <v>11877</v>
      </c>
      <c r="G7725" s="157"/>
      <c r="H7725" s="158">
        <v>2034080943</v>
      </c>
    </row>
    <row r="7726" spans="1:8" s="118" customFormat="1" x14ac:dyDescent="0.25">
      <c r="A7726" s="109"/>
      <c r="B7726" s="155">
        <v>45250.631053240744</v>
      </c>
      <c r="C7726" s="178">
        <v>1</v>
      </c>
      <c r="D7726" s="178">
        <v>-2.9</v>
      </c>
      <c r="E7726" s="178">
        <v>3.9</v>
      </c>
      <c r="F7726" s="156" t="s">
        <v>11877</v>
      </c>
      <c r="G7726" s="157"/>
      <c r="H7726" s="158">
        <v>2034081684</v>
      </c>
    </row>
    <row r="7727" spans="1:8" s="118" customFormat="1" x14ac:dyDescent="0.25">
      <c r="A7727" s="109"/>
      <c r="B7727" s="155">
        <v>45250.631724537037</v>
      </c>
      <c r="C7727" s="178">
        <v>10</v>
      </c>
      <c r="D7727" s="178">
        <v>6.1</v>
      </c>
      <c r="E7727" s="178">
        <v>3.9000000000000004</v>
      </c>
      <c r="F7727" s="156" t="s">
        <v>3568</v>
      </c>
      <c r="G7727" s="157" t="s">
        <v>3537</v>
      </c>
      <c r="H7727" s="158">
        <v>2034082470</v>
      </c>
    </row>
    <row r="7728" spans="1:8" s="118" customFormat="1" x14ac:dyDescent="0.25">
      <c r="A7728" s="109"/>
      <c r="B7728" s="155">
        <v>45250.631909722222</v>
      </c>
      <c r="C7728" s="178">
        <v>100</v>
      </c>
      <c r="D7728" s="178">
        <v>96.1</v>
      </c>
      <c r="E7728" s="178">
        <v>3.9000000000000057</v>
      </c>
      <c r="F7728" s="156" t="s">
        <v>5</v>
      </c>
      <c r="G7728" s="157"/>
      <c r="H7728" s="158">
        <v>2034082672</v>
      </c>
    </row>
    <row r="7729" spans="1:8" s="118" customFormat="1" x14ac:dyDescent="0.25">
      <c r="A7729" s="109"/>
      <c r="B7729" s="155">
        <v>45250.632476851853</v>
      </c>
      <c r="C7729" s="178">
        <v>300</v>
      </c>
      <c r="D7729" s="178">
        <v>293.7</v>
      </c>
      <c r="E7729" s="178">
        <v>6.3000000000000114</v>
      </c>
      <c r="F7729" s="156" t="s">
        <v>3547</v>
      </c>
      <c r="G7729" s="157" t="s">
        <v>3584</v>
      </c>
      <c r="H7729" s="158">
        <v>2034083536</v>
      </c>
    </row>
    <row r="7730" spans="1:8" s="118" customFormat="1" x14ac:dyDescent="0.25">
      <c r="A7730" s="109"/>
      <c r="B7730" s="155">
        <v>45250.632604166669</v>
      </c>
      <c r="C7730" s="178">
        <v>10</v>
      </c>
      <c r="D7730" s="178">
        <v>6.1</v>
      </c>
      <c r="E7730" s="178">
        <v>3.9000000000000004</v>
      </c>
      <c r="F7730" s="156" t="s">
        <v>3568</v>
      </c>
      <c r="G7730" s="157" t="s">
        <v>3537</v>
      </c>
      <c r="H7730" s="158">
        <v>2034083690</v>
      </c>
    </row>
    <row r="7731" spans="1:8" s="118" customFormat="1" x14ac:dyDescent="0.25">
      <c r="A7731" s="109"/>
      <c r="B7731" s="155">
        <v>45250.633796296293</v>
      </c>
      <c r="C7731" s="178">
        <v>10</v>
      </c>
      <c r="D7731" s="178">
        <v>6.1</v>
      </c>
      <c r="E7731" s="178">
        <v>3.9000000000000004</v>
      </c>
      <c r="F7731" s="156" t="s">
        <v>3533</v>
      </c>
      <c r="G7731" s="157"/>
      <c r="H7731" s="158">
        <v>2034085054</v>
      </c>
    </row>
    <row r="7732" spans="1:8" s="118" customFormat="1" x14ac:dyDescent="0.25">
      <c r="A7732" s="109"/>
      <c r="B7732" s="155">
        <v>45250.635636574072</v>
      </c>
      <c r="C7732" s="178">
        <v>10</v>
      </c>
      <c r="D7732" s="178">
        <v>6.1</v>
      </c>
      <c r="E7732" s="178">
        <v>3.9000000000000004</v>
      </c>
      <c r="F7732" s="156" t="s">
        <v>3562</v>
      </c>
      <c r="G7732" s="157" t="s">
        <v>3632</v>
      </c>
      <c r="H7732" s="158">
        <v>2034087050</v>
      </c>
    </row>
    <row r="7733" spans="1:8" s="118" customFormat="1" x14ac:dyDescent="0.25">
      <c r="A7733" s="109"/>
      <c r="B7733" s="155">
        <v>45250.635648148149</v>
      </c>
      <c r="C7733" s="178">
        <v>300</v>
      </c>
      <c r="D7733" s="178">
        <v>293.7</v>
      </c>
      <c r="E7733" s="178">
        <v>6.3000000000000114</v>
      </c>
      <c r="F7733" s="156" t="s">
        <v>5</v>
      </c>
      <c r="G7733" s="157"/>
      <c r="H7733" s="158">
        <v>2034087063</v>
      </c>
    </row>
    <row r="7734" spans="1:8" s="118" customFormat="1" x14ac:dyDescent="0.25">
      <c r="A7734" s="109"/>
      <c r="B7734" s="155">
        <v>45250.635671296295</v>
      </c>
      <c r="C7734" s="178">
        <v>10</v>
      </c>
      <c r="D7734" s="178">
        <v>6.1</v>
      </c>
      <c r="E7734" s="178">
        <v>3.9000000000000004</v>
      </c>
      <c r="F7734" s="156" t="s">
        <v>3544</v>
      </c>
      <c r="G7734" s="157"/>
      <c r="H7734" s="158">
        <v>2034087112</v>
      </c>
    </row>
    <row r="7735" spans="1:8" s="118" customFormat="1" x14ac:dyDescent="0.25">
      <c r="A7735" s="109"/>
      <c r="B7735" s="155">
        <v>45250.636018518519</v>
      </c>
      <c r="C7735" s="178">
        <v>10</v>
      </c>
      <c r="D7735" s="178">
        <v>6.1</v>
      </c>
      <c r="E7735" s="178">
        <v>3.9000000000000004</v>
      </c>
      <c r="F7735" s="156" t="s">
        <v>3566</v>
      </c>
      <c r="G7735" s="157"/>
      <c r="H7735" s="158">
        <v>2034087495</v>
      </c>
    </row>
    <row r="7736" spans="1:8" s="118" customFormat="1" x14ac:dyDescent="0.25">
      <c r="A7736" s="109"/>
      <c r="B7736" s="155">
        <v>45250.636597222219</v>
      </c>
      <c r="C7736" s="178">
        <v>1</v>
      </c>
      <c r="D7736" s="178">
        <v>-2.9</v>
      </c>
      <c r="E7736" s="178">
        <v>3.9</v>
      </c>
      <c r="F7736" s="156" t="s">
        <v>3628</v>
      </c>
      <c r="G7736" s="157" t="s">
        <v>3637</v>
      </c>
      <c r="H7736" s="158">
        <v>2034088051</v>
      </c>
    </row>
    <row r="7737" spans="1:8" s="118" customFormat="1" x14ac:dyDescent="0.25">
      <c r="A7737" s="109"/>
      <c r="B7737" s="155">
        <v>45250.637164351851</v>
      </c>
      <c r="C7737" s="178">
        <v>1</v>
      </c>
      <c r="D7737" s="178">
        <v>-2.9</v>
      </c>
      <c r="E7737" s="178">
        <v>3.9</v>
      </c>
      <c r="F7737" s="156" t="s">
        <v>3575</v>
      </c>
      <c r="G7737" s="157"/>
      <c r="H7737" s="158">
        <v>2034088583</v>
      </c>
    </row>
    <row r="7738" spans="1:8" s="118" customFormat="1" x14ac:dyDescent="0.25">
      <c r="A7738" s="109"/>
      <c r="B7738" s="155">
        <v>45250.637546296297</v>
      </c>
      <c r="C7738" s="178">
        <v>10</v>
      </c>
      <c r="D7738" s="178">
        <v>6.1</v>
      </c>
      <c r="E7738" s="178">
        <v>3.9000000000000004</v>
      </c>
      <c r="F7738" s="156" t="s">
        <v>3533</v>
      </c>
      <c r="G7738" s="157"/>
      <c r="H7738" s="158">
        <v>2034088938</v>
      </c>
    </row>
    <row r="7739" spans="1:8" s="118" customFormat="1" x14ac:dyDescent="0.25">
      <c r="A7739" s="109"/>
      <c r="B7739" s="155">
        <v>45250.643275462964</v>
      </c>
      <c r="C7739" s="178">
        <v>10</v>
      </c>
      <c r="D7739" s="178">
        <v>6.1</v>
      </c>
      <c r="E7739" s="178">
        <v>3.9000000000000004</v>
      </c>
      <c r="F7739" s="156" t="s">
        <v>3533</v>
      </c>
      <c r="G7739" s="157"/>
      <c r="H7739" s="158">
        <v>2034095412</v>
      </c>
    </row>
    <row r="7740" spans="1:8" s="118" customFormat="1" x14ac:dyDescent="0.25">
      <c r="A7740" s="109"/>
      <c r="B7740" s="155">
        <v>45250.64466435185</v>
      </c>
      <c r="C7740" s="178">
        <v>1</v>
      </c>
      <c r="D7740" s="178">
        <v>-2.9</v>
      </c>
      <c r="E7740" s="178">
        <v>3.9</v>
      </c>
      <c r="F7740" s="156" t="s">
        <v>3579</v>
      </c>
      <c r="G7740" s="157"/>
      <c r="H7740" s="158">
        <v>2034096854</v>
      </c>
    </row>
    <row r="7741" spans="1:8" s="118" customFormat="1" x14ac:dyDescent="0.25">
      <c r="A7741" s="109"/>
      <c r="B7741" s="155">
        <v>45250.645138888889</v>
      </c>
      <c r="C7741" s="178">
        <v>100</v>
      </c>
      <c r="D7741" s="178">
        <v>96.1</v>
      </c>
      <c r="E7741" s="178">
        <v>3.9000000000000057</v>
      </c>
      <c r="F7741" s="156" t="s">
        <v>5</v>
      </c>
      <c r="G7741" s="157"/>
      <c r="H7741" s="158">
        <v>2034097265</v>
      </c>
    </row>
    <row r="7742" spans="1:8" s="118" customFormat="1" x14ac:dyDescent="0.25">
      <c r="A7742" s="109"/>
      <c r="B7742" s="155">
        <v>45250.646238425928</v>
      </c>
      <c r="C7742" s="178">
        <v>1</v>
      </c>
      <c r="D7742" s="178">
        <v>-2.9</v>
      </c>
      <c r="E7742" s="178">
        <v>3.9</v>
      </c>
      <c r="F7742" s="156" t="s">
        <v>3545</v>
      </c>
      <c r="G7742" s="157" t="s">
        <v>3618</v>
      </c>
      <c r="H7742" s="158">
        <v>2034098538</v>
      </c>
    </row>
    <row r="7743" spans="1:8" s="118" customFormat="1" x14ac:dyDescent="0.25">
      <c r="A7743" s="109"/>
      <c r="B7743" s="155">
        <v>45250.646747685183</v>
      </c>
      <c r="C7743" s="178">
        <v>1000</v>
      </c>
      <c r="D7743" s="178">
        <v>979</v>
      </c>
      <c r="E7743" s="178">
        <v>21</v>
      </c>
      <c r="F7743" s="156" t="s">
        <v>5</v>
      </c>
      <c r="G7743" s="157"/>
      <c r="H7743" s="158">
        <v>2034099006</v>
      </c>
    </row>
    <row r="7744" spans="1:8" s="118" customFormat="1" x14ac:dyDescent="0.25">
      <c r="A7744" s="109"/>
      <c r="B7744" s="155">
        <v>45250.650856481479</v>
      </c>
      <c r="C7744" s="178">
        <v>10</v>
      </c>
      <c r="D7744" s="178">
        <v>6.1</v>
      </c>
      <c r="E7744" s="178">
        <v>3.9000000000000004</v>
      </c>
      <c r="F7744" s="156" t="s">
        <v>5</v>
      </c>
      <c r="G7744" s="157"/>
      <c r="H7744" s="158">
        <v>2034103028</v>
      </c>
    </row>
    <row r="7745" spans="1:8" s="118" customFormat="1" x14ac:dyDescent="0.25">
      <c r="A7745" s="109"/>
      <c r="B7745" s="155">
        <v>45250.651134259257</v>
      </c>
      <c r="C7745" s="178">
        <v>10</v>
      </c>
      <c r="D7745" s="178">
        <v>6.1</v>
      </c>
      <c r="E7745" s="178">
        <v>3.9000000000000004</v>
      </c>
      <c r="F7745" s="156" t="s">
        <v>3543</v>
      </c>
      <c r="G7745" s="157"/>
      <c r="H7745" s="158">
        <v>2034103302</v>
      </c>
    </row>
    <row r="7746" spans="1:8" s="118" customFormat="1" x14ac:dyDescent="0.25">
      <c r="A7746" s="109"/>
      <c r="B7746" s="155">
        <v>45250.655092592591</v>
      </c>
      <c r="C7746" s="178">
        <v>10</v>
      </c>
      <c r="D7746" s="178">
        <v>6.1</v>
      </c>
      <c r="E7746" s="178">
        <v>3.9000000000000004</v>
      </c>
      <c r="F7746" s="156" t="s">
        <v>12275</v>
      </c>
      <c r="G7746" s="157"/>
      <c r="H7746" s="158">
        <v>2034107417</v>
      </c>
    </row>
    <row r="7747" spans="1:8" s="118" customFormat="1" x14ac:dyDescent="0.25">
      <c r="A7747" s="109"/>
      <c r="B7747" s="155">
        <v>45250.657546296294</v>
      </c>
      <c r="C7747" s="178">
        <v>500</v>
      </c>
      <c r="D7747" s="178">
        <v>489.5</v>
      </c>
      <c r="E7747" s="178">
        <v>10.5</v>
      </c>
      <c r="F7747" s="156" t="s">
        <v>5</v>
      </c>
      <c r="G7747" s="157"/>
      <c r="H7747" s="158">
        <v>2034109940</v>
      </c>
    </row>
    <row r="7748" spans="1:8" s="118" customFormat="1" x14ac:dyDescent="0.25">
      <c r="A7748" s="109"/>
      <c r="B7748" s="155">
        <v>45250.658090277779</v>
      </c>
      <c r="C7748" s="178">
        <v>1000</v>
      </c>
      <c r="D7748" s="178">
        <v>979</v>
      </c>
      <c r="E7748" s="178">
        <v>21</v>
      </c>
      <c r="F7748" s="156" t="s">
        <v>5</v>
      </c>
      <c r="G7748" s="157"/>
      <c r="H7748" s="158">
        <v>2034110513</v>
      </c>
    </row>
    <row r="7749" spans="1:8" s="118" customFormat="1" x14ac:dyDescent="0.25">
      <c r="A7749" s="109"/>
      <c r="B7749" s="155">
        <v>45250.658379629633</v>
      </c>
      <c r="C7749" s="178">
        <v>1</v>
      </c>
      <c r="D7749" s="178">
        <v>-2.9</v>
      </c>
      <c r="E7749" s="178">
        <v>3.9</v>
      </c>
      <c r="F7749" s="156" t="s">
        <v>12276</v>
      </c>
      <c r="G7749" s="157" t="s">
        <v>3627</v>
      </c>
      <c r="H7749" s="158">
        <v>2034110825</v>
      </c>
    </row>
    <row r="7750" spans="1:8" s="118" customFormat="1" x14ac:dyDescent="0.25">
      <c r="A7750" s="109"/>
      <c r="B7750" s="155">
        <v>45250.659131944441</v>
      </c>
      <c r="C7750" s="178">
        <v>1</v>
      </c>
      <c r="D7750" s="178">
        <v>-2.9</v>
      </c>
      <c r="E7750" s="178">
        <v>3.9</v>
      </c>
      <c r="F7750" s="156" t="s">
        <v>3559</v>
      </c>
      <c r="G7750" s="157"/>
      <c r="H7750" s="158">
        <v>2034111518</v>
      </c>
    </row>
    <row r="7751" spans="1:8" s="118" customFormat="1" x14ac:dyDescent="0.25">
      <c r="A7751" s="109"/>
      <c r="B7751" s="155">
        <v>45250.659201388888</v>
      </c>
      <c r="C7751" s="178">
        <v>300</v>
      </c>
      <c r="D7751" s="178">
        <v>293.7</v>
      </c>
      <c r="E7751" s="178">
        <v>6.3000000000000114</v>
      </c>
      <c r="F7751" s="156" t="s">
        <v>5</v>
      </c>
      <c r="G7751" s="157"/>
      <c r="H7751" s="158">
        <v>2034111566</v>
      </c>
    </row>
    <row r="7752" spans="1:8" s="118" customFormat="1" x14ac:dyDescent="0.25">
      <c r="A7752" s="109"/>
      <c r="B7752" s="155">
        <v>45250.659548611111</v>
      </c>
      <c r="C7752" s="178">
        <v>1979</v>
      </c>
      <c r="D7752" s="178">
        <v>1937.44</v>
      </c>
      <c r="E7752" s="178">
        <v>41.559999999999945</v>
      </c>
      <c r="F7752" s="156" t="s">
        <v>3560</v>
      </c>
      <c r="G7752" s="157"/>
      <c r="H7752" s="158">
        <v>2034111962</v>
      </c>
    </row>
    <row r="7753" spans="1:8" s="118" customFormat="1" x14ac:dyDescent="0.25">
      <c r="A7753" s="109"/>
      <c r="B7753" s="155">
        <v>45250.660937499997</v>
      </c>
      <c r="C7753" s="178">
        <v>10</v>
      </c>
      <c r="D7753" s="178">
        <v>6.1</v>
      </c>
      <c r="E7753" s="178">
        <v>3.9000000000000004</v>
      </c>
      <c r="F7753" s="156" t="s">
        <v>3609</v>
      </c>
      <c r="G7753" s="157"/>
      <c r="H7753" s="158">
        <v>2034113640</v>
      </c>
    </row>
    <row r="7754" spans="1:8" s="118" customFormat="1" x14ac:dyDescent="0.25">
      <c r="A7754" s="109"/>
      <c r="B7754" s="155">
        <v>45250.660995370374</v>
      </c>
      <c r="C7754" s="178">
        <v>1</v>
      </c>
      <c r="D7754" s="178">
        <v>-2.9</v>
      </c>
      <c r="E7754" s="178">
        <v>3.9</v>
      </c>
      <c r="F7754" s="156" t="s">
        <v>11713</v>
      </c>
      <c r="G7754" s="157" t="s">
        <v>5509</v>
      </c>
      <c r="H7754" s="158">
        <v>2034113706</v>
      </c>
    </row>
    <row r="7755" spans="1:8" s="118" customFormat="1" x14ac:dyDescent="0.25">
      <c r="A7755" s="109"/>
      <c r="B7755" s="155">
        <v>45250.662418981483</v>
      </c>
      <c r="C7755" s="178">
        <v>10</v>
      </c>
      <c r="D7755" s="178">
        <v>6.1</v>
      </c>
      <c r="E7755" s="178">
        <v>3.9000000000000004</v>
      </c>
      <c r="F7755" s="156" t="s">
        <v>3606</v>
      </c>
      <c r="G7755" s="157"/>
      <c r="H7755" s="158">
        <v>2034115050</v>
      </c>
    </row>
    <row r="7756" spans="1:8" s="118" customFormat="1" x14ac:dyDescent="0.25">
      <c r="A7756" s="109"/>
      <c r="B7756" s="155">
        <v>45250.664490740739</v>
      </c>
      <c r="C7756" s="178">
        <v>300</v>
      </c>
      <c r="D7756" s="178">
        <v>293.7</v>
      </c>
      <c r="E7756" s="178">
        <v>6.3000000000000114</v>
      </c>
      <c r="F7756" s="156" t="s">
        <v>11949</v>
      </c>
      <c r="G7756" s="157" t="s">
        <v>12277</v>
      </c>
      <c r="H7756" s="158">
        <v>2034117305</v>
      </c>
    </row>
    <row r="7757" spans="1:8" s="118" customFormat="1" x14ac:dyDescent="0.25">
      <c r="A7757" s="109"/>
      <c r="B7757" s="155">
        <v>45250.665138888886</v>
      </c>
      <c r="C7757" s="178">
        <v>1</v>
      </c>
      <c r="D7757" s="178">
        <v>-2.9</v>
      </c>
      <c r="E7757" s="178">
        <v>3.9</v>
      </c>
      <c r="F7757" s="156" t="s">
        <v>3531</v>
      </c>
      <c r="G7757" s="157" t="s">
        <v>3576</v>
      </c>
      <c r="H7757" s="158">
        <v>2034117924</v>
      </c>
    </row>
    <row r="7758" spans="1:8" s="118" customFormat="1" x14ac:dyDescent="0.25">
      <c r="A7758" s="109"/>
      <c r="B7758" s="155">
        <v>45250.66615740741</v>
      </c>
      <c r="C7758" s="178">
        <v>500</v>
      </c>
      <c r="D7758" s="178">
        <v>489.5</v>
      </c>
      <c r="E7758" s="178">
        <v>10.5</v>
      </c>
      <c r="F7758" s="156" t="s">
        <v>3560</v>
      </c>
      <c r="G7758" s="157" t="s">
        <v>3616</v>
      </c>
      <c r="H7758" s="158">
        <v>2034118936</v>
      </c>
    </row>
    <row r="7759" spans="1:8" s="118" customFormat="1" x14ac:dyDescent="0.25">
      <c r="A7759" s="109"/>
      <c r="B7759" s="155">
        <v>45250.668252314812</v>
      </c>
      <c r="C7759" s="178">
        <v>1</v>
      </c>
      <c r="D7759" s="178">
        <v>-2.9</v>
      </c>
      <c r="E7759" s="178">
        <v>3.9</v>
      </c>
      <c r="F7759" s="156" t="s">
        <v>3548</v>
      </c>
      <c r="G7759" s="157"/>
      <c r="H7759" s="158">
        <v>2034121507</v>
      </c>
    </row>
    <row r="7760" spans="1:8" s="118" customFormat="1" x14ac:dyDescent="0.25">
      <c r="A7760" s="109"/>
      <c r="B7760" s="155">
        <v>45250.668263888889</v>
      </c>
      <c r="C7760" s="178">
        <v>10</v>
      </c>
      <c r="D7760" s="178">
        <v>6.1</v>
      </c>
      <c r="E7760" s="178">
        <v>3.9000000000000004</v>
      </c>
      <c r="F7760" s="156" t="s">
        <v>3533</v>
      </c>
      <c r="G7760" s="157"/>
      <c r="H7760" s="158">
        <v>2034121515</v>
      </c>
    </row>
    <row r="7761" spans="1:8" s="118" customFormat="1" x14ac:dyDescent="0.25">
      <c r="A7761" s="109"/>
      <c r="B7761" s="155">
        <v>45250.668333333335</v>
      </c>
      <c r="C7761" s="178">
        <v>10</v>
      </c>
      <c r="D7761" s="178">
        <v>6.1</v>
      </c>
      <c r="E7761" s="178">
        <v>3.9000000000000004</v>
      </c>
      <c r="F7761" s="156" t="s">
        <v>3556</v>
      </c>
      <c r="G7761" s="157"/>
      <c r="H7761" s="158">
        <v>2034121573</v>
      </c>
    </row>
    <row r="7762" spans="1:8" s="118" customFormat="1" x14ac:dyDescent="0.25">
      <c r="A7762" s="109"/>
      <c r="B7762" s="155">
        <v>45250.668900462966</v>
      </c>
      <c r="C7762" s="178">
        <v>10</v>
      </c>
      <c r="D7762" s="178">
        <v>6.1</v>
      </c>
      <c r="E7762" s="178">
        <v>3.9000000000000004</v>
      </c>
      <c r="F7762" s="156" t="s">
        <v>3533</v>
      </c>
      <c r="G7762" s="157"/>
      <c r="H7762" s="158">
        <v>2034122246</v>
      </c>
    </row>
    <row r="7763" spans="1:8" s="118" customFormat="1" x14ac:dyDescent="0.25">
      <c r="A7763" s="109"/>
      <c r="B7763" s="155">
        <v>45250.668900462966</v>
      </c>
      <c r="C7763" s="178">
        <v>300</v>
      </c>
      <c r="D7763" s="178">
        <v>293.7</v>
      </c>
      <c r="E7763" s="178">
        <v>6.3000000000000114</v>
      </c>
      <c r="F7763" s="156" t="s">
        <v>5</v>
      </c>
      <c r="G7763" s="157"/>
      <c r="H7763" s="158">
        <v>2034122245</v>
      </c>
    </row>
    <row r="7764" spans="1:8" s="118" customFormat="1" x14ac:dyDescent="0.25">
      <c r="A7764" s="109"/>
      <c r="B7764" s="155">
        <v>45250.668993055559</v>
      </c>
      <c r="C7764" s="178">
        <v>1000</v>
      </c>
      <c r="D7764" s="178">
        <v>979</v>
      </c>
      <c r="E7764" s="178">
        <v>21</v>
      </c>
      <c r="F7764" s="156" t="s">
        <v>5</v>
      </c>
      <c r="G7764" s="157"/>
      <c r="H7764" s="158">
        <v>2034122324</v>
      </c>
    </row>
    <row r="7765" spans="1:8" s="118" customFormat="1" x14ac:dyDescent="0.25">
      <c r="A7765" s="109"/>
      <c r="B7765" s="155">
        <v>45250.670983796299</v>
      </c>
      <c r="C7765" s="178">
        <v>1</v>
      </c>
      <c r="D7765" s="178">
        <v>-2.9</v>
      </c>
      <c r="E7765" s="178">
        <v>3.9</v>
      </c>
      <c r="F7765" s="156" t="s">
        <v>3566</v>
      </c>
      <c r="G7765" s="157" t="s">
        <v>5510</v>
      </c>
      <c r="H7765" s="158">
        <v>2034124764</v>
      </c>
    </row>
    <row r="7766" spans="1:8" s="118" customFormat="1" x14ac:dyDescent="0.25">
      <c r="A7766" s="109"/>
      <c r="B7766" s="155">
        <v>45250.671157407407</v>
      </c>
      <c r="C7766" s="178">
        <v>10</v>
      </c>
      <c r="D7766" s="178">
        <v>6.1</v>
      </c>
      <c r="E7766" s="178">
        <v>3.9000000000000004</v>
      </c>
      <c r="F7766" s="156" t="s">
        <v>3589</v>
      </c>
      <c r="G7766" s="157"/>
      <c r="H7766" s="158">
        <v>2034124926</v>
      </c>
    </row>
    <row r="7767" spans="1:8" s="118" customFormat="1" x14ac:dyDescent="0.25">
      <c r="A7767" s="109"/>
      <c r="B7767" s="155">
        <v>45250.672662037039</v>
      </c>
      <c r="C7767" s="178">
        <v>1000</v>
      </c>
      <c r="D7767" s="178">
        <v>979</v>
      </c>
      <c r="E7767" s="178">
        <v>21</v>
      </c>
      <c r="F7767" s="156" t="s">
        <v>5</v>
      </c>
      <c r="G7767" s="157"/>
      <c r="H7767" s="158">
        <v>2034126595</v>
      </c>
    </row>
    <row r="7768" spans="1:8" s="118" customFormat="1" x14ac:dyDescent="0.25">
      <c r="A7768" s="109"/>
      <c r="B7768" s="155">
        <v>45250.674675925926</v>
      </c>
      <c r="C7768" s="178">
        <v>10</v>
      </c>
      <c r="D7768" s="178">
        <v>6.1</v>
      </c>
      <c r="E7768" s="178">
        <v>3.9000000000000004</v>
      </c>
      <c r="F7768" s="156" t="s">
        <v>3576</v>
      </c>
      <c r="G7768" s="157"/>
      <c r="H7768" s="158">
        <v>2034128943</v>
      </c>
    </row>
    <row r="7769" spans="1:8" s="118" customFormat="1" x14ac:dyDescent="0.25">
      <c r="A7769" s="109"/>
      <c r="B7769" s="155">
        <v>45250.67528935185</v>
      </c>
      <c r="C7769" s="178">
        <v>10</v>
      </c>
      <c r="D7769" s="178">
        <v>6.1</v>
      </c>
      <c r="E7769" s="178">
        <v>3.9000000000000004</v>
      </c>
      <c r="F7769" s="156" t="s">
        <v>3606</v>
      </c>
      <c r="G7769" s="157"/>
      <c r="H7769" s="158">
        <v>2034129650</v>
      </c>
    </row>
    <row r="7770" spans="1:8" s="118" customFormat="1" x14ac:dyDescent="0.25">
      <c r="A7770" s="109"/>
      <c r="B7770" s="155">
        <v>45250.676354166666</v>
      </c>
      <c r="C7770" s="178">
        <v>5000</v>
      </c>
      <c r="D7770" s="178">
        <v>4895</v>
      </c>
      <c r="E7770" s="178">
        <v>105</v>
      </c>
      <c r="F7770" s="156" t="s">
        <v>3533</v>
      </c>
      <c r="G7770" s="157" t="s">
        <v>3586</v>
      </c>
      <c r="H7770" s="158">
        <v>2034130821</v>
      </c>
    </row>
    <row r="7771" spans="1:8" s="118" customFormat="1" x14ac:dyDescent="0.25">
      <c r="A7771" s="109"/>
      <c r="B7771" s="155">
        <v>45250.676759259259</v>
      </c>
      <c r="C7771" s="178">
        <v>1</v>
      </c>
      <c r="D7771" s="178">
        <v>-2.9</v>
      </c>
      <c r="E7771" s="178">
        <v>3.9</v>
      </c>
      <c r="F7771" s="156" t="s">
        <v>12278</v>
      </c>
      <c r="G7771" s="157" t="s">
        <v>5673</v>
      </c>
      <c r="H7771" s="158">
        <v>2034131243</v>
      </c>
    </row>
    <row r="7772" spans="1:8" s="118" customFormat="1" x14ac:dyDescent="0.25">
      <c r="A7772" s="109"/>
      <c r="B7772" s="155">
        <v>45250.676979166667</v>
      </c>
      <c r="C7772" s="178">
        <v>1</v>
      </c>
      <c r="D7772" s="178">
        <v>-2.9</v>
      </c>
      <c r="E7772" s="178">
        <v>3.9</v>
      </c>
      <c r="F7772" s="156" t="s">
        <v>3543</v>
      </c>
      <c r="G7772" s="157" t="s">
        <v>3586</v>
      </c>
      <c r="H7772" s="158">
        <v>2034131495</v>
      </c>
    </row>
    <row r="7773" spans="1:8" s="118" customFormat="1" x14ac:dyDescent="0.25">
      <c r="A7773" s="109"/>
      <c r="B7773" s="155">
        <v>45250.681493055556</v>
      </c>
      <c r="C7773" s="178">
        <v>500</v>
      </c>
      <c r="D7773" s="178">
        <v>489.5</v>
      </c>
      <c r="E7773" s="178">
        <v>10.5</v>
      </c>
      <c r="F7773" s="156" t="s">
        <v>12279</v>
      </c>
      <c r="G7773" s="157"/>
      <c r="H7773" s="158">
        <v>2034136658</v>
      </c>
    </row>
    <row r="7774" spans="1:8" s="118" customFormat="1" x14ac:dyDescent="0.25">
      <c r="A7774" s="109"/>
      <c r="B7774" s="155">
        <v>45250.681956018518</v>
      </c>
      <c r="C7774" s="178">
        <v>300</v>
      </c>
      <c r="D7774" s="178">
        <v>293.7</v>
      </c>
      <c r="E7774" s="178">
        <v>6.3000000000000114</v>
      </c>
      <c r="F7774" s="156" t="s">
        <v>5</v>
      </c>
      <c r="G7774" s="157"/>
      <c r="H7774" s="158">
        <v>2034137198</v>
      </c>
    </row>
    <row r="7775" spans="1:8" s="118" customFormat="1" x14ac:dyDescent="0.25">
      <c r="A7775" s="109"/>
      <c r="B7775" s="155">
        <v>45250.681956018518</v>
      </c>
      <c r="C7775" s="178">
        <v>300</v>
      </c>
      <c r="D7775" s="178">
        <v>293.7</v>
      </c>
      <c r="E7775" s="178">
        <v>6.3000000000000114</v>
      </c>
      <c r="F7775" s="156" t="s">
        <v>3533</v>
      </c>
      <c r="G7775" s="157" t="s">
        <v>3586</v>
      </c>
      <c r="H7775" s="158">
        <v>2034137193</v>
      </c>
    </row>
    <row r="7776" spans="1:8" s="118" customFormat="1" x14ac:dyDescent="0.25">
      <c r="A7776" s="109"/>
      <c r="B7776" s="155">
        <v>45250.683067129627</v>
      </c>
      <c r="C7776" s="178">
        <v>200</v>
      </c>
      <c r="D7776" s="178">
        <v>195.8</v>
      </c>
      <c r="E7776" s="178">
        <v>4.1999999999999886</v>
      </c>
      <c r="F7776" s="156" t="s">
        <v>5</v>
      </c>
      <c r="G7776" s="157"/>
      <c r="H7776" s="158">
        <v>2034138366</v>
      </c>
    </row>
    <row r="7777" spans="1:8" s="118" customFormat="1" x14ac:dyDescent="0.25">
      <c r="A7777" s="109"/>
      <c r="B7777" s="155">
        <v>45250.68310185185</v>
      </c>
      <c r="C7777" s="178">
        <v>300</v>
      </c>
      <c r="D7777" s="178">
        <v>293.7</v>
      </c>
      <c r="E7777" s="178">
        <v>6.3000000000000114</v>
      </c>
      <c r="F7777" s="156" t="s">
        <v>5</v>
      </c>
      <c r="G7777" s="157"/>
      <c r="H7777" s="158">
        <v>2034138401</v>
      </c>
    </row>
    <row r="7778" spans="1:8" s="118" customFormat="1" x14ac:dyDescent="0.25">
      <c r="A7778" s="109"/>
      <c r="B7778" s="155">
        <v>45250.683136574073</v>
      </c>
      <c r="C7778" s="178">
        <v>1</v>
      </c>
      <c r="D7778" s="178">
        <v>-2.9</v>
      </c>
      <c r="E7778" s="178">
        <v>3.9</v>
      </c>
      <c r="F7778" s="156" t="s">
        <v>3551</v>
      </c>
      <c r="G7778" s="157" t="s">
        <v>3618</v>
      </c>
      <c r="H7778" s="158">
        <v>2034138453</v>
      </c>
    </row>
    <row r="7779" spans="1:8" s="118" customFormat="1" x14ac:dyDescent="0.25">
      <c r="A7779" s="109"/>
      <c r="B7779" s="155">
        <v>45250.686412037037</v>
      </c>
      <c r="C7779" s="178">
        <v>200</v>
      </c>
      <c r="D7779" s="178">
        <v>195.8</v>
      </c>
      <c r="E7779" s="178">
        <v>4.1999999999999886</v>
      </c>
      <c r="F7779" s="156" t="s">
        <v>5</v>
      </c>
      <c r="G7779" s="157"/>
      <c r="H7779" s="158">
        <v>2034142224</v>
      </c>
    </row>
    <row r="7780" spans="1:8" s="118" customFormat="1" x14ac:dyDescent="0.25">
      <c r="A7780" s="109"/>
      <c r="B7780" s="155">
        <v>45250.686620370368</v>
      </c>
      <c r="C7780" s="178">
        <v>1000</v>
      </c>
      <c r="D7780" s="178">
        <v>979</v>
      </c>
      <c r="E7780" s="178">
        <v>21</v>
      </c>
      <c r="F7780" s="156" t="s">
        <v>5</v>
      </c>
      <c r="G7780" s="157"/>
      <c r="H7780" s="158">
        <v>2034142480</v>
      </c>
    </row>
    <row r="7781" spans="1:8" s="118" customFormat="1" x14ac:dyDescent="0.25">
      <c r="A7781" s="109"/>
      <c r="B7781" s="155">
        <v>45250.68677083333</v>
      </c>
      <c r="C7781" s="178">
        <v>1</v>
      </c>
      <c r="D7781" s="178">
        <v>-2.9</v>
      </c>
      <c r="E7781" s="178">
        <v>3.9</v>
      </c>
      <c r="F7781" s="156" t="s">
        <v>3575</v>
      </c>
      <c r="G7781" s="157"/>
      <c r="H7781" s="158">
        <v>2034142653</v>
      </c>
    </row>
    <row r="7782" spans="1:8" s="118" customFormat="1" x14ac:dyDescent="0.25">
      <c r="A7782" s="109"/>
      <c r="B7782" s="155">
        <v>45250.687928240739</v>
      </c>
      <c r="C7782" s="178">
        <v>1</v>
      </c>
      <c r="D7782" s="178">
        <v>-2.9</v>
      </c>
      <c r="E7782" s="178">
        <v>3.9</v>
      </c>
      <c r="F7782" s="156" t="s">
        <v>3575</v>
      </c>
      <c r="G7782" s="157"/>
      <c r="H7782" s="158">
        <v>2034144185</v>
      </c>
    </row>
    <row r="7783" spans="1:8" s="118" customFormat="1" x14ac:dyDescent="0.25">
      <c r="A7783" s="109"/>
      <c r="B7783" s="155">
        <v>45250.688981481479</v>
      </c>
      <c r="C7783" s="178">
        <v>10</v>
      </c>
      <c r="D7783" s="178">
        <v>6.1</v>
      </c>
      <c r="E7783" s="178">
        <v>3.9000000000000004</v>
      </c>
      <c r="F7783" s="156" t="s">
        <v>3573</v>
      </c>
      <c r="G7783" s="157"/>
      <c r="H7783" s="158">
        <v>2034145317</v>
      </c>
    </row>
    <row r="7784" spans="1:8" s="118" customFormat="1" x14ac:dyDescent="0.25">
      <c r="A7784" s="109"/>
      <c r="B7784" s="155">
        <v>45250.690937500003</v>
      </c>
      <c r="C7784" s="178">
        <v>100</v>
      </c>
      <c r="D7784" s="178">
        <v>96.1</v>
      </c>
      <c r="E7784" s="178">
        <v>3.9000000000000057</v>
      </c>
      <c r="F7784" s="156" t="s">
        <v>5</v>
      </c>
      <c r="G7784" s="157"/>
      <c r="H7784" s="158">
        <v>2034147408</v>
      </c>
    </row>
    <row r="7785" spans="1:8" s="118" customFormat="1" x14ac:dyDescent="0.25">
      <c r="A7785" s="109"/>
      <c r="B7785" s="155">
        <v>45250.692835648151</v>
      </c>
      <c r="C7785" s="178">
        <v>5</v>
      </c>
      <c r="D7785" s="178">
        <v>1.1000000000000001</v>
      </c>
      <c r="E7785" s="178">
        <v>3.9</v>
      </c>
      <c r="F7785" s="156" t="s">
        <v>5</v>
      </c>
      <c r="G7785" s="157"/>
      <c r="H7785" s="158">
        <v>2034149458</v>
      </c>
    </row>
    <row r="7786" spans="1:8" s="118" customFormat="1" x14ac:dyDescent="0.25">
      <c r="A7786" s="109"/>
      <c r="B7786" s="155">
        <v>45250.693067129629</v>
      </c>
      <c r="C7786" s="178">
        <v>33</v>
      </c>
      <c r="D7786" s="178">
        <v>29.1</v>
      </c>
      <c r="E7786" s="178">
        <v>3.8999999999999986</v>
      </c>
      <c r="F7786" s="156" t="s">
        <v>5</v>
      </c>
      <c r="G7786" s="157"/>
      <c r="H7786" s="158">
        <v>2034149705</v>
      </c>
    </row>
    <row r="7787" spans="1:8" s="118" customFormat="1" x14ac:dyDescent="0.25">
      <c r="A7787" s="109"/>
      <c r="B7787" s="155">
        <v>45250.694606481484</v>
      </c>
      <c r="C7787" s="178">
        <v>10</v>
      </c>
      <c r="D7787" s="178">
        <v>6.1</v>
      </c>
      <c r="E7787" s="178">
        <v>3.9000000000000004</v>
      </c>
      <c r="F7787" s="156" t="s">
        <v>3589</v>
      </c>
      <c r="G7787" s="157"/>
      <c r="H7787" s="158">
        <v>2034151375</v>
      </c>
    </row>
    <row r="7788" spans="1:8" s="118" customFormat="1" x14ac:dyDescent="0.25">
      <c r="A7788" s="109"/>
      <c r="B7788" s="155">
        <v>45250.695949074077</v>
      </c>
      <c r="C7788" s="178">
        <v>1</v>
      </c>
      <c r="D7788" s="178">
        <v>-2.9</v>
      </c>
      <c r="E7788" s="178">
        <v>3.9</v>
      </c>
      <c r="F7788" s="156" t="s">
        <v>5</v>
      </c>
      <c r="G7788" s="157"/>
      <c r="H7788" s="158">
        <v>2034152825</v>
      </c>
    </row>
    <row r="7789" spans="1:8" s="118" customFormat="1" x14ac:dyDescent="0.25">
      <c r="A7789" s="109"/>
      <c r="B7789" s="155">
        <v>45250.696585648147</v>
      </c>
      <c r="C7789" s="178">
        <v>50</v>
      </c>
      <c r="D7789" s="178">
        <v>46.1</v>
      </c>
      <c r="E7789" s="178">
        <v>3.8999999999999986</v>
      </c>
      <c r="F7789" s="156" t="s">
        <v>3566</v>
      </c>
      <c r="G7789" s="157"/>
      <c r="H7789" s="158">
        <v>2034153443</v>
      </c>
    </row>
    <row r="7790" spans="1:8" s="118" customFormat="1" x14ac:dyDescent="0.25">
      <c r="A7790" s="109"/>
      <c r="B7790" s="155">
        <v>45250.698136574072</v>
      </c>
      <c r="C7790" s="178">
        <v>1</v>
      </c>
      <c r="D7790" s="178">
        <v>-2.9</v>
      </c>
      <c r="E7790" s="178">
        <v>3.9</v>
      </c>
      <c r="F7790" s="156" t="s">
        <v>3580</v>
      </c>
      <c r="G7790" s="157"/>
      <c r="H7790" s="158">
        <v>2034155183</v>
      </c>
    </row>
    <row r="7791" spans="1:8" s="118" customFormat="1" x14ac:dyDescent="0.25">
      <c r="A7791" s="109"/>
      <c r="B7791" s="155">
        <v>45250.698645833334</v>
      </c>
      <c r="C7791" s="178">
        <v>10</v>
      </c>
      <c r="D7791" s="178">
        <v>6.1</v>
      </c>
      <c r="E7791" s="178">
        <v>3.9000000000000004</v>
      </c>
      <c r="F7791" s="156" t="s">
        <v>3566</v>
      </c>
      <c r="G7791" s="157"/>
      <c r="H7791" s="158">
        <v>2034155800</v>
      </c>
    </row>
    <row r="7792" spans="1:8" s="118" customFormat="1" x14ac:dyDescent="0.25">
      <c r="A7792" s="109"/>
      <c r="B7792" s="155">
        <v>45250.699236111112</v>
      </c>
      <c r="C7792" s="178">
        <v>10</v>
      </c>
      <c r="D7792" s="178">
        <v>6.1</v>
      </c>
      <c r="E7792" s="178">
        <v>3.9000000000000004</v>
      </c>
      <c r="F7792" s="156" t="s">
        <v>12280</v>
      </c>
      <c r="G7792" s="157" t="s">
        <v>5672</v>
      </c>
      <c r="H7792" s="158">
        <v>2034156437</v>
      </c>
    </row>
    <row r="7793" spans="1:8" s="118" customFormat="1" x14ac:dyDescent="0.25">
      <c r="A7793" s="109"/>
      <c r="B7793" s="155">
        <v>45250.699270833335</v>
      </c>
      <c r="C7793" s="178">
        <v>50</v>
      </c>
      <c r="D7793" s="178">
        <v>46.1</v>
      </c>
      <c r="E7793" s="178">
        <v>3.8999999999999986</v>
      </c>
      <c r="F7793" s="156" t="s">
        <v>5</v>
      </c>
      <c r="G7793" s="157"/>
      <c r="H7793" s="158">
        <v>2034156465</v>
      </c>
    </row>
    <row r="7794" spans="1:8" s="118" customFormat="1" x14ac:dyDescent="0.25">
      <c r="A7794" s="109"/>
      <c r="B7794" s="155">
        <v>45250.699745370373</v>
      </c>
      <c r="C7794" s="178">
        <v>100</v>
      </c>
      <c r="D7794" s="178">
        <v>96.1</v>
      </c>
      <c r="E7794" s="178">
        <v>3.9000000000000057</v>
      </c>
      <c r="F7794" s="156" t="s">
        <v>5</v>
      </c>
      <c r="G7794" s="157"/>
      <c r="H7794" s="158">
        <v>2034157009</v>
      </c>
    </row>
    <row r="7795" spans="1:8" s="118" customFormat="1" x14ac:dyDescent="0.25">
      <c r="A7795" s="109"/>
      <c r="B7795" s="155">
        <v>45250.699814814812</v>
      </c>
      <c r="C7795" s="178">
        <v>1</v>
      </c>
      <c r="D7795" s="178">
        <v>-2.9</v>
      </c>
      <c r="E7795" s="178">
        <v>3.9</v>
      </c>
      <c r="F7795" s="156" t="s">
        <v>3580</v>
      </c>
      <c r="G7795" s="157"/>
      <c r="H7795" s="158">
        <v>2034157084</v>
      </c>
    </row>
    <row r="7796" spans="1:8" s="118" customFormat="1" x14ac:dyDescent="0.25">
      <c r="A7796" s="109"/>
      <c r="B7796" s="155">
        <v>45250.699988425928</v>
      </c>
      <c r="C7796" s="178">
        <v>10</v>
      </c>
      <c r="D7796" s="178">
        <v>6.1</v>
      </c>
      <c r="E7796" s="178">
        <v>3.9000000000000004</v>
      </c>
      <c r="F7796" s="156" t="s">
        <v>3606</v>
      </c>
      <c r="G7796" s="157"/>
      <c r="H7796" s="158">
        <v>2034157278</v>
      </c>
    </row>
    <row r="7797" spans="1:8" s="118" customFormat="1" x14ac:dyDescent="0.25">
      <c r="A7797" s="109"/>
      <c r="B7797" s="155">
        <v>45250.700416666667</v>
      </c>
      <c r="C7797" s="178">
        <v>1</v>
      </c>
      <c r="D7797" s="178">
        <v>-2.9</v>
      </c>
      <c r="E7797" s="178">
        <v>3.9</v>
      </c>
      <c r="F7797" s="156" t="s">
        <v>3548</v>
      </c>
      <c r="G7797" s="157" t="s">
        <v>3600</v>
      </c>
      <c r="H7797" s="158">
        <v>2034157785</v>
      </c>
    </row>
    <row r="7798" spans="1:8" s="118" customFormat="1" x14ac:dyDescent="0.25">
      <c r="A7798" s="109"/>
      <c r="B7798" s="155">
        <v>45250.701342592591</v>
      </c>
      <c r="C7798" s="178">
        <v>1</v>
      </c>
      <c r="D7798" s="178">
        <v>-2.9</v>
      </c>
      <c r="E7798" s="178">
        <v>3.9</v>
      </c>
      <c r="F7798" s="156" t="s">
        <v>3548</v>
      </c>
      <c r="G7798" s="157" t="s">
        <v>3600</v>
      </c>
      <c r="H7798" s="158">
        <v>2034158750</v>
      </c>
    </row>
    <row r="7799" spans="1:8" s="118" customFormat="1" x14ac:dyDescent="0.25">
      <c r="A7799" s="109"/>
      <c r="B7799" s="155">
        <v>45250.702175925922</v>
      </c>
      <c r="C7799" s="178">
        <v>50</v>
      </c>
      <c r="D7799" s="178">
        <v>46.1</v>
      </c>
      <c r="E7799" s="178">
        <v>3.8999999999999986</v>
      </c>
      <c r="F7799" s="156" t="s">
        <v>5</v>
      </c>
      <c r="G7799" s="157"/>
      <c r="H7799" s="158">
        <v>2034159670</v>
      </c>
    </row>
    <row r="7800" spans="1:8" s="118" customFormat="1" x14ac:dyDescent="0.25">
      <c r="A7800" s="109"/>
      <c r="B7800" s="155">
        <v>45250.702916666669</v>
      </c>
      <c r="C7800" s="178">
        <v>50</v>
      </c>
      <c r="D7800" s="178">
        <v>46.1</v>
      </c>
      <c r="E7800" s="178">
        <v>3.8999999999999986</v>
      </c>
      <c r="F7800" s="156" t="s">
        <v>5</v>
      </c>
      <c r="G7800" s="157"/>
      <c r="H7800" s="158">
        <v>2034160444</v>
      </c>
    </row>
    <row r="7801" spans="1:8" s="118" customFormat="1" x14ac:dyDescent="0.25">
      <c r="A7801" s="109"/>
      <c r="B7801" s="155">
        <v>45250.703032407408</v>
      </c>
      <c r="C7801" s="178">
        <v>1</v>
      </c>
      <c r="D7801" s="178">
        <v>-2.9</v>
      </c>
      <c r="E7801" s="178">
        <v>3.9</v>
      </c>
      <c r="F7801" s="156" t="s">
        <v>3568</v>
      </c>
      <c r="G7801" s="157" t="s">
        <v>3537</v>
      </c>
      <c r="H7801" s="158">
        <v>2034160569</v>
      </c>
    </row>
    <row r="7802" spans="1:8" s="118" customFormat="1" x14ac:dyDescent="0.25">
      <c r="A7802" s="109"/>
      <c r="B7802" s="155">
        <v>45250.705266203702</v>
      </c>
      <c r="C7802" s="178">
        <v>1000</v>
      </c>
      <c r="D7802" s="178">
        <v>979</v>
      </c>
      <c r="E7802" s="178">
        <v>21</v>
      </c>
      <c r="F7802" s="156" t="s">
        <v>5</v>
      </c>
      <c r="G7802" s="157"/>
      <c r="H7802" s="158">
        <v>2034163018</v>
      </c>
    </row>
    <row r="7803" spans="1:8" s="118" customFormat="1" x14ac:dyDescent="0.25">
      <c r="A7803" s="109"/>
      <c r="B7803" s="155">
        <v>45250.706412037034</v>
      </c>
      <c r="C7803" s="178">
        <v>1</v>
      </c>
      <c r="D7803" s="178">
        <v>-2.9</v>
      </c>
      <c r="E7803" s="178">
        <v>3.9</v>
      </c>
      <c r="F7803" s="156" t="s">
        <v>3566</v>
      </c>
      <c r="G7803" s="157" t="s">
        <v>3586</v>
      </c>
      <c r="H7803" s="158">
        <v>2034164250</v>
      </c>
    </row>
    <row r="7804" spans="1:8" s="118" customFormat="1" x14ac:dyDescent="0.25">
      <c r="A7804" s="109"/>
      <c r="B7804" s="155">
        <v>45250.70857638889</v>
      </c>
      <c r="C7804" s="178">
        <v>1</v>
      </c>
      <c r="D7804" s="178">
        <v>-2.9</v>
      </c>
      <c r="E7804" s="178">
        <v>3.9</v>
      </c>
      <c r="F7804" s="156" t="s">
        <v>3572</v>
      </c>
      <c r="G7804" s="157"/>
      <c r="H7804" s="158">
        <v>2034166569</v>
      </c>
    </row>
    <row r="7805" spans="1:8" s="118" customFormat="1" x14ac:dyDescent="0.25">
      <c r="A7805" s="109"/>
      <c r="B7805" s="155">
        <v>45250.708692129629</v>
      </c>
      <c r="C7805" s="178">
        <v>500</v>
      </c>
      <c r="D7805" s="178">
        <v>489.5</v>
      </c>
      <c r="E7805" s="178">
        <v>10.5</v>
      </c>
      <c r="F7805" s="156" t="s">
        <v>5</v>
      </c>
      <c r="G7805" s="157"/>
      <c r="H7805" s="158">
        <v>2034166694</v>
      </c>
    </row>
    <row r="7806" spans="1:8" s="118" customFormat="1" x14ac:dyDescent="0.25">
      <c r="A7806" s="109"/>
      <c r="B7806" s="155">
        <v>45250.710416666669</v>
      </c>
      <c r="C7806" s="178">
        <v>10</v>
      </c>
      <c r="D7806" s="178">
        <v>6.1</v>
      </c>
      <c r="E7806" s="178">
        <v>3.9000000000000004</v>
      </c>
      <c r="F7806" s="156" t="s">
        <v>12281</v>
      </c>
      <c r="G7806" s="157" t="s">
        <v>3618</v>
      </c>
      <c r="H7806" s="158">
        <v>2034168537</v>
      </c>
    </row>
    <row r="7807" spans="1:8" s="118" customFormat="1" x14ac:dyDescent="0.25">
      <c r="A7807" s="109"/>
      <c r="B7807" s="155">
        <v>45250.7106712963</v>
      </c>
      <c r="C7807" s="178">
        <v>1</v>
      </c>
      <c r="D7807" s="178">
        <v>-2.9</v>
      </c>
      <c r="E7807" s="178">
        <v>3.9</v>
      </c>
      <c r="F7807" s="156" t="s">
        <v>12030</v>
      </c>
      <c r="G7807" s="157"/>
      <c r="H7807" s="158">
        <v>2034168800</v>
      </c>
    </row>
    <row r="7808" spans="1:8" s="118" customFormat="1" x14ac:dyDescent="0.25">
      <c r="A7808" s="109"/>
      <c r="B7808" s="155">
        <v>45250.710763888892</v>
      </c>
      <c r="C7808" s="178">
        <v>300</v>
      </c>
      <c r="D7808" s="178">
        <v>293.7</v>
      </c>
      <c r="E7808" s="178">
        <v>6.3000000000000114</v>
      </c>
      <c r="F7808" s="156" t="s">
        <v>5</v>
      </c>
      <c r="G7808" s="157"/>
      <c r="H7808" s="158">
        <v>2034168903</v>
      </c>
    </row>
    <row r="7809" spans="1:8" s="118" customFormat="1" x14ac:dyDescent="0.25">
      <c r="A7809" s="109"/>
      <c r="B7809" s="155">
        <v>45250.713055555556</v>
      </c>
      <c r="C7809" s="178">
        <v>300</v>
      </c>
      <c r="D7809" s="178">
        <v>293.7</v>
      </c>
      <c r="E7809" s="178">
        <v>6.3000000000000114</v>
      </c>
      <c r="F7809" s="156" t="s">
        <v>5</v>
      </c>
      <c r="G7809" s="157"/>
      <c r="H7809" s="158">
        <v>2034171382</v>
      </c>
    </row>
    <row r="7810" spans="1:8" s="118" customFormat="1" x14ac:dyDescent="0.25">
      <c r="A7810" s="109"/>
      <c r="B7810" s="155">
        <v>45250.714560185188</v>
      </c>
      <c r="C7810" s="178">
        <v>1</v>
      </c>
      <c r="D7810" s="178">
        <v>-2.9</v>
      </c>
      <c r="E7810" s="178">
        <v>3.9</v>
      </c>
      <c r="F7810" s="156" t="s">
        <v>3533</v>
      </c>
      <c r="G7810" s="157" t="s">
        <v>3616</v>
      </c>
      <c r="H7810" s="158">
        <v>2034172973</v>
      </c>
    </row>
    <row r="7811" spans="1:8" s="118" customFormat="1" x14ac:dyDescent="0.25">
      <c r="A7811" s="109"/>
      <c r="B7811" s="155">
        <v>45250.714884259258</v>
      </c>
      <c r="C7811" s="178">
        <v>10</v>
      </c>
      <c r="D7811" s="178">
        <v>6.1</v>
      </c>
      <c r="E7811" s="178">
        <v>3.9000000000000004</v>
      </c>
      <c r="F7811" s="156" t="s">
        <v>3574</v>
      </c>
      <c r="G7811" s="157" t="s">
        <v>3598</v>
      </c>
      <c r="H7811" s="158">
        <v>2034173412</v>
      </c>
    </row>
    <row r="7812" spans="1:8" s="118" customFormat="1" x14ac:dyDescent="0.25">
      <c r="A7812" s="109"/>
      <c r="B7812" s="155">
        <v>45250.715185185189</v>
      </c>
      <c r="C7812" s="178">
        <v>1</v>
      </c>
      <c r="D7812" s="178">
        <v>-2.9</v>
      </c>
      <c r="E7812" s="178">
        <v>3.9</v>
      </c>
      <c r="F7812" s="156" t="s">
        <v>3563</v>
      </c>
      <c r="G7812" s="157" t="s">
        <v>3618</v>
      </c>
      <c r="H7812" s="158">
        <v>2034173701</v>
      </c>
    </row>
    <row r="7813" spans="1:8" s="118" customFormat="1" x14ac:dyDescent="0.25">
      <c r="A7813" s="109"/>
      <c r="B7813" s="155">
        <v>45250.716238425928</v>
      </c>
      <c r="C7813" s="178">
        <v>1</v>
      </c>
      <c r="D7813" s="178">
        <v>-2.9</v>
      </c>
      <c r="E7813" s="178">
        <v>3.9</v>
      </c>
      <c r="F7813" s="156" t="s">
        <v>3548</v>
      </c>
      <c r="G7813" s="157" t="s">
        <v>3618</v>
      </c>
      <c r="H7813" s="158">
        <v>2034174904</v>
      </c>
    </row>
    <row r="7814" spans="1:8" s="118" customFormat="1" x14ac:dyDescent="0.25">
      <c r="A7814" s="109"/>
      <c r="B7814" s="155">
        <v>45250.717013888891</v>
      </c>
      <c r="C7814" s="178">
        <v>100</v>
      </c>
      <c r="D7814" s="178">
        <v>96.1</v>
      </c>
      <c r="E7814" s="178">
        <v>3.9000000000000057</v>
      </c>
      <c r="F7814" s="156" t="s">
        <v>12282</v>
      </c>
      <c r="G7814" s="157" t="s">
        <v>3616</v>
      </c>
      <c r="H7814" s="158">
        <v>2034175801</v>
      </c>
    </row>
    <row r="7815" spans="1:8" s="118" customFormat="1" x14ac:dyDescent="0.25">
      <c r="A7815" s="109"/>
      <c r="B7815" s="155">
        <v>45250.718263888892</v>
      </c>
      <c r="C7815" s="178">
        <v>500</v>
      </c>
      <c r="D7815" s="178">
        <v>489.5</v>
      </c>
      <c r="E7815" s="178">
        <v>10.5</v>
      </c>
      <c r="F7815" s="156" t="s">
        <v>5</v>
      </c>
      <c r="G7815" s="157"/>
      <c r="H7815" s="158">
        <v>2034177174</v>
      </c>
    </row>
    <row r="7816" spans="1:8" s="118" customFormat="1" x14ac:dyDescent="0.25">
      <c r="A7816" s="109"/>
      <c r="B7816" s="155">
        <v>45250.719780092593</v>
      </c>
      <c r="C7816" s="178">
        <v>1</v>
      </c>
      <c r="D7816" s="178">
        <v>-2.9</v>
      </c>
      <c r="E7816" s="178">
        <v>3.9</v>
      </c>
      <c r="F7816" s="156" t="s">
        <v>3571</v>
      </c>
      <c r="G7816" s="157" t="s">
        <v>3586</v>
      </c>
      <c r="H7816" s="158">
        <v>2034178799</v>
      </c>
    </row>
    <row r="7817" spans="1:8" s="118" customFormat="1" x14ac:dyDescent="0.25">
      <c r="A7817" s="109"/>
      <c r="B7817" s="155">
        <v>45250.719976851855</v>
      </c>
      <c r="C7817" s="178">
        <v>200</v>
      </c>
      <c r="D7817" s="178">
        <v>195.8</v>
      </c>
      <c r="E7817" s="178">
        <v>4.1999999999999886</v>
      </c>
      <c r="F7817" s="156" t="s">
        <v>5</v>
      </c>
      <c r="G7817" s="157"/>
      <c r="H7817" s="158">
        <v>2034178983</v>
      </c>
    </row>
    <row r="7818" spans="1:8" s="118" customFormat="1" x14ac:dyDescent="0.25">
      <c r="A7818" s="109"/>
      <c r="B7818" s="155">
        <v>45250.720601851855</v>
      </c>
      <c r="C7818" s="178">
        <v>1</v>
      </c>
      <c r="D7818" s="178">
        <v>-2.9</v>
      </c>
      <c r="E7818" s="178">
        <v>3.9</v>
      </c>
      <c r="F7818" s="156" t="s">
        <v>3575</v>
      </c>
      <c r="G7818" s="157" t="s">
        <v>12193</v>
      </c>
      <c r="H7818" s="158">
        <v>2034179635</v>
      </c>
    </row>
    <row r="7819" spans="1:8" s="118" customFormat="1" x14ac:dyDescent="0.25">
      <c r="A7819" s="109"/>
      <c r="B7819" s="155">
        <v>45250.721215277779</v>
      </c>
      <c r="C7819" s="178">
        <v>10</v>
      </c>
      <c r="D7819" s="178">
        <v>6.1</v>
      </c>
      <c r="E7819" s="178">
        <v>3.9000000000000004</v>
      </c>
      <c r="F7819" s="156" t="s">
        <v>12283</v>
      </c>
      <c r="G7819" s="157" t="s">
        <v>3537</v>
      </c>
      <c r="H7819" s="158">
        <v>2034180247</v>
      </c>
    </row>
    <row r="7820" spans="1:8" s="118" customFormat="1" x14ac:dyDescent="0.25">
      <c r="A7820" s="109"/>
      <c r="B7820" s="155">
        <v>45250.721226851849</v>
      </c>
      <c r="C7820" s="178">
        <v>10</v>
      </c>
      <c r="D7820" s="178">
        <v>6.1</v>
      </c>
      <c r="E7820" s="178">
        <v>3.9000000000000004</v>
      </c>
      <c r="F7820" s="156" t="s">
        <v>3533</v>
      </c>
      <c r="G7820" s="157"/>
      <c r="H7820" s="158">
        <v>2034180253</v>
      </c>
    </row>
    <row r="7821" spans="1:8" s="118" customFormat="1" x14ac:dyDescent="0.25">
      <c r="A7821" s="109"/>
      <c r="B7821" s="155">
        <v>45250.725960648146</v>
      </c>
      <c r="C7821" s="178">
        <v>5</v>
      </c>
      <c r="D7821" s="178">
        <v>1.1000000000000001</v>
      </c>
      <c r="E7821" s="178">
        <v>3.9</v>
      </c>
      <c r="F7821" s="156" t="s">
        <v>3533</v>
      </c>
      <c r="G7821" s="157" t="s">
        <v>3582</v>
      </c>
      <c r="H7821" s="158">
        <v>2034185766</v>
      </c>
    </row>
    <row r="7822" spans="1:8" s="118" customFormat="1" x14ac:dyDescent="0.25">
      <c r="A7822" s="109"/>
      <c r="B7822" s="155">
        <v>45250.726087962961</v>
      </c>
      <c r="C7822" s="178">
        <v>1</v>
      </c>
      <c r="D7822" s="178">
        <v>-2.9</v>
      </c>
      <c r="E7822" s="178">
        <v>3.9</v>
      </c>
      <c r="F7822" s="156" t="s">
        <v>3564</v>
      </c>
      <c r="G7822" s="157"/>
      <c r="H7822" s="158">
        <v>2034185879</v>
      </c>
    </row>
    <row r="7823" spans="1:8" s="118" customFormat="1" x14ac:dyDescent="0.25">
      <c r="A7823" s="109"/>
      <c r="B7823" s="155">
        <v>45250.727118055554</v>
      </c>
      <c r="C7823" s="178">
        <v>5</v>
      </c>
      <c r="D7823" s="178">
        <v>1.1000000000000001</v>
      </c>
      <c r="E7823" s="178">
        <v>3.9</v>
      </c>
      <c r="F7823" s="156" t="s">
        <v>3533</v>
      </c>
      <c r="G7823" s="157" t="s">
        <v>3582</v>
      </c>
      <c r="H7823" s="158">
        <v>2034186916</v>
      </c>
    </row>
    <row r="7824" spans="1:8" s="118" customFormat="1" x14ac:dyDescent="0.25">
      <c r="A7824" s="109"/>
      <c r="B7824" s="155">
        <v>45250.729224537034</v>
      </c>
      <c r="C7824" s="178">
        <v>10</v>
      </c>
      <c r="D7824" s="178">
        <v>6.1</v>
      </c>
      <c r="E7824" s="178">
        <v>3.9000000000000004</v>
      </c>
      <c r="F7824" s="156" t="s">
        <v>5</v>
      </c>
      <c r="G7824" s="157"/>
      <c r="H7824" s="158">
        <v>2034189086</v>
      </c>
    </row>
    <row r="7825" spans="1:8" s="118" customFormat="1" x14ac:dyDescent="0.25">
      <c r="A7825" s="109"/>
      <c r="B7825" s="155">
        <v>45250.72934027778</v>
      </c>
      <c r="C7825" s="178">
        <v>500</v>
      </c>
      <c r="D7825" s="178">
        <v>489.5</v>
      </c>
      <c r="E7825" s="178">
        <v>10.5</v>
      </c>
      <c r="F7825" s="156" t="s">
        <v>5</v>
      </c>
      <c r="G7825" s="157"/>
      <c r="H7825" s="158">
        <v>2034189274</v>
      </c>
    </row>
    <row r="7826" spans="1:8" s="118" customFormat="1" x14ac:dyDescent="0.25">
      <c r="A7826" s="109"/>
      <c r="B7826" s="155">
        <v>45250.729907407411</v>
      </c>
      <c r="C7826" s="178">
        <v>1</v>
      </c>
      <c r="D7826" s="178">
        <v>-2.9</v>
      </c>
      <c r="E7826" s="178">
        <v>3.9</v>
      </c>
      <c r="F7826" s="156" t="s">
        <v>3623</v>
      </c>
      <c r="G7826" s="157" t="s">
        <v>3600</v>
      </c>
      <c r="H7826" s="158">
        <v>2034189857</v>
      </c>
    </row>
    <row r="7827" spans="1:8" s="118" customFormat="1" x14ac:dyDescent="0.25">
      <c r="A7827" s="109"/>
      <c r="B7827" s="155">
        <v>45250.731539351851</v>
      </c>
      <c r="C7827" s="178">
        <v>300</v>
      </c>
      <c r="D7827" s="178">
        <v>293.7</v>
      </c>
      <c r="E7827" s="178">
        <v>6.3000000000000114</v>
      </c>
      <c r="F7827" s="156" t="s">
        <v>5</v>
      </c>
      <c r="G7827" s="157"/>
      <c r="H7827" s="158">
        <v>2034191527</v>
      </c>
    </row>
    <row r="7828" spans="1:8" s="118" customFormat="1" x14ac:dyDescent="0.25">
      <c r="A7828" s="109"/>
      <c r="B7828" s="155">
        <v>45250.732175925928</v>
      </c>
      <c r="C7828" s="178">
        <v>10</v>
      </c>
      <c r="D7828" s="178">
        <v>6.1</v>
      </c>
      <c r="E7828" s="178">
        <v>3.9000000000000004</v>
      </c>
      <c r="F7828" s="156" t="s">
        <v>3566</v>
      </c>
      <c r="G7828" s="157"/>
      <c r="H7828" s="158">
        <v>2034192153</v>
      </c>
    </row>
    <row r="7829" spans="1:8" s="118" customFormat="1" x14ac:dyDescent="0.25">
      <c r="A7829" s="109"/>
      <c r="B7829" s="155">
        <v>45250.732175925928</v>
      </c>
      <c r="C7829" s="178">
        <v>500</v>
      </c>
      <c r="D7829" s="178">
        <v>489.5</v>
      </c>
      <c r="E7829" s="178">
        <v>10.5</v>
      </c>
      <c r="F7829" s="156" t="s">
        <v>5</v>
      </c>
      <c r="G7829" s="157"/>
      <c r="H7829" s="158">
        <v>2034192145</v>
      </c>
    </row>
    <row r="7830" spans="1:8" s="118" customFormat="1" x14ac:dyDescent="0.25">
      <c r="A7830" s="109"/>
      <c r="B7830" s="155">
        <v>45250.732199074075</v>
      </c>
      <c r="C7830" s="178">
        <v>500</v>
      </c>
      <c r="D7830" s="178">
        <v>489.5</v>
      </c>
      <c r="E7830" s="178">
        <v>10.5</v>
      </c>
      <c r="F7830" s="156" t="s">
        <v>5</v>
      </c>
      <c r="G7830" s="157"/>
      <c r="H7830" s="158">
        <v>2034192174</v>
      </c>
    </row>
    <row r="7831" spans="1:8" s="118" customFormat="1" x14ac:dyDescent="0.25">
      <c r="A7831" s="109"/>
      <c r="B7831" s="155">
        <v>45250.732627314814</v>
      </c>
      <c r="C7831" s="178">
        <v>10</v>
      </c>
      <c r="D7831" s="178">
        <v>6.1</v>
      </c>
      <c r="E7831" s="178">
        <v>3.9000000000000004</v>
      </c>
      <c r="F7831" s="156" t="s">
        <v>3566</v>
      </c>
      <c r="G7831" s="157"/>
      <c r="H7831" s="158">
        <v>2034192590</v>
      </c>
    </row>
    <row r="7832" spans="1:8" s="118" customFormat="1" x14ac:dyDescent="0.25">
      <c r="A7832" s="109"/>
      <c r="B7832" s="155">
        <v>45250.734201388892</v>
      </c>
      <c r="C7832" s="178">
        <v>500</v>
      </c>
      <c r="D7832" s="178">
        <v>489.5</v>
      </c>
      <c r="E7832" s="178">
        <v>10.5</v>
      </c>
      <c r="F7832" s="156" t="s">
        <v>5</v>
      </c>
      <c r="G7832" s="157"/>
      <c r="H7832" s="158">
        <v>2034194241</v>
      </c>
    </row>
    <row r="7833" spans="1:8" s="118" customFormat="1" x14ac:dyDescent="0.25">
      <c r="A7833" s="109"/>
      <c r="B7833" s="155">
        <v>45250.736446759256</v>
      </c>
      <c r="C7833" s="178">
        <v>1</v>
      </c>
      <c r="D7833" s="178">
        <v>-2.9</v>
      </c>
      <c r="E7833" s="178">
        <v>3.9</v>
      </c>
      <c r="F7833" s="156" t="s">
        <v>3628</v>
      </c>
      <c r="G7833" s="157" t="s">
        <v>3582</v>
      </c>
      <c r="H7833" s="158">
        <v>2034196752</v>
      </c>
    </row>
    <row r="7834" spans="1:8" s="118" customFormat="1" x14ac:dyDescent="0.25">
      <c r="A7834" s="109"/>
      <c r="B7834" s="155">
        <v>45250.736655092594</v>
      </c>
      <c r="C7834" s="178">
        <v>10</v>
      </c>
      <c r="D7834" s="178">
        <v>6.1</v>
      </c>
      <c r="E7834" s="178">
        <v>3.9000000000000004</v>
      </c>
      <c r="F7834" s="156" t="s">
        <v>3553</v>
      </c>
      <c r="G7834" s="157"/>
      <c r="H7834" s="158">
        <v>2034197010</v>
      </c>
    </row>
    <row r="7835" spans="1:8" s="118" customFormat="1" x14ac:dyDescent="0.25">
      <c r="A7835" s="109"/>
      <c r="B7835" s="155">
        <v>45250.736759259256</v>
      </c>
      <c r="C7835" s="178">
        <v>10</v>
      </c>
      <c r="D7835" s="178">
        <v>6.1</v>
      </c>
      <c r="E7835" s="178">
        <v>3.9000000000000004</v>
      </c>
      <c r="F7835" s="156" t="s">
        <v>3568</v>
      </c>
      <c r="G7835" s="157"/>
      <c r="H7835" s="158">
        <v>2034197115</v>
      </c>
    </row>
    <row r="7836" spans="1:8" s="118" customFormat="1" x14ac:dyDescent="0.25">
      <c r="A7836" s="109"/>
      <c r="B7836" s="155">
        <v>45250.737175925926</v>
      </c>
      <c r="C7836" s="178">
        <v>10</v>
      </c>
      <c r="D7836" s="178">
        <v>6.1</v>
      </c>
      <c r="E7836" s="178">
        <v>3.9000000000000004</v>
      </c>
      <c r="F7836" s="156" t="s">
        <v>3543</v>
      </c>
      <c r="G7836" s="157" t="s">
        <v>3598</v>
      </c>
      <c r="H7836" s="158">
        <v>2034197639</v>
      </c>
    </row>
    <row r="7837" spans="1:8" s="118" customFormat="1" x14ac:dyDescent="0.25">
      <c r="A7837" s="109"/>
      <c r="B7837" s="155">
        <v>45250.737824074073</v>
      </c>
      <c r="C7837" s="178">
        <v>10</v>
      </c>
      <c r="D7837" s="178">
        <v>6.1</v>
      </c>
      <c r="E7837" s="178">
        <v>3.9000000000000004</v>
      </c>
      <c r="F7837" s="156" t="s">
        <v>3553</v>
      </c>
      <c r="G7837" s="157"/>
      <c r="H7837" s="158">
        <v>2034198454</v>
      </c>
    </row>
    <row r="7838" spans="1:8" s="118" customFormat="1" x14ac:dyDescent="0.25">
      <c r="A7838" s="109"/>
      <c r="B7838" s="155">
        <v>45250.737997685188</v>
      </c>
      <c r="C7838" s="178">
        <v>10</v>
      </c>
      <c r="D7838" s="178">
        <v>6.1</v>
      </c>
      <c r="E7838" s="178">
        <v>3.9000000000000004</v>
      </c>
      <c r="F7838" s="156" t="s">
        <v>3568</v>
      </c>
      <c r="G7838" s="157"/>
      <c r="H7838" s="158">
        <v>2034198629</v>
      </c>
    </row>
    <row r="7839" spans="1:8" s="118" customFormat="1" x14ac:dyDescent="0.25">
      <c r="A7839" s="109"/>
      <c r="B7839" s="155">
        <v>45250.738217592596</v>
      </c>
      <c r="C7839" s="178">
        <v>10</v>
      </c>
      <c r="D7839" s="178">
        <v>6.1</v>
      </c>
      <c r="E7839" s="178">
        <v>3.9000000000000004</v>
      </c>
      <c r="F7839" s="156" t="s">
        <v>12284</v>
      </c>
      <c r="G7839" s="157"/>
      <c r="H7839" s="158">
        <v>2034198879</v>
      </c>
    </row>
    <row r="7840" spans="1:8" s="118" customFormat="1" x14ac:dyDescent="0.25">
      <c r="A7840" s="109"/>
      <c r="B7840" s="155">
        <v>45250.739490740743</v>
      </c>
      <c r="C7840" s="178">
        <v>10</v>
      </c>
      <c r="D7840" s="178">
        <v>6.1</v>
      </c>
      <c r="E7840" s="178">
        <v>3.9000000000000004</v>
      </c>
      <c r="F7840" s="156" t="s">
        <v>12285</v>
      </c>
      <c r="G7840" s="157"/>
      <c r="H7840" s="158">
        <v>2034200238</v>
      </c>
    </row>
    <row r="7841" spans="1:8" s="118" customFormat="1" x14ac:dyDescent="0.25">
      <c r="A7841" s="109"/>
      <c r="B7841" s="155">
        <v>45250.739872685182</v>
      </c>
      <c r="C7841" s="178">
        <v>1</v>
      </c>
      <c r="D7841" s="178">
        <v>-2.9</v>
      </c>
      <c r="E7841" s="178">
        <v>3.9</v>
      </c>
      <c r="F7841" s="156" t="s">
        <v>3559</v>
      </c>
      <c r="G7841" s="157" t="s">
        <v>3622</v>
      </c>
      <c r="H7841" s="158">
        <v>2034200718</v>
      </c>
    </row>
    <row r="7842" spans="1:8" s="118" customFormat="1" x14ac:dyDescent="0.25">
      <c r="A7842" s="109"/>
      <c r="B7842" s="155">
        <v>45250.742037037038</v>
      </c>
      <c r="C7842" s="178">
        <v>1</v>
      </c>
      <c r="D7842" s="178">
        <v>-2.9</v>
      </c>
      <c r="E7842" s="178">
        <v>3.9</v>
      </c>
      <c r="F7842" s="156" t="s">
        <v>3543</v>
      </c>
      <c r="G7842" s="157"/>
      <c r="H7842" s="158">
        <v>2034203085</v>
      </c>
    </row>
    <row r="7843" spans="1:8" s="118" customFormat="1" x14ac:dyDescent="0.25">
      <c r="A7843" s="109"/>
      <c r="B7843" s="155">
        <v>45250.742094907408</v>
      </c>
      <c r="C7843" s="178">
        <v>150</v>
      </c>
      <c r="D7843" s="178">
        <v>146.1</v>
      </c>
      <c r="E7843" s="178">
        <v>3.9000000000000057</v>
      </c>
      <c r="F7843" s="156" t="s">
        <v>5</v>
      </c>
      <c r="G7843" s="157"/>
      <c r="H7843" s="158">
        <v>2034203156</v>
      </c>
    </row>
    <row r="7844" spans="1:8" s="118" customFormat="1" x14ac:dyDescent="0.25">
      <c r="A7844" s="109"/>
      <c r="B7844" s="155">
        <v>45250.743495370371</v>
      </c>
      <c r="C7844" s="178">
        <v>1</v>
      </c>
      <c r="D7844" s="178">
        <v>-2.9</v>
      </c>
      <c r="E7844" s="178">
        <v>3.9</v>
      </c>
      <c r="F7844" s="156" t="s">
        <v>3543</v>
      </c>
      <c r="G7844" s="157"/>
      <c r="H7844" s="158">
        <v>2034204833</v>
      </c>
    </row>
    <row r="7845" spans="1:8" s="118" customFormat="1" x14ac:dyDescent="0.25">
      <c r="A7845" s="109"/>
      <c r="B7845" s="155">
        <v>45250.74386574074</v>
      </c>
      <c r="C7845" s="178">
        <v>10</v>
      </c>
      <c r="D7845" s="178">
        <v>6.1</v>
      </c>
      <c r="E7845" s="178">
        <v>3.9000000000000004</v>
      </c>
      <c r="F7845" s="156" t="s">
        <v>3573</v>
      </c>
      <c r="G7845" s="157"/>
      <c r="H7845" s="158">
        <v>2034205201</v>
      </c>
    </row>
    <row r="7846" spans="1:8" s="118" customFormat="1" x14ac:dyDescent="0.25">
      <c r="A7846" s="109"/>
      <c r="B7846" s="155">
        <v>45250.744675925926</v>
      </c>
      <c r="C7846" s="178">
        <v>10</v>
      </c>
      <c r="D7846" s="178">
        <v>6.1</v>
      </c>
      <c r="E7846" s="178">
        <v>3.9000000000000004</v>
      </c>
      <c r="F7846" s="156" t="s">
        <v>3573</v>
      </c>
      <c r="G7846" s="157"/>
      <c r="H7846" s="158">
        <v>2034206118</v>
      </c>
    </row>
    <row r="7847" spans="1:8" s="118" customFormat="1" x14ac:dyDescent="0.25">
      <c r="A7847" s="109"/>
      <c r="B7847" s="155">
        <v>45250.748171296298</v>
      </c>
      <c r="C7847" s="178">
        <v>8</v>
      </c>
      <c r="D7847" s="178">
        <v>4.0999999999999996</v>
      </c>
      <c r="E7847" s="178">
        <v>3.9000000000000004</v>
      </c>
      <c r="F7847" s="156" t="s">
        <v>5</v>
      </c>
      <c r="G7847" s="157"/>
      <c r="H7847" s="158">
        <v>2034209818</v>
      </c>
    </row>
    <row r="7848" spans="1:8" s="118" customFormat="1" x14ac:dyDescent="0.25">
      <c r="A7848" s="109"/>
      <c r="B7848" s="155">
        <v>45250.750659722224</v>
      </c>
      <c r="C7848" s="178">
        <v>196</v>
      </c>
      <c r="D7848" s="178">
        <v>191.88</v>
      </c>
      <c r="E7848" s="178">
        <v>4.1200000000000045</v>
      </c>
      <c r="F7848" s="156" t="s">
        <v>5</v>
      </c>
      <c r="G7848" s="157"/>
      <c r="H7848" s="158">
        <v>2034212587</v>
      </c>
    </row>
    <row r="7849" spans="1:8" s="118" customFormat="1" x14ac:dyDescent="0.25">
      <c r="A7849" s="109"/>
      <c r="B7849" s="155">
        <v>45250.753078703703</v>
      </c>
      <c r="C7849" s="178">
        <v>1</v>
      </c>
      <c r="D7849" s="178">
        <v>-2.9</v>
      </c>
      <c r="E7849" s="178">
        <v>3.9</v>
      </c>
      <c r="F7849" s="156" t="s">
        <v>3539</v>
      </c>
      <c r="G7849" s="157" t="s">
        <v>3537</v>
      </c>
      <c r="H7849" s="158">
        <v>2034215187</v>
      </c>
    </row>
    <row r="7850" spans="1:8" s="118" customFormat="1" x14ac:dyDescent="0.25">
      <c r="A7850" s="109"/>
      <c r="B7850" s="155">
        <v>45250.753240740742</v>
      </c>
      <c r="C7850" s="178">
        <v>50000</v>
      </c>
      <c r="D7850" s="178">
        <v>48950</v>
      </c>
      <c r="E7850" s="178">
        <v>1050</v>
      </c>
      <c r="F7850" s="156" t="s">
        <v>5</v>
      </c>
      <c r="G7850" s="157"/>
      <c r="H7850" s="158">
        <v>2034215350</v>
      </c>
    </row>
    <row r="7851" spans="1:8" s="118" customFormat="1" x14ac:dyDescent="0.25">
      <c r="A7851" s="109"/>
      <c r="B7851" s="155">
        <v>45250.755185185182</v>
      </c>
      <c r="C7851" s="178">
        <v>200</v>
      </c>
      <c r="D7851" s="178">
        <v>195.8</v>
      </c>
      <c r="E7851" s="178">
        <v>4.1999999999999886</v>
      </c>
      <c r="F7851" s="156" t="s">
        <v>5</v>
      </c>
      <c r="G7851" s="157"/>
      <c r="H7851" s="158">
        <v>2034217508</v>
      </c>
    </row>
    <row r="7852" spans="1:8" s="118" customFormat="1" x14ac:dyDescent="0.25">
      <c r="A7852" s="109"/>
      <c r="B7852" s="155">
        <v>45250.755601851852</v>
      </c>
      <c r="C7852" s="178">
        <v>300</v>
      </c>
      <c r="D7852" s="178">
        <v>293.7</v>
      </c>
      <c r="E7852" s="178">
        <v>6.3000000000000114</v>
      </c>
      <c r="F7852" s="156" t="s">
        <v>5</v>
      </c>
      <c r="G7852" s="157"/>
      <c r="H7852" s="158">
        <v>2034217970</v>
      </c>
    </row>
    <row r="7853" spans="1:8" s="118" customFormat="1" x14ac:dyDescent="0.25">
      <c r="A7853" s="109"/>
      <c r="B7853" s="155">
        <v>45250.760520833333</v>
      </c>
      <c r="C7853" s="178">
        <v>1</v>
      </c>
      <c r="D7853" s="178">
        <v>-2.9</v>
      </c>
      <c r="E7853" s="178">
        <v>3.9</v>
      </c>
      <c r="F7853" s="156" t="s">
        <v>3559</v>
      </c>
      <c r="G7853" s="157" t="s">
        <v>3582</v>
      </c>
      <c r="H7853" s="158">
        <v>2034223608</v>
      </c>
    </row>
    <row r="7854" spans="1:8" s="118" customFormat="1" x14ac:dyDescent="0.25">
      <c r="A7854" s="109"/>
      <c r="B7854" s="155">
        <v>45250.762835648151</v>
      </c>
      <c r="C7854" s="178">
        <v>50</v>
      </c>
      <c r="D7854" s="178">
        <v>46.1</v>
      </c>
      <c r="E7854" s="178">
        <v>3.8999999999999986</v>
      </c>
      <c r="F7854" s="156" t="s">
        <v>3580</v>
      </c>
      <c r="G7854" s="157" t="s">
        <v>3582</v>
      </c>
      <c r="H7854" s="158">
        <v>2034226156</v>
      </c>
    </row>
    <row r="7855" spans="1:8" s="118" customFormat="1" x14ac:dyDescent="0.25">
      <c r="A7855" s="109"/>
      <c r="B7855" s="155">
        <v>45250.76358796296</v>
      </c>
      <c r="C7855" s="178">
        <v>5000</v>
      </c>
      <c r="D7855" s="178">
        <v>4895</v>
      </c>
      <c r="E7855" s="178">
        <v>105</v>
      </c>
      <c r="F7855" s="156" t="s">
        <v>3539</v>
      </c>
      <c r="G7855" s="157"/>
      <c r="H7855" s="158">
        <v>2034227096</v>
      </c>
    </row>
    <row r="7856" spans="1:8" s="118" customFormat="1" x14ac:dyDescent="0.25">
      <c r="A7856" s="109"/>
      <c r="B7856" s="155">
        <v>45250.764780092592</v>
      </c>
      <c r="C7856" s="178">
        <v>1000</v>
      </c>
      <c r="D7856" s="178">
        <v>979</v>
      </c>
      <c r="E7856" s="178">
        <v>21</v>
      </c>
      <c r="F7856" s="156" t="s">
        <v>5</v>
      </c>
      <c r="G7856" s="157"/>
      <c r="H7856" s="158">
        <v>2034228660</v>
      </c>
    </row>
    <row r="7857" spans="1:8" s="118" customFormat="1" x14ac:dyDescent="0.25">
      <c r="A7857" s="109"/>
      <c r="B7857" s="155">
        <v>45250.765219907407</v>
      </c>
      <c r="C7857" s="178">
        <v>150</v>
      </c>
      <c r="D7857" s="178">
        <v>146.1</v>
      </c>
      <c r="E7857" s="178">
        <v>3.9000000000000057</v>
      </c>
      <c r="F7857" s="156" t="s">
        <v>5</v>
      </c>
      <c r="G7857" s="157"/>
      <c r="H7857" s="158">
        <v>2034229270</v>
      </c>
    </row>
    <row r="7858" spans="1:8" s="118" customFormat="1" x14ac:dyDescent="0.25">
      <c r="A7858" s="109"/>
      <c r="B7858" s="155">
        <v>45250.766643518517</v>
      </c>
      <c r="C7858" s="178">
        <v>500</v>
      </c>
      <c r="D7858" s="178">
        <v>489.5</v>
      </c>
      <c r="E7858" s="178">
        <v>10.5</v>
      </c>
      <c r="F7858" s="156" t="s">
        <v>5</v>
      </c>
      <c r="G7858" s="157"/>
      <c r="H7858" s="158">
        <v>2034231292</v>
      </c>
    </row>
    <row r="7859" spans="1:8" s="118" customFormat="1" x14ac:dyDescent="0.25">
      <c r="A7859" s="109"/>
      <c r="B7859" s="155">
        <v>45250.767210648148</v>
      </c>
      <c r="C7859" s="178">
        <v>100</v>
      </c>
      <c r="D7859" s="178">
        <v>96.1</v>
      </c>
      <c r="E7859" s="178">
        <v>3.9000000000000057</v>
      </c>
      <c r="F7859" s="156" t="s">
        <v>5</v>
      </c>
      <c r="G7859" s="157"/>
      <c r="H7859" s="158">
        <v>2034232025</v>
      </c>
    </row>
    <row r="7860" spans="1:8" s="118" customFormat="1" x14ac:dyDescent="0.25">
      <c r="A7860" s="109"/>
      <c r="B7860" s="155">
        <v>45250.768437500003</v>
      </c>
      <c r="C7860" s="178">
        <v>500</v>
      </c>
      <c r="D7860" s="178">
        <v>489.5</v>
      </c>
      <c r="E7860" s="178">
        <v>10.5</v>
      </c>
      <c r="F7860" s="156" t="s">
        <v>5</v>
      </c>
      <c r="G7860" s="157"/>
      <c r="H7860" s="158">
        <v>2034233814</v>
      </c>
    </row>
    <row r="7861" spans="1:8" s="118" customFormat="1" x14ac:dyDescent="0.25">
      <c r="A7861" s="109"/>
      <c r="B7861" s="155">
        <v>45250.769490740742</v>
      </c>
      <c r="C7861" s="178">
        <v>2500</v>
      </c>
      <c r="D7861" s="178">
        <v>2447.5</v>
      </c>
      <c r="E7861" s="178">
        <v>52.5</v>
      </c>
      <c r="F7861" s="156" t="s">
        <v>11741</v>
      </c>
      <c r="G7861" s="157" t="s">
        <v>3618</v>
      </c>
      <c r="H7861" s="158">
        <v>2034235254</v>
      </c>
    </row>
    <row r="7862" spans="1:8" s="118" customFormat="1" x14ac:dyDescent="0.25">
      <c r="A7862" s="109"/>
      <c r="B7862" s="155">
        <v>45250.770358796297</v>
      </c>
      <c r="C7862" s="178">
        <v>100</v>
      </c>
      <c r="D7862" s="178">
        <v>96.1</v>
      </c>
      <c r="E7862" s="178">
        <v>3.9000000000000057</v>
      </c>
      <c r="F7862" s="156" t="s">
        <v>3641</v>
      </c>
      <c r="G7862" s="157" t="s">
        <v>3565</v>
      </c>
      <c r="H7862" s="158">
        <v>2034236453</v>
      </c>
    </row>
    <row r="7863" spans="1:8" s="118" customFormat="1" x14ac:dyDescent="0.25">
      <c r="A7863" s="109"/>
      <c r="B7863" s="155">
        <v>45250.77065972222</v>
      </c>
      <c r="C7863" s="178">
        <v>2500</v>
      </c>
      <c r="D7863" s="178">
        <v>2447.5</v>
      </c>
      <c r="E7863" s="178">
        <v>52.5</v>
      </c>
      <c r="F7863" s="156" t="s">
        <v>11741</v>
      </c>
      <c r="G7863" s="157" t="s">
        <v>3618</v>
      </c>
      <c r="H7863" s="158">
        <v>2034236951</v>
      </c>
    </row>
    <row r="7864" spans="1:8" s="118" customFormat="1" x14ac:dyDescent="0.25">
      <c r="A7864" s="109"/>
      <c r="B7864" s="155">
        <v>45250.770856481482</v>
      </c>
      <c r="C7864" s="178">
        <v>200</v>
      </c>
      <c r="D7864" s="178">
        <v>195.8</v>
      </c>
      <c r="E7864" s="178">
        <v>4.1999999999999886</v>
      </c>
      <c r="F7864" s="156" t="s">
        <v>5</v>
      </c>
      <c r="G7864" s="157"/>
      <c r="H7864" s="158">
        <v>2034237195</v>
      </c>
    </row>
    <row r="7865" spans="1:8" s="118" customFormat="1" x14ac:dyDescent="0.25">
      <c r="A7865" s="109"/>
      <c r="B7865" s="155">
        <v>45250.775000000001</v>
      </c>
      <c r="C7865" s="178">
        <v>1</v>
      </c>
      <c r="D7865" s="178">
        <v>-2.9</v>
      </c>
      <c r="E7865" s="178">
        <v>3.9</v>
      </c>
      <c r="F7865" s="156" t="s">
        <v>12264</v>
      </c>
      <c r="G7865" s="157" t="s">
        <v>3598</v>
      </c>
      <c r="H7865" s="158">
        <v>2034242783</v>
      </c>
    </row>
    <row r="7866" spans="1:8" s="118" customFormat="1" x14ac:dyDescent="0.25">
      <c r="A7866" s="109"/>
      <c r="B7866" s="155">
        <v>45250.779733796298</v>
      </c>
      <c r="C7866" s="178">
        <v>1</v>
      </c>
      <c r="D7866" s="178">
        <v>-2.9</v>
      </c>
      <c r="E7866" s="178">
        <v>3.9</v>
      </c>
      <c r="F7866" s="156" t="s">
        <v>3567</v>
      </c>
      <c r="G7866" s="157"/>
      <c r="H7866" s="158">
        <v>2034248126</v>
      </c>
    </row>
    <row r="7867" spans="1:8" s="118" customFormat="1" x14ac:dyDescent="0.25">
      <c r="A7867" s="109"/>
      <c r="B7867" s="155">
        <v>45250.780972222223</v>
      </c>
      <c r="C7867" s="178">
        <v>100</v>
      </c>
      <c r="D7867" s="178">
        <v>96.1</v>
      </c>
      <c r="E7867" s="178">
        <v>3.9000000000000057</v>
      </c>
      <c r="F7867" s="156" t="s">
        <v>5</v>
      </c>
      <c r="G7867" s="157"/>
      <c r="H7867" s="158">
        <v>2034249401</v>
      </c>
    </row>
    <row r="7868" spans="1:8" s="118" customFormat="1" x14ac:dyDescent="0.25">
      <c r="A7868" s="109"/>
      <c r="B7868" s="155">
        <v>45250.7815625</v>
      </c>
      <c r="C7868" s="178">
        <v>200</v>
      </c>
      <c r="D7868" s="178">
        <v>195.8</v>
      </c>
      <c r="E7868" s="178">
        <v>4.1999999999999886</v>
      </c>
      <c r="F7868" s="156" t="s">
        <v>5</v>
      </c>
      <c r="G7868" s="157"/>
      <c r="H7868" s="158">
        <v>2034250062</v>
      </c>
    </row>
    <row r="7869" spans="1:8" s="118" customFormat="1" x14ac:dyDescent="0.25">
      <c r="A7869" s="109"/>
      <c r="B7869" s="155">
        <v>45250.794490740744</v>
      </c>
      <c r="C7869" s="178">
        <v>1000</v>
      </c>
      <c r="D7869" s="178">
        <v>979</v>
      </c>
      <c r="E7869" s="178">
        <v>21</v>
      </c>
      <c r="F7869" s="156" t="s">
        <v>5</v>
      </c>
      <c r="G7869" s="157"/>
      <c r="H7869" s="158">
        <v>2034264911</v>
      </c>
    </row>
    <row r="7870" spans="1:8" s="118" customFormat="1" x14ac:dyDescent="0.25">
      <c r="A7870" s="109"/>
      <c r="B7870" s="155">
        <v>45250.794976851852</v>
      </c>
      <c r="C7870" s="178">
        <v>500</v>
      </c>
      <c r="D7870" s="178">
        <v>489.5</v>
      </c>
      <c r="E7870" s="178">
        <v>10.5</v>
      </c>
      <c r="F7870" s="156" t="s">
        <v>3538</v>
      </c>
      <c r="G7870" s="157"/>
      <c r="H7870" s="158">
        <v>2034265446</v>
      </c>
    </row>
    <row r="7871" spans="1:8" s="118" customFormat="1" x14ac:dyDescent="0.25">
      <c r="A7871" s="109"/>
      <c r="B7871" s="155">
        <v>45250.799479166664</v>
      </c>
      <c r="C7871" s="178">
        <v>400</v>
      </c>
      <c r="D7871" s="178">
        <v>391.6</v>
      </c>
      <c r="E7871" s="178">
        <v>8.3999999999999773</v>
      </c>
      <c r="F7871" s="156" t="s">
        <v>3556</v>
      </c>
      <c r="G7871" s="157" t="s">
        <v>3600</v>
      </c>
      <c r="H7871" s="158">
        <v>2034270553</v>
      </c>
    </row>
    <row r="7872" spans="1:8" s="118" customFormat="1" x14ac:dyDescent="0.25">
      <c r="A7872" s="109"/>
      <c r="B7872" s="155">
        <v>45250.807037037041</v>
      </c>
      <c r="C7872" s="178">
        <v>250</v>
      </c>
      <c r="D7872" s="178">
        <v>244.75</v>
      </c>
      <c r="E7872" s="178">
        <v>5.25</v>
      </c>
      <c r="F7872" s="156" t="s">
        <v>5</v>
      </c>
      <c r="G7872" s="157"/>
      <c r="H7872" s="158">
        <v>2034280081</v>
      </c>
    </row>
    <row r="7873" spans="1:8" s="118" customFormat="1" x14ac:dyDescent="0.25">
      <c r="A7873" s="109"/>
      <c r="B7873" s="155">
        <v>45250.813113425924</v>
      </c>
      <c r="C7873" s="178">
        <v>500</v>
      </c>
      <c r="D7873" s="178">
        <v>489.5</v>
      </c>
      <c r="E7873" s="178">
        <v>10.5</v>
      </c>
      <c r="F7873" s="156" t="s">
        <v>5</v>
      </c>
      <c r="G7873" s="157"/>
      <c r="H7873" s="158">
        <v>2034287955</v>
      </c>
    </row>
    <row r="7874" spans="1:8" s="118" customFormat="1" x14ac:dyDescent="0.25">
      <c r="A7874" s="109"/>
      <c r="B7874" s="155">
        <v>45250.813796296294</v>
      </c>
      <c r="C7874" s="178">
        <v>200</v>
      </c>
      <c r="D7874" s="178">
        <v>195.8</v>
      </c>
      <c r="E7874" s="178">
        <v>4.1999999999999886</v>
      </c>
      <c r="F7874" s="156" t="s">
        <v>5</v>
      </c>
      <c r="G7874" s="157"/>
      <c r="H7874" s="158">
        <v>2034288808</v>
      </c>
    </row>
    <row r="7875" spans="1:8" s="118" customFormat="1" x14ac:dyDescent="0.25">
      <c r="A7875" s="109"/>
      <c r="B7875" s="155">
        <v>45250.817847222221</v>
      </c>
      <c r="C7875" s="178">
        <v>300</v>
      </c>
      <c r="D7875" s="178">
        <v>293.7</v>
      </c>
      <c r="E7875" s="178">
        <v>6.3000000000000114</v>
      </c>
      <c r="F7875" s="156" t="s">
        <v>3561</v>
      </c>
      <c r="G7875" s="157" t="s">
        <v>3598</v>
      </c>
      <c r="H7875" s="158">
        <v>2034293529</v>
      </c>
    </row>
    <row r="7876" spans="1:8" s="118" customFormat="1" x14ac:dyDescent="0.25">
      <c r="A7876" s="109"/>
      <c r="B7876" s="155">
        <v>45250.819756944446</v>
      </c>
      <c r="C7876" s="178">
        <v>150</v>
      </c>
      <c r="D7876" s="178">
        <v>146.1</v>
      </c>
      <c r="E7876" s="178">
        <v>3.9000000000000057</v>
      </c>
      <c r="F7876" s="156" t="s">
        <v>5</v>
      </c>
      <c r="G7876" s="157"/>
      <c r="H7876" s="158">
        <v>2034295642</v>
      </c>
    </row>
    <row r="7877" spans="1:8" s="118" customFormat="1" x14ac:dyDescent="0.25">
      <c r="A7877" s="109"/>
      <c r="B7877" s="155">
        <v>45250.821782407409</v>
      </c>
      <c r="C7877" s="178">
        <v>250</v>
      </c>
      <c r="D7877" s="178">
        <v>244.75</v>
      </c>
      <c r="E7877" s="178">
        <v>5.25</v>
      </c>
      <c r="F7877" s="156" t="s">
        <v>12286</v>
      </c>
      <c r="G7877" s="157"/>
      <c r="H7877" s="158">
        <v>2034297728</v>
      </c>
    </row>
    <row r="7878" spans="1:8" s="118" customFormat="1" x14ac:dyDescent="0.25">
      <c r="A7878" s="109"/>
      <c r="B7878" s="155">
        <v>45250.829456018517</v>
      </c>
      <c r="C7878" s="178">
        <v>300</v>
      </c>
      <c r="D7878" s="178">
        <v>293.7</v>
      </c>
      <c r="E7878" s="178">
        <v>6.3000000000000114</v>
      </c>
      <c r="F7878" s="156" t="s">
        <v>5</v>
      </c>
      <c r="G7878" s="157"/>
      <c r="H7878" s="158">
        <v>2034306354</v>
      </c>
    </row>
    <row r="7879" spans="1:8" s="118" customFormat="1" x14ac:dyDescent="0.25">
      <c r="A7879" s="109"/>
      <c r="B7879" s="155">
        <v>45250.832233796296</v>
      </c>
      <c r="C7879" s="178">
        <v>100</v>
      </c>
      <c r="D7879" s="178">
        <v>96.1</v>
      </c>
      <c r="E7879" s="178">
        <v>3.9000000000000057</v>
      </c>
      <c r="F7879" s="156" t="s">
        <v>5</v>
      </c>
      <c r="G7879" s="157"/>
      <c r="H7879" s="158">
        <v>2034309310</v>
      </c>
    </row>
    <row r="7880" spans="1:8" s="118" customFormat="1" x14ac:dyDescent="0.25">
      <c r="A7880" s="109"/>
      <c r="B7880" s="155">
        <v>45250.836539351854</v>
      </c>
      <c r="C7880" s="178">
        <v>1000</v>
      </c>
      <c r="D7880" s="178">
        <v>979</v>
      </c>
      <c r="E7880" s="178">
        <v>21</v>
      </c>
      <c r="F7880" s="156" t="s">
        <v>5</v>
      </c>
      <c r="G7880" s="157"/>
      <c r="H7880" s="158">
        <v>2034314331</v>
      </c>
    </row>
    <row r="7881" spans="1:8" s="118" customFormat="1" x14ac:dyDescent="0.25">
      <c r="A7881" s="109"/>
      <c r="B7881" s="155">
        <v>45250.848275462966</v>
      </c>
      <c r="C7881" s="178">
        <v>500</v>
      </c>
      <c r="D7881" s="178">
        <v>489.5</v>
      </c>
      <c r="E7881" s="178">
        <v>10.5</v>
      </c>
      <c r="F7881" s="156" t="s">
        <v>3583</v>
      </c>
      <c r="G7881" s="157" t="s">
        <v>3582</v>
      </c>
      <c r="H7881" s="158">
        <v>2034327329</v>
      </c>
    </row>
    <row r="7882" spans="1:8" s="118" customFormat="1" x14ac:dyDescent="0.25">
      <c r="A7882" s="109"/>
      <c r="B7882" s="155">
        <v>45250.853055555555</v>
      </c>
      <c r="C7882" s="178">
        <v>500</v>
      </c>
      <c r="D7882" s="178">
        <v>489.5</v>
      </c>
      <c r="E7882" s="178">
        <v>10.5</v>
      </c>
      <c r="F7882" s="156" t="s">
        <v>3545</v>
      </c>
      <c r="G7882" s="157" t="s">
        <v>3565</v>
      </c>
      <c r="H7882" s="158">
        <v>2034332877</v>
      </c>
    </row>
    <row r="7883" spans="1:8" s="118" customFormat="1" x14ac:dyDescent="0.25">
      <c r="A7883" s="109"/>
      <c r="B7883" s="155">
        <v>45250.854456018518</v>
      </c>
      <c r="C7883" s="178">
        <v>100</v>
      </c>
      <c r="D7883" s="178">
        <v>96.1</v>
      </c>
      <c r="E7883" s="178">
        <v>3.9000000000000057</v>
      </c>
      <c r="F7883" s="156" t="s">
        <v>5</v>
      </c>
      <c r="G7883" s="157"/>
      <c r="H7883" s="158">
        <v>2034334497</v>
      </c>
    </row>
    <row r="7884" spans="1:8" s="118" customFormat="1" x14ac:dyDescent="0.25">
      <c r="A7884" s="109"/>
      <c r="B7884" s="155">
        <v>45250.854837962965</v>
      </c>
      <c r="C7884" s="178">
        <v>3000</v>
      </c>
      <c r="D7884" s="178">
        <v>2937</v>
      </c>
      <c r="E7884" s="178">
        <v>63</v>
      </c>
      <c r="F7884" s="156" t="s">
        <v>5</v>
      </c>
      <c r="G7884" s="157"/>
      <c r="H7884" s="158">
        <v>2034334866</v>
      </c>
    </row>
    <row r="7885" spans="1:8" s="118" customFormat="1" x14ac:dyDescent="0.25">
      <c r="A7885" s="109"/>
      <c r="B7885" s="155">
        <v>45250.857754629629</v>
      </c>
      <c r="C7885" s="178">
        <v>300</v>
      </c>
      <c r="D7885" s="178">
        <v>293.7</v>
      </c>
      <c r="E7885" s="178">
        <v>6.3000000000000114</v>
      </c>
      <c r="F7885" s="156" t="s">
        <v>3572</v>
      </c>
      <c r="G7885" s="157"/>
      <c r="H7885" s="158">
        <v>2034337883</v>
      </c>
    </row>
    <row r="7886" spans="1:8" s="118" customFormat="1" x14ac:dyDescent="0.25">
      <c r="A7886" s="109"/>
      <c r="B7886" s="155">
        <v>45250.864108796297</v>
      </c>
      <c r="C7886" s="178">
        <v>300</v>
      </c>
      <c r="D7886" s="178">
        <v>293.7</v>
      </c>
      <c r="E7886" s="178">
        <v>6.3000000000000114</v>
      </c>
      <c r="F7886" s="156" t="s">
        <v>5</v>
      </c>
      <c r="G7886" s="157"/>
      <c r="H7886" s="158">
        <v>2034344396</v>
      </c>
    </row>
    <row r="7887" spans="1:8" s="118" customFormat="1" x14ac:dyDescent="0.25">
      <c r="A7887" s="109"/>
      <c r="B7887" s="155">
        <v>45250.866030092591</v>
      </c>
      <c r="C7887" s="178">
        <v>300</v>
      </c>
      <c r="D7887" s="178">
        <v>293.7</v>
      </c>
      <c r="E7887" s="178">
        <v>6.3000000000000114</v>
      </c>
      <c r="F7887" s="156" t="s">
        <v>5</v>
      </c>
      <c r="G7887" s="157"/>
      <c r="H7887" s="158">
        <v>2034346307</v>
      </c>
    </row>
    <row r="7888" spans="1:8" s="118" customFormat="1" x14ac:dyDescent="0.25">
      <c r="A7888" s="109"/>
      <c r="B7888" s="155">
        <v>45250.86917824074</v>
      </c>
      <c r="C7888" s="178">
        <v>3000</v>
      </c>
      <c r="D7888" s="178">
        <v>2937</v>
      </c>
      <c r="E7888" s="178">
        <v>63</v>
      </c>
      <c r="F7888" s="156" t="s">
        <v>5</v>
      </c>
      <c r="G7888" s="157"/>
      <c r="H7888" s="158">
        <v>2034349765</v>
      </c>
    </row>
    <row r="7889" spans="1:8" s="118" customFormat="1" x14ac:dyDescent="0.25">
      <c r="A7889" s="109"/>
      <c r="B7889" s="155">
        <v>45250.8825462963</v>
      </c>
      <c r="C7889" s="178">
        <v>1000</v>
      </c>
      <c r="D7889" s="178">
        <v>979</v>
      </c>
      <c r="E7889" s="178">
        <v>21</v>
      </c>
      <c r="F7889" s="156" t="s">
        <v>5513</v>
      </c>
      <c r="G7889" s="157"/>
      <c r="H7889" s="158">
        <v>2034365521</v>
      </c>
    </row>
    <row r="7890" spans="1:8" s="118" customFormat="1" x14ac:dyDescent="0.25">
      <c r="A7890" s="109"/>
      <c r="B7890" s="155">
        <v>45250.883009259262</v>
      </c>
      <c r="C7890" s="178">
        <v>300</v>
      </c>
      <c r="D7890" s="178">
        <v>293.7</v>
      </c>
      <c r="E7890" s="178">
        <v>6.3000000000000114</v>
      </c>
      <c r="F7890" s="156" t="s">
        <v>3570</v>
      </c>
      <c r="G7890" s="157" t="s">
        <v>3600</v>
      </c>
      <c r="H7890" s="158">
        <v>2034366058</v>
      </c>
    </row>
    <row r="7891" spans="1:8" s="118" customFormat="1" x14ac:dyDescent="0.25">
      <c r="A7891" s="109"/>
      <c r="B7891" s="155">
        <v>45250.883518518516</v>
      </c>
      <c r="C7891" s="178">
        <v>1000</v>
      </c>
      <c r="D7891" s="178">
        <v>979</v>
      </c>
      <c r="E7891" s="178">
        <v>21</v>
      </c>
      <c r="F7891" s="156" t="s">
        <v>5511</v>
      </c>
      <c r="G7891" s="157"/>
      <c r="H7891" s="158">
        <v>2034366655</v>
      </c>
    </row>
    <row r="7892" spans="1:8" s="118" customFormat="1" x14ac:dyDescent="0.25">
      <c r="A7892" s="109"/>
      <c r="B7892" s="155">
        <v>45250.883923611109</v>
      </c>
      <c r="C7892" s="178">
        <v>1000</v>
      </c>
      <c r="D7892" s="178">
        <v>979</v>
      </c>
      <c r="E7892" s="178">
        <v>21</v>
      </c>
      <c r="F7892" s="156" t="s">
        <v>3585</v>
      </c>
      <c r="G7892" s="157"/>
      <c r="H7892" s="158">
        <v>2034367101</v>
      </c>
    </row>
    <row r="7893" spans="1:8" s="118" customFormat="1" x14ac:dyDescent="0.25">
      <c r="A7893" s="109"/>
      <c r="B7893" s="155">
        <v>45250.884062500001</v>
      </c>
      <c r="C7893" s="178">
        <v>100</v>
      </c>
      <c r="D7893" s="178">
        <v>96.1</v>
      </c>
      <c r="E7893" s="178">
        <v>3.9000000000000057</v>
      </c>
      <c r="F7893" s="156" t="s">
        <v>3542</v>
      </c>
      <c r="G7893" s="157" t="s">
        <v>3615</v>
      </c>
      <c r="H7893" s="158">
        <v>2034367255</v>
      </c>
    </row>
    <row r="7894" spans="1:8" s="118" customFormat="1" x14ac:dyDescent="0.25">
      <c r="A7894" s="109"/>
      <c r="B7894" s="155">
        <v>45250.896793981483</v>
      </c>
      <c r="C7894" s="178">
        <v>3000</v>
      </c>
      <c r="D7894" s="178">
        <v>2937</v>
      </c>
      <c r="E7894" s="178">
        <v>63</v>
      </c>
      <c r="F7894" s="156" t="s">
        <v>5</v>
      </c>
      <c r="G7894" s="157"/>
      <c r="H7894" s="158">
        <v>2034381888</v>
      </c>
    </row>
    <row r="7895" spans="1:8" s="118" customFormat="1" x14ac:dyDescent="0.25">
      <c r="A7895" s="109"/>
      <c r="B7895" s="155">
        <v>45250.896793981483</v>
      </c>
      <c r="C7895" s="178">
        <v>1000</v>
      </c>
      <c r="D7895" s="178">
        <v>979</v>
      </c>
      <c r="E7895" s="178">
        <v>21</v>
      </c>
      <c r="F7895" s="156" t="s">
        <v>3542</v>
      </c>
      <c r="G7895" s="157"/>
      <c r="H7895" s="158">
        <v>2034381886</v>
      </c>
    </row>
    <row r="7896" spans="1:8" s="118" customFormat="1" x14ac:dyDescent="0.25">
      <c r="A7896" s="109"/>
      <c r="B7896" s="155">
        <v>45250.900138888886</v>
      </c>
      <c r="C7896" s="178">
        <v>100</v>
      </c>
      <c r="D7896" s="178">
        <v>96.1</v>
      </c>
      <c r="E7896" s="178">
        <v>3.9000000000000057</v>
      </c>
      <c r="F7896" s="156" t="s">
        <v>5</v>
      </c>
      <c r="G7896" s="157"/>
      <c r="H7896" s="158">
        <v>2034385721</v>
      </c>
    </row>
    <row r="7897" spans="1:8" s="118" customFormat="1" x14ac:dyDescent="0.25">
      <c r="A7897" s="109"/>
      <c r="B7897" s="155">
        <v>45250.900983796295</v>
      </c>
      <c r="C7897" s="178">
        <v>500</v>
      </c>
      <c r="D7897" s="178">
        <v>489.5</v>
      </c>
      <c r="E7897" s="178">
        <v>10.5</v>
      </c>
      <c r="F7897" s="156" t="s">
        <v>5</v>
      </c>
      <c r="G7897" s="157"/>
      <c r="H7897" s="158">
        <v>2034386732</v>
      </c>
    </row>
    <row r="7898" spans="1:8" s="118" customFormat="1" x14ac:dyDescent="0.25">
      <c r="A7898" s="109"/>
      <c r="B7898" s="155">
        <v>45250.906319444446</v>
      </c>
      <c r="C7898" s="178">
        <v>500</v>
      </c>
      <c r="D7898" s="178">
        <v>489.5</v>
      </c>
      <c r="E7898" s="178">
        <v>10.5</v>
      </c>
      <c r="F7898" s="156" t="s">
        <v>5</v>
      </c>
      <c r="G7898" s="157"/>
      <c r="H7898" s="158">
        <v>2034393072</v>
      </c>
    </row>
    <row r="7899" spans="1:8" s="118" customFormat="1" x14ac:dyDescent="0.25">
      <c r="A7899" s="109"/>
      <c r="B7899" s="155">
        <v>45250.91165509259</v>
      </c>
      <c r="C7899" s="178">
        <v>500</v>
      </c>
      <c r="D7899" s="178">
        <v>489.5</v>
      </c>
      <c r="E7899" s="178">
        <v>10.5</v>
      </c>
      <c r="F7899" s="156" t="s">
        <v>5</v>
      </c>
      <c r="G7899" s="157"/>
      <c r="H7899" s="158">
        <v>2034399299</v>
      </c>
    </row>
    <row r="7900" spans="1:8" s="118" customFormat="1" x14ac:dyDescent="0.25">
      <c r="A7900" s="109"/>
      <c r="B7900" s="155">
        <v>45250.911990740744</v>
      </c>
      <c r="C7900" s="178">
        <v>100</v>
      </c>
      <c r="D7900" s="178">
        <v>96.1</v>
      </c>
      <c r="E7900" s="178">
        <v>3.9000000000000057</v>
      </c>
      <c r="F7900" s="156" t="s">
        <v>5</v>
      </c>
      <c r="G7900" s="157"/>
      <c r="H7900" s="158">
        <v>2034399664</v>
      </c>
    </row>
    <row r="7901" spans="1:8" s="118" customFormat="1" x14ac:dyDescent="0.25">
      <c r="A7901" s="109"/>
      <c r="B7901" s="155">
        <v>45250.913668981484</v>
      </c>
      <c r="C7901" s="178">
        <v>5000</v>
      </c>
      <c r="D7901" s="178">
        <v>4895</v>
      </c>
      <c r="E7901" s="178">
        <v>105</v>
      </c>
      <c r="F7901" s="156" t="s">
        <v>3538</v>
      </c>
      <c r="G7901" s="157" t="s">
        <v>3565</v>
      </c>
      <c r="H7901" s="158">
        <v>2034401522</v>
      </c>
    </row>
    <row r="7902" spans="1:8" s="118" customFormat="1" x14ac:dyDescent="0.25">
      <c r="A7902" s="109"/>
      <c r="B7902" s="155">
        <v>45250.91510416667</v>
      </c>
      <c r="C7902" s="178">
        <v>500</v>
      </c>
      <c r="D7902" s="178">
        <v>489.5</v>
      </c>
      <c r="E7902" s="178">
        <v>10.5</v>
      </c>
      <c r="F7902" s="156" t="s">
        <v>5</v>
      </c>
      <c r="G7902" s="157"/>
      <c r="H7902" s="158">
        <v>2034402947</v>
      </c>
    </row>
    <row r="7903" spans="1:8" s="118" customFormat="1" x14ac:dyDescent="0.25">
      <c r="A7903" s="109"/>
      <c r="B7903" s="155">
        <v>45250.915555555555</v>
      </c>
      <c r="C7903" s="178">
        <v>2000</v>
      </c>
      <c r="D7903" s="178">
        <v>1958</v>
      </c>
      <c r="E7903" s="178">
        <v>42</v>
      </c>
      <c r="F7903" s="156" t="s">
        <v>3573</v>
      </c>
      <c r="G7903" s="157"/>
      <c r="H7903" s="158">
        <v>2034403378</v>
      </c>
    </row>
    <row r="7904" spans="1:8" s="118" customFormat="1" x14ac:dyDescent="0.25">
      <c r="A7904" s="109"/>
      <c r="B7904" s="155">
        <v>45250.917974537035</v>
      </c>
      <c r="C7904" s="178">
        <v>300</v>
      </c>
      <c r="D7904" s="178">
        <v>293.7</v>
      </c>
      <c r="E7904" s="178">
        <v>6.3000000000000114</v>
      </c>
      <c r="F7904" s="156" t="s">
        <v>5</v>
      </c>
      <c r="G7904" s="157"/>
      <c r="H7904" s="158">
        <v>2034405956</v>
      </c>
    </row>
    <row r="7905" spans="1:8" s="118" customFormat="1" x14ac:dyDescent="0.25">
      <c r="A7905" s="109"/>
      <c r="B7905" s="155">
        <v>45250.921284722222</v>
      </c>
      <c r="C7905" s="178">
        <v>100</v>
      </c>
      <c r="D7905" s="178">
        <v>96.1</v>
      </c>
      <c r="E7905" s="178">
        <v>3.9000000000000057</v>
      </c>
      <c r="F7905" s="156" t="s">
        <v>5</v>
      </c>
      <c r="G7905" s="157"/>
      <c r="H7905" s="158">
        <v>2034409142</v>
      </c>
    </row>
    <row r="7906" spans="1:8" s="118" customFormat="1" x14ac:dyDescent="0.25">
      <c r="A7906" s="109"/>
      <c r="B7906" s="155">
        <v>45250.922280092593</v>
      </c>
      <c r="C7906" s="178">
        <v>500</v>
      </c>
      <c r="D7906" s="178">
        <v>489.5</v>
      </c>
      <c r="E7906" s="178">
        <v>10.5</v>
      </c>
      <c r="F7906" s="156" t="s">
        <v>5</v>
      </c>
      <c r="G7906" s="157"/>
      <c r="H7906" s="158">
        <v>2034410105</v>
      </c>
    </row>
    <row r="7907" spans="1:8" s="118" customFormat="1" x14ac:dyDescent="0.25">
      <c r="A7907" s="109"/>
      <c r="B7907" s="155">
        <v>45250.923495370371</v>
      </c>
      <c r="C7907" s="178">
        <v>500</v>
      </c>
      <c r="D7907" s="178">
        <v>489.5</v>
      </c>
      <c r="E7907" s="178">
        <v>10.5</v>
      </c>
      <c r="F7907" s="156" t="s">
        <v>5</v>
      </c>
      <c r="G7907" s="157"/>
      <c r="H7907" s="158">
        <v>2034411228</v>
      </c>
    </row>
    <row r="7908" spans="1:8" s="118" customFormat="1" x14ac:dyDescent="0.25">
      <c r="A7908" s="109"/>
      <c r="B7908" s="155">
        <v>45250.926412037035</v>
      </c>
      <c r="C7908" s="178">
        <v>200</v>
      </c>
      <c r="D7908" s="178">
        <v>195.8</v>
      </c>
      <c r="E7908" s="178">
        <v>4.1999999999999886</v>
      </c>
      <c r="F7908" s="156" t="s">
        <v>5</v>
      </c>
      <c r="G7908" s="157"/>
      <c r="H7908" s="158">
        <v>2034413647</v>
      </c>
    </row>
    <row r="7909" spans="1:8" s="118" customFormat="1" x14ac:dyDescent="0.25">
      <c r="A7909" s="109"/>
      <c r="B7909" s="155">
        <v>45250.928263888891</v>
      </c>
      <c r="C7909" s="178">
        <v>500</v>
      </c>
      <c r="D7909" s="178">
        <v>489.5</v>
      </c>
      <c r="E7909" s="178">
        <v>10.5</v>
      </c>
      <c r="F7909" s="156" t="s">
        <v>5</v>
      </c>
      <c r="G7909" s="157"/>
      <c r="H7909" s="158">
        <v>2034415226</v>
      </c>
    </row>
    <row r="7910" spans="1:8" s="118" customFormat="1" x14ac:dyDescent="0.25">
      <c r="A7910" s="109"/>
      <c r="B7910" s="155">
        <v>45250.933981481481</v>
      </c>
      <c r="C7910" s="178">
        <v>300</v>
      </c>
      <c r="D7910" s="178">
        <v>293.7</v>
      </c>
      <c r="E7910" s="178">
        <v>6.3000000000000114</v>
      </c>
      <c r="F7910" s="156" t="s">
        <v>5</v>
      </c>
      <c r="G7910" s="157"/>
      <c r="H7910" s="158">
        <v>2034420105</v>
      </c>
    </row>
    <row r="7911" spans="1:8" s="118" customFormat="1" x14ac:dyDescent="0.25">
      <c r="A7911" s="109"/>
      <c r="B7911" s="155">
        <v>45250.935937499999</v>
      </c>
      <c r="C7911" s="178">
        <v>300</v>
      </c>
      <c r="D7911" s="178">
        <v>293.7</v>
      </c>
      <c r="E7911" s="178">
        <v>6.3000000000000114</v>
      </c>
      <c r="F7911" s="156" t="s">
        <v>5</v>
      </c>
      <c r="G7911" s="157"/>
      <c r="H7911" s="158">
        <v>2034421791</v>
      </c>
    </row>
    <row r="7912" spans="1:8" s="118" customFormat="1" x14ac:dyDescent="0.25">
      <c r="A7912" s="109"/>
      <c r="B7912" s="155">
        <v>45250.936261574076</v>
      </c>
      <c r="C7912" s="178">
        <v>100</v>
      </c>
      <c r="D7912" s="178">
        <v>96.1</v>
      </c>
      <c r="E7912" s="178">
        <v>3.9000000000000057</v>
      </c>
      <c r="F7912" s="156" t="s">
        <v>5</v>
      </c>
      <c r="G7912" s="157"/>
      <c r="H7912" s="158">
        <v>2034422078</v>
      </c>
    </row>
    <row r="7913" spans="1:8" s="118" customFormat="1" x14ac:dyDescent="0.25">
      <c r="A7913" s="109"/>
      <c r="B7913" s="155">
        <v>45250.940243055556</v>
      </c>
      <c r="C7913" s="178">
        <v>300</v>
      </c>
      <c r="D7913" s="178">
        <v>293.7</v>
      </c>
      <c r="E7913" s="178">
        <v>6.3000000000000114</v>
      </c>
      <c r="F7913" s="156" t="s">
        <v>5</v>
      </c>
      <c r="G7913" s="157"/>
      <c r="H7913" s="158">
        <v>2034425362</v>
      </c>
    </row>
    <row r="7914" spans="1:8" s="118" customFormat="1" x14ac:dyDescent="0.25">
      <c r="A7914" s="109"/>
      <c r="B7914" s="155">
        <v>45250.950682870367</v>
      </c>
      <c r="C7914" s="178">
        <v>150</v>
      </c>
      <c r="D7914" s="178">
        <v>146.1</v>
      </c>
      <c r="E7914" s="178">
        <v>3.9000000000000057</v>
      </c>
      <c r="F7914" s="156" t="s">
        <v>12287</v>
      </c>
      <c r="G7914" s="157" t="s">
        <v>3615</v>
      </c>
      <c r="H7914" s="158">
        <v>2034433744</v>
      </c>
    </row>
    <row r="7915" spans="1:8" s="118" customFormat="1" x14ac:dyDescent="0.25">
      <c r="A7915" s="109"/>
      <c r="B7915" s="155">
        <v>45250.955543981479</v>
      </c>
      <c r="C7915" s="178">
        <v>5000</v>
      </c>
      <c r="D7915" s="178">
        <v>4895</v>
      </c>
      <c r="E7915" s="178">
        <v>105</v>
      </c>
      <c r="F7915" s="156" t="s">
        <v>12288</v>
      </c>
      <c r="G7915" s="157" t="s">
        <v>3615</v>
      </c>
      <c r="H7915" s="158">
        <v>2034437448</v>
      </c>
    </row>
    <row r="7916" spans="1:8" s="118" customFormat="1" x14ac:dyDescent="0.25">
      <c r="A7916" s="109"/>
      <c r="B7916" s="155">
        <v>45250.956469907411</v>
      </c>
      <c r="C7916" s="178">
        <v>100</v>
      </c>
      <c r="D7916" s="178">
        <v>96.1</v>
      </c>
      <c r="E7916" s="178">
        <v>3.9000000000000057</v>
      </c>
      <c r="F7916" s="156" t="s">
        <v>3567</v>
      </c>
      <c r="G7916" s="157"/>
      <c r="H7916" s="158">
        <v>2034438135</v>
      </c>
    </row>
    <row r="7917" spans="1:8" s="118" customFormat="1" x14ac:dyDescent="0.25">
      <c r="A7917" s="109"/>
      <c r="B7917" s="155">
        <v>45250.956817129627</v>
      </c>
      <c r="C7917" s="178">
        <v>1000</v>
      </c>
      <c r="D7917" s="178">
        <v>979</v>
      </c>
      <c r="E7917" s="178">
        <v>21</v>
      </c>
      <c r="F7917" s="156" t="s">
        <v>5</v>
      </c>
      <c r="G7917" s="157"/>
      <c r="H7917" s="158">
        <v>2034438379</v>
      </c>
    </row>
    <row r="7918" spans="1:8" s="118" customFormat="1" x14ac:dyDescent="0.25">
      <c r="A7918" s="109"/>
      <c r="B7918" s="155">
        <v>45250.956932870373</v>
      </c>
      <c r="C7918" s="178">
        <v>2000</v>
      </c>
      <c r="D7918" s="178">
        <v>1958</v>
      </c>
      <c r="E7918" s="178">
        <v>42</v>
      </c>
      <c r="F7918" s="156" t="s">
        <v>5</v>
      </c>
      <c r="G7918" s="157"/>
      <c r="H7918" s="158">
        <v>2034438462</v>
      </c>
    </row>
    <row r="7919" spans="1:8" s="118" customFormat="1" x14ac:dyDescent="0.25">
      <c r="A7919" s="109"/>
      <c r="B7919" s="155">
        <v>45250.957152777781</v>
      </c>
      <c r="C7919" s="178">
        <v>100</v>
      </c>
      <c r="D7919" s="178">
        <v>96.1</v>
      </c>
      <c r="E7919" s="178">
        <v>3.9000000000000057</v>
      </c>
      <c r="F7919" s="156" t="s">
        <v>5</v>
      </c>
      <c r="G7919" s="157"/>
      <c r="H7919" s="158">
        <v>2034438628</v>
      </c>
    </row>
    <row r="7920" spans="1:8" s="118" customFormat="1" x14ac:dyDescent="0.25">
      <c r="A7920" s="109"/>
      <c r="B7920" s="155">
        <v>45250.959155092591</v>
      </c>
      <c r="C7920" s="178">
        <v>300</v>
      </c>
      <c r="D7920" s="178">
        <v>293.7</v>
      </c>
      <c r="E7920" s="178">
        <v>6.3000000000000114</v>
      </c>
      <c r="F7920" s="156" t="s">
        <v>3643</v>
      </c>
      <c r="G7920" s="157" t="s">
        <v>3620</v>
      </c>
      <c r="H7920" s="158">
        <v>2034440301</v>
      </c>
    </row>
    <row r="7921" spans="1:8" s="118" customFormat="1" x14ac:dyDescent="0.25">
      <c r="A7921" s="109"/>
      <c r="B7921" s="155">
        <v>45250.960543981484</v>
      </c>
      <c r="C7921" s="178">
        <v>2000</v>
      </c>
      <c r="D7921" s="178">
        <v>1958</v>
      </c>
      <c r="E7921" s="178">
        <v>42</v>
      </c>
      <c r="F7921" s="156" t="s">
        <v>5</v>
      </c>
      <c r="G7921" s="157"/>
      <c r="H7921" s="158">
        <v>2034441413</v>
      </c>
    </row>
    <row r="7922" spans="1:8" s="118" customFormat="1" x14ac:dyDescent="0.25">
      <c r="A7922" s="109"/>
      <c r="B7922" s="155">
        <v>45250.961180555554</v>
      </c>
      <c r="C7922" s="178">
        <v>1000</v>
      </c>
      <c r="D7922" s="178">
        <v>979</v>
      </c>
      <c r="E7922" s="178">
        <v>21</v>
      </c>
      <c r="F7922" s="156" t="s">
        <v>5</v>
      </c>
      <c r="G7922" s="157"/>
      <c r="H7922" s="158">
        <v>2034441867</v>
      </c>
    </row>
    <row r="7923" spans="1:8" s="118" customFormat="1" x14ac:dyDescent="0.25">
      <c r="A7923" s="109"/>
      <c r="B7923" s="155">
        <v>45250.96398148148</v>
      </c>
      <c r="C7923" s="178">
        <v>100</v>
      </c>
      <c r="D7923" s="178">
        <v>96.1</v>
      </c>
      <c r="E7923" s="178">
        <v>3.9000000000000057</v>
      </c>
      <c r="F7923" s="156" t="s">
        <v>5</v>
      </c>
      <c r="G7923" s="157"/>
      <c r="H7923" s="158">
        <v>2034443826</v>
      </c>
    </row>
    <row r="7924" spans="1:8" s="118" customFormat="1" x14ac:dyDescent="0.25">
      <c r="A7924" s="109"/>
      <c r="B7924" s="155">
        <v>45250.967129629629</v>
      </c>
      <c r="C7924" s="178">
        <v>1000</v>
      </c>
      <c r="D7924" s="178">
        <v>979</v>
      </c>
      <c r="E7924" s="178">
        <v>21</v>
      </c>
      <c r="F7924" s="156" t="s">
        <v>5</v>
      </c>
      <c r="G7924" s="157"/>
      <c r="H7924" s="158">
        <v>2034446241</v>
      </c>
    </row>
    <row r="7925" spans="1:8" s="118" customFormat="1" x14ac:dyDescent="0.25">
      <c r="A7925" s="109"/>
      <c r="B7925" s="155">
        <v>45250.968148148146</v>
      </c>
      <c r="C7925" s="178">
        <v>1000</v>
      </c>
      <c r="D7925" s="178">
        <v>979</v>
      </c>
      <c r="E7925" s="178">
        <v>21</v>
      </c>
      <c r="F7925" s="156" t="s">
        <v>4261</v>
      </c>
      <c r="G7925" s="157"/>
      <c r="H7925" s="158">
        <v>2034446970</v>
      </c>
    </row>
    <row r="7926" spans="1:8" s="118" customFormat="1" x14ac:dyDescent="0.25">
      <c r="A7926" s="109"/>
      <c r="B7926" s="155">
        <v>45250.96875</v>
      </c>
      <c r="C7926" s="178">
        <v>300</v>
      </c>
      <c r="D7926" s="178">
        <v>293.7</v>
      </c>
      <c r="E7926" s="178">
        <v>6.3000000000000114</v>
      </c>
      <c r="F7926" s="156" t="s">
        <v>5</v>
      </c>
      <c r="G7926" s="157"/>
      <c r="H7926" s="158">
        <v>2034447349</v>
      </c>
    </row>
    <row r="7927" spans="1:8" s="118" customFormat="1" x14ac:dyDescent="0.25">
      <c r="A7927" s="109"/>
      <c r="B7927" s="155">
        <v>45250.969131944446</v>
      </c>
      <c r="C7927" s="178">
        <v>100</v>
      </c>
      <c r="D7927" s="178">
        <v>96.1</v>
      </c>
      <c r="E7927" s="178">
        <v>3.9000000000000057</v>
      </c>
      <c r="F7927" s="156" t="s">
        <v>5</v>
      </c>
      <c r="G7927" s="157"/>
      <c r="H7927" s="158">
        <v>2034447688</v>
      </c>
    </row>
    <row r="7928" spans="1:8" s="118" customFormat="1" x14ac:dyDescent="0.25">
      <c r="A7928" s="109"/>
      <c r="B7928" s="155">
        <v>45250.97965277778</v>
      </c>
      <c r="C7928" s="178">
        <v>1000</v>
      </c>
      <c r="D7928" s="178">
        <v>979</v>
      </c>
      <c r="E7928" s="178">
        <v>21</v>
      </c>
      <c r="F7928" s="156" t="s">
        <v>5</v>
      </c>
      <c r="G7928" s="157"/>
      <c r="H7928" s="158">
        <v>2034455288</v>
      </c>
    </row>
    <row r="7929" spans="1:8" s="118" customFormat="1" x14ac:dyDescent="0.25">
      <c r="A7929" s="109"/>
      <c r="B7929" s="155">
        <v>45250.980312500003</v>
      </c>
      <c r="C7929" s="178">
        <v>1000</v>
      </c>
      <c r="D7929" s="178">
        <v>979</v>
      </c>
      <c r="E7929" s="178">
        <v>21</v>
      </c>
      <c r="F7929" s="156" t="s">
        <v>5</v>
      </c>
      <c r="G7929" s="157"/>
      <c r="H7929" s="158">
        <v>2034455780</v>
      </c>
    </row>
    <row r="7930" spans="1:8" s="118" customFormat="1" x14ac:dyDescent="0.25">
      <c r="A7930" s="109"/>
      <c r="B7930" s="155">
        <v>45250.980706018519</v>
      </c>
      <c r="C7930" s="178">
        <v>200</v>
      </c>
      <c r="D7930" s="178">
        <v>195.8</v>
      </c>
      <c r="E7930" s="178">
        <v>4.1999999999999886</v>
      </c>
      <c r="F7930" s="156" t="s">
        <v>3538</v>
      </c>
      <c r="G7930" s="157"/>
      <c r="H7930" s="158">
        <v>2034456029</v>
      </c>
    </row>
    <row r="7931" spans="1:8" s="118" customFormat="1" x14ac:dyDescent="0.25">
      <c r="A7931" s="109"/>
      <c r="B7931" s="155">
        <v>45250.981921296298</v>
      </c>
      <c r="C7931" s="178">
        <v>200</v>
      </c>
      <c r="D7931" s="178">
        <v>195.8</v>
      </c>
      <c r="E7931" s="178">
        <v>4.1999999999999886</v>
      </c>
      <c r="F7931" s="156" t="s">
        <v>5</v>
      </c>
      <c r="G7931" s="157"/>
      <c r="H7931" s="158">
        <v>2034456913</v>
      </c>
    </row>
    <row r="7932" spans="1:8" s="118" customFormat="1" x14ac:dyDescent="0.25">
      <c r="A7932" s="109"/>
      <c r="B7932" s="155">
        <v>45250.985266203701</v>
      </c>
      <c r="C7932" s="178">
        <v>100</v>
      </c>
      <c r="D7932" s="178">
        <v>96.1</v>
      </c>
      <c r="E7932" s="178">
        <v>3.9000000000000057</v>
      </c>
      <c r="F7932" s="156" t="s">
        <v>5</v>
      </c>
      <c r="G7932" s="157"/>
      <c r="H7932" s="158">
        <v>2034459160</v>
      </c>
    </row>
    <row r="7933" spans="1:8" s="118" customFormat="1" x14ac:dyDescent="0.25">
      <c r="A7933" s="109"/>
      <c r="B7933" s="155">
        <v>45250.989687499998</v>
      </c>
      <c r="C7933" s="178">
        <v>1000</v>
      </c>
      <c r="D7933" s="178">
        <v>979</v>
      </c>
      <c r="E7933" s="178">
        <v>21</v>
      </c>
      <c r="F7933" s="156" t="s">
        <v>12289</v>
      </c>
      <c r="G7933" s="157"/>
      <c r="H7933" s="158">
        <v>2034462380</v>
      </c>
    </row>
    <row r="7934" spans="1:8" s="118" customFormat="1" x14ac:dyDescent="0.25">
      <c r="A7934" s="109"/>
      <c r="B7934" s="155">
        <v>45250.99</v>
      </c>
      <c r="C7934" s="178">
        <v>500</v>
      </c>
      <c r="D7934" s="178">
        <v>489.5</v>
      </c>
      <c r="E7934" s="178">
        <v>10.5</v>
      </c>
      <c r="F7934" s="156" t="s">
        <v>3561</v>
      </c>
      <c r="G7934" s="157"/>
      <c r="H7934" s="158">
        <v>2034462628</v>
      </c>
    </row>
    <row r="7935" spans="1:8" s="118" customFormat="1" x14ac:dyDescent="0.25">
      <c r="A7935" s="109"/>
      <c r="B7935" s="155">
        <v>45250.990671296298</v>
      </c>
      <c r="C7935" s="178">
        <v>2000</v>
      </c>
      <c r="D7935" s="178">
        <v>1958</v>
      </c>
      <c r="E7935" s="178">
        <v>42</v>
      </c>
      <c r="F7935" s="156" t="s">
        <v>5</v>
      </c>
      <c r="G7935" s="157"/>
      <c r="H7935" s="158">
        <v>2034463148</v>
      </c>
    </row>
    <row r="7936" spans="1:8" s="118" customFormat="1" x14ac:dyDescent="0.25">
      <c r="A7936" s="109"/>
      <c r="B7936" s="155">
        <v>45250.9922337963</v>
      </c>
      <c r="C7936" s="178">
        <v>300</v>
      </c>
      <c r="D7936" s="178">
        <v>293.7</v>
      </c>
      <c r="E7936" s="178">
        <v>6.3000000000000114</v>
      </c>
      <c r="F7936" s="156" t="s">
        <v>5</v>
      </c>
      <c r="G7936" s="157"/>
      <c r="H7936" s="158">
        <v>2034464249</v>
      </c>
    </row>
    <row r="7937" spans="1:8" s="118" customFormat="1" x14ac:dyDescent="0.25">
      <c r="A7937" s="109"/>
      <c r="B7937" s="155">
        <v>45250.995509259257</v>
      </c>
      <c r="C7937" s="178">
        <v>500</v>
      </c>
      <c r="D7937" s="178">
        <v>489.5</v>
      </c>
      <c r="E7937" s="178">
        <v>10.5</v>
      </c>
      <c r="F7937" s="156"/>
      <c r="G7937" s="157" t="s">
        <v>3599</v>
      </c>
      <c r="H7937" s="158">
        <v>2034466626</v>
      </c>
    </row>
    <row r="7938" spans="1:8" s="118" customFormat="1" x14ac:dyDescent="0.25">
      <c r="A7938" s="109"/>
      <c r="B7938" s="155">
        <v>45251.016736111109</v>
      </c>
      <c r="C7938" s="178">
        <v>550</v>
      </c>
      <c r="D7938" s="178">
        <v>538.45000000000005</v>
      </c>
      <c r="E7938" s="178">
        <v>11.549999999999955</v>
      </c>
      <c r="F7938" s="156" t="s">
        <v>5</v>
      </c>
      <c r="G7938" s="157"/>
      <c r="H7938" s="158">
        <v>2034481325</v>
      </c>
    </row>
    <row r="7939" spans="1:8" s="118" customFormat="1" x14ac:dyDescent="0.25">
      <c r="A7939" s="109"/>
      <c r="B7939" s="155">
        <v>45251.021111111113</v>
      </c>
      <c r="C7939" s="178">
        <v>300</v>
      </c>
      <c r="D7939" s="178">
        <v>293.7</v>
      </c>
      <c r="E7939" s="178">
        <v>6.3000000000000114</v>
      </c>
      <c r="F7939" s="156" t="s">
        <v>5</v>
      </c>
      <c r="G7939" s="157"/>
      <c r="H7939" s="158">
        <v>2034484146</v>
      </c>
    </row>
    <row r="7940" spans="1:8" s="118" customFormat="1" x14ac:dyDescent="0.25">
      <c r="A7940" s="109"/>
      <c r="B7940" s="155">
        <v>45251.021134259259</v>
      </c>
      <c r="C7940" s="178">
        <v>300</v>
      </c>
      <c r="D7940" s="178">
        <v>293.7</v>
      </c>
      <c r="E7940" s="178">
        <v>6.3000000000000114</v>
      </c>
      <c r="F7940" s="156" t="s">
        <v>5</v>
      </c>
      <c r="G7940" s="157"/>
      <c r="H7940" s="158">
        <v>2034484159</v>
      </c>
    </row>
    <row r="7941" spans="1:8" s="118" customFormat="1" x14ac:dyDescent="0.25">
      <c r="A7941" s="109"/>
      <c r="B7941" s="155">
        <v>45251.0312037037</v>
      </c>
      <c r="C7941" s="178">
        <v>500</v>
      </c>
      <c r="D7941" s="178">
        <v>489.5</v>
      </c>
      <c r="E7941" s="178">
        <v>10.5</v>
      </c>
      <c r="F7941" s="156" t="s">
        <v>11934</v>
      </c>
      <c r="G7941" s="157" t="s">
        <v>3537</v>
      </c>
      <c r="H7941" s="158">
        <v>2034490080</v>
      </c>
    </row>
    <row r="7942" spans="1:8" s="118" customFormat="1" x14ac:dyDescent="0.25">
      <c r="A7942" s="109"/>
      <c r="B7942" s="155">
        <v>45251.038622685184</v>
      </c>
      <c r="C7942" s="178">
        <v>100</v>
      </c>
      <c r="D7942" s="178">
        <v>96.1</v>
      </c>
      <c r="E7942" s="178">
        <v>3.9000000000000057</v>
      </c>
      <c r="F7942" s="156" t="s">
        <v>5</v>
      </c>
      <c r="G7942" s="157"/>
      <c r="H7942" s="158">
        <v>2034494265</v>
      </c>
    </row>
    <row r="7943" spans="1:8" s="118" customFormat="1" x14ac:dyDescent="0.25">
      <c r="A7943" s="109"/>
      <c r="B7943" s="155">
        <v>45251.040034722224</v>
      </c>
      <c r="C7943" s="178">
        <v>1000</v>
      </c>
      <c r="D7943" s="178">
        <v>979</v>
      </c>
      <c r="E7943" s="178">
        <v>21</v>
      </c>
      <c r="F7943" s="156" t="s">
        <v>3531</v>
      </c>
      <c r="G7943" s="157" t="s">
        <v>3599</v>
      </c>
      <c r="H7943" s="158">
        <v>2034495058</v>
      </c>
    </row>
    <row r="7944" spans="1:8" s="118" customFormat="1" x14ac:dyDescent="0.25">
      <c r="A7944" s="109"/>
      <c r="B7944" s="155">
        <v>45251.040532407409</v>
      </c>
      <c r="C7944" s="178">
        <v>300</v>
      </c>
      <c r="D7944" s="178">
        <v>293.7</v>
      </c>
      <c r="E7944" s="178">
        <v>6.3000000000000114</v>
      </c>
      <c r="F7944" s="156" t="s">
        <v>3532</v>
      </c>
      <c r="G7944" s="157" t="s">
        <v>3620</v>
      </c>
      <c r="H7944" s="158">
        <v>2034495343</v>
      </c>
    </row>
    <row r="7945" spans="1:8" s="118" customFormat="1" x14ac:dyDescent="0.25">
      <c r="A7945" s="109"/>
      <c r="B7945" s="155">
        <v>45251.042662037034</v>
      </c>
      <c r="C7945" s="178">
        <v>1000</v>
      </c>
      <c r="D7945" s="178">
        <v>979</v>
      </c>
      <c r="E7945" s="178">
        <v>21</v>
      </c>
      <c r="F7945" s="156" t="s">
        <v>3531</v>
      </c>
      <c r="G7945" s="157" t="s">
        <v>3599</v>
      </c>
      <c r="H7945" s="158">
        <v>2034496719</v>
      </c>
    </row>
    <row r="7946" spans="1:8" s="118" customFormat="1" x14ac:dyDescent="0.25">
      <c r="A7946" s="109"/>
      <c r="B7946" s="155">
        <v>45251.05667824074</v>
      </c>
      <c r="C7946" s="178">
        <v>500</v>
      </c>
      <c r="D7946" s="178">
        <v>489.5</v>
      </c>
      <c r="E7946" s="178">
        <v>10.5</v>
      </c>
      <c r="F7946" s="156" t="s">
        <v>3564</v>
      </c>
      <c r="G7946" s="157" t="s">
        <v>3615</v>
      </c>
      <c r="H7946" s="158">
        <v>2034505216</v>
      </c>
    </row>
    <row r="7947" spans="1:8" s="118" customFormat="1" x14ac:dyDescent="0.25">
      <c r="A7947" s="109"/>
      <c r="B7947" s="155">
        <v>45251.061620370368</v>
      </c>
      <c r="C7947" s="178">
        <v>300</v>
      </c>
      <c r="D7947" s="178">
        <v>293.7</v>
      </c>
      <c r="E7947" s="178">
        <v>6.3000000000000114</v>
      </c>
      <c r="F7947" s="156" t="s">
        <v>5</v>
      </c>
      <c r="G7947" s="157"/>
      <c r="H7947" s="158">
        <v>2034507943</v>
      </c>
    </row>
    <row r="7948" spans="1:8" s="118" customFormat="1" x14ac:dyDescent="0.25">
      <c r="A7948" s="109"/>
      <c r="B7948" s="155">
        <v>45251.069849537038</v>
      </c>
      <c r="C7948" s="178">
        <v>500</v>
      </c>
      <c r="D7948" s="178">
        <v>489.5</v>
      </c>
      <c r="E7948" s="178">
        <v>10.5</v>
      </c>
      <c r="F7948" s="156" t="s">
        <v>5</v>
      </c>
      <c r="G7948" s="157"/>
      <c r="H7948" s="158">
        <v>2034512667</v>
      </c>
    </row>
    <row r="7949" spans="1:8" s="118" customFormat="1" x14ac:dyDescent="0.25">
      <c r="A7949" s="109"/>
      <c r="B7949" s="155">
        <v>45251.073784722219</v>
      </c>
      <c r="C7949" s="178">
        <v>100</v>
      </c>
      <c r="D7949" s="178">
        <v>96.1</v>
      </c>
      <c r="E7949" s="178">
        <v>3.9000000000000057</v>
      </c>
      <c r="F7949" s="156" t="s">
        <v>5</v>
      </c>
      <c r="G7949" s="157"/>
      <c r="H7949" s="158">
        <v>2034514529</v>
      </c>
    </row>
    <row r="7950" spans="1:8" s="118" customFormat="1" x14ac:dyDescent="0.25">
      <c r="A7950" s="109"/>
      <c r="B7950" s="155">
        <v>45251.086145833331</v>
      </c>
      <c r="C7950" s="178">
        <v>300</v>
      </c>
      <c r="D7950" s="178">
        <v>293.7</v>
      </c>
      <c r="E7950" s="178">
        <v>6.3000000000000114</v>
      </c>
      <c r="F7950" s="156" t="s">
        <v>3638</v>
      </c>
      <c r="G7950" s="157"/>
      <c r="H7950" s="158">
        <v>2034520882</v>
      </c>
    </row>
    <row r="7951" spans="1:8" s="118" customFormat="1" x14ac:dyDescent="0.25">
      <c r="A7951" s="109"/>
      <c r="B7951" s="155">
        <v>45251.090624999997</v>
      </c>
      <c r="C7951" s="178">
        <v>500</v>
      </c>
      <c r="D7951" s="178">
        <v>489.5</v>
      </c>
      <c r="E7951" s="178">
        <v>10.5</v>
      </c>
      <c r="F7951" s="156" t="s">
        <v>12290</v>
      </c>
      <c r="G7951" s="157" t="s">
        <v>12291</v>
      </c>
      <c r="H7951" s="158">
        <v>2034523615</v>
      </c>
    </row>
    <row r="7952" spans="1:8" s="118" customFormat="1" x14ac:dyDescent="0.25">
      <c r="A7952" s="109"/>
      <c r="B7952" s="155">
        <v>45251.094756944447</v>
      </c>
      <c r="C7952" s="178">
        <v>5000</v>
      </c>
      <c r="D7952" s="178">
        <v>4895</v>
      </c>
      <c r="E7952" s="178">
        <v>105</v>
      </c>
      <c r="F7952" s="156" t="s">
        <v>12290</v>
      </c>
      <c r="G7952" s="157" t="s">
        <v>12291</v>
      </c>
      <c r="H7952" s="158">
        <v>2034526060</v>
      </c>
    </row>
    <row r="7953" spans="1:8" s="118" customFormat="1" x14ac:dyDescent="0.25">
      <c r="A7953" s="109"/>
      <c r="B7953" s="155">
        <v>45251.126145833332</v>
      </c>
      <c r="C7953" s="178">
        <v>300</v>
      </c>
      <c r="D7953" s="178">
        <v>293.7</v>
      </c>
      <c r="E7953" s="178">
        <v>6.3000000000000114</v>
      </c>
      <c r="F7953" s="156" t="s">
        <v>12292</v>
      </c>
      <c r="G7953" s="157" t="s">
        <v>3618</v>
      </c>
      <c r="H7953" s="158">
        <v>2034543929</v>
      </c>
    </row>
    <row r="7954" spans="1:8" s="118" customFormat="1" x14ac:dyDescent="0.25">
      <c r="A7954" s="109"/>
      <c r="B7954" s="155">
        <v>45251.126597222225</v>
      </c>
      <c r="C7954" s="178">
        <v>1000</v>
      </c>
      <c r="D7954" s="178">
        <v>979</v>
      </c>
      <c r="E7954" s="178">
        <v>21</v>
      </c>
      <c r="F7954" s="156" t="s">
        <v>5</v>
      </c>
      <c r="G7954" s="157"/>
      <c r="H7954" s="158">
        <v>2034544274</v>
      </c>
    </row>
    <row r="7955" spans="1:8" s="118" customFormat="1" x14ac:dyDescent="0.25">
      <c r="A7955" s="109"/>
      <c r="B7955" s="155">
        <v>45251.130277777775</v>
      </c>
      <c r="C7955" s="178">
        <v>2600</v>
      </c>
      <c r="D7955" s="178">
        <v>2545.4</v>
      </c>
      <c r="E7955" s="178">
        <v>54.599999999999909</v>
      </c>
      <c r="F7955" s="156" t="s">
        <v>3564</v>
      </c>
      <c r="G7955" s="157" t="s">
        <v>3622</v>
      </c>
      <c r="H7955" s="158">
        <v>2034546335</v>
      </c>
    </row>
    <row r="7956" spans="1:8" s="118" customFormat="1" x14ac:dyDescent="0.25">
      <c r="A7956" s="109"/>
      <c r="B7956" s="155">
        <v>45251.162094907406</v>
      </c>
      <c r="C7956" s="178">
        <v>100</v>
      </c>
      <c r="D7956" s="178">
        <v>96.1</v>
      </c>
      <c r="E7956" s="178">
        <v>3.9000000000000057</v>
      </c>
      <c r="F7956" s="156" t="s">
        <v>5</v>
      </c>
      <c r="G7956" s="157"/>
      <c r="H7956" s="158">
        <v>2034561544</v>
      </c>
    </row>
    <row r="7957" spans="1:8" s="118" customFormat="1" x14ac:dyDescent="0.25">
      <c r="A7957" s="109"/>
      <c r="B7957" s="155">
        <v>45251.174733796295</v>
      </c>
      <c r="C7957" s="178">
        <v>1000</v>
      </c>
      <c r="D7957" s="178">
        <v>979</v>
      </c>
      <c r="E7957" s="178">
        <v>21</v>
      </c>
      <c r="F7957" s="156" t="s">
        <v>5</v>
      </c>
      <c r="G7957" s="157"/>
      <c r="H7957" s="158">
        <v>2034567745</v>
      </c>
    </row>
    <row r="7958" spans="1:8" s="118" customFormat="1" x14ac:dyDescent="0.25">
      <c r="A7958" s="109"/>
      <c r="B7958" s="155">
        <v>45251.203935185185</v>
      </c>
      <c r="C7958" s="178">
        <v>100</v>
      </c>
      <c r="D7958" s="178">
        <v>96.1</v>
      </c>
      <c r="E7958" s="178">
        <v>3.9000000000000057</v>
      </c>
      <c r="F7958" s="156" t="s">
        <v>5</v>
      </c>
      <c r="G7958" s="157"/>
      <c r="H7958" s="158">
        <v>2034580749</v>
      </c>
    </row>
    <row r="7959" spans="1:8" s="118" customFormat="1" x14ac:dyDescent="0.25">
      <c r="A7959" s="109"/>
      <c r="B7959" s="155">
        <v>45251.240428240744</v>
      </c>
      <c r="C7959" s="178">
        <v>1000</v>
      </c>
      <c r="D7959" s="178">
        <v>979</v>
      </c>
      <c r="E7959" s="178">
        <v>21</v>
      </c>
      <c r="F7959" s="156" t="s">
        <v>3573</v>
      </c>
      <c r="G7959" s="157" t="s">
        <v>3600</v>
      </c>
      <c r="H7959" s="158">
        <v>2034596145</v>
      </c>
    </row>
    <row r="7960" spans="1:8" s="118" customFormat="1" x14ac:dyDescent="0.25">
      <c r="A7960" s="109"/>
      <c r="B7960" s="155">
        <v>45251.25335648148</v>
      </c>
      <c r="C7960" s="178">
        <v>500</v>
      </c>
      <c r="D7960" s="178">
        <v>489.5</v>
      </c>
      <c r="E7960" s="178">
        <v>10.5</v>
      </c>
      <c r="F7960" s="156" t="s">
        <v>5</v>
      </c>
      <c r="G7960" s="157"/>
      <c r="H7960" s="158">
        <v>2034601938</v>
      </c>
    </row>
    <row r="7961" spans="1:8" s="118" customFormat="1" x14ac:dyDescent="0.25">
      <c r="A7961" s="109"/>
      <c r="B7961" s="155">
        <v>45251.258900462963</v>
      </c>
      <c r="C7961" s="178">
        <v>500</v>
      </c>
      <c r="D7961" s="178">
        <v>489.5</v>
      </c>
      <c r="E7961" s="178">
        <v>10.5</v>
      </c>
      <c r="F7961" s="156" t="s">
        <v>11782</v>
      </c>
      <c r="G7961" s="157" t="s">
        <v>3537</v>
      </c>
      <c r="H7961" s="158">
        <v>2034604356</v>
      </c>
    </row>
    <row r="7962" spans="1:8" s="118" customFormat="1" x14ac:dyDescent="0.25">
      <c r="A7962" s="109"/>
      <c r="B7962" s="155">
        <v>45251.259675925925</v>
      </c>
      <c r="C7962" s="178">
        <v>1000</v>
      </c>
      <c r="D7962" s="178">
        <v>979</v>
      </c>
      <c r="E7962" s="178">
        <v>21</v>
      </c>
      <c r="F7962" s="156" t="s">
        <v>5</v>
      </c>
      <c r="G7962" s="157"/>
      <c r="H7962" s="158">
        <v>2034604628</v>
      </c>
    </row>
    <row r="7963" spans="1:8" s="118" customFormat="1" x14ac:dyDescent="0.25">
      <c r="A7963" s="109"/>
      <c r="B7963" s="155">
        <v>45251.293726851851</v>
      </c>
      <c r="C7963" s="178">
        <v>50</v>
      </c>
      <c r="D7963" s="178">
        <v>46.1</v>
      </c>
      <c r="E7963" s="178">
        <v>3.8999999999999986</v>
      </c>
      <c r="F7963" s="156" t="s">
        <v>5</v>
      </c>
      <c r="G7963" s="157"/>
      <c r="H7963" s="158">
        <v>2034620968</v>
      </c>
    </row>
    <row r="7964" spans="1:8" s="118" customFormat="1" x14ac:dyDescent="0.25">
      <c r="A7964" s="109"/>
      <c r="B7964" s="155">
        <v>45251.299340277779</v>
      </c>
      <c r="C7964" s="178">
        <v>100</v>
      </c>
      <c r="D7964" s="178">
        <v>96.1</v>
      </c>
      <c r="E7964" s="178">
        <v>3.9000000000000057</v>
      </c>
      <c r="F7964" s="156" t="s">
        <v>5</v>
      </c>
      <c r="G7964" s="157"/>
      <c r="H7964" s="158">
        <v>2034624096</v>
      </c>
    </row>
    <row r="7965" spans="1:8" s="118" customFormat="1" x14ac:dyDescent="0.25">
      <c r="A7965" s="109"/>
      <c r="B7965" s="155">
        <v>45251.302129629628</v>
      </c>
      <c r="C7965" s="178">
        <v>1000</v>
      </c>
      <c r="D7965" s="178">
        <v>979</v>
      </c>
      <c r="E7965" s="178">
        <v>21</v>
      </c>
      <c r="F7965" s="156" t="s">
        <v>5</v>
      </c>
      <c r="G7965" s="157"/>
      <c r="H7965" s="158">
        <v>2034625754</v>
      </c>
    </row>
    <row r="7966" spans="1:8" s="118" customFormat="1" x14ac:dyDescent="0.25">
      <c r="A7966" s="109"/>
      <c r="B7966" s="155">
        <v>45251.305509259262</v>
      </c>
      <c r="C7966" s="178">
        <v>100</v>
      </c>
      <c r="D7966" s="178">
        <v>96.1</v>
      </c>
      <c r="E7966" s="178">
        <v>3.9000000000000057</v>
      </c>
      <c r="F7966" s="156" t="s">
        <v>5</v>
      </c>
      <c r="G7966" s="157"/>
      <c r="H7966" s="158">
        <v>2034627698</v>
      </c>
    </row>
    <row r="7967" spans="1:8" s="118" customFormat="1" x14ac:dyDescent="0.25">
      <c r="A7967" s="109"/>
      <c r="B7967" s="155">
        <v>45251.310486111113</v>
      </c>
      <c r="C7967" s="178">
        <v>500</v>
      </c>
      <c r="D7967" s="178">
        <v>489.5</v>
      </c>
      <c r="E7967" s="178">
        <v>10.5</v>
      </c>
      <c r="F7967" s="156" t="s">
        <v>5</v>
      </c>
      <c r="G7967" s="157"/>
      <c r="H7967" s="158">
        <v>2034630499</v>
      </c>
    </row>
    <row r="7968" spans="1:8" s="118" customFormat="1" x14ac:dyDescent="0.25">
      <c r="A7968" s="109"/>
      <c r="B7968" s="155">
        <v>45251.313263888886</v>
      </c>
      <c r="C7968" s="178">
        <v>500</v>
      </c>
      <c r="D7968" s="178">
        <v>489.5</v>
      </c>
      <c r="E7968" s="178">
        <v>10.5</v>
      </c>
      <c r="F7968" s="156" t="s">
        <v>5</v>
      </c>
      <c r="G7968" s="157"/>
      <c r="H7968" s="158">
        <v>2034632142</v>
      </c>
    </row>
    <row r="7969" spans="1:8" s="118" customFormat="1" x14ac:dyDescent="0.25">
      <c r="A7969" s="109"/>
      <c r="B7969" s="155">
        <v>45251.314305555556</v>
      </c>
      <c r="C7969" s="178">
        <v>400</v>
      </c>
      <c r="D7969" s="178">
        <v>391.6</v>
      </c>
      <c r="E7969" s="178">
        <v>8.3999999999999773</v>
      </c>
      <c r="F7969" s="156" t="s">
        <v>5</v>
      </c>
      <c r="G7969" s="157"/>
      <c r="H7969" s="158">
        <v>2034632726</v>
      </c>
    </row>
    <row r="7970" spans="1:8" s="118" customFormat="1" x14ac:dyDescent="0.25">
      <c r="A7970" s="109"/>
      <c r="B7970" s="155">
        <v>45251.315092592595</v>
      </c>
      <c r="C7970" s="178">
        <v>400</v>
      </c>
      <c r="D7970" s="178">
        <v>391.6</v>
      </c>
      <c r="E7970" s="178">
        <v>8.3999999999999773</v>
      </c>
      <c r="F7970" s="156" t="s">
        <v>12252</v>
      </c>
      <c r="G7970" s="157"/>
      <c r="H7970" s="158">
        <v>2034633173</v>
      </c>
    </row>
    <row r="7971" spans="1:8" s="118" customFormat="1" x14ac:dyDescent="0.25">
      <c r="A7971" s="109"/>
      <c r="B7971" s="155">
        <v>45251.320289351854</v>
      </c>
      <c r="C7971" s="178">
        <v>500</v>
      </c>
      <c r="D7971" s="178">
        <v>489.5</v>
      </c>
      <c r="E7971" s="178">
        <v>10.5</v>
      </c>
      <c r="F7971" s="156" t="s">
        <v>11587</v>
      </c>
      <c r="G7971" s="157"/>
      <c r="H7971" s="158">
        <v>2034636369</v>
      </c>
    </row>
    <row r="7972" spans="1:8" s="118" customFormat="1" x14ac:dyDescent="0.25">
      <c r="A7972" s="109"/>
      <c r="B7972" s="155">
        <v>45251.322835648149</v>
      </c>
      <c r="C7972" s="178">
        <v>734</v>
      </c>
      <c r="D7972" s="178">
        <v>718.59</v>
      </c>
      <c r="E7972" s="178">
        <v>15.409999999999968</v>
      </c>
      <c r="F7972" s="156" t="s">
        <v>12045</v>
      </c>
      <c r="G7972" s="157"/>
      <c r="H7972" s="158">
        <v>2034637843</v>
      </c>
    </row>
    <row r="7973" spans="1:8" s="118" customFormat="1" x14ac:dyDescent="0.25">
      <c r="A7973" s="109"/>
      <c r="B7973" s="155">
        <v>45251.332766203705</v>
      </c>
      <c r="C7973" s="178">
        <v>46</v>
      </c>
      <c r="D7973" s="178">
        <v>42.1</v>
      </c>
      <c r="E7973" s="178">
        <v>3.8999999999999986</v>
      </c>
      <c r="F7973" s="156" t="s">
        <v>3536</v>
      </c>
      <c r="G7973" s="157"/>
      <c r="H7973" s="158">
        <v>2034644145</v>
      </c>
    </row>
    <row r="7974" spans="1:8" s="118" customFormat="1" x14ac:dyDescent="0.25">
      <c r="A7974" s="109"/>
      <c r="B7974" s="155">
        <v>45251.33421296296</v>
      </c>
      <c r="C7974" s="178">
        <v>500</v>
      </c>
      <c r="D7974" s="178">
        <v>489.5</v>
      </c>
      <c r="E7974" s="178">
        <v>10.5</v>
      </c>
      <c r="F7974" s="156" t="s">
        <v>5</v>
      </c>
      <c r="G7974" s="157"/>
      <c r="H7974" s="158">
        <v>2034645265</v>
      </c>
    </row>
    <row r="7975" spans="1:8" s="118" customFormat="1" x14ac:dyDescent="0.25">
      <c r="A7975" s="109"/>
      <c r="B7975" s="155">
        <v>45251.334745370368</v>
      </c>
      <c r="C7975" s="178">
        <v>100</v>
      </c>
      <c r="D7975" s="178">
        <v>96.1</v>
      </c>
      <c r="E7975" s="178">
        <v>3.9000000000000057</v>
      </c>
      <c r="F7975" s="156" t="s">
        <v>5</v>
      </c>
      <c r="G7975" s="157"/>
      <c r="H7975" s="158">
        <v>2034645672</v>
      </c>
    </row>
    <row r="7976" spans="1:8" s="118" customFormat="1" x14ac:dyDescent="0.25">
      <c r="A7976" s="109"/>
      <c r="B7976" s="155">
        <v>45251.343368055554</v>
      </c>
      <c r="C7976" s="178">
        <v>1000</v>
      </c>
      <c r="D7976" s="178">
        <v>979</v>
      </c>
      <c r="E7976" s="178">
        <v>21</v>
      </c>
      <c r="F7976" s="156" t="s">
        <v>5</v>
      </c>
      <c r="G7976" s="157"/>
      <c r="H7976" s="158">
        <v>2034653188</v>
      </c>
    </row>
    <row r="7977" spans="1:8" s="118" customFormat="1" x14ac:dyDescent="0.25">
      <c r="A7977" s="109"/>
      <c r="B7977" s="155">
        <v>45251.345405092594</v>
      </c>
      <c r="C7977" s="178">
        <v>500</v>
      </c>
      <c r="D7977" s="178">
        <v>489.5</v>
      </c>
      <c r="E7977" s="178">
        <v>10.5</v>
      </c>
      <c r="F7977" s="156" t="s">
        <v>5</v>
      </c>
      <c r="G7977" s="157"/>
      <c r="H7977" s="158">
        <v>2034654817</v>
      </c>
    </row>
    <row r="7978" spans="1:8" s="118" customFormat="1" x14ac:dyDescent="0.25">
      <c r="A7978" s="109"/>
      <c r="B7978" s="155">
        <v>45251.351041666669</v>
      </c>
      <c r="C7978" s="178">
        <v>300</v>
      </c>
      <c r="D7978" s="178">
        <v>293.7</v>
      </c>
      <c r="E7978" s="178">
        <v>6.3000000000000114</v>
      </c>
      <c r="F7978" s="156" t="s">
        <v>5</v>
      </c>
      <c r="G7978" s="157"/>
      <c r="H7978" s="158">
        <v>2034659735</v>
      </c>
    </row>
    <row r="7979" spans="1:8" s="118" customFormat="1" x14ac:dyDescent="0.25">
      <c r="A7979" s="109"/>
      <c r="B7979" s="155">
        <v>45251.351284722223</v>
      </c>
      <c r="C7979" s="178">
        <v>200</v>
      </c>
      <c r="D7979" s="178">
        <v>195.8</v>
      </c>
      <c r="E7979" s="178">
        <v>4.1999999999999886</v>
      </c>
      <c r="F7979" s="156" t="s">
        <v>5</v>
      </c>
      <c r="G7979" s="157"/>
      <c r="H7979" s="158">
        <v>2034659892</v>
      </c>
    </row>
    <row r="7980" spans="1:8" s="118" customFormat="1" x14ac:dyDescent="0.25">
      <c r="A7980" s="109"/>
      <c r="B7980" s="155">
        <v>45251.35465277778</v>
      </c>
      <c r="C7980" s="178">
        <v>600</v>
      </c>
      <c r="D7980" s="178">
        <v>587.4</v>
      </c>
      <c r="E7980" s="178">
        <v>12.600000000000023</v>
      </c>
      <c r="F7980" s="156" t="s">
        <v>5</v>
      </c>
      <c r="G7980" s="157"/>
      <c r="H7980" s="158">
        <v>2034662884</v>
      </c>
    </row>
    <row r="7981" spans="1:8" s="118" customFormat="1" x14ac:dyDescent="0.25">
      <c r="A7981" s="109"/>
      <c r="B7981" s="155">
        <v>45251.36074074074</v>
      </c>
      <c r="C7981" s="178">
        <v>300</v>
      </c>
      <c r="D7981" s="178">
        <v>293.7</v>
      </c>
      <c r="E7981" s="178">
        <v>6.3000000000000114</v>
      </c>
      <c r="F7981" s="156" t="s">
        <v>3568</v>
      </c>
      <c r="G7981" s="157"/>
      <c r="H7981" s="158">
        <v>2034668206</v>
      </c>
    </row>
    <row r="7982" spans="1:8" s="118" customFormat="1" x14ac:dyDescent="0.25">
      <c r="A7982" s="109"/>
      <c r="B7982" s="155">
        <v>45251.362592592595</v>
      </c>
      <c r="C7982" s="178">
        <v>1000</v>
      </c>
      <c r="D7982" s="178">
        <v>979</v>
      </c>
      <c r="E7982" s="178">
        <v>21</v>
      </c>
      <c r="F7982" s="156" t="s">
        <v>5</v>
      </c>
      <c r="G7982" s="157"/>
      <c r="H7982" s="158">
        <v>2034669922</v>
      </c>
    </row>
    <row r="7983" spans="1:8" s="118" customFormat="1" x14ac:dyDescent="0.25">
      <c r="A7983" s="109"/>
      <c r="B7983" s="155">
        <v>45251.371400462966</v>
      </c>
      <c r="C7983" s="178">
        <v>1000</v>
      </c>
      <c r="D7983" s="178">
        <v>979</v>
      </c>
      <c r="E7983" s="178">
        <v>21</v>
      </c>
      <c r="F7983" s="156" t="s">
        <v>5</v>
      </c>
      <c r="G7983" s="157"/>
      <c r="H7983" s="158">
        <v>2034677907</v>
      </c>
    </row>
    <row r="7984" spans="1:8" s="118" customFormat="1" x14ac:dyDescent="0.25">
      <c r="A7984" s="109"/>
      <c r="B7984" s="155">
        <v>45251.373969907407</v>
      </c>
      <c r="C7984" s="178">
        <v>300</v>
      </c>
      <c r="D7984" s="178">
        <v>293.7</v>
      </c>
      <c r="E7984" s="178">
        <v>6.3000000000000114</v>
      </c>
      <c r="F7984" s="156" t="s">
        <v>5</v>
      </c>
      <c r="G7984" s="157"/>
      <c r="H7984" s="158">
        <v>2034680226</v>
      </c>
    </row>
    <row r="7985" spans="1:8" s="118" customFormat="1" x14ac:dyDescent="0.25">
      <c r="A7985" s="109"/>
      <c r="B7985" s="155">
        <v>45251.374849537038</v>
      </c>
      <c r="C7985" s="178">
        <v>500</v>
      </c>
      <c r="D7985" s="178">
        <v>489.5</v>
      </c>
      <c r="E7985" s="178">
        <v>10.5</v>
      </c>
      <c r="F7985" s="156" t="s">
        <v>5</v>
      </c>
      <c r="G7985" s="157"/>
      <c r="H7985" s="158">
        <v>2034681123</v>
      </c>
    </row>
    <row r="7986" spans="1:8" s="118" customFormat="1" x14ac:dyDescent="0.25">
      <c r="A7986" s="109"/>
      <c r="B7986" s="155">
        <v>45251.378564814811</v>
      </c>
      <c r="C7986" s="178">
        <v>1000</v>
      </c>
      <c r="D7986" s="178">
        <v>979</v>
      </c>
      <c r="E7986" s="178">
        <v>21</v>
      </c>
      <c r="F7986" s="156" t="s">
        <v>5</v>
      </c>
      <c r="G7986" s="157"/>
      <c r="H7986" s="158">
        <v>2034685154</v>
      </c>
    </row>
    <row r="7987" spans="1:8" s="118" customFormat="1" x14ac:dyDescent="0.25">
      <c r="A7987" s="109"/>
      <c r="B7987" s="155">
        <v>45251.37871527778</v>
      </c>
      <c r="C7987" s="178">
        <v>2500</v>
      </c>
      <c r="D7987" s="178">
        <v>2447.5</v>
      </c>
      <c r="E7987" s="178">
        <v>52.5</v>
      </c>
      <c r="F7987" s="156" t="s">
        <v>3601</v>
      </c>
      <c r="G7987" s="157"/>
      <c r="H7987" s="158">
        <v>2034685331</v>
      </c>
    </row>
    <row r="7988" spans="1:8" s="118" customFormat="1" x14ac:dyDescent="0.25">
      <c r="A7988" s="109"/>
      <c r="B7988" s="155">
        <v>45251.38071759259</v>
      </c>
      <c r="C7988" s="178">
        <v>500</v>
      </c>
      <c r="D7988" s="178">
        <v>489.5</v>
      </c>
      <c r="E7988" s="178">
        <v>10.5</v>
      </c>
      <c r="F7988" s="156" t="s">
        <v>5</v>
      </c>
      <c r="G7988" s="157"/>
      <c r="H7988" s="158">
        <v>2034687387</v>
      </c>
    </row>
    <row r="7989" spans="1:8" s="118" customFormat="1" x14ac:dyDescent="0.25">
      <c r="A7989" s="109"/>
      <c r="B7989" s="155">
        <v>45251.382141203707</v>
      </c>
      <c r="C7989" s="178">
        <v>150</v>
      </c>
      <c r="D7989" s="178">
        <v>146.1</v>
      </c>
      <c r="E7989" s="178">
        <v>3.9000000000000057</v>
      </c>
      <c r="F7989" s="156" t="s">
        <v>5</v>
      </c>
      <c r="G7989" s="157"/>
      <c r="H7989" s="158">
        <v>2034688884</v>
      </c>
    </row>
    <row r="7990" spans="1:8" s="118" customFormat="1" x14ac:dyDescent="0.25">
      <c r="A7990" s="109"/>
      <c r="B7990" s="155">
        <v>45251.386122685188</v>
      </c>
      <c r="C7990" s="178">
        <v>150</v>
      </c>
      <c r="D7990" s="178">
        <v>146.1</v>
      </c>
      <c r="E7990" s="178">
        <v>3.9000000000000057</v>
      </c>
      <c r="F7990" s="156" t="s">
        <v>5</v>
      </c>
      <c r="G7990" s="157"/>
      <c r="H7990" s="158">
        <v>2034693082</v>
      </c>
    </row>
    <row r="7991" spans="1:8" s="118" customFormat="1" x14ac:dyDescent="0.25">
      <c r="A7991" s="109"/>
      <c r="B7991" s="155">
        <v>45251.388668981483</v>
      </c>
      <c r="C7991" s="178">
        <v>5000</v>
      </c>
      <c r="D7991" s="178">
        <v>4895</v>
      </c>
      <c r="E7991" s="178">
        <v>105</v>
      </c>
      <c r="F7991" s="156" t="s">
        <v>5</v>
      </c>
      <c r="G7991" s="157"/>
      <c r="H7991" s="158">
        <v>2034695786</v>
      </c>
    </row>
    <row r="7992" spans="1:8" s="118" customFormat="1" x14ac:dyDescent="0.25">
      <c r="A7992" s="109"/>
      <c r="B7992" s="155">
        <v>45251.389016203706</v>
      </c>
      <c r="C7992" s="178">
        <v>300</v>
      </c>
      <c r="D7992" s="178">
        <v>293.7</v>
      </c>
      <c r="E7992" s="178">
        <v>6.3000000000000114</v>
      </c>
      <c r="F7992" s="156" t="s">
        <v>12293</v>
      </c>
      <c r="G7992" s="157" t="s">
        <v>3576</v>
      </c>
      <c r="H7992" s="158">
        <v>2034696169</v>
      </c>
    </row>
    <row r="7993" spans="1:8" s="118" customFormat="1" x14ac:dyDescent="0.25">
      <c r="A7993" s="109"/>
      <c r="B7993" s="155">
        <v>45251.391689814816</v>
      </c>
      <c r="C7993" s="178">
        <v>1</v>
      </c>
      <c r="D7993" s="178">
        <v>-2.9</v>
      </c>
      <c r="E7993" s="178">
        <v>3.9</v>
      </c>
      <c r="F7993" s="156" t="s">
        <v>12294</v>
      </c>
      <c r="G7993" s="157" t="s">
        <v>3599</v>
      </c>
      <c r="H7993" s="158">
        <v>2034699056</v>
      </c>
    </row>
    <row r="7994" spans="1:8" s="118" customFormat="1" x14ac:dyDescent="0.25">
      <c r="A7994" s="109"/>
      <c r="B7994" s="155">
        <v>45251.393182870372</v>
      </c>
      <c r="C7994" s="178">
        <v>10</v>
      </c>
      <c r="D7994" s="178">
        <v>6.1</v>
      </c>
      <c r="E7994" s="178">
        <v>3.9000000000000004</v>
      </c>
      <c r="F7994" s="156" t="s">
        <v>3573</v>
      </c>
      <c r="G7994" s="157"/>
      <c r="H7994" s="158">
        <v>2034700640</v>
      </c>
    </row>
    <row r="7995" spans="1:8" s="118" customFormat="1" x14ac:dyDescent="0.25">
      <c r="A7995" s="109"/>
      <c r="B7995" s="155">
        <v>45251.393680555557</v>
      </c>
      <c r="C7995" s="178">
        <v>10</v>
      </c>
      <c r="D7995" s="178">
        <v>6.1</v>
      </c>
      <c r="E7995" s="178">
        <v>3.9000000000000004</v>
      </c>
      <c r="F7995" s="156" t="s">
        <v>3586</v>
      </c>
      <c r="G7995" s="157"/>
      <c r="H7995" s="158">
        <v>2034701162</v>
      </c>
    </row>
    <row r="7996" spans="1:8" s="118" customFormat="1" x14ac:dyDescent="0.25">
      <c r="A7996" s="109"/>
      <c r="B7996" s="155">
        <v>45251.393993055557</v>
      </c>
      <c r="C7996" s="178">
        <v>10</v>
      </c>
      <c r="D7996" s="178">
        <v>6.1</v>
      </c>
      <c r="E7996" s="178">
        <v>3.9000000000000004</v>
      </c>
      <c r="F7996" s="156" t="s">
        <v>3573</v>
      </c>
      <c r="G7996" s="157"/>
      <c r="H7996" s="158">
        <v>2034701458</v>
      </c>
    </row>
    <row r="7997" spans="1:8" s="118" customFormat="1" x14ac:dyDescent="0.25">
      <c r="A7997" s="109"/>
      <c r="B7997" s="155">
        <v>45251.394490740742</v>
      </c>
      <c r="C7997" s="178">
        <v>900</v>
      </c>
      <c r="D7997" s="178">
        <v>881.1</v>
      </c>
      <c r="E7997" s="178">
        <v>18.899999999999977</v>
      </c>
      <c r="F7997" s="156" t="s">
        <v>5</v>
      </c>
      <c r="G7997" s="157"/>
      <c r="H7997" s="158">
        <v>2034702016</v>
      </c>
    </row>
    <row r="7998" spans="1:8" s="118" customFormat="1" x14ac:dyDescent="0.25">
      <c r="A7998" s="109"/>
      <c r="B7998" s="155">
        <v>45251.395497685182</v>
      </c>
      <c r="C7998" s="178">
        <v>10</v>
      </c>
      <c r="D7998" s="178">
        <v>6.1</v>
      </c>
      <c r="E7998" s="178">
        <v>3.9000000000000004</v>
      </c>
      <c r="F7998" s="156" t="s">
        <v>3533</v>
      </c>
      <c r="G7998" s="157" t="s">
        <v>3537</v>
      </c>
      <c r="H7998" s="158">
        <v>2034703071</v>
      </c>
    </row>
    <row r="7999" spans="1:8" s="118" customFormat="1" x14ac:dyDescent="0.25">
      <c r="A7999" s="109"/>
      <c r="B7999" s="155">
        <v>45251.395810185182</v>
      </c>
      <c r="C7999" s="178">
        <v>300</v>
      </c>
      <c r="D7999" s="178">
        <v>293.7</v>
      </c>
      <c r="E7999" s="178">
        <v>6.3000000000000114</v>
      </c>
      <c r="F7999" s="156" t="s">
        <v>5</v>
      </c>
      <c r="G7999" s="157"/>
      <c r="H7999" s="158">
        <v>2034703469</v>
      </c>
    </row>
    <row r="8000" spans="1:8" s="118" customFormat="1" x14ac:dyDescent="0.25">
      <c r="A8000" s="109"/>
      <c r="B8000" s="155">
        <v>45251.399178240739</v>
      </c>
      <c r="C8000" s="178">
        <v>1</v>
      </c>
      <c r="D8000" s="178">
        <v>-2.9</v>
      </c>
      <c r="E8000" s="178">
        <v>3.9</v>
      </c>
      <c r="F8000" s="156" t="s">
        <v>12295</v>
      </c>
      <c r="G8000" s="157"/>
      <c r="H8000" s="158">
        <v>2034706995</v>
      </c>
    </row>
    <row r="8001" spans="1:8" s="118" customFormat="1" x14ac:dyDescent="0.25">
      <c r="A8001" s="109"/>
      <c r="B8001" s="155">
        <v>45251.399814814817</v>
      </c>
      <c r="C8001" s="178">
        <v>1</v>
      </c>
      <c r="D8001" s="178">
        <v>-2.9</v>
      </c>
      <c r="E8001" s="178">
        <v>3.9</v>
      </c>
      <c r="F8001" s="156" t="s">
        <v>12295</v>
      </c>
      <c r="G8001" s="157"/>
      <c r="H8001" s="158">
        <v>2034707579</v>
      </c>
    </row>
    <row r="8002" spans="1:8" s="118" customFormat="1" x14ac:dyDescent="0.25">
      <c r="A8002" s="109"/>
      <c r="B8002" s="155">
        <v>45251.400393518517</v>
      </c>
      <c r="C8002" s="178">
        <v>10</v>
      </c>
      <c r="D8002" s="178">
        <v>6.1</v>
      </c>
      <c r="E8002" s="178">
        <v>3.9000000000000004</v>
      </c>
      <c r="F8002" s="156" t="s">
        <v>3539</v>
      </c>
      <c r="G8002" s="157"/>
      <c r="H8002" s="158">
        <v>2034708156</v>
      </c>
    </row>
    <row r="8003" spans="1:8" s="118" customFormat="1" x14ac:dyDescent="0.25">
      <c r="A8003" s="109"/>
      <c r="B8003" s="155">
        <v>45251.40047453704</v>
      </c>
      <c r="C8003" s="178">
        <v>10</v>
      </c>
      <c r="D8003" s="178">
        <v>6.1</v>
      </c>
      <c r="E8003" s="178">
        <v>3.9000000000000004</v>
      </c>
      <c r="F8003" s="156" t="s">
        <v>3576</v>
      </c>
      <c r="G8003" s="157"/>
      <c r="H8003" s="158">
        <v>2034708231</v>
      </c>
    </row>
    <row r="8004" spans="1:8" s="118" customFormat="1" x14ac:dyDescent="0.25">
      <c r="A8004" s="109"/>
      <c r="B8004" s="155">
        <v>45251.401342592595</v>
      </c>
      <c r="C8004" s="178">
        <v>10</v>
      </c>
      <c r="D8004" s="178">
        <v>6.1</v>
      </c>
      <c r="E8004" s="178">
        <v>3.9000000000000004</v>
      </c>
      <c r="F8004" s="156" t="s">
        <v>3576</v>
      </c>
      <c r="G8004" s="157"/>
      <c r="H8004" s="158">
        <v>2034709082</v>
      </c>
    </row>
    <row r="8005" spans="1:8" s="118" customFormat="1" x14ac:dyDescent="0.25">
      <c r="A8005" s="109"/>
      <c r="B8005" s="155">
        <v>45251.401516203703</v>
      </c>
      <c r="C8005" s="178">
        <v>150</v>
      </c>
      <c r="D8005" s="178">
        <v>146.1</v>
      </c>
      <c r="E8005" s="178">
        <v>3.9000000000000057</v>
      </c>
      <c r="F8005" s="156" t="s">
        <v>5</v>
      </c>
      <c r="G8005" s="157"/>
      <c r="H8005" s="158">
        <v>2034709285</v>
      </c>
    </row>
    <row r="8006" spans="1:8" s="118" customFormat="1" x14ac:dyDescent="0.25">
      <c r="A8006" s="109"/>
      <c r="B8006" s="155">
        <v>45251.401747685188</v>
      </c>
      <c r="C8006" s="178">
        <v>10</v>
      </c>
      <c r="D8006" s="178">
        <v>6.1</v>
      </c>
      <c r="E8006" s="178">
        <v>3.9000000000000004</v>
      </c>
      <c r="F8006" s="156" t="s">
        <v>3539</v>
      </c>
      <c r="G8006" s="157"/>
      <c r="H8006" s="158">
        <v>2034709512</v>
      </c>
    </row>
    <row r="8007" spans="1:8" s="118" customFormat="1" x14ac:dyDescent="0.25">
      <c r="A8007" s="109"/>
      <c r="B8007" s="155">
        <v>45251.401747685188</v>
      </c>
      <c r="C8007" s="178">
        <v>10</v>
      </c>
      <c r="D8007" s="178">
        <v>6.1</v>
      </c>
      <c r="E8007" s="178">
        <v>3.9000000000000004</v>
      </c>
      <c r="F8007" s="156" t="s">
        <v>3576</v>
      </c>
      <c r="G8007" s="157"/>
      <c r="H8007" s="158">
        <v>2034709505</v>
      </c>
    </row>
    <row r="8008" spans="1:8" s="118" customFormat="1" x14ac:dyDescent="0.25">
      <c r="A8008" s="109"/>
      <c r="B8008" s="155">
        <v>45251.40185185185</v>
      </c>
      <c r="C8008" s="178">
        <v>500</v>
      </c>
      <c r="D8008" s="178">
        <v>489.5</v>
      </c>
      <c r="E8008" s="178">
        <v>10.5</v>
      </c>
      <c r="F8008" s="156" t="s">
        <v>5</v>
      </c>
      <c r="G8008" s="157"/>
      <c r="H8008" s="158">
        <v>2034709625</v>
      </c>
    </row>
    <row r="8009" spans="1:8" s="118" customFormat="1" x14ac:dyDescent="0.25">
      <c r="A8009" s="109"/>
      <c r="B8009" s="155">
        <v>45251.402488425927</v>
      </c>
      <c r="C8009" s="178">
        <v>10</v>
      </c>
      <c r="D8009" s="178">
        <v>6.1</v>
      </c>
      <c r="E8009" s="178">
        <v>3.9000000000000004</v>
      </c>
      <c r="F8009" s="156" t="s">
        <v>3539</v>
      </c>
      <c r="G8009" s="157"/>
      <c r="H8009" s="158">
        <v>2034710276</v>
      </c>
    </row>
    <row r="8010" spans="1:8" s="118" customFormat="1" x14ac:dyDescent="0.25">
      <c r="A8010" s="109"/>
      <c r="B8010" s="155">
        <v>45251.402743055558</v>
      </c>
      <c r="C8010" s="178">
        <v>10</v>
      </c>
      <c r="D8010" s="178">
        <v>6.1</v>
      </c>
      <c r="E8010" s="178">
        <v>3.9000000000000004</v>
      </c>
      <c r="F8010" s="156" t="s">
        <v>12296</v>
      </c>
      <c r="G8010" s="157"/>
      <c r="H8010" s="158">
        <v>2034710648</v>
      </c>
    </row>
    <row r="8011" spans="1:8" s="118" customFormat="1" x14ac:dyDescent="0.25">
      <c r="A8011" s="109"/>
      <c r="B8011" s="155">
        <v>45251.404386574075</v>
      </c>
      <c r="C8011" s="178">
        <v>1000</v>
      </c>
      <c r="D8011" s="178">
        <v>979</v>
      </c>
      <c r="E8011" s="178">
        <v>21</v>
      </c>
      <c r="F8011" s="156" t="s">
        <v>5</v>
      </c>
      <c r="G8011" s="157"/>
      <c r="H8011" s="158">
        <v>2034712347</v>
      </c>
    </row>
    <row r="8012" spans="1:8" s="118" customFormat="1" x14ac:dyDescent="0.25">
      <c r="A8012" s="109"/>
      <c r="B8012" s="155">
        <v>45251.404918981483</v>
      </c>
      <c r="C8012" s="178">
        <v>1000</v>
      </c>
      <c r="D8012" s="178">
        <v>979</v>
      </c>
      <c r="E8012" s="178">
        <v>21</v>
      </c>
      <c r="F8012" s="156" t="s">
        <v>3533</v>
      </c>
      <c r="G8012" s="157"/>
      <c r="H8012" s="158">
        <v>2034712930</v>
      </c>
    </row>
    <row r="8013" spans="1:8" s="118" customFormat="1" x14ac:dyDescent="0.25">
      <c r="A8013" s="109"/>
      <c r="B8013" s="155">
        <v>45251.405543981484</v>
      </c>
      <c r="C8013" s="178">
        <v>1</v>
      </c>
      <c r="D8013" s="178">
        <v>-2.9</v>
      </c>
      <c r="E8013" s="178">
        <v>3.9</v>
      </c>
      <c r="F8013" s="156" t="s">
        <v>3566</v>
      </c>
      <c r="G8013" s="157" t="s">
        <v>3598</v>
      </c>
      <c r="H8013" s="158">
        <v>2034713577</v>
      </c>
    </row>
    <row r="8014" spans="1:8" s="118" customFormat="1" x14ac:dyDescent="0.25">
      <c r="A8014" s="109"/>
      <c r="B8014" s="155">
        <v>45251.407164351855</v>
      </c>
      <c r="C8014" s="178">
        <v>1</v>
      </c>
      <c r="D8014" s="178">
        <v>-2.9</v>
      </c>
      <c r="E8014" s="178">
        <v>3.9</v>
      </c>
      <c r="F8014" s="156" t="s">
        <v>3566</v>
      </c>
      <c r="G8014" s="157"/>
      <c r="H8014" s="158">
        <v>2034715206</v>
      </c>
    </row>
    <row r="8015" spans="1:8" s="118" customFormat="1" x14ac:dyDescent="0.25">
      <c r="A8015" s="109"/>
      <c r="B8015" s="155">
        <v>45251.407442129632</v>
      </c>
      <c r="C8015" s="178">
        <v>1</v>
      </c>
      <c r="D8015" s="178">
        <v>-2.9</v>
      </c>
      <c r="E8015" s="178">
        <v>3.9</v>
      </c>
      <c r="F8015" s="156" t="s">
        <v>3533</v>
      </c>
      <c r="G8015" s="157" t="s">
        <v>3582</v>
      </c>
      <c r="H8015" s="158">
        <v>2034715474</v>
      </c>
    </row>
    <row r="8016" spans="1:8" s="118" customFormat="1" x14ac:dyDescent="0.25">
      <c r="A8016" s="109"/>
      <c r="B8016" s="155">
        <v>45251.408159722225</v>
      </c>
      <c r="C8016" s="178">
        <v>50000</v>
      </c>
      <c r="D8016" s="178">
        <v>48950</v>
      </c>
      <c r="E8016" s="178">
        <v>1050</v>
      </c>
      <c r="F8016" s="156" t="s">
        <v>3531</v>
      </c>
      <c r="G8016" s="157" t="s">
        <v>3576</v>
      </c>
      <c r="H8016" s="158">
        <v>2034716244</v>
      </c>
    </row>
    <row r="8017" spans="1:8" s="118" customFormat="1" x14ac:dyDescent="0.25">
      <c r="A8017" s="109"/>
      <c r="B8017" s="155">
        <v>45251.409502314818</v>
      </c>
      <c r="C8017" s="178">
        <v>1</v>
      </c>
      <c r="D8017" s="178">
        <v>-2.9</v>
      </c>
      <c r="E8017" s="178">
        <v>3.9</v>
      </c>
      <c r="F8017" s="156" t="s">
        <v>3533</v>
      </c>
      <c r="G8017" s="157" t="s">
        <v>3582</v>
      </c>
      <c r="H8017" s="158">
        <v>2034717743</v>
      </c>
    </row>
    <row r="8018" spans="1:8" s="118" customFormat="1" x14ac:dyDescent="0.25">
      <c r="A8018" s="109"/>
      <c r="B8018" s="155">
        <v>45251.411111111112</v>
      </c>
      <c r="C8018" s="178">
        <v>1</v>
      </c>
      <c r="D8018" s="178">
        <v>-2.9</v>
      </c>
      <c r="E8018" s="178">
        <v>3.9</v>
      </c>
      <c r="F8018" s="156" t="s">
        <v>3556</v>
      </c>
      <c r="G8018" s="157"/>
      <c r="H8018" s="158">
        <v>2034719508</v>
      </c>
    </row>
    <row r="8019" spans="1:8" s="118" customFormat="1" x14ac:dyDescent="0.25">
      <c r="A8019" s="109"/>
      <c r="B8019" s="155">
        <v>45251.412141203706</v>
      </c>
      <c r="C8019" s="178">
        <v>1</v>
      </c>
      <c r="D8019" s="178">
        <v>-2.9</v>
      </c>
      <c r="E8019" s="178">
        <v>3.9</v>
      </c>
      <c r="F8019" s="156" t="s">
        <v>3556</v>
      </c>
      <c r="G8019" s="157"/>
      <c r="H8019" s="158">
        <v>2034720629</v>
      </c>
    </row>
    <row r="8020" spans="1:8" s="118" customFormat="1" x14ac:dyDescent="0.25">
      <c r="A8020" s="109"/>
      <c r="B8020" s="155">
        <v>45251.41337962963</v>
      </c>
      <c r="C8020" s="178">
        <v>1</v>
      </c>
      <c r="D8020" s="178">
        <v>-2.9</v>
      </c>
      <c r="E8020" s="178">
        <v>3.9</v>
      </c>
      <c r="F8020" s="156" t="s">
        <v>3559</v>
      </c>
      <c r="G8020" s="157"/>
      <c r="H8020" s="158">
        <v>2034722024</v>
      </c>
    </row>
    <row r="8021" spans="1:8" s="118" customFormat="1" x14ac:dyDescent="0.25">
      <c r="A8021" s="109"/>
      <c r="B8021" s="155">
        <v>45251.414178240739</v>
      </c>
      <c r="C8021" s="178">
        <v>500</v>
      </c>
      <c r="D8021" s="178">
        <v>489.5</v>
      </c>
      <c r="E8021" s="178">
        <v>10.5</v>
      </c>
      <c r="F8021" s="156" t="s">
        <v>5</v>
      </c>
      <c r="G8021" s="157"/>
      <c r="H8021" s="158">
        <v>2034722841</v>
      </c>
    </row>
    <row r="8022" spans="1:8" s="118" customFormat="1" x14ac:dyDescent="0.25">
      <c r="A8022" s="109"/>
      <c r="B8022" s="155">
        <v>45251.414953703701</v>
      </c>
      <c r="C8022" s="178">
        <v>100</v>
      </c>
      <c r="D8022" s="178">
        <v>96.1</v>
      </c>
      <c r="E8022" s="178">
        <v>3.9000000000000057</v>
      </c>
      <c r="F8022" s="156" t="s">
        <v>3609</v>
      </c>
      <c r="G8022" s="157"/>
      <c r="H8022" s="158">
        <v>2034723660</v>
      </c>
    </row>
    <row r="8023" spans="1:8" s="118" customFormat="1" x14ac:dyDescent="0.25">
      <c r="A8023" s="109"/>
      <c r="B8023" s="155">
        <v>45251.414965277778</v>
      </c>
      <c r="C8023" s="178">
        <v>2000</v>
      </c>
      <c r="D8023" s="178">
        <v>1958</v>
      </c>
      <c r="E8023" s="178">
        <v>42</v>
      </c>
      <c r="F8023" s="156" t="s">
        <v>3533</v>
      </c>
      <c r="G8023" s="157"/>
      <c r="H8023" s="158">
        <v>2034723684</v>
      </c>
    </row>
    <row r="8024" spans="1:8" s="118" customFormat="1" x14ac:dyDescent="0.25">
      <c r="A8024" s="109"/>
      <c r="B8024" s="155">
        <v>45251.415243055555</v>
      </c>
      <c r="C8024" s="178">
        <v>100</v>
      </c>
      <c r="D8024" s="178">
        <v>96.1</v>
      </c>
      <c r="E8024" s="178">
        <v>3.9000000000000057</v>
      </c>
      <c r="F8024" s="156" t="s">
        <v>3550</v>
      </c>
      <c r="G8024" s="157"/>
      <c r="H8024" s="158">
        <v>2034723961</v>
      </c>
    </row>
    <row r="8025" spans="1:8" s="118" customFormat="1" x14ac:dyDescent="0.25">
      <c r="A8025" s="109"/>
      <c r="B8025" s="155">
        <v>45251.41542824074</v>
      </c>
      <c r="C8025" s="178">
        <v>10</v>
      </c>
      <c r="D8025" s="178">
        <v>6.1</v>
      </c>
      <c r="E8025" s="178">
        <v>3.9000000000000004</v>
      </c>
      <c r="F8025" s="156" t="s">
        <v>3531</v>
      </c>
      <c r="G8025" s="157"/>
      <c r="H8025" s="158">
        <v>2034724188</v>
      </c>
    </row>
    <row r="8026" spans="1:8" s="118" customFormat="1" x14ac:dyDescent="0.25">
      <c r="A8026" s="109"/>
      <c r="B8026" s="155">
        <v>45251.419432870367</v>
      </c>
      <c r="C8026" s="178">
        <v>100</v>
      </c>
      <c r="D8026" s="178">
        <v>96.1</v>
      </c>
      <c r="E8026" s="178">
        <v>3.9000000000000057</v>
      </c>
      <c r="F8026" s="156" t="s">
        <v>5</v>
      </c>
      <c r="G8026" s="157"/>
      <c r="H8026" s="158">
        <v>2034728895</v>
      </c>
    </row>
    <row r="8027" spans="1:8" s="118" customFormat="1" x14ac:dyDescent="0.25">
      <c r="A8027" s="109"/>
      <c r="B8027" s="155">
        <v>45251.42224537037</v>
      </c>
      <c r="C8027" s="178">
        <v>150</v>
      </c>
      <c r="D8027" s="178">
        <v>146.1</v>
      </c>
      <c r="E8027" s="178">
        <v>3.9000000000000057</v>
      </c>
      <c r="F8027" s="156" t="s">
        <v>5</v>
      </c>
      <c r="G8027" s="157"/>
      <c r="H8027" s="158">
        <v>2034732298</v>
      </c>
    </row>
    <row r="8028" spans="1:8" s="118" customFormat="1" x14ac:dyDescent="0.25">
      <c r="A8028" s="109"/>
      <c r="B8028" s="155">
        <v>45251.422453703701</v>
      </c>
      <c r="C8028" s="178">
        <v>10</v>
      </c>
      <c r="D8028" s="178">
        <v>6.1</v>
      </c>
      <c r="E8028" s="178">
        <v>3.9000000000000004</v>
      </c>
      <c r="F8028" s="156" t="s">
        <v>3589</v>
      </c>
      <c r="G8028" s="157"/>
      <c r="H8028" s="158">
        <v>2034732558</v>
      </c>
    </row>
    <row r="8029" spans="1:8" s="118" customFormat="1" x14ac:dyDescent="0.25">
      <c r="A8029" s="109"/>
      <c r="B8029" s="155">
        <v>45251.422800925924</v>
      </c>
      <c r="C8029" s="178">
        <v>1</v>
      </c>
      <c r="D8029" s="178">
        <v>-2.9</v>
      </c>
      <c r="E8029" s="178">
        <v>3.9</v>
      </c>
      <c r="F8029" s="156" t="s">
        <v>3580</v>
      </c>
      <c r="G8029" s="157" t="s">
        <v>3587</v>
      </c>
      <c r="H8029" s="158">
        <v>2034732909</v>
      </c>
    </row>
    <row r="8030" spans="1:8" s="118" customFormat="1" x14ac:dyDescent="0.25">
      <c r="A8030" s="109"/>
      <c r="B8030" s="155">
        <v>45251.423831018517</v>
      </c>
      <c r="C8030" s="178">
        <v>300</v>
      </c>
      <c r="D8030" s="178">
        <v>293.7</v>
      </c>
      <c r="E8030" s="178">
        <v>6.3000000000000114</v>
      </c>
      <c r="F8030" s="156" t="s">
        <v>5</v>
      </c>
      <c r="G8030" s="157"/>
      <c r="H8030" s="158">
        <v>2034734227</v>
      </c>
    </row>
    <row r="8031" spans="1:8" s="118" customFormat="1" x14ac:dyDescent="0.25">
      <c r="A8031" s="109"/>
      <c r="B8031" s="155">
        <v>45251.424120370371</v>
      </c>
      <c r="C8031" s="178">
        <v>100</v>
      </c>
      <c r="D8031" s="178">
        <v>96.1</v>
      </c>
      <c r="E8031" s="178">
        <v>3.9000000000000057</v>
      </c>
      <c r="F8031" s="156" t="s">
        <v>5</v>
      </c>
      <c r="G8031" s="157"/>
      <c r="H8031" s="158">
        <v>2034734504</v>
      </c>
    </row>
    <row r="8032" spans="1:8" s="118" customFormat="1" x14ac:dyDescent="0.25">
      <c r="A8032" s="109"/>
      <c r="B8032" s="155">
        <v>45251.426851851851</v>
      </c>
      <c r="C8032" s="178">
        <v>1</v>
      </c>
      <c r="D8032" s="178">
        <v>-2.9</v>
      </c>
      <c r="E8032" s="178">
        <v>3.9</v>
      </c>
      <c r="F8032" s="156" t="s">
        <v>3531</v>
      </c>
      <c r="G8032" s="157" t="s">
        <v>12297</v>
      </c>
      <c r="H8032" s="158">
        <v>2034737671</v>
      </c>
    </row>
    <row r="8033" spans="1:8" s="118" customFormat="1" x14ac:dyDescent="0.25">
      <c r="A8033" s="109"/>
      <c r="B8033" s="155">
        <v>45251.427025462966</v>
      </c>
      <c r="C8033" s="178">
        <v>1</v>
      </c>
      <c r="D8033" s="178">
        <v>-2.9</v>
      </c>
      <c r="E8033" s="178">
        <v>3.9</v>
      </c>
      <c r="F8033" s="156" t="s">
        <v>3604</v>
      </c>
      <c r="G8033" s="157" t="s">
        <v>3618</v>
      </c>
      <c r="H8033" s="158">
        <v>2034737873</v>
      </c>
    </row>
    <row r="8034" spans="1:8" s="118" customFormat="1" x14ac:dyDescent="0.25">
      <c r="A8034" s="109"/>
      <c r="B8034" s="155">
        <v>45251.427939814814</v>
      </c>
      <c r="C8034" s="178">
        <v>10</v>
      </c>
      <c r="D8034" s="178">
        <v>6.1</v>
      </c>
      <c r="E8034" s="178">
        <v>3.9000000000000004</v>
      </c>
      <c r="F8034" s="156" t="s">
        <v>4271</v>
      </c>
      <c r="G8034" s="157"/>
      <c r="H8034" s="158">
        <v>2034738905</v>
      </c>
    </row>
    <row r="8035" spans="1:8" s="118" customFormat="1" x14ac:dyDescent="0.25">
      <c r="A8035" s="109"/>
      <c r="B8035" s="155">
        <v>45251.428460648145</v>
      </c>
      <c r="C8035" s="178">
        <v>1</v>
      </c>
      <c r="D8035" s="178">
        <v>-2.9</v>
      </c>
      <c r="E8035" s="178">
        <v>3.9</v>
      </c>
      <c r="F8035" s="156" t="s">
        <v>3531</v>
      </c>
      <c r="G8035" s="157" t="s">
        <v>3622</v>
      </c>
      <c r="H8035" s="158">
        <v>2034739502</v>
      </c>
    </row>
    <row r="8036" spans="1:8" s="118" customFormat="1" x14ac:dyDescent="0.25">
      <c r="A8036" s="109"/>
      <c r="B8036" s="155">
        <v>45251.42900462963</v>
      </c>
      <c r="C8036" s="178">
        <v>20</v>
      </c>
      <c r="D8036" s="178">
        <v>16.100000000000001</v>
      </c>
      <c r="E8036" s="178">
        <v>3.8999999999999986</v>
      </c>
      <c r="F8036" s="156" t="s">
        <v>3585</v>
      </c>
      <c r="G8036" s="157" t="s">
        <v>3616</v>
      </c>
      <c r="H8036" s="158">
        <v>2034740144</v>
      </c>
    </row>
    <row r="8037" spans="1:8" s="118" customFormat="1" x14ac:dyDescent="0.25">
      <c r="A8037" s="109"/>
      <c r="B8037" s="155">
        <v>45251.429375</v>
      </c>
      <c r="C8037" s="178">
        <v>1000</v>
      </c>
      <c r="D8037" s="178">
        <v>979</v>
      </c>
      <c r="E8037" s="178">
        <v>21</v>
      </c>
      <c r="F8037" s="156" t="s">
        <v>5</v>
      </c>
      <c r="G8037" s="157"/>
      <c r="H8037" s="158">
        <v>2034740546</v>
      </c>
    </row>
    <row r="8038" spans="1:8" s="118" customFormat="1" x14ac:dyDescent="0.25">
      <c r="A8038" s="109"/>
      <c r="B8038" s="155">
        <v>45251.430185185185</v>
      </c>
      <c r="C8038" s="178">
        <v>300</v>
      </c>
      <c r="D8038" s="178">
        <v>293.7</v>
      </c>
      <c r="E8038" s="178">
        <v>6.3000000000000114</v>
      </c>
      <c r="F8038" s="156" t="s">
        <v>5</v>
      </c>
      <c r="G8038" s="157"/>
      <c r="H8038" s="158">
        <v>2034741435</v>
      </c>
    </row>
    <row r="8039" spans="1:8" s="118" customFormat="1" x14ac:dyDescent="0.25">
      <c r="A8039" s="109"/>
      <c r="B8039" s="155">
        <v>45251.43037037037</v>
      </c>
      <c r="C8039" s="178">
        <v>10</v>
      </c>
      <c r="D8039" s="178">
        <v>6.1</v>
      </c>
      <c r="E8039" s="178">
        <v>3.9000000000000004</v>
      </c>
      <c r="F8039" s="156" t="s">
        <v>3589</v>
      </c>
      <c r="G8039" s="157" t="s">
        <v>3582</v>
      </c>
      <c r="H8039" s="158">
        <v>2034741732</v>
      </c>
    </row>
    <row r="8040" spans="1:8" s="118" customFormat="1" x14ac:dyDescent="0.25">
      <c r="A8040" s="109"/>
      <c r="B8040" s="155">
        <v>45251.430960648147</v>
      </c>
      <c r="C8040" s="178">
        <v>2000</v>
      </c>
      <c r="D8040" s="178">
        <v>1958</v>
      </c>
      <c r="E8040" s="178">
        <v>42</v>
      </c>
      <c r="F8040" s="156" t="s">
        <v>5</v>
      </c>
      <c r="G8040" s="157"/>
      <c r="H8040" s="158">
        <v>2034742501</v>
      </c>
    </row>
    <row r="8041" spans="1:8" s="118" customFormat="1" x14ac:dyDescent="0.25">
      <c r="A8041" s="109"/>
      <c r="B8041" s="155">
        <v>45251.432013888887</v>
      </c>
      <c r="C8041" s="178">
        <v>1000</v>
      </c>
      <c r="D8041" s="178">
        <v>979</v>
      </c>
      <c r="E8041" s="178">
        <v>21</v>
      </c>
      <c r="F8041" s="156" t="s">
        <v>5</v>
      </c>
      <c r="G8041" s="157"/>
      <c r="H8041" s="158">
        <v>2034744166</v>
      </c>
    </row>
    <row r="8042" spans="1:8" s="118" customFormat="1" x14ac:dyDescent="0.25">
      <c r="A8042" s="109"/>
      <c r="B8042" s="155">
        <v>45251.436469907407</v>
      </c>
      <c r="C8042" s="178">
        <v>10</v>
      </c>
      <c r="D8042" s="178">
        <v>6.1</v>
      </c>
      <c r="E8042" s="178">
        <v>3.9000000000000004</v>
      </c>
      <c r="F8042" s="156" t="s">
        <v>3540</v>
      </c>
      <c r="G8042" s="157"/>
      <c r="H8042" s="158">
        <v>2034749905</v>
      </c>
    </row>
    <row r="8043" spans="1:8" s="118" customFormat="1" x14ac:dyDescent="0.25">
      <c r="A8043" s="109"/>
      <c r="B8043" s="155">
        <v>45251.436608796299</v>
      </c>
      <c r="C8043" s="178">
        <v>500</v>
      </c>
      <c r="D8043" s="178">
        <v>489.5</v>
      </c>
      <c r="E8043" s="178">
        <v>10.5</v>
      </c>
      <c r="F8043" s="156" t="s">
        <v>5</v>
      </c>
      <c r="G8043" s="157"/>
      <c r="H8043" s="158">
        <v>2034750070</v>
      </c>
    </row>
    <row r="8044" spans="1:8" s="118" customFormat="1" x14ac:dyDescent="0.25">
      <c r="A8044" s="109"/>
      <c r="B8044" s="155">
        <v>45251.43854166667</v>
      </c>
      <c r="C8044" s="178">
        <v>10</v>
      </c>
      <c r="D8044" s="178">
        <v>6.1</v>
      </c>
      <c r="E8044" s="178">
        <v>3.9000000000000004</v>
      </c>
      <c r="F8044" s="156" t="s">
        <v>3578</v>
      </c>
      <c r="G8044" s="157" t="s">
        <v>3586</v>
      </c>
      <c r="H8044" s="158">
        <v>2034752379</v>
      </c>
    </row>
    <row r="8045" spans="1:8" s="118" customFormat="1" x14ac:dyDescent="0.25">
      <c r="A8045" s="109"/>
      <c r="B8045" s="155">
        <v>45251.438680555555</v>
      </c>
      <c r="C8045" s="178">
        <v>500</v>
      </c>
      <c r="D8045" s="178">
        <v>489.5</v>
      </c>
      <c r="E8045" s="178">
        <v>10.5</v>
      </c>
      <c r="F8045" s="156" t="s">
        <v>5</v>
      </c>
      <c r="G8045" s="157"/>
      <c r="H8045" s="158">
        <v>2034752540</v>
      </c>
    </row>
    <row r="8046" spans="1:8" s="118" customFormat="1" x14ac:dyDescent="0.25">
      <c r="A8046" s="109"/>
      <c r="B8046" s="155">
        <v>45251.439675925925</v>
      </c>
      <c r="C8046" s="178">
        <v>10</v>
      </c>
      <c r="D8046" s="178">
        <v>6.1</v>
      </c>
      <c r="E8046" s="178">
        <v>3.9000000000000004</v>
      </c>
      <c r="F8046" s="156" t="s">
        <v>3647</v>
      </c>
      <c r="G8046" s="157"/>
      <c r="H8046" s="158">
        <v>2034753703</v>
      </c>
    </row>
    <row r="8047" spans="1:8" s="118" customFormat="1" x14ac:dyDescent="0.25">
      <c r="A8047" s="109"/>
      <c r="B8047" s="155">
        <v>45251.439930555556</v>
      </c>
      <c r="C8047" s="178">
        <v>500</v>
      </c>
      <c r="D8047" s="178">
        <v>489.5</v>
      </c>
      <c r="E8047" s="178">
        <v>10.5</v>
      </c>
      <c r="F8047" s="156" t="s">
        <v>5</v>
      </c>
      <c r="G8047" s="157"/>
      <c r="H8047" s="158">
        <v>2034753983</v>
      </c>
    </row>
    <row r="8048" spans="1:8" s="118" customFormat="1" x14ac:dyDescent="0.25">
      <c r="A8048" s="109"/>
      <c r="B8048" s="155">
        <v>45251.440081018518</v>
      </c>
      <c r="C8048" s="178">
        <v>1</v>
      </c>
      <c r="D8048" s="178">
        <v>-2.9</v>
      </c>
      <c r="E8048" s="178">
        <v>3.9</v>
      </c>
      <c r="F8048" s="156" t="s">
        <v>3553</v>
      </c>
      <c r="G8048" s="157"/>
      <c r="H8048" s="158">
        <v>2034754169</v>
      </c>
    </row>
    <row r="8049" spans="1:8" s="118" customFormat="1" x14ac:dyDescent="0.25">
      <c r="A8049" s="109"/>
      <c r="B8049" s="155">
        <v>45251.441469907404</v>
      </c>
      <c r="C8049" s="178">
        <v>1</v>
      </c>
      <c r="D8049" s="178">
        <v>-2.9</v>
      </c>
      <c r="E8049" s="178">
        <v>3.9</v>
      </c>
      <c r="F8049" s="156" t="s">
        <v>3553</v>
      </c>
      <c r="G8049" s="157"/>
      <c r="H8049" s="158">
        <v>2034755805</v>
      </c>
    </row>
    <row r="8050" spans="1:8" s="118" customFormat="1" x14ac:dyDescent="0.25">
      <c r="A8050" s="109"/>
      <c r="B8050" s="155">
        <v>45251.44263888889</v>
      </c>
      <c r="C8050" s="178">
        <v>1000</v>
      </c>
      <c r="D8050" s="178">
        <v>979</v>
      </c>
      <c r="E8050" s="178">
        <v>21</v>
      </c>
      <c r="F8050" s="156" t="s">
        <v>5</v>
      </c>
      <c r="G8050" s="157"/>
      <c r="H8050" s="158">
        <v>2034757194</v>
      </c>
    </row>
    <row r="8051" spans="1:8" s="118" customFormat="1" x14ac:dyDescent="0.25">
      <c r="A8051" s="109"/>
      <c r="B8051" s="155">
        <v>45251.444421296299</v>
      </c>
      <c r="C8051" s="178">
        <v>5</v>
      </c>
      <c r="D8051" s="178">
        <v>1.1000000000000001</v>
      </c>
      <c r="E8051" s="178">
        <v>3.9</v>
      </c>
      <c r="F8051" s="156" t="s">
        <v>3606</v>
      </c>
      <c r="G8051" s="157" t="s">
        <v>3618</v>
      </c>
      <c r="H8051" s="158">
        <v>2034759459</v>
      </c>
    </row>
    <row r="8052" spans="1:8" s="118" customFormat="1" x14ac:dyDescent="0.25">
      <c r="A8052" s="109"/>
      <c r="B8052" s="155">
        <v>45251.446180555555</v>
      </c>
      <c r="C8052" s="178">
        <v>10</v>
      </c>
      <c r="D8052" s="178">
        <v>6.1</v>
      </c>
      <c r="E8052" s="178">
        <v>3.9000000000000004</v>
      </c>
      <c r="F8052" s="156" t="s">
        <v>12148</v>
      </c>
      <c r="G8052" s="157"/>
      <c r="H8052" s="158">
        <v>2034761574</v>
      </c>
    </row>
    <row r="8053" spans="1:8" s="118" customFormat="1" x14ac:dyDescent="0.25">
      <c r="A8053" s="109"/>
      <c r="B8053" s="155">
        <v>45251.448506944442</v>
      </c>
      <c r="C8053" s="178">
        <v>50</v>
      </c>
      <c r="D8053" s="178">
        <v>46.1</v>
      </c>
      <c r="E8053" s="178">
        <v>3.8999999999999986</v>
      </c>
      <c r="F8053" s="156" t="s">
        <v>12298</v>
      </c>
      <c r="G8053" s="157"/>
      <c r="H8053" s="158">
        <v>2034764145</v>
      </c>
    </row>
    <row r="8054" spans="1:8" s="118" customFormat="1" x14ac:dyDescent="0.25">
      <c r="A8054" s="109"/>
      <c r="B8054" s="155">
        <v>45251.449016203704</v>
      </c>
      <c r="C8054" s="178">
        <v>300</v>
      </c>
      <c r="D8054" s="178">
        <v>293.7</v>
      </c>
      <c r="E8054" s="178">
        <v>6.3000000000000114</v>
      </c>
      <c r="F8054" s="156" t="s">
        <v>5</v>
      </c>
      <c r="G8054" s="157"/>
      <c r="H8054" s="158">
        <v>2034764766</v>
      </c>
    </row>
    <row r="8055" spans="1:8" s="118" customFormat="1" x14ac:dyDescent="0.25">
      <c r="A8055" s="109"/>
      <c r="B8055" s="155">
        <v>45251.45003472222</v>
      </c>
      <c r="C8055" s="178">
        <v>2500</v>
      </c>
      <c r="D8055" s="178">
        <v>2447.5</v>
      </c>
      <c r="E8055" s="178">
        <v>52.5</v>
      </c>
      <c r="F8055" s="156" t="s">
        <v>4261</v>
      </c>
      <c r="G8055" s="157"/>
      <c r="H8055" s="158">
        <v>2034765955</v>
      </c>
    </row>
    <row r="8056" spans="1:8" s="118" customFormat="1" x14ac:dyDescent="0.25">
      <c r="A8056" s="109"/>
      <c r="B8056" s="155">
        <v>45251.450266203705</v>
      </c>
      <c r="C8056" s="178">
        <v>200</v>
      </c>
      <c r="D8056" s="178">
        <v>195.8</v>
      </c>
      <c r="E8056" s="178">
        <v>4.1999999999999886</v>
      </c>
      <c r="F8056" s="156" t="s">
        <v>5</v>
      </c>
      <c r="G8056" s="157"/>
      <c r="H8056" s="158">
        <v>2034766222</v>
      </c>
    </row>
    <row r="8057" spans="1:8" s="118" customFormat="1" x14ac:dyDescent="0.25">
      <c r="A8057" s="109"/>
      <c r="B8057" s="155">
        <v>45251.452835648146</v>
      </c>
      <c r="C8057" s="178">
        <v>10</v>
      </c>
      <c r="D8057" s="178">
        <v>6.1</v>
      </c>
      <c r="E8057" s="178">
        <v>3.9000000000000004</v>
      </c>
      <c r="F8057" s="156" t="s">
        <v>3566</v>
      </c>
      <c r="G8057" s="157"/>
      <c r="H8057" s="158">
        <v>2034769223</v>
      </c>
    </row>
    <row r="8058" spans="1:8" s="118" customFormat="1" x14ac:dyDescent="0.25">
      <c r="A8058" s="109"/>
      <c r="B8058" s="155">
        <v>45251.452939814815</v>
      </c>
      <c r="C8058" s="178">
        <v>1</v>
      </c>
      <c r="D8058" s="178">
        <v>-2.9</v>
      </c>
      <c r="E8058" s="178">
        <v>3.9</v>
      </c>
      <c r="F8058" s="156" t="s">
        <v>3552</v>
      </c>
      <c r="G8058" s="157"/>
      <c r="H8058" s="158">
        <v>2034769340</v>
      </c>
    </row>
    <row r="8059" spans="1:8" s="118" customFormat="1" x14ac:dyDescent="0.25">
      <c r="A8059" s="109"/>
      <c r="B8059" s="155">
        <v>45251.452986111108</v>
      </c>
      <c r="C8059" s="178">
        <v>1</v>
      </c>
      <c r="D8059" s="178">
        <v>-2.9</v>
      </c>
      <c r="E8059" s="178">
        <v>3.9</v>
      </c>
      <c r="F8059" s="156" t="s">
        <v>3533</v>
      </c>
      <c r="G8059" s="157"/>
      <c r="H8059" s="158">
        <v>2034769385</v>
      </c>
    </row>
    <row r="8060" spans="1:8" s="118" customFormat="1" x14ac:dyDescent="0.25">
      <c r="A8060" s="109"/>
      <c r="B8060" s="155">
        <v>45251.453784722224</v>
      </c>
      <c r="C8060" s="178">
        <v>10</v>
      </c>
      <c r="D8060" s="178">
        <v>6.1</v>
      </c>
      <c r="E8060" s="178">
        <v>3.9000000000000004</v>
      </c>
      <c r="F8060" s="156" t="s">
        <v>3630</v>
      </c>
      <c r="G8060" s="157" t="s">
        <v>3618</v>
      </c>
      <c r="H8060" s="158">
        <v>2034770309</v>
      </c>
    </row>
    <row r="8061" spans="1:8" s="118" customFormat="1" x14ac:dyDescent="0.25">
      <c r="A8061" s="109"/>
      <c r="B8061" s="155">
        <v>45251.455625000002</v>
      </c>
      <c r="C8061" s="178">
        <v>1</v>
      </c>
      <c r="D8061" s="178">
        <v>-2.9</v>
      </c>
      <c r="E8061" s="178">
        <v>3.9</v>
      </c>
      <c r="F8061" s="156" t="s">
        <v>12218</v>
      </c>
      <c r="G8061" s="157"/>
      <c r="H8061" s="158">
        <v>2034772407</v>
      </c>
    </row>
    <row r="8062" spans="1:8" s="118" customFormat="1" x14ac:dyDescent="0.25">
      <c r="A8062" s="109"/>
      <c r="B8062" s="155">
        <v>45251.45753472222</v>
      </c>
      <c r="C8062" s="178">
        <v>10</v>
      </c>
      <c r="D8062" s="178">
        <v>6.1</v>
      </c>
      <c r="E8062" s="178">
        <v>3.9000000000000004</v>
      </c>
      <c r="F8062" s="156" t="s">
        <v>3566</v>
      </c>
      <c r="G8062" s="157"/>
      <c r="H8062" s="158">
        <v>2034774525</v>
      </c>
    </row>
    <row r="8063" spans="1:8" s="118" customFormat="1" x14ac:dyDescent="0.25">
      <c r="A8063" s="109"/>
      <c r="B8063" s="155">
        <v>45251.458379629628</v>
      </c>
      <c r="C8063" s="178">
        <v>10</v>
      </c>
      <c r="D8063" s="178">
        <v>6.1</v>
      </c>
      <c r="E8063" s="178">
        <v>3.9000000000000004</v>
      </c>
      <c r="F8063" s="156" t="s">
        <v>5</v>
      </c>
      <c r="G8063" s="157"/>
      <c r="H8063" s="158">
        <v>2034775518</v>
      </c>
    </row>
    <row r="8064" spans="1:8" s="118" customFormat="1" x14ac:dyDescent="0.25">
      <c r="A8064" s="109"/>
      <c r="B8064" s="155">
        <v>45251.458784722221</v>
      </c>
      <c r="C8064" s="178">
        <v>100</v>
      </c>
      <c r="D8064" s="178">
        <v>96.1</v>
      </c>
      <c r="E8064" s="178">
        <v>3.9000000000000057</v>
      </c>
      <c r="F8064" s="156" t="s">
        <v>5</v>
      </c>
      <c r="G8064" s="157"/>
      <c r="H8064" s="158">
        <v>2034776054</v>
      </c>
    </row>
    <row r="8065" spans="1:8" s="118" customFormat="1" x14ac:dyDescent="0.25">
      <c r="A8065" s="109"/>
      <c r="B8065" s="155">
        <v>45251.459131944444</v>
      </c>
      <c r="C8065" s="178">
        <v>10</v>
      </c>
      <c r="D8065" s="178">
        <v>6.1</v>
      </c>
      <c r="E8065" s="178">
        <v>3.9000000000000004</v>
      </c>
      <c r="F8065" s="156" t="s">
        <v>5</v>
      </c>
      <c r="G8065" s="157"/>
      <c r="H8065" s="158">
        <v>2034776427</v>
      </c>
    </row>
    <row r="8066" spans="1:8" s="118" customFormat="1" x14ac:dyDescent="0.25">
      <c r="A8066" s="109"/>
      <c r="B8066" s="155">
        <v>45251.459652777776</v>
      </c>
      <c r="C8066" s="178">
        <v>10</v>
      </c>
      <c r="D8066" s="178">
        <v>6.1</v>
      </c>
      <c r="E8066" s="178">
        <v>3.9000000000000004</v>
      </c>
      <c r="F8066" s="156" t="s">
        <v>3537</v>
      </c>
      <c r="G8066" s="157"/>
      <c r="H8066" s="158">
        <v>2034777047</v>
      </c>
    </row>
    <row r="8067" spans="1:8" s="118" customFormat="1" x14ac:dyDescent="0.25">
      <c r="A8067" s="109"/>
      <c r="B8067" s="155">
        <v>45251.461875000001</v>
      </c>
      <c r="C8067" s="178">
        <v>10</v>
      </c>
      <c r="D8067" s="178">
        <v>6.1</v>
      </c>
      <c r="E8067" s="178">
        <v>3.9000000000000004</v>
      </c>
      <c r="F8067" s="156" t="s">
        <v>3538</v>
      </c>
      <c r="G8067" s="157"/>
      <c r="H8067" s="158">
        <v>2034779522</v>
      </c>
    </row>
    <row r="8068" spans="1:8" s="118" customFormat="1" x14ac:dyDescent="0.25">
      <c r="A8068" s="109"/>
      <c r="B8068" s="155">
        <v>45251.462152777778</v>
      </c>
      <c r="C8068" s="178">
        <v>1000</v>
      </c>
      <c r="D8068" s="178">
        <v>979</v>
      </c>
      <c r="E8068" s="178">
        <v>21</v>
      </c>
      <c r="F8068" s="156" t="s">
        <v>5</v>
      </c>
      <c r="G8068" s="157"/>
      <c r="H8068" s="158">
        <v>2034779795</v>
      </c>
    </row>
    <row r="8069" spans="1:8" s="118" customFormat="1" x14ac:dyDescent="0.25">
      <c r="A8069" s="109"/>
      <c r="B8069" s="155">
        <v>45251.462442129632</v>
      </c>
      <c r="C8069" s="178">
        <v>1</v>
      </c>
      <c r="D8069" s="178">
        <v>-2.9</v>
      </c>
      <c r="E8069" s="178">
        <v>3.9</v>
      </c>
      <c r="F8069" s="156" t="s">
        <v>3559</v>
      </c>
      <c r="G8069" s="157"/>
      <c r="H8069" s="158">
        <v>2034780109</v>
      </c>
    </row>
    <row r="8070" spans="1:8" s="118" customFormat="1" x14ac:dyDescent="0.25">
      <c r="A8070" s="109"/>
      <c r="B8070" s="155">
        <v>45251.463090277779</v>
      </c>
      <c r="C8070" s="178">
        <v>10</v>
      </c>
      <c r="D8070" s="178">
        <v>6.1</v>
      </c>
      <c r="E8070" s="178">
        <v>3.9000000000000004</v>
      </c>
      <c r="F8070" s="156" t="s">
        <v>3576</v>
      </c>
      <c r="G8070" s="157"/>
      <c r="H8070" s="158">
        <v>2034780910</v>
      </c>
    </row>
    <row r="8071" spans="1:8" s="118" customFormat="1" x14ac:dyDescent="0.25">
      <c r="A8071" s="109"/>
      <c r="B8071" s="155">
        <v>45251.463263888887</v>
      </c>
      <c r="C8071" s="178">
        <v>95</v>
      </c>
      <c r="D8071" s="178">
        <v>91.1</v>
      </c>
      <c r="E8071" s="178">
        <v>3.9000000000000057</v>
      </c>
      <c r="F8071" s="156" t="s">
        <v>3557</v>
      </c>
      <c r="G8071" s="157" t="s">
        <v>3537</v>
      </c>
      <c r="H8071" s="158">
        <v>2034781080</v>
      </c>
    </row>
    <row r="8072" spans="1:8" s="118" customFormat="1" x14ac:dyDescent="0.25">
      <c r="A8072" s="109"/>
      <c r="B8072" s="155">
        <v>45251.464039351849</v>
      </c>
      <c r="C8072" s="178">
        <v>10</v>
      </c>
      <c r="D8072" s="178">
        <v>6.1</v>
      </c>
      <c r="E8072" s="178">
        <v>3.9000000000000004</v>
      </c>
      <c r="F8072" s="156" t="s">
        <v>3576</v>
      </c>
      <c r="G8072" s="157"/>
      <c r="H8072" s="158">
        <v>2034782017</v>
      </c>
    </row>
    <row r="8073" spans="1:8" s="118" customFormat="1" x14ac:dyDescent="0.25">
      <c r="A8073" s="109"/>
      <c r="B8073" s="155">
        <v>45251.465787037036</v>
      </c>
      <c r="C8073" s="178">
        <v>100</v>
      </c>
      <c r="D8073" s="178">
        <v>96.1</v>
      </c>
      <c r="E8073" s="178">
        <v>3.9000000000000057</v>
      </c>
      <c r="F8073" s="156" t="s">
        <v>3614</v>
      </c>
      <c r="G8073" s="157" t="s">
        <v>3622</v>
      </c>
      <c r="H8073" s="158">
        <v>2034784176</v>
      </c>
    </row>
    <row r="8074" spans="1:8" s="118" customFormat="1" x14ac:dyDescent="0.25">
      <c r="A8074" s="109"/>
      <c r="B8074" s="155">
        <v>45251.466122685182</v>
      </c>
      <c r="C8074" s="178">
        <v>1</v>
      </c>
      <c r="D8074" s="178">
        <v>-2.9</v>
      </c>
      <c r="E8074" s="178">
        <v>3.9</v>
      </c>
      <c r="F8074" s="156" t="s">
        <v>12299</v>
      </c>
      <c r="G8074" s="157"/>
      <c r="H8074" s="158">
        <v>2034784545</v>
      </c>
    </row>
    <row r="8075" spans="1:8" s="118" customFormat="1" x14ac:dyDescent="0.25">
      <c r="A8075" s="109"/>
      <c r="B8075" s="155">
        <v>45251.466261574074</v>
      </c>
      <c r="C8075" s="178">
        <v>1000</v>
      </c>
      <c r="D8075" s="178">
        <v>979</v>
      </c>
      <c r="E8075" s="178">
        <v>21</v>
      </c>
      <c r="F8075" s="156" t="s">
        <v>3533</v>
      </c>
      <c r="G8075" s="157"/>
      <c r="H8075" s="158">
        <v>2034784700</v>
      </c>
    </row>
    <row r="8076" spans="1:8" s="118" customFormat="1" x14ac:dyDescent="0.25">
      <c r="A8076" s="109"/>
      <c r="B8076" s="155">
        <v>45251.466666666667</v>
      </c>
      <c r="C8076" s="178">
        <v>500</v>
      </c>
      <c r="D8076" s="178">
        <v>489.5</v>
      </c>
      <c r="E8076" s="178">
        <v>10.5</v>
      </c>
      <c r="F8076" s="156" t="s">
        <v>5</v>
      </c>
      <c r="G8076" s="157"/>
      <c r="H8076" s="158">
        <v>2034785125</v>
      </c>
    </row>
    <row r="8077" spans="1:8" s="118" customFormat="1" x14ac:dyDescent="0.25">
      <c r="A8077" s="109"/>
      <c r="B8077" s="155">
        <v>45251.466828703706</v>
      </c>
      <c r="C8077" s="178">
        <v>1</v>
      </c>
      <c r="D8077" s="178">
        <v>-2.9</v>
      </c>
      <c r="E8077" s="178">
        <v>3.9</v>
      </c>
      <c r="F8077" s="156" t="s">
        <v>12299</v>
      </c>
      <c r="G8077" s="157"/>
      <c r="H8077" s="158">
        <v>2034785314</v>
      </c>
    </row>
    <row r="8078" spans="1:8" s="118" customFormat="1" x14ac:dyDescent="0.25">
      <c r="A8078" s="109"/>
      <c r="B8078" s="155">
        <v>45251.467523148145</v>
      </c>
      <c r="C8078" s="178">
        <v>1</v>
      </c>
      <c r="D8078" s="178">
        <v>-2.9</v>
      </c>
      <c r="E8078" s="178">
        <v>3.9</v>
      </c>
      <c r="F8078" s="156" t="s">
        <v>12300</v>
      </c>
      <c r="G8078" s="157" t="s">
        <v>3620</v>
      </c>
      <c r="H8078" s="158">
        <v>2034786137</v>
      </c>
    </row>
    <row r="8079" spans="1:8" s="118" customFormat="1" x14ac:dyDescent="0.25">
      <c r="A8079" s="109"/>
      <c r="B8079" s="155">
        <v>45251.467719907407</v>
      </c>
      <c r="C8079" s="178">
        <v>1</v>
      </c>
      <c r="D8079" s="178">
        <v>-2.9</v>
      </c>
      <c r="E8079" s="178">
        <v>3.9</v>
      </c>
      <c r="F8079" s="156" t="s">
        <v>3594</v>
      </c>
      <c r="G8079" s="157" t="s">
        <v>3576</v>
      </c>
      <c r="H8079" s="158">
        <v>2034786328</v>
      </c>
    </row>
    <row r="8080" spans="1:8" s="118" customFormat="1" x14ac:dyDescent="0.25">
      <c r="A8080" s="109"/>
      <c r="B8080" s="155">
        <v>45251.468101851853</v>
      </c>
      <c r="C8080" s="178">
        <v>10</v>
      </c>
      <c r="D8080" s="178">
        <v>6.1</v>
      </c>
      <c r="E8080" s="178">
        <v>3.9000000000000004</v>
      </c>
      <c r="F8080" s="156" t="s">
        <v>12148</v>
      </c>
      <c r="G8080" s="157"/>
      <c r="H8080" s="158">
        <v>2034786797</v>
      </c>
    </row>
    <row r="8081" spans="1:8" s="118" customFormat="1" x14ac:dyDescent="0.25">
      <c r="A8081" s="109"/>
      <c r="B8081" s="155">
        <v>45251.470555555556</v>
      </c>
      <c r="C8081" s="178">
        <v>10</v>
      </c>
      <c r="D8081" s="178">
        <v>6.1</v>
      </c>
      <c r="E8081" s="178">
        <v>3.9000000000000004</v>
      </c>
      <c r="F8081" s="156" t="s">
        <v>3566</v>
      </c>
      <c r="G8081" s="157" t="s">
        <v>3618</v>
      </c>
      <c r="H8081" s="158">
        <v>2034789811</v>
      </c>
    </row>
    <row r="8082" spans="1:8" s="118" customFormat="1" x14ac:dyDescent="0.25">
      <c r="A8082" s="109"/>
      <c r="B8082" s="155">
        <v>45251.471562500003</v>
      </c>
      <c r="C8082" s="178">
        <v>1000</v>
      </c>
      <c r="D8082" s="178">
        <v>979</v>
      </c>
      <c r="E8082" s="178">
        <v>21</v>
      </c>
      <c r="F8082" s="156" t="s">
        <v>5</v>
      </c>
      <c r="G8082" s="157"/>
      <c r="H8082" s="158">
        <v>2034791081</v>
      </c>
    </row>
    <row r="8083" spans="1:8" s="118" customFormat="1" x14ac:dyDescent="0.25">
      <c r="A8083" s="109"/>
      <c r="B8083" s="155">
        <v>45251.473645833335</v>
      </c>
      <c r="C8083" s="178">
        <v>10</v>
      </c>
      <c r="D8083" s="178">
        <v>6.1</v>
      </c>
      <c r="E8083" s="178">
        <v>3.9000000000000004</v>
      </c>
      <c r="F8083" s="156" t="s">
        <v>12148</v>
      </c>
      <c r="G8083" s="157"/>
      <c r="H8083" s="158">
        <v>2034794008</v>
      </c>
    </row>
    <row r="8084" spans="1:8" s="118" customFormat="1" x14ac:dyDescent="0.25">
      <c r="A8084" s="109"/>
      <c r="B8084" s="155">
        <v>45251.474374999998</v>
      </c>
      <c r="C8084" s="178">
        <v>1</v>
      </c>
      <c r="D8084" s="178">
        <v>-2.9</v>
      </c>
      <c r="E8084" s="178">
        <v>3.9</v>
      </c>
      <c r="F8084" s="156" t="s">
        <v>11750</v>
      </c>
      <c r="G8084" s="157"/>
      <c r="H8084" s="158">
        <v>2034795050</v>
      </c>
    </row>
    <row r="8085" spans="1:8" s="118" customFormat="1" x14ac:dyDescent="0.25">
      <c r="A8085" s="109"/>
      <c r="B8085" s="155">
        <v>45251.481053240743</v>
      </c>
      <c r="C8085" s="178">
        <v>1300</v>
      </c>
      <c r="D8085" s="178">
        <v>1272.7</v>
      </c>
      <c r="E8085" s="178">
        <v>27.299999999999955</v>
      </c>
      <c r="F8085" s="156" t="s">
        <v>3560</v>
      </c>
      <c r="G8085" s="157" t="s">
        <v>3598</v>
      </c>
      <c r="H8085" s="158">
        <v>2034803592</v>
      </c>
    </row>
    <row r="8086" spans="1:8" s="118" customFormat="1" x14ac:dyDescent="0.25">
      <c r="A8086" s="109"/>
      <c r="B8086" s="155">
        <v>45251.481631944444</v>
      </c>
      <c r="C8086" s="178">
        <v>500</v>
      </c>
      <c r="D8086" s="178">
        <v>489.5</v>
      </c>
      <c r="E8086" s="178">
        <v>10.5</v>
      </c>
      <c r="F8086" s="156" t="s">
        <v>5</v>
      </c>
      <c r="G8086" s="157"/>
      <c r="H8086" s="158">
        <v>2034804290</v>
      </c>
    </row>
    <row r="8087" spans="1:8" s="118" customFormat="1" x14ac:dyDescent="0.25">
      <c r="A8087" s="109"/>
      <c r="B8087" s="155">
        <v>45251.484988425924</v>
      </c>
      <c r="C8087" s="178">
        <v>100</v>
      </c>
      <c r="D8087" s="178">
        <v>96.1</v>
      </c>
      <c r="E8087" s="178">
        <v>3.9000000000000057</v>
      </c>
      <c r="F8087" s="156" t="s">
        <v>12301</v>
      </c>
      <c r="G8087" s="157" t="s">
        <v>4269</v>
      </c>
      <c r="H8087" s="158">
        <v>2034808687</v>
      </c>
    </row>
    <row r="8088" spans="1:8" s="118" customFormat="1" x14ac:dyDescent="0.25">
      <c r="A8088" s="109"/>
      <c r="B8088" s="155">
        <v>45251.485347222224</v>
      </c>
      <c r="C8088" s="178">
        <v>10</v>
      </c>
      <c r="D8088" s="178">
        <v>6.1</v>
      </c>
      <c r="E8088" s="178">
        <v>3.9000000000000004</v>
      </c>
      <c r="F8088" s="156" t="s">
        <v>12302</v>
      </c>
      <c r="G8088" s="157" t="s">
        <v>3537</v>
      </c>
      <c r="H8088" s="158">
        <v>2034809129</v>
      </c>
    </row>
    <row r="8089" spans="1:8" s="118" customFormat="1" x14ac:dyDescent="0.25">
      <c r="A8089" s="109"/>
      <c r="B8089" s="155">
        <v>45251.485833333332</v>
      </c>
      <c r="C8089" s="178">
        <v>10</v>
      </c>
      <c r="D8089" s="178">
        <v>6.1</v>
      </c>
      <c r="E8089" s="178">
        <v>3.9000000000000004</v>
      </c>
      <c r="F8089" s="156" t="s">
        <v>3589</v>
      </c>
      <c r="G8089" s="157"/>
      <c r="H8089" s="158">
        <v>2034809808</v>
      </c>
    </row>
    <row r="8090" spans="1:8" s="118" customFormat="1" x14ac:dyDescent="0.25">
      <c r="A8090" s="109"/>
      <c r="B8090" s="155">
        <v>45251.485960648148</v>
      </c>
      <c r="C8090" s="178">
        <v>50000</v>
      </c>
      <c r="D8090" s="178">
        <v>48950</v>
      </c>
      <c r="E8090" s="178">
        <v>1050</v>
      </c>
      <c r="F8090" s="156" t="s">
        <v>3538</v>
      </c>
      <c r="G8090" s="157" t="s">
        <v>3576</v>
      </c>
      <c r="H8090" s="158">
        <v>2034810062</v>
      </c>
    </row>
    <row r="8091" spans="1:8" s="118" customFormat="1" x14ac:dyDescent="0.25">
      <c r="A8091" s="109"/>
      <c r="B8091" s="155">
        <v>45251.486898148149</v>
      </c>
      <c r="C8091" s="178">
        <v>1</v>
      </c>
      <c r="D8091" s="178">
        <v>-2.9</v>
      </c>
      <c r="E8091" s="178">
        <v>3.9</v>
      </c>
      <c r="F8091" s="156" t="s">
        <v>12303</v>
      </c>
      <c r="G8091" s="157"/>
      <c r="H8091" s="158">
        <v>2034811372</v>
      </c>
    </row>
    <row r="8092" spans="1:8" s="118" customFormat="1" x14ac:dyDescent="0.25">
      <c r="A8092" s="109"/>
      <c r="B8092" s="155">
        <v>45251.48746527778</v>
      </c>
      <c r="C8092" s="178">
        <v>500</v>
      </c>
      <c r="D8092" s="178">
        <v>489.5</v>
      </c>
      <c r="E8092" s="178">
        <v>10.5</v>
      </c>
      <c r="F8092" s="156" t="s">
        <v>5</v>
      </c>
      <c r="G8092" s="157"/>
      <c r="H8092" s="158">
        <v>2034812104</v>
      </c>
    </row>
    <row r="8093" spans="1:8" s="118" customFormat="1" x14ac:dyDescent="0.25">
      <c r="A8093" s="109"/>
      <c r="B8093" s="155">
        <v>45251.487638888888</v>
      </c>
      <c r="C8093" s="178">
        <v>10</v>
      </c>
      <c r="D8093" s="178">
        <v>6.1</v>
      </c>
      <c r="E8093" s="178">
        <v>3.9000000000000004</v>
      </c>
      <c r="F8093" s="156" t="s">
        <v>12304</v>
      </c>
      <c r="G8093" s="157"/>
      <c r="H8093" s="158">
        <v>2034812331</v>
      </c>
    </row>
    <row r="8094" spans="1:8" s="118" customFormat="1" x14ac:dyDescent="0.25">
      <c r="A8094" s="109"/>
      <c r="B8094" s="155">
        <v>45251.488020833334</v>
      </c>
      <c r="C8094" s="178">
        <v>200</v>
      </c>
      <c r="D8094" s="178">
        <v>195.8</v>
      </c>
      <c r="E8094" s="178">
        <v>4.1999999999999886</v>
      </c>
      <c r="F8094" s="156" t="s">
        <v>5</v>
      </c>
      <c r="G8094" s="157"/>
      <c r="H8094" s="158">
        <v>2034812835</v>
      </c>
    </row>
    <row r="8095" spans="1:8" s="118" customFormat="1" x14ac:dyDescent="0.25">
      <c r="A8095" s="109"/>
      <c r="B8095" s="155">
        <v>45251.489039351851</v>
      </c>
      <c r="C8095" s="178">
        <v>100</v>
      </c>
      <c r="D8095" s="178">
        <v>96.1</v>
      </c>
      <c r="E8095" s="178">
        <v>3.9000000000000057</v>
      </c>
      <c r="F8095" s="156" t="s">
        <v>3542</v>
      </c>
      <c r="G8095" s="157" t="s">
        <v>3582</v>
      </c>
      <c r="H8095" s="158">
        <v>2034814139</v>
      </c>
    </row>
    <row r="8096" spans="1:8" s="118" customFormat="1" x14ac:dyDescent="0.25">
      <c r="A8096" s="109"/>
      <c r="B8096" s="155">
        <v>45251.489421296297</v>
      </c>
      <c r="C8096" s="178">
        <v>1</v>
      </c>
      <c r="D8096" s="178">
        <v>-2.9</v>
      </c>
      <c r="E8096" s="178">
        <v>3.9</v>
      </c>
      <c r="F8096" s="156" t="s">
        <v>12305</v>
      </c>
      <c r="G8096" s="157"/>
      <c r="H8096" s="158">
        <v>2034814616</v>
      </c>
    </row>
    <row r="8097" spans="1:8" s="118" customFormat="1" x14ac:dyDescent="0.25">
      <c r="A8097" s="109"/>
      <c r="B8097" s="155">
        <v>45251.490960648145</v>
      </c>
      <c r="C8097" s="178">
        <v>3000</v>
      </c>
      <c r="D8097" s="178">
        <v>2937</v>
      </c>
      <c r="E8097" s="178">
        <v>63</v>
      </c>
      <c r="F8097" s="156" t="s">
        <v>5</v>
      </c>
      <c r="G8097" s="157"/>
      <c r="H8097" s="158">
        <v>2034816568</v>
      </c>
    </row>
    <row r="8098" spans="1:8" s="118" customFormat="1" x14ac:dyDescent="0.25">
      <c r="A8098" s="109"/>
      <c r="B8098" s="155">
        <v>45251.491076388891</v>
      </c>
      <c r="C8098" s="178">
        <v>1000</v>
      </c>
      <c r="D8098" s="178">
        <v>979</v>
      </c>
      <c r="E8098" s="178">
        <v>21</v>
      </c>
      <c r="F8098" s="156" t="s">
        <v>5</v>
      </c>
      <c r="G8098" s="157"/>
      <c r="H8098" s="158">
        <v>2034816732</v>
      </c>
    </row>
    <row r="8099" spans="1:8" s="118" customFormat="1" x14ac:dyDescent="0.25">
      <c r="A8099" s="109"/>
      <c r="B8099" s="155">
        <v>45251.491562499999</v>
      </c>
      <c r="C8099" s="178">
        <v>50</v>
      </c>
      <c r="D8099" s="178">
        <v>46.1</v>
      </c>
      <c r="E8099" s="178">
        <v>3.8999999999999986</v>
      </c>
      <c r="F8099" s="156" t="s">
        <v>3544</v>
      </c>
      <c r="G8099" s="157" t="s">
        <v>3615</v>
      </c>
      <c r="H8099" s="158">
        <v>2034817368</v>
      </c>
    </row>
    <row r="8100" spans="1:8" s="118" customFormat="1" x14ac:dyDescent="0.25">
      <c r="A8100" s="109"/>
      <c r="B8100" s="155">
        <v>45251.494444444441</v>
      </c>
      <c r="C8100" s="178">
        <v>1000</v>
      </c>
      <c r="D8100" s="178">
        <v>979</v>
      </c>
      <c r="E8100" s="178">
        <v>21</v>
      </c>
      <c r="F8100" s="156" t="s">
        <v>5</v>
      </c>
      <c r="G8100" s="157"/>
      <c r="H8100" s="158">
        <v>2034821039</v>
      </c>
    </row>
    <row r="8101" spans="1:8" s="118" customFormat="1" x14ac:dyDescent="0.25">
      <c r="A8101" s="109"/>
      <c r="B8101" s="155">
        <v>45251.494513888887</v>
      </c>
      <c r="C8101" s="178">
        <v>1500</v>
      </c>
      <c r="D8101" s="178">
        <v>1468.5</v>
      </c>
      <c r="E8101" s="178">
        <v>31.5</v>
      </c>
      <c r="F8101" s="156" t="s">
        <v>5</v>
      </c>
      <c r="G8101" s="157"/>
      <c r="H8101" s="158">
        <v>2034821128</v>
      </c>
    </row>
    <row r="8102" spans="1:8" s="118" customFormat="1" x14ac:dyDescent="0.25">
      <c r="A8102" s="109"/>
      <c r="B8102" s="155">
        <v>45251.494837962964</v>
      </c>
      <c r="C8102" s="178">
        <v>2000</v>
      </c>
      <c r="D8102" s="178">
        <v>1958</v>
      </c>
      <c r="E8102" s="178">
        <v>42</v>
      </c>
      <c r="F8102" s="156" t="s">
        <v>3536</v>
      </c>
      <c r="G8102" s="157"/>
      <c r="H8102" s="158">
        <v>2034821474</v>
      </c>
    </row>
    <row r="8103" spans="1:8" s="118" customFormat="1" x14ac:dyDescent="0.25">
      <c r="A8103" s="109"/>
      <c r="B8103" s="155">
        <v>45251.496400462966</v>
      </c>
      <c r="C8103" s="178">
        <v>10</v>
      </c>
      <c r="D8103" s="178">
        <v>6.1</v>
      </c>
      <c r="E8103" s="178">
        <v>3.9000000000000004</v>
      </c>
      <c r="F8103" s="156" t="s">
        <v>3563</v>
      </c>
      <c r="G8103" s="157"/>
      <c r="H8103" s="158">
        <v>2034823425</v>
      </c>
    </row>
    <row r="8104" spans="1:8" s="118" customFormat="1" x14ac:dyDescent="0.25">
      <c r="A8104" s="109"/>
      <c r="B8104" s="155">
        <v>45251.496423611112</v>
      </c>
      <c r="C8104" s="178">
        <v>100</v>
      </c>
      <c r="D8104" s="178">
        <v>96.1</v>
      </c>
      <c r="E8104" s="178">
        <v>3.9000000000000057</v>
      </c>
      <c r="F8104" s="156" t="s">
        <v>5</v>
      </c>
      <c r="G8104" s="157"/>
      <c r="H8104" s="158">
        <v>2034823443</v>
      </c>
    </row>
    <row r="8105" spans="1:8" s="118" customFormat="1" x14ac:dyDescent="0.25">
      <c r="A8105" s="109"/>
      <c r="B8105" s="155">
        <v>45251.498726851853</v>
      </c>
      <c r="C8105" s="178">
        <v>1</v>
      </c>
      <c r="D8105" s="178">
        <v>-2.9</v>
      </c>
      <c r="E8105" s="178">
        <v>3.9</v>
      </c>
      <c r="F8105" s="156" t="s">
        <v>3556</v>
      </c>
      <c r="G8105" s="157"/>
      <c r="H8105" s="158">
        <v>2034826267</v>
      </c>
    </row>
    <row r="8106" spans="1:8" s="118" customFormat="1" x14ac:dyDescent="0.25">
      <c r="A8106" s="109"/>
      <c r="B8106" s="155">
        <v>45251.500601851854</v>
      </c>
      <c r="C8106" s="178">
        <v>1</v>
      </c>
      <c r="D8106" s="178">
        <v>-2.9</v>
      </c>
      <c r="E8106" s="178">
        <v>3.9</v>
      </c>
      <c r="F8106" s="156" t="s">
        <v>12306</v>
      </c>
      <c r="G8106" s="157"/>
      <c r="H8106" s="158">
        <v>2034828939</v>
      </c>
    </row>
    <row r="8107" spans="1:8" s="118" customFormat="1" x14ac:dyDescent="0.25">
      <c r="A8107" s="109"/>
      <c r="B8107" s="155">
        <v>45251.50104166667</v>
      </c>
      <c r="C8107" s="178">
        <v>500</v>
      </c>
      <c r="D8107" s="178">
        <v>489.5</v>
      </c>
      <c r="E8107" s="178">
        <v>10.5</v>
      </c>
      <c r="F8107" s="156" t="s">
        <v>5</v>
      </c>
      <c r="G8107" s="157"/>
      <c r="H8107" s="158">
        <v>2034829635</v>
      </c>
    </row>
    <row r="8108" spans="1:8" s="118" customFormat="1" x14ac:dyDescent="0.25">
      <c r="A8108" s="109"/>
      <c r="B8108" s="155">
        <v>45251.501168981478</v>
      </c>
      <c r="C8108" s="178">
        <v>500</v>
      </c>
      <c r="D8108" s="178">
        <v>489.5</v>
      </c>
      <c r="E8108" s="178">
        <v>10.5</v>
      </c>
      <c r="F8108" s="156" t="s">
        <v>5</v>
      </c>
      <c r="G8108" s="157"/>
      <c r="H8108" s="158">
        <v>2034829847</v>
      </c>
    </row>
    <row r="8109" spans="1:8" s="118" customFormat="1" x14ac:dyDescent="0.25">
      <c r="A8109" s="109"/>
      <c r="B8109" s="155">
        <v>45251.501712962963</v>
      </c>
      <c r="C8109" s="178">
        <v>1</v>
      </c>
      <c r="D8109" s="178">
        <v>-2.9</v>
      </c>
      <c r="E8109" s="178">
        <v>3.9</v>
      </c>
      <c r="F8109" s="156" t="s">
        <v>3539</v>
      </c>
      <c r="G8109" s="157"/>
      <c r="H8109" s="158">
        <v>2034830696</v>
      </c>
    </row>
    <row r="8110" spans="1:8" s="118" customFormat="1" x14ac:dyDescent="0.25">
      <c r="A8110" s="109"/>
      <c r="B8110" s="155">
        <v>45251.502326388887</v>
      </c>
      <c r="C8110" s="178">
        <v>300</v>
      </c>
      <c r="D8110" s="178">
        <v>293.7</v>
      </c>
      <c r="E8110" s="178">
        <v>6.3000000000000114</v>
      </c>
      <c r="F8110" s="156" t="s">
        <v>5</v>
      </c>
      <c r="G8110" s="157"/>
      <c r="H8110" s="158">
        <v>2034831599</v>
      </c>
    </row>
    <row r="8111" spans="1:8" s="118" customFormat="1" x14ac:dyDescent="0.25">
      <c r="A8111" s="109"/>
      <c r="B8111" s="155">
        <v>45251.502581018518</v>
      </c>
      <c r="C8111" s="178">
        <v>1</v>
      </c>
      <c r="D8111" s="178">
        <v>-2.9</v>
      </c>
      <c r="E8111" s="178">
        <v>3.9</v>
      </c>
      <c r="F8111" s="156" t="s">
        <v>11770</v>
      </c>
      <c r="G8111" s="157"/>
      <c r="H8111" s="158">
        <v>2034831932</v>
      </c>
    </row>
    <row r="8112" spans="1:8" s="118" customFormat="1" x14ac:dyDescent="0.25">
      <c r="A8112" s="109"/>
      <c r="B8112" s="155">
        <v>45251.50304398148</v>
      </c>
      <c r="C8112" s="178">
        <v>1</v>
      </c>
      <c r="D8112" s="178">
        <v>-2.9</v>
      </c>
      <c r="E8112" s="178">
        <v>3.9</v>
      </c>
      <c r="F8112" s="156" t="s">
        <v>3539</v>
      </c>
      <c r="G8112" s="157"/>
      <c r="H8112" s="158">
        <v>2034832570</v>
      </c>
    </row>
    <row r="8113" spans="1:8" s="118" customFormat="1" x14ac:dyDescent="0.25">
      <c r="A8113" s="109"/>
      <c r="B8113" s="155">
        <v>45251.503368055557</v>
      </c>
      <c r="C8113" s="178">
        <v>10</v>
      </c>
      <c r="D8113" s="178">
        <v>6.1</v>
      </c>
      <c r="E8113" s="178">
        <v>3.9000000000000004</v>
      </c>
      <c r="F8113" s="156" t="s">
        <v>12307</v>
      </c>
      <c r="G8113" s="157"/>
      <c r="H8113" s="158">
        <v>2034833043</v>
      </c>
    </row>
    <row r="8114" spans="1:8" s="118" customFormat="1" x14ac:dyDescent="0.25">
      <c r="A8114" s="109"/>
      <c r="B8114" s="155">
        <v>45251.503807870373</v>
      </c>
      <c r="C8114" s="178">
        <v>2500</v>
      </c>
      <c r="D8114" s="178">
        <v>2447.5</v>
      </c>
      <c r="E8114" s="178">
        <v>52.5</v>
      </c>
      <c r="F8114" s="156" t="s">
        <v>5</v>
      </c>
      <c r="G8114" s="157"/>
      <c r="H8114" s="158">
        <v>2034833711</v>
      </c>
    </row>
    <row r="8115" spans="1:8" s="118" customFormat="1" x14ac:dyDescent="0.25">
      <c r="A8115" s="109"/>
      <c r="B8115" s="155">
        <v>45251.50439814815</v>
      </c>
      <c r="C8115" s="178">
        <v>1000</v>
      </c>
      <c r="D8115" s="178">
        <v>979</v>
      </c>
      <c r="E8115" s="178">
        <v>21</v>
      </c>
      <c r="F8115" s="156" t="s">
        <v>5</v>
      </c>
      <c r="G8115" s="157"/>
      <c r="H8115" s="158">
        <v>2034834543</v>
      </c>
    </row>
    <row r="8116" spans="1:8" s="118" customFormat="1" x14ac:dyDescent="0.25">
      <c r="A8116" s="109"/>
      <c r="B8116" s="155">
        <v>45251.50440972222</v>
      </c>
      <c r="C8116" s="178">
        <v>100</v>
      </c>
      <c r="D8116" s="178">
        <v>96.1</v>
      </c>
      <c r="E8116" s="178">
        <v>3.9000000000000057</v>
      </c>
      <c r="F8116" s="156" t="s">
        <v>3533</v>
      </c>
      <c r="G8116" s="157" t="s">
        <v>3576</v>
      </c>
      <c r="H8116" s="158">
        <v>2034834555</v>
      </c>
    </row>
    <row r="8117" spans="1:8" s="118" customFormat="1" x14ac:dyDescent="0.25">
      <c r="A8117" s="109"/>
      <c r="B8117" s="155">
        <v>45251.504594907405</v>
      </c>
      <c r="C8117" s="178">
        <v>1</v>
      </c>
      <c r="D8117" s="178">
        <v>-2.9</v>
      </c>
      <c r="E8117" s="178">
        <v>3.9</v>
      </c>
      <c r="F8117" s="156" t="s">
        <v>3533</v>
      </c>
      <c r="G8117" s="157"/>
      <c r="H8117" s="158">
        <v>2034834813</v>
      </c>
    </row>
    <row r="8118" spans="1:8" s="118" customFormat="1" x14ac:dyDescent="0.25">
      <c r="A8118" s="109"/>
      <c r="B8118" s="155">
        <v>45251.506331018521</v>
      </c>
      <c r="C8118" s="178">
        <v>3000</v>
      </c>
      <c r="D8118" s="178">
        <v>2937</v>
      </c>
      <c r="E8118" s="178">
        <v>63</v>
      </c>
      <c r="F8118" s="156" t="s">
        <v>3544</v>
      </c>
      <c r="G8118" s="157" t="s">
        <v>3586</v>
      </c>
      <c r="H8118" s="158">
        <v>2034837048</v>
      </c>
    </row>
    <row r="8119" spans="1:8" s="118" customFormat="1" x14ac:dyDescent="0.25">
      <c r="A8119" s="109"/>
      <c r="B8119" s="155">
        <v>45251.506631944445</v>
      </c>
      <c r="C8119" s="178">
        <v>10</v>
      </c>
      <c r="D8119" s="178">
        <v>6.1</v>
      </c>
      <c r="E8119" s="178">
        <v>3.9000000000000004</v>
      </c>
      <c r="F8119" s="156" t="s">
        <v>12308</v>
      </c>
      <c r="G8119" s="157"/>
      <c r="H8119" s="158">
        <v>2034837450</v>
      </c>
    </row>
    <row r="8120" spans="1:8" s="118" customFormat="1" x14ac:dyDescent="0.25">
      <c r="A8120" s="109"/>
      <c r="B8120" s="155">
        <v>45251.508333333331</v>
      </c>
      <c r="C8120" s="178">
        <v>1</v>
      </c>
      <c r="D8120" s="178">
        <v>-2.9</v>
      </c>
      <c r="E8120" s="178">
        <v>3.9</v>
      </c>
      <c r="F8120" s="156" t="s">
        <v>12305</v>
      </c>
      <c r="G8120" s="157"/>
      <c r="H8120" s="158">
        <v>2034839685</v>
      </c>
    </row>
    <row r="8121" spans="1:8" s="118" customFormat="1" x14ac:dyDescent="0.25">
      <c r="A8121" s="109"/>
      <c r="B8121" s="155">
        <v>45251.508599537039</v>
      </c>
      <c r="C8121" s="178">
        <v>1</v>
      </c>
      <c r="D8121" s="178">
        <v>-2.9</v>
      </c>
      <c r="E8121" s="178">
        <v>3.9</v>
      </c>
      <c r="F8121" s="156" t="s">
        <v>3533</v>
      </c>
      <c r="G8121" s="157"/>
      <c r="H8121" s="158">
        <v>2034840009</v>
      </c>
    </row>
    <row r="8122" spans="1:8" s="118" customFormat="1" x14ac:dyDescent="0.25">
      <c r="A8122" s="109"/>
      <c r="B8122" s="155">
        <v>45251.509016203701</v>
      </c>
      <c r="C8122" s="178">
        <v>1000</v>
      </c>
      <c r="D8122" s="178">
        <v>979</v>
      </c>
      <c r="E8122" s="178">
        <v>21</v>
      </c>
      <c r="F8122" s="156" t="s">
        <v>5</v>
      </c>
      <c r="G8122" s="157"/>
      <c r="H8122" s="158">
        <v>2034840470</v>
      </c>
    </row>
    <row r="8123" spans="1:8" s="118" customFormat="1" x14ac:dyDescent="0.25">
      <c r="A8123" s="109"/>
      <c r="B8123" s="155">
        <v>45251.509710648148</v>
      </c>
      <c r="C8123" s="178">
        <v>10</v>
      </c>
      <c r="D8123" s="178">
        <v>6.1</v>
      </c>
      <c r="E8123" s="178">
        <v>3.9000000000000004</v>
      </c>
      <c r="F8123" s="156" t="s">
        <v>12309</v>
      </c>
      <c r="G8123" s="157" t="s">
        <v>3565</v>
      </c>
      <c r="H8123" s="158">
        <v>2034841251</v>
      </c>
    </row>
    <row r="8124" spans="1:8" s="118" customFormat="1" x14ac:dyDescent="0.25">
      <c r="A8124" s="109"/>
      <c r="B8124" s="155">
        <v>45251.509768518517</v>
      </c>
      <c r="C8124" s="178">
        <v>1</v>
      </c>
      <c r="D8124" s="178">
        <v>-2.9</v>
      </c>
      <c r="E8124" s="178">
        <v>3.9</v>
      </c>
      <c r="F8124" s="156" t="s">
        <v>12305</v>
      </c>
      <c r="G8124" s="157"/>
      <c r="H8124" s="158">
        <v>2034841337</v>
      </c>
    </row>
    <row r="8125" spans="1:8" s="118" customFormat="1" x14ac:dyDescent="0.25">
      <c r="A8125" s="109"/>
      <c r="B8125" s="155">
        <v>45251.511319444442</v>
      </c>
      <c r="C8125" s="178">
        <v>10</v>
      </c>
      <c r="D8125" s="178">
        <v>6.1</v>
      </c>
      <c r="E8125" s="178">
        <v>3.9000000000000004</v>
      </c>
      <c r="F8125" s="156" t="s">
        <v>3538</v>
      </c>
      <c r="G8125" s="157"/>
      <c r="H8125" s="158">
        <v>2034843364</v>
      </c>
    </row>
    <row r="8126" spans="1:8" s="118" customFormat="1" x14ac:dyDescent="0.25">
      <c r="A8126" s="109"/>
      <c r="B8126" s="155">
        <v>45251.511365740742</v>
      </c>
      <c r="C8126" s="178">
        <v>1000</v>
      </c>
      <c r="D8126" s="178">
        <v>979</v>
      </c>
      <c r="E8126" s="178">
        <v>21</v>
      </c>
      <c r="F8126" s="156" t="s">
        <v>5</v>
      </c>
      <c r="G8126" s="157"/>
      <c r="H8126" s="158">
        <v>2034843419</v>
      </c>
    </row>
    <row r="8127" spans="1:8" s="118" customFormat="1" x14ac:dyDescent="0.25">
      <c r="A8127" s="109"/>
      <c r="B8127" s="155">
        <v>45251.511724537035</v>
      </c>
      <c r="C8127" s="178">
        <v>1200</v>
      </c>
      <c r="D8127" s="178">
        <v>1174.8</v>
      </c>
      <c r="E8127" s="178">
        <v>25.200000000000045</v>
      </c>
      <c r="F8127" s="156" t="s">
        <v>11889</v>
      </c>
      <c r="G8127" s="157"/>
      <c r="H8127" s="158">
        <v>2034843944</v>
      </c>
    </row>
    <row r="8128" spans="1:8" s="118" customFormat="1" x14ac:dyDescent="0.25">
      <c r="A8128" s="109"/>
      <c r="B8128" s="155">
        <v>45251.514826388891</v>
      </c>
      <c r="C8128" s="178">
        <v>10</v>
      </c>
      <c r="D8128" s="178">
        <v>6.1</v>
      </c>
      <c r="E8128" s="178">
        <v>3.9000000000000004</v>
      </c>
      <c r="F8128" s="156"/>
      <c r="G8128" s="157" t="s">
        <v>3565</v>
      </c>
      <c r="H8128" s="158">
        <v>2034848072</v>
      </c>
    </row>
    <row r="8129" spans="1:8" s="118" customFormat="1" x14ac:dyDescent="0.25">
      <c r="A8129" s="109"/>
      <c r="B8129" s="155">
        <v>45251.5156712963</v>
      </c>
      <c r="C8129" s="178">
        <v>300</v>
      </c>
      <c r="D8129" s="178">
        <v>293.7</v>
      </c>
      <c r="E8129" s="178">
        <v>6.3000000000000114</v>
      </c>
      <c r="F8129" s="156" t="s">
        <v>5</v>
      </c>
      <c r="G8129" s="157"/>
      <c r="H8129" s="158">
        <v>2034849364</v>
      </c>
    </row>
    <row r="8130" spans="1:8" s="118" customFormat="1" x14ac:dyDescent="0.25">
      <c r="A8130" s="109"/>
      <c r="B8130" s="155">
        <v>45251.515949074077</v>
      </c>
      <c r="C8130" s="178">
        <v>1</v>
      </c>
      <c r="D8130" s="178">
        <v>-2.9</v>
      </c>
      <c r="E8130" s="178">
        <v>3.9</v>
      </c>
      <c r="F8130" s="156" t="s">
        <v>3628</v>
      </c>
      <c r="G8130" s="157"/>
      <c r="H8130" s="158">
        <v>2034849778</v>
      </c>
    </row>
    <row r="8131" spans="1:8" s="118" customFormat="1" x14ac:dyDescent="0.25">
      <c r="A8131" s="109"/>
      <c r="B8131" s="155">
        <v>45251.516018518516</v>
      </c>
      <c r="C8131" s="178">
        <v>10</v>
      </c>
      <c r="D8131" s="178">
        <v>6.1</v>
      </c>
      <c r="E8131" s="178">
        <v>3.9000000000000004</v>
      </c>
      <c r="F8131" s="156" t="s">
        <v>3568</v>
      </c>
      <c r="G8131" s="157" t="s">
        <v>3537</v>
      </c>
      <c r="H8131" s="158">
        <v>2034849913</v>
      </c>
    </row>
    <row r="8132" spans="1:8" s="118" customFormat="1" x14ac:dyDescent="0.25">
      <c r="A8132" s="109"/>
      <c r="B8132" s="155">
        <v>45251.516203703701</v>
      </c>
      <c r="C8132" s="178">
        <v>10</v>
      </c>
      <c r="D8132" s="178">
        <v>6.1</v>
      </c>
      <c r="E8132" s="178">
        <v>3.9000000000000004</v>
      </c>
      <c r="F8132" s="156"/>
      <c r="G8132" s="157" t="s">
        <v>3565</v>
      </c>
      <c r="H8132" s="158">
        <v>2034850175</v>
      </c>
    </row>
    <row r="8133" spans="1:8" s="118" customFormat="1" x14ac:dyDescent="0.25">
      <c r="A8133" s="109"/>
      <c r="B8133" s="155">
        <v>45251.516481481478</v>
      </c>
      <c r="C8133" s="178">
        <v>3000</v>
      </c>
      <c r="D8133" s="178">
        <v>2937</v>
      </c>
      <c r="E8133" s="178">
        <v>63</v>
      </c>
      <c r="F8133" s="156" t="s">
        <v>5</v>
      </c>
      <c r="G8133" s="157"/>
      <c r="H8133" s="158">
        <v>2034850531</v>
      </c>
    </row>
    <row r="8134" spans="1:8" s="118" customFormat="1" x14ac:dyDescent="0.25">
      <c r="A8134" s="109"/>
      <c r="B8134" s="155">
        <v>45251.517314814817</v>
      </c>
      <c r="C8134" s="178">
        <v>100</v>
      </c>
      <c r="D8134" s="178">
        <v>96.1</v>
      </c>
      <c r="E8134" s="178">
        <v>3.9000000000000057</v>
      </c>
      <c r="F8134" s="156" t="s">
        <v>5</v>
      </c>
      <c r="G8134" s="157"/>
      <c r="H8134" s="158">
        <v>2034851607</v>
      </c>
    </row>
    <row r="8135" spans="1:8" s="118" customFormat="1" x14ac:dyDescent="0.25">
      <c r="A8135" s="109"/>
      <c r="B8135" s="155">
        <v>45251.518449074072</v>
      </c>
      <c r="C8135" s="178">
        <v>1</v>
      </c>
      <c r="D8135" s="178">
        <v>-2.9</v>
      </c>
      <c r="E8135" s="178">
        <v>3.9</v>
      </c>
      <c r="F8135" s="156" t="s">
        <v>3585</v>
      </c>
      <c r="G8135" s="157"/>
      <c r="H8135" s="158">
        <v>2034853027</v>
      </c>
    </row>
    <row r="8136" spans="1:8" s="118" customFormat="1" x14ac:dyDescent="0.25">
      <c r="A8136" s="109"/>
      <c r="B8136" s="155">
        <v>45251.51871527778</v>
      </c>
      <c r="C8136" s="178">
        <v>100</v>
      </c>
      <c r="D8136" s="178">
        <v>96.1</v>
      </c>
      <c r="E8136" s="178">
        <v>3.9000000000000057</v>
      </c>
      <c r="F8136" s="156" t="s">
        <v>5</v>
      </c>
      <c r="G8136" s="157"/>
      <c r="H8136" s="158">
        <v>2034853332</v>
      </c>
    </row>
    <row r="8137" spans="1:8" s="118" customFormat="1" x14ac:dyDescent="0.25">
      <c r="A8137" s="109"/>
      <c r="B8137" s="155">
        <v>45251.519467592596</v>
      </c>
      <c r="C8137" s="178">
        <v>10</v>
      </c>
      <c r="D8137" s="178">
        <v>6.1</v>
      </c>
      <c r="E8137" s="178">
        <v>3.9000000000000004</v>
      </c>
      <c r="F8137" s="156" t="s">
        <v>3568</v>
      </c>
      <c r="G8137" s="157"/>
      <c r="H8137" s="158">
        <v>2034854255</v>
      </c>
    </row>
    <row r="8138" spans="1:8" s="118" customFormat="1" x14ac:dyDescent="0.25">
      <c r="A8138" s="109"/>
      <c r="B8138" s="155">
        <v>45251.521018518521</v>
      </c>
      <c r="C8138" s="178">
        <v>10</v>
      </c>
      <c r="D8138" s="178">
        <v>6.1</v>
      </c>
      <c r="E8138" s="178">
        <v>3.9000000000000004</v>
      </c>
      <c r="F8138" s="156" t="s">
        <v>3628</v>
      </c>
      <c r="G8138" s="157"/>
      <c r="H8138" s="158">
        <v>2034856311</v>
      </c>
    </row>
    <row r="8139" spans="1:8" s="118" customFormat="1" x14ac:dyDescent="0.25">
      <c r="A8139" s="109"/>
      <c r="B8139" s="155">
        <v>45251.522731481484</v>
      </c>
      <c r="C8139" s="178">
        <v>10</v>
      </c>
      <c r="D8139" s="178">
        <v>6.1</v>
      </c>
      <c r="E8139" s="178">
        <v>3.9000000000000004</v>
      </c>
      <c r="F8139" s="156" t="s">
        <v>5</v>
      </c>
      <c r="G8139" s="157"/>
      <c r="H8139" s="158">
        <v>2034858349</v>
      </c>
    </row>
    <row r="8140" spans="1:8" s="118" customFormat="1" x14ac:dyDescent="0.25">
      <c r="A8140" s="109"/>
      <c r="B8140" s="155">
        <v>45251.52306712963</v>
      </c>
      <c r="C8140" s="178">
        <v>10</v>
      </c>
      <c r="D8140" s="178">
        <v>6.1</v>
      </c>
      <c r="E8140" s="178">
        <v>3.9000000000000004</v>
      </c>
      <c r="F8140" s="156" t="s">
        <v>3556</v>
      </c>
      <c r="G8140" s="157" t="s">
        <v>3618</v>
      </c>
      <c r="H8140" s="158">
        <v>2034858760</v>
      </c>
    </row>
    <row r="8141" spans="1:8" s="118" customFormat="1" x14ac:dyDescent="0.25">
      <c r="A8141" s="109"/>
      <c r="B8141" s="155">
        <v>45251.524074074077</v>
      </c>
      <c r="C8141" s="178">
        <v>500</v>
      </c>
      <c r="D8141" s="178">
        <v>489.5</v>
      </c>
      <c r="E8141" s="178">
        <v>10.5</v>
      </c>
      <c r="F8141" s="156" t="s">
        <v>5</v>
      </c>
      <c r="G8141" s="157"/>
      <c r="H8141" s="158">
        <v>2034860067</v>
      </c>
    </row>
    <row r="8142" spans="1:8" s="118" customFormat="1" x14ac:dyDescent="0.25">
      <c r="A8142" s="109"/>
      <c r="B8142" s="155">
        <v>45251.524606481478</v>
      </c>
      <c r="C8142" s="178">
        <v>1</v>
      </c>
      <c r="D8142" s="178">
        <v>-2.9</v>
      </c>
      <c r="E8142" s="178">
        <v>3.9</v>
      </c>
      <c r="F8142" s="156" t="s">
        <v>12310</v>
      </c>
      <c r="G8142" s="157" t="s">
        <v>3632</v>
      </c>
      <c r="H8142" s="158">
        <v>2034860729</v>
      </c>
    </row>
    <row r="8143" spans="1:8" s="118" customFormat="1" x14ac:dyDescent="0.25">
      <c r="A8143" s="109"/>
      <c r="B8143" s="155">
        <v>45251.525092592594</v>
      </c>
      <c r="C8143" s="178">
        <v>10</v>
      </c>
      <c r="D8143" s="178">
        <v>6.1</v>
      </c>
      <c r="E8143" s="178">
        <v>3.9000000000000004</v>
      </c>
      <c r="F8143" s="156" t="s">
        <v>3561</v>
      </c>
      <c r="G8143" s="157"/>
      <c r="H8143" s="158">
        <v>2034861339</v>
      </c>
    </row>
    <row r="8144" spans="1:8" s="118" customFormat="1" x14ac:dyDescent="0.25">
      <c r="A8144" s="109"/>
      <c r="B8144" s="155">
        <v>45251.527222222219</v>
      </c>
      <c r="C8144" s="178">
        <v>10</v>
      </c>
      <c r="D8144" s="178">
        <v>6.1</v>
      </c>
      <c r="E8144" s="178">
        <v>3.9000000000000004</v>
      </c>
      <c r="F8144" s="156" t="s">
        <v>3538</v>
      </c>
      <c r="G8144" s="157"/>
      <c r="H8144" s="158">
        <v>2034863952</v>
      </c>
    </row>
    <row r="8145" spans="1:8" s="118" customFormat="1" x14ac:dyDescent="0.25">
      <c r="A8145" s="109"/>
      <c r="B8145" s="155">
        <v>45251.528101851851</v>
      </c>
      <c r="C8145" s="178">
        <v>1</v>
      </c>
      <c r="D8145" s="178">
        <v>-2.9</v>
      </c>
      <c r="E8145" s="178">
        <v>3.9</v>
      </c>
      <c r="F8145" s="156" t="s">
        <v>4261</v>
      </c>
      <c r="G8145" s="157"/>
      <c r="H8145" s="158">
        <v>2034865167</v>
      </c>
    </row>
    <row r="8146" spans="1:8" s="118" customFormat="1" x14ac:dyDescent="0.25">
      <c r="A8146" s="109"/>
      <c r="B8146" s="155">
        <v>45251.528622685182</v>
      </c>
      <c r="C8146" s="178">
        <v>10</v>
      </c>
      <c r="D8146" s="178">
        <v>6.1</v>
      </c>
      <c r="E8146" s="178">
        <v>3.9000000000000004</v>
      </c>
      <c r="F8146" s="156"/>
      <c r="G8146" s="157" t="s">
        <v>3565</v>
      </c>
      <c r="H8146" s="158">
        <v>2034865793</v>
      </c>
    </row>
    <row r="8147" spans="1:8" s="118" customFormat="1" x14ac:dyDescent="0.25">
      <c r="A8147" s="109"/>
      <c r="B8147" s="155">
        <v>45251.529432870368</v>
      </c>
      <c r="C8147" s="178">
        <v>10</v>
      </c>
      <c r="D8147" s="178">
        <v>6.1</v>
      </c>
      <c r="E8147" s="178">
        <v>3.9000000000000004</v>
      </c>
      <c r="F8147" s="156" t="s">
        <v>12046</v>
      </c>
      <c r="G8147" s="157"/>
      <c r="H8147" s="158">
        <v>2034866774</v>
      </c>
    </row>
    <row r="8148" spans="1:8" s="118" customFormat="1" x14ac:dyDescent="0.25">
      <c r="A8148" s="109"/>
      <c r="B8148" s="155">
        <v>45251.529490740744</v>
      </c>
      <c r="C8148" s="178">
        <v>1000</v>
      </c>
      <c r="D8148" s="178">
        <v>979</v>
      </c>
      <c r="E8148" s="178">
        <v>21</v>
      </c>
      <c r="F8148" s="156" t="s">
        <v>3604</v>
      </c>
      <c r="G8148" s="157"/>
      <c r="H8148" s="158">
        <v>2034866841</v>
      </c>
    </row>
    <row r="8149" spans="1:8" s="118" customFormat="1" x14ac:dyDescent="0.25">
      <c r="A8149" s="109"/>
      <c r="B8149" s="155">
        <v>45251.529930555553</v>
      </c>
      <c r="C8149" s="178">
        <v>1</v>
      </c>
      <c r="D8149" s="178">
        <v>-2.9</v>
      </c>
      <c r="E8149" s="178">
        <v>3.9</v>
      </c>
      <c r="F8149" s="156" t="s">
        <v>3581</v>
      </c>
      <c r="G8149" s="157" t="s">
        <v>3595</v>
      </c>
      <c r="H8149" s="158">
        <v>2034867403</v>
      </c>
    </row>
    <row r="8150" spans="1:8" s="118" customFormat="1" x14ac:dyDescent="0.25">
      <c r="A8150" s="109"/>
      <c r="B8150" s="155">
        <v>45251.530405092592</v>
      </c>
      <c r="C8150" s="178">
        <v>10</v>
      </c>
      <c r="D8150" s="178">
        <v>6.1</v>
      </c>
      <c r="E8150" s="178">
        <v>3.9000000000000004</v>
      </c>
      <c r="F8150" s="156" t="s">
        <v>12046</v>
      </c>
      <c r="G8150" s="157"/>
      <c r="H8150" s="158">
        <v>2034868021</v>
      </c>
    </row>
    <row r="8151" spans="1:8" s="118" customFormat="1" x14ac:dyDescent="0.25">
      <c r="A8151" s="109"/>
      <c r="B8151" s="155">
        <v>45251.531712962962</v>
      </c>
      <c r="C8151" s="178">
        <v>1</v>
      </c>
      <c r="D8151" s="178">
        <v>-2.9</v>
      </c>
      <c r="E8151" s="178">
        <v>3.9</v>
      </c>
      <c r="F8151" s="156" t="s">
        <v>3581</v>
      </c>
      <c r="G8151" s="157" t="s">
        <v>3595</v>
      </c>
      <c r="H8151" s="158">
        <v>2034869667</v>
      </c>
    </row>
    <row r="8152" spans="1:8" s="118" customFormat="1" x14ac:dyDescent="0.25">
      <c r="A8152" s="109"/>
      <c r="B8152" s="155">
        <v>45251.531840277778</v>
      </c>
      <c r="C8152" s="178">
        <v>1</v>
      </c>
      <c r="D8152" s="178">
        <v>-2.9</v>
      </c>
      <c r="E8152" s="178">
        <v>3.9</v>
      </c>
      <c r="F8152" s="156" t="s">
        <v>12219</v>
      </c>
      <c r="G8152" s="157"/>
      <c r="H8152" s="158">
        <v>2034869801</v>
      </c>
    </row>
    <row r="8153" spans="1:8" s="118" customFormat="1" x14ac:dyDescent="0.25">
      <c r="A8153" s="109"/>
      <c r="B8153" s="155">
        <v>45251.532013888886</v>
      </c>
      <c r="C8153" s="178">
        <v>10</v>
      </c>
      <c r="D8153" s="178">
        <v>6.1</v>
      </c>
      <c r="E8153" s="178">
        <v>3.9000000000000004</v>
      </c>
      <c r="F8153" s="156" t="s">
        <v>5673</v>
      </c>
      <c r="G8153" s="157"/>
      <c r="H8153" s="158">
        <v>2034870049</v>
      </c>
    </row>
    <row r="8154" spans="1:8" s="118" customFormat="1" x14ac:dyDescent="0.25">
      <c r="A8154" s="109"/>
      <c r="B8154" s="155">
        <v>45251.532893518517</v>
      </c>
      <c r="C8154" s="178">
        <v>100</v>
      </c>
      <c r="D8154" s="178">
        <v>96.1</v>
      </c>
      <c r="E8154" s="178">
        <v>3.9000000000000057</v>
      </c>
      <c r="F8154" s="156" t="s">
        <v>5</v>
      </c>
      <c r="G8154" s="157"/>
      <c r="H8154" s="158">
        <v>2034871148</v>
      </c>
    </row>
    <row r="8155" spans="1:8" s="118" customFormat="1" x14ac:dyDescent="0.25">
      <c r="A8155" s="109"/>
      <c r="B8155" s="155">
        <v>45251.533067129632</v>
      </c>
      <c r="C8155" s="178">
        <v>1</v>
      </c>
      <c r="D8155" s="178">
        <v>-2.9</v>
      </c>
      <c r="E8155" s="178">
        <v>3.9</v>
      </c>
      <c r="F8155" s="156" t="s">
        <v>3548</v>
      </c>
      <c r="G8155" s="157" t="s">
        <v>3622</v>
      </c>
      <c r="H8155" s="158">
        <v>2034871383</v>
      </c>
    </row>
    <row r="8156" spans="1:8" s="118" customFormat="1" x14ac:dyDescent="0.25">
      <c r="A8156" s="109"/>
      <c r="B8156" s="155">
        <v>45251.533449074072</v>
      </c>
      <c r="C8156" s="178">
        <v>1</v>
      </c>
      <c r="D8156" s="178">
        <v>-2.9</v>
      </c>
      <c r="E8156" s="178">
        <v>3.9</v>
      </c>
      <c r="F8156" s="156" t="s">
        <v>3575</v>
      </c>
      <c r="G8156" s="157"/>
      <c r="H8156" s="158">
        <v>2034871902</v>
      </c>
    </row>
    <row r="8157" spans="1:8" s="118" customFormat="1" x14ac:dyDescent="0.25">
      <c r="A8157" s="109"/>
      <c r="B8157" s="155">
        <v>45251.534016203703</v>
      </c>
      <c r="C8157" s="178">
        <v>300</v>
      </c>
      <c r="D8157" s="178">
        <v>293.7</v>
      </c>
      <c r="E8157" s="178">
        <v>6.3000000000000114</v>
      </c>
      <c r="F8157" s="156" t="s">
        <v>3549</v>
      </c>
      <c r="G8157" s="157" t="s">
        <v>3576</v>
      </c>
      <c r="H8157" s="158">
        <v>2034872604</v>
      </c>
    </row>
    <row r="8158" spans="1:8" s="118" customFormat="1" x14ac:dyDescent="0.25">
      <c r="A8158" s="109"/>
      <c r="B8158" s="155">
        <v>45251.536238425928</v>
      </c>
      <c r="C8158" s="178">
        <v>1</v>
      </c>
      <c r="D8158" s="178">
        <v>-2.9</v>
      </c>
      <c r="E8158" s="178">
        <v>3.9</v>
      </c>
      <c r="F8158" s="156" t="s">
        <v>12311</v>
      </c>
      <c r="G8158" s="157"/>
      <c r="H8158" s="158">
        <v>2034875483</v>
      </c>
    </row>
    <row r="8159" spans="1:8" s="118" customFormat="1" x14ac:dyDescent="0.25">
      <c r="A8159" s="109"/>
      <c r="B8159" s="155">
        <v>45251.536469907405</v>
      </c>
      <c r="C8159" s="178">
        <v>10</v>
      </c>
      <c r="D8159" s="178">
        <v>6.1</v>
      </c>
      <c r="E8159" s="178">
        <v>3.9000000000000004</v>
      </c>
      <c r="F8159" s="156" t="s">
        <v>3550</v>
      </c>
      <c r="G8159" s="157"/>
      <c r="H8159" s="158">
        <v>2034875783</v>
      </c>
    </row>
    <row r="8160" spans="1:8" s="118" customFormat="1" x14ac:dyDescent="0.25">
      <c r="A8160" s="109"/>
      <c r="B8160" s="155">
        <v>45251.536770833336</v>
      </c>
      <c r="C8160" s="178">
        <v>1</v>
      </c>
      <c r="D8160" s="178">
        <v>-2.9</v>
      </c>
      <c r="E8160" s="178">
        <v>3.9</v>
      </c>
      <c r="F8160" s="156" t="s">
        <v>12312</v>
      </c>
      <c r="G8160" s="157"/>
      <c r="H8160" s="158">
        <v>2034876152</v>
      </c>
    </row>
    <row r="8161" spans="1:8" s="118" customFormat="1" x14ac:dyDescent="0.25">
      <c r="A8161" s="109"/>
      <c r="B8161" s="155">
        <v>45251.537881944445</v>
      </c>
      <c r="C8161" s="178">
        <v>1</v>
      </c>
      <c r="D8161" s="178">
        <v>-2.9</v>
      </c>
      <c r="E8161" s="178">
        <v>3.9</v>
      </c>
      <c r="F8161" s="156" t="s">
        <v>12311</v>
      </c>
      <c r="G8161" s="157"/>
      <c r="H8161" s="158">
        <v>2034877520</v>
      </c>
    </row>
    <row r="8162" spans="1:8" s="118" customFormat="1" x14ac:dyDescent="0.25">
      <c r="A8162" s="109"/>
      <c r="B8162" s="155">
        <v>45251.539513888885</v>
      </c>
      <c r="C8162" s="178">
        <v>10</v>
      </c>
      <c r="D8162" s="178">
        <v>6.1</v>
      </c>
      <c r="E8162" s="178">
        <v>3.9000000000000004</v>
      </c>
      <c r="F8162" s="156"/>
      <c r="G8162" s="157" t="s">
        <v>3565</v>
      </c>
      <c r="H8162" s="158">
        <v>2034879487</v>
      </c>
    </row>
    <row r="8163" spans="1:8" s="118" customFormat="1" x14ac:dyDescent="0.25">
      <c r="A8163" s="109"/>
      <c r="B8163" s="155">
        <v>45251.540601851855</v>
      </c>
      <c r="C8163" s="178">
        <v>1</v>
      </c>
      <c r="D8163" s="178">
        <v>-2.9</v>
      </c>
      <c r="E8163" s="178">
        <v>3.9</v>
      </c>
      <c r="F8163" s="156" t="s">
        <v>3531</v>
      </c>
      <c r="G8163" s="157"/>
      <c r="H8163" s="158">
        <v>2034880820</v>
      </c>
    </row>
    <row r="8164" spans="1:8" s="118" customFormat="1" x14ac:dyDescent="0.25">
      <c r="A8164" s="109"/>
      <c r="B8164" s="155">
        <v>45251.540983796294</v>
      </c>
      <c r="C8164" s="178">
        <v>5000</v>
      </c>
      <c r="D8164" s="178">
        <v>4895</v>
      </c>
      <c r="E8164" s="178">
        <v>105</v>
      </c>
      <c r="F8164" s="156" t="s">
        <v>5</v>
      </c>
      <c r="G8164" s="157"/>
      <c r="H8164" s="158">
        <v>2034881251</v>
      </c>
    </row>
    <row r="8165" spans="1:8" s="118" customFormat="1" x14ac:dyDescent="0.25">
      <c r="A8165" s="109"/>
      <c r="B8165" s="155">
        <v>45251.542002314818</v>
      </c>
      <c r="C8165" s="178">
        <v>10</v>
      </c>
      <c r="D8165" s="178">
        <v>6.1</v>
      </c>
      <c r="E8165" s="178">
        <v>3.9000000000000004</v>
      </c>
      <c r="F8165" s="156" t="s">
        <v>12313</v>
      </c>
      <c r="G8165" s="157"/>
      <c r="H8165" s="158">
        <v>2034882608</v>
      </c>
    </row>
    <row r="8166" spans="1:8" s="118" customFormat="1" x14ac:dyDescent="0.25">
      <c r="A8166" s="109"/>
      <c r="B8166" s="155">
        <v>45251.543773148151</v>
      </c>
      <c r="C8166" s="178">
        <v>5</v>
      </c>
      <c r="D8166" s="178">
        <v>1.1000000000000001</v>
      </c>
      <c r="E8166" s="178">
        <v>3.9</v>
      </c>
      <c r="F8166" s="156" t="s">
        <v>3566</v>
      </c>
      <c r="G8166" s="157" t="s">
        <v>3615</v>
      </c>
      <c r="H8166" s="158">
        <v>2034884758</v>
      </c>
    </row>
    <row r="8167" spans="1:8" s="118" customFormat="1" x14ac:dyDescent="0.25">
      <c r="A8167" s="109"/>
      <c r="B8167" s="155">
        <v>45251.544236111113</v>
      </c>
      <c r="C8167" s="178">
        <v>500</v>
      </c>
      <c r="D8167" s="178">
        <v>489.5</v>
      </c>
      <c r="E8167" s="178">
        <v>10.5</v>
      </c>
      <c r="F8167" s="156" t="s">
        <v>5</v>
      </c>
      <c r="G8167" s="157"/>
      <c r="H8167" s="158">
        <v>2034885299</v>
      </c>
    </row>
    <row r="8168" spans="1:8" s="118" customFormat="1" x14ac:dyDescent="0.25">
      <c r="A8168" s="109"/>
      <c r="B8168" s="155">
        <v>45251.544895833336</v>
      </c>
      <c r="C8168" s="178">
        <v>5</v>
      </c>
      <c r="D8168" s="178">
        <v>1.1000000000000001</v>
      </c>
      <c r="E8168" s="178">
        <v>3.9</v>
      </c>
      <c r="F8168" s="156" t="s">
        <v>3566</v>
      </c>
      <c r="G8168" s="157" t="s">
        <v>3615</v>
      </c>
      <c r="H8168" s="158">
        <v>2034886036</v>
      </c>
    </row>
    <row r="8169" spans="1:8" s="118" customFormat="1" x14ac:dyDescent="0.25">
      <c r="A8169" s="109"/>
      <c r="B8169" s="155">
        <v>45251.546365740738</v>
      </c>
      <c r="C8169" s="178">
        <v>5000</v>
      </c>
      <c r="D8169" s="178">
        <v>4895</v>
      </c>
      <c r="E8169" s="178">
        <v>105</v>
      </c>
      <c r="F8169" s="156" t="s">
        <v>3557</v>
      </c>
      <c r="G8169" s="157"/>
      <c r="H8169" s="158">
        <v>2034887847</v>
      </c>
    </row>
    <row r="8170" spans="1:8" s="118" customFormat="1" x14ac:dyDescent="0.25">
      <c r="A8170" s="109"/>
      <c r="B8170" s="155">
        <v>45251.5471875</v>
      </c>
      <c r="C8170" s="178">
        <v>10</v>
      </c>
      <c r="D8170" s="178">
        <v>6.1</v>
      </c>
      <c r="E8170" s="178">
        <v>3.9000000000000004</v>
      </c>
      <c r="F8170" s="156" t="s">
        <v>5</v>
      </c>
      <c r="G8170" s="157"/>
      <c r="H8170" s="158">
        <v>2034888769</v>
      </c>
    </row>
    <row r="8171" spans="1:8" s="118" customFormat="1" x14ac:dyDescent="0.25">
      <c r="A8171" s="109"/>
      <c r="B8171" s="155">
        <v>45251.547476851854</v>
      </c>
      <c r="C8171" s="178">
        <v>500</v>
      </c>
      <c r="D8171" s="178">
        <v>489.5</v>
      </c>
      <c r="E8171" s="178">
        <v>10.5</v>
      </c>
      <c r="F8171" s="156" t="s">
        <v>5</v>
      </c>
      <c r="G8171" s="157"/>
      <c r="H8171" s="158">
        <v>2034889073</v>
      </c>
    </row>
    <row r="8172" spans="1:8" s="118" customFormat="1" x14ac:dyDescent="0.25">
      <c r="A8172" s="109"/>
      <c r="B8172" s="155">
        <v>45251.549953703703</v>
      </c>
      <c r="C8172" s="178">
        <v>755</v>
      </c>
      <c r="D8172" s="178">
        <v>739.14</v>
      </c>
      <c r="E8172" s="178">
        <v>15.860000000000014</v>
      </c>
      <c r="F8172" s="156" t="s">
        <v>5</v>
      </c>
      <c r="G8172" s="157"/>
      <c r="H8172" s="158">
        <v>2034891990</v>
      </c>
    </row>
    <row r="8173" spans="1:8" s="118" customFormat="1" x14ac:dyDescent="0.25">
      <c r="A8173" s="109"/>
      <c r="B8173" s="155">
        <v>45251.550046296295</v>
      </c>
      <c r="C8173" s="178">
        <v>100</v>
      </c>
      <c r="D8173" s="178">
        <v>96.1</v>
      </c>
      <c r="E8173" s="178">
        <v>3.9000000000000057</v>
      </c>
      <c r="F8173" s="156" t="s">
        <v>3538</v>
      </c>
      <c r="G8173" s="157" t="s">
        <v>3598</v>
      </c>
      <c r="H8173" s="158">
        <v>2034892101</v>
      </c>
    </row>
    <row r="8174" spans="1:8" s="118" customFormat="1" x14ac:dyDescent="0.25">
      <c r="A8174" s="109"/>
      <c r="B8174" s="155">
        <v>45251.550162037034</v>
      </c>
      <c r="C8174" s="178">
        <v>1</v>
      </c>
      <c r="D8174" s="178">
        <v>-2.9</v>
      </c>
      <c r="E8174" s="178">
        <v>3.9</v>
      </c>
      <c r="F8174" s="156" t="s">
        <v>3570</v>
      </c>
      <c r="G8174" s="157" t="s">
        <v>3620</v>
      </c>
      <c r="H8174" s="158">
        <v>2034892228</v>
      </c>
    </row>
    <row r="8175" spans="1:8" s="118" customFormat="1" x14ac:dyDescent="0.25">
      <c r="A8175" s="109"/>
      <c r="B8175" s="155">
        <v>45251.551562499997</v>
      </c>
      <c r="C8175" s="178">
        <v>1</v>
      </c>
      <c r="D8175" s="178">
        <v>-2.9</v>
      </c>
      <c r="E8175" s="178">
        <v>3.9</v>
      </c>
      <c r="F8175" s="156" t="s">
        <v>12314</v>
      </c>
      <c r="G8175" s="157" t="s">
        <v>3618</v>
      </c>
      <c r="H8175" s="158">
        <v>2034893860</v>
      </c>
    </row>
    <row r="8176" spans="1:8" s="118" customFormat="1" x14ac:dyDescent="0.25">
      <c r="A8176" s="109"/>
      <c r="B8176" s="155">
        <v>45251.552627314813</v>
      </c>
      <c r="C8176" s="178">
        <v>10</v>
      </c>
      <c r="D8176" s="178">
        <v>6.1</v>
      </c>
      <c r="E8176" s="178">
        <v>3.9000000000000004</v>
      </c>
      <c r="F8176" s="156" t="s">
        <v>3611</v>
      </c>
      <c r="G8176" s="157"/>
      <c r="H8176" s="158">
        <v>2034895064</v>
      </c>
    </row>
    <row r="8177" spans="1:8" s="118" customFormat="1" x14ac:dyDescent="0.25">
      <c r="A8177" s="109"/>
      <c r="B8177" s="155">
        <v>45251.55265046296</v>
      </c>
      <c r="C8177" s="178">
        <v>300</v>
      </c>
      <c r="D8177" s="178">
        <v>293.7</v>
      </c>
      <c r="E8177" s="178">
        <v>6.3000000000000114</v>
      </c>
      <c r="F8177" s="156" t="s">
        <v>5</v>
      </c>
      <c r="G8177" s="157"/>
      <c r="H8177" s="158">
        <v>2034895091</v>
      </c>
    </row>
    <row r="8178" spans="1:8" s="118" customFormat="1" x14ac:dyDescent="0.25">
      <c r="A8178" s="109"/>
      <c r="B8178" s="155">
        <v>45251.552673611113</v>
      </c>
      <c r="C8178" s="178">
        <v>1</v>
      </c>
      <c r="D8178" s="178">
        <v>-2.9</v>
      </c>
      <c r="E8178" s="178">
        <v>3.9</v>
      </c>
      <c r="F8178" s="156" t="s">
        <v>3538</v>
      </c>
      <c r="G8178" s="157" t="s">
        <v>3576</v>
      </c>
      <c r="H8178" s="158">
        <v>2034895105</v>
      </c>
    </row>
    <row r="8179" spans="1:8" s="118" customFormat="1" x14ac:dyDescent="0.25">
      <c r="A8179" s="109"/>
      <c r="B8179" s="155">
        <v>45251.553599537037</v>
      </c>
      <c r="C8179" s="178">
        <v>1000</v>
      </c>
      <c r="D8179" s="178">
        <v>979</v>
      </c>
      <c r="E8179" s="178">
        <v>21</v>
      </c>
      <c r="F8179" s="156" t="s">
        <v>5</v>
      </c>
      <c r="G8179" s="157"/>
      <c r="H8179" s="158">
        <v>2034896192</v>
      </c>
    </row>
    <row r="8180" spans="1:8" s="118" customFormat="1" x14ac:dyDescent="0.25">
      <c r="A8180" s="109"/>
      <c r="B8180" s="155">
        <v>45251.55400462963</v>
      </c>
      <c r="C8180" s="178">
        <v>1</v>
      </c>
      <c r="D8180" s="178">
        <v>-2.9</v>
      </c>
      <c r="E8180" s="178">
        <v>3.9</v>
      </c>
      <c r="F8180" s="156" t="s">
        <v>3538</v>
      </c>
      <c r="G8180" s="157" t="s">
        <v>3576</v>
      </c>
      <c r="H8180" s="158">
        <v>2034896630</v>
      </c>
    </row>
    <row r="8181" spans="1:8" s="118" customFormat="1" x14ac:dyDescent="0.25">
      <c r="A8181" s="109"/>
      <c r="B8181" s="155">
        <v>45251.554409722223</v>
      </c>
      <c r="C8181" s="178">
        <v>100</v>
      </c>
      <c r="D8181" s="178">
        <v>96.1</v>
      </c>
      <c r="E8181" s="178">
        <v>3.9000000000000057</v>
      </c>
      <c r="F8181" s="156" t="s">
        <v>5</v>
      </c>
      <c r="G8181" s="157"/>
      <c r="H8181" s="158">
        <v>2034897091</v>
      </c>
    </row>
    <row r="8182" spans="1:8" s="118" customFormat="1" x14ac:dyDescent="0.25">
      <c r="A8182" s="109"/>
      <c r="B8182" s="155">
        <v>45251.555833333332</v>
      </c>
      <c r="C8182" s="178">
        <v>1</v>
      </c>
      <c r="D8182" s="178">
        <v>-2.9</v>
      </c>
      <c r="E8182" s="178">
        <v>3.9</v>
      </c>
      <c r="F8182" s="156" t="s">
        <v>12315</v>
      </c>
      <c r="G8182" s="157" t="s">
        <v>3650</v>
      </c>
      <c r="H8182" s="158">
        <v>2034898829</v>
      </c>
    </row>
    <row r="8183" spans="1:8" s="118" customFormat="1" x14ac:dyDescent="0.25">
      <c r="A8183" s="109"/>
      <c r="B8183" s="155">
        <v>45251.555868055555</v>
      </c>
      <c r="C8183" s="178">
        <v>10</v>
      </c>
      <c r="D8183" s="178">
        <v>6.1</v>
      </c>
      <c r="E8183" s="178">
        <v>3.9000000000000004</v>
      </c>
      <c r="F8183" s="156" t="s">
        <v>3561</v>
      </c>
      <c r="G8183" s="157"/>
      <c r="H8183" s="158">
        <v>2034898859</v>
      </c>
    </row>
    <row r="8184" spans="1:8" s="118" customFormat="1" x14ac:dyDescent="0.25">
      <c r="A8184" s="109"/>
      <c r="B8184" s="155">
        <v>45251.55673611111</v>
      </c>
      <c r="C8184" s="178">
        <v>10</v>
      </c>
      <c r="D8184" s="178">
        <v>6.1</v>
      </c>
      <c r="E8184" s="178">
        <v>3.9000000000000004</v>
      </c>
      <c r="F8184" s="156" t="s">
        <v>5</v>
      </c>
      <c r="G8184" s="157"/>
      <c r="H8184" s="158">
        <v>2034899968</v>
      </c>
    </row>
    <row r="8185" spans="1:8" s="118" customFormat="1" x14ac:dyDescent="0.25">
      <c r="A8185" s="109"/>
      <c r="B8185" s="155">
        <v>45251.560729166667</v>
      </c>
      <c r="C8185" s="178">
        <v>1000</v>
      </c>
      <c r="D8185" s="178">
        <v>979</v>
      </c>
      <c r="E8185" s="178">
        <v>21</v>
      </c>
      <c r="F8185" s="156" t="s">
        <v>3591</v>
      </c>
      <c r="G8185" s="157"/>
      <c r="H8185" s="158">
        <v>2034904961</v>
      </c>
    </row>
    <row r="8186" spans="1:8" s="118" customFormat="1" x14ac:dyDescent="0.25">
      <c r="A8186" s="109"/>
      <c r="B8186" s="155">
        <v>45251.561377314814</v>
      </c>
      <c r="C8186" s="178">
        <v>1</v>
      </c>
      <c r="D8186" s="178">
        <v>-2.9</v>
      </c>
      <c r="E8186" s="178">
        <v>3.9</v>
      </c>
      <c r="F8186" s="156" t="s">
        <v>3568</v>
      </c>
      <c r="G8186" s="157" t="s">
        <v>12316</v>
      </c>
      <c r="H8186" s="158">
        <v>2034905690</v>
      </c>
    </row>
    <row r="8187" spans="1:8" s="118" customFormat="1" x14ac:dyDescent="0.25">
      <c r="A8187" s="109"/>
      <c r="B8187" s="155">
        <v>45251.561539351853</v>
      </c>
      <c r="C8187" s="178">
        <v>1</v>
      </c>
      <c r="D8187" s="178">
        <v>-2.9</v>
      </c>
      <c r="E8187" s="178">
        <v>3.9</v>
      </c>
      <c r="F8187" s="156" t="s">
        <v>3538</v>
      </c>
      <c r="G8187" s="157" t="s">
        <v>3576</v>
      </c>
      <c r="H8187" s="158">
        <v>2034905867</v>
      </c>
    </row>
    <row r="8188" spans="1:8" s="118" customFormat="1" x14ac:dyDescent="0.25">
      <c r="A8188" s="109"/>
      <c r="B8188" s="155">
        <v>45251.563055555554</v>
      </c>
      <c r="C8188" s="178">
        <v>1</v>
      </c>
      <c r="D8188" s="178">
        <v>-2.9</v>
      </c>
      <c r="E8188" s="178">
        <v>3.9</v>
      </c>
      <c r="F8188" s="156" t="s">
        <v>3613</v>
      </c>
      <c r="G8188" s="157" t="s">
        <v>3587</v>
      </c>
      <c r="H8188" s="158">
        <v>2034907762</v>
      </c>
    </row>
    <row r="8189" spans="1:8" s="118" customFormat="1" x14ac:dyDescent="0.25">
      <c r="A8189" s="109"/>
      <c r="B8189" s="155">
        <v>45251.563796296294</v>
      </c>
      <c r="C8189" s="178">
        <v>10</v>
      </c>
      <c r="D8189" s="178">
        <v>6.1</v>
      </c>
      <c r="E8189" s="178">
        <v>3.9000000000000004</v>
      </c>
      <c r="F8189" s="156" t="s">
        <v>3573</v>
      </c>
      <c r="G8189" s="157"/>
      <c r="H8189" s="158">
        <v>2034908561</v>
      </c>
    </row>
    <row r="8190" spans="1:8" s="118" customFormat="1" x14ac:dyDescent="0.25">
      <c r="A8190" s="109"/>
      <c r="B8190" s="155">
        <v>45251.563958333332</v>
      </c>
      <c r="C8190" s="178">
        <v>5000</v>
      </c>
      <c r="D8190" s="178">
        <v>4895</v>
      </c>
      <c r="E8190" s="178">
        <v>105</v>
      </c>
      <c r="F8190" s="156" t="s">
        <v>12317</v>
      </c>
      <c r="G8190" s="157"/>
      <c r="H8190" s="158">
        <v>2034908760</v>
      </c>
    </row>
    <row r="8191" spans="1:8" s="118" customFormat="1" x14ac:dyDescent="0.25">
      <c r="A8191" s="109"/>
      <c r="B8191" s="155">
        <v>45251.563993055555</v>
      </c>
      <c r="C8191" s="178">
        <v>10</v>
      </c>
      <c r="D8191" s="178">
        <v>6.1</v>
      </c>
      <c r="E8191" s="178">
        <v>3.9000000000000004</v>
      </c>
      <c r="F8191" s="156" t="s">
        <v>12318</v>
      </c>
      <c r="G8191" s="157"/>
      <c r="H8191" s="158">
        <v>2034908798</v>
      </c>
    </row>
    <row r="8192" spans="1:8" s="118" customFormat="1" x14ac:dyDescent="0.25">
      <c r="A8192" s="109"/>
      <c r="B8192" s="155">
        <v>45251.564097222225</v>
      </c>
      <c r="C8192" s="178">
        <v>1</v>
      </c>
      <c r="D8192" s="178">
        <v>-2.9</v>
      </c>
      <c r="E8192" s="178">
        <v>3.9</v>
      </c>
      <c r="F8192" s="156" t="s">
        <v>12305</v>
      </c>
      <c r="G8192" s="157"/>
      <c r="H8192" s="158">
        <v>2034908922</v>
      </c>
    </row>
    <row r="8193" spans="1:8" s="118" customFormat="1" x14ac:dyDescent="0.25">
      <c r="A8193" s="109"/>
      <c r="B8193" s="155">
        <v>45251.566458333335</v>
      </c>
      <c r="C8193" s="178">
        <v>1</v>
      </c>
      <c r="D8193" s="178">
        <v>-2.9</v>
      </c>
      <c r="E8193" s="178">
        <v>3.9</v>
      </c>
      <c r="F8193" s="156" t="s">
        <v>3539</v>
      </c>
      <c r="G8193" s="157"/>
      <c r="H8193" s="158">
        <v>2034911543</v>
      </c>
    </row>
    <row r="8194" spans="1:8" s="118" customFormat="1" x14ac:dyDescent="0.25">
      <c r="A8194" s="109"/>
      <c r="B8194" s="155">
        <v>45251.56962962963</v>
      </c>
      <c r="C8194" s="178">
        <v>10</v>
      </c>
      <c r="D8194" s="178">
        <v>6.1</v>
      </c>
      <c r="E8194" s="178">
        <v>3.9000000000000004</v>
      </c>
      <c r="F8194" s="156" t="s">
        <v>3550</v>
      </c>
      <c r="G8194" s="157"/>
      <c r="H8194" s="158">
        <v>2034915352</v>
      </c>
    </row>
    <row r="8195" spans="1:8" s="118" customFormat="1" x14ac:dyDescent="0.25">
      <c r="A8195" s="109"/>
      <c r="B8195" s="155">
        <v>45251.569953703707</v>
      </c>
      <c r="C8195" s="178">
        <v>1</v>
      </c>
      <c r="D8195" s="178">
        <v>-2.9</v>
      </c>
      <c r="E8195" s="178">
        <v>3.9</v>
      </c>
      <c r="F8195" s="156" t="s">
        <v>3591</v>
      </c>
      <c r="G8195" s="157"/>
      <c r="H8195" s="158">
        <v>2034915816</v>
      </c>
    </row>
    <row r="8196" spans="1:8" s="118" customFormat="1" x14ac:dyDescent="0.25">
      <c r="A8196" s="109"/>
      <c r="B8196" s="155">
        <v>45251.570300925923</v>
      </c>
      <c r="C8196" s="178">
        <v>10</v>
      </c>
      <c r="D8196" s="178">
        <v>6.1</v>
      </c>
      <c r="E8196" s="178">
        <v>3.9000000000000004</v>
      </c>
      <c r="F8196" s="156" t="s">
        <v>3544</v>
      </c>
      <c r="G8196" s="157" t="s">
        <v>3618</v>
      </c>
      <c r="H8196" s="158">
        <v>2034916261</v>
      </c>
    </row>
    <row r="8197" spans="1:8" s="118" customFormat="1" x14ac:dyDescent="0.25">
      <c r="A8197" s="109"/>
      <c r="B8197" s="155">
        <v>45251.570972222224</v>
      </c>
      <c r="C8197" s="178">
        <v>100</v>
      </c>
      <c r="D8197" s="178">
        <v>96.1</v>
      </c>
      <c r="E8197" s="178">
        <v>3.9000000000000057</v>
      </c>
      <c r="F8197" s="156" t="s">
        <v>5</v>
      </c>
      <c r="G8197" s="157"/>
      <c r="H8197" s="158">
        <v>2034917166</v>
      </c>
    </row>
    <row r="8198" spans="1:8" s="118" customFormat="1" x14ac:dyDescent="0.25">
      <c r="A8198" s="109"/>
      <c r="B8198" s="155">
        <v>45251.572372685187</v>
      </c>
      <c r="C8198" s="178">
        <v>10</v>
      </c>
      <c r="D8198" s="178">
        <v>6.1</v>
      </c>
      <c r="E8198" s="178">
        <v>3.9000000000000004</v>
      </c>
      <c r="F8198" s="156"/>
      <c r="G8198" s="157" t="s">
        <v>3565</v>
      </c>
      <c r="H8198" s="158">
        <v>2034918909</v>
      </c>
    </row>
    <row r="8199" spans="1:8" s="118" customFormat="1" x14ac:dyDescent="0.25">
      <c r="A8199" s="109"/>
      <c r="B8199" s="155">
        <v>45251.572442129633</v>
      </c>
      <c r="C8199" s="178">
        <v>1</v>
      </c>
      <c r="D8199" s="178">
        <v>-2.9</v>
      </c>
      <c r="E8199" s="178">
        <v>3.9</v>
      </c>
      <c r="F8199" s="156" t="s">
        <v>12309</v>
      </c>
      <c r="G8199" s="157" t="s">
        <v>3615</v>
      </c>
      <c r="H8199" s="158">
        <v>2034918975</v>
      </c>
    </row>
    <row r="8200" spans="1:8" s="118" customFormat="1" x14ac:dyDescent="0.25">
      <c r="A8200" s="109"/>
      <c r="B8200" s="155">
        <v>45251.572488425925</v>
      </c>
      <c r="C8200" s="178">
        <v>5</v>
      </c>
      <c r="D8200" s="178">
        <v>1.1000000000000001</v>
      </c>
      <c r="E8200" s="178">
        <v>3.9</v>
      </c>
      <c r="F8200" s="156" t="s">
        <v>3544</v>
      </c>
      <c r="G8200" s="157" t="s">
        <v>3618</v>
      </c>
      <c r="H8200" s="158">
        <v>2034919031</v>
      </c>
    </row>
    <row r="8201" spans="1:8" s="118" customFormat="1" x14ac:dyDescent="0.25">
      <c r="A8201" s="109"/>
      <c r="B8201" s="155">
        <v>45251.57309027778</v>
      </c>
      <c r="C8201" s="178">
        <v>10</v>
      </c>
      <c r="D8201" s="178">
        <v>6.1</v>
      </c>
      <c r="E8201" s="178">
        <v>3.9000000000000004</v>
      </c>
      <c r="F8201" s="156" t="s">
        <v>3564</v>
      </c>
      <c r="G8201" s="157"/>
      <c r="H8201" s="158">
        <v>2034919901</v>
      </c>
    </row>
    <row r="8202" spans="1:8" s="118" customFormat="1" x14ac:dyDescent="0.25">
      <c r="A8202" s="109"/>
      <c r="B8202" s="155">
        <v>45251.573530092595</v>
      </c>
      <c r="C8202" s="178">
        <v>50</v>
      </c>
      <c r="D8202" s="178">
        <v>46.1</v>
      </c>
      <c r="E8202" s="178">
        <v>3.8999999999999986</v>
      </c>
      <c r="F8202" s="156" t="s">
        <v>3629</v>
      </c>
      <c r="G8202" s="157" t="s">
        <v>3632</v>
      </c>
      <c r="H8202" s="158">
        <v>2034920421</v>
      </c>
    </row>
    <row r="8203" spans="1:8" s="118" customFormat="1" x14ac:dyDescent="0.25">
      <c r="A8203" s="109"/>
      <c r="B8203" s="155">
        <v>45251.574259259258</v>
      </c>
      <c r="C8203" s="178">
        <v>100</v>
      </c>
      <c r="D8203" s="178">
        <v>96.1</v>
      </c>
      <c r="E8203" s="178">
        <v>3.9000000000000057</v>
      </c>
      <c r="F8203" s="156" t="s">
        <v>5</v>
      </c>
      <c r="G8203" s="157"/>
      <c r="H8203" s="158">
        <v>2034921350</v>
      </c>
    </row>
    <row r="8204" spans="1:8" s="118" customFormat="1" x14ac:dyDescent="0.25">
      <c r="A8204" s="109"/>
      <c r="B8204" s="155">
        <v>45251.574884259258</v>
      </c>
      <c r="C8204" s="178">
        <v>250000</v>
      </c>
      <c r="D8204" s="178">
        <v>244750</v>
      </c>
      <c r="E8204" s="178">
        <v>5250</v>
      </c>
      <c r="F8204" s="156" t="s">
        <v>3531</v>
      </c>
      <c r="G8204" s="157" t="s">
        <v>3618</v>
      </c>
      <c r="H8204" s="158">
        <v>2034922189</v>
      </c>
    </row>
    <row r="8205" spans="1:8" s="118" customFormat="1" x14ac:dyDescent="0.25">
      <c r="A8205" s="109"/>
      <c r="B8205" s="155">
        <v>45251.575914351852</v>
      </c>
      <c r="C8205" s="178">
        <v>500</v>
      </c>
      <c r="D8205" s="178">
        <v>489.5</v>
      </c>
      <c r="E8205" s="178">
        <v>10.5</v>
      </c>
      <c r="F8205" s="156" t="s">
        <v>5</v>
      </c>
      <c r="G8205" s="157"/>
      <c r="H8205" s="158">
        <v>2034923474</v>
      </c>
    </row>
    <row r="8206" spans="1:8" s="118" customFormat="1" x14ac:dyDescent="0.25">
      <c r="A8206" s="109"/>
      <c r="B8206" s="155">
        <v>45251.577245370368</v>
      </c>
      <c r="C8206" s="178">
        <v>10</v>
      </c>
      <c r="D8206" s="178">
        <v>6.1</v>
      </c>
      <c r="E8206" s="178">
        <v>3.9000000000000004</v>
      </c>
      <c r="F8206" s="156" t="s">
        <v>3581</v>
      </c>
      <c r="G8206" s="157" t="s">
        <v>3576</v>
      </c>
      <c r="H8206" s="158">
        <v>2034925077</v>
      </c>
    </row>
    <row r="8207" spans="1:8" s="118" customFormat="1" x14ac:dyDescent="0.25">
      <c r="A8207" s="109"/>
      <c r="B8207" s="155">
        <v>45251.577824074076</v>
      </c>
      <c r="C8207" s="178">
        <v>1</v>
      </c>
      <c r="D8207" s="178">
        <v>-2.9</v>
      </c>
      <c r="E8207" s="178">
        <v>3.9</v>
      </c>
      <c r="F8207" s="156" t="s">
        <v>3556</v>
      </c>
      <c r="G8207" s="157" t="s">
        <v>3598</v>
      </c>
      <c r="H8207" s="158">
        <v>2034925855</v>
      </c>
    </row>
    <row r="8208" spans="1:8" s="118" customFormat="1" x14ac:dyDescent="0.25">
      <c r="A8208" s="109"/>
      <c r="B8208" s="155">
        <v>45251.578298611108</v>
      </c>
      <c r="C8208" s="178">
        <v>1000</v>
      </c>
      <c r="D8208" s="178">
        <v>979</v>
      </c>
      <c r="E8208" s="178">
        <v>21</v>
      </c>
      <c r="F8208" s="156" t="s">
        <v>5</v>
      </c>
      <c r="G8208" s="157"/>
      <c r="H8208" s="158">
        <v>2034926377</v>
      </c>
    </row>
    <row r="8209" spans="1:8" s="118" customFormat="1" x14ac:dyDescent="0.25">
      <c r="A8209" s="109"/>
      <c r="B8209" s="155">
        <v>45251.578449074077</v>
      </c>
      <c r="C8209" s="178">
        <v>500</v>
      </c>
      <c r="D8209" s="178">
        <v>489.5</v>
      </c>
      <c r="E8209" s="178">
        <v>10.5</v>
      </c>
      <c r="F8209" s="156" t="s">
        <v>5</v>
      </c>
      <c r="G8209" s="157"/>
      <c r="H8209" s="158">
        <v>2034926548</v>
      </c>
    </row>
    <row r="8210" spans="1:8" s="118" customFormat="1" x14ac:dyDescent="0.25">
      <c r="A8210" s="109"/>
      <c r="B8210" s="155">
        <v>45251.579108796293</v>
      </c>
      <c r="C8210" s="178">
        <v>100</v>
      </c>
      <c r="D8210" s="178">
        <v>96.1</v>
      </c>
      <c r="E8210" s="178">
        <v>3.9000000000000057</v>
      </c>
      <c r="F8210" s="156" t="s">
        <v>5</v>
      </c>
      <c r="G8210" s="157"/>
      <c r="H8210" s="158">
        <v>2034927388</v>
      </c>
    </row>
    <row r="8211" spans="1:8" s="118" customFormat="1" x14ac:dyDescent="0.25">
      <c r="A8211" s="109"/>
      <c r="B8211" s="155">
        <v>45251.579386574071</v>
      </c>
      <c r="C8211" s="178">
        <v>10</v>
      </c>
      <c r="D8211" s="178">
        <v>6.1</v>
      </c>
      <c r="E8211" s="178">
        <v>3.9000000000000004</v>
      </c>
      <c r="F8211" s="156" t="s">
        <v>3581</v>
      </c>
      <c r="G8211" s="157" t="s">
        <v>3576</v>
      </c>
      <c r="H8211" s="158">
        <v>2034927710</v>
      </c>
    </row>
    <row r="8212" spans="1:8" s="118" customFormat="1" x14ac:dyDescent="0.25">
      <c r="A8212" s="109"/>
      <c r="B8212" s="155">
        <v>45251.580277777779</v>
      </c>
      <c r="C8212" s="178">
        <v>10</v>
      </c>
      <c r="D8212" s="178">
        <v>6.1</v>
      </c>
      <c r="E8212" s="178">
        <v>3.9000000000000004</v>
      </c>
      <c r="F8212" s="156" t="s">
        <v>3603</v>
      </c>
      <c r="G8212" s="157"/>
      <c r="H8212" s="158">
        <v>2034928681</v>
      </c>
    </row>
    <row r="8213" spans="1:8" s="118" customFormat="1" x14ac:dyDescent="0.25">
      <c r="A8213" s="109"/>
      <c r="B8213" s="155">
        <v>45251.58079861111</v>
      </c>
      <c r="C8213" s="178">
        <v>10</v>
      </c>
      <c r="D8213" s="178">
        <v>6.1</v>
      </c>
      <c r="E8213" s="178">
        <v>3.9000000000000004</v>
      </c>
      <c r="F8213" s="156" t="s">
        <v>4261</v>
      </c>
      <c r="G8213" s="157"/>
      <c r="H8213" s="158">
        <v>2034929245</v>
      </c>
    </row>
    <row r="8214" spans="1:8" s="118" customFormat="1" x14ac:dyDescent="0.25">
      <c r="A8214" s="109"/>
      <c r="B8214" s="155">
        <v>45251.581180555557</v>
      </c>
      <c r="C8214" s="178">
        <v>1</v>
      </c>
      <c r="D8214" s="178">
        <v>-2.9</v>
      </c>
      <c r="E8214" s="178">
        <v>3.9</v>
      </c>
      <c r="F8214" s="156" t="s">
        <v>12305</v>
      </c>
      <c r="G8214" s="157"/>
      <c r="H8214" s="158">
        <v>2034929642</v>
      </c>
    </row>
    <row r="8215" spans="1:8" s="118" customFormat="1" x14ac:dyDescent="0.25">
      <c r="A8215" s="109"/>
      <c r="B8215" s="155">
        <v>45251.58216435185</v>
      </c>
      <c r="C8215" s="178">
        <v>1000</v>
      </c>
      <c r="D8215" s="178">
        <v>979</v>
      </c>
      <c r="E8215" s="178">
        <v>21</v>
      </c>
      <c r="F8215" s="156" t="s">
        <v>5</v>
      </c>
      <c r="G8215" s="157"/>
      <c r="H8215" s="158">
        <v>2034930741</v>
      </c>
    </row>
    <row r="8216" spans="1:8" s="118" customFormat="1" x14ac:dyDescent="0.25">
      <c r="A8216" s="109"/>
      <c r="B8216" s="155">
        <v>45251.58284722222</v>
      </c>
      <c r="C8216" s="178">
        <v>1</v>
      </c>
      <c r="D8216" s="178">
        <v>-2.9</v>
      </c>
      <c r="E8216" s="178">
        <v>3.9</v>
      </c>
      <c r="F8216" s="156" t="s">
        <v>3613</v>
      </c>
      <c r="G8216" s="157"/>
      <c r="H8216" s="158">
        <v>2034931486</v>
      </c>
    </row>
    <row r="8217" spans="1:8" s="118" customFormat="1" x14ac:dyDescent="0.25">
      <c r="A8217" s="109"/>
      <c r="B8217" s="155">
        <v>45251.582997685182</v>
      </c>
      <c r="C8217" s="178">
        <v>10000</v>
      </c>
      <c r="D8217" s="178">
        <v>9790</v>
      </c>
      <c r="E8217" s="178">
        <v>210</v>
      </c>
      <c r="F8217" s="156" t="s">
        <v>3583</v>
      </c>
      <c r="G8217" s="157"/>
      <c r="H8217" s="158">
        <v>2034931662</v>
      </c>
    </row>
    <row r="8218" spans="1:8" s="118" customFormat="1" x14ac:dyDescent="0.25">
      <c r="A8218" s="109"/>
      <c r="B8218" s="155">
        <v>45251.583402777775</v>
      </c>
      <c r="C8218" s="178">
        <v>200</v>
      </c>
      <c r="D8218" s="178">
        <v>195.8</v>
      </c>
      <c r="E8218" s="178">
        <v>4.1999999999999886</v>
      </c>
      <c r="F8218" s="156" t="s">
        <v>5</v>
      </c>
      <c r="G8218" s="157"/>
      <c r="H8218" s="158">
        <v>2034932225</v>
      </c>
    </row>
    <row r="8219" spans="1:8" s="118" customFormat="1" x14ac:dyDescent="0.25">
      <c r="A8219" s="109"/>
      <c r="B8219" s="155">
        <v>45251.584293981483</v>
      </c>
      <c r="C8219" s="178">
        <v>1</v>
      </c>
      <c r="D8219" s="178">
        <v>-2.9</v>
      </c>
      <c r="E8219" s="178">
        <v>3.9</v>
      </c>
      <c r="F8219" s="156" t="s">
        <v>3560</v>
      </c>
      <c r="G8219" s="157"/>
      <c r="H8219" s="158">
        <v>2034933248</v>
      </c>
    </row>
    <row r="8220" spans="1:8" s="118" customFormat="1" x14ac:dyDescent="0.25">
      <c r="A8220" s="109"/>
      <c r="B8220" s="155">
        <v>45251.585972222223</v>
      </c>
      <c r="C8220" s="178">
        <v>10</v>
      </c>
      <c r="D8220" s="178">
        <v>6.1</v>
      </c>
      <c r="E8220" s="178">
        <v>3.9000000000000004</v>
      </c>
      <c r="F8220" s="156" t="s">
        <v>3558</v>
      </c>
      <c r="G8220" s="157" t="s">
        <v>3586</v>
      </c>
      <c r="H8220" s="158">
        <v>2034935045</v>
      </c>
    </row>
    <row r="8221" spans="1:8" s="118" customFormat="1" x14ac:dyDescent="0.25">
      <c r="A8221" s="109"/>
      <c r="B8221" s="155">
        <v>45251.586770833332</v>
      </c>
      <c r="C8221" s="178">
        <v>10</v>
      </c>
      <c r="D8221" s="178">
        <v>6.1</v>
      </c>
      <c r="E8221" s="178">
        <v>3.9000000000000004</v>
      </c>
      <c r="F8221" s="156" t="s">
        <v>3558</v>
      </c>
      <c r="G8221" s="157" t="s">
        <v>3586</v>
      </c>
      <c r="H8221" s="158">
        <v>2034935991</v>
      </c>
    </row>
    <row r="8222" spans="1:8" s="118" customFormat="1" x14ac:dyDescent="0.25">
      <c r="A8222" s="109"/>
      <c r="B8222" s="155">
        <v>45251.588483796295</v>
      </c>
      <c r="C8222" s="178">
        <v>10</v>
      </c>
      <c r="D8222" s="178">
        <v>6.1</v>
      </c>
      <c r="E8222" s="178">
        <v>3.9000000000000004</v>
      </c>
      <c r="F8222" s="156" t="s">
        <v>3539</v>
      </c>
      <c r="G8222" s="157"/>
      <c r="H8222" s="158">
        <v>2034938143</v>
      </c>
    </row>
    <row r="8223" spans="1:8" s="118" customFormat="1" x14ac:dyDescent="0.25">
      <c r="A8223" s="109"/>
      <c r="B8223" s="155">
        <v>45251.589305555557</v>
      </c>
      <c r="C8223" s="178">
        <v>10</v>
      </c>
      <c r="D8223" s="178">
        <v>6.1</v>
      </c>
      <c r="E8223" s="178">
        <v>3.9000000000000004</v>
      </c>
      <c r="F8223" s="156" t="s">
        <v>3538</v>
      </c>
      <c r="G8223" s="157"/>
      <c r="H8223" s="158">
        <v>2034939173</v>
      </c>
    </row>
    <row r="8224" spans="1:8" s="118" customFormat="1" x14ac:dyDescent="0.25">
      <c r="A8224" s="109"/>
      <c r="B8224" s="155">
        <v>45251.590497685182</v>
      </c>
      <c r="C8224" s="178">
        <v>1</v>
      </c>
      <c r="D8224" s="178">
        <v>-2.9</v>
      </c>
      <c r="E8224" s="178">
        <v>3.9</v>
      </c>
      <c r="F8224" s="156" t="s">
        <v>3533</v>
      </c>
      <c r="G8224" s="157"/>
      <c r="H8224" s="158">
        <v>2034940762</v>
      </c>
    </row>
    <row r="8225" spans="1:8" s="118" customFormat="1" x14ac:dyDescent="0.25">
      <c r="A8225" s="109"/>
      <c r="B8225" s="155">
        <v>45251.591307870367</v>
      </c>
      <c r="C8225" s="178">
        <v>1</v>
      </c>
      <c r="D8225" s="178">
        <v>-2.9</v>
      </c>
      <c r="E8225" s="178">
        <v>3.9</v>
      </c>
      <c r="F8225" s="156" t="s">
        <v>12319</v>
      </c>
      <c r="G8225" s="157"/>
      <c r="H8225" s="158">
        <v>2034941723</v>
      </c>
    </row>
    <row r="8226" spans="1:8" s="118" customFormat="1" x14ac:dyDescent="0.25">
      <c r="A8226" s="109"/>
      <c r="B8226" s="155">
        <v>45251.592627314814</v>
      </c>
      <c r="C8226" s="178">
        <v>200</v>
      </c>
      <c r="D8226" s="178">
        <v>195.8</v>
      </c>
      <c r="E8226" s="178">
        <v>4.1999999999999886</v>
      </c>
      <c r="F8226" s="156" t="s">
        <v>5</v>
      </c>
      <c r="G8226" s="157"/>
      <c r="H8226" s="158">
        <v>2034943193</v>
      </c>
    </row>
    <row r="8227" spans="1:8" s="118" customFormat="1" x14ac:dyDescent="0.25">
      <c r="A8227" s="109"/>
      <c r="B8227" s="155">
        <v>45251.594363425924</v>
      </c>
      <c r="C8227" s="178">
        <v>10</v>
      </c>
      <c r="D8227" s="178">
        <v>6.1</v>
      </c>
      <c r="E8227" s="178">
        <v>3.9000000000000004</v>
      </c>
      <c r="F8227" s="156" t="s">
        <v>3573</v>
      </c>
      <c r="G8227" s="157"/>
      <c r="H8227" s="158">
        <v>2034945345</v>
      </c>
    </row>
    <row r="8228" spans="1:8" s="118" customFormat="1" x14ac:dyDescent="0.25">
      <c r="A8228" s="109"/>
      <c r="B8228" s="155">
        <v>45251.59516203704</v>
      </c>
      <c r="C8228" s="178">
        <v>200</v>
      </c>
      <c r="D8228" s="178">
        <v>195.8</v>
      </c>
      <c r="E8228" s="178">
        <v>4.1999999999999886</v>
      </c>
      <c r="F8228" s="156" t="s">
        <v>5</v>
      </c>
      <c r="G8228" s="157"/>
      <c r="H8228" s="158">
        <v>2034946212</v>
      </c>
    </row>
    <row r="8229" spans="1:8" s="118" customFormat="1" x14ac:dyDescent="0.25">
      <c r="A8229" s="109"/>
      <c r="B8229" s="155">
        <v>45251.598217592589</v>
      </c>
      <c r="C8229" s="178">
        <v>10</v>
      </c>
      <c r="D8229" s="178">
        <v>6.1</v>
      </c>
      <c r="E8229" s="178">
        <v>3.9000000000000004</v>
      </c>
      <c r="F8229" s="156" t="s">
        <v>3538</v>
      </c>
      <c r="G8229" s="157"/>
      <c r="H8229" s="158">
        <v>2034950234</v>
      </c>
    </row>
    <row r="8230" spans="1:8" s="118" customFormat="1" x14ac:dyDescent="0.25">
      <c r="A8230" s="109"/>
      <c r="B8230" s="155">
        <v>45251.598599537036</v>
      </c>
      <c r="C8230" s="178">
        <v>10</v>
      </c>
      <c r="D8230" s="178">
        <v>6.1</v>
      </c>
      <c r="E8230" s="178">
        <v>3.9000000000000004</v>
      </c>
      <c r="F8230" s="156" t="s">
        <v>5</v>
      </c>
      <c r="G8230" s="157"/>
      <c r="H8230" s="158">
        <v>2034950745</v>
      </c>
    </row>
    <row r="8231" spans="1:8" s="118" customFormat="1" x14ac:dyDescent="0.25">
      <c r="A8231" s="109"/>
      <c r="B8231" s="155">
        <v>45251.598958333336</v>
      </c>
      <c r="C8231" s="178">
        <v>1313</v>
      </c>
      <c r="D8231" s="178">
        <v>1285.43</v>
      </c>
      <c r="E8231" s="178">
        <v>27.569999999999936</v>
      </c>
      <c r="F8231" s="156" t="s">
        <v>12320</v>
      </c>
      <c r="G8231" s="157"/>
      <c r="H8231" s="158">
        <v>2034951236</v>
      </c>
    </row>
    <row r="8232" spans="1:8" s="118" customFormat="1" x14ac:dyDescent="0.25">
      <c r="A8232" s="109"/>
      <c r="B8232" s="155">
        <v>45251.599305555559</v>
      </c>
      <c r="C8232" s="178">
        <v>500</v>
      </c>
      <c r="D8232" s="178">
        <v>489.5</v>
      </c>
      <c r="E8232" s="178">
        <v>10.5</v>
      </c>
      <c r="F8232" s="156" t="s">
        <v>3542</v>
      </c>
      <c r="G8232" s="157"/>
      <c r="H8232" s="158">
        <v>2034951678</v>
      </c>
    </row>
    <row r="8233" spans="1:8" s="118" customFormat="1" x14ac:dyDescent="0.25">
      <c r="A8233" s="109"/>
      <c r="B8233" s="155">
        <v>45251.599421296298</v>
      </c>
      <c r="C8233" s="178">
        <v>200</v>
      </c>
      <c r="D8233" s="178">
        <v>195.8</v>
      </c>
      <c r="E8233" s="178">
        <v>4.1999999999999886</v>
      </c>
      <c r="F8233" s="156" t="s">
        <v>5</v>
      </c>
      <c r="G8233" s="157"/>
      <c r="H8233" s="158">
        <v>2034951830</v>
      </c>
    </row>
    <row r="8234" spans="1:8" s="118" customFormat="1" x14ac:dyDescent="0.25">
      <c r="A8234" s="109"/>
      <c r="B8234" s="155">
        <v>45251.600138888891</v>
      </c>
      <c r="C8234" s="178">
        <v>1313</v>
      </c>
      <c r="D8234" s="178">
        <v>1285.43</v>
      </c>
      <c r="E8234" s="178">
        <v>27.569999999999936</v>
      </c>
      <c r="F8234" s="156" t="s">
        <v>12320</v>
      </c>
      <c r="G8234" s="157"/>
      <c r="H8234" s="158">
        <v>2034952656</v>
      </c>
    </row>
    <row r="8235" spans="1:8" s="118" customFormat="1" x14ac:dyDescent="0.25">
      <c r="A8235" s="109"/>
      <c r="B8235" s="155">
        <v>45251.600868055553</v>
      </c>
      <c r="C8235" s="178">
        <v>1500</v>
      </c>
      <c r="D8235" s="178">
        <v>1468.5</v>
      </c>
      <c r="E8235" s="178">
        <v>31.5</v>
      </c>
      <c r="F8235" s="156" t="s">
        <v>5</v>
      </c>
      <c r="G8235" s="157"/>
      <c r="H8235" s="158">
        <v>2034953560</v>
      </c>
    </row>
    <row r="8236" spans="1:8" s="118" customFormat="1" x14ac:dyDescent="0.25">
      <c r="A8236" s="109"/>
      <c r="B8236" s="155">
        <v>45251.601203703707</v>
      </c>
      <c r="C8236" s="178">
        <v>10</v>
      </c>
      <c r="D8236" s="178">
        <v>6.1</v>
      </c>
      <c r="E8236" s="178">
        <v>3.9000000000000004</v>
      </c>
      <c r="F8236" s="156" t="s">
        <v>3573</v>
      </c>
      <c r="G8236" s="157"/>
      <c r="H8236" s="158">
        <v>2034953948</v>
      </c>
    </row>
    <row r="8237" spans="1:8" s="118" customFormat="1" x14ac:dyDescent="0.25">
      <c r="A8237" s="109"/>
      <c r="B8237" s="155">
        <v>45251.601817129631</v>
      </c>
      <c r="C8237" s="178">
        <v>1</v>
      </c>
      <c r="D8237" s="178">
        <v>-2.9</v>
      </c>
      <c r="E8237" s="178">
        <v>3.9</v>
      </c>
      <c r="F8237" s="156" t="s">
        <v>3573</v>
      </c>
      <c r="G8237" s="157" t="s">
        <v>3582</v>
      </c>
      <c r="H8237" s="158">
        <v>2034954622</v>
      </c>
    </row>
    <row r="8238" spans="1:8" s="118" customFormat="1" x14ac:dyDescent="0.25">
      <c r="A8238" s="109"/>
      <c r="B8238" s="155">
        <v>45251.603449074071</v>
      </c>
      <c r="C8238" s="178">
        <v>1</v>
      </c>
      <c r="D8238" s="178">
        <v>-2.9</v>
      </c>
      <c r="E8238" s="178">
        <v>3.9</v>
      </c>
      <c r="F8238" s="156" t="s">
        <v>3559</v>
      </c>
      <c r="G8238" s="157"/>
      <c r="H8238" s="158">
        <v>2034956481</v>
      </c>
    </row>
    <row r="8239" spans="1:8" s="118" customFormat="1" x14ac:dyDescent="0.25">
      <c r="A8239" s="109"/>
      <c r="B8239" s="155">
        <v>45251.605208333334</v>
      </c>
      <c r="C8239" s="178">
        <v>500</v>
      </c>
      <c r="D8239" s="178">
        <v>489.5</v>
      </c>
      <c r="E8239" s="178">
        <v>10.5</v>
      </c>
      <c r="F8239" s="156" t="s">
        <v>11587</v>
      </c>
      <c r="G8239" s="157" t="s">
        <v>12193</v>
      </c>
      <c r="H8239" s="158">
        <v>2034958769</v>
      </c>
    </row>
    <row r="8240" spans="1:8" s="118" customFormat="1" x14ac:dyDescent="0.25">
      <c r="A8240" s="109"/>
      <c r="B8240" s="155">
        <v>45251.607476851852</v>
      </c>
      <c r="C8240" s="178">
        <v>10</v>
      </c>
      <c r="D8240" s="178">
        <v>6.1</v>
      </c>
      <c r="E8240" s="178">
        <v>3.9000000000000004</v>
      </c>
      <c r="F8240" s="156" t="s">
        <v>3538</v>
      </c>
      <c r="G8240" s="157"/>
      <c r="H8240" s="158">
        <v>2034961395</v>
      </c>
    </row>
    <row r="8241" spans="1:8" s="118" customFormat="1" x14ac:dyDescent="0.25">
      <c r="A8241" s="109"/>
      <c r="B8241" s="155">
        <v>45251.609606481485</v>
      </c>
      <c r="C8241" s="178">
        <v>10</v>
      </c>
      <c r="D8241" s="178">
        <v>6.1</v>
      </c>
      <c r="E8241" s="178">
        <v>3.9000000000000004</v>
      </c>
      <c r="F8241" s="156" t="s">
        <v>3611</v>
      </c>
      <c r="G8241" s="157"/>
      <c r="H8241" s="158">
        <v>2034963597</v>
      </c>
    </row>
    <row r="8242" spans="1:8" s="118" customFormat="1" x14ac:dyDescent="0.25">
      <c r="A8242" s="109"/>
      <c r="B8242" s="155">
        <v>45251.611342592594</v>
      </c>
      <c r="C8242" s="178">
        <v>10</v>
      </c>
      <c r="D8242" s="178">
        <v>6.1</v>
      </c>
      <c r="E8242" s="178">
        <v>3.9000000000000004</v>
      </c>
      <c r="F8242" s="156" t="s">
        <v>12321</v>
      </c>
      <c r="G8242" s="157" t="s">
        <v>11818</v>
      </c>
      <c r="H8242" s="158">
        <v>2034965568</v>
      </c>
    </row>
    <row r="8243" spans="1:8" s="118" customFormat="1" x14ac:dyDescent="0.25">
      <c r="A8243" s="109"/>
      <c r="B8243" s="155">
        <v>45251.611631944441</v>
      </c>
      <c r="C8243" s="178">
        <v>1</v>
      </c>
      <c r="D8243" s="178">
        <v>-2.9</v>
      </c>
      <c r="E8243" s="178">
        <v>3.9</v>
      </c>
      <c r="F8243" s="156" t="s">
        <v>3533</v>
      </c>
      <c r="G8243" s="157" t="s">
        <v>3618</v>
      </c>
      <c r="H8243" s="158">
        <v>2034965887</v>
      </c>
    </row>
    <row r="8244" spans="1:8" s="118" customFormat="1" x14ac:dyDescent="0.25">
      <c r="A8244" s="109"/>
      <c r="B8244" s="155">
        <v>45251.613935185182</v>
      </c>
      <c r="C8244" s="178">
        <v>1</v>
      </c>
      <c r="D8244" s="178">
        <v>-2.9</v>
      </c>
      <c r="E8244" s="178">
        <v>3.9</v>
      </c>
      <c r="F8244" s="156" t="s">
        <v>3558</v>
      </c>
      <c r="G8244" s="157"/>
      <c r="H8244" s="158">
        <v>2034968359</v>
      </c>
    </row>
    <row r="8245" spans="1:8" s="118" customFormat="1" x14ac:dyDescent="0.25">
      <c r="A8245" s="109"/>
      <c r="B8245" s="155">
        <v>45251.614571759259</v>
      </c>
      <c r="C8245" s="178">
        <v>200</v>
      </c>
      <c r="D8245" s="178">
        <v>195.8</v>
      </c>
      <c r="E8245" s="178">
        <v>4.1999999999999886</v>
      </c>
      <c r="F8245" s="156" t="s">
        <v>5</v>
      </c>
      <c r="G8245" s="157"/>
      <c r="H8245" s="158">
        <v>2034969057</v>
      </c>
    </row>
    <row r="8246" spans="1:8" s="118" customFormat="1" x14ac:dyDescent="0.25">
      <c r="A8246" s="109"/>
      <c r="B8246" s="155">
        <v>45251.614791666667</v>
      </c>
      <c r="C8246" s="178">
        <v>1</v>
      </c>
      <c r="D8246" s="178">
        <v>-2.9</v>
      </c>
      <c r="E8246" s="178">
        <v>3.9</v>
      </c>
      <c r="F8246" s="156" t="s">
        <v>3559</v>
      </c>
      <c r="G8246" s="157" t="s">
        <v>3537</v>
      </c>
      <c r="H8246" s="158">
        <v>2034969349</v>
      </c>
    </row>
    <row r="8247" spans="1:8" s="118" customFormat="1" x14ac:dyDescent="0.25">
      <c r="A8247" s="109"/>
      <c r="B8247" s="155">
        <v>45251.614895833336</v>
      </c>
      <c r="C8247" s="178">
        <v>1</v>
      </c>
      <c r="D8247" s="178">
        <v>-2.9</v>
      </c>
      <c r="E8247" s="178">
        <v>3.9</v>
      </c>
      <c r="F8247" s="156" t="s">
        <v>3533</v>
      </c>
      <c r="G8247" s="157" t="s">
        <v>3618</v>
      </c>
      <c r="H8247" s="158">
        <v>2034969446</v>
      </c>
    </row>
    <row r="8248" spans="1:8" s="118" customFormat="1" x14ac:dyDescent="0.25">
      <c r="A8248" s="109"/>
      <c r="B8248" s="155">
        <v>45251.616111111114</v>
      </c>
      <c r="C8248" s="178">
        <v>5000</v>
      </c>
      <c r="D8248" s="178">
        <v>4895</v>
      </c>
      <c r="E8248" s="178">
        <v>105</v>
      </c>
      <c r="F8248" s="156" t="s">
        <v>3542</v>
      </c>
      <c r="G8248" s="157"/>
      <c r="H8248" s="158">
        <v>2034970718</v>
      </c>
    </row>
    <row r="8249" spans="1:8" s="118" customFormat="1" x14ac:dyDescent="0.25">
      <c r="A8249" s="109"/>
      <c r="B8249" s="155">
        <v>45251.616157407407</v>
      </c>
      <c r="C8249" s="178">
        <v>1</v>
      </c>
      <c r="D8249" s="178">
        <v>-2.9</v>
      </c>
      <c r="E8249" s="178">
        <v>3.9</v>
      </c>
      <c r="F8249" s="156" t="s">
        <v>3558</v>
      </c>
      <c r="G8249" s="157"/>
      <c r="H8249" s="158">
        <v>2034970768</v>
      </c>
    </row>
    <row r="8250" spans="1:8" s="118" customFormat="1" x14ac:dyDescent="0.25">
      <c r="A8250" s="109"/>
      <c r="B8250" s="155">
        <v>45251.617893518516</v>
      </c>
      <c r="C8250" s="178">
        <v>10</v>
      </c>
      <c r="D8250" s="178">
        <v>6.1</v>
      </c>
      <c r="E8250" s="178">
        <v>3.9000000000000004</v>
      </c>
      <c r="F8250" s="156" t="s">
        <v>3568</v>
      </c>
      <c r="G8250" s="157" t="s">
        <v>3537</v>
      </c>
      <c r="H8250" s="158">
        <v>2034972663</v>
      </c>
    </row>
    <row r="8251" spans="1:8" s="118" customFormat="1" x14ac:dyDescent="0.25">
      <c r="A8251" s="109"/>
      <c r="B8251" s="155">
        <v>45251.619641203702</v>
      </c>
      <c r="C8251" s="178">
        <v>1000</v>
      </c>
      <c r="D8251" s="178">
        <v>979</v>
      </c>
      <c r="E8251" s="178">
        <v>21</v>
      </c>
      <c r="F8251" s="156" t="s">
        <v>5</v>
      </c>
      <c r="G8251" s="157"/>
      <c r="H8251" s="158">
        <v>2034974712</v>
      </c>
    </row>
    <row r="8252" spans="1:8" s="118" customFormat="1" x14ac:dyDescent="0.25">
      <c r="A8252" s="109"/>
      <c r="B8252" s="155">
        <v>45251.620578703703</v>
      </c>
      <c r="C8252" s="178">
        <v>10</v>
      </c>
      <c r="D8252" s="178">
        <v>6.1</v>
      </c>
      <c r="E8252" s="178">
        <v>3.9000000000000004</v>
      </c>
      <c r="F8252" s="156"/>
      <c r="G8252" s="157" t="s">
        <v>3565</v>
      </c>
      <c r="H8252" s="158">
        <v>2034975754</v>
      </c>
    </row>
    <row r="8253" spans="1:8" s="118" customFormat="1" x14ac:dyDescent="0.25">
      <c r="A8253" s="109"/>
      <c r="B8253" s="155">
        <v>45251.620775462965</v>
      </c>
      <c r="C8253" s="178">
        <v>1</v>
      </c>
      <c r="D8253" s="178">
        <v>-2.9</v>
      </c>
      <c r="E8253" s="178">
        <v>3.9</v>
      </c>
      <c r="F8253" s="156"/>
      <c r="G8253" s="157" t="s">
        <v>3582</v>
      </c>
      <c r="H8253" s="158">
        <v>2034975966</v>
      </c>
    </row>
    <row r="8254" spans="1:8" s="118" customFormat="1" x14ac:dyDescent="0.25">
      <c r="A8254" s="109"/>
      <c r="B8254" s="155">
        <v>45251.622164351851</v>
      </c>
      <c r="C8254" s="178">
        <v>10</v>
      </c>
      <c r="D8254" s="178">
        <v>6.1</v>
      </c>
      <c r="E8254" s="178">
        <v>3.9000000000000004</v>
      </c>
      <c r="F8254" s="156" t="s">
        <v>3560</v>
      </c>
      <c r="G8254" s="157"/>
      <c r="H8254" s="158">
        <v>2034977457</v>
      </c>
    </row>
    <row r="8255" spans="1:8" s="118" customFormat="1" x14ac:dyDescent="0.25">
      <c r="A8255" s="109"/>
      <c r="B8255" s="155">
        <v>45251.622719907406</v>
      </c>
      <c r="C8255" s="178">
        <v>1</v>
      </c>
      <c r="D8255" s="178">
        <v>-2.9</v>
      </c>
      <c r="E8255" s="178">
        <v>3.9</v>
      </c>
      <c r="F8255" s="156" t="s">
        <v>3585</v>
      </c>
      <c r="G8255" s="157" t="s">
        <v>3620</v>
      </c>
      <c r="H8255" s="158">
        <v>2034978060</v>
      </c>
    </row>
    <row r="8256" spans="1:8" s="118" customFormat="1" x14ac:dyDescent="0.25">
      <c r="A8256" s="109"/>
      <c r="B8256" s="155">
        <v>45251.623229166667</v>
      </c>
      <c r="C8256" s="178">
        <v>10</v>
      </c>
      <c r="D8256" s="178">
        <v>6.1</v>
      </c>
      <c r="E8256" s="178">
        <v>3.9000000000000004</v>
      </c>
      <c r="F8256" s="156" t="s">
        <v>3645</v>
      </c>
      <c r="G8256" s="157"/>
      <c r="H8256" s="158">
        <v>2034978578</v>
      </c>
    </row>
    <row r="8257" spans="1:8" s="118" customFormat="1" x14ac:dyDescent="0.25">
      <c r="A8257" s="109"/>
      <c r="B8257" s="155">
        <v>45251.625972222224</v>
      </c>
      <c r="C8257" s="178">
        <v>10</v>
      </c>
      <c r="D8257" s="178">
        <v>6.1</v>
      </c>
      <c r="E8257" s="178">
        <v>3.9000000000000004</v>
      </c>
      <c r="F8257" s="156" t="s">
        <v>3561</v>
      </c>
      <c r="G8257" s="157"/>
      <c r="H8257" s="158">
        <v>2034981964</v>
      </c>
    </row>
    <row r="8258" spans="1:8" s="118" customFormat="1" x14ac:dyDescent="0.25">
      <c r="A8258" s="109"/>
      <c r="B8258" s="155">
        <v>45251.626284722224</v>
      </c>
      <c r="C8258" s="178">
        <v>5</v>
      </c>
      <c r="D8258" s="178">
        <v>1.1000000000000001</v>
      </c>
      <c r="E8258" s="178">
        <v>3.9</v>
      </c>
      <c r="F8258" s="156" t="s">
        <v>12322</v>
      </c>
      <c r="G8258" s="157"/>
      <c r="H8258" s="158">
        <v>2034982313</v>
      </c>
    </row>
    <row r="8259" spans="1:8" s="118" customFormat="1" x14ac:dyDescent="0.25">
      <c r="A8259" s="109"/>
      <c r="B8259" s="155">
        <v>45251.627372685187</v>
      </c>
      <c r="C8259" s="178">
        <v>5</v>
      </c>
      <c r="D8259" s="178">
        <v>1.1000000000000001</v>
      </c>
      <c r="E8259" s="178">
        <v>3.9</v>
      </c>
      <c r="F8259" s="156" t="s">
        <v>12323</v>
      </c>
      <c r="G8259" s="157"/>
      <c r="H8259" s="158">
        <v>2034983662</v>
      </c>
    </row>
    <row r="8260" spans="1:8" s="118" customFormat="1" x14ac:dyDescent="0.25">
      <c r="A8260" s="109"/>
      <c r="B8260" s="155">
        <v>45251.627800925926</v>
      </c>
      <c r="C8260" s="178">
        <v>10</v>
      </c>
      <c r="D8260" s="178">
        <v>6.1</v>
      </c>
      <c r="E8260" s="178">
        <v>3.9000000000000004</v>
      </c>
      <c r="F8260" s="156" t="s">
        <v>11607</v>
      </c>
      <c r="G8260" s="157" t="s">
        <v>3586</v>
      </c>
      <c r="H8260" s="158">
        <v>2034984136</v>
      </c>
    </row>
    <row r="8261" spans="1:8" s="118" customFormat="1" x14ac:dyDescent="0.25">
      <c r="A8261" s="109"/>
      <c r="B8261" s="155">
        <v>45251.628495370373</v>
      </c>
      <c r="C8261" s="178">
        <v>1</v>
      </c>
      <c r="D8261" s="178">
        <v>-2.9</v>
      </c>
      <c r="E8261" s="178">
        <v>3.9</v>
      </c>
      <c r="F8261" s="156" t="s">
        <v>3568</v>
      </c>
      <c r="G8261" s="157"/>
      <c r="H8261" s="158">
        <v>2034984842</v>
      </c>
    </row>
    <row r="8262" spans="1:8" s="118" customFormat="1" x14ac:dyDescent="0.25">
      <c r="A8262" s="109"/>
      <c r="B8262" s="155">
        <v>45251.631215277775</v>
      </c>
      <c r="C8262" s="178">
        <v>50</v>
      </c>
      <c r="D8262" s="178">
        <v>46.1</v>
      </c>
      <c r="E8262" s="178">
        <v>3.8999999999999986</v>
      </c>
      <c r="F8262" s="156" t="s">
        <v>5</v>
      </c>
      <c r="G8262" s="157"/>
      <c r="H8262" s="158">
        <v>2034988070</v>
      </c>
    </row>
    <row r="8263" spans="1:8" s="118" customFormat="1" x14ac:dyDescent="0.25">
      <c r="A8263" s="109"/>
      <c r="B8263" s="155">
        <v>45251.631597222222</v>
      </c>
      <c r="C8263" s="178">
        <v>500</v>
      </c>
      <c r="D8263" s="178">
        <v>489.5</v>
      </c>
      <c r="E8263" s="178">
        <v>10.5</v>
      </c>
      <c r="F8263" s="156" t="s">
        <v>5</v>
      </c>
      <c r="G8263" s="157"/>
      <c r="H8263" s="158">
        <v>2034988483</v>
      </c>
    </row>
    <row r="8264" spans="1:8" s="118" customFormat="1" x14ac:dyDescent="0.25">
      <c r="A8264" s="109"/>
      <c r="B8264" s="155">
        <v>45251.633993055555</v>
      </c>
      <c r="C8264" s="178">
        <v>1000</v>
      </c>
      <c r="D8264" s="178">
        <v>979</v>
      </c>
      <c r="E8264" s="178">
        <v>21</v>
      </c>
      <c r="F8264" s="156" t="s">
        <v>5</v>
      </c>
      <c r="G8264" s="157"/>
      <c r="H8264" s="158">
        <v>2034991328</v>
      </c>
    </row>
    <row r="8265" spans="1:8" s="118" customFormat="1" x14ac:dyDescent="0.25">
      <c r="A8265" s="109"/>
      <c r="B8265" s="155">
        <v>45251.634641203702</v>
      </c>
      <c r="C8265" s="178">
        <v>1</v>
      </c>
      <c r="D8265" s="178">
        <v>-2.9</v>
      </c>
      <c r="E8265" s="178">
        <v>3.9</v>
      </c>
      <c r="F8265" s="156" t="s">
        <v>3536</v>
      </c>
      <c r="G8265" s="157" t="s">
        <v>3620</v>
      </c>
      <c r="H8265" s="158">
        <v>2034992040</v>
      </c>
    </row>
    <row r="8266" spans="1:8" s="118" customFormat="1" x14ac:dyDescent="0.25">
      <c r="A8266" s="109"/>
      <c r="B8266" s="155">
        <v>45251.634780092594</v>
      </c>
      <c r="C8266" s="178">
        <v>100</v>
      </c>
      <c r="D8266" s="178">
        <v>96.1</v>
      </c>
      <c r="E8266" s="178">
        <v>3.9000000000000057</v>
      </c>
      <c r="F8266" s="156" t="s">
        <v>12324</v>
      </c>
      <c r="G8266" s="157" t="s">
        <v>3598</v>
      </c>
      <c r="H8266" s="158">
        <v>2034992199</v>
      </c>
    </row>
    <row r="8267" spans="1:8" s="118" customFormat="1" x14ac:dyDescent="0.25">
      <c r="A8267" s="109"/>
      <c r="B8267" s="155">
        <v>45251.634930555556</v>
      </c>
      <c r="C8267" s="178">
        <v>10</v>
      </c>
      <c r="D8267" s="178">
        <v>6.1</v>
      </c>
      <c r="E8267" s="178">
        <v>3.9000000000000004</v>
      </c>
      <c r="F8267" s="156"/>
      <c r="G8267" s="157" t="s">
        <v>3565</v>
      </c>
      <c r="H8267" s="158">
        <v>2034992368</v>
      </c>
    </row>
    <row r="8268" spans="1:8" s="118" customFormat="1" x14ac:dyDescent="0.25">
      <c r="A8268" s="109"/>
      <c r="B8268" s="155">
        <v>45251.63548611111</v>
      </c>
      <c r="C8268" s="178">
        <v>10</v>
      </c>
      <c r="D8268" s="178">
        <v>6.1</v>
      </c>
      <c r="E8268" s="178">
        <v>3.9000000000000004</v>
      </c>
      <c r="F8268" s="156" t="s">
        <v>3539</v>
      </c>
      <c r="G8268" s="157" t="s">
        <v>3598</v>
      </c>
      <c r="H8268" s="158">
        <v>2034992976</v>
      </c>
    </row>
    <row r="8269" spans="1:8" s="118" customFormat="1" x14ac:dyDescent="0.25">
      <c r="A8269" s="109"/>
      <c r="B8269" s="155">
        <v>45251.635740740741</v>
      </c>
      <c r="C8269" s="178">
        <v>300</v>
      </c>
      <c r="D8269" s="178">
        <v>293.7</v>
      </c>
      <c r="E8269" s="178">
        <v>6.3000000000000114</v>
      </c>
      <c r="F8269" s="156" t="s">
        <v>5</v>
      </c>
      <c r="G8269" s="157"/>
      <c r="H8269" s="158">
        <v>2034993301</v>
      </c>
    </row>
    <row r="8270" spans="1:8" s="118" customFormat="1" x14ac:dyDescent="0.25">
      <c r="A8270" s="109"/>
      <c r="B8270" s="155">
        <v>45251.636562500003</v>
      </c>
      <c r="C8270" s="178">
        <v>300</v>
      </c>
      <c r="D8270" s="178">
        <v>293.7</v>
      </c>
      <c r="E8270" s="178">
        <v>6.3000000000000114</v>
      </c>
      <c r="F8270" s="156" t="s">
        <v>5</v>
      </c>
      <c r="G8270" s="157"/>
      <c r="H8270" s="158">
        <v>2034994211</v>
      </c>
    </row>
    <row r="8271" spans="1:8" s="118" customFormat="1" x14ac:dyDescent="0.25">
      <c r="A8271" s="109"/>
      <c r="B8271" s="155">
        <v>45251.63658564815</v>
      </c>
      <c r="C8271" s="178">
        <v>10</v>
      </c>
      <c r="D8271" s="178">
        <v>6.1</v>
      </c>
      <c r="E8271" s="178">
        <v>3.9000000000000004</v>
      </c>
      <c r="F8271" s="156" t="s">
        <v>3619</v>
      </c>
      <c r="G8271" s="157"/>
      <c r="H8271" s="158">
        <v>2034994239</v>
      </c>
    </row>
    <row r="8272" spans="1:8" s="118" customFormat="1" x14ac:dyDescent="0.25">
      <c r="A8272" s="109"/>
      <c r="B8272" s="155">
        <v>45251.636770833335</v>
      </c>
      <c r="C8272" s="178">
        <v>10</v>
      </c>
      <c r="D8272" s="178">
        <v>6.1</v>
      </c>
      <c r="E8272" s="178">
        <v>3.9000000000000004</v>
      </c>
      <c r="F8272" s="156" t="s">
        <v>3539</v>
      </c>
      <c r="G8272" s="157" t="s">
        <v>3598</v>
      </c>
      <c r="H8272" s="158">
        <v>2034994454</v>
      </c>
    </row>
    <row r="8273" spans="1:8" s="118" customFormat="1" x14ac:dyDescent="0.25">
      <c r="A8273" s="109"/>
      <c r="B8273" s="155">
        <v>45251.638460648152</v>
      </c>
      <c r="C8273" s="178">
        <v>10</v>
      </c>
      <c r="D8273" s="178">
        <v>6.1</v>
      </c>
      <c r="E8273" s="178">
        <v>3.9000000000000004</v>
      </c>
      <c r="F8273" s="156" t="s">
        <v>3594</v>
      </c>
      <c r="G8273" s="157"/>
      <c r="H8273" s="158">
        <v>2034996414</v>
      </c>
    </row>
    <row r="8274" spans="1:8" s="118" customFormat="1" x14ac:dyDescent="0.25">
      <c r="A8274" s="109"/>
      <c r="B8274" s="155">
        <v>45251.638958333337</v>
      </c>
      <c r="C8274" s="178">
        <v>500</v>
      </c>
      <c r="D8274" s="178">
        <v>489.5</v>
      </c>
      <c r="E8274" s="178">
        <v>10.5</v>
      </c>
      <c r="F8274" s="156" t="s">
        <v>12325</v>
      </c>
      <c r="G8274" s="157"/>
      <c r="H8274" s="158">
        <v>2034997121</v>
      </c>
    </row>
    <row r="8275" spans="1:8" s="118" customFormat="1" x14ac:dyDescent="0.25">
      <c r="A8275" s="109"/>
      <c r="B8275" s="155">
        <v>45251.642164351855</v>
      </c>
      <c r="C8275" s="178">
        <v>10</v>
      </c>
      <c r="D8275" s="178">
        <v>6.1</v>
      </c>
      <c r="E8275" s="178">
        <v>3.9000000000000004</v>
      </c>
      <c r="F8275" s="156" t="s">
        <v>3566</v>
      </c>
      <c r="G8275" s="157"/>
      <c r="H8275" s="158">
        <v>2035000974</v>
      </c>
    </row>
    <row r="8276" spans="1:8" s="118" customFormat="1" x14ac:dyDescent="0.25">
      <c r="A8276" s="109"/>
      <c r="B8276" s="155">
        <v>45251.642974537041</v>
      </c>
      <c r="C8276" s="178">
        <v>500</v>
      </c>
      <c r="D8276" s="178">
        <v>489.5</v>
      </c>
      <c r="E8276" s="178">
        <v>10.5</v>
      </c>
      <c r="F8276" s="156" t="s">
        <v>5</v>
      </c>
      <c r="G8276" s="157"/>
      <c r="H8276" s="158">
        <v>2035001892</v>
      </c>
    </row>
    <row r="8277" spans="1:8" s="118" customFormat="1" x14ac:dyDescent="0.25">
      <c r="A8277" s="109"/>
      <c r="B8277" s="155">
        <v>45251.646666666667</v>
      </c>
      <c r="C8277" s="178">
        <v>10</v>
      </c>
      <c r="D8277" s="178">
        <v>6.1</v>
      </c>
      <c r="E8277" s="178">
        <v>3.9000000000000004</v>
      </c>
      <c r="F8277" s="156" t="s">
        <v>12326</v>
      </c>
      <c r="G8277" s="157" t="s">
        <v>3620</v>
      </c>
      <c r="H8277" s="158">
        <v>2035005903</v>
      </c>
    </row>
    <row r="8278" spans="1:8" s="118" customFormat="1" x14ac:dyDescent="0.25">
      <c r="A8278" s="109"/>
      <c r="B8278" s="155">
        <v>45251.649293981478</v>
      </c>
      <c r="C8278" s="178">
        <v>10</v>
      </c>
      <c r="D8278" s="178">
        <v>6.1</v>
      </c>
      <c r="E8278" s="178">
        <v>3.9000000000000004</v>
      </c>
      <c r="F8278" s="156" t="s">
        <v>3589</v>
      </c>
      <c r="G8278" s="157"/>
      <c r="H8278" s="158">
        <v>2035008764</v>
      </c>
    </row>
    <row r="8279" spans="1:8" s="118" customFormat="1" x14ac:dyDescent="0.25">
      <c r="A8279" s="109"/>
      <c r="B8279" s="155">
        <v>45251.649733796294</v>
      </c>
      <c r="C8279" s="178">
        <v>10</v>
      </c>
      <c r="D8279" s="178">
        <v>6.1</v>
      </c>
      <c r="E8279" s="178">
        <v>3.9000000000000004</v>
      </c>
      <c r="F8279" s="156" t="s">
        <v>3589</v>
      </c>
      <c r="G8279" s="157"/>
      <c r="H8279" s="158">
        <v>2035009294</v>
      </c>
    </row>
    <row r="8280" spans="1:8" s="118" customFormat="1" x14ac:dyDescent="0.25">
      <c r="A8280" s="109"/>
      <c r="B8280" s="155">
        <v>45251.649965277778</v>
      </c>
      <c r="C8280" s="178">
        <v>5000</v>
      </c>
      <c r="D8280" s="178">
        <v>4895</v>
      </c>
      <c r="E8280" s="178">
        <v>105</v>
      </c>
      <c r="F8280" s="156" t="s">
        <v>5</v>
      </c>
      <c r="G8280" s="157"/>
      <c r="H8280" s="158">
        <v>2035009504</v>
      </c>
    </row>
    <row r="8281" spans="1:8" s="118" customFormat="1" x14ac:dyDescent="0.25">
      <c r="A8281" s="109"/>
      <c r="B8281" s="155">
        <v>45251.650370370371</v>
      </c>
      <c r="C8281" s="178">
        <v>10</v>
      </c>
      <c r="D8281" s="178">
        <v>6.1</v>
      </c>
      <c r="E8281" s="178">
        <v>3.9000000000000004</v>
      </c>
      <c r="F8281" s="156" t="s">
        <v>3580</v>
      </c>
      <c r="G8281" s="157"/>
      <c r="H8281" s="158">
        <v>2035009971</v>
      </c>
    </row>
    <row r="8282" spans="1:8" s="118" customFormat="1" x14ac:dyDescent="0.25">
      <c r="A8282" s="109"/>
      <c r="B8282" s="155">
        <v>45251.650706018518</v>
      </c>
      <c r="C8282" s="178">
        <v>10</v>
      </c>
      <c r="D8282" s="178">
        <v>6.1</v>
      </c>
      <c r="E8282" s="178">
        <v>3.9000000000000004</v>
      </c>
      <c r="F8282" s="156" t="s">
        <v>3589</v>
      </c>
      <c r="G8282" s="157"/>
      <c r="H8282" s="158">
        <v>2035010361</v>
      </c>
    </row>
    <row r="8283" spans="1:8" s="118" customFormat="1" x14ac:dyDescent="0.25">
      <c r="A8283" s="109"/>
      <c r="B8283" s="155">
        <v>45251.651550925926</v>
      </c>
      <c r="C8283" s="178">
        <v>1</v>
      </c>
      <c r="D8283" s="178">
        <v>-2.9</v>
      </c>
      <c r="E8283" s="178">
        <v>3.9</v>
      </c>
      <c r="F8283" s="156" t="s">
        <v>11681</v>
      </c>
      <c r="G8283" s="157"/>
      <c r="H8283" s="158">
        <v>2035011357</v>
      </c>
    </row>
    <row r="8284" spans="1:8" s="118" customFormat="1" x14ac:dyDescent="0.25">
      <c r="A8284" s="109"/>
      <c r="B8284" s="155">
        <v>45251.651620370372</v>
      </c>
      <c r="C8284" s="178">
        <v>10</v>
      </c>
      <c r="D8284" s="178">
        <v>6.1</v>
      </c>
      <c r="E8284" s="178">
        <v>3.9000000000000004</v>
      </c>
      <c r="F8284" s="156" t="s">
        <v>4261</v>
      </c>
      <c r="G8284" s="157"/>
      <c r="H8284" s="158">
        <v>2035011446</v>
      </c>
    </row>
    <row r="8285" spans="1:8" s="118" customFormat="1" x14ac:dyDescent="0.25">
      <c r="A8285" s="109"/>
      <c r="B8285" s="155">
        <v>45251.652314814812</v>
      </c>
      <c r="C8285" s="178">
        <v>300</v>
      </c>
      <c r="D8285" s="178">
        <v>293.7</v>
      </c>
      <c r="E8285" s="178">
        <v>6.3000000000000114</v>
      </c>
      <c r="F8285" s="156" t="s">
        <v>5</v>
      </c>
      <c r="G8285" s="157"/>
      <c r="H8285" s="158">
        <v>2035012192</v>
      </c>
    </row>
    <row r="8286" spans="1:8" s="118" customFormat="1" x14ac:dyDescent="0.25">
      <c r="A8286" s="109"/>
      <c r="B8286" s="155">
        <v>45251.653217592589</v>
      </c>
      <c r="C8286" s="178">
        <v>1000</v>
      </c>
      <c r="D8286" s="178">
        <v>979</v>
      </c>
      <c r="E8286" s="178">
        <v>21</v>
      </c>
      <c r="F8286" s="156" t="s">
        <v>3538</v>
      </c>
      <c r="G8286" s="157" t="s">
        <v>3650</v>
      </c>
      <c r="H8286" s="158">
        <v>2035013322</v>
      </c>
    </row>
    <row r="8287" spans="1:8" s="118" customFormat="1" x14ac:dyDescent="0.25">
      <c r="A8287" s="109"/>
      <c r="B8287" s="155">
        <v>45251.653425925928</v>
      </c>
      <c r="C8287" s="178">
        <v>10</v>
      </c>
      <c r="D8287" s="178">
        <v>6.1</v>
      </c>
      <c r="E8287" s="178">
        <v>3.9000000000000004</v>
      </c>
      <c r="F8287" s="156" t="s">
        <v>12206</v>
      </c>
      <c r="G8287" s="157" t="s">
        <v>3586</v>
      </c>
      <c r="H8287" s="158">
        <v>2035013508</v>
      </c>
    </row>
    <row r="8288" spans="1:8" s="118" customFormat="1" x14ac:dyDescent="0.25">
      <c r="A8288" s="109"/>
      <c r="B8288" s="155">
        <v>45251.653483796297</v>
      </c>
      <c r="C8288" s="178">
        <v>10</v>
      </c>
      <c r="D8288" s="178">
        <v>6.1</v>
      </c>
      <c r="E8288" s="178">
        <v>3.9000000000000004</v>
      </c>
      <c r="F8288" s="156" t="s">
        <v>12327</v>
      </c>
      <c r="G8288" s="157"/>
      <c r="H8288" s="158">
        <v>2035013564</v>
      </c>
    </row>
    <row r="8289" spans="1:8" s="118" customFormat="1" x14ac:dyDescent="0.25">
      <c r="A8289" s="109"/>
      <c r="B8289" s="155">
        <v>45251.654027777775</v>
      </c>
      <c r="C8289" s="178">
        <v>10</v>
      </c>
      <c r="D8289" s="178">
        <v>6.1</v>
      </c>
      <c r="E8289" s="178">
        <v>3.9000000000000004</v>
      </c>
      <c r="F8289" s="156" t="s">
        <v>12327</v>
      </c>
      <c r="G8289" s="157"/>
      <c r="H8289" s="158">
        <v>2035014182</v>
      </c>
    </row>
    <row r="8290" spans="1:8" s="118" customFormat="1" x14ac:dyDescent="0.25">
      <c r="A8290" s="109"/>
      <c r="B8290" s="155">
        <v>45251.65425925926</v>
      </c>
      <c r="C8290" s="178">
        <v>1</v>
      </c>
      <c r="D8290" s="178">
        <v>-2.9</v>
      </c>
      <c r="E8290" s="178">
        <v>3.9</v>
      </c>
      <c r="F8290" s="156" t="s">
        <v>3539</v>
      </c>
      <c r="G8290" s="157" t="s">
        <v>3576</v>
      </c>
      <c r="H8290" s="158">
        <v>2035014406</v>
      </c>
    </row>
    <row r="8291" spans="1:8" s="118" customFormat="1" x14ac:dyDescent="0.25">
      <c r="A8291" s="109"/>
      <c r="B8291" s="155">
        <v>45251.654780092591</v>
      </c>
      <c r="C8291" s="178">
        <v>10</v>
      </c>
      <c r="D8291" s="178">
        <v>6.1</v>
      </c>
      <c r="E8291" s="178">
        <v>3.9000000000000004</v>
      </c>
      <c r="F8291" s="156"/>
      <c r="G8291" s="157" t="s">
        <v>3565</v>
      </c>
      <c r="H8291" s="158">
        <v>2035015016</v>
      </c>
    </row>
    <row r="8292" spans="1:8" s="118" customFormat="1" x14ac:dyDescent="0.25">
      <c r="A8292" s="109"/>
      <c r="B8292" s="155">
        <v>45251.655347222222</v>
      </c>
      <c r="C8292" s="178">
        <v>10</v>
      </c>
      <c r="D8292" s="178">
        <v>6.1</v>
      </c>
      <c r="E8292" s="178">
        <v>3.9000000000000004</v>
      </c>
      <c r="F8292" s="156" t="s">
        <v>12327</v>
      </c>
      <c r="G8292" s="157"/>
      <c r="H8292" s="158">
        <v>2035015620</v>
      </c>
    </row>
    <row r="8293" spans="1:8" s="118" customFormat="1" x14ac:dyDescent="0.25">
      <c r="A8293" s="109"/>
      <c r="B8293" s="155">
        <v>45251.655590277776</v>
      </c>
      <c r="C8293" s="178">
        <v>10</v>
      </c>
      <c r="D8293" s="178">
        <v>6.1</v>
      </c>
      <c r="E8293" s="178">
        <v>3.9000000000000004</v>
      </c>
      <c r="F8293" s="156"/>
      <c r="G8293" s="157" t="s">
        <v>3565</v>
      </c>
      <c r="H8293" s="158">
        <v>2035015880</v>
      </c>
    </row>
    <row r="8294" spans="1:8" s="118" customFormat="1" x14ac:dyDescent="0.25">
      <c r="A8294" s="109"/>
      <c r="B8294" s="155">
        <v>45251.655763888892</v>
      </c>
      <c r="C8294" s="178">
        <v>100</v>
      </c>
      <c r="D8294" s="178">
        <v>96.1</v>
      </c>
      <c r="E8294" s="178">
        <v>3.9000000000000057</v>
      </c>
      <c r="F8294" s="156" t="s">
        <v>5</v>
      </c>
      <c r="G8294" s="157"/>
      <c r="H8294" s="158">
        <v>2035016113</v>
      </c>
    </row>
    <row r="8295" spans="1:8" s="118" customFormat="1" x14ac:dyDescent="0.25">
      <c r="A8295" s="109"/>
      <c r="B8295" s="155">
        <v>45251.656956018516</v>
      </c>
      <c r="C8295" s="178">
        <v>3000</v>
      </c>
      <c r="D8295" s="178">
        <v>2937</v>
      </c>
      <c r="E8295" s="178">
        <v>63</v>
      </c>
      <c r="F8295" s="156" t="s">
        <v>3545</v>
      </c>
      <c r="G8295" s="157"/>
      <c r="H8295" s="158">
        <v>2035017475</v>
      </c>
    </row>
    <row r="8296" spans="1:8" s="118" customFormat="1" x14ac:dyDescent="0.25">
      <c r="A8296" s="109"/>
      <c r="B8296" s="155">
        <v>45251.657858796294</v>
      </c>
      <c r="C8296" s="178">
        <v>1</v>
      </c>
      <c r="D8296" s="178">
        <v>-2.9</v>
      </c>
      <c r="E8296" s="178">
        <v>3.9</v>
      </c>
      <c r="F8296" s="156" t="s">
        <v>3558</v>
      </c>
      <c r="G8296" s="157" t="s">
        <v>3598</v>
      </c>
      <c r="H8296" s="158">
        <v>2035018521</v>
      </c>
    </row>
    <row r="8297" spans="1:8" s="118" customFormat="1" x14ac:dyDescent="0.25">
      <c r="A8297" s="109"/>
      <c r="B8297" s="155">
        <v>45251.658217592594</v>
      </c>
      <c r="C8297" s="178">
        <v>10</v>
      </c>
      <c r="D8297" s="178">
        <v>6.1</v>
      </c>
      <c r="E8297" s="178">
        <v>3.9000000000000004</v>
      </c>
      <c r="F8297" s="156" t="s">
        <v>3580</v>
      </c>
      <c r="G8297" s="157"/>
      <c r="H8297" s="158">
        <v>2035018916</v>
      </c>
    </row>
    <row r="8298" spans="1:8" s="118" customFormat="1" x14ac:dyDescent="0.25">
      <c r="A8298" s="109"/>
      <c r="B8298" s="155">
        <v>45251.658599537041</v>
      </c>
      <c r="C8298" s="178">
        <v>30</v>
      </c>
      <c r="D8298" s="178">
        <v>26.1</v>
      </c>
      <c r="E8298" s="178">
        <v>3.8999999999999986</v>
      </c>
      <c r="F8298" s="156" t="s">
        <v>5</v>
      </c>
      <c r="G8298" s="157"/>
      <c r="H8298" s="158">
        <v>2035019344</v>
      </c>
    </row>
    <row r="8299" spans="1:8" s="118" customFormat="1" x14ac:dyDescent="0.25">
      <c r="A8299" s="109"/>
      <c r="B8299" s="155">
        <v>45251.65861111111</v>
      </c>
      <c r="C8299" s="178">
        <v>10</v>
      </c>
      <c r="D8299" s="178">
        <v>6.1</v>
      </c>
      <c r="E8299" s="178">
        <v>3.9000000000000004</v>
      </c>
      <c r="F8299" s="156" t="s">
        <v>5</v>
      </c>
      <c r="G8299" s="157"/>
      <c r="H8299" s="158">
        <v>2035019360</v>
      </c>
    </row>
    <row r="8300" spans="1:8" s="118" customFormat="1" x14ac:dyDescent="0.25">
      <c r="A8300" s="109"/>
      <c r="B8300" s="155">
        <v>45251.658750000002</v>
      </c>
      <c r="C8300" s="178">
        <v>1</v>
      </c>
      <c r="D8300" s="178">
        <v>-2.9</v>
      </c>
      <c r="E8300" s="178">
        <v>3.9</v>
      </c>
      <c r="F8300" s="156" t="s">
        <v>3568</v>
      </c>
      <c r="G8300" s="157"/>
      <c r="H8300" s="158">
        <v>2035019538</v>
      </c>
    </row>
    <row r="8301" spans="1:8" s="118" customFormat="1" x14ac:dyDescent="0.25">
      <c r="A8301" s="109"/>
      <c r="B8301" s="155">
        <v>45251.66034722222</v>
      </c>
      <c r="C8301" s="178">
        <v>10</v>
      </c>
      <c r="D8301" s="178">
        <v>6.1</v>
      </c>
      <c r="E8301" s="178">
        <v>3.9000000000000004</v>
      </c>
      <c r="F8301" s="156" t="s">
        <v>12328</v>
      </c>
      <c r="G8301" s="157" t="s">
        <v>11775</v>
      </c>
      <c r="H8301" s="158">
        <v>2035021433</v>
      </c>
    </row>
    <row r="8302" spans="1:8" s="118" customFormat="1" x14ac:dyDescent="0.25">
      <c r="A8302" s="109"/>
      <c r="B8302" s="155">
        <v>45251.662476851852</v>
      </c>
      <c r="C8302" s="178">
        <v>1</v>
      </c>
      <c r="D8302" s="178">
        <v>-2.9</v>
      </c>
      <c r="E8302" s="178">
        <v>3.9</v>
      </c>
      <c r="F8302" s="156" t="s">
        <v>12329</v>
      </c>
      <c r="G8302" s="157" t="s">
        <v>3625</v>
      </c>
      <c r="H8302" s="158">
        <v>2035023899</v>
      </c>
    </row>
    <row r="8303" spans="1:8" s="118" customFormat="1" x14ac:dyDescent="0.25">
      <c r="A8303" s="109"/>
      <c r="B8303" s="155">
        <v>45251.662662037037</v>
      </c>
      <c r="C8303" s="178">
        <v>1</v>
      </c>
      <c r="D8303" s="178">
        <v>-2.9</v>
      </c>
      <c r="E8303" s="178">
        <v>3.9</v>
      </c>
      <c r="F8303" s="156" t="s">
        <v>3553</v>
      </c>
      <c r="G8303" s="157" t="s">
        <v>3537</v>
      </c>
      <c r="H8303" s="158">
        <v>2035024144</v>
      </c>
    </row>
    <row r="8304" spans="1:8" s="118" customFormat="1" x14ac:dyDescent="0.25">
      <c r="A8304" s="109"/>
      <c r="B8304" s="155">
        <v>45251.663553240738</v>
      </c>
      <c r="C8304" s="178">
        <v>500</v>
      </c>
      <c r="D8304" s="178">
        <v>489.5</v>
      </c>
      <c r="E8304" s="178">
        <v>10.5</v>
      </c>
      <c r="F8304" s="156" t="s">
        <v>5</v>
      </c>
      <c r="G8304" s="157"/>
      <c r="H8304" s="158">
        <v>2035025197</v>
      </c>
    </row>
    <row r="8305" spans="1:8" s="118" customFormat="1" x14ac:dyDescent="0.25">
      <c r="A8305" s="109"/>
      <c r="B8305" s="155">
        <v>45251.665416666663</v>
      </c>
      <c r="C8305" s="178">
        <v>1500</v>
      </c>
      <c r="D8305" s="178">
        <v>1468.5</v>
      </c>
      <c r="E8305" s="178">
        <v>31.5</v>
      </c>
      <c r="F8305" s="156" t="s">
        <v>5</v>
      </c>
      <c r="G8305" s="157"/>
      <c r="H8305" s="158">
        <v>2035027322</v>
      </c>
    </row>
    <row r="8306" spans="1:8" s="118" customFormat="1" x14ac:dyDescent="0.25">
      <c r="A8306" s="109"/>
      <c r="B8306" s="155">
        <v>45251.665509259263</v>
      </c>
      <c r="C8306" s="178">
        <v>1</v>
      </c>
      <c r="D8306" s="178">
        <v>-2.9</v>
      </c>
      <c r="E8306" s="178">
        <v>3.9</v>
      </c>
      <c r="F8306" s="156" t="s">
        <v>3591</v>
      </c>
      <c r="G8306" s="157"/>
      <c r="H8306" s="158">
        <v>2035027466</v>
      </c>
    </row>
    <row r="8307" spans="1:8" s="118" customFormat="1" x14ac:dyDescent="0.25">
      <c r="A8307" s="109"/>
      <c r="B8307" s="155">
        <v>45251.665995370371</v>
      </c>
      <c r="C8307" s="178">
        <v>5</v>
      </c>
      <c r="D8307" s="178">
        <v>1.1000000000000001</v>
      </c>
      <c r="E8307" s="178">
        <v>3.9</v>
      </c>
      <c r="F8307" s="156" t="s">
        <v>3535</v>
      </c>
      <c r="G8307" s="157" t="s">
        <v>3565</v>
      </c>
      <c r="H8307" s="158">
        <v>2035028019</v>
      </c>
    </row>
    <row r="8308" spans="1:8" s="118" customFormat="1" x14ac:dyDescent="0.25">
      <c r="A8308" s="109"/>
      <c r="B8308" s="155">
        <v>45251.668368055558</v>
      </c>
      <c r="C8308" s="178">
        <v>10</v>
      </c>
      <c r="D8308" s="178">
        <v>6.1</v>
      </c>
      <c r="E8308" s="178">
        <v>3.9000000000000004</v>
      </c>
      <c r="F8308" s="156" t="s">
        <v>3586</v>
      </c>
      <c r="G8308" s="157"/>
      <c r="H8308" s="158">
        <v>2035030919</v>
      </c>
    </row>
    <row r="8309" spans="1:8" s="118" customFormat="1" x14ac:dyDescent="0.25">
      <c r="A8309" s="109"/>
      <c r="B8309" s="155">
        <v>45251.668958333335</v>
      </c>
      <c r="C8309" s="178">
        <v>5</v>
      </c>
      <c r="D8309" s="178">
        <v>1.1000000000000001</v>
      </c>
      <c r="E8309" s="178">
        <v>3.9</v>
      </c>
      <c r="F8309" s="156" t="s">
        <v>3535</v>
      </c>
      <c r="G8309" s="157" t="s">
        <v>3565</v>
      </c>
      <c r="H8309" s="158">
        <v>2035031556</v>
      </c>
    </row>
    <row r="8310" spans="1:8" s="118" customFormat="1" x14ac:dyDescent="0.25">
      <c r="A8310" s="109"/>
      <c r="B8310" s="155">
        <v>45251.671944444446</v>
      </c>
      <c r="C8310" s="178">
        <v>5</v>
      </c>
      <c r="D8310" s="178">
        <v>1.1000000000000001</v>
      </c>
      <c r="E8310" s="178">
        <v>3.9</v>
      </c>
      <c r="F8310" s="156" t="s">
        <v>3603</v>
      </c>
      <c r="G8310" s="157" t="s">
        <v>3582</v>
      </c>
      <c r="H8310" s="158">
        <v>2035034998</v>
      </c>
    </row>
    <row r="8311" spans="1:8" s="118" customFormat="1" x14ac:dyDescent="0.25">
      <c r="A8311" s="109"/>
      <c r="B8311" s="155">
        <v>45251.673680555556</v>
      </c>
      <c r="C8311" s="178">
        <v>500</v>
      </c>
      <c r="D8311" s="178">
        <v>489.5</v>
      </c>
      <c r="E8311" s="178">
        <v>10.5</v>
      </c>
      <c r="F8311" s="156" t="s">
        <v>5</v>
      </c>
      <c r="G8311" s="157"/>
      <c r="H8311" s="158">
        <v>2035037027</v>
      </c>
    </row>
    <row r="8312" spans="1:8" s="118" customFormat="1" x14ac:dyDescent="0.25">
      <c r="A8312" s="109"/>
      <c r="B8312" s="155">
        <v>45251.674340277779</v>
      </c>
      <c r="C8312" s="178">
        <v>10</v>
      </c>
      <c r="D8312" s="178">
        <v>6.1</v>
      </c>
      <c r="E8312" s="178">
        <v>3.9000000000000004</v>
      </c>
      <c r="F8312" s="156" t="s">
        <v>3564</v>
      </c>
      <c r="G8312" s="157"/>
      <c r="H8312" s="158">
        <v>2035037781</v>
      </c>
    </row>
    <row r="8313" spans="1:8" s="118" customFormat="1" x14ac:dyDescent="0.25">
      <c r="A8313" s="109"/>
      <c r="B8313" s="155">
        <v>45251.675879629627</v>
      </c>
      <c r="C8313" s="178">
        <v>1000</v>
      </c>
      <c r="D8313" s="178">
        <v>979</v>
      </c>
      <c r="E8313" s="178">
        <v>21</v>
      </c>
      <c r="F8313" s="156" t="s">
        <v>3542</v>
      </c>
      <c r="G8313" s="157"/>
      <c r="H8313" s="158">
        <v>2035039509</v>
      </c>
    </row>
    <row r="8314" spans="1:8" s="118" customFormat="1" x14ac:dyDescent="0.25">
      <c r="A8314" s="109"/>
      <c r="B8314" s="155">
        <v>45251.676435185182</v>
      </c>
      <c r="C8314" s="178">
        <v>10</v>
      </c>
      <c r="D8314" s="178">
        <v>6.1</v>
      </c>
      <c r="E8314" s="178">
        <v>3.9000000000000004</v>
      </c>
      <c r="F8314" s="156" t="s">
        <v>3614</v>
      </c>
      <c r="G8314" s="157" t="s">
        <v>3582</v>
      </c>
      <c r="H8314" s="158">
        <v>2035040129</v>
      </c>
    </row>
    <row r="8315" spans="1:8" s="118" customFormat="1" x14ac:dyDescent="0.25">
      <c r="A8315" s="109"/>
      <c r="B8315" s="155">
        <v>45251.676944444444</v>
      </c>
      <c r="C8315" s="178">
        <v>1</v>
      </c>
      <c r="D8315" s="178">
        <v>-2.9</v>
      </c>
      <c r="E8315" s="178">
        <v>3.9</v>
      </c>
      <c r="F8315" s="156" t="s">
        <v>3606</v>
      </c>
      <c r="G8315" s="157" t="s">
        <v>9077</v>
      </c>
      <c r="H8315" s="158">
        <v>2035040742</v>
      </c>
    </row>
    <row r="8316" spans="1:8" s="118" customFormat="1" x14ac:dyDescent="0.25">
      <c r="A8316" s="109"/>
      <c r="B8316" s="155">
        <v>45251.677233796298</v>
      </c>
      <c r="C8316" s="178">
        <v>10</v>
      </c>
      <c r="D8316" s="178">
        <v>6.1</v>
      </c>
      <c r="E8316" s="178">
        <v>3.9000000000000004</v>
      </c>
      <c r="F8316" s="156" t="s">
        <v>11607</v>
      </c>
      <c r="G8316" s="157" t="s">
        <v>12297</v>
      </c>
      <c r="H8316" s="158">
        <v>2035041111</v>
      </c>
    </row>
    <row r="8317" spans="1:8" s="118" customFormat="1" x14ac:dyDescent="0.25">
      <c r="A8317" s="109"/>
      <c r="B8317" s="155">
        <v>45251.678182870368</v>
      </c>
      <c r="C8317" s="178">
        <v>10</v>
      </c>
      <c r="D8317" s="178">
        <v>6.1</v>
      </c>
      <c r="E8317" s="178">
        <v>3.9000000000000004</v>
      </c>
      <c r="F8317" s="156" t="s">
        <v>12327</v>
      </c>
      <c r="G8317" s="157"/>
      <c r="H8317" s="158">
        <v>2035042078</v>
      </c>
    </row>
    <row r="8318" spans="1:8" s="118" customFormat="1" x14ac:dyDescent="0.25">
      <c r="A8318" s="109"/>
      <c r="B8318" s="155">
        <v>45251.678680555553</v>
      </c>
      <c r="C8318" s="178">
        <v>200</v>
      </c>
      <c r="D8318" s="178">
        <v>195.8</v>
      </c>
      <c r="E8318" s="178">
        <v>4.1999999999999886</v>
      </c>
      <c r="F8318" s="156" t="s">
        <v>5</v>
      </c>
      <c r="G8318" s="157"/>
      <c r="H8318" s="158">
        <v>2035042563</v>
      </c>
    </row>
    <row r="8319" spans="1:8" s="118" customFormat="1" x14ac:dyDescent="0.25">
      <c r="A8319" s="109"/>
      <c r="B8319" s="155">
        <v>45251.680474537039</v>
      </c>
      <c r="C8319" s="178">
        <v>10</v>
      </c>
      <c r="D8319" s="178">
        <v>6.1</v>
      </c>
      <c r="E8319" s="178">
        <v>3.9000000000000004</v>
      </c>
      <c r="F8319" s="156"/>
      <c r="G8319" s="157" t="s">
        <v>3565</v>
      </c>
      <c r="H8319" s="158">
        <v>2035044641</v>
      </c>
    </row>
    <row r="8320" spans="1:8" s="118" customFormat="1" x14ac:dyDescent="0.25">
      <c r="A8320" s="109"/>
      <c r="B8320" s="155">
        <v>45251.681712962964</v>
      </c>
      <c r="C8320" s="178">
        <v>1000</v>
      </c>
      <c r="D8320" s="178">
        <v>979</v>
      </c>
      <c r="E8320" s="178">
        <v>21</v>
      </c>
      <c r="F8320" s="156" t="s">
        <v>3557</v>
      </c>
      <c r="G8320" s="157" t="s">
        <v>3587</v>
      </c>
      <c r="H8320" s="158">
        <v>2035046312</v>
      </c>
    </row>
    <row r="8321" spans="1:8" s="118" customFormat="1" x14ac:dyDescent="0.25">
      <c r="A8321" s="109"/>
      <c r="B8321" s="155">
        <v>45251.682893518519</v>
      </c>
      <c r="C8321" s="178">
        <v>300</v>
      </c>
      <c r="D8321" s="178">
        <v>293.7</v>
      </c>
      <c r="E8321" s="178">
        <v>6.3000000000000114</v>
      </c>
      <c r="F8321" s="156" t="s">
        <v>5</v>
      </c>
      <c r="G8321" s="157"/>
      <c r="H8321" s="158">
        <v>2035047682</v>
      </c>
    </row>
    <row r="8322" spans="1:8" s="118" customFormat="1" x14ac:dyDescent="0.25">
      <c r="A8322" s="109"/>
      <c r="B8322" s="155">
        <v>45251.684583333335</v>
      </c>
      <c r="C8322" s="178">
        <v>1</v>
      </c>
      <c r="D8322" s="178">
        <v>-2.9</v>
      </c>
      <c r="E8322" s="178">
        <v>3.9</v>
      </c>
      <c r="F8322" s="156" t="s">
        <v>3542</v>
      </c>
      <c r="G8322" s="157" t="s">
        <v>3650</v>
      </c>
      <c r="H8322" s="158">
        <v>2035049706</v>
      </c>
    </row>
    <row r="8323" spans="1:8" s="118" customFormat="1" x14ac:dyDescent="0.25">
      <c r="A8323" s="109"/>
      <c r="B8323" s="155">
        <v>45251.685150462959</v>
      </c>
      <c r="C8323" s="178">
        <v>1</v>
      </c>
      <c r="D8323" s="178">
        <v>-2.9</v>
      </c>
      <c r="E8323" s="178">
        <v>3.9</v>
      </c>
      <c r="F8323" s="156" t="s">
        <v>12330</v>
      </c>
      <c r="G8323" s="157"/>
      <c r="H8323" s="158">
        <v>2035050287</v>
      </c>
    </row>
    <row r="8324" spans="1:8" s="118" customFormat="1" x14ac:dyDescent="0.25">
      <c r="A8324" s="109"/>
      <c r="B8324" s="155">
        <v>45251.685289351852</v>
      </c>
      <c r="C8324" s="178">
        <v>1</v>
      </c>
      <c r="D8324" s="178">
        <v>-2.9</v>
      </c>
      <c r="E8324" s="178">
        <v>3.9</v>
      </c>
      <c r="F8324" s="156" t="s">
        <v>3542</v>
      </c>
      <c r="G8324" s="157" t="s">
        <v>3650</v>
      </c>
      <c r="H8324" s="158">
        <v>2035050415</v>
      </c>
    </row>
    <row r="8325" spans="1:8" s="118" customFormat="1" x14ac:dyDescent="0.25">
      <c r="A8325" s="109"/>
      <c r="B8325" s="155">
        <v>45251.685474537036</v>
      </c>
      <c r="C8325" s="178">
        <v>1</v>
      </c>
      <c r="D8325" s="178">
        <v>-2.9</v>
      </c>
      <c r="E8325" s="178">
        <v>3.9</v>
      </c>
      <c r="F8325" s="156" t="s">
        <v>3553</v>
      </c>
      <c r="G8325" s="157"/>
      <c r="H8325" s="158">
        <v>2035050657</v>
      </c>
    </row>
    <row r="8326" spans="1:8" s="118" customFormat="1" x14ac:dyDescent="0.25">
      <c r="A8326" s="109"/>
      <c r="B8326" s="155">
        <v>45251.685729166667</v>
      </c>
      <c r="C8326" s="178">
        <v>1</v>
      </c>
      <c r="D8326" s="178">
        <v>-2.9</v>
      </c>
      <c r="E8326" s="178">
        <v>3.9</v>
      </c>
      <c r="F8326" s="156" t="s">
        <v>12319</v>
      </c>
      <c r="G8326" s="157"/>
      <c r="H8326" s="158">
        <v>2035050931</v>
      </c>
    </row>
    <row r="8327" spans="1:8" s="118" customFormat="1" x14ac:dyDescent="0.25">
      <c r="A8327" s="109"/>
      <c r="B8327" s="155">
        <v>45251.686145833337</v>
      </c>
      <c r="C8327" s="178">
        <v>1</v>
      </c>
      <c r="D8327" s="178">
        <v>-2.9</v>
      </c>
      <c r="E8327" s="178">
        <v>3.9</v>
      </c>
      <c r="F8327" s="156" t="s">
        <v>3542</v>
      </c>
      <c r="G8327" s="157" t="s">
        <v>3650</v>
      </c>
      <c r="H8327" s="158">
        <v>2035051362</v>
      </c>
    </row>
    <row r="8328" spans="1:8" s="118" customFormat="1" x14ac:dyDescent="0.25">
      <c r="A8328" s="109"/>
      <c r="B8328" s="155">
        <v>45251.68818287037</v>
      </c>
      <c r="C8328" s="178">
        <v>100</v>
      </c>
      <c r="D8328" s="178">
        <v>96.1</v>
      </c>
      <c r="E8328" s="178">
        <v>3.9000000000000057</v>
      </c>
      <c r="F8328" s="156" t="s">
        <v>5</v>
      </c>
      <c r="G8328" s="157"/>
      <c r="H8328" s="158">
        <v>2035053774</v>
      </c>
    </row>
    <row r="8329" spans="1:8" s="118" customFormat="1" x14ac:dyDescent="0.25">
      <c r="A8329" s="109"/>
      <c r="B8329" s="155">
        <v>45251.68891203704</v>
      </c>
      <c r="C8329" s="178">
        <v>5</v>
      </c>
      <c r="D8329" s="178">
        <v>1.1000000000000001</v>
      </c>
      <c r="E8329" s="178">
        <v>3.9</v>
      </c>
      <c r="F8329" s="156" t="s">
        <v>3583</v>
      </c>
      <c r="G8329" s="157" t="s">
        <v>3632</v>
      </c>
      <c r="H8329" s="158">
        <v>2035054565</v>
      </c>
    </row>
    <row r="8330" spans="1:8" s="118" customFormat="1" x14ac:dyDescent="0.25">
      <c r="A8330" s="109"/>
      <c r="B8330" s="155">
        <v>45251.689131944448</v>
      </c>
      <c r="C8330" s="178">
        <v>200</v>
      </c>
      <c r="D8330" s="178">
        <v>195.8</v>
      </c>
      <c r="E8330" s="178">
        <v>4.1999999999999886</v>
      </c>
      <c r="F8330" s="156" t="s">
        <v>5</v>
      </c>
      <c r="G8330" s="157"/>
      <c r="H8330" s="158">
        <v>2035054783</v>
      </c>
    </row>
    <row r="8331" spans="1:8" s="118" customFormat="1" x14ac:dyDescent="0.25">
      <c r="A8331" s="109"/>
      <c r="B8331" s="155">
        <v>45251.689687500002</v>
      </c>
      <c r="C8331" s="178">
        <v>100</v>
      </c>
      <c r="D8331" s="178">
        <v>96.1</v>
      </c>
      <c r="E8331" s="178">
        <v>3.9000000000000057</v>
      </c>
      <c r="F8331" s="156" t="s">
        <v>5</v>
      </c>
      <c r="G8331" s="157"/>
      <c r="H8331" s="158">
        <v>2035055420</v>
      </c>
    </row>
    <row r="8332" spans="1:8" s="118" customFormat="1" x14ac:dyDescent="0.25">
      <c r="A8332" s="109"/>
      <c r="B8332" s="155">
        <v>45251.696030092593</v>
      </c>
      <c r="C8332" s="178">
        <v>1</v>
      </c>
      <c r="D8332" s="178">
        <v>-2.9</v>
      </c>
      <c r="E8332" s="178">
        <v>3.9</v>
      </c>
      <c r="F8332" s="156" t="s">
        <v>3624</v>
      </c>
      <c r="G8332" s="157"/>
      <c r="H8332" s="158">
        <v>2035062605</v>
      </c>
    </row>
    <row r="8333" spans="1:8" s="118" customFormat="1" x14ac:dyDescent="0.25">
      <c r="A8333" s="109"/>
      <c r="B8333" s="155">
        <v>45251.698865740742</v>
      </c>
      <c r="C8333" s="178">
        <v>1</v>
      </c>
      <c r="D8333" s="178">
        <v>-2.9</v>
      </c>
      <c r="E8333" s="178">
        <v>3.9</v>
      </c>
      <c r="F8333" s="156"/>
      <c r="G8333" s="157" t="s">
        <v>3598</v>
      </c>
      <c r="H8333" s="158">
        <v>2035065798</v>
      </c>
    </row>
    <row r="8334" spans="1:8" s="118" customFormat="1" x14ac:dyDescent="0.25">
      <c r="A8334" s="109"/>
      <c r="B8334" s="155">
        <v>45251.699189814812</v>
      </c>
      <c r="C8334" s="178">
        <v>300</v>
      </c>
      <c r="D8334" s="178">
        <v>293.7</v>
      </c>
      <c r="E8334" s="178">
        <v>6.3000000000000114</v>
      </c>
      <c r="F8334" s="156" t="s">
        <v>5</v>
      </c>
      <c r="G8334" s="157"/>
      <c r="H8334" s="158">
        <v>2035066119</v>
      </c>
    </row>
    <row r="8335" spans="1:8" s="118" customFormat="1" x14ac:dyDescent="0.25">
      <c r="A8335" s="109"/>
      <c r="B8335" s="155">
        <v>45251.699537037035</v>
      </c>
      <c r="C8335" s="178">
        <v>500</v>
      </c>
      <c r="D8335" s="178">
        <v>489.5</v>
      </c>
      <c r="E8335" s="178">
        <v>10.5</v>
      </c>
      <c r="F8335" s="156" t="s">
        <v>3557</v>
      </c>
      <c r="G8335" s="157" t="s">
        <v>3565</v>
      </c>
      <c r="H8335" s="158">
        <v>2035066535</v>
      </c>
    </row>
    <row r="8336" spans="1:8" s="118" customFormat="1" x14ac:dyDescent="0.25">
      <c r="A8336" s="109"/>
      <c r="B8336" s="155">
        <v>45251.699814814812</v>
      </c>
      <c r="C8336" s="178">
        <v>1</v>
      </c>
      <c r="D8336" s="178">
        <v>-2.9</v>
      </c>
      <c r="E8336" s="178">
        <v>3.9</v>
      </c>
      <c r="F8336" s="156"/>
      <c r="G8336" s="157" t="s">
        <v>3598</v>
      </c>
      <c r="H8336" s="158">
        <v>2035066842</v>
      </c>
    </row>
    <row r="8337" spans="1:8" s="118" customFormat="1" x14ac:dyDescent="0.25">
      <c r="A8337" s="109"/>
      <c r="B8337" s="155">
        <v>45251.700601851851</v>
      </c>
      <c r="C8337" s="178">
        <v>1</v>
      </c>
      <c r="D8337" s="178">
        <v>-2.9</v>
      </c>
      <c r="E8337" s="178">
        <v>3.9</v>
      </c>
      <c r="F8337" s="156" t="s">
        <v>12331</v>
      </c>
      <c r="G8337" s="157" t="s">
        <v>3615</v>
      </c>
      <c r="H8337" s="158">
        <v>2035067753</v>
      </c>
    </row>
    <row r="8338" spans="1:8" s="118" customFormat="1" x14ac:dyDescent="0.25">
      <c r="A8338" s="109"/>
      <c r="B8338" s="155">
        <v>45251.701168981483</v>
      </c>
      <c r="C8338" s="178">
        <v>37</v>
      </c>
      <c r="D8338" s="178">
        <v>33.1</v>
      </c>
      <c r="E8338" s="178">
        <v>3.8999999999999986</v>
      </c>
      <c r="F8338" s="156" t="s">
        <v>5</v>
      </c>
      <c r="G8338" s="157"/>
      <c r="H8338" s="158">
        <v>2035068378</v>
      </c>
    </row>
    <row r="8339" spans="1:8" s="118" customFormat="1" x14ac:dyDescent="0.25">
      <c r="A8339" s="109"/>
      <c r="B8339" s="155">
        <v>45251.703969907408</v>
      </c>
      <c r="C8339" s="178">
        <v>10</v>
      </c>
      <c r="D8339" s="178">
        <v>6.1</v>
      </c>
      <c r="E8339" s="178">
        <v>3.9000000000000004</v>
      </c>
      <c r="F8339" s="156" t="s">
        <v>3564</v>
      </c>
      <c r="G8339" s="157"/>
      <c r="H8339" s="158">
        <v>2035071434</v>
      </c>
    </row>
    <row r="8340" spans="1:8" s="118" customFormat="1" x14ac:dyDescent="0.25">
      <c r="A8340" s="109"/>
      <c r="B8340" s="155">
        <v>45251.705659722225</v>
      </c>
      <c r="C8340" s="178">
        <v>10</v>
      </c>
      <c r="D8340" s="178">
        <v>6.1</v>
      </c>
      <c r="E8340" s="178">
        <v>3.9000000000000004</v>
      </c>
      <c r="F8340" s="156"/>
      <c r="G8340" s="157" t="s">
        <v>3565</v>
      </c>
      <c r="H8340" s="158">
        <v>2035073457</v>
      </c>
    </row>
    <row r="8341" spans="1:8" s="118" customFormat="1" x14ac:dyDescent="0.25">
      <c r="A8341" s="109"/>
      <c r="B8341" s="155">
        <v>45251.706365740742</v>
      </c>
      <c r="C8341" s="178">
        <v>10</v>
      </c>
      <c r="D8341" s="178">
        <v>6.1</v>
      </c>
      <c r="E8341" s="178">
        <v>3.9000000000000004</v>
      </c>
      <c r="F8341" s="156"/>
      <c r="G8341" s="157" t="s">
        <v>3565</v>
      </c>
      <c r="H8341" s="158">
        <v>2035074171</v>
      </c>
    </row>
    <row r="8342" spans="1:8" s="118" customFormat="1" x14ac:dyDescent="0.25">
      <c r="A8342" s="109"/>
      <c r="B8342" s="155">
        <v>45251.708182870374</v>
      </c>
      <c r="C8342" s="178">
        <v>10</v>
      </c>
      <c r="D8342" s="178">
        <v>6.1</v>
      </c>
      <c r="E8342" s="178">
        <v>3.9000000000000004</v>
      </c>
      <c r="F8342" s="156" t="s">
        <v>3559</v>
      </c>
      <c r="G8342" s="157"/>
      <c r="H8342" s="158">
        <v>2035076240</v>
      </c>
    </row>
    <row r="8343" spans="1:8" s="118" customFormat="1" x14ac:dyDescent="0.25">
      <c r="A8343" s="109"/>
      <c r="B8343" s="155">
        <v>45251.708703703705</v>
      </c>
      <c r="C8343" s="178">
        <v>10</v>
      </c>
      <c r="D8343" s="178">
        <v>6.1</v>
      </c>
      <c r="E8343" s="178">
        <v>3.9000000000000004</v>
      </c>
      <c r="F8343" s="156" t="s">
        <v>3611</v>
      </c>
      <c r="G8343" s="157"/>
      <c r="H8343" s="158">
        <v>2035076957</v>
      </c>
    </row>
    <row r="8344" spans="1:8" s="118" customFormat="1" x14ac:dyDescent="0.25">
      <c r="A8344" s="109"/>
      <c r="B8344" s="155">
        <v>45251.709664351853</v>
      </c>
      <c r="C8344" s="178">
        <v>10</v>
      </c>
      <c r="D8344" s="178">
        <v>6.1</v>
      </c>
      <c r="E8344" s="178">
        <v>3.9000000000000004</v>
      </c>
      <c r="F8344" s="156" t="s">
        <v>3559</v>
      </c>
      <c r="G8344" s="157"/>
      <c r="H8344" s="158">
        <v>2035077955</v>
      </c>
    </row>
    <row r="8345" spans="1:8" s="118" customFormat="1" x14ac:dyDescent="0.25">
      <c r="A8345" s="109"/>
      <c r="B8345" s="155">
        <v>45251.709814814814</v>
      </c>
      <c r="C8345" s="178">
        <v>1</v>
      </c>
      <c r="D8345" s="178">
        <v>-2.9</v>
      </c>
      <c r="E8345" s="178">
        <v>3.9</v>
      </c>
      <c r="F8345" s="156" t="s">
        <v>3545</v>
      </c>
      <c r="G8345" s="157" t="s">
        <v>3650</v>
      </c>
      <c r="H8345" s="158">
        <v>2035078122</v>
      </c>
    </row>
    <row r="8346" spans="1:8" s="118" customFormat="1" x14ac:dyDescent="0.25">
      <c r="A8346" s="109"/>
      <c r="B8346" s="155">
        <v>45251.710601851853</v>
      </c>
      <c r="C8346" s="178">
        <v>10</v>
      </c>
      <c r="D8346" s="178">
        <v>6.1</v>
      </c>
      <c r="E8346" s="178">
        <v>3.9000000000000004</v>
      </c>
      <c r="F8346" s="156" t="s">
        <v>12327</v>
      </c>
      <c r="G8346" s="157"/>
      <c r="H8346" s="158">
        <v>2035078946</v>
      </c>
    </row>
    <row r="8347" spans="1:8" s="118" customFormat="1" x14ac:dyDescent="0.25">
      <c r="A8347" s="109"/>
      <c r="B8347" s="155">
        <v>45251.711585648147</v>
      </c>
      <c r="C8347" s="178">
        <v>500</v>
      </c>
      <c r="D8347" s="178">
        <v>489.5</v>
      </c>
      <c r="E8347" s="178">
        <v>10.5</v>
      </c>
      <c r="F8347" s="156" t="s">
        <v>5</v>
      </c>
      <c r="G8347" s="157"/>
      <c r="H8347" s="158">
        <v>2035079984</v>
      </c>
    </row>
    <row r="8348" spans="1:8" s="118" customFormat="1" x14ac:dyDescent="0.25">
      <c r="A8348" s="109"/>
      <c r="B8348" s="155">
        <v>45251.713206018518</v>
      </c>
      <c r="C8348" s="178">
        <v>10</v>
      </c>
      <c r="D8348" s="178">
        <v>6.1</v>
      </c>
      <c r="E8348" s="178">
        <v>3.9000000000000004</v>
      </c>
      <c r="F8348" s="156" t="s">
        <v>12332</v>
      </c>
      <c r="G8348" s="157" t="s">
        <v>3632</v>
      </c>
      <c r="H8348" s="158">
        <v>2035081817</v>
      </c>
    </row>
    <row r="8349" spans="1:8" s="118" customFormat="1" x14ac:dyDescent="0.25">
      <c r="A8349" s="109"/>
      <c r="B8349" s="155">
        <v>45251.713923611111</v>
      </c>
      <c r="C8349" s="178">
        <v>1</v>
      </c>
      <c r="D8349" s="178">
        <v>-2.9</v>
      </c>
      <c r="E8349" s="178">
        <v>3.9</v>
      </c>
      <c r="F8349" s="156" t="s">
        <v>3577</v>
      </c>
      <c r="G8349" s="157"/>
      <c r="H8349" s="158">
        <v>2035082596</v>
      </c>
    </row>
    <row r="8350" spans="1:8" s="118" customFormat="1" x14ac:dyDescent="0.25">
      <c r="A8350" s="109"/>
      <c r="B8350" s="155">
        <v>45251.716215277775</v>
      </c>
      <c r="C8350" s="178">
        <v>1</v>
      </c>
      <c r="D8350" s="178">
        <v>-2.9</v>
      </c>
      <c r="E8350" s="178">
        <v>3.9</v>
      </c>
      <c r="F8350" s="156" t="s">
        <v>3561</v>
      </c>
      <c r="G8350" s="157"/>
      <c r="H8350" s="158">
        <v>2035085364</v>
      </c>
    </row>
    <row r="8351" spans="1:8" s="118" customFormat="1" x14ac:dyDescent="0.25">
      <c r="A8351" s="109"/>
      <c r="B8351" s="155">
        <v>45251.720196759263</v>
      </c>
      <c r="C8351" s="178">
        <v>1000</v>
      </c>
      <c r="D8351" s="178">
        <v>979</v>
      </c>
      <c r="E8351" s="178">
        <v>21</v>
      </c>
      <c r="F8351" s="156" t="s">
        <v>5</v>
      </c>
      <c r="G8351" s="157"/>
      <c r="H8351" s="158">
        <v>2035089692</v>
      </c>
    </row>
    <row r="8352" spans="1:8" s="118" customFormat="1" x14ac:dyDescent="0.25">
      <c r="A8352" s="109"/>
      <c r="B8352" s="155">
        <v>45251.720439814817</v>
      </c>
      <c r="C8352" s="178">
        <v>500</v>
      </c>
      <c r="D8352" s="178">
        <v>489.5</v>
      </c>
      <c r="E8352" s="178">
        <v>10.5</v>
      </c>
      <c r="F8352" s="156" t="s">
        <v>3608</v>
      </c>
      <c r="G8352" s="157" t="s">
        <v>3587</v>
      </c>
      <c r="H8352" s="158">
        <v>2035089971</v>
      </c>
    </row>
    <row r="8353" spans="1:8" s="118" customFormat="1" x14ac:dyDescent="0.25">
      <c r="A8353" s="109"/>
      <c r="B8353" s="155">
        <v>45251.72184027778</v>
      </c>
      <c r="C8353" s="178">
        <v>1000</v>
      </c>
      <c r="D8353" s="178">
        <v>979</v>
      </c>
      <c r="E8353" s="178">
        <v>21</v>
      </c>
      <c r="F8353" s="156" t="s">
        <v>3610</v>
      </c>
      <c r="G8353" s="157"/>
      <c r="H8353" s="158">
        <v>2035091487</v>
      </c>
    </row>
    <row r="8354" spans="1:8" s="118" customFormat="1" x14ac:dyDescent="0.25">
      <c r="A8354" s="109"/>
      <c r="B8354" s="155">
        <v>45251.722870370373</v>
      </c>
      <c r="C8354" s="178">
        <v>10</v>
      </c>
      <c r="D8354" s="178">
        <v>6.1</v>
      </c>
      <c r="E8354" s="178">
        <v>3.9000000000000004</v>
      </c>
      <c r="F8354" s="156" t="s">
        <v>12291</v>
      </c>
      <c r="G8354" s="157"/>
      <c r="H8354" s="158">
        <v>2035092782</v>
      </c>
    </row>
    <row r="8355" spans="1:8" s="118" customFormat="1" x14ac:dyDescent="0.25">
      <c r="A8355" s="109"/>
      <c r="B8355" s="155">
        <v>45251.723564814813</v>
      </c>
      <c r="C8355" s="178">
        <v>10</v>
      </c>
      <c r="D8355" s="178">
        <v>6.1</v>
      </c>
      <c r="E8355" s="178">
        <v>3.9000000000000004</v>
      </c>
      <c r="F8355" s="156" t="s">
        <v>3531</v>
      </c>
      <c r="G8355" s="157"/>
      <c r="H8355" s="158">
        <v>2035093764</v>
      </c>
    </row>
    <row r="8356" spans="1:8" s="118" customFormat="1" x14ac:dyDescent="0.25">
      <c r="A8356" s="109"/>
      <c r="B8356" s="155">
        <v>45251.723622685182</v>
      </c>
      <c r="C8356" s="178">
        <v>10</v>
      </c>
      <c r="D8356" s="178">
        <v>6.1</v>
      </c>
      <c r="E8356" s="178">
        <v>3.9000000000000004</v>
      </c>
      <c r="F8356" s="156" t="s">
        <v>12333</v>
      </c>
      <c r="G8356" s="157" t="s">
        <v>3565</v>
      </c>
      <c r="H8356" s="158">
        <v>2035093841</v>
      </c>
    </row>
    <row r="8357" spans="1:8" s="118" customFormat="1" x14ac:dyDescent="0.25">
      <c r="A8357" s="109"/>
      <c r="B8357" s="155">
        <v>45251.723703703705</v>
      </c>
      <c r="C8357" s="178">
        <v>10</v>
      </c>
      <c r="D8357" s="178">
        <v>6.1</v>
      </c>
      <c r="E8357" s="178">
        <v>3.9000000000000004</v>
      </c>
      <c r="F8357" s="156" t="s">
        <v>3611</v>
      </c>
      <c r="G8357" s="157"/>
      <c r="H8357" s="158">
        <v>2035093976</v>
      </c>
    </row>
    <row r="8358" spans="1:8" s="118" customFormat="1" x14ac:dyDescent="0.25">
      <c r="A8358" s="109"/>
      <c r="B8358" s="155">
        <v>45251.723993055559</v>
      </c>
      <c r="C8358" s="178">
        <v>100</v>
      </c>
      <c r="D8358" s="178">
        <v>96.1</v>
      </c>
      <c r="E8358" s="178">
        <v>3.9000000000000057</v>
      </c>
      <c r="F8358" s="156" t="s">
        <v>5</v>
      </c>
      <c r="G8358" s="157"/>
      <c r="H8358" s="158">
        <v>2035094285</v>
      </c>
    </row>
    <row r="8359" spans="1:8" s="118" customFormat="1" x14ac:dyDescent="0.25">
      <c r="A8359" s="109"/>
      <c r="B8359" s="155">
        <v>45251.724224537036</v>
      </c>
      <c r="C8359" s="178">
        <v>10</v>
      </c>
      <c r="D8359" s="178">
        <v>6.1</v>
      </c>
      <c r="E8359" s="178">
        <v>3.9000000000000004</v>
      </c>
      <c r="F8359" s="156" t="s">
        <v>3611</v>
      </c>
      <c r="G8359" s="157"/>
      <c r="H8359" s="158">
        <v>2035094553</v>
      </c>
    </row>
    <row r="8360" spans="1:8" s="118" customFormat="1" x14ac:dyDescent="0.25">
      <c r="A8360" s="109"/>
      <c r="B8360" s="155">
        <v>45251.725034722222</v>
      </c>
      <c r="C8360" s="178">
        <v>1</v>
      </c>
      <c r="D8360" s="178">
        <v>-2.9</v>
      </c>
      <c r="E8360" s="178">
        <v>3.9</v>
      </c>
      <c r="F8360" s="156" t="s">
        <v>3573</v>
      </c>
      <c r="G8360" s="157" t="s">
        <v>3622</v>
      </c>
      <c r="H8360" s="158">
        <v>2035095378</v>
      </c>
    </row>
    <row r="8361" spans="1:8" s="118" customFormat="1" x14ac:dyDescent="0.25">
      <c r="A8361" s="109"/>
      <c r="B8361" s="155">
        <v>45251.726134259261</v>
      </c>
      <c r="C8361" s="178">
        <v>100</v>
      </c>
      <c r="D8361" s="178">
        <v>96.1</v>
      </c>
      <c r="E8361" s="178">
        <v>3.9000000000000057</v>
      </c>
      <c r="F8361" s="156" t="s">
        <v>3538</v>
      </c>
      <c r="G8361" s="157" t="s">
        <v>3635</v>
      </c>
      <c r="H8361" s="158">
        <v>2035096703</v>
      </c>
    </row>
    <row r="8362" spans="1:8" s="118" customFormat="1" x14ac:dyDescent="0.25">
      <c r="A8362" s="109"/>
      <c r="B8362" s="155">
        <v>45251.726574074077</v>
      </c>
      <c r="C8362" s="178">
        <v>2000</v>
      </c>
      <c r="D8362" s="178">
        <v>1958</v>
      </c>
      <c r="E8362" s="178">
        <v>42</v>
      </c>
      <c r="F8362" s="156" t="s">
        <v>3614</v>
      </c>
      <c r="G8362" s="157" t="s">
        <v>3615</v>
      </c>
      <c r="H8362" s="158">
        <v>2035097176</v>
      </c>
    </row>
    <row r="8363" spans="1:8" s="118" customFormat="1" x14ac:dyDescent="0.25">
      <c r="A8363" s="109"/>
      <c r="B8363" s="155">
        <v>45251.727280092593</v>
      </c>
      <c r="C8363" s="178">
        <v>1</v>
      </c>
      <c r="D8363" s="178">
        <v>-2.9</v>
      </c>
      <c r="E8363" s="178">
        <v>3.9</v>
      </c>
      <c r="F8363" s="156" t="s">
        <v>3573</v>
      </c>
      <c r="G8363" s="157" t="s">
        <v>3622</v>
      </c>
      <c r="H8363" s="158">
        <v>2035097912</v>
      </c>
    </row>
    <row r="8364" spans="1:8" s="118" customFormat="1" x14ac:dyDescent="0.25">
      <c r="A8364" s="109"/>
      <c r="B8364" s="155">
        <v>45251.727800925924</v>
      </c>
      <c r="C8364" s="178">
        <v>10</v>
      </c>
      <c r="D8364" s="178">
        <v>6.1</v>
      </c>
      <c r="E8364" s="178">
        <v>3.9000000000000004</v>
      </c>
      <c r="F8364" s="156" t="s">
        <v>3538</v>
      </c>
      <c r="G8364" s="157"/>
      <c r="H8364" s="158">
        <v>2035098397</v>
      </c>
    </row>
    <row r="8365" spans="1:8" s="118" customFormat="1" x14ac:dyDescent="0.25">
      <c r="A8365" s="109"/>
      <c r="B8365" s="155">
        <v>45251.730682870373</v>
      </c>
      <c r="C8365" s="178">
        <v>1</v>
      </c>
      <c r="D8365" s="178">
        <v>-2.9</v>
      </c>
      <c r="E8365" s="178">
        <v>3.9</v>
      </c>
      <c r="F8365" s="156" t="s">
        <v>12334</v>
      </c>
      <c r="G8365" s="157"/>
      <c r="H8365" s="158">
        <v>2035101580</v>
      </c>
    </row>
    <row r="8366" spans="1:8" s="118" customFormat="1" x14ac:dyDescent="0.25">
      <c r="A8366" s="109"/>
      <c r="B8366" s="155">
        <v>45251.732870370368</v>
      </c>
      <c r="C8366" s="178">
        <v>1</v>
      </c>
      <c r="D8366" s="178">
        <v>-2.9</v>
      </c>
      <c r="E8366" s="178">
        <v>3.9</v>
      </c>
      <c r="F8366" s="156" t="s">
        <v>12335</v>
      </c>
      <c r="G8366" s="157"/>
      <c r="H8366" s="158">
        <v>2035103859</v>
      </c>
    </row>
    <row r="8367" spans="1:8" s="118" customFormat="1" x14ac:dyDescent="0.25">
      <c r="A8367" s="109"/>
      <c r="B8367" s="155">
        <v>45251.734143518515</v>
      </c>
      <c r="C8367" s="178">
        <v>300</v>
      </c>
      <c r="D8367" s="178">
        <v>293.7</v>
      </c>
      <c r="E8367" s="178">
        <v>6.3000000000000114</v>
      </c>
      <c r="F8367" s="156" t="s">
        <v>5</v>
      </c>
      <c r="G8367" s="157"/>
      <c r="H8367" s="158">
        <v>2035105180</v>
      </c>
    </row>
    <row r="8368" spans="1:8" s="118" customFormat="1" x14ac:dyDescent="0.25">
      <c r="A8368" s="109"/>
      <c r="B8368" s="155">
        <v>45251.736574074072</v>
      </c>
      <c r="C8368" s="178">
        <v>10</v>
      </c>
      <c r="D8368" s="178">
        <v>6.1</v>
      </c>
      <c r="E8368" s="178">
        <v>3.9000000000000004</v>
      </c>
      <c r="F8368" s="156"/>
      <c r="G8368" s="157" t="s">
        <v>3565</v>
      </c>
      <c r="H8368" s="158">
        <v>2035107959</v>
      </c>
    </row>
    <row r="8369" spans="1:8" s="118" customFormat="1" x14ac:dyDescent="0.25">
      <c r="A8369" s="109"/>
      <c r="B8369" s="155">
        <v>45251.737141203703</v>
      </c>
      <c r="C8369" s="178">
        <v>100</v>
      </c>
      <c r="D8369" s="178">
        <v>96.1</v>
      </c>
      <c r="E8369" s="178">
        <v>3.9000000000000057</v>
      </c>
      <c r="F8369" s="156" t="s">
        <v>5</v>
      </c>
      <c r="G8369" s="157"/>
      <c r="H8369" s="158">
        <v>2035108545</v>
      </c>
    </row>
    <row r="8370" spans="1:8" s="118" customFormat="1" x14ac:dyDescent="0.25">
      <c r="A8370" s="109"/>
      <c r="B8370" s="155">
        <v>45251.737847222219</v>
      </c>
      <c r="C8370" s="178">
        <v>10</v>
      </c>
      <c r="D8370" s="178">
        <v>6.1</v>
      </c>
      <c r="E8370" s="178">
        <v>3.9000000000000004</v>
      </c>
      <c r="F8370" s="156"/>
      <c r="G8370" s="157" t="s">
        <v>3565</v>
      </c>
      <c r="H8370" s="158">
        <v>2035109451</v>
      </c>
    </row>
    <row r="8371" spans="1:8" s="118" customFormat="1" x14ac:dyDescent="0.25">
      <c r="A8371" s="109"/>
      <c r="B8371" s="155">
        <v>45251.73978009259</v>
      </c>
      <c r="C8371" s="178">
        <v>10</v>
      </c>
      <c r="D8371" s="178">
        <v>6.1</v>
      </c>
      <c r="E8371" s="178">
        <v>3.9000000000000004</v>
      </c>
      <c r="F8371" s="156" t="s">
        <v>3611</v>
      </c>
      <c r="G8371" s="157"/>
      <c r="H8371" s="158">
        <v>2035111593</v>
      </c>
    </row>
    <row r="8372" spans="1:8" s="118" customFormat="1" x14ac:dyDescent="0.25">
      <c r="A8372" s="109"/>
      <c r="B8372" s="155">
        <v>45251.740844907406</v>
      </c>
      <c r="C8372" s="178">
        <v>500</v>
      </c>
      <c r="D8372" s="178">
        <v>489.5</v>
      </c>
      <c r="E8372" s="178">
        <v>10.5</v>
      </c>
      <c r="F8372" s="156" t="s">
        <v>5</v>
      </c>
      <c r="G8372" s="157"/>
      <c r="H8372" s="158">
        <v>2035112826</v>
      </c>
    </row>
    <row r="8373" spans="1:8" s="118" customFormat="1" x14ac:dyDescent="0.25">
      <c r="A8373" s="109"/>
      <c r="B8373" s="155">
        <v>45251.740868055553</v>
      </c>
      <c r="C8373" s="178">
        <v>1</v>
      </c>
      <c r="D8373" s="178">
        <v>-2.9</v>
      </c>
      <c r="E8373" s="178">
        <v>3.9</v>
      </c>
      <c r="F8373" s="156" t="s">
        <v>3559</v>
      </c>
      <c r="G8373" s="157" t="s">
        <v>3599</v>
      </c>
      <c r="H8373" s="158">
        <v>2035112856</v>
      </c>
    </row>
    <row r="8374" spans="1:8" s="118" customFormat="1" x14ac:dyDescent="0.25">
      <c r="A8374" s="109"/>
      <c r="B8374" s="155">
        <v>45251.74291666667</v>
      </c>
      <c r="C8374" s="178">
        <v>300</v>
      </c>
      <c r="D8374" s="178">
        <v>293.7</v>
      </c>
      <c r="E8374" s="178">
        <v>6.3000000000000114</v>
      </c>
      <c r="F8374" s="156" t="s">
        <v>5</v>
      </c>
      <c r="G8374" s="157"/>
      <c r="H8374" s="158">
        <v>2035115247</v>
      </c>
    </row>
    <row r="8375" spans="1:8" s="118" customFormat="1" x14ac:dyDescent="0.25">
      <c r="A8375" s="109"/>
      <c r="B8375" s="155">
        <v>45251.742939814816</v>
      </c>
      <c r="C8375" s="178">
        <v>10</v>
      </c>
      <c r="D8375" s="178">
        <v>6.1</v>
      </c>
      <c r="E8375" s="178">
        <v>3.9000000000000004</v>
      </c>
      <c r="F8375" s="156" t="s">
        <v>3538</v>
      </c>
      <c r="G8375" s="157"/>
      <c r="H8375" s="158">
        <v>2035115289</v>
      </c>
    </row>
    <row r="8376" spans="1:8" s="118" customFormat="1" x14ac:dyDescent="0.25">
      <c r="A8376" s="109"/>
      <c r="B8376" s="155">
        <v>45251.744074074071</v>
      </c>
      <c r="C8376" s="178">
        <v>300</v>
      </c>
      <c r="D8376" s="178">
        <v>293.7</v>
      </c>
      <c r="E8376" s="178">
        <v>6.3000000000000114</v>
      </c>
      <c r="F8376" s="156" t="s">
        <v>5</v>
      </c>
      <c r="G8376" s="157"/>
      <c r="H8376" s="158">
        <v>2035116719</v>
      </c>
    </row>
    <row r="8377" spans="1:8" s="118" customFormat="1" x14ac:dyDescent="0.25">
      <c r="A8377" s="109"/>
      <c r="B8377" s="155">
        <v>45251.74496527778</v>
      </c>
      <c r="C8377" s="178">
        <v>1</v>
      </c>
      <c r="D8377" s="178">
        <v>-2.9</v>
      </c>
      <c r="E8377" s="178">
        <v>3.9</v>
      </c>
      <c r="F8377" s="156" t="s">
        <v>3603</v>
      </c>
      <c r="G8377" s="157"/>
      <c r="H8377" s="158">
        <v>2035117628</v>
      </c>
    </row>
    <row r="8378" spans="1:8" s="118" customFormat="1" x14ac:dyDescent="0.25">
      <c r="A8378" s="109"/>
      <c r="B8378" s="155">
        <v>45251.748078703706</v>
      </c>
      <c r="C8378" s="178">
        <v>1</v>
      </c>
      <c r="D8378" s="178">
        <v>-2.9</v>
      </c>
      <c r="E8378" s="178">
        <v>3.9</v>
      </c>
      <c r="F8378" s="156" t="s">
        <v>3559</v>
      </c>
      <c r="G8378" s="157" t="s">
        <v>3632</v>
      </c>
      <c r="H8378" s="158">
        <v>2035121017</v>
      </c>
    </row>
    <row r="8379" spans="1:8" s="118" customFormat="1" x14ac:dyDescent="0.25">
      <c r="A8379" s="109"/>
      <c r="B8379" s="155">
        <v>45251.749942129631</v>
      </c>
      <c r="C8379" s="178">
        <v>300</v>
      </c>
      <c r="D8379" s="178">
        <v>293.7</v>
      </c>
      <c r="E8379" s="178">
        <v>6.3000000000000114</v>
      </c>
      <c r="F8379" s="156" t="s">
        <v>5</v>
      </c>
      <c r="G8379" s="157"/>
      <c r="H8379" s="158">
        <v>2035123050</v>
      </c>
    </row>
    <row r="8380" spans="1:8" s="118" customFormat="1" x14ac:dyDescent="0.25">
      <c r="A8380" s="109"/>
      <c r="B8380" s="155">
        <v>45251.751493055555</v>
      </c>
      <c r="C8380" s="178">
        <v>1</v>
      </c>
      <c r="D8380" s="178">
        <v>-2.9</v>
      </c>
      <c r="E8380" s="178">
        <v>3.9</v>
      </c>
      <c r="F8380" s="156" t="s">
        <v>3573</v>
      </c>
      <c r="G8380" s="157"/>
      <c r="H8380" s="158">
        <v>2035124900</v>
      </c>
    </row>
    <row r="8381" spans="1:8" s="118" customFormat="1" x14ac:dyDescent="0.25">
      <c r="A8381" s="109"/>
      <c r="B8381" s="155">
        <v>45251.751886574071</v>
      </c>
      <c r="C8381" s="178">
        <v>1000</v>
      </c>
      <c r="D8381" s="178">
        <v>979</v>
      </c>
      <c r="E8381" s="178">
        <v>21</v>
      </c>
      <c r="F8381" s="156" t="s">
        <v>5</v>
      </c>
      <c r="G8381" s="157"/>
      <c r="H8381" s="158">
        <v>2035125299</v>
      </c>
    </row>
    <row r="8382" spans="1:8" s="118" customFormat="1" x14ac:dyDescent="0.25">
      <c r="A8382" s="109"/>
      <c r="B8382" s="155">
        <v>45251.752291666664</v>
      </c>
      <c r="C8382" s="178">
        <v>10</v>
      </c>
      <c r="D8382" s="178">
        <v>6.1</v>
      </c>
      <c r="E8382" s="178">
        <v>3.9000000000000004</v>
      </c>
      <c r="F8382" s="156" t="s">
        <v>3572</v>
      </c>
      <c r="G8382" s="157"/>
      <c r="H8382" s="158">
        <v>2035125737</v>
      </c>
    </row>
    <row r="8383" spans="1:8" s="118" customFormat="1" x14ac:dyDescent="0.25">
      <c r="A8383" s="109"/>
      <c r="B8383" s="155">
        <v>45251.75267361111</v>
      </c>
      <c r="C8383" s="178">
        <v>10</v>
      </c>
      <c r="D8383" s="178">
        <v>6.1</v>
      </c>
      <c r="E8383" s="178">
        <v>3.9000000000000004</v>
      </c>
      <c r="F8383" s="156" t="s">
        <v>3538</v>
      </c>
      <c r="G8383" s="157"/>
      <c r="H8383" s="158">
        <v>2035126113</v>
      </c>
    </row>
    <row r="8384" spans="1:8" s="118" customFormat="1" x14ac:dyDescent="0.25">
      <c r="A8384" s="109"/>
      <c r="B8384" s="155">
        <v>45251.755104166667</v>
      </c>
      <c r="C8384" s="178">
        <v>10</v>
      </c>
      <c r="D8384" s="178">
        <v>6.1</v>
      </c>
      <c r="E8384" s="178">
        <v>3.9000000000000004</v>
      </c>
      <c r="F8384" s="156" t="s">
        <v>3566</v>
      </c>
      <c r="G8384" s="157"/>
      <c r="H8384" s="158">
        <v>2035128945</v>
      </c>
    </row>
    <row r="8385" spans="1:8" s="118" customFormat="1" x14ac:dyDescent="0.25">
      <c r="A8385" s="109"/>
      <c r="B8385" s="155">
        <v>45251.755428240744</v>
      </c>
      <c r="C8385" s="178">
        <v>1000</v>
      </c>
      <c r="D8385" s="178">
        <v>979</v>
      </c>
      <c r="E8385" s="178">
        <v>21</v>
      </c>
      <c r="F8385" s="156" t="s">
        <v>5</v>
      </c>
      <c r="G8385" s="157"/>
      <c r="H8385" s="158">
        <v>2035129276</v>
      </c>
    </row>
    <row r="8386" spans="1:8" s="118" customFormat="1" x14ac:dyDescent="0.25">
      <c r="A8386" s="109"/>
      <c r="B8386" s="155">
        <v>45251.756041666667</v>
      </c>
      <c r="C8386" s="178">
        <v>10</v>
      </c>
      <c r="D8386" s="178">
        <v>6.1</v>
      </c>
      <c r="E8386" s="178">
        <v>3.9000000000000004</v>
      </c>
      <c r="F8386" s="156" t="s">
        <v>3566</v>
      </c>
      <c r="G8386" s="157"/>
      <c r="H8386" s="158">
        <v>2035129994</v>
      </c>
    </row>
    <row r="8387" spans="1:8" s="118" customFormat="1" x14ac:dyDescent="0.25">
      <c r="A8387" s="109"/>
      <c r="B8387" s="155">
        <v>45251.758055555554</v>
      </c>
      <c r="C8387" s="178">
        <v>300</v>
      </c>
      <c r="D8387" s="178">
        <v>293.7</v>
      </c>
      <c r="E8387" s="178">
        <v>6.3000000000000114</v>
      </c>
      <c r="F8387" s="156" t="s">
        <v>3573</v>
      </c>
      <c r="G8387" s="157" t="s">
        <v>3586</v>
      </c>
      <c r="H8387" s="158">
        <v>2035132477</v>
      </c>
    </row>
    <row r="8388" spans="1:8" s="118" customFormat="1" x14ac:dyDescent="0.25">
      <c r="A8388" s="109"/>
      <c r="B8388" s="155">
        <v>45251.758935185186</v>
      </c>
      <c r="C8388" s="178">
        <v>1</v>
      </c>
      <c r="D8388" s="178">
        <v>-2.9</v>
      </c>
      <c r="E8388" s="178">
        <v>3.9</v>
      </c>
      <c r="F8388" s="156" t="s">
        <v>3572</v>
      </c>
      <c r="G8388" s="157"/>
      <c r="H8388" s="158">
        <v>2035133460</v>
      </c>
    </row>
    <row r="8389" spans="1:8" s="118" customFormat="1" x14ac:dyDescent="0.25">
      <c r="A8389" s="109"/>
      <c r="B8389" s="155">
        <v>45251.762546296297</v>
      </c>
      <c r="C8389" s="178">
        <v>5000</v>
      </c>
      <c r="D8389" s="178">
        <v>4895</v>
      </c>
      <c r="E8389" s="178">
        <v>105</v>
      </c>
      <c r="F8389" s="156" t="s">
        <v>3599</v>
      </c>
      <c r="G8389" s="157" t="s">
        <v>3615</v>
      </c>
      <c r="H8389" s="158">
        <v>2035137618</v>
      </c>
    </row>
    <row r="8390" spans="1:8" s="118" customFormat="1" x14ac:dyDescent="0.25">
      <c r="A8390" s="109"/>
      <c r="B8390" s="155">
        <v>45251.765636574077</v>
      </c>
      <c r="C8390" s="178">
        <v>300</v>
      </c>
      <c r="D8390" s="178">
        <v>293.7</v>
      </c>
      <c r="E8390" s="178">
        <v>6.3000000000000114</v>
      </c>
      <c r="F8390" s="156" t="s">
        <v>5</v>
      </c>
      <c r="G8390" s="157"/>
      <c r="H8390" s="158">
        <v>2035141712</v>
      </c>
    </row>
    <row r="8391" spans="1:8" s="118" customFormat="1" x14ac:dyDescent="0.25">
      <c r="A8391" s="109"/>
      <c r="B8391" s="155">
        <v>45251.768912037034</v>
      </c>
      <c r="C8391" s="178">
        <v>100</v>
      </c>
      <c r="D8391" s="178">
        <v>96.1</v>
      </c>
      <c r="E8391" s="178">
        <v>3.9000000000000057</v>
      </c>
      <c r="F8391" s="156" t="s">
        <v>5</v>
      </c>
      <c r="G8391" s="157"/>
      <c r="H8391" s="158">
        <v>2035146176</v>
      </c>
    </row>
    <row r="8392" spans="1:8" s="118" customFormat="1" x14ac:dyDescent="0.25">
      <c r="A8392" s="109"/>
      <c r="B8392" s="155">
        <v>45251.769618055558</v>
      </c>
      <c r="C8392" s="178">
        <v>100</v>
      </c>
      <c r="D8392" s="178">
        <v>96.1</v>
      </c>
      <c r="E8392" s="178">
        <v>3.9000000000000057</v>
      </c>
      <c r="F8392" s="156" t="s">
        <v>3568</v>
      </c>
      <c r="G8392" s="157"/>
      <c r="H8392" s="158">
        <v>2035147138</v>
      </c>
    </row>
    <row r="8393" spans="1:8" s="118" customFormat="1" x14ac:dyDescent="0.25">
      <c r="A8393" s="109"/>
      <c r="B8393" s="155">
        <v>45251.771261574075</v>
      </c>
      <c r="C8393" s="178">
        <v>1000</v>
      </c>
      <c r="D8393" s="178">
        <v>979</v>
      </c>
      <c r="E8393" s="178">
        <v>21</v>
      </c>
      <c r="F8393" s="156" t="s">
        <v>3548</v>
      </c>
      <c r="G8393" s="157" t="s">
        <v>3576</v>
      </c>
      <c r="H8393" s="158">
        <v>2035149545</v>
      </c>
    </row>
    <row r="8394" spans="1:8" s="118" customFormat="1" x14ac:dyDescent="0.25">
      <c r="A8394" s="109"/>
      <c r="B8394" s="155">
        <v>45251.771597222221</v>
      </c>
      <c r="C8394" s="178">
        <v>1000</v>
      </c>
      <c r="D8394" s="178">
        <v>979</v>
      </c>
      <c r="E8394" s="178">
        <v>21</v>
      </c>
      <c r="F8394" s="156" t="s">
        <v>3544</v>
      </c>
      <c r="G8394" s="157" t="s">
        <v>3587</v>
      </c>
      <c r="H8394" s="158">
        <v>2035150091</v>
      </c>
    </row>
    <row r="8395" spans="1:8" s="118" customFormat="1" x14ac:dyDescent="0.25">
      <c r="A8395" s="109"/>
      <c r="B8395" s="155">
        <v>45251.775972222225</v>
      </c>
      <c r="C8395" s="178">
        <v>1</v>
      </c>
      <c r="D8395" s="178">
        <v>-2.9</v>
      </c>
      <c r="E8395" s="178">
        <v>3.9</v>
      </c>
      <c r="F8395" s="156" t="s">
        <v>12319</v>
      </c>
      <c r="G8395" s="157"/>
      <c r="H8395" s="158">
        <v>2035155393</v>
      </c>
    </row>
    <row r="8396" spans="1:8" s="118" customFormat="1" x14ac:dyDescent="0.25">
      <c r="A8396" s="109"/>
      <c r="B8396" s="155">
        <v>45251.776689814818</v>
      </c>
      <c r="C8396" s="178">
        <v>1000</v>
      </c>
      <c r="D8396" s="178">
        <v>979</v>
      </c>
      <c r="E8396" s="178">
        <v>21</v>
      </c>
      <c r="F8396" s="156" t="s">
        <v>3544</v>
      </c>
      <c r="G8396" s="157" t="s">
        <v>3587</v>
      </c>
      <c r="H8396" s="158">
        <v>2035156180</v>
      </c>
    </row>
    <row r="8397" spans="1:8" s="118" customFormat="1" x14ac:dyDescent="0.25">
      <c r="A8397" s="109"/>
      <c r="B8397" s="155">
        <v>45251.789490740739</v>
      </c>
      <c r="C8397" s="178">
        <v>1</v>
      </c>
      <c r="D8397" s="178">
        <v>-2.9</v>
      </c>
      <c r="E8397" s="178">
        <v>3.9</v>
      </c>
      <c r="F8397" s="156" t="s">
        <v>3607</v>
      </c>
      <c r="G8397" s="157"/>
      <c r="H8397" s="158">
        <v>2035172143</v>
      </c>
    </row>
    <row r="8398" spans="1:8" s="118" customFormat="1" x14ac:dyDescent="0.25">
      <c r="A8398" s="109"/>
      <c r="B8398" s="155">
        <v>45251.790821759256</v>
      </c>
      <c r="C8398" s="178">
        <v>20</v>
      </c>
      <c r="D8398" s="178">
        <v>16.100000000000001</v>
      </c>
      <c r="E8398" s="178">
        <v>3.8999999999999986</v>
      </c>
      <c r="F8398" s="156" t="s">
        <v>5</v>
      </c>
      <c r="G8398" s="157"/>
      <c r="H8398" s="158">
        <v>2035173685</v>
      </c>
    </row>
    <row r="8399" spans="1:8" s="118" customFormat="1" x14ac:dyDescent="0.25">
      <c r="A8399" s="109"/>
      <c r="B8399" s="155">
        <v>45251.791712962964</v>
      </c>
      <c r="C8399" s="178">
        <v>100</v>
      </c>
      <c r="D8399" s="178">
        <v>96.1</v>
      </c>
      <c r="E8399" s="178">
        <v>3.9000000000000057</v>
      </c>
      <c r="F8399" s="156" t="s">
        <v>12336</v>
      </c>
      <c r="G8399" s="157" t="s">
        <v>3600</v>
      </c>
      <c r="H8399" s="158">
        <v>2035174846</v>
      </c>
    </row>
    <row r="8400" spans="1:8" s="118" customFormat="1" x14ac:dyDescent="0.25">
      <c r="A8400" s="109"/>
      <c r="B8400" s="155">
        <v>45251.793530092589</v>
      </c>
      <c r="C8400" s="178">
        <v>150</v>
      </c>
      <c r="D8400" s="178">
        <v>146.1</v>
      </c>
      <c r="E8400" s="178">
        <v>3.9000000000000057</v>
      </c>
      <c r="F8400" s="156" t="s">
        <v>5</v>
      </c>
      <c r="G8400" s="157"/>
      <c r="H8400" s="158">
        <v>2035177079</v>
      </c>
    </row>
    <row r="8401" spans="1:8" s="118" customFormat="1" x14ac:dyDescent="0.25">
      <c r="A8401" s="109"/>
      <c r="B8401" s="155">
        <v>45251.799432870372</v>
      </c>
      <c r="C8401" s="178">
        <v>5000</v>
      </c>
      <c r="D8401" s="178">
        <v>4895</v>
      </c>
      <c r="E8401" s="178">
        <v>105</v>
      </c>
      <c r="F8401" s="156" t="s">
        <v>3553</v>
      </c>
      <c r="G8401" s="157"/>
      <c r="H8401" s="158">
        <v>2035184189</v>
      </c>
    </row>
    <row r="8402" spans="1:8" s="118" customFormat="1" x14ac:dyDescent="0.25">
      <c r="A8402" s="109"/>
      <c r="B8402" s="155">
        <v>45251.801377314812</v>
      </c>
      <c r="C8402" s="178">
        <v>1</v>
      </c>
      <c r="D8402" s="178">
        <v>-2.9</v>
      </c>
      <c r="E8402" s="178">
        <v>3.9</v>
      </c>
      <c r="F8402" s="156" t="s">
        <v>3560</v>
      </c>
      <c r="G8402" s="157" t="s">
        <v>3618</v>
      </c>
      <c r="H8402" s="158">
        <v>2035186466</v>
      </c>
    </row>
    <row r="8403" spans="1:8" s="118" customFormat="1" x14ac:dyDescent="0.25">
      <c r="A8403" s="109"/>
      <c r="B8403" s="155">
        <v>45251.803784722222</v>
      </c>
      <c r="C8403" s="178">
        <v>450</v>
      </c>
      <c r="D8403" s="178">
        <v>440.55</v>
      </c>
      <c r="E8403" s="178">
        <v>9.4499999999999886</v>
      </c>
      <c r="F8403" s="156" t="s">
        <v>5</v>
      </c>
      <c r="G8403" s="157"/>
      <c r="H8403" s="158">
        <v>2035189554</v>
      </c>
    </row>
    <row r="8404" spans="1:8" s="118" customFormat="1" x14ac:dyDescent="0.25">
      <c r="A8404" s="109"/>
      <c r="B8404" s="155">
        <v>45251.805023148147</v>
      </c>
      <c r="C8404" s="178">
        <v>500</v>
      </c>
      <c r="D8404" s="178">
        <v>489.5</v>
      </c>
      <c r="E8404" s="178">
        <v>10.5</v>
      </c>
      <c r="F8404" s="156" t="s">
        <v>3531</v>
      </c>
      <c r="G8404" s="157" t="s">
        <v>3618</v>
      </c>
      <c r="H8404" s="158">
        <v>2035191204</v>
      </c>
    </row>
    <row r="8405" spans="1:8" s="118" customFormat="1" x14ac:dyDescent="0.25">
      <c r="A8405" s="109"/>
      <c r="B8405" s="155">
        <v>45251.805879629632</v>
      </c>
      <c r="C8405" s="178">
        <v>500</v>
      </c>
      <c r="D8405" s="178">
        <v>489.5</v>
      </c>
      <c r="E8405" s="178">
        <v>10.5</v>
      </c>
      <c r="F8405" s="156" t="s">
        <v>5</v>
      </c>
      <c r="G8405" s="157"/>
      <c r="H8405" s="158">
        <v>2035192535</v>
      </c>
    </row>
    <row r="8406" spans="1:8" s="118" customFormat="1" x14ac:dyDescent="0.25">
      <c r="A8406" s="109"/>
      <c r="B8406" s="155">
        <v>45251.815405092595</v>
      </c>
      <c r="C8406" s="178">
        <v>500</v>
      </c>
      <c r="D8406" s="178">
        <v>489.5</v>
      </c>
      <c r="E8406" s="178">
        <v>10.5</v>
      </c>
      <c r="F8406" s="156" t="s">
        <v>5</v>
      </c>
      <c r="G8406" s="157"/>
      <c r="H8406" s="158">
        <v>2035205243</v>
      </c>
    </row>
    <row r="8407" spans="1:8" s="118" customFormat="1" x14ac:dyDescent="0.25">
      <c r="A8407" s="109"/>
      <c r="B8407" s="155">
        <v>45251.819675925923</v>
      </c>
      <c r="C8407" s="178">
        <v>3000</v>
      </c>
      <c r="D8407" s="178">
        <v>2937</v>
      </c>
      <c r="E8407" s="178">
        <v>63</v>
      </c>
      <c r="F8407" s="156" t="s">
        <v>5</v>
      </c>
      <c r="G8407" s="157"/>
      <c r="H8407" s="158">
        <v>2035210329</v>
      </c>
    </row>
    <row r="8408" spans="1:8" s="118" customFormat="1" x14ac:dyDescent="0.25">
      <c r="A8408" s="109"/>
      <c r="B8408" s="155">
        <v>45251.823078703703</v>
      </c>
      <c r="C8408" s="178">
        <v>500</v>
      </c>
      <c r="D8408" s="178">
        <v>489.5</v>
      </c>
      <c r="E8408" s="178">
        <v>10.5</v>
      </c>
      <c r="F8408" s="156" t="s">
        <v>5</v>
      </c>
      <c r="G8408" s="157"/>
      <c r="H8408" s="158">
        <v>2035214273</v>
      </c>
    </row>
    <row r="8409" spans="1:8" s="118" customFormat="1" x14ac:dyDescent="0.25">
      <c r="A8409" s="109"/>
      <c r="B8409" s="155">
        <v>45251.82340277778</v>
      </c>
      <c r="C8409" s="178">
        <v>1000</v>
      </c>
      <c r="D8409" s="178">
        <v>979</v>
      </c>
      <c r="E8409" s="178">
        <v>21</v>
      </c>
      <c r="F8409" s="156" t="s">
        <v>3548</v>
      </c>
      <c r="G8409" s="157" t="s">
        <v>3632</v>
      </c>
      <c r="H8409" s="158">
        <v>2035214679</v>
      </c>
    </row>
    <row r="8410" spans="1:8" s="118" customFormat="1" x14ac:dyDescent="0.25">
      <c r="A8410" s="109"/>
      <c r="B8410" s="155">
        <v>45251.828067129631</v>
      </c>
      <c r="C8410" s="178">
        <v>1000</v>
      </c>
      <c r="D8410" s="178">
        <v>979</v>
      </c>
      <c r="E8410" s="178">
        <v>21</v>
      </c>
      <c r="F8410" s="156" t="s">
        <v>5</v>
      </c>
      <c r="G8410" s="157"/>
      <c r="H8410" s="158">
        <v>2035220370</v>
      </c>
    </row>
    <row r="8411" spans="1:8" s="118" customFormat="1" x14ac:dyDescent="0.25">
      <c r="A8411" s="109"/>
      <c r="B8411" s="155">
        <v>45251.829224537039</v>
      </c>
      <c r="C8411" s="178">
        <v>5000</v>
      </c>
      <c r="D8411" s="178">
        <v>4895</v>
      </c>
      <c r="E8411" s="178">
        <v>105</v>
      </c>
      <c r="F8411" s="156" t="s">
        <v>3641</v>
      </c>
      <c r="G8411" s="157"/>
      <c r="H8411" s="158">
        <v>2035221637</v>
      </c>
    </row>
    <row r="8412" spans="1:8" s="118" customFormat="1" x14ac:dyDescent="0.25">
      <c r="A8412" s="109"/>
      <c r="B8412" s="155">
        <v>45251.831932870373</v>
      </c>
      <c r="C8412" s="178">
        <v>5000</v>
      </c>
      <c r="D8412" s="178">
        <v>4895</v>
      </c>
      <c r="E8412" s="178">
        <v>105</v>
      </c>
      <c r="F8412" s="156" t="s">
        <v>11603</v>
      </c>
      <c r="G8412" s="157"/>
      <c r="H8412" s="158">
        <v>2035224630</v>
      </c>
    </row>
    <row r="8413" spans="1:8" s="118" customFormat="1" x14ac:dyDescent="0.25">
      <c r="A8413" s="109"/>
      <c r="B8413" s="155">
        <v>45251.834143518521</v>
      </c>
      <c r="C8413" s="178">
        <v>250</v>
      </c>
      <c r="D8413" s="178">
        <v>244.75</v>
      </c>
      <c r="E8413" s="178">
        <v>5.25</v>
      </c>
      <c r="F8413" s="156" t="s">
        <v>5</v>
      </c>
      <c r="G8413" s="157"/>
      <c r="H8413" s="158">
        <v>2035227445</v>
      </c>
    </row>
    <row r="8414" spans="1:8" s="118" customFormat="1" x14ac:dyDescent="0.25">
      <c r="A8414" s="109"/>
      <c r="B8414" s="155">
        <v>45251.840069444443</v>
      </c>
      <c r="C8414" s="178">
        <v>200</v>
      </c>
      <c r="D8414" s="178">
        <v>195.8</v>
      </c>
      <c r="E8414" s="178">
        <v>4.1999999999999886</v>
      </c>
      <c r="F8414" s="156" t="s">
        <v>5</v>
      </c>
      <c r="G8414" s="157"/>
      <c r="H8414" s="158">
        <v>2035234064</v>
      </c>
    </row>
    <row r="8415" spans="1:8" s="118" customFormat="1" x14ac:dyDescent="0.25">
      <c r="A8415" s="109"/>
      <c r="B8415" s="155">
        <v>45251.85565972222</v>
      </c>
      <c r="C8415" s="178">
        <v>1000</v>
      </c>
      <c r="D8415" s="178">
        <v>979</v>
      </c>
      <c r="E8415" s="178">
        <v>21</v>
      </c>
      <c r="F8415" s="156" t="s">
        <v>5</v>
      </c>
      <c r="G8415" s="157"/>
      <c r="H8415" s="158">
        <v>2035252203</v>
      </c>
    </row>
    <row r="8416" spans="1:8" s="118" customFormat="1" x14ac:dyDescent="0.25">
      <c r="A8416" s="109"/>
      <c r="B8416" s="155">
        <v>45251.857118055559</v>
      </c>
      <c r="C8416" s="178">
        <v>1000</v>
      </c>
      <c r="D8416" s="178">
        <v>979</v>
      </c>
      <c r="E8416" s="178">
        <v>21</v>
      </c>
      <c r="F8416" s="156" t="s">
        <v>5</v>
      </c>
      <c r="G8416" s="157"/>
      <c r="H8416" s="158">
        <v>2035253787</v>
      </c>
    </row>
    <row r="8417" spans="1:8" s="118" customFormat="1" x14ac:dyDescent="0.25">
      <c r="A8417" s="109"/>
      <c r="B8417" s="155">
        <v>45251.859826388885</v>
      </c>
      <c r="C8417" s="178">
        <v>500</v>
      </c>
      <c r="D8417" s="178">
        <v>489.5</v>
      </c>
      <c r="E8417" s="178">
        <v>10.5</v>
      </c>
      <c r="F8417" s="156" t="s">
        <v>5</v>
      </c>
      <c r="G8417" s="157"/>
      <c r="H8417" s="158">
        <v>2035256610</v>
      </c>
    </row>
    <row r="8418" spans="1:8" s="118" customFormat="1" x14ac:dyDescent="0.25">
      <c r="A8418" s="109"/>
      <c r="B8418" s="155">
        <v>45251.862118055556</v>
      </c>
      <c r="C8418" s="178">
        <v>300</v>
      </c>
      <c r="D8418" s="178">
        <v>293.7</v>
      </c>
      <c r="E8418" s="178">
        <v>6.3000000000000114</v>
      </c>
      <c r="F8418" s="156" t="s">
        <v>5</v>
      </c>
      <c r="G8418" s="157"/>
      <c r="H8418" s="158">
        <v>2035259260</v>
      </c>
    </row>
    <row r="8419" spans="1:8" s="118" customFormat="1" x14ac:dyDescent="0.25">
      <c r="A8419" s="109"/>
      <c r="B8419" s="155">
        <v>45251.865555555552</v>
      </c>
      <c r="C8419" s="178">
        <v>500</v>
      </c>
      <c r="D8419" s="178">
        <v>489.5</v>
      </c>
      <c r="E8419" s="178">
        <v>10.5</v>
      </c>
      <c r="F8419" s="156" t="s">
        <v>5</v>
      </c>
      <c r="G8419" s="157"/>
      <c r="H8419" s="158">
        <v>2035263059</v>
      </c>
    </row>
    <row r="8420" spans="1:8" s="118" customFormat="1" x14ac:dyDescent="0.25">
      <c r="A8420" s="109"/>
      <c r="B8420" s="155">
        <v>45251.866527777776</v>
      </c>
      <c r="C8420" s="178">
        <v>750</v>
      </c>
      <c r="D8420" s="178">
        <v>734.25</v>
      </c>
      <c r="E8420" s="178">
        <v>15.75</v>
      </c>
      <c r="F8420" s="156" t="s">
        <v>3542</v>
      </c>
      <c r="G8420" s="157"/>
      <c r="H8420" s="158">
        <v>2035264123</v>
      </c>
    </row>
    <row r="8421" spans="1:8" s="118" customFormat="1" x14ac:dyDescent="0.25">
      <c r="A8421" s="109"/>
      <c r="B8421" s="155">
        <v>45251.868159722224</v>
      </c>
      <c r="C8421" s="178">
        <v>100</v>
      </c>
      <c r="D8421" s="178">
        <v>96.1</v>
      </c>
      <c r="E8421" s="178">
        <v>3.9000000000000057</v>
      </c>
      <c r="F8421" s="156" t="s">
        <v>12337</v>
      </c>
      <c r="G8421" s="157"/>
      <c r="H8421" s="158">
        <v>2035266025</v>
      </c>
    </row>
    <row r="8422" spans="1:8" s="118" customFormat="1" x14ac:dyDescent="0.25">
      <c r="A8422" s="109"/>
      <c r="B8422" s="155">
        <v>45251.870798611111</v>
      </c>
      <c r="C8422" s="178">
        <v>500</v>
      </c>
      <c r="D8422" s="178">
        <v>489.5</v>
      </c>
      <c r="E8422" s="178">
        <v>10.5</v>
      </c>
      <c r="F8422" s="156" t="s">
        <v>5</v>
      </c>
      <c r="G8422" s="157"/>
      <c r="H8422" s="158">
        <v>2035268882</v>
      </c>
    </row>
    <row r="8423" spans="1:8" s="118" customFormat="1" x14ac:dyDescent="0.25">
      <c r="A8423" s="109"/>
      <c r="B8423" s="155">
        <v>45251.872361111113</v>
      </c>
      <c r="C8423" s="178">
        <v>100</v>
      </c>
      <c r="D8423" s="178">
        <v>96.1</v>
      </c>
      <c r="E8423" s="178">
        <v>3.9000000000000057</v>
      </c>
      <c r="F8423" s="156" t="s">
        <v>5</v>
      </c>
      <c r="G8423" s="157"/>
      <c r="H8423" s="158">
        <v>2035270754</v>
      </c>
    </row>
    <row r="8424" spans="1:8" s="118" customFormat="1" x14ac:dyDescent="0.25">
      <c r="A8424" s="109"/>
      <c r="B8424" s="155">
        <v>45251.873032407406</v>
      </c>
      <c r="C8424" s="178">
        <v>300</v>
      </c>
      <c r="D8424" s="178">
        <v>293.7</v>
      </c>
      <c r="E8424" s="178">
        <v>6.3000000000000114</v>
      </c>
      <c r="F8424" s="156" t="s">
        <v>5</v>
      </c>
      <c r="G8424" s="157"/>
      <c r="H8424" s="158">
        <v>2035271466</v>
      </c>
    </row>
    <row r="8425" spans="1:8" s="118" customFormat="1" x14ac:dyDescent="0.25">
      <c r="A8425" s="109"/>
      <c r="B8425" s="155">
        <v>45251.877187500002</v>
      </c>
      <c r="C8425" s="178">
        <v>1000</v>
      </c>
      <c r="D8425" s="178">
        <v>979</v>
      </c>
      <c r="E8425" s="178">
        <v>21</v>
      </c>
      <c r="F8425" s="156" t="s">
        <v>5</v>
      </c>
      <c r="G8425" s="157"/>
      <c r="H8425" s="158">
        <v>2035276430</v>
      </c>
    </row>
    <row r="8426" spans="1:8" s="118" customFormat="1" x14ac:dyDescent="0.25">
      <c r="A8426" s="109"/>
      <c r="B8426" s="155">
        <v>45251.879224537035</v>
      </c>
      <c r="C8426" s="178">
        <v>1000</v>
      </c>
      <c r="D8426" s="178">
        <v>979</v>
      </c>
      <c r="E8426" s="178">
        <v>21</v>
      </c>
      <c r="F8426" s="156" t="s">
        <v>5</v>
      </c>
      <c r="G8426" s="157"/>
      <c r="H8426" s="158">
        <v>2035278874</v>
      </c>
    </row>
    <row r="8427" spans="1:8" s="118" customFormat="1" x14ac:dyDescent="0.25">
      <c r="A8427" s="109"/>
      <c r="B8427" s="155">
        <v>45251.882094907407</v>
      </c>
      <c r="C8427" s="178">
        <v>300</v>
      </c>
      <c r="D8427" s="178">
        <v>293.7</v>
      </c>
      <c r="E8427" s="178">
        <v>6.3000000000000114</v>
      </c>
      <c r="F8427" s="156" t="s">
        <v>5</v>
      </c>
      <c r="G8427" s="157"/>
      <c r="H8427" s="158">
        <v>2035282031</v>
      </c>
    </row>
    <row r="8428" spans="1:8" s="118" customFormat="1" x14ac:dyDescent="0.25">
      <c r="A8428" s="109"/>
      <c r="B8428" s="155">
        <v>45251.886620370373</v>
      </c>
      <c r="C8428" s="178">
        <v>148</v>
      </c>
      <c r="D8428" s="178">
        <v>144.1</v>
      </c>
      <c r="E8428" s="178">
        <v>3.9000000000000057</v>
      </c>
      <c r="F8428" s="156" t="s">
        <v>5</v>
      </c>
      <c r="G8428" s="157"/>
      <c r="H8428" s="158">
        <v>2035286763</v>
      </c>
    </row>
    <row r="8429" spans="1:8" s="118" customFormat="1" x14ac:dyDescent="0.25">
      <c r="A8429" s="109"/>
      <c r="B8429" s="155">
        <v>45251.887604166666</v>
      </c>
      <c r="C8429" s="178">
        <v>500</v>
      </c>
      <c r="D8429" s="178">
        <v>489.5</v>
      </c>
      <c r="E8429" s="178">
        <v>10.5</v>
      </c>
      <c r="F8429" s="156" t="s">
        <v>5</v>
      </c>
      <c r="G8429" s="157"/>
      <c r="H8429" s="158">
        <v>2035287789</v>
      </c>
    </row>
    <row r="8430" spans="1:8" s="118" customFormat="1" x14ac:dyDescent="0.25">
      <c r="A8430" s="109"/>
      <c r="B8430" s="155">
        <v>45251.88863425926</v>
      </c>
      <c r="C8430" s="178">
        <v>300</v>
      </c>
      <c r="D8430" s="178">
        <v>293.7</v>
      </c>
      <c r="E8430" s="178">
        <v>6.3000000000000114</v>
      </c>
      <c r="F8430" s="156" t="s">
        <v>5</v>
      </c>
      <c r="G8430" s="157"/>
      <c r="H8430" s="158">
        <v>2035288823</v>
      </c>
    </row>
    <row r="8431" spans="1:8" s="118" customFormat="1" x14ac:dyDescent="0.25">
      <c r="A8431" s="109"/>
      <c r="B8431" s="155">
        <v>45251.892094907409</v>
      </c>
      <c r="C8431" s="178">
        <v>100</v>
      </c>
      <c r="D8431" s="178">
        <v>96.1</v>
      </c>
      <c r="E8431" s="178">
        <v>3.9000000000000057</v>
      </c>
      <c r="F8431" s="156" t="s">
        <v>5</v>
      </c>
      <c r="G8431" s="157"/>
      <c r="H8431" s="158">
        <v>2035292781</v>
      </c>
    </row>
    <row r="8432" spans="1:8" s="118" customFormat="1" x14ac:dyDescent="0.25">
      <c r="A8432" s="109"/>
      <c r="B8432" s="155">
        <v>45251.895057870373</v>
      </c>
      <c r="C8432" s="178">
        <v>300</v>
      </c>
      <c r="D8432" s="178">
        <v>293.7</v>
      </c>
      <c r="E8432" s="178">
        <v>6.3000000000000114</v>
      </c>
      <c r="F8432" s="156" t="s">
        <v>5</v>
      </c>
      <c r="G8432" s="157"/>
      <c r="H8432" s="158">
        <v>2035295722</v>
      </c>
    </row>
    <row r="8433" spans="1:8" s="118" customFormat="1" x14ac:dyDescent="0.25">
      <c r="A8433" s="109"/>
      <c r="B8433" s="155">
        <v>45251.895208333335</v>
      </c>
      <c r="C8433" s="178">
        <v>200</v>
      </c>
      <c r="D8433" s="178">
        <v>195.8</v>
      </c>
      <c r="E8433" s="178">
        <v>4.1999999999999886</v>
      </c>
      <c r="F8433" s="156" t="s">
        <v>5</v>
      </c>
      <c r="G8433" s="157"/>
      <c r="H8433" s="158">
        <v>2035295898</v>
      </c>
    </row>
    <row r="8434" spans="1:8" s="118" customFormat="1" x14ac:dyDescent="0.25">
      <c r="A8434" s="109"/>
      <c r="B8434" s="155">
        <v>45251.896655092591</v>
      </c>
      <c r="C8434" s="178">
        <v>1000</v>
      </c>
      <c r="D8434" s="178">
        <v>979</v>
      </c>
      <c r="E8434" s="178">
        <v>21</v>
      </c>
      <c r="F8434" s="156" t="s">
        <v>5</v>
      </c>
      <c r="G8434" s="157"/>
      <c r="H8434" s="158">
        <v>2035297804</v>
      </c>
    </row>
    <row r="8435" spans="1:8" s="118" customFormat="1" x14ac:dyDescent="0.25">
      <c r="A8435" s="109"/>
      <c r="B8435" s="155">
        <v>45251.897557870368</v>
      </c>
      <c r="C8435" s="178">
        <v>100</v>
      </c>
      <c r="D8435" s="178">
        <v>96.1</v>
      </c>
      <c r="E8435" s="178">
        <v>3.9000000000000057</v>
      </c>
      <c r="F8435" s="156" t="s">
        <v>5</v>
      </c>
      <c r="G8435" s="157"/>
      <c r="H8435" s="158">
        <v>2035298731</v>
      </c>
    </row>
    <row r="8436" spans="1:8" s="118" customFormat="1" x14ac:dyDescent="0.25">
      <c r="A8436" s="109"/>
      <c r="B8436" s="155">
        <v>45251.898923611108</v>
      </c>
      <c r="C8436" s="178">
        <v>500</v>
      </c>
      <c r="D8436" s="178">
        <v>489.5</v>
      </c>
      <c r="E8436" s="178">
        <v>10.5</v>
      </c>
      <c r="F8436" s="156" t="s">
        <v>5</v>
      </c>
      <c r="G8436" s="157"/>
      <c r="H8436" s="158">
        <v>2035300185</v>
      </c>
    </row>
    <row r="8437" spans="1:8" s="118" customFormat="1" x14ac:dyDescent="0.25">
      <c r="A8437" s="109"/>
      <c r="B8437" s="155">
        <v>45251.899861111109</v>
      </c>
      <c r="C8437" s="178">
        <v>200</v>
      </c>
      <c r="D8437" s="178">
        <v>195.8</v>
      </c>
      <c r="E8437" s="178">
        <v>4.1999999999999886</v>
      </c>
      <c r="F8437" s="156" t="s">
        <v>5</v>
      </c>
      <c r="G8437" s="157"/>
      <c r="H8437" s="158">
        <v>2035301273</v>
      </c>
    </row>
    <row r="8438" spans="1:8" s="118" customFormat="1" x14ac:dyDescent="0.25">
      <c r="A8438" s="109"/>
      <c r="B8438" s="155">
        <v>45251.900752314818</v>
      </c>
      <c r="C8438" s="178">
        <v>250</v>
      </c>
      <c r="D8438" s="178">
        <v>244.75</v>
      </c>
      <c r="E8438" s="178">
        <v>5.25</v>
      </c>
      <c r="F8438" s="156" t="s">
        <v>5</v>
      </c>
      <c r="G8438" s="157"/>
      <c r="H8438" s="158">
        <v>2035302195</v>
      </c>
    </row>
    <row r="8439" spans="1:8" s="118" customFormat="1" x14ac:dyDescent="0.25">
      <c r="A8439" s="109"/>
      <c r="B8439" s="155">
        <v>45251.902025462965</v>
      </c>
      <c r="C8439" s="178">
        <v>1000</v>
      </c>
      <c r="D8439" s="178">
        <v>979</v>
      </c>
      <c r="E8439" s="178">
        <v>21</v>
      </c>
      <c r="F8439" s="156" t="s">
        <v>5</v>
      </c>
      <c r="G8439" s="157"/>
      <c r="H8439" s="158">
        <v>2035303512</v>
      </c>
    </row>
    <row r="8440" spans="1:8" s="118" customFormat="1" x14ac:dyDescent="0.25">
      <c r="A8440" s="109"/>
      <c r="B8440" s="155">
        <v>45251.905717592592</v>
      </c>
      <c r="C8440" s="178">
        <v>500</v>
      </c>
      <c r="D8440" s="178">
        <v>489.5</v>
      </c>
      <c r="E8440" s="178">
        <v>10.5</v>
      </c>
      <c r="F8440" s="156" t="s">
        <v>5</v>
      </c>
      <c r="G8440" s="157"/>
      <c r="H8440" s="158">
        <v>2035307443</v>
      </c>
    </row>
    <row r="8441" spans="1:8" s="118" customFormat="1" x14ac:dyDescent="0.25">
      <c r="A8441" s="109"/>
      <c r="B8441" s="155">
        <v>45251.906030092592</v>
      </c>
      <c r="C8441" s="178">
        <v>3000</v>
      </c>
      <c r="D8441" s="178">
        <v>2937</v>
      </c>
      <c r="E8441" s="178">
        <v>63</v>
      </c>
      <c r="F8441" s="156" t="s">
        <v>3561</v>
      </c>
      <c r="G8441" s="157" t="s">
        <v>3598</v>
      </c>
      <c r="H8441" s="158">
        <v>2035307759</v>
      </c>
    </row>
    <row r="8442" spans="1:8" s="118" customFormat="1" x14ac:dyDescent="0.25">
      <c r="A8442" s="109"/>
      <c r="B8442" s="155">
        <v>45251.906736111108</v>
      </c>
      <c r="C8442" s="178">
        <v>10000</v>
      </c>
      <c r="D8442" s="178">
        <v>9790</v>
      </c>
      <c r="E8442" s="178">
        <v>210</v>
      </c>
      <c r="F8442" s="156" t="s">
        <v>5</v>
      </c>
      <c r="G8442" s="157"/>
      <c r="H8442" s="158">
        <v>2035308560</v>
      </c>
    </row>
    <row r="8443" spans="1:8" s="118" customFormat="1" x14ac:dyDescent="0.25">
      <c r="A8443" s="109"/>
      <c r="B8443" s="155">
        <v>45251.907939814817</v>
      </c>
      <c r="C8443" s="178">
        <v>300</v>
      </c>
      <c r="D8443" s="178">
        <v>293.7</v>
      </c>
      <c r="E8443" s="178">
        <v>6.3000000000000114</v>
      </c>
      <c r="F8443" s="156" t="s">
        <v>5</v>
      </c>
      <c r="G8443" s="157"/>
      <c r="H8443" s="158">
        <v>2035309731</v>
      </c>
    </row>
    <row r="8444" spans="1:8" s="118" customFormat="1" x14ac:dyDescent="0.25">
      <c r="A8444" s="109"/>
      <c r="B8444" s="155">
        <v>45251.908113425925</v>
      </c>
      <c r="C8444" s="178">
        <v>500</v>
      </c>
      <c r="D8444" s="178">
        <v>489.5</v>
      </c>
      <c r="E8444" s="178">
        <v>10.5</v>
      </c>
      <c r="F8444" s="156" t="s">
        <v>3579</v>
      </c>
      <c r="G8444" s="157" t="s">
        <v>3615</v>
      </c>
      <c r="H8444" s="158">
        <v>2035309903</v>
      </c>
    </row>
    <row r="8445" spans="1:8" s="118" customFormat="1" x14ac:dyDescent="0.25">
      <c r="A8445" s="109"/>
      <c r="B8445" s="155">
        <v>45251.911921296298</v>
      </c>
      <c r="C8445" s="178">
        <v>181</v>
      </c>
      <c r="D8445" s="178">
        <v>177.1</v>
      </c>
      <c r="E8445" s="178">
        <v>3.9000000000000057</v>
      </c>
      <c r="F8445" s="156" t="s">
        <v>5</v>
      </c>
      <c r="G8445" s="157"/>
      <c r="H8445" s="158">
        <v>2035314009</v>
      </c>
    </row>
    <row r="8446" spans="1:8" s="118" customFormat="1" x14ac:dyDescent="0.25">
      <c r="A8446" s="109"/>
      <c r="B8446" s="155">
        <v>45251.919479166667</v>
      </c>
      <c r="C8446" s="178">
        <v>500</v>
      </c>
      <c r="D8446" s="178">
        <v>489.5</v>
      </c>
      <c r="E8446" s="178">
        <v>10.5</v>
      </c>
      <c r="F8446" s="156" t="s">
        <v>3559</v>
      </c>
      <c r="G8446" s="157"/>
      <c r="H8446" s="158">
        <v>2035321852</v>
      </c>
    </row>
    <row r="8447" spans="1:8" s="118" customFormat="1" x14ac:dyDescent="0.25">
      <c r="A8447" s="109"/>
      <c r="B8447" s="155">
        <v>45251.921469907407</v>
      </c>
      <c r="C8447" s="178">
        <v>800</v>
      </c>
      <c r="D8447" s="178">
        <v>783.2</v>
      </c>
      <c r="E8447" s="178">
        <v>16.799999999999955</v>
      </c>
      <c r="F8447" s="156" t="s">
        <v>3560</v>
      </c>
      <c r="G8447" s="157" t="s">
        <v>3598</v>
      </c>
      <c r="H8447" s="158">
        <v>2035323893</v>
      </c>
    </row>
    <row r="8448" spans="1:8" s="118" customFormat="1" x14ac:dyDescent="0.25">
      <c r="A8448" s="109"/>
      <c r="B8448" s="155">
        <v>45251.925555555557</v>
      </c>
      <c r="C8448" s="178">
        <v>800</v>
      </c>
      <c r="D8448" s="178">
        <v>783.2</v>
      </c>
      <c r="E8448" s="178">
        <v>16.799999999999955</v>
      </c>
      <c r="F8448" s="156" t="s">
        <v>3544</v>
      </c>
      <c r="G8448" s="157" t="s">
        <v>3587</v>
      </c>
      <c r="H8448" s="158">
        <v>2035327771</v>
      </c>
    </row>
    <row r="8449" spans="1:8" s="118" customFormat="1" x14ac:dyDescent="0.25">
      <c r="A8449" s="109"/>
      <c r="B8449" s="155">
        <v>45251.926620370374</v>
      </c>
      <c r="C8449" s="178">
        <v>5000</v>
      </c>
      <c r="D8449" s="178">
        <v>4895</v>
      </c>
      <c r="E8449" s="178">
        <v>105</v>
      </c>
      <c r="F8449" s="156" t="s">
        <v>5</v>
      </c>
      <c r="G8449" s="157"/>
      <c r="H8449" s="158">
        <v>2035328779</v>
      </c>
    </row>
    <row r="8450" spans="1:8" s="118" customFormat="1" x14ac:dyDescent="0.25">
      <c r="A8450" s="109"/>
      <c r="B8450" s="155">
        <v>45251.936666666668</v>
      </c>
      <c r="C8450" s="178">
        <v>500</v>
      </c>
      <c r="D8450" s="178">
        <v>489.5</v>
      </c>
      <c r="E8450" s="178">
        <v>10.5</v>
      </c>
      <c r="F8450" s="156" t="s">
        <v>12338</v>
      </c>
      <c r="G8450" s="157"/>
      <c r="H8450" s="158">
        <v>2035337747</v>
      </c>
    </row>
    <row r="8451" spans="1:8" s="118" customFormat="1" x14ac:dyDescent="0.25">
      <c r="A8451" s="109"/>
      <c r="B8451" s="155">
        <v>45251.941076388888</v>
      </c>
      <c r="C8451" s="178">
        <v>1000</v>
      </c>
      <c r="D8451" s="178">
        <v>979</v>
      </c>
      <c r="E8451" s="178">
        <v>21</v>
      </c>
      <c r="F8451" s="156" t="s">
        <v>5</v>
      </c>
      <c r="G8451" s="157"/>
      <c r="H8451" s="158">
        <v>2035341579</v>
      </c>
    </row>
    <row r="8452" spans="1:8" s="118" customFormat="1" x14ac:dyDescent="0.25">
      <c r="A8452" s="109"/>
      <c r="B8452" s="155">
        <v>45251.942604166667</v>
      </c>
      <c r="C8452" s="178">
        <v>100</v>
      </c>
      <c r="D8452" s="178">
        <v>96.1</v>
      </c>
      <c r="E8452" s="178">
        <v>3.9000000000000057</v>
      </c>
      <c r="F8452" s="156" t="s">
        <v>5</v>
      </c>
      <c r="G8452" s="157"/>
      <c r="H8452" s="158">
        <v>2035342793</v>
      </c>
    </row>
    <row r="8453" spans="1:8" s="118" customFormat="1" x14ac:dyDescent="0.25">
      <c r="A8453" s="109"/>
      <c r="B8453" s="155">
        <v>45251.945219907408</v>
      </c>
      <c r="C8453" s="178">
        <v>144.08000000000001</v>
      </c>
      <c r="D8453" s="178">
        <v>140.18</v>
      </c>
      <c r="E8453" s="178">
        <v>3.9000000000000057</v>
      </c>
      <c r="F8453" s="156" t="s">
        <v>3572</v>
      </c>
      <c r="G8453" s="157" t="s">
        <v>3632</v>
      </c>
      <c r="H8453" s="158">
        <v>2035345157</v>
      </c>
    </row>
    <row r="8454" spans="1:8" s="118" customFormat="1" x14ac:dyDescent="0.25">
      <c r="A8454" s="109"/>
      <c r="B8454" s="155">
        <v>45251.950185185182</v>
      </c>
      <c r="C8454" s="178">
        <v>150</v>
      </c>
      <c r="D8454" s="178">
        <v>146.1</v>
      </c>
      <c r="E8454" s="178">
        <v>3.9000000000000057</v>
      </c>
      <c r="F8454" s="156" t="s">
        <v>5</v>
      </c>
      <c r="G8454" s="157"/>
      <c r="H8454" s="158">
        <v>2035349425</v>
      </c>
    </row>
    <row r="8455" spans="1:8" s="118" customFormat="1" x14ac:dyDescent="0.25">
      <c r="A8455" s="109"/>
      <c r="B8455" s="155">
        <v>45251.951840277776</v>
      </c>
      <c r="C8455" s="178">
        <v>1500</v>
      </c>
      <c r="D8455" s="178">
        <v>1468.5</v>
      </c>
      <c r="E8455" s="178">
        <v>31.5</v>
      </c>
      <c r="F8455" s="156" t="s">
        <v>5</v>
      </c>
      <c r="G8455" s="157"/>
      <c r="H8455" s="158">
        <v>2035350962</v>
      </c>
    </row>
    <row r="8456" spans="1:8" s="118" customFormat="1" x14ac:dyDescent="0.25">
      <c r="A8456" s="109"/>
      <c r="B8456" s="155">
        <v>45251.952592592592</v>
      </c>
      <c r="C8456" s="178">
        <v>5000</v>
      </c>
      <c r="D8456" s="178">
        <v>4895</v>
      </c>
      <c r="E8456" s="178">
        <v>105</v>
      </c>
      <c r="F8456" s="156" t="s">
        <v>5</v>
      </c>
      <c r="G8456" s="157"/>
      <c r="H8456" s="158">
        <v>2035351593</v>
      </c>
    </row>
    <row r="8457" spans="1:8" s="118" customFormat="1" x14ac:dyDescent="0.25">
      <c r="A8457" s="109"/>
      <c r="B8457" s="155">
        <v>45251.955312500002</v>
      </c>
      <c r="C8457" s="178">
        <v>500</v>
      </c>
      <c r="D8457" s="178">
        <v>489.5</v>
      </c>
      <c r="E8457" s="178">
        <v>10.5</v>
      </c>
      <c r="F8457" s="156" t="s">
        <v>5</v>
      </c>
      <c r="G8457" s="157"/>
      <c r="H8457" s="158">
        <v>2035353642</v>
      </c>
    </row>
    <row r="8458" spans="1:8" s="118" customFormat="1" x14ac:dyDescent="0.25">
      <c r="A8458" s="109"/>
      <c r="B8458" s="155">
        <v>45251.960740740738</v>
      </c>
      <c r="C8458" s="178">
        <v>2000</v>
      </c>
      <c r="D8458" s="178">
        <v>1958</v>
      </c>
      <c r="E8458" s="178">
        <v>42</v>
      </c>
      <c r="F8458" s="156" t="s">
        <v>5</v>
      </c>
      <c r="G8458" s="157"/>
      <c r="H8458" s="158">
        <v>2035357931</v>
      </c>
    </row>
    <row r="8459" spans="1:8" s="118" customFormat="1" x14ac:dyDescent="0.25">
      <c r="A8459" s="109"/>
      <c r="B8459" s="155">
        <v>45251.963958333334</v>
      </c>
      <c r="C8459" s="178">
        <v>500</v>
      </c>
      <c r="D8459" s="178">
        <v>489.5</v>
      </c>
      <c r="E8459" s="178">
        <v>10.5</v>
      </c>
      <c r="F8459" s="156" t="s">
        <v>5</v>
      </c>
      <c r="G8459" s="157"/>
      <c r="H8459" s="158">
        <v>2035360365</v>
      </c>
    </row>
    <row r="8460" spans="1:8" s="118" customFormat="1" x14ac:dyDescent="0.25">
      <c r="A8460" s="109"/>
      <c r="B8460" s="155">
        <v>45251.964016203703</v>
      </c>
      <c r="C8460" s="178">
        <v>7000</v>
      </c>
      <c r="D8460" s="178">
        <v>6853</v>
      </c>
      <c r="E8460" s="178">
        <v>147</v>
      </c>
      <c r="F8460" s="156" t="s">
        <v>12339</v>
      </c>
      <c r="G8460" s="157" t="s">
        <v>3565</v>
      </c>
      <c r="H8460" s="158">
        <v>2035360407</v>
      </c>
    </row>
    <row r="8461" spans="1:8" s="118" customFormat="1" x14ac:dyDescent="0.25">
      <c r="A8461" s="109"/>
      <c r="B8461" s="155">
        <v>45251.964444444442</v>
      </c>
      <c r="C8461" s="178">
        <v>100</v>
      </c>
      <c r="D8461" s="178">
        <v>96.1</v>
      </c>
      <c r="E8461" s="178">
        <v>3.9000000000000057</v>
      </c>
      <c r="F8461" s="156" t="s">
        <v>5</v>
      </c>
      <c r="G8461" s="157"/>
      <c r="H8461" s="158">
        <v>2035360708</v>
      </c>
    </row>
    <row r="8462" spans="1:8" s="118" customFormat="1" x14ac:dyDescent="0.25">
      <c r="A8462" s="109"/>
      <c r="B8462" s="155">
        <v>45251.968252314815</v>
      </c>
      <c r="C8462" s="178">
        <v>500</v>
      </c>
      <c r="D8462" s="178">
        <v>489.5</v>
      </c>
      <c r="E8462" s="178">
        <v>10.5</v>
      </c>
      <c r="F8462" s="156" t="s">
        <v>3562</v>
      </c>
      <c r="G8462" s="157" t="s">
        <v>3582</v>
      </c>
      <c r="H8462" s="158">
        <v>2035363633</v>
      </c>
    </row>
    <row r="8463" spans="1:8" s="118" customFormat="1" x14ac:dyDescent="0.25">
      <c r="A8463" s="109"/>
      <c r="B8463" s="155">
        <v>45251.969618055555</v>
      </c>
      <c r="C8463" s="178">
        <v>500</v>
      </c>
      <c r="D8463" s="178">
        <v>489.5</v>
      </c>
      <c r="E8463" s="178">
        <v>10.5</v>
      </c>
      <c r="F8463" s="156" t="s">
        <v>5</v>
      </c>
      <c r="G8463" s="157"/>
      <c r="H8463" s="158">
        <v>2035364736</v>
      </c>
    </row>
    <row r="8464" spans="1:8" s="118" customFormat="1" x14ac:dyDescent="0.25">
      <c r="A8464" s="109"/>
      <c r="B8464" s="155">
        <v>45251.971250000002</v>
      </c>
      <c r="C8464" s="178">
        <v>500</v>
      </c>
      <c r="D8464" s="178">
        <v>489.5</v>
      </c>
      <c r="E8464" s="178">
        <v>10.5</v>
      </c>
      <c r="F8464" s="156" t="s">
        <v>3573</v>
      </c>
      <c r="G8464" s="157" t="s">
        <v>3600</v>
      </c>
      <c r="H8464" s="158">
        <v>2035365821</v>
      </c>
    </row>
    <row r="8465" spans="1:8" s="118" customFormat="1" x14ac:dyDescent="0.25">
      <c r="A8465" s="109"/>
      <c r="B8465" s="155">
        <v>45251.975706018522</v>
      </c>
      <c r="C8465" s="178">
        <v>150</v>
      </c>
      <c r="D8465" s="178">
        <v>146.1</v>
      </c>
      <c r="E8465" s="178">
        <v>3.9000000000000057</v>
      </c>
      <c r="F8465" s="156" t="s">
        <v>5</v>
      </c>
      <c r="G8465" s="157"/>
      <c r="H8465" s="158">
        <v>2035369225</v>
      </c>
    </row>
    <row r="8466" spans="1:8" s="118" customFormat="1" x14ac:dyDescent="0.25">
      <c r="A8466" s="109"/>
      <c r="B8466" s="155">
        <v>45251.98027777778</v>
      </c>
      <c r="C8466" s="178">
        <v>200</v>
      </c>
      <c r="D8466" s="178">
        <v>195.8</v>
      </c>
      <c r="E8466" s="178">
        <v>4.1999999999999886</v>
      </c>
      <c r="F8466" s="156" t="s">
        <v>5</v>
      </c>
      <c r="G8466" s="157"/>
      <c r="H8466" s="158">
        <v>2035372838</v>
      </c>
    </row>
    <row r="8467" spans="1:8" s="118" customFormat="1" x14ac:dyDescent="0.25">
      <c r="A8467" s="109"/>
      <c r="B8467" s="155">
        <v>45251.98201388889</v>
      </c>
      <c r="C8467" s="178">
        <v>500</v>
      </c>
      <c r="D8467" s="178">
        <v>489.5</v>
      </c>
      <c r="E8467" s="178">
        <v>10.5</v>
      </c>
      <c r="F8467" s="156" t="s">
        <v>5</v>
      </c>
      <c r="G8467" s="157"/>
      <c r="H8467" s="158">
        <v>2035373978</v>
      </c>
    </row>
    <row r="8468" spans="1:8" s="118" customFormat="1" x14ac:dyDescent="0.25">
      <c r="A8468" s="109"/>
      <c r="B8468" s="155">
        <v>45251.987175925926</v>
      </c>
      <c r="C8468" s="178">
        <v>5000</v>
      </c>
      <c r="D8468" s="178">
        <v>4895</v>
      </c>
      <c r="E8468" s="178">
        <v>105</v>
      </c>
      <c r="F8468" s="156" t="s">
        <v>5</v>
      </c>
      <c r="G8468" s="157"/>
      <c r="H8468" s="158">
        <v>2035377699</v>
      </c>
    </row>
    <row r="8469" spans="1:8" s="118" customFormat="1" x14ac:dyDescent="0.25">
      <c r="A8469" s="109"/>
      <c r="B8469" s="155">
        <v>45251.990243055552</v>
      </c>
      <c r="C8469" s="178">
        <v>10000</v>
      </c>
      <c r="D8469" s="178">
        <v>9790</v>
      </c>
      <c r="E8469" s="178">
        <v>210</v>
      </c>
      <c r="F8469" s="156" t="s">
        <v>3566</v>
      </c>
      <c r="G8469" s="157"/>
      <c r="H8469" s="158">
        <v>2035379862</v>
      </c>
    </row>
    <row r="8470" spans="1:8" s="118" customFormat="1" x14ac:dyDescent="0.25">
      <c r="A8470" s="109"/>
      <c r="B8470" s="155">
        <v>45251.992534722223</v>
      </c>
      <c r="C8470" s="178">
        <v>500</v>
      </c>
      <c r="D8470" s="178">
        <v>489.5</v>
      </c>
      <c r="E8470" s="178">
        <v>10.5</v>
      </c>
      <c r="F8470" s="156" t="s">
        <v>5</v>
      </c>
      <c r="G8470" s="157"/>
      <c r="H8470" s="158">
        <v>2035381484</v>
      </c>
    </row>
    <row r="8471" spans="1:8" s="118" customFormat="1" x14ac:dyDescent="0.25">
      <c r="A8471" s="109"/>
      <c r="B8471" s="155">
        <v>45251.996504629627</v>
      </c>
      <c r="C8471" s="178">
        <v>200</v>
      </c>
      <c r="D8471" s="178">
        <v>195.8</v>
      </c>
      <c r="E8471" s="178">
        <v>4.1999999999999886</v>
      </c>
      <c r="F8471" s="156" t="s">
        <v>5</v>
      </c>
      <c r="G8471" s="157"/>
      <c r="H8471" s="158">
        <v>2035384062</v>
      </c>
    </row>
    <row r="8472" spans="1:8" s="118" customFormat="1" x14ac:dyDescent="0.25">
      <c r="A8472" s="109"/>
      <c r="B8472" s="155">
        <v>45251.999305555553</v>
      </c>
      <c r="C8472" s="178">
        <v>200</v>
      </c>
      <c r="D8472" s="178">
        <v>195.8</v>
      </c>
      <c r="E8472" s="178">
        <v>4.1999999999999886</v>
      </c>
      <c r="F8472" s="156" t="s">
        <v>5</v>
      </c>
      <c r="G8472" s="157"/>
      <c r="H8472" s="158">
        <v>2035385815</v>
      </c>
    </row>
    <row r="8473" spans="1:8" s="118" customFormat="1" x14ac:dyDescent="0.25">
      <c r="A8473" s="109"/>
      <c r="B8473" s="155">
        <v>45252.006747685184</v>
      </c>
      <c r="C8473" s="178">
        <v>500</v>
      </c>
      <c r="D8473" s="178">
        <v>489.5</v>
      </c>
      <c r="E8473" s="178">
        <v>10.5</v>
      </c>
      <c r="F8473" s="156" t="s">
        <v>3560</v>
      </c>
      <c r="G8473" s="157"/>
      <c r="H8473" s="158">
        <v>2035391673</v>
      </c>
    </row>
    <row r="8474" spans="1:8" s="118" customFormat="1" x14ac:dyDescent="0.25">
      <c r="A8474" s="109"/>
      <c r="B8474" s="155">
        <v>45252.015115740738</v>
      </c>
      <c r="C8474" s="178">
        <v>300</v>
      </c>
      <c r="D8474" s="178">
        <v>293.7</v>
      </c>
      <c r="E8474" s="178">
        <v>6.3000000000000114</v>
      </c>
      <c r="F8474" s="156" t="s">
        <v>5</v>
      </c>
      <c r="G8474" s="157"/>
      <c r="H8474" s="158">
        <v>2035397502</v>
      </c>
    </row>
    <row r="8475" spans="1:8" s="118" customFormat="1" x14ac:dyDescent="0.25">
      <c r="A8475" s="109"/>
      <c r="B8475" s="155">
        <v>45252.017048611109</v>
      </c>
      <c r="C8475" s="178">
        <v>500</v>
      </c>
      <c r="D8475" s="178">
        <v>489.5</v>
      </c>
      <c r="E8475" s="178">
        <v>10.5</v>
      </c>
      <c r="F8475" s="156" t="s">
        <v>11630</v>
      </c>
      <c r="G8475" s="157" t="s">
        <v>3622</v>
      </c>
      <c r="H8475" s="158">
        <v>2035398656</v>
      </c>
    </row>
    <row r="8476" spans="1:8" s="118" customFormat="1" x14ac:dyDescent="0.25">
      <c r="A8476" s="109"/>
      <c r="B8476" s="155">
        <v>45252.018263888887</v>
      </c>
      <c r="C8476" s="178">
        <v>19</v>
      </c>
      <c r="D8476" s="178">
        <v>15.1</v>
      </c>
      <c r="E8476" s="178">
        <v>3.9000000000000004</v>
      </c>
      <c r="F8476" s="156" t="s">
        <v>5</v>
      </c>
      <c r="G8476" s="157"/>
      <c r="H8476" s="158">
        <v>2035399442</v>
      </c>
    </row>
    <row r="8477" spans="1:8" s="118" customFormat="1" x14ac:dyDescent="0.25">
      <c r="A8477" s="109"/>
      <c r="B8477" s="155">
        <v>45252.021018518521</v>
      </c>
      <c r="C8477" s="178">
        <v>3000</v>
      </c>
      <c r="D8477" s="178">
        <v>2937</v>
      </c>
      <c r="E8477" s="178">
        <v>63</v>
      </c>
      <c r="F8477" s="156" t="s">
        <v>5</v>
      </c>
      <c r="G8477" s="157"/>
      <c r="H8477" s="158">
        <v>2035401113</v>
      </c>
    </row>
    <row r="8478" spans="1:8" s="118" customFormat="1" x14ac:dyDescent="0.25">
      <c r="A8478" s="109"/>
      <c r="B8478" s="155">
        <v>45252.040405092594</v>
      </c>
      <c r="C8478" s="178">
        <v>300</v>
      </c>
      <c r="D8478" s="178">
        <v>293.7</v>
      </c>
      <c r="E8478" s="178">
        <v>6.3000000000000114</v>
      </c>
      <c r="F8478" s="156" t="s">
        <v>3545</v>
      </c>
      <c r="G8478" s="157"/>
      <c r="H8478" s="158">
        <v>2035412371</v>
      </c>
    </row>
    <row r="8479" spans="1:8" s="118" customFormat="1" x14ac:dyDescent="0.25">
      <c r="A8479" s="109"/>
      <c r="B8479" s="155">
        <v>45252.040879629632</v>
      </c>
      <c r="C8479" s="178">
        <v>200</v>
      </c>
      <c r="D8479" s="178">
        <v>195.8</v>
      </c>
      <c r="E8479" s="178">
        <v>4.1999999999999886</v>
      </c>
      <c r="F8479" s="156" t="s">
        <v>5</v>
      </c>
      <c r="G8479" s="157"/>
      <c r="H8479" s="158">
        <v>2035412612</v>
      </c>
    </row>
    <row r="8480" spans="1:8" s="118" customFormat="1" x14ac:dyDescent="0.25">
      <c r="A8480" s="109"/>
      <c r="B8480" s="155">
        <v>45252.042164351849</v>
      </c>
      <c r="C8480" s="178">
        <v>500</v>
      </c>
      <c r="D8480" s="178">
        <v>489.5</v>
      </c>
      <c r="E8480" s="178">
        <v>10.5</v>
      </c>
      <c r="F8480" s="156" t="s">
        <v>5</v>
      </c>
      <c r="G8480" s="157"/>
      <c r="H8480" s="158">
        <v>2035413652</v>
      </c>
    </row>
    <row r="8481" spans="1:8" s="118" customFormat="1" x14ac:dyDescent="0.25">
      <c r="A8481" s="109"/>
      <c r="B8481" s="155">
        <v>45252.045937499999</v>
      </c>
      <c r="C8481" s="178">
        <v>300</v>
      </c>
      <c r="D8481" s="178">
        <v>293.7</v>
      </c>
      <c r="E8481" s="178">
        <v>6.3000000000000114</v>
      </c>
      <c r="F8481" s="156" t="s">
        <v>5</v>
      </c>
      <c r="G8481" s="157"/>
      <c r="H8481" s="158">
        <v>2035415925</v>
      </c>
    </row>
    <row r="8482" spans="1:8" s="118" customFormat="1" x14ac:dyDescent="0.25">
      <c r="A8482" s="109"/>
      <c r="B8482" s="155">
        <v>45252.049895833334</v>
      </c>
      <c r="C8482" s="178">
        <v>1000</v>
      </c>
      <c r="D8482" s="178">
        <v>979</v>
      </c>
      <c r="E8482" s="178">
        <v>21</v>
      </c>
      <c r="F8482" s="156" t="s">
        <v>5</v>
      </c>
      <c r="G8482" s="157"/>
      <c r="H8482" s="158">
        <v>2035418590</v>
      </c>
    </row>
    <row r="8483" spans="1:8" s="118" customFormat="1" x14ac:dyDescent="0.25">
      <c r="A8483" s="109"/>
      <c r="B8483" s="155">
        <v>45252.052395833336</v>
      </c>
      <c r="C8483" s="178">
        <v>500</v>
      </c>
      <c r="D8483" s="178">
        <v>489.5</v>
      </c>
      <c r="E8483" s="178">
        <v>10.5</v>
      </c>
      <c r="F8483" s="156" t="s">
        <v>5</v>
      </c>
      <c r="G8483" s="157"/>
      <c r="H8483" s="158">
        <v>2035419920</v>
      </c>
    </row>
    <row r="8484" spans="1:8" s="118" customFormat="1" x14ac:dyDescent="0.25">
      <c r="A8484" s="109"/>
      <c r="B8484" s="155">
        <v>45252.12976851852</v>
      </c>
      <c r="C8484" s="178">
        <v>3000</v>
      </c>
      <c r="D8484" s="178">
        <v>2937</v>
      </c>
      <c r="E8484" s="178">
        <v>63</v>
      </c>
      <c r="F8484" s="156" t="s">
        <v>5</v>
      </c>
      <c r="G8484" s="157"/>
      <c r="H8484" s="158">
        <v>2035464732</v>
      </c>
    </row>
    <row r="8485" spans="1:8" s="118" customFormat="1" x14ac:dyDescent="0.25">
      <c r="A8485" s="109"/>
      <c r="B8485" s="155">
        <v>45252.138379629629</v>
      </c>
      <c r="C8485" s="178">
        <v>50</v>
      </c>
      <c r="D8485" s="178">
        <v>46.1</v>
      </c>
      <c r="E8485" s="178">
        <v>3.8999999999999986</v>
      </c>
      <c r="F8485" s="156" t="s">
        <v>5</v>
      </c>
      <c r="G8485" s="157"/>
      <c r="H8485" s="158">
        <v>2035469057</v>
      </c>
    </row>
    <row r="8486" spans="1:8" s="118" customFormat="1" x14ac:dyDescent="0.25">
      <c r="A8486" s="109"/>
      <c r="B8486" s="155">
        <v>45252.147222222222</v>
      </c>
      <c r="C8486" s="178">
        <v>500</v>
      </c>
      <c r="D8486" s="178">
        <v>489.5</v>
      </c>
      <c r="E8486" s="178">
        <v>10.5</v>
      </c>
      <c r="F8486" s="156" t="s">
        <v>3594</v>
      </c>
      <c r="G8486" s="157" t="s">
        <v>3616</v>
      </c>
      <c r="H8486" s="158">
        <v>2035473318</v>
      </c>
    </row>
    <row r="8487" spans="1:8" s="118" customFormat="1" x14ac:dyDescent="0.25">
      <c r="A8487" s="109"/>
      <c r="B8487" s="155">
        <v>45252.161423611113</v>
      </c>
      <c r="C8487" s="178">
        <v>300</v>
      </c>
      <c r="D8487" s="178">
        <v>293.7</v>
      </c>
      <c r="E8487" s="178">
        <v>6.3000000000000114</v>
      </c>
      <c r="F8487" s="156" t="s">
        <v>5</v>
      </c>
      <c r="G8487" s="157"/>
      <c r="H8487" s="158">
        <v>2035479441</v>
      </c>
    </row>
    <row r="8488" spans="1:8" s="118" customFormat="1" x14ac:dyDescent="0.25">
      <c r="A8488" s="109"/>
      <c r="B8488" s="155">
        <v>45252.185879629629</v>
      </c>
      <c r="C8488" s="178">
        <v>500</v>
      </c>
      <c r="D8488" s="178">
        <v>489.5</v>
      </c>
      <c r="E8488" s="178">
        <v>10.5</v>
      </c>
      <c r="F8488" s="156" t="s">
        <v>5</v>
      </c>
      <c r="G8488" s="157"/>
      <c r="H8488" s="158">
        <v>2035490895</v>
      </c>
    </row>
    <row r="8489" spans="1:8" s="118" customFormat="1" x14ac:dyDescent="0.25">
      <c r="A8489" s="109"/>
      <c r="B8489" s="155">
        <v>45252.197476851848</v>
      </c>
      <c r="C8489" s="178">
        <v>50</v>
      </c>
      <c r="D8489" s="178">
        <v>46.1</v>
      </c>
      <c r="E8489" s="178">
        <v>3.8999999999999986</v>
      </c>
      <c r="F8489" s="156" t="s">
        <v>3538</v>
      </c>
      <c r="G8489" s="157" t="s">
        <v>3598</v>
      </c>
      <c r="H8489" s="158">
        <v>2035495963</v>
      </c>
    </row>
    <row r="8490" spans="1:8" s="118" customFormat="1" x14ac:dyDescent="0.25">
      <c r="A8490" s="109"/>
      <c r="B8490" s="155">
        <v>45252.204004629632</v>
      </c>
      <c r="C8490" s="178">
        <v>500</v>
      </c>
      <c r="D8490" s="178">
        <v>489.5</v>
      </c>
      <c r="E8490" s="178">
        <v>10.5</v>
      </c>
      <c r="F8490" s="156" t="s">
        <v>5</v>
      </c>
      <c r="G8490" s="157"/>
      <c r="H8490" s="158">
        <v>2035499083</v>
      </c>
    </row>
    <row r="8491" spans="1:8" s="118" customFormat="1" x14ac:dyDescent="0.25">
      <c r="A8491" s="109"/>
      <c r="B8491" s="155">
        <v>45252.204664351855</v>
      </c>
      <c r="C8491" s="178">
        <v>10000</v>
      </c>
      <c r="D8491" s="178">
        <v>9790</v>
      </c>
      <c r="E8491" s="178">
        <v>210</v>
      </c>
      <c r="F8491" s="156" t="s">
        <v>12175</v>
      </c>
      <c r="G8491" s="157"/>
      <c r="H8491" s="158">
        <v>2035499396</v>
      </c>
    </row>
    <row r="8492" spans="1:8" s="118" customFormat="1" x14ac:dyDescent="0.25">
      <c r="A8492" s="109"/>
      <c r="B8492" s="155">
        <v>45252.213125000002</v>
      </c>
      <c r="C8492" s="178">
        <v>100</v>
      </c>
      <c r="D8492" s="178">
        <v>96.1</v>
      </c>
      <c r="E8492" s="178">
        <v>3.9000000000000057</v>
      </c>
      <c r="F8492" s="156" t="s">
        <v>5</v>
      </c>
      <c r="G8492" s="157"/>
      <c r="H8492" s="158">
        <v>2035502968</v>
      </c>
    </row>
    <row r="8493" spans="1:8" s="118" customFormat="1" x14ac:dyDescent="0.25">
      <c r="A8493" s="109"/>
      <c r="B8493" s="155">
        <v>45252.245462962965</v>
      </c>
      <c r="C8493" s="178">
        <v>300</v>
      </c>
      <c r="D8493" s="178">
        <v>293.7</v>
      </c>
      <c r="E8493" s="178">
        <v>6.3000000000000114</v>
      </c>
      <c r="F8493" s="156" t="s">
        <v>3624</v>
      </c>
      <c r="G8493" s="157" t="s">
        <v>3584</v>
      </c>
      <c r="H8493" s="158">
        <v>2035516672</v>
      </c>
    </row>
    <row r="8494" spans="1:8" s="118" customFormat="1" x14ac:dyDescent="0.25">
      <c r="A8494" s="109"/>
      <c r="B8494" s="155">
        <v>45252.286076388889</v>
      </c>
      <c r="C8494" s="178">
        <v>300</v>
      </c>
      <c r="D8494" s="178">
        <v>293.7</v>
      </c>
      <c r="E8494" s="178">
        <v>6.3000000000000114</v>
      </c>
      <c r="F8494" s="156" t="s">
        <v>5</v>
      </c>
      <c r="G8494" s="157"/>
      <c r="H8494" s="158">
        <v>2035535704</v>
      </c>
    </row>
    <row r="8495" spans="1:8" s="118" customFormat="1" x14ac:dyDescent="0.25">
      <c r="A8495" s="109"/>
      <c r="B8495" s="155">
        <v>45252.302303240744</v>
      </c>
      <c r="C8495" s="178">
        <v>1000</v>
      </c>
      <c r="D8495" s="178">
        <v>979</v>
      </c>
      <c r="E8495" s="178">
        <v>21</v>
      </c>
      <c r="F8495" s="156" t="s">
        <v>5</v>
      </c>
      <c r="G8495" s="157"/>
      <c r="H8495" s="158">
        <v>2035544777</v>
      </c>
    </row>
    <row r="8496" spans="1:8" s="118" customFormat="1" x14ac:dyDescent="0.25">
      <c r="A8496" s="109"/>
      <c r="B8496" s="155">
        <v>45252.310266203705</v>
      </c>
      <c r="C8496" s="178">
        <v>100</v>
      </c>
      <c r="D8496" s="178">
        <v>96.1</v>
      </c>
      <c r="E8496" s="178">
        <v>3.9000000000000057</v>
      </c>
      <c r="F8496" s="156" t="s">
        <v>5</v>
      </c>
      <c r="G8496" s="157"/>
      <c r="H8496" s="158">
        <v>2035549511</v>
      </c>
    </row>
    <row r="8497" spans="1:8" s="118" customFormat="1" x14ac:dyDescent="0.25">
      <c r="A8497" s="109"/>
      <c r="B8497" s="155">
        <v>45252.325613425928</v>
      </c>
      <c r="C8497" s="178">
        <v>10000</v>
      </c>
      <c r="D8497" s="178">
        <v>9790</v>
      </c>
      <c r="E8497" s="178">
        <v>210</v>
      </c>
      <c r="F8497" s="156" t="s">
        <v>3566</v>
      </c>
      <c r="G8497" s="157" t="s">
        <v>3632</v>
      </c>
      <c r="H8497" s="158">
        <v>2035558918</v>
      </c>
    </row>
    <row r="8498" spans="1:8" s="118" customFormat="1" x14ac:dyDescent="0.25">
      <c r="A8498" s="109"/>
      <c r="B8498" s="155">
        <v>45252.329247685186</v>
      </c>
      <c r="C8498" s="178">
        <v>500</v>
      </c>
      <c r="D8498" s="178">
        <v>489.5</v>
      </c>
      <c r="E8498" s="178">
        <v>10.5</v>
      </c>
      <c r="F8498" s="156" t="s">
        <v>3558</v>
      </c>
      <c r="G8498" s="157"/>
      <c r="H8498" s="158">
        <v>2035561390</v>
      </c>
    </row>
    <row r="8499" spans="1:8" s="118" customFormat="1" x14ac:dyDescent="0.25">
      <c r="A8499" s="109"/>
      <c r="B8499" s="155">
        <v>45252.334583333337</v>
      </c>
      <c r="C8499" s="178">
        <v>300</v>
      </c>
      <c r="D8499" s="178">
        <v>293.7</v>
      </c>
      <c r="E8499" s="178">
        <v>6.3000000000000114</v>
      </c>
      <c r="F8499" s="156" t="s">
        <v>5</v>
      </c>
      <c r="G8499" s="157"/>
      <c r="H8499" s="158">
        <v>2035565549</v>
      </c>
    </row>
    <row r="8500" spans="1:8" s="118" customFormat="1" x14ac:dyDescent="0.25">
      <c r="A8500" s="109"/>
      <c r="B8500" s="155">
        <v>45252.341597222221</v>
      </c>
      <c r="C8500" s="178">
        <v>500</v>
      </c>
      <c r="D8500" s="178">
        <v>489.5</v>
      </c>
      <c r="E8500" s="178">
        <v>10.5</v>
      </c>
      <c r="F8500" s="156" t="s">
        <v>5</v>
      </c>
      <c r="G8500" s="157"/>
      <c r="H8500" s="158">
        <v>2035572826</v>
      </c>
    </row>
    <row r="8501" spans="1:8" s="118" customFormat="1" x14ac:dyDescent="0.25">
      <c r="A8501" s="109"/>
      <c r="B8501" s="155">
        <v>45252.343645833331</v>
      </c>
      <c r="C8501" s="178">
        <v>260</v>
      </c>
      <c r="D8501" s="178">
        <v>254.54</v>
      </c>
      <c r="E8501" s="178">
        <v>5.460000000000008</v>
      </c>
      <c r="F8501" s="156" t="s">
        <v>5</v>
      </c>
      <c r="G8501" s="157"/>
      <c r="H8501" s="158">
        <v>2035574935</v>
      </c>
    </row>
    <row r="8502" spans="1:8" s="118" customFormat="1" x14ac:dyDescent="0.25">
      <c r="A8502" s="109"/>
      <c r="B8502" s="155">
        <v>45252.344097222223</v>
      </c>
      <c r="C8502" s="178">
        <v>500</v>
      </c>
      <c r="D8502" s="178">
        <v>489.5</v>
      </c>
      <c r="E8502" s="178">
        <v>10.5</v>
      </c>
      <c r="F8502" s="156" t="s">
        <v>5</v>
      </c>
      <c r="G8502" s="157"/>
      <c r="H8502" s="158">
        <v>2035575476</v>
      </c>
    </row>
    <row r="8503" spans="1:8" s="118" customFormat="1" x14ac:dyDescent="0.25">
      <c r="A8503" s="109"/>
      <c r="B8503" s="155">
        <v>45252.349675925929</v>
      </c>
      <c r="C8503" s="178">
        <v>500</v>
      </c>
      <c r="D8503" s="178">
        <v>489.5</v>
      </c>
      <c r="E8503" s="178">
        <v>10.5</v>
      </c>
      <c r="F8503" s="156" t="s">
        <v>5</v>
      </c>
      <c r="G8503" s="157"/>
      <c r="H8503" s="158">
        <v>2035581157</v>
      </c>
    </row>
    <row r="8504" spans="1:8" s="118" customFormat="1" x14ac:dyDescent="0.25">
      <c r="A8504" s="109"/>
      <c r="B8504" s="155">
        <v>45252.353148148148</v>
      </c>
      <c r="C8504" s="178">
        <v>100</v>
      </c>
      <c r="D8504" s="178">
        <v>96.1</v>
      </c>
      <c r="E8504" s="178">
        <v>3.9000000000000057</v>
      </c>
      <c r="F8504" s="156" t="s">
        <v>5</v>
      </c>
      <c r="G8504" s="157"/>
      <c r="H8504" s="158">
        <v>2035584755</v>
      </c>
    </row>
    <row r="8505" spans="1:8" s="118" customFormat="1" x14ac:dyDescent="0.25">
      <c r="A8505" s="109"/>
      <c r="B8505" s="155">
        <v>45252.353993055556</v>
      </c>
      <c r="C8505" s="178">
        <v>200</v>
      </c>
      <c r="D8505" s="178">
        <v>195.8</v>
      </c>
      <c r="E8505" s="178">
        <v>4.1999999999999886</v>
      </c>
      <c r="F8505" s="156" t="s">
        <v>5</v>
      </c>
      <c r="G8505" s="157"/>
      <c r="H8505" s="158">
        <v>2035585604</v>
      </c>
    </row>
    <row r="8506" spans="1:8" s="118" customFormat="1" x14ac:dyDescent="0.25">
      <c r="A8506" s="109"/>
      <c r="B8506" s="155">
        <v>45252.360902777778</v>
      </c>
      <c r="C8506" s="178">
        <v>1000</v>
      </c>
      <c r="D8506" s="178">
        <v>979</v>
      </c>
      <c r="E8506" s="178">
        <v>21</v>
      </c>
      <c r="F8506" s="156" t="s">
        <v>5</v>
      </c>
      <c r="G8506" s="157"/>
      <c r="H8506" s="158">
        <v>2035592675</v>
      </c>
    </row>
    <row r="8507" spans="1:8" s="118" customFormat="1" x14ac:dyDescent="0.25">
      <c r="A8507" s="109"/>
      <c r="B8507" s="155">
        <v>45252.371041666665</v>
      </c>
      <c r="C8507" s="178">
        <v>100</v>
      </c>
      <c r="D8507" s="178">
        <v>96.1</v>
      </c>
      <c r="E8507" s="178">
        <v>3.9000000000000057</v>
      </c>
      <c r="F8507" s="156" t="s">
        <v>5</v>
      </c>
      <c r="G8507" s="157"/>
      <c r="H8507" s="158">
        <v>2035603472</v>
      </c>
    </row>
    <row r="8508" spans="1:8" s="118" customFormat="1" x14ac:dyDescent="0.25">
      <c r="A8508" s="109"/>
      <c r="B8508" s="155">
        <v>45252.375648148147</v>
      </c>
      <c r="C8508" s="178">
        <v>500</v>
      </c>
      <c r="D8508" s="178">
        <v>489.5</v>
      </c>
      <c r="E8508" s="178">
        <v>10.5</v>
      </c>
      <c r="F8508" s="156" t="s">
        <v>3545</v>
      </c>
      <c r="G8508" s="157"/>
      <c r="H8508" s="158">
        <v>2035608439</v>
      </c>
    </row>
    <row r="8509" spans="1:8" s="118" customFormat="1" x14ac:dyDescent="0.25">
      <c r="A8509" s="109"/>
      <c r="B8509" s="155">
        <v>45252.378368055557</v>
      </c>
      <c r="C8509" s="178">
        <v>500</v>
      </c>
      <c r="D8509" s="178">
        <v>489.5</v>
      </c>
      <c r="E8509" s="178">
        <v>10.5</v>
      </c>
      <c r="F8509" s="156" t="s">
        <v>5</v>
      </c>
      <c r="G8509" s="157"/>
      <c r="H8509" s="158">
        <v>2035611669</v>
      </c>
    </row>
    <row r="8510" spans="1:8" s="118" customFormat="1" x14ac:dyDescent="0.25">
      <c r="A8510" s="109"/>
      <c r="B8510" s="155">
        <v>45252.379421296297</v>
      </c>
      <c r="C8510" s="178">
        <v>100</v>
      </c>
      <c r="D8510" s="178">
        <v>96.1</v>
      </c>
      <c r="E8510" s="178">
        <v>3.9000000000000057</v>
      </c>
      <c r="F8510" s="156" t="s">
        <v>5</v>
      </c>
      <c r="G8510" s="157"/>
      <c r="H8510" s="158">
        <v>2035612979</v>
      </c>
    </row>
    <row r="8511" spans="1:8" s="118" customFormat="1" x14ac:dyDescent="0.25">
      <c r="A8511" s="109"/>
      <c r="B8511" s="155">
        <v>45252.380532407406</v>
      </c>
      <c r="C8511" s="178">
        <v>400</v>
      </c>
      <c r="D8511" s="178">
        <v>391.6</v>
      </c>
      <c r="E8511" s="178">
        <v>8.3999999999999773</v>
      </c>
      <c r="F8511" s="156" t="s">
        <v>12252</v>
      </c>
      <c r="G8511" s="157"/>
      <c r="H8511" s="158">
        <v>2035614164</v>
      </c>
    </row>
    <row r="8512" spans="1:8" s="118" customFormat="1" x14ac:dyDescent="0.25">
      <c r="A8512" s="109"/>
      <c r="B8512" s="155">
        <v>45252.387835648151</v>
      </c>
      <c r="C8512" s="178">
        <v>1000</v>
      </c>
      <c r="D8512" s="178">
        <v>979</v>
      </c>
      <c r="E8512" s="178">
        <v>21</v>
      </c>
      <c r="F8512" s="156" t="s">
        <v>5</v>
      </c>
      <c r="G8512" s="157"/>
      <c r="H8512" s="158">
        <v>2035622864</v>
      </c>
    </row>
    <row r="8513" spans="1:8" s="118" customFormat="1" x14ac:dyDescent="0.25">
      <c r="A8513" s="109"/>
      <c r="B8513" s="155">
        <v>45252.388379629629</v>
      </c>
      <c r="C8513" s="178">
        <v>1</v>
      </c>
      <c r="D8513" s="178">
        <v>-2.9</v>
      </c>
      <c r="E8513" s="178">
        <v>3.9</v>
      </c>
      <c r="F8513" s="156" t="s">
        <v>3628</v>
      </c>
      <c r="G8513" s="157" t="s">
        <v>3632</v>
      </c>
      <c r="H8513" s="158">
        <v>2035623550</v>
      </c>
    </row>
    <row r="8514" spans="1:8" s="118" customFormat="1" x14ac:dyDescent="0.25">
      <c r="A8514" s="109"/>
      <c r="B8514" s="155">
        <v>45252.388437499998</v>
      </c>
      <c r="C8514" s="178">
        <v>1</v>
      </c>
      <c r="D8514" s="178">
        <v>-2.9</v>
      </c>
      <c r="E8514" s="178">
        <v>3.9</v>
      </c>
      <c r="F8514" s="156" t="s">
        <v>11705</v>
      </c>
      <c r="G8514" s="157" t="s">
        <v>5509</v>
      </c>
      <c r="H8514" s="158">
        <v>2035623642</v>
      </c>
    </row>
    <row r="8515" spans="1:8" s="118" customFormat="1" x14ac:dyDescent="0.25">
      <c r="A8515" s="109"/>
      <c r="B8515" s="155">
        <v>45252.389143518521</v>
      </c>
      <c r="C8515" s="178">
        <v>1</v>
      </c>
      <c r="D8515" s="178">
        <v>-2.9</v>
      </c>
      <c r="E8515" s="178">
        <v>3.9</v>
      </c>
      <c r="F8515" s="156" t="s">
        <v>11874</v>
      </c>
      <c r="G8515" s="157" t="s">
        <v>12340</v>
      </c>
      <c r="H8515" s="158">
        <v>2035624607</v>
      </c>
    </row>
    <row r="8516" spans="1:8" s="118" customFormat="1" x14ac:dyDescent="0.25">
      <c r="A8516" s="109"/>
      <c r="B8516" s="155">
        <v>45252.393321759257</v>
      </c>
      <c r="C8516" s="178">
        <v>100</v>
      </c>
      <c r="D8516" s="178">
        <v>96.1</v>
      </c>
      <c r="E8516" s="178">
        <v>3.9000000000000057</v>
      </c>
      <c r="F8516" s="156" t="s">
        <v>3573</v>
      </c>
      <c r="G8516" s="157"/>
      <c r="H8516" s="158">
        <v>2035629700</v>
      </c>
    </row>
    <row r="8517" spans="1:8" s="118" customFormat="1" x14ac:dyDescent="0.25">
      <c r="A8517" s="109"/>
      <c r="B8517" s="155">
        <v>45252.394490740742</v>
      </c>
      <c r="C8517" s="178">
        <v>10</v>
      </c>
      <c r="D8517" s="178">
        <v>6.1</v>
      </c>
      <c r="E8517" s="178">
        <v>3.9000000000000004</v>
      </c>
      <c r="F8517" s="156" t="s">
        <v>3538</v>
      </c>
      <c r="G8517" s="157"/>
      <c r="H8517" s="158">
        <v>2035631011</v>
      </c>
    </row>
    <row r="8518" spans="1:8" s="118" customFormat="1" x14ac:dyDescent="0.25">
      <c r="A8518" s="109"/>
      <c r="B8518" s="155">
        <v>45252.394780092596</v>
      </c>
      <c r="C8518" s="178">
        <v>500</v>
      </c>
      <c r="D8518" s="178">
        <v>489.5</v>
      </c>
      <c r="E8518" s="178">
        <v>10.5</v>
      </c>
      <c r="F8518" s="156" t="s">
        <v>5</v>
      </c>
      <c r="G8518" s="157"/>
      <c r="H8518" s="158">
        <v>2035631392</v>
      </c>
    </row>
    <row r="8519" spans="1:8" s="118" customFormat="1" x14ac:dyDescent="0.25">
      <c r="A8519" s="109"/>
      <c r="B8519" s="155">
        <v>45252.395671296297</v>
      </c>
      <c r="C8519" s="178">
        <v>10</v>
      </c>
      <c r="D8519" s="178">
        <v>6.1</v>
      </c>
      <c r="E8519" s="178">
        <v>3.9000000000000004</v>
      </c>
      <c r="F8519" s="156" t="s">
        <v>3564</v>
      </c>
      <c r="G8519" s="157"/>
      <c r="H8519" s="158">
        <v>2035632476</v>
      </c>
    </row>
    <row r="8520" spans="1:8" s="118" customFormat="1" x14ac:dyDescent="0.25">
      <c r="A8520" s="109"/>
      <c r="B8520" s="155">
        <v>45252.3984375</v>
      </c>
      <c r="C8520" s="178">
        <v>10</v>
      </c>
      <c r="D8520" s="178">
        <v>6.1</v>
      </c>
      <c r="E8520" s="178">
        <v>3.9000000000000004</v>
      </c>
      <c r="F8520" s="156" t="s">
        <v>3567</v>
      </c>
      <c r="G8520" s="157"/>
      <c r="H8520" s="158">
        <v>2035635767</v>
      </c>
    </row>
    <row r="8521" spans="1:8" s="118" customFormat="1" x14ac:dyDescent="0.25">
      <c r="A8521" s="109"/>
      <c r="B8521" s="155">
        <v>45252.4</v>
      </c>
      <c r="C8521" s="178">
        <v>5</v>
      </c>
      <c r="D8521" s="178">
        <v>1.1000000000000001</v>
      </c>
      <c r="E8521" s="178">
        <v>3.9</v>
      </c>
      <c r="F8521" s="156" t="s">
        <v>3594</v>
      </c>
      <c r="G8521" s="157"/>
      <c r="H8521" s="158">
        <v>2035637649</v>
      </c>
    </row>
    <row r="8522" spans="1:8" s="118" customFormat="1" x14ac:dyDescent="0.25">
      <c r="A8522" s="109"/>
      <c r="B8522" s="155">
        <v>45252.400081018517</v>
      </c>
      <c r="C8522" s="178">
        <v>1</v>
      </c>
      <c r="D8522" s="178">
        <v>-2.9</v>
      </c>
      <c r="E8522" s="178">
        <v>3.9</v>
      </c>
      <c r="F8522" s="156" t="s">
        <v>3581</v>
      </c>
      <c r="G8522" s="157" t="s">
        <v>3595</v>
      </c>
      <c r="H8522" s="158">
        <v>2035637746</v>
      </c>
    </row>
    <row r="8523" spans="1:8" s="118" customFormat="1" x14ac:dyDescent="0.25">
      <c r="A8523" s="109"/>
      <c r="B8523" s="155">
        <v>45252.400879629633</v>
      </c>
      <c r="C8523" s="178">
        <v>1000</v>
      </c>
      <c r="D8523" s="178">
        <v>979</v>
      </c>
      <c r="E8523" s="178">
        <v>21</v>
      </c>
      <c r="F8523" s="156" t="s">
        <v>5</v>
      </c>
      <c r="G8523" s="157"/>
      <c r="H8523" s="158">
        <v>2035638609</v>
      </c>
    </row>
    <row r="8524" spans="1:8" s="118" customFormat="1" x14ac:dyDescent="0.25">
      <c r="A8524" s="109"/>
      <c r="B8524" s="155">
        <v>45252.401342592595</v>
      </c>
      <c r="C8524" s="178">
        <v>5</v>
      </c>
      <c r="D8524" s="178">
        <v>1.1000000000000001</v>
      </c>
      <c r="E8524" s="178">
        <v>3.9</v>
      </c>
      <c r="F8524" s="156" t="s">
        <v>3594</v>
      </c>
      <c r="G8524" s="157"/>
      <c r="H8524" s="158">
        <v>2035639117</v>
      </c>
    </row>
    <row r="8525" spans="1:8" s="118" customFormat="1" x14ac:dyDescent="0.25">
      <c r="A8525" s="109"/>
      <c r="B8525" s="155">
        <v>45252.401655092595</v>
      </c>
      <c r="C8525" s="178">
        <v>10</v>
      </c>
      <c r="D8525" s="178">
        <v>6.1</v>
      </c>
      <c r="E8525" s="178">
        <v>3.9000000000000004</v>
      </c>
      <c r="F8525" s="156" t="s">
        <v>3573</v>
      </c>
      <c r="G8525" s="157" t="s">
        <v>3620</v>
      </c>
      <c r="H8525" s="158">
        <v>2035639495</v>
      </c>
    </row>
    <row r="8526" spans="1:8" s="118" customFormat="1" x14ac:dyDescent="0.25">
      <c r="A8526" s="109"/>
      <c r="B8526" s="155">
        <v>45252.402118055557</v>
      </c>
      <c r="C8526" s="178">
        <v>1</v>
      </c>
      <c r="D8526" s="178">
        <v>-2.9</v>
      </c>
      <c r="E8526" s="178">
        <v>3.9</v>
      </c>
      <c r="F8526" s="156" t="s">
        <v>12341</v>
      </c>
      <c r="G8526" s="157" t="s">
        <v>3620</v>
      </c>
      <c r="H8526" s="158">
        <v>2035640040</v>
      </c>
    </row>
    <row r="8527" spans="1:8" s="118" customFormat="1" x14ac:dyDescent="0.25">
      <c r="A8527" s="109"/>
      <c r="B8527" s="155">
        <v>45252.402581018519</v>
      </c>
      <c r="C8527" s="178">
        <v>1000</v>
      </c>
      <c r="D8527" s="178">
        <v>979</v>
      </c>
      <c r="E8527" s="178">
        <v>21</v>
      </c>
      <c r="F8527" s="156" t="s">
        <v>3575</v>
      </c>
      <c r="G8527" s="157" t="s">
        <v>3615</v>
      </c>
      <c r="H8527" s="158">
        <v>2035640591</v>
      </c>
    </row>
    <row r="8528" spans="1:8" s="118" customFormat="1" x14ac:dyDescent="0.25">
      <c r="A8528" s="109"/>
      <c r="B8528" s="155">
        <v>45252.402766203704</v>
      </c>
      <c r="C8528" s="178">
        <v>1</v>
      </c>
      <c r="D8528" s="178">
        <v>-2.9</v>
      </c>
      <c r="E8528" s="178">
        <v>3.9</v>
      </c>
      <c r="F8528" s="156" t="s">
        <v>3553</v>
      </c>
      <c r="G8528" s="157"/>
      <c r="H8528" s="158">
        <v>2035640820</v>
      </c>
    </row>
    <row r="8529" spans="1:8" s="118" customFormat="1" x14ac:dyDescent="0.25">
      <c r="A8529" s="109"/>
      <c r="B8529" s="155">
        <v>45252.403078703705</v>
      </c>
      <c r="C8529" s="178">
        <v>20</v>
      </c>
      <c r="D8529" s="178">
        <v>16.100000000000001</v>
      </c>
      <c r="E8529" s="178">
        <v>3.8999999999999986</v>
      </c>
      <c r="F8529" s="156" t="s">
        <v>3573</v>
      </c>
      <c r="G8529" s="157" t="s">
        <v>3632</v>
      </c>
      <c r="H8529" s="158">
        <v>2035641340</v>
      </c>
    </row>
    <row r="8530" spans="1:8" s="118" customFormat="1" x14ac:dyDescent="0.25">
      <c r="A8530" s="109"/>
      <c r="B8530" s="155">
        <v>45252.40357638889</v>
      </c>
      <c r="C8530" s="178">
        <v>1</v>
      </c>
      <c r="D8530" s="178">
        <v>-2.9</v>
      </c>
      <c r="E8530" s="178">
        <v>3.9</v>
      </c>
      <c r="F8530" s="156" t="s">
        <v>12319</v>
      </c>
      <c r="G8530" s="157"/>
      <c r="H8530" s="158">
        <v>2035641908</v>
      </c>
    </row>
    <row r="8531" spans="1:8" s="118" customFormat="1" x14ac:dyDescent="0.25">
      <c r="A8531" s="109"/>
      <c r="B8531" s="155">
        <v>45252.404224537036</v>
      </c>
      <c r="C8531" s="178">
        <v>1</v>
      </c>
      <c r="D8531" s="178">
        <v>-2.9</v>
      </c>
      <c r="E8531" s="178">
        <v>3.9</v>
      </c>
      <c r="F8531" s="156" t="s">
        <v>3553</v>
      </c>
      <c r="G8531" s="157"/>
      <c r="H8531" s="158">
        <v>2035642654</v>
      </c>
    </row>
    <row r="8532" spans="1:8" s="118" customFormat="1" x14ac:dyDescent="0.25">
      <c r="A8532" s="109"/>
      <c r="B8532" s="155">
        <v>45252.406377314815</v>
      </c>
      <c r="C8532" s="178">
        <v>100</v>
      </c>
      <c r="D8532" s="178">
        <v>96.1</v>
      </c>
      <c r="E8532" s="178">
        <v>3.9000000000000057</v>
      </c>
      <c r="F8532" s="156" t="s">
        <v>5</v>
      </c>
      <c r="G8532" s="157"/>
      <c r="H8532" s="158">
        <v>2035644790</v>
      </c>
    </row>
    <row r="8533" spans="1:8" s="118" customFormat="1" x14ac:dyDescent="0.25">
      <c r="A8533" s="109"/>
      <c r="B8533" s="155">
        <v>45252.407476851855</v>
      </c>
      <c r="C8533" s="178">
        <v>1</v>
      </c>
      <c r="D8533" s="178">
        <v>-2.9</v>
      </c>
      <c r="E8533" s="178">
        <v>3.9</v>
      </c>
      <c r="F8533" s="156" t="s">
        <v>3557</v>
      </c>
      <c r="G8533" s="157" t="s">
        <v>3582</v>
      </c>
      <c r="H8533" s="158">
        <v>2035645814</v>
      </c>
    </row>
    <row r="8534" spans="1:8" s="118" customFormat="1" x14ac:dyDescent="0.25">
      <c r="A8534" s="109"/>
      <c r="B8534" s="155">
        <v>45252.408159722225</v>
      </c>
      <c r="C8534" s="178">
        <v>300</v>
      </c>
      <c r="D8534" s="178">
        <v>293.7</v>
      </c>
      <c r="E8534" s="178">
        <v>6.3000000000000114</v>
      </c>
      <c r="F8534" s="156" t="s">
        <v>5</v>
      </c>
      <c r="G8534" s="157"/>
      <c r="H8534" s="158">
        <v>2035646420</v>
      </c>
    </row>
    <row r="8535" spans="1:8" s="118" customFormat="1" x14ac:dyDescent="0.25">
      <c r="A8535" s="109"/>
      <c r="B8535" s="155">
        <v>45252.410694444443</v>
      </c>
      <c r="C8535" s="178">
        <v>1</v>
      </c>
      <c r="D8535" s="178">
        <v>-2.9</v>
      </c>
      <c r="E8535" s="178">
        <v>3.9</v>
      </c>
      <c r="F8535" s="156" t="s">
        <v>3560</v>
      </c>
      <c r="G8535" s="157" t="s">
        <v>3582</v>
      </c>
      <c r="H8535" s="158">
        <v>2035649050</v>
      </c>
    </row>
    <row r="8536" spans="1:8" s="118" customFormat="1" x14ac:dyDescent="0.25">
      <c r="A8536" s="109"/>
      <c r="B8536" s="155">
        <v>45252.412905092591</v>
      </c>
      <c r="C8536" s="178">
        <v>25</v>
      </c>
      <c r="D8536" s="178">
        <v>21.1</v>
      </c>
      <c r="E8536" s="178">
        <v>3.8999999999999986</v>
      </c>
      <c r="F8536" s="156" t="s">
        <v>3536</v>
      </c>
      <c r="G8536" s="157"/>
      <c r="H8536" s="158">
        <v>2035651005</v>
      </c>
    </row>
    <row r="8537" spans="1:8" s="118" customFormat="1" x14ac:dyDescent="0.25">
      <c r="A8537" s="109"/>
      <c r="B8537" s="155">
        <v>45252.413136574076</v>
      </c>
      <c r="C8537" s="178">
        <v>10</v>
      </c>
      <c r="D8537" s="178">
        <v>6.1</v>
      </c>
      <c r="E8537" s="178">
        <v>3.9000000000000004</v>
      </c>
      <c r="F8537" s="156"/>
      <c r="G8537" s="157" t="s">
        <v>3565</v>
      </c>
      <c r="H8537" s="158">
        <v>2035651234</v>
      </c>
    </row>
    <row r="8538" spans="1:8" s="118" customFormat="1" x14ac:dyDescent="0.25">
      <c r="A8538" s="109"/>
      <c r="B8538" s="155">
        <v>45252.413854166669</v>
      </c>
      <c r="C8538" s="178">
        <v>10</v>
      </c>
      <c r="D8538" s="178">
        <v>6.1</v>
      </c>
      <c r="E8538" s="178">
        <v>3.9000000000000004</v>
      </c>
      <c r="F8538" s="156"/>
      <c r="G8538" s="157" t="s">
        <v>3565</v>
      </c>
      <c r="H8538" s="158">
        <v>2035651989</v>
      </c>
    </row>
    <row r="8539" spans="1:8" s="118" customFormat="1" x14ac:dyDescent="0.25">
      <c r="A8539" s="109"/>
      <c r="B8539" s="155">
        <v>45252.414988425924</v>
      </c>
      <c r="C8539" s="178">
        <v>10</v>
      </c>
      <c r="D8539" s="178">
        <v>6.1</v>
      </c>
      <c r="E8539" s="178">
        <v>3.9000000000000004</v>
      </c>
      <c r="F8539" s="156" t="s">
        <v>3573</v>
      </c>
      <c r="G8539" s="157" t="s">
        <v>3618</v>
      </c>
      <c r="H8539" s="158">
        <v>2035653036</v>
      </c>
    </row>
    <row r="8540" spans="1:8" s="118" customFormat="1" x14ac:dyDescent="0.25">
      <c r="A8540" s="109"/>
      <c r="B8540" s="155">
        <v>45252.417719907404</v>
      </c>
      <c r="C8540" s="178">
        <v>1</v>
      </c>
      <c r="D8540" s="178">
        <v>-2.9</v>
      </c>
      <c r="E8540" s="178">
        <v>3.9</v>
      </c>
      <c r="F8540" s="156" t="s">
        <v>3573</v>
      </c>
      <c r="G8540" s="157"/>
      <c r="H8540" s="158">
        <v>2035655861</v>
      </c>
    </row>
    <row r="8541" spans="1:8" s="118" customFormat="1" x14ac:dyDescent="0.25">
      <c r="A8541" s="109"/>
      <c r="B8541" s="155">
        <v>45252.418495370373</v>
      </c>
      <c r="C8541" s="178">
        <v>10</v>
      </c>
      <c r="D8541" s="178">
        <v>6.1</v>
      </c>
      <c r="E8541" s="178">
        <v>3.9000000000000004</v>
      </c>
      <c r="F8541" s="156" t="s">
        <v>12342</v>
      </c>
      <c r="G8541" s="157"/>
      <c r="H8541" s="158">
        <v>2035656645</v>
      </c>
    </row>
    <row r="8542" spans="1:8" s="118" customFormat="1" x14ac:dyDescent="0.25">
      <c r="A8542" s="109"/>
      <c r="B8542" s="155">
        <v>45252.418553240743</v>
      </c>
      <c r="C8542" s="178">
        <v>10</v>
      </c>
      <c r="D8542" s="178">
        <v>6.1</v>
      </c>
      <c r="E8542" s="178">
        <v>3.9000000000000004</v>
      </c>
      <c r="F8542" s="156" t="s">
        <v>4269</v>
      </c>
      <c r="G8542" s="157"/>
      <c r="H8542" s="158">
        <v>2035656688</v>
      </c>
    </row>
    <row r="8543" spans="1:8" s="118" customFormat="1" x14ac:dyDescent="0.25">
      <c r="A8543" s="109"/>
      <c r="B8543" s="155">
        <v>45252.419120370374</v>
      </c>
      <c r="C8543" s="178">
        <v>1</v>
      </c>
      <c r="D8543" s="178">
        <v>-2.9</v>
      </c>
      <c r="E8543" s="178">
        <v>3.9</v>
      </c>
      <c r="F8543" s="156" t="s">
        <v>3573</v>
      </c>
      <c r="G8543" s="157"/>
      <c r="H8543" s="158">
        <v>2035657233</v>
      </c>
    </row>
    <row r="8544" spans="1:8" s="118" customFormat="1" x14ac:dyDescent="0.25">
      <c r="A8544" s="109"/>
      <c r="B8544" s="155">
        <v>45252.419618055559</v>
      </c>
      <c r="C8544" s="178">
        <v>100</v>
      </c>
      <c r="D8544" s="178">
        <v>96.1</v>
      </c>
      <c r="E8544" s="178">
        <v>3.9000000000000057</v>
      </c>
      <c r="F8544" s="156" t="s">
        <v>5</v>
      </c>
      <c r="G8544" s="157"/>
      <c r="H8544" s="158">
        <v>2035657740</v>
      </c>
    </row>
    <row r="8545" spans="1:8" s="118" customFormat="1" x14ac:dyDescent="0.25">
      <c r="A8545" s="109"/>
      <c r="B8545" s="155">
        <v>45252.423090277778</v>
      </c>
      <c r="C8545" s="178">
        <v>10</v>
      </c>
      <c r="D8545" s="178">
        <v>6.1</v>
      </c>
      <c r="E8545" s="178">
        <v>3.9000000000000004</v>
      </c>
      <c r="F8545" s="156" t="s">
        <v>3585</v>
      </c>
      <c r="G8545" s="157"/>
      <c r="H8545" s="158">
        <v>2035661477</v>
      </c>
    </row>
    <row r="8546" spans="1:8" s="118" customFormat="1" x14ac:dyDescent="0.25">
      <c r="A8546" s="109"/>
      <c r="B8546" s="155">
        <v>45252.42627314815</v>
      </c>
      <c r="C8546" s="178">
        <v>10</v>
      </c>
      <c r="D8546" s="178">
        <v>6.1</v>
      </c>
      <c r="E8546" s="178">
        <v>3.9000000000000004</v>
      </c>
      <c r="F8546" s="156" t="s">
        <v>3573</v>
      </c>
      <c r="G8546" s="157"/>
      <c r="H8546" s="158">
        <v>2035665001</v>
      </c>
    </row>
    <row r="8547" spans="1:8" s="118" customFormat="1" x14ac:dyDescent="0.25">
      <c r="A8547" s="109"/>
      <c r="B8547" s="155">
        <v>45252.426435185182</v>
      </c>
      <c r="C8547" s="178">
        <v>1</v>
      </c>
      <c r="D8547" s="178">
        <v>-2.9</v>
      </c>
      <c r="E8547" s="178">
        <v>3.9</v>
      </c>
      <c r="F8547" s="156" t="s">
        <v>12343</v>
      </c>
      <c r="G8547" s="157"/>
      <c r="H8547" s="158">
        <v>2035665192</v>
      </c>
    </row>
    <row r="8548" spans="1:8" s="118" customFormat="1" x14ac:dyDescent="0.25">
      <c r="A8548" s="109"/>
      <c r="B8548" s="155">
        <v>45252.426736111112</v>
      </c>
      <c r="C8548" s="178">
        <v>1</v>
      </c>
      <c r="D8548" s="178">
        <v>-2.9</v>
      </c>
      <c r="E8548" s="178">
        <v>3.9</v>
      </c>
      <c r="F8548" s="156" t="s">
        <v>3558</v>
      </c>
      <c r="G8548" s="157"/>
      <c r="H8548" s="158">
        <v>2035665541</v>
      </c>
    </row>
    <row r="8549" spans="1:8" s="118" customFormat="1" x14ac:dyDescent="0.25">
      <c r="A8549" s="109"/>
      <c r="B8549" s="155">
        <v>45252.427824074075</v>
      </c>
      <c r="C8549" s="178">
        <v>1500</v>
      </c>
      <c r="D8549" s="178">
        <v>1468.5</v>
      </c>
      <c r="E8549" s="178">
        <v>31.5</v>
      </c>
      <c r="F8549" s="156" t="s">
        <v>5</v>
      </c>
      <c r="G8549" s="157"/>
      <c r="H8549" s="158">
        <v>2035666859</v>
      </c>
    </row>
    <row r="8550" spans="1:8" s="118" customFormat="1" x14ac:dyDescent="0.25">
      <c r="A8550" s="109"/>
      <c r="B8550" s="155">
        <v>45252.428055555552</v>
      </c>
      <c r="C8550" s="178">
        <v>10</v>
      </c>
      <c r="D8550" s="178">
        <v>6.1</v>
      </c>
      <c r="E8550" s="178">
        <v>3.9000000000000004</v>
      </c>
      <c r="F8550" s="156" t="s">
        <v>11648</v>
      </c>
      <c r="G8550" s="157"/>
      <c r="H8550" s="158">
        <v>2035667105</v>
      </c>
    </row>
    <row r="8551" spans="1:8" s="118" customFormat="1" x14ac:dyDescent="0.25">
      <c r="A8551" s="109"/>
      <c r="B8551" s="155">
        <v>45252.429340277777</v>
      </c>
      <c r="C8551" s="178">
        <v>1</v>
      </c>
      <c r="D8551" s="178">
        <v>-2.9</v>
      </c>
      <c r="E8551" s="178">
        <v>3.9</v>
      </c>
      <c r="F8551" s="156" t="s">
        <v>11836</v>
      </c>
      <c r="G8551" s="157"/>
      <c r="H8551" s="158">
        <v>2035668371</v>
      </c>
    </row>
    <row r="8552" spans="1:8" s="118" customFormat="1" x14ac:dyDescent="0.25">
      <c r="A8552" s="109"/>
      <c r="B8552" s="155">
        <v>45252.429976851854</v>
      </c>
      <c r="C8552" s="178">
        <v>10</v>
      </c>
      <c r="D8552" s="178">
        <v>6.1</v>
      </c>
      <c r="E8552" s="178">
        <v>3.9000000000000004</v>
      </c>
      <c r="F8552" s="156" t="s">
        <v>11648</v>
      </c>
      <c r="G8552" s="157"/>
      <c r="H8552" s="158">
        <v>2035669053</v>
      </c>
    </row>
    <row r="8553" spans="1:8" s="118" customFormat="1" x14ac:dyDescent="0.25">
      <c r="A8553" s="109"/>
      <c r="B8553" s="155">
        <v>45252.43005787037</v>
      </c>
      <c r="C8553" s="178">
        <v>1</v>
      </c>
      <c r="D8553" s="178">
        <v>-2.9</v>
      </c>
      <c r="E8553" s="178">
        <v>3.9</v>
      </c>
      <c r="F8553" s="156" t="s">
        <v>11836</v>
      </c>
      <c r="G8553" s="157"/>
      <c r="H8553" s="158">
        <v>2035669149</v>
      </c>
    </row>
    <row r="8554" spans="1:8" s="118" customFormat="1" x14ac:dyDescent="0.25">
      <c r="A8554" s="109"/>
      <c r="B8554" s="155">
        <v>45252.432881944442</v>
      </c>
      <c r="C8554" s="178">
        <v>10</v>
      </c>
      <c r="D8554" s="178">
        <v>6.1</v>
      </c>
      <c r="E8554" s="178">
        <v>3.9000000000000004</v>
      </c>
      <c r="F8554" s="156" t="s">
        <v>12344</v>
      </c>
      <c r="G8554" s="157"/>
      <c r="H8554" s="158">
        <v>2035672679</v>
      </c>
    </row>
    <row r="8555" spans="1:8" s="118" customFormat="1" x14ac:dyDescent="0.25">
      <c r="A8555" s="109"/>
      <c r="B8555" s="155">
        <v>45252.435497685183</v>
      </c>
      <c r="C8555" s="178">
        <v>100</v>
      </c>
      <c r="D8555" s="178">
        <v>96.1</v>
      </c>
      <c r="E8555" s="178">
        <v>3.9000000000000057</v>
      </c>
      <c r="F8555" s="156" t="s">
        <v>5</v>
      </c>
      <c r="G8555" s="157"/>
      <c r="H8555" s="158">
        <v>2035675593</v>
      </c>
    </row>
    <row r="8556" spans="1:8" s="118" customFormat="1" x14ac:dyDescent="0.25">
      <c r="A8556" s="109"/>
      <c r="B8556" s="155">
        <v>45252.435601851852</v>
      </c>
      <c r="C8556" s="178">
        <v>1300</v>
      </c>
      <c r="D8556" s="178">
        <v>1272.7</v>
      </c>
      <c r="E8556" s="178">
        <v>27.299999999999955</v>
      </c>
      <c r="F8556" s="156" t="s">
        <v>3591</v>
      </c>
      <c r="G8556" s="157" t="s">
        <v>3582</v>
      </c>
      <c r="H8556" s="158">
        <v>2035675702</v>
      </c>
    </row>
    <row r="8557" spans="1:8" s="118" customFormat="1" x14ac:dyDescent="0.25">
      <c r="A8557" s="109"/>
      <c r="B8557" s="155">
        <v>45252.435868055552</v>
      </c>
      <c r="C8557" s="178">
        <v>1</v>
      </c>
      <c r="D8557" s="178">
        <v>-2.9</v>
      </c>
      <c r="E8557" s="178">
        <v>3.9</v>
      </c>
      <c r="F8557" s="156" t="s">
        <v>3533</v>
      </c>
      <c r="G8557" s="157"/>
      <c r="H8557" s="158">
        <v>2035675934</v>
      </c>
    </row>
    <row r="8558" spans="1:8" s="118" customFormat="1" x14ac:dyDescent="0.25">
      <c r="A8558" s="109"/>
      <c r="B8558" s="155">
        <v>45252.436249999999</v>
      </c>
      <c r="C8558" s="178">
        <v>1000</v>
      </c>
      <c r="D8558" s="178">
        <v>979</v>
      </c>
      <c r="E8558" s="178">
        <v>21</v>
      </c>
      <c r="F8558" s="156" t="s">
        <v>5</v>
      </c>
      <c r="G8558" s="157"/>
      <c r="H8558" s="158">
        <v>2035676297</v>
      </c>
    </row>
    <row r="8559" spans="1:8" s="118" customFormat="1" x14ac:dyDescent="0.25">
      <c r="A8559" s="109"/>
      <c r="B8559" s="155">
        <v>45252.437025462961</v>
      </c>
      <c r="C8559" s="178">
        <v>1</v>
      </c>
      <c r="D8559" s="178">
        <v>-2.9</v>
      </c>
      <c r="E8559" s="178">
        <v>3.9</v>
      </c>
      <c r="F8559" s="156" t="s">
        <v>3548</v>
      </c>
      <c r="G8559" s="157" t="s">
        <v>3565</v>
      </c>
      <c r="H8559" s="158">
        <v>2035677121</v>
      </c>
    </row>
    <row r="8560" spans="1:8" s="118" customFormat="1" x14ac:dyDescent="0.25">
      <c r="A8560" s="109"/>
      <c r="B8560" s="155">
        <v>45252.437928240739</v>
      </c>
      <c r="C8560" s="178">
        <v>1</v>
      </c>
      <c r="D8560" s="178">
        <v>-2.9</v>
      </c>
      <c r="E8560" s="178">
        <v>3.9</v>
      </c>
      <c r="F8560" s="156" t="s">
        <v>3533</v>
      </c>
      <c r="G8560" s="157"/>
      <c r="H8560" s="158">
        <v>2035678248</v>
      </c>
    </row>
    <row r="8561" spans="1:8" s="118" customFormat="1" x14ac:dyDescent="0.25">
      <c r="A8561" s="109"/>
      <c r="B8561" s="155">
        <v>45252.437997685185</v>
      </c>
      <c r="C8561" s="178">
        <v>1</v>
      </c>
      <c r="D8561" s="178">
        <v>-2.9</v>
      </c>
      <c r="E8561" s="178">
        <v>3.9</v>
      </c>
      <c r="F8561" s="156" t="s">
        <v>12345</v>
      </c>
      <c r="G8561" s="157" t="s">
        <v>3598</v>
      </c>
      <c r="H8561" s="158">
        <v>2035678327</v>
      </c>
    </row>
    <row r="8562" spans="1:8" s="118" customFormat="1" x14ac:dyDescent="0.25">
      <c r="A8562" s="109"/>
      <c r="B8562" s="155">
        <v>45252.438032407408</v>
      </c>
      <c r="C8562" s="178">
        <v>10</v>
      </c>
      <c r="D8562" s="178">
        <v>6.1</v>
      </c>
      <c r="E8562" s="178">
        <v>3.9000000000000004</v>
      </c>
      <c r="F8562" s="156" t="s">
        <v>12344</v>
      </c>
      <c r="G8562" s="157"/>
      <c r="H8562" s="158">
        <v>2035678359</v>
      </c>
    </row>
    <row r="8563" spans="1:8" s="118" customFormat="1" x14ac:dyDescent="0.25">
      <c r="A8563" s="109"/>
      <c r="B8563" s="155">
        <v>45252.438576388886</v>
      </c>
      <c r="C8563" s="178">
        <v>10</v>
      </c>
      <c r="D8563" s="178">
        <v>6.1</v>
      </c>
      <c r="E8563" s="178">
        <v>3.9000000000000004</v>
      </c>
      <c r="F8563" s="156" t="s">
        <v>12344</v>
      </c>
      <c r="G8563" s="157"/>
      <c r="H8563" s="158">
        <v>2035678930</v>
      </c>
    </row>
    <row r="8564" spans="1:8" s="118" customFormat="1" x14ac:dyDescent="0.25">
      <c r="A8564" s="109"/>
      <c r="B8564" s="155">
        <v>45252.439351851855</v>
      </c>
      <c r="C8564" s="178">
        <v>1</v>
      </c>
      <c r="D8564" s="178">
        <v>-2.9</v>
      </c>
      <c r="E8564" s="178">
        <v>3.9</v>
      </c>
      <c r="F8564" s="156" t="s">
        <v>12346</v>
      </c>
      <c r="G8564" s="157"/>
      <c r="H8564" s="158">
        <v>2035679644</v>
      </c>
    </row>
    <row r="8565" spans="1:8" s="118" customFormat="1" x14ac:dyDescent="0.25">
      <c r="A8565" s="109"/>
      <c r="B8565" s="155">
        <v>45252.442175925928</v>
      </c>
      <c r="C8565" s="178">
        <v>1</v>
      </c>
      <c r="D8565" s="178">
        <v>-2.9</v>
      </c>
      <c r="E8565" s="178">
        <v>3.9</v>
      </c>
      <c r="F8565" s="156" t="s">
        <v>12346</v>
      </c>
      <c r="G8565" s="157"/>
      <c r="H8565" s="158">
        <v>2035682477</v>
      </c>
    </row>
    <row r="8566" spans="1:8" s="118" customFormat="1" x14ac:dyDescent="0.25">
      <c r="A8566" s="109"/>
      <c r="B8566" s="155">
        <v>45252.442800925928</v>
      </c>
      <c r="C8566" s="178">
        <v>250</v>
      </c>
      <c r="D8566" s="178">
        <v>244.75</v>
      </c>
      <c r="E8566" s="178">
        <v>5.25</v>
      </c>
      <c r="F8566" s="156" t="s">
        <v>5</v>
      </c>
      <c r="G8566" s="157"/>
      <c r="H8566" s="158">
        <v>2035683050</v>
      </c>
    </row>
    <row r="8567" spans="1:8" s="118" customFormat="1" x14ac:dyDescent="0.25">
      <c r="A8567" s="109"/>
      <c r="B8567" s="155">
        <v>45252.442916666667</v>
      </c>
      <c r="C8567" s="178">
        <v>1</v>
      </c>
      <c r="D8567" s="178">
        <v>-2.9</v>
      </c>
      <c r="E8567" s="178">
        <v>3.9</v>
      </c>
      <c r="F8567" s="156" t="s">
        <v>3561</v>
      </c>
      <c r="G8567" s="157" t="s">
        <v>5510</v>
      </c>
      <c r="H8567" s="158">
        <v>2035683142</v>
      </c>
    </row>
    <row r="8568" spans="1:8" s="118" customFormat="1" x14ac:dyDescent="0.25">
      <c r="A8568" s="109"/>
      <c r="B8568" s="155">
        <v>45252.44326388889</v>
      </c>
      <c r="C8568" s="178">
        <v>1</v>
      </c>
      <c r="D8568" s="178">
        <v>-2.9</v>
      </c>
      <c r="E8568" s="178">
        <v>3.9</v>
      </c>
      <c r="F8568" s="156" t="s">
        <v>3559</v>
      </c>
      <c r="G8568" s="157"/>
      <c r="H8568" s="158">
        <v>2035683477</v>
      </c>
    </row>
    <row r="8569" spans="1:8" s="118" customFormat="1" x14ac:dyDescent="0.25">
      <c r="A8569" s="109"/>
      <c r="B8569" s="155">
        <v>45252.444456018522</v>
      </c>
      <c r="C8569" s="178">
        <v>1</v>
      </c>
      <c r="D8569" s="178">
        <v>-2.9</v>
      </c>
      <c r="E8569" s="178">
        <v>3.9</v>
      </c>
      <c r="F8569" s="156" t="s">
        <v>12319</v>
      </c>
      <c r="G8569" s="157"/>
      <c r="H8569" s="158">
        <v>2035684725</v>
      </c>
    </row>
    <row r="8570" spans="1:8" s="118" customFormat="1" x14ac:dyDescent="0.25">
      <c r="A8570" s="109"/>
      <c r="B8570" s="155">
        <v>45252.44462962963</v>
      </c>
      <c r="C8570" s="178">
        <v>10</v>
      </c>
      <c r="D8570" s="178">
        <v>6.1</v>
      </c>
      <c r="E8570" s="178">
        <v>3.9000000000000004</v>
      </c>
      <c r="F8570" s="156" t="s">
        <v>3553</v>
      </c>
      <c r="G8570" s="157"/>
      <c r="H8570" s="158">
        <v>2035685083</v>
      </c>
    </row>
    <row r="8571" spans="1:8" s="118" customFormat="1" x14ac:dyDescent="0.25">
      <c r="A8571" s="109"/>
      <c r="B8571" s="155">
        <v>45252.446423611109</v>
      </c>
      <c r="C8571" s="178">
        <v>10</v>
      </c>
      <c r="D8571" s="178">
        <v>6.1</v>
      </c>
      <c r="E8571" s="178">
        <v>3.9000000000000004</v>
      </c>
      <c r="F8571" s="156" t="s">
        <v>3559</v>
      </c>
      <c r="G8571" s="157"/>
      <c r="H8571" s="158">
        <v>2035686910</v>
      </c>
    </row>
    <row r="8572" spans="1:8" s="118" customFormat="1" x14ac:dyDescent="0.25">
      <c r="A8572" s="109"/>
      <c r="B8572" s="155">
        <v>45252.447696759256</v>
      </c>
      <c r="C8572" s="178">
        <v>10</v>
      </c>
      <c r="D8572" s="178">
        <v>6.1</v>
      </c>
      <c r="E8572" s="178">
        <v>3.9000000000000004</v>
      </c>
      <c r="F8572" s="156" t="s">
        <v>3566</v>
      </c>
      <c r="G8572" s="157"/>
      <c r="H8572" s="158">
        <v>2035688147</v>
      </c>
    </row>
    <row r="8573" spans="1:8" s="118" customFormat="1" x14ac:dyDescent="0.25">
      <c r="A8573" s="109"/>
      <c r="B8573" s="155">
        <v>45252.448101851849</v>
      </c>
      <c r="C8573" s="178">
        <v>1500</v>
      </c>
      <c r="D8573" s="178">
        <v>1468.5</v>
      </c>
      <c r="E8573" s="178">
        <v>31.5</v>
      </c>
      <c r="F8573" s="156" t="s">
        <v>5</v>
      </c>
      <c r="G8573" s="157"/>
      <c r="H8573" s="158">
        <v>2035688642</v>
      </c>
    </row>
    <row r="8574" spans="1:8" s="118" customFormat="1" x14ac:dyDescent="0.25">
      <c r="A8574" s="109"/>
      <c r="B8574" s="155">
        <v>45252.448530092595</v>
      </c>
      <c r="C8574" s="178">
        <v>1</v>
      </c>
      <c r="D8574" s="178">
        <v>-2.9</v>
      </c>
      <c r="E8574" s="178">
        <v>3.9</v>
      </c>
      <c r="F8574" s="156" t="s">
        <v>12347</v>
      </c>
      <c r="G8574" s="157"/>
      <c r="H8574" s="158">
        <v>2035689078</v>
      </c>
    </row>
    <row r="8575" spans="1:8" s="118" customFormat="1" x14ac:dyDescent="0.25">
      <c r="A8575" s="109"/>
      <c r="B8575" s="155">
        <v>45252.449745370373</v>
      </c>
      <c r="C8575" s="178">
        <v>150</v>
      </c>
      <c r="D8575" s="178">
        <v>146.1</v>
      </c>
      <c r="E8575" s="178">
        <v>3.9000000000000057</v>
      </c>
      <c r="F8575" s="156" t="s">
        <v>5</v>
      </c>
      <c r="G8575" s="157"/>
      <c r="H8575" s="158">
        <v>2035690389</v>
      </c>
    </row>
    <row r="8576" spans="1:8" s="118" customFormat="1" x14ac:dyDescent="0.25">
      <c r="A8576" s="109"/>
      <c r="B8576" s="155">
        <v>45252.45040509259</v>
      </c>
      <c r="C8576" s="178">
        <v>1</v>
      </c>
      <c r="D8576" s="178">
        <v>-2.9</v>
      </c>
      <c r="E8576" s="178">
        <v>3.9</v>
      </c>
      <c r="F8576" s="156" t="s">
        <v>12348</v>
      </c>
      <c r="G8576" s="157"/>
      <c r="H8576" s="158">
        <v>2035691110</v>
      </c>
    </row>
    <row r="8577" spans="1:8" s="118" customFormat="1" x14ac:dyDescent="0.25">
      <c r="A8577" s="109"/>
      <c r="B8577" s="155">
        <v>45252.450543981482</v>
      </c>
      <c r="C8577" s="178">
        <v>10</v>
      </c>
      <c r="D8577" s="178">
        <v>6.1</v>
      </c>
      <c r="E8577" s="178">
        <v>3.9000000000000004</v>
      </c>
      <c r="F8577" s="156"/>
      <c r="G8577" s="157" t="s">
        <v>3565</v>
      </c>
      <c r="H8577" s="158">
        <v>2035691287</v>
      </c>
    </row>
    <row r="8578" spans="1:8" s="118" customFormat="1" x14ac:dyDescent="0.25">
      <c r="A8578" s="109"/>
      <c r="B8578" s="155">
        <v>45252.452361111114</v>
      </c>
      <c r="C8578" s="178">
        <v>1</v>
      </c>
      <c r="D8578" s="178">
        <v>-2.9</v>
      </c>
      <c r="E8578" s="178">
        <v>3.9</v>
      </c>
      <c r="F8578" s="156" t="s">
        <v>3544</v>
      </c>
      <c r="G8578" s="157"/>
      <c r="H8578" s="158">
        <v>2035693377</v>
      </c>
    </row>
    <row r="8579" spans="1:8" s="118" customFormat="1" x14ac:dyDescent="0.25">
      <c r="A8579" s="109"/>
      <c r="B8579" s="155">
        <v>45252.453182870369</v>
      </c>
      <c r="C8579" s="178">
        <v>10</v>
      </c>
      <c r="D8579" s="178">
        <v>6.1</v>
      </c>
      <c r="E8579" s="178">
        <v>3.9000000000000004</v>
      </c>
      <c r="F8579" s="156"/>
      <c r="G8579" s="157" t="s">
        <v>3565</v>
      </c>
      <c r="H8579" s="158">
        <v>2035694144</v>
      </c>
    </row>
    <row r="8580" spans="1:8" s="118" customFormat="1" x14ac:dyDescent="0.25">
      <c r="A8580" s="109"/>
      <c r="B8580" s="155">
        <v>45252.453449074077</v>
      </c>
      <c r="C8580" s="178">
        <v>700</v>
      </c>
      <c r="D8580" s="178">
        <v>685.3</v>
      </c>
      <c r="E8580" s="178">
        <v>14.700000000000045</v>
      </c>
      <c r="F8580" s="156" t="s">
        <v>5</v>
      </c>
      <c r="G8580" s="157"/>
      <c r="H8580" s="158">
        <v>2035694364</v>
      </c>
    </row>
    <row r="8581" spans="1:8" s="118" customFormat="1" x14ac:dyDescent="0.25">
      <c r="A8581" s="109"/>
      <c r="B8581" s="155">
        <v>45252.455034722225</v>
      </c>
      <c r="C8581" s="178">
        <v>100</v>
      </c>
      <c r="D8581" s="178">
        <v>96.1</v>
      </c>
      <c r="E8581" s="178">
        <v>3.9000000000000057</v>
      </c>
      <c r="F8581" s="156" t="s">
        <v>3536</v>
      </c>
      <c r="G8581" s="157" t="s">
        <v>3598</v>
      </c>
      <c r="H8581" s="158">
        <v>2035695929</v>
      </c>
    </row>
    <row r="8582" spans="1:8" s="118" customFormat="1" x14ac:dyDescent="0.25">
      <c r="A8582" s="109"/>
      <c r="B8582" s="155">
        <v>45252.457754629628</v>
      </c>
      <c r="C8582" s="178">
        <v>5000</v>
      </c>
      <c r="D8582" s="178">
        <v>4895</v>
      </c>
      <c r="E8582" s="178">
        <v>105</v>
      </c>
      <c r="F8582" s="156" t="s">
        <v>5</v>
      </c>
      <c r="G8582" s="157"/>
      <c r="H8582" s="158">
        <v>2035698704</v>
      </c>
    </row>
    <row r="8583" spans="1:8" s="118" customFormat="1" x14ac:dyDescent="0.25">
      <c r="A8583" s="109"/>
      <c r="B8583" s="155">
        <v>45252.457858796297</v>
      </c>
      <c r="C8583" s="178">
        <v>10</v>
      </c>
      <c r="D8583" s="178">
        <v>6.1</v>
      </c>
      <c r="E8583" s="178">
        <v>3.9000000000000004</v>
      </c>
      <c r="F8583" s="156" t="s">
        <v>3568</v>
      </c>
      <c r="G8583" s="157" t="s">
        <v>3537</v>
      </c>
      <c r="H8583" s="158">
        <v>2035698816</v>
      </c>
    </row>
    <row r="8584" spans="1:8" s="118" customFormat="1" x14ac:dyDescent="0.25">
      <c r="A8584" s="109"/>
      <c r="B8584" s="155">
        <v>45252.458182870374</v>
      </c>
      <c r="C8584" s="178">
        <v>9</v>
      </c>
      <c r="D8584" s="178">
        <v>5.0999999999999996</v>
      </c>
      <c r="E8584" s="178">
        <v>3.9000000000000004</v>
      </c>
      <c r="F8584" s="156" t="s">
        <v>3566</v>
      </c>
      <c r="G8584" s="157"/>
      <c r="H8584" s="158">
        <v>2035699148</v>
      </c>
    </row>
    <row r="8585" spans="1:8" s="118" customFormat="1" x14ac:dyDescent="0.25">
      <c r="A8585" s="109"/>
      <c r="B8585" s="155">
        <v>45252.458692129629</v>
      </c>
      <c r="C8585" s="178">
        <v>300</v>
      </c>
      <c r="D8585" s="178">
        <v>293.7</v>
      </c>
      <c r="E8585" s="178">
        <v>6.3000000000000114</v>
      </c>
      <c r="F8585" s="156" t="s">
        <v>5</v>
      </c>
      <c r="G8585" s="157"/>
      <c r="H8585" s="158">
        <v>2035699898</v>
      </c>
    </row>
    <row r="8586" spans="1:8" s="118" customFormat="1" x14ac:dyDescent="0.25">
      <c r="A8586" s="109"/>
      <c r="B8586" s="155">
        <v>45252.458715277775</v>
      </c>
      <c r="C8586" s="178">
        <v>10</v>
      </c>
      <c r="D8586" s="178">
        <v>6.1</v>
      </c>
      <c r="E8586" s="178">
        <v>3.9000000000000004</v>
      </c>
      <c r="F8586" s="156" t="s">
        <v>3568</v>
      </c>
      <c r="G8586" s="157" t="s">
        <v>3537</v>
      </c>
      <c r="H8586" s="158">
        <v>2035699928</v>
      </c>
    </row>
    <row r="8587" spans="1:8" s="118" customFormat="1" x14ac:dyDescent="0.25">
      <c r="A8587" s="109"/>
      <c r="B8587" s="155">
        <v>45252.458761574075</v>
      </c>
      <c r="C8587" s="178">
        <v>10</v>
      </c>
      <c r="D8587" s="178">
        <v>6.1</v>
      </c>
      <c r="E8587" s="178">
        <v>3.9000000000000004</v>
      </c>
      <c r="F8587" s="156" t="s">
        <v>5</v>
      </c>
      <c r="G8587" s="157"/>
      <c r="H8587" s="158">
        <v>2035699982</v>
      </c>
    </row>
    <row r="8588" spans="1:8" s="118" customFormat="1" x14ac:dyDescent="0.25">
      <c r="A8588" s="109"/>
      <c r="B8588" s="155">
        <v>45252.458807870367</v>
      </c>
      <c r="C8588" s="178">
        <v>100</v>
      </c>
      <c r="D8588" s="178">
        <v>96.1</v>
      </c>
      <c r="E8588" s="178">
        <v>3.9000000000000057</v>
      </c>
      <c r="F8588" s="156" t="s">
        <v>3545</v>
      </c>
      <c r="G8588" s="157" t="s">
        <v>3632</v>
      </c>
      <c r="H8588" s="158">
        <v>2035700033</v>
      </c>
    </row>
    <row r="8589" spans="1:8" s="118" customFormat="1" x14ac:dyDescent="0.25">
      <c r="A8589" s="109"/>
      <c r="B8589" s="155">
        <v>45252.45884259259</v>
      </c>
      <c r="C8589" s="178">
        <v>10</v>
      </c>
      <c r="D8589" s="178">
        <v>6.1</v>
      </c>
      <c r="E8589" s="178">
        <v>3.9000000000000004</v>
      </c>
      <c r="F8589" s="156" t="s">
        <v>3564</v>
      </c>
      <c r="G8589" s="157"/>
      <c r="H8589" s="158">
        <v>2035700078</v>
      </c>
    </row>
    <row r="8590" spans="1:8" s="118" customFormat="1" x14ac:dyDescent="0.25">
      <c r="A8590" s="109"/>
      <c r="B8590" s="155">
        <v>45252.458969907406</v>
      </c>
      <c r="C8590" s="178">
        <v>50</v>
      </c>
      <c r="D8590" s="178">
        <v>46.1</v>
      </c>
      <c r="E8590" s="178">
        <v>3.8999999999999986</v>
      </c>
      <c r="F8590" s="156" t="s">
        <v>3572</v>
      </c>
      <c r="G8590" s="157"/>
      <c r="H8590" s="158">
        <v>2035700209</v>
      </c>
    </row>
    <row r="8591" spans="1:8" s="118" customFormat="1" x14ac:dyDescent="0.25">
      <c r="A8591" s="109"/>
      <c r="B8591" s="155">
        <v>45252.459282407406</v>
      </c>
      <c r="C8591" s="178">
        <v>1000</v>
      </c>
      <c r="D8591" s="178">
        <v>979</v>
      </c>
      <c r="E8591" s="178">
        <v>21</v>
      </c>
      <c r="F8591" s="156" t="s">
        <v>5</v>
      </c>
      <c r="G8591" s="157"/>
      <c r="H8591" s="158">
        <v>2035700547</v>
      </c>
    </row>
    <row r="8592" spans="1:8" s="118" customFormat="1" x14ac:dyDescent="0.25">
      <c r="A8592" s="109"/>
      <c r="B8592" s="155">
        <v>45252.459699074076</v>
      </c>
      <c r="C8592" s="178">
        <v>10</v>
      </c>
      <c r="D8592" s="178">
        <v>6.1</v>
      </c>
      <c r="E8592" s="178">
        <v>3.9000000000000004</v>
      </c>
      <c r="F8592" s="156"/>
      <c r="G8592" s="157" t="s">
        <v>3565</v>
      </c>
      <c r="H8592" s="158">
        <v>2035700926</v>
      </c>
    </row>
    <row r="8593" spans="1:8" s="118" customFormat="1" x14ac:dyDescent="0.25">
      <c r="A8593" s="109"/>
      <c r="B8593" s="155">
        <v>45252.460266203707</v>
      </c>
      <c r="C8593" s="178">
        <v>1</v>
      </c>
      <c r="D8593" s="178">
        <v>-2.9</v>
      </c>
      <c r="E8593" s="178">
        <v>3.9</v>
      </c>
      <c r="F8593" s="156" t="s">
        <v>12349</v>
      </c>
      <c r="G8593" s="157"/>
      <c r="H8593" s="158">
        <v>2035701442</v>
      </c>
    </row>
    <row r="8594" spans="1:8" s="118" customFormat="1" x14ac:dyDescent="0.25">
      <c r="A8594" s="109"/>
      <c r="B8594" s="155">
        <v>45252.460370370369</v>
      </c>
      <c r="C8594" s="178">
        <v>500</v>
      </c>
      <c r="D8594" s="178">
        <v>489.5</v>
      </c>
      <c r="E8594" s="178">
        <v>10.5</v>
      </c>
      <c r="F8594" s="156" t="s">
        <v>5</v>
      </c>
      <c r="G8594" s="157"/>
      <c r="H8594" s="158">
        <v>2035701558</v>
      </c>
    </row>
    <row r="8595" spans="1:8" s="118" customFormat="1" x14ac:dyDescent="0.25">
      <c r="A8595" s="109"/>
      <c r="B8595" s="155">
        <v>45252.460532407407</v>
      </c>
      <c r="C8595" s="178">
        <v>150</v>
      </c>
      <c r="D8595" s="178">
        <v>146.1</v>
      </c>
      <c r="E8595" s="178">
        <v>3.9000000000000057</v>
      </c>
      <c r="F8595" s="156" t="s">
        <v>5</v>
      </c>
      <c r="G8595" s="157"/>
      <c r="H8595" s="158">
        <v>2035701754</v>
      </c>
    </row>
    <row r="8596" spans="1:8" s="118" customFormat="1" x14ac:dyDescent="0.25">
      <c r="A8596" s="109"/>
      <c r="B8596" s="155">
        <v>45252.460729166669</v>
      </c>
      <c r="C8596" s="178">
        <v>10</v>
      </c>
      <c r="D8596" s="178">
        <v>6.1</v>
      </c>
      <c r="E8596" s="178">
        <v>3.9000000000000004</v>
      </c>
      <c r="F8596" s="156" t="s">
        <v>3589</v>
      </c>
      <c r="G8596" s="157" t="s">
        <v>12350</v>
      </c>
      <c r="H8596" s="158">
        <v>2035701943</v>
      </c>
    </row>
    <row r="8597" spans="1:8" s="118" customFormat="1" x14ac:dyDescent="0.25">
      <c r="A8597" s="109"/>
      <c r="B8597" s="155">
        <v>45252.461898148147</v>
      </c>
      <c r="C8597" s="178">
        <v>300</v>
      </c>
      <c r="D8597" s="178">
        <v>293.7</v>
      </c>
      <c r="E8597" s="178">
        <v>6.3000000000000114</v>
      </c>
      <c r="F8597" s="156" t="s">
        <v>5</v>
      </c>
      <c r="G8597" s="157"/>
      <c r="H8597" s="158">
        <v>2035703187</v>
      </c>
    </row>
    <row r="8598" spans="1:8" s="118" customFormat="1" x14ac:dyDescent="0.25">
      <c r="A8598" s="109"/>
      <c r="B8598" s="155">
        <v>45252.462500000001</v>
      </c>
      <c r="C8598" s="178">
        <v>18</v>
      </c>
      <c r="D8598" s="178">
        <v>14.1</v>
      </c>
      <c r="E8598" s="178">
        <v>3.9000000000000004</v>
      </c>
      <c r="F8598" s="156" t="s">
        <v>12351</v>
      </c>
      <c r="G8598" s="157"/>
      <c r="H8598" s="158">
        <v>2035703876</v>
      </c>
    </row>
    <row r="8599" spans="1:8" s="118" customFormat="1" x14ac:dyDescent="0.25">
      <c r="A8599" s="109"/>
      <c r="B8599" s="155">
        <v>45252.465243055558</v>
      </c>
      <c r="C8599" s="178">
        <v>1000</v>
      </c>
      <c r="D8599" s="178">
        <v>979</v>
      </c>
      <c r="E8599" s="178">
        <v>21</v>
      </c>
      <c r="F8599" s="156" t="s">
        <v>5</v>
      </c>
      <c r="G8599" s="157"/>
      <c r="H8599" s="158">
        <v>2035706715</v>
      </c>
    </row>
    <row r="8600" spans="1:8" s="118" customFormat="1" x14ac:dyDescent="0.25">
      <c r="A8600" s="109"/>
      <c r="B8600" s="155">
        <v>45252.465624999997</v>
      </c>
      <c r="C8600" s="178">
        <v>10</v>
      </c>
      <c r="D8600" s="178">
        <v>6.1</v>
      </c>
      <c r="E8600" s="178">
        <v>3.9000000000000004</v>
      </c>
      <c r="F8600" s="156" t="s">
        <v>12352</v>
      </c>
      <c r="G8600" s="157"/>
      <c r="H8600" s="158">
        <v>2035707318</v>
      </c>
    </row>
    <row r="8601" spans="1:8" s="118" customFormat="1" x14ac:dyDescent="0.25">
      <c r="A8601" s="109"/>
      <c r="B8601" s="155">
        <v>45252.466064814813</v>
      </c>
      <c r="C8601" s="178">
        <v>1000</v>
      </c>
      <c r="D8601" s="178">
        <v>979</v>
      </c>
      <c r="E8601" s="178">
        <v>21</v>
      </c>
      <c r="F8601" s="156" t="s">
        <v>3542</v>
      </c>
      <c r="G8601" s="157" t="s">
        <v>3622</v>
      </c>
      <c r="H8601" s="158">
        <v>2035707753</v>
      </c>
    </row>
    <row r="8602" spans="1:8" s="118" customFormat="1" x14ac:dyDescent="0.25">
      <c r="A8602" s="109"/>
      <c r="B8602" s="155">
        <v>45252.466550925928</v>
      </c>
      <c r="C8602" s="178">
        <v>1</v>
      </c>
      <c r="D8602" s="178">
        <v>-2.9</v>
      </c>
      <c r="E8602" s="178">
        <v>3.9</v>
      </c>
      <c r="F8602" s="156" t="s">
        <v>12353</v>
      </c>
      <c r="G8602" s="157" t="s">
        <v>3600</v>
      </c>
      <c r="H8602" s="158">
        <v>2035708272</v>
      </c>
    </row>
    <row r="8603" spans="1:8" s="118" customFormat="1" x14ac:dyDescent="0.25">
      <c r="A8603" s="109"/>
      <c r="B8603" s="155">
        <v>45252.467256944445</v>
      </c>
      <c r="C8603" s="178">
        <v>1000</v>
      </c>
      <c r="D8603" s="178">
        <v>979</v>
      </c>
      <c r="E8603" s="178">
        <v>21</v>
      </c>
      <c r="F8603" s="156" t="s">
        <v>5</v>
      </c>
      <c r="G8603" s="157"/>
      <c r="H8603" s="158">
        <v>2035709002</v>
      </c>
    </row>
    <row r="8604" spans="1:8" s="118" customFormat="1" x14ac:dyDescent="0.25">
      <c r="A8604" s="109"/>
      <c r="B8604" s="155">
        <v>45252.46775462963</v>
      </c>
      <c r="C8604" s="178">
        <v>50</v>
      </c>
      <c r="D8604" s="178">
        <v>46.1</v>
      </c>
      <c r="E8604" s="178">
        <v>3.8999999999999986</v>
      </c>
      <c r="F8604" s="156" t="s">
        <v>3575</v>
      </c>
      <c r="G8604" s="157" t="s">
        <v>3650</v>
      </c>
      <c r="H8604" s="158">
        <v>2035709618</v>
      </c>
    </row>
    <row r="8605" spans="1:8" s="118" customFormat="1" x14ac:dyDescent="0.25">
      <c r="A8605" s="109"/>
      <c r="B8605" s="155">
        <v>45252.468206018515</v>
      </c>
      <c r="C8605" s="178">
        <v>1</v>
      </c>
      <c r="D8605" s="178">
        <v>-2.9</v>
      </c>
      <c r="E8605" s="178">
        <v>3.9</v>
      </c>
      <c r="F8605" s="156" t="s">
        <v>3531</v>
      </c>
      <c r="G8605" s="157"/>
      <c r="H8605" s="158">
        <v>2035710090</v>
      </c>
    </row>
    <row r="8606" spans="1:8" s="118" customFormat="1" x14ac:dyDescent="0.25">
      <c r="A8606" s="109"/>
      <c r="B8606" s="155">
        <v>45252.470046296294</v>
      </c>
      <c r="C8606" s="178">
        <v>10</v>
      </c>
      <c r="D8606" s="178">
        <v>6.1</v>
      </c>
      <c r="E8606" s="178">
        <v>3.9000000000000004</v>
      </c>
      <c r="F8606" s="156" t="s">
        <v>12351</v>
      </c>
      <c r="G8606" s="157"/>
      <c r="H8606" s="158">
        <v>2035712090</v>
      </c>
    </row>
    <row r="8607" spans="1:8" s="118" customFormat="1" x14ac:dyDescent="0.25">
      <c r="A8607" s="109"/>
      <c r="B8607" s="155">
        <v>45252.47047453704</v>
      </c>
      <c r="C8607" s="178">
        <v>10</v>
      </c>
      <c r="D8607" s="178">
        <v>6.1</v>
      </c>
      <c r="E8607" s="178">
        <v>3.9000000000000004</v>
      </c>
      <c r="F8607" s="156" t="s">
        <v>3577</v>
      </c>
      <c r="G8607" s="157" t="s">
        <v>3600</v>
      </c>
      <c r="H8607" s="158">
        <v>2035712517</v>
      </c>
    </row>
    <row r="8608" spans="1:8" s="118" customFormat="1" x14ac:dyDescent="0.25">
      <c r="A8608" s="109"/>
      <c r="B8608" s="155">
        <v>45252.473356481481</v>
      </c>
      <c r="C8608" s="178">
        <v>10</v>
      </c>
      <c r="D8608" s="178">
        <v>6.1</v>
      </c>
      <c r="E8608" s="178">
        <v>3.9000000000000004</v>
      </c>
      <c r="F8608" s="156"/>
      <c r="G8608" s="157" t="s">
        <v>3565</v>
      </c>
      <c r="H8608" s="158">
        <v>2035716183</v>
      </c>
    </row>
    <row r="8609" spans="1:8" s="118" customFormat="1" x14ac:dyDescent="0.25">
      <c r="A8609" s="109"/>
      <c r="B8609" s="155">
        <v>45252.473449074074</v>
      </c>
      <c r="C8609" s="178">
        <v>1000</v>
      </c>
      <c r="D8609" s="178">
        <v>979</v>
      </c>
      <c r="E8609" s="178">
        <v>21</v>
      </c>
      <c r="F8609" s="156" t="s">
        <v>5</v>
      </c>
      <c r="G8609" s="157"/>
      <c r="H8609" s="158">
        <v>2035716330</v>
      </c>
    </row>
    <row r="8610" spans="1:8" s="118" customFormat="1" x14ac:dyDescent="0.25">
      <c r="A8610" s="109"/>
      <c r="B8610" s="155">
        <v>45252.473668981482</v>
      </c>
      <c r="C8610" s="178">
        <v>10</v>
      </c>
      <c r="D8610" s="178">
        <v>6.1</v>
      </c>
      <c r="E8610" s="178">
        <v>3.9000000000000004</v>
      </c>
      <c r="F8610" s="156" t="s">
        <v>3648</v>
      </c>
      <c r="G8610" s="157"/>
      <c r="H8610" s="158">
        <v>2035716642</v>
      </c>
    </row>
    <row r="8611" spans="1:8" s="118" customFormat="1" x14ac:dyDescent="0.25">
      <c r="A8611" s="109"/>
      <c r="B8611" s="155">
        <v>45252.474108796298</v>
      </c>
      <c r="C8611" s="178">
        <v>10</v>
      </c>
      <c r="D8611" s="178">
        <v>6.1</v>
      </c>
      <c r="E8611" s="178">
        <v>3.9000000000000004</v>
      </c>
      <c r="F8611" s="156"/>
      <c r="G8611" s="157" t="s">
        <v>3565</v>
      </c>
      <c r="H8611" s="158">
        <v>2035717205</v>
      </c>
    </row>
    <row r="8612" spans="1:8" s="118" customFormat="1" x14ac:dyDescent="0.25">
      <c r="A8612" s="109"/>
      <c r="B8612" s="155">
        <v>45252.474131944444</v>
      </c>
      <c r="C8612" s="178">
        <v>1</v>
      </c>
      <c r="D8612" s="178">
        <v>-2.9</v>
      </c>
      <c r="E8612" s="178">
        <v>3.9</v>
      </c>
      <c r="F8612" s="156" t="s">
        <v>12354</v>
      </c>
      <c r="G8612" s="157"/>
      <c r="H8612" s="158">
        <v>2035717259</v>
      </c>
    </row>
    <row r="8613" spans="1:8" s="118" customFormat="1" x14ac:dyDescent="0.25">
      <c r="A8613" s="109"/>
      <c r="B8613" s="155">
        <v>45252.475335648145</v>
      </c>
      <c r="C8613" s="178">
        <v>1600</v>
      </c>
      <c r="D8613" s="178">
        <v>1566.4</v>
      </c>
      <c r="E8613" s="178">
        <v>33.599999999999909</v>
      </c>
      <c r="F8613" s="156" t="s">
        <v>5</v>
      </c>
      <c r="G8613" s="157"/>
      <c r="H8613" s="158">
        <v>2035718939</v>
      </c>
    </row>
    <row r="8614" spans="1:8" s="118" customFormat="1" x14ac:dyDescent="0.25">
      <c r="A8614" s="109"/>
      <c r="B8614" s="155">
        <v>45252.475370370368</v>
      </c>
      <c r="C8614" s="178">
        <v>100</v>
      </c>
      <c r="D8614" s="178">
        <v>96.1</v>
      </c>
      <c r="E8614" s="178">
        <v>3.9000000000000057</v>
      </c>
      <c r="F8614" s="156" t="s">
        <v>3604</v>
      </c>
      <c r="G8614" s="157"/>
      <c r="H8614" s="158">
        <v>2035719009</v>
      </c>
    </row>
    <row r="8615" spans="1:8" s="118" customFormat="1" x14ac:dyDescent="0.25">
      <c r="A8615" s="109"/>
      <c r="B8615" s="155">
        <v>45252.475972222222</v>
      </c>
      <c r="C8615" s="178">
        <v>1000</v>
      </c>
      <c r="D8615" s="178">
        <v>979</v>
      </c>
      <c r="E8615" s="178">
        <v>21</v>
      </c>
      <c r="F8615" s="156" t="s">
        <v>5</v>
      </c>
      <c r="G8615" s="157"/>
      <c r="H8615" s="158">
        <v>2035719853</v>
      </c>
    </row>
    <row r="8616" spans="1:8" s="118" customFormat="1" x14ac:dyDescent="0.25">
      <c r="A8616" s="109"/>
      <c r="B8616" s="155">
        <v>45252.476018518515</v>
      </c>
      <c r="C8616" s="178">
        <v>10</v>
      </c>
      <c r="D8616" s="178">
        <v>6.1</v>
      </c>
      <c r="E8616" s="178">
        <v>3.9000000000000004</v>
      </c>
      <c r="F8616" s="156"/>
      <c r="G8616" s="157" t="s">
        <v>3565</v>
      </c>
      <c r="H8616" s="158">
        <v>2035719914</v>
      </c>
    </row>
    <row r="8617" spans="1:8" s="118" customFormat="1" x14ac:dyDescent="0.25">
      <c r="A8617" s="109"/>
      <c r="B8617" s="155">
        <v>45252.476504629631</v>
      </c>
      <c r="C8617" s="178">
        <v>1</v>
      </c>
      <c r="D8617" s="178">
        <v>-2.9</v>
      </c>
      <c r="E8617" s="178">
        <v>3.9</v>
      </c>
      <c r="F8617" s="156" t="s">
        <v>3570</v>
      </c>
      <c r="G8617" s="157" t="s">
        <v>3586</v>
      </c>
      <c r="H8617" s="158">
        <v>2035720437</v>
      </c>
    </row>
    <row r="8618" spans="1:8" s="118" customFormat="1" x14ac:dyDescent="0.25">
      <c r="A8618" s="109"/>
      <c r="B8618" s="155">
        <v>45252.478194444448</v>
      </c>
      <c r="C8618" s="178">
        <v>500</v>
      </c>
      <c r="D8618" s="178">
        <v>489.5</v>
      </c>
      <c r="E8618" s="178">
        <v>10.5</v>
      </c>
      <c r="F8618" s="156" t="s">
        <v>5</v>
      </c>
      <c r="G8618" s="157"/>
      <c r="H8618" s="158">
        <v>2035722292</v>
      </c>
    </row>
    <row r="8619" spans="1:8" s="118" customFormat="1" x14ac:dyDescent="0.25">
      <c r="A8619" s="109"/>
      <c r="B8619" s="155">
        <v>45252.480682870373</v>
      </c>
      <c r="C8619" s="178">
        <v>1</v>
      </c>
      <c r="D8619" s="178">
        <v>-2.9</v>
      </c>
      <c r="E8619" s="178">
        <v>3.9</v>
      </c>
      <c r="F8619" s="156" t="s">
        <v>3568</v>
      </c>
      <c r="G8619" s="157"/>
      <c r="H8619" s="158">
        <v>2035725321</v>
      </c>
    </row>
    <row r="8620" spans="1:8" s="118" customFormat="1" x14ac:dyDescent="0.25">
      <c r="A8620" s="109"/>
      <c r="B8620" s="155">
        <v>45252.483831018515</v>
      </c>
      <c r="C8620" s="178">
        <v>150</v>
      </c>
      <c r="D8620" s="178">
        <v>146.1</v>
      </c>
      <c r="E8620" s="178">
        <v>3.9000000000000057</v>
      </c>
      <c r="F8620" s="156" t="s">
        <v>5</v>
      </c>
      <c r="G8620" s="157"/>
      <c r="H8620" s="158">
        <v>2035729122</v>
      </c>
    </row>
    <row r="8621" spans="1:8" s="118" customFormat="1" x14ac:dyDescent="0.25">
      <c r="A8621" s="109"/>
      <c r="B8621" s="155">
        <v>45252.488796296297</v>
      </c>
      <c r="C8621" s="178">
        <v>500</v>
      </c>
      <c r="D8621" s="178">
        <v>489.5</v>
      </c>
      <c r="E8621" s="178">
        <v>10.5</v>
      </c>
      <c r="F8621" s="156" t="s">
        <v>5</v>
      </c>
      <c r="G8621" s="157"/>
      <c r="H8621" s="158">
        <v>2035734836</v>
      </c>
    </row>
    <row r="8622" spans="1:8" s="118" customFormat="1" x14ac:dyDescent="0.25">
      <c r="A8622" s="109"/>
      <c r="B8622" s="155">
        <v>45252.491041666668</v>
      </c>
      <c r="C8622" s="178">
        <v>10</v>
      </c>
      <c r="D8622" s="178">
        <v>6.1</v>
      </c>
      <c r="E8622" s="178">
        <v>3.9000000000000004</v>
      </c>
      <c r="F8622" s="156" t="s">
        <v>3648</v>
      </c>
      <c r="G8622" s="157"/>
      <c r="H8622" s="158">
        <v>2035737480</v>
      </c>
    </row>
    <row r="8623" spans="1:8" s="118" customFormat="1" x14ac:dyDescent="0.25">
      <c r="A8623" s="109"/>
      <c r="B8623" s="155">
        <v>45252.492337962962</v>
      </c>
      <c r="C8623" s="178">
        <v>1000</v>
      </c>
      <c r="D8623" s="178">
        <v>979</v>
      </c>
      <c r="E8623" s="178">
        <v>21</v>
      </c>
      <c r="F8623" s="156" t="s">
        <v>3563</v>
      </c>
      <c r="G8623" s="157" t="s">
        <v>3565</v>
      </c>
      <c r="H8623" s="158">
        <v>2035738959</v>
      </c>
    </row>
    <row r="8624" spans="1:8" s="118" customFormat="1" x14ac:dyDescent="0.25">
      <c r="A8624" s="109"/>
      <c r="B8624" s="155">
        <v>45252.495810185188</v>
      </c>
      <c r="C8624" s="178">
        <v>500</v>
      </c>
      <c r="D8624" s="178">
        <v>489.5</v>
      </c>
      <c r="E8624" s="178">
        <v>10.5</v>
      </c>
      <c r="F8624" s="156" t="s">
        <v>5</v>
      </c>
      <c r="G8624" s="157"/>
      <c r="H8624" s="158">
        <v>2035742795</v>
      </c>
    </row>
    <row r="8625" spans="1:8" s="118" customFormat="1" x14ac:dyDescent="0.25">
      <c r="A8625" s="109"/>
      <c r="B8625" s="155">
        <v>45252.500185185185</v>
      </c>
      <c r="C8625" s="178">
        <v>1000</v>
      </c>
      <c r="D8625" s="178">
        <v>979</v>
      </c>
      <c r="E8625" s="178">
        <v>21</v>
      </c>
      <c r="F8625" s="156" t="s">
        <v>3532</v>
      </c>
      <c r="G8625" s="157"/>
      <c r="H8625" s="158">
        <v>2035747595</v>
      </c>
    </row>
    <row r="8626" spans="1:8" s="118" customFormat="1" x14ac:dyDescent="0.25">
      <c r="A8626" s="109"/>
      <c r="B8626" s="155">
        <v>45252.502465277779</v>
      </c>
      <c r="C8626" s="178">
        <v>80</v>
      </c>
      <c r="D8626" s="178">
        <v>76.099999999999994</v>
      </c>
      <c r="E8626" s="178">
        <v>3.9000000000000057</v>
      </c>
      <c r="F8626" s="156" t="s">
        <v>12355</v>
      </c>
      <c r="G8626" s="157" t="s">
        <v>3625</v>
      </c>
      <c r="H8626" s="158">
        <v>2035750535</v>
      </c>
    </row>
    <row r="8627" spans="1:8" s="118" customFormat="1" x14ac:dyDescent="0.25">
      <c r="A8627" s="109"/>
      <c r="B8627" s="155">
        <v>45252.502939814818</v>
      </c>
      <c r="C8627" s="178">
        <v>1000</v>
      </c>
      <c r="D8627" s="178">
        <v>979</v>
      </c>
      <c r="E8627" s="178">
        <v>21</v>
      </c>
      <c r="F8627" s="156" t="s">
        <v>5</v>
      </c>
      <c r="G8627" s="157"/>
      <c r="H8627" s="158">
        <v>2035751071</v>
      </c>
    </row>
    <row r="8628" spans="1:8" s="118" customFormat="1" x14ac:dyDescent="0.25">
      <c r="A8628" s="109"/>
      <c r="B8628" s="155">
        <v>45252.503240740742</v>
      </c>
      <c r="C8628" s="178">
        <v>10</v>
      </c>
      <c r="D8628" s="178">
        <v>6.1</v>
      </c>
      <c r="E8628" s="178">
        <v>3.9000000000000004</v>
      </c>
      <c r="F8628" s="156" t="s">
        <v>11704</v>
      </c>
      <c r="G8628" s="157"/>
      <c r="H8628" s="158">
        <v>2035751409</v>
      </c>
    </row>
    <row r="8629" spans="1:8" s="118" customFormat="1" x14ac:dyDescent="0.25">
      <c r="A8629" s="109"/>
      <c r="B8629" s="155">
        <v>45252.503611111111</v>
      </c>
      <c r="C8629" s="178">
        <v>50</v>
      </c>
      <c r="D8629" s="178">
        <v>46.1</v>
      </c>
      <c r="E8629" s="178">
        <v>3.8999999999999986</v>
      </c>
      <c r="F8629" s="156" t="s">
        <v>5</v>
      </c>
      <c r="G8629" s="157"/>
      <c r="H8629" s="158">
        <v>2035751863</v>
      </c>
    </row>
    <row r="8630" spans="1:8" s="118" customFormat="1" x14ac:dyDescent="0.25">
      <c r="A8630" s="109"/>
      <c r="B8630" s="155">
        <v>45252.50377314815</v>
      </c>
      <c r="C8630" s="178">
        <v>10</v>
      </c>
      <c r="D8630" s="178">
        <v>6.1</v>
      </c>
      <c r="E8630" s="178">
        <v>3.9000000000000004</v>
      </c>
      <c r="F8630" s="156" t="s">
        <v>3631</v>
      </c>
      <c r="G8630" s="157"/>
      <c r="H8630" s="158">
        <v>2035752052</v>
      </c>
    </row>
    <row r="8631" spans="1:8" s="118" customFormat="1" x14ac:dyDescent="0.25">
      <c r="A8631" s="109"/>
      <c r="B8631" s="155">
        <v>45252.504016203704</v>
      </c>
      <c r="C8631" s="178">
        <v>10</v>
      </c>
      <c r="D8631" s="178">
        <v>6.1</v>
      </c>
      <c r="E8631" s="178">
        <v>3.9000000000000004</v>
      </c>
      <c r="F8631" s="156" t="s">
        <v>12356</v>
      </c>
      <c r="G8631" s="157"/>
      <c r="H8631" s="158">
        <v>2035752308</v>
      </c>
    </row>
    <row r="8632" spans="1:8" s="118" customFormat="1" x14ac:dyDescent="0.25">
      <c r="A8632" s="109"/>
      <c r="B8632" s="155">
        <v>45252.504120370373</v>
      </c>
      <c r="C8632" s="178">
        <v>1</v>
      </c>
      <c r="D8632" s="178">
        <v>-2.9</v>
      </c>
      <c r="E8632" s="178">
        <v>3.9</v>
      </c>
      <c r="F8632" s="156" t="s">
        <v>3585</v>
      </c>
      <c r="G8632" s="157" t="s">
        <v>3584</v>
      </c>
      <c r="H8632" s="158">
        <v>2035752426</v>
      </c>
    </row>
    <row r="8633" spans="1:8" s="118" customFormat="1" x14ac:dyDescent="0.25">
      <c r="A8633" s="109"/>
      <c r="B8633" s="155">
        <v>45252.504664351851</v>
      </c>
      <c r="C8633" s="178">
        <v>10</v>
      </c>
      <c r="D8633" s="178">
        <v>6.1</v>
      </c>
      <c r="E8633" s="178">
        <v>3.9000000000000004</v>
      </c>
      <c r="F8633" s="156" t="s">
        <v>3631</v>
      </c>
      <c r="G8633" s="157"/>
      <c r="H8633" s="158">
        <v>2035753004</v>
      </c>
    </row>
    <row r="8634" spans="1:8" s="118" customFormat="1" x14ac:dyDescent="0.25">
      <c r="A8634" s="109"/>
      <c r="B8634" s="155">
        <v>45252.504675925928</v>
      </c>
      <c r="C8634" s="178">
        <v>10</v>
      </c>
      <c r="D8634" s="178">
        <v>6.1</v>
      </c>
      <c r="E8634" s="178">
        <v>3.9000000000000004</v>
      </c>
      <c r="F8634" s="156" t="s">
        <v>12356</v>
      </c>
      <c r="G8634" s="157"/>
      <c r="H8634" s="158">
        <v>2035753011</v>
      </c>
    </row>
    <row r="8635" spans="1:8" s="118" customFormat="1" x14ac:dyDescent="0.25">
      <c r="A8635" s="109"/>
      <c r="B8635" s="155">
        <v>45252.505486111113</v>
      </c>
      <c r="C8635" s="178">
        <v>5</v>
      </c>
      <c r="D8635" s="178">
        <v>1.1000000000000001</v>
      </c>
      <c r="E8635" s="178">
        <v>3.9</v>
      </c>
      <c r="F8635" s="156" t="s">
        <v>5</v>
      </c>
      <c r="G8635" s="157"/>
      <c r="H8635" s="158">
        <v>2035753838</v>
      </c>
    </row>
    <row r="8636" spans="1:8" s="118" customFormat="1" x14ac:dyDescent="0.25">
      <c r="A8636" s="109"/>
      <c r="B8636" s="155">
        <v>45252.506608796299</v>
      </c>
      <c r="C8636" s="178">
        <v>10</v>
      </c>
      <c r="D8636" s="178">
        <v>6.1</v>
      </c>
      <c r="E8636" s="178">
        <v>3.9000000000000004</v>
      </c>
      <c r="F8636" s="156" t="s">
        <v>12356</v>
      </c>
      <c r="G8636" s="157"/>
      <c r="H8636" s="158">
        <v>2035755049</v>
      </c>
    </row>
    <row r="8637" spans="1:8" s="118" customFormat="1" x14ac:dyDescent="0.25">
      <c r="A8637" s="109"/>
      <c r="B8637" s="155">
        <v>45252.511400462965</v>
      </c>
      <c r="C8637" s="178">
        <v>5000</v>
      </c>
      <c r="D8637" s="178">
        <v>4895</v>
      </c>
      <c r="E8637" s="178">
        <v>105</v>
      </c>
      <c r="F8637" s="156" t="s">
        <v>5</v>
      </c>
      <c r="G8637" s="157"/>
      <c r="H8637" s="158">
        <v>2035760546</v>
      </c>
    </row>
    <row r="8638" spans="1:8" s="118" customFormat="1" x14ac:dyDescent="0.25">
      <c r="A8638" s="109"/>
      <c r="B8638" s="155">
        <v>45252.511956018519</v>
      </c>
      <c r="C8638" s="178">
        <v>10</v>
      </c>
      <c r="D8638" s="178">
        <v>6.1</v>
      </c>
      <c r="E8638" s="178">
        <v>3.9000000000000004</v>
      </c>
      <c r="F8638" s="156" t="s">
        <v>3585</v>
      </c>
      <c r="G8638" s="157"/>
      <c r="H8638" s="158">
        <v>2035761095</v>
      </c>
    </row>
    <row r="8639" spans="1:8" s="118" customFormat="1" x14ac:dyDescent="0.25">
      <c r="A8639" s="109"/>
      <c r="B8639" s="155">
        <v>45252.512557870374</v>
      </c>
      <c r="C8639" s="178">
        <v>10</v>
      </c>
      <c r="D8639" s="178">
        <v>6.1</v>
      </c>
      <c r="E8639" s="178">
        <v>3.9000000000000004</v>
      </c>
      <c r="F8639" s="156" t="s">
        <v>3566</v>
      </c>
      <c r="G8639" s="157"/>
      <c r="H8639" s="158">
        <v>2035761725</v>
      </c>
    </row>
    <row r="8640" spans="1:8" s="118" customFormat="1" x14ac:dyDescent="0.25">
      <c r="A8640" s="109"/>
      <c r="B8640" s="155">
        <v>45252.513159722221</v>
      </c>
      <c r="C8640" s="178">
        <v>10</v>
      </c>
      <c r="D8640" s="178">
        <v>6.1</v>
      </c>
      <c r="E8640" s="178">
        <v>3.9000000000000004</v>
      </c>
      <c r="F8640" s="156" t="s">
        <v>3564</v>
      </c>
      <c r="G8640" s="157"/>
      <c r="H8640" s="158">
        <v>2035762347</v>
      </c>
    </row>
    <row r="8641" spans="1:8" s="118" customFormat="1" x14ac:dyDescent="0.25">
      <c r="A8641" s="109"/>
      <c r="B8641" s="155">
        <v>45252.513472222221</v>
      </c>
      <c r="C8641" s="178">
        <v>10</v>
      </c>
      <c r="D8641" s="178">
        <v>6.1</v>
      </c>
      <c r="E8641" s="178">
        <v>3.9000000000000004</v>
      </c>
      <c r="F8641" s="156" t="s">
        <v>12357</v>
      </c>
      <c r="G8641" s="157" t="s">
        <v>3586</v>
      </c>
      <c r="H8641" s="158">
        <v>2035762682</v>
      </c>
    </row>
    <row r="8642" spans="1:8" s="118" customFormat="1" x14ac:dyDescent="0.25">
      <c r="A8642" s="109"/>
      <c r="B8642" s="155">
        <v>45252.513506944444</v>
      </c>
      <c r="C8642" s="178">
        <v>10</v>
      </c>
      <c r="D8642" s="178">
        <v>6.1</v>
      </c>
      <c r="E8642" s="178">
        <v>3.9000000000000004</v>
      </c>
      <c r="F8642" s="156" t="s">
        <v>11704</v>
      </c>
      <c r="G8642" s="157"/>
      <c r="H8642" s="158">
        <v>2035762716</v>
      </c>
    </row>
    <row r="8643" spans="1:8" s="118" customFormat="1" x14ac:dyDescent="0.25">
      <c r="A8643" s="109"/>
      <c r="B8643" s="155">
        <v>45252.51421296296</v>
      </c>
      <c r="C8643" s="178">
        <v>1000</v>
      </c>
      <c r="D8643" s="178">
        <v>979</v>
      </c>
      <c r="E8643" s="178">
        <v>21</v>
      </c>
      <c r="F8643" s="156" t="s">
        <v>5</v>
      </c>
      <c r="G8643" s="157"/>
      <c r="H8643" s="158">
        <v>2035763602</v>
      </c>
    </row>
    <row r="8644" spans="1:8" s="118" customFormat="1" x14ac:dyDescent="0.25">
      <c r="A8644" s="109"/>
      <c r="B8644" s="155">
        <v>45252.519606481481</v>
      </c>
      <c r="C8644" s="178">
        <v>870</v>
      </c>
      <c r="D8644" s="178">
        <v>851.73</v>
      </c>
      <c r="E8644" s="178">
        <v>18.269999999999982</v>
      </c>
      <c r="F8644" s="156" t="s">
        <v>3533</v>
      </c>
      <c r="G8644" s="157" t="s">
        <v>3632</v>
      </c>
      <c r="H8644" s="158">
        <v>2035769680</v>
      </c>
    </row>
    <row r="8645" spans="1:8" s="118" customFormat="1" x14ac:dyDescent="0.25">
      <c r="A8645" s="109"/>
      <c r="B8645" s="155">
        <v>45252.519780092596</v>
      </c>
      <c r="C8645" s="178">
        <v>1</v>
      </c>
      <c r="D8645" s="178">
        <v>-2.9</v>
      </c>
      <c r="E8645" s="178">
        <v>3.9</v>
      </c>
      <c r="F8645" s="156" t="s">
        <v>3568</v>
      </c>
      <c r="G8645" s="157"/>
      <c r="H8645" s="158">
        <v>2035769872</v>
      </c>
    </row>
    <row r="8646" spans="1:8" s="118" customFormat="1" x14ac:dyDescent="0.25">
      <c r="A8646" s="109"/>
      <c r="B8646" s="155">
        <v>45252.519895833335</v>
      </c>
      <c r="C8646" s="178">
        <v>10</v>
      </c>
      <c r="D8646" s="178">
        <v>6.1</v>
      </c>
      <c r="E8646" s="178">
        <v>3.9000000000000004</v>
      </c>
      <c r="F8646" s="156" t="s">
        <v>3568</v>
      </c>
      <c r="G8646" s="157"/>
      <c r="H8646" s="158">
        <v>2035769990</v>
      </c>
    </row>
    <row r="8647" spans="1:8" s="118" customFormat="1" x14ac:dyDescent="0.25">
      <c r="A8647" s="109"/>
      <c r="B8647" s="155">
        <v>45252.520578703705</v>
      </c>
      <c r="C8647" s="178">
        <v>10</v>
      </c>
      <c r="D8647" s="178">
        <v>6.1</v>
      </c>
      <c r="E8647" s="178">
        <v>3.9000000000000004</v>
      </c>
      <c r="F8647" s="156" t="s">
        <v>11704</v>
      </c>
      <c r="G8647" s="157"/>
      <c r="H8647" s="158">
        <v>2035770722</v>
      </c>
    </row>
    <row r="8648" spans="1:8" s="118" customFormat="1" x14ac:dyDescent="0.25">
      <c r="A8648" s="109"/>
      <c r="B8648" s="155">
        <v>45252.521701388891</v>
      </c>
      <c r="C8648" s="178">
        <v>500</v>
      </c>
      <c r="D8648" s="178">
        <v>489.5</v>
      </c>
      <c r="E8648" s="178">
        <v>10.5</v>
      </c>
      <c r="F8648" s="156" t="s">
        <v>5</v>
      </c>
      <c r="G8648" s="157"/>
      <c r="H8648" s="158">
        <v>2035772097</v>
      </c>
    </row>
    <row r="8649" spans="1:8" s="118" customFormat="1" x14ac:dyDescent="0.25">
      <c r="A8649" s="109"/>
      <c r="B8649" s="155">
        <v>45252.522210648145</v>
      </c>
      <c r="C8649" s="178">
        <v>1</v>
      </c>
      <c r="D8649" s="178">
        <v>-2.9</v>
      </c>
      <c r="E8649" s="178">
        <v>3.9</v>
      </c>
      <c r="F8649" s="156" t="s">
        <v>3589</v>
      </c>
      <c r="G8649" s="157"/>
      <c r="H8649" s="158">
        <v>2035772608</v>
      </c>
    </row>
    <row r="8650" spans="1:8" s="118" customFormat="1" x14ac:dyDescent="0.25">
      <c r="A8650" s="109"/>
      <c r="B8650" s="155">
        <v>45252.524259259262</v>
      </c>
      <c r="C8650" s="178">
        <v>1</v>
      </c>
      <c r="D8650" s="178">
        <v>-2.9</v>
      </c>
      <c r="E8650" s="178">
        <v>3.9</v>
      </c>
      <c r="F8650" s="156" t="s">
        <v>12319</v>
      </c>
      <c r="G8650" s="157"/>
      <c r="H8650" s="158">
        <v>2035774736</v>
      </c>
    </row>
    <row r="8651" spans="1:8" s="118" customFormat="1" x14ac:dyDescent="0.25">
      <c r="A8651" s="109"/>
      <c r="B8651" s="155">
        <v>45252.52449074074</v>
      </c>
      <c r="C8651" s="178">
        <v>140</v>
      </c>
      <c r="D8651" s="178">
        <v>136.1</v>
      </c>
      <c r="E8651" s="178">
        <v>3.9000000000000057</v>
      </c>
      <c r="F8651" s="156" t="s">
        <v>5</v>
      </c>
      <c r="G8651" s="157"/>
      <c r="H8651" s="158">
        <v>2035775061</v>
      </c>
    </row>
    <row r="8652" spans="1:8" s="118" customFormat="1" x14ac:dyDescent="0.25">
      <c r="A8652" s="109"/>
      <c r="B8652" s="155">
        <v>45252.524988425925</v>
      </c>
      <c r="C8652" s="178">
        <v>500</v>
      </c>
      <c r="D8652" s="178">
        <v>489.5</v>
      </c>
      <c r="E8652" s="178">
        <v>10.5</v>
      </c>
      <c r="F8652" s="156" t="s">
        <v>5</v>
      </c>
      <c r="G8652" s="157"/>
      <c r="H8652" s="158">
        <v>2035775610</v>
      </c>
    </row>
    <row r="8653" spans="1:8" s="118" customFormat="1" x14ac:dyDescent="0.25">
      <c r="A8653" s="109"/>
      <c r="B8653" s="155">
        <v>45252.525590277779</v>
      </c>
      <c r="C8653" s="178">
        <v>2</v>
      </c>
      <c r="D8653" s="178">
        <v>-1.9</v>
      </c>
      <c r="E8653" s="178">
        <v>3.9</v>
      </c>
      <c r="F8653" s="156" t="s">
        <v>3581</v>
      </c>
      <c r="G8653" s="157" t="s">
        <v>3582</v>
      </c>
      <c r="H8653" s="158">
        <v>2035776295</v>
      </c>
    </row>
    <row r="8654" spans="1:8" s="118" customFormat="1" x14ac:dyDescent="0.25">
      <c r="A8654" s="109"/>
      <c r="B8654" s="155">
        <v>45252.526365740741</v>
      </c>
      <c r="C8654" s="178">
        <v>1</v>
      </c>
      <c r="D8654" s="178">
        <v>-2.9</v>
      </c>
      <c r="E8654" s="178">
        <v>3.9</v>
      </c>
      <c r="F8654" s="156" t="s">
        <v>3609</v>
      </c>
      <c r="G8654" s="157"/>
      <c r="H8654" s="158">
        <v>2035777044</v>
      </c>
    </row>
    <row r="8655" spans="1:8" s="118" customFormat="1" x14ac:dyDescent="0.25">
      <c r="A8655" s="109"/>
      <c r="B8655" s="155">
        <v>45252.529953703706</v>
      </c>
      <c r="C8655" s="178">
        <v>1000</v>
      </c>
      <c r="D8655" s="178">
        <v>979</v>
      </c>
      <c r="E8655" s="178">
        <v>21</v>
      </c>
      <c r="F8655" s="156" t="s">
        <v>3544</v>
      </c>
      <c r="G8655" s="157"/>
      <c r="H8655" s="158">
        <v>2035780892</v>
      </c>
    </row>
    <row r="8656" spans="1:8" s="118" customFormat="1" x14ac:dyDescent="0.25">
      <c r="A8656" s="109"/>
      <c r="B8656" s="155">
        <v>45252.53020833333</v>
      </c>
      <c r="C8656" s="178">
        <v>200</v>
      </c>
      <c r="D8656" s="178">
        <v>195.8</v>
      </c>
      <c r="E8656" s="178">
        <v>4.1999999999999886</v>
      </c>
      <c r="F8656" s="156" t="s">
        <v>5</v>
      </c>
      <c r="G8656" s="157"/>
      <c r="H8656" s="158">
        <v>2035781175</v>
      </c>
    </row>
    <row r="8657" spans="1:8" s="118" customFormat="1" x14ac:dyDescent="0.25">
      <c r="A8657" s="109"/>
      <c r="B8657" s="155">
        <v>45252.530266203707</v>
      </c>
      <c r="C8657" s="178">
        <v>10</v>
      </c>
      <c r="D8657" s="178">
        <v>6.1</v>
      </c>
      <c r="E8657" s="178">
        <v>3.9000000000000004</v>
      </c>
      <c r="F8657" s="156" t="s">
        <v>3592</v>
      </c>
      <c r="G8657" s="157"/>
      <c r="H8657" s="158">
        <v>2035781237</v>
      </c>
    </row>
    <row r="8658" spans="1:8" s="118" customFormat="1" x14ac:dyDescent="0.25">
      <c r="A8658" s="109"/>
      <c r="B8658" s="155">
        <v>45252.530555555553</v>
      </c>
      <c r="C8658" s="178">
        <v>10</v>
      </c>
      <c r="D8658" s="178">
        <v>6.1</v>
      </c>
      <c r="E8658" s="178">
        <v>3.9000000000000004</v>
      </c>
      <c r="F8658" s="156" t="s">
        <v>11704</v>
      </c>
      <c r="G8658" s="157"/>
      <c r="H8658" s="158">
        <v>2035781524</v>
      </c>
    </row>
    <row r="8659" spans="1:8" s="118" customFormat="1" x14ac:dyDescent="0.25">
      <c r="A8659" s="109"/>
      <c r="B8659" s="155">
        <v>45252.530844907407</v>
      </c>
      <c r="C8659" s="178">
        <v>10</v>
      </c>
      <c r="D8659" s="178">
        <v>6.1</v>
      </c>
      <c r="E8659" s="178">
        <v>3.9000000000000004</v>
      </c>
      <c r="F8659" s="156" t="s">
        <v>3566</v>
      </c>
      <c r="G8659" s="157"/>
      <c r="H8659" s="158">
        <v>2035781829</v>
      </c>
    </row>
    <row r="8660" spans="1:8" s="118" customFormat="1" x14ac:dyDescent="0.25">
      <c r="A8660" s="109"/>
      <c r="B8660" s="155">
        <v>45252.531261574077</v>
      </c>
      <c r="C8660" s="178">
        <v>1000</v>
      </c>
      <c r="D8660" s="178">
        <v>979</v>
      </c>
      <c r="E8660" s="178">
        <v>21</v>
      </c>
      <c r="F8660" s="156" t="s">
        <v>3533</v>
      </c>
      <c r="G8660" s="157"/>
      <c r="H8660" s="158">
        <v>2035782282</v>
      </c>
    </row>
    <row r="8661" spans="1:8" s="118" customFormat="1" x14ac:dyDescent="0.25">
      <c r="A8661" s="109"/>
      <c r="B8661" s="155">
        <v>45252.531689814816</v>
      </c>
      <c r="C8661" s="178">
        <v>5</v>
      </c>
      <c r="D8661" s="178">
        <v>1.1000000000000001</v>
      </c>
      <c r="E8661" s="178">
        <v>3.9</v>
      </c>
      <c r="F8661" s="156" t="s">
        <v>12358</v>
      </c>
      <c r="G8661" s="157"/>
      <c r="H8661" s="158">
        <v>2035782816</v>
      </c>
    </row>
    <row r="8662" spans="1:8" s="118" customFormat="1" x14ac:dyDescent="0.25">
      <c r="A8662" s="109"/>
      <c r="B8662" s="155">
        <v>45252.532453703701</v>
      </c>
      <c r="C8662" s="178">
        <v>5</v>
      </c>
      <c r="D8662" s="178">
        <v>1.1000000000000001</v>
      </c>
      <c r="E8662" s="178">
        <v>3.9</v>
      </c>
      <c r="F8662" s="156" t="s">
        <v>12359</v>
      </c>
      <c r="G8662" s="157"/>
      <c r="H8662" s="158">
        <v>2035783604</v>
      </c>
    </row>
    <row r="8663" spans="1:8" s="118" customFormat="1" x14ac:dyDescent="0.25">
      <c r="A8663" s="109"/>
      <c r="B8663" s="155">
        <v>45252.532951388886</v>
      </c>
      <c r="C8663" s="178">
        <v>2000</v>
      </c>
      <c r="D8663" s="178">
        <v>1958</v>
      </c>
      <c r="E8663" s="178">
        <v>42</v>
      </c>
      <c r="F8663" s="156" t="s">
        <v>5</v>
      </c>
      <c r="G8663" s="157"/>
      <c r="H8663" s="158">
        <v>2035784116</v>
      </c>
    </row>
    <row r="8664" spans="1:8" s="118" customFormat="1" x14ac:dyDescent="0.25">
      <c r="A8664" s="109"/>
      <c r="B8664" s="155">
        <v>45252.533495370371</v>
      </c>
      <c r="C8664" s="178">
        <v>10</v>
      </c>
      <c r="D8664" s="178">
        <v>6.1</v>
      </c>
      <c r="E8664" s="178">
        <v>3.9000000000000004</v>
      </c>
      <c r="F8664" s="156" t="s">
        <v>9079</v>
      </c>
      <c r="G8664" s="157"/>
      <c r="H8664" s="158">
        <v>2035784662</v>
      </c>
    </row>
    <row r="8665" spans="1:8" s="118" customFormat="1" x14ac:dyDescent="0.25">
      <c r="A8665" s="109"/>
      <c r="B8665" s="155">
        <v>45252.533877314818</v>
      </c>
      <c r="C8665" s="178">
        <v>10</v>
      </c>
      <c r="D8665" s="178">
        <v>6.1</v>
      </c>
      <c r="E8665" s="178">
        <v>3.9000000000000004</v>
      </c>
      <c r="F8665" s="156" t="s">
        <v>9079</v>
      </c>
      <c r="G8665" s="157"/>
      <c r="H8665" s="158">
        <v>2035785113</v>
      </c>
    </row>
    <row r="8666" spans="1:8" s="118" customFormat="1" x14ac:dyDescent="0.25">
      <c r="A8666" s="109"/>
      <c r="B8666" s="155">
        <v>45252.534305555557</v>
      </c>
      <c r="C8666" s="178">
        <v>10</v>
      </c>
      <c r="D8666" s="178">
        <v>6.1</v>
      </c>
      <c r="E8666" s="178">
        <v>3.9000000000000004</v>
      </c>
      <c r="F8666" s="156" t="s">
        <v>3566</v>
      </c>
      <c r="G8666" s="157"/>
      <c r="H8666" s="158">
        <v>2035785559</v>
      </c>
    </row>
    <row r="8667" spans="1:8" s="118" customFormat="1" x14ac:dyDescent="0.25">
      <c r="A8667" s="109"/>
      <c r="B8667" s="155">
        <v>45252.534317129626</v>
      </c>
      <c r="C8667" s="178">
        <v>150</v>
      </c>
      <c r="D8667" s="178">
        <v>146.1</v>
      </c>
      <c r="E8667" s="178">
        <v>3.9000000000000057</v>
      </c>
      <c r="F8667" s="156" t="s">
        <v>5</v>
      </c>
      <c r="G8667" s="157"/>
      <c r="H8667" s="158">
        <v>2035785577</v>
      </c>
    </row>
    <row r="8668" spans="1:8" s="118" customFormat="1" x14ac:dyDescent="0.25">
      <c r="A8668" s="109"/>
      <c r="B8668" s="155">
        <v>45252.535324074073</v>
      </c>
      <c r="C8668" s="178">
        <v>300</v>
      </c>
      <c r="D8668" s="178">
        <v>293.7</v>
      </c>
      <c r="E8668" s="178">
        <v>6.3000000000000114</v>
      </c>
      <c r="F8668" s="156" t="s">
        <v>5</v>
      </c>
      <c r="G8668" s="157"/>
      <c r="H8668" s="158">
        <v>2035786859</v>
      </c>
    </row>
    <row r="8669" spans="1:8" s="118" customFormat="1" x14ac:dyDescent="0.25">
      <c r="A8669" s="109"/>
      <c r="B8669" s="155">
        <v>45252.536539351851</v>
      </c>
      <c r="C8669" s="178">
        <v>1</v>
      </c>
      <c r="D8669" s="178">
        <v>-2.9</v>
      </c>
      <c r="E8669" s="178">
        <v>3.9</v>
      </c>
      <c r="F8669" s="156" t="s">
        <v>3614</v>
      </c>
      <c r="G8669" s="157"/>
      <c r="H8669" s="158">
        <v>2035788096</v>
      </c>
    </row>
    <row r="8670" spans="1:8" s="118" customFormat="1" x14ac:dyDescent="0.25">
      <c r="A8670" s="109"/>
      <c r="B8670" s="155">
        <v>45252.537291666667</v>
      </c>
      <c r="C8670" s="178">
        <v>1</v>
      </c>
      <c r="D8670" s="178">
        <v>-2.9</v>
      </c>
      <c r="E8670" s="178">
        <v>3.9</v>
      </c>
      <c r="F8670" s="156" t="s">
        <v>3544</v>
      </c>
      <c r="G8670" s="157"/>
      <c r="H8670" s="158">
        <v>2035788905</v>
      </c>
    </row>
    <row r="8671" spans="1:8" s="118" customFormat="1" x14ac:dyDescent="0.25">
      <c r="A8671" s="109"/>
      <c r="B8671" s="155">
        <v>45252.539097222223</v>
      </c>
      <c r="C8671" s="178">
        <v>300</v>
      </c>
      <c r="D8671" s="178">
        <v>293.7</v>
      </c>
      <c r="E8671" s="178">
        <v>6.3000000000000114</v>
      </c>
      <c r="F8671" s="156" t="s">
        <v>5</v>
      </c>
      <c r="G8671" s="157"/>
      <c r="H8671" s="158">
        <v>2035790968</v>
      </c>
    </row>
    <row r="8672" spans="1:8" s="118" customFormat="1" x14ac:dyDescent="0.25">
      <c r="A8672" s="109"/>
      <c r="B8672" s="155">
        <v>45252.54142361111</v>
      </c>
      <c r="C8672" s="178">
        <v>10</v>
      </c>
      <c r="D8672" s="178">
        <v>6.1</v>
      </c>
      <c r="E8672" s="178">
        <v>3.9000000000000004</v>
      </c>
      <c r="F8672" s="156" t="s">
        <v>3631</v>
      </c>
      <c r="G8672" s="157"/>
      <c r="H8672" s="158">
        <v>2035793361</v>
      </c>
    </row>
    <row r="8673" spans="1:8" s="118" customFormat="1" x14ac:dyDescent="0.25">
      <c r="A8673" s="109"/>
      <c r="B8673" s="155">
        <v>45252.542743055557</v>
      </c>
      <c r="C8673" s="178">
        <v>50</v>
      </c>
      <c r="D8673" s="178">
        <v>46.1</v>
      </c>
      <c r="E8673" s="178">
        <v>3.8999999999999986</v>
      </c>
      <c r="F8673" s="156" t="s">
        <v>5</v>
      </c>
      <c r="G8673" s="157"/>
      <c r="H8673" s="158">
        <v>2035795077</v>
      </c>
    </row>
    <row r="8674" spans="1:8" s="118" customFormat="1" x14ac:dyDescent="0.25">
      <c r="A8674" s="109"/>
      <c r="B8674" s="155">
        <v>45252.544166666667</v>
      </c>
      <c r="C8674" s="178">
        <v>1000</v>
      </c>
      <c r="D8674" s="178">
        <v>979</v>
      </c>
      <c r="E8674" s="178">
        <v>21</v>
      </c>
      <c r="F8674" s="156" t="s">
        <v>11612</v>
      </c>
      <c r="G8674" s="157"/>
      <c r="H8674" s="158">
        <v>2035796661</v>
      </c>
    </row>
    <row r="8675" spans="1:8" s="118" customFormat="1" x14ac:dyDescent="0.25">
      <c r="A8675" s="109"/>
      <c r="B8675" s="155">
        <v>45252.547754629632</v>
      </c>
      <c r="C8675" s="178">
        <v>10</v>
      </c>
      <c r="D8675" s="178">
        <v>6.1</v>
      </c>
      <c r="E8675" s="178">
        <v>3.9000000000000004</v>
      </c>
      <c r="F8675" s="156" t="s">
        <v>3556</v>
      </c>
      <c r="G8675" s="157" t="s">
        <v>3620</v>
      </c>
      <c r="H8675" s="158">
        <v>2035800792</v>
      </c>
    </row>
    <row r="8676" spans="1:8" s="118" customFormat="1" x14ac:dyDescent="0.25">
      <c r="A8676" s="109"/>
      <c r="B8676" s="155">
        <v>45252.548680555556</v>
      </c>
      <c r="C8676" s="178">
        <v>10</v>
      </c>
      <c r="D8676" s="178">
        <v>6.1</v>
      </c>
      <c r="E8676" s="178">
        <v>3.9000000000000004</v>
      </c>
      <c r="F8676" s="156" t="s">
        <v>3556</v>
      </c>
      <c r="G8676" s="157" t="s">
        <v>3620</v>
      </c>
      <c r="H8676" s="158">
        <v>2035801865</v>
      </c>
    </row>
    <row r="8677" spans="1:8" s="118" customFormat="1" x14ac:dyDescent="0.25">
      <c r="A8677" s="109"/>
      <c r="B8677" s="155">
        <v>45252.55097222222</v>
      </c>
      <c r="C8677" s="178">
        <v>300</v>
      </c>
      <c r="D8677" s="178">
        <v>293.7</v>
      </c>
      <c r="E8677" s="178">
        <v>6.3000000000000114</v>
      </c>
      <c r="F8677" s="156" t="s">
        <v>5</v>
      </c>
      <c r="G8677" s="157"/>
      <c r="H8677" s="158">
        <v>2035804388</v>
      </c>
    </row>
    <row r="8678" spans="1:8" s="118" customFormat="1" x14ac:dyDescent="0.25">
      <c r="A8678" s="109"/>
      <c r="B8678" s="155">
        <v>45252.551087962966</v>
      </c>
      <c r="C8678" s="178">
        <v>1</v>
      </c>
      <c r="D8678" s="178">
        <v>-2.9</v>
      </c>
      <c r="E8678" s="178">
        <v>3.9</v>
      </c>
      <c r="F8678" s="156" t="s">
        <v>3577</v>
      </c>
      <c r="G8678" s="157" t="s">
        <v>3635</v>
      </c>
      <c r="H8678" s="158">
        <v>2035804544</v>
      </c>
    </row>
    <row r="8679" spans="1:8" s="118" customFormat="1" x14ac:dyDescent="0.25">
      <c r="A8679" s="109"/>
      <c r="B8679" s="155">
        <v>45252.55127314815</v>
      </c>
      <c r="C8679" s="178">
        <v>10</v>
      </c>
      <c r="D8679" s="178">
        <v>6.1</v>
      </c>
      <c r="E8679" s="178">
        <v>3.9000000000000004</v>
      </c>
      <c r="F8679" s="156" t="s">
        <v>3647</v>
      </c>
      <c r="G8679" s="157" t="s">
        <v>3615</v>
      </c>
      <c r="H8679" s="158">
        <v>2035804720</v>
      </c>
    </row>
    <row r="8680" spans="1:8" s="118" customFormat="1" x14ac:dyDescent="0.25">
      <c r="A8680" s="109"/>
      <c r="B8680" s="155">
        <v>45252.55164351852</v>
      </c>
      <c r="C8680" s="178">
        <v>10</v>
      </c>
      <c r="D8680" s="178">
        <v>6.1</v>
      </c>
      <c r="E8680" s="178">
        <v>3.9000000000000004</v>
      </c>
      <c r="F8680" s="156" t="s">
        <v>3566</v>
      </c>
      <c r="G8680" s="157"/>
      <c r="H8680" s="158">
        <v>2035805113</v>
      </c>
    </row>
    <row r="8681" spans="1:8" s="118" customFormat="1" x14ac:dyDescent="0.25">
      <c r="A8681" s="109"/>
      <c r="B8681" s="155">
        <v>45252.553136574075</v>
      </c>
      <c r="C8681" s="178">
        <v>1</v>
      </c>
      <c r="D8681" s="178">
        <v>-2.9</v>
      </c>
      <c r="E8681" s="178">
        <v>3.9</v>
      </c>
      <c r="F8681" s="156" t="s">
        <v>3553</v>
      </c>
      <c r="G8681" s="157"/>
      <c r="H8681" s="158">
        <v>2035806732</v>
      </c>
    </row>
    <row r="8682" spans="1:8" s="118" customFormat="1" x14ac:dyDescent="0.25">
      <c r="A8682" s="109"/>
      <c r="B8682" s="155">
        <v>45252.553888888891</v>
      </c>
      <c r="C8682" s="178">
        <v>3000</v>
      </c>
      <c r="D8682" s="178">
        <v>2937</v>
      </c>
      <c r="E8682" s="178">
        <v>63</v>
      </c>
      <c r="F8682" s="156" t="s">
        <v>3561</v>
      </c>
      <c r="G8682" s="157" t="s">
        <v>3632</v>
      </c>
      <c r="H8682" s="158">
        <v>2035807470</v>
      </c>
    </row>
    <row r="8683" spans="1:8" s="118" customFormat="1" x14ac:dyDescent="0.25">
      <c r="A8683" s="109"/>
      <c r="B8683" s="155">
        <v>45252.554155092592</v>
      </c>
      <c r="C8683" s="178">
        <v>10</v>
      </c>
      <c r="D8683" s="178">
        <v>6.1</v>
      </c>
      <c r="E8683" s="178">
        <v>3.9000000000000004</v>
      </c>
      <c r="F8683" s="156" t="s">
        <v>3573</v>
      </c>
      <c r="G8683" s="157"/>
      <c r="H8683" s="158">
        <v>2035807705</v>
      </c>
    </row>
    <row r="8684" spans="1:8" s="118" customFormat="1" x14ac:dyDescent="0.25">
      <c r="A8684" s="109"/>
      <c r="B8684" s="155">
        <v>45252.55431712963</v>
      </c>
      <c r="C8684" s="178">
        <v>1000</v>
      </c>
      <c r="D8684" s="178">
        <v>979</v>
      </c>
      <c r="E8684" s="178">
        <v>21</v>
      </c>
      <c r="F8684" s="156" t="s">
        <v>5</v>
      </c>
      <c r="G8684" s="157"/>
      <c r="H8684" s="158">
        <v>2035807872</v>
      </c>
    </row>
    <row r="8685" spans="1:8" s="118" customFormat="1" x14ac:dyDescent="0.25">
      <c r="A8685" s="109"/>
      <c r="B8685" s="155">
        <v>45252.554398148146</v>
      </c>
      <c r="C8685" s="178">
        <v>1</v>
      </c>
      <c r="D8685" s="178">
        <v>-2.9</v>
      </c>
      <c r="E8685" s="178">
        <v>3.9</v>
      </c>
      <c r="F8685" s="156" t="s">
        <v>3553</v>
      </c>
      <c r="G8685" s="157"/>
      <c r="H8685" s="158">
        <v>2035807952</v>
      </c>
    </row>
    <row r="8686" spans="1:8" s="118" customFormat="1" x14ac:dyDescent="0.25">
      <c r="A8686" s="109"/>
      <c r="B8686" s="155">
        <v>45252.554722222223</v>
      </c>
      <c r="C8686" s="178">
        <v>200</v>
      </c>
      <c r="D8686" s="178">
        <v>195.8</v>
      </c>
      <c r="E8686" s="178">
        <v>4.1999999999999886</v>
      </c>
      <c r="F8686" s="156" t="s">
        <v>5</v>
      </c>
      <c r="G8686" s="157"/>
      <c r="H8686" s="158">
        <v>2035808311</v>
      </c>
    </row>
    <row r="8687" spans="1:8" s="118" customFormat="1" x14ac:dyDescent="0.25">
      <c r="A8687" s="109"/>
      <c r="B8687" s="155">
        <v>45252.5549537037</v>
      </c>
      <c r="C8687" s="178">
        <v>500</v>
      </c>
      <c r="D8687" s="178">
        <v>489.5</v>
      </c>
      <c r="E8687" s="178">
        <v>10.5</v>
      </c>
      <c r="F8687" s="156" t="s">
        <v>5</v>
      </c>
      <c r="G8687" s="157"/>
      <c r="H8687" s="158">
        <v>2035808537</v>
      </c>
    </row>
    <row r="8688" spans="1:8" s="118" customFormat="1" x14ac:dyDescent="0.25">
      <c r="A8688" s="109"/>
      <c r="B8688" s="155">
        <v>45252.556550925925</v>
      </c>
      <c r="C8688" s="178">
        <v>1</v>
      </c>
      <c r="D8688" s="178">
        <v>-2.9</v>
      </c>
      <c r="E8688" s="178">
        <v>3.9</v>
      </c>
      <c r="F8688" s="156" t="s">
        <v>3607</v>
      </c>
      <c r="G8688" s="157"/>
      <c r="H8688" s="158">
        <v>2035810480</v>
      </c>
    </row>
    <row r="8689" spans="1:8" s="118" customFormat="1" x14ac:dyDescent="0.25">
      <c r="A8689" s="109"/>
      <c r="B8689" s="155">
        <v>45252.558553240742</v>
      </c>
      <c r="C8689" s="178">
        <v>500</v>
      </c>
      <c r="D8689" s="178">
        <v>489.5</v>
      </c>
      <c r="E8689" s="178">
        <v>10.5</v>
      </c>
      <c r="F8689" s="156" t="s">
        <v>3572</v>
      </c>
      <c r="G8689" s="157" t="s">
        <v>3586</v>
      </c>
      <c r="H8689" s="158">
        <v>2035812849</v>
      </c>
    </row>
    <row r="8690" spans="1:8" s="118" customFormat="1" x14ac:dyDescent="0.25">
      <c r="A8690" s="109"/>
      <c r="B8690" s="155">
        <v>45252.559733796297</v>
      </c>
      <c r="C8690" s="178">
        <v>1000</v>
      </c>
      <c r="D8690" s="178">
        <v>979</v>
      </c>
      <c r="E8690" s="178">
        <v>21</v>
      </c>
      <c r="F8690" s="156" t="s">
        <v>5</v>
      </c>
      <c r="G8690" s="157"/>
      <c r="H8690" s="158">
        <v>2035814103</v>
      </c>
    </row>
    <row r="8691" spans="1:8" s="118" customFormat="1" x14ac:dyDescent="0.25">
      <c r="A8691" s="109"/>
      <c r="B8691" s="155">
        <v>45252.561215277776</v>
      </c>
      <c r="C8691" s="178">
        <v>100</v>
      </c>
      <c r="D8691" s="178">
        <v>96.1</v>
      </c>
      <c r="E8691" s="178">
        <v>3.9000000000000057</v>
      </c>
      <c r="F8691" s="156" t="s">
        <v>12360</v>
      </c>
      <c r="G8691" s="157" t="s">
        <v>3651</v>
      </c>
      <c r="H8691" s="158">
        <v>2035815600</v>
      </c>
    </row>
    <row r="8692" spans="1:8" s="118" customFormat="1" x14ac:dyDescent="0.25">
      <c r="A8692" s="109"/>
      <c r="B8692" s="155">
        <v>45252.562071759261</v>
      </c>
      <c r="C8692" s="178">
        <v>2</v>
      </c>
      <c r="D8692" s="178">
        <v>-1.9</v>
      </c>
      <c r="E8692" s="178">
        <v>3.9</v>
      </c>
      <c r="F8692" s="156" t="s">
        <v>3585</v>
      </c>
      <c r="G8692" s="157" t="s">
        <v>12361</v>
      </c>
      <c r="H8692" s="158">
        <v>2035816475</v>
      </c>
    </row>
    <row r="8693" spans="1:8" s="118" customFormat="1" x14ac:dyDescent="0.25">
      <c r="A8693" s="109"/>
      <c r="B8693" s="155">
        <v>45252.562731481485</v>
      </c>
      <c r="C8693" s="178">
        <v>100</v>
      </c>
      <c r="D8693" s="178">
        <v>96.1</v>
      </c>
      <c r="E8693" s="178">
        <v>3.9000000000000057</v>
      </c>
      <c r="F8693" s="156" t="s">
        <v>5</v>
      </c>
      <c r="G8693" s="157"/>
      <c r="H8693" s="158">
        <v>2035817332</v>
      </c>
    </row>
    <row r="8694" spans="1:8" s="118" customFormat="1" x14ac:dyDescent="0.25">
      <c r="A8694" s="109"/>
      <c r="B8694" s="155">
        <v>45252.563379629632</v>
      </c>
      <c r="C8694" s="178">
        <v>5000</v>
      </c>
      <c r="D8694" s="178">
        <v>4895</v>
      </c>
      <c r="E8694" s="178">
        <v>105</v>
      </c>
      <c r="F8694" s="156" t="s">
        <v>5</v>
      </c>
      <c r="G8694" s="157"/>
      <c r="H8694" s="158">
        <v>2035818026</v>
      </c>
    </row>
    <row r="8695" spans="1:8" s="118" customFormat="1" x14ac:dyDescent="0.25">
      <c r="A8695" s="109"/>
      <c r="B8695" s="155">
        <v>45252.565706018519</v>
      </c>
      <c r="C8695" s="178">
        <v>3.28</v>
      </c>
      <c r="D8695" s="178">
        <v>-0.62</v>
      </c>
      <c r="E8695" s="178">
        <v>3.9</v>
      </c>
      <c r="F8695" s="156" t="s">
        <v>11750</v>
      </c>
      <c r="G8695" s="157"/>
      <c r="H8695" s="158">
        <v>2035820295</v>
      </c>
    </row>
    <row r="8696" spans="1:8" s="118" customFormat="1" x14ac:dyDescent="0.25">
      <c r="A8696" s="109"/>
      <c r="B8696" s="155">
        <v>45252.566006944442</v>
      </c>
      <c r="C8696" s="178">
        <v>10</v>
      </c>
      <c r="D8696" s="178">
        <v>6.1</v>
      </c>
      <c r="E8696" s="178">
        <v>3.9000000000000004</v>
      </c>
      <c r="F8696" s="156" t="s">
        <v>3566</v>
      </c>
      <c r="G8696" s="157"/>
      <c r="H8696" s="158">
        <v>2035820633</v>
      </c>
    </row>
    <row r="8697" spans="1:8" s="118" customFormat="1" x14ac:dyDescent="0.25">
      <c r="A8697" s="109"/>
      <c r="B8697" s="155">
        <v>45252.566481481481</v>
      </c>
      <c r="C8697" s="178">
        <v>10</v>
      </c>
      <c r="D8697" s="178">
        <v>6.1</v>
      </c>
      <c r="E8697" s="178">
        <v>3.9000000000000004</v>
      </c>
      <c r="F8697" s="156" t="s">
        <v>3566</v>
      </c>
      <c r="G8697" s="157"/>
      <c r="H8697" s="158">
        <v>2035821151</v>
      </c>
    </row>
    <row r="8698" spans="1:8" s="118" customFormat="1" x14ac:dyDescent="0.25">
      <c r="A8698" s="109"/>
      <c r="B8698" s="155">
        <v>45252.566620370373</v>
      </c>
      <c r="C8698" s="178">
        <v>10</v>
      </c>
      <c r="D8698" s="178">
        <v>6.1</v>
      </c>
      <c r="E8698" s="178">
        <v>3.9000000000000004</v>
      </c>
      <c r="F8698" s="156" t="s">
        <v>3566</v>
      </c>
      <c r="G8698" s="157"/>
      <c r="H8698" s="158">
        <v>2035821291</v>
      </c>
    </row>
    <row r="8699" spans="1:8" s="118" customFormat="1" x14ac:dyDescent="0.25">
      <c r="A8699" s="109"/>
      <c r="B8699" s="155">
        <v>45252.567280092589</v>
      </c>
      <c r="C8699" s="178">
        <v>10</v>
      </c>
      <c r="D8699" s="178">
        <v>6.1</v>
      </c>
      <c r="E8699" s="178">
        <v>3.9000000000000004</v>
      </c>
      <c r="F8699" s="156" t="s">
        <v>3566</v>
      </c>
      <c r="G8699" s="157"/>
      <c r="H8699" s="158">
        <v>2035822020</v>
      </c>
    </row>
    <row r="8700" spans="1:8" s="118" customFormat="1" x14ac:dyDescent="0.25">
      <c r="A8700" s="109"/>
      <c r="B8700" s="155">
        <v>45252.56763888889</v>
      </c>
      <c r="C8700" s="178">
        <v>1</v>
      </c>
      <c r="D8700" s="178">
        <v>-2.9</v>
      </c>
      <c r="E8700" s="178">
        <v>3.9</v>
      </c>
      <c r="F8700" s="156" t="s">
        <v>3558</v>
      </c>
      <c r="G8700" s="157" t="s">
        <v>3537</v>
      </c>
      <c r="H8700" s="158">
        <v>2035822372</v>
      </c>
    </row>
    <row r="8701" spans="1:8" s="118" customFormat="1" x14ac:dyDescent="0.25">
      <c r="A8701" s="109"/>
      <c r="B8701" s="155">
        <v>45252.568541666667</v>
      </c>
      <c r="C8701" s="178">
        <v>50</v>
      </c>
      <c r="D8701" s="178">
        <v>46.1</v>
      </c>
      <c r="E8701" s="178">
        <v>3.8999999999999986</v>
      </c>
      <c r="F8701" s="156" t="s">
        <v>5</v>
      </c>
      <c r="G8701" s="157"/>
      <c r="H8701" s="158">
        <v>2035823307</v>
      </c>
    </row>
    <row r="8702" spans="1:8" s="118" customFormat="1" x14ac:dyDescent="0.25">
      <c r="A8702" s="109"/>
      <c r="B8702" s="155">
        <v>45252.568854166668</v>
      </c>
      <c r="C8702" s="178">
        <v>10</v>
      </c>
      <c r="D8702" s="178">
        <v>6.1</v>
      </c>
      <c r="E8702" s="178">
        <v>3.9000000000000004</v>
      </c>
      <c r="F8702" s="156" t="s">
        <v>3652</v>
      </c>
      <c r="G8702" s="157"/>
      <c r="H8702" s="158">
        <v>2035823652</v>
      </c>
    </row>
    <row r="8703" spans="1:8" s="118" customFormat="1" x14ac:dyDescent="0.25">
      <c r="A8703" s="109"/>
      <c r="B8703" s="155">
        <v>45252.569513888891</v>
      </c>
      <c r="C8703" s="178">
        <v>1</v>
      </c>
      <c r="D8703" s="178">
        <v>-2.9</v>
      </c>
      <c r="E8703" s="178">
        <v>3.9</v>
      </c>
      <c r="F8703" s="156" t="s">
        <v>3548</v>
      </c>
      <c r="G8703" s="157" t="s">
        <v>3598</v>
      </c>
      <c r="H8703" s="158">
        <v>2035824382</v>
      </c>
    </row>
    <row r="8704" spans="1:8" s="118" customFormat="1" x14ac:dyDescent="0.25">
      <c r="A8704" s="109"/>
      <c r="B8704" s="155">
        <v>45252.569560185184</v>
      </c>
      <c r="C8704" s="178">
        <v>2</v>
      </c>
      <c r="D8704" s="178">
        <v>-1.9</v>
      </c>
      <c r="E8704" s="178">
        <v>3.9</v>
      </c>
      <c r="F8704" s="156" t="s">
        <v>3585</v>
      </c>
      <c r="G8704" s="157" t="s">
        <v>12361</v>
      </c>
      <c r="H8704" s="158">
        <v>2035824510</v>
      </c>
    </row>
    <row r="8705" spans="1:8" s="118" customFormat="1" x14ac:dyDescent="0.25">
      <c r="A8705" s="109"/>
      <c r="B8705" s="155">
        <v>45252.574340277781</v>
      </c>
      <c r="C8705" s="178">
        <v>10</v>
      </c>
      <c r="D8705" s="178">
        <v>6.1</v>
      </c>
      <c r="E8705" s="178">
        <v>3.9000000000000004</v>
      </c>
      <c r="F8705" s="156" t="s">
        <v>3566</v>
      </c>
      <c r="G8705" s="157"/>
      <c r="H8705" s="158">
        <v>2035829870</v>
      </c>
    </row>
    <row r="8706" spans="1:8" s="118" customFormat="1" x14ac:dyDescent="0.25">
      <c r="A8706" s="109"/>
      <c r="B8706" s="155">
        <v>45252.574502314812</v>
      </c>
      <c r="C8706" s="178">
        <v>10</v>
      </c>
      <c r="D8706" s="178">
        <v>6.1</v>
      </c>
      <c r="E8706" s="178">
        <v>3.9000000000000004</v>
      </c>
      <c r="F8706" s="156" t="s">
        <v>3559</v>
      </c>
      <c r="G8706" s="157"/>
      <c r="H8706" s="158">
        <v>2035830024</v>
      </c>
    </row>
    <row r="8707" spans="1:8" s="118" customFormat="1" x14ac:dyDescent="0.25">
      <c r="A8707" s="109"/>
      <c r="B8707" s="155">
        <v>45252.578067129631</v>
      </c>
      <c r="C8707" s="178">
        <v>100</v>
      </c>
      <c r="D8707" s="178">
        <v>96.1</v>
      </c>
      <c r="E8707" s="178">
        <v>3.9000000000000057</v>
      </c>
      <c r="F8707" s="156" t="s">
        <v>3538</v>
      </c>
      <c r="G8707" s="157"/>
      <c r="H8707" s="158">
        <v>2035834334</v>
      </c>
    </row>
    <row r="8708" spans="1:8" s="118" customFormat="1" x14ac:dyDescent="0.25">
      <c r="A8708" s="109"/>
      <c r="B8708" s="155">
        <v>45252.578125</v>
      </c>
      <c r="C8708" s="178">
        <v>1</v>
      </c>
      <c r="D8708" s="178">
        <v>-2.9</v>
      </c>
      <c r="E8708" s="178">
        <v>3.9</v>
      </c>
      <c r="F8708" s="156" t="s">
        <v>4261</v>
      </c>
      <c r="G8708" s="157"/>
      <c r="H8708" s="158">
        <v>2035834392</v>
      </c>
    </row>
    <row r="8709" spans="1:8" s="118" customFormat="1" x14ac:dyDescent="0.25">
      <c r="A8709" s="109"/>
      <c r="B8709" s="155">
        <v>45252.578402777777</v>
      </c>
      <c r="C8709" s="178">
        <v>1</v>
      </c>
      <c r="D8709" s="178">
        <v>-2.9</v>
      </c>
      <c r="E8709" s="178">
        <v>3.9</v>
      </c>
      <c r="F8709" s="156" t="s">
        <v>12362</v>
      </c>
      <c r="G8709" s="157"/>
      <c r="H8709" s="158">
        <v>2035834651</v>
      </c>
    </row>
    <row r="8710" spans="1:8" s="118" customFormat="1" x14ac:dyDescent="0.25">
      <c r="A8710" s="109"/>
      <c r="B8710" s="155">
        <v>45252.578726851854</v>
      </c>
      <c r="C8710" s="178">
        <v>1</v>
      </c>
      <c r="D8710" s="178">
        <v>-2.9</v>
      </c>
      <c r="E8710" s="178">
        <v>3.9</v>
      </c>
      <c r="F8710" s="156" t="s">
        <v>3574</v>
      </c>
      <c r="G8710" s="157" t="s">
        <v>3598</v>
      </c>
      <c r="H8710" s="158">
        <v>2035834991</v>
      </c>
    </row>
    <row r="8711" spans="1:8" s="118" customFormat="1" x14ac:dyDescent="0.25">
      <c r="A8711" s="109"/>
      <c r="B8711" s="155">
        <v>45252.579259259262</v>
      </c>
      <c r="C8711" s="178">
        <v>1</v>
      </c>
      <c r="D8711" s="178">
        <v>-2.9</v>
      </c>
      <c r="E8711" s="178">
        <v>3.9</v>
      </c>
      <c r="F8711" s="156" t="s">
        <v>3533</v>
      </c>
      <c r="G8711" s="157" t="s">
        <v>3618</v>
      </c>
      <c r="H8711" s="158">
        <v>2035835514</v>
      </c>
    </row>
    <row r="8712" spans="1:8" s="118" customFormat="1" x14ac:dyDescent="0.25">
      <c r="A8712" s="109"/>
      <c r="B8712" s="155">
        <v>45252.579571759263</v>
      </c>
      <c r="C8712" s="178">
        <v>1</v>
      </c>
      <c r="D8712" s="178">
        <v>-2.9</v>
      </c>
      <c r="E8712" s="178">
        <v>3.9</v>
      </c>
      <c r="F8712" s="156" t="s">
        <v>11609</v>
      </c>
      <c r="G8712" s="157"/>
      <c r="H8712" s="158">
        <v>2035835845</v>
      </c>
    </row>
    <row r="8713" spans="1:8" s="118" customFormat="1" x14ac:dyDescent="0.25">
      <c r="A8713" s="109"/>
      <c r="B8713" s="155">
        <v>45252.579791666663</v>
      </c>
      <c r="C8713" s="178">
        <v>1</v>
      </c>
      <c r="D8713" s="178">
        <v>-2.9</v>
      </c>
      <c r="E8713" s="178">
        <v>3.9</v>
      </c>
      <c r="F8713" s="156" t="s">
        <v>3608</v>
      </c>
      <c r="G8713" s="157"/>
      <c r="H8713" s="158">
        <v>2035836100</v>
      </c>
    </row>
    <row r="8714" spans="1:8" s="118" customFormat="1" x14ac:dyDescent="0.25">
      <c r="A8714" s="109"/>
      <c r="B8714" s="155">
        <v>45252.580069444448</v>
      </c>
      <c r="C8714" s="178">
        <v>300</v>
      </c>
      <c r="D8714" s="178">
        <v>293.7</v>
      </c>
      <c r="E8714" s="178">
        <v>6.3000000000000114</v>
      </c>
      <c r="F8714" s="156" t="s">
        <v>5</v>
      </c>
      <c r="G8714" s="157"/>
      <c r="H8714" s="158">
        <v>2035836468</v>
      </c>
    </row>
    <row r="8715" spans="1:8" s="118" customFormat="1" x14ac:dyDescent="0.25">
      <c r="A8715" s="109"/>
      <c r="B8715" s="155">
        <v>45252.58116898148</v>
      </c>
      <c r="C8715" s="178">
        <v>10</v>
      </c>
      <c r="D8715" s="178">
        <v>6.1</v>
      </c>
      <c r="E8715" s="178">
        <v>3.9000000000000004</v>
      </c>
      <c r="F8715" s="156" t="s">
        <v>3548</v>
      </c>
      <c r="G8715" s="157"/>
      <c r="H8715" s="158">
        <v>2035837549</v>
      </c>
    </row>
    <row r="8716" spans="1:8" s="118" customFormat="1" x14ac:dyDescent="0.25">
      <c r="A8716" s="109"/>
      <c r="B8716" s="155">
        <v>45252.58253472222</v>
      </c>
      <c r="C8716" s="178">
        <v>1</v>
      </c>
      <c r="D8716" s="178">
        <v>-2.9</v>
      </c>
      <c r="E8716" s="178">
        <v>3.9</v>
      </c>
      <c r="F8716" s="156" t="s">
        <v>12363</v>
      </c>
      <c r="G8716" s="157"/>
      <c r="H8716" s="158">
        <v>2035838946</v>
      </c>
    </row>
    <row r="8717" spans="1:8" s="118" customFormat="1" x14ac:dyDescent="0.25">
      <c r="A8717" s="109"/>
      <c r="B8717" s="155">
        <v>45252.583587962959</v>
      </c>
      <c r="C8717" s="178">
        <v>50</v>
      </c>
      <c r="D8717" s="178">
        <v>46.1</v>
      </c>
      <c r="E8717" s="178">
        <v>3.8999999999999986</v>
      </c>
      <c r="F8717" s="156" t="s">
        <v>5</v>
      </c>
      <c r="G8717" s="157"/>
      <c r="H8717" s="158">
        <v>2035840269</v>
      </c>
    </row>
    <row r="8718" spans="1:8" s="118" customFormat="1" x14ac:dyDescent="0.25">
      <c r="A8718" s="109"/>
      <c r="B8718" s="155">
        <v>45252.584108796298</v>
      </c>
      <c r="C8718" s="178">
        <v>1</v>
      </c>
      <c r="D8718" s="178">
        <v>-2.9</v>
      </c>
      <c r="E8718" s="178">
        <v>3.9</v>
      </c>
      <c r="F8718" s="156" t="s">
        <v>3559</v>
      </c>
      <c r="G8718" s="157"/>
      <c r="H8718" s="158">
        <v>2035840864</v>
      </c>
    </row>
    <row r="8719" spans="1:8" s="118" customFormat="1" x14ac:dyDescent="0.25">
      <c r="A8719" s="109"/>
      <c r="B8719" s="155">
        <v>45252.585462962961</v>
      </c>
      <c r="C8719" s="178">
        <v>10</v>
      </c>
      <c r="D8719" s="178">
        <v>6.1</v>
      </c>
      <c r="E8719" s="178">
        <v>3.9000000000000004</v>
      </c>
      <c r="F8719" s="156" t="s">
        <v>3566</v>
      </c>
      <c r="G8719" s="157"/>
      <c r="H8719" s="158">
        <v>2035842233</v>
      </c>
    </row>
    <row r="8720" spans="1:8" s="118" customFormat="1" x14ac:dyDescent="0.25">
      <c r="A8720" s="109"/>
      <c r="B8720" s="155">
        <v>45252.585914351854</v>
      </c>
      <c r="C8720" s="178">
        <v>500</v>
      </c>
      <c r="D8720" s="178">
        <v>489.5</v>
      </c>
      <c r="E8720" s="178">
        <v>10.5</v>
      </c>
      <c r="F8720" s="156" t="s">
        <v>5</v>
      </c>
      <c r="G8720" s="157"/>
      <c r="H8720" s="158">
        <v>2035842743</v>
      </c>
    </row>
    <row r="8721" spans="1:8" s="118" customFormat="1" x14ac:dyDescent="0.25">
      <c r="A8721" s="109"/>
      <c r="B8721" s="155">
        <v>45252.586655092593</v>
      </c>
      <c r="C8721" s="178">
        <v>10</v>
      </c>
      <c r="D8721" s="178">
        <v>6.1</v>
      </c>
      <c r="E8721" s="178">
        <v>3.9000000000000004</v>
      </c>
      <c r="F8721" s="156" t="s">
        <v>5</v>
      </c>
      <c r="G8721" s="157"/>
      <c r="H8721" s="158">
        <v>2035843562</v>
      </c>
    </row>
    <row r="8722" spans="1:8" s="118" customFormat="1" x14ac:dyDescent="0.25">
      <c r="A8722" s="109"/>
      <c r="B8722" s="155">
        <v>45252.586944444447</v>
      </c>
      <c r="C8722" s="178">
        <v>1500</v>
      </c>
      <c r="D8722" s="178">
        <v>1468.5</v>
      </c>
      <c r="E8722" s="178">
        <v>31.5</v>
      </c>
      <c r="F8722" s="156" t="s">
        <v>5</v>
      </c>
      <c r="G8722" s="157"/>
      <c r="H8722" s="158">
        <v>2035843953</v>
      </c>
    </row>
    <row r="8723" spans="1:8" s="118" customFormat="1" x14ac:dyDescent="0.25">
      <c r="A8723" s="109"/>
      <c r="B8723" s="155">
        <v>45252.58929398148</v>
      </c>
      <c r="C8723" s="178">
        <v>10</v>
      </c>
      <c r="D8723" s="178">
        <v>6.1</v>
      </c>
      <c r="E8723" s="178">
        <v>3.9000000000000004</v>
      </c>
      <c r="F8723" s="156" t="s">
        <v>12285</v>
      </c>
      <c r="G8723" s="157"/>
      <c r="H8723" s="158">
        <v>2035846749</v>
      </c>
    </row>
    <row r="8724" spans="1:8" s="118" customFormat="1" x14ac:dyDescent="0.25">
      <c r="A8724" s="109"/>
      <c r="B8724" s="155">
        <v>45252.589386574073</v>
      </c>
      <c r="C8724" s="178">
        <v>1</v>
      </c>
      <c r="D8724" s="178">
        <v>-2.9</v>
      </c>
      <c r="E8724" s="178">
        <v>3.9</v>
      </c>
      <c r="F8724" s="156" t="s">
        <v>3568</v>
      </c>
      <c r="G8724" s="157"/>
      <c r="H8724" s="158">
        <v>2035846851</v>
      </c>
    </row>
    <row r="8725" spans="1:8" s="118" customFormat="1" x14ac:dyDescent="0.25">
      <c r="A8725" s="109"/>
      <c r="B8725" s="155">
        <v>45252.593402777777</v>
      </c>
      <c r="C8725" s="178">
        <v>10</v>
      </c>
      <c r="D8725" s="178">
        <v>6.1</v>
      </c>
      <c r="E8725" s="178">
        <v>3.9000000000000004</v>
      </c>
      <c r="F8725" s="156" t="s">
        <v>12364</v>
      </c>
      <c r="G8725" s="157"/>
      <c r="H8725" s="158">
        <v>2035851741</v>
      </c>
    </row>
    <row r="8726" spans="1:8" s="118" customFormat="1" x14ac:dyDescent="0.25">
      <c r="A8726" s="109"/>
      <c r="B8726" s="155">
        <v>45252.59375</v>
      </c>
      <c r="C8726" s="178">
        <v>200</v>
      </c>
      <c r="D8726" s="178">
        <v>195.8</v>
      </c>
      <c r="E8726" s="178">
        <v>4.1999999999999886</v>
      </c>
      <c r="F8726" s="156" t="s">
        <v>5</v>
      </c>
      <c r="G8726" s="157"/>
      <c r="H8726" s="158">
        <v>2035852192</v>
      </c>
    </row>
    <row r="8727" spans="1:8" s="118" customFormat="1" x14ac:dyDescent="0.25">
      <c r="A8727" s="109"/>
      <c r="B8727" s="155">
        <v>45252.593819444446</v>
      </c>
      <c r="C8727" s="178">
        <v>500</v>
      </c>
      <c r="D8727" s="178">
        <v>489.5</v>
      </c>
      <c r="E8727" s="178">
        <v>10.5</v>
      </c>
      <c r="F8727" s="156" t="s">
        <v>5</v>
      </c>
      <c r="G8727" s="157"/>
      <c r="H8727" s="158">
        <v>2035852291</v>
      </c>
    </row>
    <row r="8728" spans="1:8" s="118" customFormat="1" x14ac:dyDescent="0.25">
      <c r="A8728" s="109"/>
      <c r="B8728" s="155">
        <v>45252.594375000001</v>
      </c>
      <c r="C8728" s="178">
        <v>10</v>
      </c>
      <c r="D8728" s="178">
        <v>6.1</v>
      </c>
      <c r="E8728" s="178">
        <v>3.9000000000000004</v>
      </c>
      <c r="F8728" s="156" t="s">
        <v>12364</v>
      </c>
      <c r="G8728" s="157"/>
      <c r="H8728" s="158">
        <v>2035853067</v>
      </c>
    </row>
    <row r="8729" spans="1:8" s="118" customFormat="1" x14ac:dyDescent="0.25">
      <c r="A8729" s="109"/>
      <c r="B8729" s="155">
        <v>45252.595266203702</v>
      </c>
      <c r="C8729" s="178">
        <v>10</v>
      </c>
      <c r="D8729" s="178">
        <v>6.1</v>
      </c>
      <c r="E8729" s="178">
        <v>3.9000000000000004</v>
      </c>
      <c r="F8729" s="156" t="s">
        <v>3573</v>
      </c>
      <c r="G8729" s="157"/>
      <c r="H8729" s="158">
        <v>2035854076</v>
      </c>
    </row>
    <row r="8730" spans="1:8" s="118" customFormat="1" x14ac:dyDescent="0.25">
      <c r="A8730" s="109"/>
      <c r="B8730" s="155">
        <v>45252.595590277779</v>
      </c>
      <c r="C8730" s="178">
        <v>100</v>
      </c>
      <c r="D8730" s="178">
        <v>96.1</v>
      </c>
      <c r="E8730" s="178">
        <v>3.9000000000000057</v>
      </c>
      <c r="F8730" s="156" t="s">
        <v>5</v>
      </c>
      <c r="G8730" s="157"/>
      <c r="H8730" s="158">
        <v>2035854433</v>
      </c>
    </row>
    <row r="8731" spans="1:8" s="118" customFormat="1" x14ac:dyDescent="0.25">
      <c r="A8731" s="109"/>
      <c r="B8731" s="155">
        <v>45252.59615740741</v>
      </c>
      <c r="C8731" s="178">
        <v>200</v>
      </c>
      <c r="D8731" s="178">
        <v>195.8</v>
      </c>
      <c r="E8731" s="178">
        <v>4.1999999999999886</v>
      </c>
      <c r="F8731" s="156" t="s">
        <v>5</v>
      </c>
      <c r="G8731" s="157"/>
      <c r="H8731" s="158">
        <v>2035855119</v>
      </c>
    </row>
    <row r="8732" spans="1:8" s="118" customFormat="1" x14ac:dyDescent="0.25">
      <c r="A8732" s="109"/>
      <c r="B8732" s="155">
        <v>45252.596944444442</v>
      </c>
      <c r="C8732" s="178">
        <v>1</v>
      </c>
      <c r="D8732" s="178">
        <v>-2.9</v>
      </c>
      <c r="E8732" s="178">
        <v>3.9</v>
      </c>
      <c r="F8732" s="156" t="s">
        <v>3542</v>
      </c>
      <c r="G8732" s="157"/>
      <c r="H8732" s="158">
        <v>2035856020</v>
      </c>
    </row>
    <row r="8733" spans="1:8" s="118" customFormat="1" x14ac:dyDescent="0.25">
      <c r="A8733" s="109"/>
      <c r="B8733" s="155">
        <v>45252.598240740743</v>
      </c>
      <c r="C8733" s="178">
        <v>1</v>
      </c>
      <c r="D8733" s="178">
        <v>-2.9</v>
      </c>
      <c r="E8733" s="178">
        <v>3.9</v>
      </c>
      <c r="F8733" s="156" t="s">
        <v>12365</v>
      </c>
      <c r="G8733" s="157" t="s">
        <v>3582</v>
      </c>
      <c r="H8733" s="158">
        <v>2035857814</v>
      </c>
    </row>
    <row r="8734" spans="1:8" s="118" customFormat="1" x14ac:dyDescent="0.25">
      <c r="A8734" s="109"/>
      <c r="B8734" s="155">
        <v>45252.599039351851</v>
      </c>
      <c r="C8734" s="178">
        <v>1</v>
      </c>
      <c r="D8734" s="178">
        <v>-2.9</v>
      </c>
      <c r="E8734" s="178">
        <v>3.9</v>
      </c>
      <c r="F8734" s="156" t="s">
        <v>3581</v>
      </c>
      <c r="G8734" s="157"/>
      <c r="H8734" s="158">
        <v>2035858865</v>
      </c>
    </row>
    <row r="8735" spans="1:8" s="118" customFormat="1" x14ac:dyDescent="0.25">
      <c r="A8735" s="109"/>
      <c r="B8735" s="155">
        <v>45252.59957175926</v>
      </c>
      <c r="C8735" s="178">
        <v>5000</v>
      </c>
      <c r="D8735" s="178">
        <v>4895</v>
      </c>
      <c r="E8735" s="178">
        <v>105</v>
      </c>
      <c r="F8735" s="156" t="s">
        <v>3531</v>
      </c>
      <c r="G8735" s="157" t="s">
        <v>3582</v>
      </c>
      <c r="H8735" s="158">
        <v>2035859569</v>
      </c>
    </row>
    <row r="8736" spans="1:8" s="118" customFormat="1" x14ac:dyDescent="0.25">
      <c r="A8736" s="109"/>
      <c r="B8736" s="155">
        <v>45252.602152777778</v>
      </c>
      <c r="C8736" s="178">
        <v>1</v>
      </c>
      <c r="D8736" s="178">
        <v>-2.9</v>
      </c>
      <c r="E8736" s="178">
        <v>3.9</v>
      </c>
      <c r="F8736" s="156" t="s">
        <v>3557</v>
      </c>
      <c r="G8736" s="157"/>
      <c r="H8736" s="158">
        <v>2035862728</v>
      </c>
    </row>
    <row r="8737" spans="1:8" s="118" customFormat="1" x14ac:dyDescent="0.25">
      <c r="A8737" s="109"/>
      <c r="B8737" s="155">
        <v>45252.602164351854</v>
      </c>
      <c r="C8737" s="178">
        <v>1000</v>
      </c>
      <c r="D8737" s="178">
        <v>979</v>
      </c>
      <c r="E8737" s="178">
        <v>21</v>
      </c>
      <c r="F8737" s="156" t="s">
        <v>5</v>
      </c>
      <c r="G8737" s="157"/>
      <c r="H8737" s="158">
        <v>2035862743</v>
      </c>
    </row>
    <row r="8738" spans="1:8" s="118" customFormat="1" x14ac:dyDescent="0.25">
      <c r="A8738" s="109"/>
      <c r="B8738" s="155">
        <v>45252.603692129633</v>
      </c>
      <c r="C8738" s="178">
        <v>10</v>
      </c>
      <c r="D8738" s="178">
        <v>6.1</v>
      </c>
      <c r="E8738" s="178">
        <v>3.9000000000000004</v>
      </c>
      <c r="F8738" s="156" t="s">
        <v>3566</v>
      </c>
      <c r="G8738" s="157"/>
      <c r="H8738" s="158">
        <v>2035864534</v>
      </c>
    </row>
    <row r="8739" spans="1:8" s="118" customFormat="1" x14ac:dyDescent="0.25">
      <c r="A8739" s="109"/>
      <c r="B8739" s="155">
        <v>45252.604155092595</v>
      </c>
      <c r="C8739" s="178">
        <v>150</v>
      </c>
      <c r="D8739" s="178">
        <v>146.1</v>
      </c>
      <c r="E8739" s="178">
        <v>3.9000000000000057</v>
      </c>
      <c r="F8739" s="156" t="s">
        <v>5</v>
      </c>
      <c r="G8739" s="157"/>
      <c r="H8739" s="158">
        <v>2035865079</v>
      </c>
    </row>
    <row r="8740" spans="1:8" s="118" customFormat="1" x14ac:dyDescent="0.25">
      <c r="A8740" s="109"/>
      <c r="B8740" s="155">
        <v>45252.605393518519</v>
      </c>
      <c r="C8740" s="178">
        <v>500</v>
      </c>
      <c r="D8740" s="178">
        <v>489.5</v>
      </c>
      <c r="E8740" s="178">
        <v>10.5</v>
      </c>
      <c r="F8740" s="156" t="s">
        <v>5</v>
      </c>
      <c r="G8740" s="157"/>
      <c r="H8740" s="158">
        <v>2035866735</v>
      </c>
    </row>
    <row r="8741" spans="1:8" s="118" customFormat="1" x14ac:dyDescent="0.25">
      <c r="A8741" s="109"/>
      <c r="B8741" s="155">
        <v>45252.606782407405</v>
      </c>
      <c r="C8741" s="178">
        <v>1</v>
      </c>
      <c r="D8741" s="178">
        <v>-2.9</v>
      </c>
      <c r="E8741" s="178">
        <v>3.9</v>
      </c>
      <c r="F8741" s="156" t="s">
        <v>4264</v>
      </c>
      <c r="G8741" s="157"/>
      <c r="H8741" s="158">
        <v>2035868300</v>
      </c>
    </row>
    <row r="8742" spans="1:8" s="118" customFormat="1" x14ac:dyDescent="0.25">
      <c r="A8742" s="109"/>
      <c r="B8742" s="155">
        <v>45252.609155092592</v>
      </c>
      <c r="C8742" s="178">
        <v>100</v>
      </c>
      <c r="D8742" s="178">
        <v>96.1</v>
      </c>
      <c r="E8742" s="178">
        <v>3.9000000000000057</v>
      </c>
      <c r="F8742" s="156" t="s">
        <v>5</v>
      </c>
      <c r="G8742" s="157"/>
      <c r="H8742" s="158">
        <v>2035870901</v>
      </c>
    </row>
    <row r="8743" spans="1:8" s="118" customFormat="1" x14ac:dyDescent="0.25">
      <c r="A8743" s="109"/>
      <c r="B8743" s="155">
        <v>45252.610034722224</v>
      </c>
      <c r="C8743" s="178">
        <v>10000</v>
      </c>
      <c r="D8743" s="178">
        <v>9790</v>
      </c>
      <c r="E8743" s="178">
        <v>210</v>
      </c>
      <c r="F8743" s="156" t="s">
        <v>5</v>
      </c>
      <c r="G8743" s="157"/>
      <c r="H8743" s="158">
        <v>2035871739</v>
      </c>
    </row>
    <row r="8744" spans="1:8" s="118" customFormat="1" x14ac:dyDescent="0.25">
      <c r="A8744" s="109"/>
      <c r="B8744" s="155">
        <v>45252.611516203702</v>
      </c>
      <c r="C8744" s="178">
        <v>300</v>
      </c>
      <c r="D8744" s="178">
        <v>293.7</v>
      </c>
      <c r="E8744" s="178">
        <v>6.3000000000000114</v>
      </c>
      <c r="F8744" s="156" t="s">
        <v>5</v>
      </c>
      <c r="G8744" s="157"/>
      <c r="H8744" s="158">
        <v>2035873398</v>
      </c>
    </row>
    <row r="8745" spans="1:8" s="118" customFormat="1" x14ac:dyDescent="0.25">
      <c r="A8745" s="109"/>
      <c r="B8745" s="155">
        <v>45252.612037037034</v>
      </c>
      <c r="C8745" s="178">
        <v>1</v>
      </c>
      <c r="D8745" s="178">
        <v>-2.9</v>
      </c>
      <c r="E8745" s="178">
        <v>3.9</v>
      </c>
      <c r="F8745" s="156" t="s">
        <v>3533</v>
      </c>
      <c r="G8745" s="157" t="s">
        <v>3565</v>
      </c>
      <c r="H8745" s="158">
        <v>2035874015</v>
      </c>
    </row>
    <row r="8746" spans="1:8" s="118" customFormat="1" x14ac:dyDescent="0.25">
      <c r="A8746" s="109"/>
      <c r="B8746" s="155">
        <v>45252.613958333335</v>
      </c>
      <c r="C8746" s="178">
        <v>200</v>
      </c>
      <c r="D8746" s="178">
        <v>195.8</v>
      </c>
      <c r="E8746" s="178">
        <v>4.1999999999999886</v>
      </c>
      <c r="F8746" s="156" t="s">
        <v>5</v>
      </c>
      <c r="G8746" s="157"/>
      <c r="H8746" s="158">
        <v>2035875991</v>
      </c>
    </row>
    <row r="8747" spans="1:8" s="118" customFormat="1" x14ac:dyDescent="0.25">
      <c r="A8747" s="109"/>
      <c r="B8747" s="155">
        <v>45252.615439814814</v>
      </c>
      <c r="C8747" s="178">
        <v>10</v>
      </c>
      <c r="D8747" s="178">
        <v>6.1</v>
      </c>
      <c r="E8747" s="178">
        <v>3.9000000000000004</v>
      </c>
      <c r="F8747" s="156" t="s">
        <v>3573</v>
      </c>
      <c r="G8747" s="157"/>
      <c r="H8747" s="158">
        <v>2035877536</v>
      </c>
    </row>
    <row r="8748" spans="1:8" s="118" customFormat="1" x14ac:dyDescent="0.25">
      <c r="A8748" s="109"/>
      <c r="B8748" s="155">
        <v>45252.618067129632</v>
      </c>
      <c r="C8748" s="178">
        <v>1</v>
      </c>
      <c r="D8748" s="178">
        <v>-2.9</v>
      </c>
      <c r="E8748" s="178">
        <v>3.9</v>
      </c>
      <c r="F8748" s="156" t="s">
        <v>3533</v>
      </c>
      <c r="G8748" s="157" t="s">
        <v>3598</v>
      </c>
      <c r="H8748" s="158">
        <v>2035880285</v>
      </c>
    </row>
    <row r="8749" spans="1:8" s="118" customFormat="1" x14ac:dyDescent="0.25">
      <c r="A8749" s="109"/>
      <c r="B8749" s="155">
        <v>45252.61917824074</v>
      </c>
      <c r="C8749" s="178">
        <v>1</v>
      </c>
      <c r="D8749" s="178">
        <v>-2.9</v>
      </c>
      <c r="E8749" s="178">
        <v>3.9</v>
      </c>
      <c r="F8749" s="156" t="s">
        <v>3617</v>
      </c>
      <c r="G8749" s="157" t="s">
        <v>3537</v>
      </c>
      <c r="H8749" s="158">
        <v>2035881665</v>
      </c>
    </row>
    <row r="8750" spans="1:8" s="118" customFormat="1" x14ac:dyDescent="0.25">
      <c r="A8750" s="109"/>
      <c r="B8750" s="155">
        <v>45252.619444444441</v>
      </c>
      <c r="C8750" s="178">
        <v>500</v>
      </c>
      <c r="D8750" s="178">
        <v>489.5</v>
      </c>
      <c r="E8750" s="178">
        <v>10.5</v>
      </c>
      <c r="F8750" s="156" t="s">
        <v>12366</v>
      </c>
      <c r="G8750" s="157" t="s">
        <v>3565</v>
      </c>
      <c r="H8750" s="158">
        <v>2035881968</v>
      </c>
    </row>
    <row r="8751" spans="1:8" s="118" customFormat="1" x14ac:dyDescent="0.25">
      <c r="A8751" s="109"/>
      <c r="B8751" s="155">
        <v>45252.619456018518</v>
      </c>
      <c r="C8751" s="178">
        <v>500000</v>
      </c>
      <c r="D8751" s="178">
        <v>489500</v>
      </c>
      <c r="E8751" s="178">
        <v>10500</v>
      </c>
      <c r="F8751" s="156" t="s">
        <v>3639</v>
      </c>
      <c r="G8751" s="157" t="s">
        <v>5510</v>
      </c>
      <c r="H8751" s="158">
        <v>2035881981</v>
      </c>
    </row>
    <row r="8752" spans="1:8" s="118" customFormat="1" x14ac:dyDescent="0.25">
      <c r="A8752" s="109"/>
      <c r="B8752" s="155">
        <v>45252.622199074074</v>
      </c>
      <c r="C8752" s="178">
        <v>1000</v>
      </c>
      <c r="D8752" s="178">
        <v>979</v>
      </c>
      <c r="E8752" s="178">
        <v>21</v>
      </c>
      <c r="F8752" s="156" t="s">
        <v>5</v>
      </c>
      <c r="G8752" s="157"/>
      <c r="H8752" s="158">
        <v>2035884965</v>
      </c>
    </row>
    <row r="8753" spans="1:8" s="118" customFormat="1" x14ac:dyDescent="0.25">
      <c r="A8753" s="109"/>
      <c r="B8753" s="155">
        <v>45252.623495370368</v>
      </c>
      <c r="C8753" s="178">
        <v>1</v>
      </c>
      <c r="D8753" s="178">
        <v>-2.9</v>
      </c>
      <c r="E8753" s="178">
        <v>3.9</v>
      </c>
      <c r="F8753" s="156" t="s">
        <v>3533</v>
      </c>
      <c r="G8753" s="157" t="s">
        <v>3622</v>
      </c>
      <c r="H8753" s="158">
        <v>2035886292</v>
      </c>
    </row>
    <row r="8754" spans="1:8" s="118" customFormat="1" x14ac:dyDescent="0.25">
      <c r="A8754" s="109"/>
      <c r="B8754" s="155">
        <v>45252.62358796296</v>
      </c>
      <c r="C8754" s="178">
        <v>1</v>
      </c>
      <c r="D8754" s="178">
        <v>-2.9</v>
      </c>
      <c r="E8754" s="178">
        <v>3.9</v>
      </c>
      <c r="F8754" s="156" t="s">
        <v>3568</v>
      </c>
      <c r="G8754" s="157"/>
      <c r="H8754" s="158">
        <v>2035886380</v>
      </c>
    </row>
    <row r="8755" spans="1:8" s="118" customFormat="1" x14ac:dyDescent="0.25">
      <c r="A8755" s="109"/>
      <c r="B8755" s="155">
        <v>45252.624143518522</v>
      </c>
      <c r="C8755" s="178">
        <v>1000</v>
      </c>
      <c r="D8755" s="178">
        <v>979</v>
      </c>
      <c r="E8755" s="178">
        <v>21</v>
      </c>
      <c r="F8755" s="156" t="s">
        <v>3559</v>
      </c>
      <c r="G8755" s="157" t="s">
        <v>3537</v>
      </c>
      <c r="H8755" s="158">
        <v>2035886927</v>
      </c>
    </row>
    <row r="8756" spans="1:8" s="118" customFormat="1" x14ac:dyDescent="0.25">
      <c r="A8756" s="109"/>
      <c r="B8756" s="155">
        <v>45252.625891203701</v>
      </c>
      <c r="C8756" s="178">
        <v>1</v>
      </c>
      <c r="D8756" s="178">
        <v>-2.9</v>
      </c>
      <c r="E8756" s="178">
        <v>3.9</v>
      </c>
      <c r="F8756" s="156" t="s">
        <v>12367</v>
      </c>
      <c r="G8756" s="157"/>
      <c r="H8756" s="158">
        <v>2035889220</v>
      </c>
    </row>
    <row r="8757" spans="1:8" s="118" customFormat="1" x14ac:dyDescent="0.25">
      <c r="A8757" s="109"/>
      <c r="B8757" s="155">
        <v>45252.625983796293</v>
      </c>
      <c r="C8757" s="178">
        <v>20000</v>
      </c>
      <c r="D8757" s="178">
        <v>19580</v>
      </c>
      <c r="E8757" s="178">
        <v>420</v>
      </c>
      <c r="F8757" s="156" t="s">
        <v>3624</v>
      </c>
      <c r="G8757" s="157" t="s">
        <v>3593</v>
      </c>
      <c r="H8757" s="158">
        <v>2035889332</v>
      </c>
    </row>
    <row r="8758" spans="1:8" s="118" customFormat="1" x14ac:dyDescent="0.25">
      <c r="A8758" s="109"/>
      <c r="B8758" s="155">
        <v>45252.626087962963</v>
      </c>
      <c r="C8758" s="178">
        <v>3000</v>
      </c>
      <c r="D8758" s="178">
        <v>2937</v>
      </c>
      <c r="E8758" s="178">
        <v>63</v>
      </c>
      <c r="F8758" s="156" t="s">
        <v>3544</v>
      </c>
      <c r="G8758" s="157"/>
      <c r="H8758" s="158">
        <v>2035889458</v>
      </c>
    </row>
    <row r="8759" spans="1:8" s="118" customFormat="1" x14ac:dyDescent="0.25">
      <c r="A8759" s="109"/>
      <c r="B8759" s="155">
        <v>45252.626712962963</v>
      </c>
      <c r="C8759" s="178">
        <v>100</v>
      </c>
      <c r="D8759" s="178">
        <v>96.1</v>
      </c>
      <c r="E8759" s="178">
        <v>3.9000000000000057</v>
      </c>
      <c r="F8759" s="156" t="s">
        <v>5</v>
      </c>
      <c r="G8759" s="157"/>
      <c r="H8759" s="158">
        <v>2035890170</v>
      </c>
    </row>
    <row r="8760" spans="1:8" s="118" customFormat="1" x14ac:dyDescent="0.25">
      <c r="A8760" s="109"/>
      <c r="B8760" s="155">
        <v>45252.626759259256</v>
      </c>
      <c r="C8760" s="178">
        <v>300</v>
      </c>
      <c r="D8760" s="178">
        <v>293.7</v>
      </c>
      <c r="E8760" s="178">
        <v>6.3000000000000114</v>
      </c>
      <c r="F8760" s="156" t="s">
        <v>5</v>
      </c>
      <c r="G8760" s="157"/>
      <c r="H8760" s="158">
        <v>2035890229</v>
      </c>
    </row>
    <row r="8761" spans="1:8" s="118" customFormat="1" x14ac:dyDescent="0.25">
      <c r="A8761" s="109"/>
      <c r="B8761" s="155">
        <v>45252.627083333333</v>
      </c>
      <c r="C8761" s="178">
        <v>10</v>
      </c>
      <c r="D8761" s="178">
        <v>6.1</v>
      </c>
      <c r="E8761" s="178">
        <v>3.9000000000000004</v>
      </c>
      <c r="F8761" s="156" t="s">
        <v>3573</v>
      </c>
      <c r="G8761" s="157"/>
      <c r="H8761" s="158">
        <v>2035890577</v>
      </c>
    </row>
    <row r="8762" spans="1:8" s="118" customFormat="1" x14ac:dyDescent="0.25">
      <c r="A8762" s="109"/>
      <c r="B8762" s="155">
        <v>45252.627743055556</v>
      </c>
      <c r="C8762" s="178">
        <v>1</v>
      </c>
      <c r="D8762" s="178">
        <v>-2.9</v>
      </c>
      <c r="E8762" s="178">
        <v>3.9</v>
      </c>
      <c r="F8762" s="156" t="s">
        <v>3604</v>
      </c>
      <c r="G8762" s="157" t="s">
        <v>12193</v>
      </c>
      <c r="H8762" s="158">
        <v>2035891328</v>
      </c>
    </row>
    <row r="8763" spans="1:8" s="118" customFormat="1" x14ac:dyDescent="0.25">
      <c r="A8763" s="109"/>
      <c r="B8763" s="155">
        <v>45252.628032407411</v>
      </c>
      <c r="C8763" s="178">
        <v>300</v>
      </c>
      <c r="D8763" s="178">
        <v>293.7</v>
      </c>
      <c r="E8763" s="178">
        <v>6.3000000000000114</v>
      </c>
      <c r="F8763" s="156" t="s">
        <v>5</v>
      </c>
      <c r="G8763" s="157"/>
      <c r="H8763" s="158">
        <v>2035891651</v>
      </c>
    </row>
    <row r="8764" spans="1:8" s="118" customFormat="1" x14ac:dyDescent="0.25">
      <c r="A8764" s="109"/>
      <c r="B8764" s="155">
        <v>45252.628587962965</v>
      </c>
      <c r="C8764" s="178">
        <v>99</v>
      </c>
      <c r="D8764" s="178">
        <v>95.1</v>
      </c>
      <c r="E8764" s="178">
        <v>3.9000000000000057</v>
      </c>
      <c r="F8764" s="156" t="s">
        <v>12368</v>
      </c>
      <c r="G8764" s="157" t="s">
        <v>3632</v>
      </c>
      <c r="H8764" s="158">
        <v>2035892291</v>
      </c>
    </row>
    <row r="8765" spans="1:8" s="118" customFormat="1" x14ac:dyDescent="0.25">
      <c r="A8765" s="109"/>
      <c r="B8765" s="155">
        <v>45252.632187499999</v>
      </c>
      <c r="C8765" s="178">
        <v>10</v>
      </c>
      <c r="D8765" s="178">
        <v>6.1</v>
      </c>
      <c r="E8765" s="178">
        <v>3.9000000000000004</v>
      </c>
      <c r="F8765" s="156" t="s">
        <v>12369</v>
      </c>
      <c r="G8765" s="157"/>
      <c r="H8765" s="158">
        <v>2035896566</v>
      </c>
    </row>
    <row r="8766" spans="1:8" s="118" customFormat="1" x14ac:dyDescent="0.25">
      <c r="A8766" s="109"/>
      <c r="B8766" s="155">
        <v>45252.633159722223</v>
      </c>
      <c r="C8766" s="178">
        <v>10</v>
      </c>
      <c r="D8766" s="178">
        <v>6.1</v>
      </c>
      <c r="E8766" s="178">
        <v>3.9000000000000004</v>
      </c>
      <c r="F8766" s="156" t="s">
        <v>3575</v>
      </c>
      <c r="G8766" s="157"/>
      <c r="H8766" s="158">
        <v>2035897672</v>
      </c>
    </row>
    <row r="8767" spans="1:8" s="118" customFormat="1" x14ac:dyDescent="0.25">
      <c r="A8767" s="109"/>
      <c r="B8767" s="155">
        <v>45252.635439814818</v>
      </c>
      <c r="C8767" s="178">
        <v>10</v>
      </c>
      <c r="D8767" s="178">
        <v>6.1</v>
      </c>
      <c r="E8767" s="178">
        <v>3.9000000000000004</v>
      </c>
      <c r="F8767" s="156" t="s">
        <v>3589</v>
      </c>
      <c r="G8767" s="157"/>
      <c r="H8767" s="158">
        <v>2035900251</v>
      </c>
    </row>
    <row r="8768" spans="1:8" s="118" customFormat="1" x14ac:dyDescent="0.25">
      <c r="A8768" s="109"/>
      <c r="B8768" s="155">
        <v>45252.637418981481</v>
      </c>
      <c r="C8768" s="178">
        <v>1</v>
      </c>
      <c r="D8768" s="178">
        <v>-2.9</v>
      </c>
      <c r="E8768" s="178">
        <v>3.9</v>
      </c>
      <c r="F8768" s="156" t="s">
        <v>3559</v>
      </c>
      <c r="G8768" s="157"/>
      <c r="H8768" s="158">
        <v>2035902468</v>
      </c>
    </row>
    <row r="8769" spans="1:8" s="118" customFormat="1" x14ac:dyDescent="0.25">
      <c r="A8769" s="109"/>
      <c r="B8769" s="155">
        <v>45252.640208333331</v>
      </c>
      <c r="C8769" s="178">
        <v>1</v>
      </c>
      <c r="D8769" s="178">
        <v>-2.9</v>
      </c>
      <c r="E8769" s="178">
        <v>3.9</v>
      </c>
      <c r="F8769" s="156" t="s">
        <v>12319</v>
      </c>
      <c r="G8769" s="157"/>
      <c r="H8769" s="158">
        <v>2035905741</v>
      </c>
    </row>
    <row r="8770" spans="1:8" s="118" customFormat="1" x14ac:dyDescent="0.25">
      <c r="A8770" s="109"/>
      <c r="B8770" s="155">
        <v>45252.642164351855</v>
      </c>
      <c r="C8770" s="178">
        <v>1</v>
      </c>
      <c r="D8770" s="178">
        <v>-2.9</v>
      </c>
      <c r="E8770" s="178">
        <v>3.9</v>
      </c>
      <c r="F8770" s="156" t="s">
        <v>3533</v>
      </c>
      <c r="G8770" s="157"/>
      <c r="H8770" s="158">
        <v>2035907869</v>
      </c>
    </row>
    <row r="8771" spans="1:8" s="118" customFormat="1" x14ac:dyDescent="0.25">
      <c r="A8771" s="109"/>
      <c r="B8771" s="155">
        <v>45252.643414351849</v>
      </c>
      <c r="C8771" s="178">
        <v>10</v>
      </c>
      <c r="D8771" s="178">
        <v>6.1</v>
      </c>
      <c r="E8771" s="178">
        <v>3.9000000000000004</v>
      </c>
      <c r="F8771" s="156" t="s">
        <v>12251</v>
      </c>
      <c r="G8771" s="157" t="s">
        <v>3537</v>
      </c>
      <c r="H8771" s="158">
        <v>2035909208</v>
      </c>
    </row>
    <row r="8772" spans="1:8" s="118" customFormat="1" x14ac:dyDescent="0.25">
      <c r="A8772" s="109"/>
      <c r="B8772" s="155">
        <v>45252.645104166666</v>
      </c>
      <c r="C8772" s="178">
        <v>300</v>
      </c>
      <c r="D8772" s="178">
        <v>293.7</v>
      </c>
      <c r="E8772" s="178">
        <v>6.3000000000000114</v>
      </c>
      <c r="F8772" s="156" t="s">
        <v>5</v>
      </c>
      <c r="G8772" s="157"/>
      <c r="H8772" s="158">
        <v>2035910951</v>
      </c>
    </row>
    <row r="8773" spans="1:8" s="118" customFormat="1" x14ac:dyDescent="0.25">
      <c r="A8773" s="109"/>
      <c r="B8773" s="155">
        <v>45252.645798611113</v>
      </c>
      <c r="C8773" s="178">
        <v>10</v>
      </c>
      <c r="D8773" s="178">
        <v>6.1</v>
      </c>
      <c r="E8773" s="178">
        <v>3.9000000000000004</v>
      </c>
      <c r="F8773" s="156" t="s">
        <v>3533</v>
      </c>
      <c r="G8773" s="157"/>
      <c r="H8773" s="158">
        <v>2035911673</v>
      </c>
    </row>
    <row r="8774" spans="1:8" s="118" customFormat="1" x14ac:dyDescent="0.25">
      <c r="A8774" s="109"/>
      <c r="B8774" s="155">
        <v>45252.646620370368</v>
      </c>
      <c r="C8774" s="178">
        <v>100</v>
      </c>
      <c r="D8774" s="178">
        <v>96.1</v>
      </c>
      <c r="E8774" s="178">
        <v>3.9000000000000057</v>
      </c>
      <c r="F8774" s="156" t="s">
        <v>3566</v>
      </c>
      <c r="G8774" s="157"/>
      <c r="H8774" s="158">
        <v>2035912789</v>
      </c>
    </row>
    <row r="8775" spans="1:8" s="118" customFormat="1" x14ac:dyDescent="0.25">
      <c r="A8775" s="109"/>
      <c r="B8775" s="155">
        <v>45252.64739583333</v>
      </c>
      <c r="C8775" s="178">
        <v>5</v>
      </c>
      <c r="D8775" s="178">
        <v>1.1000000000000001</v>
      </c>
      <c r="E8775" s="178">
        <v>3.9</v>
      </c>
      <c r="F8775" s="156" t="s">
        <v>3585</v>
      </c>
      <c r="G8775" s="157" t="s">
        <v>3616</v>
      </c>
      <c r="H8775" s="158">
        <v>2035913622</v>
      </c>
    </row>
    <row r="8776" spans="1:8" s="118" customFormat="1" x14ac:dyDescent="0.25">
      <c r="A8776" s="109"/>
      <c r="B8776" s="155">
        <v>45252.647627314815</v>
      </c>
      <c r="C8776" s="178">
        <v>10</v>
      </c>
      <c r="D8776" s="178">
        <v>6.1</v>
      </c>
      <c r="E8776" s="178">
        <v>3.9000000000000004</v>
      </c>
      <c r="F8776" s="156" t="s">
        <v>3568</v>
      </c>
      <c r="G8776" s="157"/>
      <c r="H8776" s="158">
        <v>2035913840</v>
      </c>
    </row>
    <row r="8777" spans="1:8" s="118" customFormat="1" x14ac:dyDescent="0.25">
      <c r="A8777" s="109"/>
      <c r="B8777" s="155">
        <v>45252.647789351853</v>
      </c>
      <c r="C8777" s="178">
        <v>1</v>
      </c>
      <c r="D8777" s="178">
        <v>-2.9</v>
      </c>
      <c r="E8777" s="178">
        <v>3.9</v>
      </c>
      <c r="F8777" s="156" t="s">
        <v>3583</v>
      </c>
      <c r="G8777" s="157"/>
      <c r="H8777" s="158">
        <v>2035914031</v>
      </c>
    </row>
    <row r="8778" spans="1:8" s="118" customFormat="1" x14ac:dyDescent="0.25">
      <c r="A8778" s="109"/>
      <c r="B8778" s="155">
        <v>45252.647905092592</v>
      </c>
      <c r="C8778" s="178">
        <v>10</v>
      </c>
      <c r="D8778" s="178">
        <v>6.1</v>
      </c>
      <c r="E8778" s="178">
        <v>3.9000000000000004</v>
      </c>
      <c r="F8778" s="156" t="s">
        <v>3628</v>
      </c>
      <c r="G8778" s="157"/>
      <c r="H8778" s="158">
        <v>2035914166</v>
      </c>
    </row>
    <row r="8779" spans="1:8" s="118" customFormat="1" x14ac:dyDescent="0.25">
      <c r="A8779" s="109"/>
      <c r="B8779" s="155">
        <v>45252.648159722223</v>
      </c>
      <c r="C8779" s="178">
        <v>1</v>
      </c>
      <c r="D8779" s="178">
        <v>-2.9</v>
      </c>
      <c r="E8779" s="178">
        <v>3.9</v>
      </c>
      <c r="F8779" s="156" t="s">
        <v>12370</v>
      </c>
      <c r="G8779" s="157"/>
      <c r="H8779" s="158">
        <v>2035914445</v>
      </c>
    </row>
    <row r="8780" spans="1:8" s="118" customFormat="1" x14ac:dyDescent="0.25">
      <c r="A8780" s="109"/>
      <c r="B8780" s="155">
        <v>45252.648414351854</v>
      </c>
      <c r="C8780" s="178">
        <v>10</v>
      </c>
      <c r="D8780" s="178">
        <v>6.1</v>
      </c>
      <c r="E8780" s="178">
        <v>3.9000000000000004</v>
      </c>
      <c r="F8780" s="156" t="s">
        <v>3568</v>
      </c>
      <c r="G8780" s="157"/>
      <c r="H8780" s="158">
        <v>2035914687</v>
      </c>
    </row>
    <row r="8781" spans="1:8" s="118" customFormat="1" x14ac:dyDescent="0.25">
      <c r="A8781" s="109"/>
      <c r="B8781" s="155">
        <v>45252.649062500001</v>
      </c>
      <c r="C8781" s="178">
        <v>1</v>
      </c>
      <c r="D8781" s="178">
        <v>-2.9</v>
      </c>
      <c r="E8781" s="178">
        <v>3.9</v>
      </c>
      <c r="F8781" s="156" t="s">
        <v>3573</v>
      </c>
      <c r="G8781" s="157"/>
      <c r="H8781" s="158">
        <v>2035915362</v>
      </c>
    </row>
    <row r="8782" spans="1:8" s="118" customFormat="1" x14ac:dyDescent="0.25">
      <c r="A8782" s="109"/>
      <c r="B8782" s="155">
        <v>45252.649722222224</v>
      </c>
      <c r="C8782" s="178">
        <v>10</v>
      </c>
      <c r="D8782" s="178">
        <v>6.1</v>
      </c>
      <c r="E8782" s="178">
        <v>3.9000000000000004</v>
      </c>
      <c r="F8782" s="156" t="s">
        <v>3583</v>
      </c>
      <c r="G8782" s="157"/>
      <c r="H8782" s="158">
        <v>2035916129</v>
      </c>
    </row>
    <row r="8783" spans="1:8" s="118" customFormat="1" x14ac:dyDescent="0.25">
      <c r="A8783" s="109"/>
      <c r="B8783" s="155">
        <v>45252.650451388887</v>
      </c>
      <c r="C8783" s="178">
        <v>10</v>
      </c>
      <c r="D8783" s="178">
        <v>6.1</v>
      </c>
      <c r="E8783" s="178">
        <v>3.9000000000000004</v>
      </c>
      <c r="F8783" s="156" t="s">
        <v>12272</v>
      </c>
      <c r="G8783" s="157" t="s">
        <v>3615</v>
      </c>
      <c r="H8783" s="158">
        <v>2035916883</v>
      </c>
    </row>
    <row r="8784" spans="1:8" s="118" customFormat="1" x14ac:dyDescent="0.25">
      <c r="A8784" s="109"/>
      <c r="B8784" s="155">
        <v>45252.650752314818</v>
      </c>
      <c r="C8784" s="178">
        <v>10</v>
      </c>
      <c r="D8784" s="178">
        <v>6.1</v>
      </c>
      <c r="E8784" s="178">
        <v>3.9000000000000004</v>
      </c>
      <c r="F8784" s="156" t="s">
        <v>3583</v>
      </c>
      <c r="G8784" s="157"/>
      <c r="H8784" s="158">
        <v>2035917203</v>
      </c>
    </row>
    <row r="8785" spans="1:8" s="118" customFormat="1" x14ac:dyDescent="0.25">
      <c r="A8785" s="109"/>
      <c r="B8785" s="155">
        <v>45252.65121527778</v>
      </c>
      <c r="C8785" s="178">
        <v>10</v>
      </c>
      <c r="D8785" s="178">
        <v>6.1</v>
      </c>
      <c r="E8785" s="178">
        <v>3.9000000000000004</v>
      </c>
      <c r="F8785" s="156" t="s">
        <v>12272</v>
      </c>
      <c r="G8785" s="157" t="s">
        <v>3615</v>
      </c>
      <c r="H8785" s="158">
        <v>2035917679</v>
      </c>
    </row>
    <row r="8786" spans="1:8" s="118" customFormat="1" x14ac:dyDescent="0.25">
      <c r="A8786" s="109"/>
      <c r="B8786" s="155">
        <v>45252.652361111112</v>
      </c>
      <c r="C8786" s="178">
        <v>200</v>
      </c>
      <c r="D8786" s="178">
        <v>195.8</v>
      </c>
      <c r="E8786" s="178">
        <v>4.1999999999999886</v>
      </c>
      <c r="F8786" s="156" t="s">
        <v>5</v>
      </c>
      <c r="G8786" s="157"/>
      <c r="H8786" s="158">
        <v>2035918988</v>
      </c>
    </row>
    <row r="8787" spans="1:8" s="118" customFormat="1" x14ac:dyDescent="0.25">
      <c r="A8787" s="109"/>
      <c r="B8787" s="155">
        <v>45252.65351851852</v>
      </c>
      <c r="C8787" s="178">
        <v>100</v>
      </c>
      <c r="D8787" s="178">
        <v>96.1</v>
      </c>
      <c r="E8787" s="178">
        <v>3.9000000000000057</v>
      </c>
      <c r="F8787" s="156" t="s">
        <v>5</v>
      </c>
      <c r="G8787" s="157"/>
      <c r="H8787" s="158">
        <v>2035920373</v>
      </c>
    </row>
    <row r="8788" spans="1:8" s="118" customFormat="1" x14ac:dyDescent="0.25">
      <c r="A8788" s="109"/>
      <c r="B8788" s="155">
        <v>45252.662800925929</v>
      </c>
      <c r="C8788" s="178">
        <v>1</v>
      </c>
      <c r="D8788" s="178">
        <v>-2.9</v>
      </c>
      <c r="E8788" s="178">
        <v>3.9</v>
      </c>
      <c r="F8788" s="156" t="s">
        <v>3634</v>
      </c>
      <c r="G8788" s="157"/>
      <c r="H8788" s="158">
        <v>2035930695</v>
      </c>
    </row>
    <row r="8789" spans="1:8" s="118" customFormat="1" x14ac:dyDescent="0.25">
      <c r="A8789" s="109"/>
      <c r="B8789" s="155">
        <v>45252.664270833331</v>
      </c>
      <c r="C8789" s="178">
        <v>1</v>
      </c>
      <c r="D8789" s="178">
        <v>-2.9</v>
      </c>
      <c r="E8789" s="178">
        <v>3.9</v>
      </c>
      <c r="F8789" s="156" t="s">
        <v>3634</v>
      </c>
      <c r="G8789" s="157"/>
      <c r="H8789" s="158">
        <v>2035932463</v>
      </c>
    </row>
    <row r="8790" spans="1:8" s="118" customFormat="1" x14ac:dyDescent="0.25">
      <c r="A8790" s="109"/>
      <c r="B8790" s="155">
        <v>45252.664490740739</v>
      </c>
      <c r="C8790" s="178">
        <v>1</v>
      </c>
      <c r="D8790" s="178">
        <v>-2.9</v>
      </c>
      <c r="E8790" s="178">
        <v>3.9</v>
      </c>
      <c r="F8790" s="156" t="s">
        <v>3567</v>
      </c>
      <c r="G8790" s="157" t="s">
        <v>3576</v>
      </c>
      <c r="H8790" s="158">
        <v>2035932714</v>
      </c>
    </row>
    <row r="8791" spans="1:8" s="118" customFormat="1" x14ac:dyDescent="0.25">
      <c r="A8791" s="109"/>
      <c r="B8791" s="155">
        <v>45252.666400462964</v>
      </c>
      <c r="C8791" s="178">
        <v>1</v>
      </c>
      <c r="D8791" s="178">
        <v>-2.9</v>
      </c>
      <c r="E8791" s="178">
        <v>3.9</v>
      </c>
      <c r="F8791" s="156" t="s">
        <v>3567</v>
      </c>
      <c r="G8791" s="157" t="s">
        <v>3576</v>
      </c>
      <c r="H8791" s="158">
        <v>2035934862</v>
      </c>
    </row>
    <row r="8792" spans="1:8" s="118" customFormat="1" x14ac:dyDescent="0.25">
      <c r="A8792" s="109"/>
      <c r="B8792" s="155">
        <v>45252.668657407405</v>
      </c>
      <c r="C8792" s="178">
        <v>1</v>
      </c>
      <c r="D8792" s="178">
        <v>-2.9</v>
      </c>
      <c r="E8792" s="178">
        <v>3.9</v>
      </c>
      <c r="F8792" s="156" t="s">
        <v>3609</v>
      </c>
      <c r="G8792" s="157" t="s">
        <v>3599</v>
      </c>
      <c r="H8792" s="158">
        <v>2035937697</v>
      </c>
    </row>
    <row r="8793" spans="1:8" s="118" customFormat="1" x14ac:dyDescent="0.25">
      <c r="A8793" s="109"/>
      <c r="B8793" s="155">
        <v>45252.669328703705</v>
      </c>
      <c r="C8793" s="178">
        <v>100</v>
      </c>
      <c r="D8793" s="178">
        <v>96.1</v>
      </c>
      <c r="E8793" s="178">
        <v>3.9000000000000057</v>
      </c>
      <c r="F8793" s="156" t="s">
        <v>3573</v>
      </c>
      <c r="G8793" s="157" t="s">
        <v>3616</v>
      </c>
      <c r="H8793" s="158">
        <v>2035938427</v>
      </c>
    </row>
    <row r="8794" spans="1:8" s="118" customFormat="1" x14ac:dyDescent="0.25">
      <c r="A8794" s="109"/>
      <c r="B8794" s="155">
        <v>45252.670810185184</v>
      </c>
      <c r="C8794" s="178">
        <v>5</v>
      </c>
      <c r="D8794" s="178">
        <v>1.1000000000000001</v>
      </c>
      <c r="E8794" s="178">
        <v>3.9</v>
      </c>
      <c r="F8794" s="156" t="s">
        <v>3575</v>
      </c>
      <c r="G8794" s="157" t="s">
        <v>3632</v>
      </c>
      <c r="H8794" s="158">
        <v>2035940222</v>
      </c>
    </row>
    <row r="8795" spans="1:8" s="118" customFormat="1" x14ac:dyDescent="0.25">
      <c r="A8795" s="109"/>
      <c r="B8795" s="155">
        <v>45252.672500000001</v>
      </c>
      <c r="C8795" s="178">
        <v>1</v>
      </c>
      <c r="D8795" s="178">
        <v>-2.9</v>
      </c>
      <c r="E8795" s="178">
        <v>3.9</v>
      </c>
      <c r="F8795" s="156"/>
      <c r="G8795" s="157" t="s">
        <v>3627</v>
      </c>
      <c r="H8795" s="158">
        <v>2035942070</v>
      </c>
    </row>
    <row r="8796" spans="1:8" s="118" customFormat="1" x14ac:dyDescent="0.25">
      <c r="A8796" s="109"/>
      <c r="B8796" s="155">
        <v>45252.672812500001</v>
      </c>
      <c r="C8796" s="178">
        <v>50</v>
      </c>
      <c r="D8796" s="178">
        <v>46.1</v>
      </c>
      <c r="E8796" s="178">
        <v>3.8999999999999986</v>
      </c>
      <c r="F8796" s="156" t="s">
        <v>3629</v>
      </c>
      <c r="G8796" s="157"/>
      <c r="H8796" s="158">
        <v>2035942377</v>
      </c>
    </row>
    <row r="8797" spans="1:8" s="118" customFormat="1" x14ac:dyDescent="0.25">
      <c r="A8797" s="109"/>
      <c r="B8797" s="155">
        <v>45252.673159722224</v>
      </c>
      <c r="C8797" s="178">
        <v>5</v>
      </c>
      <c r="D8797" s="178">
        <v>1.1000000000000001</v>
      </c>
      <c r="E8797" s="178">
        <v>3.9</v>
      </c>
      <c r="F8797" s="156" t="s">
        <v>3575</v>
      </c>
      <c r="G8797" s="157" t="s">
        <v>3632</v>
      </c>
      <c r="H8797" s="158">
        <v>2035942795</v>
      </c>
    </row>
    <row r="8798" spans="1:8" s="118" customFormat="1" x14ac:dyDescent="0.25">
      <c r="A8798" s="109"/>
      <c r="B8798" s="155">
        <v>45252.674375000002</v>
      </c>
      <c r="C8798" s="178">
        <v>1000</v>
      </c>
      <c r="D8798" s="178">
        <v>979</v>
      </c>
      <c r="E8798" s="178">
        <v>21</v>
      </c>
      <c r="F8798" s="156" t="s">
        <v>12371</v>
      </c>
      <c r="G8798" s="157" t="s">
        <v>3598</v>
      </c>
      <c r="H8798" s="158">
        <v>2035944369</v>
      </c>
    </row>
    <row r="8799" spans="1:8" s="118" customFormat="1" x14ac:dyDescent="0.25">
      <c r="A8799" s="109"/>
      <c r="B8799" s="155">
        <v>45252.674444444441</v>
      </c>
      <c r="C8799" s="178">
        <v>10</v>
      </c>
      <c r="D8799" s="178">
        <v>6.1</v>
      </c>
      <c r="E8799" s="178">
        <v>3.9000000000000004</v>
      </c>
      <c r="F8799" s="156" t="s">
        <v>3594</v>
      </c>
      <c r="G8799" s="157" t="s">
        <v>3635</v>
      </c>
      <c r="H8799" s="158">
        <v>2035944454</v>
      </c>
    </row>
    <row r="8800" spans="1:8" s="118" customFormat="1" x14ac:dyDescent="0.25">
      <c r="A8800" s="109"/>
      <c r="B8800" s="155">
        <v>45252.67523148148</v>
      </c>
      <c r="C8800" s="178">
        <v>10</v>
      </c>
      <c r="D8800" s="178">
        <v>6.1</v>
      </c>
      <c r="E8800" s="178">
        <v>3.9000000000000004</v>
      </c>
      <c r="F8800" s="156" t="s">
        <v>3566</v>
      </c>
      <c r="G8800" s="157"/>
      <c r="H8800" s="158">
        <v>2035945341</v>
      </c>
    </row>
    <row r="8801" spans="1:8" s="118" customFormat="1" x14ac:dyDescent="0.25">
      <c r="A8801" s="109"/>
      <c r="B8801" s="155">
        <v>45252.67527777778</v>
      </c>
      <c r="C8801" s="178">
        <v>1</v>
      </c>
      <c r="D8801" s="178">
        <v>-2.9</v>
      </c>
      <c r="E8801" s="178">
        <v>3.9</v>
      </c>
      <c r="F8801" s="156" t="s">
        <v>3603</v>
      </c>
      <c r="G8801" s="157" t="s">
        <v>3622</v>
      </c>
      <c r="H8801" s="158">
        <v>2035945389</v>
      </c>
    </row>
    <row r="8802" spans="1:8" s="118" customFormat="1" x14ac:dyDescent="0.25">
      <c r="A8802" s="109"/>
      <c r="B8802" s="155">
        <v>45252.676006944443</v>
      </c>
      <c r="C8802" s="178">
        <v>500</v>
      </c>
      <c r="D8802" s="178">
        <v>489.5</v>
      </c>
      <c r="E8802" s="178">
        <v>10.5</v>
      </c>
      <c r="F8802" s="156" t="s">
        <v>12372</v>
      </c>
      <c r="G8802" s="157" t="s">
        <v>3615</v>
      </c>
      <c r="H8802" s="158">
        <v>2035946198</v>
      </c>
    </row>
    <row r="8803" spans="1:8" s="118" customFormat="1" x14ac:dyDescent="0.25">
      <c r="A8803" s="109"/>
      <c r="B8803" s="155">
        <v>45252.682615740741</v>
      </c>
      <c r="C8803" s="178">
        <v>10</v>
      </c>
      <c r="D8803" s="178">
        <v>6.1</v>
      </c>
      <c r="E8803" s="178">
        <v>3.9000000000000004</v>
      </c>
      <c r="F8803" s="156" t="s">
        <v>3566</v>
      </c>
      <c r="G8803" s="157"/>
      <c r="H8803" s="158">
        <v>2035954032</v>
      </c>
    </row>
    <row r="8804" spans="1:8" s="118" customFormat="1" x14ac:dyDescent="0.25">
      <c r="A8804" s="109"/>
      <c r="B8804" s="155">
        <v>45252.683854166666</v>
      </c>
      <c r="C8804" s="178">
        <v>10</v>
      </c>
      <c r="D8804" s="178">
        <v>6.1</v>
      </c>
      <c r="E8804" s="178">
        <v>3.9000000000000004</v>
      </c>
      <c r="F8804" s="156" t="s">
        <v>3558</v>
      </c>
      <c r="G8804" s="157"/>
      <c r="H8804" s="158">
        <v>2035955463</v>
      </c>
    </row>
    <row r="8805" spans="1:8" s="118" customFormat="1" x14ac:dyDescent="0.25">
      <c r="A8805" s="109"/>
      <c r="B8805" s="155">
        <v>45252.684259259258</v>
      </c>
      <c r="C8805" s="178">
        <v>300</v>
      </c>
      <c r="D8805" s="178">
        <v>293.7</v>
      </c>
      <c r="E8805" s="178">
        <v>6.3000000000000114</v>
      </c>
      <c r="F8805" s="156" t="s">
        <v>3570</v>
      </c>
      <c r="G8805" s="157" t="s">
        <v>5510</v>
      </c>
      <c r="H8805" s="158">
        <v>2035955987</v>
      </c>
    </row>
    <row r="8806" spans="1:8" s="118" customFormat="1" x14ac:dyDescent="0.25">
      <c r="A8806" s="109"/>
      <c r="B8806" s="155">
        <v>45252.688333333332</v>
      </c>
      <c r="C8806" s="178">
        <v>100</v>
      </c>
      <c r="D8806" s="178">
        <v>96.1</v>
      </c>
      <c r="E8806" s="178">
        <v>3.9000000000000057</v>
      </c>
      <c r="F8806" s="156" t="s">
        <v>5</v>
      </c>
      <c r="G8806" s="157"/>
      <c r="H8806" s="158">
        <v>2035961007</v>
      </c>
    </row>
    <row r="8807" spans="1:8" s="118" customFormat="1" x14ac:dyDescent="0.25">
      <c r="A8807" s="109"/>
      <c r="B8807" s="155">
        <v>45252.688750000001</v>
      </c>
      <c r="C8807" s="178">
        <v>200</v>
      </c>
      <c r="D8807" s="178">
        <v>195.8</v>
      </c>
      <c r="E8807" s="178">
        <v>4.1999999999999886</v>
      </c>
      <c r="F8807" s="156" t="s">
        <v>5</v>
      </c>
      <c r="G8807" s="157"/>
      <c r="H8807" s="158">
        <v>2035961426</v>
      </c>
    </row>
    <row r="8808" spans="1:8" s="118" customFormat="1" x14ac:dyDescent="0.25">
      <c r="A8808" s="109"/>
      <c r="B8808" s="155">
        <v>45252.695439814815</v>
      </c>
      <c r="C8808" s="178">
        <v>100</v>
      </c>
      <c r="D8808" s="178">
        <v>96.1</v>
      </c>
      <c r="E8808" s="178">
        <v>3.9000000000000057</v>
      </c>
      <c r="F8808" s="156" t="s">
        <v>3581</v>
      </c>
      <c r="G8808" s="157" t="s">
        <v>3587</v>
      </c>
      <c r="H8808" s="158">
        <v>2035969106</v>
      </c>
    </row>
    <row r="8809" spans="1:8" s="118" customFormat="1" x14ac:dyDescent="0.25">
      <c r="A8809" s="109"/>
      <c r="B8809" s="155">
        <v>45252.700046296297</v>
      </c>
      <c r="C8809" s="178">
        <v>10</v>
      </c>
      <c r="D8809" s="178">
        <v>6.1</v>
      </c>
      <c r="E8809" s="178">
        <v>3.9000000000000004</v>
      </c>
      <c r="F8809" s="156" t="s">
        <v>12369</v>
      </c>
      <c r="G8809" s="157"/>
      <c r="H8809" s="158">
        <v>2035974336</v>
      </c>
    </row>
    <row r="8810" spans="1:8" s="118" customFormat="1" x14ac:dyDescent="0.25">
      <c r="A8810" s="109"/>
      <c r="B8810" s="155">
        <v>45252.701099537036</v>
      </c>
      <c r="C8810" s="178">
        <v>100</v>
      </c>
      <c r="D8810" s="178">
        <v>96.1</v>
      </c>
      <c r="E8810" s="178">
        <v>3.9000000000000057</v>
      </c>
      <c r="F8810" s="156" t="s">
        <v>3540</v>
      </c>
      <c r="G8810" s="157"/>
      <c r="H8810" s="158">
        <v>2035975521</v>
      </c>
    </row>
    <row r="8811" spans="1:8" s="118" customFormat="1" x14ac:dyDescent="0.25">
      <c r="A8811" s="109"/>
      <c r="B8811" s="155">
        <v>45252.702210648145</v>
      </c>
      <c r="C8811" s="178">
        <v>3030</v>
      </c>
      <c r="D8811" s="178">
        <v>2966.37</v>
      </c>
      <c r="E8811" s="178">
        <v>63.630000000000109</v>
      </c>
      <c r="F8811" s="156" t="s">
        <v>5</v>
      </c>
      <c r="G8811" s="157"/>
      <c r="H8811" s="158">
        <v>2035977061</v>
      </c>
    </row>
    <row r="8812" spans="1:8" s="118" customFormat="1" x14ac:dyDescent="0.25">
      <c r="A8812" s="109"/>
      <c r="B8812" s="155">
        <v>45252.703182870369</v>
      </c>
      <c r="C8812" s="178">
        <v>3500</v>
      </c>
      <c r="D8812" s="178">
        <v>3426.5</v>
      </c>
      <c r="E8812" s="178">
        <v>73.5</v>
      </c>
      <c r="F8812" s="156" t="s">
        <v>3561</v>
      </c>
      <c r="G8812" s="157"/>
      <c r="H8812" s="158">
        <v>2035978112</v>
      </c>
    </row>
    <row r="8813" spans="1:8" s="118" customFormat="1" x14ac:dyDescent="0.25">
      <c r="A8813" s="109"/>
      <c r="B8813" s="155">
        <v>45252.70821759259</v>
      </c>
      <c r="C8813" s="178">
        <v>100</v>
      </c>
      <c r="D8813" s="178">
        <v>96.1</v>
      </c>
      <c r="E8813" s="178">
        <v>3.9000000000000057</v>
      </c>
      <c r="F8813" s="156" t="s">
        <v>5</v>
      </c>
      <c r="G8813" s="157"/>
      <c r="H8813" s="158">
        <v>2035983595</v>
      </c>
    </row>
    <row r="8814" spans="1:8" s="118" customFormat="1" x14ac:dyDescent="0.25">
      <c r="A8814" s="109"/>
      <c r="B8814" s="155">
        <v>45252.708819444444</v>
      </c>
      <c r="C8814" s="178">
        <v>10</v>
      </c>
      <c r="D8814" s="178">
        <v>6.1</v>
      </c>
      <c r="E8814" s="178">
        <v>3.9000000000000004</v>
      </c>
      <c r="F8814" s="156" t="s">
        <v>12373</v>
      </c>
      <c r="G8814" s="157"/>
      <c r="H8814" s="158">
        <v>2035984490</v>
      </c>
    </row>
    <row r="8815" spans="1:8" s="118" customFormat="1" x14ac:dyDescent="0.25">
      <c r="A8815" s="109"/>
      <c r="B8815" s="155">
        <v>45252.709398148145</v>
      </c>
      <c r="C8815" s="178">
        <v>10</v>
      </c>
      <c r="D8815" s="178">
        <v>6.1</v>
      </c>
      <c r="E8815" s="178">
        <v>3.9000000000000004</v>
      </c>
      <c r="F8815" s="156" t="s">
        <v>3536</v>
      </c>
      <c r="G8815" s="157"/>
      <c r="H8815" s="158">
        <v>2035985120</v>
      </c>
    </row>
    <row r="8816" spans="1:8" s="118" customFormat="1" x14ac:dyDescent="0.25">
      <c r="A8816" s="109"/>
      <c r="B8816" s="155">
        <v>45252.709907407407</v>
      </c>
      <c r="C8816" s="178">
        <v>10</v>
      </c>
      <c r="D8816" s="178">
        <v>6.1</v>
      </c>
      <c r="E8816" s="178">
        <v>3.9000000000000004</v>
      </c>
      <c r="F8816" s="156" t="s">
        <v>3536</v>
      </c>
      <c r="G8816" s="157"/>
      <c r="H8816" s="158">
        <v>2035985604</v>
      </c>
    </row>
    <row r="8817" spans="1:8" s="118" customFormat="1" x14ac:dyDescent="0.25">
      <c r="A8817" s="109"/>
      <c r="B8817" s="155">
        <v>45252.70994212963</v>
      </c>
      <c r="C8817" s="178">
        <v>10</v>
      </c>
      <c r="D8817" s="178">
        <v>6.1</v>
      </c>
      <c r="E8817" s="178">
        <v>3.9000000000000004</v>
      </c>
      <c r="F8817" s="156" t="s">
        <v>12374</v>
      </c>
      <c r="G8817" s="157"/>
      <c r="H8817" s="158">
        <v>2035985656</v>
      </c>
    </row>
    <row r="8818" spans="1:8" s="118" customFormat="1" x14ac:dyDescent="0.25">
      <c r="A8818" s="109"/>
      <c r="B8818" s="155">
        <v>45252.710682870369</v>
      </c>
      <c r="C8818" s="178">
        <v>10</v>
      </c>
      <c r="D8818" s="178">
        <v>6.1</v>
      </c>
      <c r="E8818" s="178">
        <v>3.9000000000000004</v>
      </c>
      <c r="F8818" s="156" t="s">
        <v>3652</v>
      </c>
      <c r="G8818" s="157"/>
      <c r="H8818" s="158">
        <v>2035986437</v>
      </c>
    </row>
    <row r="8819" spans="1:8" s="118" customFormat="1" x14ac:dyDescent="0.25">
      <c r="A8819" s="109"/>
      <c r="B8819" s="155">
        <v>45252.713020833333</v>
      </c>
      <c r="C8819" s="178">
        <v>1</v>
      </c>
      <c r="D8819" s="178">
        <v>-2.9</v>
      </c>
      <c r="E8819" s="178">
        <v>3.9</v>
      </c>
      <c r="F8819" s="156" t="s">
        <v>3610</v>
      </c>
      <c r="G8819" s="157" t="s">
        <v>3565</v>
      </c>
      <c r="H8819" s="158">
        <v>2035989123</v>
      </c>
    </row>
    <row r="8820" spans="1:8" s="118" customFormat="1" x14ac:dyDescent="0.25">
      <c r="A8820" s="109"/>
      <c r="B8820" s="155">
        <v>45252.715833333335</v>
      </c>
      <c r="C8820" s="178">
        <v>500</v>
      </c>
      <c r="D8820" s="178">
        <v>489.5</v>
      </c>
      <c r="E8820" s="178">
        <v>10.5</v>
      </c>
      <c r="F8820" s="156" t="s">
        <v>5</v>
      </c>
      <c r="G8820" s="157"/>
      <c r="H8820" s="158">
        <v>2035992469</v>
      </c>
    </row>
    <row r="8821" spans="1:8" s="118" customFormat="1" x14ac:dyDescent="0.25">
      <c r="A8821" s="109"/>
      <c r="B8821" s="155">
        <v>45252.717662037037</v>
      </c>
      <c r="C8821" s="178">
        <v>500</v>
      </c>
      <c r="D8821" s="178">
        <v>489.5</v>
      </c>
      <c r="E8821" s="178">
        <v>10.5</v>
      </c>
      <c r="F8821" s="156" t="s">
        <v>5</v>
      </c>
      <c r="G8821" s="157"/>
      <c r="H8821" s="158">
        <v>2035994529</v>
      </c>
    </row>
    <row r="8822" spans="1:8" s="118" customFormat="1" x14ac:dyDescent="0.25">
      <c r="A8822" s="109"/>
      <c r="B8822" s="155">
        <v>45252.718032407407</v>
      </c>
      <c r="C8822" s="178">
        <v>1</v>
      </c>
      <c r="D8822" s="178">
        <v>-2.9</v>
      </c>
      <c r="E8822" s="178">
        <v>3.9</v>
      </c>
      <c r="F8822" s="156" t="s">
        <v>3566</v>
      </c>
      <c r="G8822" s="157"/>
      <c r="H8822" s="158">
        <v>2035994942</v>
      </c>
    </row>
    <row r="8823" spans="1:8" s="118" customFormat="1" x14ac:dyDescent="0.25">
      <c r="A8823" s="109"/>
      <c r="B8823" s="155">
        <v>45252.718310185184</v>
      </c>
      <c r="C8823" s="178">
        <v>2000</v>
      </c>
      <c r="D8823" s="178">
        <v>1958</v>
      </c>
      <c r="E8823" s="178">
        <v>42</v>
      </c>
      <c r="F8823" s="156" t="s">
        <v>3591</v>
      </c>
      <c r="G8823" s="157" t="s">
        <v>3616</v>
      </c>
      <c r="H8823" s="158">
        <v>2035995259</v>
      </c>
    </row>
    <row r="8824" spans="1:8" s="118" customFormat="1" x14ac:dyDescent="0.25">
      <c r="A8824" s="109"/>
      <c r="B8824" s="155">
        <v>45252.718946759262</v>
      </c>
      <c r="C8824" s="178">
        <v>10</v>
      </c>
      <c r="D8824" s="178">
        <v>6.1</v>
      </c>
      <c r="E8824" s="178">
        <v>3.9000000000000004</v>
      </c>
      <c r="F8824" s="156" t="s">
        <v>3594</v>
      </c>
      <c r="G8824" s="157"/>
      <c r="H8824" s="158">
        <v>2035996009</v>
      </c>
    </row>
    <row r="8825" spans="1:8" s="118" customFormat="1" x14ac:dyDescent="0.25">
      <c r="A8825" s="109"/>
      <c r="B8825" s="155">
        <v>45252.719918981478</v>
      </c>
      <c r="C8825" s="178">
        <v>500</v>
      </c>
      <c r="D8825" s="178">
        <v>489.5</v>
      </c>
      <c r="E8825" s="178">
        <v>10.5</v>
      </c>
      <c r="F8825" s="156" t="s">
        <v>3579</v>
      </c>
      <c r="G8825" s="157" t="s">
        <v>3622</v>
      </c>
      <c r="H8825" s="158">
        <v>2035997162</v>
      </c>
    </row>
    <row r="8826" spans="1:8" s="118" customFormat="1" x14ac:dyDescent="0.25">
      <c r="A8826" s="109"/>
      <c r="B8826" s="155">
        <v>45252.720011574071</v>
      </c>
      <c r="C8826" s="178">
        <v>10</v>
      </c>
      <c r="D8826" s="178">
        <v>6.1</v>
      </c>
      <c r="E8826" s="178">
        <v>3.9000000000000004</v>
      </c>
      <c r="F8826" s="156" t="s">
        <v>3577</v>
      </c>
      <c r="G8826" s="157" t="s">
        <v>3598</v>
      </c>
      <c r="H8826" s="158">
        <v>2035997275</v>
      </c>
    </row>
    <row r="8827" spans="1:8" s="118" customFormat="1" x14ac:dyDescent="0.25">
      <c r="A8827" s="109"/>
      <c r="B8827" s="155">
        <v>45252.722256944442</v>
      </c>
      <c r="C8827" s="178">
        <v>500</v>
      </c>
      <c r="D8827" s="178">
        <v>489.5</v>
      </c>
      <c r="E8827" s="178">
        <v>10.5</v>
      </c>
      <c r="F8827" s="156" t="s">
        <v>5</v>
      </c>
      <c r="G8827" s="157"/>
      <c r="H8827" s="158">
        <v>2035999864</v>
      </c>
    </row>
    <row r="8828" spans="1:8" s="118" customFormat="1" x14ac:dyDescent="0.25">
      <c r="A8828" s="109"/>
      <c r="B8828" s="155">
        <v>45252.723587962966</v>
      </c>
      <c r="C8828" s="178">
        <v>5</v>
      </c>
      <c r="D8828" s="178">
        <v>1.1000000000000001</v>
      </c>
      <c r="E8828" s="178">
        <v>3.9</v>
      </c>
      <c r="F8828" s="156" t="s">
        <v>3564</v>
      </c>
      <c r="G8828" s="157" t="s">
        <v>3582</v>
      </c>
      <c r="H8828" s="158">
        <v>2036001628</v>
      </c>
    </row>
    <row r="8829" spans="1:8" s="118" customFormat="1" x14ac:dyDescent="0.25">
      <c r="A8829" s="109"/>
      <c r="B8829" s="155">
        <v>45252.724618055552</v>
      </c>
      <c r="C8829" s="178">
        <v>1</v>
      </c>
      <c r="D8829" s="178">
        <v>-2.9</v>
      </c>
      <c r="E8829" s="178">
        <v>3.9</v>
      </c>
      <c r="F8829" s="156" t="s">
        <v>3553</v>
      </c>
      <c r="G8829" s="157"/>
      <c r="H8829" s="158">
        <v>2036002845</v>
      </c>
    </row>
    <row r="8830" spans="1:8" s="118" customFormat="1" x14ac:dyDescent="0.25">
      <c r="A8830" s="109"/>
      <c r="B8830" s="155">
        <v>45252.725555555553</v>
      </c>
      <c r="C8830" s="178">
        <v>1</v>
      </c>
      <c r="D8830" s="178">
        <v>-2.9</v>
      </c>
      <c r="E8830" s="178">
        <v>3.9</v>
      </c>
      <c r="F8830" s="156" t="s">
        <v>3553</v>
      </c>
      <c r="G8830" s="157"/>
      <c r="H8830" s="158">
        <v>2036003884</v>
      </c>
    </row>
    <row r="8831" spans="1:8" s="118" customFormat="1" x14ac:dyDescent="0.25">
      <c r="A8831" s="109"/>
      <c r="B8831" s="155">
        <v>45252.725856481484</v>
      </c>
      <c r="C8831" s="178">
        <v>1000</v>
      </c>
      <c r="D8831" s="178">
        <v>979</v>
      </c>
      <c r="E8831" s="178">
        <v>21</v>
      </c>
      <c r="F8831" s="156" t="s">
        <v>5</v>
      </c>
      <c r="G8831" s="157"/>
      <c r="H8831" s="158">
        <v>2036004264</v>
      </c>
    </row>
    <row r="8832" spans="1:8" s="118" customFormat="1" x14ac:dyDescent="0.25">
      <c r="A8832" s="109"/>
      <c r="B8832" s="155">
        <v>45252.726643518516</v>
      </c>
      <c r="C8832" s="178">
        <v>1</v>
      </c>
      <c r="D8832" s="178">
        <v>-2.9</v>
      </c>
      <c r="E8832" s="178">
        <v>3.9</v>
      </c>
      <c r="F8832" s="156" t="s">
        <v>3553</v>
      </c>
      <c r="G8832" s="157"/>
      <c r="H8832" s="158">
        <v>2036005108</v>
      </c>
    </row>
    <row r="8833" spans="1:8" s="118" customFormat="1" x14ac:dyDescent="0.25">
      <c r="A8833" s="109"/>
      <c r="B8833" s="155">
        <v>45252.727094907408</v>
      </c>
      <c r="C8833" s="178">
        <v>1</v>
      </c>
      <c r="D8833" s="178">
        <v>-2.9</v>
      </c>
      <c r="E8833" s="178">
        <v>3.9</v>
      </c>
      <c r="F8833" s="156" t="s">
        <v>3611</v>
      </c>
      <c r="G8833" s="157"/>
      <c r="H8833" s="158">
        <v>2036005570</v>
      </c>
    </row>
    <row r="8834" spans="1:8" s="118" customFormat="1" x14ac:dyDescent="0.25">
      <c r="A8834" s="109"/>
      <c r="B8834" s="155">
        <v>45252.728530092594</v>
      </c>
      <c r="C8834" s="178">
        <v>500</v>
      </c>
      <c r="D8834" s="178">
        <v>489.5</v>
      </c>
      <c r="E8834" s="178">
        <v>10.5</v>
      </c>
      <c r="F8834" s="156" t="s">
        <v>5</v>
      </c>
      <c r="G8834" s="157"/>
      <c r="H8834" s="158">
        <v>2036007094</v>
      </c>
    </row>
    <row r="8835" spans="1:8" s="118" customFormat="1" x14ac:dyDescent="0.25">
      <c r="A8835" s="109"/>
      <c r="B8835" s="155">
        <v>45252.729849537034</v>
      </c>
      <c r="C8835" s="178">
        <v>1</v>
      </c>
      <c r="D8835" s="178">
        <v>-2.9</v>
      </c>
      <c r="E8835" s="178">
        <v>3.9</v>
      </c>
      <c r="F8835" s="156" t="s">
        <v>3611</v>
      </c>
      <c r="G8835" s="157"/>
      <c r="H8835" s="158">
        <v>2036008724</v>
      </c>
    </row>
    <row r="8836" spans="1:8" s="118" customFormat="1" x14ac:dyDescent="0.25">
      <c r="A8836" s="109"/>
      <c r="B8836" s="155">
        <v>45252.730104166665</v>
      </c>
      <c r="C8836" s="178">
        <v>200</v>
      </c>
      <c r="D8836" s="178">
        <v>195.8</v>
      </c>
      <c r="E8836" s="178">
        <v>4.1999999999999886</v>
      </c>
      <c r="F8836" s="156" t="s">
        <v>5</v>
      </c>
      <c r="G8836" s="157"/>
      <c r="H8836" s="158">
        <v>2036009026</v>
      </c>
    </row>
    <row r="8837" spans="1:8" s="118" customFormat="1" x14ac:dyDescent="0.25">
      <c r="A8837" s="109"/>
      <c r="B8837" s="155">
        <v>45252.731400462966</v>
      </c>
      <c r="C8837" s="178">
        <v>100</v>
      </c>
      <c r="D8837" s="178">
        <v>96.1</v>
      </c>
      <c r="E8837" s="178">
        <v>3.9000000000000057</v>
      </c>
      <c r="F8837" s="156" t="s">
        <v>5</v>
      </c>
      <c r="G8837" s="157"/>
      <c r="H8837" s="158">
        <v>2036010426</v>
      </c>
    </row>
    <row r="8838" spans="1:8" s="118" customFormat="1" x14ac:dyDescent="0.25">
      <c r="A8838" s="109"/>
      <c r="B8838" s="155">
        <v>45252.732175925928</v>
      </c>
      <c r="C8838" s="178">
        <v>10</v>
      </c>
      <c r="D8838" s="178">
        <v>6.1</v>
      </c>
      <c r="E8838" s="178">
        <v>3.9000000000000004</v>
      </c>
      <c r="F8838" s="156" t="s">
        <v>3611</v>
      </c>
      <c r="G8838" s="157"/>
      <c r="H8838" s="158">
        <v>2036011281</v>
      </c>
    </row>
    <row r="8839" spans="1:8" s="118" customFormat="1" x14ac:dyDescent="0.25">
      <c r="A8839" s="109"/>
      <c r="B8839" s="155">
        <v>45252.733402777776</v>
      </c>
      <c r="C8839" s="178">
        <v>100</v>
      </c>
      <c r="D8839" s="178">
        <v>96.1</v>
      </c>
      <c r="E8839" s="178">
        <v>3.9000000000000057</v>
      </c>
      <c r="F8839" s="156" t="s">
        <v>3545</v>
      </c>
      <c r="G8839" s="157"/>
      <c r="H8839" s="158">
        <v>2036012697</v>
      </c>
    </row>
    <row r="8840" spans="1:8" s="118" customFormat="1" x14ac:dyDescent="0.25">
      <c r="A8840" s="109"/>
      <c r="B8840" s="155">
        <v>45252.738935185182</v>
      </c>
      <c r="C8840" s="178">
        <v>1</v>
      </c>
      <c r="D8840" s="178">
        <v>-2.9</v>
      </c>
      <c r="E8840" s="178">
        <v>3.9</v>
      </c>
      <c r="F8840" s="156" t="s">
        <v>3575</v>
      </c>
      <c r="G8840" s="157"/>
      <c r="H8840" s="158">
        <v>2036019076</v>
      </c>
    </row>
    <row r="8841" spans="1:8" s="118" customFormat="1" x14ac:dyDescent="0.25">
      <c r="A8841" s="109"/>
      <c r="B8841" s="155">
        <v>45252.73982638889</v>
      </c>
      <c r="C8841" s="178">
        <v>1</v>
      </c>
      <c r="D8841" s="178">
        <v>-2.9</v>
      </c>
      <c r="E8841" s="178">
        <v>3.9</v>
      </c>
      <c r="F8841" s="156" t="s">
        <v>12375</v>
      </c>
      <c r="G8841" s="157" t="s">
        <v>3587</v>
      </c>
      <c r="H8841" s="158">
        <v>2036020146</v>
      </c>
    </row>
    <row r="8842" spans="1:8" s="118" customFormat="1" x14ac:dyDescent="0.25">
      <c r="A8842" s="109"/>
      <c r="B8842" s="155">
        <v>45252.742152777777</v>
      </c>
      <c r="C8842" s="178">
        <v>10</v>
      </c>
      <c r="D8842" s="178">
        <v>6.1</v>
      </c>
      <c r="E8842" s="178">
        <v>3.9000000000000004</v>
      </c>
      <c r="F8842" s="156" t="s">
        <v>3589</v>
      </c>
      <c r="G8842" s="157"/>
      <c r="H8842" s="158">
        <v>2036022850</v>
      </c>
    </row>
    <row r="8843" spans="1:8" s="118" customFormat="1" x14ac:dyDescent="0.25">
      <c r="A8843" s="109"/>
      <c r="B8843" s="155">
        <v>45252.742291666669</v>
      </c>
      <c r="C8843" s="178">
        <v>1</v>
      </c>
      <c r="D8843" s="178">
        <v>-2.9</v>
      </c>
      <c r="E8843" s="178">
        <v>3.9</v>
      </c>
      <c r="F8843" s="156" t="s">
        <v>5</v>
      </c>
      <c r="G8843" s="157"/>
      <c r="H8843" s="158">
        <v>2036023006</v>
      </c>
    </row>
    <row r="8844" spans="1:8" s="118" customFormat="1" x14ac:dyDescent="0.25">
      <c r="A8844" s="109"/>
      <c r="B8844" s="155">
        <v>45252.742893518516</v>
      </c>
      <c r="C8844" s="178">
        <v>1</v>
      </c>
      <c r="D8844" s="178">
        <v>-2.9</v>
      </c>
      <c r="E8844" s="178">
        <v>3.9</v>
      </c>
      <c r="F8844" s="156" t="s">
        <v>12091</v>
      </c>
      <c r="G8844" s="157"/>
      <c r="H8844" s="158">
        <v>2036023695</v>
      </c>
    </row>
    <row r="8845" spans="1:8" s="118" customFormat="1" x14ac:dyDescent="0.25">
      <c r="A8845" s="109"/>
      <c r="B8845" s="155">
        <v>45252.743414351855</v>
      </c>
      <c r="C8845" s="178">
        <v>100</v>
      </c>
      <c r="D8845" s="178">
        <v>96.1</v>
      </c>
      <c r="E8845" s="178">
        <v>3.9000000000000057</v>
      </c>
      <c r="F8845" s="156" t="s">
        <v>5</v>
      </c>
      <c r="G8845" s="157"/>
      <c r="H8845" s="158">
        <v>2036024458</v>
      </c>
    </row>
    <row r="8846" spans="1:8" s="118" customFormat="1" x14ac:dyDescent="0.25">
      <c r="A8846" s="109"/>
      <c r="B8846" s="155">
        <v>45252.743796296294</v>
      </c>
      <c r="C8846" s="178">
        <v>1</v>
      </c>
      <c r="D8846" s="178">
        <v>-2.9</v>
      </c>
      <c r="E8846" s="178">
        <v>3.9</v>
      </c>
      <c r="F8846" s="156" t="s">
        <v>5</v>
      </c>
      <c r="G8846" s="157"/>
      <c r="H8846" s="158">
        <v>2036024925</v>
      </c>
    </row>
    <row r="8847" spans="1:8" s="118" customFormat="1" x14ac:dyDescent="0.25">
      <c r="A8847" s="109"/>
      <c r="B8847" s="155">
        <v>45252.74391203704</v>
      </c>
      <c r="C8847" s="178">
        <v>1</v>
      </c>
      <c r="D8847" s="178">
        <v>-2.9</v>
      </c>
      <c r="E8847" s="178">
        <v>3.9</v>
      </c>
      <c r="F8847" s="156" t="s">
        <v>12376</v>
      </c>
      <c r="G8847" s="157"/>
      <c r="H8847" s="158">
        <v>2036025073</v>
      </c>
    </row>
    <row r="8848" spans="1:8" s="118" customFormat="1" x14ac:dyDescent="0.25">
      <c r="A8848" s="109"/>
      <c r="B8848" s="155">
        <v>45252.744108796294</v>
      </c>
      <c r="C8848" s="178">
        <v>1</v>
      </c>
      <c r="D8848" s="178">
        <v>-2.9</v>
      </c>
      <c r="E8848" s="178">
        <v>3.9</v>
      </c>
      <c r="F8848" s="156" t="s">
        <v>3559</v>
      </c>
      <c r="G8848" s="157"/>
      <c r="H8848" s="158">
        <v>2036025315</v>
      </c>
    </row>
    <row r="8849" spans="1:8" s="118" customFormat="1" x14ac:dyDescent="0.25">
      <c r="A8849" s="109"/>
      <c r="B8849" s="155">
        <v>45252.744780092595</v>
      </c>
      <c r="C8849" s="178">
        <v>1</v>
      </c>
      <c r="D8849" s="178">
        <v>-2.9</v>
      </c>
      <c r="E8849" s="178">
        <v>3.9</v>
      </c>
      <c r="F8849" s="156" t="s">
        <v>5</v>
      </c>
      <c r="G8849" s="157"/>
      <c r="H8849" s="158">
        <v>2036025979</v>
      </c>
    </row>
    <row r="8850" spans="1:8" s="118" customFormat="1" x14ac:dyDescent="0.25">
      <c r="A8850" s="109"/>
      <c r="B8850" s="155">
        <v>45252.74523148148</v>
      </c>
      <c r="C8850" s="178">
        <v>1</v>
      </c>
      <c r="D8850" s="178">
        <v>-2.9</v>
      </c>
      <c r="E8850" s="178">
        <v>3.9</v>
      </c>
      <c r="F8850" s="156" t="s">
        <v>12080</v>
      </c>
      <c r="G8850" s="157"/>
      <c r="H8850" s="158">
        <v>2036026505</v>
      </c>
    </row>
    <row r="8851" spans="1:8" s="118" customFormat="1" x14ac:dyDescent="0.25">
      <c r="A8851" s="109"/>
      <c r="B8851" s="155">
        <v>45252.745428240742</v>
      </c>
      <c r="C8851" s="178">
        <v>100</v>
      </c>
      <c r="D8851" s="178">
        <v>96.1</v>
      </c>
      <c r="E8851" s="178">
        <v>3.9000000000000057</v>
      </c>
      <c r="F8851" s="156" t="s">
        <v>3548</v>
      </c>
      <c r="G8851" s="157" t="s">
        <v>3598</v>
      </c>
      <c r="H8851" s="158">
        <v>2036026739</v>
      </c>
    </row>
    <row r="8852" spans="1:8" s="118" customFormat="1" x14ac:dyDescent="0.25">
      <c r="A8852" s="109"/>
      <c r="B8852" s="155">
        <v>45252.745706018519</v>
      </c>
      <c r="C8852" s="178">
        <v>10</v>
      </c>
      <c r="D8852" s="178">
        <v>6.1</v>
      </c>
      <c r="E8852" s="178">
        <v>3.9000000000000004</v>
      </c>
      <c r="F8852" s="156" t="s">
        <v>3566</v>
      </c>
      <c r="G8852" s="157"/>
      <c r="H8852" s="158">
        <v>2036027032</v>
      </c>
    </row>
    <row r="8853" spans="1:8" s="118" customFormat="1" x14ac:dyDescent="0.25">
      <c r="A8853" s="109"/>
      <c r="B8853" s="155">
        <v>45252.74759259259</v>
      </c>
      <c r="C8853" s="178">
        <v>500</v>
      </c>
      <c r="D8853" s="178">
        <v>489.5</v>
      </c>
      <c r="E8853" s="178">
        <v>10.5</v>
      </c>
      <c r="F8853" s="156" t="s">
        <v>5</v>
      </c>
      <c r="G8853" s="157"/>
      <c r="H8853" s="158">
        <v>2036029194</v>
      </c>
    </row>
    <row r="8854" spans="1:8" s="118" customFormat="1" x14ac:dyDescent="0.25">
      <c r="A8854" s="109"/>
      <c r="B8854" s="155">
        <v>45252.748171296298</v>
      </c>
      <c r="C8854" s="178">
        <v>10</v>
      </c>
      <c r="D8854" s="178">
        <v>6.1</v>
      </c>
      <c r="E8854" s="178">
        <v>3.9000000000000004</v>
      </c>
      <c r="F8854" s="156" t="s">
        <v>3559</v>
      </c>
      <c r="G8854" s="157"/>
      <c r="H8854" s="158">
        <v>2036029859</v>
      </c>
    </row>
    <row r="8855" spans="1:8" s="118" customFormat="1" x14ac:dyDescent="0.25">
      <c r="A8855" s="109"/>
      <c r="B8855" s="155">
        <v>45252.749722222223</v>
      </c>
      <c r="C8855" s="178">
        <v>10</v>
      </c>
      <c r="D8855" s="178">
        <v>6.1</v>
      </c>
      <c r="E8855" s="178">
        <v>3.9000000000000004</v>
      </c>
      <c r="F8855" s="156" t="s">
        <v>12377</v>
      </c>
      <c r="G8855" s="157"/>
      <c r="H8855" s="158">
        <v>2036031602</v>
      </c>
    </row>
    <row r="8856" spans="1:8" s="118" customFormat="1" x14ac:dyDescent="0.25">
      <c r="A8856" s="109"/>
      <c r="B8856" s="155">
        <v>45252.751192129632</v>
      </c>
      <c r="C8856" s="178">
        <v>10</v>
      </c>
      <c r="D8856" s="178">
        <v>6.1</v>
      </c>
      <c r="E8856" s="178">
        <v>3.9000000000000004</v>
      </c>
      <c r="F8856" s="156" t="s">
        <v>12378</v>
      </c>
      <c r="G8856" s="157"/>
      <c r="H8856" s="158">
        <v>2036033550</v>
      </c>
    </row>
    <row r="8857" spans="1:8" s="118" customFormat="1" x14ac:dyDescent="0.25">
      <c r="A8857" s="109"/>
      <c r="B8857" s="155">
        <v>45252.752627314818</v>
      </c>
      <c r="C8857" s="178">
        <v>10</v>
      </c>
      <c r="D8857" s="178">
        <v>6.1</v>
      </c>
      <c r="E8857" s="178">
        <v>3.9000000000000004</v>
      </c>
      <c r="F8857" s="156" t="s">
        <v>3538</v>
      </c>
      <c r="G8857" s="157"/>
      <c r="H8857" s="158">
        <v>2036035174</v>
      </c>
    </row>
    <row r="8858" spans="1:8" s="118" customFormat="1" x14ac:dyDescent="0.25">
      <c r="A8858" s="109"/>
      <c r="B8858" s="155">
        <v>45252.753136574072</v>
      </c>
      <c r="C8858" s="178">
        <v>100</v>
      </c>
      <c r="D8858" s="178">
        <v>96.1</v>
      </c>
      <c r="E8858" s="178">
        <v>3.9000000000000057</v>
      </c>
      <c r="F8858" s="156" t="s">
        <v>5</v>
      </c>
      <c r="G8858" s="157"/>
      <c r="H8858" s="158">
        <v>2036035738</v>
      </c>
    </row>
    <row r="8859" spans="1:8" s="118" customFormat="1" x14ac:dyDescent="0.25">
      <c r="A8859" s="109"/>
      <c r="B8859" s="155">
        <v>45252.754687499997</v>
      </c>
      <c r="C8859" s="178">
        <v>1</v>
      </c>
      <c r="D8859" s="178">
        <v>-2.9</v>
      </c>
      <c r="E8859" s="178">
        <v>3.9</v>
      </c>
      <c r="F8859" s="156" t="s">
        <v>3544</v>
      </c>
      <c r="G8859" s="157" t="s">
        <v>3599</v>
      </c>
      <c r="H8859" s="158">
        <v>2036037582</v>
      </c>
    </row>
    <row r="8860" spans="1:8" s="118" customFormat="1" x14ac:dyDescent="0.25">
      <c r="A8860" s="109"/>
      <c r="B8860" s="155">
        <v>45252.755648148152</v>
      </c>
      <c r="C8860" s="178">
        <v>1</v>
      </c>
      <c r="D8860" s="178">
        <v>-2.9</v>
      </c>
      <c r="E8860" s="178">
        <v>3.9</v>
      </c>
      <c r="F8860" s="156" t="s">
        <v>3544</v>
      </c>
      <c r="G8860" s="157" t="s">
        <v>3537</v>
      </c>
      <c r="H8860" s="158">
        <v>2036038608</v>
      </c>
    </row>
    <row r="8861" spans="1:8" s="118" customFormat="1" x14ac:dyDescent="0.25">
      <c r="A8861" s="109"/>
      <c r="B8861" s="155">
        <v>45252.757384259261</v>
      </c>
      <c r="C8861" s="178">
        <v>200</v>
      </c>
      <c r="D8861" s="178">
        <v>195.8</v>
      </c>
      <c r="E8861" s="178">
        <v>4.1999999999999886</v>
      </c>
      <c r="F8861" s="156" t="s">
        <v>5</v>
      </c>
      <c r="G8861" s="157"/>
      <c r="H8861" s="158">
        <v>2036040997</v>
      </c>
    </row>
    <row r="8862" spans="1:8" s="118" customFormat="1" x14ac:dyDescent="0.25">
      <c r="A8862" s="109"/>
      <c r="B8862" s="155">
        <v>45252.758981481478</v>
      </c>
      <c r="C8862" s="178">
        <v>50</v>
      </c>
      <c r="D8862" s="178">
        <v>46.1</v>
      </c>
      <c r="E8862" s="178">
        <v>3.8999999999999986</v>
      </c>
      <c r="F8862" s="156" t="s">
        <v>5</v>
      </c>
      <c r="G8862" s="157"/>
      <c r="H8862" s="158">
        <v>2036042791</v>
      </c>
    </row>
    <row r="8863" spans="1:8" s="118" customFormat="1" x14ac:dyDescent="0.25">
      <c r="A8863" s="109"/>
      <c r="B8863" s="155">
        <v>45252.760324074072</v>
      </c>
      <c r="C8863" s="178">
        <v>1</v>
      </c>
      <c r="D8863" s="178">
        <v>-2.9</v>
      </c>
      <c r="E8863" s="178">
        <v>3.9</v>
      </c>
      <c r="F8863" s="156" t="s">
        <v>3533</v>
      </c>
      <c r="G8863" s="157" t="s">
        <v>3582</v>
      </c>
      <c r="H8863" s="158">
        <v>2036044291</v>
      </c>
    </row>
    <row r="8864" spans="1:8" s="118" customFormat="1" x14ac:dyDescent="0.25">
      <c r="A8864" s="109"/>
      <c r="B8864" s="155">
        <v>45252.765625</v>
      </c>
      <c r="C8864" s="178">
        <v>2000</v>
      </c>
      <c r="D8864" s="178">
        <v>1958</v>
      </c>
      <c r="E8864" s="178">
        <v>42</v>
      </c>
      <c r="F8864" s="156" t="s">
        <v>3656</v>
      </c>
      <c r="G8864" s="157" t="s">
        <v>3587</v>
      </c>
      <c r="H8864" s="158">
        <v>2036051197</v>
      </c>
    </row>
    <row r="8865" spans="1:8" s="118" customFormat="1" x14ac:dyDescent="0.25">
      <c r="A8865" s="109"/>
      <c r="B8865" s="155">
        <v>45252.766041666669</v>
      </c>
      <c r="C8865" s="178">
        <v>10</v>
      </c>
      <c r="D8865" s="178">
        <v>6.1</v>
      </c>
      <c r="E8865" s="178">
        <v>3.9000000000000004</v>
      </c>
      <c r="F8865" s="156" t="s">
        <v>3577</v>
      </c>
      <c r="G8865" s="157"/>
      <c r="H8865" s="158">
        <v>2036051824</v>
      </c>
    </row>
    <row r="8866" spans="1:8" s="118" customFormat="1" x14ac:dyDescent="0.25">
      <c r="A8866" s="109"/>
      <c r="B8866" s="155">
        <v>45252.766898148147</v>
      </c>
      <c r="C8866" s="178">
        <v>10</v>
      </c>
      <c r="D8866" s="178">
        <v>6.1</v>
      </c>
      <c r="E8866" s="178">
        <v>3.9000000000000004</v>
      </c>
      <c r="F8866" s="156" t="s">
        <v>3577</v>
      </c>
      <c r="G8866" s="157"/>
      <c r="H8866" s="158">
        <v>2036053021</v>
      </c>
    </row>
    <row r="8867" spans="1:8" s="118" customFormat="1" x14ac:dyDescent="0.25">
      <c r="A8867" s="109"/>
      <c r="B8867" s="155">
        <v>45252.768136574072</v>
      </c>
      <c r="C8867" s="178">
        <v>10</v>
      </c>
      <c r="D8867" s="178">
        <v>6.1</v>
      </c>
      <c r="E8867" s="178">
        <v>3.9000000000000004</v>
      </c>
      <c r="F8867" s="156" t="s">
        <v>11865</v>
      </c>
      <c r="G8867" s="157"/>
      <c r="H8867" s="158">
        <v>2036054866</v>
      </c>
    </row>
    <row r="8868" spans="1:8" s="118" customFormat="1" x14ac:dyDescent="0.25">
      <c r="A8868" s="109"/>
      <c r="B8868" s="155">
        <v>45252.768877314818</v>
      </c>
      <c r="C8868" s="178">
        <v>200</v>
      </c>
      <c r="D8868" s="178">
        <v>195.8</v>
      </c>
      <c r="E8868" s="178">
        <v>4.1999999999999886</v>
      </c>
      <c r="F8868" s="156" t="s">
        <v>3545</v>
      </c>
      <c r="G8868" s="157"/>
      <c r="H8868" s="158">
        <v>2036055767</v>
      </c>
    </row>
    <row r="8869" spans="1:8" s="118" customFormat="1" x14ac:dyDescent="0.25">
      <c r="A8869" s="109"/>
      <c r="B8869" s="155">
        <v>45252.772523148145</v>
      </c>
      <c r="C8869" s="178">
        <v>200</v>
      </c>
      <c r="D8869" s="178">
        <v>195.8</v>
      </c>
      <c r="E8869" s="178">
        <v>4.1999999999999886</v>
      </c>
      <c r="F8869" s="156" t="s">
        <v>5</v>
      </c>
      <c r="G8869" s="157"/>
      <c r="H8869" s="158">
        <v>2036061083</v>
      </c>
    </row>
    <row r="8870" spans="1:8" s="118" customFormat="1" x14ac:dyDescent="0.25">
      <c r="A8870" s="109"/>
      <c r="B8870" s="155">
        <v>45252.775196759256</v>
      </c>
      <c r="C8870" s="178">
        <v>2</v>
      </c>
      <c r="D8870" s="178">
        <v>-1.9</v>
      </c>
      <c r="E8870" s="178">
        <v>3.9</v>
      </c>
      <c r="F8870" s="156" t="s">
        <v>3577</v>
      </c>
      <c r="G8870" s="157" t="s">
        <v>3582</v>
      </c>
      <c r="H8870" s="158">
        <v>2036064316</v>
      </c>
    </row>
    <row r="8871" spans="1:8" s="118" customFormat="1" x14ac:dyDescent="0.25">
      <c r="A8871" s="109"/>
      <c r="B8871" s="155">
        <v>45252.776701388888</v>
      </c>
      <c r="C8871" s="178">
        <v>2</v>
      </c>
      <c r="D8871" s="178">
        <v>-1.9</v>
      </c>
      <c r="E8871" s="178">
        <v>3.9</v>
      </c>
      <c r="F8871" s="156" t="s">
        <v>3577</v>
      </c>
      <c r="G8871" s="157" t="s">
        <v>3582</v>
      </c>
      <c r="H8871" s="158">
        <v>2036065920</v>
      </c>
    </row>
    <row r="8872" spans="1:8" s="118" customFormat="1" x14ac:dyDescent="0.25">
      <c r="A8872" s="109"/>
      <c r="B8872" s="155">
        <v>45252.780775462961</v>
      </c>
      <c r="C8872" s="178">
        <v>500</v>
      </c>
      <c r="D8872" s="178">
        <v>489.5</v>
      </c>
      <c r="E8872" s="178">
        <v>10.5</v>
      </c>
      <c r="F8872" s="156" t="s">
        <v>5</v>
      </c>
      <c r="G8872" s="157"/>
      <c r="H8872" s="158">
        <v>2036070834</v>
      </c>
    </row>
    <row r="8873" spans="1:8" s="118" customFormat="1" x14ac:dyDescent="0.25">
      <c r="A8873" s="109"/>
      <c r="B8873" s="155">
        <v>45252.782546296294</v>
      </c>
      <c r="C8873" s="178">
        <v>100</v>
      </c>
      <c r="D8873" s="178">
        <v>96.1</v>
      </c>
      <c r="E8873" s="178">
        <v>3.9000000000000057</v>
      </c>
      <c r="F8873" s="156" t="s">
        <v>5</v>
      </c>
      <c r="G8873" s="157"/>
      <c r="H8873" s="158">
        <v>2036073051</v>
      </c>
    </row>
    <row r="8874" spans="1:8" s="118" customFormat="1" x14ac:dyDescent="0.25">
      <c r="A8874" s="109"/>
      <c r="B8874" s="155">
        <v>45252.786041666666</v>
      </c>
      <c r="C8874" s="178">
        <v>300</v>
      </c>
      <c r="D8874" s="178">
        <v>293.7</v>
      </c>
      <c r="E8874" s="178">
        <v>6.3000000000000114</v>
      </c>
      <c r="F8874" s="156" t="s">
        <v>5</v>
      </c>
      <c r="G8874" s="157"/>
      <c r="H8874" s="158">
        <v>2036077513</v>
      </c>
    </row>
    <row r="8875" spans="1:8" s="118" customFormat="1" x14ac:dyDescent="0.25">
      <c r="A8875" s="109"/>
      <c r="B8875" s="155">
        <v>45252.7891087963</v>
      </c>
      <c r="C8875" s="178">
        <v>300</v>
      </c>
      <c r="D8875" s="178">
        <v>293.7</v>
      </c>
      <c r="E8875" s="178">
        <v>6.3000000000000114</v>
      </c>
      <c r="F8875" s="156" t="s">
        <v>5</v>
      </c>
      <c r="G8875" s="157"/>
      <c r="H8875" s="158">
        <v>2036081241</v>
      </c>
    </row>
    <row r="8876" spans="1:8" s="118" customFormat="1" x14ac:dyDescent="0.25">
      <c r="A8876" s="109"/>
      <c r="B8876" s="155">
        <v>45252.790891203702</v>
      </c>
      <c r="C8876" s="178">
        <v>10</v>
      </c>
      <c r="D8876" s="178">
        <v>6.1</v>
      </c>
      <c r="E8876" s="178">
        <v>3.9000000000000004</v>
      </c>
      <c r="F8876" s="156" t="s">
        <v>12379</v>
      </c>
      <c r="G8876" s="157"/>
      <c r="H8876" s="158">
        <v>2036083221</v>
      </c>
    </row>
    <row r="8877" spans="1:8" s="118" customFormat="1" x14ac:dyDescent="0.25">
      <c r="A8877" s="109"/>
      <c r="B8877" s="155">
        <v>45252.79409722222</v>
      </c>
      <c r="C8877" s="178">
        <v>1000</v>
      </c>
      <c r="D8877" s="178">
        <v>979</v>
      </c>
      <c r="E8877" s="178">
        <v>21</v>
      </c>
      <c r="F8877" s="156" t="s">
        <v>5</v>
      </c>
      <c r="G8877" s="157"/>
      <c r="H8877" s="158">
        <v>2036087259</v>
      </c>
    </row>
    <row r="8878" spans="1:8" s="118" customFormat="1" x14ac:dyDescent="0.25">
      <c r="A8878" s="109"/>
      <c r="B8878" s="155">
        <v>45252.795578703706</v>
      </c>
      <c r="C8878" s="178">
        <v>300</v>
      </c>
      <c r="D8878" s="178">
        <v>293.7</v>
      </c>
      <c r="E8878" s="178">
        <v>6.3000000000000114</v>
      </c>
      <c r="F8878" s="156" t="s">
        <v>3563</v>
      </c>
      <c r="G8878" s="157" t="s">
        <v>3615</v>
      </c>
      <c r="H8878" s="158">
        <v>2036089260</v>
      </c>
    </row>
    <row r="8879" spans="1:8" s="118" customFormat="1" x14ac:dyDescent="0.25">
      <c r="A8879" s="109"/>
      <c r="B8879" s="155">
        <v>45252.805659722224</v>
      </c>
      <c r="C8879" s="178">
        <v>1000</v>
      </c>
      <c r="D8879" s="178">
        <v>979</v>
      </c>
      <c r="E8879" s="178">
        <v>21</v>
      </c>
      <c r="F8879" s="156" t="s">
        <v>3603</v>
      </c>
      <c r="G8879" s="157" t="s">
        <v>3599</v>
      </c>
      <c r="H8879" s="158">
        <v>2036102039</v>
      </c>
    </row>
    <row r="8880" spans="1:8" s="118" customFormat="1" x14ac:dyDescent="0.25">
      <c r="A8880" s="109"/>
      <c r="B8880" s="155">
        <v>45252.80736111111</v>
      </c>
      <c r="C8880" s="178">
        <v>1000</v>
      </c>
      <c r="D8880" s="178">
        <v>979</v>
      </c>
      <c r="E8880" s="178">
        <v>21</v>
      </c>
      <c r="F8880" s="156" t="s">
        <v>3570</v>
      </c>
      <c r="G8880" s="157"/>
      <c r="H8880" s="158">
        <v>2036104723</v>
      </c>
    </row>
    <row r="8881" spans="1:8" s="118" customFormat="1" x14ac:dyDescent="0.25">
      <c r="A8881" s="109"/>
      <c r="B8881" s="155">
        <v>45252.808645833335</v>
      </c>
      <c r="C8881" s="178">
        <v>5000</v>
      </c>
      <c r="D8881" s="178">
        <v>4895</v>
      </c>
      <c r="E8881" s="178">
        <v>105</v>
      </c>
      <c r="F8881" s="156" t="s">
        <v>5</v>
      </c>
      <c r="G8881" s="157"/>
      <c r="H8881" s="158">
        <v>2036106590</v>
      </c>
    </row>
    <row r="8882" spans="1:8" s="118" customFormat="1" x14ac:dyDescent="0.25">
      <c r="A8882" s="109"/>
      <c r="B8882" s="155">
        <v>45252.812777777777</v>
      </c>
      <c r="C8882" s="178">
        <v>300</v>
      </c>
      <c r="D8882" s="178">
        <v>293.7</v>
      </c>
      <c r="E8882" s="178">
        <v>6.3000000000000114</v>
      </c>
      <c r="F8882" s="156" t="s">
        <v>5</v>
      </c>
      <c r="G8882" s="157"/>
      <c r="H8882" s="158">
        <v>2036112171</v>
      </c>
    </row>
    <row r="8883" spans="1:8" s="118" customFormat="1" x14ac:dyDescent="0.25">
      <c r="A8883" s="109"/>
      <c r="B8883" s="155">
        <v>45252.812916666669</v>
      </c>
      <c r="C8883" s="178">
        <v>100</v>
      </c>
      <c r="D8883" s="178">
        <v>96.1</v>
      </c>
      <c r="E8883" s="178">
        <v>3.9000000000000057</v>
      </c>
      <c r="F8883" s="156" t="s">
        <v>5</v>
      </c>
      <c r="G8883" s="157"/>
      <c r="H8883" s="158">
        <v>2036112393</v>
      </c>
    </row>
    <row r="8884" spans="1:8" s="118" customFormat="1" x14ac:dyDescent="0.25">
      <c r="A8884" s="109"/>
      <c r="B8884" s="155">
        <v>45252.817094907405</v>
      </c>
      <c r="C8884" s="178">
        <v>200</v>
      </c>
      <c r="D8884" s="178">
        <v>195.8</v>
      </c>
      <c r="E8884" s="178">
        <v>4.1999999999999886</v>
      </c>
      <c r="F8884" s="156" t="s">
        <v>5</v>
      </c>
      <c r="G8884" s="157"/>
      <c r="H8884" s="158">
        <v>2036117602</v>
      </c>
    </row>
    <row r="8885" spans="1:8" s="118" customFormat="1" x14ac:dyDescent="0.25">
      <c r="A8885" s="109"/>
      <c r="B8885" s="155">
        <v>45252.819386574076</v>
      </c>
      <c r="C8885" s="178">
        <v>300</v>
      </c>
      <c r="D8885" s="178">
        <v>293.7</v>
      </c>
      <c r="E8885" s="178">
        <v>6.3000000000000114</v>
      </c>
      <c r="F8885" s="156" t="s">
        <v>3591</v>
      </c>
      <c r="G8885" s="157"/>
      <c r="H8885" s="158">
        <v>2036120142</v>
      </c>
    </row>
    <row r="8886" spans="1:8" s="118" customFormat="1" x14ac:dyDescent="0.25">
      <c r="A8886" s="109"/>
      <c r="B8886" s="155">
        <v>45252.81958333333</v>
      </c>
      <c r="C8886" s="178">
        <v>100</v>
      </c>
      <c r="D8886" s="178">
        <v>96.1</v>
      </c>
      <c r="E8886" s="178">
        <v>3.9000000000000057</v>
      </c>
      <c r="F8886" s="156" t="s">
        <v>5</v>
      </c>
      <c r="G8886" s="157"/>
      <c r="H8886" s="158">
        <v>2036120432</v>
      </c>
    </row>
    <row r="8887" spans="1:8" s="118" customFormat="1" x14ac:dyDescent="0.25">
      <c r="A8887" s="109"/>
      <c r="B8887" s="155">
        <v>45252.823414351849</v>
      </c>
      <c r="C8887" s="178">
        <v>62</v>
      </c>
      <c r="D8887" s="178">
        <v>58.1</v>
      </c>
      <c r="E8887" s="178">
        <v>3.8999999999999986</v>
      </c>
      <c r="F8887" s="156" t="s">
        <v>3536</v>
      </c>
      <c r="G8887" s="157"/>
      <c r="H8887" s="158">
        <v>2036125091</v>
      </c>
    </row>
    <row r="8888" spans="1:8" s="118" customFormat="1" x14ac:dyDescent="0.25">
      <c r="A8888" s="109"/>
      <c r="B8888" s="155">
        <v>45252.829814814817</v>
      </c>
      <c r="C8888" s="178">
        <v>300</v>
      </c>
      <c r="D8888" s="178">
        <v>293.7</v>
      </c>
      <c r="E8888" s="178">
        <v>6.3000000000000114</v>
      </c>
      <c r="F8888" s="156" t="s">
        <v>3558</v>
      </c>
      <c r="G8888" s="157" t="s">
        <v>3582</v>
      </c>
      <c r="H8888" s="158">
        <v>2036132653</v>
      </c>
    </row>
    <row r="8889" spans="1:8" s="118" customFormat="1" x14ac:dyDescent="0.25">
      <c r="A8889" s="109"/>
      <c r="B8889" s="155">
        <v>45252.835405092592</v>
      </c>
      <c r="C8889" s="178">
        <v>1000</v>
      </c>
      <c r="D8889" s="178">
        <v>979</v>
      </c>
      <c r="E8889" s="178">
        <v>21</v>
      </c>
      <c r="F8889" s="156" t="s">
        <v>5</v>
      </c>
      <c r="G8889" s="157"/>
      <c r="H8889" s="158">
        <v>2036139333</v>
      </c>
    </row>
    <row r="8890" spans="1:8" s="118" customFormat="1" x14ac:dyDescent="0.25">
      <c r="A8890" s="109"/>
      <c r="B8890" s="155">
        <v>45252.838125000002</v>
      </c>
      <c r="C8890" s="178">
        <v>100</v>
      </c>
      <c r="D8890" s="178">
        <v>96.1</v>
      </c>
      <c r="E8890" s="178">
        <v>3.9000000000000057</v>
      </c>
      <c r="F8890" s="156" t="s">
        <v>3532</v>
      </c>
      <c r="G8890" s="157" t="s">
        <v>5672</v>
      </c>
      <c r="H8890" s="158">
        <v>2036142497</v>
      </c>
    </row>
    <row r="8891" spans="1:8" s="118" customFormat="1" x14ac:dyDescent="0.25">
      <c r="A8891" s="109"/>
      <c r="B8891" s="155">
        <v>45252.838622685187</v>
      </c>
      <c r="C8891" s="178">
        <v>300</v>
      </c>
      <c r="D8891" s="178">
        <v>293.7</v>
      </c>
      <c r="E8891" s="178">
        <v>6.3000000000000114</v>
      </c>
      <c r="F8891" s="156" t="s">
        <v>5</v>
      </c>
      <c r="G8891" s="157"/>
      <c r="H8891" s="158">
        <v>2036143034</v>
      </c>
    </row>
    <row r="8892" spans="1:8" s="118" customFormat="1" x14ac:dyDescent="0.25">
      <c r="A8892" s="109"/>
      <c r="B8892" s="155">
        <v>45252.841354166667</v>
      </c>
      <c r="C8892" s="178">
        <v>1000</v>
      </c>
      <c r="D8892" s="178">
        <v>979</v>
      </c>
      <c r="E8892" s="178">
        <v>21</v>
      </c>
      <c r="F8892" s="156" t="s">
        <v>3532</v>
      </c>
      <c r="G8892" s="157"/>
      <c r="H8892" s="158">
        <v>2036146278</v>
      </c>
    </row>
    <row r="8893" spans="1:8" s="118" customFormat="1" x14ac:dyDescent="0.25">
      <c r="A8893" s="109"/>
      <c r="B8893" s="155">
        <v>45252.841678240744</v>
      </c>
      <c r="C8893" s="178">
        <v>800</v>
      </c>
      <c r="D8893" s="178">
        <v>783.2</v>
      </c>
      <c r="E8893" s="178">
        <v>16.799999999999955</v>
      </c>
      <c r="F8893" s="156" t="s">
        <v>3548</v>
      </c>
      <c r="G8893" s="157"/>
      <c r="H8893" s="158">
        <v>2036146610</v>
      </c>
    </row>
    <row r="8894" spans="1:8" s="118" customFormat="1" x14ac:dyDescent="0.25">
      <c r="A8894" s="109"/>
      <c r="B8894" s="155">
        <v>45252.84207175926</v>
      </c>
      <c r="C8894" s="178">
        <v>500</v>
      </c>
      <c r="D8894" s="178">
        <v>489.5</v>
      </c>
      <c r="E8894" s="178">
        <v>10.5</v>
      </c>
      <c r="F8894" s="156" t="s">
        <v>5</v>
      </c>
      <c r="G8894" s="157"/>
      <c r="H8894" s="158">
        <v>2036147047</v>
      </c>
    </row>
    <row r="8895" spans="1:8" s="118" customFormat="1" x14ac:dyDescent="0.25">
      <c r="A8895" s="109"/>
      <c r="B8895" s="155">
        <v>45252.846909722219</v>
      </c>
      <c r="C8895" s="178">
        <v>500</v>
      </c>
      <c r="D8895" s="178">
        <v>489.5</v>
      </c>
      <c r="E8895" s="178">
        <v>10.5</v>
      </c>
      <c r="F8895" s="156" t="s">
        <v>3532</v>
      </c>
      <c r="G8895" s="157"/>
      <c r="H8895" s="158">
        <v>2036152450</v>
      </c>
    </row>
    <row r="8896" spans="1:8" s="118" customFormat="1" x14ac:dyDescent="0.25">
      <c r="A8896" s="109"/>
      <c r="B8896" s="155">
        <v>45252.847743055558</v>
      </c>
      <c r="C8896" s="178">
        <v>1000</v>
      </c>
      <c r="D8896" s="178">
        <v>979</v>
      </c>
      <c r="E8896" s="178">
        <v>21</v>
      </c>
      <c r="F8896" s="156" t="s">
        <v>3569</v>
      </c>
      <c r="G8896" s="157" t="s">
        <v>3587</v>
      </c>
      <c r="H8896" s="158">
        <v>2036153655</v>
      </c>
    </row>
    <row r="8897" spans="1:8" s="118" customFormat="1" x14ac:dyDescent="0.25">
      <c r="A8897" s="109"/>
      <c r="B8897" s="155">
        <v>45252.848935185182</v>
      </c>
      <c r="C8897" s="178">
        <v>500</v>
      </c>
      <c r="D8897" s="178">
        <v>489.5</v>
      </c>
      <c r="E8897" s="178">
        <v>10.5</v>
      </c>
      <c r="F8897" s="156" t="s">
        <v>5</v>
      </c>
      <c r="G8897" s="157"/>
      <c r="H8897" s="158">
        <v>2036155283</v>
      </c>
    </row>
    <row r="8898" spans="1:8" s="118" customFormat="1" x14ac:dyDescent="0.25">
      <c r="A8898" s="109"/>
      <c r="B8898" s="155">
        <v>45252.849224537036</v>
      </c>
      <c r="C8898" s="178">
        <v>30</v>
      </c>
      <c r="D8898" s="178">
        <v>26.1</v>
      </c>
      <c r="E8898" s="178">
        <v>3.8999999999999986</v>
      </c>
      <c r="F8898" s="156" t="s">
        <v>5</v>
      </c>
      <c r="G8898" s="157"/>
      <c r="H8898" s="158">
        <v>2036155654</v>
      </c>
    </row>
    <row r="8899" spans="1:8" s="118" customFormat="1" x14ac:dyDescent="0.25">
      <c r="A8899" s="109"/>
      <c r="B8899" s="155">
        <v>45252.849270833336</v>
      </c>
      <c r="C8899" s="178">
        <v>100</v>
      </c>
      <c r="D8899" s="178">
        <v>96.1</v>
      </c>
      <c r="E8899" s="178">
        <v>3.9000000000000057</v>
      </c>
      <c r="F8899" s="156" t="s">
        <v>5</v>
      </c>
      <c r="G8899" s="157"/>
      <c r="H8899" s="158">
        <v>2036155705</v>
      </c>
    </row>
    <row r="8900" spans="1:8" s="118" customFormat="1" x14ac:dyDescent="0.25">
      <c r="A8900" s="109"/>
      <c r="B8900" s="155">
        <v>45252.850613425922</v>
      </c>
      <c r="C8900" s="178">
        <v>300</v>
      </c>
      <c r="D8900" s="178">
        <v>293.7</v>
      </c>
      <c r="E8900" s="178">
        <v>6.3000000000000114</v>
      </c>
      <c r="F8900" s="156" t="s">
        <v>3633</v>
      </c>
      <c r="G8900" s="157" t="s">
        <v>3582</v>
      </c>
      <c r="H8900" s="158">
        <v>2036157327</v>
      </c>
    </row>
    <row r="8901" spans="1:8" s="118" customFormat="1" x14ac:dyDescent="0.25">
      <c r="A8901" s="109"/>
      <c r="B8901" s="155">
        <v>45252.850717592592</v>
      </c>
      <c r="C8901" s="178">
        <v>100</v>
      </c>
      <c r="D8901" s="178">
        <v>96.1</v>
      </c>
      <c r="E8901" s="178">
        <v>3.9000000000000057</v>
      </c>
      <c r="F8901" s="156" t="s">
        <v>5</v>
      </c>
      <c r="G8901" s="157"/>
      <c r="H8901" s="158">
        <v>2036157468</v>
      </c>
    </row>
    <row r="8902" spans="1:8" s="118" customFormat="1" x14ac:dyDescent="0.25">
      <c r="A8902" s="109"/>
      <c r="B8902" s="155">
        <v>45252.852395833332</v>
      </c>
      <c r="C8902" s="178">
        <v>1000</v>
      </c>
      <c r="D8902" s="178">
        <v>979</v>
      </c>
      <c r="E8902" s="178">
        <v>21</v>
      </c>
      <c r="F8902" s="156" t="s">
        <v>5</v>
      </c>
      <c r="G8902" s="157"/>
      <c r="H8902" s="158">
        <v>2036159277</v>
      </c>
    </row>
    <row r="8903" spans="1:8" s="118" customFormat="1" x14ac:dyDescent="0.25">
      <c r="A8903" s="109"/>
      <c r="B8903" s="155">
        <v>45252.85460648148</v>
      </c>
      <c r="C8903" s="178">
        <v>50</v>
      </c>
      <c r="D8903" s="178">
        <v>46.1</v>
      </c>
      <c r="E8903" s="178">
        <v>3.8999999999999986</v>
      </c>
      <c r="F8903" s="156" t="s">
        <v>12380</v>
      </c>
      <c r="G8903" s="157" t="s">
        <v>12247</v>
      </c>
      <c r="H8903" s="158">
        <v>2036161845</v>
      </c>
    </row>
    <row r="8904" spans="1:8" s="118" customFormat="1" x14ac:dyDescent="0.25">
      <c r="A8904" s="109"/>
      <c r="B8904" s="155">
        <v>45252.862615740742</v>
      </c>
      <c r="C8904" s="178">
        <v>1000</v>
      </c>
      <c r="D8904" s="178">
        <v>979</v>
      </c>
      <c r="E8904" s="178">
        <v>21</v>
      </c>
      <c r="F8904" s="156" t="s">
        <v>5</v>
      </c>
      <c r="G8904" s="157"/>
      <c r="H8904" s="158">
        <v>2036170638</v>
      </c>
    </row>
    <row r="8905" spans="1:8" s="118" customFormat="1" x14ac:dyDescent="0.25">
      <c r="A8905" s="109"/>
      <c r="B8905" s="155">
        <v>45252.86787037037</v>
      </c>
      <c r="C8905" s="178">
        <v>15000</v>
      </c>
      <c r="D8905" s="178">
        <v>14685</v>
      </c>
      <c r="E8905" s="178">
        <v>315</v>
      </c>
      <c r="F8905" s="156" t="s">
        <v>11872</v>
      </c>
      <c r="G8905" s="157" t="s">
        <v>3565</v>
      </c>
      <c r="H8905" s="158">
        <v>2036176128</v>
      </c>
    </row>
    <row r="8906" spans="1:8" s="118" customFormat="1" x14ac:dyDescent="0.25">
      <c r="A8906" s="109"/>
      <c r="B8906" s="155">
        <v>45252.869201388887</v>
      </c>
      <c r="C8906" s="178">
        <v>1000</v>
      </c>
      <c r="D8906" s="178">
        <v>979</v>
      </c>
      <c r="E8906" s="178">
        <v>21</v>
      </c>
      <c r="F8906" s="156" t="s">
        <v>3603</v>
      </c>
      <c r="G8906" s="157" t="s">
        <v>3586</v>
      </c>
      <c r="H8906" s="158">
        <v>2036177801</v>
      </c>
    </row>
    <row r="8907" spans="1:8" s="118" customFormat="1" x14ac:dyDescent="0.25">
      <c r="A8907" s="109"/>
      <c r="B8907" s="155">
        <v>45252.869305555556</v>
      </c>
      <c r="C8907" s="178">
        <v>3000</v>
      </c>
      <c r="D8907" s="178">
        <v>2937</v>
      </c>
      <c r="E8907" s="178">
        <v>63</v>
      </c>
      <c r="F8907" s="156" t="s">
        <v>5</v>
      </c>
      <c r="G8907" s="157"/>
      <c r="H8907" s="158">
        <v>2036177909</v>
      </c>
    </row>
    <row r="8908" spans="1:8" s="118" customFormat="1" x14ac:dyDescent="0.25">
      <c r="A8908" s="109"/>
      <c r="B8908" s="155">
        <v>45252.871516203704</v>
      </c>
      <c r="C8908" s="178">
        <v>3400</v>
      </c>
      <c r="D8908" s="178">
        <v>3328.6</v>
      </c>
      <c r="E8908" s="178">
        <v>71.400000000000091</v>
      </c>
      <c r="F8908" s="156" t="s">
        <v>3538</v>
      </c>
      <c r="G8908" s="157"/>
      <c r="H8908" s="158">
        <v>2036180246</v>
      </c>
    </row>
    <row r="8909" spans="1:8" s="118" customFormat="1" x14ac:dyDescent="0.25">
      <c r="A8909" s="109"/>
      <c r="B8909" s="155">
        <v>45252.873124999998</v>
      </c>
      <c r="C8909" s="178">
        <v>100</v>
      </c>
      <c r="D8909" s="178">
        <v>96.1</v>
      </c>
      <c r="E8909" s="178">
        <v>3.9000000000000057</v>
      </c>
      <c r="F8909" s="156" t="s">
        <v>5</v>
      </c>
      <c r="G8909" s="157"/>
      <c r="H8909" s="158">
        <v>2036182180</v>
      </c>
    </row>
    <row r="8910" spans="1:8" s="118" customFormat="1" x14ac:dyDescent="0.25">
      <c r="A8910" s="109"/>
      <c r="B8910" s="155">
        <v>45252.876342592594</v>
      </c>
      <c r="C8910" s="178">
        <v>1000</v>
      </c>
      <c r="D8910" s="178">
        <v>979</v>
      </c>
      <c r="E8910" s="178">
        <v>21</v>
      </c>
      <c r="F8910" s="156" t="s">
        <v>5</v>
      </c>
      <c r="G8910" s="157"/>
      <c r="H8910" s="158">
        <v>2036186235</v>
      </c>
    </row>
    <row r="8911" spans="1:8" s="118" customFormat="1" x14ac:dyDescent="0.25">
      <c r="A8911" s="109"/>
      <c r="B8911" s="155">
        <v>45252.879525462966</v>
      </c>
      <c r="C8911" s="178">
        <v>100</v>
      </c>
      <c r="D8911" s="178">
        <v>96.1</v>
      </c>
      <c r="E8911" s="178">
        <v>3.9000000000000057</v>
      </c>
      <c r="F8911" s="156" t="s">
        <v>5</v>
      </c>
      <c r="G8911" s="157"/>
      <c r="H8911" s="158">
        <v>2036189941</v>
      </c>
    </row>
    <row r="8912" spans="1:8" s="118" customFormat="1" x14ac:dyDescent="0.25">
      <c r="A8912" s="109"/>
      <c r="B8912" s="155">
        <v>45252.883703703701</v>
      </c>
      <c r="C8912" s="178">
        <v>300</v>
      </c>
      <c r="D8912" s="178">
        <v>293.7</v>
      </c>
      <c r="E8912" s="178">
        <v>6.3000000000000114</v>
      </c>
      <c r="F8912" s="156" t="s">
        <v>5</v>
      </c>
      <c r="G8912" s="157"/>
      <c r="H8912" s="158">
        <v>2036194568</v>
      </c>
    </row>
    <row r="8913" spans="1:8" s="118" customFormat="1" x14ac:dyDescent="0.25">
      <c r="A8913" s="109"/>
      <c r="B8913" s="155">
        <v>45252.886620370373</v>
      </c>
      <c r="C8913" s="178">
        <v>500</v>
      </c>
      <c r="D8913" s="178">
        <v>489.5</v>
      </c>
      <c r="E8913" s="178">
        <v>10.5</v>
      </c>
      <c r="F8913" s="156" t="s">
        <v>5</v>
      </c>
      <c r="G8913" s="157"/>
      <c r="H8913" s="158">
        <v>2036197740</v>
      </c>
    </row>
    <row r="8914" spans="1:8" s="118" customFormat="1" x14ac:dyDescent="0.25">
      <c r="A8914" s="109"/>
      <c r="B8914" s="155">
        <v>45252.897951388892</v>
      </c>
      <c r="C8914" s="178">
        <v>300</v>
      </c>
      <c r="D8914" s="178">
        <v>293.7</v>
      </c>
      <c r="E8914" s="178">
        <v>6.3000000000000114</v>
      </c>
      <c r="F8914" s="156" t="s">
        <v>3533</v>
      </c>
      <c r="G8914" s="157"/>
      <c r="H8914" s="158">
        <v>2036210330</v>
      </c>
    </row>
    <row r="8915" spans="1:8" s="118" customFormat="1" x14ac:dyDescent="0.25">
      <c r="A8915" s="109"/>
      <c r="B8915" s="155">
        <v>45252.898784722223</v>
      </c>
      <c r="C8915" s="178">
        <v>500</v>
      </c>
      <c r="D8915" s="178">
        <v>489.5</v>
      </c>
      <c r="E8915" s="178">
        <v>10.5</v>
      </c>
      <c r="F8915" s="156" t="s">
        <v>5</v>
      </c>
      <c r="G8915" s="157"/>
      <c r="H8915" s="158">
        <v>2036211256</v>
      </c>
    </row>
    <row r="8916" spans="1:8" s="118" customFormat="1" x14ac:dyDescent="0.25">
      <c r="A8916" s="109"/>
      <c r="B8916" s="155">
        <v>45252.902118055557</v>
      </c>
      <c r="C8916" s="178">
        <v>200</v>
      </c>
      <c r="D8916" s="178">
        <v>195.8</v>
      </c>
      <c r="E8916" s="178">
        <v>4.1999999999999886</v>
      </c>
      <c r="F8916" s="156" t="s">
        <v>3533</v>
      </c>
      <c r="G8916" s="157"/>
      <c r="H8916" s="158">
        <v>2036214935</v>
      </c>
    </row>
    <row r="8917" spans="1:8" s="118" customFormat="1" x14ac:dyDescent="0.25">
      <c r="A8917" s="109"/>
      <c r="B8917" s="155">
        <v>45252.906585648147</v>
      </c>
      <c r="C8917" s="178">
        <v>1000</v>
      </c>
      <c r="D8917" s="178">
        <v>979</v>
      </c>
      <c r="E8917" s="178">
        <v>21</v>
      </c>
      <c r="F8917" s="156" t="s">
        <v>3544</v>
      </c>
      <c r="G8917" s="157"/>
      <c r="H8917" s="158">
        <v>2036219811</v>
      </c>
    </row>
    <row r="8918" spans="1:8" s="118" customFormat="1" x14ac:dyDescent="0.25">
      <c r="A8918" s="109"/>
      <c r="B8918" s="155">
        <v>45252.907118055555</v>
      </c>
      <c r="C8918" s="178">
        <v>100</v>
      </c>
      <c r="D8918" s="178">
        <v>96.1</v>
      </c>
      <c r="E8918" s="178">
        <v>3.9000000000000057</v>
      </c>
      <c r="F8918" s="156" t="s">
        <v>5</v>
      </c>
      <c r="G8918" s="157"/>
      <c r="H8918" s="158">
        <v>2036220476</v>
      </c>
    </row>
    <row r="8919" spans="1:8" s="118" customFormat="1" x14ac:dyDescent="0.25">
      <c r="A8919" s="109"/>
      <c r="B8919" s="155">
        <v>45252.908206018517</v>
      </c>
      <c r="C8919" s="178">
        <v>400</v>
      </c>
      <c r="D8919" s="178">
        <v>391.6</v>
      </c>
      <c r="E8919" s="178">
        <v>8.3999999999999773</v>
      </c>
      <c r="F8919" s="156" t="s">
        <v>5</v>
      </c>
      <c r="G8919" s="157"/>
      <c r="H8919" s="158">
        <v>2036221586</v>
      </c>
    </row>
    <row r="8920" spans="1:8" s="118" customFormat="1" x14ac:dyDescent="0.25">
      <c r="A8920" s="109"/>
      <c r="B8920" s="155">
        <v>45252.912199074075</v>
      </c>
      <c r="C8920" s="178">
        <v>1000</v>
      </c>
      <c r="D8920" s="178">
        <v>979</v>
      </c>
      <c r="E8920" s="178">
        <v>21</v>
      </c>
      <c r="F8920" s="156" t="s">
        <v>12381</v>
      </c>
      <c r="G8920" s="157" t="s">
        <v>3616</v>
      </c>
      <c r="H8920" s="158">
        <v>2036225806</v>
      </c>
    </row>
    <row r="8921" spans="1:8" s="118" customFormat="1" x14ac:dyDescent="0.25">
      <c r="A8921" s="109"/>
      <c r="B8921" s="155">
        <v>45252.912766203706</v>
      </c>
      <c r="C8921" s="178">
        <v>300</v>
      </c>
      <c r="D8921" s="178">
        <v>293.7</v>
      </c>
      <c r="E8921" s="178">
        <v>6.3000000000000114</v>
      </c>
      <c r="F8921" s="156" t="s">
        <v>5</v>
      </c>
      <c r="G8921" s="157"/>
      <c r="H8921" s="158">
        <v>2036226354</v>
      </c>
    </row>
    <row r="8922" spans="1:8" s="118" customFormat="1" x14ac:dyDescent="0.25">
      <c r="A8922" s="109"/>
      <c r="B8922" s="155">
        <v>45252.913287037038</v>
      </c>
      <c r="C8922" s="178">
        <v>300</v>
      </c>
      <c r="D8922" s="178">
        <v>293.7</v>
      </c>
      <c r="E8922" s="178">
        <v>6.3000000000000114</v>
      </c>
      <c r="F8922" s="156" t="s">
        <v>5</v>
      </c>
      <c r="G8922" s="157"/>
      <c r="H8922" s="158">
        <v>2036226940</v>
      </c>
    </row>
    <row r="8923" spans="1:8" s="118" customFormat="1" x14ac:dyDescent="0.25">
      <c r="A8923" s="109"/>
      <c r="B8923" s="155">
        <v>45252.915659722225</v>
      </c>
      <c r="C8923" s="178">
        <v>1000</v>
      </c>
      <c r="D8923" s="178">
        <v>979</v>
      </c>
      <c r="E8923" s="178">
        <v>21</v>
      </c>
      <c r="F8923" s="156" t="s">
        <v>5</v>
      </c>
      <c r="G8923" s="157"/>
      <c r="H8923" s="158">
        <v>2036229373</v>
      </c>
    </row>
    <row r="8924" spans="1:8" s="118" customFormat="1" x14ac:dyDescent="0.25">
      <c r="A8924" s="109"/>
      <c r="B8924" s="155">
        <v>45252.918819444443</v>
      </c>
      <c r="C8924" s="178">
        <v>1000</v>
      </c>
      <c r="D8924" s="178">
        <v>979</v>
      </c>
      <c r="E8924" s="178">
        <v>21</v>
      </c>
      <c r="F8924" s="156" t="s">
        <v>12382</v>
      </c>
      <c r="G8924" s="157"/>
      <c r="H8924" s="158">
        <v>2036232734</v>
      </c>
    </row>
    <row r="8925" spans="1:8" s="118" customFormat="1" x14ac:dyDescent="0.25">
      <c r="A8925" s="109"/>
      <c r="B8925" s="155">
        <v>45252.920162037037</v>
      </c>
      <c r="C8925" s="178">
        <v>1000</v>
      </c>
      <c r="D8925" s="178">
        <v>979</v>
      </c>
      <c r="E8925" s="178">
        <v>21</v>
      </c>
      <c r="F8925" s="156" t="s">
        <v>5</v>
      </c>
      <c r="G8925" s="157"/>
      <c r="H8925" s="158">
        <v>2036234039</v>
      </c>
    </row>
    <row r="8926" spans="1:8" s="118" customFormat="1" x14ac:dyDescent="0.25">
      <c r="A8926" s="109"/>
      <c r="B8926" s="155">
        <v>45252.92832175926</v>
      </c>
      <c r="C8926" s="178">
        <v>100</v>
      </c>
      <c r="D8926" s="178">
        <v>96.1</v>
      </c>
      <c r="E8926" s="178">
        <v>3.9000000000000057</v>
      </c>
      <c r="F8926" s="156" t="s">
        <v>5</v>
      </c>
      <c r="G8926" s="157"/>
      <c r="H8926" s="158">
        <v>2036241831</v>
      </c>
    </row>
    <row r="8927" spans="1:8" s="118" customFormat="1" x14ac:dyDescent="0.25">
      <c r="A8927" s="109"/>
      <c r="B8927" s="155">
        <v>45252.928460648145</v>
      </c>
      <c r="C8927" s="178">
        <v>100</v>
      </c>
      <c r="D8927" s="178">
        <v>96.1</v>
      </c>
      <c r="E8927" s="178">
        <v>3.9000000000000057</v>
      </c>
      <c r="F8927" s="156" t="s">
        <v>12383</v>
      </c>
      <c r="G8927" s="157"/>
      <c r="H8927" s="158">
        <v>2036241945</v>
      </c>
    </row>
    <row r="8928" spans="1:8" s="118" customFormat="1" x14ac:dyDescent="0.25">
      <c r="A8928" s="109"/>
      <c r="B8928" s="155">
        <v>45252.942349537036</v>
      </c>
      <c r="C8928" s="178">
        <v>1000</v>
      </c>
      <c r="D8928" s="178">
        <v>979</v>
      </c>
      <c r="E8928" s="178">
        <v>21</v>
      </c>
      <c r="F8928" s="156" t="s">
        <v>5</v>
      </c>
      <c r="G8928" s="157"/>
      <c r="H8928" s="158">
        <v>2036254078</v>
      </c>
    </row>
    <row r="8929" spans="1:8" s="118" customFormat="1" x14ac:dyDescent="0.25">
      <c r="A8929" s="109"/>
      <c r="B8929" s="155">
        <v>45252.942546296297</v>
      </c>
      <c r="C8929" s="178">
        <v>3000</v>
      </c>
      <c r="D8929" s="178">
        <v>2937</v>
      </c>
      <c r="E8929" s="178">
        <v>63</v>
      </c>
      <c r="F8929" s="156" t="s">
        <v>5</v>
      </c>
      <c r="G8929" s="157"/>
      <c r="H8929" s="158">
        <v>2036254242</v>
      </c>
    </row>
    <row r="8930" spans="1:8" s="118" customFormat="1" x14ac:dyDescent="0.25">
      <c r="A8930" s="109"/>
      <c r="B8930" s="155">
        <v>45252.94804398148</v>
      </c>
      <c r="C8930" s="178">
        <v>700</v>
      </c>
      <c r="D8930" s="178">
        <v>685.3</v>
      </c>
      <c r="E8930" s="178">
        <v>14.700000000000045</v>
      </c>
      <c r="F8930" s="156" t="s">
        <v>5</v>
      </c>
      <c r="G8930" s="157"/>
      <c r="H8930" s="158">
        <v>2036258708</v>
      </c>
    </row>
    <row r="8931" spans="1:8" s="118" customFormat="1" x14ac:dyDescent="0.25">
      <c r="A8931" s="109"/>
      <c r="B8931" s="155">
        <v>45252.952326388891</v>
      </c>
      <c r="C8931" s="178">
        <v>1500</v>
      </c>
      <c r="D8931" s="178">
        <v>1468.5</v>
      </c>
      <c r="E8931" s="178">
        <v>31.5</v>
      </c>
      <c r="F8931" s="156" t="s">
        <v>5</v>
      </c>
      <c r="G8931" s="157"/>
      <c r="H8931" s="158">
        <v>2036262366</v>
      </c>
    </row>
    <row r="8932" spans="1:8" s="118" customFormat="1" x14ac:dyDescent="0.25">
      <c r="A8932" s="109"/>
      <c r="B8932" s="155">
        <v>45252.953310185185</v>
      </c>
      <c r="C8932" s="178">
        <v>100</v>
      </c>
      <c r="D8932" s="178">
        <v>96.1</v>
      </c>
      <c r="E8932" s="178">
        <v>3.9000000000000057</v>
      </c>
      <c r="F8932" s="156" t="s">
        <v>5</v>
      </c>
      <c r="G8932" s="157"/>
      <c r="H8932" s="158">
        <v>2036263065</v>
      </c>
    </row>
    <row r="8933" spans="1:8" s="118" customFormat="1" x14ac:dyDescent="0.25">
      <c r="A8933" s="109"/>
      <c r="B8933" s="155">
        <v>45252.955520833333</v>
      </c>
      <c r="C8933" s="178">
        <v>500</v>
      </c>
      <c r="D8933" s="178">
        <v>489.5</v>
      </c>
      <c r="E8933" s="178">
        <v>10.5</v>
      </c>
      <c r="F8933" s="156" t="s">
        <v>5</v>
      </c>
      <c r="G8933" s="157"/>
      <c r="H8933" s="158">
        <v>2036264718</v>
      </c>
    </row>
    <row r="8934" spans="1:8" s="118" customFormat="1" x14ac:dyDescent="0.25">
      <c r="A8934" s="109"/>
      <c r="B8934" s="155">
        <v>45252.958333333336</v>
      </c>
      <c r="C8934" s="178">
        <v>1000</v>
      </c>
      <c r="D8934" s="178">
        <v>979</v>
      </c>
      <c r="E8934" s="178">
        <v>21</v>
      </c>
      <c r="F8934" s="156" t="s">
        <v>3601</v>
      </c>
      <c r="G8934" s="157" t="s">
        <v>3598</v>
      </c>
      <c r="H8934" s="158">
        <v>2036266698</v>
      </c>
    </row>
    <row r="8935" spans="1:8" s="118" customFormat="1" x14ac:dyDescent="0.25">
      <c r="A8935" s="109"/>
      <c r="B8935" s="155">
        <v>45252.960729166669</v>
      </c>
      <c r="C8935" s="178">
        <v>1500</v>
      </c>
      <c r="D8935" s="178">
        <v>1468.5</v>
      </c>
      <c r="E8935" s="178">
        <v>31.5</v>
      </c>
      <c r="F8935" s="156" t="s">
        <v>3596</v>
      </c>
      <c r="G8935" s="157"/>
      <c r="H8935" s="158">
        <v>2036268693</v>
      </c>
    </row>
    <row r="8936" spans="1:8" s="118" customFormat="1" x14ac:dyDescent="0.25">
      <c r="A8936" s="109"/>
      <c r="B8936" s="155">
        <v>45252.967673611114</v>
      </c>
      <c r="C8936" s="178">
        <v>1500</v>
      </c>
      <c r="D8936" s="178">
        <v>1468.5</v>
      </c>
      <c r="E8936" s="178">
        <v>31.5</v>
      </c>
      <c r="F8936" s="156" t="s">
        <v>3542</v>
      </c>
      <c r="G8936" s="157" t="s">
        <v>3582</v>
      </c>
      <c r="H8936" s="158">
        <v>2036273974</v>
      </c>
    </row>
    <row r="8937" spans="1:8" s="118" customFormat="1" x14ac:dyDescent="0.25">
      <c r="A8937" s="109"/>
      <c r="B8937" s="155">
        <v>45252.968923611108</v>
      </c>
      <c r="C8937" s="178">
        <v>1000</v>
      </c>
      <c r="D8937" s="178">
        <v>979</v>
      </c>
      <c r="E8937" s="178">
        <v>21</v>
      </c>
      <c r="F8937" s="156" t="s">
        <v>12384</v>
      </c>
      <c r="G8937" s="157"/>
      <c r="H8937" s="158">
        <v>2036274868</v>
      </c>
    </row>
    <row r="8938" spans="1:8" s="118" customFormat="1" x14ac:dyDescent="0.25">
      <c r="A8938" s="109"/>
      <c r="B8938" s="155">
        <v>45252.969942129632</v>
      </c>
      <c r="C8938" s="178">
        <v>500</v>
      </c>
      <c r="D8938" s="178">
        <v>489.5</v>
      </c>
      <c r="E8938" s="178">
        <v>10.5</v>
      </c>
      <c r="F8938" s="156" t="s">
        <v>12384</v>
      </c>
      <c r="G8938" s="157"/>
      <c r="H8938" s="158">
        <v>2036275578</v>
      </c>
    </row>
    <row r="8939" spans="1:8" s="118" customFormat="1" x14ac:dyDescent="0.25">
      <c r="A8939" s="109"/>
      <c r="B8939" s="155">
        <v>45252.970451388886</v>
      </c>
      <c r="C8939" s="178">
        <v>500</v>
      </c>
      <c r="D8939" s="178">
        <v>489.5</v>
      </c>
      <c r="E8939" s="178">
        <v>10.5</v>
      </c>
      <c r="F8939" s="156" t="s">
        <v>12384</v>
      </c>
      <c r="G8939" s="157"/>
      <c r="H8939" s="158">
        <v>2036275935</v>
      </c>
    </row>
    <row r="8940" spans="1:8" s="118" customFormat="1" x14ac:dyDescent="0.25">
      <c r="A8940" s="109"/>
      <c r="B8940" s="155">
        <v>45252.975428240738</v>
      </c>
      <c r="C8940" s="178">
        <v>1000</v>
      </c>
      <c r="D8940" s="178">
        <v>979</v>
      </c>
      <c r="E8940" s="178">
        <v>21</v>
      </c>
      <c r="F8940" s="156" t="s">
        <v>3540</v>
      </c>
      <c r="G8940" s="157"/>
      <c r="H8940" s="158">
        <v>2036279681</v>
      </c>
    </row>
    <row r="8941" spans="1:8" s="118" customFormat="1" x14ac:dyDescent="0.25">
      <c r="A8941" s="109"/>
      <c r="B8941" s="155">
        <v>45252.976793981485</v>
      </c>
      <c r="C8941" s="178">
        <v>50</v>
      </c>
      <c r="D8941" s="178">
        <v>46.1</v>
      </c>
      <c r="E8941" s="178">
        <v>3.8999999999999986</v>
      </c>
      <c r="F8941" s="156" t="s">
        <v>3557</v>
      </c>
      <c r="G8941" s="157"/>
      <c r="H8941" s="158">
        <v>2036280770</v>
      </c>
    </row>
    <row r="8942" spans="1:8" s="118" customFormat="1" x14ac:dyDescent="0.25">
      <c r="A8942" s="109"/>
      <c r="B8942" s="155">
        <v>45252.978993055556</v>
      </c>
      <c r="C8942" s="178">
        <v>1000</v>
      </c>
      <c r="D8942" s="178">
        <v>979</v>
      </c>
      <c r="E8942" s="178">
        <v>21</v>
      </c>
      <c r="F8942" s="156" t="s">
        <v>5</v>
      </c>
      <c r="G8942" s="157"/>
      <c r="H8942" s="158">
        <v>2036282275</v>
      </c>
    </row>
    <row r="8943" spans="1:8" s="118" customFormat="1" x14ac:dyDescent="0.25">
      <c r="A8943" s="109"/>
      <c r="B8943" s="155">
        <v>45252.979583333334</v>
      </c>
      <c r="C8943" s="178">
        <v>100</v>
      </c>
      <c r="D8943" s="178">
        <v>96.1</v>
      </c>
      <c r="E8943" s="178">
        <v>3.9000000000000057</v>
      </c>
      <c r="F8943" s="156" t="s">
        <v>5</v>
      </c>
      <c r="G8943" s="157"/>
      <c r="H8943" s="158">
        <v>2036282928</v>
      </c>
    </row>
    <row r="8944" spans="1:8" s="118" customFormat="1" x14ac:dyDescent="0.25">
      <c r="A8944" s="109"/>
      <c r="B8944" s="155">
        <v>45252.980949074074</v>
      </c>
      <c r="C8944" s="178">
        <v>1000</v>
      </c>
      <c r="D8944" s="178">
        <v>979</v>
      </c>
      <c r="E8944" s="178">
        <v>21</v>
      </c>
      <c r="F8944" s="156" t="s">
        <v>3562</v>
      </c>
      <c r="G8944" s="157" t="s">
        <v>3582</v>
      </c>
      <c r="H8944" s="158">
        <v>2036283783</v>
      </c>
    </row>
    <row r="8945" spans="1:8" s="118" customFormat="1" x14ac:dyDescent="0.25">
      <c r="A8945" s="109"/>
      <c r="B8945" s="155">
        <v>45252.985486111109</v>
      </c>
      <c r="C8945" s="178">
        <v>300</v>
      </c>
      <c r="D8945" s="178">
        <v>293.7</v>
      </c>
      <c r="E8945" s="178">
        <v>6.3000000000000114</v>
      </c>
      <c r="F8945" s="156" t="s">
        <v>5</v>
      </c>
      <c r="G8945" s="157"/>
      <c r="H8945" s="158">
        <v>2036287004</v>
      </c>
    </row>
    <row r="8946" spans="1:8" s="118" customFormat="1" x14ac:dyDescent="0.25">
      <c r="A8946" s="109"/>
      <c r="B8946" s="155">
        <v>45252.990208333336</v>
      </c>
      <c r="C8946" s="178">
        <v>300</v>
      </c>
      <c r="D8946" s="178">
        <v>293.7</v>
      </c>
      <c r="E8946" s="178">
        <v>6.3000000000000114</v>
      </c>
      <c r="F8946" s="156" t="s">
        <v>3559</v>
      </c>
      <c r="G8946" s="157" t="s">
        <v>3586</v>
      </c>
      <c r="H8946" s="158">
        <v>2036290506</v>
      </c>
    </row>
    <row r="8947" spans="1:8" s="118" customFormat="1" x14ac:dyDescent="0.25">
      <c r="A8947" s="109"/>
      <c r="B8947" s="155">
        <v>45253.002615740741</v>
      </c>
      <c r="C8947" s="178">
        <v>100</v>
      </c>
      <c r="D8947" s="178">
        <v>96.1</v>
      </c>
      <c r="E8947" s="178">
        <v>3.9000000000000057</v>
      </c>
      <c r="F8947" s="156" t="s">
        <v>3559</v>
      </c>
      <c r="G8947" s="157"/>
      <c r="H8947" s="158">
        <v>2036300060</v>
      </c>
    </row>
    <row r="8948" spans="1:8" s="118" customFormat="1" x14ac:dyDescent="0.25">
      <c r="A8948" s="109"/>
      <c r="B8948" s="155">
        <v>45253.004108796296</v>
      </c>
      <c r="C8948" s="178">
        <v>100</v>
      </c>
      <c r="D8948" s="178">
        <v>96.1</v>
      </c>
      <c r="E8948" s="178">
        <v>3.9000000000000057</v>
      </c>
      <c r="F8948" s="156" t="s">
        <v>5</v>
      </c>
      <c r="G8948" s="157"/>
      <c r="H8948" s="158">
        <v>2036301181</v>
      </c>
    </row>
    <row r="8949" spans="1:8" s="118" customFormat="1" x14ac:dyDescent="0.25">
      <c r="A8949" s="109"/>
      <c r="B8949" s="155">
        <v>45253.004490740743</v>
      </c>
      <c r="C8949" s="178">
        <v>1000</v>
      </c>
      <c r="D8949" s="178">
        <v>979</v>
      </c>
      <c r="E8949" s="178">
        <v>21</v>
      </c>
      <c r="F8949" s="156" t="s">
        <v>3579</v>
      </c>
      <c r="G8949" s="157"/>
      <c r="H8949" s="158">
        <v>2036301441</v>
      </c>
    </row>
    <row r="8950" spans="1:8" s="118" customFormat="1" x14ac:dyDescent="0.25">
      <c r="A8950" s="109"/>
      <c r="B8950" s="155">
        <v>45253.01798611111</v>
      </c>
      <c r="C8950" s="178">
        <v>1000</v>
      </c>
      <c r="D8950" s="178">
        <v>979</v>
      </c>
      <c r="E8950" s="178">
        <v>21</v>
      </c>
      <c r="F8950" s="156" t="s">
        <v>3561</v>
      </c>
      <c r="G8950" s="157" t="s">
        <v>3586</v>
      </c>
      <c r="H8950" s="158">
        <v>2036309752</v>
      </c>
    </row>
    <row r="8951" spans="1:8" s="118" customFormat="1" x14ac:dyDescent="0.25">
      <c r="A8951" s="109"/>
      <c r="B8951" s="155">
        <v>45253.019988425927</v>
      </c>
      <c r="C8951" s="178">
        <v>200</v>
      </c>
      <c r="D8951" s="178">
        <v>195.8</v>
      </c>
      <c r="E8951" s="178">
        <v>4.1999999999999886</v>
      </c>
      <c r="F8951" s="156" t="s">
        <v>3540</v>
      </c>
      <c r="G8951" s="157"/>
      <c r="H8951" s="158">
        <v>2036310829</v>
      </c>
    </row>
    <row r="8952" spans="1:8" s="118" customFormat="1" x14ac:dyDescent="0.25">
      <c r="A8952" s="109"/>
      <c r="B8952" s="155">
        <v>45253.021168981482</v>
      </c>
      <c r="C8952" s="178">
        <v>100</v>
      </c>
      <c r="D8952" s="178">
        <v>96.1</v>
      </c>
      <c r="E8952" s="178">
        <v>3.9000000000000057</v>
      </c>
      <c r="F8952" s="156" t="s">
        <v>5</v>
      </c>
      <c r="G8952" s="157"/>
      <c r="H8952" s="158">
        <v>2036311735</v>
      </c>
    </row>
    <row r="8953" spans="1:8" s="118" customFormat="1" x14ac:dyDescent="0.25">
      <c r="A8953" s="109"/>
      <c r="B8953" s="155">
        <v>45253.114930555559</v>
      </c>
      <c r="C8953" s="178">
        <v>500</v>
      </c>
      <c r="D8953" s="178">
        <v>489.5</v>
      </c>
      <c r="E8953" s="178">
        <v>10.5</v>
      </c>
      <c r="F8953" s="156" t="s">
        <v>5</v>
      </c>
      <c r="G8953" s="157"/>
      <c r="H8953" s="158">
        <v>2036372004</v>
      </c>
    </row>
    <row r="8954" spans="1:8" s="118" customFormat="1" x14ac:dyDescent="0.25">
      <c r="A8954" s="109"/>
      <c r="B8954" s="155">
        <v>45253.132754629631</v>
      </c>
      <c r="C8954" s="178">
        <v>300</v>
      </c>
      <c r="D8954" s="178">
        <v>293.7</v>
      </c>
      <c r="E8954" s="178">
        <v>6.3000000000000114</v>
      </c>
      <c r="F8954" s="156" t="s">
        <v>5</v>
      </c>
      <c r="G8954" s="157"/>
      <c r="H8954" s="158">
        <v>2036384597</v>
      </c>
    </row>
    <row r="8955" spans="1:8" s="118" customFormat="1" x14ac:dyDescent="0.25">
      <c r="A8955" s="109"/>
      <c r="B8955" s="155">
        <v>45253.187430555554</v>
      </c>
      <c r="C8955" s="178">
        <v>100</v>
      </c>
      <c r="D8955" s="178">
        <v>96.1</v>
      </c>
      <c r="E8955" s="178">
        <v>3.9000000000000057</v>
      </c>
      <c r="F8955" s="156" t="s">
        <v>5</v>
      </c>
      <c r="G8955" s="157"/>
      <c r="H8955" s="158">
        <v>2036414536</v>
      </c>
    </row>
    <row r="8956" spans="1:8" s="118" customFormat="1" x14ac:dyDescent="0.25">
      <c r="A8956" s="109"/>
      <c r="B8956" s="155">
        <v>45253.198923611111</v>
      </c>
      <c r="C8956" s="178">
        <v>500</v>
      </c>
      <c r="D8956" s="178">
        <v>489.5</v>
      </c>
      <c r="E8956" s="178">
        <v>10.5</v>
      </c>
      <c r="F8956" s="156" t="s">
        <v>5</v>
      </c>
      <c r="G8956" s="157"/>
      <c r="H8956" s="158">
        <v>2036420569</v>
      </c>
    </row>
    <row r="8957" spans="1:8" s="118" customFormat="1" x14ac:dyDescent="0.25">
      <c r="A8957" s="109"/>
      <c r="B8957" s="155">
        <v>45253.218333333331</v>
      </c>
      <c r="C8957" s="178">
        <v>100</v>
      </c>
      <c r="D8957" s="178">
        <v>96.1</v>
      </c>
      <c r="E8957" s="178">
        <v>3.9000000000000057</v>
      </c>
      <c r="F8957" s="156" t="s">
        <v>5</v>
      </c>
      <c r="G8957" s="157"/>
      <c r="H8957" s="158">
        <v>2036431205</v>
      </c>
    </row>
    <row r="8958" spans="1:8" s="118" customFormat="1" x14ac:dyDescent="0.25">
      <c r="A8958" s="109"/>
      <c r="B8958" s="155">
        <v>45253.227210648147</v>
      </c>
      <c r="C8958" s="178">
        <v>300</v>
      </c>
      <c r="D8958" s="178">
        <v>293.7</v>
      </c>
      <c r="E8958" s="178">
        <v>6.3000000000000114</v>
      </c>
      <c r="F8958" s="156" t="s">
        <v>3563</v>
      </c>
      <c r="G8958" s="157" t="s">
        <v>3615</v>
      </c>
      <c r="H8958" s="158">
        <v>2036435668</v>
      </c>
    </row>
    <row r="8959" spans="1:8" s="118" customFormat="1" x14ac:dyDescent="0.25">
      <c r="A8959" s="109"/>
      <c r="B8959" s="155">
        <v>45253.249212962961</v>
      </c>
      <c r="C8959" s="178">
        <v>300</v>
      </c>
      <c r="D8959" s="178">
        <v>293.7</v>
      </c>
      <c r="E8959" s="178">
        <v>6.3000000000000114</v>
      </c>
      <c r="F8959" s="156" t="s">
        <v>5</v>
      </c>
      <c r="G8959" s="157"/>
      <c r="H8959" s="158">
        <v>2036446344</v>
      </c>
    </row>
    <row r="8960" spans="1:8" s="118" customFormat="1" x14ac:dyDescent="0.25">
      <c r="A8960" s="109"/>
      <c r="B8960" s="155">
        <v>45253.259270833332</v>
      </c>
      <c r="C8960" s="178">
        <v>1000</v>
      </c>
      <c r="D8960" s="178">
        <v>979</v>
      </c>
      <c r="E8960" s="178">
        <v>21</v>
      </c>
      <c r="F8960" s="156" t="s">
        <v>5</v>
      </c>
      <c r="G8960" s="157"/>
      <c r="H8960" s="158">
        <v>2036451106</v>
      </c>
    </row>
    <row r="8961" spans="1:8" s="118" customFormat="1" x14ac:dyDescent="0.25">
      <c r="A8961" s="109"/>
      <c r="B8961" s="155">
        <v>45253.288101851853</v>
      </c>
      <c r="C8961" s="178">
        <v>10000</v>
      </c>
      <c r="D8961" s="178">
        <v>9790</v>
      </c>
      <c r="E8961" s="178">
        <v>210</v>
      </c>
      <c r="F8961" s="156" t="s">
        <v>3544</v>
      </c>
      <c r="G8961" s="157" t="s">
        <v>3616</v>
      </c>
      <c r="H8961" s="158">
        <v>2036465796</v>
      </c>
    </row>
    <row r="8962" spans="1:8" s="118" customFormat="1" x14ac:dyDescent="0.25">
      <c r="A8962" s="109"/>
      <c r="B8962" s="155">
        <v>45253.289953703701</v>
      </c>
      <c r="C8962" s="178">
        <v>500</v>
      </c>
      <c r="D8962" s="178">
        <v>489.5</v>
      </c>
      <c r="E8962" s="178">
        <v>10.5</v>
      </c>
      <c r="F8962" s="156" t="s">
        <v>5</v>
      </c>
      <c r="G8962" s="157"/>
      <c r="H8962" s="158">
        <v>2036466892</v>
      </c>
    </row>
    <row r="8963" spans="1:8" s="118" customFormat="1" x14ac:dyDescent="0.25">
      <c r="A8963" s="109"/>
      <c r="B8963" s="155">
        <v>45253.311469907407</v>
      </c>
      <c r="C8963" s="178">
        <v>1000</v>
      </c>
      <c r="D8963" s="178">
        <v>979</v>
      </c>
      <c r="E8963" s="178">
        <v>21</v>
      </c>
      <c r="F8963" s="156" t="s">
        <v>5</v>
      </c>
      <c r="G8963" s="157"/>
      <c r="H8963" s="158">
        <v>2036479552</v>
      </c>
    </row>
    <row r="8964" spans="1:8" s="118" customFormat="1" x14ac:dyDescent="0.25">
      <c r="A8964" s="109"/>
      <c r="B8964" s="155">
        <v>45253.315509259257</v>
      </c>
      <c r="C8964" s="178">
        <v>100</v>
      </c>
      <c r="D8964" s="178">
        <v>96.1</v>
      </c>
      <c r="E8964" s="178">
        <v>3.9000000000000057</v>
      </c>
      <c r="F8964" s="156" t="s">
        <v>5</v>
      </c>
      <c r="G8964" s="157"/>
      <c r="H8964" s="158">
        <v>2036482218</v>
      </c>
    </row>
    <row r="8965" spans="1:8" s="118" customFormat="1" x14ac:dyDescent="0.25">
      <c r="A8965" s="109"/>
      <c r="B8965" s="155">
        <v>45253.316701388889</v>
      </c>
      <c r="C8965" s="178">
        <v>300</v>
      </c>
      <c r="D8965" s="178">
        <v>293.7</v>
      </c>
      <c r="E8965" s="178">
        <v>6.3000000000000114</v>
      </c>
      <c r="F8965" s="156" t="s">
        <v>5</v>
      </c>
      <c r="G8965" s="157"/>
      <c r="H8965" s="158">
        <v>2036482961</v>
      </c>
    </row>
    <row r="8966" spans="1:8" s="118" customFormat="1" x14ac:dyDescent="0.25">
      <c r="A8966" s="109"/>
      <c r="B8966" s="155">
        <v>45253.3203125</v>
      </c>
      <c r="C8966" s="178">
        <v>300</v>
      </c>
      <c r="D8966" s="178">
        <v>293.7</v>
      </c>
      <c r="E8966" s="178">
        <v>6.3000000000000114</v>
      </c>
      <c r="F8966" s="156" t="s">
        <v>5</v>
      </c>
      <c r="G8966" s="157"/>
      <c r="H8966" s="158">
        <v>2036485296</v>
      </c>
    </row>
    <row r="8967" spans="1:8" s="118" customFormat="1" x14ac:dyDescent="0.25">
      <c r="A8967" s="109"/>
      <c r="B8967" s="155">
        <v>45253.334513888891</v>
      </c>
      <c r="C8967" s="178">
        <v>500</v>
      </c>
      <c r="D8967" s="178">
        <v>489.5</v>
      </c>
      <c r="E8967" s="178">
        <v>10.5</v>
      </c>
      <c r="F8967" s="156" t="s">
        <v>5</v>
      </c>
      <c r="G8967" s="157"/>
      <c r="H8967" s="158">
        <v>2036494771</v>
      </c>
    </row>
    <row r="8968" spans="1:8" s="118" customFormat="1" x14ac:dyDescent="0.25">
      <c r="A8968" s="109"/>
      <c r="B8968" s="155">
        <v>45253.342627314814</v>
      </c>
      <c r="C8968" s="178">
        <v>100</v>
      </c>
      <c r="D8968" s="178">
        <v>96.1</v>
      </c>
      <c r="E8968" s="178">
        <v>3.9000000000000057</v>
      </c>
      <c r="F8968" s="156" t="s">
        <v>5</v>
      </c>
      <c r="G8968" s="157"/>
      <c r="H8968" s="158">
        <v>2036501584</v>
      </c>
    </row>
    <row r="8969" spans="1:8" s="118" customFormat="1" x14ac:dyDescent="0.25">
      <c r="A8969" s="109"/>
      <c r="B8969" s="155">
        <v>45253.365671296298</v>
      </c>
      <c r="C8969" s="178">
        <v>2000</v>
      </c>
      <c r="D8969" s="178">
        <v>1958</v>
      </c>
      <c r="E8969" s="178">
        <v>42</v>
      </c>
      <c r="F8969" s="156" t="s">
        <v>5</v>
      </c>
      <c r="G8969" s="157"/>
      <c r="H8969" s="158">
        <v>2036521603</v>
      </c>
    </row>
    <row r="8970" spans="1:8" s="118" customFormat="1" x14ac:dyDescent="0.25">
      <c r="A8970" s="109"/>
      <c r="B8970" s="155">
        <v>45253.365763888891</v>
      </c>
      <c r="C8970" s="178">
        <v>1</v>
      </c>
      <c r="D8970" s="178">
        <v>-2.9</v>
      </c>
      <c r="E8970" s="178">
        <v>3.9</v>
      </c>
      <c r="F8970" s="156" t="s">
        <v>3566</v>
      </c>
      <c r="G8970" s="157" t="s">
        <v>3635</v>
      </c>
      <c r="H8970" s="158">
        <v>2036521698</v>
      </c>
    </row>
    <row r="8971" spans="1:8" s="118" customFormat="1" x14ac:dyDescent="0.25">
      <c r="A8971" s="109"/>
      <c r="B8971" s="155">
        <v>45253.370138888888</v>
      </c>
      <c r="C8971" s="178">
        <v>2000</v>
      </c>
      <c r="D8971" s="178">
        <v>1958</v>
      </c>
      <c r="E8971" s="178">
        <v>42</v>
      </c>
      <c r="F8971" s="156" t="s">
        <v>5</v>
      </c>
      <c r="G8971" s="157"/>
      <c r="H8971" s="158">
        <v>2036525590</v>
      </c>
    </row>
    <row r="8972" spans="1:8" s="118" customFormat="1" x14ac:dyDescent="0.25">
      <c r="A8972" s="109"/>
      <c r="B8972" s="155">
        <v>45253.374594907407</v>
      </c>
      <c r="C8972" s="178">
        <v>400</v>
      </c>
      <c r="D8972" s="178">
        <v>391.6</v>
      </c>
      <c r="E8972" s="178">
        <v>8.3999999999999773</v>
      </c>
      <c r="F8972" s="156" t="s">
        <v>12252</v>
      </c>
      <c r="G8972" s="157"/>
      <c r="H8972" s="158">
        <v>2036529716</v>
      </c>
    </row>
    <row r="8973" spans="1:8" s="118" customFormat="1" x14ac:dyDescent="0.25">
      <c r="A8973" s="109"/>
      <c r="B8973" s="155">
        <v>45253.378483796296</v>
      </c>
      <c r="C8973" s="178">
        <v>100</v>
      </c>
      <c r="D8973" s="178">
        <v>96.1</v>
      </c>
      <c r="E8973" s="178">
        <v>3.9000000000000057</v>
      </c>
      <c r="F8973" s="156" t="s">
        <v>3573</v>
      </c>
      <c r="G8973" s="157"/>
      <c r="H8973" s="158">
        <v>2036533863</v>
      </c>
    </row>
    <row r="8974" spans="1:8" s="118" customFormat="1" x14ac:dyDescent="0.25">
      <c r="A8974" s="109"/>
      <c r="B8974" s="155">
        <v>45253.381122685183</v>
      </c>
      <c r="C8974" s="178">
        <v>300</v>
      </c>
      <c r="D8974" s="178">
        <v>293.7</v>
      </c>
      <c r="E8974" s="178">
        <v>6.3000000000000114</v>
      </c>
      <c r="F8974" s="156" t="s">
        <v>5</v>
      </c>
      <c r="G8974" s="157"/>
      <c r="H8974" s="158">
        <v>2036536587</v>
      </c>
    </row>
    <row r="8975" spans="1:8" s="118" customFormat="1" x14ac:dyDescent="0.25">
      <c r="A8975" s="109"/>
      <c r="B8975" s="155">
        <v>45253.383692129632</v>
      </c>
      <c r="C8975" s="178">
        <v>1</v>
      </c>
      <c r="D8975" s="178">
        <v>-2.9</v>
      </c>
      <c r="E8975" s="178">
        <v>3.9</v>
      </c>
      <c r="F8975" s="156" t="s">
        <v>3544</v>
      </c>
      <c r="G8975" s="157"/>
      <c r="H8975" s="158">
        <v>2036539426</v>
      </c>
    </row>
    <row r="8976" spans="1:8" s="118" customFormat="1" x14ac:dyDescent="0.25">
      <c r="A8976" s="109"/>
      <c r="B8976" s="155">
        <v>45253.383981481478</v>
      </c>
      <c r="C8976" s="178">
        <v>500</v>
      </c>
      <c r="D8976" s="178">
        <v>489.5</v>
      </c>
      <c r="E8976" s="178">
        <v>10.5</v>
      </c>
      <c r="F8976" s="156" t="s">
        <v>3545</v>
      </c>
      <c r="G8976" s="157"/>
      <c r="H8976" s="158">
        <v>2036539691</v>
      </c>
    </row>
    <row r="8977" spans="1:8" s="118" customFormat="1" x14ac:dyDescent="0.25">
      <c r="A8977" s="109"/>
      <c r="B8977" s="155">
        <v>45253.385960648149</v>
      </c>
      <c r="C8977" s="178">
        <v>1</v>
      </c>
      <c r="D8977" s="178">
        <v>-2.9</v>
      </c>
      <c r="E8977" s="178">
        <v>3.9</v>
      </c>
      <c r="F8977" s="156" t="s">
        <v>3544</v>
      </c>
      <c r="G8977" s="157"/>
      <c r="H8977" s="158">
        <v>2036541777</v>
      </c>
    </row>
    <row r="8978" spans="1:8" s="118" customFormat="1" x14ac:dyDescent="0.25">
      <c r="A8978" s="109"/>
      <c r="B8978" s="155">
        <v>45253.388344907406</v>
      </c>
      <c r="C8978" s="178">
        <v>500</v>
      </c>
      <c r="D8978" s="178">
        <v>489.5</v>
      </c>
      <c r="E8978" s="178">
        <v>10.5</v>
      </c>
      <c r="F8978" s="156" t="s">
        <v>5</v>
      </c>
      <c r="G8978" s="157"/>
      <c r="H8978" s="158">
        <v>2036544110</v>
      </c>
    </row>
    <row r="8979" spans="1:8" s="118" customFormat="1" x14ac:dyDescent="0.25">
      <c r="A8979" s="109"/>
      <c r="B8979" s="155">
        <v>45253.389363425929</v>
      </c>
      <c r="C8979" s="178">
        <v>1</v>
      </c>
      <c r="D8979" s="178">
        <v>-2.9</v>
      </c>
      <c r="E8979" s="178">
        <v>3.9</v>
      </c>
      <c r="F8979" s="156" t="s">
        <v>3532</v>
      </c>
      <c r="G8979" s="157" t="s">
        <v>3582</v>
      </c>
      <c r="H8979" s="158">
        <v>2036545383</v>
      </c>
    </row>
    <row r="8980" spans="1:8" s="118" customFormat="1" x14ac:dyDescent="0.25">
      <c r="A8980" s="109"/>
      <c r="B8980" s="155">
        <v>45253.391296296293</v>
      </c>
      <c r="C8980" s="178">
        <v>100</v>
      </c>
      <c r="D8980" s="178">
        <v>96.1</v>
      </c>
      <c r="E8980" s="178">
        <v>3.9000000000000057</v>
      </c>
      <c r="F8980" s="156" t="s">
        <v>5</v>
      </c>
      <c r="G8980" s="157"/>
      <c r="H8980" s="158">
        <v>2036547266</v>
      </c>
    </row>
    <row r="8981" spans="1:8" s="118" customFormat="1" x14ac:dyDescent="0.25">
      <c r="A8981" s="109"/>
      <c r="B8981" s="155">
        <v>45253.391527777778</v>
      </c>
      <c r="C8981" s="178">
        <v>1</v>
      </c>
      <c r="D8981" s="178">
        <v>-2.9</v>
      </c>
      <c r="E8981" s="178">
        <v>3.9</v>
      </c>
      <c r="F8981" s="156" t="s">
        <v>3544</v>
      </c>
      <c r="G8981" s="157"/>
      <c r="H8981" s="158">
        <v>2036547493</v>
      </c>
    </row>
    <row r="8982" spans="1:8" s="118" customFormat="1" x14ac:dyDescent="0.25">
      <c r="A8982" s="109"/>
      <c r="B8982" s="155">
        <v>45253.39162037037</v>
      </c>
      <c r="C8982" s="178">
        <v>500</v>
      </c>
      <c r="D8982" s="178">
        <v>489.5</v>
      </c>
      <c r="E8982" s="178">
        <v>10.5</v>
      </c>
      <c r="F8982" s="156" t="s">
        <v>3585</v>
      </c>
      <c r="G8982" s="157" t="s">
        <v>3600</v>
      </c>
      <c r="H8982" s="158">
        <v>2036547581</v>
      </c>
    </row>
    <row r="8983" spans="1:8" s="118" customFormat="1" x14ac:dyDescent="0.25">
      <c r="A8983" s="109"/>
      <c r="B8983" s="155">
        <v>45253.392858796295</v>
      </c>
      <c r="C8983" s="178">
        <v>2</v>
      </c>
      <c r="D8983" s="178">
        <v>-1.9</v>
      </c>
      <c r="E8983" s="178">
        <v>3.9</v>
      </c>
      <c r="F8983" s="156" t="s">
        <v>3631</v>
      </c>
      <c r="G8983" s="157"/>
      <c r="H8983" s="158">
        <v>2036548918</v>
      </c>
    </row>
    <row r="8984" spans="1:8" s="118" customFormat="1" x14ac:dyDescent="0.25">
      <c r="A8984" s="109"/>
      <c r="B8984" s="155">
        <v>45253.392974537041</v>
      </c>
      <c r="C8984" s="178">
        <v>1000</v>
      </c>
      <c r="D8984" s="178">
        <v>979</v>
      </c>
      <c r="E8984" s="178">
        <v>21</v>
      </c>
      <c r="F8984" s="156" t="s">
        <v>5</v>
      </c>
      <c r="G8984" s="157"/>
      <c r="H8984" s="158">
        <v>2036548993</v>
      </c>
    </row>
    <row r="8985" spans="1:8" s="118" customFormat="1" x14ac:dyDescent="0.25">
      <c r="A8985" s="109"/>
      <c r="B8985" s="155">
        <v>45253.39334490741</v>
      </c>
      <c r="C8985" s="178">
        <v>1</v>
      </c>
      <c r="D8985" s="178">
        <v>-2.9</v>
      </c>
      <c r="E8985" s="178">
        <v>3.9</v>
      </c>
      <c r="F8985" s="156" t="s">
        <v>12385</v>
      </c>
      <c r="G8985" s="157"/>
      <c r="H8985" s="158">
        <v>2036549364</v>
      </c>
    </row>
    <row r="8986" spans="1:8" s="118" customFormat="1" x14ac:dyDescent="0.25">
      <c r="A8986" s="109"/>
      <c r="B8986" s="155">
        <v>45253.393680555557</v>
      </c>
      <c r="C8986" s="178">
        <v>1</v>
      </c>
      <c r="D8986" s="178">
        <v>-2.9</v>
      </c>
      <c r="E8986" s="178">
        <v>3.9</v>
      </c>
      <c r="F8986" s="156" t="s">
        <v>3557</v>
      </c>
      <c r="G8986" s="157" t="s">
        <v>3586</v>
      </c>
      <c r="H8986" s="158">
        <v>2036549694</v>
      </c>
    </row>
    <row r="8987" spans="1:8" s="118" customFormat="1" x14ac:dyDescent="0.25">
      <c r="A8987" s="109"/>
      <c r="B8987" s="155">
        <v>45253.394849537035</v>
      </c>
      <c r="C8987" s="178">
        <v>1</v>
      </c>
      <c r="D8987" s="178">
        <v>-2.9</v>
      </c>
      <c r="E8987" s="178">
        <v>3.9</v>
      </c>
      <c r="F8987" s="156" t="s">
        <v>12385</v>
      </c>
      <c r="G8987" s="157"/>
      <c r="H8987" s="158">
        <v>2036550823</v>
      </c>
    </row>
    <row r="8988" spans="1:8" s="118" customFormat="1" x14ac:dyDescent="0.25">
      <c r="A8988" s="109"/>
      <c r="B8988" s="155">
        <v>45253.400613425925</v>
      </c>
      <c r="C8988" s="178">
        <v>100</v>
      </c>
      <c r="D8988" s="178">
        <v>96.1</v>
      </c>
      <c r="E8988" s="178">
        <v>3.9000000000000057</v>
      </c>
      <c r="F8988" s="156" t="s">
        <v>5</v>
      </c>
      <c r="G8988" s="157"/>
      <c r="H8988" s="158">
        <v>2036556646</v>
      </c>
    </row>
    <row r="8989" spans="1:8" s="118" customFormat="1" x14ac:dyDescent="0.25">
      <c r="A8989" s="109"/>
      <c r="B8989" s="155">
        <v>45253.402858796297</v>
      </c>
      <c r="C8989" s="178">
        <v>300</v>
      </c>
      <c r="D8989" s="178">
        <v>293.7</v>
      </c>
      <c r="E8989" s="178">
        <v>6.3000000000000114</v>
      </c>
      <c r="F8989" s="156" t="s">
        <v>5</v>
      </c>
      <c r="G8989" s="157"/>
      <c r="H8989" s="158">
        <v>2036558840</v>
      </c>
    </row>
    <row r="8990" spans="1:8" s="118" customFormat="1" x14ac:dyDescent="0.25">
      <c r="A8990" s="109"/>
      <c r="B8990" s="155">
        <v>45253.403090277781</v>
      </c>
      <c r="C8990" s="178">
        <v>5000</v>
      </c>
      <c r="D8990" s="178">
        <v>4895</v>
      </c>
      <c r="E8990" s="178">
        <v>105</v>
      </c>
      <c r="F8990" s="156" t="s">
        <v>5</v>
      </c>
      <c r="G8990" s="157"/>
      <c r="H8990" s="158">
        <v>2036559121</v>
      </c>
    </row>
    <row r="8991" spans="1:8" s="118" customFormat="1" x14ac:dyDescent="0.25">
      <c r="A8991" s="109"/>
      <c r="B8991" s="155">
        <v>45253.404224537036</v>
      </c>
      <c r="C8991" s="178">
        <v>1</v>
      </c>
      <c r="D8991" s="178">
        <v>-2.9</v>
      </c>
      <c r="E8991" s="178">
        <v>3.9</v>
      </c>
      <c r="F8991" s="156" t="s">
        <v>12386</v>
      </c>
      <c r="G8991" s="157" t="s">
        <v>3632</v>
      </c>
      <c r="H8991" s="158">
        <v>2036560425</v>
      </c>
    </row>
    <row r="8992" spans="1:8" s="118" customFormat="1" x14ac:dyDescent="0.25">
      <c r="A8992" s="109"/>
      <c r="B8992" s="155">
        <v>45253.40730324074</v>
      </c>
      <c r="C8992" s="178">
        <v>10</v>
      </c>
      <c r="D8992" s="178">
        <v>6.1</v>
      </c>
      <c r="E8992" s="178">
        <v>3.9000000000000004</v>
      </c>
      <c r="F8992" s="156" t="s">
        <v>12387</v>
      </c>
      <c r="G8992" s="157" t="s">
        <v>3582</v>
      </c>
      <c r="H8992" s="158">
        <v>2036563547</v>
      </c>
    </row>
    <row r="8993" spans="1:8" s="118" customFormat="1" x14ac:dyDescent="0.25">
      <c r="A8993" s="109"/>
      <c r="B8993" s="155">
        <v>45253.409814814811</v>
      </c>
      <c r="C8993" s="178">
        <v>1000</v>
      </c>
      <c r="D8993" s="178">
        <v>979</v>
      </c>
      <c r="E8993" s="178">
        <v>21</v>
      </c>
      <c r="F8993" s="156" t="s">
        <v>12388</v>
      </c>
      <c r="G8993" s="157" t="s">
        <v>3600</v>
      </c>
      <c r="H8993" s="158">
        <v>2036566265</v>
      </c>
    </row>
    <row r="8994" spans="1:8" s="118" customFormat="1" x14ac:dyDescent="0.25">
      <c r="A8994" s="109"/>
      <c r="B8994" s="155">
        <v>45253.410034722219</v>
      </c>
      <c r="C8994" s="178">
        <v>10</v>
      </c>
      <c r="D8994" s="178">
        <v>6.1</v>
      </c>
      <c r="E8994" s="178">
        <v>3.9000000000000004</v>
      </c>
      <c r="F8994" s="156" t="s">
        <v>12389</v>
      </c>
      <c r="G8994" s="157" t="s">
        <v>3582</v>
      </c>
      <c r="H8994" s="158">
        <v>2036566583</v>
      </c>
    </row>
    <row r="8995" spans="1:8" s="118" customFormat="1" x14ac:dyDescent="0.25">
      <c r="A8995" s="109"/>
      <c r="B8995" s="155">
        <v>45253.410266203704</v>
      </c>
      <c r="C8995" s="178">
        <v>1</v>
      </c>
      <c r="D8995" s="178">
        <v>-2.9</v>
      </c>
      <c r="E8995" s="178">
        <v>3.9</v>
      </c>
      <c r="F8995" s="156" t="s">
        <v>12390</v>
      </c>
      <c r="G8995" s="157"/>
      <c r="H8995" s="158">
        <v>2036566897</v>
      </c>
    </row>
    <row r="8996" spans="1:8" s="118" customFormat="1" x14ac:dyDescent="0.25">
      <c r="A8996" s="109"/>
      <c r="B8996" s="155">
        <v>45253.411643518521</v>
      </c>
      <c r="C8996" s="178">
        <v>300</v>
      </c>
      <c r="D8996" s="178">
        <v>293.7</v>
      </c>
      <c r="E8996" s="178">
        <v>6.3000000000000114</v>
      </c>
      <c r="F8996" s="156" t="s">
        <v>3559</v>
      </c>
      <c r="G8996" s="157"/>
      <c r="H8996" s="158">
        <v>2036568258</v>
      </c>
    </row>
    <row r="8997" spans="1:8" s="118" customFormat="1" x14ac:dyDescent="0.25">
      <c r="A8997" s="109"/>
      <c r="B8997" s="155">
        <v>45253.411689814813</v>
      </c>
      <c r="C8997" s="178">
        <v>1000</v>
      </c>
      <c r="D8997" s="178">
        <v>979</v>
      </c>
      <c r="E8997" s="178">
        <v>21</v>
      </c>
      <c r="F8997" s="156" t="s">
        <v>5</v>
      </c>
      <c r="G8997" s="157"/>
      <c r="H8997" s="158">
        <v>2036568302</v>
      </c>
    </row>
    <row r="8998" spans="1:8" s="118" customFormat="1" x14ac:dyDescent="0.25">
      <c r="A8998" s="109"/>
      <c r="B8998" s="155">
        <v>45253.412766203706</v>
      </c>
      <c r="C8998" s="178">
        <v>1000</v>
      </c>
      <c r="D8998" s="178">
        <v>979</v>
      </c>
      <c r="E8998" s="178">
        <v>21</v>
      </c>
      <c r="F8998" s="156" t="s">
        <v>3535</v>
      </c>
      <c r="G8998" s="157"/>
      <c r="H8998" s="158">
        <v>2036569454</v>
      </c>
    </row>
    <row r="8999" spans="1:8" s="118" customFormat="1" x14ac:dyDescent="0.25">
      <c r="A8999" s="109"/>
      <c r="B8999" s="155">
        <v>45253.412870370368</v>
      </c>
      <c r="C8999" s="178">
        <v>1</v>
      </c>
      <c r="D8999" s="178">
        <v>-2.9</v>
      </c>
      <c r="E8999" s="178">
        <v>3.9</v>
      </c>
      <c r="F8999" s="156" t="s">
        <v>3573</v>
      </c>
      <c r="G8999" s="157" t="s">
        <v>3586</v>
      </c>
      <c r="H8999" s="158">
        <v>2036569559</v>
      </c>
    </row>
    <row r="9000" spans="1:8" s="118" customFormat="1" x14ac:dyDescent="0.25">
      <c r="A9000" s="109"/>
      <c r="B9000" s="155">
        <v>45253.413310185184</v>
      </c>
      <c r="C9000" s="178">
        <v>1</v>
      </c>
      <c r="D9000" s="178">
        <v>-2.9</v>
      </c>
      <c r="E9000" s="178">
        <v>3.9</v>
      </c>
      <c r="F9000" s="156" t="s">
        <v>11634</v>
      </c>
      <c r="G9000" s="157"/>
      <c r="H9000" s="158">
        <v>2036570047</v>
      </c>
    </row>
    <row r="9001" spans="1:8" s="118" customFormat="1" x14ac:dyDescent="0.25">
      <c r="A9001" s="109"/>
      <c r="B9001" s="155">
        <v>45253.413703703707</v>
      </c>
      <c r="C9001" s="178">
        <v>1000</v>
      </c>
      <c r="D9001" s="178">
        <v>979</v>
      </c>
      <c r="E9001" s="178">
        <v>21</v>
      </c>
      <c r="F9001" s="156" t="s">
        <v>5</v>
      </c>
      <c r="G9001" s="157"/>
      <c r="H9001" s="158">
        <v>2036570483</v>
      </c>
    </row>
    <row r="9002" spans="1:8" s="118" customFormat="1" x14ac:dyDescent="0.25">
      <c r="A9002" s="109"/>
      <c r="B9002" s="155">
        <v>45253.414004629631</v>
      </c>
      <c r="C9002" s="178">
        <v>1</v>
      </c>
      <c r="D9002" s="178">
        <v>-2.9</v>
      </c>
      <c r="E9002" s="178">
        <v>3.9</v>
      </c>
      <c r="F9002" s="156" t="s">
        <v>3533</v>
      </c>
      <c r="G9002" s="157"/>
      <c r="H9002" s="158">
        <v>2036570786</v>
      </c>
    </row>
    <row r="9003" spans="1:8" s="118" customFormat="1" x14ac:dyDescent="0.25">
      <c r="A9003" s="109"/>
      <c r="B9003" s="155">
        <v>45253.414386574077</v>
      </c>
      <c r="C9003" s="178">
        <v>1</v>
      </c>
      <c r="D9003" s="178">
        <v>-2.9</v>
      </c>
      <c r="E9003" s="178">
        <v>3.9</v>
      </c>
      <c r="F9003" s="156" t="s">
        <v>3566</v>
      </c>
      <c r="G9003" s="157" t="s">
        <v>3587</v>
      </c>
      <c r="H9003" s="158">
        <v>2036571192</v>
      </c>
    </row>
    <row r="9004" spans="1:8" s="118" customFormat="1" x14ac:dyDescent="0.25">
      <c r="A9004" s="109"/>
      <c r="B9004" s="155">
        <v>45253.41673611111</v>
      </c>
      <c r="C9004" s="178">
        <v>20000</v>
      </c>
      <c r="D9004" s="178">
        <v>19580</v>
      </c>
      <c r="E9004" s="178">
        <v>420</v>
      </c>
      <c r="F9004" s="156" t="s">
        <v>3642</v>
      </c>
      <c r="G9004" s="157" t="s">
        <v>3582</v>
      </c>
      <c r="H9004" s="158">
        <v>2036573661</v>
      </c>
    </row>
    <row r="9005" spans="1:8" s="118" customFormat="1" x14ac:dyDescent="0.25">
      <c r="A9005" s="109"/>
      <c r="B9005" s="155">
        <v>45253.419293981482</v>
      </c>
      <c r="C9005" s="178">
        <v>300</v>
      </c>
      <c r="D9005" s="178">
        <v>293.7</v>
      </c>
      <c r="E9005" s="178">
        <v>6.3000000000000114</v>
      </c>
      <c r="F9005" s="156" t="s">
        <v>3579</v>
      </c>
      <c r="G9005" s="157" t="s">
        <v>3632</v>
      </c>
      <c r="H9005" s="158">
        <v>2036576644</v>
      </c>
    </row>
    <row r="9006" spans="1:8" s="118" customFormat="1" x14ac:dyDescent="0.25">
      <c r="A9006" s="109"/>
      <c r="B9006" s="155">
        <v>45253.420555555553</v>
      </c>
      <c r="C9006" s="178">
        <v>10</v>
      </c>
      <c r="D9006" s="178">
        <v>6.1</v>
      </c>
      <c r="E9006" s="178">
        <v>3.9000000000000004</v>
      </c>
      <c r="F9006" s="156" t="s">
        <v>3531</v>
      </c>
      <c r="G9006" s="157"/>
      <c r="H9006" s="158">
        <v>2036578166</v>
      </c>
    </row>
    <row r="9007" spans="1:8" s="118" customFormat="1" x14ac:dyDescent="0.25">
      <c r="A9007" s="109"/>
      <c r="B9007" s="155">
        <v>45253.421041666668</v>
      </c>
      <c r="C9007" s="178">
        <v>10</v>
      </c>
      <c r="D9007" s="178">
        <v>6.1</v>
      </c>
      <c r="E9007" s="178">
        <v>3.9000000000000004</v>
      </c>
      <c r="F9007" s="156" t="s">
        <v>3566</v>
      </c>
      <c r="G9007" s="157"/>
      <c r="H9007" s="158">
        <v>2036578737</v>
      </c>
    </row>
    <row r="9008" spans="1:8" s="118" customFormat="1" x14ac:dyDescent="0.25">
      <c r="A9008" s="109"/>
      <c r="B9008" s="155">
        <v>45253.421307870369</v>
      </c>
      <c r="C9008" s="178">
        <v>10</v>
      </c>
      <c r="D9008" s="178">
        <v>6.1</v>
      </c>
      <c r="E9008" s="178">
        <v>3.9000000000000004</v>
      </c>
      <c r="F9008" s="156" t="s">
        <v>3531</v>
      </c>
      <c r="G9008" s="157"/>
      <c r="H9008" s="158">
        <v>2036579013</v>
      </c>
    </row>
    <row r="9009" spans="1:8" s="118" customFormat="1" x14ac:dyDescent="0.25">
      <c r="A9009" s="109"/>
      <c r="B9009" s="155">
        <v>45253.423055555555</v>
      </c>
      <c r="C9009" s="178">
        <v>10</v>
      </c>
      <c r="D9009" s="178">
        <v>6.1</v>
      </c>
      <c r="E9009" s="178">
        <v>3.9000000000000004</v>
      </c>
      <c r="F9009" s="156" t="s">
        <v>3566</v>
      </c>
      <c r="G9009" s="157"/>
      <c r="H9009" s="158">
        <v>2036581039</v>
      </c>
    </row>
    <row r="9010" spans="1:8" s="118" customFormat="1" x14ac:dyDescent="0.25">
      <c r="A9010" s="109"/>
      <c r="B9010" s="155">
        <v>45253.428495370368</v>
      </c>
      <c r="C9010" s="178">
        <v>10</v>
      </c>
      <c r="D9010" s="178">
        <v>6.1</v>
      </c>
      <c r="E9010" s="178">
        <v>3.9000000000000004</v>
      </c>
      <c r="F9010" s="156" t="s">
        <v>3589</v>
      </c>
      <c r="G9010" s="157"/>
      <c r="H9010" s="158">
        <v>2036587580</v>
      </c>
    </row>
    <row r="9011" spans="1:8" s="118" customFormat="1" x14ac:dyDescent="0.25">
      <c r="A9011" s="109"/>
      <c r="B9011" s="155">
        <v>45253.428518518522</v>
      </c>
      <c r="C9011" s="178">
        <v>500</v>
      </c>
      <c r="D9011" s="178">
        <v>489.5</v>
      </c>
      <c r="E9011" s="178">
        <v>10.5</v>
      </c>
      <c r="F9011" s="156" t="s">
        <v>5</v>
      </c>
      <c r="G9011" s="157"/>
      <c r="H9011" s="158">
        <v>2036587604</v>
      </c>
    </row>
    <row r="9012" spans="1:8" s="118" customFormat="1" x14ac:dyDescent="0.25">
      <c r="A9012" s="109"/>
      <c r="B9012" s="155">
        <v>45253.429351851853</v>
      </c>
      <c r="C9012" s="178">
        <v>10</v>
      </c>
      <c r="D9012" s="178">
        <v>6.1</v>
      </c>
      <c r="E9012" s="178">
        <v>3.9000000000000004</v>
      </c>
      <c r="F9012" s="156" t="s">
        <v>3589</v>
      </c>
      <c r="G9012" s="157"/>
      <c r="H9012" s="158">
        <v>2036588537</v>
      </c>
    </row>
    <row r="9013" spans="1:8" s="118" customFormat="1" x14ac:dyDescent="0.25">
      <c r="A9013" s="109"/>
      <c r="B9013" s="155">
        <v>45253.429652777777</v>
      </c>
      <c r="C9013" s="178">
        <v>1000</v>
      </c>
      <c r="D9013" s="178">
        <v>979</v>
      </c>
      <c r="E9013" s="178">
        <v>21</v>
      </c>
      <c r="F9013" s="156" t="s">
        <v>5</v>
      </c>
      <c r="G9013" s="157"/>
      <c r="H9013" s="158">
        <v>2036588886</v>
      </c>
    </row>
    <row r="9014" spans="1:8" s="118" customFormat="1" x14ac:dyDescent="0.25">
      <c r="A9014" s="109"/>
      <c r="B9014" s="155">
        <v>45253.430960648147</v>
      </c>
      <c r="C9014" s="178">
        <v>500</v>
      </c>
      <c r="D9014" s="178">
        <v>489.5</v>
      </c>
      <c r="E9014" s="178">
        <v>10.5</v>
      </c>
      <c r="F9014" s="156" t="s">
        <v>5</v>
      </c>
      <c r="G9014" s="157"/>
      <c r="H9014" s="158">
        <v>2036590583</v>
      </c>
    </row>
    <row r="9015" spans="1:8" s="118" customFormat="1" x14ac:dyDescent="0.25">
      <c r="A9015" s="109"/>
      <c r="B9015" s="155">
        <v>45253.432245370372</v>
      </c>
      <c r="C9015" s="178">
        <v>1</v>
      </c>
      <c r="D9015" s="178">
        <v>-2.9</v>
      </c>
      <c r="E9015" s="178">
        <v>3.9</v>
      </c>
      <c r="F9015" s="156" t="s">
        <v>5</v>
      </c>
      <c r="G9015" s="157"/>
      <c r="H9015" s="158">
        <v>2036592363</v>
      </c>
    </row>
    <row r="9016" spans="1:8" s="118" customFormat="1" x14ac:dyDescent="0.25">
      <c r="A9016" s="109"/>
      <c r="B9016" s="155">
        <v>45253.432280092595</v>
      </c>
      <c r="C9016" s="178">
        <v>2000</v>
      </c>
      <c r="D9016" s="178">
        <v>1958</v>
      </c>
      <c r="E9016" s="178">
        <v>42</v>
      </c>
      <c r="F9016" s="156" t="s">
        <v>5</v>
      </c>
      <c r="G9016" s="157"/>
      <c r="H9016" s="158">
        <v>2036592416</v>
      </c>
    </row>
    <row r="9017" spans="1:8" s="118" customFormat="1" x14ac:dyDescent="0.25">
      <c r="A9017" s="109"/>
      <c r="B9017" s="155">
        <v>45253.433125000003</v>
      </c>
      <c r="C9017" s="178">
        <v>1</v>
      </c>
      <c r="D9017" s="178">
        <v>-2.9</v>
      </c>
      <c r="E9017" s="178">
        <v>3.9</v>
      </c>
      <c r="F9017" s="156" t="s">
        <v>5</v>
      </c>
      <c r="G9017" s="157"/>
      <c r="H9017" s="158">
        <v>2036593542</v>
      </c>
    </row>
    <row r="9018" spans="1:8" s="118" customFormat="1" x14ac:dyDescent="0.25">
      <c r="A9018" s="109"/>
      <c r="B9018" s="155">
        <v>45253.433749999997</v>
      </c>
      <c r="C9018" s="178">
        <v>10</v>
      </c>
      <c r="D9018" s="178">
        <v>6.1</v>
      </c>
      <c r="E9018" s="178">
        <v>3.9000000000000004</v>
      </c>
      <c r="F9018" s="156" t="s">
        <v>5</v>
      </c>
      <c r="G9018" s="157"/>
      <c r="H9018" s="158">
        <v>2036594314</v>
      </c>
    </row>
    <row r="9019" spans="1:8" s="118" customFormat="1" x14ac:dyDescent="0.25">
      <c r="A9019" s="109"/>
      <c r="B9019" s="155">
        <v>45253.435219907406</v>
      </c>
      <c r="C9019" s="178">
        <v>1</v>
      </c>
      <c r="D9019" s="178">
        <v>-2.9</v>
      </c>
      <c r="E9019" s="178">
        <v>3.9</v>
      </c>
      <c r="F9019" s="156" t="s">
        <v>3533</v>
      </c>
      <c r="G9019" s="157"/>
      <c r="H9019" s="158">
        <v>2036596053</v>
      </c>
    </row>
    <row r="9020" spans="1:8" s="118" customFormat="1" x14ac:dyDescent="0.25">
      <c r="A9020" s="109"/>
      <c r="B9020" s="155">
        <v>45253.435706018521</v>
      </c>
      <c r="C9020" s="178">
        <v>10</v>
      </c>
      <c r="D9020" s="178">
        <v>6.1</v>
      </c>
      <c r="E9020" s="178">
        <v>3.9000000000000004</v>
      </c>
      <c r="F9020" s="156" t="s">
        <v>3559</v>
      </c>
      <c r="G9020" s="157"/>
      <c r="H9020" s="158">
        <v>2036596581</v>
      </c>
    </row>
    <row r="9021" spans="1:8" s="118" customFormat="1" x14ac:dyDescent="0.25">
      <c r="A9021" s="109"/>
      <c r="B9021" s="155">
        <v>45253.43787037037</v>
      </c>
      <c r="C9021" s="178">
        <v>1</v>
      </c>
      <c r="D9021" s="178">
        <v>-2.9</v>
      </c>
      <c r="E9021" s="178">
        <v>3.9</v>
      </c>
      <c r="F9021" s="156" t="s">
        <v>3544</v>
      </c>
      <c r="G9021" s="157" t="s">
        <v>3537</v>
      </c>
      <c r="H9021" s="158">
        <v>2036599091</v>
      </c>
    </row>
    <row r="9022" spans="1:8" s="118" customFormat="1" x14ac:dyDescent="0.25">
      <c r="A9022" s="109"/>
      <c r="B9022" s="155">
        <v>45253.440185185187</v>
      </c>
      <c r="C9022" s="178">
        <v>10</v>
      </c>
      <c r="D9022" s="178">
        <v>6.1</v>
      </c>
      <c r="E9022" s="178">
        <v>3.9000000000000004</v>
      </c>
      <c r="F9022" s="156" t="s">
        <v>3566</v>
      </c>
      <c r="G9022" s="157"/>
      <c r="H9022" s="158">
        <v>2036601666</v>
      </c>
    </row>
    <row r="9023" spans="1:8" s="118" customFormat="1" x14ac:dyDescent="0.25">
      <c r="A9023" s="109"/>
      <c r="B9023" s="155">
        <v>45253.441342592596</v>
      </c>
      <c r="C9023" s="178">
        <v>1000</v>
      </c>
      <c r="D9023" s="178">
        <v>979</v>
      </c>
      <c r="E9023" s="178">
        <v>21</v>
      </c>
      <c r="F9023" s="156" t="s">
        <v>3561</v>
      </c>
      <c r="G9023" s="157" t="s">
        <v>3632</v>
      </c>
      <c r="H9023" s="158">
        <v>2036603027</v>
      </c>
    </row>
    <row r="9024" spans="1:8" s="118" customFormat="1" x14ac:dyDescent="0.25">
      <c r="A9024" s="109"/>
      <c r="B9024" s="155">
        <v>45253.441365740742</v>
      </c>
      <c r="C9024" s="178">
        <v>300</v>
      </c>
      <c r="D9024" s="178">
        <v>293.7</v>
      </c>
      <c r="E9024" s="178">
        <v>6.3000000000000114</v>
      </c>
      <c r="F9024" s="156" t="s">
        <v>5</v>
      </c>
      <c r="G9024" s="157"/>
      <c r="H9024" s="158">
        <v>2036603041</v>
      </c>
    </row>
    <row r="9025" spans="1:8" s="118" customFormat="1" x14ac:dyDescent="0.25">
      <c r="A9025" s="109"/>
      <c r="B9025" s="155">
        <v>45253.442349537036</v>
      </c>
      <c r="C9025" s="178">
        <v>500</v>
      </c>
      <c r="D9025" s="178">
        <v>489.5</v>
      </c>
      <c r="E9025" s="178">
        <v>10.5</v>
      </c>
      <c r="F9025" s="156" t="s">
        <v>5</v>
      </c>
      <c r="G9025" s="157"/>
      <c r="H9025" s="158">
        <v>2036604141</v>
      </c>
    </row>
    <row r="9026" spans="1:8" s="118" customFormat="1" x14ac:dyDescent="0.25">
      <c r="A9026" s="109"/>
      <c r="B9026" s="155">
        <v>45253.443124999998</v>
      </c>
      <c r="C9026" s="178">
        <v>1</v>
      </c>
      <c r="D9026" s="178">
        <v>-2.9</v>
      </c>
      <c r="E9026" s="178">
        <v>3.9</v>
      </c>
      <c r="F9026" s="156" t="s">
        <v>3538</v>
      </c>
      <c r="G9026" s="157"/>
      <c r="H9026" s="158">
        <v>2036604956</v>
      </c>
    </row>
    <row r="9027" spans="1:8" s="118" customFormat="1" x14ac:dyDescent="0.25">
      <c r="A9027" s="109"/>
      <c r="B9027" s="155">
        <v>45253.445879629631</v>
      </c>
      <c r="C9027" s="178">
        <v>50</v>
      </c>
      <c r="D9027" s="178">
        <v>46.1</v>
      </c>
      <c r="E9027" s="178">
        <v>3.8999999999999986</v>
      </c>
      <c r="F9027" s="156" t="s">
        <v>12391</v>
      </c>
      <c r="G9027" s="157"/>
      <c r="H9027" s="158">
        <v>2036608137</v>
      </c>
    </row>
    <row r="9028" spans="1:8" s="118" customFormat="1" x14ac:dyDescent="0.25">
      <c r="A9028" s="109"/>
      <c r="B9028" s="155">
        <v>45253.446446759262</v>
      </c>
      <c r="C9028" s="178">
        <v>10</v>
      </c>
      <c r="D9028" s="178">
        <v>6.1</v>
      </c>
      <c r="E9028" s="178">
        <v>3.9000000000000004</v>
      </c>
      <c r="F9028" s="156" t="s">
        <v>3589</v>
      </c>
      <c r="G9028" s="157"/>
      <c r="H9028" s="158">
        <v>2036608756</v>
      </c>
    </row>
    <row r="9029" spans="1:8" s="118" customFormat="1" x14ac:dyDescent="0.25">
      <c r="A9029" s="109"/>
      <c r="B9029" s="155">
        <v>45253.446921296294</v>
      </c>
      <c r="C9029" s="178">
        <v>1</v>
      </c>
      <c r="D9029" s="178">
        <v>-2.9</v>
      </c>
      <c r="E9029" s="178">
        <v>3.9</v>
      </c>
      <c r="F9029" s="156" t="s">
        <v>3533</v>
      </c>
      <c r="G9029" s="157" t="s">
        <v>3618</v>
      </c>
      <c r="H9029" s="158">
        <v>2036609280</v>
      </c>
    </row>
    <row r="9030" spans="1:8" s="118" customFormat="1" x14ac:dyDescent="0.25">
      <c r="A9030" s="109"/>
      <c r="B9030" s="155">
        <v>45253.44699074074</v>
      </c>
      <c r="C9030" s="178">
        <v>10</v>
      </c>
      <c r="D9030" s="178">
        <v>6.1</v>
      </c>
      <c r="E9030" s="178">
        <v>3.9000000000000004</v>
      </c>
      <c r="F9030" s="156" t="s">
        <v>3566</v>
      </c>
      <c r="G9030" s="157"/>
      <c r="H9030" s="158">
        <v>2036609354</v>
      </c>
    </row>
    <row r="9031" spans="1:8" s="118" customFormat="1" x14ac:dyDescent="0.25">
      <c r="A9031" s="109"/>
      <c r="B9031" s="155">
        <v>45253.448078703703</v>
      </c>
      <c r="C9031" s="178">
        <v>2000</v>
      </c>
      <c r="D9031" s="178">
        <v>1958</v>
      </c>
      <c r="E9031" s="178">
        <v>42</v>
      </c>
      <c r="F9031" s="156" t="s">
        <v>5</v>
      </c>
      <c r="G9031" s="157"/>
      <c r="H9031" s="158">
        <v>2036610564</v>
      </c>
    </row>
    <row r="9032" spans="1:8" s="118" customFormat="1" x14ac:dyDescent="0.25">
      <c r="A9032" s="109"/>
      <c r="B9032" s="155">
        <v>45253.44939814815</v>
      </c>
      <c r="C9032" s="178">
        <v>1</v>
      </c>
      <c r="D9032" s="178">
        <v>-2.9</v>
      </c>
      <c r="E9032" s="178">
        <v>3.9</v>
      </c>
      <c r="F9032" s="156" t="s">
        <v>3585</v>
      </c>
      <c r="G9032" s="157" t="s">
        <v>3587</v>
      </c>
      <c r="H9032" s="158">
        <v>2036612145</v>
      </c>
    </row>
    <row r="9033" spans="1:8" s="118" customFormat="1" x14ac:dyDescent="0.25">
      <c r="A9033" s="109"/>
      <c r="B9033" s="155">
        <v>45253.451469907406</v>
      </c>
      <c r="C9033" s="178">
        <v>1</v>
      </c>
      <c r="D9033" s="178">
        <v>-2.9</v>
      </c>
      <c r="E9033" s="178">
        <v>3.9</v>
      </c>
      <c r="F9033" s="156" t="s">
        <v>3533</v>
      </c>
      <c r="G9033" s="157" t="s">
        <v>3584</v>
      </c>
      <c r="H9033" s="158">
        <v>2036614599</v>
      </c>
    </row>
    <row r="9034" spans="1:8" s="118" customFormat="1" x14ac:dyDescent="0.25">
      <c r="A9034" s="109"/>
      <c r="B9034" s="155">
        <v>45253.452511574076</v>
      </c>
      <c r="C9034" s="178">
        <v>500</v>
      </c>
      <c r="D9034" s="178">
        <v>489.5</v>
      </c>
      <c r="E9034" s="178">
        <v>10.5</v>
      </c>
      <c r="F9034" s="156" t="s">
        <v>5</v>
      </c>
      <c r="G9034" s="157"/>
      <c r="H9034" s="158">
        <v>2036615937</v>
      </c>
    </row>
    <row r="9035" spans="1:8" s="118" customFormat="1" x14ac:dyDescent="0.25">
      <c r="A9035" s="109"/>
      <c r="B9035" s="155">
        <v>45253.455254629633</v>
      </c>
      <c r="C9035" s="178">
        <v>10</v>
      </c>
      <c r="D9035" s="178">
        <v>6.1</v>
      </c>
      <c r="E9035" s="178">
        <v>3.9000000000000004</v>
      </c>
      <c r="F9035" s="156" t="s">
        <v>3559</v>
      </c>
      <c r="G9035" s="157"/>
      <c r="H9035" s="158">
        <v>2036619005</v>
      </c>
    </row>
    <row r="9036" spans="1:8" s="118" customFormat="1" x14ac:dyDescent="0.25">
      <c r="A9036" s="109"/>
      <c r="B9036" s="155">
        <v>45253.455416666664</v>
      </c>
      <c r="C9036" s="178">
        <v>300</v>
      </c>
      <c r="D9036" s="178">
        <v>293.7</v>
      </c>
      <c r="E9036" s="178">
        <v>6.3000000000000114</v>
      </c>
      <c r="F9036" s="156" t="s">
        <v>5</v>
      </c>
      <c r="G9036" s="157"/>
      <c r="H9036" s="158">
        <v>2036619207</v>
      </c>
    </row>
    <row r="9037" spans="1:8" s="118" customFormat="1" x14ac:dyDescent="0.25">
      <c r="A9037" s="109"/>
      <c r="B9037" s="155">
        <v>45253.456793981481</v>
      </c>
      <c r="C9037" s="178">
        <v>200</v>
      </c>
      <c r="D9037" s="178">
        <v>195.8</v>
      </c>
      <c r="E9037" s="178">
        <v>4.1999999999999886</v>
      </c>
      <c r="F9037" s="156" t="s">
        <v>5</v>
      </c>
      <c r="G9037" s="157"/>
      <c r="H9037" s="158">
        <v>2036620703</v>
      </c>
    </row>
    <row r="9038" spans="1:8" s="118" customFormat="1" x14ac:dyDescent="0.25">
      <c r="A9038" s="109"/>
      <c r="B9038" s="155">
        <v>45253.45789351852</v>
      </c>
      <c r="C9038" s="178">
        <v>10</v>
      </c>
      <c r="D9038" s="178">
        <v>6.1</v>
      </c>
      <c r="E9038" s="178">
        <v>3.9000000000000004</v>
      </c>
      <c r="F9038" s="156" t="s">
        <v>12392</v>
      </c>
      <c r="G9038" s="157"/>
      <c r="H9038" s="158">
        <v>2036621970</v>
      </c>
    </row>
    <row r="9039" spans="1:8" s="118" customFormat="1" x14ac:dyDescent="0.25">
      <c r="A9039" s="109"/>
      <c r="B9039" s="155">
        <v>45253.459085648145</v>
      </c>
      <c r="C9039" s="178">
        <v>1</v>
      </c>
      <c r="D9039" s="178">
        <v>-2.9</v>
      </c>
      <c r="E9039" s="178">
        <v>3.9</v>
      </c>
      <c r="F9039" s="156" t="s">
        <v>12393</v>
      </c>
      <c r="G9039" s="157"/>
      <c r="H9039" s="158">
        <v>2036623577</v>
      </c>
    </row>
    <row r="9040" spans="1:8" s="118" customFormat="1" x14ac:dyDescent="0.25">
      <c r="A9040" s="109"/>
      <c r="B9040" s="155">
        <v>45253.459976851853</v>
      </c>
      <c r="C9040" s="178">
        <v>1</v>
      </c>
      <c r="D9040" s="178">
        <v>-2.9</v>
      </c>
      <c r="E9040" s="178">
        <v>3.9</v>
      </c>
      <c r="F9040" s="156" t="s">
        <v>11665</v>
      </c>
      <c r="G9040" s="157" t="s">
        <v>3632</v>
      </c>
      <c r="H9040" s="158">
        <v>2036624547</v>
      </c>
    </row>
    <row r="9041" spans="1:8" s="118" customFormat="1" x14ac:dyDescent="0.25">
      <c r="A9041" s="109"/>
      <c r="B9041" s="155">
        <v>45253.460636574076</v>
      </c>
      <c r="C9041" s="178">
        <v>1</v>
      </c>
      <c r="D9041" s="178">
        <v>-2.9</v>
      </c>
      <c r="E9041" s="178">
        <v>3.9</v>
      </c>
      <c r="F9041" s="156" t="s">
        <v>3594</v>
      </c>
      <c r="G9041" s="157"/>
      <c r="H9041" s="158">
        <v>2036625225</v>
      </c>
    </row>
    <row r="9042" spans="1:8" s="118" customFormat="1" x14ac:dyDescent="0.25">
      <c r="A9042" s="109"/>
      <c r="B9042" s="155">
        <v>45253.460740740738</v>
      </c>
      <c r="C9042" s="178">
        <v>1</v>
      </c>
      <c r="D9042" s="178">
        <v>-2.9</v>
      </c>
      <c r="E9042" s="178">
        <v>3.9</v>
      </c>
      <c r="F9042" s="156" t="s">
        <v>11598</v>
      </c>
      <c r="G9042" s="157" t="s">
        <v>12340</v>
      </c>
      <c r="H9042" s="158">
        <v>2036625354</v>
      </c>
    </row>
    <row r="9043" spans="1:8" s="118" customFormat="1" x14ac:dyDescent="0.25">
      <c r="A9043" s="109"/>
      <c r="B9043" s="155">
        <v>45253.461053240739</v>
      </c>
      <c r="C9043" s="178">
        <v>200</v>
      </c>
      <c r="D9043" s="178">
        <v>195.8</v>
      </c>
      <c r="E9043" s="178">
        <v>4.1999999999999886</v>
      </c>
      <c r="F9043" s="156" t="s">
        <v>5</v>
      </c>
      <c r="G9043" s="157"/>
      <c r="H9043" s="158">
        <v>2036625705</v>
      </c>
    </row>
    <row r="9044" spans="1:8" s="118" customFormat="1" x14ac:dyDescent="0.25">
      <c r="A9044" s="109"/>
      <c r="B9044" s="155">
        <v>45253.462685185186</v>
      </c>
      <c r="C9044" s="178">
        <v>30</v>
      </c>
      <c r="D9044" s="178">
        <v>26.1</v>
      </c>
      <c r="E9044" s="178">
        <v>3.8999999999999986</v>
      </c>
      <c r="F9044" s="156" t="s">
        <v>5</v>
      </c>
      <c r="G9044" s="157"/>
      <c r="H9044" s="158">
        <v>2036627697</v>
      </c>
    </row>
    <row r="9045" spans="1:8" s="118" customFormat="1" x14ac:dyDescent="0.25">
      <c r="A9045" s="109"/>
      <c r="B9045" s="155">
        <v>45253.464386574073</v>
      </c>
      <c r="C9045" s="178">
        <v>200</v>
      </c>
      <c r="D9045" s="178">
        <v>195.8</v>
      </c>
      <c r="E9045" s="178">
        <v>4.1999999999999886</v>
      </c>
      <c r="F9045" s="156" t="s">
        <v>5</v>
      </c>
      <c r="G9045" s="157"/>
      <c r="H9045" s="158">
        <v>2036629487</v>
      </c>
    </row>
    <row r="9046" spans="1:8" s="118" customFormat="1" x14ac:dyDescent="0.25">
      <c r="A9046" s="109"/>
      <c r="B9046" s="155">
        <v>45253.468587962961</v>
      </c>
      <c r="C9046" s="178">
        <v>100</v>
      </c>
      <c r="D9046" s="178">
        <v>96.1</v>
      </c>
      <c r="E9046" s="178">
        <v>3.9000000000000057</v>
      </c>
      <c r="F9046" s="156" t="s">
        <v>3555</v>
      </c>
      <c r="G9046" s="157" t="s">
        <v>3587</v>
      </c>
      <c r="H9046" s="158">
        <v>2036634541</v>
      </c>
    </row>
    <row r="9047" spans="1:8" s="118" customFormat="1" x14ac:dyDescent="0.25">
      <c r="A9047" s="109"/>
      <c r="B9047" s="155">
        <v>45253.469537037039</v>
      </c>
      <c r="C9047" s="178">
        <v>50</v>
      </c>
      <c r="D9047" s="178">
        <v>46.1</v>
      </c>
      <c r="E9047" s="178">
        <v>3.8999999999999986</v>
      </c>
      <c r="F9047" s="156" t="s">
        <v>3548</v>
      </c>
      <c r="G9047" s="157"/>
      <c r="H9047" s="158">
        <v>2036635698</v>
      </c>
    </row>
    <row r="9048" spans="1:8" s="118" customFormat="1" x14ac:dyDescent="0.25">
      <c r="A9048" s="109"/>
      <c r="B9048" s="155">
        <v>45253.474560185183</v>
      </c>
      <c r="C9048" s="178">
        <v>500</v>
      </c>
      <c r="D9048" s="178">
        <v>489.5</v>
      </c>
      <c r="E9048" s="178">
        <v>10.5</v>
      </c>
      <c r="F9048" s="156" t="s">
        <v>5</v>
      </c>
      <c r="G9048" s="157"/>
      <c r="H9048" s="158">
        <v>2036642084</v>
      </c>
    </row>
    <row r="9049" spans="1:8" s="118" customFormat="1" x14ac:dyDescent="0.25">
      <c r="A9049" s="109"/>
      <c r="B9049" s="155">
        <v>45253.475995370369</v>
      </c>
      <c r="C9049" s="178">
        <v>10</v>
      </c>
      <c r="D9049" s="178">
        <v>6.1</v>
      </c>
      <c r="E9049" s="178">
        <v>3.9000000000000004</v>
      </c>
      <c r="F9049" s="156" t="s">
        <v>3579</v>
      </c>
      <c r="G9049" s="157" t="s">
        <v>3582</v>
      </c>
      <c r="H9049" s="158">
        <v>2036643983</v>
      </c>
    </row>
    <row r="9050" spans="1:8" s="118" customFormat="1" x14ac:dyDescent="0.25">
      <c r="A9050" s="109"/>
      <c r="B9050" s="155">
        <v>45253.47625</v>
      </c>
      <c r="C9050" s="178">
        <v>1</v>
      </c>
      <c r="D9050" s="178">
        <v>-2.9</v>
      </c>
      <c r="E9050" s="178">
        <v>3.9</v>
      </c>
      <c r="F9050" s="156" t="s">
        <v>3533</v>
      </c>
      <c r="G9050" s="157"/>
      <c r="H9050" s="158">
        <v>2036644298</v>
      </c>
    </row>
    <row r="9051" spans="1:8" s="118" customFormat="1" x14ac:dyDescent="0.25">
      <c r="A9051" s="109"/>
      <c r="B9051" s="155">
        <v>45253.476527777777</v>
      </c>
      <c r="C9051" s="178">
        <v>500</v>
      </c>
      <c r="D9051" s="178">
        <v>489.5</v>
      </c>
      <c r="E9051" s="178">
        <v>10.5</v>
      </c>
      <c r="F9051" s="156" t="s">
        <v>5</v>
      </c>
      <c r="G9051" s="157"/>
      <c r="H9051" s="158">
        <v>2036644605</v>
      </c>
    </row>
    <row r="9052" spans="1:8" s="118" customFormat="1" x14ac:dyDescent="0.25">
      <c r="A9052" s="109"/>
      <c r="B9052" s="155">
        <v>45253.478125000001</v>
      </c>
      <c r="C9052" s="178">
        <v>1</v>
      </c>
      <c r="D9052" s="178">
        <v>-2.9</v>
      </c>
      <c r="E9052" s="178">
        <v>3.9</v>
      </c>
      <c r="F9052" s="156" t="s">
        <v>3592</v>
      </c>
      <c r="G9052" s="157"/>
      <c r="H9052" s="158">
        <v>2036646423</v>
      </c>
    </row>
    <row r="9053" spans="1:8" s="118" customFormat="1" x14ac:dyDescent="0.25">
      <c r="A9053" s="109"/>
      <c r="B9053" s="155">
        <v>45253.480891203704</v>
      </c>
      <c r="C9053" s="178">
        <v>5</v>
      </c>
      <c r="D9053" s="178">
        <v>1.1000000000000001</v>
      </c>
      <c r="E9053" s="178">
        <v>3.9</v>
      </c>
      <c r="F9053" s="156" t="s">
        <v>3589</v>
      </c>
      <c r="G9053" s="157"/>
      <c r="H9053" s="158">
        <v>2036649788</v>
      </c>
    </row>
    <row r="9054" spans="1:8" s="118" customFormat="1" x14ac:dyDescent="0.25">
      <c r="A9054" s="109"/>
      <c r="B9054" s="155">
        <v>45253.481006944443</v>
      </c>
      <c r="C9054" s="178">
        <v>100</v>
      </c>
      <c r="D9054" s="178">
        <v>96.1</v>
      </c>
      <c r="E9054" s="178">
        <v>3.9000000000000057</v>
      </c>
      <c r="F9054" s="156" t="s">
        <v>3538</v>
      </c>
      <c r="G9054" s="157"/>
      <c r="H9054" s="158">
        <v>2036649912</v>
      </c>
    </row>
    <row r="9055" spans="1:8" s="118" customFormat="1" x14ac:dyDescent="0.25">
      <c r="A9055" s="109"/>
      <c r="B9055" s="155">
        <v>45253.481192129628</v>
      </c>
      <c r="C9055" s="178">
        <v>500</v>
      </c>
      <c r="D9055" s="178">
        <v>489.5</v>
      </c>
      <c r="E9055" s="178">
        <v>10.5</v>
      </c>
      <c r="F9055" s="156" t="s">
        <v>5</v>
      </c>
      <c r="G9055" s="157"/>
      <c r="H9055" s="158">
        <v>2036650139</v>
      </c>
    </row>
    <row r="9056" spans="1:8" s="118" customFormat="1" x14ac:dyDescent="0.25">
      <c r="A9056" s="109"/>
      <c r="B9056" s="155">
        <v>45253.482048611113</v>
      </c>
      <c r="C9056" s="178">
        <v>1</v>
      </c>
      <c r="D9056" s="178">
        <v>-2.9</v>
      </c>
      <c r="E9056" s="178">
        <v>3.9</v>
      </c>
      <c r="F9056" s="156" t="s">
        <v>3585</v>
      </c>
      <c r="G9056" s="157" t="s">
        <v>3632</v>
      </c>
      <c r="H9056" s="158">
        <v>2036651139</v>
      </c>
    </row>
    <row r="9057" spans="1:8" s="118" customFormat="1" x14ac:dyDescent="0.25">
      <c r="A9057" s="109"/>
      <c r="B9057" s="155">
        <v>45253.484583333331</v>
      </c>
      <c r="C9057" s="178">
        <v>1000</v>
      </c>
      <c r="D9057" s="178">
        <v>979</v>
      </c>
      <c r="E9057" s="178">
        <v>21</v>
      </c>
      <c r="F9057" s="156" t="s">
        <v>5</v>
      </c>
      <c r="G9057" s="157"/>
      <c r="H9057" s="158">
        <v>2036654291</v>
      </c>
    </row>
    <row r="9058" spans="1:8" s="118" customFormat="1" x14ac:dyDescent="0.25">
      <c r="A9058" s="109"/>
      <c r="B9058" s="155">
        <v>45253.486817129633</v>
      </c>
      <c r="C9058" s="178">
        <v>10</v>
      </c>
      <c r="D9058" s="178">
        <v>6.1</v>
      </c>
      <c r="E9058" s="178">
        <v>3.9000000000000004</v>
      </c>
      <c r="F9058" s="156" t="s">
        <v>12394</v>
      </c>
      <c r="G9058" s="157"/>
      <c r="H9058" s="158">
        <v>2036657167</v>
      </c>
    </row>
    <row r="9059" spans="1:8" s="118" customFormat="1" x14ac:dyDescent="0.25">
      <c r="A9059" s="109"/>
      <c r="B9059" s="155">
        <v>45253.487233796295</v>
      </c>
      <c r="C9059" s="178">
        <v>10</v>
      </c>
      <c r="D9059" s="178">
        <v>6.1</v>
      </c>
      <c r="E9059" s="178">
        <v>3.9000000000000004</v>
      </c>
      <c r="F9059" s="156" t="s">
        <v>12394</v>
      </c>
      <c r="G9059" s="157"/>
      <c r="H9059" s="158">
        <v>2036657702</v>
      </c>
    </row>
    <row r="9060" spans="1:8" s="118" customFormat="1" x14ac:dyDescent="0.25">
      <c r="A9060" s="109"/>
      <c r="B9060" s="155">
        <v>45253.488402777781</v>
      </c>
      <c r="C9060" s="178">
        <v>350</v>
      </c>
      <c r="D9060" s="178">
        <v>342.65</v>
      </c>
      <c r="E9060" s="178">
        <v>7.3500000000000227</v>
      </c>
      <c r="F9060" s="156" t="s">
        <v>5</v>
      </c>
      <c r="G9060" s="157"/>
      <c r="H9060" s="158">
        <v>2036659074</v>
      </c>
    </row>
    <row r="9061" spans="1:8" s="118" customFormat="1" x14ac:dyDescent="0.25">
      <c r="A9061" s="109"/>
      <c r="B9061" s="155">
        <v>45253.489131944443</v>
      </c>
      <c r="C9061" s="178">
        <v>1</v>
      </c>
      <c r="D9061" s="178">
        <v>-2.9</v>
      </c>
      <c r="E9061" s="178">
        <v>3.9</v>
      </c>
      <c r="F9061" s="156" t="s">
        <v>12395</v>
      </c>
      <c r="G9061" s="157"/>
      <c r="H9061" s="158">
        <v>2036660016</v>
      </c>
    </row>
    <row r="9062" spans="1:8" s="118" customFormat="1" x14ac:dyDescent="0.25">
      <c r="A9062" s="109"/>
      <c r="B9062" s="155">
        <v>45253.490370370368</v>
      </c>
      <c r="C9062" s="178">
        <v>1</v>
      </c>
      <c r="D9062" s="178">
        <v>-2.9</v>
      </c>
      <c r="E9062" s="178">
        <v>3.9</v>
      </c>
      <c r="F9062" s="156" t="s">
        <v>12396</v>
      </c>
      <c r="G9062" s="157"/>
      <c r="H9062" s="158">
        <v>2036661610</v>
      </c>
    </row>
    <row r="9063" spans="1:8" s="118" customFormat="1" x14ac:dyDescent="0.25">
      <c r="A9063" s="109"/>
      <c r="B9063" s="155">
        <v>45253.490613425929</v>
      </c>
      <c r="C9063" s="178">
        <v>10</v>
      </c>
      <c r="D9063" s="178">
        <v>6.1</v>
      </c>
      <c r="E9063" s="178">
        <v>3.9000000000000004</v>
      </c>
      <c r="F9063" s="156" t="s">
        <v>5507</v>
      </c>
      <c r="G9063" s="157"/>
      <c r="H9063" s="158">
        <v>2036661916</v>
      </c>
    </row>
    <row r="9064" spans="1:8" s="118" customFormat="1" x14ac:dyDescent="0.25">
      <c r="A9064" s="109"/>
      <c r="B9064" s="155">
        <v>45253.491122685184</v>
      </c>
      <c r="C9064" s="178">
        <v>300</v>
      </c>
      <c r="D9064" s="178">
        <v>293.7</v>
      </c>
      <c r="E9064" s="178">
        <v>6.3000000000000114</v>
      </c>
      <c r="F9064" s="156" t="s">
        <v>5</v>
      </c>
      <c r="G9064" s="157"/>
      <c r="H9064" s="158">
        <v>2036662562</v>
      </c>
    </row>
    <row r="9065" spans="1:8" s="118" customFormat="1" x14ac:dyDescent="0.25">
      <c r="A9065" s="109"/>
      <c r="B9065" s="155">
        <v>45253.491423611114</v>
      </c>
      <c r="C9065" s="178">
        <v>1</v>
      </c>
      <c r="D9065" s="178">
        <v>-2.9</v>
      </c>
      <c r="E9065" s="178">
        <v>3.9</v>
      </c>
      <c r="F9065" s="156" t="s">
        <v>3559</v>
      </c>
      <c r="G9065" s="157" t="s">
        <v>3593</v>
      </c>
      <c r="H9065" s="158">
        <v>2036662872</v>
      </c>
    </row>
    <row r="9066" spans="1:8" s="118" customFormat="1" x14ac:dyDescent="0.25">
      <c r="A9066" s="109"/>
      <c r="B9066" s="155">
        <v>45253.492731481485</v>
      </c>
      <c r="C9066" s="178">
        <v>1</v>
      </c>
      <c r="D9066" s="178">
        <v>-2.9</v>
      </c>
      <c r="E9066" s="178">
        <v>3.9</v>
      </c>
      <c r="F9066" s="156" t="s">
        <v>3559</v>
      </c>
      <c r="G9066" s="157" t="s">
        <v>3593</v>
      </c>
      <c r="H9066" s="158">
        <v>2036664432</v>
      </c>
    </row>
    <row r="9067" spans="1:8" s="118" customFormat="1" x14ac:dyDescent="0.25">
      <c r="A9067" s="109"/>
      <c r="B9067" s="155">
        <v>45253.493194444447</v>
      </c>
      <c r="C9067" s="178">
        <v>500</v>
      </c>
      <c r="D9067" s="178">
        <v>489.5</v>
      </c>
      <c r="E9067" s="178">
        <v>10.5</v>
      </c>
      <c r="F9067" s="156" t="s">
        <v>3643</v>
      </c>
      <c r="G9067" s="157"/>
      <c r="H9067" s="158">
        <v>2036665053</v>
      </c>
    </row>
    <row r="9068" spans="1:8" s="118" customFormat="1" x14ac:dyDescent="0.25">
      <c r="A9068" s="109"/>
      <c r="B9068" s="155">
        <v>45253.493298611109</v>
      </c>
      <c r="C9068" s="178">
        <v>100</v>
      </c>
      <c r="D9068" s="178">
        <v>96.1</v>
      </c>
      <c r="E9068" s="178">
        <v>3.9000000000000057</v>
      </c>
      <c r="F9068" s="156" t="s">
        <v>5</v>
      </c>
      <c r="G9068" s="157"/>
      <c r="H9068" s="158">
        <v>2036665225</v>
      </c>
    </row>
    <row r="9069" spans="1:8" s="118" customFormat="1" x14ac:dyDescent="0.25">
      <c r="A9069" s="109"/>
      <c r="B9069" s="155">
        <v>45253.494108796294</v>
      </c>
      <c r="C9069" s="178">
        <v>250</v>
      </c>
      <c r="D9069" s="178">
        <v>244.75</v>
      </c>
      <c r="E9069" s="178">
        <v>5.25</v>
      </c>
      <c r="F9069" s="156" t="s">
        <v>3542</v>
      </c>
      <c r="G9069" s="157"/>
      <c r="H9069" s="158">
        <v>2036666303</v>
      </c>
    </row>
    <row r="9070" spans="1:8" s="118" customFormat="1" x14ac:dyDescent="0.25">
      <c r="A9070" s="109"/>
      <c r="B9070" s="155">
        <v>45253.494131944448</v>
      </c>
      <c r="C9070" s="178">
        <v>1</v>
      </c>
      <c r="D9070" s="178">
        <v>-2.9</v>
      </c>
      <c r="E9070" s="178">
        <v>3.9</v>
      </c>
      <c r="F9070" s="156" t="s">
        <v>3559</v>
      </c>
      <c r="G9070" s="157" t="s">
        <v>3593</v>
      </c>
      <c r="H9070" s="158">
        <v>2036666340</v>
      </c>
    </row>
    <row r="9071" spans="1:8" s="118" customFormat="1" x14ac:dyDescent="0.25">
      <c r="A9071" s="109"/>
      <c r="B9071" s="155">
        <v>45253.494872685187</v>
      </c>
      <c r="C9071" s="178">
        <v>500</v>
      </c>
      <c r="D9071" s="178">
        <v>489.5</v>
      </c>
      <c r="E9071" s="178">
        <v>10.5</v>
      </c>
      <c r="F9071" s="156" t="s">
        <v>3572</v>
      </c>
      <c r="G9071" s="157" t="s">
        <v>3618</v>
      </c>
      <c r="H9071" s="158">
        <v>2036667127</v>
      </c>
    </row>
    <row r="9072" spans="1:8" s="118" customFormat="1" x14ac:dyDescent="0.25">
      <c r="A9072" s="109"/>
      <c r="B9072" s="155">
        <v>45253.495451388888</v>
      </c>
      <c r="C9072" s="178">
        <v>10</v>
      </c>
      <c r="D9072" s="178">
        <v>6.1</v>
      </c>
      <c r="E9072" s="178">
        <v>3.9000000000000004</v>
      </c>
      <c r="F9072" s="156" t="s">
        <v>3533</v>
      </c>
      <c r="G9072" s="157"/>
      <c r="H9072" s="158">
        <v>2036667736</v>
      </c>
    </row>
    <row r="9073" spans="1:8" s="118" customFormat="1" x14ac:dyDescent="0.25">
      <c r="A9073" s="109"/>
      <c r="B9073" s="155">
        <v>45253.495532407411</v>
      </c>
      <c r="C9073" s="178">
        <v>10</v>
      </c>
      <c r="D9073" s="178">
        <v>6.1</v>
      </c>
      <c r="E9073" s="178">
        <v>3.9000000000000004</v>
      </c>
      <c r="F9073" s="156" t="s">
        <v>12397</v>
      </c>
      <c r="G9073" s="157"/>
      <c r="H9073" s="158">
        <v>2036667850</v>
      </c>
    </row>
    <row r="9074" spans="1:8" s="118" customFormat="1" x14ac:dyDescent="0.25">
      <c r="A9074" s="109"/>
      <c r="B9074" s="155">
        <v>45253.496076388888</v>
      </c>
      <c r="C9074" s="178">
        <v>10</v>
      </c>
      <c r="D9074" s="178">
        <v>6.1</v>
      </c>
      <c r="E9074" s="178">
        <v>3.9000000000000004</v>
      </c>
      <c r="F9074" s="156" t="s">
        <v>3533</v>
      </c>
      <c r="G9074" s="157"/>
      <c r="H9074" s="158">
        <v>2036668482</v>
      </c>
    </row>
    <row r="9075" spans="1:8" s="118" customFormat="1" x14ac:dyDescent="0.25">
      <c r="A9075" s="109"/>
      <c r="B9075" s="155">
        <v>45253.497118055559</v>
      </c>
      <c r="C9075" s="178">
        <v>10</v>
      </c>
      <c r="D9075" s="178">
        <v>6.1</v>
      </c>
      <c r="E9075" s="178">
        <v>3.9000000000000004</v>
      </c>
      <c r="F9075" s="156" t="s">
        <v>12398</v>
      </c>
      <c r="G9075" s="157" t="s">
        <v>12399</v>
      </c>
      <c r="H9075" s="158">
        <v>2036669679</v>
      </c>
    </row>
    <row r="9076" spans="1:8" s="118" customFormat="1" x14ac:dyDescent="0.25">
      <c r="A9076" s="109"/>
      <c r="B9076" s="155">
        <v>45253.498113425929</v>
      </c>
      <c r="C9076" s="178">
        <v>1000</v>
      </c>
      <c r="D9076" s="178">
        <v>979</v>
      </c>
      <c r="E9076" s="178">
        <v>21</v>
      </c>
      <c r="F9076" s="156" t="s">
        <v>3558</v>
      </c>
      <c r="G9076" s="157"/>
      <c r="H9076" s="158">
        <v>2036670763</v>
      </c>
    </row>
    <row r="9077" spans="1:8" s="118" customFormat="1" x14ac:dyDescent="0.25">
      <c r="A9077" s="109"/>
      <c r="B9077" s="155">
        <v>45253.499236111114</v>
      </c>
      <c r="C9077" s="178">
        <v>80</v>
      </c>
      <c r="D9077" s="178">
        <v>76.099999999999994</v>
      </c>
      <c r="E9077" s="178">
        <v>3.9000000000000057</v>
      </c>
      <c r="F9077" s="156" t="s">
        <v>12400</v>
      </c>
      <c r="G9077" s="157" t="s">
        <v>3576</v>
      </c>
      <c r="H9077" s="158">
        <v>2036671911</v>
      </c>
    </row>
    <row r="9078" spans="1:8" s="118" customFormat="1" x14ac:dyDescent="0.25">
      <c r="A9078" s="109"/>
      <c r="B9078" s="155">
        <v>45253.50099537037</v>
      </c>
      <c r="C9078" s="178">
        <v>300</v>
      </c>
      <c r="D9078" s="178">
        <v>293.7</v>
      </c>
      <c r="E9078" s="178">
        <v>6.3000000000000114</v>
      </c>
      <c r="F9078" s="156" t="s">
        <v>5</v>
      </c>
      <c r="G9078" s="157"/>
      <c r="H9078" s="158">
        <v>2036674529</v>
      </c>
    </row>
    <row r="9079" spans="1:8" s="118" customFormat="1" x14ac:dyDescent="0.25">
      <c r="A9079" s="109"/>
      <c r="B9079" s="155">
        <v>45253.502384259256</v>
      </c>
      <c r="C9079" s="178">
        <v>1</v>
      </c>
      <c r="D9079" s="178">
        <v>-2.9</v>
      </c>
      <c r="E9079" s="178">
        <v>3.9</v>
      </c>
      <c r="F9079" s="156" t="s">
        <v>3533</v>
      </c>
      <c r="G9079" s="157" t="s">
        <v>3565</v>
      </c>
      <c r="H9079" s="158">
        <v>2036676303</v>
      </c>
    </row>
    <row r="9080" spans="1:8" s="118" customFormat="1" x14ac:dyDescent="0.25">
      <c r="A9080" s="109"/>
      <c r="B9080" s="155">
        <v>45253.50273148148</v>
      </c>
      <c r="C9080" s="178">
        <v>10</v>
      </c>
      <c r="D9080" s="178">
        <v>6.1</v>
      </c>
      <c r="E9080" s="178">
        <v>3.9000000000000004</v>
      </c>
      <c r="F9080" s="156" t="s">
        <v>3566</v>
      </c>
      <c r="G9080" s="157"/>
      <c r="H9080" s="158">
        <v>2036676703</v>
      </c>
    </row>
    <row r="9081" spans="1:8" s="118" customFormat="1" x14ac:dyDescent="0.25">
      <c r="A9081" s="109"/>
      <c r="B9081" s="155">
        <v>45253.503344907411</v>
      </c>
      <c r="C9081" s="178">
        <v>16000</v>
      </c>
      <c r="D9081" s="178">
        <v>15664</v>
      </c>
      <c r="E9081" s="178">
        <v>336</v>
      </c>
      <c r="F9081" s="156" t="s">
        <v>3531</v>
      </c>
      <c r="G9081" s="157"/>
      <c r="H9081" s="158">
        <v>2036677412</v>
      </c>
    </row>
    <row r="9082" spans="1:8" s="118" customFormat="1" x14ac:dyDescent="0.25">
      <c r="A9082" s="109"/>
      <c r="B9082" s="155">
        <v>45253.504976851851</v>
      </c>
      <c r="C9082" s="178">
        <v>200</v>
      </c>
      <c r="D9082" s="178">
        <v>195.8</v>
      </c>
      <c r="E9082" s="178">
        <v>4.1999999999999886</v>
      </c>
      <c r="F9082" s="156" t="s">
        <v>5</v>
      </c>
      <c r="G9082" s="157"/>
      <c r="H9082" s="158">
        <v>2036679355</v>
      </c>
    </row>
    <row r="9083" spans="1:8" s="118" customFormat="1" x14ac:dyDescent="0.25">
      <c r="A9083" s="109"/>
      <c r="B9083" s="155">
        <v>45253.505381944444</v>
      </c>
      <c r="C9083" s="178">
        <v>100</v>
      </c>
      <c r="D9083" s="178">
        <v>96.1</v>
      </c>
      <c r="E9083" s="178">
        <v>3.9000000000000057</v>
      </c>
      <c r="F9083" s="156" t="s">
        <v>5</v>
      </c>
      <c r="G9083" s="157"/>
      <c r="H9083" s="158">
        <v>2036679766</v>
      </c>
    </row>
    <row r="9084" spans="1:8" s="118" customFormat="1" x14ac:dyDescent="0.25">
      <c r="A9084" s="109"/>
      <c r="B9084" s="155">
        <v>45253.505682870367</v>
      </c>
      <c r="C9084" s="178">
        <v>500</v>
      </c>
      <c r="D9084" s="178">
        <v>489.5</v>
      </c>
      <c r="E9084" s="178">
        <v>10.5</v>
      </c>
      <c r="F9084" s="156" t="s">
        <v>5</v>
      </c>
      <c r="G9084" s="157"/>
      <c r="H9084" s="158">
        <v>2036680083</v>
      </c>
    </row>
    <row r="9085" spans="1:8" s="118" customFormat="1" x14ac:dyDescent="0.25">
      <c r="A9085" s="109"/>
      <c r="B9085" s="155">
        <v>45253.507650462961</v>
      </c>
      <c r="C9085" s="178">
        <v>1</v>
      </c>
      <c r="D9085" s="178">
        <v>-2.9</v>
      </c>
      <c r="E9085" s="178">
        <v>3.9</v>
      </c>
      <c r="F9085" s="156" t="s">
        <v>3548</v>
      </c>
      <c r="G9085" s="157" t="s">
        <v>3576</v>
      </c>
      <c r="H9085" s="158">
        <v>2036682442</v>
      </c>
    </row>
    <row r="9086" spans="1:8" s="118" customFormat="1" x14ac:dyDescent="0.25">
      <c r="A9086" s="109"/>
      <c r="B9086" s="155">
        <v>45253.508587962962</v>
      </c>
      <c r="C9086" s="178">
        <v>1</v>
      </c>
      <c r="D9086" s="178">
        <v>-2.9</v>
      </c>
      <c r="E9086" s="178">
        <v>3.9</v>
      </c>
      <c r="F9086" s="156" t="s">
        <v>12401</v>
      </c>
      <c r="G9086" s="157" t="s">
        <v>3600</v>
      </c>
      <c r="H9086" s="158">
        <v>2036683447</v>
      </c>
    </row>
    <row r="9087" spans="1:8" s="118" customFormat="1" x14ac:dyDescent="0.25">
      <c r="A9087" s="109"/>
      <c r="B9087" s="155">
        <v>45253.509074074071</v>
      </c>
      <c r="C9087" s="178">
        <v>1</v>
      </c>
      <c r="D9087" s="178">
        <v>-2.9</v>
      </c>
      <c r="E9087" s="178">
        <v>3.9</v>
      </c>
      <c r="F9087" s="156" t="s">
        <v>3548</v>
      </c>
      <c r="G9087" s="157" t="s">
        <v>5673</v>
      </c>
      <c r="H9087" s="158">
        <v>2036683952</v>
      </c>
    </row>
    <row r="9088" spans="1:8" s="118" customFormat="1" x14ac:dyDescent="0.25">
      <c r="A9088" s="109"/>
      <c r="B9088" s="155">
        <v>45253.50922453704</v>
      </c>
      <c r="C9088" s="178">
        <v>500</v>
      </c>
      <c r="D9088" s="178">
        <v>489.5</v>
      </c>
      <c r="E9088" s="178">
        <v>10.5</v>
      </c>
      <c r="F9088" s="156" t="s">
        <v>5</v>
      </c>
      <c r="G9088" s="157"/>
      <c r="H9088" s="158">
        <v>2036684119</v>
      </c>
    </row>
    <row r="9089" spans="1:8" s="118" customFormat="1" x14ac:dyDescent="0.25">
      <c r="A9089" s="109"/>
      <c r="B9089" s="155">
        <v>45253.509791666664</v>
      </c>
      <c r="C9089" s="178">
        <v>1</v>
      </c>
      <c r="D9089" s="178">
        <v>-2.9</v>
      </c>
      <c r="E9089" s="178">
        <v>3.9</v>
      </c>
      <c r="F9089" s="156" t="s">
        <v>3574</v>
      </c>
      <c r="G9089" s="157" t="s">
        <v>3600</v>
      </c>
      <c r="H9089" s="158">
        <v>2036684683</v>
      </c>
    </row>
    <row r="9090" spans="1:8" s="118" customFormat="1" x14ac:dyDescent="0.25">
      <c r="A9090" s="109"/>
      <c r="B9090" s="155">
        <v>45253.510243055556</v>
      </c>
      <c r="C9090" s="178">
        <v>5</v>
      </c>
      <c r="D9090" s="178">
        <v>1.1000000000000001</v>
      </c>
      <c r="E9090" s="178">
        <v>3.9</v>
      </c>
      <c r="F9090" s="156" t="s">
        <v>12402</v>
      </c>
      <c r="G9090" s="157"/>
      <c r="H9090" s="158">
        <v>2036685158</v>
      </c>
    </row>
    <row r="9091" spans="1:8" s="118" customFormat="1" x14ac:dyDescent="0.25">
      <c r="A9091" s="109"/>
      <c r="B9091" s="155">
        <v>45253.510358796295</v>
      </c>
      <c r="C9091" s="178">
        <v>10</v>
      </c>
      <c r="D9091" s="178">
        <v>6.1</v>
      </c>
      <c r="E9091" s="178">
        <v>3.9000000000000004</v>
      </c>
      <c r="F9091" s="156" t="s">
        <v>3531</v>
      </c>
      <c r="G9091" s="157"/>
      <c r="H9091" s="158">
        <v>2036685274</v>
      </c>
    </row>
    <row r="9092" spans="1:8" s="118" customFormat="1" x14ac:dyDescent="0.25">
      <c r="A9092" s="109"/>
      <c r="B9092" s="155">
        <v>45253.511990740742</v>
      </c>
      <c r="C9092" s="178">
        <v>1</v>
      </c>
      <c r="D9092" s="178">
        <v>-2.9</v>
      </c>
      <c r="E9092" s="178">
        <v>3.9</v>
      </c>
      <c r="F9092" s="156" t="s">
        <v>12403</v>
      </c>
      <c r="G9092" s="157"/>
      <c r="H9092" s="158">
        <v>2036687124</v>
      </c>
    </row>
    <row r="9093" spans="1:8" s="118" customFormat="1" x14ac:dyDescent="0.25">
      <c r="A9093" s="109"/>
      <c r="B9093" s="155">
        <v>45253.512361111112</v>
      </c>
      <c r="C9093" s="178">
        <v>5</v>
      </c>
      <c r="D9093" s="178">
        <v>1.1000000000000001</v>
      </c>
      <c r="E9093" s="178">
        <v>3.9</v>
      </c>
      <c r="F9093" s="156" t="s">
        <v>12402</v>
      </c>
      <c r="G9093" s="157"/>
      <c r="H9093" s="158">
        <v>2036687570</v>
      </c>
    </row>
    <row r="9094" spans="1:8" s="118" customFormat="1" x14ac:dyDescent="0.25">
      <c r="A9094" s="109"/>
      <c r="B9094" s="155">
        <v>45253.513506944444</v>
      </c>
      <c r="C9094" s="178">
        <v>1</v>
      </c>
      <c r="D9094" s="178">
        <v>-2.9</v>
      </c>
      <c r="E9094" s="178">
        <v>3.9</v>
      </c>
      <c r="F9094" s="156" t="s">
        <v>12404</v>
      </c>
      <c r="G9094" s="157"/>
      <c r="H9094" s="158">
        <v>2036688964</v>
      </c>
    </row>
    <row r="9095" spans="1:8" s="118" customFormat="1" x14ac:dyDescent="0.25">
      <c r="A9095" s="109"/>
      <c r="B9095" s="155">
        <v>45253.517696759256</v>
      </c>
      <c r="C9095" s="178">
        <v>1</v>
      </c>
      <c r="D9095" s="178">
        <v>-2.9</v>
      </c>
      <c r="E9095" s="178">
        <v>3.9</v>
      </c>
      <c r="F9095" s="156" t="s">
        <v>3568</v>
      </c>
      <c r="G9095" s="157"/>
      <c r="H9095" s="158">
        <v>2036694370</v>
      </c>
    </row>
    <row r="9096" spans="1:8" s="118" customFormat="1" x14ac:dyDescent="0.25">
      <c r="A9096" s="109"/>
      <c r="B9096" s="155">
        <v>45253.517974537041</v>
      </c>
      <c r="C9096" s="178">
        <v>10</v>
      </c>
      <c r="D9096" s="178">
        <v>6.1</v>
      </c>
      <c r="E9096" s="178">
        <v>3.9000000000000004</v>
      </c>
      <c r="F9096" s="156" t="s">
        <v>3537</v>
      </c>
      <c r="G9096" s="157"/>
      <c r="H9096" s="158">
        <v>2036694612</v>
      </c>
    </row>
    <row r="9097" spans="1:8" s="118" customFormat="1" x14ac:dyDescent="0.25">
      <c r="A9097" s="109"/>
      <c r="B9097" s="155">
        <v>45253.519571759258</v>
      </c>
      <c r="C9097" s="178">
        <v>10</v>
      </c>
      <c r="D9097" s="178">
        <v>6.1</v>
      </c>
      <c r="E9097" s="178">
        <v>3.9000000000000004</v>
      </c>
      <c r="F9097" s="156" t="s">
        <v>3585</v>
      </c>
      <c r="G9097" s="157"/>
      <c r="H9097" s="158">
        <v>2036696314</v>
      </c>
    </row>
    <row r="9098" spans="1:8" s="118" customFormat="1" x14ac:dyDescent="0.25">
      <c r="A9098" s="109"/>
      <c r="B9098" s="155">
        <v>45253.521574074075</v>
      </c>
      <c r="C9098" s="178">
        <v>500</v>
      </c>
      <c r="D9098" s="178">
        <v>489.5</v>
      </c>
      <c r="E9098" s="178">
        <v>10.5</v>
      </c>
      <c r="F9098" s="156" t="s">
        <v>5</v>
      </c>
      <c r="G9098" s="157"/>
      <c r="H9098" s="158">
        <v>2036698580</v>
      </c>
    </row>
    <row r="9099" spans="1:8" s="118" customFormat="1" x14ac:dyDescent="0.25">
      <c r="A9099" s="109"/>
      <c r="B9099" s="155">
        <v>45253.523217592592</v>
      </c>
      <c r="C9099" s="178">
        <v>200</v>
      </c>
      <c r="D9099" s="178">
        <v>195.8</v>
      </c>
      <c r="E9099" s="178">
        <v>4.1999999999999886</v>
      </c>
      <c r="F9099" s="156" t="s">
        <v>5</v>
      </c>
      <c r="G9099" s="157"/>
      <c r="H9099" s="158">
        <v>2036700474</v>
      </c>
    </row>
    <row r="9100" spans="1:8" s="118" customFormat="1" x14ac:dyDescent="0.25">
      <c r="A9100" s="109"/>
      <c r="B9100" s="155">
        <v>45253.523472222223</v>
      </c>
      <c r="C9100" s="178">
        <v>1</v>
      </c>
      <c r="D9100" s="178">
        <v>-2.9</v>
      </c>
      <c r="E9100" s="178">
        <v>3.9</v>
      </c>
      <c r="F9100" s="156" t="s">
        <v>12405</v>
      </c>
      <c r="G9100" s="157"/>
      <c r="H9100" s="158">
        <v>2036700727</v>
      </c>
    </row>
    <row r="9101" spans="1:8" s="118" customFormat="1" x14ac:dyDescent="0.25">
      <c r="A9101" s="109"/>
      <c r="B9101" s="155">
        <v>45253.525081018517</v>
      </c>
      <c r="C9101" s="178">
        <v>5</v>
      </c>
      <c r="D9101" s="178">
        <v>1.1000000000000001</v>
      </c>
      <c r="E9101" s="178">
        <v>3.9</v>
      </c>
      <c r="F9101" s="156" t="s">
        <v>5</v>
      </c>
      <c r="G9101" s="157"/>
      <c r="H9101" s="158">
        <v>2036702609</v>
      </c>
    </row>
    <row r="9102" spans="1:8" s="118" customFormat="1" x14ac:dyDescent="0.25">
      <c r="A9102" s="109"/>
      <c r="B9102" s="155">
        <v>45253.52548611111</v>
      </c>
      <c r="C9102" s="178">
        <v>90</v>
      </c>
      <c r="D9102" s="178">
        <v>86.1</v>
      </c>
      <c r="E9102" s="178">
        <v>3.9000000000000057</v>
      </c>
      <c r="F9102" s="156" t="s">
        <v>12406</v>
      </c>
      <c r="G9102" s="157" t="s">
        <v>11842</v>
      </c>
      <c r="H9102" s="158">
        <v>2036703047</v>
      </c>
    </row>
    <row r="9103" spans="1:8" s="118" customFormat="1" x14ac:dyDescent="0.25">
      <c r="A9103" s="109"/>
      <c r="B9103" s="155">
        <v>45253.525763888887</v>
      </c>
      <c r="C9103" s="178">
        <v>300</v>
      </c>
      <c r="D9103" s="178">
        <v>293.7</v>
      </c>
      <c r="E9103" s="178">
        <v>6.3000000000000114</v>
      </c>
      <c r="F9103" s="156" t="s">
        <v>5</v>
      </c>
      <c r="G9103" s="157"/>
      <c r="H9103" s="158">
        <v>2036703367</v>
      </c>
    </row>
    <row r="9104" spans="1:8" s="118" customFormat="1" x14ac:dyDescent="0.25">
      <c r="A9104" s="109"/>
      <c r="B9104" s="155">
        <v>45253.52652777778</v>
      </c>
      <c r="C9104" s="178">
        <v>1</v>
      </c>
      <c r="D9104" s="178">
        <v>-2.9</v>
      </c>
      <c r="E9104" s="178">
        <v>3.9</v>
      </c>
      <c r="F9104" s="156" t="s">
        <v>3533</v>
      </c>
      <c r="G9104" s="157"/>
      <c r="H9104" s="158">
        <v>2036704179</v>
      </c>
    </row>
    <row r="9105" spans="1:8" s="118" customFormat="1" x14ac:dyDescent="0.25">
      <c r="A9105" s="109"/>
      <c r="B9105" s="155">
        <v>45253.526886574073</v>
      </c>
      <c r="C9105" s="178">
        <v>5</v>
      </c>
      <c r="D9105" s="178">
        <v>1.1000000000000001</v>
      </c>
      <c r="E9105" s="178">
        <v>3.9</v>
      </c>
      <c r="F9105" s="156" t="s">
        <v>5</v>
      </c>
      <c r="G9105" s="157"/>
      <c r="H9105" s="158">
        <v>2036704548</v>
      </c>
    </row>
    <row r="9106" spans="1:8" s="118" customFormat="1" x14ac:dyDescent="0.25">
      <c r="A9106" s="109"/>
      <c r="B9106" s="155">
        <v>45253.527488425927</v>
      </c>
      <c r="C9106" s="178">
        <v>10</v>
      </c>
      <c r="D9106" s="178">
        <v>6.1</v>
      </c>
      <c r="E9106" s="178">
        <v>3.9000000000000004</v>
      </c>
      <c r="F9106" s="156" t="s">
        <v>12407</v>
      </c>
      <c r="G9106" s="157"/>
      <c r="H9106" s="158">
        <v>2036705224</v>
      </c>
    </row>
    <row r="9107" spans="1:8" s="118" customFormat="1" x14ac:dyDescent="0.25">
      <c r="A9107" s="109"/>
      <c r="B9107" s="155">
        <v>45253.528067129628</v>
      </c>
      <c r="C9107" s="178">
        <v>10</v>
      </c>
      <c r="D9107" s="178">
        <v>6.1</v>
      </c>
      <c r="E9107" s="178">
        <v>3.9000000000000004</v>
      </c>
      <c r="F9107" s="156" t="s">
        <v>3559</v>
      </c>
      <c r="G9107" s="157"/>
      <c r="H9107" s="158">
        <v>2036705951</v>
      </c>
    </row>
    <row r="9108" spans="1:8" s="118" customFormat="1" x14ac:dyDescent="0.25">
      <c r="A9108" s="109"/>
      <c r="B9108" s="155">
        <v>45253.528333333335</v>
      </c>
      <c r="C9108" s="178">
        <v>10</v>
      </c>
      <c r="D9108" s="178">
        <v>6.1</v>
      </c>
      <c r="E9108" s="178">
        <v>3.9000000000000004</v>
      </c>
      <c r="F9108" s="156" t="s">
        <v>3545</v>
      </c>
      <c r="G9108" s="157" t="s">
        <v>3618</v>
      </c>
      <c r="H9108" s="158">
        <v>2036706315</v>
      </c>
    </row>
    <row r="9109" spans="1:8" s="118" customFormat="1" x14ac:dyDescent="0.25">
      <c r="A9109" s="109"/>
      <c r="B9109" s="155">
        <v>45253.528819444444</v>
      </c>
      <c r="C9109" s="178">
        <v>10</v>
      </c>
      <c r="D9109" s="178">
        <v>6.1</v>
      </c>
      <c r="E9109" s="178">
        <v>3.9000000000000004</v>
      </c>
      <c r="F9109" s="156" t="s">
        <v>3559</v>
      </c>
      <c r="G9109" s="157"/>
      <c r="H9109" s="158">
        <v>2036706854</v>
      </c>
    </row>
    <row r="9110" spans="1:8" s="118" customFormat="1" x14ac:dyDescent="0.25">
      <c r="A9110" s="109"/>
      <c r="B9110" s="155">
        <v>45253.529131944444</v>
      </c>
      <c r="C9110" s="178">
        <v>1</v>
      </c>
      <c r="D9110" s="178">
        <v>-2.9</v>
      </c>
      <c r="E9110" s="178">
        <v>3.9</v>
      </c>
      <c r="F9110" s="156" t="s">
        <v>12408</v>
      </c>
      <c r="G9110" s="157" t="s">
        <v>9075</v>
      </c>
      <c r="H9110" s="158">
        <v>2036707244</v>
      </c>
    </row>
    <row r="9111" spans="1:8" s="118" customFormat="1" x14ac:dyDescent="0.25">
      <c r="A9111" s="109"/>
      <c r="B9111" s="155">
        <v>45253.532500000001</v>
      </c>
      <c r="C9111" s="178">
        <v>300</v>
      </c>
      <c r="D9111" s="178">
        <v>293.7</v>
      </c>
      <c r="E9111" s="178">
        <v>6.3000000000000114</v>
      </c>
      <c r="F9111" s="156" t="s">
        <v>5</v>
      </c>
      <c r="G9111" s="157"/>
      <c r="H9111" s="158">
        <v>2036711135</v>
      </c>
    </row>
    <row r="9112" spans="1:8" s="118" customFormat="1" x14ac:dyDescent="0.25">
      <c r="A9112" s="109"/>
      <c r="B9112" s="155">
        <v>45253.536111111112</v>
      </c>
      <c r="C9112" s="178">
        <v>1</v>
      </c>
      <c r="D9112" s="178">
        <v>-2.9</v>
      </c>
      <c r="E9112" s="178">
        <v>3.9</v>
      </c>
      <c r="F9112" s="156" t="s">
        <v>12409</v>
      </c>
      <c r="G9112" s="157" t="s">
        <v>3620</v>
      </c>
      <c r="H9112" s="158">
        <v>2036715309</v>
      </c>
    </row>
    <row r="9113" spans="1:8" s="118" customFormat="1" x14ac:dyDescent="0.25">
      <c r="A9113" s="109"/>
      <c r="B9113" s="155">
        <v>45253.536550925928</v>
      </c>
      <c r="C9113" s="178">
        <v>100</v>
      </c>
      <c r="D9113" s="178">
        <v>96.1</v>
      </c>
      <c r="E9113" s="178">
        <v>3.9000000000000057</v>
      </c>
      <c r="F9113" s="156" t="s">
        <v>3583</v>
      </c>
      <c r="G9113" s="157"/>
      <c r="H9113" s="158">
        <v>2036715812</v>
      </c>
    </row>
    <row r="9114" spans="1:8" s="118" customFormat="1" x14ac:dyDescent="0.25">
      <c r="A9114" s="109"/>
      <c r="B9114" s="155">
        <v>45253.536886574075</v>
      </c>
      <c r="C9114" s="178">
        <v>1</v>
      </c>
      <c r="D9114" s="178">
        <v>-2.9</v>
      </c>
      <c r="E9114" s="178">
        <v>3.9</v>
      </c>
      <c r="F9114" s="156" t="s">
        <v>3589</v>
      </c>
      <c r="G9114" s="157" t="s">
        <v>3637</v>
      </c>
      <c r="H9114" s="158">
        <v>2036716170</v>
      </c>
    </row>
    <row r="9115" spans="1:8" s="118" customFormat="1" x14ac:dyDescent="0.25">
      <c r="A9115" s="109"/>
      <c r="B9115" s="155">
        <v>45253.537291666667</v>
      </c>
      <c r="C9115" s="178">
        <v>10</v>
      </c>
      <c r="D9115" s="178">
        <v>6.1</v>
      </c>
      <c r="E9115" s="178">
        <v>3.9000000000000004</v>
      </c>
      <c r="F9115" s="156" t="s">
        <v>3566</v>
      </c>
      <c r="G9115" s="157"/>
      <c r="H9115" s="158">
        <v>2036716614</v>
      </c>
    </row>
    <row r="9116" spans="1:8" s="118" customFormat="1" x14ac:dyDescent="0.25">
      <c r="A9116" s="109"/>
      <c r="B9116" s="155">
        <v>45253.537453703706</v>
      </c>
      <c r="C9116" s="178">
        <v>50</v>
      </c>
      <c r="D9116" s="178">
        <v>46.1</v>
      </c>
      <c r="E9116" s="178">
        <v>3.8999999999999986</v>
      </c>
      <c r="F9116" s="156" t="s">
        <v>5</v>
      </c>
      <c r="G9116" s="157"/>
      <c r="H9116" s="158">
        <v>2036716779</v>
      </c>
    </row>
    <row r="9117" spans="1:8" s="118" customFormat="1" x14ac:dyDescent="0.25">
      <c r="A9117" s="109"/>
      <c r="B9117" s="155">
        <v>45253.537511574075</v>
      </c>
      <c r="C9117" s="178">
        <v>1</v>
      </c>
      <c r="D9117" s="178">
        <v>-2.9</v>
      </c>
      <c r="E9117" s="178">
        <v>3.9</v>
      </c>
      <c r="F9117" s="156" t="s">
        <v>3617</v>
      </c>
      <c r="G9117" s="157" t="s">
        <v>3632</v>
      </c>
      <c r="H9117" s="158">
        <v>2036716841</v>
      </c>
    </row>
    <row r="9118" spans="1:8" s="118" customFormat="1" x14ac:dyDescent="0.25">
      <c r="A9118" s="109"/>
      <c r="B9118" s="155">
        <v>45253.538240740738</v>
      </c>
      <c r="C9118" s="178">
        <v>100</v>
      </c>
      <c r="D9118" s="178">
        <v>96.1</v>
      </c>
      <c r="E9118" s="178">
        <v>3.9000000000000057</v>
      </c>
      <c r="F9118" s="156" t="s">
        <v>5</v>
      </c>
      <c r="G9118" s="157"/>
      <c r="H9118" s="158">
        <v>2036717662</v>
      </c>
    </row>
    <row r="9119" spans="1:8" s="118" customFormat="1" x14ac:dyDescent="0.25">
      <c r="A9119" s="109"/>
      <c r="B9119" s="155">
        <v>45253.538761574076</v>
      </c>
      <c r="C9119" s="178">
        <v>100</v>
      </c>
      <c r="D9119" s="178">
        <v>96.1</v>
      </c>
      <c r="E9119" s="178">
        <v>3.9000000000000057</v>
      </c>
      <c r="F9119" s="156" t="s">
        <v>5</v>
      </c>
      <c r="G9119" s="157"/>
      <c r="H9119" s="158">
        <v>2036718296</v>
      </c>
    </row>
    <row r="9120" spans="1:8" s="118" customFormat="1" x14ac:dyDescent="0.25">
      <c r="A9120" s="109"/>
      <c r="B9120" s="155">
        <v>45253.540543981479</v>
      </c>
      <c r="C9120" s="178">
        <v>500</v>
      </c>
      <c r="D9120" s="178">
        <v>489.5</v>
      </c>
      <c r="E9120" s="178">
        <v>10.5</v>
      </c>
      <c r="F9120" s="156" t="s">
        <v>5</v>
      </c>
      <c r="G9120" s="157"/>
      <c r="H9120" s="158">
        <v>2036720359</v>
      </c>
    </row>
    <row r="9121" spans="1:8" s="118" customFormat="1" x14ac:dyDescent="0.25">
      <c r="A9121" s="109"/>
      <c r="B9121" s="155">
        <v>45253.540578703702</v>
      </c>
      <c r="C9121" s="178">
        <v>100</v>
      </c>
      <c r="D9121" s="178">
        <v>96.1</v>
      </c>
      <c r="E9121" s="178">
        <v>3.9000000000000057</v>
      </c>
      <c r="F9121" s="156" t="s">
        <v>5</v>
      </c>
      <c r="G9121" s="157"/>
      <c r="H9121" s="158">
        <v>2036720399</v>
      </c>
    </row>
    <row r="9122" spans="1:8" s="118" customFormat="1" x14ac:dyDescent="0.25">
      <c r="A9122" s="109"/>
      <c r="B9122" s="155">
        <v>45253.541655092595</v>
      </c>
      <c r="C9122" s="178">
        <v>10</v>
      </c>
      <c r="D9122" s="178">
        <v>6.1</v>
      </c>
      <c r="E9122" s="178">
        <v>3.9000000000000004</v>
      </c>
      <c r="F9122" s="156" t="s">
        <v>12410</v>
      </c>
      <c r="G9122" s="157" t="s">
        <v>3625</v>
      </c>
      <c r="H9122" s="158">
        <v>2036721520</v>
      </c>
    </row>
    <row r="9123" spans="1:8" s="118" customFormat="1" x14ac:dyDescent="0.25">
      <c r="A9123" s="109"/>
      <c r="B9123" s="155">
        <v>45253.543020833335</v>
      </c>
      <c r="C9123" s="178">
        <v>1</v>
      </c>
      <c r="D9123" s="178">
        <v>-2.9</v>
      </c>
      <c r="E9123" s="178">
        <v>3.9</v>
      </c>
      <c r="F9123" s="156" t="s">
        <v>3578</v>
      </c>
      <c r="G9123" s="157"/>
      <c r="H9123" s="158">
        <v>2036723313</v>
      </c>
    </row>
    <row r="9124" spans="1:8" s="118" customFormat="1" x14ac:dyDescent="0.25">
      <c r="A9124" s="109"/>
      <c r="B9124" s="155">
        <v>45253.543171296296</v>
      </c>
      <c r="C9124" s="178">
        <v>10</v>
      </c>
      <c r="D9124" s="178">
        <v>6.1</v>
      </c>
      <c r="E9124" s="178">
        <v>3.9000000000000004</v>
      </c>
      <c r="F9124" s="156" t="s">
        <v>12411</v>
      </c>
      <c r="G9124" s="157" t="s">
        <v>4269</v>
      </c>
      <c r="H9124" s="158">
        <v>2036723510</v>
      </c>
    </row>
    <row r="9125" spans="1:8" s="118" customFormat="1" x14ac:dyDescent="0.25">
      <c r="A9125" s="109"/>
      <c r="B9125" s="155">
        <v>45253.544016203705</v>
      </c>
      <c r="C9125" s="178">
        <v>1</v>
      </c>
      <c r="D9125" s="178">
        <v>-2.9</v>
      </c>
      <c r="E9125" s="178">
        <v>3.9</v>
      </c>
      <c r="F9125" s="156" t="s">
        <v>3575</v>
      </c>
      <c r="G9125" s="157"/>
      <c r="H9125" s="158">
        <v>2036724433</v>
      </c>
    </row>
    <row r="9126" spans="1:8" s="118" customFormat="1" x14ac:dyDescent="0.25">
      <c r="A9126" s="109"/>
      <c r="B9126" s="155">
        <v>45253.544618055559</v>
      </c>
      <c r="C9126" s="178">
        <v>1</v>
      </c>
      <c r="D9126" s="178">
        <v>-2.9</v>
      </c>
      <c r="E9126" s="178">
        <v>3.9</v>
      </c>
      <c r="F9126" s="156" t="s">
        <v>3553</v>
      </c>
      <c r="G9126" s="157"/>
      <c r="H9126" s="158">
        <v>2036725151</v>
      </c>
    </row>
    <row r="9127" spans="1:8" s="118" customFormat="1" x14ac:dyDescent="0.25">
      <c r="A9127" s="109"/>
      <c r="B9127" s="155">
        <v>45253.545752314814</v>
      </c>
      <c r="C9127" s="178">
        <v>500</v>
      </c>
      <c r="D9127" s="178">
        <v>489.5</v>
      </c>
      <c r="E9127" s="178">
        <v>10.5</v>
      </c>
      <c r="F9127" s="156" t="s">
        <v>3596</v>
      </c>
      <c r="G9127" s="157" t="s">
        <v>5506</v>
      </c>
      <c r="H9127" s="158">
        <v>2036726433</v>
      </c>
    </row>
    <row r="9128" spans="1:8" s="118" customFormat="1" x14ac:dyDescent="0.25">
      <c r="A9128" s="109"/>
      <c r="B9128" s="155">
        <v>45253.54583333333</v>
      </c>
      <c r="C9128" s="178">
        <v>1</v>
      </c>
      <c r="D9128" s="178">
        <v>-2.9</v>
      </c>
      <c r="E9128" s="178">
        <v>3.9</v>
      </c>
      <c r="F9128" s="156" t="s">
        <v>3573</v>
      </c>
      <c r="G9128" s="157"/>
      <c r="H9128" s="158">
        <v>2036726535</v>
      </c>
    </row>
    <row r="9129" spans="1:8" s="118" customFormat="1" x14ac:dyDescent="0.25">
      <c r="A9129" s="109"/>
      <c r="B9129" s="155">
        <v>45253.547152777777</v>
      </c>
      <c r="C9129" s="178">
        <v>10</v>
      </c>
      <c r="D9129" s="178">
        <v>6.1</v>
      </c>
      <c r="E9129" s="178">
        <v>3.9000000000000004</v>
      </c>
      <c r="F9129" s="156" t="s">
        <v>12412</v>
      </c>
      <c r="G9129" s="157"/>
      <c r="H9129" s="158">
        <v>2036728137</v>
      </c>
    </row>
    <row r="9130" spans="1:8" s="118" customFormat="1" x14ac:dyDescent="0.25">
      <c r="A9130" s="109"/>
      <c r="B9130" s="155">
        <v>45253.547615740739</v>
      </c>
      <c r="C9130" s="178">
        <v>1</v>
      </c>
      <c r="D9130" s="178">
        <v>-2.9</v>
      </c>
      <c r="E9130" s="178">
        <v>3.9</v>
      </c>
      <c r="F9130" s="156" t="s">
        <v>3533</v>
      </c>
      <c r="G9130" s="157" t="s">
        <v>3586</v>
      </c>
      <c r="H9130" s="158">
        <v>2036728696</v>
      </c>
    </row>
    <row r="9131" spans="1:8" s="118" customFormat="1" x14ac:dyDescent="0.25">
      <c r="A9131" s="109"/>
      <c r="B9131" s="155">
        <v>45253.547766203701</v>
      </c>
      <c r="C9131" s="178">
        <v>1000</v>
      </c>
      <c r="D9131" s="178">
        <v>979</v>
      </c>
      <c r="E9131" s="178">
        <v>21</v>
      </c>
      <c r="F9131" s="156" t="s">
        <v>3561</v>
      </c>
      <c r="G9131" s="157"/>
      <c r="H9131" s="158">
        <v>2036728869</v>
      </c>
    </row>
    <row r="9132" spans="1:8" s="118" customFormat="1" x14ac:dyDescent="0.25">
      <c r="A9132" s="109"/>
      <c r="B9132" s="155">
        <v>45253.548402777778</v>
      </c>
      <c r="C9132" s="178">
        <v>300</v>
      </c>
      <c r="D9132" s="178">
        <v>293.7</v>
      </c>
      <c r="E9132" s="178">
        <v>6.3000000000000114</v>
      </c>
      <c r="F9132" s="156" t="s">
        <v>5</v>
      </c>
      <c r="G9132" s="157"/>
      <c r="H9132" s="158">
        <v>2036729593</v>
      </c>
    </row>
    <row r="9133" spans="1:8" s="118" customFormat="1" x14ac:dyDescent="0.25">
      <c r="A9133" s="109"/>
      <c r="B9133" s="155">
        <v>45253.553773148145</v>
      </c>
      <c r="C9133" s="178">
        <v>1000</v>
      </c>
      <c r="D9133" s="178">
        <v>979</v>
      </c>
      <c r="E9133" s="178">
        <v>21</v>
      </c>
      <c r="F9133" s="156" t="s">
        <v>5</v>
      </c>
      <c r="G9133" s="157"/>
      <c r="H9133" s="158">
        <v>2036735670</v>
      </c>
    </row>
    <row r="9134" spans="1:8" s="118" customFormat="1" x14ac:dyDescent="0.25">
      <c r="A9134" s="109"/>
      <c r="B9134" s="155">
        <v>45253.554884259262</v>
      </c>
      <c r="C9134" s="178">
        <v>1</v>
      </c>
      <c r="D9134" s="178">
        <v>-2.9</v>
      </c>
      <c r="E9134" s="178">
        <v>3.9</v>
      </c>
      <c r="F9134" s="156" t="s">
        <v>11687</v>
      </c>
      <c r="G9134" s="157" t="s">
        <v>3586</v>
      </c>
      <c r="H9134" s="158">
        <v>2036736827</v>
      </c>
    </row>
    <row r="9135" spans="1:8" s="118" customFormat="1" x14ac:dyDescent="0.25">
      <c r="A9135" s="109"/>
      <c r="B9135" s="155">
        <v>45253.555358796293</v>
      </c>
      <c r="C9135" s="178">
        <v>3000</v>
      </c>
      <c r="D9135" s="178">
        <v>2937</v>
      </c>
      <c r="E9135" s="178">
        <v>63</v>
      </c>
      <c r="F9135" s="156" t="s">
        <v>5</v>
      </c>
      <c r="G9135" s="157"/>
      <c r="H9135" s="158">
        <v>2036737331</v>
      </c>
    </row>
    <row r="9136" spans="1:8" s="118" customFormat="1" x14ac:dyDescent="0.25">
      <c r="A9136" s="109"/>
      <c r="B9136" s="155">
        <v>45253.555821759262</v>
      </c>
      <c r="C9136" s="178">
        <v>300</v>
      </c>
      <c r="D9136" s="178">
        <v>293.7</v>
      </c>
      <c r="E9136" s="178">
        <v>6.3000000000000114</v>
      </c>
      <c r="F9136" s="156" t="s">
        <v>5</v>
      </c>
      <c r="G9136" s="157"/>
      <c r="H9136" s="158">
        <v>2036737943</v>
      </c>
    </row>
    <row r="9137" spans="1:8" s="118" customFormat="1" x14ac:dyDescent="0.25">
      <c r="A9137" s="109"/>
      <c r="B9137" s="155">
        <v>45253.557222222225</v>
      </c>
      <c r="C9137" s="178">
        <v>10</v>
      </c>
      <c r="D9137" s="178">
        <v>6.1</v>
      </c>
      <c r="E9137" s="178">
        <v>3.9000000000000004</v>
      </c>
      <c r="F9137" s="156" t="s">
        <v>3566</v>
      </c>
      <c r="G9137" s="157"/>
      <c r="H9137" s="158">
        <v>2036739946</v>
      </c>
    </row>
    <row r="9138" spans="1:8" s="118" customFormat="1" x14ac:dyDescent="0.25">
      <c r="A9138" s="109"/>
      <c r="B9138" s="155">
        <v>45253.558182870373</v>
      </c>
      <c r="C9138" s="178">
        <v>500</v>
      </c>
      <c r="D9138" s="178">
        <v>489.5</v>
      </c>
      <c r="E9138" s="178">
        <v>10.5</v>
      </c>
      <c r="F9138" s="156" t="s">
        <v>5</v>
      </c>
      <c r="G9138" s="157"/>
      <c r="H9138" s="158">
        <v>2036741077</v>
      </c>
    </row>
    <row r="9139" spans="1:8" s="118" customFormat="1" x14ac:dyDescent="0.25">
      <c r="A9139" s="109"/>
      <c r="B9139" s="155">
        <v>45253.559837962966</v>
      </c>
      <c r="C9139" s="178">
        <v>100</v>
      </c>
      <c r="D9139" s="178">
        <v>96.1</v>
      </c>
      <c r="E9139" s="178">
        <v>3.9000000000000057</v>
      </c>
      <c r="F9139" s="156" t="s">
        <v>3531</v>
      </c>
      <c r="G9139" s="157" t="s">
        <v>3598</v>
      </c>
      <c r="H9139" s="158">
        <v>2036742967</v>
      </c>
    </row>
    <row r="9140" spans="1:8" s="118" customFormat="1" x14ac:dyDescent="0.25">
      <c r="A9140" s="109"/>
      <c r="B9140" s="155">
        <v>45253.560844907406</v>
      </c>
      <c r="C9140" s="178">
        <v>50000</v>
      </c>
      <c r="D9140" s="178">
        <v>48950</v>
      </c>
      <c r="E9140" s="178">
        <v>1050</v>
      </c>
      <c r="F9140" s="156" t="s">
        <v>4263</v>
      </c>
      <c r="G9140" s="157" t="s">
        <v>3616</v>
      </c>
      <c r="H9140" s="158">
        <v>2036744075</v>
      </c>
    </row>
    <row r="9141" spans="1:8" s="118" customFormat="1" x14ac:dyDescent="0.25">
      <c r="A9141" s="109"/>
      <c r="B9141" s="155">
        <v>45253.561412037037</v>
      </c>
      <c r="C9141" s="178">
        <v>10</v>
      </c>
      <c r="D9141" s="178">
        <v>6.1</v>
      </c>
      <c r="E9141" s="178">
        <v>3.9000000000000004</v>
      </c>
      <c r="F9141" s="156" t="s">
        <v>3566</v>
      </c>
      <c r="G9141" s="157"/>
      <c r="H9141" s="158">
        <v>2036744723</v>
      </c>
    </row>
    <row r="9142" spans="1:8" s="118" customFormat="1" x14ac:dyDescent="0.25">
      <c r="A9142" s="109"/>
      <c r="B9142" s="155">
        <v>45253.562685185185</v>
      </c>
      <c r="C9142" s="178">
        <v>5</v>
      </c>
      <c r="D9142" s="178">
        <v>1.1000000000000001</v>
      </c>
      <c r="E9142" s="178">
        <v>3.9</v>
      </c>
      <c r="F9142" s="156" t="s">
        <v>3648</v>
      </c>
      <c r="G9142" s="157"/>
      <c r="H9142" s="158">
        <v>2036746163</v>
      </c>
    </row>
    <row r="9143" spans="1:8" s="118" customFormat="1" x14ac:dyDescent="0.25">
      <c r="A9143" s="109"/>
      <c r="B9143" s="155">
        <v>45253.56354166667</v>
      </c>
      <c r="C9143" s="178">
        <v>500</v>
      </c>
      <c r="D9143" s="178">
        <v>489.5</v>
      </c>
      <c r="E9143" s="178">
        <v>10.5</v>
      </c>
      <c r="F9143" s="156" t="s">
        <v>5</v>
      </c>
      <c r="G9143" s="157"/>
      <c r="H9143" s="158">
        <v>2036747205</v>
      </c>
    </row>
    <row r="9144" spans="1:8" s="118" customFormat="1" x14ac:dyDescent="0.25">
      <c r="A9144" s="109"/>
      <c r="B9144" s="155">
        <v>45253.564247685186</v>
      </c>
      <c r="C9144" s="178">
        <v>1</v>
      </c>
      <c r="D9144" s="178">
        <v>-2.9</v>
      </c>
      <c r="E9144" s="178">
        <v>3.9</v>
      </c>
      <c r="F9144" s="156" t="s">
        <v>3614</v>
      </c>
      <c r="G9144" s="157"/>
      <c r="H9144" s="158">
        <v>2036747932</v>
      </c>
    </row>
    <row r="9145" spans="1:8" s="118" customFormat="1" x14ac:dyDescent="0.25">
      <c r="A9145" s="109"/>
      <c r="B9145" s="155">
        <v>45253.564363425925</v>
      </c>
      <c r="C9145" s="178">
        <v>10</v>
      </c>
      <c r="D9145" s="178">
        <v>6.1</v>
      </c>
      <c r="E9145" s="178">
        <v>3.9000000000000004</v>
      </c>
      <c r="F9145" s="156" t="s">
        <v>12398</v>
      </c>
      <c r="G9145" s="157" t="s">
        <v>12399</v>
      </c>
      <c r="H9145" s="158">
        <v>2036748013</v>
      </c>
    </row>
    <row r="9146" spans="1:8" s="118" customFormat="1" x14ac:dyDescent="0.25">
      <c r="A9146" s="109"/>
      <c r="B9146" s="155">
        <v>45253.564965277779</v>
      </c>
      <c r="C9146" s="178">
        <v>3000</v>
      </c>
      <c r="D9146" s="178">
        <v>2937</v>
      </c>
      <c r="E9146" s="178">
        <v>63</v>
      </c>
      <c r="F9146" s="156" t="s">
        <v>5</v>
      </c>
      <c r="G9146" s="157"/>
      <c r="H9146" s="158">
        <v>2036748698</v>
      </c>
    </row>
    <row r="9147" spans="1:8" s="118" customFormat="1" x14ac:dyDescent="0.25">
      <c r="A9147" s="109"/>
      <c r="B9147" s="155">
        <v>45253.565879629627</v>
      </c>
      <c r="C9147" s="178">
        <v>10</v>
      </c>
      <c r="D9147" s="178">
        <v>6.1</v>
      </c>
      <c r="E9147" s="178">
        <v>3.9000000000000004</v>
      </c>
      <c r="F9147" s="156" t="s">
        <v>12413</v>
      </c>
      <c r="G9147" s="157"/>
      <c r="H9147" s="158">
        <v>2036749669</v>
      </c>
    </row>
    <row r="9148" spans="1:8" s="118" customFormat="1" x14ac:dyDescent="0.25">
      <c r="A9148" s="109"/>
      <c r="B9148" s="155">
        <v>45253.565972222219</v>
      </c>
      <c r="C9148" s="178">
        <v>10</v>
      </c>
      <c r="D9148" s="178">
        <v>6.1</v>
      </c>
      <c r="E9148" s="178">
        <v>3.9000000000000004</v>
      </c>
      <c r="F9148" s="156" t="s">
        <v>11750</v>
      </c>
      <c r="G9148" s="157"/>
      <c r="H9148" s="158">
        <v>2036749764</v>
      </c>
    </row>
    <row r="9149" spans="1:8" s="118" customFormat="1" x14ac:dyDescent="0.25">
      <c r="A9149" s="109"/>
      <c r="B9149" s="155">
        <v>45253.566423611112</v>
      </c>
      <c r="C9149" s="178">
        <v>100</v>
      </c>
      <c r="D9149" s="178">
        <v>96.1</v>
      </c>
      <c r="E9149" s="178">
        <v>3.9000000000000057</v>
      </c>
      <c r="F9149" s="156" t="s">
        <v>5</v>
      </c>
      <c r="G9149" s="157"/>
      <c r="H9149" s="158">
        <v>2036750340</v>
      </c>
    </row>
    <row r="9150" spans="1:8" s="118" customFormat="1" x14ac:dyDescent="0.25">
      <c r="A9150" s="109"/>
      <c r="B9150" s="155">
        <v>45253.569212962961</v>
      </c>
      <c r="C9150" s="178">
        <v>1</v>
      </c>
      <c r="D9150" s="178">
        <v>-2.9</v>
      </c>
      <c r="E9150" s="178">
        <v>3.9</v>
      </c>
      <c r="F9150" s="156" t="s">
        <v>3558</v>
      </c>
      <c r="G9150" s="157" t="s">
        <v>3537</v>
      </c>
      <c r="H9150" s="158">
        <v>2036753384</v>
      </c>
    </row>
    <row r="9151" spans="1:8" s="118" customFormat="1" x14ac:dyDescent="0.25">
      <c r="A9151" s="109"/>
      <c r="B9151" s="155">
        <v>45253.569745370369</v>
      </c>
      <c r="C9151" s="178">
        <v>5</v>
      </c>
      <c r="D9151" s="178">
        <v>1.1000000000000001</v>
      </c>
      <c r="E9151" s="178">
        <v>3.9</v>
      </c>
      <c r="F9151" s="156" t="s">
        <v>5</v>
      </c>
      <c r="G9151" s="157"/>
      <c r="H9151" s="158">
        <v>2036754063</v>
      </c>
    </row>
    <row r="9152" spans="1:8" s="118" customFormat="1" x14ac:dyDescent="0.25">
      <c r="A9152" s="109"/>
      <c r="B9152" s="155">
        <v>45253.569756944446</v>
      </c>
      <c r="C9152" s="178">
        <v>500</v>
      </c>
      <c r="D9152" s="178">
        <v>489.5</v>
      </c>
      <c r="E9152" s="178">
        <v>10.5</v>
      </c>
      <c r="F9152" s="156" t="s">
        <v>5</v>
      </c>
      <c r="G9152" s="157"/>
      <c r="H9152" s="158">
        <v>2036754078</v>
      </c>
    </row>
    <row r="9153" spans="1:8" s="118" customFormat="1" x14ac:dyDescent="0.25">
      <c r="A9153" s="109"/>
      <c r="B9153" s="155">
        <v>45253.571608796294</v>
      </c>
      <c r="C9153" s="178">
        <v>10</v>
      </c>
      <c r="D9153" s="178">
        <v>6.1</v>
      </c>
      <c r="E9153" s="178">
        <v>3.9000000000000004</v>
      </c>
      <c r="F9153" s="156" t="s">
        <v>3573</v>
      </c>
      <c r="G9153" s="157"/>
      <c r="H9153" s="158">
        <v>2036756212</v>
      </c>
    </row>
    <row r="9154" spans="1:8" s="118" customFormat="1" x14ac:dyDescent="0.25">
      <c r="A9154" s="109"/>
      <c r="B9154" s="155">
        <v>45253.571736111109</v>
      </c>
      <c r="C9154" s="178">
        <v>1</v>
      </c>
      <c r="D9154" s="178">
        <v>-2.9</v>
      </c>
      <c r="E9154" s="178">
        <v>3.9</v>
      </c>
      <c r="F9154" s="156" t="s">
        <v>3533</v>
      </c>
      <c r="G9154" s="157"/>
      <c r="H9154" s="158">
        <v>2036756371</v>
      </c>
    </row>
    <row r="9155" spans="1:8" s="118" customFormat="1" x14ac:dyDescent="0.25">
      <c r="A9155" s="109"/>
      <c r="B9155" s="155">
        <v>45253.572870370372</v>
      </c>
      <c r="C9155" s="178">
        <v>10</v>
      </c>
      <c r="D9155" s="178">
        <v>6.1</v>
      </c>
      <c r="E9155" s="178">
        <v>3.9000000000000004</v>
      </c>
      <c r="F9155" s="156" t="s">
        <v>3573</v>
      </c>
      <c r="G9155" s="157"/>
      <c r="H9155" s="158">
        <v>2036757598</v>
      </c>
    </row>
    <row r="9156" spans="1:8" s="118" customFormat="1" x14ac:dyDescent="0.25">
      <c r="A9156" s="109"/>
      <c r="B9156" s="155">
        <v>45253.574444444443</v>
      </c>
      <c r="C9156" s="178">
        <v>500</v>
      </c>
      <c r="D9156" s="178">
        <v>489.5</v>
      </c>
      <c r="E9156" s="178">
        <v>10.5</v>
      </c>
      <c r="F9156" s="156" t="s">
        <v>3535</v>
      </c>
      <c r="G9156" s="157"/>
      <c r="H9156" s="158">
        <v>2036759527</v>
      </c>
    </row>
    <row r="9157" spans="1:8" s="118" customFormat="1" x14ac:dyDescent="0.25">
      <c r="A9157" s="109"/>
      <c r="B9157" s="155">
        <v>45253.574687499997</v>
      </c>
      <c r="C9157" s="178">
        <v>10</v>
      </c>
      <c r="D9157" s="178">
        <v>6.1</v>
      </c>
      <c r="E9157" s="178">
        <v>3.9000000000000004</v>
      </c>
      <c r="F9157" s="156" t="s">
        <v>3573</v>
      </c>
      <c r="G9157" s="157"/>
      <c r="H9157" s="158">
        <v>2036759824</v>
      </c>
    </row>
    <row r="9158" spans="1:8" s="118" customFormat="1" x14ac:dyDescent="0.25">
      <c r="A9158" s="109"/>
      <c r="B9158" s="155">
        <v>45253.575567129628</v>
      </c>
      <c r="C9158" s="178">
        <v>500</v>
      </c>
      <c r="D9158" s="178">
        <v>489.5</v>
      </c>
      <c r="E9158" s="178">
        <v>10.5</v>
      </c>
      <c r="F9158" s="156" t="s">
        <v>3535</v>
      </c>
      <c r="G9158" s="157"/>
      <c r="H9158" s="158">
        <v>2036760871</v>
      </c>
    </row>
    <row r="9159" spans="1:8" s="118" customFormat="1" x14ac:dyDescent="0.25">
      <c r="A9159" s="109"/>
      <c r="B9159" s="155">
        <v>45253.576574074075</v>
      </c>
      <c r="C9159" s="178">
        <v>500</v>
      </c>
      <c r="D9159" s="178">
        <v>489.5</v>
      </c>
      <c r="E9159" s="178">
        <v>10.5</v>
      </c>
      <c r="F9159" s="156" t="s">
        <v>5</v>
      </c>
      <c r="G9159" s="157"/>
      <c r="H9159" s="158">
        <v>2036762158</v>
      </c>
    </row>
    <row r="9160" spans="1:8" s="118" customFormat="1" x14ac:dyDescent="0.25">
      <c r="A9160" s="109"/>
      <c r="B9160" s="155">
        <v>45253.577314814815</v>
      </c>
      <c r="C9160" s="178">
        <v>1000</v>
      </c>
      <c r="D9160" s="178">
        <v>979</v>
      </c>
      <c r="E9160" s="178">
        <v>21</v>
      </c>
      <c r="F9160" s="156" t="s">
        <v>3596</v>
      </c>
      <c r="G9160" s="157"/>
      <c r="H9160" s="158">
        <v>2036763156</v>
      </c>
    </row>
    <row r="9161" spans="1:8" s="118" customFormat="1" x14ac:dyDescent="0.25">
      <c r="A9161" s="109"/>
      <c r="B9161" s="155">
        <v>45253.578460648147</v>
      </c>
      <c r="C9161" s="178">
        <v>500</v>
      </c>
      <c r="D9161" s="178">
        <v>489.5</v>
      </c>
      <c r="E9161" s="178">
        <v>10.5</v>
      </c>
      <c r="F9161" s="156" t="s">
        <v>5</v>
      </c>
      <c r="G9161" s="157"/>
      <c r="H9161" s="158">
        <v>2036764615</v>
      </c>
    </row>
    <row r="9162" spans="1:8" s="118" customFormat="1" x14ac:dyDescent="0.25">
      <c r="A9162" s="109"/>
      <c r="B9162" s="155">
        <v>45253.57980324074</v>
      </c>
      <c r="C9162" s="178">
        <v>10</v>
      </c>
      <c r="D9162" s="178">
        <v>6.1</v>
      </c>
      <c r="E9162" s="178">
        <v>3.9000000000000004</v>
      </c>
      <c r="F9162" s="156" t="s">
        <v>3531</v>
      </c>
      <c r="G9162" s="157"/>
      <c r="H9162" s="158">
        <v>2036766047</v>
      </c>
    </row>
    <row r="9163" spans="1:8" s="118" customFormat="1" x14ac:dyDescent="0.25">
      <c r="A9163" s="109"/>
      <c r="B9163" s="155">
        <v>45253.581076388888</v>
      </c>
      <c r="C9163" s="178">
        <v>10</v>
      </c>
      <c r="D9163" s="178">
        <v>6.1</v>
      </c>
      <c r="E9163" s="178">
        <v>3.9000000000000004</v>
      </c>
      <c r="F9163" s="156" t="s">
        <v>3542</v>
      </c>
      <c r="G9163" s="157"/>
      <c r="H9163" s="158">
        <v>2036767453</v>
      </c>
    </row>
    <row r="9164" spans="1:8" s="118" customFormat="1" x14ac:dyDescent="0.25">
      <c r="A9164" s="109"/>
      <c r="B9164" s="155">
        <v>45253.582129629627</v>
      </c>
      <c r="C9164" s="178">
        <v>1000</v>
      </c>
      <c r="D9164" s="178">
        <v>979</v>
      </c>
      <c r="E9164" s="178">
        <v>21</v>
      </c>
      <c r="F9164" s="156" t="s">
        <v>5</v>
      </c>
      <c r="G9164" s="157"/>
      <c r="H9164" s="158">
        <v>2036768671</v>
      </c>
    </row>
    <row r="9165" spans="1:8" s="118" customFormat="1" x14ac:dyDescent="0.25">
      <c r="A9165" s="109"/>
      <c r="B9165" s="155">
        <v>45253.583657407406</v>
      </c>
      <c r="C9165" s="178">
        <v>10</v>
      </c>
      <c r="D9165" s="178">
        <v>6.1</v>
      </c>
      <c r="E9165" s="178">
        <v>3.9000000000000004</v>
      </c>
      <c r="F9165" s="156" t="s">
        <v>3531</v>
      </c>
      <c r="G9165" s="157"/>
      <c r="H9165" s="158">
        <v>2036770493</v>
      </c>
    </row>
    <row r="9166" spans="1:8" s="118" customFormat="1" x14ac:dyDescent="0.25">
      <c r="A9166" s="109"/>
      <c r="B9166" s="155">
        <v>45253.584791666668</v>
      </c>
      <c r="C9166" s="178">
        <v>1</v>
      </c>
      <c r="D9166" s="178">
        <v>-2.9</v>
      </c>
      <c r="E9166" s="178">
        <v>3.9</v>
      </c>
      <c r="F9166" s="156" t="s">
        <v>3548</v>
      </c>
      <c r="G9166" s="157" t="s">
        <v>3593</v>
      </c>
      <c r="H9166" s="158">
        <v>2036771912</v>
      </c>
    </row>
    <row r="9167" spans="1:8" s="118" customFormat="1" x14ac:dyDescent="0.25">
      <c r="A9167" s="109"/>
      <c r="B9167" s="155">
        <v>45253.584999999999</v>
      </c>
      <c r="C9167" s="178">
        <v>1</v>
      </c>
      <c r="D9167" s="178">
        <v>-2.9</v>
      </c>
      <c r="E9167" s="178">
        <v>3.9</v>
      </c>
      <c r="F9167" s="156" t="s">
        <v>4261</v>
      </c>
      <c r="G9167" s="157"/>
      <c r="H9167" s="158">
        <v>2036772165</v>
      </c>
    </row>
    <row r="9168" spans="1:8" s="118" customFormat="1" x14ac:dyDescent="0.25">
      <c r="A9168" s="109"/>
      <c r="B9168" s="155">
        <v>45253.585740740738</v>
      </c>
      <c r="C9168" s="178">
        <v>10</v>
      </c>
      <c r="D9168" s="178">
        <v>6.1</v>
      </c>
      <c r="E9168" s="178">
        <v>3.9000000000000004</v>
      </c>
      <c r="F9168" s="156" t="s">
        <v>3566</v>
      </c>
      <c r="G9168" s="157"/>
      <c r="H9168" s="158">
        <v>2036773035</v>
      </c>
    </row>
    <row r="9169" spans="1:8" s="118" customFormat="1" x14ac:dyDescent="0.25">
      <c r="A9169" s="109"/>
      <c r="B9169" s="155">
        <v>45253.586539351854</v>
      </c>
      <c r="C9169" s="178">
        <v>1</v>
      </c>
      <c r="D9169" s="178">
        <v>-2.9</v>
      </c>
      <c r="E9169" s="178">
        <v>3.9</v>
      </c>
      <c r="F9169" s="156" t="s">
        <v>3566</v>
      </c>
      <c r="G9169" s="157"/>
      <c r="H9169" s="158">
        <v>2036774026</v>
      </c>
    </row>
    <row r="9170" spans="1:8" s="118" customFormat="1" x14ac:dyDescent="0.25">
      <c r="A9170" s="109"/>
      <c r="B9170" s="155">
        <v>45253.586747685185</v>
      </c>
      <c r="C9170" s="178">
        <v>1</v>
      </c>
      <c r="D9170" s="178">
        <v>-2.9</v>
      </c>
      <c r="E9170" s="178">
        <v>3.9</v>
      </c>
      <c r="F9170" s="156" t="s">
        <v>3594</v>
      </c>
      <c r="G9170" s="157"/>
      <c r="H9170" s="158">
        <v>2036774303</v>
      </c>
    </row>
    <row r="9171" spans="1:8" s="118" customFormat="1" x14ac:dyDescent="0.25">
      <c r="A9171" s="109"/>
      <c r="B9171" s="155">
        <v>45253.587800925925</v>
      </c>
      <c r="C9171" s="178">
        <v>500</v>
      </c>
      <c r="D9171" s="178">
        <v>489.5</v>
      </c>
      <c r="E9171" s="178">
        <v>10.5</v>
      </c>
      <c r="F9171" s="156" t="s">
        <v>5</v>
      </c>
      <c r="G9171" s="157"/>
      <c r="H9171" s="158">
        <v>2036775626</v>
      </c>
    </row>
    <row r="9172" spans="1:8" s="118" customFormat="1" x14ac:dyDescent="0.25">
      <c r="A9172" s="109"/>
      <c r="B9172" s="155">
        <v>45253.588946759257</v>
      </c>
      <c r="C9172" s="178">
        <v>50</v>
      </c>
      <c r="D9172" s="178">
        <v>46.1</v>
      </c>
      <c r="E9172" s="178">
        <v>3.8999999999999986</v>
      </c>
      <c r="F9172" s="156" t="s">
        <v>12414</v>
      </c>
      <c r="G9172" s="157"/>
      <c r="H9172" s="158">
        <v>2036777027</v>
      </c>
    </row>
    <row r="9173" spans="1:8" s="118" customFormat="1" x14ac:dyDescent="0.25">
      <c r="A9173" s="109"/>
      <c r="B9173" s="155">
        <v>45253.589421296296</v>
      </c>
      <c r="C9173" s="178">
        <v>100</v>
      </c>
      <c r="D9173" s="178">
        <v>96.1</v>
      </c>
      <c r="E9173" s="178">
        <v>3.9000000000000057</v>
      </c>
      <c r="F9173" s="156" t="s">
        <v>5</v>
      </c>
      <c r="G9173" s="157"/>
      <c r="H9173" s="158">
        <v>2036777583</v>
      </c>
    </row>
    <row r="9174" spans="1:8" s="118" customFormat="1" x14ac:dyDescent="0.25">
      <c r="A9174" s="109"/>
      <c r="B9174" s="155">
        <v>45253.590694444443</v>
      </c>
      <c r="C9174" s="178">
        <v>2</v>
      </c>
      <c r="D9174" s="178">
        <v>-1.9</v>
      </c>
      <c r="E9174" s="178">
        <v>3.9</v>
      </c>
      <c r="F9174" s="156" t="s">
        <v>3583</v>
      </c>
      <c r="G9174" s="157" t="s">
        <v>3600</v>
      </c>
      <c r="H9174" s="158">
        <v>2036779155</v>
      </c>
    </row>
    <row r="9175" spans="1:8" s="118" customFormat="1" x14ac:dyDescent="0.25">
      <c r="A9175" s="109"/>
      <c r="B9175" s="155">
        <v>45253.59202546296</v>
      </c>
      <c r="C9175" s="178">
        <v>2000</v>
      </c>
      <c r="D9175" s="178">
        <v>1958</v>
      </c>
      <c r="E9175" s="178">
        <v>42</v>
      </c>
      <c r="F9175" s="156" t="s">
        <v>5</v>
      </c>
      <c r="G9175" s="157"/>
      <c r="H9175" s="158">
        <v>2036780705</v>
      </c>
    </row>
    <row r="9176" spans="1:8" s="118" customFormat="1" x14ac:dyDescent="0.25">
      <c r="A9176" s="109"/>
      <c r="B9176" s="155">
        <v>45253.593587962961</v>
      </c>
      <c r="C9176" s="178">
        <v>10000</v>
      </c>
      <c r="D9176" s="178">
        <v>9790</v>
      </c>
      <c r="E9176" s="178">
        <v>210</v>
      </c>
      <c r="F9176" s="156" t="s">
        <v>5</v>
      </c>
      <c r="G9176" s="157"/>
      <c r="H9176" s="158">
        <v>2036782619</v>
      </c>
    </row>
    <row r="9177" spans="1:8" s="118" customFormat="1" x14ac:dyDescent="0.25">
      <c r="A9177" s="109"/>
      <c r="B9177" s="155">
        <v>45253.593888888892</v>
      </c>
      <c r="C9177" s="178">
        <v>10</v>
      </c>
      <c r="D9177" s="178">
        <v>6.1</v>
      </c>
      <c r="E9177" s="178">
        <v>3.9000000000000004</v>
      </c>
      <c r="F9177" s="156" t="s">
        <v>3537</v>
      </c>
      <c r="G9177" s="157"/>
      <c r="H9177" s="158">
        <v>2036783030</v>
      </c>
    </row>
    <row r="9178" spans="1:8" s="118" customFormat="1" x14ac:dyDescent="0.25">
      <c r="A9178" s="109"/>
      <c r="B9178" s="155">
        <v>45253.59578703704</v>
      </c>
      <c r="C9178" s="178">
        <v>1000</v>
      </c>
      <c r="D9178" s="178">
        <v>979</v>
      </c>
      <c r="E9178" s="178">
        <v>21</v>
      </c>
      <c r="F9178" s="156" t="s">
        <v>5</v>
      </c>
      <c r="G9178" s="157"/>
      <c r="H9178" s="158">
        <v>2036785278</v>
      </c>
    </row>
    <row r="9179" spans="1:8" s="118" customFormat="1" x14ac:dyDescent="0.25">
      <c r="A9179" s="109"/>
      <c r="B9179" s="155">
        <v>45253.596747685187</v>
      </c>
      <c r="C9179" s="178">
        <v>10</v>
      </c>
      <c r="D9179" s="178">
        <v>6.1</v>
      </c>
      <c r="E9179" s="178">
        <v>3.9000000000000004</v>
      </c>
      <c r="F9179" s="156" t="s">
        <v>3539</v>
      </c>
      <c r="G9179" s="157"/>
      <c r="H9179" s="158">
        <v>2036786486</v>
      </c>
    </row>
    <row r="9180" spans="1:8" s="118" customFormat="1" x14ac:dyDescent="0.25">
      <c r="A9180" s="109"/>
      <c r="B9180" s="155">
        <v>45253.597685185188</v>
      </c>
      <c r="C9180" s="178">
        <v>1</v>
      </c>
      <c r="D9180" s="178">
        <v>-2.9</v>
      </c>
      <c r="E9180" s="178">
        <v>3.9</v>
      </c>
      <c r="F9180" s="156" t="s">
        <v>12415</v>
      </c>
      <c r="G9180" s="157" t="s">
        <v>3600</v>
      </c>
      <c r="H9180" s="158">
        <v>2036787870</v>
      </c>
    </row>
    <row r="9181" spans="1:8" s="118" customFormat="1" x14ac:dyDescent="0.25">
      <c r="A9181" s="109"/>
      <c r="B9181" s="155">
        <v>45253.597696759258</v>
      </c>
      <c r="C9181" s="178">
        <v>100</v>
      </c>
      <c r="D9181" s="178">
        <v>96.1</v>
      </c>
      <c r="E9181" s="178">
        <v>3.9000000000000057</v>
      </c>
      <c r="F9181" s="156" t="s">
        <v>3623</v>
      </c>
      <c r="G9181" s="157" t="s">
        <v>3635</v>
      </c>
      <c r="H9181" s="158">
        <v>2036787878</v>
      </c>
    </row>
    <row r="9182" spans="1:8" s="118" customFormat="1" x14ac:dyDescent="0.25">
      <c r="A9182" s="109"/>
      <c r="B9182" s="155">
        <v>45253.598391203705</v>
      </c>
      <c r="C9182" s="178">
        <v>1</v>
      </c>
      <c r="D9182" s="178">
        <v>-2.9</v>
      </c>
      <c r="E9182" s="178">
        <v>3.9</v>
      </c>
      <c r="F9182" s="156"/>
      <c r="G9182" s="157" t="s">
        <v>3598</v>
      </c>
      <c r="H9182" s="158">
        <v>2036788743</v>
      </c>
    </row>
    <row r="9183" spans="1:8" s="118" customFormat="1" x14ac:dyDescent="0.25">
      <c r="A9183" s="109"/>
      <c r="B9183" s="155">
        <v>45253.601793981485</v>
      </c>
      <c r="C9183" s="178">
        <v>50</v>
      </c>
      <c r="D9183" s="178">
        <v>46.1</v>
      </c>
      <c r="E9183" s="178">
        <v>3.8999999999999986</v>
      </c>
      <c r="F9183" s="156" t="s">
        <v>5</v>
      </c>
      <c r="G9183" s="157"/>
      <c r="H9183" s="158">
        <v>2036793035</v>
      </c>
    </row>
    <row r="9184" spans="1:8" s="118" customFormat="1" x14ac:dyDescent="0.25">
      <c r="A9184" s="109"/>
      <c r="B9184" s="155">
        <v>45253.607002314813</v>
      </c>
      <c r="C9184" s="178">
        <v>10</v>
      </c>
      <c r="D9184" s="178">
        <v>6.1</v>
      </c>
      <c r="E9184" s="178">
        <v>3.9000000000000004</v>
      </c>
      <c r="F9184" s="156" t="s">
        <v>3538</v>
      </c>
      <c r="G9184" s="157"/>
      <c r="H9184" s="158">
        <v>2036799041</v>
      </c>
    </row>
    <row r="9185" spans="1:8" s="118" customFormat="1" x14ac:dyDescent="0.25">
      <c r="A9185" s="109"/>
      <c r="B9185" s="155">
        <v>45253.608043981483</v>
      </c>
      <c r="C9185" s="178">
        <v>1</v>
      </c>
      <c r="D9185" s="178">
        <v>-2.9</v>
      </c>
      <c r="E9185" s="178">
        <v>3.9</v>
      </c>
      <c r="F9185" s="156" t="s">
        <v>3558</v>
      </c>
      <c r="G9185" s="157"/>
      <c r="H9185" s="158">
        <v>2036800206</v>
      </c>
    </row>
    <row r="9186" spans="1:8" s="118" customFormat="1" x14ac:dyDescent="0.25">
      <c r="A9186" s="109"/>
      <c r="B9186" s="155">
        <v>45253.608865740738</v>
      </c>
      <c r="C9186" s="178">
        <v>1</v>
      </c>
      <c r="D9186" s="178">
        <v>-2.9</v>
      </c>
      <c r="E9186" s="178">
        <v>3.9</v>
      </c>
      <c r="F9186" s="156" t="s">
        <v>12181</v>
      </c>
      <c r="G9186" s="157"/>
      <c r="H9186" s="158">
        <v>2036801046</v>
      </c>
    </row>
    <row r="9187" spans="1:8" s="118" customFormat="1" x14ac:dyDescent="0.25">
      <c r="A9187" s="109"/>
      <c r="B9187" s="155">
        <v>45253.610567129632</v>
      </c>
      <c r="C9187" s="178">
        <v>10</v>
      </c>
      <c r="D9187" s="178">
        <v>6.1</v>
      </c>
      <c r="E9187" s="178">
        <v>3.9000000000000004</v>
      </c>
      <c r="F9187" s="156" t="s">
        <v>3531</v>
      </c>
      <c r="G9187" s="157"/>
      <c r="H9187" s="158">
        <v>2036802859</v>
      </c>
    </row>
    <row r="9188" spans="1:8" s="118" customFormat="1" x14ac:dyDescent="0.25">
      <c r="A9188" s="109"/>
      <c r="B9188" s="155">
        <v>45253.61142361111</v>
      </c>
      <c r="C9188" s="178">
        <v>1</v>
      </c>
      <c r="D9188" s="178">
        <v>-2.9</v>
      </c>
      <c r="E9188" s="178">
        <v>3.9</v>
      </c>
      <c r="F9188" s="156" t="s">
        <v>3566</v>
      </c>
      <c r="G9188" s="157"/>
      <c r="H9188" s="158">
        <v>2036803820</v>
      </c>
    </row>
    <row r="9189" spans="1:8" s="118" customFormat="1" x14ac:dyDescent="0.25">
      <c r="A9189" s="109"/>
      <c r="B9189" s="155">
        <v>45253.613321759258</v>
      </c>
      <c r="C9189" s="178">
        <v>10</v>
      </c>
      <c r="D9189" s="178">
        <v>6.1</v>
      </c>
      <c r="E9189" s="178">
        <v>3.9000000000000004</v>
      </c>
      <c r="F9189" s="156" t="s">
        <v>12416</v>
      </c>
      <c r="G9189" s="157" t="s">
        <v>3595</v>
      </c>
      <c r="H9189" s="158">
        <v>2036805908</v>
      </c>
    </row>
    <row r="9190" spans="1:8" s="118" customFormat="1" x14ac:dyDescent="0.25">
      <c r="A9190" s="109"/>
      <c r="B9190" s="155">
        <v>45253.614236111112</v>
      </c>
      <c r="C9190" s="178">
        <v>30</v>
      </c>
      <c r="D9190" s="178">
        <v>26.1</v>
      </c>
      <c r="E9190" s="178">
        <v>3.8999999999999986</v>
      </c>
      <c r="F9190" s="156" t="s">
        <v>5</v>
      </c>
      <c r="G9190" s="157"/>
      <c r="H9190" s="158">
        <v>2036806820</v>
      </c>
    </row>
    <row r="9191" spans="1:8" s="118" customFormat="1" x14ac:dyDescent="0.25">
      <c r="A9191" s="109"/>
      <c r="B9191" s="155">
        <v>45253.614270833335</v>
      </c>
      <c r="C9191" s="178">
        <v>10</v>
      </c>
      <c r="D9191" s="178">
        <v>6.1</v>
      </c>
      <c r="E9191" s="178">
        <v>3.9000000000000004</v>
      </c>
      <c r="F9191" s="156" t="s">
        <v>3575</v>
      </c>
      <c r="G9191" s="157"/>
      <c r="H9191" s="158">
        <v>2036806847</v>
      </c>
    </row>
    <row r="9192" spans="1:8" s="118" customFormat="1" x14ac:dyDescent="0.25">
      <c r="A9192" s="109"/>
      <c r="B9192" s="155">
        <v>45253.614953703705</v>
      </c>
      <c r="C9192" s="178">
        <v>500</v>
      </c>
      <c r="D9192" s="178">
        <v>489.5</v>
      </c>
      <c r="E9192" s="178">
        <v>10.5</v>
      </c>
      <c r="F9192" s="156" t="s">
        <v>3533</v>
      </c>
      <c r="G9192" s="157"/>
      <c r="H9192" s="158">
        <v>2036807619</v>
      </c>
    </row>
    <row r="9193" spans="1:8" s="118" customFormat="1" x14ac:dyDescent="0.25">
      <c r="A9193" s="109"/>
      <c r="B9193" s="155">
        <v>45253.619351851848</v>
      </c>
      <c r="C9193" s="178">
        <v>5</v>
      </c>
      <c r="D9193" s="178">
        <v>1.1000000000000001</v>
      </c>
      <c r="E9193" s="178">
        <v>3.9</v>
      </c>
      <c r="F9193" s="156" t="s">
        <v>5</v>
      </c>
      <c r="G9193" s="157"/>
      <c r="H9193" s="158">
        <v>2036812462</v>
      </c>
    </row>
    <row r="9194" spans="1:8" s="118" customFormat="1" x14ac:dyDescent="0.25">
      <c r="A9194" s="109"/>
      <c r="B9194" s="155">
        <v>45253.619699074072</v>
      </c>
      <c r="C9194" s="178">
        <v>1</v>
      </c>
      <c r="D9194" s="178">
        <v>-2.9</v>
      </c>
      <c r="E9194" s="178">
        <v>3.9</v>
      </c>
      <c r="F9194" s="156" t="s">
        <v>3568</v>
      </c>
      <c r="G9194" s="157" t="s">
        <v>3598</v>
      </c>
      <c r="H9194" s="158">
        <v>2036812822</v>
      </c>
    </row>
    <row r="9195" spans="1:8" s="118" customFormat="1" x14ac:dyDescent="0.25">
      <c r="A9195" s="109"/>
      <c r="B9195" s="155">
        <v>45253.62060185185</v>
      </c>
      <c r="C9195" s="178">
        <v>1</v>
      </c>
      <c r="D9195" s="178">
        <v>-2.9</v>
      </c>
      <c r="E9195" s="178">
        <v>3.9</v>
      </c>
      <c r="F9195" s="156" t="s">
        <v>3572</v>
      </c>
      <c r="G9195" s="157" t="s">
        <v>12417</v>
      </c>
      <c r="H9195" s="158">
        <v>2036813800</v>
      </c>
    </row>
    <row r="9196" spans="1:8" s="118" customFormat="1" x14ac:dyDescent="0.25">
      <c r="A9196" s="109"/>
      <c r="B9196" s="155">
        <v>45253.62190972222</v>
      </c>
      <c r="C9196" s="178">
        <v>1</v>
      </c>
      <c r="D9196" s="178">
        <v>-2.9</v>
      </c>
      <c r="E9196" s="178">
        <v>3.9</v>
      </c>
      <c r="F9196" s="156" t="s">
        <v>3568</v>
      </c>
      <c r="G9196" s="157" t="s">
        <v>3598</v>
      </c>
      <c r="H9196" s="158">
        <v>2036815182</v>
      </c>
    </row>
    <row r="9197" spans="1:8" s="118" customFormat="1" x14ac:dyDescent="0.25">
      <c r="A9197" s="109"/>
      <c r="B9197" s="155">
        <v>45253.626388888886</v>
      </c>
      <c r="C9197" s="178">
        <v>5000</v>
      </c>
      <c r="D9197" s="178">
        <v>4895</v>
      </c>
      <c r="E9197" s="178">
        <v>105</v>
      </c>
      <c r="F9197" s="156" t="s">
        <v>5</v>
      </c>
      <c r="G9197" s="157"/>
      <c r="H9197" s="158">
        <v>2036820531</v>
      </c>
    </row>
    <row r="9198" spans="1:8" s="118" customFormat="1" x14ac:dyDescent="0.25">
      <c r="A9198" s="109"/>
      <c r="B9198" s="155">
        <v>45253.626979166664</v>
      </c>
      <c r="C9198" s="178">
        <v>1</v>
      </c>
      <c r="D9198" s="178">
        <v>-2.9</v>
      </c>
      <c r="E9198" s="178">
        <v>3.9</v>
      </c>
      <c r="F9198" s="156" t="s">
        <v>3539</v>
      </c>
      <c r="G9198" s="157"/>
      <c r="H9198" s="158">
        <v>2036821211</v>
      </c>
    </row>
    <row r="9199" spans="1:8" s="118" customFormat="1" x14ac:dyDescent="0.25">
      <c r="A9199" s="109"/>
      <c r="B9199" s="155">
        <v>45253.628807870373</v>
      </c>
      <c r="C9199" s="178">
        <v>1</v>
      </c>
      <c r="D9199" s="178">
        <v>-2.9</v>
      </c>
      <c r="E9199" s="178">
        <v>3.9</v>
      </c>
      <c r="F9199" s="156" t="s">
        <v>3581</v>
      </c>
      <c r="G9199" s="157" t="s">
        <v>3584</v>
      </c>
      <c r="H9199" s="158">
        <v>2036823408</v>
      </c>
    </row>
    <row r="9200" spans="1:8" s="118" customFormat="1" x14ac:dyDescent="0.25">
      <c r="A9200" s="109"/>
      <c r="B9200" s="155">
        <v>45253.629259259258</v>
      </c>
      <c r="C9200" s="178">
        <v>1</v>
      </c>
      <c r="D9200" s="178">
        <v>-2.9</v>
      </c>
      <c r="E9200" s="178">
        <v>3.9</v>
      </c>
      <c r="F9200" s="156" t="s">
        <v>3533</v>
      </c>
      <c r="G9200" s="157"/>
      <c r="H9200" s="158">
        <v>2036823895</v>
      </c>
    </row>
    <row r="9201" spans="1:8" s="118" customFormat="1" x14ac:dyDescent="0.25">
      <c r="A9201" s="109"/>
      <c r="B9201" s="155">
        <v>45253.629386574074</v>
      </c>
      <c r="C9201" s="178">
        <v>10</v>
      </c>
      <c r="D9201" s="178">
        <v>6.1</v>
      </c>
      <c r="E9201" s="178">
        <v>3.9000000000000004</v>
      </c>
      <c r="F9201" s="156" t="s">
        <v>5</v>
      </c>
      <c r="G9201" s="157"/>
      <c r="H9201" s="158">
        <v>2036824032</v>
      </c>
    </row>
    <row r="9202" spans="1:8" s="118" customFormat="1" x14ac:dyDescent="0.25">
      <c r="A9202" s="109"/>
      <c r="B9202" s="155">
        <v>45253.629826388889</v>
      </c>
      <c r="C9202" s="178">
        <v>300</v>
      </c>
      <c r="D9202" s="178">
        <v>293.7</v>
      </c>
      <c r="E9202" s="178">
        <v>6.3000000000000114</v>
      </c>
      <c r="F9202" s="156" t="s">
        <v>5</v>
      </c>
      <c r="G9202" s="157"/>
      <c r="H9202" s="158">
        <v>2036824515</v>
      </c>
    </row>
    <row r="9203" spans="1:8" s="118" customFormat="1" x14ac:dyDescent="0.25">
      <c r="A9203" s="109"/>
      <c r="B9203" s="155">
        <v>45253.629942129628</v>
      </c>
      <c r="C9203" s="178">
        <v>200</v>
      </c>
      <c r="D9203" s="178">
        <v>195.8</v>
      </c>
      <c r="E9203" s="178">
        <v>4.1999999999999886</v>
      </c>
      <c r="F9203" s="156" t="s">
        <v>5</v>
      </c>
      <c r="G9203" s="157"/>
      <c r="H9203" s="158">
        <v>2036824654</v>
      </c>
    </row>
    <row r="9204" spans="1:8" s="118" customFormat="1" x14ac:dyDescent="0.25">
      <c r="A9204" s="109"/>
      <c r="B9204" s="155">
        <v>45253.630289351851</v>
      </c>
      <c r="C9204" s="178">
        <v>1</v>
      </c>
      <c r="D9204" s="178">
        <v>-2.9</v>
      </c>
      <c r="E9204" s="178">
        <v>3.9</v>
      </c>
      <c r="F9204" s="156" t="s">
        <v>11782</v>
      </c>
      <c r="G9204" s="157"/>
      <c r="H9204" s="158">
        <v>2036825023</v>
      </c>
    </row>
    <row r="9205" spans="1:8" s="118" customFormat="1" x14ac:dyDescent="0.25">
      <c r="A9205" s="109"/>
      <c r="B9205" s="155">
        <v>45253.630543981482</v>
      </c>
      <c r="C9205" s="178">
        <v>3500</v>
      </c>
      <c r="D9205" s="178">
        <v>3426.5</v>
      </c>
      <c r="E9205" s="178">
        <v>73.5</v>
      </c>
      <c r="F9205" s="156" t="s">
        <v>11889</v>
      </c>
      <c r="G9205" s="157"/>
      <c r="H9205" s="158">
        <v>2036825266</v>
      </c>
    </row>
    <row r="9206" spans="1:8" s="118" customFormat="1" x14ac:dyDescent="0.25">
      <c r="A9206" s="109"/>
      <c r="B9206" s="155">
        <v>45253.632777777777</v>
      </c>
      <c r="C9206" s="178">
        <v>500</v>
      </c>
      <c r="D9206" s="178">
        <v>489.5</v>
      </c>
      <c r="E9206" s="178">
        <v>10.5</v>
      </c>
      <c r="F9206" s="156" t="s">
        <v>3542</v>
      </c>
      <c r="G9206" s="157"/>
      <c r="H9206" s="158">
        <v>2036827814</v>
      </c>
    </row>
    <row r="9207" spans="1:8" s="118" customFormat="1" x14ac:dyDescent="0.25">
      <c r="A9207" s="109"/>
      <c r="B9207" s="155">
        <v>45253.633923611109</v>
      </c>
      <c r="C9207" s="178">
        <v>100</v>
      </c>
      <c r="D9207" s="178">
        <v>96.1</v>
      </c>
      <c r="E9207" s="178">
        <v>3.9000000000000057</v>
      </c>
      <c r="F9207" s="156" t="s">
        <v>12418</v>
      </c>
      <c r="G9207" s="157"/>
      <c r="H9207" s="158">
        <v>2036829132</v>
      </c>
    </row>
    <row r="9208" spans="1:8" s="118" customFormat="1" x14ac:dyDescent="0.25">
      <c r="A9208" s="109"/>
      <c r="B9208" s="155">
        <v>45253.636747685188</v>
      </c>
      <c r="C9208" s="178">
        <v>1</v>
      </c>
      <c r="D9208" s="178">
        <v>-2.9</v>
      </c>
      <c r="E9208" s="178">
        <v>3.9</v>
      </c>
      <c r="F9208" s="156" t="s">
        <v>12419</v>
      </c>
      <c r="G9208" s="157"/>
      <c r="H9208" s="158">
        <v>2036832393</v>
      </c>
    </row>
    <row r="9209" spans="1:8" s="118" customFormat="1" x14ac:dyDescent="0.25">
      <c r="A9209" s="109"/>
      <c r="B9209" s="155">
        <v>45253.63894675926</v>
      </c>
      <c r="C9209" s="178">
        <v>1</v>
      </c>
      <c r="D9209" s="178">
        <v>-2.9</v>
      </c>
      <c r="E9209" s="178">
        <v>3.9</v>
      </c>
      <c r="F9209" s="156" t="s">
        <v>3613</v>
      </c>
      <c r="G9209" s="157" t="s">
        <v>3615</v>
      </c>
      <c r="H9209" s="158">
        <v>2036834797</v>
      </c>
    </row>
    <row r="9210" spans="1:8" s="118" customFormat="1" x14ac:dyDescent="0.25">
      <c r="A9210" s="109"/>
      <c r="B9210" s="155">
        <v>45253.640775462962</v>
      </c>
      <c r="C9210" s="178">
        <v>1</v>
      </c>
      <c r="D9210" s="178">
        <v>-2.9</v>
      </c>
      <c r="E9210" s="178">
        <v>3.9</v>
      </c>
      <c r="F9210" s="156" t="s">
        <v>3631</v>
      </c>
      <c r="G9210" s="157"/>
      <c r="H9210" s="158">
        <v>2036837330</v>
      </c>
    </row>
    <row r="9211" spans="1:8" s="118" customFormat="1" x14ac:dyDescent="0.25">
      <c r="A9211" s="109"/>
      <c r="B9211" s="155">
        <v>45253.641643518517</v>
      </c>
      <c r="C9211" s="178">
        <v>1</v>
      </c>
      <c r="D9211" s="178">
        <v>-2.9</v>
      </c>
      <c r="E9211" s="178">
        <v>3.9</v>
      </c>
      <c r="F9211" s="156" t="s">
        <v>12420</v>
      </c>
      <c r="G9211" s="157"/>
      <c r="H9211" s="158">
        <v>2036838337</v>
      </c>
    </row>
    <row r="9212" spans="1:8" s="118" customFormat="1" x14ac:dyDescent="0.25">
      <c r="A9212" s="109"/>
      <c r="B9212" s="155">
        <v>45253.643472222226</v>
      </c>
      <c r="C9212" s="178">
        <v>300</v>
      </c>
      <c r="D9212" s="178">
        <v>293.7</v>
      </c>
      <c r="E9212" s="178">
        <v>6.3000000000000114</v>
      </c>
      <c r="F9212" s="156" t="s">
        <v>5</v>
      </c>
      <c r="G9212" s="157"/>
      <c r="H9212" s="158">
        <v>2036840469</v>
      </c>
    </row>
    <row r="9213" spans="1:8" s="118" customFormat="1" x14ac:dyDescent="0.25">
      <c r="A9213" s="109"/>
      <c r="B9213" s="155">
        <v>45253.644502314812</v>
      </c>
      <c r="C9213" s="178">
        <v>10</v>
      </c>
      <c r="D9213" s="178">
        <v>6.1</v>
      </c>
      <c r="E9213" s="178">
        <v>3.9000000000000004</v>
      </c>
      <c r="F9213" s="156" t="s">
        <v>12421</v>
      </c>
      <c r="G9213" s="157" t="s">
        <v>4269</v>
      </c>
      <c r="H9213" s="158">
        <v>2036841587</v>
      </c>
    </row>
    <row r="9214" spans="1:8" s="118" customFormat="1" x14ac:dyDescent="0.25">
      <c r="A9214" s="109"/>
      <c r="B9214" s="155">
        <v>45253.644594907404</v>
      </c>
      <c r="C9214" s="178">
        <v>10</v>
      </c>
      <c r="D9214" s="178">
        <v>6.1</v>
      </c>
      <c r="E9214" s="178">
        <v>3.9000000000000004</v>
      </c>
      <c r="F9214" s="156" t="s">
        <v>5507</v>
      </c>
      <c r="G9214" s="157"/>
      <c r="H9214" s="158">
        <v>2036841688</v>
      </c>
    </row>
    <row r="9215" spans="1:8" s="118" customFormat="1" x14ac:dyDescent="0.25">
      <c r="A9215" s="109"/>
      <c r="B9215" s="155">
        <v>45253.645937499998</v>
      </c>
      <c r="C9215" s="178">
        <v>10</v>
      </c>
      <c r="D9215" s="178">
        <v>6.1</v>
      </c>
      <c r="E9215" s="178">
        <v>3.9000000000000004</v>
      </c>
      <c r="F9215" s="156" t="s">
        <v>3566</v>
      </c>
      <c r="G9215" s="157"/>
      <c r="H9215" s="158">
        <v>2036843164</v>
      </c>
    </row>
    <row r="9216" spans="1:8" s="118" customFormat="1" x14ac:dyDescent="0.25">
      <c r="A9216" s="109"/>
      <c r="B9216" s="155">
        <v>45253.64634259259</v>
      </c>
      <c r="C9216" s="178">
        <v>1</v>
      </c>
      <c r="D9216" s="178">
        <v>-2.9</v>
      </c>
      <c r="E9216" s="178">
        <v>3.9</v>
      </c>
      <c r="F9216" s="156" t="s">
        <v>3585</v>
      </c>
      <c r="G9216" s="157" t="s">
        <v>3582</v>
      </c>
      <c r="H9216" s="158">
        <v>2036843811</v>
      </c>
    </row>
    <row r="9217" spans="1:8" s="118" customFormat="1" x14ac:dyDescent="0.25">
      <c r="A9217" s="109"/>
      <c r="B9217" s="155">
        <v>45253.648993055554</v>
      </c>
      <c r="C9217" s="178">
        <v>150</v>
      </c>
      <c r="D9217" s="178">
        <v>146.1</v>
      </c>
      <c r="E9217" s="178">
        <v>3.9000000000000057</v>
      </c>
      <c r="F9217" s="156" t="s">
        <v>5</v>
      </c>
      <c r="G9217" s="157"/>
      <c r="H9217" s="158">
        <v>2036846696</v>
      </c>
    </row>
    <row r="9218" spans="1:8" s="118" customFormat="1" x14ac:dyDescent="0.25">
      <c r="A9218" s="109"/>
      <c r="B9218" s="155">
        <v>45253.651400462964</v>
      </c>
      <c r="C9218" s="178">
        <v>10</v>
      </c>
      <c r="D9218" s="178">
        <v>6.1</v>
      </c>
      <c r="E9218" s="178">
        <v>3.9000000000000004</v>
      </c>
      <c r="F9218" s="156" t="s">
        <v>3564</v>
      </c>
      <c r="G9218" s="157" t="s">
        <v>3615</v>
      </c>
      <c r="H9218" s="158">
        <v>2036849332</v>
      </c>
    </row>
    <row r="9219" spans="1:8" s="118" customFormat="1" x14ac:dyDescent="0.25">
      <c r="A9219" s="109"/>
      <c r="B9219" s="155">
        <v>45253.65289351852</v>
      </c>
      <c r="C9219" s="178">
        <v>1</v>
      </c>
      <c r="D9219" s="178">
        <v>-2.9</v>
      </c>
      <c r="E9219" s="178">
        <v>3.9</v>
      </c>
      <c r="F9219" s="156" t="s">
        <v>3568</v>
      </c>
      <c r="G9219" s="157"/>
      <c r="H9219" s="158">
        <v>2036850974</v>
      </c>
    </row>
    <row r="9220" spans="1:8" s="118" customFormat="1" x14ac:dyDescent="0.25">
      <c r="A9220" s="109"/>
      <c r="B9220" s="155">
        <v>45253.652905092589</v>
      </c>
      <c r="C9220" s="178">
        <v>300</v>
      </c>
      <c r="D9220" s="178">
        <v>293.7</v>
      </c>
      <c r="E9220" s="178">
        <v>6.3000000000000114</v>
      </c>
      <c r="F9220" s="156" t="s">
        <v>5</v>
      </c>
      <c r="G9220" s="157"/>
      <c r="H9220" s="158">
        <v>2036850991</v>
      </c>
    </row>
    <row r="9221" spans="1:8" s="118" customFormat="1" x14ac:dyDescent="0.25">
      <c r="A9221" s="109"/>
      <c r="B9221" s="155">
        <v>45253.653541666667</v>
      </c>
      <c r="C9221" s="178">
        <v>300</v>
      </c>
      <c r="D9221" s="178">
        <v>293.7</v>
      </c>
      <c r="E9221" s="178">
        <v>6.3000000000000114</v>
      </c>
      <c r="F9221" s="156" t="s">
        <v>5</v>
      </c>
      <c r="G9221" s="157"/>
      <c r="H9221" s="158">
        <v>2036851774</v>
      </c>
    </row>
    <row r="9222" spans="1:8" s="118" customFormat="1" x14ac:dyDescent="0.25">
      <c r="A9222" s="109"/>
      <c r="B9222" s="155">
        <v>45253.654398148145</v>
      </c>
      <c r="C9222" s="178">
        <v>10</v>
      </c>
      <c r="D9222" s="178">
        <v>6.1</v>
      </c>
      <c r="E9222" s="178">
        <v>3.9000000000000004</v>
      </c>
      <c r="F9222" s="156" t="s">
        <v>3559</v>
      </c>
      <c r="G9222" s="157"/>
      <c r="H9222" s="158">
        <v>2036852713</v>
      </c>
    </row>
    <row r="9223" spans="1:8" s="118" customFormat="1" x14ac:dyDescent="0.25">
      <c r="A9223" s="109"/>
      <c r="B9223" s="155">
        <v>45253.655671296299</v>
      </c>
      <c r="C9223" s="178">
        <v>1</v>
      </c>
      <c r="D9223" s="178">
        <v>-2.9</v>
      </c>
      <c r="E9223" s="178">
        <v>3.9</v>
      </c>
      <c r="F9223" s="156" t="s">
        <v>3545</v>
      </c>
      <c r="G9223" s="157" t="s">
        <v>3598</v>
      </c>
      <c r="H9223" s="158">
        <v>2036854139</v>
      </c>
    </row>
    <row r="9224" spans="1:8" s="118" customFormat="1" x14ac:dyDescent="0.25">
      <c r="A9224" s="109"/>
      <c r="B9224" s="155">
        <v>45253.657326388886</v>
      </c>
      <c r="C9224" s="178">
        <v>20</v>
      </c>
      <c r="D9224" s="178">
        <v>16.100000000000001</v>
      </c>
      <c r="E9224" s="178">
        <v>3.8999999999999986</v>
      </c>
      <c r="F9224" s="156" t="s">
        <v>12422</v>
      </c>
      <c r="G9224" s="157"/>
      <c r="H9224" s="158">
        <v>2036855959</v>
      </c>
    </row>
    <row r="9225" spans="1:8" s="118" customFormat="1" x14ac:dyDescent="0.25">
      <c r="A9225" s="109"/>
      <c r="B9225" s="155">
        <v>45253.657951388886</v>
      </c>
      <c r="C9225" s="178">
        <v>1</v>
      </c>
      <c r="D9225" s="178">
        <v>-2.9</v>
      </c>
      <c r="E9225" s="178">
        <v>3.9</v>
      </c>
      <c r="F9225" s="156" t="s">
        <v>12423</v>
      </c>
      <c r="G9225" s="157"/>
      <c r="H9225" s="158">
        <v>2036856680</v>
      </c>
    </row>
    <row r="9226" spans="1:8" s="118" customFormat="1" x14ac:dyDescent="0.25">
      <c r="A9226" s="109"/>
      <c r="B9226" s="155">
        <v>45253.658217592594</v>
      </c>
      <c r="C9226" s="178">
        <v>1</v>
      </c>
      <c r="D9226" s="178">
        <v>-2.9</v>
      </c>
      <c r="E9226" s="178">
        <v>3.9</v>
      </c>
      <c r="F9226" s="156" t="s">
        <v>3568</v>
      </c>
      <c r="G9226" s="157"/>
      <c r="H9226" s="158">
        <v>2036856967</v>
      </c>
    </row>
    <row r="9227" spans="1:8" s="118" customFormat="1" x14ac:dyDescent="0.25">
      <c r="A9227" s="109"/>
      <c r="B9227" s="155">
        <v>45253.660995370374</v>
      </c>
      <c r="C9227" s="178">
        <v>1000</v>
      </c>
      <c r="D9227" s="178">
        <v>979</v>
      </c>
      <c r="E9227" s="178">
        <v>21</v>
      </c>
      <c r="F9227" s="156" t="s">
        <v>5</v>
      </c>
      <c r="G9227" s="157"/>
      <c r="H9227" s="158">
        <v>2036860044</v>
      </c>
    </row>
    <row r="9228" spans="1:8" s="118" customFormat="1" x14ac:dyDescent="0.25">
      <c r="A9228" s="109"/>
      <c r="B9228" s="155">
        <v>45253.662743055553</v>
      </c>
      <c r="C9228" s="178">
        <v>1</v>
      </c>
      <c r="D9228" s="178">
        <v>-2.9</v>
      </c>
      <c r="E9228" s="178">
        <v>3.9</v>
      </c>
      <c r="F9228" s="156" t="s">
        <v>3608</v>
      </c>
      <c r="G9228" s="157" t="s">
        <v>3598</v>
      </c>
      <c r="H9228" s="158">
        <v>2036862062</v>
      </c>
    </row>
    <row r="9229" spans="1:8" s="118" customFormat="1" x14ac:dyDescent="0.25">
      <c r="A9229" s="109"/>
      <c r="B9229" s="155">
        <v>45253.664305555554</v>
      </c>
      <c r="C9229" s="178">
        <v>1</v>
      </c>
      <c r="D9229" s="178">
        <v>-2.9</v>
      </c>
      <c r="E9229" s="178">
        <v>3.9</v>
      </c>
      <c r="F9229" s="156" t="s">
        <v>3575</v>
      </c>
      <c r="G9229" s="157" t="s">
        <v>3618</v>
      </c>
      <c r="H9229" s="158">
        <v>2036863854</v>
      </c>
    </row>
    <row r="9230" spans="1:8" s="118" customFormat="1" x14ac:dyDescent="0.25">
      <c r="A9230" s="109"/>
      <c r="B9230" s="155">
        <v>45253.664583333331</v>
      </c>
      <c r="C9230" s="178">
        <v>1</v>
      </c>
      <c r="D9230" s="178">
        <v>-2.9</v>
      </c>
      <c r="E9230" s="178">
        <v>3.9</v>
      </c>
      <c r="F9230" s="156" t="s">
        <v>12424</v>
      </c>
      <c r="G9230" s="157"/>
      <c r="H9230" s="158">
        <v>2036864188</v>
      </c>
    </row>
    <row r="9231" spans="1:8" s="118" customFormat="1" x14ac:dyDescent="0.25">
      <c r="A9231" s="109"/>
      <c r="B9231" s="155">
        <v>45253.664861111109</v>
      </c>
      <c r="C9231" s="178">
        <v>1</v>
      </c>
      <c r="D9231" s="178">
        <v>-2.9</v>
      </c>
      <c r="E9231" s="178">
        <v>3.9</v>
      </c>
      <c r="F9231" s="156" t="s">
        <v>3538</v>
      </c>
      <c r="G9231" s="157"/>
      <c r="H9231" s="158">
        <v>2036864544</v>
      </c>
    </row>
    <row r="9232" spans="1:8" s="118" customFormat="1" x14ac:dyDescent="0.25">
      <c r="A9232" s="109"/>
      <c r="B9232" s="155">
        <v>45253.665277777778</v>
      </c>
      <c r="C9232" s="178">
        <v>1</v>
      </c>
      <c r="D9232" s="178">
        <v>-2.9</v>
      </c>
      <c r="E9232" s="178">
        <v>3.9</v>
      </c>
      <c r="F9232" s="156" t="s">
        <v>3585</v>
      </c>
      <c r="G9232" s="157"/>
      <c r="H9232" s="158">
        <v>2036864970</v>
      </c>
    </row>
    <row r="9233" spans="1:8" s="118" customFormat="1" x14ac:dyDescent="0.25">
      <c r="A9233" s="109"/>
      <c r="B9233" s="155">
        <v>45253.66542824074</v>
      </c>
      <c r="C9233" s="178">
        <v>500</v>
      </c>
      <c r="D9233" s="178">
        <v>489.5</v>
      </c>
      <c r="E9233" s="178">
        <v>10.5</v>
      </c>
      <c r="F9233" s="156" t="s">
        <v>5</v>
      </c>
      <c r="G9233" s="157"/>
      <c r="H9233" s="158">
        <v>2036865164</v>
      </c>
    </row>
    <row r="9234" spans="1:8" s="118" customFormat="1" x14ac:dyDescent="0.25">
      <c r="A9234" s="109"/>
      <c r="B9234" s="155">
        <v>45253.665590277778</v>
      </c>
      <c r="C9234" s="178">
        <v>99</v>
      </c>
      <c r="D9234" s="178">
        <v>95.1</v>
      </c>
      <c r="E9234" s="178">
        <v>3.9000000000000057</v>
      </c>
      <c r="F9234" s="156" t="s">
        <v>11877</v>
      </c>
      <c r="G9234" s="157"/>
      <c r="H9234" s="158">
        <v>2036865352</v>
      </c>
    </row>
    <row r="9235" spans="1:8" s="118" customFormat="1" x14ac:dyDescent="0.25">
      <c r="A9235" s="109"/>
      <c r="B9235" s="155">
        <v>45253.666192129633</v>
      </c>
      <c r="C9235" s="178">
        <v>100</v>
      </c>
      <c r="D9235" s="178">
        <v>96.1</v>
      </c>
      <c r="E9235" s="178">
        <v>3.9000000000000057</v>
      </c>
      <c r="F9235" s="156" t="s">
        <v>11877</v>
      </c>
      <c r="G9235" s="157"/>
      <c r="H9235" s="158">
        <v>2036866103</v>
      </c>
    </row>
    <row r="9236" spans="1:8" s="118" customFormat="1" x14ac:dyDescent="0.25">
      <c r="A9236" s="109"/>
      <c r="B9236" s="155">
        <v>45253.668078703704</v>
      </c>
      <c r="C9236" s="178">
        <v>5000</v>
      </c>
      <c r="D9236" s="178">
        <v>4895</v>
      </c>
      <c r="E9236" s="178">
        <v>105</v>
      </c>
      <c r="F9236" s="156" t="s">
        <v>12425</v>
      </c>
      <c r="G9236" s="157"/>
      <c r="H9236" s="158">
        <v>2036868413</v>
      </c>
    </row>
    <row r="9237" spans="1:8" s="118" customFormat="1" x14ac:dyDescent="0.25">
      <c r="A9237" s="109"/>
      <c r="B9237" s="155">
        <v>45253.669247685182</v>
      </c>
      <c r="C9237" s="178">
        <v>300</v>
      </c>
      <c r="D9237" s="178">
        <v>293.7</v>
      </c>
      <c r="E9237" s="178">
        <v>6.3000000000000114</v>
      </c>
      <c r="F9237" s="156" t="s">
        <v>5</v>
      </c>
      <c r="G9237" s="157"/>
      <c r="H9237" s="158">
        <v>2036869874</v>
      </c>
    </row>
    <row r="9238" spans="1:8" s="118" customFormat="1" x14ac:dyDescent="0.25">
      <c r="A9238" s="109"/>
      <c r="B9238" s="155">
        <v>45253.671354166669</v>
      </c>
      <c r="C9238" s="178">
        <v>10</v>
      </c>
      <c r="D9238" s="178">
        <v>6.1</v>
      </c>
      <c r="E9238" s="178">
        <v>3.9000000000000004</v>
      </c>
      <c r="F9238" s="156" t="s">
        <v>12426</v>
      </c>
      <c r="G9238" s="157"/>
      <c r="H9238" s="158">
        <v>2036872620</v>
      </c>
    </row>
    <row r="9239" spans="1:8" s="118" customFormat="1" x14ac:dyDescent="0.25">
      <c r="A9239" s="109"/>
      <c r="B9239" s="155">
        <v>45253.6718287037</v>
      </c>
      <c r="C9239" s="178">
        <v>10</v>
      </c>
      <c r="D9239" s="178">
        <v>6.1</v>
      </c>
      <c r="E9239" s="178">
        <v>3.9000000000000004</v>
      </c>
      <c r="F9239" s="156" t="s">
        <v>12427</v>
      </c>
      <c r="G9239" s="157" t="s">
        <v>3598</v>
      </c>
      <c r="H9239" s="158">
        <v>2036873209</v>
      </c>
    </row>
    <row r="9240" spans="1:8" s="118" customFormat="1" x14ac:dyDescent="0.25">
      <c r="A9240" s="109"/>
      <c r="B9240" s="155">
        <v>45253.671909722223</v>
      </c>
      <c r="C9240" s="178">
        <v>10</v>
      </c>
      <c r="D9240" s="178">
        <v>6.1</v>
      </c>
      <c r="E9240" s="178">
        <v>3.9000000000000004</v>
      </c>
      <c r="F9240" s="156" t="s">
        <v>3566</v>
      </c>
      <c r="G9240" s="157"/>
      <c r="H9240" s="158">
        <v>2036873320</v>
      </c>
    </row>
    <row r="9241" spans="1:8" s="118" customFormat="1" x14ac:dyDescent="0.25">
      <c r="A9241" s="109"/>
      <c r="B9241" s="155">
        <v>45253.672824074078</v>
      </c>
      <c r="C9241" s="178">
        <v>100</v>
      </c>
      <c r="D9241" s="178">
        <v>96.1</v>
      </c>
      <c r="E9241" s="178">
        <v>3.9000000000000057</v>
      </c>
      <c r="F9241" s="156" t="s">
        <v>3538</v>
      </c>
      <c r="G9241" s="157"/>
      <c r="H9241" s="158">
        <v>2036874375</v>
      </c>
    </row>
    <row r="9242" spans="1:8" s="118" customFormat="1" x14ac:dyDescent="0.25">
      <c r="A9242" s="109"/>
      <c r="B9242" s="155">
        <v>45253.673611111109</v>
      </c>
      <c r="C9242" s="178">
        <v>1</v>
      </c>
      <c r="D9242" s="178">
        <v>-2.9</v>
      </c>
      <c r="E9242" s="178">
        <v>3.9</v>
      </c>
      <c r="F9242" s="156" t="s">
        <v>3585</v>
      </c>
      <c r="G9242" s="157"/>
      <c r="H9242" s="158">
        <v>2036875240</v>
      </c>
    </row>
    <row r="9243" spans="1:8" s="118" customFormat="1" x14ac:dyDescent="0.25">
      <c r="A9243" s="109"/>
      <c r="B9243" s="155">
        <v>45253.673981481479</v>
      </c>
      <c r="C9243" s="178">
        <v>1500</v>
      </c>
      <c r="D9243" s="178">
        <v>1468.5</v>
      </c>
      <c r="E9243" s="178">
        <v>31.5</v>
      </c>
      <c r="F9243" s="156" t="s">
        <v>5</v>
      </c>
      <c r="G9243" s="157"/>
      <c r="H9243" s="158">
        <v>2036875753</v>
      </c>
    </row>
    <row r="9244" spans="1:8" s="118" customFormat="1" x14ac:dyDescent="0.25">
      <c r="A9244" s="109"/>
      <c r="B9244" s="155">
        <v>45253.67454861111</v>
      </c>
      <c r="C9244" s="178">
        <v>10</v>
      </c>
      <c r="D9244" s="178">
        <v>6.1</v>
      </c>
      <c r="E9244" s="178">
        <v>3.9000000000000004</v>
      </c>
      <c r="F9244" s="156" t="s">
        <v>12428</v>
      </c>
      <c r="G9244" s="157"/>
      <c r="H9244" s="158">
        <v>2036876516</v>
      </c>
    </row>
    <row r="9245" spans="1:8" s="118" customFormat="1" x14ac:dyDescent="0.25">
      <c r="A9245" s="109"/>
      <c r="B9245" s="155">
        <v>45253.675729166665</v>
      </c>
      <c r="C9245" s="178">
        <v>1</v>
      </c>
      <c r="D9245" s="178">
        <v>-2.9</v>
      </c>
      <c r="E9245" s="178">
        <v>3.9</v>
      </c>
      <c r="F9245" s="156" t="s">
        <v>4264</v>
      </c>
      <c r="G9245" s="157" t="s">
        <v>3616</v>
      </c>
      <c r="H9245" s="158">
        <v>2036877999</v>
      </c>
    </row>
    <row r="9246" spans="1:8" s="118" customFormat="1" x14ac:dyDescent="0.25">
      <c r="A9246" s="109"/>
      <c r="B9246" s="155">
        <v>45253.677627314813</v>
      </c>
      <c r="C9246" s="178">
        <v>10</v>
      </c>
      <c r="D9246" s="178">
        <v>6.1</v>
      </c>
      <c r="E9246" s="178">
        <v>3.9000000000000004</v>
      </c>
      <c r="F9246" s="156" t="s">
        <v>3533</v>
      </c>
      <c r="G9246" s="157"/>
      <c r="H9246" s="158">
        <v>2036880392</v>
      </c>
    </row>
    <row r="9247" spans="1:8" s="118" customFormat="1" x14ac:dyDescent="0.25">
      <c r="A9247" s="109"/>
      <c r="B9247" s="155">
        <v>45253.680358796293</v>
      </c>
      <c r="C9247" s="178">
        <v>2000</v>
      </c>
      <c r="D9247" s="178">
        <v>1958</v>
      </c>
      <c r="E9247" s="178">
        <v>42</v>
      </c>
      <c r="F9247" s="156" t="s">
        <v>5</v>
      </c>
      <c r="G9247" s="157"/>
      <c r="H9247" s="158">
        <v>2036883525</v>
      </c>
    </row>
    <row r="9248" spans="1:8" s="118" customFormat="1" x14ac:dyDescent="0.25">
      <c r="A9248" s="109"/>
      <c r="B9248" s="155">
        <v>45253.681967592594</v>
      </c>
      <c r="C9248" s="178">
        <v>900</v>
      </c>
      <c r="D9248" s="178">
        <v>881.1</v>
      </c>
      <c r="E9248" s="178">
        <v>18.899999999999977</v>
      </c>
      <c r="F9248" s="156" t="s">
        <v>5</v>
      </c>
      <c r="G9248" s="157"/>
      <c r="H9248" s="158">
        <v>2036885778</v>
      </c>
    </row>
    <row r="9249" spans="1:8" s="118" customFormat="1" x14ac:dyDescent="0.25">
      <c r="A9249" s="109"/>
      <c r="B9249" s="155">
        <v>45253.682384259257</v>
      </c>
      <c r="C9249" s="178">
        <v>100</v>
      </c>
      <c r="D9249" s="178">
        <v>96.1</v>
      </c>
      <c r="E9249" s="178">
        <v>3.9000000000000057</v>
      </c>
      <c r="F9249" s="156" t="s">
        <v>11731</v>
      </c>
      <c r="G9249" s="157"/>
      <c r="H9249" s="158">
        <v>2036886354</v>
      </c>
    </row>
    <row r="9250" spans="1:8" s="118" customFormat="1" x14ac:dyDescent="0.25">
      <c r="A9250" s="109"/>
      <c r="B9250" s="155">
        <v>45253.683807870373</v>
      </c>
      <c r="C9250" s="178">
        <v>1</v>
      </c>
      <c r="D9250" s="178">
        <v>-2.9</v>
      </c>
      <c r="E9250" s="178">
        <v>3.9</v>
      </c>
      <c r="F9250" s="156" t="s">
        <v>3566</v>
      </c>
      <c r="G9250" s="157" t="s">
        <v>3593</v>
      </c>
      <c r="H9250" s="158">
        <v>2036887945</v>
      </c>
    </row>
    <row r="9251" spans="1:8" s="118" customFormat="1" x14ac:dyDescent="0.25">
      <c r="A9251" s="109"/>
      <c r="B9251" s="155">
        <v>45253.684074074074</v>
      </c>
      <c r="C9251" s="178">
        <v>2000</v>
      </c>
      <c r="D9251" s="178">
        <v>1958</v>
      </c>
      <c r="E9251" s="178">
        <v>42</v>
      </c>
      <c r="F9251" s="156" t="s">
        <v>5</v>
      </c>
      <c r="G9251" s="157"/>
      <c r="H9251" s="158">
        <v>2036888254</v>
      </c>
    </row>
    <row r="9252" spans="1:8" s="118" customFormat="1" x14ac:dyDescent="0.25">
      <c r="A9252" s="109"/>
      <c r="B9252" s="155">
        <v>45253.68445601852</v>
      </c>
      <c r="C9252" s="178">
        <v>1000</v>
      </c>
      <c r="D9252" s="178">
        <v>979</v>
      </c>
      <c r="E9252" s="178">
        <v>21</v>
      </c>
      <c r="F9252" s="156" t="s">
        <v>5</v>
      </c>
      <c r="G9252" s="157"/>
      <c r="H9252" s="158">
        <v>2036888759</v>
      </c>
    </row>
    <row r="9253" spans="1:8" s="118" customFormat="1" x14ac:dyDescent="0.25">
      <c r="A9253" s="109"/>
      <c r="B9253" s="155">
        <v>45253.685648148145</v>
      </c>
      <c r="C9253" s="178">
        <v>1000</v>
      </c>
      <c r="D9253" s="178">
        <v>979</v>
      </c>
      <c r="E9253" s="178">
        <v>21</v>
      </c>
      <c r="F9253" s="156" t="s">
        <v>5</v>
      </c>
      <c r="G9253" s="157"/>
      <c r="H9253" s="158">
        <v>2036890074</v>
      </c>
    </row>
    <row r="9254" spans="1:8" s="118" customFormat="1" x14ac:dyDescent="0.25">
      <c r="A9254" s="109"/>
      <c r="B9254" s="155">
        <v>45253.687106481484</v>
      </c>
      <c r="C9254" s="178">
        <v>10</v>
      </c>
      <c r="D9254" s="178">
        <v>6.1</v>
      </c>
      <c r="E9254" s="178">
        <v>3.9000000000000004</v>
      </c>
      <c r="F9254" s="156" t="s">
        <v>3559</v>
      </c>
      <c r="G9254" s="157"/>
      <c r="H9254" s="158">
        <v>2036891686</v>
      </c>
    </row>
    <row r="9255" spans="1:8" s="118" customFormat="1" x14ac:dyDescent="0.25">
      <c r="A9255" s="109"/>
      <c r="B9255" s="155">
        <v>45253.687615740739</v>
      </c>
      <c r="C9255" s="178">
        <v>10</v>
      </c>
      <c r="D9255" s="178">
        <v>6.1</v>
      </c>
      <c r="E9255" s="178">
        <v>3.9000000000000004</v>
      </c>
      <c r="F9255" s="156" t="s">
        <v>3563</v>
      </c>
      <c r="G9255" s="157"/>
      <c r="H9255" s="158">
        <v>2036892297</v>
      </c>
    </row>
    <row r="9256" spans="1:8" s="118" customFormat="1" x14ac:dyDescent="0.25">
      <c r="A9256" s="109"/>
      <c r="B9256" s="155">
        <v>45253.688148148147</v>
      </c>
      <c r="C9256" s="178">
        <v>10</v>
      </c>
      <c r="D9256" s="178">
        <v>6.1</v>
      </c>
      <c r="E9256" s="178">
        <v>3.9000000000000004</v>
      </c>
      <c r="F9256" s="156" t="s">
        <v>3563</v>
      </c>
      <c r="G9256" s="157"/>
      <c r="H9256" s="158">
        <v>2036893019</v>
      </c>
    </row>
    <row r="9257" spans="1:8" s="118" customFormat="1" x14ac:dyDescent="0.25">
      <c r="A9257" s="109"/>
      <c r="B9257" s="155">
        <v>45253.688449074078</v>
      </c>
      <c r="C9257" s="178">
        <v>100</v>
      </c>
      <c r="D9257" s="178">
        <v>96.1</v>
      </c>
      <c r="E9257" s="178">
        <v>3.9000000000000057</v>
      </c>
      <c r="F9257" s="156" t="s">
        <v>5</v>
      </c>
      <c r="G9257" s="157"/>
      <c r="H9257" s="158">
        <v>2036893367</v>
      </c>
    </row>
    <row r="9258" spans="1:8" s="118" customFormat="1" x14ac:dyDescent="0.25">
      <c r="A9258" s="109"/>
      <c r="B9258" s="155">
        <v>45253.68886574074</v>
      </c>
      <c r="C9258" s="178">
        <v>10</v>
      </c>
      <c r="D9258" s="178">
        <v>6.1</v>
      </c>
      <c r="E9258" s="178">
        <v>3.9000000000000004</v>
      </c>
      <c r="F9258" s="156" t="s">
        <v>3563</v>
      </c>
      <c r="G9258" s="157"/>
      <c r="H9258" s="158">
        <v>2036893807</v>
      </c>
    </row>
    <row r="9259" spans="1:8" s="118" customFormat="1" x14ac:dyDescent="0.25">
      <c r="A9259" s="109"/>
      <c r="B9259" s="155">
        <v>45253.690474537034</v>
      </c>
      <c r="C9259" s="178">
        <v>300</v>
      </c>
      <c r="D9259" s="178">
        <v>293.7</v>
      </c>
      <c r="E9259" s="178">
        <v>6.3000000000000114</v>
      </c>
      <c r="F9259" s="156" t="s">
        <v>5</v>
      </c>
      <c r="G9259" s="157"/>
      <c r="H9259" s="158">
        <v>2036895551</v>
      </c>
    </row>
    <row r="9260" spans="1:8" s="118" customFormat="1" x14ac:dyDescent="0.25">
      <c r="A9260" s="109"/>
      <c r="B9260" s="155">
        <v>45253.692326388889</v>
      </c>
      <c r="C9260" s="178">
        <v>100</v>
      </c>
      <c r="D9260" s="178">
        <v>96.1</v>
      </c>
      <c r="E9260" s="178">
        <v>3.9000000000000057</v>
      </c>
      <c r="F9260" s="156" t="s">
        <v>5</v>
      </c>
      <c r="G9260" s="157"/>
      <c r="H9260" s="158">
        <v>2036897621</v>
      </c>
    </row>
    <row r="9261" spans="1:8" s="118" customFormat="1" x14ac:dyDescent="0.25">
      <c r="A9261" s="109"/>
      <c r="B9261" s="155">
        <v>45253.6953125</v>
      </c>
      <c r="C9261" s="178">
        <v>100</v>
      </c>
      <c r="D9261" s="178">
        <v>96.1</v>
      </c>
      <c r="E9261" s="178">
        <v>3.9000000000000057</v>
      </c>
      <c r="F9261" s="156" t="s">
        <v>3536</v>
      </c>
      <c r="G9261" s="157" t="s">
        <v>3598</v>
      </c>
      <c r="H9261" s="158">
        <v>2036901114</v>
      </c>
    </row>
    <row r="9262" spans="1:8" s="118" customFormat="1" x14ac:dyDescent="0.25">
      <c r="A9262" s="109"/>
      <c r="B9262" s="155">
        <v>45253.696539351855</v>
      </c>
      <c r="C9262" s="178">
        <v>100</v>
      </c>
      <c r="D9262" s="178">
        <v>96.1</v>
      </c>
      <c r="E9262" s="178">
        <v>3.9000000000000057</v>
      </c>
      <c r="F9262" s="156" t="s">
        <v>12429</v>
      </c>
      <c r="G9262" s="157" t="s">
        <v>12399</v>
      </c>
      <c r="H9262" s="158">
        <v>2036902487</v>
      </c>
    </row>
    <row r="9263" spans="1:8" s="118" customFormat="1" x14ac:dyDescent="0.25">
      <c r="A9263" s="109"/>
      <c r="B9263" s="155">
        <v>45253.698067129626</v>
      </c>
      <c r="C9263" s="178">
        <v>10</v>
      </c>
      <c r="D9263" s="178">
        <v>6.1</v>
      </c>
      <c r="E9263" s="178">
        <v>3.9000000000000004</v>
      </c>
      <c r="F9263" s="156" t="s">
        <v>3559</v>
      </c>
      <c r="G9263" s="157"/>
      <c r="H9263" s="158">
        <v>2036904228</v>
      </c>
    </row>
    <row r="9264" spans="1:8" s="118" customFormat="1" x14ac:dyDescent="0.25">
      <c r="A9264" s="109"/>
      <c r="B9264" s="155">
        <v>45253.698819444442</v>
      </c>
      <c r="C9264" s="178">
        <v>300</v>
      </c>
      <c r="D9264" s="178">
        <v>293.7</v>
      </c>
      <c r="E9264" s="178">
        <v>6.3000000000000114</v>
      </c>
      <c r="F9264" s="156" t="s">
        <v>5</v>
      </c>
      <c r="G9264" s="157"/>
      <c r="H9264" s="158">
        <v>2036905170</v>
      </c>
    </row>
    <row r="9265" spans="1:8" s="118" customFormat="1" x14ac:dyDescent="0.25">
      <c r="A9265" s="109"/>
      <c r="B9265" s="155">
        <v>45253.699826388889</v>
      </c>
      <c r="C9265" s="178">
        <v>1000</v>
      </c>
      <c r="D9265" s="178">
        <v>979</v>
      </c>
      <c r="E9265" s="178">
        <v>21</v>
      </c>
      <c r="F9265" s="156" t="s">
        <v>5</v>
      </c>
      <c r="G9265" s="157"/>
      <c r="H9265" s="158">
        <v>2036906408</v>
      </c>
    </row>
    <row r="9266" spans="1:8" s="118" customFormat="1" x14ac:dyDescent="0.25">
      <c r="A9266" s="109"/>
      <c r="B9266" s="155">
        <v>45253.699930555558</v>
      </c>
      <c r="C9266" s="178">
        <v>10</v>
      </c>
      <c r="D9266" s="178">
        <v>6.1</v>
      </c>
      <c r="E9266" s="178">
        <v>3.9000000000000004</v>
      </c>
      <c r="F9266" s="156" t="s">
        <v>3559</v>
      </c>
      <c r="G9266" s="157"/>
      <c r="H9266" s="158">
        <v>2036906522</v>
      </c>
    </row>
    <row r="9267" spans="1:8" s="118" customFormat="1" x14ac:dyDescent="0.25">
      <c r="A9267" s="109"/>
      <c r="B9267" s="155">
        <v>45253.701122685183</v>
      </c>
      <c r="C9267" s="178">
        <v>10</v>
      </c>
      <c r="D9267" s="178">
        <v>6.1</v>
      </c>
      <c r="E9267" s="178">
        <v>3.9000000000000004</v>
      </c>
      <c r="F9267" s="156" t="s">
        <v>5507</v>
      </c>
      <c r="G9267" s="157"/>
      <c r="H9267" s="158">
        <v>2036907839</v>
      </c>
    </row>
    <row r="9268" spans="1:8" s="118" customFormat="1" x14ac:dyDescent="0.25">
      <c r="A9268" s="109"/>
      <c r="B9268" s="155">
        <v>45253.702106481483</v>
      </c>
      <c r="C9268" s="178">
        <v>1</v>
      </c>
      <c r="D9268" s="178">
        <v>-2.9</v>
      </c>
      <c r="E9268" s="178">
        <v>3.9</v>
      </c>
      <c r="F9268" s="156" t="s">
        <v>3563</v>
      </c>
      <c r="G9268" s="157" t="s">
        <v>3618</v>
      </c>
      <c r="H9268" s="158">
        <v>2036909069</v>
      </c>
    </row>
    <row r="9269" spans="1:8" s="118" customFormat="1" x14ac:dyDescent="0.25">
      <c r="A9269" s="109"/>
      <c r="B9269" s="155">
        <v>45253.714490740742</v>
      </c>
      <c r="C9269" s="178">
        <v>10</v>
      </c>
      <c r="D9269" s="178">
        <v>6.1</v>
      </c>
      <c r="E9269" s="178">
        <v>3.9000000000000004</v>
      </c>
      <c r="F9269" s="156" t="s">
        <v>12430</v>
      </c>
      <c r="G9269" s="157"/>
      <c r="H9269" s="158">
        <v>2036923149</v>
      </c>
    </row>
    <row r="9270" spans="1:8" s="118" customFormat="1" x14ac:dyDescent="0.25">
      <c r="A9270" s="109"/>
      <c r="B9270" s="155">
        <v>45253.719571759262</v>
      </c>
      <c r="C9270" s="178">
        <v>1</v>
      </c>
      <c r="D9270" s="178">
        <v>-2.9</v>
      </c>
      <c r="E9270" s="178">
        <v>3.9</v>
      </c>
      <c r="F9270" s="156" t="s">
        <v>3601</v>
      </c>
      <c r="G9270" s="157"/>
      <c r="H9270" s="158">
        <v>2036928927</v>
      </c>
    </row>
    <row r="9271" spans="1:8" s="118" customFormat="1" x14ac:dyDescent="0.25">
      <c r="A9271" s="109"/>
      <c r="B9271" s="155">
        <v>45253.719884259262</v>
      </c>
      <c r="C9271" s="178">
        <v>200</v>
      </c>
      <c r="D9271" s="178">
        <v>195.8</v>
      </c>
      <c r="E9271" s="178">
        <v>4.1999999999999886</v>
      </c>
      <c r="F9271" s="156" t="s">
        <v>3577</v>
      </c>
      <c r="G9271" s="157"/>
      <c r="H9271" s="158">
        <v>2036929249</v>
      </c>
    </row>
    <row r="9272" spans="1:8" s="118" customFormat="1" x14ac:dyDescent="0.25">
      <c r="A9272" s="109"/>
      <c r="B9272" s="155">
        <v>45253.720659722225</v>
      </c>
      <c r="C9272" s="178">
        <v>10</v>
      </c>
      <c r="D9272" s="178">
        <v>6.1</v>
      </c>
      <c r="E9272" s="178">
        <v>3.9000000000000004</v>
      </c>
      <c r="F9272" s="156" t="s">
        <v>3568</v>
      </c>
      <c r="G9272" s="157" t="s">
        <v>3537</v>
      </c>
      <c r="H9272" s="158">
        <v>2036930082</v>
      </c>
    </row>
    <row r="9273" spans="1:8" s="118" customFormat="1" x14ac:dyDescent="0.25">
      <c r="A9273" s="109"/>
      <c r="B9273" s="155">
        <v>45253.723310185182</v>
      </c>
      <c r="C9273" s="178">
        <v>10</v>
      </c>
      <c r="D9273" s="178">
        <v>6.1</v>
      </c>
      <c r="E9273" s="178">
        <v>3.9000000000000004</v>
      </c>
      <c r="F9273" s="156" t="s">
        <v>3559</v>
      </c>
      <c r="G9273" s="157"/>
      <c r="H9273" s="158">
        <v>2036933437</v>
      </c>
    </row>
    <row r="9274" spans="1:8" s="118" customFormat="1" x14ac:dyDescent="0.25">
      <c r="A9274" s="109"/>
      <c r="B9274" s="155">
        <v>45253.723715277774</v>
      </c>
      <c r="C9274" s="178">
        <v>500</v>
      </c>
      <c r="D9274" s="178">
        <v>489.5</v>
      </c>
      <c r="E9274" s="178">
        <v>10.5</v>
      </c>
      <c r="F9274" s="156" t="s">
        <v>12431</v>
      </c>
      <c r="G9274" s="157" t="s">
        <v>3627</v>
      </c>
      <c r="H9274" s="158">
        <v>2036933980</v>
      </c>
    </row>
    <row r="9275" spans="1:8" s="118" customFormat="1" x14ac:dyDescent="0.25">
      <c r="A9275" s="109"/>
      <c r="B9275" s="155">
        <v>45253.724131944444</v>
      </c>
      <c r="C9275" s="178">
        <v>100</v>
      </c>
      <c r="D9275" s="178">
        <v>96.1</v>
      </c>
      <c r="E9275" s="178">
        <v>3.9000000000000057</v>
      </c>
      <c r="F9275" s="156" t="s">
        <v>5</v>
      </c>
      <c r="G9275" s="157"/>
      <c r="H9275" s="158">
        <v>2036934475</v>
      </c>
    </row>
    <row r="9276" spans="1:8" s="118" customFormat="1" x14ac:dyDescent="0.25">
      <c r="A9276" s="109"/>
      <c r="B9276" s="155">
        <v>45253.724594907406</v>
      </c>
      <c r="C9276" s="178">
        <v>10</v>
      </c>
      <c r="D9276" s="178">
        <v>6.1</v>
      </c>
      <c r="E9276" s="178">
        <v>3.9000000000000004</v>
      </c>
      <c r="F9276" s="156" t="s">
        <v>3559</v>
      </c>
      <c r="G9276" s="157"/>
      <c r="H9276" s="158">
        <v>2036935058</v>
      </c>
    </row>
    <row r="9277" spans="1:8" s="118" customFormat="1" x14ac:dyDescent="0.25">
      <c r="A9277" s="109"/>
      <c r="B9277" s="155">
        <v>45253.725370370368</v>
      </c>
      <c r="C9277" s="178">
        <v>100</v>
      </c>
      <c r="D9277" s="178">
        <v>96.1</v>
      </c>
      <c r="E9277" s="178">
        <v>3.9000000000000057</v>
      </c>
      <c r="F9277" s="156" t="s">
        <v>5</v>
      </c>
      <c r="G9277" s="157"/>
      <c r="H9277" s="158">
        <v>2036935952</v>
      </c>
    </row>
    <row r="9278" spans="1:8" s="118" customFormat="1" x14ac:dyDescent="0.25">
      <c r="A9278" s="109"/>
      <c r="B9278" s="155">
        <v>45253.727997685186</v>
      </c>
      <c r="C9278" s="178">
        <v>10</v>
      </c>
      <c r="D9278" s="178">
        <v>6.1</v>
      </c>
      <c r="E9278" s="178">
        <v>3.9000000000000004</v>
      </c>
      <c r="F9278" s="156" t="s">
        <v>12224</v>
      </c>
      <c r="G9278" s="157"/>
      <c r="H9278" s="158">
        <v>2036938871</v>
      </c>
    </row>
    <row r="9279" spans="1:8" s="118" customFormat="1" x14ac:dyDescent="0.25">
      <c r="A9279" s="109"/>
      <c r="B9279" s="155">
        <v>45253.728530092594</v>
      </c>
      <c r="C9279" s="178">
        <v>10</v>
      </c>
      <c r="D9279" s="178">
        <v>6.1</v>
      </c>
      <c r="E9279" s="178">
        <v>3.9000000000000004</v>
      </c>
      <c r="F9279" s="156" t="s">
        <v>3559</v>
      </c>
      <c r="G9279" s="157"/>
      <c r="H9279" s="158">
        <v>2036939464</v>
      </c>
    </row>
    <row r="9280" spans="1:8" s="118" customFormat="1" x14ac:dyDescent="0.25">
      <c r="A9280" s="109"/>
      <c r="B9280" s="155">
        <v>45253.730740740742</v>
      </c>
      <c r="C9280" s="178">
        <v>10</v>
      </c>
      <c r="D9280" s="178">
        <v>6.1</v>
      </c>
      <c r="E9280" s="178">
        <v>3.9000000000000004</v>
      </c>
      <c r="F9280" s="156" t="s">
        <v>3618</v>
      </c>
      <c r="G9280" s="157"/>
      <c r="H9280" s="158">
        <v>2036942073</v>
      </c>
    </row>
    <row r="9281" spans="1:8" s="118" customFormat="1" x14ac:dyDescent="0.25">
      <c r="A9281" s="109"/>
      <c r="B9281" s="155">
        <v>45253.731180555558</v>
      </c>
      <c r="C9281" s="178">
        <v>1000</v>
      </c>
      <c r="D9281" s="178">
        <v>979</v>
      </c>
      <c r="E9281" s="178">
        <v>21</v>
      </c>
      <c r="F9281" s="156" t="s">
        <v>11980</v>
      </c>
      <c r="G9281" s="157" t="s">
        <v>3600</v>
      </c>
      <c r="H9281" s="158">
        <v>2036942591</v>
      </c>
    </row>
    <row r="9282" spans="1:8" s="118" customFormat="1" x14ac:dyDescent="0.25">
      <c r="A9282" s="109"/>
      <c r="B9282" s="155">
        <v>45253.732175925928</v>
      </c>
      <c r="C9282" s="178">
        <v>1000</v>
      </c>
      <c r="D9282" s="178">
        <v>979</v>
      </c>
      <c r="E9282" s="178">
        <v>21</v>
      </c>
      <c r="F9282" s="156" t="s">
        <v>5</v>
      </c>
      <c r="G9282" s="157"/>
      <c r="H9282" s="158">
        <v>2036943703</v>
      </c>
    </row>
    <row r="9283" spans="1:8" s="118" customFormat="1" x14ac:dyDescent="0.25">
      <c r="A9283" s="109"/>
      <c r="B9283" s="155">
        <v>45253.736076388886</v>
      </c>
      <c r="C9283" s="178">
        <v>10</v>
      </c>
      <c r="D9283" s="178">
        <v>6.1</v>
      </c>
      <c r="E9283" s="178">
        <v>3.9000000000000004</v>
      </c>
      <c r="F9283" s="156" t="s">
        <v>12432</v>
      </c>
      <c r="G9283" s="157"/>
      <c r="H9283" s="158">
        <v>2036948108</v>
      </c>
    </row>
    <row r="9284" spans="1:8" s="118" customFormat="1" x14ac:dyDescent="0.25">
      <c r="A9284" s="109"/>
      <c r="B9284" s="155">
        <v>45253.739918981482</v>
      </c>
      <c r="C9284" s="178">
        <v>10</v>
      </c>
      <c r="D9284" s="178">
        <v>6.1</v>
      </c>
      <c r="E9284" s="178">
        <v>3.9000000000000004</v>
      </c>
      <c r="F9284" s="156" t="s">
        <v>3545</v>
      </c>
      <c r="G9284" s="157"/>
      <c r="H9284" s="158">
        <v>2036952727</v>
      </c>
    </row>
    <row r="9285" spans="1:8" s="118" customFormat="1" x14ac:dyDescent="0.25">
      <c r="A9285" s="109"/>
      <c r="B9285" s="155">
        <v>45253.740324074075</v>
      </c>
      <c r="C9285" s="178">
        <v>1</v>
      </c>
      <c r="D9285" s="178">
        <v>-2.9</v>
      </c>
      <c r="E9285" s="178">
        <v>3.9</v>
      </c>
      <c r="F9285" s="156" t="s">
        <v>3573</v>
      </c>
      <c r="G9285" s="157"/>
      <c r="H9285" s="158">
        <v>2036953207</v>
      </c>
    </row>
    <row r="9286" spans="1:8" s="118" customFormat="1" x14ac:dyDescent="0.25">
      <c r="A9286" s="109"/>
      <c r="B9286" s="155">
        <v>45253.740844907406</v>
      </c>
      <c r="C9286" s="178">
        <v>10</v>
      </c>
      <c r="D9286" s="178">
        <v>6.1</v>
      </c>
      <c r="E9286" s="178">
        <v>3.9000000000000004</v>
      </c>
      <c r="F9286" s="156" t="s">
        <v>3551</v>
      </c>
      <c r="G9286" s="157"/>
      <c r="H9286" s="158">
        <v>2036953815</v>
      </c>
    </row>
    <row r="9287" spans="1:8" s="118" customFormat="1" x14ac:dyDescent="0.25">
      <c r="A9287" s="109"/>
      <c r="B9287" s="155">
        <v>45253.742349537039</v>
      </c>
      <c r="C9287" s="178">
        <v>10</v>
      </c>
      <c r="D9287" s="178">
        <v>6.1</v>
      </c>
      <c r="E9287" s="178">
        <v>3.9000000000000004</v>
      </c>
      <c r="F9287" s="156" t="s">
        <v>3545</v>
      </c>
      <c r="G9287" s="157" t="s">
        <v>3565</v>
      </c>
      <c r="H9287" s="158">
        <v>2036955565</v>
      </c>
    </row>
    <row r="9288" spans="1:8" s="118" customFormat="1" x14ac:dyDescent="0.25">
      <c r="A9288" s="109"/>
      <c r="B9288" s="155">
        <v>45253.742997685185</v>
      </c>
      <c r="C9288" s="178">
        <v>700</v>
      </c>
      <c r="D9288" s="178">
        <v>685.3</v>
      </c>
      <c r="E9288" s="178">
        <v>14.700000000000045</v>
      </c>
      <c r="F9288" s="156" t="s">
        <v>5</v>
      </c>
      <c r="G9288" s="157"/>
      <c r="H9288" s="158">
        <v>2036956285</v>
      </c>
    </row>
    <row r="9289" spans="1:8" s="118" customFormat="1" x14ac:dyDescent="0.25">
      <c r="A9289" s="109"/>
      <c r="B9289" s="155">
        <v>45253.744143518517</v>
      </c>
      <c r="C9289" s="178">
        <v>100</v>
      </c>
      <c r="D9289" s="178">
        <v>96.1</v>
      </c>
      <c r="E9289" s="178">
        <v>3.9000000000000057</v>
      </c>
      <c r="F9289" s="156" t="s">
        <v>3536</v>
      </c>
      <c r="G9289" s="157" t="s">
        <v>3598</v>
      </c>
      <c r="H9289" s="158">
        <v>2036957775</v>
      </c>
    </row>
    <row r="9290" spans="1:8" s="118" customFormat="1" x14ac:dyDescent="0.25">
      <c r="A9290" s="109"/>
      <c r="B9290" s="155">
        <v>45253.74459490741</v>
      </c>
      <c r="C9290" s="178">
        <v>10</v>
      </c>
      <c r="D9290" s="178">
        <v>6.1</v>
      </c>
      <c r="E9290" s="178">
        <v>3.9000000000000004</v>
      </c>
      <c r="F9290" s="156" t="s">
        <v>3551</v>
      </c>
      <c r="G9290" s="157"/>
      <c r="H9290" s="158">
        <v>2036958349</v>
      </c>
    </row>
    <row r="9291" spans="1:8" s="118" customFormat="1" x14ac:dyDescent="0.25">
      <c r="A9291" s="109"/>
      <c r="B9291" s="155">
        <v>45253.745995370373</v>
      </c>
      <c r="C9291" s="178">
        <v>1000</v>
      </c>
      <c r="D9291" s="178">
        <v>979</v>
      </c>
      <c r="E9291" s="178">
        <v>21</v>
      </c>
      <c r="F9291" s="156" t="s">
        <v>5</v>
      </c>
      <c r="G9291" s="157"/>
      <c r="H9291" s="158">
        <v>2036959874</v>
      </c>
    </row>
    <row r="9292" spans="1:8" s="118" customFormat="1" x14ac:dyDescent="0.25">
      <c r="A9292" s="109"/>
      <c r="B9292" s="155">
        <v>45253.747199074074</v>
      </c>
      <c r="C9292" s="178">
        <v>10</v>
      </c>
      <c r="D9292" s="178">
        <v>6.1</v>
      </c>
      <c r="E9292" s="178">
        <v>3.9000000000000004</v>
      </c>
      <c r="F9292" s="156" t="s">
        <v>3554</v>
      </c>
      <c r="G9292" s="157" t="s">
        <v>3582</v>
      </c>
      <c r="H9292" s="158">
        <v>2036961287</v>
      </c>
    </row>
    <row r="9293" spans="1:8" s="118" customFormat="1" x14ac:dyDescent="0.25">
      <c r="A9293" s="109"/>
      <c r="B9293" s="155">
        <v>45253.747835648152</v>
      </c>
      <c r="C9293" s="178">
        <v>100</v>
      </c>
      <c r="D9293" s="178">
        <v>96.1</v>
      </c>
      <c r="E9293" s="178">
        <v>3.9000000000000057</v>
      </c>
      <c r="F9293" s="156" t="s">
        <v>3572</v>
      </c>
      <c r="G9293" s="157" t="s">
        <v>3637</v>
      </c>
      <c r="H9293" s="158">
        <v>2036962035</v>
      </c>
    </row>
    <row r="9294" spans="1:8" s="118" customFormat="1" x14ac:dyDescent="0.25">
      <c r="A9294" s="109"/>
      <c r="B9294" s="155">
        <v>45253.748668981483</v>
      </c>
      <c r="C9294" s="178">
        <v>10</v>
      </c>
      <c r="D9294" s="178">
        <v>6.1</v>
      </c>
      <c r="E9294" s="178">
        <v>3.9000000000000004</v>
      </c>
      <c r="F9294" s="156" t="s">
        <v>3566</v>
      </c>
      <c r="G9294" s="157"/>
      <c r="H9294" s="158">
        <v>2036963037</v>
      </c>
    </row>
    <row r="9295" spans="1:8" s="118" customFormat="1" x14ac:dyDescent="0.25">
      <c r="A9295" s="109"/>
      <c r="B9295" s="155">
        <v>45253.750254629631</v>
      </c>
      <c r="C9295" s="178">
        <v>10</v>
      </c>
      <c r="D9295" s="178">
        <v>6.1</v>
      </c>
      <c r="E9295" s="178">
        <v>3.9000000000000004</v>
      </c>
      <c r="F9295" s="156" t="s">
        <v>11997</v>
      </c>
      <c r="G9295" s="157"/>
      <c r="H9295" s="158">
        <v>2036964977</v>
      </c>
    </row>
    <row r="9296" spans="1:8" s="118" customFormat="1" x14ac:dyDescent="0.25">
      <c r="A9296" s="109"/>
      <c r="B9296" s="155">
        <v>45253.751770833333</v>
      </c>
      <c r="C9296" s="178">
        <v>10</v>
      </c>
      <c r="D9296" s="178">
        <v>6.1</v>
      </c>
      <c r="E9296" s="178">
        <v>3.9000000000000004</v>
      </c>
      <c r="F9296" s="156" t="s">
        <v>11997</v>
      </c>
      <c r="G9296" s="157"/>
      <c r="H9296" s="158">
        <v>2036966839</v>
      </c>
    </row>
    <row r="9297" spans="1:8" s="118" customFormat="1" x14ac:dyDescent="0.25">
      <c r="A9297" s="109"/>
      <c r="B9297" s="155">
        <v>45253.752442129633</v>
      </c>
      <c r="C9297" s="178">
        <v>1</v>
      </c>
      <c r="D9297" s="178">
        <v>-2.9</v>
      </c>
      <c r="E9297" s="178">
        <v>3.9</v>
      </c>
      <c r="F9297" s="156" t="s">
        <v>12433</v>
      </c>
      <c r="G9297" s="157"/>
      <c r="H9297" s="158">
        <v>2036967573</v>
      </c>
    </row>
    <row r="9298" spans="1:8" s="118" customFormat="1" x14ac:dyDescent="0.25">
      <c r="A9298" s="109"/>
      <c r="B9298" s="155">
        <v>45253.753009259257</v>
      </c>
      <c r="C9298" s="178">
        <v>11</v>
      </c>
      <c r="D9298" s="178">
        <v>7.1</v>
      </c>
      <c r="E9298" s="178">
        <v>3.9000000000000004</v>
      </c>
      <c r="F9298" s="156" t="s">
        <v>12434</v>
      </c>
      <c r="G9298" s="157"/>
      <c r="H9298" s="158">
        <v>2036968233</v>
      </c>
    </row>
    <row r="9299" spans="1:8" s="118" customFormat="1" x14ac:dyDescent="0.25">
      <c r="A9299" s="109"/>
      <c r="B9299" s="155">
        <v>45253.753946759258</v>
      </c>
      <c r="C9299" s="178">
        <v>10</v>
      </c>
      <c r="D9299" s="178">
        <v>6.1</v>
      </c>
      <c r="E9299" s="178">
        <v>3.9000000000000004</v>
      </c>
      <c r="F9299" s="156" t="s">
        <v>3557</v>
      </c>
      <c r="G9299" s="157"/>
      <c r="H9299" s="158">
        <v>2036969301</v>
      </c>
    </row>
    <row r="9300" spans="1:8" s="118" customFormat="1" x14ac:dyDescent="0.25">
      <c r="A9300" s="109"/>
      <c r="B9300" s="155">
        <v>45253.757511574076</v>
      </c>
      <c r="C9300" s="178">
        <v>20000</v>
      </c>
      <c r="D9300" s="178">
        <v>19580</v>
      </c>
      <c r="E9300" s="178">
        <v>420</v>
      </c>
      <c r="F9300" s="156" t="s">
        <v>3561</v>
      </c>
      <c r="G9300" s="157" t="s">
        <v>3599</v>
      </c>
      <c r="H9300" s="158">
        <v>2036973457</v>
      </c>
    </row>
    <row r="9301" spans="1:8" s="118" customFormat="1" x14ac:dyDescent="0.25">
      <c r="A9301" s="109"/>
      <c r="B9301" s="155">
        <v>45253.759074074071</v>
      </c>
      <c r="C9301" s="178">
        <v>10</v>
      </c>
      <c r="D9301" s="178">
        <v>6.1</v>
      </c>
      <c r="E9301" s="178">
        <v>3.9000000000000004</v>
      </c>
      <c r="F9301" s="156" t="s">
        <v>3608</v>
      </c>
      <c r="G9301" s="157"/>
      <c r="H9301" s="158">
        <v>2036975120</v>
      </c>
    </row>
    <row r="9302" spans="1:8" s="118" customFormat="1" x14ac:dyDescent="0.25">
      <c r="A9302" s="109"/>
      <c r="B9302" s="155">
        <v>45253.761944444443</v>
      </c>
      <c r="C9302" s="178">
        <v>11</v>
      </c>
      <c r="D9302" s="178">
        <v>7.1</v>
      </c>
      <c r="E9302" s="178">
        <v>3.9000000000000004</v>
      </c>
      <c r="F9302" s="156" t="s">
        <v>12435</v>
      </c>
      <c r="G9302" s="157" t="s">
        <v>9080</v>
      </c>
      <c r="H9302" s="158">
        <v>2036978404</v>
      </c>
    </row>
    <row r="9303" spans="1:8" s="118" customFormat="1" x14ac:dyDescent="0.25">
      <c r="A9303" s="109"/>
      <c r="B9303" s="155">
        <v>45253.762499999997</v>
      </c>
      <c r="C9303" s="178">
        <v>100</v>
      </c>
      <c r="D9303" s="178">
        <v>96.1</v>
      </c>
      <c r="E9303" s="178">
        <v>3.9000000000000057</v>
      </c>
      <c r="F9303" s="156" t="s">
        <v>5</v>
      </c>
      <c r="G9303" s="157"/>
      <c r="H9303" s="158">
        <v>2036979003</v>
      </c>
    </row>
    <row r="9304" spans="1:8" s="118" customFormat="1" x14ac:dyDescent="0.25">
      <c r="A9304" s="109"/>
      <c r="B9304" s="155">
        <v>45253.766851851855</v>
      </c>
      <c r="C9304" s="178">
        <v>10</v>
      </c>
      <c r="D9304" s="178">
        <v>6.1</v>
      </c>
      <c r="E9304" s="178">
        <v>3.9000000000000004</v>
      </c>
      <c r="F9304" s="156" t="s">
        <v>3553</v>
      </c>
      <c r="G9304" s="157"/>
      <c r="H9304" s="158">
        <v>2036984912</v>
      </c>
    </row>
    <row r="9305" spans="1:8" s="118" customFormat="1" x14ac:dyDescent="0.25">
      <c r="A9305" s="109"/>
      <c r="B9305" s="155">
        <v>45253.76703703704</v>
      </c>
      <c r="C9305" s="178">
        <v>2000</v>
      </c>
      <c r="D9305" s="178">
        <v>1958</v>
      </c>
      <c r="E9305" s="178">
        <v>42</v>
      </c>
      <c r="F9305" s="156" t="s">
        <v>5</v>
      </c>
      <c r="G9305" s="157"/>
      <c r="H9305" s="158">
        <v>2036985163</v>
      </c>
    </row>
    <row r="9306" spans="1:8" s="118" customFormat="1" x14ac:dyDescent="0.25">
      <c r="A9306" s="109"/>
      <c r="B9306" s="155">
        <v>45253.767604166664</v>
      </c>
      <c r="C9306" s="178">
        <v>1</v>
      </c>
      <c r="D9306" s="178">
        <v>-2.9</v>
      </c>
      <c r="E9306" s="178">
        <v>3.9</v>
      </c>
      <c r="F9306" s="156" t="s">
        <v>3562</v>
      </c>
      <c r="G9306" s="157" t="s">
        <v>3586</v>
      </c>
      <c r="H9306" s="158">
        <v>2036986008</v>
      </c>
    </row>
    <row r="9307" spans="1:8" s="118" customFormat="1" x14ac:dyDescent="0.25">
      <c r="A9307" s="109"/>
      <c r="B9307" s="155">
        <v>45253.76766203704</v>
      </c>
      <c r="C9307" s="178">
        <v>500</v>
      </c>
      <c r="D9307" s="178">
        <v>489.5</v>
      </c>
      <c r="E9307" s="178">
        <v>10.5</v>
      </c>
      <c r="F9307" s="156" t="s">
        <v>3561</v>
      </c>
      <c r="G9307" s="157" t="s">
        <v>3587</v>
      </c>
      <c r="H9307" s="158">
        <v>2036986086</v>
      </c>
    </row>
    <row r="9308" spans="1:8" s="118" customFormat="1" x14ac:dyDescent="0.25">
      <c r="A9308" s="109"/>
      <c r="B9308" s="155">
        <v>45253.767997685187</v>
      </c>
      <c r="C9308" s="178">
        <v>1000</v>
      </c>
      <c r="D9308" s="178">
        <v>979</v>
      </c>
      <c r="E9308" s="178">
        <v>21</v>
      </c>
      <c r="F9308" s="156" t="s">
        <v>5</v>
      </c>
      <c r="G9308" s="157"/>
      <c r="H9308" s="158">
        <v>2036986543</v>
      </c>
    </row>
    <row r="9309" spans="1:8" s="118" customFormat="1" x14ac:dyDescent="0.25">
      <c r="A9309" s="109"/>
      <c r="B9309" s="155">
        <v>45253.772847222222</v>
      </c>
      <c r="C9309" s="178">
        <v>10</v>
      </c>
      <c r="D9309" s="178">
        <v>6.1</v>
      </c>
      <c r="E9309" s="178">
        <v>3.9000000000000004</v>
      </c>
      <c r="F9309" s="156" t="s">
        <v>12436</v>
      </c>
      <c r="G9309" s="157" t="s">
        <v>3586</v>
      </c>
      <c r="H9309" s="158">
        <v>2036993637</v>
      </c>
    </row>
    <row r="9310" spans="1:8" s="118" customFormat="1" x14ac:dyDescent="0.25">
      <c r="A9310" s="109"/>
      <c r="B9310" s="155">
        <v>45253.775520833333</v>
      </c>
      <c r="C9310" s="178">
        <v>100</v>
      </c>
      <c r="D9310" s="178">
        <v>96.1</v>
      </c>
      <c r="E9310" s="178">
        <v>3.9000000000000057</v>
      </c>
      <c r="F9310" s="156" t="s">
        <v>5</v>
      </c>
      <c r="G9310" s="157"/>
      <c r="H9310" s="158">
        <v>2036996762</v>
      </c>
    </row>
    <row r="9311" spans="1:8" s="118" customFormat="1" x14ac:dyDescent="0.25">
      <c r="A9311" s="109"/>
      <c r="B9311" s="155">
        <v>45253.775821759256</v>
      </c>
      <c r="C9311" s="178">
        <v>1</v>
      </c>
      <c r="D9311" s="178">
        <v>-2.9</v>
      </c>
      <c r="E9311" s="178">
        <v>3.9</v>
      </c>
      <c r="F9311" s="156" t="s">
        <v>12035</v>
      </c>
      <c r="G9311" s="157"/>
      <c r="H9311" s="158">
        <v>2036997117</v>
      </c>
    </row>
    <row r="9312" spans="1:8" s="118" customFormat="1" x14ac:dyDescent="0.25">
      <c r="A9312" s="109"/>
      <c r="B9312" s="155">
        <v>45253.777615740742</v>
      </c>
      <c r="C9312" s="178">
        <v>1</v>
      </c>
      <c r="D9312" s="178">
        <v>-2.9</v>
      </c>
      <c r="E9312" s="178">
        <v>3.9</v>
      </c>
      <c r="F9312" s="156" t="s">
        <v>5</v>
      </c>
      <c r="G9312" s="157"/>
      <c r="H9312" s="158">
        <v>2036999152</v>
      </c>
    </row>
    <row r="9313" spans="1:8" s="118" customFormat="1" x14ac:dyDescent="0.25">
      <c r="A9313" s="109"/>
      <c r="B9313" s="155">
        <v>45253.779224537036</v>
      </c>
      <c r="C9313" s="178">
        <v>1</v>
      </c>
      <c r="D9313" s="178">
        <v>-2.9</v>
      </c>
      <c r="E9313" s="178">
        <v>3.9</v>
      </c>
      <c r="F9313" s="156" t="s">
        <v>5</v>
      </c>
      <c r="G9313" s="157"/>
      <c r="H9313" s="158">
        <v>2037001144</v>
      </c>
    </row>
    <row r="9314" spans="1:8" s="118" customFormat="1" x14ac:dyDescent="0.25">
      <c r="A9314" s="109"/>
      <c r="B9314" s="155">
        <v>45253.780266203707</v>
      </c>
      <c r="C9314" s="178">
        <v>1</v>
      </c>
      <c r="D9314" s="178">
        <v>-2.9</v>
      </c>
      <c r="E9314" s="178">
        <v>3.9</v>
      </c>
      <c r="F9314" s="156" t="s">
        <v>5</v>
      </c>
      <c r="G9314" s="157"/>
      <c r="H9314" s="158">
        <v>2037002351</v>
      </c>
    </row>
    <row r="9315" spans="1:8" s="118" customFormat="1" x14ac:dyDescent="0.25">
      <c r="A9315" s="109"/>
      <c r="B9315" s="155">
        <v>45253.780648148146</v>
      </c>
      <c r="C9315" s="178">
        <v>300</v>
      </c>
      <c r="D9315" s="178">
        <v>293.7</v>
      </c>
      <c r="E9315" s="178">
        <v>6.3000000000000114</v>
      </c>
      <c r="F9315" s="156" t="s">
        <v>5</v>
      </c>
      <c r="G9315" s="157"/>
      <c r="H9315" s="158">
        <v>2037002785</v>
      </c>
    </row>
    <row r="9316" spans="1:8" s="118" customFormat="1" x14ac:dyDescent="0.25">
      <c r="A9316" s="109"/>
      <c r="B9316" s="155">
        <v>45253.785578703704</v>
      </c>
      <c r="C9316" s="178">
        <v>5000</v>
      </c>
      <c r="D9316" s="178">
        <v>4895</v>
      </c>
      <c r="E9316" s="178">
        <v>105</v>
      </c>
      <c r="F9316" s="156" t="s">
        <v>5</v>
      </c>
      <c r="G9316" s="157"/>
      <c r="H9316" s="158">
        <v>2037008763</v>
      </c>
    </row>
    <row r="9317" spans="1:8" s="118" customFormat="1" x14ac:dyDescent="0.25">
      <c r="A9317" s="109"/>
      <c r="B9317" s="155">
        <v>45253.788900462961</v>
      </c>
      <c r="C9317" s="178">
        <v>100</v>
      </c>
      <c r="D9317" s="178">
        <v>96.1</v>
      </c>
      <c r="E9317" s="178">
        <v>3.9000000000000057</v>
      </c>
      <c r="F9317" s="156" t="s">
        <v>3601</v>
      </c>
      <c r="G9317" s="157"/>
      <c r="H9317" s="158">
        <v>2037012494</v>
      </c>
    </row>
    <row r="9318" spans="1:8" s="118" customFormat="1" x14ac:dyDescent="0.25">
      <c r="A9318" s="109"/>
      <c r="B9318" s="155">
        <v>45253.793946759259</v>
      </c>
      <c r="C9318" s="178">
        <v>1</v>
      </c>
      <c r="D9318" s="178">
        <v>-2.9</v>
      </c>
      <c r="E9318" s="178">
        <v>3.9</v>
      </c>
      <c r="F9318" s="156" t="s">
        <v>12437</v>
      </c>
      <c r="G9318" s="157"/>
      <c r="H9318" s="158">
        <v>2037018309</v>
      </c>
    </row>
    <row r="9319" spans="1:8" s="118" customFormat="1" x14ac:dyDescent="0.25">
      <c r="A9319" s="109"/>
      <c r="B9319" s="155">
        <v>45253.797986111109</v>
      </c>
      <c r="C9319" s="178">
        <v>440</v>
      </c>
      <c r="D9319" s="178">
        <v>430.76</v>
      </c>
      <c r="E9319" s="178">
        <v>9.2400000000000091</v>
      </c>
      <c r="F9319" s="156" t="s">
        <v>3551</v>
      </c>
      <c r="G9319" s="157" t="s">
        <v>3618</v>
      </c>
      <c r="H9319" s="158">
        <v>2037023246</v>
      </c>
    </row>
    <row r="9320" spans="1:8" s="118" customFormat="1" x14ac:dyDescent="0.25">
      <c r="A9320" s="109"/>
      <c r="B9320" s="155">
        <v>45253.798449074071</v>
      </c>
      <c r="C9320" s="178">
        <v>100</v>
      </c>
      <c r="D9320" s="178">
        <v>96.1</v>
      </c>
      <c r="E9320" s="178">
        <v>3.9000000000000057</v>
      </c>
      <c r="F9320" s="156" t="s">
        <v>5</v>
      </c>
      <c r="G9320" s="157"/>
      <c r="H9320" s="158">
        <v>2037023780</v>
      </c>
    </row>
    <row r="9321" spans="1:8" s="118" customFormat="1" x14ac:dyDescent="0.25">
      <c r="A9321" s="109"/>
      <c r="B9321" s="155">
        <v>45253.811203703706</v>
      </c>
      <c r="C9321" s="178">
        <v>500</v>
      </c>
      <c r="D9321" s="178">
        <v>489.5</v>
      </c>
      <c r="E9321" s="178">
        <v>10.5</v>
      </c>
      <c r="F9321" s="156" t="s">
        <v>5</v>
      </c>
      <c r="G9321" s="157"/>
      <c r="H9321" s="158">
        <v>2037040817</v>
      </c>
    </row>
    <row r="9322" spans="1:8" s="118" customFormat="1" x14ac:dyDescent="0.25">
      <c r="A9322" s="109"/>
      <c r="B9322" s="155">
        <v>45253.812800925924</v>
      </c>
      <c r="C9322" s="178">
        <v>1050</v>
      </c>
      <c r="D9322" s="178">
        <v>1027.95</v>
      </c>
      <c r="E9322" s="178">
        <v>22.049999999999955</v>
      </c>
      <c r="F9322" s="156" t="s">
        <v>3585</v>
      </c>
      <c r="G9322" s="157"/>
      <c r="H9322" s="158">
        <v>2037042793</v>
      </c>
    </row>
    <row r="9323" spans="1:8" s="118" customFormat="1" x14ac:dyDescent="0.25">
      <c r="A9323" s="109"/>
      <c r="B9323" s="155">
        <v>45253.814571759256</v>
      </c>
      <c r="C9323" s="178">
        <v>100</v>
      </c>
      <c r="D9323" s="178">
        <v>96.1</v>
      </c>
      <c r="E9323" s="178">
        <v>3.9000000000000057</v>
      </c>
      <c r="F9323" s="156" t="s">
        <v>5</v>
      </c>
      <c r="G9323" s="157"/>
      <c r="H9323" s="158">
        <v>2037044919</v>
      </c>
    </row>
    <row r="9324" spans="1:8" s="118" customFormat="1" x14ac:dyDescent="0.25">
      <c r="A9324" s="109"/>
      <c r="B9324" s="155">
        <v>45253.817511574074</v>
      </c>
      <c r="C9324" s="178">
        <v>500</v>
      </c>
      <c r="D9324" s="178">
        <v>489.5</v>
      </c>
      <c r="E9324" s="178">
        <v>10.5</v>
      </c>
      <c r="F9324" s="156" t="s">
        <v>3559</v>
      </c>
      <c r="G9324" s="157"/>
      <c r="H9324" s="158">
        <v>2037048353</v>
      </c>
    </row>
    <row r="9325" spans="1:8" s="118" customFormat="1" x14ac:dyDescent="0.25">
      <c r="A9325" s="109"/>
      <c r="B9325" s="155">
        <v>45253.818171296298</v>
      </c>
      <c r="C9325" s="178">
        <v>500</v>
      </c>
      <c r="D9325" s="178">
        <v>489.5</v>
      </c>
      <c r="E9325" s="178">
        <v>10.5</v>
      </c>
      <c r="F9325" s="156" t="s">
        <v>11995</v>
      </c>
      <c r="G9325" s="157" t="s">
        <v>3600</v>
      </c>
      <c r="H9325" s="158">
        <v>2037049112</v>
      </c>
    </row>
    <row r="9326" spans="1:8" s="118" customFormat="1" x14ac:dyDescent="0.25">
      <c r="A9326" s="109"/>
      <c r="B9326" s="155">
        <v>45253.818229166667</v>
      </c>
      <c r="C9326" s="178">
        <v>100</v>
      </c>
      <c r="D9326" s="178">
        <v>96.1</v>
      </c>
      <c r="E9326" s="178">
        <v>3.9000000000000057</v>
      </c>
      <c r="F9326" s="156" t="s">
        <v>5</v>
      </c>
      <c r="G9326" s="157"/>
      <c r="H9326" s="158">
        <v>2037049191</v>
      </c>
    </row>
    <row r="9327" spans="1:8" s="118" customFormat="1" x14ac:dyDescent="0.25">
      <c r="A9327" s="109"/>
      <c r="B9327" s="155">
        <v>45253.819282407407</v>
      </c>
      <c r="C9327" s="178">
        <v>300</v>
      </c>
      <c r="D9327" s="178">
        <v>293.7</v>
      </c>
      <c r="E9327" s="178">
        <v>6.3000000000000114</v>
      </c>
      <c r="F9327" s="156" t="s">
        <v>3566</v>
      </c>
      <c r="G9327" s="157" t="s">
        <v>3599</v>
      </c>
      <c r="H9327" s="158">
        <v>2037050393</v>
      </c>
    </row>
    <row r="9328" spans="1:8" s="118" customFormat="1" x14ac:dyDescent="0.25">
      <c r="A9328" s="109"/>
      <c r="B9328" s="155">
        <v>45253.820208333331</v>
      </c>
      <c r="C9328" s="178">
        <v>500</v>
      </c>
      <c r="D9328" s="178">
        <v>489.5</v>
      </c>
      <c r="E9328" s="178">
        <v>10.5</v>
      </c>
      <c r="F9328" s="156" t="s">
        <v>5</v>
      </c>
      <c r="G9328" s="157"/>
      <c r="H9328" s="158">
        <v>2037051608</v>
      </c>
    </row>
    <row r="9329" spans="1:8" s="118" customFormat="1" x14ac:dyDescent="0.25">
      <c r="A9329" s="109"/>
      <c r="B9329" s="155">
        <v>45253.821863425925</v>
      </c>
      <c r="C9329" s="178">
        <v>100</v>
      </c>
      <c r="D9329" s="178">
        <v>96.1</v>
      </c>
      <c r="E9329" s="178">
        <v>3.9000000000000057</v>
      </c>
      <c r="F9329" s="156" t="s">
        <v>5</v>
      </c>
      <c r="G9329" s="157"/>
      <c r="H9329" s="158">
        <v>2037053496</v>
      </c>
    </row>
    <row r="9330" spans="1:8" s="118" customFormat="1" x14ac:dyDescent="0.25">
      <c r="A9330" s="109"/>
      <c r="B9330" s="155">
        <v>45253.831932870373</v>
      </c>
      <c r="C9330" s="178">
        <v>200</v>
      </c>
      <c r="D9330" s="178">
        <v>195.8</v>
      </c>
      <c r="E9330" s="178">
        <v>4.1999999999999886</v>
      </c>
      <c r="F9330" s="156" t="s">
        <v>3544</v>
      </c>
      <c r="G9330" s="157" t="s">
        <v>3600</v>
      </c>
      <c r="H9330" s="158">
        <v>2037065674</v>
      </c>
    </row>
    <row r="9331" spans="1:8" s="118" customFormat="1" x14ac:dyDescent="0.25">
      <c r="A9331" s="109"/>
      <c r="B9331" s="155">
        <v>45253.83258101852</v>
      </c>
      <c r="C9331" s="178">
        <v>100</v>
      </c>
      <c r="D9331" s="178">
        <v>96.1</v>
      </c>
      <c r="E9331" s="178">
        <v>3.9000000000000057</v>
      </c>
      <c r="F9331" s="156" t="s">
        <v>5</v>
      </c>
      <c r="G9331" s="157"/>
      <c r="H9331" s="158">
        <v>2037066392</v>
      </c>
    </row>
    <row r="9332" spans="1:8" s="118" customFormat="1" x14ac:dyDescent="0.25">
      <c r="A9332" s="109"/>
      <c r="B9332" s="155">
        <v>45253.834849537037</v>
      </c>
      <c r="C9332" s="178">
        <v>2000</v>
      </c>
      <c r="D9332" s="178">
        <v>1958</v>
      </c>
      <c r="E9332" s="178">
        <v>42</v>
      </c>
      <c r="F9332" s="156" t="s">
        <v>5</v>
      </c>
      <c r="G9332" s="157"/>
      <c r="H9332" s="158">
        <v>2037069407</v>
      </c>
    </row>
    <row r="9333" spans="1:8" s="118" customFormat="1" x14ac:dyDescent="0.25">
      <c r="A9333" s="109"/>
      <c r="B9333" s="155">
        <v>45253.838379629633</v>
      </c>
      <c r="C9333" s="178">
        <v>1000</v>
      </c>
      <c r="D9333" s="178">
        <v>979</v>
      </c>
      <c r="E9333" s="178">
        <v>21</v>
      </c>
      <c r="F9333" s="156" t="s">
        <v>5</v>
      </c>
      <c r="G9333" s="157"/>
      <c r="H9333" s="158">
        <v>2037073606</v>
      </c>
    </row>
    <row r="9334" spans="1:8" s="118" customFormat="1" x14ac:dyDescent="0.25">
      <c r="A9334" s="109"/>
      <c r="B9334" s="155">
        <v>45253.841458333336</v>
      </c>
      <c r="C9334" s="178">
        <v>300</v>
      </c>
      <c r="D9334" s="178">
        <v>293.7</v>
      </c>
      <c r="E9334" s="178">
        <v>6.3000000000000114</v>
      </c>
      <c r="F9334" s="156" t="s">
        <v>5</v>
      </c>
      <c r="G9334" s="157"/>
      <c r="H9334" s="158">
        <v>2037077416</v>
      </c>
    </row>
    <row r="9335" spans="1:8" s="118" customFormat="1" x14ac:dyDescent="0.25">
      <c r="A9335" s="109"/>
      <c r="B9335" s="155">
        <v>45253.849421296298</v>
      </c>
      <c r="C9335" s="178">
        <v>500</v>
      </c>
      <c r="D9335" s="178">
        <v>489.5</v>
      </c>
      <c r="E9335" s="178">
        <v>10.5</v>
      </c>
      <c r="F9335" s="156" t="s">
        <v>5</v>
      </c>
      <c r="G9335" s="157"/>
      <c r="H9335" s="158">
        <v>2037087327</v>
      </c>
    </row>
    <row r="9336" spans="1:8" s="118" customFormat="1" x14ac:dyDescent="0.25">
      <c r="A9336" s="109"/>
      <c r="B9336" s="155">
        <v>45253.850995370369</v>
      </c>
      <c r="C9336" s="178">
        <v>50</v>
      </c>
      <c r="D9336" s="178">
        <v>46.1</v>
      </c>
      <c r="E9336" s="178">
        <v>3.8999999999999986</v>
      </c>
      <c r="F9336" s="156" t="s">
        <v>12438</v>
      </c>
      <c r="G9336" s="157"/>
      <c r="H9336" s="158">
        <v>2037089440</v>
      </c>
    </row>
    <row r="9337" spans="1:8" s="118" customFormat="1" x14ac:dyDescent="0.25">
      <c r="A9337" s="109"/>
      <c r="B9337" s="155">
        <v>45253.857534722221</v>
      </c>
      <c r="C9337" s="178">
        <v>1000</v>
      </c>
      <c r="D9337" s="178">
        <v>979</v>
      </c>
      <c r="E9337" s="178">
        <v>21</v>
      </c>
      <c r="F9337" s="156" t="s">
        <v>3583</v>
      </c>
      <c r="G9337" s="157"/>
      <c r="H9337" s="158">
        <v>2037096993</v>
      </c>
    </row>
    <row r="9338" spans="1:8" s="118" customFormat="1" x14ac:dyDescent="0.25">
      <c r="A9338" s="109"/>
      <c r="B9338" s="155">
        <v>45253.862083333333</v>
      </c>
      <c r="C9338" s="178">
        <v>100</v>
      </c>
      <c r="D9338" s="178">
        <v>96.1</v>
      </c>
      <c r="E9338" s="178">
        <v>3.9000000000000057</v>
      </c>
      <c r="F9338" s="156" t="s">
        <v>12439</v>
      </c>
      <c r="G9338" s="157" t="s">
        <v>3632</v>
      </c>
      <c r="H9338" s="158">
        <v>2037102388</v>
      </c>
    </row>
    <row r="9339" spans="1:8" s="118" customFormat="1" x14ac:dyDescent="0.25">
      <c r="A9339" s="109"/>
      <c r="B9339" s="155">
        <v>45253.865613425929</v>
      </c>
      <c r="C9339" s="178">
        <v>500</v>
      </c>
      <c r="D9339" s="178">
        <v>489.5</v>
      </c>
      <c r="E9339" s="178">
        <v>10.5</v>
      </c>
      <c r="F9339" s="156" t="s">
        <v>5</v>
      </c>
      <c r="G9339" s="157"/>
      <c r="H9339" s="158">
        <v>2037106431</v>
      </c>
    </row>
    <row r="9340" spans="1:8" s="118" customFormat="1" x14ac:dyDescent="0.25">
      <c r="A9340" s="109"/>
      <c r="B9340" s="155">
        <v>45253.869629629633</v>
      </c>
      <c r="C9340" s="178">
        <v>500</v>
      </c>
      <c r="D9340" s="178">
        <v>489.5</v>
      </c>
      <c r="E9340" s="178">
        <v>10.5</v>
      </c>
      <c r="F9340" s="156" t="s">
        <v>5</v>
      </c>
      <c r="G9340" s="157"/>
      <c r="H9340" s="158">
        <v>2037111353</v>
      </c>
    </row>
    <row r="9341" spans="1:8" s="118" customFormat="1" x14ac:dyDescent="0.25">
      <c r="A9341" s="109"/>
      <c r="B9341" s="155">
        <v>45253.885787037034</v>
      </c>
      <c r="C9341" s="178">
        <v>200</v>
      </c>
      <c r="D9341" s="178">
        <v>195.8</v>
      </c>
      <c r="E9341" s="178">
        <v>4.1999999999999886</v>
      </c>
      <c r="F9341" s="156" t="s">
        <v>5</v>
      </c>
      <c r="G9341" s="157"/>
      <c r="H9341" s="158">
        <v>2037130496</v>
      </c>
    </row>
    <row r="9342" spans="1:8" s="118" customFormat="1" x14ac:dyDescent="0.25">
      <c r="A9342" s="109"/>
      <c r="B9342" s="155">
        <v>45253.886377314811</v>
      </c>
      <c r="C9342" s="178">
        <v>2000</v>
      </c>
      <c r="D9342" s="178">
        <v>1958</v>
      </c>
      <c r="E9342" s="178">
        <v>42</v>
      </c>
      <c r="F9342" s="156" t="s">
        <v>5</v>
      </c>
      <c r="G9342" s="157"/>
      <c r="H9342" s="158">
        <v>2037131102</v>
      </c>
    </row>
    <row r="9343" spans="1:8" s="118" customFormat="1" x14ac:dyDescent="0.25">
      <c r="A9343" s="109"/>
      <c r="B9343" s="155">
        <v>45253.895891203705</v>
      </c>
      <c r="C9343" s="178">
        <v>200</v>
      </c>
      <c r="D9343" s="178">
        <v>195.8</v>
      </c>
      <c r="E9343" s="178">
        <v>4.1999999999999886</v>
      </c>
      <c r="F9343" s="156" t="s">
        <v>5</v>
      </c>
      <c r="G9343" s="157"/>
      <c r="H9343" s="158">
        <v>2037142127</v>
      </c>
    </row>
    <row r="9344" spans="1:8" s="118" customFormat="1" x14ac:dyDescent="0.25">
      <c r="A9344" s="109"/>
      <c r="B9344" s="155">
        <v>45253.899456018517</v>
      </c>
      <c r="C9344" s="178">
        <v>500</v>
      </c>
      <c r="D9344" s="178">
        <v>489.5</v>
      </c>
      <c r="E9344" s="178">
        <v>10.5</v>
      </c>
      <c r="F9344" s="156" t="s">
        <v>5</v>
      </c>
      <c r="G9344" s="157"/>
      <c r="H9344" s="158">
        <v>2037147440</v>
      </c>
    </row>
    <row r="9345" spans="1:8" s="118" customFormat="1" x14ac:dyDescent="0.25">
      <c r="A9345" s="109"/>
      <c r="B9345" s="155">
        <v>45253.900081018517</v>
      </c>
      <c r="C9345" s="178">
        <v>1000</v>
      </c>
      <c r="D9345" s="178">
        <v>979</v>
      </c>
      <c r="E9345" s="178">
        <v>21</v>
      </c>
      <c r="F9345" s="156" t="s">
        <v>5</v>
      </c>
      <c r="G9345" s="157"/>
      <c r="H9345" s="158">
        <v>2037148096</v>
      </c>
    </row>
    <row r="9346" spans="1:8" s="118" customFormat="1" x14ac:dyDescent="0.25">
      <c r="A9346" s="109"/>
      <c r="B9346" s="155">
        <v>45253.910798611112</v>
      </c>
      <c r="C9346" s="178">
        <v>500</v>
      </c>
      <c r="D9346" s="178">
        <v>489.5</v>
      </c>
      <c r="E9346" s="178">
        <v>10.5</v>
      </c>
      <c r="F9346" s="156" t="s">
        <v>5</v>
      </c>
      <c r="G9346" s="157"/>
      <c r="H9346" s="158">
        <v>2037160299</v>
      </c>
    </row>
    <row r="9347" spans="1:8" s="118" customFormat="1" x14ac:dyDescent="0.25">
      <c r="A9347" s="109"/>
      <c r="B9347" s="155">
        <v>45253.911261574074</v>
      </c>
      <c r="C9347" s="178">
        <v>250</v>
      </c>
      <c r="D9347" s="178">
        <v>244.75</v>
      </c>
      <c r="E9347" s="178">
        <v>5.25</v>
      </c>
      <c r="F9347" s="156" t="s">
        <v>5</v>
      </c>
      <c r="G9347" s="157"/>
      <c r="H9347" s="158">
        <v>2037160798</v>
      </c>
    </row>
    <row r="9348" spans="1:8" s="118" customFormat="1" x14ac:dyDescent="0.25">
      <c r="A9348" s="109"/>
      <c r="B9348" s="155">
        <v>45253.914004629631</v>
      </c>
      <c r="C9348" s="178">
        <v>1500</v>
      </c>
      <c r="D9348" s="178">
        <v>1468.5</v>
      </c>
      <c r="E9348" s="178">
        <v>31.5</v>
      </c>
      <c r="F9348" s="156" t="s">
        <v>5</v>
      </c>
      <c r="G9348" s="157"/>
      <c r="H9348" s="158">
        <v>2037163678</v>
      </c>
    </row>
    <row r="9349" spans="1:8" s="118" customFormat="1" x14ac:dyDescent="0.25">
      <c r="A9349" s="109"/>
      <c r="B9349" s="155">
        <v>45253.916006944448</v>
      </c>
      <c r="C9349" s="178">
        <v>500</v>
      </c>
      <c r="D9349" s="178">
        <v>489.5</v>
      </c>
      <c r="E9349" s="178">
        <v>10.5</v>
      </c>
      <c r="F9349" s="156" t="s">
        <v>3545</v>
      </c>
      <c r="G9349" s="157" t="s">
        <v>3565</v>
      </c>
      <c r="H9349" s="158">
        <v>2037165775</v>
      </c>
    </row>
    <row r="9350" spans="1:8" s="118" customFormat="1" x14ac:dyDescent="0.25">
      <c r="A9350" s="109"/>
      <c r="B9350" s="155">
        <v>45253.922268518516</v>
      </c>
      <c r="C9350" s="178">
        <v>100</v>
      </c>
      <c r="D9350" s="178">
        <v>96.1</v>
      </c>
      <c r="E9350" s="178">
        <v>3.9000000000000057</v>
      </c>
      <c r="F9350" s="156" t="s">
        <v>5</v>
      </c>
      <c r="G9350" s="157"/>
      <c r="H9350" s="158">
        <v>2037172796</v>
      </c>
    </row>
    <row r="9351" spans="1:8" s="118" customFormat="1" x14ac:dyDescent="0.25">
      <c r="A9351" s="109"/>
      <c r="B9351" s="155">
        <v>45253.922569444447</v>
      </c>
      <c r="C9351" s="178">
        <v>150</v>
      </c>
      <c r="D9351" s="178">
        <v>146.1</v>
      </c>
      <c r="E9351" s="178">
        <v>3.9000000000000057</v>
      </c>
      <c r="F9351" s="156" t="s">
        <v>5</v>
      </c>
      <c r="G9351" s="157"/>
      <c r="H9351" s="158">
        <v>2037173115</v>
      </c>
    </row>
    <row r="9352" spans="1:8" s="118" customFormat="1" x14ac:dyDescent="0.25">
      <c r="A9352" s="109"/>
      <c r="B9352" s="155">
        <v>45253.929270833331</v>
      </c>
      <c r="C9352" s="178">
        <v>250</v>
      </c>
      <c r="D9352" s="178">
        <v>244.75</v>
      </c>
      <c r="E9352" s="178">
        <v>5.25</v>
      </c>
      <c r="F9352" s="156" t="s">
        <v>5</v>
      </c>
      <c r="G9352" s="157"/>
      <c r="H9352" s="158">
        <v>2037179816</v>
      </c>
    </row>
    <row r="9353" spans="1:8" s="118" customFormat="1" x14ac:dyDescent="0.25">
      <c r="A9353" s="109"/>
      <c r="B9353" s="155">
        <v>45253.931122685186</v>
      </c>
      <c r="C9353" s="178">
        <v>300</v>
      </c>
      <c r="D9353" s="178">
        <v>293.7</v>
      </c>
      <c r="E9353" s="178">
        <v>6.3000000000000114</v>
      </c>
      <c r="F9353" s="156" t="s">
        <v>5</v>
      </c>
      <c r="G9353" s="157"/>
      <c r="H9353" s="158">
        <v>2037181803</v>
      </c>
    </row>
    <row r="9354" spans="1:8" s="118" customFormat="1" x14ac:dyDescent="0.25">
      <c r="A9354" s="109"/>
      <c r="B9354" s="155">
        <v>45253.931898148148</v>
      </c>
      <c r="C9354" s="178">
        <v>250</v>
      </c>
      <c r="D9354" s="178">
        <v>244.75</v>
      </c>
      <c r="E9354" s="178">
        <v>5.25</v>
      </c>
      <c r="F9354" s="156" t="s">
        <v>5</v>
      </c>
      <c r="G9354" s="157"/>
      <c r="H9354" s="158">
        <v>2037182494</v>
      </c>
    </row>
    <row r="9355" spans="1:8" s="118" customFormat="1" x14ac:dyDescent="0.25">
      <c r="A9355" s="109"/>
      <c r="B9355" s="155">
        <v>45253.933136574073</v>
      </c>
      <c r="C9355" s="178">
        <v>1</v>
      </c>
      <c r="D9355" s="178">
        <v>-2.9</v>
      </c>
      <c r="E9355" s="178">
        <v>3.9</v>
      </c>
      <c r="F9355" s="156" t="s">
        <v>3570</v>
      </c>
      <c r="G9355" s="157"/>
      <c r="H9355" s="158">
        <v>2037183595</v>
      </c>
    </row>
    <row r="9356" spans="1:8" s="118" customFormat="1" x14ac:dyDescent="0.25">
      <c r="A9356" s="109"/>
      <c r="B9356" s="155">
        <v>45253.935590277775</v>
      </c>
      <c r="C9356" s="178">
        <v>500</v>
      </c>
      <c r="D9356" s="178">
        <v>489.5</v>
      </c>
      <c r="E9356" s="178">
        <v>10.5</v>
      </c>
      <c r="F9356" s="156" t="s">
        <v>5</v>
      </c>
      <c r="G9356" s="157"/>
      <c r="H9356" s="158">
        <v>2037185860</v>
      </c>
    </row>
    <row r="9357" spans="1:8" s="118" customFormat="1" x14ac:dyDescent="0.25">
      <c r="A9357" s="109"/>
      <c r="B9357" s="155">
        <v>45253.936979166669</v>
      </c>
      <c r="C9357" s="178">
        <v>1</v>
      </c>
      <c r="D9357" s="178">
        <v>-2.9</v>
      </c>
      <c r="E9357" s="178">
        <v>3.9</v>
      </c>
      <c r="F9357" s="156" t="s">
        <v>3570</v>
      </c>
      <c r="G9357" s="157"/>
      <c r="H9357" s="158">
        <v>2037187146</v>
      </c>
    </row>
    <row r="9358" spans="1:8" s="118" customFormat="1" x14ac:dyDescent="0.25">
      <c r="A9358" s="109"/>
      <c r="B9358" s="155">
        <v>45253.938321759262</v>
      </c>
      <c r="C9358" s="178">
        <v>500</v>
      </c>
      <c r="D9358" s="178">
        <v>489.5</v>
      </c>
      <c r="E9358" s="178">
        <v>10.5</v>
      </c>
      <c r="F9358" s="156" t="s">
        <v>5</v>
      </c>
      <c r="G9358" s="157"/>
      <c r="H9358" s="158">
        <v>2037188539</v>
      </c>
    </row>
    <row r="9359" spans="1:8" s="118" customFormat="1" x14ac:dyDescent="0.25">
      <c r="A9359" s="109"/>
      <c r="B9359" s="155">
        <v>45253.938726851855</v>
      </c>
      <c r="C9359" s="178">
        <v>300</v>
      </c>
      <c r="D9359" s="178">
        <v>293.7</v>
      </c>
      <c r="E9359" s="178">
        <v>6.3000000000000114</v>
      </c>
      <c r="F9359" s="156" t="s">
        <v>5</v>
      </c>
      <c r="G9359" s="157"/>
      <c r="H9359" s="158">
        <v>2037188912</v>
      </c>
    </row>
    <row r="9360" spans="1:8" s="118" customFormat="1" x14ac:dyDescent="0.25">
      <c r="A9360" s="109"/>
      <c r="B9360" s="155">
        <v>45253.941736111112</v>
      </c>
      <c r="C9360" s="178">
        <v>500</v>
      </c>
      <c r="D9360" s="178">
        <v>489.5</v>
      </c>
      <c r="E9360" s="178">
        <v>10.5</v>
      </c>
      <c r="F9360" s="156" t="s">
        <v>5</v>
      </c>
      <c r="G9360" s="157"/>
      <c r="H9360" s="158">
        <v>2037191654</v>
      </c>
    </row>
    <row r="9361" spans="1:8" s="118" customFormat="1" x14ac:dyDescent="0.25">
      <c r="A9361" s="109"/>
      <c r="B9361" s="155">
        <v>45253.945636574077</v>
      </c>
      <c r="C9361" s="178">
        <v>500</v>
      </c>
      <c r="D9361" s="178">
        <v>489.5</v>
      </c>
      <c r="E9361" s="178">
        <v>10.5</v>
      </c>
      <c r="F9361" s="156" t="s">
        <v>5</v>
      </c>
      <c r="G9361" s="157"/>
      <c r="H9361" s="158">
        <v>2037195156</v>
      </c>
    </row>
    <row r="9362" spans="1:8" s="118" customFormat="1" x14ac:dyDescent="0.25">
      <c r="A9362" s="109"/>
      <c r="B9362" s="155">
        <v>45253.94903935185</v>
      </c>
      <c r="C9362" s="178">
        <v>1500</v>
      </c>
      <c r="D9362" s="178">
        <v>1468.5</v>
      </c>
      <c r="E9362" s="178">
        <v>31.5</v>
      </c>
      <c r="F9362" s="156" t="s">
        <v>3562</v>
      </c>
      <c r="G9362" s="157" t="s">
        <v>3582</v>
      </c>
      <c r="H9362" s="158">
        <v>2037198170</v>
      </c>
    </row>
    <row r="9363" spans="1:8" s="118" customFormat="1" x14ac:dyDescent="0.25">
      <c r="A9363" s="109"/>
      <c r="B9363" s="155">
        <v>45253.949467592596</v>
      </c>
      <c r="C9363" s="178">
        <v>50</v>
      </c>
      <c r="D9363" s="178">
        <v>46.1</v>
      </c>
      <c r="E9363" s="178">
        <v>3.8999999999999986</v>
      </c>
      <c r="F9363" s="156" t="s">
        <v>5</v>
      </c>
      <c r="G9363" s="157"/>
      <c r="H9363" s="158">
        <v>2037198576</v>
      </c>
    </row>
    <row r="9364" spans="1:8" s="118" customFormat="1" x14ac:dyDescent="0.25">
      <c r="A9364" s="109"/>
      <c r="B9364" s="155">
        <v>45253.949618055558</v>
      </c>
      <c r="C9364" s="178">
        <v>100</v>
      </c>
      <c r="D9364" s="178">
        <v>96.1</v>
      </c>
      <c r="E9364" s="178">
        <v>3.9000000000000057</v>
      </c>
      <c r="F9364" s="156" t="s">
        <v>3624</v>
      </c>
      <c r="G9364" s="157"/>
      <c r="H9364" s="158">
        <v>2037198721</v>
      </c>
    </row>
    <row r="9365" spans="1:8" s="118" customFormat="1" x14ac:dyDescent="0.25">
      <c r="A9365" s="109"/>
      <c r="B9365" s="155">
        <v>45253.950509259259</v>
      </c>
      <c r="C9365" s="178">
        <v>100</v>
      </c>
      <c r="D9365" s="178">
        <v>96.1</v>
      </c>
      <c r="E9365" s="178">
        <v>3.9000000000000057</v>
      </c>
      <c r="F9365" s="156" t="s">
        <v>5</v>
      </c>
      <c r="G9365" s="157"/>
      <c r="H9365" s="158">
        <v>2037199495</v>
      </c>
    </row>
    <row r="9366" spans="1:8" s="118" customFormat="1" x14ac:dyDescent="0.25">
      <c r="A9366" s="109"/>
      <c r="B9366" s="155">
        <v>45253.955023148148</v>
      </c>
      <c r="C9366" s="178">
        <v>300</v>
      </c>
      <c r="D9366" s="178">
        <v>293.7</v>
      </c>
      <c r="E9366" s="178">
        <v>6.3000000000000114</v>
      </c>
      <c r="F9366" s="156" t="s">
        <v>5</v>
      </c>
      <c r="G9366" s="157"/>
      <c r="H9366" s="158">
        <v>2037203464</v>
      </c>
    </row>
    <row r="9367" spans="1:8" s="118" customFormat="1" x14ac:dyDescent="0.25">
      <c r="A9367" s="109"/>
      <c r="B9367" s="155">
        <v>45253.958009259259</v>
      </c>
      <c r="C9367" s="178">
        <v>1000</v>
      </c>
      <c r="D9367" s="178">
        <v>979</v>
      </c>
      <c r="E9367" s="178">
        <v>21</v>
      </c>
      <c r="F9367" s="156" t="s">
        <v>5</v>
      </c>
      <c r="G9367" s="157"/>
      <c r="H9367" s="158">
        <v>2037205868</v>
      </c>
    </row>
    <row r="9368" spans="1:8" s="118" customFormat="1" x14ac:dyDescent="0.25">
      <c r="A9368" s="109"/>
      <c r="B9368" s="155">
        <v>45253.964178240742</v>
      </c>
      <c r="C9368" s="178">
        <v>300</v>
      </c>
      <c r="D9368" s="178">
        <v>293.7</v>
      </c>
      <c r="E9368" s="178">
        <v>6.3000000000000114</v>
      </c>
      <c r="F9368" s="156" t="s">
        <v>5</v>
      </c>
      <c r="G9368" s="157"/>
      <c r="H9368" s="158">
        <v>2037211036</v>
      </c>
    </row>
    <row r="9369" spans="1:8" s="118" customFormat="1" x14ac:dyDescent="0.25">
      <c r="A9369" s="109"/>
      <c r="B9369" s="155">
        <v>45253.965115740742</v>
      </c>
      <c r="C9369" s="178">
        <v>50000</v>
      </c>
      <c r="D9369" s="178">
        <v>48950</v>
      </c>
      <c r="E9369" s="178">
        <v>1050</v>
      </c>
      <c r="F9369" s="156" t="s">
        <v>3573</v>
      </c>
      <c r="G9369" s="157"/>
      <c r="H9369" s="158">
        <v>2037211831</v>
      </c>
    </row>
    <row r="9370" spans="1:8" s="118" customFormat="1" x14ac:dyDescent="0.25">
      <c r="A9370" s="109"/>
      <c r="B9370" s="155">
        <v>45253.96665509259</v>
      </c>
      <c r="C9370" s="178">
        <v>50</v>
      </c>
      <c r="D9370" s="178">
        <v>46.1</v>
      </c>
      <c r="E9370" s="178">
        <v>3.8999999999999986</v>
      </c>
      <c r="F9370" s="156" t="s">
        <v>5</v>
      </c>
      <c r="G9370" s="157"/>
      <c r="H9370" s="158">
        <v>2037213284</v>
      </c>
    </row>
    <row r="9371" spans="1:8" s="118" customFormat="1" x14ac:dyDescent="0.25">
      <c r="A9371" s="109"/>
      <c r="B9371" s="155">
        <v>45253.967418981483</v>
      </c>
      <c r="C9371" s="178">
        <v>300</v>
      </c>
      <c r="D9371" s="178">
        <v>293.7</v>
      </c>
      <c r="E9371" s="178">
        <v>6.3000000000000114</v>
      </c>
      <c r="F9371" s="156" t="s">
        <v>5</v>
      </c>
      <c r="G9371" s="157"/>
      <c r="H9371" s="158">
        <v>2037213877</v>
      </c>
    </row>
    <row r="9372" spans="1:8" s="118" customFormat="1" x14ac:dyDescent="0.25">
      <c r="A9372" s="109"/>
      <c r="B9372" s="155">
        <v>45253.973333333335</v>
      </c>
      <c r="C9372" s="178">
        <v>500</v>
      </c>
      <c r="D9372" s="178">
        <v>489.5</v>
      </c>
      <c r="E9372" s="178">
        <v>10.5</v>
      </c>
      <c r="F9372" s="156" t="s">
        <v>5</v>
      </c>
      <c r="G9372" s="157"/>
      <c r="H9372" s="158">
        <v>2037218742</v>
      </c>
    </row>
    <row r="9373" spans="1:8" s="118" customFormat="1" x14ac:dyDescent="0.25">
      <c r="A9373" s="109"/>
      <c r="B9373" s="155">
        <v>45253.97384259259</v>
      </c>
      <c r="C9373" s="178">
        <v>600</v>
      </c>
      <c r="D9373" s="178">
        <v>587.4</v>
      </c>
      <c r="E9373" s="178">
        <v>12.600000000000023</v>
      </c>
      <c r="F9373" s="156" t="s">
        <v>5</v>
      </c>
      <c r="G9373" s="157"/>
      <c r="H9373" s="158">
        <v>2037219127</v>
      </c>
    </row>
    <row r="9374" spans="1:8" s="118" customFormat="1" x14ac:dyDescent="0.25">
      <c r="A9374" s="109"/>
      <c r="B9374" s="155">
        <v>45253.975543981483</v>
      </c>
      <c r="C9374" s="178">
        <v>30</v>
      </c>
      <c r="D9374" s="178">
        <v>26.1</v>
      </c>
      <c r="E9374" s="178">
        <v>3.8999999999999986</v>
      </c>
      <c r="F9374" s="156" t="s">
        <v>5</v>
      </c>
      <c r="G9374" s="157"/>
      <c r="H9374" s="158">
        <v>2037220421</v>
      </c>
    </row>
    <row r="9375" spans="1:8" s="118" customFormat="1" x14ac:dyDescent="0.25">
      <c r="A9375" s="109"/>
      <c r="B9375" s="155">
        <v>45253.981180555558</v>
      </c>
      <c r="C9375" s="178">
        <v>500</v>
      </c>
      <c r="D9375" s="178">
        <v>489.5</v>
      </c>
      <c r="E9375" s="178">
        <v>10.5</v>
      </c>
      <c r="F9375" s="156" t="s">
        <v>3571</v>
      </c>
      <c r="G9375" s="157" t="s">
        <v>3582</v>
      </c>
      <c r="H9375" s="158">
        <v>2037224950</v>
      </c>
    </row>
    <row r="9376" spans="1:8" s="118" customFormat="1" x14ac:dyDescent="0.25">
      <c r="A9376" s="109"/>
      <c r="B9376" s="155">
        <v>45253.987962962965</v>
      </c>
      <c r="C9376" s="178">
        <v>100</v>
      </c>
      <c r="D9376" s="178">
        <v>96.1</v>
      </c>
      <c r="E9376" s="178">
        <v>3.9000000000000057</v>
      </c>
      <c r="F9376" s="156" t="s">
        <v>5</v>
      </c>
      <c r="G9376" s="157"/>
      <c r="H9376" s="158">
        <v>2037230204</v>
      </c>
    </row>
    <row r="9377" spans="1:8" s="118" customFormat="1" x14ac:dyDescent="0.25">
      <c r="A9377" s="109"/>
      <c r="B9377" s="155">
        <v>45253.992349537039</v>
      </c>
      <c r="C9377" s="178">
        <v>500</v>
      </c>
      <c r="D9377" s="178">
        <v>489.5</v>
      </c>
      <c r="E9377" s="178">
        <v>10.5</v>
      </c>
      <c r="F9377" s="156" t="s">
        <v>3558</v>
      </c>
      <c r="G9377" s="157"/>
      <c r="H9377" s="158">
        <v>2037233410</v>
      </c>
    </row>
    <row r="9378" spans="1:8" s="118" customFormat="1" x14ac:dyDescent="0.25">
      <c r="A9378" s="109"/>
      <c r="B9378" s="155">
        <v>45253.994618055556</v>
      </c>
      <c r="C9378" s="178">
        <v>400</v>
      </c>
      <c r="D9378" s="178">
        <v>391.6</v>
      </c>
      <c r="E9378" s="178">
        <v>8.3999999999999773</v>
      </c>
      <c r="F9378" s="156" t="s">
        <v>5</v>
      </c>
      <c r="G9378" s="157"/>
      <c r="H9378" s="158">
        <v>2037235133</v>
      </c>
    </row>
    <row r="9379" spans="1:8" s="118" customFormat="1" x14ac:dyDescent="0.25">
      <c r="A9379" s="109"/>
      <c r="B9379" s="155">
        <v>45254.003703703704</v>
      </c>
      <c r="C9379" s="178">
        <v>700</v>
      </c>
      <c r="D9379" s="178">
        <v>685.3</v>
      </c>
      <c r="E9379" s="178">
        <v>14.700000000000045</v>
      </c>
      <c r="F9379" s="156" t="s">
        <v>5</v>
      </c>
      <c r="G9379" s="157"/>
      <c r="H9379" s="158">
        <v>2037242149</v>
      </c>
    </row>
    <row r="9380" spans="1:8" s="118" customFormat="1" x14ac:dyDescent="0.25">
      <c r="A9380" s="109"/>
      <c r="B9380" s="155">
        <v>45254.012245370373</v>
      </c>
      <c r="C9380" s="178">
        <v>500</v>
      </c>
      <c r="D9380" s="178">
        <v>489.5</v>
      </c>
      <c r="E9380" s="178">
        <v>10.5</v>
      </c>
      <c r="F9380" s="156" t="s">
        <v>5</v>
      </c>
      <c r="G9380" s="157"/>
      <c r="H9380" s="158">
        <v>2037248523</v>
      </c>
    </row>
    <row r="9381" spans="1:8" s="118" customFormat="1" x14ac:dyDescent="0.25">
      <c r="A9381" s="109"/>
      <c r="B9381" s="155">
        <v>45254.013148148151</v>
      </c>
      <c r="C9381" s="178">
        <v>130</v>
      </c>
      <c r="D9381" s="178">
        <v>126.1</v>
      </c>
      <c r="E9381" s="178">
        <v>3.9000000000000057</v>
      </c>
      <c r="F9381" s="156" t="s">
        <v>5</v>
      </c>
      <c r="G9381" s="157"/>
      <c r="H9381" s="158">
        <v>2037249153</v>
      </c>
    </row>
    <row r="9382" spans="1:8" s="118" customFormat="1" x14ac:dyDescent="0.25">
      <c r="A9382" s="109"/>
      <c r="B9382" s="155">
        <v>45254.014803240738</v>
      </c>
      <c r="C9382" s="178">
        <v>1000</v>
      </c>
      <c r="D9382" s="178">
        <v>979</v>
      </c>
      <c r="E9382" s="178">
        <v>21</v>
      </c>
      <c r="F9382" s="156" t="s">
        <v>5</v>
      </c>
      <c r="G9382" s="157"/>
      <c r="H9382" s="158">
        <v>2037250393</v>
      </c>
    </row>
    <row r="9383" spans="1:8" s="118" customFormat="1" x14ac:dyDescent="0.25">
      <c r="A9383" s="109"/>
      <c r="B9383" s="155">
        <v>45254.014907407407</v>
      </c>
      <c r="C9383" s="178">
        <v>500</v>
      </c>
      <c r="D9383" s="178">
        <v>489.5</v>
      </c>
      <c r="E9383" s="178">
        <v>10.5</v>
      </c>
      <c r="F9383" s="156" t="s">
        <v>5</v>
      </c>
      <c r="G9383" s="157"/>
      <c r="H9383" s="158">
        <v>2037250452</v>
      </c>
    </row>
    <row r="9384" spans="1:8" s="118" customFormat="1" x14ac:dyDescent="0.25">
      <c r="A9384" s="109"/>
      <c r="B9384" s="155">
        <v>45254.050405092596</v>
      </c>
      <c r="C9384" s="178">
        <v>50</v>
      </c>
      <c r="D9384" s="178">
        <v>46.1</v>
      </c>
      <c r="E9384" s="178">
        <v>3.8999999999999986</v>
      </c>
      <c r="F9384" s="156" t="s">
        <v>5</v>
      </c>
      <c r="G9384" s="157"/>
      <c r="H9384" s="158">
        <v>2037273243</v>
      </c>
    </row>
    <row r="9385" spans="1:8" s="118" customFormat="1" x14ac:dyDescent="0.25">
      <c r="A9385" s="109"/>
      <c r="B9385" s="155">
        <v>45254.08121527778</v>
      </c>
      <c r="C9385" s="178">
        <v>200</v>
      </c>
      <c r="D9385" s="178">
        <v>195.8</v>
      </c>
      <c r="E9385" s="178">
        <v>4.1999999999999886</v>
      </c>
      <c r="F9385" s="156" t="s">
        <v>5</v>
      </c>
      <c r="G9385" s="157"/>
      <c r="H9385" s="158">
        <v>2037290370</v>
      </c>
    </row>
    <row r="9386" spans="1:8" s="118" customFormat="1" x14ac:dyDescent="0.25">
      <c r="A9386" s="109"/>
      <c r="B9386" s="155">
        <v>45254.083298611113</v>
      </c>
      <c r="C9386" s="178">
        <v>100</v>
      </c>
      <c r="D9386" s="178">
        <v>96.1</v>
      </c>
      <c r="E9386" s="178">
        <v>3.9000000000000057</v>
      </c>
      <c r="F9386" s="156" t="s">
        <v>5</v>
      </c>
      <c r="G9386" s="157"/>
      <c r="H9386" s="158">
        <v>2037291401</v>
      </c>
    </row>
    <row r="9387" spans="1:8" s="118" customFormat="1" x14ac:dyDescent="0.25">
      <c r="A9387" s="109"/>
      <c r="B9387" s="155">
        <v>45254.089305555557</v>
      </c>
      <c r="C9387" s="178">
        <v>300</v>
      </c>
      <c r="D9387" s="178">
        <v>293.7</v>
      </c>
      <c r="E9387" s="178">
        <v>6.3000000000000114</v>
      </c>
      <c r="F9387" s="156" t="s">
        <v>5</v>
      </c>
      <c r="G9387" s="157"/>
      <c r="H9387" s="158">
        <v>2037295572</v>
      </c>
    </row>
    <row r="9388" spans="1:8" s="118" customFormat="1" x14ac:dyDescent="0.25">
      <c r="A9388" s="109"/>
      <c r="B9388" s="155">
        <v>45254.093854166669</v>
      </c>
      <c r="C9388" s="178">
        <v>100</v>
      </c>
      <c r="D9388" s="178">
        <v>96.1</v>
      </c>
      <c r="E9388" s="178">
        <v>3.9000000000000057</v>
      </c>
      <c r="F9388" s="156" t="s">
        <v>3643</v>
      </c>
      <c r="G9388" s="157" t="s">
        <v>5506</v>
      </c>
      <c r="H9388" s="158">
        <v>2037298609</v>
      </c>
    </row>
    <row r="9389" spans="1:8" s="118" customFormat="1" x14ac:dyDescent="0.25">
      <c r="A9389" s="109"/>
      <c r="B9389" s="155">
        <v>45254.103541666664</v>
      </c>
      <c r="C9389" s="178">
        <v>500</v>
      </c>
      <c r="D9389" s="178">
        <v>489.5</v>
      </c>
      <c r="E9389" s="178">
        <v>10.5</v>
      </c>
      <c r="F9389" s="156" t="s">
        <v>5</v>
      </c>
      <c r="G9389" s="157"/>
      <c r="H9389" s="158">
        <v>2037304252</v>
      </c>
    </row>
    <row r="9390" spans="1:8" s="118" customFormat="1" x14ac:dyDescent="0.25">
      <c r="A9390" s="109"/>
      <c r="B9390" s="155">
        <v>45254.135879629626</v>
      </c>
      <c r="C9390" s="178">
        <v>1000</v>
      </c>
      <c r="D9390" s="178">
        <v>979</v>
      </c>
      <c r="E9390" s="178">
        <v>21</v>
      </c>
      <c r="F9390" s="156" t="s">
        <v>5</v>
      </c>
      <c r="G9390" s="157"/>
      <c r="H9390" s="158">
        <v>2037323776</v>
      </c>
    </row>
    <row r="9391" spans="1:8" s="118" customFormat="1" x14ac:dyDescent="0.25">
      <c r="A9391" s="109"/>
      <c r="B9391" s="155">
        <v>45254.137974537036</v>
      </c>
      <c r="C9391" s="178">
        <v>1000</v>
      </c>
      <c r="D9391" s="178">
        <v>979</v>
      </c>
      <c r="E9391" s="178">
        <v>21</v>
      </c>
      <c r="F9391" s="156" t="s">
        <v>5</v>
      </c>
      <c r="G9391" s="157"/>
      <c r="H9391" s="158">
        <v>2037324867</v>
      </c>
    </row>
    <row r="9392" spans="1:8" s="118" customFormat="1" x14ac:dyDescent="0.25">
      <c r="A9392" s="109"/>
      <c r="B9392" s="155">
        <v>45254.13957175926</v>
      </c>
      <c r="C9392" s="178">
        <v>1000</v>
      </c>
      <c r="D9392" s="178">
        <v>979</v>
      </c>
      <c r="E9392" s="178">
        <v>21</v>
      </c>
      <c r="F9392" s="156" t="s">
        <v>5</v>
      </c>
      <c r="G9392" s="157"/>
      <c r="H9392" s="158">
        <v>2037325883</v>
      </c>
    </row>
    <row r="9393" spans="1:8" s="118" customFormat="1" x14ac:dyDescent="0.25">
      <c r="A9393" s="109"/>
      <c r="B9393" s="155">
        <v>45254.161805555559</v>
      </c>
      <c r="C9393" s="178">
        <v>100</v>
      </c>
      <c r="D9393" s="178">
        <v>96.1</v>
      </c>
      <c r="E9393" s="178">
        <v>3.9000000000000057</v>
      </c>
      <c r="F9393" s="156" t="s">
        <v>5</v>
      </c>
      <c r="G9393" s="157"/>
      <c r="H9393" s="158">
        <v>2037337153</v>
      </c>
    </row>
    <row r="9394" spans="1:8" s="118" customFormat="1" x14ac:dyDescent="0.25">
      <c r="A9394" s="109"/>
      <c r="B9394" s="155">
        <v>45254.223726851851</v>
      </c>
      <c r="C9394" s="178">
        <v>1000</v>
      </c>
      <c r="D9394" s="178">
        <v>979</v>
      </c>
      <c r="E9394" s="178">
        <v>21</v>
      </c>
      <c r="F9394" s="156" t="s">
        <v>11718</v>
      </c>
      <c r="G9394" s="157" t="s">
        <v>3652</v>
      </c>
      <c r="H9394" s="158">
        <v>2037366239</v>
      </c>
    </row>
    <row r="9395" spans="1:8" s="118" customFormat="1" x14ac:dyDescent="0.25">
      <c r="A9395" s="109"/>
      <c r="B9395" s="155">
        <v>45254.226597222223</v>
      </c>
      <c r="C9395" s="178">
        <v>2000</v>
      </c>
      <c r="D9395" s="178">
        <v>1958</v>
      </c>
      <c r="E9395" s="178">
        <v>42</v>
      </c>
      <c r="F9395" s="156" t="s">
        <v>3536</v>
      </c>
      <c r="G9395" s="157" t="s">
        <v>3582</v>
      </c>
      <c r="H9395" s="158">
        <v>2037367381</v>
      </c>
    </row>
    <row r="9396" spans="1:8" s="118" customFormat="1" x14ac:dyDescent="0.25">
      <c r="A9396" s="109"/>
      <c r="B9396" s="155">
        <v>45254.231435185182</v>
      </c>
      <c r="C9396" s="178">
        <v>500</v>
      </c>
      <c r="D9396" s="178">
        <v>489.5</v>
      </c>
      <c r="E9396" s="178">
        <v>10.5</v>
      </c>
      <c r="F9396" s="156" t="s">
        <v>3643</v>
      </c>
      <c r="G9396" s="157"/>
      <c r="H9396" s="158">
        <v>2037369409</v>
      </c>
    </row>
    <row r="9397" spans="1:8" s="118" customFormat="1" x14ac:dyDescent="0.25">
      <c r="A9397" s="109"/>
      <c r="B9397" s="155">
        <v>45254.260868055557</v>
      </c>
      <c r="C9397" s="178">
        <v>300</v>
      </c>
      <c r="D9397" s="178">
        <v>293.7</v>
      </c>
      <c r="E9397" s="178">
        <v>6.3000000000000114</v>
      </c>
      <c r="F9397" s="156" t="s">
        <v>5</v>
      </c>
      <c r="G9397" s="157"/>
      <c r="H9397" s="158">
        <v>2037382890</v>
      </c>
    </row>
    <row r="9398" spans="1:8" s="118" customFormat="1" x14ac:dyDescent="0.25">
      <c r="A9398" s="109"/>
      <c r="B9398" s="155">
        <v>45254.287002314813</v>
      </c>
      <c r="C9398" s="178">
        <v>50</v>
      </c>
      <c r="D9398" s="178">
        <v>46.1</v>
      </c>
      <c r="E9398" s="178">
        <v>3.8999999999999986</v>
      </c>
      <c r="F9398" s="156" t="s">
        <v>3538</v>
      </c>
      <c r="G9398" s="157" t="s">
        <v>3598</v>
      </c>
      <c r="H9398" s="158">
        <v>2037396796</v>
      </c>
    </row>
    <row r="9399" spans="1:8" s="118" customFormat="1" x14ac:dyDescent="0.25">
      <c r="A9399" s="109"/>
      <c r="B9399" s="155">
        <v>45254.294560185182</v>
      </c>
      <c r="C9399" s="178">
        <v>5000</v>
      </c>
      <c r="D9399" s="178">
        <v>4895</v>
      </c>
      <c r="E9399" s="178">
        <v>105</v>
      </c>
      <c r="F9399" s="156" t="s">
        <v>3536</v>
      </c>
      <c r="G9399" s="157" t="s">
        <v>3632</v>
      </c>
      <c r="H9399" s="158">
        <v>2037400949</v>
      </c>
    </row>
    <row r="9400" spans="1:8" s="118" customFormat="1" x14ac:dyDescent="0.25">
      <c r="A9400" s="109"/>
      <c r="B9400" s="155">
        <v>45254.295439814814</v>
      </c>
      <c r="C9400" s="178">
        <v>100</v>
      </c>
      <c r="D9400" s="178">
        <v>96.1</v>
      </c>
      <c r="E9400" s="178">
        <v>3.9000000000000057</v>
      </c>
      <c r="F9400" s="156" t="s">
        <v>5</v>
      </c>
      <c r="G9400" s="157"/>
      <c r="H9400" s="158">
        <v>2037401528</v>
      </c>
    </row>
    <row r="9401" spans="1:8" s="118" customFormat="1" x14ac:dyDescent="0.25">
      <c r="A9401" s="109"/>
      <c r="B9401" s="155">
        <v>45254.296678240738</v>
      </c>
      <c r="C9401" s="178">
        <v>300</v>
      </c>
      <c r="D9401" s="178">
        <v>293.7</v>
      </c>
      <c r="E9401" s="178">
        <v>6.3000000000000114</v>
      </c>
      <c r="F9401" s="156" t="s">
        <v>5</v>
      </c>
      <c r="G9401" s="157"/>
      <c r="H9401" s="158">
        <v>2037402414</v>
      </c>
    </row>
    <row r="9402" spans="1:8" s="118" customFormat="1" x14ac:dyDescent="0.25">
      <c r="A9402" s="109"/>
      <c r="B9402" s="155">
        <v>45254.297314814816</v>
      </c>
      <c r="C9402" s="178">
        <v>100</v>
      </c>
      <c r="D9402" s="178">
        <v>96.1</v>
      </c>
      <c r="E9402" s="178">
        <v>3.9000000000000057</v>
      </c>
      <c r="F9402" s="156" t="s">
        <v>3573</v>
      </c>
      <c r="G9402" s="157" t="s">
        <v>3598</v>
      </c>
      <c r="H9402" s="158">
        <v>2037402765</v>
      </c>
    </row>
    <row r="9403" spans="1:8" s="118" customFormat="1" x14ac:dyDescent="0.25">
      <c r="A9403" s="109"/>
      <c r="B9403" s="155">
        <v>45254.297777777778</v>
      </c>
      <c r="C9403" s="178">
        <v>300</v>
      </c>
      <c r="D9403" s="178">
        <v>293.7</v>
      </c>
      <c r="E9403" s="178">
        <v>6.3000000000000114</v>
      </c>
      <c r="F9403" s="156" t="s">
        <v>5</v>
      </c>
      <c r="G9403" s="157"/>
      <c r="H9403" s="158">
        <v>2037403028</v>
      </c>
    </row>
    <row r="9404" spans="1:8" s="118" customFormat="1" x14ac:dyDescent="0.25">
      <c r="A9404" s="109"/>
      <c r="B9404" s="155">
        <v>45254.309710648151</v>
      </c>
      <c r="C9404" s="178">
        <v>1000</v>
      </c>
      <c r="D9404" s="178">
        <v>979</v>
      </c>
      <c r="E9404" s="178">
        <v>21</v>
      </c>
      <c r="F9404" s="156" t="s">
        <v>5</v>
      </c>
      <c r="G9404" s="157"/>
      <c r="H9404" s="158">
        <v>2037410356</v>
      </c>
    </row>
    <row r="9405" spans="1:8" s="118" customFormat="1" x14ac:dyDescent="0.25">
      <c r="A9405" s="109"/>
      <c r="B9405" s="155">
        <v>45254.31958333333</v>
      </c>
      <c r="C9405" s="178">
        <v>100</v>
      </c>
      <c r="D9405" s="178">
        <v>96.1</v>
      </c>
      <c r="E9405" s="178">
        <v>3.9000000000000057</v>
      </c>
      <c r="F9405" s="156" t="s">
        <v>3601</v>
      </c>
      <c r="G9405" s="157" t="s">
        <v>3582</v>
      </c>
      <c r="H9405" s="158">
        <v>2037416623</v>
      </c>
    </row>
    <row r="9406" spans="1:8" s="118" customFormat="1" x14ac:dyDescent="0.25">
      <c r="A9406" s="109"/>
      <c r="B9406" s="155">
        <v>45254.326122685183</v>
      </c>
      <c r="C9406" s="178">
        <v>100</v>
      </c>
      <c r="D9406" s="178">
        <v>96.1</v>
      </c>
      <c r="E9406" s="178">
        <v>3.9000000000000057</v>
      </c>
      <c r="F9406" s="156" t="s">
        <v>5</v>
      </c>
      <c r="G9406" s="157"/>
      <c r="H9406" s="158">
        <v>2037421029</v>
      </c>
    </row>
    <row r="9407" spans="1:8" s="118" customFormat="1" x14ac:dyDescent="0.25">
      <c r="A9407" s="109"/>
      <c r="B9407" s="155">
        <v>45254.328298611108</v>
      </c>
      <c r="C9407" s="178">
        <v>2000</v>
      </c>
      <c r="D9407" s="178">
        <v>1958</v>
      </c>
      <c r="E9407" s="178">
        <v>42</v>
      </c>
      <c r="F9407" s="156" t="s">
        <v>11612</v>
      </c>
      <c r="G9407" s="157"/>
      <c r="H9407" s="158">
        <v>2037422655</v>
      </c>
    </row>
    <row r="9408" spans="1:8" s="118" customFormat="1" x14ac:dyDescent="0.25">
      <c r="A9408" s="109"/>
      <c r="B9408" s="155">
        <v>45254.331817129627</v>
      </c>
      <c r="C9408" s="178">
        <v>500</v>
      </c>
      <c r="D9408" s="178">
        <v>489.5</v>
      </c>
      <c r="E9408" s="178">
        <v>10.5</v>
      </c>
      <c r="F9408" s="156" t="s">
        <v>3571</v>
      </c>
      <c r="G9408" s="157"/>
      <c r="H9408" s="158">
        <v>2037425088</v>
      </c>
    </row>
    <row r="9409" spans="1:8" s="118" customFormat="1" x14ac:dyDescent="0.25">
      <c r="A9409" s="109"/>
      <c r="B9409" s="155">
        <v>45254.338553240741</v>
      </c>
      <c r="C9409" s="178">
        <v>3000</v>
      </c>
      <c r="D9409" s="178">
        <v>2937</v>
      </c>
      <c r="E9409" s="178">
        <v>63</v>
      </c>
      <c r="F9409" s="156" t="s">
        <v>5</v>
      </c>
      <c r="G9409" s="157"/>
      <c r="H9409" s="158">
        <v>2037430476</v>
      </c>
    </row>
    <row r="9410" spans="1:8" s="118" customFormat="1" x14ac:dyDescent="0.25">
      <c r="A9410" s="109"/>
      <c r="B9410" s="155">
        <v>45254.356840277775</v>
      </c>
      <c r="C9410" s="178">
        <v>1000</v>
      </c>
      <c r="D9410" s="178">
        <v>979</v>
      </c>
      <c r="E9410" s="178">
        <v>21</v>
      </c>
      <c r="F9410" s="156" t="s">
        <v>5</v>
      </c>
      <c r="G9410" s="157"/>
      <c r="H9410" s="158">
        <v>2037446409</v>
      </c>
    </row>
    <row r="9411" spans="1:8" s="118" customFormat="1" x14ac:dyDescent="0.25">
      <c r="A9411" s="109"/>
      <c r="B9411" s="155">
        <v>45254.365833333337</v>
      </c>
      <c r="C9411" s="178">
        <v>450</v>
      </c>
      <c r="D9411" s="178">
        <v>440.55</v>
      </c>
      <c r="E9411" s="178">
        <v>9.4499999999999886</v>
      </c>
      <c r="F9411" s="156" t="s">
        <v>3544</v>
      </c>
      <c r="G9411" s="157" t="s">
        <v>3637</v>
      </c>
      <c r="H9411" s="158">
        <v>2037454356</v>
      </c>
    </row>
    <row r="9412" spans="1:8" s="118" customFormat="1" x14ac:dyDescent="0.25">
      <c r="A9412" s="109"/>
      <c r="B9412" s="155">
        <v>45254.367881944447</v>
      </c>
      <c r="C9412" s="178">
        <v>1000</v>
      </c>
      <c r="D9412" s="178">
        <v>979</v>
      </c>
      <c r="E9412" s="178">
        <v>21</v>
      </c>
      <c r="F9412" s="156" t="s">
        <v>5</v>
      </c>
      <c r="G9412" s="157"/>
      <c r="H9412" s="158">
        <v>2037456230</v>
      </c>
    </row>
    <row r="9413" spans="1:8" s="118" customFormat="1" x14ac:dyDescent="0.25">
      <c r="A9413" s="109"/>
      <c r="B9413" s="155">
        <v>45254.370104166665</v>
      </c>
      <c r="C9413" s="178">
        <v>10</v>
      </c>
      <c r="D9413" s="178">
        <v>6.1</v>
      </c>
      <c r="E9413" s="178">
        <v>3.9000000000000004</v>
      </c>
      <c r="F9413" s="156" t="s">
        <v>3532</v>
      </c>
      <c r="G9413" s="157" t="s">
        <v>3615</v>
      </c>
      <c r="H9413" s="158">
        <v>2037458390</v>
      </c>
    </row>
    <row r="9414" spans="1:8" s="118" customFormat="1" x14ac:dyDescent="0.25">
      <c r="A9414" s="109"/>
      <c r="B9414" s="155">
        <v>45254.373472222222</v>
      </c>
      <c r="C9414" s="178">
        <v>1500</v>
      </c>
      <c r="D9414" s="178">
        <v>1468.5</v>
      </c>
      <c r="E9414" s="178">
        <v>31.5</v>
      </c>
      <c r="F9414" s="156" t="s">
        <v>5</v>
      </c>
      <c r="G9414" s="157"/>
      <c r="H9414" s="158">
        <v>2037461535</v>
      </c>
    </row>
    <row r="9415" spans="1:8" s="118" customFormat="1" x14ac:dyDescent="0.25">
      <c r="A9415" s="109"/>
      <c r="B9415" s="155">
        <v>45254.373993055553</v>
      </c>
      <c r="C9415" s="178">
        <v>5000</v>
      </c>
      <c r="D9415" s="178">
        <v>4895</v>
      </c>
      <c r="E9415" s="178">
        <v>105</v>
      </c>
      <c r="F9415" s="156" t="s">
        <v>3542</v>
      </c>
      <c r="G9415" s="157" t="s">
        <v>3586</v>
      </c>
      <c r="H9415" s="158">
        <v>2037462039</v>
      </c>
    </row>
    <row r="9416" spans="1:8" s="118" customFormat="1" x14ac:dyDescent="0.25">
      <c r="A9416" s="109"/>
      <c r="B9416" s="155">
        <v>45254.380254629628</v>
      </c>
      <c r="C9416" s="178">
        <v>100</v>
      </c>
      <c r="D9416" s="178">
        <v>96.1</v>
      </c>
      <c r="E9416" s="178">
        <v>3.9000000000000057</v>
      </c>
      <c r="F9416" s="156" t="s">
        <v>5</v>
      </c>
      <c r="G9416" s="157"/>
      <c r="H9416" s="158">
        <v>2037468840</v>
      </c>
    </row>
    <row r="9417" spans="1:8" s="118" customFormat="1" x14ac:dyDescent="0.25">
      <c r="A9417" s="109"/>
      <c r="B9417" s="155">
        <v>45254.381793981483</v>
      </c>
      <c r="C9417" s="178">
        <v>10</v>
      </c>
      <c r="D9417" s="178">
        <v>6.1</v>
      </c>
      <c r="E9417" s="178">
        <v>3.9000000000000004</v>
      </c>
      <c r="F9417" s="156" t="s">
        <v>3531</v>
      </c>
      <c r="G9417" s="157"/>
      <c r="H9417" s="158">
        <v>2037470433</v>
      </c>
    </row>
    <row r="9418" spans="1:8" s="118" customFormat="1" x14ac:dyDescent="0.25">
      <c r="A9418" s="109"/>
      <c r="B9418" s="155">
        <v>45254.382222222222</v>
      </c>
      <c r="C9418" s="178">
        <v>30</v>
      </c>
      <c r="D9418" s="178">
        <v>26.1</v>
      </c>
      <c r="E9418" s="178">
        <v>3.8999999999999986</v>
      </c>
      <c r="F9418" s="156" t="s">
        <v>5</v>
      </c>
      <c r="G9418" s="157"/>
      <c r="H9418" s="158">
        <v>2037470937</v>
      </c>
    </row>
    <row r="9419" spans="1:8" s="118" customFormat="1" x14ac:dyDescent="0.25">
      <c r="A9419" s="109"/>
      <c r="B9419" s="155">
        <v>45254.38548611111</v>
      </c>
      <c r="C9419" s="178">
        <v>1</v>
      </c>
      <c r="D9419" s="178">
        <v>-2.9</v>
      </c>
      <c r="E9419" s="178">
        <v>3.9</v>
      </c>
      <c r="F9419" s="156" t="s">
        <v>3648</v>
      </c>
      <c r="G9419" s="157" t="s">
        <v>3586</v>
      </c>
      <c r="H9419" s="158">
        <v>2037474458</v>
      </c>
    </row>
    <row r="9420" spans="1:8" s="118" customFormat="1" x14ac:dyDescent="0.25">
      <c r="A9420" s="109"/>
      <c r="B9420" s="155">
        <v>45254.388784722221</v>
      </c>
      <c r="C9420" s="178">
        <v>10</v>
      </c>
      <c r="D9420" s="178">
        <v>6.1</v>
      </c>
      <c r="E9420" s="178">
        <v>3.9000000000000004</v>
      </c>
      <c r="F9420" s="156" t="s">
        <v>3559</v>
      </c>
      <c r="G9420" s="157"/>
      <c r="H9420" s="158">
        <v>2037477994</v>
      </c>
    </row>
    <row r="9421" spans="1:8" s="118" customFormat="1" x14ac:dyDescent="0.25">
      <c r="A9421" s="109"/>
      <c r="B9421" s="155">
        <v>45254.390497685185</v>
      </c>
      <c r="C9421" s="178">
        <v>10</v>
      </c>
      <c r="D9421" s="178">
        <v>6.1</v>
      </c>
      <c r="E9421" s="178">
        <v>3.9000000000000004</v>
      </c>
      <c r="F9421" s="156" t="s">
        <v>3531</v>
      </c>
      <c r="G9421" s="157" t="s">
        <v>3615</v>
      </c>
      <c r="H9421" s="158">
        <v>2037480022</v>
      </c>
    </row>
    <row r="9422" spans="1:8" s="118" customFormat="1" x14ac:dyDescent="0.25">
      <c r="A9422" s="109"/>
      <c r="B9422" s="155">
        <v>45254.391423611109</v>
      </c>
      <c r="C9422" s="178">
        <v>400</v>
      </c>
      <c r="D9422" s="178">
        <v>391.6</v>
      </c>
      <c r="E9422" s="178">
        <v>8.3999999999999773</v>
      </c>
      <c r="F9422" s="156" t="s">
        <v>12252</v>
      </c>
      <c r="G9422" s="157"/>
      <c r="H9422" s="158">
        <v>2037481037</v>
      </c>
    </row>
    <row r="9423" spans="1:8" s="118" customFormat="1" x14ac:dyDescent="0.25">
      <c r="A9423" s="109"/>
      <c r="B9423" s="155">
        <v>45254.392916666664</v>
      </c>
      <c r="C9423" s="178">
        <v>1</v>
      </c>
      <c r="D9423" s="178">
        <v>-2.9</v>
      </c>
      <c r="E9423" s="178">
        <v>3.9</v>
      </c>
      <c r="F9423" s="156" t="s">
        <v>12440</v>
      </c>
      <c r="G9423" s="157"/>
      <c r="H9423" s="158">
        <v>2037482756</v>
      </c>
    </row>
    <row r="9424" spans="1:8" s="118" customFormat="1" x14ac:dyDescent="0.25">
      <c r="A9424" s="109"/>
      <c r="B9424" s="155">
        <v>45254.392928240741</v>
      </c>
      <c r="C9424" s="178">
        <v>1000</v>
      </c>
      <c r="D9424" s="178">
        <v>979</v>
      </c>
      <c r="E9424" s="178">
        <v>21</v>
      </c>
      <c r="F9424" s="156" t="s">
        <v>3583</v>
      </c>
      <c r="G9424" s="157"/>
      <c r="H9424" s="158">
        <v>2037482766</v>
      </c>
    </row>
    <row r="9425" spans="1:8" s="118" customFormat="1" x14ac:dyDescent="0.25">
      <c r="A9425" s="109"/>
      <c r="B9425" s="155">
        <v>45254.393333333333</v>
      </c>
      <c r="C9425" s="178">
        <v>500</v>
      </c>
      <c r="D9425" s="178">
        <v>489.5</v>
      </c>
      <c r="E9425" s="178">
        <v>10.5</v>
      </c>
      <c r="F9425" s="156" t="s">
        <v>3561</v>
      </c>
      <c r="G9425" s="157" t="s">
        <v>3632</v>
      </c>
      <c r="H9425" s="158">
        <v>2037483144</v>
      </c>
    </row>
    <row r="9426" spans="1:8" s="118" customFormat="1" x14ac:dyDescent="0.25">
      <c r="A9426" s="109"/>
      <c r="B9426" s="155">
        <v>45254.393564814818</v>
      </c>
      <c r="C9426" s="178">
        <v>1</v>
      </c>
      <c r="D9426" s="178">
        <v>-2.9</v>
      </c>
      <c r="E9426" s="178">
        <v>3.9</v>
      </c>
      <c r="F9426" s="156" t="s">
        <v>3547</v>
      </c>
      <c r="G9426" s="157"/>
      <c r="H9426" s="158">
        <v>2037483379</v>
      </c>
    </row>
    <row r="9427" spans="1:8" s="118" customFormat="1" x14ac:dyDescent="0.25">
      <c r="A9427" s="109"/>
      <c r="B9427" s="155">
        <v>45254.393692129626</v>
      </c>
      <c r="C9427" s="178">
        <v>500</v>
      </c>
      <c r="D9427" s="178">
        <v>489.5</v>
      </c>
      <c r="E9427" s="178">
        <v>10.5</v>
      </c>
      <c r="F9427" s="156" t="s">
        <v>11603</v>
      </c>
      <c r="G9427" s="157"/>
      <c r="H9427" s="158">
        <v>2037483526</v>
      </c>
    </row>
    <row r="9428" spans="1:8" s="118" customFormat="1" x14ac:dyDescent="0.25">
      <c r="A9428" s="109"/>
      <c r="B9428" s="155">
        <v>45254.394201388888</v>
      </c>
      <c r="C9428" s="178">
        <v>1</v>
      </c>
      <c r="D9428" s="178">
        <v>-2.9</v>
      </c>
      <c r="E9428" s="178">
        <v>3.9</v>
      </c>
      <c r="F9428" s="156" t="s">
        <v>3603</v>
      </c>
      <c r="G9428" s="157"/>
      <c r="H9428" s="158">
        <v>2037484130</v>
      </c>
    </row>
    <row r="9429" spans="1:8" s="118" customFormat="1" x14ac:dyDescent="0.25">
      <c r="A9429" s="109"/>
      <c r="B9429" s="155">
        <v>45254.396261574075</v>
      </c>
      <c r="C9429" s="178">
        <v>100</v>
      </c>
      <c r="D9429" s="178">
        <v>96.1</v>
      </c>
      <c r="E9429" s="178">
        <v>3.9000000000000057</v>
      </c>
      <c r="F9429" s="156" t="s">
        <v>5</v>
      </c>
      <c r="G9429" s="157"/>
      <c r="H9429" s="158">
        <v>2037486508</v>
      </c>
    </row>
    <row r="9430" spans="1:8" s="118" customFormat="1" x14ac:dyDescent="0.25">
      <c r="A9430" s="109"/>
      <c r="B9430" s="155">
        <v>45254.397673611114</v>
      </c>
      <c r="C9430" s="178">
        <v>1</v>
      </c>
      <c r="D9430" s="178">
        <v>-2.9</v>
      </c>
      <c r="E9430" s="178">
        <v>3.9</v>
      </c>
      <c r="F9430" s="156" t="s">
        <v>11704</v>
      </c>
      <c r="G9430" s="157"/>
      <c r="H9430" s="158">
        <v>2037488099</v>
      </c>
    </row>
    <row r="9431" spans="1:8" s="118" customFormat="1" x14ac:dyDescent="0.25">
      <c r="A9431" s="109"/>
      <c r="B9431" s="155">
        <v>45254.397905092592</v>
      </c>
      <c r="C9431" s="178">
        <v>500</v>
      </c>
      <c r="D9431" s="178">
        <v>489.5</v>
      </c>
      <c r="E9431" s="178">
        <v>10.5</v>
      </c>
      <c r="F9431" s="156" t="s">
        <v>3559</v>
      </c>
      <c r="G9431" s="157"/>
      <c r="H9431" s="158">
        <v>2037488352</v>
      </c>
    </row>
    <row r="9432" spans="1:8" s="118" customFormat="1" x14ac:dyDescent="0.25">
      <c r="A9432" s="109"/>
      <c r="B9432" s="155">
        <v>45254.398634259262</v>
      </c>
      <c r="C9432" s="178">
        <v>10</v>
      </c>
      <c r="D9432" s="178">
        <v>6.1</v>
      </c>
      <c r="E9432" s="178">
        <v>3.9000000000000004</v>
      </c>
      <c r="F9432" s="156" t="s">
        <v>3548</v>
      </c>
      <c r="G9432" s="157"/>
      <c r="H9432" s="158">
        <v>2037489127</v>
      </c>
    </row>
    <row r="9433" spans="1:8" s="118" customFormat="1" x14ac:dyDescent="0.25">
      <c r="A9433" s="109"/>
      <c r="B9433" s="155">
        <v>45254.399699074071</v>
      </c>
      <c r="C9433" s="178">
        <v>1</v>
      </c>
      <c r="D9433" s="178">
        <v>-2.9</v>
      </c>
      <c r="E9433" s="178">
        <v>3.9</v>
      </c>
      <c r="F9433" s="156" t="s">
        <v>3539</v>
      </c>
      <c r="G9433" s="157" t="s">
        <v>3637</v>
      </c>
      <c r="H9433" s="158">
        <v>2037490330</v>
      </c>
    </row>
    <row r="9434" spans="1:8" s="118" customFormat="1" x14ac:dyDescent="0.25">
      <c r="A9434" s="109"/>
      <c r="B9434" s="155">
        <v>45254.400358796294</v>
      </c>
      <c r="C9434" s="178">
        <v>10</v>
      </c>
      <c r="D9434" s="178">
        <v>6.1</v>
      </c>
      <c r="E9434" s="178">
        <v>3.9000000000000004</v>
      </c>
      <c r="F9434" s="156" t="s">
        <v>3548</v>
      </c>
      <c r="G9434" s="157" t="s">
        <v>5672</v>
      </c>
      <c r="H9434" s="158">
        <v>2037490967</v>
      </c>
    </row>
    <row r="9435" spans="1:8" s="118" customFormat="1" x14ac:dyDescent="0.25">
      <c r="A9435" s="109"/>
      <c r="B9435" s="155">
        <v>45254.401041666664</v>
      </c>
      <c r="C9435" s="178">
        <v>1</v>
      </c>
      <c r="D9435" s="178">
        <v>-2.9</v>
      </c>
      <c r="E9435" s="178">
        <v>3.9</v>
      </c>
      <c r="F9435" s="156" t="s">
        <v>12441</v>
      </c>
      <c r="G9435" s="157"/>
      <c r="H9435" s="158">
        <v>2037491664</v>
      </c>
    </row>
    <row r="9436" spans="1:8" s="118" customFormat="1" x14ac:dyDescent="0.25">
      <c r="A9436" s="109"/>
      <c r="B9436" s="155">
        <v>45254.401585648149</v>
      </c>
      <c r="C9436" s="178">
        <v>10</v>
      </c>
      <c r="D9436" s="178">
        <v>6.1</v>
      </c>
      <c r="E9436" s="178">
        <v>3.9000000000000004</v>
      </c>
      <c r="F9436" s="156" t="s">
        <v>12442</v>
      </c>
      <c r="G9436" s="157" t="s">
        <v>3625</v>
      </c>
      <c r="H9436" s="158">
        <v>2037492256</v>
      </c>
    </row>
    <row r="9437" spans="1:8" s="118" customFormat="1" x14ac:dyDescent="0.25">
      <c r="A9437" s="109"/>
      <c r="B9437" s="155">
        <v>45254.402222222219</v>
      </c>
      <c r="C9437" s="178">
        <v>1</v>
      </c>
      <c r="D9437" s="178">
        <v>-2.9</v>
      </c>
      <c r="E9437" s="178">
        <v>3.9</v>
      </c>
      <c r="F9437" s="156" t="s">
        <v>5507</v>
      </c>
      <c r="G9437" s="157"/>
      <c r="H9437" s="158">
        <v>2037492931</v>
      </c>
    </row>
    <row r="9438" spans="1:8" s="118" customFormat="1" x14ac:dyDescent="0.25">
      <c r="A9438" s="109"/>
      <c r="B9438" s="155">
        <v>45254.40384259259</v>
      </c>
      <c r="C9438" s="178">
        <v>1</v>
      </c>
      <c r="D9438" s="178">
        <v>-2.9</v>
      </c>
      <c r="E9438" s="178">
        <v>3.9</v>
      </c>
      <c r="F9438" s="156" t="s">
        <v>3612</v>
      </c>
      <c r="G9438" s="157"/>
      <c r="H9438" s="158">
        <v>2037494753</v>
      </c>
    </row>
    <row r="9439" spans="1:8" s="118" customFormat="1" x14ac:dyDescent="0.25">
      <c r="A9439" s="109"/>
      <c r="B9439" s="155">
        <v>45254.404293981483</v>
      </c>
      <c r="C9439" s="178">
        <v>10</v>
      </c>
      <c r="D9439" s="178">
        <v>6.1</v>
      </c>
      <c r="E9439" s="178">
        <v>3.9000000000000004</v>
      </c>
      <c r="F9439" s="156" t="s">
        <v>3545</v>
      </c>
      <c r="G9439" s="157"/>
      <c r="H9439" s="158">
        <v>2037495242</v>
      </c>
    </row>
    <row r="9440" spans="1:8" s="118" customFormat="1" x14ac:dyDescent="0.25">
      <c r="A9440" s="109"/>
      <c r="B9440" s="155">
        <v>45254.404444444444</v>
      </c>
      <c r="C9440" s="178">
        <v>1</v>
      </c>
      <c r="D9440" s="178">
        <v>-2.9</v>
      </c>
      <c r="E9440" s="178">
        <v>3.9</v>
      </c>
      <c r="F9440" s="156" t="s">
        <v>12443</v>
      </c>
      <c r="G9440" s="157" t="s">
        <v>12207</v>
      </c>
      <c r="H9440" s="158">
        <v>2037495416</v>
      </c>
    </row>
    <row r="9441" spans="1:8" s="118" customFormat="1" x14ac:dyDescent="0.25">
      <c r="A9441" s="109"/>
      <c r="B9441" s="155">
        <v>45254.406400462962</v>
      </c>
      <c r="C9441" s="178">
        <v>1000</v>
      </c>
      <c r="D9441" s="178">
        <v>979</v>
      </c>
      <c r="E9441" s="178">
        <v>21</v>
      </c>
      <c r="F9441" s="156" t="s">
        <v>5</v>
      </c>
      <c r="G9441" s="157"/>
      <c r="H9441" s="158">
        <v>2037497656</v>
      </c>
    </row>
    <row r="9442" spans="1:8" s="118" customFormat="1" x14ac:dyDescent="0.25">
      <c r="A9442" s="109"/>
      <c r="B9442" s="155">
        <v>45254.406574074077</v>
      </c>
      <c r="C9442" s="178">
        <v>100</v>
      </c>
      <c r="D9442" s="178">
        <v>96.1</v>
      </c>
      <c r="E9442" s="178">
        <v>3.9000000000000057</v>
      </c>
      <c r="F9442" s="156" t="s">
        <v>5</v>
      </c>
      <c r="G9442" s="157"/>
      <c r="H9442" s="158">
        <v>2037497844</v>
      </c>
    </row>
    <row r="9443" spans="1:8" s="118" customFormat="1" x14ac:dyDescent="0.25">
      <c r="A9443" s="109"/>
      <c r="B9443" s="155">
        <v>45254.407314814816</v>
      </c>
      <c r="C9443" s="178">
        <v>1</v>
      </c>
      <c r="D9443" s="178">
        <v>-2.9</v>
      </c>
      <c r="E9443" s="178">
        <v>3.9</v>
      </c>
      <c r="F9443" s="156" t="s">
        <v>3608</v>
      </c>
      <c r="G9443" s="157"/>
      <c r="H9443" s="158">
        <v>2037498631</v>
      </c>
    </row>
    <row r="9444" spans="1:8" s="118" customFormat="1" x14ac:dyDescent="0.25">
      <c r="A9444" s="109"/>
      <c r="B9444" s="155">
        <v>45254.408842592595</v>
      </c>
      <c r="C9444" s="178">
        <v>50</v>
      </c>
      <c r="D9444" s="178">
        <v>46.1</v>
      </c>
      <c r="E9444" s="178">
        <v>3.8999999999999986</v>
      </c>
      <c r="F9444" s="156" t="s">
        <v>3606</v>
      </c>
      <c r="G9444" s="157" t="s">
        <v>3600</v>
      </c>
      <c r="H9444" s="158">
        <v>2037500291</v>
      </c>
    </row>
    <row r="9445" spans="1:8" s="118" customFormat="1" x14ac:dyDescent="0.25">
      <c r="A9445" s="109"/>
      <c r="B9445" s="155">
        <v>45254.414629629631</v>
      </c>
      <c r="C9445" s="178">
        <v>100</v>
      </c>
      <c r="D9445" s="178">
        <v>96.1</v>
      </c>
      <c r="E9445" s="178">
        <v>3.9000000000000057</v>
      </c>
      <c r="F9445" s="156" t="s">
        <v>3609</v>
      </c>
      <c r="G9445" s="157" t="s">
        <v>3618</v>
      </c>
      <c r="H9445" s="158">
        <v>2037506775</v>
      </c>
    </row>
    <row r="9446" spans="1:8" s="118" customFormat="1" x14ac:dyDescent="0.25">
      <c r="A9446" s="109"/>
      <c r="B9446" s="155">
        <v>45254.416805555556</v>
      </c>
      <c r="C9446" s="178">
        <v>10</v>
      </c>
      <c r="D9446" s="178">
        <v>6.1</v>
      </c>
      <c r="E9446" s="178">
        <v>3.9000000000000004</v>
      </c>
      <c r="F9446" s="156" t="s">
        <v>3545</v>
      </c>
      <c r="G9446" s="157"/>
      <c r="H9446" s="158">
        <v>2037509226</v>
      </c>
    </row>
    <row r="9447" spans="1:8" s="118" customFormat="1" x14ac:dyDescent="0.25">
      <c r="A9447" s="109"/>
      <c r="B9447" s="155">
        <v>45254.417280092595</v>
      </c>
      <c r="C9447" s="178">
        <v>100</v>
      </c>
      <c r="D9447" s="178">
        <v>96.1</v>
      </c>
      <c r="E9447" s="178">
        <v>3.9000000000000057</v>
      </c>
      <c r="F9447" s="156" t="s">
        <v>5</v>
      </c>
      <c r="G9447" s="157"/>
      <c r="H9447" s="158">
        <v>2037509835</v>
      </c>
    </row>
    <row r="9448" spans="1:8" s="118" customFormat="1" x14ac:dyDescent="0.25">
      <c r="A9448" s="109"/>
      <c r="B9448" s="155">
        <v>45254.418842592589</v>
      </c>
      <c r="C9448" s="178">
        <v>1</v>
      </c>
      <c r="D9448" s="178">
        <v>-2.9</v>
      </c>
      <c r="E9448" s="178">
        <v>3.9</v>
      </c>
      <c r="F9448" s="156" t="s">
        <v>3589</v>
      </c>
      <c r="G9448" s="157" t="s">
        <v>3565</v>
      </c>
      <c r="H9448" s="158">
        <v>2037511829</v>
      </c>
    </row>
    <row r="9449" spans="1:8" s="118" customFormat="1" x14ac:dyDescent="0.25">
      <c r="A9449" s="109"/>
      <c r="B9449" s="155">
        <v>45254.420104166667</v>
      </c>
      <c r="C9449" s="178">
        <v>1</v>
      </c>
      <c r="D9449" s="178">
        <v>-2.9</v>
      </c>
      <c r="E9449" s="178">
        <v>3.9</v>
      </c>
      <c r="F9449" s="156" t="s">
        <v>12035</v>
      </c>
      <c r="G9449" s="157"/>
      <c r="H9449" s="158">
        <v>2037513281</v>
      </c>
    </row>
    <row r="9450" spans="1:8" s="118" customFormat="1" x14ac:dyDescent="0.25">
      <c r="A9450" s="109"/>
      <c r="B9450" s="155">
        <v>45254.420636574076</v>
      </c>
      <c r="C9450" s="178">
        <v>1</v>
      </c>
      <c r="D9450" s="178">
        <v>-2.9</v>
      </c>
      <c r="E9450" s="178">
        <v>3.9</v>
      </c>
      <c r="F9450" s="156" t="s">
        <v>3589</v>
      </c>
      <c r="G9450" s="157" t="s">
        <v>3565</v>
      </c>
      <c r="H9450" s="158">
        <v>2037514032</v>
      </c>
    </row>
    <row r="9451" spans="1:8" s="118" customFormat="1" x14ac:dyDescent="0.25">
      <c r="A9451" s="109"/>
      <c r="B9451" s="155">
        <v>45254.421388888892</v>
      </c>
      <c r="C9451" s="178">
        <v>50</v>
      </c>
      <c r="D9451" s="178">
        <v>46.1</v>
      </c>
      <c r="E9451" s="178">
        <v>3.8999999999999986</v>
      </c>
      <c r="F9451" s="156" t="s">
        <v>5</v>
      </c>
      <c r="G9451" s="157"/>
      <c r="H9451" s="158">
        <v>2037514917</v>
      </c>
    </row>
    <row r="9452" spans="1:8" s="118" customFormat="1" x14ac:dyDescent="0.25">
      <c r="A9452" s="109"/>
      <c r="B9452" s="155">
        <v>45254.421678240738</v>
      </c>
      <c r="C9452" s="178">
        <v>10</v>
      </c>
      <c r="D9452" s="178">
        <v>6.1</v>
      </c>
      <c r="E9452" s="178">
        <v>3.9000000000000004</v>
      </c>
      <c r="F9452" s="156" t="s">
        <v>11607</v>
      </c>
      <c r="G9452" s="157"/>
      <c r="H9452" s="158">
        <v>2037515255</v>
      </c>
    </row>
    <row r="9453" spans="1:8" s="118" customFormat="1" x14ac:dyDescent="0.25">
      <c r="A9453" s="109"/>
      <c r="B9453" s="155">
        <v>45254.421979166669</v>
      </c>
      <c r="C9453" s="178">
        <v>10</v>
      </c>
      <c r="D9453" s="178">
        <v>6.1</v>
      </c>
      <c r="E9453" s="178">
        <v>3.9000000000000004</v>
      </c>
      <c r="F9453" s="156" t="s">
        <v>3568</v>
      </c>
      <c r="G9453" s="157" t="s">
        <v>3593</v>
      </c>
      <c r="H9453" s="158">
        <v>2037515615</v>
      </c>
    </row>
    <row r="9454" spans="1:8" s="118" customFormat="1" x14ac:dyDescent="0.25">
      <c r="A9454" s="109"/>
      <c r="B9454" s="155">
        <v>45254.422743055555</v>
      </c>
      <c r="C9454" s="178">
        <v>10</v>
      </c>
      <c r="D9454" s="178">
        <v>6.1</v>
      </c>
      <c r="E9454" s="178">
        <v>3.9000000000000004</v>
      </c>
      <c r="F9454" s="156" t="s">
        <v>3538</v>
      </c>
      <c r="G9454" s="157"/>
      <c r="H9454" s="158">
        <v>2037516523</v>
      </c>
    </row>
    <row r="9455" spans="1:8" s="118" customFormat="1" x14ac:dyDescent="0.25">
      <c r="A9455" s="109"/>
      <c r="B9455" s="155">
        <v>45254.423819444448</v>
      </c>
      <c r="C9455" s="178">
        <v>300</v>
      </c>
      <c r="D9455" s="178">
        <v>293.7</v>
      </c>
      <c r="E9455" s="178">
        <v>6.3000000000000114</v>
      </c>
      <c r="F9455" s="156" t="s">
        <v>5</v>
      </c>
      <c r="G9455" s="157"/>
      <c r="H9455" s="158">
        <v>2037517899</v>
      </c>
    </row>
    <row r="9456" spans="1:8" s="118" customFormat="1" x14ac:dyDescent="0.25">
      <c r="A9456" s="109"/>
      <c r="B9456" s="155">
        <v>45254.426388888889</v>
      </c>
      <c r="C9456" s="178">
        <v>10</v>
      </c>
      <c r="D9456" s="178">
        <v>6.1</v>
      </c>
      <c r="E9456" s="178">
        <v>3.9000000000000004</v>
      </c>
      <c r="F9456" s="156" t="s">
        <v>3591</v>
      </c>
      <c r="G9456" s="157"/>
      <c r="H9456" s="158">
        <v>2037521183</v>
      </c>
    </row>
    <row r="9457" spans="1:8" s="118" customFormat="1" x14ac:dyDescent="0.25">
      <c r="A9457" s="109"/>
      <c r="B9457" s="155">
        <v>45254.428391203706</v>
      </c>
      <c r="C9457" s="178">
        <v>100</v>
      </c>
      <c r="D9457" s="178">
        <v>96.1</v>
      </c>
      <c r="E9457" s="178">
        <v>3.9000000000000057</v>
      </c>
      <c r="F9457" s="156" t="s">
        <v>5</v>
      </c>
      <c r="G9457" s="157"/>
      <c r="H9457" s="158">
        <v>2037523775</v>
      </c>
    </row>
    <row r="9458" spans="1:8" s="118" customFormat="1" x14ac:dyDescent="0.25">
      <c r="A9458" s="109"/>
      <c r="B9458" s="155">
        <v>45254.428726851853</v>
      </c>
      <c r="C9458" s="178">
        <v>1000</v>
      </c>
      <c r="D9458" s="178">
        <v>979</v>
      </c>
      <c r="E9458" s="178">
        <v>21</v>
      </c>
      <c r="F9458" s="156" t="s">
        <v>5</v>
      </c>
      <c r="G9458" s="157"/>
      <c r="H9458" s="158">
        <v>2037524209</v>
      </c>
    </row>
    <row r="9459" spans="1:8" s="118" customFormat="1" x14ac:dyDescent="0.25">
      <c r="A9459" s="109"/>
      <c r="B9459" s="155">
        <v>45254.431041666663</v>
      </c>
      <c r="C9459" s="178">
        <v>1</v>
      </c>
      <c r="D9459" s="178">
        <v>-2.9</v>
      </c>
      <c r="E9459" s="178">
        <v>3.9</v>
      </c>
      <c r="F9459" s="156" t="s">
        <v>3533</v>
      </c>
      <c r="G9459" s="157" t="s">
        <v>3620</v>
      </c>
      <c r="H9459" s="158">
        <v>2037526990</v>
      </c>
    </row>
    <row r="9460" spans="1:8" s="118" customFormat="1" x14ac:dyDescent="0.25">
      <c r="A9460" s="109"/>
      <c r="B9460" s="155">
        <v>45254.431215277778</v>
      </c>
      <c r="C9460" s="178">
        <v>10</v>
      </c>
      <c r="D9460" s="178">
        <v>6.1</v>
      </c>
      <c r="E9460" s="178">
        <v>3.9000000000000004</v>
      </c>
      <c r="F9460" s="156" t="s">
        <v>3559</v>
      </c>
      <c r="G9460" s="157"/>
      <c r="H9460" s="158">
        <v>2037527297</v>
      </c>
    </row>
    <row r="9461" spans="1:8" s="118" customFormat="1" x14ac:dyDescent="0.25">
      <c r="A9461" s="109"/>
      <c r="B9461" s="155">
        <v>45254.431319444448</v>
      </c>
      <c r="C9461" s="178">
        <v>500</v>
      </c>
      <c r="D9461" s="178">
        <v>489.5</v>
      </c>
      <c r="E9461" s="178">
        <v>10.5</v>
      </c>
      <c r="F9461" s="156" t="s">
        <v>3557</v>
      </c>
      <c r="G9461" s="157" t="s">
        <v>3618</v>
      </c>
      <c r="H9461" s="158">
        <v>2037527474</v>
      </c>
    </row>
    <row r="9462" spans="1:8" s="118" customFormat="1" x14ac:dyDescent="0.25">
      <c r="A9462" s="109"/>
      <c r="B9462" s="155">
        <v>45254.432256944441</v>
      </c>
      <c r="C9462" s="178">
        <v>500</v>
      </c>
      <c r="D9462" s="178">
        <v>489.5</v>
      </c>
      <c r="E9462" s="178">
        <v>10.5</v>
      </c>
      <c r="F9462" s="156" t="s">
        <v>5</v>
      </c>
      <c r="G9462" s="157"/>
      <c r="H9462" s="158">
        <v>2037528894</v>
      </c>
    </row>
    <row r="9463" spans="1:8" s="118" customFormat="1" x14ac:dyDescent="0.25">
      <c r="A9463" s="109"/>
      <c r="B9463" s="155">
        <v>45254.43277777778</v>
      </c>
      <c r="C9463" s="178">
        <v>500</v>
      </c>
      <c r="D9463" s="178">
        <v>489.5</v>
      </c>
      <c r="E9463" s="178">
        <v>10.5</v>
      </c>
      <c r="F9463" s="156" t="s">
        <v>5</v>
      </c>
      <c r="G9463" s="157"/>
      <c r="H9463" s="158">
        <v>2037529628</v>
      </c>
    </row>
    <row r="9464" spans="1:8" s="118" customFormat="1" x14ac:dyDescent="0.25">
      <c r="A9464" s="109"/>
      <c r="B9464" s="155">
        <v>45254.433194444442</v>
      </c>
      <c r="C9464" s="178">
        <v>1</v>
      </c>
      <c r="D9464" s="178">
        <v>-2.9</v>
      </c>
      <c r="E9464" s="178">
        <v>3.9</v>
      </c>
      <c r="F9464" s="156" t="s">
        <v>3533</v>
      </c>
      <c r="G9464" s="157" t="s">
        <v>3620</v>
      </c>
      <c r="H9464" s="158">
        <v>2037530312</v>
      </c>
    </row>
    <row r="9465" spans="1:8" s="118" customFormat="1" x14ac:dyDescent="0.25">
      <c r="A9465" s="109"/>
      <c r="B9465" s="155">
        <v>45254.434791666667</v>
      </c>
      <c r="C9465" s="178">
        <v>1000</v>
      </c>
      <c r="D9465" s="178">
        <v>979</v>
      </c>
      <c r="E9465" s="178">
        <v>21</v>
      </c>
      <c r="F9465" s="156" t="s">
        <v>5</v>
      </c>
      <c r="G9465" s="157"/>
      <c r="H9465" s="158">
        <v>2037532353</v>
      </c>
    </row>
    <row r="9466" spans="1:8" s="118" customFormat="1" x14ac:dyDescent="0.25">
      <c r="A9466" s="109"/>
      <c r="B9466" s="155">
        <v>45254.434942129628</v>
      </c>
      <c r="C9466" s="178">
        <v>150</v>
      </c>
      <c r="D9466" s="178">
        <v>146.1</v>
      </c>
      <c r="E9466" s="178">
        <v>3.9000000000000057</v>
      </c>
      <c r="F9466" s="156" t="s">
        <v>3583</v>
      </c>
      <c r="G9466" s="157"/>
      <c r="H9466" s="158">
        <v>2037532490</v>
      </c>
    </row>
    <row r="9467" spans="1:8" s="118" customFormat="1" x14ac:dyDescent="0.25">
      <c r="A9467" s="109"/>
      <c r="B9467" s="155">
        <v>45254.435254629629</v>
      </c>
      <c r="C9467" s="178">
        <v>100</v>
      </c>
      <c r="D9467" s="178">
        <v>96.1</v>
      </c>
      <c r="E9467" s="178">
        <v>3.9000000000000057</v>
      </c>
      <c r="F9467" s="156" t="s">
        <v>5</v>
      </c>
      <c r="G9467" s="157"/>
      <c r="H9467" s="158">
        <v>2037532836</v>
      </c>
    </row>
    <row r="9468" spans="1:8" s="118" customFormat="1" x14ac:dyDescent="0.25">
      <c r="A9468" s="109"/>
      <c r="B9468" s="155">
        <v>45254.435532407406</v>
      </c>
      <c r="C9468" s="178">
        <v>800</v>
      </c>
      <c r="D9468" s="178">
        <v>783.2</v>
      </c>
      <c r="E9468" s="178">
        <v>16.799999999999955</v>
      </c>
      <c r="F9468" s="156" t="s">
        <v>5</v>
      </c>
      <c r="G9468" s="157"/>
      <c r="H9468" s="158">
        <v>2037533145</v>
      </c>
    </row>
    <row r="9469" spans="1:8" s="118" customFormat="1" x14ac:dyDescent="0.25">
      <c r="A9469" s="109"/>
      <c r="B9469" s="155">
        <v>45254.43582175926</v>
      </c>
      <c r="C9469" s="178">
        <v>10</v>
      </c>
      <c r="D9469" s="178">
        <v>6.1</v>
      </c>
      <c r="E9469" s="178">
        <v>3.9000000000000004</v>
      </c>
      <c r="F9469" s="156" t="s">
        <v>3558</v>
      </c>
      <c r="G9469" s="157"/>
      <c r="H9469" s="158">
        <v>2037533477</v>
      </c>
    </row>
    <row r="9470" spans="1:8" s="118" customFormat="1" x14ac:dyDescent="0.25">
      <c r="A9470" s="109"/>
      <c r="B9470" s="155">
        <v>45254.436331018522</v>
      </c>
      <c r="C9470" s="178">
        <v>50</v>
      </c>
      <c r="D9470" s="178">
        <v>46.1</v>
      </c>
      <c r="E9470" s="178">
        <v>3.8999999999999986</v>
      </c>
      <c r="F9470" s="156" t="s">
        <v>5</v>
      </c>
      <c r="G9470" s="157"/>
      <c r="H9470" s="158">
        <v>2037534067</v>
      </c>
    </row>
    <row r="9471" spans="1:8" s="118" customFormat="1" x14ac:dyDescent="0.25">
      <c r="A9471" s="109"/>
      <c r="B9471" s="155">
        <v>45254.437800925924</v>
      </c>
      <c r="C9471" s="178">
        <v>10</v>
      </c>
      <c r="D9471" s="178">
        <v>6.1</v>
      </c>
      <c r="E9471" s="178">
        <v>3.9000000000000004</v>
      </c>
      <c r="F9471" s="156" t="s">
        <v>3531</v>
      </c>
      <c r="G9471" s="157"/>
      <c r="H9471" s="158">
        <v>2037535868</v>
      </c>
    </row>
    <row r="9472" spans="1:8" s="118" customFormat="1" x14ac:dyDescent="0.25">
      <c r="A9472" s="109"/>
      <c r="B9472" s="155">
        <v>45254.437893518516</v>
      </c>
      <c r="C9472" s="178">
        <v>1</v>
      </c>
      <c r="D9472" s="178">
        <v>-2.9</v>
      </c>
      <c r="E9472" s="178">
        <v>3.9</v>
      </c>
      <c r="F9472" s="156" t="s">
        <v>3561</v>
      </c>
      <c r="G9472" s="157"/>
      <c r="H9472" s="158">
        <v>2037535974</v>
      </c>
    </row>
    <row r="9473" spans="1:8" s="118" customFormat="1" x14ac:dyDescent="0.25">
      <c r="A9473" s="109"/>
      <c r="B9473" s="155">
        <v>45254.43818287037</v>
      </c>
      <c r="C9473" s="178">
        <v>1</v>
      </c>
      <c r="D9473" s="178">
        <v>-2.9</v>
      </c>
      <c r="E9473" s="178">
        <v>3.9</v>
      </c>
      <c r="F9473" s="156" t="s">
        <v>3533</v>
      </c>
      <c r="G9473" s="157" t="s">
        <v>3620</v>
      </c>
      <c r="H9473" s="158">
        <v>2037536419</v>
      </c>
    </row>
    <row r="9474" spans="1:8" s="118" customFormat="1" x14ac:dyDescent="0.25">
      <c r="A9474" s="109"/>
      <c r="B9474" s="155">
        <v>45254.43854166667</v>
      </c>
      <c r="C9474" s="178">
        <v>10</v>
      </c>
      <c r="D9474" s="178">
        <v>6.1</v>
      </c>
      <c r="E9474" s="178">
        <v>3.9000000000000004</v>
      </c>
      <c r="F9474" s="156" t="s">
        <v>5</v>
      </c>
      <c r="G9474" s="157"/>
      <c r="H9474" s="158">
        <v>2037536812</v>
      </c>
    </row>
    <row r="9475" spans="1:8" s="118" customFormat="1" x14ac:dyDescent="0.25">
      <c r="A9475" s="109"/>
      <c r="B9475" s="155">
        <v>45254.43855324074</v>
      </c>
      <c r="C9475" s="178">
        <v>100</v>
      </c>
      <c r="D9475" s="178">
        <v>96.1</v>
      </c>
      <c r="E9475" s="178">
        <v>3.9000000000000057</v>
      </c>
      <c r="F9475" s="156" t="s">
        <v>5</v>
      </c>
      <c r="G9475" s="157"/>
      <c r="H9475" s="158">
        <v>2037536830</v>
      </c>
    </row>
    <row r="9476" spans="1:8" s="118" customFormat="1" x14ac:dyDescent="0.25">
      <c r="A9476" s="109"/>
      <c r="B9476" s="155">
        <v>45254.438611111109</v>
      </c>
      <c r="C9476" s="178">
        <v>1</v>
      </c>
      <c r="D9476" s="178">
        <v>-2.9</v>
      </c>
      <c r="E9476" s="178">
        <v>3.9</v>
      </c>
      <c r="F9476" s="156" t="s">
        <v>3533</v>
      </c>
      <c r="G9476" s="157"/>
      <c r="H9476" s="158">
        <v>2037536908</v>
      </c>
    </row>
    <row r="9477" spans="1:8" s="118" customFormat="1" x14ac:dyDescent="0.25">
      <c r="A9477" s="109"/>
      <c r="B9477" s="155">
        <v>45254.438611111109</v>
      </c>
      <c r="C9477" s="178">
        <v>10</v>
      </c>
      <c r="D9477" s="178">
        <v>6.1</v>
      </c>
      <c r="E9477" s="178">
        <v>3.9000000000000004</v>
      </c>
      <c r="F9477" s="156" t="s">
        <v>3531</v>
      </c>
      <c r="G9477" s="157"/>
      <c r="H9477" s="158">
        <v>2037536900</v>
      </c>
    </row>
    <row r="9478" spans="1:8" s="118" customFormat="1" x14ac:dyDescent="0.25">
      <c r="A9478" s="109"/>
      <c r="B9478" s="155">
        <v>45254.439212962963</v>
      </c>
      <c r="C9478" s="178">
        <v>10</v>
      </c>
      <c r="D9478" s="178">
        <v>6.1</v>
      </c>
      <c r="E9478" s="178">
        <v>3.9000000000000004</v>
      </c>
      <c r="F9478" s="156" t="s">
        <v>5</v>
      </c>
      <c r="G9478" s="157"/>
      <c r="H9478" s="158">
        <v>2037537630</v>
      </c>
    </row>
    <row r="9479" spans="1:8" s="118" customFormat="1" x14ac:dyDescent="0.25">
      <c r="A9479" s="109"/>
      <c r="B9479" s="155">
        <v>45254.439571759256</v>
      </c>
      <c r="C9479" s="178">
        <v>10</v>
      </c>
      <c r="D9479" s="178">
        <v>6.1</v>
      </c>
      <c r="E9479" s="178">
        <v>3.9000000000000004</v>
      </c>
      <c r="F9479" s="156" t="s">
        <v>3559</v>
      </c>
      <c r="G9479" s="157"/>
      <c r="H9479" s="158">
        <v>2037538033</v>
      </c>
    </row>
    <row r="9480" spans="1:8" s="118" customFormat="1" x14ac:dyDescent="0.25">
      <c r="A9480" s="109"/>
      <c r="B9480" s="155">
        <v>45254.442314814813</v>
      </c>
      <c r="C9480" s="178">
        <v>1000</v>
      </c>
      <c r="D9480" s="178">
        <v>979</v>
      </c>
      <c r="E9480" s="178">
        <v>21</v>
      </c>
      <c r="F9480" s="156" t="s">
        <v>11641</v>
      </c>
      <c r="G9480" s="157"/>
      <c r="H9480" s="158">
        <v>2037541284</v>
      </c>
    </row>
    <row r="9481" spans="1:8" s="118" customFormat="1" x14ac:dyDescent="0.25">
      <c r="A9481" s="109"/>
      <c r="B9481" s="155">
        <v>45254.442453703705</v>
      </c>
      <c r="C9481" s="178">
        <v>1</v>
      </c>
      <c r="D9481" s="178">
        <v>-2.9</v>
      </c>
      <c r="E9481" s="178">
        <v>3.9</v>
      </c>
      <c r="F9481" s="156" t="s">
        <v>12444</v>
      </c>
      <c r="G9481" s="157"/>
      <c r="H9481" s="158">
        <v>2037541462</v>
      </c>
    </row>
    <row r="9482" spans="1:8" s="118" customFormat="1" x14ac:dyDescent="0.25">
      <c r="A9482" s="109"/>
      <c r="B9482" s="155">
        <v>45254.443819444445</v>
      </c>
      <c r="C9482" s="178">
        <v>1</v>
      </c>
      <c r="D9482" s="178">
        <v>-2.9</v>
      </c>
      <c r="E9482" s="178">
        <v>3.9</v>
      </c>
      <c r="F9482" s="156" t="s">
        <v>12445</v>
      </c>
      <c r="G9482" s="157"/>
      <c r="H9482" s="158">
        <v>2037543042</v>
      </c>
    </row>
    <row r="9483" spans="1:8" s="118" customFormat="1" x14ac:dyDescent="0.25">
      <c r="A9483" s="109"/>
      <c r="B9483" s="155">
        <v>45254.444606481484</v>
      </c>
      <c r="C9483" s="178">
        <v>1</v>
      </c>
      <c r="D9483" s="178">
        <v>-2.9</v>
      </c>
      <c r="E9483" s="178">
        <v>3.9</v>
      </c>
      <c r="F9483" s="156" t="s">
        <v>3533</v>
      </c>
      <c r="G9483" s="157" t="s">
        <v>3615</v>
      </c>
      <c r="H9483" s="158">
        <v>2037543998</v>
      </c>
    </row>
    <row r="9484" spans="1:8" s="118" customFormat="1" x14ac:dyDescent="0.25">
      <c r="A9484" s="109"/>
      <c r="B9484" s="155">
        <v>45254.444710648146</v>
      </c>
      <c r="C9484" s="178">
        <v>1</v>
      </c>
      <c r="D9484" s="178">
        <v>-2.9</v>
      </c>
      <c r="E9484" s="178">
        <v>3.9</v>
      </c>
      <c r="F9484" s="156" t="s">
        <v>12446</v>
      </c>
      <c r="G9484" s="157" t="s">
        <v>3618</v>
      </c>
      <c r="H9484" s="158">
        <v>2037544133</v>
      </c>
    </row>
    <row r="9485" spans="1:8" s="118" customFormat="1" x14ac:dyDescent="0.25">
      <c r="A9485" s="109"/>
      <c r="B9485" s="155">
        <v>45254.445057870369</v>
      </c>
      <c r="C9485" s="178">
        <v>50</v>
      </c>
      <c r="D9485" s="178">
        <v>46.1</v>
      </c>
      <c r="E9485" s="178">
        <v>3.8999999999999986</v>
      </c>
      <c r="F9485" s="156" t="s">
        <v>12447</v>
      </c>
      <c r="G9485" s="157" t="s">
        <v>3587</v>
      </c>
      <c r="H9485" s="158">
        <v>2037544478</v>
      </c>
    </row>
    <row r="9486" spans="1:8" s="118" customFormat="1" x14ac:dyDescent="0.25">
      <c r="A9486" s="109"/>
      <c r="B9486" s="155">
        <v>45254.447511574072</v>
      </c>
      <c r="C9486" s="178">
        <v>100</v>
      </c>
      <c r="D9486" s="178">
        <v>96.1</v>
      </c>
      <c r="E9486" s="178">
        <v>3.9000000000000057</v>
      </c>
      <c r="F9486" s="156" t="s">
        <v>5</v>
      </c>
      <c r="G9486" s="157"/>
      <c r="H9486" s="158">
        <v>2037547274</v>
      </c>
    </row>
    <row r="9487" spans="1:8" s="118" customFormat="1" x14ac:dyDescent="0.25">
      <c r="A9487" s="109"/>
      <c r="B9487" s="155">
        <v>45254.448553240742</v>
      </c>
      <c r="C9487" s="178">
        <v>1000</v>
      </c>
      <c r="D9487" s="178">
        <v>979</v>
      </c>
      <c r="E9487" s="178">
        <v>21</v>
      </c>
      <c r="F9487" s="156" t="s">
        <v>5</v>
      </c>
      <c r="G9487" s="157"/>
      <c r="H9487" s="158">
        <v>2037548464</v>
      </c>
    </row>
    <row r="9488" spans="1:8" s="118" customFormat="1" x14ac:dyDescent="0.25">
      <c r="A9488" s="109"/>
      <c r="B9488" s="155">
        <v>45254.449456018519</v>
      </c>
      <c r="C9488" s="178">
        <v>300</v>
      </c>
      <c r="D9488" s="178">
        <v>293.7</v>
      </c>
      <c r="E9488" s="178">
        <v>6.3000000000000114</v>
      </c>
      <c r="F9488" s="156" t="s">
        <v>5</v>
      </c>
      <c r="G9488" s="157"/>
      <c r="H9488" s="158">
        <v>2037549495</v>
      </c>
    </row>
    <row r="9489" spans="1:8" s="118" customFormat="1" x14ac:dyDescent="0.25">
      <c r="A9489" s="109"/>
      <c r="B9489" s="155">
        <v>45254.450277777774</v>
      </c>
      <c r="C9489" s="178">
        <v>200</v>
      </c>
      <c r="D9489" s="178">
        <v>195.8</v>
      </c>
      <c r="E9489" s="178">
        <v>4.1999999999999886</v>
      </c>
      <c r="F9489" s="156" t="s">
        <v>12448</v>
      </c>
      <c r="G9489" s="157" t="s">
        <v>3584</v>
      </c>
      <c r="H9489" s="158">
        <v>2037550461</v>
      </c>
    </row>
    <row r="9490" spans="1:8" s="118" customFormat="1" x14ac:dyDescent="0.25">
      <c r="A9490" s="109"/>
      <c r="B9490" s="155">
        <v>45254.451388888891</v>
      </c>
      <c r="C9490" s="178">
        <v>1</v>
      </c>
      <c r="D9490" s="178">
        <v>-2.9</v>
      </c>
      <c r="E9490" s="178">
        <v>3.9</v>
      </c>
      <c r="F9490" s="156" t="s">
        <v>3559</v>
      </c>
      <c r="G9490" s="157" t="s">
        <v>3615</v>
      </c>
      <c r="H9490" s="158">
        <v>2037551761</v>
      </c>
    </row>
    <row r="9491" spans="1:8" s="118" customFormat="1" x14ac:dyDescent="0.25">
      <c r="A9491" s="109"/>
      <c r="B9491" s="155">
        <v>45254.452534722222</v>
      </c>
      <c r="C9491" s="178">
        <v>10</v>
      </c>
      <c r="D9491" s="178">
        <v>6.1</v>
      </c>
      <c r="E9491" s="178">
        <v>3.9000000000000004</v>
      </c>
      <c r="F9491" s="156" t="s">
        <v>3559</v>
      </c>
      <c r="G9491" s="157"/>
      <c r="H9491" s="158">
        <v>2037553248</v>
      </c>
    </row>
    <row r="9492" spans="1:8" s="118" customFormat="1" x14ac:dyDescent="0.25">
      <c r="A9492" s="109"/>
      <c r="B9492" s="155">
        <v>45254.454965277779</v>
      </c>
      <c r="C9492" s="178">
        <v>1</v>
      </c>
      <c r="D9492" s="178">
        <v>-2.9</v>
      </c>
      <c r="E9492" s="178">
        <v>3.9</v>
      </c>
      <c r="F9492" s="156" t="s">
        <v>12449</v>
      </c>
      <c r="G9492" s="157" t="s">
        <v>3565</v>
      </c>
      <c r="H9492" s="158">
        <v>2037556021</v>
      </c>
    </row>
    <row r="9493" spans="1:8" s="118" customFormat="1" x14ac:dyDescent="0.25">
      <c r="A9493" s="109"/>
      <c r="B9493" s="155">
        <v>45254.455034722225</v>
      </c>
      <c r="C9493" s="178">
        <v>10</v>
      </c>
      <c r="D9493" s="178">
        <v>6.1</v>
      </c>
      <c r="E9493" s="178">
        <v>3.9000000000000004</v>
      </c>
      <c r="F9493" s="156" t="s">
        <v>11607</v>
      </c>
      <c r="G9493" s="157"/>
      <c r="H9493" s="158">
        <v>2037556114</v>
      </c>
    </row>
    <row r="9494" spans="1:8" s="118" customFormat="1" x14ac:dyDescent="0.25">
      <c r="A9494" s="109"/>
      <c r="B9494" s="155">
        <v>45254.45516203704</v>
      </c>
      <c r="C9494" s="178">
        <v>10</v>
      </c>
      <c r="D9494" s="178">
        <v>6.1</v>
      </c>
      <c r="E9494" s="178">
        <v>3.9000000000000004</v>
      </c>
      <c r="F9494" s="156" t="s">
        <v>12450</v>
      </c>
      <c r="G9494" s="157"/>
      <c r="H9494" s="158">
        <v>2037556250</v>
      </c>
    </row>
    <row r="9495" spans="1:8" s="118" customFormat="1" x14ac:dyDescent="0.25">
      <c r="A9495" s="109"/>
      <c r="B9495" s="155">
        <v>45254.455312500002</v>
      </c>
      <c r="C9495" s="178">
        <v>1</v>
      </c>
      <c r="D9495" s="178">
        <v>-2.9</v>
      </c>
      <c r="E9495" s="178">
        <v>3.9</v>
      </c>
      <c r="F9495" s="156" t="s">
        <v>3540</v>
      </c>
      <c r="G9495" s="157"/>
      <c r="H9495" s="158">
        <v>2037556420</v>
      </c>
    </row>
    <row r="9496" spans="1:8" s="118" customFormat="1" x14ac:dyDescent="0.25">
      <c r="A9496" s="109"/>
      <c r="B9496" s="155">
        <v>45254.455983796295</v>
      </c>
      <c r="C9496" s="178">
        <v>10</v>
      </c>
      <c r="D9496" s="178">
        <v>6.1</v>
      </c>
      <c r="E9496" s="178">
        <v>3.9000000000000004</v>
      </c>
      <c r="F9496" s="156" t="s">
        <v>12450</v>
      </c>
      <c r="G9496" s="157"/>
      <c r="H9496" s="158">
        <v>2037557125</v>
      </c>
    </row>
    <row r="9497" spans="1:8" s="118" customFormat="1" x14ac:dyDescent="0.25">
      <c r="A9497" s="109"/>
      <c r="B9497" s="155">
        <v>45254.457824074074</v>
      </c>
      <c r="C9497" s="178">
        <v>400</v>
      </c>
      <c r="D9497" s="178">
        <v>391.6</v>
      </c>
      <c r="E9497" s="178">
        <v>8.3999999999999773</v>
      </c>
      <c r="F9497" s="156" t="s">
        <v>5</v>
      </c>
      <c r="G9497" s="157"/>
      <c r="H9497" s="158">
        <v>2037559286</v>
      </c>
    </row>
    <row r="9498" spans="1:8" s="118" customFormat="1" x14ac:dyDescent="0.25">
      <c r="A9498" s="109"/>
      <c r="B9498" s="155">
        <v>45254.459247685183</v>
      </c>
      <c r="C9498" s="178">
        <v>4000</v>
      </c>
      <c r="D9498" s="178">
        <v>3916</v>
      </c>
      <c r="E9498" s="178">
        <v>84</v>
      </c>
      <c r="F9498" s="156" t="s">
        <v>3533</v>
      </c>
      <c r="G9498" s="157" t="s">
        <v>3618</v>
      </c>
      <c r="H9498" s="158">
        <v>2037561099</v>
      </c>
    </row>
    <row r="9499" spans="1:8" s="118" customFormat="1" x14ac:dyDescent="0.25">
      <c r="A9499" s="109"/>
      <c r="B9499" s="155">
        <v>45254.460555555554</v>
      </c>
      <c r="C9499" s="178">
        <v>8000</v>
      </c>
      <c r="D9499" s="178">
        <v>7832</v>
      </c>
      <c r="E9499" s="178">
        <v>168</v>
      </c>
      <c r="F9499" s="156" t="s">
        <v>3533</v>
      </c>
      <c r="G9499" s="157" t="s">
        <v>3618</v>
      </c>
      <c r="H9499" s="158">
        <v>2037562640</v>
      </c>
    </row>
    <row r="9500" spans="1:8" s="118" customFormat="1" x14ac:dyDescent="0.25">
      <c r="A9500" s="109"/>
      <c r="B9500" s="155">
        <v>45254.460682870369</v>
      </c>
      <c r="C9500" s="178">
        <v>3000</v>
      </c>
      <c r="D9500" s="178">
        <v>2937</v>
      </c>
      <c r="E9500" s="178">
        <v>63</v>
      </c>
      <c r="F9500" s="156" t="s">
        <v>3573</v>
      </c>
      <c r="G9500" s="157" t="s">
        <v>3576</v>
      </c>
      <c r="H9500" s="158">
        <v>2037562805</v>
      </c>
    </row>
    <row r="9501" spans="1:8" s="118" customFormat="1" x14ac:dyDescent="0.25">
      <c r="A9501" s="109"/>
      <c r="B9501" s="155">
        <v>45254.461886574078</v>
      </c>
      <c r="C9501" s="178">
        <v>1</v>
      </c>
      <c r="D9501" s="178">
        <v>-2.9</v>
      </c>
      <c r="E9501" s="178">
        <v>3.9</v>
      </c>
      <c r="F9501" s="156" t="s">
        <v>3629</v>
      </c>
      <c r="G9501" s="157" t="s">
        <v>3582</v>
      </c>
      <c r="H9501" s="158">
        <v>2037564197</v>
      </c>
    </row>
    <row r="9502" spans="1:8" s="118" customFormat="1" x14ac:dyDescent="0.25">
      <c r="A9502" s="109"/>
      <c r="B9502" s="155">
        <v>45254.462511574071</v>
      </c>
      <c r="C9502" s="178">
        <v>1</v>
      </c>
      <c r="D9502" s="178">
        <v>-2.9</v>
      </c>
      <c r="E9502" s="178">
        <v>3.9</v>
      </c>
      <c r="F9502" s="156" t="s">
        <v>12451</v>
      </c>
      <c r="G9502" s="157"/>
      <c r="H9502" s="158">
        <v>2037564830</v>
      </c>
    </row>
    <row r="9503" spans="1:8" s="118" customFormat="1" x14ac:dyDescent="0.25">
      <c r="A9503" s="109"/>
      <c r="B9503" s="155">
        <v>45254.463101851848</v>
      </c>
      <c r="C9503" s="178">
        <v>1</v>
      </c>
      <c r="D9503" s="178">
        <v>-2.9</v>
      </c>
      <c r="E9503" s="178">
        <v>3.9</v>
      </c>
      <c r="F9503" s="156" t="s">
        <v>3629</v>
      </c>
      <c r="G9503" s="157" t="s">
        <v>3582</v>
      </c>
      <c r="H9503" s="158">
        <v>2037565492</v>
      </c>
    </row>
    <row r="9504" spans="1:8" s="118" customFormat="1" x14ac:dyDescent="0.25">
      <c r="A9504" s="109"/>
      <c r="B9504" s="155">
        <v>45254.464814814812</v>
      </c>
      <c r="C9504" s="178">
        <v>10</v>
      </c>
      <c r="D9504" s="178">
        <v>6.1</v>
      </c>
      <c r="E9504" s="178">
        <v>3.9000000000000004</v>
      </c>
      <c r="F9504" s="156" t="s">
        <v>12452</v>
      </c>
      <c r="G9504" s="157"/>
      <c r="H9504" s="158">
        <v>2037567642</v>
      </c>
    </row>
    <row r="9505" spans="1:8" s="118" customFormat="1" x14ac:dyDescent="0.25">
      <c r="A9505" s="109"/>
      <c r="B9505" s="155">
        <v>45254.464999999997</v>
      </c>
      <c r="C9505" s="178">
        <v>1</v>
      </c>
      <c r="D9505" s="178">
        <v>-2.9</v>
      </c>
      <c r="E9505" s="178">
        <v>3.9</v>
      </c>
      <c r="F9505" s="156" t="s">
        <v>3544</v>
      </c>
      <c r="G9505" s="157"/>
      <c r="H9505" s="158">
        <v>2037567868</v>
      </c>
    </row>
    <row r="9506" spans="1:8" s="118" customFormat="1" x14ac:dyDescent="0.25">
      <c r="A9506" s="109"/>
      <c r="B9506" s="155">
        <v>45254.465798611112</v>
      </c>
      <c r="C9506" s="178">
        <v>10</v>
      </c>
      <c r="D9506" s="178">
        <v>6.1</v>
      </c>
      <c r="E9506" s="178">
        <v>3.9000000000000004</v>
      </c>
      <c r="F9506" s="156" t="s">
        <v>3532</v>
      </c>
      <c r="G9506" s="157"/>
      <c r="H9506" s="158">
        <v>2037568872</v>
      </c>
    </row>
    <row r="9507" spans="1:8" s="118" customFormat="1" x14ac:dyDescent="0.25">
      <c r="A9507" s="109"/>
      <c r="B9507" s="155">
        <v>45254.465879629628</v>
      </c>
      <c r="C9507" s="178">
        <v>10</v>
      </c>
      <c r="D9507" s="178">
        <v>6.1</v>
      </c>
      <c r="E9507" s="178">
        <v>3.9000000000000004</v>
      </c>
      <c r="F9507" s="156" t="s">
        <v>12452</v>
      </c>
      <c r="G9507" s="157"/>
      <c r="H9507" s="158">
        <v>2037568955</v>
      </c>
    </row>
    <row r="9508" spans="1:8" s="118" customFormat="1" x14ac:dyDescent="0.25">
      <c r="A9508" s="109"/>
      <c r="B9508" s="155">
        <v>45254.46601851852</v>
      </c>
      <c r="C9508" s="178">
        <v>1</v>
      </c>
      <c r="D9508" s="178">
        <v>-2.9</v>
      </c>
      <c r="E9508" s="178">
        <v>3.9</v>
      </c>
      <c r="F9508" s="156" t="s">
        <v>3575</v>
      </c>
      <c r="G9508" s="157" t="s">
        <v>3600</v>
      </c>
      <c r="H9508" s="158">
        <v>2037569140</v>
      </c>
    </row>
    <row r="9509" spans="1:8" s="118" customFormat="1" x14ac:dyDescent="0.25">
      <c r="A9509" s="109"/>
      <c r="B9509" s="155">
        <v>45254.466064814813</v>
      </c>
      <c r="C9509" s="178">
        <v>300</v>
      </c>
      <c r="D9509" s="178">
        <v>293.7</v>
      </c>
      <c r="E9509" s="178">
        <v>6.3000000000000114</v>
      </c>
      <c r="F9509" s="156" t="s">
        <v>5</v>
      </c>
      <c r="G9509" s="157"/>
      <c r="H9509" s="158">
        <v>2037569234</v>
      </c>
    </row>
    <row r="9510" spans="1:8" s="118" customFormat="1" x14ac:dyDescent="0.25">
      <c r="A9510" s="109"/>
      <c r="B9510" s="155">
        <v>45254.466111111113</v>
      </c>
      <c r="C9510" s="178">
        <v>1</v>
      </c>
      <c r="D9510" s="178">
        <v>-2.9</v>
      </c>
      <c r="E9510" s="178">
        <v>3.9</v>
      </c>
      <c r="F9510" s="156" t="s">
        <v>3532</v>
      </c>
      <c r="G9510" s="157" t="s">
        <v>3537</v>
      </c>
      <c r="H9510" s="158">
        <v>2037569306</v>
      </c>
    </row>
    <row r="9511" spans="1:8" s="118" customFormat="1" x14ac:dyDescent="0.25">
      <c r="A9511" s="109"/>
      <c r="B9511" s="155">
        <v>45254.468784722223</v>
      </c>
      <c r="C9511" s="178">
        <v>10</v>
      </c>
      <c r="D9511" s="178">
        <v>6.1</v>
      </c>
      <c r="E9511" s="178">
        <v>3.9000000000000004</v>
      </c>
      <c r="F9511" s="156" t="s">
        <v>3531</v>
      </c>
      <c r="G9511" s="157"/>
      <c r="H9511" s="158">
        <v>2037572559</v>
      </c>
    </row>
    <row r="9512" spans="1:8" s="118" customFormat="1" x14ac:dyDescent="0.25">
      <c r="A9512" s="109"/>
      <c r="B9512" s="155">
        <v>45254.470011574071</v>
      </c>
      <c r="C9512" s="178">
        <v>10</v>
      </c>
      <c r="D9512" s="178">
        <v>6.1</v>
      </c>
      <c r="E9512" s="178">
        <v>3.9000000000000004</v>
      </c>
      <c r="F9512" s="156" t="s">
        <v>3531</v>
      </c>
      <c r="G9512" s="157"/>
      <c r="H9512" s="158">
        <v>2037574010</v>
      </c>
    </row>
    <row r="9513" spans="1:8" s="118" customFormat="1" x14ac:dyDescent="0.25">
      <c r="A9513" s="109"/>
      <c r="B9513" s="155">
        <v>45254.470312500001</v>
      </c>
      <c r="C9513" s="178">
        <v>10</v>
      </c>
      <c r="D9513" s="178">
        <v>6.1</v>
      </c>
      <c r="E9513" s="178">
        <v>3.9000000000000004</v>
      </c>
      <c r="F9513" s="156" t="s">
        <v>3542</v>
      </c>
      <c r="G9513" s="157"/>
      <c r="H9513" s="158">
        <v>2037574354</v>
      </c>
    </row>
    <row r="9514" spans="1:8" s="118" customFormat="1" x14ac:dyDescent="0.25">
      <c r="A9514" s="109"/>
      <c r="B9514" s="155">
        <v>45254.473298611112</v>
      </c>
      <c r="C9514" s="178">
        <v>10</v>
      </c>
      <c r="D9514" s="178">
        <v>6.1</v>
      </c>
      <c r="E9514" s="178">
        <v>3.9000000000000004</v>
      </c>
      <c r="F9514" s="156" t="s">
        <v>5</v>
      </c>
      <c r="G9514" s="157"/>
      <c r="H9514" s="158">
        <v>2037578258</v>
      </c>
    </row>
    <row r="9515" spans="1:8" s="118" customFormat="1" x14ac:dyDescent="0.25">
      <c r="A9515" s="109"/>
      <c r="B9515" s="155">
        <v>45254.47388888889</v>
      </c>
      <c r="C9515" s="178">
        <v>300</v>
      </c>
      <c r="D9515" s="178">
        <v>293.7</v>
      </c>
      <c r="E9515" s="178">
        <v>6.3000000000000114</v>
      </c>
      <c r="F9515" s="156" t="s">
        <v>5</v>
      </c>
      <c r="G9515" s="157"/>
      <c r="H9515" s="158">
        <v>2037579109</v>
      </c>
    </row>
    <row r="9516" spans="1:8" s="118" customFormat="1" x14ac:dyDescent="0.25">
      <c r="A9516" s="109"/>
      <c r="B9516" s="155">
        <v>45254.475474537037</v>
      </c>
      <c r="C9516" s="178">
        <v>1000</v>
      </c>
      <c r="D9516" s="178">
        <v>979</v>
      </c>
      <c r="E9516" s="178">
        <v>21</v>
      </c>
      <c r="F9516" s="156" t="s">
        <v>5</v>
      </c>
      <c r="G9516" s="157"/>
      <c r="H9516" s="158">
        <v>2037581242</v>
      </c>
    </row>
    <row r="9517" spans="1:8" s="118" customFormat="1" x14ac:dyDescent="0.25">
      <c r="A9517" s="109"/>
      <c r="B9517" s="155">
        <v>45254.475694444445</v>
      </c>
      <c r="C9517" s="178">
        <v>10</v>
      </c>
      <c r="D9517" s="178">
        <v>6.1</v>
      </c>
      <c r="E9517" s="178">
        <v>3.9000000000000004</v>
      </c>
      <c r="F9517" s="156" t="s">
        <v>3543</v>
      </c>
      <c r="G9517" s="157"/>
      <c r="H9517" s="158">
        <v>2037581522</v>
      </c>
    </row>
    <row r="9518" spans="1:8" s="118" customFormat="1" x14ac:dyDescent="0.25">
      <c r="A9518" s="109"/>
      <c r="B9518" s="155">
        <v>45254.477465277778</v>
      </c>
      <c r="C9518" s="178">
        <v>500</v>
      </c>
      <c r="D9518" s="178">
        <v>489.5</v>
      </c>
      <c r="E9518" s="178">
        <v>10.5</v>
      </c>
      <c r="F9518" s="156" t="s">
        <v>5</v>
      </c>
      <c r="G9518" s="157"/>
      <c r="H9518" s="158">
        <v>2037583779</v>
      </c>
    </row>
    <row r="9519" spans="1:8" s="118" customFormat="1" x14ac:dyDescent="0.25">
      <c r="A9519" s="109"/>
      <c r="B9519" s="155">
        <v>45254.47755787037</v>
      </c>
      <c r="C9519" s="178">
        <v>100</v>
      </c>
      <c r="D9519" s="178">
        <v>96.1</v>
      </c>
      <c r="E9519" s="178">
        <v>3.9000000000000057</v>
      </c>
      <c r="F9519" s="156" t="s">
        <v>3645</v>
      </c>
      <c r="G9519" s="157"/>
      <c r="H9519" s="158">
        <v>2037583909</v>
      </c>
    </row>
    <row r="9520" spans="1:8" s="118" customFormat="1" x14ac:dyDescent="0.25">
      <c r="A9520" s="109"/>
      <c r="B9520" s="155">
        <v>45254.478796296295</v>
      </c>
      <c r="C9520" s="178">
        <v>5000</v>
      </c>
      <c r="D9520" s="178">
        <v>4895</v>
      </c>
      <c r="E9520" s="178">
        <v>105</v>
      </c>
      <c r="F9520" s="156" t="s">
        <v>5</v>
      </c>
      <c r="G9520" s="157"/>
      <c r="H9520" s="158">
        <v>2037585427</v>
      </c>
    </row>
    <row r="9521" spans="1:8" s="118" customFormat="1" x14ac:dyDescent="0.25">
      <c r="A9521" s="109"/>
      <c r="B9521" s="155">
        <v>45254.478888888887</v>
      </c>
      <c r="C9521" s="178">
        <v>1</v>
      </c>
      <c r="D9521" s="178">
        <v>-2.9</v>
      </c>
      <c r="E9521" s="178">
        <v>3.9</v>
      </c>
      <c r="F9521" s="156" t="s">
        <v>3556</v>
      </c>
      <c r="G9521" s="157"/>
      <c r="H9521" s="158">
        <v>2037585542</v>
      </c>
    </row>
    <row r="9522" spans="1:8" s="118" customFormat="1" x14ac:dyDescent="0.25">
      <c r="A9522" s="109"/>
      <c r="B9522" s="155">
        <v>45254.479247685187</v>
      </c>
      <c r="C9522" s="178">
        <v>1</v>
      </c>
      <c r="D9522" s="178">
        <v>-2.9</v>
      </c>
      <c r="E9522" s="178">
        <v>3.9</v>
      </c>
      <c r="F9522" s="156" t="s">
        <v>3581</v>
      </c>
      <c r="G9522" s="157"/>
      <c r="H9522" s="158">
        <v>2037585991</v>
      </c>
    </row>
    <row r="9523" spans="1:8" s="118" customFormat="1" x14ac:dyDescent="0.25">
      <c r="A9523" s="109"/>
      <c r="B9523" s="155">
        <v>45254.484594907408</v>
      </c>
      <c r="C9523" s="178">
        <v>10</v>
      </c>
      <c r="D9523" s="178">
        <v>6.1</v>
      </c>
      <c r="E9523" s="178">
        <v>3.9000000000000004</v>
      </c>
      <c r="F9523" s="156" t="s">
        <v>3566</v>
      </c>
      <c r="G9523" s="157"/>
      <c r="H9523" s="158">
        <v>2037592883</v>
      </c>
    </row>
    <row r="9524" spans="1:8" s="118" customFormat="1" x14ac:dyDescent="0.25">
      <c r="A9524" s="109"/>
      <c r="B9524" s="155">
        <v>45254.485300925924</v>
      </c>
      <c r="C9524" s="178">
        <v>10</v>
      </c>
      <c r="D9524" s="178">
        <v>6.1</v>
      </c>
      <c r="E9524" s="178">
        <v>3.9000000000000004</v>
      </c>
      <c r="F9524" s="156" t="s">
        <v>3566</v>
      </c>
      <c r="G9524" s="157"/>
      <c r="H9524" s="158">
        <v>2037593820</v>
      </c>
    </row>
    <row r="9525" spans="1:8" s="118" customFormat="1" x14ac:dyDescent="0.25">
      <c r="A9525" s="109"/>
      <c r="B9525" s="155">
        <v>45254.486701388887</v>
      </c>
      <c r="C9525" s="178">
        <v>1</v>
      </c>
      <c r="D9525" s="178">
        <v>-2.9</v>
      </c>
      <c r="E9525" s="178">
        <v>3.9</v>
      </c>
      <c r="F9525" s="156" t="s">
        <v>12453</v>
      </c>
      <c r="G9525" s="157"/>
      <c r="H9525" s="158">
        <v>2037595782</v>
      </c>
    </row>
    <row r="9526" spans="1:8" s="118" customFormat="1" x14ac:dyDescent="0.25">
      <c r="A9526" s="109"/>
      <c r="B9526" s="155">
        <v>45254.487638888888</v>
      </c>
      <c r="C9526" s="178">
        <v>10</v>
      </c>
      <c r="D9526" s="178">
        <v>6.1</v>
      </c>
      <c r="E9526" s="178">
        <v>3.9000000000000004</v>
      </c>
      <c r="F9526" s="156" t="s">
        <v>3545</v>
      </c>
      <c r="G9526" s="157" t="s">
        <v>3632</v>
      </c>
      <c r="H9526" s="158">
        <v>2037597029</v>
      </c>
    </row>
    <row r="9527" spans="1:8" s="118" customFormat="1" x14ac:dyDescent="0.25">
      <c r="A9527" s="109"/>
      <c r="B9527" s="155">
        <v>45254.488136574073</v>
      </c>
      <c r="C9527" s="178">
        <v>1</v>
      </c>
      <c r="D9527" s="178">
        <v>-2.9</v>
      </c>
      <c r="E9527" s="178">
        <v>3.9</v>
      </c>
      <c r="F9527" s="156" t="s">
        <v>3544</v>
      </c>
      <c r="G9527" s="157"/>
      <c r="H9527" s="158">
        <v>2037597653</v>
      </c>
    </row>
    <row r="9528" spans="1:8" s="118" customFormat="1" x14ac:dyDescent="0.25">
      <c r="A9528" s="109"/>
      <c r="B9528" s="155">
        <v>45254.489293981482</v>
      </c>
      <c r="C9528" s="178">
        <v>1</v>
      </c>
      <c r="D9528" s="178">
        <v>-2.9</v>
      </c>
      <c r="E9528" s="178">
        <v>3.9</v>
      </c>
      <c r="F9528" s="156" t="s">
        <v>12454</v>
      </c>
      <c r="G9528" s="157" t="s">
        <v>3537</v>
      </c>
      <c r="H9528" s="158">
        <v>2037599138</v>
      </c>
    </row>
    <row r="9529" spans="1:8" s="118" customFormat="1" x14ac:dyDescent="0.25">
      <c r="A9529" s="109"/>
      <c r="B9529" s="155">
        <v>45254.48978009259</v>
      </c>
      <c r="C9529" s="178">
        <v>1</v>
      </c>
      <c r="D9529" s="178">
        <v>-2.9</v>
      </c>
      <c r="E9529" s="178">
        <v>3.9</v>
      </c>
      <c r="F9529" s="156" t="s">
        <v>3575</v>
      </c>
      <c r="G9529" s="157" t="s">
        <v>3598</v>
      </c>
      <c r="H9529" s="158">
        <v>2037599870</v>
      </c>
    </row>
    <row r="9530" spans="1:8" s="118" customFormat="1" x14ac:dyDescent="0.25">
      <c r="A9530" s="109"/>
      <c r="B9530" s="155">
        <v>45254.490277777775</v>
      </c>
      <c r="C9530" s="178">
        <v>5</v>
      </c>
      <c r="D9530" s="178">
        <v>1.1000000000000001</v>
      </c>
      <c r="E9530" s="178">
        <v>3.9</v>
      </c>
      <c r="F9530" s="156" t="s">
        <v>5</v>
      </c>
      <c r="G9530" s="157"/>
      <c r="H9530" s="158">
        <v>2037600513</v>
      </c>
    </row>
    <row r="9531" spans="1:8" s="118" customFormat="1" x14ac:dyDescent="0.25">
      <c r="A9531" s="109"/>
      <c r="B9531" s="155">
        <v>45254.491493055553</v>
      </c>
      <c r="C9531" s="178">
        <v>5</v>
      </c>
      <c r="D9531" s="178">
        <v>1.1000000000000001</v>
      </c>
      <c r="E9531" s="178">
        <v>3.9</v>
      </c>
      <c r="F9531" s="156" t="s">
        <v>5</v>
      </c>
      <c r="G9531" s="157"/>
      <c r="H9531" s="158">
        <v>2037602116</v>
      </c>
    </row>
    <row r="9532" spans="1:8" s="118" customFormat="1" x14ac:dyDescent="0.25">
      <c r="A9532" s="109"/>
      <c r="B9532" s="155">
        <v>45254.491770833331</v>
      </c>
      <c r="C9532" s="178">
        <v>1</v>
      </c>
      <c r="D9532" s="178">
        <v>-2.9</v>
      </c>
      <c r="E9532" s="178">
        <v>3.9</v>
      </c>
      <c r="F9532" s="156" t="s">
        <v>3575</v>
      </c>
      <c r="G9532" s="157" t="s">
        <v>3598</v>
      </c>
      <c r="H9532" s="158">
        <v>2037602530</v>
      </c>
    </row>
    <row r="9533" spans="1:8" s="118" customFormat="1" x14ac:dyDescent="0.25">
      <c r="A9533" s="109"/>
      <c r="B9533" s="155">
        <v>45254.493472222224</v>
      </c>
      <c r="C9533" s="178">
        <v>10</v>
      </c>
      <c r="D9533" s="178">
        <v>6.1</v>
      </c>
      <c r="E9533" s="178">
        <v>3.9000000000000004</v>
      </c>
      <c r="F9533" s="156" t="s">
        <v>11805</v>
      </c>
      <c r="G9533" s="157"/>
      <c r="H9533" s="158">
        <v>2037604903</v>
      </c>
    </row>
    <row r="9534" spans="1:8" s="118" customFormat="1" x14ac:dyDescent="0.25">
      <c r="A9534" s="109"/>
      <c r="B9534" s="155">
        <v>45254.495219907411</v>
      </c>
      <c r="C9534" s="178">
        <v>500</v>
      </c>
      <c r="D9534" s="178">
        <v>489.5</v>
      </c>
      <c r="E9534" s="178">
        <v>10.5</v>
      </c>
      <c r="F9534" s="156" t="s">
        <v>11756</v>
      </c>
      <c r="G9534" s="157"/>
      <c r="H9534" s="158">
        <v>2037607319</v>
      </c>
    </row>
    <row r="9535" spans="1:8" s="118" customFormat="1" x14ac:dyDescent="0.25">
      <c r="A9535" s="109"/>
      <c r="B9535" s="155">
        <v>45254.496504629627</v>
      </c>
      <c r="C9535" s="178">
        <v>300</v>
      </c>
      <c r="D9535" s="178">
        <v>293.7</v>
      </c>
      <c r="E9535" s="178">
        <v>6.3000000000000114</v>
      </c>
      <c r="F9535" s="156" t="s">
        <v>5</v>
      </c>
      <c r="G9535" s="157"/>
      <c r="H9535" s="158">
        <v>2037608956</v>
      </c>
    </row>
    <row r="9536" spans="1:8" s="118" customFormat="1" x14ac:dyDescent="0.25">
      <c r="A9536" s="109"/>
      <c r="B9536" s="155">
        <v>45254.49659722222</v>
      </c>
      <c r="C9536" s="178">
        <v>50</v>
      </c>
      <c r="D9536" s="178">
        <v>46.1</v>
      </c>
      <c r="E9536" s="178">
        <v>3.8999999999999986</v>
      </c>
      <c r="F9536" s="156" t="s">
        <v>5</v>
      </c>
      <c r="G9536" s="157"/>
      <c r="H9536" s="158">
        <v>2037609127</v>
      </c>
    </row>
    <row r="9537" spans="1:8" s="118" customFormat="1" x14ac:dyDescent="0.25">
      <c r="A9537" s="109"/>
      <c r="B9537" s="155">
        <v>45254.497939814813</v>
      </c>
      <c r="C9537" s="178">
        <v>500</v>
      </c>
      <c r="D9537" s="178">
        <v>489.5</v>
      </c>
      <c r="E9537" s="178">
        <v>10.5</v>
      </c>
      <c r="F9537" s="156" t="s">
        <v>3538</v>
      </c>
      <c r="G9537" s="157"/>
      <c r="H9537" s="158">
        <v>2037610806</v>
      </c>
    </row>
    <row r="9538" spans="1:8" s="118" customFormat="1" x14ac:dyDescent="0.25">
      <c r="A9538" s="109"/>
      <c r="B9538" s="155">
        <v>45254.500462962962</v>
      </c>
      <c r="C9538" s="178">
        <v>10</v>
      </c>
      <c r="D9538" s="178">
        <v>6.1</v>
      </c>
      <c r="E9538" s="178">
        <v>3.9000000000000004</v>
      </c>
      <c r="F9538" s="156" t="s">
        <v>3542</v>
      </c>
      <c r="G9538" s="157"/>
      <c r="H9538" s="158">
        <v>2037614368</v>
      </c>
    </row>
    <row r="9539" spans="1:8" s="118" customFormat="1" x14ac:dyDescent="0.25">
      <c r="A9539" s="109"/>
      <c r="B9539" s="155">
        <v>45254.502766203703</v>
      </c>
      <c r="C9539" s="178">
        <v>5000</v>
      </c>
      <c r="D9539" s="178">
        <v>4895</v>
      </c>
      <c r="E9539" s="178">
        <v>105</v>
      </c>
      <c r="F9539" s="156" t="s">
        <v>11766</v>
      </c>
      <c r="G9539" s="157"/>
      <c r="H9539" s="158">
        <v>2037618071</v>
      </c>
    </row>
    <row r="9540" spans="1:8" s="118" customFormat="1" x14ac:dyDescent="0.25">
      <c r="A9540" s="109"/>
      <c r="B9540" s="155">
        <v>45254.502997685187</v>
      </c>
      <c r="C9540" s="178">
        <v>10</v>
      </c>
      <c r="D9540" s="178">
        <v>6.1</v>
      </c>
      <c r="E9540" s="178">
        <v>3.9000000000000004</v>
      </c>
      <c r="F9540" s="156" t="s">
        <v>3638</v>
      </c>
      <c r="G9540" s="157"/>
      <c r="H9540" s="158">
        <v>2037618368</v>
      </c>
    </row>
    <row r="9541" spans="1:8" s="118" customFormat="1" x14ac:dyDescent="0.25">
      <c r="A9541" s="109"/>
      <c r="B9541" s="155">
        <v>45254.504178240742</v>
      </c>
      <c r="C9541" s="178">
        <v>100</v>
      </c>
      <c r="D9541" s="178">
        <v>96.1</v>
      </c>
      <c r="E9541" s="178">
        <v>3.9000000000000057</v>
      </c>
      <c r="F9541" s="156" t="s">
        <v>5</v>
      </c>
      <c r="G9541" s="157"/>
      <c r="H9541" s="158">
        <v>2037620058</v>
      </c>
    </row>
    <row r="9542" spans="1:8" s="118" customFormat="1" x14ac:dyDescent="0.25">
      <c r="A9542" s="109"/>
      <c r="B9542" s="155">
        <v>45254.504861111112</v>
      </c>
      <c r="C9542" s="178">
        <v>500</v>
      </c>
      <c r="D9542" s="178">
        <v>489.5</v>
      </c>
      <c r="E9542" s="178">
        <v>10.5</v>
      </c>
      <c r="F9542" s="156" t="s">
        <v>5</v>
      </c>
      <c r="G9542" s="157"/>
      <c r="H9542" s="158">
        <v>2037620951</v>
      </c>
    </row>
    <row r="9543" spans="1:8" s="118" customFormat="1" x14ac:dyDescent="0.25">
      <c r="A9543" s="109"/>
      <c r="B9543" s="155">
        <v>45254.505601851852</v>
      </c>
      <c r="C9543" s="178">
        <v>1</v>
      </c>
      <c r="D9543" s="178">
        <v>-2.9</v>
      </c>
      <c r="E9543" s="178">
        <v>3.9</v>
      </c>
      <c r="F9543" s="156" t="s">
        <v>3540</v>
      </c>
      <c r="G9543" s="157"/>
      <c r="H9543" s="158">
        <v>2037621976</v>
      </c>
    </row>
    <row r="9544" spans="1:8" s="118" customFormat="1" x14ac:dyDescent="0.25">
      <c r="A9544" s="109"/>
      <c r="B9544" s="155">
        <v>45254.505902777775</v>
      </c>
      <c r="C9544" s="178">
        <v>1</v>
      </c>
      <c r="D9544" s="178">
        <v>-2.9</v>
      </c>
      <c r="E9544" s="178">
        <v>3.9</v>
      </c>
      <c r="F9544" s="156" t="s">
        <v>3594</v>
      </c>
      <c r="G9544" s="157"/>
      <c r="H9544" s="158">
        <v>2037622390</v>
      </c>
    </row>
    <row r="9545" spans="1:8" s="118" customFormat="1" x14ac:dyDescent="0.25">
      <c r="A9545" s="109"/>
      <c r="B9545" s="155">
        <v>45254.506307870368</v>
      </c>
      <c r="C9545" s="178">
        <v>300</v>
      </c>
      <c r="D9545" s="178">
        <v>293.7</v>
      </c>
      <c r="E9545" s="178">
        <v>6.3000000000000114</v>
      </c>
      <c r="F9545" s="156" t="s">
        <v>5</v>
      </c>
      <c r="G9545" s="157"/>
      <c r="H9545" s="158">
        <v>2037622953</v>
      </c>
    </row>
    <row r="9546" spans="1:8" s="118" customFormat="1" x14ac:dyDescent="0.25">
      <c r="A9546" s="109"/>
      <c r="B9546" s="155">
        <v>45254.50640046296</v>
      </c>
      <c r="C9546" s="178">
        <v>50</v>
      </c>
      <c r="D9546" s="178">
        <v>46.1</v>
      </c>
      <c r="E9546" s="178">
        <v>3.8999999999999986</v>
      </c>
      <c r="F9546" s="156" t="s">
        <v>3613</v>
      </c>
      <c r="G9546" s="157" t="s">
        <v>3537</v>
      </c>
      <c r="H9546" s="158">
        <v>2037623065</v>
      </c>
    </row>
    <row r="9547" spans="1:8" s="118" customFormat="1" x14ac:dyDescent="0.25">
      <c r="A9547" s="109"/>
      <c r="B9547" s="155">
        <v>45254.506678240738</v>
      </c>
      <c r="C9547" s="178">
        <v>500</v>
      </c>
      <c r="D9547" s="178">
        <v>489.5</v>
      </c>
      <c r="E9547" s="178">
        <v>10.5</v>
      </c>
      <c r="F9547" s="156" t="s">
        <v>5</v>
      </c>
      <c r="G9547" s="157"/>
      <c r="H9547" s="158">
        <v>2037623398</v>
      </c>
    </row>
    <row r="9548" spans="1:8" s="118" customFormat="1" x14ac:dyDescent="0.25">
      <c r="A9548" s="109"/>
      <c r="B9548" s="155">
        <v>45254.506898148145</v>
      </c>
      <c r="C9548" s="178">
        <v>1</v>
      </c>
      <c r="D9548" s="178">
        <v>-2.9</v>
      </c>
      <c r="E9548" s="178">
        <v>3.9</v>
      </c>
      <c r="F9548" s="156" t="s">
        <v>3594</v>
      </c>
      <c r="G9548" s="157"/>
      <c r="H9548" s="158">
        <v>2037623654</v>
      </c>
    </row>
    <row r="9549" spans="1:8" s="118" customFormat="1" x14ac:dyDescent="0.25">
      <c r="A9549" s="109"/>
      <c r="B9549" s="155">
        <v>45254.507465277777</v>
      </c>
      <c r="C9549" s="178">
        <v>1</v>
      </c>
      <c r="D9549" s="178">
        <v>-2.9</v>
      </c>
      <c r="E9549" s="178">
        <v>3.9</v>
      </c>
      <c r="F9549" s="156" t="s">
        <v>3536</v>
      </c>
      <c r="G9549" s="157"/>
      <c r="H9549" s="158">
        <v>2037624474</v>
      </c>
    </row>
    <row r="9550" spans="1:8" s="118" customFormat="1" x14ac:dyDescent="0.25">
      <c r="A9550" s="109"/>
      <c r="B9550" s="155">
        <v>45254.507465277777</v>
      </c>
      <c r="C9550" s="178">
        <v>1</v>
      </c>
      <c r="D9550" s="178">
        <v>-2.9</v>
      </c>
      <c r="E9550" s="178">
        <v>3.9</v>
      </c>
      <c r="F9550" s="156" t="s">
        <v>12455</v>
      </c>
      <c r="G9550" s="157"/>
      <c r="H9550" s="158">
        <v>2037624465</v>
      </c>
    </row>
    <row r="9551" spans="1:8" s="118" customFormat="1" x14ac:dyDescent="0.25">
      <c r="A9551" s="109"/>
      <c r="B9551" s="155">
        <v>45254.5080787037</v>
      </c>
      <c r="C9551" s="178">
        <v>1</v>
      </c>
      <c r="D9551" s="178">
        <v>-2.9</v>
      </c>
      <c r="E9551" s="178">
        <v>3.9</v>
      </c>
      <c r="F9551" s="156" t="s">
        <v>3563</v>
      </c>
      <c r="G9551" s="157" t="s">
        <v>3582</v>
      </c>
      <c r="H9551" s="158">
        <v>2037625267</v>
      </c>
    </row>
    <row r="9552" spans="1:8" s="118" customFormat="1" x14ac:dyDescent="0.25">
      <c r="A9552" s="109"/>
      <c r="B9552" s="155">
        <v>45254.508101851854</v>
      </c>
      <c r="C9552" s="178">
        <v>1</v>
      </c>
      <c r="D9552" s="178">
        <v>-2.9</v>
      </c>
      <c r="E9552" s="178">
        <v>3.9</v>
      </c>
      <c r="F9552" s="156" t="s">
        <v>3540</v>
      </c>
      <c r="G9552" s="157"/>
      <c r="H9552" s="158">
        <v>2037625293</v>
      </c>
    </row>
    <row r="9553" spans="1:8" s="118" customFormat="1" x14ac:dyDescent="0.25">
      <c r="A9553" s="109"/>
      <c r="B9553" s="155">
        <v>45254.509652777779</v>
      </c>
      <c r="C9553" s="178">
        <v>1</v>
      </c>
      <c r="D9553" s="178">
        <v>-2.9</v>
      </c>
      <c r="E9553" s="178">
        <v>3.9</v>
      </c>
      <c r="F9553" s="156" t="s">
        <v>3563</v>
      </c>
      <c r="G9553" s="157" t="s">
        <v>3582</v>
      </c>
      <c r="H9553" s="158">
        <v>2037627206</v>
      </c>
    </row>
    <row r="9554" spans="1:8" s="118" customFormat="1" x14ac:dyDescent="0.25">
      <c r="A9554" s="109"/>
      <c r="B9554" s="155">
        <v>45254.510208333333</v>
      </c>
      <c r="C9554" s="178">
        <v>10</v>
      </c>
      <c r="D9554" s="178">
        <v>6.1</v>
      </c>
      <c r="E9554" s="178">
        <v>3.9000000000000004</v>
      </c>
      <c r="F9554" s="156" t="s">
        <v>3574</v>
      </c>
      <c r="G9554" s="157"/>
      <c r="H9554" s="158">
        <v>2037627945</v>
      </c>
    </row>
    <row r="9555" spans="1:8" s="118" customFormat="1" x14ac:dyDescent="0.25">
      <c r="A9555" s="109"/>
      <c r="B9555" s="155">
        <v>45254.510787037034</v>
      </c>
      <c r="C9555" s="178">
        <v>1</v>
      </c>
      <c r="D9555" s="178">
        <v>-2.9</v>
      </c>
      <c r="E9555" s="178">
        <v>3.9</v>
      </c>
      <c r="F9555" s="156" t="s">
        <v>3568</v>
      </c>
      <c r="G9555" s="157" t="s">
        <v>3537</v>
      </c>
      <c r="H9555" s="158">
        <v>2037628806</v>
      </c>
    </row>
    <row r="9556" spans="1:8" s="118" customFormat="1" x14ac:dyDescent="0.25">
      <c r="A9556" s="109"/>
      <c r="B9556" s="155">
        <v>45254.510798611111</v>
      </c>
      <c r="C9556" s="178">
        <v>10</v>
      </c>
      <c r="D9556" s="178">
        <v>6.1</v>
      </c>
      <c r="E9556" s="178">
        <v>3.9000000000000004</v>
      </c>
      <c r="F9556" s="156" t="s">
        <v>3547</v>
      </c>
      <c r="G9556" s="157"/>
      <c r="H9556" s="158">
        <v>2037628821</v>
      </c>
    </row>
    <row r="9557" spans="1:8" s="118" customFormat="1" x14ac:dyDescent="0.25">
      <c r="A9557" s="109"/>
      <c r="B9557" s="155">
        <v>45254.510833333334</v>
      </c>
      <c r="C9557" s="178">
        <v>500</v>
      </c>
      <c r="D9557" s="178">
        <v>489.5</v>
      </c>
      <c r="E9557" s="178">
        <v>10.5</v>
      </c>
      <c r="F9557" s="156" t="s">
        <v>3560</v>
      </c>
      <c r="G9557" s="157" t="s">
        <v>3600</v>
      </c>
      <c r="H9557" s="158">
        <v>2037628875</v>
      </c>
    </row>
    <row r="9558" spans="1:8" s="118" customFormat="1" x14ac:dyDescent="0.25">
      <c r="A9558" s="109"/>
      <c r="B9558" s="155">
        <v>45254.511817129627</v>
      </c>
      <c r="C9558" s="178">
        <v>10</v>
      </c>
      <c r="D9558" s="178">
        <v>6.1</v>
      </c>
      <c r="E9558" s="178">
        <v>3.9000000000000004</v>
      </c>
      <c r="F9558" s="156" t="s">
        <v>3559</v>
      </c>
      <c r="G9558" s="157"/>
      <c r="H9558" s="158">
        <v>2037630138</v>
      </c>
    </row>
    <row r="9559" spans="1:8" s="118" customFormat="1" x14ac:dyDescent="0.25">
      <c r="A9559" s="109"/>
      <c r="B9559" s="155">
        <v>45254.512476851851</v>
      </c>
      <c r="C9559" s="178">
        <v>1</v>
      </c>
      <c r="D9559" s="178">
        <v>-2.9</v>
      </c>
      <c r="E9559" s="178">
        <v>3.9</v>
      </c>
      <c r="F9559" s="156" t="s">
        <v>3568</v>
      </c>
      <c r="G9559" s="157" t="s">
        <v>3537</v>
      </c>
      <c r="H9559" s="158">
        <v>2037630990</v>
      </c>
    </row>
    <row r="9560" spans="1:8" s="118" customFormat="1" x14ac:dyDescent="0.25">
      <c r="A9560" s="109"/>
      <c r="B9560" s="155">
        <v>45254.512974537036</v>
      </c>
      <c r="C9560" s="178">
        <v>100000</v>
      </c>
      <c r="D9560" s="178">
        <v>97900</v>
      </c>
      <c r="E9560" s="178">
        <v>2100</v>
      </c>
      <c r="F9560" s="156" t="s">
        <v>3583</v>
      </c>
      <c r="G9560" s="157"/>
      <c r="H9560" s="158">
        <v>2037631643</v>
      </c>
    </row>
    <row r="9561" spans="1:8" s="118" customFormat="1" x14ac:dyDescent="0.25">
      <c r="A9561" s="109"/>
      <c r="B9561" s="155">
        <v>45254.519247685188</v>
      </c>
      <c r="C9561" s="178">
        <v>1</v>
      </c>
      <c r="D9561" s="178">
        <v>-2.9</v>
      </c>
      <c r="E9561" s="178">
        <v>3.9</v>
      </c>
      <c r="F9561" s="156" t="s">
        <v>3573</v>
      </c>
      <c r="G9561" s="157"/>
      <c r="H9561" s="158">
        <v>2037640245</v>
      </c>
    </row>
    <row r="9562" spans="1:8" s="118" customFormat="1" x14ac:dyDescent="0.25">
      <c r="A9562" s="109"/>
      <c r="B9562" s="155">
        <v>45254.519687499997</v>
      </c>
      <c r="C9562" s="178">
        <v>10</v>
      </c>
      <c r="D9562" s="178">
        <v>6.1</v>
      </c>
      <c r="E9562" s="178">
        <v>3.9000000000000004</v>
      </c>
      <c r="F9562" s="156" t="s">
        <v>3568</v>
      </c>
      <c r="G9562" s="157"/>
      <c r="H9562" s="158">
        <v>2037640728</v>
      </c>
    </row>
    <row r="9563" spans="1:8" s="118" customFormat="1" x14ac:dyDescent="0.25">
      <c r="A9563" s="109"/>
      <c r="B9563" s="155">
        <v>45254.520381944443</v>
      </c>
      <c r="C9563" s="178">
        <v>10</v>
      </c>
      <c r="D9563" s="178">
        <v>6.1</v>
      </c>
      <c r="E9563" s="178">
        <v>3.9000000000000004</v>
      </c>
      <c r="F9563" s="156" t="s">
        <v>3568</v>
      </c>
      <c r="G9563" s="157"/>
      <c r="H9563" s="158">
        <v>2037641536</v>
      </c>
    </row>
    <row r="9564" spans="1:8" s="118" customFormat="1" x14ac:dyDescent="0.25">
      <c r="A9564" s="109"/>
      <c r="B9564" s="155">
        <v>45254.521157407406</v>
      </c>
      <c r="C9564" s="178">
        <v>50</v>
      </c>
      <c r="D9564" s="178">
        <v>46.1</v>
      </c>
      <c r="E9564" s="178">
        <v>3.8999999999999986</v>
      </c>
      <c r="F9564" s="156" t="s">
        <v>3544</v>
      </c>
      <c r="G9564" s="157" t="s">
        <v>12193</v>
      </c>
      <c r="H9564" s="158">
        <v>2037642591</v>
      </c>
    </row>
    <row r="9565" spans="1:8" s="118" customFormat="1" x14ac:dyDescent="0.25">
      <c r="A9565" s="109"/>
      <c r="B9565" s="155">
        <v>45254.524502314816</v>
      </c>
      <c r="C9565" s="178">
        <v>300</v>
      </c>
      <c r="D9565" s="178">
        <v>293.7</v>
      </c>
      <c r="E9565" s="178">
        <v>6.3000000000000114</v>
      </c>
      <c r="F9565" s="156" t="s">
        <v>5</v>
      </c>
      <c r="G9565" s="157"/>
      <c r="H9565" s="158">
        <v>2037647090</v>
      </c>
    </row>
    <row r="9566" spans="1:8" s="118" customFormat="1" x14ac:dyDescent="0.25">
      <c r="A9566" s="109"/>
      <c r="B9566" s="155">
        <v>45254.525196759256</v>
      </c>
      <c r="C9566" s="178">
        <v>1</v>
      </c>
      <c r="D9566" s="178">
        <v>-2.9</v>
      </c>
      <c r="E9566" s="178">
        <v>3.9</v>
      </c>
      <c r="F9566" s="156" t="s">
        <v>3535</v>
      </c>
      <c r="G9566" s="157" t="s">
        <v>3593</v>
      </c>
      <c r="H9566" s="158">
        <v>2037648007</v>
      </c>
    </row>
    <row r="9567" spans="1:8" s="118" customFormat="1" x14ac:dyDescent="0.25">
      <c r="A9567" s="109"/>
      <c r="B9567" s="155">
        <v>45254.525983796295</v>
      </c>
      <c r="C9567" s="178">
        <v>10</v>
      </c>
      <c r="D9567" s="178">
        <v>6.1</v>
      </c>
      <c r="E9567" s="178">
        <v>3.9000000000000004</v>
      </c>
      <c r="F9567" s="156" t="s">
        <v>3575</v>
      </c>
      <c r="G9567" s="157" t="s">
        <v>3582</v>
      </c>
      <c r="H9567" s="158">
        <v>2037649041</v>
      </c>
    </row>
    <row r="9568" spans="1:8" s="118" customFormat="1" x14ac:dyDescent="0.25">
      <c r="A9568" s="109"/>
      <c r="B9568" s="155">
        <v>45254.526076388887</v>
      </c>
      <c r="C9568" s="178">
        <v>10</v>
      </c>
      <c r="D9568" s="178">
        <v>6.1</v>
      </c>
      <c r="E9568" s="178">
        <v>3.9000000000000004</v>
      </c>
      <c r="F9568" s="156" t="s">
        <v>5506</v>
      </c>
      <c r="G9568" s="157"/>
      <c r="H9568" s="158">
        <v>2037649160</v>
      </c>
    </row>
    <row r="9569" spans="1:8" s="118" customFormat="1" x14ac:dyDescent="0.25">
      <c r="A9569" s="109"/>
      <c r="B9569" s="155">
        <v>45254.526770833334</v>
      </c>
      <c r="C9569" s="178">
        <v>200</v>
      </c>
      <c r="D9569" s="178">
        <v>195.8</v>
      </c>
      <c r="E9569" s="178">
        <v>4.1999999999999886</v>
      </c>
      <c r="F9569" s="156" t="s">
        <v>5</v>
      </c>
      <c r="G9569" s="157"/>
      <c r="H9569" s="158">
        <v>2037650041</v>
      </c>
    </row>
    <row r="9570" spans="1:8" s="118" customFormat="1" x14ac:dyDescent="0.25">
      <c r="A9570" s="109"/>
      <c r="B9570" s="155">
        <v>45254.528229166666</v>
      </c>
      <c r="C9570" s="178">
        <v>10</v>
      </c>
      <c r="D9570" s="178">
        <v>6.1</v>
      </c>
      <c r="E9570" s="178">
        <v>3.9000000000000004</v>
      </c>
      <c r="F9570" s="156" t="s">
        <v>3545</v>
      </c>
      <c r="G9570" s="157"/>
      <c r="H9570" s="158">
        <v>2037651987</v>
      </c>
    </row>
    <row r="9571" spans="1:8" s="118" customFormat="1" x14ac:dyDescent="0.25">
      <c r="A9571" s="109"/>
      <c r="B9571" s="155">
        <v>45254.52851851852</v>
      </c>
      <c r="C9571" s="178">
        <v>10</v>
      </c>
      <c r="D9571" s="178">
        <v>6.1</v>
      </c>
      <c r="E9571" s="178">
        <v>3.9000000000000004</v>
      </c>
      <c r="F9571" s="156" t="s">
        <v>3648</v>
      </c>
      <c r="G9571" s="157"/>
      <c r="H9571" s="158">
        <v>2037652361</v>
      </c>
    </row>
    <row r="9572" spans="1:8" s="118" customFormat="1" x14ac:dyDescent="0.25">
      <c r="A9572" s="109"/>
      <c r="B9572" s="155">
        <v>45254.530405092592</v>
      </c>
      <c r="C9572" s="178">
        <v>1001</v>
      </c>
      <c r="D9572" s="178">
        <v>979.98</v>
      </c>
      <c r="E9572" s="178">
        <v>21.019999999999982</v>
      </c>
      <c r="F9572" s="156" t="s">
        <v>5</v>
      </c>
      <c r="G9572" s="157"/>
      <c r="H9572" s="158">
        <v>2037654831</v>
      </c>
    </row>
    <row r="9573" spans="1:8" s="118" customFormat="1" x14ac:dyDescent="0.25">
      <c r="A9573" s="109"/>
      <c r="B9573" s="155">
        <v>45254.531643518516</v>
      </c>
      <c r="C9573" s="178">
        <v>10</v>
      </c>
      <c r="D9573" s="178">
        <v>6.1</v>
      </c>
      <c r="E9573" s="178">
        <v>3.9000000000000004</v>
      </c>
      <c r="F9573" s="156" t="s">
        <v>5</v>
      </c>
      <c r="G9573" s="157"/>
      <c r="H9573" s="158">
        <v>2037656512</v>
      </c>
    </row>
    <row r="9574" spans="1:8" s="118" customFormat="1" x14ac:dyDescent="0.25">
      <c r="A9574" s="109"/>
      <c r="B9574" s="155">
        <v>45254.532233796293</v>
      </c>
      <c r="C9574" s="178">
        <v>100</v>
      </c>
      <c r="D9574" s="178">
        <v>96.1</v>
      </c>
      <c r="E9574" s="178">
        <v>3.9000000000000057</v>
      </c>
      <c r="F9574" s="156" t="s">
        <v>5</v>
      </c>
      <c r="G9574" s="157"/>
      <c r="H9574" s="158">
        <v>2037657249</v>
      </c>
    </row>
    <row r="9575" spans="1:8" s="118" customFormat="1" x14ac:dyDescent="0.25">
      <c r="A9575" s="109"/>
      <c r="B9575" s="155">
        <v>45254.533229166664</v>
      </c>
      <c r="C9575" s="178">
        <v>500</v>
      </c>
      <c r="D9575" s="178">
        <v>489.5</v>
      </c>
      <c r="E9575" s="178">
        <v>10.5</v>
      </c>
      <c r="F9575" s="156" t="s">
        <v>3570</v>
      </c>
      <c r="G9575" s="157"/>
      <c r="H9575" s="158">
        <v>2037658536</v>
      </c>
    </row>
    <row r="9576" spans="1:8" s="118" customFormat="1" x14ac:dyDescent="0.25">
      <c r="A9576" s="109"/>
      <c r="B9576" s="155">
        <v>45254.533460648148</v>
      </c>
      <c r="C9576" s="178">
        <v>10</v>
      </c>
      <c r="D9576" s="178">
        <v>6.1</v>
      </c>
      <c r="E9576" s="178">
        <v>3.9000000000000004</v>
      </c>
      <c r="F9576" s="156" t="s">
        <v>3538</v>
      </c>
      <c r="G9576" s="157"/>
      <c r="H9576" s="158">
        <v>2037658873</v>
      </c>
    </row>
    <row r="9577" spans="1:8" s="118" customFormat="1" x14ac:dyDescent="0.25">
      <c r="A9577" s="109"/>
      <c r="B9577" s="155">
        <v>45254.533692129633</v>
      </c>
      <c r="C9577" s="178">
        <v>250</v>
      </c>
      <c r="D9577" s="178">
        <v>244.75</v>
      </c>
      <c r="E9577" s="178">
        <v>5.25</v>
      </c>
      <c r="F9577" s="156" t="s">
        <v>12456</v>
      </c>
      <c r="G9577" s="157"/>
      <c r="H9577" s="158">
        <v>2037659170</v>
      </c>
    </row>
    <row r="9578" spans="1:8" s="118" customFormat="1" x14ac:dyDescent="0.25">
      <c r="A9578" s="109"/>
      <c r="B9578" s="155">
        <v>45254.534004629626</v>
      </c>
      <c r="C9578" s="178">
        <v>1</v>
      </c>
      <c r="D9578" s="178">
        <v>-2.9</v>
      </c>
      <c r="E9578" s="178">
        <v>3.9</v>
      </c>
      <c r="F9578" s="156" t="s">
        <v>3583</v>
      </c>
      <c r="G9578" s="157"/>
      <c r="H9578" s="158">
        <v>2037659564</v>
      </c>
    </row>
    <row r="9579" spans="1:8" s="118" customFormat="1" x14ac:dyDescent="0.25">
      <c r="A9579" s="109"/>
      <c r="B9579" s="155">
        <v>45254.537268518521</v>
      </c>
      <c r="C9579" s="178">
        <v>10</v>
      </c>
      <c r="D9579" s="178">
        <v>6.1</v>
      </c>
      <c r="E9579" s="178">
        <v>3.9000000000000004</v>
      </c>
      <c r="F9579" s="156" t="s">
        <v>3572</v>
      </c>
      <c r="G9579" s="157"/>
      <c r="H9579" s="158">
        <v>2037664005</v>
      </c>
    </row>
    <row r="9580" spans="1:8" s="118" customFormat="1" x14ac:dyDescent="0.25">
      <c r="A9580" s="109"/>
      <c r="B9580" s="155">
        <v>45254.537731481483</v>
      </c>
      <c r="C9580" s="178">
        <v>10</v>
      </c>
      <c r="D9580" s="178">
        <v>6.1</v>
      </c>
      <c r="E9580" s="178">
        <v>3.9000000000000004</v>
      </c>
      <c r="F9580" s="156" t="s">
        <v>3572</v>
      </c>
      <c r="G9580" s="157"/>
      <c r="H9580" s="158">
        <v>2037664570</v>
      </c>
    </row>
    <row r="9581" spans="1:8" s="118" customFormat="1" x14ac:dyDescent="0.25">
      <c r="A9581" s="109"/>
      <c r="B9581" s="155">
        <v>45254.537824074076</v>
      </c>
      <c r="C9581" s="178">
        <v>10</v>
      </c>
      <c r="D9581" s="178">
        <v>6.1</v>
      </c>
      <c r="E9581" s="178">
        <v>3.9000000000000004</v>
      </c>
      <c r="F9581" s="156" t="s">
        <v>3628</v>
      </c>
      <c r="G9581" s="157"/>
      <c r="H9581" s="158">
        <v>2037664672</v>
      </c>
    </row>
    <row r="9582" spans="1:8" s="118" customFormat="1" x14ac:dyDescent="0.25">
      <c r="A9582" s="109"/>
      <c r="B9582" s="155">
        <v>45254.53833333333</v>
      </c>
      <c r="C9582" s="178">
        <v>10</v>
      </c>
      <c r="D9582" s="178">
        <v>6.1</v>
      </c>
      <c r="E9582" s="178">
        <v>3.9000000000000004</v>
      </c>
      <c r="F9582" s="156" t="s">
        <v>12009</v>
      </c>
      <c r="G9582" s="157"/>
      <c r="H9582" s="158">
        <v>2037665367</v>
      </c>
    </row>
    <row r="9583" spans="1:8" s="118" customFormat="1" x14ac:dyDescent="0.25">
      <c r="A9583" s="109"/>
      <c r="B9583" s="155">
        <v>45254.538356481484</v>
      </c>
      <c r="C9583" s="178">
        <v>10</v>
      </c>
      <c r="D9583" s="178">
        <v>6.1</v>
      </c>
      <c r="E9583" s="178">
        <v>3.9000000000000004</v>
      </c>
      <c r="F9583" s="156" t="s">
        <v>3572</v>
      </c>
      <c r="G9583" s="157"/>
      <c r="H9583" s="158">
        <v>2037665404</v>
      </c>
    </row>
    <row r="9584" spans="1:8" s="118" customFormat="1" x14ac:dyDescent="0.25">
      <c r="A9584" s="109"/>
      <c r="B9584" s="155">
        <v>45254.539282407408</v>
      </c>
      <c r="C9584" s="178">
        <v>10</v>
      </c>
      <c r="D9584" s="178">
        <v>6.1</v>
      </c>
      <c r="E9584" s="178">
        <v>3.9000000000000004</v>
      </c>
      <c r="F9584" s="156" t="s">
        <v>3628</v>
      </c>
      <c r="G9584" s="157"/>
      <c r="H9584" s="158">
        <v>2037666470</v>
      </c>
    </row>
    <row r="9585" spans="1:8" s="118" customFormat="1" x14ac:dyDescent="0.25">
      <c r="A9585" s="109"/>
      <c r="B9585" s="155">
        <v>45254.539293981485</v>
      </c>
      <c r="C9585" s="178">
        <v>10</v>
      </c>
      <c r="D9585" s="178">
        <v>6.1</v>
      </c>
      <c r="E9585" s="178">
        <v>3.9000000000000004</v>
      </c>
      <c r="F9585" s="156" t="s">
        <v>5</v>
      </c>
      <c r="G9585" s="157"/>
      <c r="H9585" s="158">
        <v>2037666493</v>
      </c>
    </row>
    <row r="9586" spans="1:8" s="118" customFormat="1" x14ac:dyDescent="0.25">
      <c r="A9586" s="109"/>
      <c r="B9586" s="155">
        <v>45254.53979166667</v>
      </c>
      <c r="C9586" s="178">
        <v>1</v>
      </c>
      <c r="D9586" s="178">
        <v>-2.9</v>
      </c>
      <c r="E9586" s="178">
        <v>3.9</v>
      </c>
      <c r="F9586" s="156" t="s">
        <v>12457</v>
      </c>
      <c r="G9586" s="157"/>
      <c r="H9586" s="158">
        <v>2037667027</v>
      </c>
    </row>
    <row r="9587" spans="1:8" s="118" customFormat="1" x14ac:dyDescent="0.25">
      <c r="A9587" s="109"/>
      <c r="B9587" s="155">
        <v>45254.539895833332</v>
      </c>
      <c r="C9587" s="178">
        <v>1</v>
      </c>
      <c r="D9587" s="178">
        <v>-2.9</v>
      </c>
      <c r="E9587" s="178">
        <v>3.9</v>
      </c>
      <c r="F9587" s="156" t="s">
        <v>3558</v>
      </c>
      <c r="G9587" s="157"/>
      <c r="H9587" s="158">
        <v>2037667162</v>
      </c>
    </row>
    <row r="9588" spans="1:8" s="118" customFormat="1" x14ac:dyDescent="0.25">
      <c r="A9588" s="109"/>
      <c r="B9588" s="155">
        <v>45254.540775462963</v>
      </c>
      <c r="C9588" s="178">
        <v>1</v>
      </c>
      <c r="D9588" s="178">
        <v>-2.9</v>
      </c>
      <c r="E9588" s="178">
        <v>3.9</v>
      </c>
      <c r="F9588" s="156" t="s">
        <v>3538</v>
      </c>
      <c r="G9588" s="157"/>
      <c r="H9588" s="158">
        <v>2037668205</v>
      </c>
    </row>
    <row r="9589" spans="1:8" s="118" customFormat="1" x14ac:dyDescent="0.25">
      <c r="A9589" s="109"/>
      <c r="B9589" s="155">
        <v>45254.543715277781</v>
      </c>
      <c r="C9589" s="178">
        <v>500</v>
      </c>
      <c r="D9589" s="178">
        <v>489.5</v>
      </c>
      <c r="E9589" s="178">
        <v>10.5</v>
      </c>
      <c r="F9589" s="156" t="s">
        <v>3539</v>
      </c>
      <c r="G9589" s="157"/>
      <c r="H9589" s="158">
        <v>2037672026</v>
      </c>
    </row>
    <row r="9590" spans="1:8" s="118" customFormat="1" x14ac:dyDescent="0.25">
      <c r="A9590" s="109"/>
      <c r="B9590" s="155">
        <v>45254.543738425928</v>
      </c>
      <c r="C9590" s="178">
        <v>10</v>
      </c>
      <c r="D9590" s="178">
        <v>6.1</v>
      </c>
      <c r="E9590" s="178">
        <v>3.9000000000000004</v>
      </c>
      <c r="F9590" s="156" t="s">
        <v>3573</v>
      </c>
      <c r="G9590" s="157"/>
      <c r="H9590" s="158">
        <v>2037672052</v>
      </c>
    </row>
    <row r="9591" spans="1:8" s="118" customFormat="1" x14ac:dyDescent="0.25">
      <c r="A9591" s="109"/>
      <c r="B9591" s="155">
        <v>45254.54446759259</v>
      </c>
      <c r="C9591" s="178">
        <v>5000</v>
      </c>
      <c r="D9591" s="178">
        <v>4895</v>
      </c>
      <c r="E9591" s="178">
        <v>105</v>
      </c>
      <c r="F9591" s="156" t="s">
        <v>5</v>
      </c>
      <c r="G9591" s="157"/>
      <c r="H9591" s="158">
        <v>2037672986</v>
      </c>
    </row>
    <row r="9592" spans="1:8" s="118" customFormat="1" x14ac:dyDescent="0.25">
      <c r="A9592" s="109"/>
      <c r="B9592" s="155">
        <v>45254.544675925928</v>
      </c>
      <c r="C9592" s="178">
        <v>1</v>
      </c>
      <c r="D9592" s="178">
        <v>-2.9</v>
      </c>
      <c r="E9592" s="178">
        <v>3.9</v>
      </c>
      <c r="F9592" s="156" t="s">
        <v>3594</v>
      </c>
      <c r="G9592" s="157"/>
      <c r="H9592" s="158">
        <v>2037673262</v>
      </c>
    </row>
    <row r="9593" spans="1:8" s="118" customFormat="1" x14ac:dyDescent="0.25">
      <c r="A9593" s="109"/>
      <c r="B9593" s="155">
        <v>45254.545173611114</v>
      </c>
      <c r="C9593" s="178">
        <v>300</v>
      </c>
      <c r="D9593" s="178">
        <v>293.7</v>
      </c>
      <c r="E9593" s="178">
        <v>6.3000000000000114</v>
      </c>
      <c r="F9593" s="156" t="s">
        <v>5</v>
      </c>
      <c r="G9593" s="157"/>
      <c r="H9593" s="158">
        <v>2037673919</v>
      </c>
    </row>
    <row r="9594" spans="1:8" s="118" customFormat="1" x14ac:dyDescent="0.25">
      <c r="A9594" s="109"/>
      <c r="B9594" s="155">
        <v>45254.547881944447</v>
      </c>
      <c r="C9594" s="178">
        <v>10</v>
      </c>
      <c r="D9594" s="178">
        <v>6.1</v>
      </c>
      <c r="E9594" s="178">
        <v>3.9000000000000004</v>
      </c>
      <c r="F9594" s="156" t="s">
        <v>3607</v>
      </c>
      <c r="G9594" s="157"/>
      <c r="H9594" s="158">
        <v>2037677691</v>
      </c>
    </row>
    <row r="9595" spans="1:8" s="118" customFormat="1" x14ac:dyDescent="0.25">
      <c r="A9595" s="109"/>
      <c r="B9595" s="155">
        <v>45254.547962962963</v>
      </c>
      <c r="C9595" s="178">
        <v>10</v>
      </c>
      <c r="D9595" s="178">
        <v>6.1</v>
      </c>
      <c r="E9595" s="178">
        <v>3.9000000000000004</v>
      </c>
      <c r="F9595" s="156" t="s">
        <v>12458</v>
      </c>
      <c r="G9595" s="157" t="s">
        <v>3616</v>
      </c>
      <c r="H9595" s="158">
        <v>2037677813</v>
      </c>
    </row>
    <row r="9596" spans="1:8" s="118" customFormat="1" x14ac:dyDescent="0.25">
      <c r="A9596" s="109"/>
      <c r="B9596" s="155">
        <v>45254.548564814817</v>
      </c>
      <c r="C9596" s="178">
        <v>1000</v>
      </c>
      <c r="D9596" s="178">
        <v>979</v>
      </c>
      <c r="E9596" s="178">
        <v>21</v>
      </c>
      <c r="F9596" s="156" t="s">
        <v>3532</v>
      </c>
      <c r="G9596" s="157"/>
      <c r="H9596" s="158">
        <v>2037678672</v>
      </c>
    </row>
    <row r="9597" spans="1:8" s="118" customFormat="1" x14ac:dyDescent="0.25">
      <c r="A9597" s="109"/>
      <c r="B9597" s="155">
        <v>45254.549317129633</v>
      </c>
      <c r="C9597" s="178">
        <v>1</v>
      </c>
      <c r="D9597" s="178">
        <v>-2.9</v>
      </c>
      <c r="E9597" s="178">
        <v>3.9</v>
      </c>
      <c r="F9597" s="156" t="s">
        <v>3533</v>
      </c>
      <c r="G9597" s="157"/>
      <c r="H9597" s="158">
        <v>2037679849</v>
      </c>
    </row>
    <row r="9598" spans="1:8" s="118" customFormat="1" x14ac:dyDescent="0.25">
      <c r="A9598" s="109"/>
      <c r="B9598" s="155">
        <v>45254.549884259257</v>
      </c>
      <c r="C9598" s="178">
        <v>1500</v>
      </c>
      <c r="D9598" s="178">
        <v>1468.5</v>
      </c>
      <c r="E9598" s="178">
        <v>31.5</v>
      </c>
      <c r="F9598" s="156" t="s">
        <v>12439</v>
      </c>
      <c r="G9598" s="157" t="s">
        <v>3565</v>
      </c>
      <c r="H9598" s="158">
        <v>2037680613</v>
      </c>
    </row>
    <row r="9599" spans="1:8" s="118" customFormat="1" x14ac:dyDescent="0.25">
      <c r="A9599" s="109"/>
      <c r="B9599" s="155">
        <v>45254.551192129627</v>
      </c>
      <c r="C9599" s="178">
        <v>1</v>
      </c>
      <c r="D9599" s="178">
        <v>-2.9</v>
      </c>
      <c r="E9599" s="178">
        <v>3.9</v>
      </c>
      <c r="F9599" s="156" t="s">
        <v>12459</v>
      </c>
      <c r="G9599" s="157"/>
      <c r="H9599" s="158">
        <v>2037682358</v>
      </c>
    </row>
    <row r="9600" spans="1:8" s="118" customFormat="1" x14ac:dyDescent="0.25">
      <c r="A9600" s="109"/>
      <c r="B9600" s="155">
        <v>45254.551423611112</v>
      </c>
      <c r="C9600" s="178">
        <v>10</v>
      </c>
      <c r="D9600" s="178">
        <v>6.1</v>
      </c>
      <c r="E9600" s="178">
        <v>3.9000000000000004</v>
      </c>
      <c r="F9600" s="156" t="s">
        <v>3538</v>
      </c>
      <c r="G9600" s="157"/>
      <c r="H9600" s="158">
        <v>2037682673</v>
      </c>
    </row>
    <row r="9601" spans="1:8" s="118" customFormat="1" x14ac:dyDescent="0.25">
      <c r="A9601" s="109"/>
      <c r="B9601" s="155">
        <v>45254.553067129629</v>
      </c>
      <c r="C9601" s="178">
        <v>1</v>
      </c>
      <c r="D9601" s="178">
        <v>-2.9</v>
      </c>
      <c r="E9601" s="178">
        <v>3.9</v>
      </c>
      <c r="F9601" s="156" t="s">
        <v>12460</v>
      </c>
      <c r="G9601" s="157"/>
      <c r="H9601" s="158">
        <v>2037684762</v>
      </c>
    </row>
    <row r="9602" spans="1:8" s="118" customFormat="1" x14ac:dyDescent="0.25">
      <c r="A9602" s="109"/>
      <c r="B9602" s="155">
        <v>45254.55400462963</v>
      </c>
      <c r="C9602" s="178">
        <v>1</v>
      </c>
      <c r="D9602" s="178">
        <v>-2.9</v>
      </c>
      <c r="E9602" s="178">
        <v>3.9</v>
      </c>
      <c r="F9602" s="156" t="s">
        <v>12035</v>
      </c>
      <c r="G9602" s="157" t="s">
        <v>3593</v>
      </c>
      <c r="H9602" s="158">
        <v>2037685988</v>
      </c>
    </row>
    <row r="9603" spans="1:8" s="118" customFormat="1" x14ac:dyDescent="0.25">
      <c r="A9603" s="109"/>
      <c r="B9603" s="155">
        <v>45254.554444444446</v>
      </c>
      <c r="C9603" s="178">
        <v>10</v>
      </c>
      <c r="D9603" s="178">
        <v>6.1</v>
      </c>
      <c r="E9603" s="178">
        <v>3.9000000000000004</v>
      </c>
      <c r="F9603" s="156" t="s">
        <v>3594</v>
      </c>
      <c r="G9603" s="157" t="s">
        <v>3582</v>
      </c>
      <c r="H9603" s="158">
        <v>2037686510</v>
      </c>
    </row>
    <row r="9604" spans="1:8" s="118" customFormat="1" x14ac:dyDescent="0.25">
      <c r="A9604" s="109"/>
      <c r="B9604" s="155">
        <v>45254.555960648147</v>
      </c>
      <c r="C9604" s="178">
        <v>1500</v>
      </c>
      <c r="D9604" s="178">
        <v>1468.5</v>
      </c>
      <c r="E9604" s="178">
        <v>31.5</v>
      </c>
      <c r="F9604" s="156" t="s">
        <v>3580</v>
      </c>
      <c r="G9604" s="157" t="s">
        <v>3650</v>
      </c>
      <c r="H9604" s="158">
        <v>2037688666</v>
      </c>
    </row>
    <row r="9605" spans="1:8" s="118" customFormat="1" x14ac:dyDescent="0.25">
      <c r="A9605" s="109"/>
      <c r="B9605" s="155">
        <v>45254.556331018517</v>
      </c>
      <c r="C9605" s="178">
        <v>100</v>
      </c>
      <c r="D9605" s="178">
        <v>96.1</v>
      </c>
      <c r="E9605" s="178">
        <v>3.9000000000000057</v>
      </c>
      <c r="F9605" s="156" t="s">
        <v>5</v>
      </c>
      <c r="G9605" s="157"/>
      <c r="H9605" s="158">
        <v>2037689280</v>
      </c>
    </row>
    <row r="9606" spans="1:8" s="118" customFormat="1" x14ac:dyDescent="0.25">
      <c r="A9606" s="109"/>
      <c r="B9606" s="155">
        <v>45254.557002314818</v>
      </c>
      <c r="C9606" s="178">
        <v>5000</v>
      </c>
      <c r="D9606" s="178">
        <v>4895</v>
      </c>
      <c r="E9606" s="178">
        <v>105</v>
      </c>
      <c r="F9606" s="156" t="s">
        <v>5</v>
      </c>
      <c r="G9606" s="157"/>
      <c r="H9606" s="158">
        <v>2037690279</v>
      </c>
    </row>
    <row r="9607" spans="1:8" s="118" customFormat="1" x14ac:dyDescent="0.25">
      <c r="A9607" s="109"/>
      <c r="B9607" s="155">
        <v>45254.557222222225</v>
      </c>
      <c r="C9607" s="178">
        <v>5</v>
      </c>
      <c r="D9607" s="178">
        <v>1.1000000000000001</v>
      </c>
      <c r="E9607" s="178">
        <v>3.9</v>
      </c>
      <c r="F9607" s="156" t="s">
        <v>3572</v>
      </c>
      <c r="G9607" s="157" t="s">
        <v>3587</v>
      </c>
      <c r="H9607" s="158">
        <v>2037690610</v>
      </c>
    </row>
    <row r="9608" spans="1:8" s="118" customFormat="1" x14ac:dyDescent="0.25">
      <c r="A9608" s="109"/>
      <c r="B9608" s="155">
        <v>45254.558576388888</v>
      </c>
      <c r="C9608" s="178">
        <v>300</v>
      </c>
      <c r="D9608" s="178">
        <v>293.7</v>
      </c>
      <c r="E9608" s="178">
        <v>6.3000000000000114</v>
      </c>
      <c r="F9608" s="156" t="s">
        <v>5</v>
      </c>
      <c r="G9608" s="157"/>
      <c r="H9608" s="158">
        <v>2037692619</v>
      </c>
    </row>
    <row r="9609" spans="1:8" s="118" customFormat="1" x14ac:dyDescent="0.25">
      <c r="A9609" s="109"/>
      <c r="B9609" s="155">
        <v>45254.558877314812</v>
      </c>
      <c r="C9609" s="178">
        <v>700</v>
      </c>
      <c r="D9609" s="178">
        <v>685.3</v>
      </c>
      <c r="E9609" s="178">
        <v>14.700000000000045</v>
      </c>
      <c r="F9609" s="156" t="s">
        <v>5</v>
      </c>
      <c r="G9609" s="157"/>
      <c r="H9609" s="158">
        <v>2037693024</v>
      </c>
    </row>
    <row r="9610" spans="1:8" s="118" customFormat="1" x14ac:dyDescent="0.25">
      <c r="A9610" s="109"/>
      <c r="B9610" s="155">
        <v>45254.559131944443</v>
      </c>
      <c r="C9610" s="178">
        <v>5</v>
      </c>
      <c r="D9610" s="178">
        <v>1.1000000000000001</v>
      </c>
      <c r="E9610" s="178">
        <v>3.9</v>
      </c>
      <c r="F9610" s="156" t="s">
        <v>3572</v>
      </c>
      <c r="G9610" s="157" t="s">
        <v>3587</v>
      </c>
      <c r="H9610" s="158">
        <v>2037693330</v>
      </c>
    </row>
    <row r="9611" spans="1:8" s="118" customFormat="1" x14ac:dyDescent="0.25">
      <c r="A9611" s="109"/>
      <c r="B9611" s="155">
        <v>45254.559629629628</v>
      </c>
      <c r="C9611" s="178">
        <v>10</v>
      </c>
      <c r="D9611" s="178">
        <v>6.1</v>
      </c>
      <c r="E9611" s="178">
        <v>3.9000000000000004</v>
      </c>
      <c r="F9611" s="156" t="s">
        <v>5</v>
      </c>
      <c r="G9611" s="157"/>
      <c r="H9611" s="158">
        <v>2037693930</v>
      </c>
    </row>
    <row r="9612" spans="1:8" s="118" customFormat="1" x14ac:dyDescent="0.25">
      <c r="A9612" s="109"/>
      <c r="B9612" s="155">
        <v>45254.560266203705</v>
      </c>
      <c r="C9612" s="178">
        <v>10</v>
      </c>
      <c r="D9612" s="178">
        <v>6.1</v>
      </c>
      <c r="E9612" s="178">
        <v>3.9000000000000004</v>
      </c>
      <c r="F9612" s="156" t="s">
        <v>3531</v>
      </c>
      <c r="G9612" s="157" t="s">
        <v>3582</v>
      </c>
      <c r="H9612" s="158">
        <v>2037694686</v>
      </c>
    </row>
    <row r="9613" spans="1:8" s="118" customFormat="1" x14ac:dyDescent="0.25">
      <c r="A9613" s="109"/>
      <c r="B9613" s="155">
        <v>45254.561759259261</v>
      </c>
      <c r="C9613" s="178">
        <v>500</v>
      </c>
      <c r="D9613" s="178">
        <v>489.5</v>
      </c>
      <c r="E9613" s="178">
        <v>10.5</v>
      </c>
      <c r="F9613" s="156" t="s">
        <v>5</v>
      </c>
      <c r="G9613" s="157"/>
      <c r="H9613" s="158">
        <v>2037696673</v>
      </c>
    </row>
    <row r="9614" spans="1:8" s="118" customFormat="1" x14ac:dyDescent="0.25">
      <c r="A9614" s="109"/>
      <c r="B9614" s="155">
        <v>45254.562060185184</v>
      </c>
      <c r="C9614" s="178">
        <v>10</v>
      </c>
      <c r="D9614" s="178">
        <v>6.1</v>
      </c>
      <c r="E9614" s="178">
        <v>3.9000000000000004</v>
      </c>
      <c r="F9614" s="156" t="s">
        <v>3531</v>
      </c>
      <c r="G9614" s="157" t="s">
        <v>3582</v>
      </c>
      <c r="H9614" s="158">
        <v>2037697003</v>
      </c>
    </row>
    <row r="9615" spans="1:8" s="118" customFormat="1" x14ac:dyDescent="0.25">
      <c r="A9615" s="109"/>
      <c r="B9615" s="155">
        <v>45254.562314814815</v>
      </c>
      <c r="C9615" s="178">
        <v>10</v>
      </c>
      <c r="D9615" s="178">
        <v>6.1</v>
      </c>
      <c r="E9615" s="178">
        <v>3.9000000000000004</v>
      </c>
      <c r="F9615" s="156" t="s">
        <v>3538</v>
      </c>
      <c r="G9615" s="157"/>
      <c r="H9615" s="158">
        <v>2037697297</v>
      </c>
    </row>
    <row r="9616" spans="1:8" s="118" customFormat="1" x14ac:dyDescent="0.25">
      <c r="A9616" s="109"/>
      <c r="B9616" s="155">
        <v>45254.562372685185</v>
      </c>
      <c r="C9616" s="178">
        <v>250</v>
      </c>
      <c r="D9616" s="178">
        <v>244.75</v>
      </c>
      <c r="E9616" s="178">
        <v>5.25</v>
      </c>
      <c r="F9616" s="156" t="s">
        <v>5</v>
      </c>
      <c r="G9616" s="157"/>
      <c r="H9616" s="158">
        <v>2037697370</v>
      </c>
    </row>
    <row r="9617" spans="1:8" s="118" customFormat="1" x14ac:dyDescent="0.25">
      <c r="A9617" s="109"/>
      <c r="B9617" s="155">
        <v>45254.563078703701</v>
      </c>
      <c r="C9617" s="178">
        <v>10</v>
      </c>
      <c r="D9617" s="178">
        <v>6.1</v>
      </c>
      <c r="E9617" s="178">
        <v>3.9000000000000004</v>
      </c>
      <c r="F9617" s="156" t="s">
        <v>3553</v>
      </c>
      <c r="G9617" s="157"/>
      <c r="H9617" s="158">
        <v>2037698404</v>
      </c>
    </row>
    <row r="9618" spans="1:8" s="118" customFormat="1" x14ac:dyDescent="0.25">
      <c r="A9618" s="109"/>
      <c r="B9618" s="155">
        <v>45254.564039351855</v>
      </c>
      <c r="C9618" s="178">
        <v>100</v>
      </c>
      <c r="D9618" s="178">
        <v>96.1</v>
      </c>
      <c r="E9618" s="178">
        <v>3.9000000000000057</v>
      </c>
      <c r="F9618" s="156" t="s">
        <v>5</v>
      </c>
      <c r="G9618" s="157"/>
      <c r="H9618" s="158">
        <v>2037699642</v>
      </c>
    </row>
    <row r="9619" spans="1:8" s="118" customFormat="1" x14ac:dyDescent="0.25">
      <c r="A9619" s="109"/>
      <c r="B9619" s="155">
        <v>45254.565381944441</v>
      </c>
      <c r="C9619" s="178">
        <v>800</v>
      </c>
      <c r="D9619" s="178">
        <v>783.2</v>
      </c>
      <c r="E9619" s="178">
        <v>16.799999999999955</v>
      </c>
      <c r="F9619" s="156" t="s">
        <v>3566</v>
      </c>
      <c r="G9619" s="157"/>
      <c r="H9619" s="158">
        <v>2037701339</v>
      </c>
    </row>
    <row r="9620" spans="1:8" s="118" customFormat="1" x14ac:dyDescent="0.25">
      <c r="A9620" s="109"/>
      <c r="B9620" s="155">
        <v>45254.566087962965</v>
      </c>
      <c r="C9620" s="178">
        <v>36</v>
      </c>
      <c r="D9620" s="178">
        <v>32.1</v>
      </c>
      <c r="E9620" s="178">
        <v>3.8999999999999986</v>
      </c>
      <c r="F9620" s="156" t="s">
        <v>3575</v>
      </c>
      <c r="G9620" s="157" t="s">
        <v>3537</v>
      </c>
      <c r="H9620" s="158">
        <v>2037702219</v>
      </c>
    </row>
    <row r="9621" spans="1:8" s="118" customFormat="1" x14ac:dyDescent="0.25">
      <c r="A9621" s="109"/>
      <c r="B9621" s="155">
        <v>45254.56627314815</v>
      </c>
      <c r="C9621" s="178">
        <v>458</v>
      </c>
      <c r="D9621" s="178">
        <v>448.38</v>
      </c>
      <c r="E9621" s="178">
        <v>9.6200000000000045</v>
      </c>
      <c r="F9621" s="156" t="s">
        <v>5</v>
      </c>
      <c r="G9621" s="157"/>
      <c r="H9621" s="158">
        <v>2037702506</v>
      </c>
    </row>
    <row r="9622" spans="1:8" s="118" customFormat="1" x14ac:dyDescent="0.25">
      <c r="A9622" s="109"/>
      <c r="B9622" s="155">
        <v>45254.566747685189</v>
      </c>
      <c r="C9622" s="178">
        <v>10</v>
      </c>
      <c r="D9622" s="178">
        <v>6.1</v>
      </c>
      <c r="E9622" s="178">
        <v>3.9000000000000004</v>
      </c>
      <c r="F9622" s="156" t="s">
        <v>5</v>
      </c>
      <c r="G9622" s="157"/>
      <c r="H9622" s="158">
        <v>2037703110</v>
      </c>
    </row>
    <row r="9623" spans="1:8" s="118" customFormat="1" x14ac:dyDescent="0.25">
      <c r="A9623" s="109"/>
      <c r="B9623" s="155">
        <v>45254.566747685189</v>
      </c>
      <c r="C9623" s="178">
        <v>10</v>
      </c>
      <c r="D9623" s="178">
        <v>6.1</v>
      </c>
      <c r="E9623" s="178">
        <v>3.9000000000000004</v>
      </c>
      <c r="F9623" s="156" t="s">
        <v>3538</v>
      </c>
      <c r="G9623" s="157"/>
      <c r="H9623" s="158">
        <v>2037703106</v>
      </c>
    </row>
    <row r="9624" spans="1:8" s="118" customFormat="1" x14ac:dyDescent="0.25">
      <c r="A9624" s="109"/>
      <c r="B9624" s="155">
        <v>45254.566817129627</v>
      </c>
      <c r="C9624" s="178">
        <v>100</v>
      </c>
      <c r="D9624" s="178">
        <v>96.1</v>
      </c>
      <c r="E9624" s="178">
        <v>3.9000000000000057</v>
      </c>
      <c r="F9624" s="156" t="s">
        <v>3542</v>
      </c>
      <c r="G9624" s="157" t="s">
        <v>3587</v>
      </c>
      <c r="H9624" s="158">
        <v>2037703199</v>
      </c>
    </row>
    <row r="9625" spans="1:8" s="118" customFormat="1" x14ac:dyDescent="0.25">
      <c r="A9625" s="109"/>
      <c r="B9625" s="155">
        <v>45254.568854166668</v>
      </c>
      <c r="C9625" s="178">
        <v>200</v>
      </c>
      <c r="D9625" s="178">
        <v>195.8</v>
      </c>
      <c r="E9625" s="178">
        <v>4.1999999999999886</v>
      </c>
      <c r="F9625" s="156" t="s">
        <v>5</v>
      </c>
      <c r="G9625" s="157"/>
      <c r="H9625" s="158">
        <v>2037705776</v>
      </c>
    </row>
    <row r="9626" spans="1:8" s="118" customFormat="1" x14ac:dyDescent="0.25">
      <c r="A9626" s="109"/>
      <c r="B9626" s="155">
        <v>45254.570115740738</v>
      </c>
      <c r="C9626" s="178">
        <v>1</v>
      </c>
      <c r="D9626" s="178">
        <v>-2.9</v>
      </c>
      <c r="E9626" s="178">
        <v>3.9</v>
      </c>
      <c r="F9626" s="156" t="s">
        <v>3533</v>
      </c>
      <c r="G9626" s="157" t="s">
        <v>3586</v>
      </c>
      <c r="H9626" s="158">
        <v>2037707579</v>
      </c>
    </row>
    <row r="9627" spans="1:8" s="118" customFormat="1" x14ac:dyDescent="0.25">
      <c r="A9627" s="109"/>
      <c r="B9627" s="155">
        <v>45254.570937500001</v>
      </c>
      <c r="C9627" s="178">
        <v>1000</v>
      </c>
      <c r="D9627" s="178">
        <v>979</v>
      </c>
      <c r="E9627" s="178">
        <v>21</v>
      </c>
      <c r="F9627" s="156" t="s">
        <v>5</v>
      </c>
      <c r="G9627" s="157"/>
      <c r="H9627" s="158">
        <v>2037708718</v>
      </c>
    </row>
    <row r="9628" spans="1:8" s="118" customFormat="1" x14ac:dyDescent="0.25">
      <c r="A9628" s="109"/>
      <c r="B9628" s="155">
        <v>45254.572106481479</v>
      </c>
      <c r="C9628" s="178">
        <v>10000</v>
      </c>
      <c r="D9628" s="178">
        <v>9790</v>
      </c>
      <c r="E9628" s="178">
        <v>210</v>
      </c>
      <c r="F9628" s="156" t="s">
        <v>5</v>
      </c>
      <c r="G9628" s="157"/>
      <c r="H9628" s="158">
        <v>2037710271</v>
      </c>
    </row>
    <row r="9629" spans="1:8" s="118" customFormat="1" x14ac:dyDescent="0.25">
      <c r="A9629" s="109"/>
      <c r="B9629" s="155">
        <v>45254.572187500002</v>
      </c>
      <c r="C9629" s="178">
        <v>1</v>
      </c>
      <c r="D9629" s="178">
        <v>-2.9</v>
      </c>
      <c r="E9629" s="178">
        <v>3.9</v>
      </c>
      <c r="F9629" s="156"/>
      <c r="G9629" s="157" t="s">
        <v>3616</v>
      </c>
      <c r="H9629" s="158">
        <v>2037710394</v>
      </c>
    </row>
    <row r="9630" spans="1:8" s="118" customFormat="1" x14ac:dyDescent="0.25">
      <c r="A9630" s="109"/>
      <c r="B9630" s="155">
        <v>45254.575694444444</v>
      </c>
      <c r="C9630" s="178">
        <v>100</v>
      </c>
      <c r="D9630" s="178">
        <v>96.1</v>
      </c>
      <c r="E9630" s="178">
        <v>3.9000000000000057</v>
      </c>
      <c r="F9630" s="156" t="s">
        <v>3567</v>
      </c>
      <c r="G9630" s="157"/>
      <c r="H9630" s="158">
        <v>2037715247</v>
      </c>
    </row>
    <row r="9631" spans="1:8" s="118" customFormat="1" x14ac:dyDescent="0.25">
      <c r="A9631" s="109"/>
      <c r="B9631" s="155">
        <v>45254.576226851852</v>
      </c>
      <c r="C9631" s="178">
        <v>1</v>
      </c>
      <c r="D9631" s="178">
        <v>-2.9</v>
      </c>
      <c r="E9631" s="178">
        <v>3.9</v>
      </c>
      <c r="F9631" s="156" t="s">
        <v>3538</v>
      </c>
      <c r="G9631" s="157"/>
      <c r="H9631" s="158">
        <v>2037715972</v>
      </c>
    </row>
    <row r="9632" spans="1:8" s="118" customFormat="1" x14ac:dyDescent="0.25">
      <c r="A9632" s="109"/>
      <c r="B9632" s="155">
        <v>45254.57671296296</v>
      </c>
      <c r="C9632" s="178">
        <v>100</v>
      </c>
      <c r="D9632" s="178">
        <v>96.1</v>
      </c>
      <c r="E9632" s="178">
        <v>3.9000000000000057</v>
      </c>
      <c r="F9632" s="156" t="s">
        <v>3567</v>
      </c>
      <c r="G9632" s="157"/>
      <c r="H9632" s="158">
        <v>2037716738</v>
      </c>
    </row>
    <row r="9633" spans="1:8" s="118" customFormat="1" x14ac:dyDescent="0.25">
      <c r="A9633" s="109"/>
      <c r="B9633" s="155">
        <v>45254.576805555553</v>
      </c>
      <c r="C9633" s="178">
        <v>1000</v>
      </c>
      <c r="D9633" s="178">
        <v>979</v>
      </c>
      <c r="E9633" s="178">
        <v>21</v>
      </c>
      <c r="F9633" s="156" t="s">
        <v>3533</v>
      </c>
      <c r="G9633" s="157" t="s">
        <v>3599</v>
      </c>
      <c r="H9633" s="158">
        <v>2037716898</v>
      </c>
    </row>
    <row r="9634" spans="1:8" s="118" customFormat="1" x14ac:dyDescent="0.25">
      <c r="A9634" s="109"/>
      <c r="B9634" s="155">
        <v>45254.576805555553</v>
      </c>
      <c r="C9634" s="178">
        <v>1</v>
      </c>
      <c r="D9634" s="178">
        <v>-2.9</v>
      </c>
      <c r="E9634" s="178">
        <v>3.9</v>
      </c>
      <c r="F9634" s="156" t="s">
        <v>3558</v>
      </c>
      <c r="G9634" s="157"/>
      <c r="H9634" s="158">
        <v>2037716897</v>
      </c>
    </row>
    <row r="9635" spans="1:8" s="118" customFormat="1" x14ac:dyDescent="0.25">
      <c r="A9635" s="109"/>
      <c r="B9635" s="155">
        <v>45254.577511574076</v>
      </c>
      <c r="C9635" s="178">
        <v>1</v>
      </c>
      <c r="D9635" s="178">
        <v>-2.9</v>
      </c>
      <c r="E9635" s="178">
        <v>3.9</v>
      </c>
      <c r="F9635" s="156" t="s">
        <v>12181</v>
      </c>
      <c r="G9635" s="157"/>
      <c r="H9635" s="158">
        <v>2037717901</v>
      </c>
    </row>
    <row r="9636" spans="1:8" s="118" customFormat="1" x14ac:dyDescent="0.25">
      <c r="A9636" s="109"/>
      <c r="B9636" s="155">
        <v>45254.577627314815</v>
      </c>
      <c r="C9636" s="178">
        <v>100</v>
      </c>
      <c r="D9636" s="178">
        <v>96.1</v>
      </c>
      <c r="E9636" s="178">
        <v>3.9000000000000057</v>
      </c>
      <c r="F9636" s="156" t="s">
        <v>3567</v>
      </c>
      <c r="G9636" s="157"/>
      <c r="H9636" s="158">
        <v>2037718060</v>
      </c>
    </row>
    <row r="9637" spans="1:8" s="118" customFormat="1" x14ac:dyDescent="0.25">
      <c r="A9637" s="109"/>
      <c r="B9637" s="155">
        <v>45254.577789351853</v>
      </c>
      <c r="C9637" s="178">
        <v>1</v>
      </c>
      <c r="D9637" s="178">
        <v>-2.9</v>
      </c>
      <c r="E9637" s="178">
        <v>3.9</v>
      </c>
      <c r="F9637" s="156" t="s">
        <v>3538</v>
      </c>
      <c r="G9637" s="157"/>
      <c r="H9637" s="158">
        <v>2037718314</v>
      </c>
    </row>
    <row r="9638" spans="1:8" s="118" customFormat="1" x14ac:dyDescent="0.25">
      <c r="A9638" s="109"/>
      <c r="B9638" s="155">
        <v>45254.578032407408</v>
      </c>
      <c r="C9638" s="178">
        <v>10</v>
      </c>
      <c r="D9638" s="178">
        <v>6.1</v>
      </c>
      <c r="E9638" s="178">
        <v>3.9000000000000004</v>
      </c>
      <c r="F9638" s="156" t="s">
        <v>5507</v>
      </c>
      <c r="G9638" s="157"/>
      <c r="H9638" s="158">
        <v>2037718715</v>
      </c>
    </row>
    <row r="9639" spans="1:8" s="118" customFormat="1" x14ac:dyDescent="0.25">
      <c r="A9639" s="109"/>
      <c r="B9639" s="155">
        <v>45254.578553240739</v>
      </c>
      <c r="C9639" s="178">
        <v>200</v>
      </c>
      <c r="D9639" s="178">
        <v>195.8</v>
      </c>
      <c r="E9639" s="178">
        <v>4.1999999999999886</v>
      </c>
      <c r="F9639" s="156" t="s">
        <v>11691</v>
      </c>
      <c r="G9639" s="157"/>
      <c r="H9639" s="158">
        <v>2037719502</v>
      </c>
    </row>
    <row r="9640" spans="1:8" s="118" customFormat="1" x14ac:dyDescent="0.25">
      <c r="A9640" s="109"/>
      <c r="B9640" s="155">
        <v>45254.579884259256</v>
      </c>
      <c r="C9640" s="178">
        <v>1</v>
      </c>
      <c r="D9640" s="178">
        <v>-2.9</v>
      </c>
      <c r="E9640" s="178">
        <v>3.9</v>
      </c>
      <c r="F9640" s="156" t="s">
        <v>3538</v>
      </c>
      <c r="G9640" s="157"/>
      <c r="H9640" s="158">
        <v>2037721207</v>
      </c>
    </row>
    <row r="9641" spans="1:8" s="118" customFormat="1" x14ac:dyDescent="0.25">
      <c r="A9641" s="109"/>
      <c r="B9641" s="155">
        <v>45254.581122685187</v>
      </c>
      <c r="C9641" s="178">
        <v>100</v>
      </c>
      <c r="D9641" s="178">
        <v>96.1</v>
      </c>
      <c r="E9641" s="178">
        <v>3.9000000000000057</v>
      </c>
      <c r="F9641" s="156" t="s">
        <v>3572</v>
      </c>
      <c r="G9641" s="157"/>
      <c r="H9641" s="158">
        <v>2037722800</v>
      </c>
    </row>
    <row r="9642" spans="1:8" s="118" customFormat="1" x14ac:dyDescent="0.25">
      <c r="A9642" s="109"/>
      <c r="B9642" s="155">
        <v>45254.581979166665</v>
      </c>
      <c r="C9642" s="178">
        <v>1</v>
      </c>
      <c r="D9642" s="178">
        <v>-2.9</v>
      </c>
      <c r="E9642" s="178">
        <v>3.9</v>
      </c>
      <c r="F9642" s="156" t="s">
        <v>3533</v>
      </c>
      <c r="G9642" s="157"/>
      <c r="H9642" s="158">
        <v>2037723890</v>
      </c>
    </row>
    <row r="9643" spans="1:8" s="118" customFormat="1" x14ac:dyDescent="0.25">
      <c r="A9643" s="109"/>
      <c r="B9643" s="155">
        <v>45254.584965277776</v>
      </c>
      <c r="C9643" s="178">
        <v>1</v>
      </c>
      <c r="D9643" s="178">
        <v>-2.9</v>
      </c>
      <c r="E9643" s="178">
        <v>3.9</v>
      </c>
      <c r="F9643" s="156" t="s">
        <v>3568</v>
      </c>
      <c r="G9643" s="157"/>
      <c r="H9643" s="158">
        <v>2037728006</v>
      </c>
    </row>
    <row r="9644" spans="1:8" s="118" customFormat="1" x14ac:dyDescent="0.25">
      <c r="A9644" s="109"/>
      <c r="B9644" s="155">
        <v>45254.585775462961</v>
      </c>
      <c r="C9644" s="178">
        <v>1</v>
      </c>
      <c r="D9644" s="178">
        <v>-2.9</v>
      </c>
      <c r="E9644" s="178">
        <v>3.9</v>
      </c>
      <c r="F9644" s="156" t="s">
        <v>12280</v>
      </c>
      <c r="G9644" s="157"/>
      <c r="H9644" s="158">
        <v>2037729058</v>
      </c>
    </row>
    <row r="9645" spans="1:8" s="118" customFormat="1" x14ac:dyDescent="0.25">
      <c r="A9645" s="109"/>
      <c r="B9645" s="155">
        <v>45254.587141203701</v>
      </c>
      <c r="C9645" s="178">
        <v>1500</v>
      </c>
      <c r="D9645" s="178">
        <v>1468.5</v>
      </c>
      <c r="E9645" s="178">
        <v>31.5</v>
      </c>
      <c r="F9645" s="156" t="s">
        <v>3573</v>
      </c>
      <c r="G9645" s="157" t="s">
        <v>3595</v>
      </c>
      <c r="H9645" s="158">
        <v>2037731069</v>
      </c>
    </row>
    <row r="9646" spans="1:8" s="118" customFormat="1" x14ac:dyDescent="0.25">
      <c r="A9646" s="109"/>
      <c r="B9646" s="155">
        <v>45254.587326388886</v>
      </c>
      <c r="C9646" s="178">
        <v>100</v>
      </c>
      <c r="D9646" s="178">
        <v>96.1</v>
      </c>
      <c r="E9646" s="178">
        <v>3.9000000000000057</v>
      </c>
      <c r="F9646" s="156" t="s">
        <v>5</v>
      </c>
      <c r="G9646" s="157"/>
      <c r="H9646" s="158">
        <v>2037731288</v>
      </c>
    </row>
    <row r="9647" spans="1:8" s="118" customFormat="1" x14ac:dyDescent="0.25">
      <c r="A9647" s="109"/>
      <c r="B9647" s="155">
        <v>45254.587407407409</v>
      </c>
      <c r="C9647" s="178">
        <v>1</v>
      </c>
      <c r="D9647" s="178">
        <v>-2.9</v>
      </c>
      <c r="E9647" s="178">
        <v>3.9</v>
      </c>
      <c r="F9647" s="156" t="s">
        <v>12461</v>
      </c>
      <c r="G9647" s="157" t="s">
        <v>9075</v>
      </c>
      <c r="H9647" s="158">
        <v>2037731373</v>
      </c>
    </row>
    <row r="9648" spans="1:8" s="118" customFormat="1" x14ac:dyDescent="0.25">
      <c r="A9648" s="109"/>
      <c r="B9648" s="155">
        <v>45254.587800925925</v>
      </c>
      <c r="C9648" s="178">
        <v>10</v>
      </c>
      <c r="D9648" s="178">
        <v>6.1</v>
      </c>
      <c r="E9648" s="178">
        <v>3.9000000000000004</v>
      </c>
      <c r="F9648" s="156" t="s">
        <v>12462</v>
      </c>
      <c r="G9648" s="157"/>
      <c r="H9648" s="158">
        <v>2037731896</v>
      </c>
    </row>
    <row r="9649" spans="1:8" s="118" customFormat="1" x14ac:dyDescent="0.25">
      <c r="A9649" s="109"/>
      <c r="B9649" s="155">
        <v>45254.588125000002</v>
      </c>
      <c r="C9649" s="178">
        <v>100</v>
      </c>
      <c r="D9649" s="178">
        <v>96.1</v>
      </c>
      <c r="E9649" s="178">
        <v>3.9000000000000057</v>
      </c>
      <c r="F9649" s="156" t="s">
        <v>5</v>
      </c>
      <c r="G9649" s="157"/>
      <c r="H9649" s="158">
        <v>2037732363</v>
      </c>
    </row>
    <row r="9650" spans="1:8" s="118" customFormat="1" x14ac:dyDescent="0.25">
      <c r="A9650" s="109"/>
      <c r="B9650" s="155">
        <v>45254.593599537038</v>
      </c>
      <c r="C9650" s="178">
        <v>20</v>
      </c>
      <c r="D9650" s="178">
        <v>16.100000000000001</v>
      </c>
      <c r="E9650" s="178">
        <v>3.8999999999999986</v>
      </c>
      <c r="F9650" s="156" t="s">
        <v>5</v>
      </c>
      <c r="G9650" s="157"/>
      <c r="H9650" s="158">
        <v>2037740111</v>
      </c>
    </row>
    <row r="9651" spans="1:8" s="118" customFormat="1" x14ac:dyDescent="0.25">
      <c r="A9651" s="109"/>
      <c r="B9651" s="155">
        <v>45254.594918981478</v>
      </c>
      <c r="C9651" s="178">
        <v>1</v>
      </c>
      <c r="D9651" s="178">
        <v>-2.9</v>
      </c>
      <c r="E9651" s="178">
        <v>3.9</v>
      </c>
      <c r="F9651" s="156" t="s">
        <v>3606</v>
      </c>
      <c r="G9651" s="157" t="s">
        <v>3635</v>
      </c>
      <c r="H9651" s="158">
        <v>2037741967</v>
      </c>
    </row>
    <row r="9652" spans="1:8" s="118" customFormat="1" x14ac:dyDescent="0.25">
      <c r="A9652" s="109"/>
      <c r="B9652" s="155">
        <v>45254.595277777778</v>
      </c>
      <c r="C9652" s="178">
        <v>500</v>
      </c>
      <c r="D9652" s="178">
        <v>489.5</v>
      </c>
      <c r="E9652" s="178">
        <v>10.5</v>
      </c>
      <c r="F9652" s="156" t="s">
        <v>11994</v>
      </c>
      <c r="G9652" s="157"/>
      <c r="H9652" s="158">
        <v>2037742439</v>
      </c>
    </row>
    <row r="9653" spans="1:8" s="118" customFormat="1" x14ac:dyDescent="0.25">
      <c r="A9653" s="109"/>
      <c r="B9653" s="155">
        <v>45254.597592592596</v>
      </c>
      <c r="C9653" s="178">
        <v>10</v>
      </c>
      <c r="D9653" s="178">
        <v>6.1</v>
      </c>
      <c r="E9653" s="178">
        <v>3.9000000000000004</v>
      </c>
      <c r="F9653" s="156" t="s">
        <v>11807</v>
      </c>
      <c r="G9653" s="157"/>
      <c r="H9653" s="158">
        <v>2037745751</v>
      </c>
    </row>
    <row r="9654" spans="1:8" s="118" customFormat="1" x14ac:dyDescent="0.25">
      <c r="A9654" s="109"/>
      <c r="B9654" s="155">
        <v>45254.602129629631</v>
      </c>
      <c r="C9654" s="178">
        <v>10</v>
      </c>
      <c r="D9654" s="178">
        <v>6.1</v>
      </c>
      <c r="E9654" s="178">
        <v>3.9000000000000004</v>
      </c>
      <c r="F9654" s="156" t="s">
        <v>3545</v>
      </c>
      <c r="G9654" s="157"/>
      <c r="H9654" s="158">
        <v>2037752479</v>
      </c>
    </row>
    <row r="9655" spans="1:8" s="118" customFormat="1" x14ac:dyDescent="0.25">
      <c r="A9655" s="109"/>
      <c r="B9655" s="155">
        <v>45254.602141203701</v>
      </c>
      <c r="C9655" s="178">
        <v>10</v>
      </c>
      <c r="D9655" s="178">
        <v>6.1</v>
      </c>
      <c r="E9655" s="178">
        <v>3.9000000000000004</v>
      </c>
      <c r="F9655" s="156" t="s">
        <v>3649</v>
      </c>
      <c r="G9655" s="157"/>
      <c r="H9655" s="158">
        <v>2037752495</v>
      </c>
    </row>
    <row r="9656" spans="1:8" s="118" customFormat="1" x14ac:dyDescent="0.25">
      <c r="A9656" s="109"/>
      <c r="B9656" s="155">
        <v>45254.602939814817</v>
      </c>
      <c r="C9656" s="178">
        <v>1000</v>
      </c>
      <c r="D9656" s="178">
        <v>979</v>
      </c>
      <c r="E9656" s="178">
        <v>21</v>
      </c>
      <c r="F9656" s="156" t="s">
        <v>5</v>
      </c>
      <c r="G9656" s="157"/>
      <c r="H9656" s="158">
        <v>2037753644</v>
      </c>
    </row>
    <row r="9657" spans="1:8" s="118" customFormat="1" x14ac:dyDescent="0.25">
      <c r="A9657" s="109"/>
      <c r="B9657" s="155">
        <v>45254.603483796294</v>
      </c>
      <c r="C9657" s="178">
        <v>10</v>
      </c>
      <c r="D9657" s="178">
        <v>6.1</v>
      </c>
      <c r="E9657" s="178">
        <v>3.9000000000000004</v>
      </c>
      <c r="F9657" s="156" t="s">
        <v>3649</v>
      </c>
      <c r="G9657" s="157"/>
      <c r="H9657" s="158">
        <v>2037754339</v>
      </c>
    </row>
    <row r="9658" spans="1:8" s="118" customFormat="1" x14ac:dyDescent="0.25">
      <c r="A9658" s="109"/>
      <c r="B9658" s="155">
        <v>45254.603796296295</v>
      </c>
      <c r="C9658" s="178">
        <v>1</v>
      </c>
      <c r="D9658" s="178">
        <v>-2.9</v>
      </c>
      <c r="E9658" s="178">
        <v>3.9</v>
      </c>
      <c r="F9658" s="156" t="s">
        <v>3579</v>
      </c>
      <c r="G9658" s="157"/>
      <c r="H9658" s="158">
        <v>2037754770</v>
      </c>
    </row>
    <row r="9659" spans="1:8" s="118" customFormat="1" x14ac:dyDescent="0.25">
      <c r="A9659" s="109"/>
      <c r="B9659" s="155">
        <v>45254.606990740744</v>
      </c>
      <c r="C9659" s="178">
        <v>10</v>
      </c>
      <c r="D9659" s="178">
        <v>6.1</v>
      </c>
      <c r="E9659" s="178">
        <v>3.9000000000000004</v>
      </c>
      <c r="F9659" s="156" t="s">
        <v>3572</v>
      </c>
      <c r="G9659" s="157" t="s">
        <v>3537</v>
      </c>
      <c r="H9659" s="158">
        <v>2037759368</v>
      </c>
    </row>
    <row r="9660" spans="1:8" s="118" customFormat="1" x14ac:dyDescent="0.25">
      <c r="A9660" s="109"/>
      <c r="B9660" s="155">
        <v>45254.607210648152</v>
      </c>
      <c r="C9660" s="178">
        <v>10</v>
      </c>
      <c r="D9660" s="178">
        <v>6.1</v>
      </c>
      <c r="E9660" s="178">
        <v>3.9000000000000004</v>
      </c>
      <c r="F9660" s="156" t="s">
        <v>3631</v>
      </c>
      <c r="G9660" s="157" t="s">
        <v>3650</v>
      </c>
      <c r="H9660" s="158">
        <v>2037759709</v>
      </c>
    </row>
    <row r="9661" spans="1:8" s="118" customFormat="1" x14ac:dyDescent="0.25">
      <c r="A9661" s="109"/>
      <c r="B9661" s="155">
        <v>45254.607870370368</v>
      </c>
      <c r="C9661" s="178">
        <v>10</v>
      </c>
      <c r="D9661" s="178">
        <v>6.1</v>
      </c>
      <c r="E9661" s="178">
        <v>3.9000000000000004</v>
      </c>
      <c r="F9661" s="156" t="s">
        <v>3572</v>
      </c>
      <c r="G9661" s="157" t="s">
        <v>3537</v>
      </c>
      <c r="H9661" s="158">
        <v>2037760645</v>
      </c>
    </row>
    <row r="9662" spans="1:8" s="118" customFormat="1" x14ac:dyDescent="0.25">
      <c r="A9662" s="109"/>
      <c r="B9662" s="155">
        <v>45254.609479166669</v>
      </c>
      <c r="C9662" s="178">
        <v>10</v>
      </c>
      <c r="D9662" s="178">
        <v>6.1</v>
      </c>
      <c r="E9662" s="178">
        <v>3.9000000000000004</v>
      </c>
      <c r="F9662" s="156" t="s">
        <v>3631</v>
      </c>
      <c r="G9662" s="157" t="s">
        <v>3650</v>
      </c>
      <c r="H9662" s="158">
        <v>2037762770</v>
      </c>
    </row>
    <row r="9663" spans="1:8" s="118" customFormat="1" x14ac:dyDescent="0.25">
      <c r="A9663" s="109"/>
      <c r="B9663" s="155">
        <v>45254.613240740742</v>
      </c>
      <c r="C9663" s="178">
        <v>500</v>
      </c>
      <c r="D9663" s="178">
        <v>489.5</v>
      </c>
      <c r="E9663" s="178">
        <v>10.5</v>
      </c>
      <c r="F9663" s="156" t="s">
        <v>5</v>
      </c>
      <c r="G9663" s="157"/>
      <c r="H9663" s="158">
        <v>2037767840</v>
      </c>
    </row>
    <row r="9664" spans="1:8" s="118" customFormat="1" x14ac:dyDescent="0.25">
      <c r="A9664" s="109"/>
      <c r="B9664" s="155">
        <v>45254.613761574074</v>
      </c>
      <c r="C9664" s="178">
        <v>1</v>
      </c>
      <c r="D9664" s="178">
        <v>-2.9</v>
      </c>
      <c r="E9664" s="178">
        <v>3.9</v>
      </c>
      <c r="F9664" s="156" t="s">
        <v>12463</v>
      </c>
      <c r="G9664" s="157"/>
      <c r="H9664" s="158">
        <v>2037768505</v>
      </c>
    </row>
    <row r="9665" spans="1:8" s="118" customFormat="1" x14ac:dyDescent="0.25">
      <c r="A9665" s="109"/>
      <c r="B9665" s="155">
        <v>45254.613807870373</v>
      </c>
      <c r="C9665" s="178">
        <v>1</v>
      </c>
      <c r="D9665" s="178">
        <v>-2.9</v>
      </c>
      <c r="E9665" s="178">
        <v>3.9</v>
      </c>
      <c r="F9665" s="156" t="s">
        <v>5</v>
      </c>
      <c r="G9665" s="157"/>
      <c r="H9665" s="158">
        <v>2037768585</v>
      </c>
    </row>
    <row r="9666" spans="1:8" s="118" customFormat="1" x14ac:dyDescent="0.25">
      <c r="A9666" s="109"/>
      <c r="B9666" s="155">
        <v>45254.61446759259</v>
      </c>
      <c r="C9666" s="178">
        <v>30</v>
      </c>
      <c r="D9666" s="178">
        <v>26.1</v>
      </c>
      <c r="E9666" s="178">
        <v>3.8999999999999986</v>
      </c>
      <c r="F9666" s="156" t="s">
        <v>5</v>
      </c>
      <c r="G9666" s="157"/>
      <c r="H9666" s="158">
        <v>2037769414</v>
      </c>
    </row>
    <row r="9667" spans="1:8" s="118" customFormat="1" x14ac:dyDescent="0.25">
      <c r="A9667" s="109"/>
      <c r="B9667" s="155">
        <v>45254.616284722222</v>
      </c>
      <c r="C9667" s="178">
        <v>500</v>
      </c>
      <c r="D9667" s="178">
        <v>489.5</v>
      </c>
      <c r="E9667" s="178">
        <v>10.5</v>
      </c>
      <c r="F9667" s="156" t="s">
        <v>11756</v>
      </c>
      <c r="G9667" s="157"/>
      <c r="H9667" s="158">
        <v>2037771745</v>
      </c>
    </row>
    <row r="9668" spans="1:8" s="118" customFormat="1" x14ac:dyDescent="0.25">
      <c r="A9668" s="109"/>
      <c r="B9668" s="155">
        <v>45254.616770833331</v>
      </c>
      <c r="C9668" s="178">
        <v>1</v>
      </c>
      <c r="D9668" s="178">
        <v>-2.9</v>
      </c>
      <c r="E9668" s="178">
        <v>3.9</v>
      </c>
      <c r="F9668" s="156" t="s">
        <v>3573</v>
      </c>
      <c r="G9668" s="157"/>
      <c r="H9668" s="158">
        <v>2037772476</v>
      </c>
    </row>
    <row r="9669" spans="1:8" s="118" customFormat="1" x14ac:dyDescent="0.25">
      <c r="A9669" s="109"/>
      <c r="B9669" s="155">
        <v>45254.616851851853</v>
      </c>
      <c r="C9669" s="178">
        <v>10</v>
      </c>
      <c r="D9669" s="178">
        <v>6.1</v>
      </c>
      <c r="E9669" s="178">
        <v>3.9000000000000004</v>
      </c>
      <c r="F9669" s="156" t="s">
        <v>11807</v>
      </c>
      <c r="G9669" s="157"/>
      <c r="H9669" s="158">
        <v>2037772559</v>
      </c>
    </row>
    <row r="9670" spans="1:8" s="118" customFormat="1" x14ac:dyDescent="0.25">
      <c r="A9670" s="109"/>
      <c r="B9670" s="155">
        <v>45254.617222222223</v>
      </c>
      <c r="C9670" s="178">
        <v>1</v>
      </c>
      <c r="D9670" s="178">
        <v>-2.9</v>
      </c>
      <c r="E9670" s="178">
        <v>3.9</v>
      </c>
      <c r="F9670" s="156" t="s">
        <v>3614</v>
      </c>
      <c r="G9670" s="157"/>
      <c r="H9670" s="158">
        <v>2037773034</v>
      </c>
    </row>
    <row r="9671" spans="1:8" s="118" customFormat="1" x14ac:dyDescent="0.25">
      <c r="A9671" s="109"/>
      <c r="B9671" s="155">
        <v>45254.621469907404</v>
      </c>
      <c r="C9671" s="178">
        <v>10</v>
      </c>
      <c r="D9671" s="178">
        <v>6.1</v>
      </c>
      <c r="E9671" s="178">
        <v>3.9000000000000004</v>
      </c>
      <c r="F9671" s="156" t="s">
        <v>3568</v>
      </c>
      <c r="G9671" s="157" t="s">
        <v>3618</v>
      </c>
      <c r="H9671" s="158">
        <v>2037778543</v>
      </c>
    </row>
    <row r="9672" spans="1:8" s="118" customFormat="1" x14ac:dyDescent="0.25">
      <c r="A9672" s="109"/>
      <c r="B9672" s="155">
        <v>45254.622002314813</v>
      </c>
      <c r="C9672" s="178">
        <v>100</v>
      </c>
      <c r="D9672" s="178">
        <v>96.1</v>
      </c>
      <c r="E9672" s="178">
        <v>3.9000000000000057</v>
      </c>
      <c r="F9672" s="156" t="s">
        <v>5</v>
      </c>
      <c r="G9672" s="157"/>
      <c r="H9672" s="158">
        <v>2037779313</v>
      </c>
    </row>
    <row r="9673" spans="1:8" s="118" customFormat="1" x14ac:dyDescent="0.25">
      <c r="A9673" s="109"/>
      <c r="B9673" s="155">
        <v>45254.622789351852</v>
      </c>
      <c r="C9673" s="178">
        <v>10</v>
      </c>
      <c r="D9673" s="178">
        <v>6.1</v>
      </c>
      <c r="E9673" s="178">
        <v>3.9000000000000004</v>
      </c>
      <c r="F9673" s="156" t="s">
        <v>3540</v>
      </c>
      <c r="G9673" s="157"/>
      <c r="H9673" s="158">
        <v>2037780223</v>
      </c>
    </row>
    <row r="9674" spans="1:8" s="118" customFormat="1" x14ac:dyDescent="0.25">
      <c r="A9674" s="109"/>
      <c r="B9674" s="155">
        <v>45254.623773148145</v>
      </c>
      <c r="C9674" s="178">
        <v>10</v>
      </c>
      <c r="D9674" s="178">
        <v>6.1</v>
      </c>
      <c r="E9674" s="178">
        <v>3.9000000000000004</v>
      </c>
      <c r="F9674" s="156" t="s">
        <v>11807</v>
      </c>
      <c r="G9674" s="157"/>
      <c r="H9674" s="158">
        <v>2037781533</v>
      </c>
    </row>
    <row r="9675" spans="1:8" s="118" customFormat="1" x14ac:dyDescent="0.25">
      <c r="A9675" s="109"/>
      <c r="B9675" s="155">
        <v>45254.629502314812</v>
      </c>
      <c r="C9675" s="178">
        <v>70</v>
      </c>
      <c r="D9675" s="178">
        <v>66.099999999999994</v>
      </c>
      <c r="E9675" s="178">
        <v>3.9000000000000057</v>
      </c>
      <c r="F9675" s="156" t="s">
        <v>3538</v>
      </c>
      <c r="G9675" s="157" t="s">
        <v>3618</v>
      </c>
      <c r="H9675" s="158">
        <v>2037791962</v>
      </c>
    </row>
    <row r="9676" spans="1:8" s="118" customFormat="1" x14ac:dyDescent="0.25">
      <c r="A9676" s="109"/>
      <c r="B9676" s="155">
        <v>45254.630231481482</v>
      </c>
      <c r="C9676" s="178">
        <v>50</v>
      </c>
      <c r="D9676" s="178">
        <v>46.1</v>
      </c>
      <c r="E9676" s="178">
        <v>3.8999999999999986</v>
      </c>
      <c r="F9676" s="156" t="s">
        <v>11780</v>
      </c>
      <c r="G9676" s="157"/>
      <c r="H9676" s="158">
        <v>2037793283</v>
      </c>
    </row>
    <row r="9677" spans="1:8" s="118" customFormat="1" x14ac:dyDescent="0.25">
      <c r="A9677" s="109"/>
      <c r="B9677" s="155">
        <v>45254.631562499999</v>
      </c>
      <c r="C9677" s="178">
        <v>1</v>
      </c>
      <c r="D9677" s="178">
        <v>-2.9</v>
      </c>
      <c r="E9677" s="178">
        <v>3.9</v>
      </c>
      <c r="F9677" s="156" t="s">
        <v>3603</v>
      </c>
      <c r="G9677" s="157"/>
      <c r="H9677" s="158">
        <v>2037796058</v>
      </c>
    </row>
    <row r="9678" spans="1:8" s="118" customFormat="1" x14ac:dyDescent="0.25">
      <c r="A9678" s="109"/>
      <c r="B9678" s="155">
        <v>45254.631979166668</v>
      </c>
      <c r="C9678" s="178">
        <v>1</v>
      </c>
      <c r="D9678" s="178">
        <v>-2.9</v>
      </c>
      <c r="E9678" s="178">
        <v>3.9</v>
      </c>
      <c r="F9678" s="156" t="s">
        <v>4261</v>
      </c>
      <c r="G9678" s="157"/>
      <c r="H9678" s="158">
        <v>2037796888</v>
      </c>
    </row>
    <row r="9679" spans="1:8" s="118" customFormat="1" x14ac:dyDescent="0.25">
      <c r="A9679" s="109"/>
      <c r="B9679" s="155">
        <v>45254.632245370369</v>
      </c>
      <c r="C9679" s="178">
        <v>10</v>
      </c>
      <c r="D9679" s="178">
        <v>6.1</v>
      </c>
      <c r="E9679" s="178">
        <v>3.9000000000000004</v>
      </c>
      <c r="F9679" s="156" t="s">
        <v>3545</v>
      </c>
      <c r="G9679" s="157"/>
      <c r="H9679" s="158">
        <v>2037797544</v>
      </c>
    </row>
    <row r="9680" spans="1:8" s="118" customFormat="1" x14ac:dyDescent="0.25">
      <c r="A9680" s="109"/>
      <c r="B9680" s="155">
        <v>45254.632881944446</v>
      </c>
      <c r="C9680" s="178">
        <v>10</v>
      </c>
      <c r="D9680" s="178">
        <v>6.1</v>
      </c>
      <c r="E9680" s="178">
        <v>3.9000000000000004</v>
      </c>
      <c r="F9680" s="156" t="s">
        <v>3545</v>
      </c>
      <c r="G9680" s="157"/>
      <c r="H9680" s="158">
        <v>2037798912</v>
      </c>
    </row>
    <row r="9681" spans="1:8" s="118" customFormat="1" x14ac:dyDescent="0.25">
      <c r="A9681" s="109"/>
      <c r="B9681" s="155">
        <v>45254.632881944446</v>
      </c>
      <c r="C9681" s="178">
        <v>500</v>
      </c>
      <c r="D9681" s="178">
        <v>489.5</v>
      </c>
      <c r="E9681" s="178">
        <v>10.5</v>
      </c>
      <c r="F9681" s="156" t="s">
        <v>3561</v>
      </c>
      <c r="G9681" s="157"/>
      <c r="H9681" s="158">
        <v>2037798901</v>
      </c>
    </row>
    <row r="9682" spans="1:8" s="118" customFormat="1" x14ac:dyDescent="0.25">
      <c r="A9682" s="109"/>
      <c r="B9682" s="155">
        <v>45254.635104166664</v>
      </c>
      <c r="C9682" s="178">
        <v>100</v>
      </c>
      <c r="D9682" s="178">
        <v>96.1</v>
      </c>
      <c r="E9682" s="178">
        <v>3.9000000000000057</v>
      </c>
      <c r="F9682" s="156" t="s">
        <v>5</v>
      </c>
      <c r="G9682" s="157"/>
      <c r="H9682" s="158">
        <v>2037803544</v>
      </c>
    </row>
    <row r="9683" spans="1:8" s="118" customFormat="1" x14ac:dyDescent="0.25">
      <c r="A9683" s="109"/>
      <c r="B9683" s="155">
        <v>45254.636076388888</v>
      </c>
      <c r="C9683" s="178">
        <v>1111</v>
      </c>
      <c r="D9683" s="178">
        <v>1087.67</v>
      </c>
      <c r="E9683" s="178">
        <v>23.329999999999927</v>
      </c>
      <c r="F9683" s="156" t="s">
        <v>5</v>
      </c>
      <c r="G9683" s="157"/>
      <c r="H9683" s="158">
        <v>2037805511</v>
      </c>
    </row>
    <row r="9684" spans="1:8" s="118" customFormat="1" x14ac:dyDescent="0.25">
      <c r="A9684" s="109"/>
      <c r="B9684" s="155">
        <v>45254.636817129627</v>
      </c>
      <c r="C9684" s="178">
        <v>100</v>
      </c>
      <c r="D9684" s="178">
        <v>96.1</v>
      </c>
      <c r="E9684" s="178">
        <v>3.9000000000000057</v>
      </c>
      <c r="F9684" s="156" t="s">
        <v>5</v>
      </c>
      <c r="G9684" s="157"/>
      <c r="H9684" s="158">
        <v>2037806930</v>
      </c>
    </row>
    <row r="9685" spans="1:8" s="118" customFormat="1" x14ac:dyDescent="0.25">
      <c r="A9685" s="109"/>
      <c r="B9685" s="155">
        <v>45254.636990740742</v>
      </c>
      <c r="C9685" s="178">
        <v>300</v>
      </c>
      <c r="D9685" s="178">
        <v>293.7</v>
      </c>
      <c r="E9685" s="178">
        <v>6.3000000000000114</v>
      </c>
      <c r="F9685" s="156" t="s">
        <v>5</v>
      </c>
      <c r="G9685" s="157"/>
      <c r="H9685" s="158">
        <v>2037807193</v>
      </c>
    </row>
    <row r="9686" spans="1:8" s="118" customFormat="1" x14ac:dyDescent="0.25">
      <c r="A9686" s="109"/>
      <c r="B9686" s="155">
        <v>45254.638472222221</v>
      </c>
      <c r="C9686" s="178">
        <v>10</v>
      </c>
      <c r="D9686" s="178">
        <v>6.1</v>
      </c>
      <c r="E9686" s="178">
        <v>3.9000000000000004</v>
      </c>
      <c r="F9686" s="156" t="s">
        <v>3566</v>
      </c>
      <c r="G9686" s="157"/>
      <c r="H9686" s="158">
        <v>2037810063</v>
      </c>
    </row>
    <row r="9687" spans="1:8" s="118" customFormat="1" x14ac:dyDescent="0.25">
      <c r="A9687" s="109"/>
      <c r="B9687" s="155">
        <v>45254.639618055553</v>
      </c>
      <c r="C9687" s="178">
        <v>500</v>
      </c>
      <c r="D9687" s="178">
        <v>489.5</v>
      </c>
      <c r="E9687" s="178">
        <v>10.5</v>
      </c>
      <c r="F9687" s="156" t="s">
        <v>5</v>
      </c>
      <c r="G9687" s="157"/>
      <c r="H9687" s="158">
        <v>2037812552</v>
      </c>
    </row>
    <row r="9688" spans="1:8" s="118" customFormat="1" x14ac:dyDescent="0.25">
      <c r="A9688" s="109"/>
      <c r="B9688" s="155">
        <v>45254.640520833331</v>
      </c>
      <c r="C9688" s="178">
        <v>10</v>
      </c>
      <c r="D9688" s="178">
        <v>6.1</v>
      </c>
      <c r="E9688" s="178">
        <v>3.9000000000000004</v>
      </c>
      <c r="F9688" s="156" t="s">
        <v>3569</v>
      </c>
      <c r="G9688" s="157"/>
      <c r="H9688" s="158">
        <v>2037814455</v>
      </c>
    </row>
    <row r="9689" spans="1:8" s="118" customFormat="1" x14ac:dyDescent="0.25">
      <c r="A9689" s="109"/>
      <c r="B9689" s="155">
        <v>45254.640775462962</v>
      </c>
      <c r="C9689" s="178">
        <v>500</v>
      </c>
      <c r="D9689" s="178">
        <v>489.5</v>
      </c>
      <c r="E9689" s="178">
        <v>10.5</v>
      </c>
      <c r="F9689" s="156" t="s">
        <v>5</v>
      </c>
      <c r="G9689" s="157"/>
      <c r="H9689" s="158">
        <v>2037815053</v>
      </c>
    </row>
    <row r="9690" spans="1:8" s="118" customFormat="1" x14ac:dyDescent="0.25">
      <c r="A9690" s="109"/>
      <c r="B9690" s="155">
        <v>45254.641446759262</v>
      </c>
      <c r="C9690" s="178">
        <v>10</v>
      </c>
      <c r="D9690" s="178">
        <v>6.1</v>
      </c>
      <c r="E9690" s="178">
        <v>3.9000000000000004</v>
      </c>
      <c r="F9690" s="156" t="s">
        <v>3569</v>
      </c>
      <c r="G9690" s="157"/>
      <c r="H9690" s="158">
        <v>2037816500</v>
      </c>
    </row>
    <row r="9691" spans="1:8" s="118" customFormat="1" x14ac:dyDescent="0.25">
      <c r="A9691" s="109"/>
      <c r="B9691" s="155">
        <v>45254.642164351855</v>
      </c>
      <c r="C9691" s="178">
        <v>1000</v>
      </c>
      <c r="D9691" s="178">
        <v>979</v>
      </c>
      <c r="E9691" s="178">
        <v>21</v>
      </c>
      <c r="F9691" s="156" t="s">
        <v>5</v>
      </c>
      <c r="G9691" s="157"/>
      <c r="H9691" s="158">
        <v>2037817914</v>
      </c>
    </row>
    <row r="9692" spans="1:8" s="118" customFormat="1" x14ac:dyDescent="0.25">
      <c r="A9692" s="109"/>
      <c r="B9692" s="155">
        <v>45254.644120370373</v>
      </c>
      <c r="C9692" s="178">
        <v>1000</v>
      </c>
      <c r="D9692" s="178">
        <v>979</v>
      </c>
      <c r="E9692" s="178">
        <v>21</v>
      </c>
      <c r="F9692" s="156" t="s">
        <v>5</v>
      </c>
      <c r="G9692" s="157"/>
      <c r="H9692" s="158">
        <v>2037821858</v>
      </c>
    </row>
    <row r="9693" spans="1:8" s="118" customFormat="1" x14ac:dyDescent="0.25">
      <c r="A9693" s="109"/>
      <c r="B9693" s="155">
        <v>45254.646145833336</v>
      </c>
      <c r="C9693" s="178">
        <v>1</v>
      </c>
      <c r="D9693" s="178">
        <v>-2.9</v>
      </c>
      <c r="E9693" s="178">
        <v>3.9</v>
      </c>
      <c r="F9693" s="156" t="s">
        <v>11692</v>
      </c>
      <c r="G9693" s="157"/>
      <c r="H9693" s="158">
        <v>2037826026</v>
      </c>
    </row>
    <row r="9694" spans="1:8" s="118" customFormat="1" x14ac:dyDescent="0.25">
      <c r="A9694" s="109"/>
      <c r="B9694" s="155">
        <v>45254.646909722222</v>
      </c>
      <c r="C9694" s="178">
        <v>1</v>
      </c>
      <c r="D9694" s="178">
        <v>-2.9</v>
      </c>
      <c r="E9694" s="178">
        <v>3.9</v>
      </c>
      <c r="F9694" s="156" t="s">
        <v>3568</v>
      </c>
      <c r="G9694" s="157"/>
      <c r="H9694" s="158">
        <v>2037827630</v>
      </c>
    </row>
    <row r="9695" spans="1:8" s="118" customFormat="1" x14ac:dyDescent="0.25">
      <c r="A9695" s="109"/>
      <c r="B9695" s="155">
        <v>45254.646909722222</v>
      </c>
      <c r="C9695" s="178">
        <v>3000</v>
      </c>
      <c r="D9695" s="178">
        <v>2937</v>
      </c>
      <c r="E9695" s="178">
        <v>63</v>
      </c>
      <c r="F9695" s="156" t="s">
        <v>3561</v>
      </c>
      <c r="G9695" s="157" t="s">
        <v>3600</v>
      </c>
      <c r="H9695" s="158">
        <v>2037827624</v>
      </c>
    </row>
    <row r="9696" spans="1:8" s="118" customFormat="1" x14ac:dyDescent="0.25">
      <c r="A9696" s="109"/>
      <c r="B9696" s="155">
        <v>45254.647893518515</v>
      </c>
      <c r="C9696" s="178">
        <v>10</v>
      </c>
      <c r="D9696" s="178">
        <v>6.1</v>
      </c>
      <c r="E9696" s="178">
        <v>3.9000000000000004</v>
      </c>
      <c r="F9696" s="156" t="s">
        <v>5511</v>
      </c>
      <c r="G9696" s="157"/>
      <c r="H9696" s="158">
        <v>2037829591</v>
      </c>
    </row>
    <row r="9697" spans="1:8" s="118" customFormat="1" x14ac:dyDescent="0.25">
      <c r="A9697" s="109"/>
      <c r="B9697" s="155">
        <v>45254.647974537038</v>
      </c>
      <c r="C9697" s="178">
        <v>500</v>
      </c>
      <c r="D9697" s="178">
        <v>489.5</v>
      </c>
      <c r="E9697" s="178">
        <v>10.5</v>
      </c>
      <c r="F9697" s="156" t="s">
        <v>5</v>
      </c>
      <c r="G9697" s="157"/>
      <c r="H9697" s="158">
        <v>2037829702</v>
      </c>
    </row>
    <row r="9698" spans="1:8" s="118" customFormat="1" x14ac:dyDescent="0.25">
      <c r="A9698" s="109"/>
      <c r="B9698" s="155">
        <v>45254.648217592592</v>
      </c>
      <c r="C9698" s="178">
        <v>500</v>
      </c>
      <c r="D9698" s="178">
        <v>489.5</v>
      </c>
      <c r="E9698" s="178">
        <v>10.5</v>
      </c>
      <c r="F9698" s="156" t="s">
        <v>5</v>
      </c>
      <c r="G9698" s="157"/>
      <c r="H9698" s="158">
        <v>2037830198</v>
      </c>
    </row>
    <row r="9699" spans="1:8" s="118" customFormat="1" x14ac:dyDescent="0.25">
      <c r="A9699" s="109"/>
      <c r="B9699" s="155">
        <v>45254.649201388886</v>
      </c>
      <c r="C9699" s="178">
        <v>10</v>
      </c>
      <c r="D9699" s="178">
        <v>6.1</v>
      </c>
      <c r="E9699" s="178">
        <v>3.9000000000000004</v>
      </c>
      <c r="F9699" s="156" t="s">
        <v>5511</v>
      </c>
      <c r="G9699" s="157"/>
      <c r="H9699" s="158">
        <v>2037832106</v>
      </c>
    </row>
    <row r="9700" spans="1:8" s="118" customFormat="1" x14ac:dyDescent="0.25">
      <c r="A9700" s="109"/>
      <c r="B9700" s="155">
        <v>45254.649224537039</v>
      </c>
      <c r="C9700" s="178">
        <v>100</v>
      </c>
      <c r="D9700" s="178">
        <v>96.1</v>
      </c>
      <c r="E9700" s="178">
        <v>3.9000000000000057</v>
      </c>
      <c r="F9700" s="156" t="s">
        <v>5</v>
      </c>
      <c r="G9700" s="157"/>
      <c r="H9700" s="158">
        <v>2037832134</v>
      </c>
    </row>
    <row r="9701" spans="1:8" s="118" customFormat="1" x14ac:dyDescent="0.25">
      <c r="A9701" s="109"/>
      <c r="B9701" s="155">
        <v>45254.652928240743</v>
      </c>
      <c r="C9701" s="178">
        <v>300</v>
      </c>
      <c r="D9701" s="178">
        <v>293.7</v>
      </c>
      <c r="E9701" s="178">
        <v>6.3000000000000114</v>
      </c>
      <c r="F9701" s="156" t="s">
        <v>5</v>
      </c>
      <c r="G9701" s="157"/>
      <c r="H9701" s="158">
        <v>2037839412</v>
      </c>
    </row>
    <row r="9702" spans="1:8" s="118" customFormat="1" x14ac:dyDescent="0.25">
      <c r="A9702" s="109"/>
      <c r="B9702" s="155">
        <v>45254.655081018522</v>
      </c>
      <c r="C9702" s="178">
        <v>10</v>
      </c>
      <c r="D9702" s="178">
        <v>6.1</v>
      </c>
      <c r="E9702" s="178">
        <v>3.9000000000000004</v>
      </c>
      <c r="F9702" s="156" t="s">
        <v>3568</v>
      </c>
      <c r="G9702" s="157" t="s">
        <v>3582</v>
      </c>
      <c r="H9702" s="158">
        <v>2037843874</v>
      </c>
    </row>
    <row r="9703" spans="1:8" s="118" customFormat="1" x14ac:dyDescent="0.25">
      <c r="A9703" s="109"/>
      <c r="B9703" s="155">
        <v>45254.656261574077</v>
      </c>
      <c r="C9703" s="178">
        <v>100</v>
      </c>
      <c r="D9703" s="178">
        <v>96.1</v>
      </c>
      <c r="E9703" s="178">
        <v>3.9000000000000057</v>
      </c>
      <c r="F9703" s="156" t="s">
        <v>3568</v>
      </c>
      <c r="G9703" s="157"/>
      <c r="H9703" s="158">
        <v>2037846156</v>
      </c>
    </row>
    <row r="9704" spans="1:8" s="118" customFormat="1" x14ac:dyDescent="0.25">
      <c r="A9704" s="109"/>
      <c r="B9704" s="155">
        <v>45254.656388888892</v>
      </c>
      <c r="C9704" s="178">
        <v>10</v>
      </c>
      <c r="D9704" s="178">
        <v>6.1</v>
      </c>
      <c r="E9704" s="178">
        <v>3.9000000000000004</v>
      </c>
      <c r="F9704" s="156" t="s">
        <v>3544</v>
      </c>
      <c r="G9704" s="157"/>
      <c r="H9704" s="158">
        <v>2037846522</v>
      </c>
    </row>
    <row r="9705" spans="1:8" s="118" customFormat="1" x14ac:dyDescent="0.25">
      <c r="A9705" s="109"/>
      <c r="B9705" s="155">
        <v>45254.656446759262</v>
      </c>
      <c r="C9705" s="178">
        <v>10</v>
      </c>
      <c r="D9705" s="178">
        <v>6.1</v>
      </c>
      <c r="E9705" s="178">
        <v>3.9000000000000004</v>
      </c>
      <c r="F9705" s="156" t="s">
        <v>3559</v>
      </c>
      <c r="G9705" s="157"/>
      <c r="H9705" s="158">
        <v>2037846633</v>
      </c>
    </row>
    <row r="9706" spans="1:8" s="118" customFormat="1" x14ac:dyDescent="0.25">
      <c r="A9706" s="109"/>
      <c r="B9706" s="155">
        <v>45254.656736111108</v>
      </c>
      <c r="C9706" s="178">
        <v>10</v>
      </c>
      <c r="D9706" s="178">
        <v>6.1</v>
      </c>
      <c r="E9706" s="178">
        <v>3.9000000000000004</v>
      </c>
      <c r="F9706" s="156" t="s">
        <v>3535</v>
      </c>
      <c r="G9706" s="157"/>
      <c r="H9706" s="158">
        <v>2037847136</v>
      </c>
    </row>
    <row r="9707" spans="1:8" s="118" customFormat="1" x14ac:dyDescent="0.25">
      <c r="A9707" s="109"/>
      <c r="B9707" s="155">
        <v>45254.657314814816</v>
      </c>
      <c r="C9707" s="178">
        <v>10</v>
      </c>
      <c r="D9707" s="178">
        <v>6.1</v>
      </c>
      <c r="E9707" s="178">
        <v>3.9000000000000004</v>
      </c>
      <c r="F9707" s="156" t="s">
        <v>12464</v>
      </c>
      <c r="G9707" s="157"/>
      <c r="H9707" s="158">
        <v>2037848303</v>
      </c>
    </row>
    <row r="9708" spans="1:8" s="118" customFormat="1" x14ac:dyDescent="0.25">
      <c r="A9708" s="109"/>
      <c r="B9708" s="155">
        <v>45254.661180555559</v>
      </c>
      <c r="C9708" s="178">
        <v>1000</v>
      </c>
      <c r="D9708" s="178">
        <v>979</v>
      </c>
      <c r="E9708" s="178">
        <v>21</v>
      </c>
      <c r="F9708" s="156" t="s">
        <v>5</v>
      </c>
      <c r="G9708" s="157"/>
      <c r="H9708" s="158">
        <v>2037856404</v>
      </c>
    </row>
    <row r="9709" spans="1:8" s="118" customFormat="1" x14ac:dyDescent="0.25">
      <c r="A9709" s="109"/>
      <c r="B9709" s="155">
        <v>45254.662256944444</v>
      </c>
      <c r="C9709" s="178">
        <v>150</v>
      </c>
      <c r="D9709" s="178">
        <v>146.1</v>
      </c>
      <c r="E9709" s="178">
        <v>3.9000000000000057</v>
      </c>
      <c r="F9709" s="156" t="s">
        <v>3585</v>
      </c>
      <c r="G9709" s="157"/>
      <c r="H9709" s="158">
        <v>2037858648</v>
      </c>
    </row>
    <row r="9710" spans="1:8" s="118" customFormat="1" x14ac:dyDescent="0.25">
      <c r="A9710" s="109"/>
      <c r="B9710" s="155">
        <v>45254.664872685185</v>
      </c>
      <c r="C9710" s="178">
        <v>1</v>
      </c>
      <c r="D9710" s="178">
        <v>-2.9</v>
      </c>
      <c r="E9710" s="178">
        <v>3.9</v>
      </c>
      <c r="F9710" s="156" t="s">
        <v>3533</v>
      </c>
      <c r="G9710" s="157"/>
      <c r="H9710" s="158">
        <v>2037863865</v>
      </c>
    </row>
    <row r="9711" spans="1:8" s="118" customFormat="1" x14ac:dyDescent="0.25">
      <c r="A9711" s="109"/>
      <c r="B9711" s="155">
        <v>45254.669317129628</v>
      </c>
      <c r="C9711" s="178">
        <v>3000</v>
      </c>
      <c r="D9711" s="178">
        <v>2937</v>
      </c>
      <c r="E9711" s="178">
        <v>63</v>
      </c>
      <c r="F9711" s="156" t="s">
        <v>3569</v>
      </c>
      <c r="G9711" s="157"/>
      <c r="H9711" s="158">
        <v>2037873292</v>
      </c>
    </row>
    <row r="9712" spans="1:8" s="118" customFormat="1" x14ac:dyDescent="0.25">
      <c r="A9712" s="109"/>
      <c r="B9712" s="155">
        <v>45254.674108796295</v>
      </c>
      <c r="C9712" s="178">
        <v>1000</v>
      </c>
      <c r="D9712" s="178">
        <v>979</v>
      </c>
      <c r="E9712" s="178">
        <v>21</v>
      </c>
      <c r="F9712" s="156" t="s">
        <v>3544</v>
      </c>
      <c r="G9712" s="157"/>
      <c r="H9712" s="158">
        <v>2037882543</v>
      </c>
    </row>
    <row r="9713" spans="1:8" s="118" customFormat="1" x14ac:dyDescent="0.25">
      <c r="A9713" s="109"/>
      <c r="B9713" s="155">
        <v>45254.675185185188</v>
      </c>
      <c r="C9713" s="178">
        <v>10</v>
      </c>
      <c r="D9713" s="178">
        <v>6.1</v>
      </c>
      <c r="E9713" s="178">
        <v>3.9000000000000004</v>
      </c>
      <c r="F9713" s="156" t="s">
        <v>3535</v>
      </c>
      <c r="G9713" s="157"/>
      <c r="H9713" s="158">
        <v>2037884761</v>
      </c>
    </row>
    <row r="9714" spans="1:8" s="118" customFormat="1" x14ac:dyDescent="0.25">
      <c r="A9714" s="109"/>
      <c r="B9714" s="155">
        <v>45254.676631944443</v>
      </c>
      <c r="C9714" s="178">
        <v>500</v>
      </c>
      <c r="D9714" s="178">
        <v>489.5</v>
      </c>
      <c r="E9714" s="178">
        <v>10.5</v>
      </c>
      <c r="F9714" s="156" t="s">
        <v>5</v>
      </c>
      <c r="G9714" s="157"/>
      <c r="H9714" s="158">
        <v>2037887681</v>
      </c>
    </row>
    <row r="9715" spans="1:8" s="118" customFormat="1" x14ac:dyDescent="0.25">
      <c r="A9715" s="109"/>
      <c r="B9715" s="155">
        <v>45254.676655092589</v>
      </c>
      <c r="C9715" s="178">
        <v>100</v>
      </c>
      <c r="D9715" s="178">
        <v>96.1</v>
      </c>
      <c r="E9715" s="178">
        <v>3.9000000000000057</v>
      </c>
      <c r="F9715" s="156" t="s">
        <v>5</v>
      </c>
      <c r="G9715" s="157"/>
      <c r="H9715" s="158">
        <v>2037887719</v>
      </c>
    </row>
    <row r="9716" spans="1:8" s="118" customFormat="1" x14ac:dyDescent="0.25">
      <c r="A9716" s="109"/>
      <c r="B9716" s="155">
        <v>45254.677766203706</v>
      </c>
      <c r="C9716" s="178">
        <v>1</v>
      </c>
      <c r="D9716" s="178">
        <v>-2.9</v>
      </c>
      <c r="E9716" s="178">
        <v>3.9</v>
      </c>
      <c r="F9716" s="156" t="s">
        <v>12465</v>
      </c>
      <c r="G9716" s="157"/>
      <c r="H9716" s="158">
        <v>2037890021</v>
      </c>
    </row>
    <row r="9717" spans="1:8" s="118" customFormat="1" x14ac:dyDescent="0.25">
      <c r="A9717" s="109"/>
      <c r="B9717" s="155">
        <v>45254.678761574076</v>
      </c>
      <c r="C9717" s="178">
        <v>10</v>
      </c>
      <c r="D9717" s="178">
        <v>6.1</v>
      </c>
      <c r="E9717" s="178">
        <v>3.9000000000000004</v>
      </c>
      <c r="F9717" s="156" t="s">
        <v>3559</v>
      </c>
      <c r="G9717" s="157"/>
      <c r="H9717" s="158">
        <v>2037891852</v>
      </c>
    </row>
    <row r="9718" spans="1:8" s="118" customFormat="1" x14ac:dyDescent="0.25">
      <c r="A9718" s="109"/>
      <c r="B9718" s="155">
        <v>45254.678946759261</v>
      </c>
      <c r="C9718" s="178">
        <v>1</v>
      </c>
      <c r="D9718" s="178">
        <v>-2.9</v>
      </c>
      <c r="E9718" s="178">
        <v>3.9</v>
      </c>
      <c r="F9718" s="156" t="s">
        <v>3564</v>
      </c>
      <c r="G9718" s="157"/>
      <c r="H9718" s="158">
        <v>2037892096</v>
      </c>
    </row>
    <row r="9719" spans="1:8" s="118" customFormat="1" x14ac:dyDescent="0.25">
      <c r="A9719" s="109"/>
      <c r="B9719" s="155">
        <v>45254.679293981484</v>
      </c>
      <c r="C9719" s="178">
        <v>10</v>
      </c>
      <c r="D9719" s="178">
        <v>6.1</v>
      </c>
      <c r="E9719" s="178">
        <v>3.9000000000000004</v>
      </c>
      <c r="F9719" s="156" t="s">
        <v>3559</v>
      </c>
      <c r="G9719" s="157"/>
      <c r="H9719" s="158">
        <v>2037892601</v>
      </c>
    </row>
    <row r="9720" spans="1:8" s="118" customFormat="1" x14ac:dyDescent="0.25">
      <c r="A9720" s="109"/>
      <c r="B9720" s="155">
        <v>45254.680520833332</v>
      </c>
      <c r="C9720" s="178">
        <v>1</v>
      </c>
      <c r="D9720" s="178">
        <v>-2.9</v>
      </c>
      <c r="E9720" s="178">
        <v>3.9</v>
      </c>
      <c r="F9720" s="156" t="s">
        <v>3564</v>
      </c>
      <c r="G9720" s="157"/>
      <c r="H9720" s="158">
        <v>2037895148</v>
      </c>
    </row>
    <row r="9721" spans="1:8" s="118" customFormat="1" x14ac:dyDescent="0.25">
      <c r="A9721" s="109"/>
      <c r="B9721" s="155">
        <v>45254.680590277778</v>
      </c>
      <c r="C9721" s="178">
        <v>500</v>
      </c>
      <c r="D9721" s="178">
        <v>489.5</v>
      </c>
      <c r="E9721" s="178">
        <v>10.5</v>
      </c>
      <c r="F9721" s="156" t="s">
        <v>5</v>
      </c>
      <c r="G9721" s="157"/>
      <c r="H9721" s="158">
        <v>2037895281</v>
      </c>
    </row>
    <row r="9722" spans="1:8" s="118" customFormat="1" x14ac:dyDescent="0.25">
      <c r="A9722" s="109"/>
      <c r="B9722" s="155">
        <v>45254.683194444442</v>
      </c>
      <c r="C9722" s="178">
        <v>200</v>
      </c>
      <c r="D9722" s="178">
        <v>195.8</v>
      </c>
      <c r="E9722" s="178">
        <v>4.1999999999999886</v>
      </c>
      <c r="F9722" s="156" t="s">
        <v>5</v>
      </c>
      <c r="G9722" s="157"/>
      <c r="H9722" s="158">
        <v>2037901035</v>
      </c>
    </row>
    <row r="9723" spans="1:8" s="118" customFormat="1" x14ac:dyDescent="0.25">
      <c r="A9723" s="109"/>
      <c r="B9723" s="155">
        <v>45254.686898148146</v>
      </c>
      <c r="C9723" s="178">
        <v>500</v>
      </c>
      <c r="D9723" s="178">
        <v>489.5</v>
      </c>
      <c r="E9723" s="178">
        <v>10.5</v>
      </c>
      <c r="F9723" s="156" t="s">
        <v>12466</v>
      </c>
      <c r="G9723" s="157"/>
      <c r="H9723" s="158">
        <v>2037908391</v>
      </c>
    </row>
    <row r="9724" spans="1:8" s="118" customFormat="1" x14ac:dyDescent="0.25">
      <c r="A9724" s="109"/>
      <c r="B9724" s="155">
        <v>45254.686944444446</v>
      </c>
      <c r="C9724" s="178">
        <v>300</v>
      </c>
      <c r="D9724" s="178">
        <v>293.7</v>
      </c>
      <c r="E9724" s="178">
        <v>6.3000000000000114</v>
      </c>
      <c r="F9724" s="156" t="s">
        <v>5</v>
      </c>
      <c r="G9724" s="157"/>
      <c r="H9724" s="158">
        <v>2037908491</v>
      </c>
    </row>
    <row r="9725" spans="1:8" s="118" customFormat="1" x14ac:dyDescent="0.25">
      <c r="A9725" s="109"/>
      <c r="B9725" s="155">
        <v>45254.688993055555</v>
      </c>
      <c r="C9725" s="178">
        <v>1</v>
      </c>
      <c r="D9725" s="178">
        <v>-2.9</v>
      </c>
      <c r="E9725" s="178">
        <v>3.9</v>
      </c>
      <c r="F9725" s="156" t="s">
        <v>12467</v>
      </c>
      <c r="G9725" s="157" t="s">
        <v>3582</v>
      </c>
      <c r="H9725" s="158">
        <v>2037912463</v>
      </c>
    </row>
    <row r="9726" spans="1:8" s="118" customFormat="1" x14ac:dyDescent="0.25">
      <c r="A9726" s="109"/>
      <c r="B9726" s="155">
        <v>45254.689270833333</v>
      </c>
      <c r="C9726" s="178">
        <v>1</v>
      </c>
      <c r="D9726" s="178">
        <v>-2.9</v>
      </c>
      <c r="E9726" s="178">
        <v>3.9</v>
      </c>
      <c r="F9726" s="156" t="s">
        <v>12468</v>
      </c>
      <c r="G9726" s="157"/>
      <c r="H9726" s="158">
        <v>2037913069</v>
      </c>
    </row>
    <row r="9727" spans="1:8" s="118" customFormat="1" x14ac:dyDescent="0.25">
      <c r="A9727" s="109"/>
      <c r="B9727" s="155">
        <v>45254.692569444444</v>
      </c>
      <c r="C9727" s="178">
        <v>1000</v>
      </c>
      <c r="D9727" s="178">
        <v>979</v>
      </c>
      <c r="E9727" s="178">
        <v>21</v>
      </c>
      <c r="F9727" s="156" t="s">
        <v>5</v>
      </c>
      <c r="G9727" s="157"/>
      <c r="H9727" s="158">
        <v>2037919110</v>
      </c>
    </row>
    <row r="9728" spans="1:8" s="118" customFormat="1" x14ac:dyDescent="0.25">
      <c r="A9728" s="109"/>
      <c r="B9728" s="155">
        <v>45254.696828703702</v>
      </c>
      <c r="C9728" s="178">
        <v>100</v>
      </c>
      <c r="D9728" s="178">
        <v>96.1</v>
      </c>
      <c r="E9728" s="178">
        <v>3.9000000000000057</v>
      </c>
      <c r="F9728" s="156" t="s">
        <v>5</v>
      </c>
      <c r="G9728" s="157"/>
      <c r="H9728" s="158">
        <v>2037928003</v>
      </c>
    </row>
    <row r="9729" spans="1:8" s="118" customFormat="1" x14ac:dyDescent="0.25">
      <c r="A9729" s="109"/>
      <c r="B9729" s="155">
        <v>45254.699537037035</v>
      </c>
      <c r="C9729" s="178">
        <v>10</v>
      </c>
      <c r="D9729" s="178">
        <v>6.1</v>
      </c>
      <c r="E9729" s="178">
        <v>3.9000000000000004</v>
      </c>
      <c r="F9729" s="156" t="s">
        <v>3533</v>
      </c>
      <c r="G9729" s="157"/>
      <c r="H9729" s="158">
        <v>2037933594</v>
      </c>
    </row>
    <row r="9730" spans="1:8" s="118" customFormat="1" x14ac:dyDescent="0.25">
      <c r="A9730" s="109"/>
      <c r="B9730" s="155">
        <v>45254.700335648151</v>
      </c>
      <c r="C9730" s="178">
        <v>10</v>
      </c>
      <c r="D9730" s="178">
        <v>6.1</v>
      </c>
      <c r="E9730" s="178">
        <v>3.9000000000000004</v>
      </c>
      <c r="F9730" s="156" t="s">
        <v>3533</v>
      </c>
      <c r="G9730" s="157"/>
      <c r="H9730" s="158">
        <v>2037935314</v>
      </c>
    </row>
    <row r="9731" spans="1:8" s="118" customFormat="1" x14ac:dyDescent="0.25">
      <c r="A9731" s="109"/>
      <c r="B9731" s="155">
        <v>45254.702534722222</v>
      </c>
      <c r="C9731" s="178">
        <v>10</v>
      </c>
      <c r="D9731" s="178">
        <v>6.1</v>
      </c>
      <c r="E9731" s="178">
        <v>3.9000000000000004</v>
      </c>
      <c r="F9731" s="156" t="s">
        <v>5</v>
      </c>
      <c r="G9731" s="157"/>
      <c r="H9731" s="158">
        <v>2037940134</v>
      </c>
    </row>
    <row r="9732" spans="1:8" s="118" customFormat="1" x14ac:dyDescent="0.25">
      <c r="A9732" s="109"/>
      <c r="B9732" s="155">
        <v>45254.702557870369</v>
      </c>
      <c r="C9732" s="178">
        <v>1500</v>
      </c>
      <c r="D9732" s="178">
        <v>1468.5</v>
      </c>
      <c r="E9732" s="178">
        <v>31.5</v>
      </c>
      <c r="F9732" s="156" t="s">
        <v>5</v>
      </c>
      <c r="G9732" s="157"/>
      <c r="H9732" s="158">
        <v>2037940174</v>
      </c>
    </row>
    <row r="9733" spans="1:8" s="118" customFormat="1" x14ac:dyDescent="0.25">
      <c r="A9733" s="109"/>
      <c r="B9733" s="155">
        <v>45254.702939814815</v>
      </c>
      <c r="C9733" s="178">
        <v>100</v>
      </c>
      <c r="D9733" s="178">
        <v>96.1</v>
      </c>
      <c r="E9733" s="178">
        <v>3.9000000000000057</v>
      </c>
      <c r="F9733" s="156" t="s">
        <v>5</v>
      </c>
      <c r="G9733" s="157"/>
      <c r="H9733" s="158">
        <v>2037940992</v>
      </c>
    </row>
    <row r="9734" spans="1:8" s="118" customFormat="1" x14ac:dyDescent="0.25">
      <c r="A9734" s="109"/>
      <c r="B9734" s="155">
        <v>45254.703796296293</v>
      </c>
      <c r="C9734" s="178">
        <v>50</v>
      </c>
      <c r="D9734" s="178">
        <v>46.1</v>
      </c>
      <c r="E9734" s="178">
        <v>3.8999999999999986</v>
      </c>
      <c r="F9734" s="156" t="s">
        <v>3629</v>
      </c>
      <c r="G9734" s="157" t="s">
        <v>3632</v>
      </c>
      <c r="H9734" s="158">
        <v>2037942754</v>
      </c>
    </row>
    <row r="9735" spans="1:8" s="118" customFormat="1" x14ac:dyDescent="0.25">
      <c r="A9735" s="109"/>
      <c r="B9735" s="155">
        <v>45254.707962962966</v>
      </c>
      <c r="C9735" s="178">
        <v>650</v>
      </c>
      <c r="D9735" s="178">
        <v>636.35</v>
      </c>
      <c r="E9735" s="178">
        <v>13.649999999999977</v>
      </c>
      <c r="F9735" s="156" t="s">
        <v>3538</v>
      </c>
      <c r="G9735" s="157"/>
      <c r="H9735" s="158">
        <v>2037951162</v>
      </c>
    </row>
    <row r="9736" spans="1:8" s="118" customFormat="1" x14ac:dyDescent="0.25">
      <c r="A9736" s="109"/>
      <c r="B9736" s="155">
        <v>45254.708726851852</v>
      </c>
      <c r="C9736" s="178">
        <v>1000</v>
      </c>
      <c r="D9736" s="178">
        <v>979</v>
      </c>
      <c r="E9736" s="178">
        <v>21</v>
      </c>
      <c r="F9736" s="156" t="s">
        <v>3538</v>
      </c>
      <c r="G9736" s="157"/>
      <c r="H9736" s="158">
        <v>2037952816</v>
      </c>
    </row>
    <row r="9737" spans="1:8" s="118" customFormat="1" x14ac:dyDescent="0.25">
      <c r="A9737" s="109"/>
      <c r="B9737" s="155">
        <v>45254.710462962961</v>
      </c>
      <c r="C9737" s="178">
        <v>100</v>
      </c>
      <c r="D9737" s="178">
        <v>96.1</v>
      </c>
      <c r="E9737" s="178">
        <v>3.9000000000000057</v>
      </c>
      <c r="F9737" s="156" t="s">
        <v>3601</v>
      </c>
      <c r="G9737" s="157" t="s">
        <v>3615</v>
      </c>
      <c r="H9737" s="158">
        <v>2037956551</v>
      </c>
    </row>
    <row r="9738" spans="1:8" s="118" customFormat="1" x14ac:dyDescent="0.25">
      <c r="A9738" s="109"/>
      <c r="B9738" s="155">
        <v>45254.712870370371</v>
      </c>
      <c r="C9738" s="178">
        <v>10</v>
      </c>
      <c r="D9738" s="178">
        <v>6.1</v>
      </c>
      <c r="E9738" s="178">
        <v>3.9000000000000004</v>
      </c>
      <c r="F9738" s="156" t="s">
        <v>3563</v>
      </c>
      <c r="G9738" s="157"/>
      <c r="H9738" s="158">
        <v>2037961601</v>
      </c>
    </row>
    <row r="9739" spans="1:8" s="118" customFormat="1" x14ac:dyDescent="0.25">
      <c r="A9739" s="109"/>
      <c r="B9739" s="155">
        <v>45254.712997685187</v>
      </c>
      <c r="C9739" s="178">
        <v>10</v>
      </c>
      <c r="D9739" s="178">
        <v>6.1</v>
      </c>
      <c r="E9739" s="178">
        <v>3.9000000000000004</v>
      </c>
      <c r="F9739" s="156" t="s">
        <v>3561</v>
      </c>
      <c r="G9739" s="157" t="s">
        <v>3600</v>
      </c>
      <c r="H9739" s="158">
        <v>2037961905</v>
      </c>
    </row>
    <row r="9740" spans="1:8" s="118" customFormat="1" x14ac:dyDescent="0.25">
      <c r="A9740" s="109"/>
      <c r="B9740" s="155">
        <v>45254.713495370372</v>
      </c>
      <c r="C9740" s="178">
        <v>10</v>
      </c>
      <c r="D9740" s="178">
        <v>6.1</v>
      </c>
      <c r="E9740" s="178">
        <v>3.9000000000000004</v>
      </c>
      <c r="F9740" s="156" t="s">
        <v>3563</v>
      </c>
      <c r="G9740" s="157"/>
      <c r="H9740" s="158">
        <v>2037963008</v>
      </c>
    </row>
    <row r="9741" spans="1:8" s="118" customFormat="1" x14ac:dyDescent="0.25">
      <c r="A9741" s="109"/>
      <c r="B9741" s="155">
        <v>45254.713877314818</v>
      </c>
      <c r="C9741" s="178">
        <v>10</v>
      </c>
      <c r="D9741" s="178">
        <v>6.1</v>
      </c>
      <c r="E9741" s="178">
        <v>3.9000000000000004</v>
      </c>
      <c r="F9741" s="156" t="s">
        <v>3561</v>
      </c>
      <c r="G9741" s="157" t="s">
        <v>3600</v>
      </c>
      <c r="H9741" s="158">
        <v>2037963781</v>
      </c>
    </row>
    <row r="9742" spans="1:8" s="118" customFormat="1" x14ac:dyDescent="0.25">
      <c r="A9742" s="109"/>
      <c r="B9742" s="155">
        <v>45254.715162037035</v>
      </c>
      <c r="C9742" s="178">
        <v>300</v>
      </c>
      <c r="D9742" s="178">
        <v>293.7</v>
      </c>
      <c r="E9742" s="178">
        <v>6.3000000000000114</v>
      </c>
      <c r="F9742" s="156" t="s">
        <v>5</v>
      </c>
      <c r="G9742" s="157"/>
      <c r="H9742" s="158">
        <v>2037966516</v>
      </c>
    </row>
    <row r="9743" spans="1:8" s="118" customFormat="1" x14ac:dyDescent="0.25">
      <c r="A9743" s="109"/>
      <c r="B9743" s="155">
        <v>45254.718969907408</v>
      </c>
      <c r="C9743" s="178">
        <v>5000</v>
      </c>
      <c r="D9743" s="178">
        <v>4895</v>
      </c>
      <c r="E9743" s="178">
        <v>105</v>
      </c>
      <c r="F9743" s="156" t="s">
        <v>3568</v>
      </c>
      <c r="G9743" s="157" t="s">
        <v>3618</v>
      </c>
      <c r="H9743" s="158">
        <v>2037974497</v>
      </c>
    </row>
    <row r="9744" spans="1:8" s="118" customFormat="1" x14ac:dyDescent="0.25">
      <c r="A9744" s="109"/>
      <c r="B9744" s="155">
        <v>45254.719247685185</v>
      </c>
      <c r="C9744" s="178">
        <v>10</v>
      </c>
      <c r="D9744" s="178">
        <v>6.1</v>
      </c>
      <c r="E9744" s="178">
        <v>3.9000000000000004</v>
      </c>
      <c r="F9744" s="156" t="s">
        <v>3535</v>
      </c>
      <c r="G9744" s="157"/>
      <c r="H9744" s="158">
        <v>2037975148</v>
      </c>
    </row>
    <row r="9745" spans="1:8" s="118" customFormat="1" x14ac:dyDescent="0.25">
      <c r="A9745" s="109"/>
      <c r="B9745" s="155">
        <v>45254.719722222224</v>
      </c>
      <c r="C9745" s="178">
        <v>5000</v>
      </c>
      <c r="D9745" s="178">
        <v>4895</v>
      </c>
      <c r="E9745" s="178">
        <v>105</v>
      </c>
      <c r="F9745" s="156" t="s">
        <v>3568</v>
      </c>
      <c r="G9745" s="157" t="s">
        <v>3618</v>
      </c>
      <c r="H9745" s="158">
        <v>2037976092</v>
      </c>
    </row>
    <row r="9746" spans="1:8" s="118" customFormat="1" x14ac:dyDescent="0.25">
      <c r="A9746" s="109"/>
      <c r="B9746" s="155">
        <v>45254.721238425926</v>
      </c>
      <c r="C9746" s="178">
        <v>1000</v>
      </c>
      <c r="D9746" s="178">
        <v>979</v>
      </c>
      <c r="E9746" s="178">
        <v>21</v>
      </c>
      <c r="F9746" s="156" t="s">
        <v>5</v>
      </c>
      <c r="G9746" s="157"/>
      <c r="H9746" s="158">
        <v>2037979191</v>
      </c>
    </row>
    <row r="9747" spans="1:8" s="118" customFormat="1" x14ac:dyDescent="0.25">
      <c r="A9747" s="109"/>
      <c r="B9747" s="155">
        <v>45254.723414351851</v>
      </c>
      <c r="C9747" s="178">
        <v>5000</v>
      </c>
      <c r="D9747" s="178">
        <v>4895</v>
      </c>
      <c r="E9747" s="178">
        <v>105</v>
      </c>
      <c r="F9747" s="156" t="s">
        <v>3536</v>
      </c>
      <c r="G9747" s="157"/>
      <c r="H9747" s="158">
        <v>2037984448</v>
      </c>
    </row>
    <row r="9748" spans="1:8" s="118" customFormat="1" x14ac:dyDescent="0.25">
      <c r="A9748" s="109"/>
      <c r="B9748" s="155">
        <v>45254.724108796298</v>
      </c>
      <c r="C9748" s="178">
        <v>1</v>
      </c>
      <c r="D9748" s="178">
        <v>-2.9</v>
      </c>
      <c r="E9748" s="178">
        <v>3.9</v>
      </c>
      <c r="F9748" s="156" t="s">
        <v>3568</v>
      </c>
      <c r="G9748" s="157"/>
      <c r="H9748" s="158">
        <v>2037985942</v>
      </c>
    </row>
    <row r="9749" spans="1:8" s="118" customFormat="1" x14ac:dyDescent="0.25">
      <c r="A9749" s="109"/>
      <c r="B9749" s="155">
        <v>45254.725960648146</v>
      </c>
      <c r="C9749" s="178">
        <v>1000</v>
      </c>
      <c r="D9749" s="178">
        <v>979</v>
      </c>
      <c r="E9749" s="178">
        <v>21</v>
      </c>
      <c r="F9749" s="156" t="s">
        <v>5</v>
      </c>
      <c r="G9749" s="157"/>
      <c r="H9749" s="158">
        <v>2037990266</v>
      </c>
    </row>
    <row r="9750" spans="1:8" s="118" customFormat="1" x14ac:dyDescent="0.25">
      <c r="A9750" s="109"/>
      <c r="B9750" s="155">
        <v>45254.726655092592</v>
      </c>
      <c r="C9750" s="178">
        <v>1500</v>
      </c>
      <c r="D9750" s="178">
        <v>1468.5</v>
      </c>
      <c r="E9750" s="178">
        <v>31.5</v>
      </c>
      <c r="F9750" s="156" t="s">
        <v>12469</v>
      </c>
      <c r="G9750" s="157" t="s">
        <v>3576</v>
      </c>
      <c r="H9750" s="158">
        <v>2037991745</v>
      </c>
    </row>
    <row r="9751" spans="1:8" s="118" customFormat="1" x14ac:dyDescent="0.25">
      <c r="A9751" s="109"/>
      <c r="B9751" s="155">
        <v>45254.728622685187</v>
      </c>
      <c r="C9751" s="178">
        <v>10</v>
      </c>
      <c r="D9751" s="178">
        <v>6.1</v>
      </c>
      <c r="E9751" s="178">
        <v>3.9000000000000004</v>
      </c>
      <c r="F9751" s="156" t="s">
        <v>12470</v>
      </c>
      <c r="G9751" s="157" t="s">
        <v>3565</v>
      </c>
      <c r="H9751" s="158">
        <v>2037995990</v>
      </c>
    </row>
    <row r="9752" spans="1:8" s="118" customFormat="1" x14ac:dyDescent="0.25">
      <c r="A9752" s="109"/>
      <c r="B9752" s="155">
        <v>45254.730300925927</v>
      </c>
      <c r="C9752" s="178">
        <v>10</v>
      </c>
      <c r="D9752" s="178">
        <v>6.1</v>
      </c>
      <c r="E9752" s="178">
        <v>3.9000000000000004</v>
      </c>
      <c r="F9752" s="156" t="s">
        <v>3535</v>
      </c>
      <c r="G9752" s="157"/>
      <c r="H9752" s="158">
        <v>2037999704</v>
      </c>
    </row>
    <row r="9753" spans="1:8" s="118" customFormat="1" x14ac:dyDescent="0.25">
      <c r="A9753" s="109"/>
      <c r="B9753" s="155">
        <v>45254.733981481484</v>
      </c>
      <c r="C9753" s="178">
        <v>10</v>
      </c>
      <c r="D9753" s="178">
        <v>6.1</v>
      </c>
      <c r="E9753" s="178">
        <v>3.9000000000000004</v>
      </c>
      <c r="F9753" s="156" t="s">
        <v>12462</v>
      </c>
      <c r="G9753" s="157"/>
      <c r="H9753" s="158">
        <v>2038007448</v>
      </c>
    </row>
    <row r="9754" spans="1:8" s="118" customFormat="1" x14ac:dyDescent="0.25">
      <c r="A9754" s="109"/>
      <c r="B9754" s="155">
        <v>45254.734872685185</v>
      </c>
      <c r="C9754" s="178">
        <v>10</v>
      </c>
      <c r="D9754" s="178">
        <v>6.1</v>
      </c>
      <c r="E9754" s="178">
        <v>3.9000000000000004</v>
      </c>
      <c r="F9754" s="156" t="s">
        <v>5</v>
      </c>
      <c r="G9754" s="157"/>
      <c r="H9754" s="158">
        <v>2038009430</v>
      </c>
    </row>
    <row r="9755" spans="1:8" s="118" customFormat="1" x14ac:dyDescent="0.25">
      <c r="A9755" s="109"/>
      <c r="B9755" s="155">
        <v>45254.735543981478</v>
      </c>
      <c r="C9755" s="178">
        <v>1</v>
      </c>
      <c r="D9755" s="178">
        <v>-2.9</v>
      </c>
      <c r="E9755" s="178">
        <v>3.9</v>
      </c>
      <c r="F9755" s="156" t="s">
        <v>3613</v>
      </c>
      <c r="G9755" s="157" t="s">
        <v>3622</v>
      </c>
      <c r="H9755" s="158">
        <v>2038010921</v>
      </c>
    </row>
    <row r="9756" spans="1:8" s="118" customFormat="1" x14ac:dyDescent="0.25">
      <c r="A9756" s="109"/>
      <c r="B9756" s="155">
        <v>45254.735810185186</v>
      </c>
      <c r="C9756" s="178">
        <v>10</v>
      </c>
      <c r="D9756" s="178">
        <v>6.1</v>
      </c>
      <c r="E9756" s="178">
        <v>3.9000000000000004</v>
      </c>
      <c r="F9756" s="156" t="s">
        <v>3578</v>
      </c>
      <c r="G9756" s="157"/>
      <c r="H9756" s="158">
        <v>2038011455</v>
      </c>
    </row>
    <row r="9757" spans="1:8" s="118" customFormat="1" x14ac:dyDescent="0.25">
      <c r="A9757" s="109"/>
      <c r="B9757" s="155">
        <v>45254.736747685187</v>
      </c>
      <c r="C9757" s="178">
        <v>500</v>
      </c>
      <c r="D9757" s="178">
        <v>489.5</v>
      </c>
      <c r="E9757" s="178">
        <v>10.5</v>
      </c>
      <c r="F9757" s="156" t="s">
        <v>5</v>
      </c>
      <c r="G9757" s="157"/>
      <c r="H9757" s="158">
        <v>2038013558</v>
      </c>
    </row>
    <row r="9758" spans="1:8" s="118" customFormat="1" x14ac:dyDescent="0.25">
      <c r="A9758" s="109"/>
      <c r="B9758" s="155">
        <v>45254.737650462965</v>
      </c>
      <c r="C9758" s="178">
        <v>10</v>
      </c>
      <c r="D9758" s="178">
        <v>6.1</v>
      </c>
      <c r="E9758" s="178">
        <v>3.9000000000000004</v>
      </c>
      <c r="F9758" s="156" t="s">
        <v>3578</v>
      </c>
      <c r="G9758" s="157"/>
      <c r="H9758" s="158">
        <v>2038015534</v>
      </c>
    </row>
    <row r="9759" spans="1:8" s="118" customFormat="1" x14ac:dyDescent="0.25">
      <c r="A9759" s="109"/>
      <c r="B9759" s="155">
        <v>45254.740324074075</v>
      </c>
      <c r="C9759" s="178">
        <v>200</v>
      </c>
      <c r="D9759" s="178">
        <v>195.8</v>
      </c>
      <c r="E9759" s="178">
        <v>4.1999999999999886</v>
      </c>
      <c r="F9759" s="156" t="s">
        <v>5</v>
      </c>
      <c r="G9759" s="157"/>
      <c r="H9759" s="158">
        <v>2038021342</v>
      </c>
    </row>
    <row r="9760" spans="1:8" s="118" customFormat="1" x14ac:dyDescent="0.25">
      <c r="A9760" s="109"/>
      <c r="B9760" s="155">
        <v>45254.741678240738</v>
      </c>
      <c r="C9760" s="178">
        <v>1</v>
      </c>
      <c r="D9760" s="178">
        <v>-2.9</v>
      </c>
      <c r="E9760" s="178">
        <v>3.9</v>
      </c>
      <c r="F9760" s="156" t="s">
        <v>3546</v>
      </c>
      <c r="G9760" s="157"/>
      <c r="H9760" s="158">
        <v>2038024264</v>
      </c>
    </row>
    <row r="9761" spans="1:8" s="118" customFormat="1" x14ac:dyDescent="0.25">
      <c r="A9761" s="109"/>
      <c r="B9761" s="155">
        <v>45254.741944444446</v>
      </c>
      <c r="C9761" s="178">
        <v>300</v>
      </c>
      <c r="D9761" s="178">
        <v>293.7</v>
      </c>
      <c r="E9761" s="178">
        <v>6.3000000000000114</v>
      </c>
      <c r="F9761" s="156" t="s">
        <v>5</v>
      </c>
      <c r="G9761" s="157"/>
      <c r="H9761" s="158">
        <v>2038024802</v>
      </c>
    </row>
    <row r="9762" spans="1:8" s="118" customFormat="1" x14ac:dyDescent="0.25">
      <c r="A9762" s="109"/>
      <c r="B9762" s="155">
        <v>45254.742534722223</v>
      </c>
      <c r="C9762" s="178">
        <v>10</v>
      </c>
      <c r="D9762" s="178">
        <v>6.1</v>
      </c>
      <c r="E9762" s="178">
        <v>3.9000000000000004</v>
      </c>
      <c r="F9762" s="156" t="s">
        <v>3551</v>
      </c>
      <c r="G9762" s="157"/>
      <c r="H9762" s="158">
        <v>2038026081</v>
      </c>
    </row>
    <row r="9763" spans="1:8" s="118" customFormat="1" x14ac:dyDescent="0.25">
      <c r="A9763" s="109"/>
      <c r="B9763" s="155">
        <v>45254.743136574078</v>
      </c>
      <c r="C9763" s="178">
        <v>500</v>
      </c>
      <c r="D9763" s="178">
        <v>489.5</v>
      </c>
      <c r="E9763" s="178">
        <v>10.5</v>
      </c>
      <c r="F9763" s="156" t="s">
        <v>5</v>
      </c>
      <c r="G9763" s="157"/>
      <c r="H9763" s="158">
        <v>2038027365</v>
      </c>
    </row>
    <row r="9764" spans="1:8" s="118" customFormat="1" x14ac:dyDescent="0.25">
      <c r="A9764" s="109"/>
      <c r="B9764" s="155">
        <v>45254.743472222224</v>
      </c>
      <c r="C9764" s="178">
        <v>10</v>
      </c>
      <c r="D9764" s="178">
        <v>6.1</v>
      </c>
      <c r="E9764" s="178">
        <v>3.9000000000000004</v>
      </c>
      <c r="F9764" s="156" t="s">
        <v>3553</v>
      </c>
      <c r="G9764" s="157"/>
      <c r="H9764" s="158">
        <v>2038028134</v>
      </c>
    </row>
    <row r="9765" spans="1:8" s="118" customFormat="1" x14ac:dyDescent="0.25">
      <c r="A9765" s="109"/>
      <c r="B9765" s="155">
        <v>45254.745474537034</v>
      </c>
      <c r="C9765" s="178">
        <v>500</v>
      </c>
      <c r="D9765" s="178">
        <v>489.5</v>
      </c>
      <c r="E9765" s="178">
        <v>10.5</v>
      </c>
      <c r="F9765" s="156" t="s">
        <v>5</v>
      </c>
      <c r="G9765" s="157"/>
      <c r="H9765" s="158">
        <v>2038032288</v>
      </c>
    </row>
    <row r="9766" spans="1:8" s="118" customFormat="1" x14ac:dyDescent="0.25">
      <c r="A9766" s="109"/>
      <c r="B9766" s="155">
        <v>45254.746203703704</v>
      </c>
      <c r="C9766" s="178">
        <v>10</v>
      </c>
      <c r="D9766" s="178">
        <v>6.1</v>
      </c>
      <c r="E9766" s="178">
        <v>3.9000000000000004</v>
      </c>
      <c r="F9766" s="156" t="s">
        <v>3573</v>
      </c>
      <c r="G9766" s="157"/>
      <c r="H9766" s="158">
        <v>2038033765</v>
      </c>
    </row>
    <row r="9767" spans="1:8" s="118" customFormat="1" x14ac:dyDescent="0.25">
      <c r="A9767" s="109"/>
      <c r="B9767" s="155">
        <v>45254.746400462966</v>
      </c>
      <c r="C9767" s="178">
        <v>300</v>
      </c>
      <c r="D9767" s="178">
        <v>293.7</v>
      </c>
      <c r="E9767" s="178">
        <v>6.3000000000000114</v>
      </c>
      <c r="F9767" s="156" t="s">
        <v>5</v>
      </c>
      <c r="G9767" s="157"/>
      <c r="H9767" s="158">
        <v>2038034168</v>
      </c>
    </row>
    <row r="9768" spans="1:8" s="118" customFormat="1" x14ac:dyDescent="0.25">
      <c r="A9768" s="109"/>
      <c r="B9768" s="155">
        <v>45254.746701388889</v>
      </c>
      <c r="C9768" s="178">
        <v>10</v>
      </c>
      <c r="D9768" s="178">
        <v>6.1</v>
      </c>
      <c r="E9768" s="178">
        <v>3.9000000000000004</v>
      </c>
      <c r="F9768" s="156" t="s">
        <v>3566</v>
      </c>
      <c r="G9768" s="157"/>
      <c r="H9768" s="158">
        <v>2038034901</v>
      </c>
    </row>
    <row r="9769" spans="1:8" s="118" customFormat="1" x14ac:dyDescent="0.25">
      <c r="A9769" s="109"/>
      <c r="B9769" s="155">
        <v>45254.746932870374</v>
      </c>
      <c r="C9769" s="178">
        <v>1</v>
      </c>
      <c r="D9769" s="178">
        <v>-2.9</v>
      </c>
      <c r="E9769" s="178">
        <v>3.9</v>
      </c>
      <c r="F9769" s="156" t="s">
        <v>3545</v>
      </c>
      <c r="G9769" s="157"/>
      <c r="H9769" s="158">
        <v>2038035418</v>
      </c>
    </row>
    <row r="9770" spans="1:8" s="118" customFormat="1" x14ac:dyDescent="0.25">
      <c r="A9770" s="109"/>
      <c r="B9770" s="155">
        <v>45254.74858796296</v>
      </c>
      <c r="C9770" s="178">
        <v>500</v>
      </c>
      <c r="D9770" s="178">
        <v>489.5</v>
      </c>
      <c r="E9770" s="178">
        <v>10.5</v>
      </c>
      <c r="F9770" s="156" t="s">
        <v>5</v>
      </c>
      <c r="G9770" s="157"/>
      <c r="H9770" s="158">
        <v>2038038801</v>
      </c>
    </row>
    <row r="9771" spans="1:8" s="118" customFormat="1" x14ac:dyDescent="0.25">
      <c r="A9771" s="109"/>
      <c r="B9771" s="155">
        <v>45254.750057870369</v>
      </c>
      <c r="C9771" s="178">
        <v>300</v>
      </c>
      <c r="D9771" s="178">
        <v>293.7</v>
      </c>
      <c r="E9771" s="178">
        <v>6.3000000000000114</v>
      </c>
      <c r="F9771" s="156" t="s">
        <v>5</v>
      </c>
      <c r="G9771" s="157"/>
      <c r="H9771" s="158">
        <v>2038042033</v>
      </c>
    </row>
    <row r="9772" spans="1:8" s="118" customFormat="1" x14ac:dyDescent="0.25">
      <c r="A9772" s="109"/>
      <c r="B9772" s="155">
        <v>45254.752129629633</v>
      </c>
      <c r="C9772" s="178">
        <v>1</v>
      </c>
      <c r="D9772" s="178">
        <v>-2.9</v>
      </c>
      <c r="E9772" s="178">
        <v>3.9</v>
      </c>
      <c r="F9772" s="156" t="s">
        <v>3580</v>
      </c>
      <c r="G9772" s="157"/>
      <c r="H9772" s="158">
        <v>2038046703</v>
      </c>
    </row>
    <row r="9773" spans="1:8" s="118" customFormat="1" x14ac:dyDescent="0.25">
      <c r="A9773" s="109"/>
      <c r="B9773" s="155">
        <v>45254.754305555558</v>
      </c>
      <c r="C9773" s="178">
        <v>300</v>
      </c>
      <c r="D9773" s="178">
        <v>293.7</v>
      </c>
      <c r="E9773" s="178">
        <v>6.3000000000000114</v>
      </c>
      <c r="F9773" s="156" t="s">
        <v>12471</v>
      </c>
      <c r="G9773" s="157" t="s">
        <v>3599</v>
      </c>
      <c r="H9773" s="158">
        <v>2038051609</v>
      </c>
    </row>
    <row r="9774" spans="1:8" s="118" customFormat="1" x14ac:dyDescent="0.25">
      <c r="A9774" s="109"/>
      <c r="B9774" s="155">
        <v>45254.755659722221</v>
      </c>
      <c r="C9774" s="178">
        <v>30</v>
      </c>
      <c r="D9774" s="178">
        <v>26.1</v>
      </c>
      <c r="E9774" s="178">
        <v>3.8999999999999986</v>
      </c>
      <c r="F9774" s="156" t="s">
        <v>5</v>
      </c>
      <c r="G9774" s="157"/>
      <c r="H9774" s="158">
        <v>2038054463</v>
      </c>
    </row>
    <row r="9775" spans="1:8" s="118" customFormat="1" x14ac:dyDescent="0.25">
      <c r="A9775" s="109"/>
      <c r="B9775" s="155">
        <v>45254.755833333336</v>
      </c>
      <c r="C9775" s="178">
        <v>100</v>
      </c>
      <c r="D9775" s="178">
        <v>96.1</v>
      </c>
      <c r="E9775" s="178">
        <v>3.9000000000000057</v>
      </c>
      <c r="F9775" s="156" t="s">
        <v>3536</v>
      </c>
      <c r="G9775" s="157" t="s">
        <v>3586</v>
      </c>
      <c r="H9775" s="158">
        <v>2038054866</v>
      </c>
    </row>
    <row r="9776" spans="1:8" s="118" customFormat="1" x14ac:dyDescent="0.25">
      <c r="A9776" s="109"/>
      <c r="B9776" s="155">
        <v>45254.756504629629</v>
      </c>
      <c r="C9776" s="178">
        <v>300</v>
      </c>
      <c r="D9776" s="178">
        <v>293.7</v>
      </c>
      <c r="E9776" s="178">
        <v>6.3000000000000114</v>
      </c>
      <c r="F9776" s="156" t="s">
        <v>5</v>
      </c>
      <c r="G9776" s="157"/>
      <c r="H9776" s="158">
        <v>2038056332</v>
      </c>
    </row>
    <row r="9777" spans="1:8" s="118" customFormat="1" x14ac:dyDescent="0.25">
      <c r="A9777" s="109"/>
      <c r="B9777" s="155">
        <v>45254.756793981483</v>
      </c>
      <c r="C9777" s="178">
        <v>34</v>
      </c>
      <c r="D9777" s="178">
        <v>30.1</v>
      </c>
      <c r="E9777" s="178">
        <v>3.8999999999999986</v>
      </c>
      <c r="F9777" s="156" t="s">
        <v>3594</v>
      </c>
      <c r="G9777" s="157"/>
      <c r="H9777" s="158">
        <v>2038056953</v>
      </c>
    </row>
    <row r="9778" spans="1:8" s="118" customFormat="1" x14ac:dyDescent="0.25">
      <c r="A9778" s="109"/>
      <c r="B9778" s="155">
        <v>45254.756944444445</v>
      </c>
      <c r="C9778" s="178">
        <v>1</v>
      </c>
      <c r="D9778" s="178">
        <v>-2.9</v>
      </c>
      <c r="E9778" s="178">
        <v>3.9</v>
      </c>
      <c r="F9778" s="156" t="s">
        <v>3564</v>
      </c>
      <c r="G9778" s="157"/>
      <c r="H9778" s="158">
        <v>2038057263</v>
      </c>
    </row>
    <row r="9779" spans="1:8" s="118" customFormat="1" x14ac:dyDescent="0.25">
      <c r="A9779" s="109"/>
      <c r="B9779" s="155">
        <v>45254.757372685184</v>
      </c>
      <c r="C9779" s="178">
        <v>5000</v>
      </c>
      <c r="D9779" s="178">
        <v>4895</v>
      </c>
      <c r="E9779" s="178">
        <v>105</v>
      </c>
      <c r="F9779" s="156" t="s">
        <v>5</v>
      </c>
      <c r="G9779" s="157"/>
      <c r="H9779" s="158">
        <v>2038058283</v>
      </c>
    </row>
    <row r="9780" spans="1:8" s="118" customFormat="1" x14ac:dyDescent="0.25">
      <c r="A9780" s="109"/>
      <c r="B9780" s="155">
        <v>45254.760740740741</v>
      </c>
      <c r="C9780" s="178">
        <v>100</v>
      </c>
      <c r="D9780" s="178">
        <v>96.1</v>
      </c>
      <c r="E9780" s="178">
        <v>3.9000000000000057</v>
      </c>
      <c r="F9780" s="156" t="s">
        <v>5</v>
      </c>
      <c r="G9780" s="157"/>
      <c r="H9780" s="158">
        <v>2038065990</v>
      </c>
    </row>
    <row r="9781" spans="1:8" s="118" customFormat="1" x14ac:dyDescent="0.25">
      <c r="A9781" s="109"/>
      <c r="B9781" s="155">
        <v>45254.761412037034</v>
      </c>
      <c r="C9781" s="178">
        <v>300</v>
      </c>
      <c r="D9781" s="178">
        <v>293.7</v>
      </c>
      <c r="E9781" s="178">
        <v>6.3000000000000114</v>
      </c>
      <c r="F9781" s="156" t="s">
        <v>5</v>
      </c>
      <c r="G9781" s="157"/>
      <c r="H9781" s="158">
        <v>2038067327</v>
      </c>
    </row>
    <row r="9782" spans="1:8" s="118" customFormat="1" x14ac:dyDescent="0.25">
      <c r="A9782" s="109"/>
      <c r="B9782" s="155">
        <v>45254.764907407407</v>
      </c>
      <c r="C9782" s="178">
        <v>100</v>
      </c>
      <c r="D9782" s="178">
        <v>96.1</v>
      </c>
      <c r="E9782" s="178">
        <v>3.9000000000000057</v>
      </c>
      <c r="F9782" s="156" t="s">
        <v>5</v>
      </c>
      <c r="G9782" s="157"/>
      <c r="H9782" s="158">
        <v>2038075112</v>
      </c>
    </row>
    <row r="9783" spans="1:8" s="118" customFormat="1" x14ac:dyDescent="0.25">
      <c r="A9783" s="109"/>
      <c r="B9783" s="155">
        <v>45254.768136574072</v>
      </c>
      <c r="C9783" s="178">
        <v>200</v>
      </c>
      <c r="D9783" s="178">
        <v>195.8</v>
      </c>
      <c r="E9783" s="178">
        <v>4.1999999999999886</v>
      </c>
      <c r="F9783" s="156" t="s">
        <v>3555</v>
      </c>
      <c r="G9783" s="157"/>
      <c r="H9783" s="158">
        <v>2038082842</v>
      </c>
    </row>
    <row r="9784" spans="1:8" s="118" customFormat="1" x14ac:dyDescent="0.25">
      <c r="A9784" s="109"/>
      <c r="B9784" s="155">
        <v>45254.772245370368</v>
      </c>
      <c r="C9784" s="178">
        <v>100</v>
      </c>
      <c r="D9784" s="178">
        <v>96.1</v>
      </c>
      <c r="E9784" s="178">
        <v>3.9000000000000057</v>
      </c>
      <c r="F9784" s="156" t="s">
        <v>12472</v>
      </c>
      <c r="G9784" s="157" t="s">
        <v>3537</v>
      </c>
      <c r="H9784" s="158">
        <v>2038092874</v>
      </c>
    </row>
    <row r="9785" spans="1:8" s="118" customFormat="1" x14ac:dyDescent="0.25">
      <c r="A9785" s="109"/>
      <c r="B9785" s="155">
        <v>45254.773634259262</v>
      </c>
      <c r="C9785" s="178">
        <v>100</v>
      </c>
      <c r="D9785" s="178">
        <v>96.1</v>
      </c>
      <c r="E9785" s="178">
        <v>3.9000000000000057</v>
      </c>
      <c r="F9785" s="156" t="s">
        <v>3610</v>
      </c>
      <c r="G9785" s="157" t="s">
        <v>3618</v>
      </c>
      <c r="H9785" s="158">
        <v>2038096224</v>
      </c>
    </row>
    <row r="9786" spans="1:8" s="118" customFormat="1" x14ac:dyDescent="0.25">
      <c r="A9786" s="109"/>
      <c r="B9786" s="155">
        <v>45254.77616898148</v>
      </c>
      <c r="C9786" s="178">
        <v>300</v>
      </c>
      <c r="D9786" s="178">
        <v>293.7</v>
      </c>
      <c r="E9786" s="178">
        <v>6.3000000000000114</v>
      </c>
      <c r="F9786" s="156" t="s">
        <v>5</v>
      </c>
      <c r="G9786" s="157"/>
      <c r="H9786" s="158">
        <v>2038101619</v>
      </c>
    </row>
    <row r="9787" spans="1:8" s="118" customFormat="1" x14ac:dyDescent="0.25">
      <c r="A9787" s="109"/>
      <c r="B9787" s="155">
        <v>45254.780138888891</v>
      </c>
      <c r="C9787" s="178">
        <v>200</v>
      </c>
      <c r="D9787" s="178">
        <v>195.8</v>
      </c>
      <c r="E9787" s="178">
        <v>4.1999999999999886</v>
      </c>
      <c r="F9787" s="156" t="s">
        <v>5</v>
      </c>
      <c r="G9787" s="157"/>
      <c r="H9787" s="158">
        <v>2038110172</v>
      </c>
    </row>
    <row r="9788" spans="1:8" s="118" customFormat="1" x14ac:dyDescent="0.25">
      <c r="A9788" s="109"/>
      <c r="B9788" s="155">
        <v>45254.791689814818</v>
      </c>
      <c r="C9788" s="178">
        <v>500</v>
      </c>
      <c r="D9788" s="178">
        <v>489.5</v>
      </c>
      <c r="E9788" s="178">
        <v>10.5</v>
      </c>
      <c r="F9788" s="156" t="s">
        <v>5</v>
      </c>
      <c r="G9788" s="157"/>
      <c r="H9788" s="158">
        <v>2038134972</v>
      </c>
    </row>
    <row r="9789" spans="1:8" s="118" customFormat="1" x14ac:dyDescent="0.25">
      <c r="A9789" s="109"/>
      <c r="B9789" s="155">
        <v>45254.792569444442</v>
      </c>
      <c r="C9789" s="178">
        <v>300</v>
      </c>
      <c r="D9789" s="178">
        <v>293.7</v>
      </c>
      <c r="E9789" s="178">
        <v>6.3000000000000114</v>
      </c>
      <c r="F9789" s="156" t="s">
        <v>5</v>
      </c>
      <c r="G9789" s="157"/>
      <c r="H9789" s="158">
        <v>2038136938</v>
      </c>
    </row>
    <row r="9790" spans="1:8" s="118" customFormat="1" x14ac:dyDescent="0.25">
      <c r="A9790" s="109"/>
      <c r="B9790" s="155">
        <v>45254.793090277781</v>
      </c>
      <c r="C9790" s="178">
        <v>300</v>
      </c>
      <c r="D9790" s="178">
        <v>293.7</v>
      </c>
      <c r="E9790" s="178">
        <v>6.3000000000000114</v>
      </c>
      <c r="F9790" s="156" t="s">
        <v>5</v>
      </c>
      <c r="G9790" s="157"/>
      <c r="H9790" s="158">
        <v>2038137976</v>
      </c>
    </row>
    <row r="9791" spans="1:8" s="118" customFormat="1" x14ac:dyDescent="0.25">
      <c r="A9791" s="109"/>
      <c r="B9791" s="155">
        <v>45254.794641203705</v>
      </c>
      <c r="C9791" s="178">
        <v>1000</v>
      </c>
      <c r="D9791" s="178">
        <v>979</v>
      </c>
      <c r="E9791" s="178">
        <v>21</v>
      </c>
      <c r="F9791" s="156" t="s">
        <v>5</v>
      </c>
      <c r="G9791" s="157"/>
      <c r="H9791" s="158">
        <v>2038141258</v>
      </c>
    </row>
    <row r="9792" spans="1:8" s="118" customFormat="1" x14ac:dyDescent="0.25">
      <c r="A9792" s="109"/>
      <c r="B9792" s="155">
        <v>45254.797349537039</v>
      </c>
      <c r="C9792" s="178">
        <v>17.5</v>
      </c>
      <c r="D9792" s="178">
        <v>13.6</v>
      </c>
      <c r="E9792" s="178">
        <v>3.9000000000000004</v>
      </c>
      <c r="F9792" s="156" t="s">
        <v>12473</v>
      </c>
      <c r="G9792" s="157" t="s">
        <v>3537</v>
      </c>
      <c r="H9792" s="158">
        <v>2038146928</v>
      </c>
    </row>
    <row r="9793" spans="1:8" s="118" customFormat="1" x14ac:dyDescent="0.25">
      <c r="A9793" s="109"/>
      <c r="B9793" s="155">
        <v>45254.799525462964</v>
      </c>
      <c r="C9793" s="178">
        <v>1000</v>
      </c>
      <c r="D9793" s="178">
        <v>979</v>
      </c>
      <c r="E9793" s="178">
        <v>21</v>
      </c>
      <c r="F9793" s="156" t="s">
        <v>5</v>
      </c>
      <c r="G9793" s="157"/>
      <c r="H9793" s="158">
        <v>2038151685</v>
      </c>
    </row>
    <row r="9794" spans="1:8" s="118" customFormat="1" x14ac:dyDescent="0.25">
      <c r="A9794" s="109"/>
      <c r="B9794" s="155">
        <v>45254.802453703705</v>
      </c>
      <c r="C9794" s="178">
        <v>100</v>
      </c>
      <c r="D9794" s="178">
        <v>96.1</v>
      </c>
      <c r="E9794" s="178">
        <v>3.9000000000000057</v>
      </c>
      <c r="F9794" s="156" t="s">
        <v>5</v>
      </c>
      <c r="G9794" s="157"/>
      <c r="H9794" s="158">
        <v>2038158333</v>
      </c>
    </row>
    <row r="9795" spans="1:8" s="118" customFormat="1" x14ac:dyDescent="0.25">
      <c r="A9795" s="109"/>
      <c r="B9795" s="155">
        <v>45254.806145833332</v>
      </c>
      <c r="C9795" s="178">
        <v>1000</v>
      </c>
      <c r="D9795" s="178">
        <v>979</v>
      </c>
      <c r="E9795" s="178">
        <v>21</v>
      </c>
      <c r="F9795" s="156" t="s">
        <v>3577</v>
      </c>
      <c r="G9795" s="157"/>
      <c r="H9795" s="158">
        <v>2038166663</v>
      </c>
    </row>
    <row r="9796" spans="1:8" s="118" customFormat="1" x14ac:dyDescent="0.25">
      <c r="A9796" s="109"/>
      <c r="B9796" s="155">
        <v>45254.810590277775</v>
      </c>
      <c r="C9796" s="178">
        <v>123</v>
      </c>
      <c r="D9796" s="178">
        <v>119.1</v>
      </c>
      <c r="E9796" s="178">
        <v>3.9000000000000057</v>
      </c>
      <c r="F9796" s="156" t="s">
        <v>3536</v>
      </c>
      <c r="G9796" s="157" t="s">
        <v>3598</v>
      </c>
      <c r="H9796" s="158">
        <v>2038177411</v>
      </c>
    </row>
    <row r="9797" spans="1:8" s="118" customFormat="1" x14ac:dyDescent="0.25">
      <c r="A9797" s="109"/>
      <c r="B9797" s="155">
        <v>45254.813333333332</v>
      </c>
      <c r="C9797" s="178">
        <v>1000</v>
      </c>
      <c r="D9797" s="178">
        <v>979</v>
      </c>
      <c r="E9797" s="178">
        <v>21</v>
      </c>
      <c r="F9797" s="156" t="s">
        <v>11677</v>
      </c>
      <c r="G9797" s="157" t="s">
        <v>3632</v>
      </c>
      <c r="H9797" s="158">
        <v>2038183768</v>
      </c>
    </row>
    <row r="9798" spans="1:8" s="118" customFormat="1" x14ac:dyDescent="0.25">
      <c r="A9798" s="109"/>
      <c r="B9798" s="155">
        <v>45254.818182870367</v>
      </c>
      <c r="C9798" s="178">
        <v>300</v>
      </c>
      <c r="D9798" s="178">
        <v>293.7</v>
      </c>
      <c r="E9798" s="178">
        <v>6.3000000000000114</v>
      </c>
      <c r="F9798" s="156" t="s">
        <v>3531</v>
      </c>
      <c r="G9798" s="157"/>
      <c r="H9798" s="158">
        <v>2038193878</v>
      </c>
    </row>
    <row r="9799" spans="1:8" s="118" customFormat="1" x14ac:dyDescent="0.25">
      <c r="A9799" s="109"/>
      <c r="B9799" s="155">
        <v>45254.819525462961</v>
      </c>
      <c r="C9799" s="178">
        <v>300</v>
      </c>
      <c r="D9799" s="178">
        <v>293.7</v>
      </c>
      <c r="E9799" s="178">
        <v>6.3000000000000114</v>
      </c>
      <c r="F9799" s="156" t="s">
        <v>5</v>
      </c>
      <c r="G9799" s="157"/>
      <c r="H9799" s="158">
        <v>2038196750</v>
      </c>
    </row>
    <row r="9800" spans="1:8" s="118" customFormat="1" x14ac:dyDescent="0.25">
      <c r="A9800" s="109"/>
      <c r="B9800" s="155">
        <v>45254.827499999999</v>
      </c>
      <c r="C9800" s="178">
        <v>1000</v>
      </c>
      <c r="D9800" s="178">
        <v>979</v>
      </c>
      <c r="E9800" s="178">
        <v>21</v>
      </c>
      <c r="F9800" s="156" t="s">
        <v>5</v>
      </c>
      <c r="G9800" s="157"/>
      <c r="H9800" s="158">
        <v>2038213498</v>
      </c>
    </row>
    <row r="9801" spans="1:8" s="118" customFormat="1" x14ac:dyDescent="0.25">
      <c r="A9801" s="109"/>
      <c r="B9801" s="155">
        <v>45254.829513888886</v>
      </c>
      <c r="C9801" s="178">
        <v>300</v>
      </c>
      <c r="D9801" s="178">
        <v>293.7</v>
      </c>
      <c r="E9801" s="178">
        <v>6.3000000000000114</v>
      </c>
      <c r="F9801" s="156" t="s">
        <v>5</v>
      </c>
      <c r="G9801" s="157"/>
      <c r="H9801" s="158">
        <v>2038217588</v>
      </c>
    </row>
    <row r="9802" spans="1:8" s="118" customFormat="1" x14ac:dyDescent="0.25">
      <c r="A9802" s="109"/>
      <c r="B9802" s="155">
        <v>45254.831631944442</v>
      </c>
      <c r="C9802" s="178">
        <v>3000</v>
      </c>
      <c r="D9802" s="178">
        <v>2937</v>
      </c>
      <c r="E9802" s="178">
        <v>63</v>
      </c>
      <c r="F9802" s="156" t="s">
        <v>5</v>
      </c>
      <c r="G9802" s="157"/>
      <c r="H9802" s="158">
        <v>2038221731</v>
      </c>
    </row>
    <row r="9803" spans="1:8" s="118" customFormat="1" x14ac:dyDescent="0.25">
      <c r="A9803" s="109"/>
      <c r="B9803" s="155">
        <v>45254.832962962966</v>
      </c>
      <c r="C9803" s="178">
        <v>300</v>
      </c>
      <c r="D9803" s="178">
        <v>293.7</v>
      </c>
      <c r="E9803" s="178">
        <v>6.3000000000000114</v>
      </c>
      <c r="F9803" s="156" t="s">
        <v>5</v>
      </c>
      <c r="G9803" s="157"/>
      <c r="H9803" s="158">
        <v>2038224218</v>
      </c>
    </row>
    <row r="9804" spans="1:8" s="118" customFormat="1" x14ac:dyDescent="0.25">
      <c r="A9804" s="109"/>
      <c r="B9804" s="155">
        <v>45254.834768518522</v>
      </c>
      <c r="C9804" s="178">
        <v>300</v>
      </c>
      <c r="D9804" s="178">
        <v>293.7</v>
      </c>
      <c r="E9804" s="178">
        <v>6.3000000000000114</v>
      </c>
      <c r="F9804" s="156" t="s">
        <v>5</v>
      </c>
      <c r="G9804" s="157"/>
      <c r="H9804" s="158">
        <v>2038228282</v>
      </c>
    </row>
    <row r="9805" spans="1:8" s="118" customFormat="1" x14ac:dyDescent="0.25">
      <c r="A9805" s="109"/>
      <c r="B9805" s="155">
        <v>45254.835243055553</v>
      </c>
      <c r="C9805" s="178">
        <v>20000</v>
      </c>
      <c r="D9805" s="178">
        <v>19580</v>
      </c>
      <c r="E9805" s="178">
        <v>420</v>
      </c>
      <c r="F9805" s="156" t="s">
        <v>3542</v>
      </c>
      <c r="G9805" s="157"/>
      <c r="H9805" s="158">
        <v>2038229158</v>
      </c>
    </row>
    <row r="9806" spans="1:8" s="118" customFormat="1" x14ac:dyDescent="0.25">
      <c r="A9806" s="109"/>
      <c r="B9806" s="155">
        <v>45254.844560185185</v>
      </c>
      <c r="C9806" s="178">
        <v>1000</v>
      </c>
      <c r="D9806" s="178">
        <v>979</v>
      </c>
      <c r="E9806" s="178">
        <v>21</v>
      </c>
      <c r="F9806" s="156" t="s">
        <v>5</v>
      </c>
      <c r="G9806" s="157"/>
      <c r="H9806" s="158">
        <v>2038248788</v>
      </c>
    </row>
    <row r="9807" spans="1:8" s="118" customFormat="1" x14ac:dyDescent="0.25">
      <c r="A9807" s="109"/>
      <c r="B9807" s="155">
        <v>45254.851620370369</v>
      </c>
      <c r="C9807" s="178">
        <v>1000</v>
      </c>
      <c r="D9807" s="178">
        <v>979</v>
      </c>
      <c r="E9807" s="178">
        <v>21</v>
      </c>
      <c r="F9807" s="156" t="s">
        <v>3559</v>
      </c>
      <c r="G9807" s="157"/>
      <c r="H9807" s="158">
        <v>2038264026</v>
      </c>
    </row>
    <row r="9808" spans="1:8" s="118" customFormat="1" x14ac:dyDescent="0.25">
      <c r="A9808" s="109"/>
      <c r="B9808" s="155">
        <v>45254.852488425924</v>
      </c>
      <c r="C9808" s="178">
        <v>10000</v>
      </c>
      <c r="D9808" s="178">
        <v>9790</v>
      </c>
      <c r="E9808" s="178">
        <v>210</v>
      </c>
      <c r="F9808" s="156" t="s">
        <v>5</v>
      </c>
      <c r="G9808" s="157"/>
      <c r="H9808" s="158">
        <v>2038265806</v>
      </c>
    </row>
    <row r="9809" spans="1:8" s="118" customFormat="1" x14ac:dyDescent="0.25">
      <c r="A9809" s="109"/>
      <c r="B9809" s="155">
        <v>45254.857025462959</v>
      </c>
      <c r="C9809" s="178">
        <v>500</v>
      </c>
      <c r="D9809" s="178">
        <v>489.5</v>
      </c>
      <c r="E9809" s="178">
        <v>10.5</v>
      </c>
      <c r="F9809" s="156" t="s">
        <v>5</v>
      </c>
      <c r="G9809" s="157"/>
      <c r="H9809" s="158">
        <v>2038275113</v>
      </c>
    </row>
    <row r="9810" spans="1:8" s="118" customFormat="1" x14ac:dyDescent="0.25">
      <c r="A9810" s="109"/>
      <c r="B9810" s="155">
        <v>45254.859722222223</v>
      </c>
      <c r="C9810" s="178">
        <v>100</v>
      </c>
      <c r="D9810" s="178">
        <v>96.1</v>
      </c>
      <c r="E9810" s="178">
        <v>3.9000000000000057</v>
      </c>
      <c r="F9810" s="156" t="s">
        <v>3636</v>
      </c>
      <c r="G9810" s="157"/>
      <c r="H9810" s="158">
        <v>2038280613</v>
      </c>
    </row>
    <row r="9811" spans="1:8" s="118" customFormat="1" x14ac:dyDescent="0.25">
      <c r="A9811" s="109"/>
      <c r="B9811" s="155">
        <v>45254.859803240739</v>
      </c>
      <c r="C9811" s="178">
        <v>200</v>
      </c>
      <c r="D9811" s="178">
        <v>195.8</v>
      </c>
      <c r="E9811" s="178">
        <v>4.1999999999999886</v>
      </c>
      <c r="F9811" s="156" t="s">
        <v>3561</v>
      </c>
      <c r="G9811" s="157" t="s">
        <v>3582</v>
      </c>
      <c r="H9811" s="158">
        <v>2038280764</v>
      </c>
    </row>
    <row r="9812" spans="1:8" s="118" customFormat="1" x14ac:dyDescent="0.25">
      <c r="A9812" s="109"/>
      <c r="B9812" s="155">
        <v>45254.867800925924</v>
      </c>
      <c r="C9812" s="178">
        <v>100</v>
      </c>
      <c r="D9812" s="178">
        <v>96.1</v>
      </c>
      <c r="E9812" s="178">
        <v>3.9000000000000057</v>
      </c>
      <c r="F9812" s="156" t="s">
        <v>3559</v>
      </c>
      <c r="G9812" s="157" t="s">
        <v>3582</v>
      </c>
      <c r="H9812" s="158">
        <v>2038296963</v>
      </c>
    </row>
    <row r="9813" spans="1:8" s="118" customFormat="1" x14ac:dyDescent="0.25">
      <c r="A9813" s="109"/>
      <c r="B9813" s="155">
        <v>45254.870104166665</v>
      </c>
      <c r="C9813" s="178">
        <v>100</v>
      </c>
      <c r="D9813" s="178">
        <v>96.1</v>
      </c>
      <c r="E9813" s="178">
        <v>3.9000000000000057</v>
      </c>
      <c r="F9813" s="156" t="s">
        <v>3559</v>
      </c>
      <c r="G9813" s="157" t="s">
        <v>3582</v>
      </c>
      <c r="H9813" s="158">
        <v>2038301680</v>
      </c>
    </row>
    <row r="9814" spans="1:8" s="118" customFormat="1" x14ac:dyDescent="0.25">
      <c r="A9814" s="109"/>
      <c r="B9814" s="155">
        <v>45254.874837962961</v>
      </c>
      <c r="C9814" s="178">
        <v>500</v>
      </c>
      <c r="D9814" s="178">
        <v>489.5</v>
      </c>
      <c r="E9814" s="178">
        <v>10.5</v>
      </c>
      <c r="F9814" s="156" t="s">
        <v>5</v>
      </c>
      <c r="G9814" s="157"/>
      <c r="H9814" s="158">
        <v>2038311852</v>
      </c>
    </row>
    <row r="9815" spans="1:8" s="118" customFormat="1" x14ac:dyDescent="0.25">
      <c r="A9815" s="109"/>
      <c r="B9815" s="155">
        <v>45254.875104166669</v>
      </c>
      <c r="C9815" s="178">
        <v>200</v>
      </c>
      <c r="D9815" s="178">
        <v>195.8</v>
      </c>
      <c r="E9815" s="178">
        <v>4.1999999999999886</v>
      </c>
      <c r="F9815" s="156" t="s">
        <v>5</v>
      </c>
      <c r="G9815" s="157"/>
      <c r="H9815" s="158">
        <v>2038312380</v>
      </c>
    </row>
    <row r="9816" spans="1:8" s="118" customFormat="1" x14ac:dyDescent="0.25">
      <c r="A9816" s="109"/>
      <c r="B9816" s="155">
        <v>45254.878182870372</v>
      </c>
      <c r="C9816" s="178">
        <v>100</v>
      </c>
      <c r="D9816" s="178">
        <v>96.1</v>
      </c>
      <c r="E9816" s="178">
        <v>3.9000000000000057</v>
      </c>
      <c r="F9816" s="156" t="s">
        <v>5</v>
      </c>
      <c r="G9816" s="157"/>
      <c r="H9816" s="158">
        <v>2038319405</v>
      </c>
    </row>
    <row r="9817" spans="1:8" s="118" customFormat="1" x14ac:dyDescent="0.25">
      <c r="A9817" s="109"/>
      <c r="B9817" s="155">
        <v>45254.880312499998</v>
      </c>
      <c r="C9817" s="178">
        <v>2000</v>
      </c>
      <c r="D9817" s="178">
        <v>1958</v>
      </c>
      <c r="E9817" s="178">
        <v>42</v>
      </c>
      <c r="F9817" s="156" t="s">
        <v>5</v>
      </c>
      <c r="G9817" s="157"/>
      <c r="H9817" s="158">
        <v>2038323891</v>
      </c>
    </row>
    <row r="9818" spans="1:8" s="118" customFormat="1" x14ac:dyDescent="0.25">
      <c r="A9818" s="109"/>
      <c r="B9818" s="155">
        <v>45254.888541666667</v>
      </c>
      <c r="C9818" s="178">
        <v>125</v>
      </c>
      <c r="D9818" s="178">
        <v>121.1</v>
      </c>
      <c r="E9818" s="178">
        <v>3.9000000000000057</v>
      </c>
      <c r="F9818" s="156" t="s">
        <v>5</v>
      </c>
      <c r="G9818" s="157"/>
      <c r="H9818" s="158">
        <v>2038341329</v>
      </c>
    </row>
    <row r="9819" spans="1:8" s="118" customFormat="1" x14ac:dyDescent="0.25">
      <c r="A9819" s="109"/>
      <c r="B9819" s="155">
        <v>45254.889837962961</v>
      </c>
      <c r="C9819" s="178">
        <v>1000</v>
      </c>
      <c r="D9819" s="178">
        <v>979</v>
      </c>
      <c r="E9819" s="178">
        <v>21</v>
      </c>
      <c r="F9819" s="156" t="s">
        <v>5</v>
      </c>
      <c r="G9819" s="157"/>
      <c r="H9819" s="158">
        <v>2038344266</v>
      </c>
    </row>
    <row r="9820" spans="1:8" s="118" customFormat="1" x14ac:dyDescent="0.25">
      <c r="A9820" s="109"/>
      <c r="B9820" s="155">
        <v>45254.890821759262</v>
      </c>
      <c r="C9820" s="178">
        <v>3000</v>
      </c>
      <c r="D9820" s="178">
        <v>2937</v>
      </c>
      <c r="E9820" s="178">
        <v>63</v>
      </c>
      <c r="F9820" s="156" t="s">
        <v>12474</v>
      </c>
      <c r="G9820" s="157" t="s">
        <v>3625</v>
      </c>
      <c r="H9820" s="158">
        <v>2038346624</v>
      </c>
    </row>
    <row r="9821" spans="1:8" s="118" customFormat="1" x14ac:dyDescent="0.25">
      <c r="A9821" s="109"/>
      <c r="B9821" s="155">
        <v>45254.891064814816</v>
      </c>
      <c r="C9821" s="178">
        <v>100</v>
      </c>
      <c r="D9821" s="178">
        <v>96.1</v>
      </c>
      <c r="E9821" s="178">
        <v>3.9000000000000057</v>
      </c>
      <c r="F9821" s="156" t="s">
        <v>5</v>
      </c>
      <c r="G9821" s="157"/>
      <c r="H9821" s="158">
        <v>2038347195</v>
      </c>
    </row>
    <row r="9822" spans="1:8" s="118" customFormat="1" x14ac:dyDescent="0.25">
      <c r="A9822" s="109"/>
      <c r="B9822" s="155">
        <v>45254.892291666663</v>
      </c>
      <c r="C9822" s="178">
        <v>340</v>
      </c>
      <c r="D9822" s="178">
        <v>332.86</v>
      </c>
      <c r="E9822" s="178">
        <v>7.1399999999999864</v>
      </c>
      <c r="F9822" s="156" t="s">
        <v>5</v>
      </c>
      <c r="G9822" s="157"/>
      <c r="H9822" s="158">
        <v>2038349713</v>
      </c>
    </row>
    <row r="9823" spans="1:8" s="118" customFormat="1" x14ac:dyDescent="0.25">
      <c r="A9823" s="109"/>
      <c r="B9823" s="155">
        <v>45254.895578703705</v>
      </c>
      <c r="C9823" s="178">
        <v>100</v>
      </c>
      <c r="D9823" s="178">
        <v>96.1</v>
      </c>
      <c r="E9823" s="178">
        <v>3.9000000000000057</v>
      </c>
      <c r="F9823" s="156" t="s">
        <v>11753</v>
      </c>
      <c r="G9823" s="157" t="s">
        <v>11754</v>
      </c>
      <c r="H9823" s="158">
        <v>2038356514</v>
      </c>
    </row>
    <row r="9824" spans="1:8" s="118" customFormat="1" x14ac:dyDescent="0.25">
      <c r="A9824" s="109"/>
      <c r="B9824" s="155">
        <v>45254.895821759259</v>
      </c>
      <c r="C9824" s="178">
        <v>300</v>
      </c>
      <c r="D9824" s="178">
        <v>293.7</v>
      </c>
      <c r="E9824" s="178">
        <v>6.3000000000000114</v>
      </c>
      <c r="F9824" s="156" t="s">
        <v>5</v>
      </c>
      <c r="G9824" s="157"/>
      <c r="H9824" s="158">
        <v>2038356933</v>
      </c>
    </row>
    <row r="9825" spans="1:8" s="118" customFormat="1" x14ac:dyDescent="0.25">
      <c r="A9825" s="109"/>
      <c r="B9825" s="155">
        <v>45254.902094907404</v>
      </c>
      <c r="C9825" s="178">
        <v>100</v>
      </c>
      <c r="D9825" s="178">
        <v>96.1</v>
      </c>
      <c r="E9825" s="178">
        <v>3.9000000000000057</v>
      </c>
      <c r="F9825" s="156" t="s">
        <v>5</v>
      </c>
      <c r="G9825" s="157"/>
      <c r="H9825" s="158">
        <v>2038370471</v>
      </c>
    </row>
    <row r="9826" spans="1:8" s="118" customFormat="1" x14ac:dyDescent="0.25">
      <c r="A9826" s="109"/>
      <c r="B9826" s="155">
        <v>45254.903912037036</v>
      </c>
      <c r="C9826" s="178">
        <v>500</v>
      </c>
      <c r="D9826" s="178">
        <v>489.5</v>
      </c>
      <c r="E9826" s="178">
        <v>10.5</v>
      </c>
      <c r="F9826" s="156" t="s">
        <v>5</v>
      </c>
      <c r="G9826" s="157"/>
      <c r="H9826" s="158">
        <v>2038374569</v>
      </c>
    </row>
    <row r="9827" spans="1:8" s="118" customFormat="1" x14ac:dyDescent="0.25">
      <c r="A9827" s="109"/>
      <c r="B9827" s="155">
        <v>45254.909039351849</v>
      </c>
      <c r="C9827" s="178">
        <v>500000</v>
      </c>
      <c r="D9827" s="178">
        <v>489500</v>
      </c>
      <c r="E9827" s="178">
        <v>10500</v>
      </c>
      <c r="F9827" s="156" t="s">
        <v>3557</v>
      </c>
      <c r="G9827" s="157" t="s">
        <v>3620</v>
      </c>
      <c r="H9827" s="158">
        <v>2038385325</v>
      </c>
    </row>
    <row r="9828" spans="1:8" s="118" customFormat="1" x14ac:dyDescent="0.25">
      <c r="A9828" s="109"/>
      <c r="B9828" s="155">
        <v>45254.909861111111</v>
      </c>
      <c r="C9828" s="178">
        <v>100</v>
      </c>
      <c r="D9828" s="178">
        <v>96.1</v>
      </c>
      <c r="E9828" s="178">
        <v>3.9000000000000057</v>
      </c>
      <c r="F9828" s="156" t="s">
        <v>5</v>
      </c>
      <c r="G9828" s="157"/>
      <c r="H9828" s="158">
        <v>2038386902</v>
      </c>
    </row>
    <row r="9829" spans="1:8" s="118" customFormat="1" x14ac:dyDescent="0.25">
      <c r="A9829" s="109"/>
      <c r="B9829" s="155">
        <v>45254.910405092596</v>
      </c>
      <c r="C9829" s="178">
        <v>300</v>
      </c>
      <c r="D9829" s="178">
        <v>293.7</v>
      </c>
      <c r="E9829" s="178">
        <v>6.3000000000000114</v>
      </c>
      <c r="F9829" s="156" t="s">
        <v>5</v>
      </c>
      <c r="G9829" s="157"/>
      <c r="H9829" s="158">
        <v>2038388023</v>
      </c>
    </row>
    <row r="9830" spans="1:8" s="118" customFormat="1" x14ac:dyDescent="0.25">
      <c r="A9830" s="109"/>
      <c r="B9830" s="155">
        <v>45254.91333333333</v>
      </c>
      <c r="C9830" s="178">
        <v>1000</v>
      </c>
      <c r="D9830" s="178">
        <v>979</v>
      </c>
      <c r="E9830" s="178">
        <v>21</v>
      </c>
      <c r="F9830" s="156" t="s">
        <v>5</v>
      </c>
      <c r="G9830" s="157"/>
      <c r="H9830" s="158">
        <v>2038394236</v>
      </c>
    </row>
    <row r="9831" spans="1:8" s="118" customFormat="1" x14ac:dyDescent="0.25">
      <c r="A9831" s="109"/>
      <c r="B9831" s="155">
        <v>45254.913472222222</v>
      </c>
      <c r="C9831" s="178">
        <v>200</v>
      </c>
      <c r="D9831" s="178">
        <v>195.8</v>
      </c>
      <c r="E9831" s="178">
        <v>4.1999999999999886</v>
      </c>
      <c r="F9831" s="156" t="s">
        <v>5</v>
      </c>
      <c r="G9831" s="157"/>
      <c r="H9831" s="158">
        <v>2038394562</v>
      </c>
    </row>
    <row r="9832" spans="1:8" s="118" customFormat="1" x14ac:dyDescent="0.25">
      <c r="A9832" s="109"/>
      <c r="B9832" s="155">
        <v>45254.91909722222</v>
      </c>
      <c r="C9832" s="178">
        <v>2000</v>
      </c>
      <c r="D9832" s="178">
        <v>1958</v>
      </c>
      <c r="E9832" s="178">
        <v>42</v>
      </c>
      <c r="F9832" s="156" t="s">
        <v>3562</v>
      </c>
      <c r="G9832" s="157" t="s">
        <v>3582</v>
      </c>
      <c r="H9832" s="158">
        <v>2038406041</v>
      </c>
    </row>
    <row r="9833" spans="1:8" s="118" customFormat="1" x14ac:dyDescent="0.25">
      <c r="A9833" s="109"/>
      <c r="B9833" s="155">
        <v>45254.928703703707</v>
      </c>
      <c r="C9833" s="178">
        <v>300</v>
      </c>
      <c r="D9833" s="178">
        <v>293.7</v>
      </c>
      <c r="E9833" s="178">
        <v>6.3000000000000114</v>
      </c>
      <c r="F9833" s="156" t="s">
        <v>5</v>
      </c>
      <c r="G9833" s="157"/>
      <c r="H9833" s="158">
        <v>2038424201</v>
      </c>
    </row>
    <row r="9834" spans="1:8" s="118" customFormat="1" x14ac:dyDescent="0.25">
      <c r="A9834" s="109"/>
      <c r="B9834" s="155">
        <v>45254.930289351854</v>
      </c>
      <c r="C9834" s="178">
        <v>750</v>
      </c>
      <c r="D9834" s="178">
        <v>734.25</v>
      </c>
      <c r="E9834" s="178">
        <v>15.75</v>
      </c>
      <c r="F9834" s="156" t="s">
        <v>5</v>
      </c>
      <c r="G9834" s="157"/>
      <c r="H9834" s="158">
        <v>2038427153</v>
      </c>
    </row>
    <row r="9835" spans="1:8" s="118" customFormat="1" x14ac:dyDescent="0.25">
      <c r="A9835" s="109"/>
      <c r="B9835" s="155">
        <v>45254.932662037034</v>
      </c>
      <c r="C9835" s="178">
        <v>2000</v>
      </c>
      <c r="D9835" s="178">
        <v>1958</v>
      </c>
      <c r="E9835" s="178">
        <v>42</v>
      </c>
      <c r="F9835" s="156" t="s">
        <v>5</v>
      </c>
      <c r="G9835" s="157"/>
      <c r="H9835" s="158">
        <v>2038431457</v>
      </c>
    </row>
    <row r="9836" spans="1:8" s="118" customFormat="1" x14ac:dyDescent="0.25">
      <c r="A9836" s="109"/>
      <c r="B9836" s="155">
        <v>45254.933981481481</v>
      </c>
      <c r="C9836" s="178">
        <v>300</v>
      </c>
      <c r="D9836" s="178">
        <v>293.7</v>
      </c>
      <c r="E9836" s="178">
        <v>6.3000000000000114</v>
      </c>
      <c r="F9836" s="156" t="s">
        <v>5</v>
      </c>
      <c r="G9836" s="157"/>
      <c r="H9836" s="158">
        <v>2038433761</v>
      </c>
    </row>
    <row r="9837" spans="1:8" s="118" customFormat="1" x14ac:dyDescent="0.25">
      <c r="A9837" s="109"/>
      <c r="B9837" s="155">
        <v>45254.934965277775</v>
      </c>
      <c r="C9837" s="178">
        <v>6000</v>
      </c>
      <c r="D9837" s="178">
        <v>5874</v>
      </c>
      <c r="E9837" s="178">
        <v>126</v>
      </c>
      <c r="F9837" s="156" t="s">
        <v>3573</v>
      </c>
      <c r="G9837" s="157" t="s">
        <v>3582</v>
      </c>
      <c r="H9837" s="158">
        <v>2038435531</v>
      </c>
    </row>
    <row r="9838" spans="1:8" s="118" customFormat="1" x14ac:dyDescent="0.25">
      <c r="A9838" s="109"/>
      <c r="B9838" s="155">
        <v>45254.935613425929</v>
      </c>
      <c r="C9838" s="178">
        <v>300</v>
      </c>
      <c r="D9838" s="178">
        <v>293.7</v>
      </c>
      <c r="E9838" s="178">
        <v>6.3000000000000114</v>
      </c>
      <c r="F9838" s="156" t="s">
        <v>5</v>
      </c>
      <c r="G9838" s="157"/>
      <c r="H9838" s="158">
        <v>2038436503</v>
      </c>
    </row>
    <row r="9839" spans="1:8" s="118" customFormat="1" x14ac:dyDescent="0.25">
      <c r="A9839" s="109"/>
      <c r="B9839" s="155">
        <v>45254.937789351854</v>
      </c>
      <c r="C9839" s="178">
        <v>500</v>
      </c>
      <c r="D9839" s="178">
        <v>489.5</v>
      </c>
      <c r="E9839" s="178">
        <v>10.5</v>
      </c>
      <c r="F9839" s="156" t="s">
        <v>5</v>
      </c>
      <c r="G9839" s="157"/>
      <c r="H9839" s="158">
        <v>2038440518</v>
      </c>
    </row>
    <row r="9840" spans="1:8" s="118" customFormat="1" x14ac:dyDescent="0.25">
      <c r="A9840" s="109"/>
      <c r="B9840" s="155">
        <v>45254.93959490741</v>
      </c>
      <c r="C9840" s="178">
        <v>3000</v>
      </c>
      <c r="D9840" s="178">
        <v>2937</v>
      </c>
      <c r="E9840" s="178">
        <v>63</v>
      </c>
      <c r="F9840" s="156" t="s">
        <v>3531</v>
      </c>
      <c r="G9840" s="157" t="s">
        <v>3615</v>
      </c>
      <c r="H9840" s="158">
        <v>2038443671</v>
      </c>
    </row>
    <row r="9841" spans="1:8" s="118" customFormat="1" x14ac:dyDescent="0.25">
      <c r="A9841" s="109"/>
      <c r="B9841" s="155">
        <v>45254.939930555556</v>
      </c>
      <c r="C9841" s="178">
        <v>500</v>
      </c>
      <c r="D9841" s="178">
        <v>489.5</v>
      </c>
      <c r="E9841" s="178">
        <v>10.5</v>
      </c>
      <c r="F9841" s="156" t="s">
        <v>5</v>
      </c>
      <c r="G9841" s="157"/>
      <c r="H9841" s="158">
        <v>2038444202</v>
      </c>
    </row>
    <row r="9842" spans="1:8" s="118" customFormat="1" x14ac:dyDescent="0.25">
      <c r="A9842" s="109"/>
      <c r="B9842" s="155">
        <v>45254.941064814811</v>
      </c>
      <c r="C9842" s="178">
        <v>1000</v>
      </c>
      <c r="D9842" s="178">
        <v>979</v>
      </c>
      <c r="E9842" s="178">
        <v>21</v>
      </c>
      <c r="F9842" s="156" t="s">
        <v>3531</v>
      </c>
      <c r="G9842" s="157"/>
      <c r="H9842" s="158">
        <v>2038446234</v>
      </c>
    </row>
    <row r="9843" spans="1:8" s="118" customFormat="1" x14ac:dyDescent="0.25">
      <c r="A9843" s="109"/>
      <c r="B9843" s="155">
        <v>45254.945104166669</v>
      </c>
      <c r="C9843" s="178">
        <v>200</v>
      </c>
      <c r="D9843" s="178">
        <v>195.8</v>
      </c>
      <c r="E9843" s="178">
        <v>4.1999999999999886</v>
      </c>
      <c r="F9843" s="156" t="s">
        <v>5</v>
      </c>
      <c r="G9843" s="157"/>
      <c r="H9843" s="158">
        <v>2038453226</v>
      </c>
    </row>
    <row r="9844" spans="1:8" s="118" customFormat="1" x14ac:dyDescent="0.25">
      <c r="A9844" s="109"/>
      <c r="B9844" s="155">
        <v>45254.945613425924</v>
      </c>
      <c r="C9844" s="178">
        <v>500</v>
      </c>
      <c r="D9844" s="178">
        <v>489.5</v>
      </c>
      <c r="E9844" s="178">
        <v>10.5</v>
      </c>
      <c r="F9844" s="156" t="s">
        <v>3547</v>
      </c>
      <c r="G9844" s="157"/>
      <c r="H9844" s="158">
        <v>2038454162</v>
      </c>
    </row>
    <row r="9845" spans="1:8" s="118" customFormat="1" x14ac:dyDescent="0.25">
      <c r="A9845" s="109"/>
      <c r="B9845" s="155">
        <v>45254.945821759262</v>
      </c>
      <c r="C9845" s="178">
        <v>31</v>
      </c>
      <c r="D9845" s="178">
        <v>27.1</v>
      </c>
      <c r="E9845" s="178">
        <v>3.8999999999999986</v>
      </c>
      <c r="F9845" s="156" t="s">
        <v>5</v>
      </c>
      <c r="G9845" s="157"/>
      <c r="H9845" s="158">
        <v>2038454475</v>
      </c>
    </row>
    <row r="9846" spans="1:8" s="118" customFormat="1" x14ac:dyDescent="0.25">
      <c r="A9846" s="109"/>
      <c r="B9846" s="155">
        <v>45254.949814814812</v>
      </c>
      <c r="C9846" s="178">
        <v>100</v>
      </c>
      <c r="D9846" s="178">
        <v>96.1</v>
      </c>
      <c r="E9846" s="178">
        <v>3.9000000000000057</v>
      </c>
      <c r="F9846" s="156" t="s">
        <v>4265</v>
      </c>
      <c r="G9846" s="157"/>
      <c r="H9846" s="158">
        <v>2038461376</v>
      </c>
    </row>
    <row r="9847" spans="1:8" s="118" customFormat="1" x14ac:dyDescent="0.25">
      <c r="A9847" s="109"/>
      <c r="B9847" s="155">
        <v>45254.952303240738</v>
      </c>
      <c r="C9847" s="178">
        <v>300</v>
      </c>
      <c r="D9847" s="178">
        <v>293.7</v>
      </c>
      <c r="E9847" s="178">
        <v>6.3000000000000114</v>
      </c>
      <c r="F9847" s="156" t="s">
        <v>5</v>
      </c>
      <c r="G9847" s="157"/>
      <c r="H9847" s="158">
        <v>2038465756</v>
      </c>
    </row>
    <row r="9848" spans="1:8" s="118" customFormat="1" x14ac:dyDescent="0.25">
      <c r="A9848" s="109"/>
      <c r="B9848" s="155">
        <v>45254.954247685186</v>
      </c>
      <c r="C9848" s="178">
        <v>10</v>
      </c>
      <c r="D9848" s="178">
        <v>6.1</v>
      </c>
      <c r="E9848" s="178">
        <v>3.9000000000000004</v>
      </c>
      <c r="F9848" s="156" t="s">
        <v>5</v>
      </c>
      <c r="G9848" s="157"/>
      <c r="H9848" s="158">
        <v>2038468931</v>
      </c>
    </row>
    <row r="9849" spans="1:8" s="118" customFormat="1" x14ac:dyDescent="0.25">
      <c r="A9849" s="109"/>
      <c r="B9849" s="155">
        <v>45254.955543981479</v>
      </c>
      <c r="C9849" s="178">
        <v>100</v>
      </c>
      <c r="D9849" s="178">
        <v>96.1</v>
      </c>
      <c r="E9849" s="178">
        <v>3.9000000000000057</v>
      </c>
      <c r="F9849" s="156" t="s">
        <v>5</v>
      </c>
      <c r="G9849" s="157"/>
      <c r="H9849" s="158">
        <v>2038471101</v>
      </c>
    </row>
    <row r="9850" spans="1:8" s="118" customFormat="1" x14ac:dyDescent="0.25">
      <c r="A9850" s="109"/>
      <c r="B9850" s="155">
        <v>45254.958460648151</v>
      </c>
      <c r="C9850" s="178">
        <v>500</v>
      </c>
      <c r="D9850" s="178">
        <v>489.5</v>
      </c>
      <c r="E9850" s="178">
        <v>10.5</v>
      </c>
      <c r="F9850" s="156" t="s">
        <v>3560</v>
      </c>
      <c r="G9850" s="157" t="s">
        <v>3632</v>
      </c>
      <c r="H9850" s="158">
        <v>2038475830</v>
      </c>
    </row>
    <row r="9851" spans="1:8" s="118" customFormat="1" x14ac:dyDescent="0.25">
      <c r="A9851" s="109"/>
      <c r="B9851" s="155">
        <v>45254.959745370368</v>
      </c>
      <c r="C9851" s="178">
        <v>500</v>
      </c>
      <c r="D9851" s="178">
        <v>489.5</v>
      </c>
      <c r="E9851" s="178">
        <v>10.5</v>
      </c>
      <c r="F9851" s="156" t="s">
        <v>3562</v>
      </c>
      <c r="G9851" s="157" t="s">
        <v>3576</v>
      </c>
      <c r="H9851" s="158">
        <v>2038478047</v>
      </c>
    </row>
    <row r="9852" spans="1:8" s="118" customFormat="1" x14ac:dyDescent="0.25">
      <c r="A9852" s="109"/>
      <c r="B9852" s="155">
        <v>45254.960648148146</v>
      </c>
      <c r="C9852" s="178">
        <v>500</v>
      </c>
      <c r="D9852" s="178">
        <v>489.5</v>
      </c>
      <c r="E9852" s="178">
        <v>10.5</v>
      </c>
      <c r="F9852" s="156" t="s">
        <v>3560</v>
      </c>
      <c r="G9852" s="157" t="s">
        <v>3632</v>
      </c>
      <c r="H9852" s="158">
        <v>2038479592</v>
      </c>
    </row>
    <row r="9853" spans="1:8" s="118" customFormat="1" x14ac:dyDescent="0.25">
      <c r="A9853" s="109"/>
      <c r="B9853" s="155">
        <v>45254.961585648147</v>
      </c>
      <c r="C9853" s="178">
        <v>50</v>
      </c>
      <c r="D9853" s="178">
        <v>46.1</v>
      </c>
      <c r="E9853" s="178">
        <v>3.8999999999999986</v>
      </c>
      <c r="F9853" s="156" t="s">
        <v>5</v>
      </c>
      <c r="G9853" s="157"/>
      <c r="H9853" s="158">
        <v>2038481231</v>
      </c>
    </row>
    <row r="9854" spans="1:8" s="118" customFormat="1" x14ac:dyDescent="0.25">
      <c r="A9854" s="109"/>
      <c r="B9854" s="155">
        <v>45254.966157407405</v>
      </c>
      <c r="C9854" s="178">
        <v>600</v>
      </c>
      <c r="D9854" s="178">
        <v>587.4</v>
      </c>
      <c r="E9854" s="178">
        <v>12.600000000000023</v>
      </c>
      <c r="F9854" s="156" t="s">
        <v>5</v>
      </c>
      <c r="G9854" s="157"/>
      <c r="H9854" s="158">
        <v>2038488805</v>
      </c>
    </row>
    <row r="9855" spans="1:8" s="118" customFormat="1" x14ac:dyDescent="0.25">
      <c r="A9855" s="109"/>
      <c r="B9855" s="155">
        <v>45254.966782407406</v>
      </c>
      <c r="C9855" s="178">
        <v>100</v>
      </c>
      <c r="D9855" s="178">
        <v>96.1</v>
      </c>
      <c r="E9855" s="178">
        <v>3.9000000000000057</v>
      </c>
      <c r="F9855" s="156" t="s">
        <v>3556</v>
      </c>
      <c r="G9855" s="157" t="s">
        <v>3600</v>
      </c>
      <c r="H9855" s="158">
        <v>2038489829</v>
      </c>
    </row>
    <row r="9856" spans="1:8" s="118" customFormat="1" x14ac:dyDescent="0.25">
      <c r="A9856" s="109"/>
      <c r="B9856" s="155">
        <v>45254.97042824074</v>
      </c>
      <c r="C9856" s="178">
        <v>10000</v>
      </c>
      <c r="D9856" s="178">
        <v>9790</v>
      </c>
      <c r="E9856" s="178">
        <v>210</v>
      </c>
      <c r="F9856" s="156" t="s">
        <v>5</v>
      </c>
      <c r="G9856" s="157"/>
      <c r="H9856" s="158">
        <v>2038495721</v>
      </c>
    </row>
    <row r="9857" spans="1:8" s="118" customFormat="1" x14ac:dyDescent="0.25">
      <c r="A9857" s="109"/>
      <c r="B9857" s="155">
        <v>45254.972326388888</v>
      </c>
      <c r="C9857" s="178">
        <v>300</v>
      </c>
      <c r="D9857" s="178">
        <v>293.7</v>
      </c>
      <c r="E9857" s="178">
        <v>6.3000000000000114</v>
      </c>
      <c r="F9857" s="156" t="s">
        <v>5</v>
      </c>
      <c r="G9857" s="157"/>
      <c r="H9857" s="158">
        <v>2038498807</v>
      </c>
    </row>
    <row r="9858" spans="1:8" s="118" customFormat="1" x14ac:dyDescent="0.25">
      <c r="A9858" s="109"/>
      <c r="B9858" s="155">
        <v>45254.979317129626</v>
      </c>
      <c r="C9858" s="178">
        <v>500</v>
      </c>
      <c r="D9858" s="178">
        <v>489.5</v>
      </c>
      <c r="E9858" s="178">
        <v>10.5</v>
      </c>
      <c r="F9858" s="156" t="s">
        <v>5</v>
      </c>
      <c r="G9858" s="157"/>
      <c r="H9858" s="158">
        <v>2038510270</v>
      </c>
    </row>
    <row r="9859" spans="1:8" s="118" customFormat="1" x14ac:dyDescent="0.25">
      <c r="A9859" s="109"/>
      <c r="B9859" s="155">
        <v>45254.980763888889</v>
      </c>
      <c r="C9859" s="178">
        <v>10000</v>
      </c>
      <c r="D9859" s="178">
        <v>9790</v>
      </c>
      <c r="E9859" s="178">
        <v>210</v>
      </c>
      <c r="F9859" s="156" t="s">
        <v>3610</v>
      </c>
      <c r="G9859" s="157" t="s">
        <v>12193</v>
      </c>
      <c r="H9859" s="158">
        <v>2038512642</v>
      </c>
    </row>
    <row r="9860" spans="1:8" s="118" customFormat="1" x14ac:dyDescent="0.25">
      <c r="A9860" s="109"/>
      <c r="B9860" s="155">
        <v>45254.983587962961</v>
      </c>
      <c r="C9860" s="178">
        <v>100</v>
      </c>
      <c r="D9860" s="178">
        <v>96.1</v>
      </c>
      <c r="E9860" s="178">
        <v>3.9000000000000057</v>
      </c>
      <c r="F9860" s="156" t="s">
        <v>12475</v>
      </c>
      <c r="G9860" s="157" t="s">
        <v>9078</v>
      </c>
      <c r="H9860" s="158">
        <v>2038517043</v>
      </c>
    </row>
    <row r="9861" spans="1:8" s="118" customFormat="1" x14ac:dyDescent="0.25">
      <c r="A9861" s="109"/>
      <c r="B9861" s="155">
        <v>45254.988437499997</v>
      </c>
      <c r="C9861" s="178">
        <v>500</v>
      </c>
      <c r="D9861" s="178">
        <v>489.5</v>
      </c>
      <c r="E9861" s="178">
        <v>10.5</v>
      </c>
      <c r="F9861" s="156" t="s">
        <v>5</v>
      </c>
      <c r="G9861" s="157"/>
      <c r="H9861" s="158">
        <v>2038524643</v>
      </c>
    </row>
    <row r="9862" spans="1:8" s="118" customFormat="1" x14ac:dyDescent="0.25">
      <c r="A9862" s="109"/>
      <c r="B9862" s="155">
        <v>45254.993055555555</v>
      </c>
      <c r="C9862" s="178">
        <v>1000</v>
      </c>
      <c r="D9862" s="178">
        <v>979</v>
      </c>
      <c r="E9862" s="178">
        <v>21</v>
      </c>
      <c r="F9862" s="156" t="s">
        <v>3566</v>
      </c>
      <c r="G9862" s="157" t="s">
        <v>3582</v>
      </c>
      <c r="H9862" s="158">
        <v>2038531673</v>
      </c>
    </row>
    <row r="9863" spans="1:8" s="118" customFormat="1" x14ac:dyDescent="0.25">
      <c r="A9863" s="109"/>
      <c r="B9863" s="155">
        <v>45255.005509259259</v>
      </c>
      <c r="C9863" s="178">
        <v>300</v>
      </c>
      <c r="D9863" s="178">
        <v>293.7</v>
      </c>
      <c r="E9863" s="178">
        <v>6.3000000000000114</v>
      </c>
      <c r="F9863" s="156" t="s">
        <v>5</v>
      </c>
      <c r="G9863" s="157"/>
      <c r="H9863" s="158">
        <v>2038551114</v>
      </c>
    </row>
    <row r="9864" spans="1:8" s="118" customFormat="1" x14ac:dyDescent="0.25">
      <c r="A9864" s="109"/>
      <c r="B9864" s="155">
        <v>45255.009479166663</v>
      </c>
      <c r="C9864" s="178">
        <v>500</v>
      </c>
      <c r="D9864" s="178">
        <v>489.5</v>
      </c>
      <c r="E9864" s="178">
        <v>10.5</v>
      </c>
      <c r="F9864" s="156" t="s">
        <v>5</v>
      </c>
      <c r="G9864" s="157"/>
      <c r="H9864" s="158">
        <v>2038557193</v>
      </c>
    </row>
    <row r="9865" spans="1:8" s="118" customFormat="1" x14ac:dyDescent="0.25">
      <c r="A9865" s="109"/>
      <c r="B9865" s="155">
        <v>45255.012025462966</v>
      </c>
      <c r="C9865" s="178">
        <v>500</v>
      </c>
      <c r="D9865" s="178">
        <v>489.5</v>
      </c>
      <c r="E9865" s="178">
        <v>10.5</v>
      </c>
      <c r="F9865" s="156" t="s">
        <v>5</v>
      </c>
      <c r="G9865" s="157"/>
      <c r="H9865" s="158">
        <v>2038560860</v>
      </c>
    </row>
    <row r="9866" spans="1:8" s="118" customFormat="1" x14ac:dyDescent="0.25">
      <c r="A9866" s="109"/>
      <c r="B9866" s="155">
        <v>45255.013715277775</v>
      </c>
      <c r="C9866" s="178">
        <v>100</v>
      </c>
      <c r="D9866" s="178">
        <v>96.1</v>
      </c>
      <c r="E9866" s="178">
        <v>3.9000000000000057</v>
      </c>
      <c r="F9866" s="156" t="s">
        <v>5</v>
      </c>
      <c r="G9866" s="157"/>
      <c r="H9866" s="158">
        <v>2038563398</v>
      </c>
    </row>
    <row r="9867" spans="1:8" s="118" customFormat="1" x14ac:dyDescent="0.25">
      <c r="A9867" s="109"/>
      <c r="B9867" s="155">
        <v>45255.01734953704</v>
      </c>
      <c r="C9867" s="178">
        <v>200</v>
      </c>
      <c r="D9867" s="178">
        <v>195.8</v>
      </c>
      <c r="E9867" s="178">
        <v>4.1999999999999886</v>
      </c>
      <c r="F9867" s="156" t="s">
        <v>5</v>
      </c>
      <c r="G9867" s="157"/>
      <c r="H9867" s="158">
        <v>2038568818</v>
      </c>
    </row>
    <row r="9868" spans="1:8" s="118" customFormat="1" x14ac:dyDescent="0.25">
      <c r="A9868" s="109"/>
      <c r="B9868" s="155">
        <v>45255.017696759256</v>
      </c>
      <c r="C9868" s="178">
        <v>500</v>
      </c>
      <c r="D9868" s="178">
        <v>489.5</v>
      </c>
      <c r="E9868" s="178">
        <v>10.5</v>
      </c>
      <c r="F9868" s="156" t="s">
        <v>5</v>
      </c>
      <c r="G9868" s="157"/>
      <c r="H9868" s="158">
        <v>2038569410</v>
      </c>
    </row>
    <row r="9869" spans="1:8" s="118" customFormat="1" x14ac:dyDescent="0.25">
      <c r="A9869" s="109"/>
      <c r="B9869" s="155">
        <v>45255.021412037036</v>
      </c>
      <c r="C9869" s="178">
        <v>300</v>
      </c>
      <c r="D9869" s="178">
        <v>293.7</v>
      </c>
      <c r="E9869" s="178">
        <v>6.3000000000000114</v>
      </c>
      <c r="F9869" s="156" t="s">
        <v>12476</v>
      </c>
      <c r="G9869" s="157"/>
      <c r="H9869" s="158">
        <v>2038574685</v>
      </c>
    </row>
    <row r="9870" spans="1:8" s="118" customFormat="1" x14ac:dyDescent="0.25">
      <c r="A9870" s="109"/>
      <c r="B9870" s="155">
        <v>45255.024108796293</v>
      </c>
      <c r="C9870" s="178">
        <v>1000</v>
      </c>
      <c r="D9870" s="178">
        <v>979</v>
      </c>
      <c r="E9870" s="178">
        <v>21</v>
      </c>
      <c r="F9870" s="156" t="s">
        <v>3575</v>
      </c>
      <c r="G9870" s="157"/>
      <c r="H9870" s="158">
        <v>2038578670</v>
      </c>
    </row>
    <row r="9871" spans="1:8" s="118" customFormat="1" x14ac:dyDescent="0.25">
      <c r="A9871" s="109"/>
      <c r="B9871" s="155">
        <v>45255.024872685186</v>
      </c>
      <c r="C9871" s="178">
        <v>1000</v>
      </c>
      <c r="D9871" s="178">
        <v>979</v>
      </c>
      <c r="E9871" s="178">
        <v>21</v>
      </c>
      <c r="F9871" s="156" t="s">
        <v>12477</v>
      </c>
      <c r="G9871" s="157"/>
      <c r="H9871" s="158">
        <v>2038579865</v>
      </c>
    </row>
    <row r="9872" spans="1:8" s="118" customFormat="1" x14ac:dyDescent="0.25">
      <c r="A9872" s="109"/>
      <c r="B9872" s="155">
        <v>45255.02815972222</v>
      </c>
      <c r="C9872" s="178">
        <v>10000</v>
      </c>
      <c r="D9872" s="178">
        <v>9790</v>
      </c>
      <c r="E9872" s="178">
        <v>210</v>
      </c>
      <c r="F9872" s="156" t="s">
        <v>3577</v>
      </c>
      <c r="G9872" s="157" t="s">
        <v>3582</v>
      </c>
      <c r="H9872" s="158">
        <v>2038584541</v>
      </c>
    </row>
    <row r="9873" spans="1:8" s="118" customFormat="1" x14ac:dyDescent="0.25">
      <c r="A9873" s="109"/>
      <c r="B9873" s="155">
        <v>45255.036527777775</v>
      </c>
      <c r="C9873" s="178">
        <v>100</v>
      </c>
      <c r="D9873" s="178">
        <v>96.1</v>
      </c>
      <c r="E9873" s="178">
        <v>3.9000000000000057</v>
      </c>
      <c r="F9873" s="156" t="s">
        <v>5</v>
      </c>
      <c r="G9873" s="157"/>
      <c r="H9873" s="158">
        <v>2038596414</v>
      </c>
    </row>
    <row r="9874" spans="1:8" s="118" customFormat="1" x14ac:dyDescent="0.25">
      <c r="A9874" s="109"/>
      <c r="B9874" s="155">
        <v>45255.039212962962</v>
      </c>
      <c r="C9874" s="178">
        <v>200</v>
      </c>
      <c r="D9874" s="178">
        <v>195.8</v>
      </c>
      <c r="E9874" s="178">
        <v>4.1999999999999886</v>
      </c>
      <c r="F9874" s="156" t="s">
        <v>5</v>
      </c>
      <c r="G9874" s="157"/>
      <c r="H9874" s="158">
        <v>2038600215</v>
      </c>
    </row>
    <row r="9875" spans="1:8" s="118" customFormat="1" x14ac:dyDescent="0.25">
      <c r="A9875" s="109"/>
      <c r="B9875" s="155">
        <v>45255.043240740742</v>
      </c>
      <c r="C9875" s="178">
        <v>28000</v>
      </c>
      <c r="D9875" s="178">
        <v>27412</v>
      </c>
      <c r="E9875" s="178">
        <v>588</v>
      </c>
      <c r="F9875" s="156" t="s">
        <v>12478</v>
      </c>
      <c r="G9875" s="157" t="s">
        <v>3593</v>
      </c>
      <c r="H9875" s="158">
        <v>2038606154</v>
      </c>
    </row>
    <row r="9876" spans="1:8" s="118" customFormat="1" x14ac:dyDescent="0.25">
      <c r="A9876" s="109"/>
      <c r="B9876" s="155">
        <v>45255.052384259259</v>
      </c>
      <c r="C9876" s="178">
        <v>3000</v>
      </c>
      <c r="D9876" s="178">
        <v>2937</v>
      </c>
      <c r="E9876" s="178">
        <v>63</v>
      </c>
      <c r="F9876" s="156" t="s">
        <v>5</v>
      </c>
      <c r="G9876" s="157"/>
      <c r="H9876" s="158">
        <v>2038618922</v>
      </c>
    </row>
    <row r="9877" spans="1:8" s="118" customFormat="1" x14ac:dyDescent="0.25">
      <c r="A9877" s="109"/>
      <c r="B9877" s="155">
        <v>45255.057824074072</v>
      </c>
      <c r="C9877" s="178">
        <v>5000</v>
      </c>
      <c r="D9877" s="178">
        <v>4895</v>
      </c>
      <c r="E9877" s="178">
        <v>105</v>
      </c>
      <c r="F9877" s="156" t="s">
        <v>3544</v>
      </c>
      <c r="G9877" s="157" t="s">
        <v>3593</v>
      </c>
      <c r="H9877" s="158">
        <v>2038626734</v>
      </c>
    </row>
    <row r="9878" spans="1:8" s="118" customFormat="1" x14ac:dyDescent="0.25">
      <c r="A9878" s="109"/>
      <c r="B9878" s="155">
        <v>45255.061053240737</v>
      </c>
      <c r="C9878" s="178">
        <v>1000</v>
      </c>
      <c r="D9878" s="178">
        <v>979</v>
      </c>
      <c r="E9878" s="178">
        <v>21</v>
      </c>
      <c r="F9878" s="156" t="s">
        <v>12439</v>
      </c>
      <c r="G9878" s="157" t="s">
        <v>3565</v>
      </c>
      <c r="H9878" s="158">
        <v>2038631087</v>
      </c>
    </row>
    <row r="9879" spans="1:8" s="118" customFormat="1" x14ac:dyDescent="0.25">
      <c r="A9879" s="109"/>
      <c r="B9879" s="155">
        <v>45255.089641203704</v>
      </c>
      <c r="C9879" s="178">
        <v>600</v>
      </c>
      <c r="D9879" s="178">
        <v>587.4</v>
      </c>
      <c r="E9879" s="178">
        <v>12.600000000000023</v>
      </c>
      <c r="F9879" s="156" t="s">
        <v>3551</v>
      </c>
      <c r="G9879" s="157"/>
      <c r="H9879" s="158">
        <v>2038667991</v>
      </c>
    </row>
    <row r="9880" spans="1:8" s="118" customFormat="1" x14ac:dyDescent="0.25">
      <c r="A9880" s="109"/>
      <c r="B9880" s="155">
        <v>45255.1</v>
      </c>
      <c r="C9880" s="178">
        <v>500</v>
      </c>
      <c r="D9880" s="178">
        <v>489.5</v>
      </c>
      <c r="E9880" s="178">
        <v>10.5</v>
      </c>
      <c r="F9880" s="156" t="s">
        <v>3569</v>
      </c>
      <c r="G9880" s="157"/>
      <c r="H9880" s="158">
        <v>2038681595</v>
      </c>
    </row>
    <row r="9881" spans="1:8" s="118" customFormat="1" x14ac:dyDescent="0.25">
      <c r="A9881" s="109"/>
      <c r="B9881" s="155">
        <v>45255.106527777774</v>
      </c>
      <c r="C9881" s="178">
        <v>100</v>
      </c>
      <c r="D9881" s="178">
        <v>96.1</v>
      </c>
      <c r="E9881" s="178">
        <v>3.9000000000000057</v>
      </c>
      <c r="F9881" s="156" t="s">
        <v>5</v>
      </c>
      <c r="G9881" s="157"/>
      <c r="H9881" s="158">
        <v>2038690559</v>
      </c>
    </row>
    <row r="9882" spans="1:8" s="118" customFormat="1" x14ac:dyDescent="0.25">
      <c r="A9882" s="109"/>
      <c r="B9882" s="155">
        <v>45255.108506944445</v>
      </c>
      <c r="C9882" s="178">
        <v>200</v>
      </c>
      <c r="D9882" s="178">
        <v>195.8</v>
      </c>
      <c r="E9882" s="178">
        <v>4.1999999999999886</v>
      </c>
      <c r="F9882" s="156" t="s">
        <v>5</v>
      </c>
      <c r="G9882" s="157"/>
      <c r="H9882" s="158">
        <v>2038693120</v>
      </c>
    </row>
    <row r="9883" spans="1:8" s="118" customFormat="1" x14ac:dyDescent="0.25">
      <c r="A9883" s="109"/>
      <c r="B9883" s="155">
        <v>45255.12222222222</v>
      </c>
      <c r="C9883" s="178">
        <v>125</v>
      </c>
      <c r="D9883" s="178">
        <v>121.1</v>
      </c>
      <c r="E9883" s="178">
        <v>3.9000000000000057</v>
      </c>
      <c r="F9883" s="156" t="s">
        <v>5</v>
      </c>
      <c r="G9883" s="157"/>
      <c r="H9883" s="158">
        <v>2038710712</v>
      </c>
    </row>
    <row r="9884" spans="1:8" s="118" customFormat="1" x14ac:dyDescent="0.25">
      <c r="A9884" s="109"/>
      <c r="B9884" s="155">
        <v>45255.132777777777</v>
      </c>
      <c r="C9884" s="178">
        <v>300</v>
      </c>
      <c r="D9884" s="178">
        <v>293.7</v>
      </c>
      <c r="E9884" s="178">
        <v>6.3000000000000114</v>
      </c>
      <c r="F9884" s="156" t="s">
        <v>5</v>
      </c>
      <c r="G9884" s="157"/>
      <c r="H9884" s="158">
        <v>2038725292</v>
      </c>
    </row>
    <row r="9885" spans="1:8" s="118" customFormat="1" x14ac:dyDescent="0.25">
      <c r="A9885" s="109"/>
      <c r="B9885" s="155">
        <v>45255.156041666669</v>
      </c>
      <c r="C9885" s="178">
        <v>50</v>
      </c>
      <c r="D9885" s="178">
        <v>46.1</v>
      </c>
      <c r="E9885" s="178">
        <v>3.8999999999999986</v>
      </c>
      <c r="F9885" s="156" t="s">
        <v>3538</v>
      </c>
      <c r="G9885" s="157" t="s">
        <v>3598</v>
      </c>
      <c r="H9885" s="158">
        <v>2038753463</v>
      </c>
    </row>
    <row r="9886" spans="1:8" s="118" customFormat="1" x14ac:dyDescent="0.25">
      <c r="A9886" s="109"/>
      <c r="B9886" s="155">
        <v>45255.227870370371</v>
      </c>
      <c r="C9886" s="178">
        <v>500</v>
      </c>
      <c r="D9886" s="178">
        <v>489.5</v>
      </c>
      <c r="E9886" s="178">
        <v>10.5</v>
      </c>
      <c r="F9886" s="156" t="s">
        <v>5</v>
      </c>
      <c r="G9886" s="157"/>
      <c r="H9886" s="158">
        <v>2038839123</v>
      </c>
    </row>
    <row r="9887" spans="1:8" s="118" customFormat="1" x14ac:dyDescent="0.25">
      <c r="A9887" s="109"/>
      <c r="B9887" s="155">
        <v>45255.238171296296</v>
      </c>
      <c r="C9887" s="178">
        <v>500</v>
      </c>
      <c r="D9887" s="178">
        <v>489.5</v>
      </c>
      <c r="E9887" s="178">
        <v>10.5</v>
      </c>
      <c r="F9887" s="156" t="s">
        <v>5</v>
      </c>
      <c r="G9887" s="157"/>
      <c r="H9887" s="158">
        <v>2038851192</v>
      </c>
    </row>
    <row r="9888" spans="1:8" s="118" customFormat="1" x14ac:dyDescent="0.25">
      <c r="A9888" s="109"/>
      <c r="B9888" s="155">
        <v>45255.246759259258</v>
      </c>
      <c r="C9888" s="178">
        <v>500</v>
      </c>
      <c r="D9888" s="178">
        <v>489.5</v>
      </c>
      <c r="E9888" s="178">
        <v>10.5</v>
      </c>
      <c r="F9888" s="156" t="s">
        <v>5</v>
      </c>
      <c r="G9888" s="157"/>
      <c r="H9888" s="158">
        <v>2038861280</v>
      </c>
    </row>
    <row r="9889" spans="1:8" s="118" customFormat="1" x14ac:dyDescent="0.25">
      <c r="A9889" s="109"/>
      <c r="B9889" s="155">
        <v>45255.259710648148</v>
      </c>
      <c r="C9889" s="178">
        <v>100</v>
      </c>
      <c r="D9889" s="178">
        <v>96.1</v>
      </c>
      <c r="E9889" s="178">
        <v>3.9000000000000057</v>
      </c>
      <c r="F9889" s="156" t="s">
        <v>4261</v>
      </c>
      <c r="G9889" s="157" t="s">
        <v>3650</v>
      </c>
      <c r="H9889" s="158">
        <v>2038876686</v>
      </c>
    </row>
    <row r="9890" spans="1:8" s="118" customFormat="1" x14ac:dyDescent="0.25">
      <c r="A9890" s="109"/>
      <c r="B9890" s="155">
        <v>45255.268865740742</v>
      </c>
      <c r="C9890" s="178">
        <v>500</v>
      </c>
      <c r="D9890" s="178">
        <v>489.5</v>
      </c>
      <c r="E9890" s="178">
        <v>10.5</v>
      </c>
      <c r="F9890" s="156" t="s">
        <v>5</v>
      </c>
      <c r="G9890" s="157"/>
      <c r="H9890" s="158">
        <v>2038887405</v>
      </c>
    </row>
    <row r="9891" spans="1:8" s="118" customFormat="1" x14ac:dyDescent="0.25">
      <c r="A9891" s="109"/>
      <c r="B9891" s="155">
        <v>45255.281423611108</v>
      </c>
      <c r="C9891" s="178">
        <v>500</v>
      </c>
      <c r="D9891" s="178">
        <v>489.5</v>
      </c>
      <c r="E9891" s="178">
        <v>10.5</v>
      </c>
      <c r="F9891" s="156" t="s">
        <v>5</v>
      </c>
      <c r="G9891" s="157"/>
      <c r="H9891" s="158">
        <v>2038902555</v>
      </c>
    </row>
    <row r="9892" spans="1:8" s="118" customFormat="1" x14ac:dyDescent="0.25">
      <c r="A9892" s="109"/>
      <c r="B9892" s="155">
        <v>45255.297025462962</v>
      </c>
      <c r="C9892" s="178">
        <v>300</v>
      </c>
      <c r="D9892" s="178">
        <v>293.7</v>
      </c>
      <c r="E9892" s="178">
        <v>6.3000000000000114</v>
      </c>
      <c r="F9892" s="156" t="s">
        <v>5</v>
      </c>
      <c r="G9892" s="157"/>
      <c r="H9892" s="158">
        <v>2038922456</v>
      </c>
    </row>
    <row r="9893" spans="1:8" s="118" customFormat="1" x14ac:dyDescent="0.25">
      <c r="A9893" s="109"/>
      <c r="B9893" s="155">
        <v>45255.301678240743</v>
      </c>
      <c r="C9893" s="178">
        <v>1500</v>
      </c>
      <c r="D9893" s="178">
        <v>1468.5</v>
      </c>
      <c r="E9893" s="178">
        <v>31.5</v>
      </c>
      <c r="F9893" s="156" t="s">
        <v>3564</v>
      </c>
      <c r="G9893" s="157"/>
      <c r="H9893" s="158">
        <v>2038928180</v>
      </c>
    </row>
    <row r="9894" spans="1:8" s="118" customFormat="1" x14ac:dyDescent="0.25">
      <c r="A9894" s="109"/>
      <c r="B9894" s="155">
        <v>45255.313773148147</v>
      </c>
      <c r="C9894" s="178">
        <v>2500</v>
      </c>
      <c r="D9894" s="178">
        <v>2447.5</v>
      </c>
      <c r="E9894" s="178">
        <v>52.5</v>
      </c>
      <c r="F9894" s="156" t="s">
        <v>5</v>
      </c>
      <c r="G9894" s="157"/>
      <c r="H9894" s="158">
        <v>2038943776</v>
      </c>
    </row>
    <row r="9895" spans="1:8" s="118" customFormat="1" x14ac:dyDescent="0.25">
      <c r="A9895" s="109"/>
      <c r="B9895" s="155">
        <v>45255.320462962962</v>
      </c>
      <c r="C9895" s="178">
        <v>500</v>
      </c>
      <c r="D9895" s="178">
        <v>489.5</v>
      </c>
      <c r="E9895" s="178">
        <v>10.5</v>
      </c>
      <c r="F9895" s="156" t="s">
        <v>5</v>
      </c>
      <c r="G9895" s="157"/>
      <c r="H9895" s="158">
        <v>2038952322</v>
      </c>
    </row>
    <row r="9896" spans="1:8" s="118" customFormat="1" x14ac:dyDescent="0.25">
      <c r="A9896" s="109"/>
      <c r="B9896" s="155">
        <v>45255.322083333333</v>
      </c>
      <c r="C9896" s="178">
        <v>500</v>
      </c>
      <c r="D9896" s="178">
        <v>489.5</v>
      </c>
      <c r="E9896" s="178">
        <v>10.5</v>
      </c>
      <c r="F9896" s="156" t="s">
        <v>3567</v>
      </c>
      <c r="G9896" s="157"/>
      <c r="H9896" s="158">
        <v>2038954509</v>
      </c>
    </row>
    <row r="9897" spans="1:8" s="118" customFormat="1" x14ac:dyDescent="0.25">
      <c r="A9897" s="109"/>
      <c r="B9897" s="155">
        <v>45255.325590277775</v>
      </c>
      <c r="C9897" s="178">
        <v>1000</v>
      </c>
      <c r="D9897" s="178">
        <v>979</v>
      </c>
      <c r="E9897" s="178">
        <v>21</v>
      </c>
      <c r="F9897" s="156" t="s">
        <v>5</v>
      </c>
      <c r="G9897" s="157"/>
      <c r="H9897" s="158">
        <v>2038959036</v>
      </c>
    </row>
    <row r="9898" spans="1:8" s="118" customFormat="1" x14ac:dyDescent="0.25">
      <c r="A9898" s="109"/>
      <c r="B9898" s="155">
        <v>45255.345532407409</v>
      </c>
      <c r="C9898" s="178">
        <v>200</v>
      </c>
      <c r="D9898" s="178">
        <v>195.8</v>
      </c>
      <c r="E9898" s="178">
        <v>4.1999999999999886</v>
      </c>
      <c r="F9898" s="156" t="s">
        <v>5</v>
      </c>
      <c r="G9898" s="157"/>
      <c r="H9898" s="158">
        <v>2038975410</v>
      </c>
    </row>
    <row r="9899" spans="1:8" s="118" customFormat="1" x14ac:dyDescent="0.25">
      <c r="A9899" s="109"/>
      <c r="B9899" s="155">
        <v>45255.346296296295</v>
      </c>
      <c r="C9899" s="178">
        <v>1500</v>
      </c>
      <c r="D9899" s="178">
        <v>1468.5</v>
      </c>
      <c r="E9899" s="178">
        <v>31.5</v>
      </c>
      <c r="F9899" s="156" t="s">
        <v>5</v>
      </c>
      <c r="G9899" s="157"/>
      <c r="H9899" s="158">
        <v>2038975976</v>
      </c>
    </row>
    <row r="9900" spans="1:8" s="118" customFormat="1" x14ac:dyDescent="0.25">
      <c r="A9900" s="109"/>
      <c r="B9900" s="155">
        <v>45255.358287037037</v>
      </c>
      <c r="C9900" s="178">
        <v>300</v>
      </c>
      <c r="D9900" s="178">
        <v>293.7</v>
      </c>
      <c r="E9900" s="178">
        <v>6.3000000000000114</v>
      </c>
      <c r="F9900" s="156" t="s">
        <v>5</v>
      </c>
      <c r="G9900" s="157"/>
      <c r="H9900" s="158">
        <v>2038985539</v>
      </c>
    </row>
    <row r="9901" spans="1:8" s="118" customFormat="1" x14ac:dyDescent="0.25">
      <c r="A9901" s="109"/>
      <c r="B9901" s="155">
        <v>45255.35833333333</v>
      </c>
      <c r="C9901" s="178">
        <v>400</v>
      </c>
      <c r="D9901" s="178">
        <v>391.6</v>
      </c>
      <c r="E9901" s="178">
        <v>8.3999999999999773</v>
      </c>
      <c r="F9901" s="156" t="s">
        <v>12252</v>
      </c>
      <c r="G9901" s="157"/>
      <c r="H9901" s="158">
        <v>2038985573</v>
      </c>
    </row>
    <row r="9902" spans="1:8" s="118" customFormat="1" x14ac:dyDescent="0.25">
      <c r="A9902" s="109"/>
      <c r="B9902" s="155">
        <v>45255.377708333333</v>
      </c>
      <c r="C9902" s="178">
        <v>1000</v>
      </c>
      <c r="D9902" s="178">
        <v>979</v>
      </c>
      <c r="E9902" s="178">
        <v>21</v>
      </c>
      <c r="F9902" s="156" t="s">
        <v>5</v>
      </c>
      <c r="G9902" s="157"/>
      <c r="H9902" s="158">
        <v>2039002475</v>
      </c>
    </row>
    <row r="9903" spans="1:8" s="118" customFormat="1" x14ac:dyDescent="0.25">
      <c r="A9903" s="109"/>
      <c r="B9903" s="155">
        <v>45255.384293981479</v>
      </c>
      <c r="C9903" s="178">
        <v>300</v>
      </c>
      <c r="D9903" s="178">
        <v>293.7</v>
      </c>
      <c r="E9903" s="178">
        <v>6.3000000000000114</v>
      </c>
      <c r="F9903" s="156" t="s">
        <v>5</v>
      </c>
      <c r="G9903" s="157"/>
      <c r="H9903" s="158">
        <v>2039008898</v>
      </c>
    </row>
    <row r="9904" spans="1:8" s="118" customFormat="1" x14ac:dyDescent="0.25">
      <c r="A9904" s="109"/>
      <c r="B9904" s="155">
        <v>45255.385520833333</v>
      </c>
      <c r="C9904" s="178">
        <v>500</v>
      </c>
      <c r="D9904" s="178">
        <v>489.5</v>
      </c>
      <c r="E9904" s="178">
        <v>10.5</v>
      </c>
      <c r="F9904" s="156" t="s">
        <v>5</v>
      </c>
      <c r="G9904" s="157"/>
      <c r="H9904" s="158">
        <v>2039010170</v>
      </c>
    </row>
    <row r="9905" spans="1:8" s="118" customFormat="1" x14ac:dyDescent="0.25">
      <c r="A9905" s="109"/>
      <c r="B9905" s="155">
        <v>45255.386296296296</v>
      </c>
      <c r="C9905" s="178">
        <v>300</v>
      </c>
      <c r="D9905" s="178">
        <v>293.7</v>
      </c>
      <c r="E9905" s="178">
        <v>6.3000000000000114</v>
      </c>
      <c r="F9905" s="156" t="s">
        <v>5</v>
      </c>
      <c r="G9905" s="157"/>
      <c r="H9905" s="158">
        <v>2039010900</v>
      </c>
    </row>
    <row r="9906" spans="1:8" s="118" customFormat="1" x14ac:dyDescent="0.25">
      <c r="A9906" s="109"/>
      <c r="B9906" s="155">
        <v>45255.3903125</v>
      </c>
      <c r="C9906" s="178">
        <v>300</v>
      </c>
      <c r="D9906" s="178">
        <v>293.7</v>
      </c>
      <c r="E9906" s="178">
        <v>6.3000000000000114</v>
      </c>
      <c r="F9906" s="156" t="s">
        <v>3550</v>
      </c>
      <c r="G9906" s="157" t="s">
        <v>3582</v>
      </c>
      <c r="H9906" s="158">
        <v>2039015072</v>
      </c>
    </row>
    <row r="9907" spans="1:8" s="118" customFormat="1" x14ac:dyDescent="0.25">
      <c r="A9907" s="109"/>
      <c r="B9907" s="155">
        <v>45255.395104166666</v>
      </c>
      <c r="C9907" s="178">
        <v>300</v>
      </c>
      <c r="D9907" s="178">
        <v>293.7</v>
      </c>
      <c r="E9907" s="178">
        <v>6.3000000000000114</v>
      </c>
      <c r="F9907" s="156" t="s">
        <v>3542</v>
      </c>
      <c r="G9907" s="157"/>
      <c r="H9907" s="158">
        <v>2039020072</v>
      </c>
    </row>
    <row r="9908" spans="1:8" s="118" customFormat="1" x14ac:dyDescent="0.25">
      <c r="A9908" s="109"/>
      <c r="B9908" s="155">
        <v>45255.401226851849</v>
      </c>
      <c r="C9908" s="178">
        <v>100</v>
      </c>
      <c r="D9908" s="178">
        <v>96.1</v>
      </c>
      <c r="E9908" s="178">
        <v>3.9000000000000057</v>
      </c>
      <c r="F9908" s="156" t="s">
        <v>5</v>
      </c>
      <c r="G9908" s="157"/>
      <c r="H9908" s="158">
        <v>2039026365</v>
      </c>
    </row>
    <row r="9909" spans="1:8" s="118" customFormat="1" x14ac:dyDescent="0.25">
      <c r="A9909" s="109"/>
      <c r="B9909" s="155">
        <v>45255.403541666667</v>
      </c>
      <c r="C9909" s="178">
        <v>500</v>
      </c>
      <c r="D9909" s="178">
        <v>489.5</v>
      </c>
      <c r="E9909" s="178">
        <v>10.5</v>
      </c>
      <c r="F9909" s="156" t="s">
        <v>5</v>
      </c>
      <c r="G9909" s="157"/>
      <c r="H9909" s="158">
        <v>2039028729</v>
      </c>
    </row>
    <row r="9910" spans="1:8" s="118" customFormat="1" x14ac:dyDescent="0.25">
      <c r="A9910" s="109"/>
      <c r="B9910" s="155">
        <v>45255.403599537036</v>
      </c>
      <c r="C9910" s="178">
        <v>1000</v>
      </c>
      <c r="D9910" s="178">
        <v>979</v>
      </c>
      <c r="E9910" s="178">
        <v>21</v>
      </c>
      <c r="F9910" s="156" t="s">
        <v>5</v>
      </c>
      <c r="G9910" s="157"/>
      <c r="H9910" s="158">
        <v>2039028783</v>
      </c>
    </row>
    <row r="9911" spans="1:8" s="118" customFormat="1" x14ac:dyDescent="0.25">
      <c r="A9911" s="109"/>
      <c r="B9911" s="155">
        <v>45255.404641203706</v>
      </c>
      <c r="C9911" s="178">
        <v>200</v>
      </c>
      <c r="D9911" s="178">
        <v>195.8</v>
      </c>
      <c r="E9911" s="178">
        <v>4.1999999999999886</v>
      </c>
      <c r="F9911" s="156" t="s">
        <v>5</v>
      </c>
      <c r="G9911" s="157"/>
      <c r="H9911" s="158">
        <v>2039029806</v>
      </c>
    </row>
    <row r="9912" spans="1:8" s="118" customFormat="1" x14ac:dyDescent="0.25">
      <c r="A9912" s="109"/>
      <c r="B9912" s="155">
        <v>45255.409282407411</v>
      </c>
      <c r="C9912" s="178">
        <v>1000</v>
      </c>
      <c r="D9912" s="178">
        <v>979</v>
      </c>
      <c r="E9912" s="178">
        <v>21</v>
      </c>
      <c r="F9912" s="156" t="s">
        <v>5</v>
      </c>
      <c r="G9912" s="157"/>
      <c r="H9912" s="158">
        <v>2039034476</v>
      </c>
    </row>
    <row r="9913" spans="1:8" s="118" customFormat="1" x14ac:dyDescent="0.25">
      <c r="A9913" s="109"/>
      <c r="B9913" s="155">
        <v>45255.41002314815</v>
      </c>
      <c r="C9913" s="178">
        <v>30</v>
      </c>
      <c r="D9913" s="178">
        <v>26.1</v>
      </c>
      <c r="E9913" s="178">
        <v>3.8999999999999986</v>
      </c>
      <c r="F9913" s="156" t="s">
        <v>5</v>
      </c>
      <c r="G9913" s="157"/>
      <c r="H9913" s="158">
        <v>2039035240</v>
      </c>
    </row>
    <row r="9914" spans="1:8" s="118" customFormat="1" x14ac:dyDescent="0.25">
      <c r="A9914" s="109"/>
      <c r="B9914" s="155">
        <v>45255.411620370367</v>
      </c>
      <c r="C9914" s="178">
        <v>1000</v>
      </c>
      <c r="D9914" s="178">
        <v>979</v>
      </c>
      <c r="E9914" s="178">
        <v>21</v>
      </c>
      <c r="F9914" s="156" t="s">
        <v>5</v>
      </c>
      <c r="G9914" s="157"/>
      <c r="H9914" s="158">
        <v>2039036826</v>
      </c>
    </row>
    <row r="9915" spans="1:8" s="118" customFormat="1" x14ac:dyDescent="0.25">
      <c r="A9915" s="109"/>
      <c r="B9915" s="155">
        <v>45255.413819444446</v>
      </c>
      <c r="C9915" s="178">
        <v>100</v>
      </c>
      <c r="D9915" s="178">
        <v>96.1</v>
      </c>
      <c r="E9915" s="178">
        <v>3.9000000000000057</v>
      </c>
      <c r="F9915" s="156" t="s">
        <v>5</v>
      </c>
      <c r="G9915" s="157"/>
      <c r="H9915" s="158">
        <v>2039039145</v>
      </c>
    </row>
    <row r="9916" spans="1:8" s="118" customFormat="1" x14ac:dyDescent="0.25">
      <c r="A9916" s="109"/>
      <c r="B9916" s="155">
        <v>45255.416493055556</v>
      </c>
      <c r="C9916" s="178">
        <v>3000</v>
      </c>
      <c r="D9916" s="178">
        <v>2937</v>
      </c>
      <c r="E9916" s="178">
        <v>63</v>
      </c>
      <c r="F9916" s="156" t="s">
        <v>5</v>
      </c>
      <c r="G9916" s="157"/>
      <c r="H9916" s="158">
        <v>2039041941</v>
      </c>
    </row>
    <row r="9917" spans="1:8" s="118" customFormat="1" x14ac:dyDescent="0.25">
      <c r="A9917" s="109"/>
      <c r="B9917" s="155">
        <v>45255.418622685182</v>
      </c>
      <c r="C9917" s="178">
        <v>10</v>
      </c>
      <c r="D9917" s="178">
        <v>6.1</v>
      </c>
      <c r="E9917" s="178">
        <v>3.9000000000000004</v>
      </c>
      <c r="F9917" s="156" t="s">
        <v>5</v>
      </c>
      <c r="G9917" s="157"/>
      <c r="H9917" s="158">
        <v>2039044468</v>
      </c>
    </row>
    <row r="9918" spans="1:8" s="118" customFormat="1" x14ac:dyDescent="0.25">
      <c r="A9918" s="109"/>
      <c r="B9918" s="155">
        <v>45255.425011574072</v>
      </c>
      <c r="C9918" s="178">
        <v>2000</v>
      </c>
      <c r="D9918" s="178">
        <v>1958</v>
      </c>
      <c r="E9918" s="178">
        <v>42</v>
      </c>
      <c r="F9918" s="156" t="s">
        <v>3561</v>
      </c>
      <c r="G9918" s="157" t="s">
        <v>3632</v>
      </c>
      <c r="H9918" s="158">
        <v>2039052213</v>
      </c>
    </row>
    <row r="9919" spans="1:8" s="118" customFormat="1" x14ac:dyDescent="0.25">
      <c r="A9919" s="109"/>
      <c r="B9919" s="155">
        <v>45255.425173611111</v>
      </c>
      <c r="C9919" s="178">
        <v>100</v>
      </c>
      <c r="D9919" s="178">
        <v>96.1</v>
      </c>
      <c r="E9919" s="178">
        <v>3.9000000000000057</v>
      </c>
      <c r="F9919" s="156" t="s">
        <v>5</v>
      </c>
      <c r="G9919" s="157"/>
      <c r="H9919" s="158">
        <v>2039052418</v>
      </c>
    </row>
    <row r="9920" spans="1:8" s="118" customFormat="1" x14ac:dyDescent="0.25">
      <c r="A9920" s="109"/>
      <c r="B9920" s="155">
        <v>45255.431932870371</v>
      </c>
      <c r="C9920" s="178">
        <v>1</v>
      </c>
      <c r="D9920" s="178">
        <v>-2.9</v>
      </c>
      <c r="E9920" s="178">
        <v>3.9</v>
      </c>
      <c r="F9920" s="156" t="s">
        <v>5</v>
      </c>
      <c r="G9920" s="157"/>
      <c r="H9920" s="158">
        <v>2039060493</v>
      </c>
    </row>
    <row r="9921" spans="1:8" s="118" customFormat="1" x14ac:dyDescent="0.25">
      <c r="A9921" s="109"/>
      <c r="B9921" s="155">
        <v>45255.433148148149</v>
      </c>
      <c r="C9921" s="178">
        <v>100</v>
      </c>
      <c r="D9921" s="178">
        <v>96.1</v>
      </c>
      <c r="E9921" s="178">
        <v>3.9000000000000057</v>
      </c>
      <c r="F9921" s="156" t="s">
        <v>5</v>
      </c>
      <c r="G9921" s="157"/>
      <c r="H9921" s="158">
        <v>2039062245</v>
      </c>
    </row>
    <row r="9922" spans="1:8" s="118" customFormat="1" x14ac:dyDescent="0.25">
      <c r="A9922" s="109"/>
      <c r="B9922" s="155">
        <v>45255.436203703706</v>
      </c>
      <c r="C9922" s="178">
        <v>1000</v>
      </c>
      <c r="D9922" s="178">
        <v>979</v>
      </c>
      <c r="E9922" s="178">
        <v>21</v>
      </c>
      <c r="F9922" s="156" t="s">
        <v>5</v>
      </c>
      <c r="G9922" s="157"/>
      <c r="H9922" s="158">
        <v>2039066016</v>
      </c>
    </row>
    <row r="9923" spans="1:8" s="118" customFormat="1" x14ac:dyDescent="0.25">
      <c r="A9923" s="109"/>
      <c r="B9923" s="155">
        <v>45255.436365740738</v>
      </c>
      <c r="C9923" s="178">
        <v>100</v>
      </c>
      <c r="D9923" s="178">
        <v>96.1</v>
      </c>
      <c r="E9923" s="178">
        <v>3.9000000000000057</v>
      </c>
      <c r="F9923" s="156" t="s">
        <v>5</v>
      </c>
      <c r="G9923" s="157"/>
      <c r="H9923" s="158">
        <v>2039066203</v>
      </c>
    </row>
    <row r="9924" spans="1:8" s="118" customFormat="1" x14ac:dyDescent="0.25">
      <c r="A9924" s="109"/>
      <c r="B9924" s="155">
        <v>45255.436863425923</v>
      </c>
      <c r="C9924" s="178">
        <v>100</v>
      </c>
      <c r="D9924" s="178">
        <v>96.1</v>
      </c>
      <c r="E9924" s="178">
        <v>3.9000000000000057</v>
      </c>
      <c r="F9924" s="156" t="s">
        <v>5</v>
      </c>
      <c r="G9924" s="157"/>
      <c r="H9924" s="158">
        <v>2039066748</v>
      </c>
    </row>
    <row r="9925" spans="1:8" s="118" customFormat="1" x14ac:dyDescent="0.25">
      <c r="A9925" s="109"/>
      <c r="B9925" s="155">
        <v>45255.437719907408</v>
      </c>
      <c r="C9925" s="178">
        <v>5</v>
      </c>
      <c r="D9925" s="178">
        <v>1.1000000000000001</v>
      </c>
      <c r="E9925" s="178">
        <v>3.9</v>
      </c>
      <c r="F9925" s="156" t="s">
        <v>4263</v>
      </c>
      <c r="G9925" s="157"/>
      <c r="H9925" s="158">
        <v>2039067868</v>
      </c>
    </row>
    <row r="9926" spans="1:8" s="118" customFormat="1" x14ac:dyDescent="0.25">
      <c r="A9926" s="109"/>
      <c r="B9926" s="155">
        <v>45255.438414351855</v>
      </c>
      <c r="C9926" s="178">
        <v>300</v>
      </c>
      <c r="D9926" s="178">
        <v>293.7</v>
      </c>
      <c r="E9926" s="178">
        <v>6.3000000000000114</v>
      </c>
      <c r="F9926" s="156" t="s">
        <v>5</v>
      </c>
      <c r="G9926" s="157"/>
      <c r="H9926" s="158">
        <v>2039068730</v>
      </c>
    </row>
    <row r="9927" spans="1:8" s="118" customFormat="1" x14ac:dyDescent="0.25">
      <c r="A9927" s="109"/>
      <c r="B9927" s="155">
        <v>45255.438622685186</v>
      </c>
      <c r="C9927" s="178">
        <v>5</v>
      </c>
      <c r="D9927" s="178">
        <v>1.1000000000000001</v>
      </c>
      <c r="E9927" s="178">
        <v>3.9</v>
      </c>
      <c r="F9927" s="156" t="s">
        <v>4263</v>
      </c>
      <c r="G9927" s="157"/>
      <c r="H9927" s="158">
        <v>2039068971</v>
      </c>
    </row>
    <row r="9928" spans="1:8" s="118" customFormat="1" x14ac:dyDescent="0.25">
      <c r="A9928" s="109"/>
      <c r="B9928" s="155">
        <v>45255.444641203707</v>
      </c>
      <c r="C9928" s="178">
        <v>200</v>
      </c>
      <c r="D9928" s="178">
        <v>195.8</v>
      </c>
      <c r="E9928" s="178">
        <v>4.1999999999999886</v>
      </c>
      <c r="F9928" s="156" t="s">
        <v>5</v>
      </c>
      <c r="G9928" s="157"/>
      <c r="H9928" s="158">
        <v>2039075912</v>
      </c>
    </row>
    <row r="9929" spans="1:8" s="118" customFormat="1" x14ac:dyDescent="0.25">
      <c r="A9929" s="109"/>
      <c r="B9929" s="155">
        <v>45255.445914351854</v>
      </c>
      <c r="C9929" s="178">
        <v>100</v>
      </c>
      <c r="D9929" s="178">
        <v>96.1</v>
      </c>
      <c r="E9929" s="178">
        <v>3.9000000000000057</v>
      </c>
      <c r="F9929" s="156" t="s">
        <v>5</v>
      </c>
      <c r="G9929" s="157"/>
      <c r="H9929" s="158">
        <v>2039077299</v>
      </c>
    </row>
    <row r="9930" spans="1:8" s="118" customFormat="1" x14ac:dyDescent="0.25">
      <c r="A9930" s="109"/>
      <c r="B9930" s="155">
        <v>45255.448391203703</v>
      </c>
      <c r="C9930" s="178">
        <v>500</v>
      </c>
      <c r="D9930" s="178">
        <v>489.5</v>
      </c>
      <c r="E9930" s="178">
        <v>10.5</v>
      </c>
      <c r="F9930" s="156" t="s">
        <v>5</v>
      </c>
      <c r="G9930" s="157"/>
      <c r="H9930" s="158">
        <v>2039080232</v>
      </c>
    </row>
    <row r="9931" spans="1:8" s="118" customFormat="1" x14ac:dyDescent="0.25">
      <c r="A9931" s="109"/>
      <c r="B9931" s="155">
        <v>45255.449953703705</v>
      </c>
      <c r="C9931" s="178">
        <v>100</v>
      </c>
      <c r="D9931" s="178">
        <v>96.1</v>
      </c>
      <c r="E9931" s="178">
        <v>3.9000000000000057</v>
      </c>
      <c r="F9931" s="156" t="s">
        <v>3609</v>
      </c>
      <c r="G9931" s="157"/>
      <c r="H9931" s="158">
        <v>2039081961</v>
      </c>
    </row>
    <row r="9932" spans="1:8" s="118" customFormat="1" x14ac:dyDescent="0.25">
      <c r="A9932" s="109"/>
      <c r="B9932" s="155">
        <v>45255.457928240743</v>
      </c>
      <c r="C9932" s="178">
        <v>100</v>
      </c>
      <c r="D9932" s="178">
        <v>96.1</v>
      </c>
      <c r="E9932" s="178">
        <v>3.9000000000000057</v>
      </c>
      <c r="F9932" s="156" t="s">
        <v>5</v>
      </c>
      <c r="G9932" s="157"/>
      <c r="H9932" s="158">
        <v>2039091432</v>
      </c>
    </row>
    <row r="9933" spans="1:8" s="118" customFormat="1" x14ac:dyDescent="0.25">
      <c r="A9933" s="109"/>
      <c r="B9933" s="155">
        <v>45255.45890046296</v>
      </c>
      <c r="C9933" s="178">
        <v>2000</v>
      </c>
      <c r="D9933" s="178">
        <v>1958</v>
      </c>
      <c r="E9933" s="178">
        <v>42</v>
      </c>
      <c r="F9933" s="156" t="s">
        <v>5</v>
      </c>
      <c r="G9933" s="157"/>
      <c r="H9933" s="158">
        <v>2039092658</v>
      </c>
    </row>
    <row r="9934" spans="1:8" s="118" customFormat="1" x14ac:dyDescent="0.25">
      <c r="A9934" s="109"/>
      <c r="B9934" s="155">
        <v>45255.459641203706</v>
      </c>
      <c r="C9934" s="178">
        <v>1000</v>
      </c>
      <c r="D9934" s="178">
        <v>979</v>
      </c>
      <c r="E9934" s="178">
        <v>21</v>
      </c>
      <c r="F9934" s="156" t="s">
        <v>5</v>
      </c>
      <c r="G9934" s="157"/>
      <c r="H9934" s="158">
        <v>2039093610</v>
      </c>
    </row>
    <row r="9935" spans="1:8" s="118" customFormat="1" x14ac:dyDescent="0.25">
      <c r="A9935" s="109"/>
      <c r="B9935" s="155">
        <v>45255.461273148147</v>
      </c>
      <c r="C9935" s="178">
        <v>1</v>
      </c>
      <c r="D9935" s="178">
        <v>-2.9</v>
      </c>
      <c r="E9935" s="178">
        <v>3.9</v>
      </c>
      <c r="F9935" s="156" t="s">
        <v>3545</v>
      </c>
      <c r="G9935" s="157"/>
      <c r="H9935" s="158">
        <v>2039095449</v>
      </c>
    </row>
    <row r="9936" spans="1:8" s="118" customFormat="1" x14ac:dyDescent="0.25">
      <c r="A9936" s="109"/>
      <c r="B9936" s="155">
        <v>45255.46230324074</v>
      </c>
      <c r="C9936" s="178">
        <v>1000</v>
      </c>
      <c r="D9936" s="178">
        <v>979</v>
      </c>
      <c r="E9936" s="178">
        <v>21</v>
      </c>
      <c r="F9936" s="156" t="s">
        <v>5</v>
      </c>
      <c r="G9936" s="157"/>
      <c r="H9936" s="158">
        <v>2039096749</v>
      </c>
    </row>
    <row r="9937" spans="1:8" s="118" customFormat="1" x14ac:dyDescent="0.25">
      <c r="A9937" s="109"/>
      <c r="B9937" s="155">
        <v>45255.462766203702</v>
      </c>
      <c r="C9937" s="178">
        <v>1000</v>
      </c>
      <c r="D9937" s="178">
        <v>979</v>
      </c>
      <c r="E9937" s="178">
        <v>21</v>
      </c>
      <c r="F9937" s="156" t="s">
        <v>3561</v>
      </c>
      <c r="G9937" s="157"/>
      <c r="H9937" s="158">
        <v>2039097235</v>
      </c>
    </row>
    <row r="9938" spans="1:8" s="118" customFormat="1" x14ac:dyDescent="0.25">
      <c r="A9938" s="109"/>
      <c r="B9938" s="155">
        <v>45255.464918981481</v>
      </c>
      <c r="C9938" s="178">
        <v>10</v>
      </c>
      <c r="D9938" s="178">
        <v>6.1</v>
      </c>
      <c r="E9938" s="178">
        <v>3.9000000000000004</v>
      </c>
      <c r="F9938" s="156" t="s">
        <v>12462</v>
      </c>
      <c r="G9938" s="157"/>
      <c r="H9938" s="158">
        <v>2039099562</v>
      </c>
    </row>
    <row r="9939" spans="1:8" s="118" customFormat="1" x14ac:dyDescent="0.25">
      <c r="A9939" s="109"/>
      <c r="B9939" s="155">
        <v>45255.466064814813</v>
      </c>
      <c r="C9939" s="178">
        <v>200</v>
      </c>
      <c r="D9939" s="178">
        <v>195.8</v>
      </c>
      <c r="E9939" s="178">
        <v>4.1999999999999886</v>
      </c>
      <c r="F9939" s="156" t="s">
        <v>5</v>
      </c>
      <c r="G9939" s="157"/>
      <c r="H9939" s="158">
        <v>2039100918</v>
      </c>
    </row>
    <row r="9940" spans="1:8" s="118" customFormat="1" x14ac:dyDescent="0.25">
      <c r="A9940" s="109"/>
      <c r="B9940" s="155">
        <v>45255.467766203707</v>
      </c>
      <c r="C9940" s="178">
        <v>10</v>
      </c>
      <c r="D9940" s="178">
        <v>6.1</v>
      </c>
      <c r="E9940" s="178">
        <v>3.9000000000000004</v>
      </c>
      <c r="F9940" s="156" t="s">
        <v>5</v>
      </c>
      <c r="G9940" s="157"/>
      <c r="H9940" s="158">
        <v>2039102974</v>
      </c>
    </row>
    <row r="9941" spans="1:8" s="118" customFormat="1" x14ac:dyDescent="0.25">
      <c r="A9941" s="109"/>
      <c r="B9941" s="155">
        <v>45255.468935185185</v>
      </c>
      <c r="C9941" s="178">
        <v>250</v>
      </c>
      <c r="D9941" s="178">
        <v>244.75</v>
      </c>
      <c r="E9941" s="178">
        <v>5.25</v>
      </c>
      <c r="F9941" s="156" t="s">
        <v>5</v>
      </c>
      <c r="G9941" s="157"/>
      <c r="H9941" s="158">
        <v>2039104355</v>
      </c>
    </row>
    <row r="9942" spans="1:8" s="118" customFormat="1" x14ac:dyDescent="0.25">
      <c r="A9942" s="109"/>
      <c r="B9942" s="155">
        <v>45255.469155092593</v>
      </c>
      <c r="C9942" s="178">
        <v>500</v>
      </c>
      <c r="D9942" s="178">
        <v>489.5</v>
      </c>
      <c r="E9942" s="178">
        <v>10.5</v>
      </c>
      <c r="F9942" s="156" t="s">
        <v>5</v>
      </c>
      <c r="G9942" s="157"/>
      <c r="H9942" s="158">
        <v>2039104638</v>
      </c>
    </row>
    <row r="9943" spans="1:8" s="118" customFormat="1" x14ac:dyDescent="0.25">
      <c r="A9943" s="109"/>
      <c r="B9943" s="155">
        <v>45255.470104166663</v>
      </c>
      <c r="C9943" s="178">
        <v>1</v>
      </c>
      <c r="D9943" s="178">
        <v>-2.9</v>
      </c>
      <c r="E9943" s="178">
        <v>3.9</v>
      </c>
      <c r="F9943" s="156" t="s">
        <v>3573</v>
      </c>
      <c r="G9943" s="157" t="s">
        <v>3650</v>
      </c>
      <c r="H9943" s="158">
        <v>2039105602</v>
      </c>
    </row>
    <row r="9944" spans="1:8" s="118" customFormat="1" x14ac:dyDescent="0.25">
      <c r="A9944" s="109"/>
      <c r="B9944" s="155">
        <v>45255.470671296294</v>
      </c>
      <c r="C9944" s="178">
        <v>500</v>
      </c>
      <c r="D9944" s="178">
        <v>489.5</v>
      </c>
      <c r="E9944" s="178">
        <v>10.5</v>
      </c>
      <c r="F9944" s="156" t="s">
        <v>5</v>
      </c>
      <c r="G9944" s="157"/>
      <c r="H9944" s="158">
        <v>2039106226</v>
      </c>
    </row>
    <row r="9945" spans="1:8" s="118" customFormat="1" x14ac:dyDescent="0.25">
      <c r="A9945" s="109"/>
      <c r="B9945" s="155">
        <v>45255.473101851851</v>
      </c>
      <c r="C9945" s="178">
        <v>500</v>
      </c>
      <c r="D9945" s="178">
        <v>489.5</v>
      </c>
      <c r="E9945" s="178">
        <v>10.5</v>
      </c>
      <c r="F9945" s="156" t="s">
        <v>5</v>
      </c>
      <c r="G9945" s="157"/>
      <c r="H9945" s="158">
        <v>2039109275</v>
      </c>
    </row>
    <row r="9946" spans="1:8" s="118" customFormat="1" x14ac:dyDescent="0.25">
      <c r="A9946" s="109"/>
      <c r="B9946" s="155">
        <v>45255.474687499998</v>
      </c>
      <c r="C9946" s="178">
        <v>10</v>
      </c>
      <c r="D9946" s="178">
        <v>6.1</v>
      </c>
      <c r="E9946" s="178">
        <v>3.9000000000000004</v>
      </c>
      <c r="F9946" s="156" t="s">
        <v>12479</v>
      </c>
      <c r="G9946" s="157"/>
      <c r="H9946" s="158">
        <v>2039111671</v>
      </c>
    </row>
    <row r="9947" spans="1:8" s="118" customFormat="1" x14ac:dyDescent="0.25">
      <c r="A9947" s="109"/>
      <c r="B9947" s="155">
        <v>45255.478067129632</v>
      </c>
      <c r="C9947" s="178">
        <v>200</v>
      </c>
      <c r="D9947" s="178">
        <v>195.8</v>
      </c>
      <c r="E9947" s="178">
        <v>4.1999999999999886</v>
      </c>
      <c r="F9947" s="156" t="s">
        <v>5</v>
      </c>
      <c r="G9947" s="157"/>
      <c r="H9947" s="158">
        <v>2039115849</v>
      </c>
    </row>
    <row r="9948" spans="1:8" s="118" customFormat="1" x14ac:dyDescent="0.25">
      <c r="A9948" s="109"/>
      <c r="B9948" s="155">
        <v>45255.478449074071</v>
      </c>
      <c r="C9948" s="178">
        <v>10</v>
      </c>
      <c r="D9948" s="178">
        <v>6.1</v>
      </c>
      <c r="E9948" s="178">
        <v>3.9000000000000004</v>
      </c>
      <c r="F9948" s="156" t="s">
        <v>5</v>
      </c>
      <c r="G9948" s="157"/>
      <c r="H9948" s="158">
        <v>2039116344</v>
      </c>
    </row>
    <row r="9949" spans="1:8" s="118" customFormat="1" x14ac:dyDescent="0.25">
      <c r="A9949" s="109"/>
      <c r="B9949" s="155">
        <v>45255.478703703702</v>
      </c>
      <c r="C9949" s="178">
        <v>10</v>
      </c>
      <c r="D9949" s="178">
        <v>6.1</v>
      </c>
      <c r="E9949" s="178">
        <v>3.9000000000000004</v>
      </c>
      <c r="F9949" s="156" t="s">
        <v>5</v>
      </c>
      <c r="G9949" s="157"/>
      <c r="H9949" s="158">
        <v>2039116646</v>
      </c>
    </row>
    <row r="9950" spans="1:8" s="118" customFormat="1" x14ac:dyDescent="0.25">
      <c r="A9950" s="109"/>
      <c r="B9950" s="155">
        <v>45255.480763888889</v>
      </c>
      <c r="C9950" s="178">
        <v>100</v>
      </c>
      <c r="D9950" s="178">
        <v>96.1</v>
      </c>
      <c r="E9950" s="178">
        <v>3.9000000000000057</v>
      </c>
      <c r="F9950" s="156" t="s">
        <v>3539</v>
      </c>
      <c r="G9950" s="157"/>
      <c r="H9950" s="158">
        <v>2039119341</v>
      </c>
    </row>
    <row r="9951" spans="1:8" s="118" customFormat="1" x14ac:dyDescent="0.25">
      <c r="A9951" s="109"/>
      <c r="B9951" s="155">
        <v>45255.485439814816</v>
      </c>
      <c r="C9951" s="178">
        <v>1</v>
      </c>
      <c r="D9951" s="178">
        <v>-2.9</v>
      </c>
      <c r="E9951" s="178">
        <v>3.9</v>
      </c>
      <c r="F9951" s="156" t="s">
        <v>3589</v>
      </c>
      <c r="G9951" s="157" t="s">
        <v>3586</v>
      </c>
      <c r="H9951" s="158">
        <v>2039125183</v>
      </c>
    </row>
    <row r="9952" spans="1:8" s="118" customFormat="1" x14ac:dyDescent="0.25">
      <c r="A9952" s="109"/>
      <c r="B9952" s="155">
        <v>45255.488055555557</v>
      </c>
      <c r="C9952" s="178">
        <v>300</v>
      </c>
      <c r="D9952" s="178">
        <v>293.7</v>
      </c>
      <c r="E9952" s="178">
        <v>6.3000000000000114</v>
      </c>
      <c r="F9952" s="156" t="s">
        <v>5</v>
      </c>
      <c r="G9952" s="157"/>
      <c r="H9952" s="158">
        <v>2039128501</v>
      </c>
    </row>
    <row r="9953" spans="1:8" s="118" customFormat="1" x14ac:dyDescent="0.25">
      <c r="A9953" s="109"/>
      <c r="B9953" s="155">
        <v>45255.488622685189</v>
      </c>
      <c r="C9953" s="178">
        <v>300</v>
      </c>
      <c r="D9953" s="178">
        <v>293.7</v>
      </c>
      <c r="E9953" s="178">
        <v>6.3000000000000114</v>
      </c>
      <c r="F9953" s="156" t="s">
        <v>5</v>
      </c>
      <c r="G9953" s="157"/>
      <c r="H9953" s="158">
        <v>2039129219</v>
      </c>
    </row>
    <row r="9954" spans="1:8" s="118" customFormat="1" x14ac:dyDescent="0.25">
      <c r="A9954" s="109"/>
      <c r="B9954" s="155">
        <v>45255.494641203702</v>
      </c>
      <c r="C9954" s="178">
        <v>300</v>
      </c>
      <c r="D9954" s="178">
        <v>293.7</v>
      </c>
      <c r="E9954" s="178">
        <v>6.3000000000000114</v>
      </c>
      <c r="F9954" s="156" t="s">
        <v>5</v>
      </c>
      <c r="G9954" s="157"/>
      <c r="H9954" s="158">
        <v>2039137165</v>
      </c>
    </row>
    <row r="9955" spans="1:8" s="118" customFormat="1" x14ac:dyDescent="0.25">
      <c r="A9955" s="109"/>
      <c r="B9955" s="155">
        <v>45255.495162037034</v>
      </c>
      <c r="C9955" s="178">
        <v>3000</v>
      </c>
      <c r="D9955" s="178">
        <v>2937</v>
      </c>
      <c r="E9955" s="178">
        <v>63</v>
      </c>
      <c r="F9955" s="156" t="s">
        <v>3556</v>
      </c>
      <c r="G9955" s="157" t="s">
        <v>3600</v>
      </c>
      <c r="H9955" s="158">
        <v>2039137835</v>
      </c>
    </row>
    <row r="9956" spans="1:8" s="118" customFormat="1" x14ac:dyDescent="0.25">
      <c r="A9956" s="109"/>
      <c r="B9956" s="155">
        <v>45255.499803240738</v>
      </c>
      <c r="C9956" s="178">
        <v>10</v>
      </c>
      <c r="D9956" s="178">
        <v>6.1</v>
      </c>
      <c r="E9956" s="178">
        <v>3.9000000000000004</v>
      </c>
      <c r="F9956" s="156" t="s">
        <v>3533</v>
      </c>
      <c r="G9956" s="157"/>
      <c r="H9956" s="158">
        <v>2039143896</v>
      </c>
    </row>
    <row r="9957" spans="1:8" s="118" customFormat="1" x14ac:dyDescent="0.25">
      <c r="A9957" s="109"/>
      <c r="B9957" s="155">
        <v>45255.500358796293</v>
      </c>
      <c r="C9957" s="178">
        <v>500</v>
      </c>
      <c r="D9957" s="178">
        <v>489.5</v>
      </c>
      <c r="E9957" s="178">
        <v>10.5</v>
      </c>
      <c r="F9957" s="156" t="s">
        <v>5</v>
      </c>
      <c r="G9957" s="157"/>
      <c r="H9957" s="158">
        <v>2039144929</v>
      </c>
    </row>
    <row r="9958" spans="1:8" s="118" customFormat="1" x14ac:dyDescent="0.25">
      <c r="A9958" s="109"/>
      <c r="B9958" s="155">
        <v>45255.50105324074</v>
      </c>
      <c r="C9958" s="178">
        <v>300</v>
      </c>
      <c r="D9958" s="178">
        <v>293.7</v>
      </c>
      <c r="E9958" s="178">
        <v>6.3000000000000114</v>
      </c>
      <c r="F9958" s="156" t="s">
        <v>5</v>
      </c>
      <c r="G9958" s="157"/>
      <c r="H9958" s="158">
        <v>2039146209</v>
      </c>
    </row>
    <row r="9959" spans="1:8" s="118" customFormat="1" x14ac:dyDescent="0.25">
      <c r="A9959" s="109"/>
      <c r="B9959" s="155">
        <v>45255.502268518518</v>
      </c>
      <c r="C9959" s="178">
        <v>150</v>
      </c>
      <c r="D9959" s="178">
        <v>146.1</v>
      </c>
      <c r="E9959" s="178">
        <v>3.9000000000000057</v>
      </c>
      <c r="F9959" s="156" t="s">
        <v>11617</v>
      </c>
      <c r="G9959" s="157"/>
      <c r="H9959" s="158">
        <v>2039148040</v>
      </c>
    </row>
    <row r="9960" spans="1:8" s="118" customFormat="1" x14ac:dyDescent="0.25">
      <c r="A9960" s="109"/>
      <c r="B9960" s="155">
        <v>45255.502511574072</v>
      </c>
      <c r="C9960" s="178">
        <v>1</v>
      </c>
      <c r="D9960" s="178">
        <v>-2.9</v>
      </c>
      <c r="E9960" s="178">
        <v>3.9</v>
      </c>
      <c r="F9960" s="156" t="s">
        <v>12480</v>
      </c>
      <c r="G9960" s="157" t="s">
        <v>3537</v>
      </c>
      <c r="H9960" s="158">
        <v>2039148416</v>
      </c>
    </row>
    <row r="9961" spans="1:8" s="118" customFormat="1" x14ac:dyDescent="0.25">
      <c r="A9961" s="109"/>
      <c r="B9961" s="155">
        <v>45255.50540509259</v>
      </c>
      <c r="C9961" s="178">
        <v>1000</v>
      </c>
      <c r="D9961" s="178">
        <v>979</v>
      </c>
      <c r="E9961" s="178">
        <v>21</v>
      </c>
      <c r="F9961" s="156" t="s">
        <v>5</v>
      </c>
      <c r="G9961" s="157"/>
      <c r="H9961" s="158">
        <v>2039152407</v>
      </c>
    </row>
    <row r="9962" spans="1:8" s="118" customFormat="1" x14ac:dyDescent="0.25">
      <c r="A9962" s="109"/>
      <c r="B9962" s="155">
        <v>45255.505879629629</v>
      </c>
      <c r="C9962" s="178">
        <v>100</v>
      </c>
      <c r="D9962" s="178">
        <v>96.1</v>
      </c>
      <c r="E9962" s="178">
        <v>3.9000000000000057</v>
      </c>
      <c r="F9962" s="156" t="s">
        <v>5</v>
      </c>
      <c r="G9962" s="157"/>
      <c r="H9962" s="158">
        <v>2039153030</v>
      </c>
    </row>
    <row r="9963" spans="1:8" s="118" customFormat="1" x14ac:dyDescent="0.25">
      <c r="A9963" s="109"/>
      <c r="B9963" s="155">
        <v>45255.506550925929</v>
      </c>
      <c r="C9963" s="178">
        <v>10</v>
      </c>
      <c r="D9963" s="178">
        <v>6.1</v>
      </c>
      <c r="E9963" s="178">
        <v>3.9000000000000004</v>
      </c>
      <c r="F9963" s="156" t="s">
        <v>5</v>
      </c>
      <c r="G9963" s="157"/>
      <c r="H9963" s="158">
        <v>2039153988</v>
      </c>
    </row>
    <row r="9964" spans="1:8" s="118" customFormat="1" x14ac:dyDescent="0.25">
      <c r="A9964" s="109"/>
      <c r="B9964" s="155">
        <v>45255.508009259262</v>
      </c>
      <c r="C9964" s="178">
        <v>1000</v>
      </c>
      <c r="D9964" s="178">
        <v>979</v>
      </c>
      <c r="E9964" s="178">
        <v>21</v>
      </c>
      <c r="F9964" s="156" t="s">
        <v>5</v>
      </c>
      <c r="G9964" s="157"/>
      <c r="H9964" s="158">
        <v>2039155980</v>
      </c>
    </row>
    <row r="9965" spans="1:8" s="118" customFormat="1" x14ac:dyDescent="0.25">
      <c r="A9965" s="109"/>
      <c r="B9965" s="155">
        <v>45255.508101851854</v>
      </c>
      <c r="C9965" s="178">
        <v>3000</v>
      </c>
      <c r="D9965" s="178">
        <v>2937</v>
      </c>
      <c r="E9965" s="178">
        <v>63</v>
      </c>
      <c r="F9965" s="156" t="s">
        <v>5</v>
      </c>
      <c r="G9965" s="157"/>
      <c r="H9965" s="158">
        <v>2039156110</v>
      </c>
    </row>
    <row r="9966" spans="1:8" s="118" customFormat="1" x14ac:dyDescent="0.25">
      <c r="A9966" s="109"/>
      <c r="B9966" s="155">
        <v>45255.508460648147</v>
      </c>
      <c r="C9966" s="178">
        <v>290</v>
      </c>
      <c r="D9966" s="178">
        <v>283.91000000000003</v>
      </c>
      <c r="E9966" s="178">
        <v>6.089999999999975</v>
      </c>
      <c r="F9966" s="156" t="s">
        <v>3533</v>
      </c>
      <c r="G9966" s="157" t="s">
        <v>3582</v>
      </c>
      <c r="H9966" s="158">
        <v>2039156606</v>
      </c>
    </row>
    <row r="9967" spans="1:8" s="118" customFormat="1" x14ac:dyDescent="0.25">
      <c r="A9967" s="109"/>
      <c r="B9967" s="155">
        <v>45255.511655092596</v>
      </c>
      <c r="C9967" s="178">
        <v>1</v>
      </c>
      <c r="D9967" s="178">
        <v>-2.9</v>
      </c>
      <c r="E9967" s="178">
        <v>3.9</v>
      </c>
      <c r="F9967" s="156" t="s">
        <v>12481</v>
      </c>
      <c r="G9967" s="157" t="s">
        <v>3587</v>
      </c>
      <c r="H9967" s="158">
        <v>2039160848</v>
      </c>
    </row>
    <row r="9968" spans="1:8" s="118" customFormat="1" x14ac:dyDescent="0.25">
      <c r="A9968" s="109"/>
      <c r="B9968" s="155">
        <v>45255.511747685188</v>
      </c>
      <c r="C9968" s="178">
        <v>100</v>
      </c>
      <c r="D9968" s="178">
        <v>96.1</v>
      </c>
      <c r="E9968" s="178">
        <v>3.9000000000000057</v>
      </c>
      <c r="F9968" s="156" t="s">
        <v>5</v>
      </c>
      <c r="G9968" s="157"/>
      <c r="H9968" s="158">
        <v>2039160983</v>
      </c>
    </row>
    <row r="9969" spans="1:8" s="118" customFormat="1" x14ac:dyDescent="0.25">
      <c r="A9969" s="109"/>
      <c r="B9969" s="155">
        <v>45255.512129629627</v>
      </c>
      <c r="C9969" s="178">
        <v>1</v>
      </c>
      <c r="D9969" s="178">
        <v>-2.9</v>
      </c>
      <c r="E9969" s="178">
        <v>3.9</v>
      </c>
      <c r="F9969" s="156" t="s">
        <v>3545</v>
      </c>
      <c r="G9969" s="157"/>
      <c r="H9969" s="158">
        <v>2039161521</v>
      </c>
    </row>
    <row r="9970" spans="1:8" s="118" customFormat="1" x14ac:dyDescent="0.25">
      <c r="A9970" s="109"/>
      <c r="B9970" s="155">
        <v>45255.514374999999</v>
      </c>
      <c r="C9970" s="178">
        <v>100</v>
      </c>
      <c r="D9970" s="178">
        <v>96.1</v>
      </c>
      <c r="E9970" s="178">
        <v>3.9000000000000057</v>
      </c>
      <c r="F9970" s="156" t="s">
        <v>5</v>
      </c>
      <c r="G9970" s="157"/>
      <c r="H9970" s="158">
        <v>2039164520</v>
      </c>
    </row>
    <row r="9971" spans="1:8" s="118" customFormat="1" x14ac:dyDescent="0.25">
      <c r="A9971" s="109"/>
      <c r="B9971" s="155">
        <v>45255.514965277776</v>
      </c>
      <c r="C9971" s="178">
        <v>100</v>
      </c>
      <c r="D9971" s="178">
        <v>96.1</v>
      </c>
      <c r="E9971" s="178">
        <v>3.9000000000000057</v>
      </c>
      <c r="F9971" s="156" t="s">
        <v>3645</v>
      </c>
      <c r="G9971" s="157"/>
      <c r="H9971" s="158">
        <v>2039165487</v>
      </c>
    </row>
    <row r="9972" spans="1:8" s="118" customFormat="1" x14ac:dyDescent="0.25">
      <c r="A9972" s="109"/>
      <c r="B9972" s="155">
        <v>45255.518159722225</v>
      </c>
      <c r="C9972" s="178">
        <v>500</v>
      </c>
      <c r="D9972" s="178">
        <v>489.5</v>
      </c>
      <c r="E9972" s="178">
        <v>10.5</v>
      </c>
      <c r="F9972" s="156" t="s">
        <v>5</v>
      </c>
      <c r="G9972" s="157"/>
      <c r="H9972" s="158">
        <v>2039169968</v>
      </c>
    </row>
    <row r="9973" spans="1:8" s="118" customFormat="1" x14ac:dyDescent="0.25">
      <c r="A9973" s="109"/>
      <c r="B9973" s="155">
        <v>45255.519155092596</v>
      </c>
      <c r="C9973" s="178">
        <v>10</v>
      </c>
      <c r="D9973" s="178">
        <v>6.1</v>
      </c>
      <c r="E9973" s="178">
        <v>3.9000000000000004</v>
      </c>
      <c r="F9973" s="156" t="s">
        <v>12482</v>
      </c>
      <c r="G9973" s="157"/>
      <c r="H9973" s="158">
        <v>2039171227</v>
      </c>
    </row>
    <row r="9974" spans="1:8" s="118" customFormat="1" x14ac:dyDescent="0.25">
      <c r="A9974" s="109"/>
      <c r="B9974" s="155">
        <v>45255.520810185182</v>
      </c>
      <c r="C9974" s="178">
        <v>700</v>
      </c>
      <c r="D9974" s="178">
        <v>685.3</v>
      </c>
      <c r="E9974" s="178">
        <v>14.700000000000045</v>
      </c>
      <c r="F9974" s="156" t="s">
        <v>3580</v>
      </c>
      <c r="G9974" s="157"/>
      <c r="H9974" s="158">
        <v>2039173269</v>
      </c>
    </row>
    <row r="9975" spans="1:8" s="118" customFormat="1" x14ac:dyDescent="0.25">
      <c r="A9975" s="109"/>
      <c r="B9975" s="155">
        <v>45255.521944444445</v>
      </c>
      <c r="C9975" s="178">
        <v>1000</v>
      </c>
      <c r="D9975" s="178">
        <v>979</v>
      </c>
      <c r="E9975" s="178">
        <v>21</v>
      </c>
      <c r="F9975" s="156" t="s">
        <v>5</v>
      </c>
      <c r="G9975" s="157"/>
      <c r="H9975" s="158">
        <v>2039174871</v>
      </c>
    </row>
    <row r="9976" spans="1:8" s="118" customFormat="1" x14ac:dyDescent="0.25">
      <c r="A9976" s="109"/>
      <c r="B9976" s="155">
        <v>45255.525648148148</v>
      </c>
      <c r="C9976" s="178">
        <v>1</v>
      </c>
      <c r="D9976" s="178">
        <v>-2.9</v>
      </c>
      <c r="E9976" s="178">
        <v>3.9</v>
      </c>
      <c r="F9976" s="156" t="s">
        <v>3628</v>
      </c>
      <c r="G9976" s="157"/>
      <c r="H9976" s="158">
        <v>2039179730</v>
      </c>
    </row>
    <row r="9977" spans="1:8" s="118" customFormat="1" x14ac:dyDescent="0.25">
      <c r="A9977" s="109"/>
      <c r="B9977" s="155">
        <v>45255.525972222225</v>
      </c>
      <c r="C9977" s="178">
        <v>500</v>
      </c>
      <c r="D9977" s="178">
        <v>489.5</v>
      </c>
      <c r="E9977" s="178">
        <v>10.5</v>
      </c>
      <c r="F9977" s="156" t="s">
        <v>3561</v>
      </c>
      <c r="G9977" s="157" t="s">
        <v>3584</v>
      </c>
      <c r="H9977" s="158">
        <v>2039180127</v>
      </c>
    </row>
    <row r="9978" spans="1:8" s="118" customFormat="1" x14ac:dyDescent="0.25">
      <c r="A9978" s="109"/>
      <c r="B9978" s="155">
        <v>45255.527291666665</v>
      </c>
      <c r="C9978" s="178">
        <v>600</v>
      </c>
      <c r="D9978" s="178">
        <v>587.4</v>
      </c>
      <c r="E9978" s="178">
        <v>12.600000000000023</v>
      </c>
      <c r="F9978" s="156" t="s">
        <v>5</v>
      </c>
      <c r="G9978" s="157"/>
      <c r="H9978" s="158">
        <v>2039181771</v>
      </c>
    </row>
    <row r="9979" spans="1:8" s="118" customFormat="1" x14ac:dyDescent="0.25">
      <c r="A9979" s="109"/>
      <c r="B9979" s="155">
        <v>45255.530925925923</v>
      </c>
      <c r="C9979" s="178">
        <v>10</v>
      </c>
      <c r="D9979" s="178">
        <v>6.1</v>
      </c>
      <c r="E9979" s="178">
        <v>3.9000000000000004</v>
      </c>
      <c r="F9979" s="156" t="s">
        <v>3543</v>
      </c>
      <c r="G9979" s="157"/>
      <c r="H9979" s="158">
        <v>2039186293</v>
      </c>
    </row>
    <row r="9980" spans="1:8" s="118" customFormat="1" x14ac:dyDescent="0.25">
      <c r="A9980" s="109"/>
      <c r="B9980" s="155">
        <v>45255.532673611109</v>
      </c>
      <c r="C9980" s="178">
        <v>5</v>
      </c>
      <c r="D9980" s="178">
        <v>1.1000000000000001</v>
      </c>
      <c r="E9980" s="178">
        <v>3.9</v>
      </c>
      <c r="F9980" s="156" t="s">
        <v>5</v>
      </c>
      <c r="G9980" s="157"/>
      <c r="H9980" s="158">
        <v>2039188439</v>
      </c>
    </row>
    <row r="9981" spans="1:8" s="118" customFormat="1" x14ac:dyDescent="0.25">
      <c r="A9981" s="109"/>
      <c r="B9981" s="155">
        <v>45255.534224537034</v>
      </c>
      <c r="C9981" s="178">
        <v>5</v>
      </c>
      <c r="D9981" s="178">
        <v>1.1000000000000001</v>
      </c>
      <c r="E9981" s="178">
        <v>3.9</v>
      </c>
      <c r="F9981" s="156" t="s">
        <v>5</v>
      </c>
      <c r="G9981" s="157"/>
      <c r="H9981" s="158">
        <v>2039190389</v>
      </c>
    </row>
    <row r="9982" spans="1:8" s="118" customFormat="1" x14ac:dyDescent="0.25">
      <c r="A9982" s="109"/>
      <c r="B9982" s="155">
        <v>45255.535590277781</v>
      </c>
      <c r="C9982" s="178">
        <v>100</v>
      </c>
      <c r="D9982" s="178">
        <v>96.1</v>
      </c>
      <c r="E9982" s="178">
        <v>3.9000000000000057</v>
      </c>
      <c r="F9982" s="156" t="s">
        <v>5</v>
      </c>
      <c r="G9982" s="157"/>
      <c r="H9982" s="158">
        <v>2039192148</v>
      </c>
    </row>
    <row r="9983" spans="1:8" s="118" customFormat="1" x14ac:dyDescent="0.25">
      <c r="A9983" s="109"/>
      <c r="B9983" s="155">
        <v>45255.539085648146</v>
      </c>
      <c r="C9983" s="178">
        <v>1</v>
      </c>
      <c r="D9983" s="178">
        <v>-2.9</v>
      </c>
      <c r="E9983" s="178">
        <v>3.9</v>
      </c>
      <c r="F9983" s="156" t="s">
        <v>3573</v>
      </c>
      <c r="G9983" s="157" t="s">
        <v>3598</v>
      </c>
      <c r="H9983" s="158">
        <v>2039196787</v>
      </c>
    </row>
    <row r="9984" spans="1:8" s="118" customFormat="1" x14ac:dyDescent="0.25">
      <c r="A9984" s="109"/>
      <c r="B9984" s="155">
        <v>45255.540393518517</v>
      </c>
      <c r="C9984" s="178">
        <v>1</v>
      </c>
      <c r="D9984" s="178">
        <v>-2.9</v>
      </c>
      <c r="E9984" s="178">
        <v>3.9</v>
      </c>
      <c r="F9984" s="156" t="s">
        <v>3573</v>
      </c>
      <c r="G9984" s="157" t="s">
        <v>3598</v>
      </c>
      <c r="H9984" s="158">
        <v>2039198388</v>
      </c>
    </row>
    <row r="9985" spans="1:8" s="118" customFormat="1" x14ac:dyDescent="0.25">
      <c r="A9985" s="109"/>
      <c r="B9985" s="155">
        <v>45255.540706018517</v>
      </c>
      <c r="C9985" s="178">
        <v>50</v>
      </c>
      <c r="D9985" s="178">
        <v>46.1</v>
      </c>
      <c r="E9985" s="178">
        <v>3.8999999999999986</v>
      </c>
      <c r="F9985" s="156" t="s">
        <v>5</v>
      </c>
      <c r="G9985" s="157"/>
      <c r="H9985" s="158">
        <v>2039198814</v>
      </c>
    </row>
    <row r="9986" spans="1:8" s="118" customFormat="1" x14ac:dyDescent="0.25">
      <c r="A9986" s="109"/>
      <c r="B9986" s="155">
        <v>45255.54383101852</v>
      </c>
      <c r="C9986" s="178">
        <v>300</v>
      </c>
      <c r="D9986" s="178">
        <v>293.7</v>
      </c>
      <c r="E9986" s="178">
        <v>6.3000000000000114</v>
      </c>
      <c r="F9986" s="156" t="s">
        <v>5</v>
      </c>
      <c r="G9986" s="157"/>
      <c r="H9986" s="158">
        <v>2039203140</v>
      </c>
    </row>
    <row r="9987" spans="1:8" s="118" customFormat="1" x14ac:dyDescent="0.25">
      <c r="A9987" s="109"/>
      <c r="B9987" s="155">
        <v>45255.547546296293</v>
      </c>
      <c r="C9987" s="178">
        <v>300</v>
      </c>
      <c r="D9987" s="178">
        <v>293.7</v>
      </c>
      <c r="E9987" s="178">
        <v>6.3000000000000114</v>
      </c>
      <c r="F9987" s="156" t="s">
        <v>5</v>
      </c>
      <c r="G9987" s="157"/>
      <c r="H9987" s="158">
        <v>2039207988</v>
      </c>
    </row>
    <row r="9988" spans="1:8" s="118" customFormat="1" x14ac:dyDescent="0.25">
      <c r="A9988" s="109"/>
      <c r="B9988" s="155">
        <v>45255.550023148149</v>
      </c>
      <c r="C9988" s="178">
        <v>1000</v>
      </c>
      <c r="D9988" s="178">
        <v>979</v>
      </c>
      <c r="E9988" s="178">
        <v>21</v>
      </c>
      <c r="F9988" s="156" t="s">
        <v>5</v>
      </c>
      <c r="G9988" s="157"/>
      <c r="H9988" s="158">
        <v>2039211347</v>
      </c>
    </row>
    <row r="9989" spans="1:8" s="118" customFormat="1" x14ac:dyDescent="0.25">
      <c r="A9989" s="109"/>
      <c r="B9989" s="155">
        <v>45255.554375</v>
      </c>
      <c r="C9989" s="178">
        <v>5000</v>
      </c>
      <c r="D9989" s="178">
        <v>4895</v>
      </c>
      <c r="E9989" s="178">
        <v>105</v>
      </c>
      <c r="F9989" s="156" t="s">
        <v>5</v>
      </c>
      <c r="G9989" s="157"/>
      <c r="H9989" s="158">
        <v>2039216808</v>
      </c>
    </row>
    <row r="9990" spans="1:8" s="118" customFormat="1" x14ac:dyDescent="0.25">
      <c r="A9990" s="109"/>
      <c r="B9990" s="155">
        <v>45255.556504629632</v>
      </c>
      <c r="C9990" s="178">
        <v>150</v>
      </c>
      <c r="D9990" s="178">
        <v>146.1</v>
      </c>
      <c r="E9990" s="178">
        <v>3.9000000000000057</v>
      </c>
      <c r="F9990" s="156" t="s">
        <v>5</v>
      </c>
      <c r="G9990" s="157"/>
      <c r="H9990" s="158">
        <v>2039219546</v>
      </c>
    </row>
    <row r="9991" spans="1:8" s="118" customFormat="1" x14ac:dyDescent="0.25">
      <c r="A9991" s="109"/>
      <c r="B9991" s="155">
        <v>45255.558125000003</v>
      </c>
      <c r="C9991" s="178">
        <v>300</v>
      </c>
      <c r="D9991" s="178">
        <v>293.7</v>
      </c>
      <c r="E9991" s="178">
        <v>6.3000000000000114</v>
      </c>
      <c r="F9991" s="156" t="s">
        <v>5</v>
      </c>
      <c r="G9991" s="157"/>
      <c r="H9991" s="158">
        <v>2039222007</v>
      </c>
    </row>
    <row r="9992" spans="1:8" s="118" customFormat="1" x14ac:dyDescent="0.25">
      <c r="A9992" s="109"/>
      <c r="B9992" s="155">
        <v>45255.559363425928</v>
      </c>
      <c r="C9992" s="178">
        <v>200</v>
      </c>
      <c r="D9992" s="178">
        <v>195.8</v>
      </c>
      <c r="E9992" s="178">
        <v>4.1999999999999886</v>
      </c>
      <c r="F9992" s="156" t="s">
        <v>3540</v>
      </c>
      <c r="G9992" s="157" t="s">
        <v>5672</v>
      </c>
      <c r="H9992" s="158">
        <v>2039223674</v>
      </c>
    </row>
    <row r="9993" spans="1:8" s="118" customFormat="1" x14ac:dyDescent="0.25">
      <c r="A9993" s="109"/>
      <c r="B9993" s="155">
        <v>45255.561168981483</v>
      </c>
      <c r="C9993" s="178">
        <v>100</v>
      </c>
      <c r="D9993" s="178">
        <v>96.1</v>
      </c>
      <c r="E9993" s="178">
        <v>3.9000000000000057</v>
      </c>
      <c r="F9993" s="156" t="s">
        <v>5</v>
      </c>
      <c r="G9993" s="157"/>
      <c r="H9993" s="158">
        <v>2039225877</v>
      </c>
    </row>
    <row r="9994" spans="1:8" s="118" customFormat="1" x14ac:dyDescent="0.25">
      <c r="A9994" s="109"/>
      <c r="B9994" s="155">
        <v>45255.564201388886</v>
      </c>
      <c r="C9994" s="178">
        <v>300</v>
      </c>
      <c r="D9994" s="178">
        <v>293.7</v>
      </c>
      <c r="E9994" s="178">
        <v>6.3000000000000114</v>
      </c>
      <c r="F9994" s="156" t="s">
        <v>5</v>
      </c>
      <c r="G9994" s="157"/>
      <c r="H9994" s="158">
        <v>2039229853</v>
      </c>
    </row>
    <row r="9995" spans="1:8" s="118" customFormat="1" x14ac:dyDescent="0.25">
      <c r="A9995" s="109"/>
      <c r="B9995" s="155">
        <v>45255.564884259256</v>
      </c>
      <c r="C9995" s="178">
        <v>3000</v>
      </c>
      <c r="D9995" s="178">
        <v>2937</v>
      </c>
      <c r="E9995" s="178">
        <v>63</v>
      </c>
      <c r="F9995" s="156" t="s">
        <v>5</v>
      </c>
      <c r="G9995" s="157"/>
      <c r="H9995" s="158">
        <v>2039230681</v>
      </c>
    </row>
    <row r="9996" spans="1:8" s="118" customFormat="1" x14ac:dyDescent="0.25">
      <c r="A9996" s="109"/>
      <c r="B9996" s="155">
        <v>45255.565023148149</v>
      </c>
      <c r="C9996" s="178">
        <v>100</v>
      </c>
      <c r="D9996" s="178">
        <v>96.1</v>
      </c>
      <c r="E9996" s="178">
        <v>3.9000000000000057</v>
      </c>
      <c r="F9996" s="156" t="s">
        <v>12483</v>
      </c>
      <c r="G9996" s="157" t="s">
        <v>3565</v>
      </c>
      <c r="H9996" s="158">
        <v>2039230843</v>
      </c>
    </row>
    <row r="9997" spans="1:8" s="118" customFormat="1" x14ac:dyDescent="0.25">
      <c r="A9997" s="109"/>
      <c r="B9997" s="155">
        <v>45255.565787037034</v>
      </c>
      <c r="C9997" s="178">
        <v>1000</v>
      </c>
      <c r="D9997" s="178">
        <v>979</v>
      </c>
      <c r="E9997" s="178">
        <v>21</v>
      </c>
      <c r="F9997" s="156" t="s">
        <v>5</v>
      </c>
      <c r="G9997" s="157"/>
      <c r="H9997" s="158">
        <v>2039231819</v>
      </c>
    </row>
    <row r="9998" spans="1:8" s="118" customFormat="1" x14ac:dyDescent="0.25">
      <c r="A9998" s="109"/>
      <c r="B9998" s="155">
        <v>45255.567037037035</v>
      </c>
      <c r="C9998" s="178">
        <v>300</v>
      </c>
      <c r="D9998" s="178">
        <v>293.7</v>
      </c>
      <c r="E9998" s="178">
        <v>6.3000000000000114</v>
      </c>
      <c r="F9998" s="156" t="s">
        <v>5</v>
      </c>
      <c r="G9998" s="157"/>
      <c r="H9998" s="158">
        <v>2039233352</v>
      </c>
    </row>
    <row r="9999" spans="1:8" s="118" customFormat="1" x14ac:dyDescent="0.25">
      <c r="A9999" s="109"/>
      <c r="B9999" s="155">
        <v>45255.567361111112</v>
      </c>
      <c r="C9999" s="178">
        <v>1000</v>
      </c>
      <c r="D9999" s="178">
        <v>979</v>
      </c>
      <c r="E9999" s="178">
        <v>21</v>
      </c>
      <c r="F9999" s="156" t="s">
        <v>5</v>
      </c>
      <c r="G9999" s="157"/>
      <c r="H9999" s="158">
        <v>2039233732</v>
      </c>
    </row>
    <row r="10000" spans="1:8" s="118" customFormat="1" x14ac:dyDescent="0.25">
      <c r="A10000" s="109"/>
      <c r="B10000" s="155">
        <v>45255.569085648145</v>
      </c>
      <c r="C10000" s="178">
        <v>10</v>
      </c>
      <c r="D10000" s="178">
        <v>6.1</v>
      </c>
      <c r="E10000" s="178">
        <v>3.9000000000000004</v>
      </c>
      <c r="F10000" s="156" t="s">
        <v>12484</v>
      </c>
      <c r="G10000" s="157"/>
      <c r="H10000" s="158">
        <v>2039235891</v>
      </c>
    </row>
    <row r="10001" spans="1:8" s="118" customFormat="1" x14ac:dyDescent="0.25">
      <c r="A10001" s="109"/>
      <c r="B10001" s="155">
        <v>45255.569108796299</v>
      </c>
      <c r="C10001" s="178">
        <v>300</v>
      </c>
      <c r="D10001" s="178">
        <v>293.7</v>
      </c>
      <c r="E10001" s="178">
        <v>6.3000000000000114</v>
      </c>
      <c r="F10001" s="156" t="s">
        <v>5</v>
      </c>
      <c r="G10001" s="157"/>
      <c r="H10001" s="158">
        <v>2039235913</v>
      </c>
    </row>
    <row r="10002" spans="1:8" s="118" customFormat="1" x14ac:dyDescent="0.25">
      <c r="A10002" s="109"/>
      <c r="B10002" s="155">
        <v>45255.569247685184</v>
      </c>
      <c r="C10002" s="178">
        <v>2752</v>
      </c>
      <c r="D10002" s="178">
        <v>2694.21</v>
      </c>
      <c r="E10002" s="178">
        <v>57.789999999999964</v>
      </c>
      <c r="F10002" s="156" t="s">
        <v>5</v>
      </c>
      <c r="G10002" s="157"/>
      <c r="H10002" s="158">
        <v>2039236096</v>
      </c>
    </row>
    <row r="10003" spans="1:8" s="118" customFormat="1" x14ac:dyDescent="0.25">
      <c r="A10003" s="109"/>
      <c r="B10003" s="155">
        <v>45255.569606481484</v>
      </c>
      <c r="C10003" s="178">
        <v>100</v>
      </c>
      <c r="D10003" s="178">
        <v>96.1</v>
      </c>
      <c r="E10003" s="178">
        <v>3.9000000000000057</v>
      </c>
      <c r="F10003" s="156" t="s">
        <v>12485</v>
      </c>
      <c r="G10003" s="157" t="s">
        <v>3598</v>
      </c>
      <c r="H10003" s="158">
        <v>2039236606</v>
      </c>
    </row>
    <row r="10004" spans="1:8" s="118" customFormat="1" x14ac:dyDescent="0.25">
      <c r="A10004" s="109"/>
      <c r="B10004" s="155">
        <v>45255.571053240739</v>
      </c>
      <c r="C10004" s="178">
        <v>300</v>
      </c>
      <c r="D10004" s="178">
        <v>293.7</v>
      </c>
      <c r="E10004" s="178">
        <v>6.3000000000000114</v>
      </c>
      <c r="F10004" s="156" t="s">
        <v>5</v>
      </c>
      <c r="G10004" s="157"/>
      <c r="H10004" s="158">
        <v>2039238659</v>
      </c>
    </row>
    <row r="10005" spans="1:8" s="118" customFormat="1" x14ac:dyDescent="0.25">
      <c r="A10005" s="109"/>
      <c r="B10005" s="155">
        <v>45255.572465277779</v>
      </c>
      <c r="C10005" s="178">
        <v>1000</v>
      </c>
      <c r="D10005" s="178">
        <v>979</v>
      </c>
      <c r="E10005" s="178">
        <v>21</v>
      </c>
      <c r="F10005" s="156" t="s">
        <v>5</v>
      </c>
      <c r="G10005" s="157"/>
      <c r="H10005" s="158">
        <v>2039240533</v>
      </c>
    </row>
    <row r="10006" spans="1:8" s="118" customFormat="1" x14ac:dyDescent="0.25">
      <c r="A10006" s="109"/>
      <c r="B10006" s="155">
        <v>45255.574467592596</v>
      </c>
      <c r="C10006" s="178">
        <v>1300</v>
      </c>
      <c r="D10006" s="178">
        <v>1272.7</v>
      </c>
      <c r="E10006" s="178">
        <v>27.299999999999955</v>
      </c>
      <c r="F10006" s="156" t="s">
        <v>12439</v>
      </c>
      <c r="G10006" s="157" t="s">
        <v>3565</v>
      </c>
      <c r="H10006" s="158">
        <v>2039243264</v>
      </c>
    </row>
    <row r="10007" spans="1:8" s="118" customFormat="1" x14ac:dyDescent="0.25">
      <c r="A10007" s="109"/>
      <c r="B10007" s="155">
        <v>45255.57471064815</v>
      </c>
      <c r="C10007" s="178">
        <v>300</v>
      </c>
      <c r="D10007" s="178">
        <v>293.7</v>
      </c>
      <c r="E10007" s="178">
        <v>6.3000000000000114</v>
      </c>
      <c r="F10007" s="156" t="s">
        <v>5</v>
      </c>
      <c r="G10007" s="157"/>
      <c r="H10007" s="158">
        <v>2039243585</v>
      </c>
    </row>
    <row r="10008" spans="1:8" s="118" customFormat="1" x14ac:dyDescent="0.25">
      <c r="A10008" s="109"/>
      <c r="B10008" s="155">
        <v>45255.576979166668</v>
      </c>
      <c r="C10008" s="178">
        <v>100</v>
      </c>
      <c r="D10008" s="178">
        <v>96.1</v>
      </c>
      <c r="E10008" s="178">
        <v>3.9000000000000057</v>
      </c>
      <c r="F10008" s="156" t="s">
        <v>5</v>
      </c>
      <c r="G10008" s="157"/>
      <c r="H10008" s="158">
        <v>2039246881</v>
      </c>
    </row>
    <row r="10009" spans="1:8" s="118" customFormat="1" x14ac:dyDescent="0.25">
      <c r="A10009" s="109"/>
      <c r="B10009" s="155">
        <v>45255.577847222223</v>
      </c>
      <c r="C10009" s="178">
        <v>10</v>
      </c>
      <c r="D10009" s="178">
        <v>6.1</v>
      </c>
      <c r="E10009" s="178">
        <v>3.9000000000000004</v>
      </c>
      <c r="F10009" s="156" t="s">
        <v>3585</v>
      </c>
      <c r="G10009" s="157" t="s">
        <v>3537</v>
      </c>
      <c r="H10009" s="158">
        <v>2039248053</v>
      </c>
    </row>
    <row r="10010" spans="1:8" s="118" customFormat="1" x14ac:dyDescent="0.25">
      <c r="A10010" s="109"/>
      <c r="B10010" s="155">
        <v>45255.579930555556</v>
      </c>
      <c r="C10010" s="178">
        <v>300</v>
      </c>
      <c r="D10010" s="178">
        <v>293.7</v>
      </c>
      <c r="E10010" s="178">
        <v>6.3000000000000114</v>
      </c>
      <c r="F10010" s="156" t="s">
        <v>5</v>
      </c>
      <c r="G10010" s="157"/>
      <c r="H10010" s="158">
        <v>2039250806</v>
      </c>
    </row>
    <row r="10011" spans="1:8" s="118" customFormat="1" x14ac:dyDescent="0.25">
      <c r="A10011" s="109"/>
      <c r="B10011" s="155">
        <v>45255.580509259256</v>
      </c>
      <c r="C10011" s="178">
        <v>5000</v>
      </c>
      <c r="D10011" s="178">
        <v>4895</v>
      </c>
      <c r="E10011" s="178">
        <v>105</v>
      </c>
      <c r="F10011" s="156" t="s">
        <v>5</v>
      </c>
      <c r="G10011" s="157"/>
      <c r="H10011" s="158">
        <v>2039251504</v>
      </c>
    </row>
    <row r="10012" spans="1:8" s="118" customFormat="1" x14ac:dyDescent="0.25">
      <c r="A10012" s="109"/>
      <c r="B10012" s="155">
        <v>45255.581793981481</v>
      </c>
      <c r="C10012" s="178">
        <v>100</v>
      </c>
      <c r="D10012" s="178">
        <v>96.1</v>
      </c>
      <c r="E10012" s="178">
        <v>3.9000000000000057</v>
      </c>
      <c r="F10012" s="156" t="s">
        <v>5</v>
      </c>
      <c r="G10012" s="157"/>
      <c r="H10012" s="158">
        <v>2039253017</v>
      </c>
    </row>
    <row r="10013" spans="1:8" s="118" customFormat="1" x14ac:dyDescent="0.25">
      <c r="A10013" s="109"/>
      <c r="B10013" s="155">
        <v>45255.58390046296</v>
      </c>
      <c r="C10013" s="178">
        <v>500</v>
      </c>
      <c r="D10013" s="178">
        <v>489.5</v>
      </c>
      <c r="E10013" s="178">
        <v>10.5</v>
      </c>
      <c r="F10013" s="156" t="s">
        <v>3548</v>
      </c>
      <c r="G10013" s="157"/>
      <c r="H10013" s="158">
        <v>2039255774</v>
      </c>
    </row>
    <row r="10014" spans="1:8" s="118" customFormat="1" x14ac:dyDescent="0.25">
      <c r="A10014" s="109"/>
      <c r="B10014" s="155">
        <v>45255.584837962961</v>
      </c>
      <c r="C10014" s="178">
        <v>480</v>
      </c>
      <c r="D10014" s="178">
        <v>469.92</v>
      </c>
      <c r="E10014" s="178">
        <v>10.079999999999984</v>
      </c>
      <c r="F10014" s="156" t="s">
        <v>5</v>
      </c>
      <c r="G10014" s="157"/>
      <c r="H10014" s="158">
        <v>2039257059</v>
      </c>
    </row>
    <row r="10015" spans="1:8" s="118" customFormat="1" x14ac:dyDescent="0.25">
      <c r="A10015" s="109"/>
      <c r="B10015" s="155">
        <v>45255.584907407407</v>
      </c>
      <c r="C10015" s="178">
        <v>150</v>
      </c>
      <c r="D10015" s="178">
        <v>146.1</v>
      </c>
      <c r="E10015" s="178">
        <v>3.9000000000000057</v>
      </c>
      <c r="F10015" s="156" t="s">
        <v>5</v>
      </c>
      <c r="G10015" s="157"/>
      <c r="H10015" s="158">
        <v>2039257164</v>
      </c>
    </row>
    <row r="10016" spans="1:8" s="118" customFormat="1" x14ac:dyDescent="0.25">
      <c r="A10016" s="109"/>
      <c r="B10016" s="155">
        <v>45255.586423611108</v>
      </c>
      <c r="C10016" s="178">
        <v>500</v>
      </c>
      <c r="D10016" s="178">
        <v>489.5</v>
      </c>
      <c r="E10016" s="178">
        <v>10.5</v>
      </c>
      <c r="F10016" s="156" t="s">
        <v>5</v>
      </c>
      <c r="G10016" s="157"/>
      <c r="H10016" s="158">
        <v>2039259333</v>
      </c>
    </row>
    <row r="10017" spans="1:8" s="118" customFormat="1" x14ac:dyDescent="0.25">
      <c r="A10017" s="109"/>
      <c r="B10017" s="155">
        <v>45255.58734953704</v>
      </c>
      <c r="C10017" s="178">
        <v>1500</v>
      </c>
      <c r="D10017" s="178">
        <v>1468.5</v>
      </c>
      <c r="E10017" s="178">
        <v>31.5</v>
      </c>
      <c r="F10017" s="156" t="s">
        <v>5</v>
      </c>
      <c r="G10017" s="157"/>
      <c r="H10017" s="158">
        <v>2039260752</v>
      </c>
    </row>
    <row r="10018" spans="1:8" s="118" customFormat="1" x14ac:dyDescent="0.25">
      <c r="A10018" s="109"/>
      <c r="B10018" s="155">
        <v>45255.589560185188</v>
      </c>
      <c r="C10018" s="178">
        <v>500</v>
      </c>
      <c r="D10018" s="178">
        <v>489.5</v>
      </c>
      <c r="E10018" s="178">
        <v>10.5</v>
      </c>
      <c r="F10018" s="156" t="s">
        <v>5</v>
      </c>
      <c r="G10018" s="157"/>
      <c r="H10018" s="158">
        <v>2039263871</v>
      </c>
    </row>
    <row r="10019" spans="1:8" s="118" customFormat="1" x14ac:dyDescent="0.25">
      <c r="A10019" s="109"/>
      <c r="B10019" s="155">
        <v>45255.590682870374</v>
      </c>
      <c r="C10019" s="178">
        <v>20000</v>
      </c>
      <c r="D10019" s="178">
        <v>19580</v>
      </c>
      <c r="E10019" s="178">
        <v>420</v>
      </c>
      <c r="F10019" s="156" t="s">
        <v>5</v>
      </c>
      <c r="G10019" s="157"/>
      <c r="H10019" s="158">
        <v>2039265502</v>
      </c>
    </row>
    <row r="10020" spans="1:8" s="118" customFormat="1" x14ac:dyDescent="0.25">
      <c r="A10020" s="109"/>
      <c r="B10020" s="155">
        <v>45255.591238425928</v>
      </c>
      <c r="C10020" s="178">
        <v>500</v>
      </c>
      <c r="D10020" s="178">
        <v>489.5</v>
      </c>
      <c r="E10020" s="178">
        <v>10.5</v>
      </c>
      <c r="F10020" s="156" t="s">
        <v>5</v>
      </c>
      <c r="G10020" s="157"/>
      <c r="H10020" s="158">
        <v>2039266228</v>
      </c>
    </row>
    <row r="10021" spans="1:8" s="118" customFormat="1" x14ac:dyDescent="0.25">
      <c r="A10021" s="109"/>
      <c r="B10021" s="155">
        <v>45255.591331018521</v>
      </c>
      <c r="C10021" s="178">
        <v>1</v>
      </c>
      <c r="D10021" s="178">
        <v>-2.9</v>
      </c>
      <c r="E10021" s="178">
        <v>3.9</v>
      </c>
      <c r="F10021" s="156" t="s">
        <v>12486</v>
      </c>
      <c r="G10021" s="157"/>
      <c r="H10021" s="158">
        <v>2039266416</v>
      </c>
    </row>
    <row r="10022" spans="1:8" s="118" customFormat="1" x14ac:dyDescent="0.25">
      <c r="A10022" s="109"/>
      <c r="B10022" s="155">
        <v>45255.591481481482</v>
      </c>
      <c r="C10022" s="178">
        <v>1</v>
      </c>
      <c r="D10022" s="178">
        <v>-2.9</v>
      </c>
      <c r="E10022" s="178">
        <v>3.9</v>
      </c>
      <c r="F10022" s="156" t="s">
        <v>12064</v>
      </c>
      <c r="G10022" s="157" t="s">
        <v>3622</v>
      </c>
      <c r="H10022" s="158">
        <v>2039266639</v>
      </c>
    </row>
    <row r="10023" spans="1:8" s="118" customFormat="1" x14ac:dyDescent="0.25">
      <c r="A10023" s="109"/>
      <c r="B10023" s="155">
        <v>45255.59578703704</v>
      </c>
      <c r="C10023" s="178">
        <v>30</v>
      </c>
      <c r="D10023" s="178">
        <v>26.1</v>
      </c>
      <c r="E10023" s="178">
        <v>3.8999999999999986</v>
      </c>
      <c r="F10023" s="156" t="s">
        <v>5</v>
      </c>
      <c r="G10023" s="157"/>
      <c r="H10023" s="158">
        <v>2039272881</v>
      </c>
    </row>
    <row r="10024" spans="1:8" s="118" customFormat="1" x14ac:dyDescent="0.25">
      <c r="A10024" s="109"/>
      <c r="B10024" s="155">
        <v>45255.600011574075</v>
      </c>
      <c r="C10024" s="178">
        <v>300</v>
      </c>
      <c r="D10024" s="178">
        <v>293.7</v>
      </c>
      <c r="E10024" s="178">
        <v>6.3000000000000114</v>
      </c>
      <c r="F10024" s="156" t="s">
        <v>3546</v>
      </c>
      <c r="G10024" s="157" t="s">
        <v>3586</v>
      </c>
      <c r="H10024" s="158">
        <v>2039279169</v>
      </c>
    </row>
    <row r="10025" spans="1:8" s="118" customFormat="1" x14ac:dyDescent="0.25">
      <c r="A10025" s="109"/>
      <c r="B10025" s="155">
        <v>45255.600023148145</v>
      </c>
      <c r="C10025" s="178">
        <v>50</v>
      </c>
      <c r="D10025" s="178">
        <v>46.1</v>
      </c>
      <c r="E10025" s="178">
        <v>3.8999999999999986</v>
      </c>
      <c r="F10025" s="156" t="s">
        <v>3629</v>
      </c>
      <c r="G10025" s="157" t="s">
        <v>3632</v>
      </c>
      <c r="H10025" s="158">
        <v>2039279180</v>
      </c>
    </row>
    <row r="10026" spans="1:8" s="118" customFormat="1" x14ac:dyDescent="0.25">
      <c r="A10026" s="109"/>
      <c r="B10026" s="155">
        <v>45255.601238425923</v>
      </c>
      <c r="C10026" s="178">
        <v>1000</v>
      </c>
      <c r="D10026" s="178">
        <v>979</v>
      </c>
      <c r="E10026" s="178">
        <v>21</v>
      </c>
      <c r="F10026" s="156" t="s">
        <v>5</v>
      </c>
      <c r="G10026" s="157"/>
      <c r="H10026" s="158">
        <v>2039280870</v>
      </c>
    </row>
    <row r="10027" spans="1:8" s="118" customFormat="1" x14ac:dyDescent="0.25">
      <c r="A10027" s="109"/>
      <c r="B10027" s="155">
        <v>45255.602430555555</v>
      </c>
      <c r="C10027" s="178">
        <v>200</v>
      </c>
      <c r="D10027" s="178">
        <v>195.8</v>
      </c>
      <c r="E10027" s="178">
        <v>4.1999999999999886</v>
      </c>
      <c r="F10027" s="156" t="s">
        <v>5</v>
      </c>
      <c r="G10027" s="157"/>
      <c r="H10027" s="158">
        <v>2039282468</v>
      </c>
    </row>
    <row r="10028" spans="1:8" s="118" customFormat="1" x14ac:dyDescent="0.25">
      <c r="A10028" s="109"/>
      <c r="B10028" s="155">
        <v>45255.603252314817</v>
      </c>
      <c r="C10028" s="178">
        <v>10</v>
      </c>
      <c r="D10028" s="178">
        <v>6.1</v>
      </c>
      <c r="E10028" s="178">
        <v>3.9000000000000004</v>
      </c>
      <c r="F10028" s="156" t="s">
        <v>12462</v>
      </c>
      <c r="G10028" s="157"/>
      <c r="H10028" s="158">
        <v>2039283546</v>
      </c>
    </row>
    <row r="10029" spans="1:8" s="118" customFormat="1" x14ac:dyDescent="0.25">
      <c r="A10029" s="109"/>
      <c r="B10029" s="155">
        <v>45255.60328703704</v>
      </c>
      <c r="C10029" s="178">
        <v>1</v>
      </c>
      <c r="D10029" s="178">
        <v>-2.9</v>
      </c>
      <c r="E10029" s="178">
        <v>3.9</v>
      </c>
      <c r="F10029" s="156" t="s">
        <v>3538</v>
      </c>
      <c r="G10029" s="157"/>
      <c r="H10029" s="158">
        <v>2039283592</v>
      </c>
    </row>
    <row r="10030" spans="1:8" s="118" customFormat="1" x14ac:dyDescent="0.25">
      <c r="A10030" s="109"/>
      <c r="B10030" s="155">
        <v>45255.603356481479</v>
      </c>
      <c r="C10030" s="178">
        <v>500</v>
      </c>
      <c r="D10030" s="178">
        <v>489.5</v>
      </c>
      <c r="E10030" s="178">
        <v>10.5</v>
      </c>
      <c r="F10030" s="156" t="s">
        <v>5</v>
      </c>
      <c r="G10030" s="157"/>
      <c r="H10030" s="158">
        <v>2039283678</v>
      </c>
    </row>
    <row r="10031" spans="1:8" s="118" customFormat="1" x14ac:dyDescent="0.25">
      <c r="A10031" s="109"/>
      <c r="B10031" s="155">
        <v>45255.608796296299</v>
      </c>
      <c r="C10031" s="178">
        <v>500</v>
      </c>
      <c r="D10031" s="178">
        <v>489.5</v>
      </c>
      <c r="E10031" s="178">
        <v>10.5</v>
      </c>
      <c r="F10031" s="156" t="s">
        <v>3553</v>
      </c>
      <c r="G10031" s="157" t="s">
        <v>3632</v>
      </c>
      <c r="H10031" s="158">
        <v>2039290986</v>
      </c>
    </row>
    <row r="10032" spans="1:8" s="118" customFormat="1" x14ac:dyDescent="0.25">
      <c r="A10032" s="109"/>
      <c r="B10032" s="155">
        <v>45255.613576388889</v>
      </c>
      <c r="C10032" s="178">
        <v>100</v>
      </c>
      <c r="D10032" s="178">
        <v>96.1</v>
      </c>
      <c r="E10032" s="178">
        <v>3.9000000000000057</v>
      </c>
      <c r="F10032" s="156" t="s">
        <v>5</v>
      </c>
      <c r="G10032" s="157"/>
      <c r="H10032" s="158">
        <v>2039297241</v>
      </c>
    </row>
    <row r="10033" spans="1:8" s="118" customFormat="1" x14ac:dyDescent="0.25">
      <c r="A10033" s="109"/>
      <c r="B10033" s="155">
        <v>45255.613692129627</v>
      </c>
      <c r="C10033" s="178">
        <v>500</v>
      </c>
      <c r="D10033" s="178">
        <v>489.5</v>
      </c>
      <c r="E10033" s="178">
        <v>10.5</v>
      </c>
      <c r="F10033" s="156" t="s">
        <v>5</v>
      </c>
      <c r="G10033" s="157"/>
      <c r="H10033" s="158">
        <v>2039297406</v>
      </c>
    </row>
    <row r="10034" spans="1:8" s="118" customFormat="1" x14ac:dyDescent="0.25">
      <c r="A10034" s="109"/>
      <c r="B10034" s="155">
        <v>45255.614861111113</v>
      </c>
      <c r="C10034" s="178">
        <v>1000</v>
      </c>
      <c r="D10034" s="178">
        <v>979</v>
      </c>
      <c r="E10034" s="178">
        <v>21</v>
      </c>
      <c r="F10034" s="156" t="s">
        <v>5</v>
      </c>
      <c r="G10034" s="157"/>
      <c r="H10034" s="158">
        <v>2039298952</v>
      </c>
    </row>
    <row r="10035" spans="1:8" s="118" customFormat="1" x14ac:dyDescent="0.25">
      <c r="A10035" s="109"/>
      <c r="B10035" s="155">
        <v>45255.615335648145</v>
      </c>
      <c r="C10035" s="178">
        <v>1000</v>
      </c>
      <c r="D10035" s="178">
        <v>979</v>
      </c>
      <c r="E10035" s="178">
        <v>21</v>
      </c>
      <c r="F10035" s="156" t="s">
        <v>5</v>
      </c>
      <c r="G10035" s="157"/>
      <c r="H10035" s="158">
        <v>2039299575</v>
      </c>
    </row>
    <row r="10036" spans="1:8" s="118" customFormat="1" x14ac:dyDescent="0.25">
      <c r="A10036" s="109"/>
      <c r="B10036" s="155">
        <v>45255.619444444441</v>
      </c>
      <c r="C10036" s="178">
        <v>300</v>
      </c>
      <c r="D10036" s="178">
        <v>293.7</v>
      </c>
      <c r="E10036" s="178">
        <v>6.3000000000000114</v>
      </c>
      <c r="F10036" s="156" t="s">
        <v>5</v>
      </c>
      <c r="G10036" s="157"/>
      <c r="H10036" s="158">
        <v>2039305154</v>
      </c>
    </row>
    <row r="10037" spans="1:8" s="118" customFormat="1" x14ac:dyDescent="0.25">
      <c r="A10037" s="109"/>
      <c r="B10037" s="155">
        <v>45255.620937500003</v>
      </c>
      <c r="C10037" s="178">
        <v>300</v>
      </c>
      <c r="D10037" s="178">
        <v>293.7</v>
      </c>
      <c r="E10037" s="178">
        <v>6.3000000000000114</v>
      </c>
      <c r="F10037" s="156" t="s">
        <v>5</v>
      </c>
      <c r="G10037" s="157"/>
      <c r="H10037" s="158">
        <v>2039307054</v>
      </c>
    </row>
    <row r="10038" spans="1:8" s="118" customFormat="1" x14ac:dyDescent="0.25">
      <c r="A10038" s="109"/>
      <c r="B10038" s="155">
        <v>45255.622430555559</v>
      </c>
      <c r="C10038" s="178">
        <v>1500</v>
      </c>
      <c r="D10038" s="178">
        <v>1468.5</v>
      </c>
      <c r="E10038" s="178">
        <v>31.5</v>
      </c>
      <c r="F10038" s="156" t="s">
        <v>5</v>
      </c>
      <c r="G10038" s="157"/>
      <c r="H10038" s="158">
        <v>2039309142</v>
      </c>
    </row>
    <row r="10039" spans="1:8" s="118" customFormat="1" x14ac:dyDescent="0.25">
      <c r="A10039" s="109"/>
      <c r="B10039" s="155">
        <v>45255.624085648145</v>
      </c>
      <c r="C10039" s="178">
        <v>50</v>
      </c>
      <c r="D10039" s="178">
        <v>46.1</v>
      </c>
      <c r="E10039" s="178">
        <v>3.8999999999999986</v>
      </c>
      <c r="F10039" s="156" t="s">
        <v>5</v>
      </c>
      <c r="G10039" s="157"/>
      <c r="H10039" s="158">
        <v>2039311251</v>
      </c>
    </row>
    <row r="10040" spans="1:8" s="118" customFormat="1" x14ac:dyDescent="0.25">
      <c r="A10040" s="109"/>
      <c r="B10040" s="155">
        <v>45255.624745370369</v>
      </c>
      <c r="C10040" s="178">
        <v>200</v>
      </c>
      <c r="D10040" s="178">
        <v>195.8</v>
      </c>
      <c r="E10040" s="178">
        <v>4.1999999999999886</v>
      </c>
      <c r="F10040" s="156" t="s">
        <v>5</v>
      </c>
      <c r="G10040" s="157"/>
      <c r="H10040" s="158">
        <v>2039312081</v>
      </c>
    </row>
    <row r="10041" spans="1:8" s="118" customFormat="1" x14ac:dyDescent="0.25">
      <c r="A10041" s="109"/>
      <c r="B10041" s="155">
        <v>45255.625104166669</v>
      </c>
      <c r="C10041" s="178">
        <v>1000</v>
      </c>
      <c r="D10041" s="178">
        <v>979</v>
      </c>
      <c r="E10041" s="178">
        <v>21</v>
      </c>
      <c r="F10041" s="156" t="s">
        <v>5</v>
      </c>
      <c r="G10041" s="157"/>
      <c r="H10041" s="158">
        <v>2039312666</v>
      </c>
    </row>
    <row r="10042" spans="1:8" s="118" customFormat="1" x14ac:dyDescent="0.25">
      <c r="A10042" s="109"/>
      <c r="B10042" s="155">
        <v>45255.625532407408</v>
      </c>
      <c r="C10042" s="178">
        <v>10</v>
      </c>
      <c r="D10042" s="178">
        <v>6.1</v>
      </c>
      <c r="E10042" s="178">
        <v>3.9000000000000004</v>
      </c>
      <c r="F10042" s="156" t="s">
        <v>5</v>
      </c>
      <c r="G10042" s="157"/>
      <c r="H10042" s="158">
        <v>2039313331</v>
      </c>
    </row>
    <row r="10043" spans="1:8" s="118" customFormat="1" x14ac:dyDescent="0.25">
      <c r="A10043" s="109"/>
      <c r="B10043" s="155">
        <v>45255.625925925924</v>
      </c>
      <c r="C10043" s="178">
        <v>500</v>
      </c>
      <c r="D10043" s="178">
        <v>489.5</v>
      </c>
      <c r="E10043" s="178">
        <v>10.5</v>
      </c>
      <c r="F10043" s="156" t="s">
        <v>3560</v>
      </c>
      <c r="G10043" s="157" t="s">
        <v>3616</v>
      </c>
      <c r="H10043" s="158">
        <v>2039313907</v>
      </c>
    </row>
    <row r="10044" spans="1:8" s="118" customFormat="1" x14ac:dyDescent="0.25">
      <c r="A10044" s="109"/>
      <c r="B10044" s="155">
        <v>45255.628888888888</v>
      </c>
      <c r="C10044" s="178">
        <v>10</v>
      </c>
      <c r="D10044" s="178">
        <v>6.1</v>
      </c>
      <c r="E10044" s="178">
        <v>3.9000000000000004</v>
      </c>
      <c r="F10044" s="156" t="s">
        <v>5</v>
      </c>
      <c r="G10044" s="157"/>
      <c r="H10044" s="158">
        <v>2039318201</v>
      </c>
    </row>
    <row r="10045" spans="1:8" s="118" customFormat="1" x14ac:dyDescent="0.25">
      <c r="A10045" s="109"/>
      <c r="B10045" s="155">
        <v>45255.629467592589</v>
      </c>
      <c r="C10045" s="178">
        <v>300</v>
      </c>
      <c r="D10045" s="178">
        <v>293.7</v>
      </c>
      <c r="E10045" s="178">
        <v>6.3000000000000114</v>
      </c>
      <c r="F10045" s="156" t="s">
        <v>5</v>
      </c>
      <c r="G10045" s="157"/>
      <c r="H10045" s="158">
        <v>2039319006</v>
      </c>
    </row>
    <row r="10046" spans="1:8" s="118" customFormat="1" x14ac:dyDescent="0.25">
      <c r="A10046" s="109"/>
      <c r="B10046" s="155">
        <v>45255.63</v>
      </c>
      <c r="C10046" s="178">
        <v>1400</v>
      </c>
      <c r="D10046" s="178">
        <v>1370.6</v>
      </c>
      <c r="E10046" s="178">
        <v>29.400000000000091</v>
      </c>
      <c r="F10046" s="156" t="s">
        <v>5</v>
      </c>
      <c r="G10046" s="157"/>
      <c r="H10046" s="158">
        <v>2039319749</v>
      </c>
    </row>
    <row r="10047" spans="1:8" s="118" customFormat="1" x14ac:dyDescent="0.25">
      <c r="A10047" s="109"/>
      <c r="B10047" s="155">
        <v>45255.632673611108</v>
      </c>
      <c r="C10047" s="178">
        <v>10</v>
      </c>
      <c r="D10047" s="178">
        <v>6.1</v>
      </c>
      <c r="E10047" s="178">
        <v>3.9000000000000004</v>
      </c>
      <c r="F10047" s="156" t="s">
        <v>5</v>
      </c>
      <c r="G10047" s="157"/>
      <c r="H10047" s="158">
        <v>2039323488</v>
      </c>
    </row>
    <row r="10048" spans="1:8" s="118" customFormat="1" x14ac:dyDescent="0.25">
      <c r="A10048" s="109"/>
      <c r="B10048" s="155">
        <v>45255.634768518517</v>
      </c>
      <c r="C10048" s="178">
        <v>300</v>
      </c>
      <c r="D10048" s="178">
        <v>293.7</v>
      </c>
      <c r="E10048" s="178">
        <v>6.3000000000000114</v>
      </c>
      <c r="F10048" s="156" t="s">
        <v>5</v>
      </c>
      <c r="G10048" s="157"/>
      <c r="H10048" s="158">
        <v>2039326471</v>
      </c>
    </row>
    <row r="10049" spans="1:8" s="118" customFormat="1" x14ac:dyDescent="0.25">
      <c r="A10049" s="109"/>
      <c r="B10049" s="155">
        <v>45255.636504629627</v>
      </c>
      <c r="C10049" s="178">
        <v>1</v>
      </c>
      <c r="D10049" s="178">
        <v>-2.9</v>
      </c>
      <c r="E10049" s="178">
        <v>3.9</v>
      </c>
      <c r="F10049" s="156" t="s">
        <v>3572</v>
      </c>
      <c r="G10049" s="157"/>
      <c r="H10049" s="158">
        <v>2039328865</v>
      </c>
    </row>
    <row r="10050" spans="1:8" s="118" customFormat="1" x14ac:dyDescent="0.25">
      <c r="A10050" s="109"/>
      <c r="B10050" s="155">
        <v>45255.637303240743</v>
      </c>
      <c r="C10050" s="178">
        <v>1</v>
      </c>
      <c r="D10050" s="178">
        <v>-2.9</v>
      </c>
      <c r="E10050" s="178">
        <v>3.9</v>
      </c>
      <c r="F10050" s="156" t="s">
        <v>3572</v>
      </c>
      <c r="G10050" s="157"/>
      <c r="H10050" s="158">
        <v>2039329928</v>
      </c>
    </row>
    <row r="10051" spans="1:8" s="118" customFormat="1" x14ac:dyDescent="0.25">
      <c r="A10051" s="109"/>
      <c r="B10051" s="155">
        <v>45255.63753472222</v>
      </c>
      <c r="C10051" s="178">
        <v>1000</v>
      </c>
      <c r="D10051" s="178">
        <v>979</v>
      </c>
      <c r="E10051" s="178">
        <v>21</v>
      </c>
      <c r="F10051" s="156" t="s">
        <v>3580</v>
      </c>
      <c r="G10051" s="157"/>
      <c r="H10051" s="158">
        <v>2039330194</v>
      </c>
    </row>
    <row r="10052" spans="1:8" s="118" customFormat="1" x14ac:dyDescent="0.25">
      <c r="A10052" s="109"/>
      <c r="B10052" s="155">
        <v>45255.638807870368</v>
      </c>
      <c r="C10052" s="178">
        <v>500</v>
      </c>
      <c r="D10052" s="178">
        <v>489.5</v>
      </c>
      <c r="E10052" s="178">
        <v>10.5</v>
      </c>
      <c r="F10052" s="156" t="s">
        <v>5</v>
      </c>
      <c r="G10052" s="157"/>
      <c r="H10052" s="158">
        <v>2039331903</v>
      </c>
    </row>
    <row r="10053" spans="1:8" s="118" customFormat="1" x14ac:dyDescent="0.25">
      <c r="A10053" s="109"/>
      <c r="B10053" s="155">
        <v>45255.640833333331</v>
      </c>
      <c r="C10053" s="178">
        <v>200</v>
      </c>
      <c r="D10053" s="178">
        <v>195.8</v>
      </c>
      <c r="E10053" s="178">
        <v>4.1999999999999886</v>
      </c>
      <c r="F10053" s="156" t="s">
        <v>5</v>
      </c>
      <c r="G10053" s="157"/>
      <c r="H10053" s="158">
        <v>2039335066</v>
      </c>
    </row>
    <row r="10054" spans="1:8" s="118" customFormat="1" x14ac:dyDescent="0.25">
      <c r="A10054" s="109"/>
      <c r="B10054" s="155">
        <v>45255.641203703701</v>
      </c>
      <c r="C10054" s="178">
        <v>3000</v>
      </c>
      <c r="D10054" s="178">
        <v>2937</v>
      </c>
      <c r="E10054" s="178">
        <v>63</v>
      </c>
      <c r="F10054" s="156" t="s">
        <v>5</v>
      </c>
      <c r="G10054" s="157"/>
      <c r="H10054" s="158">
        <v>2039335631</v>
      </c>
    </row>
    <row r="10055" spans="1:8" s="118" customFormat="1" x14ac:dyDescent="0.25">
      <c r="A10055" s="109"/>
      <c r="B10055" s="155">
        <v>45255.643807870372</v>
      </c>
      <c r="C10055" s="178">
        <v>2000</v>
      </c>
      <c r="D10055" s="178">
        <v>1958</v>
      </c>
      <c r="E10055" s="178">
        <v>42</v>
      </c>
      <c r="F10055" s="156" t="s">
        <v>5</v>
      </c>
      <c r="G10055" s="157"/>
      <c r="H10055" s="158">
        <v>2039339122</v>
      </c>
    </row>
    <row r="10056" spans="1:8" s="118" customFormat="1" x14ac:dyDescent="0.25">
      <c r="A10056" s="109"/>
      <c r="B10056" s="155">
        <v>45255.645682870374</v>
      </c>
      <c r="C10056" s="178">
        <v>500</v>
      </c>
      <c r="D10056" s="178">
        <v>489.5</v>
      </c>
      <c r="E10056" s="178">
        <v>10.5</v>
      </c>
      <c r="F10056" s="156" t="s">
        <v>3542</v>
      </c>
      <c r="G10056" s="157"/>
      <c r="H10056" s="158">
        <v>2039341573</v>
      </c>
    </row>
    <row r="10057" spans="1:8" s="118" customFormat="1" x14ac:dyDescent="0.25">
      <c r="A10057" s="109"/>
      <c r="B10057" s="155">
        <v>45255.64744212963</v>
      </c>
      <c r="C10057" s="178">
        <v>5</v>
      </c>
      <c r="D10057" s="178">
        <v>1.1000000000000001</v>
      </c>
      <c r="E10057" s="178">
        <v>3.9</v>
      </c>
      <c r="F10057" s="156" t="s">
        <v>5</v>
      </c>
      <c r="G10057" s="157"/>
      <c r="H10057" s="158">
        <v>2039344113</v>
      </c>
    </row>
    <row r="10058" spans="1:8" s="118" customFormat="1" x14ac:dyDescent="0.25">
      <c r="A10058" s="109"/>
      <c r="B10058" s="155">
        <v>45255.649351851855</v>
      </c>
      <c r="C10058" s="178">
        <v>100</v>
      </c>
      <c r="D10058" s="178">
        <v>96.1</v>
      </c>
      <c r="E10058" s="178">
        <v>3.9000000000000057</v>
      </c>
      <c r="F10058" s="156" t="s">
        <v>3560</v>
      </c>
      <c r="G10058" s="157" t="s">
        <v>3600</v>
      </c>
      <c r="H10058" s="158">
        <v>2039346591</v>
      </c>
    </row>
    <row r="10059" spans="1:8" s="118" customFormat="1" x14ac:dyDescent="0.25">
      <c r="A10059" s="109"/>
      <c r="B10059" s="155">
        <v>45255.649872685186</v>
      </c>
      <c r="C10059" s="178">
        <v>650</v>
      </c>
      <c r="D10059" s="178">
        <v>636.35</v>
      </c>
      <c r="E10059" s="178">
        <v>13.649999999999977</v>
      </c>
      <c r="F10059" s="156" t="s">
        <v>3556</v>
      </c>
      <c r="G10059" s="157"/>
      <c r="H10059" s="158">
        <v>2039347314</v>
      </c>
    </row>
    <row r="10060" spans="1:8" s="118" customFormat="1" x14ac:dyDescent="0.25">
      <c r="A10060" s="109"/>
      <c r="B10060" s="155">
        <v>45255.650173611109</v>
      </c>
      <c r="C10060" s="178">
        <v>550</v>
      </c>
      <c r="D10060" s="178">
        <v>538.45000000000005</v>
      </c>
      <c r="E10060" s="178">
        <v>11.549999999999955</v>
      </c>
      <c r="F10060" s="156" t="s">
        <v>3542</v>
      </c>
      <c r="G10060" s="157" t="s">
        <v>3586</v>
      </c>
      <c r="H10060" s="158">
        <v>2039347673</v>
      </c>
    </row>
    <row r="10061" spans="1:8" s="118" customFormat="1" x14ac:dyDescent="0.25">
      <c r="A10061" s="109"/>
      <c r="B10061" s="155">
        <v>45255.650775462964</v>
      </c>
      <c r="C10061" s="178">
        <v>300</v>
      </c>
      <c r="D10061" s="178">
        <v>293.7</v>
      </c>
      <c r="E10061" s="178">
        <v>6.3000000000000114</v>
      </c>
      <c r="F10061" s="156" t="s">
        <v>3568</v>
      </c>
      <c r="G10061" s="157" t="s">
        <v>3637</v>
      </c>
      <c r="H10061" s="158">
        <v>2039348485</v>
      </c>
    </row>
    <row r="10062" spans="1:8" s="118" customFormat="1" x14ac:dyDescent="0.25">
      <c r="A10062" s="109"/>
      <c r="B10062" s="155">
        <v>45255.651724537034</v>
      </c>
      <c r="C10062" s="178">
        <v>500</v>
      </c>
      <c r="D10062" s="178">
        <v>489.5</v>
      </c>
      <c r="E10062" s="178">
        <v>10.5</v>
      </c>
      <c r="F10062" s="156" t="s">
        <v>5</v>
      </c>
      <c r="G10062" s="157"/>
      <c r="H10062" s="158">
        <v>2039349792</v>
      </c>
    </row>
    <row r="10063" spans="1:8" s="118" customFormat="1" x14ac:dyDescent="0.25">
      <c r="A10063" s="109"/>
      <c r="B10063" s="155">
        <v>45255.654039351852</v>
      </c>
      <c r="C10063" s="178">
        <v>1</v>
      </c>
      <c r="D10063" s="178">
        <v>-2.9</v>
      </c>
      <c r="E10063" s="178">
        <v>3.9</v>
      </c>
      <c r="F10063" s="156" t="s">
        <v>12035</v>
      </c>
      <c r="G10063" s="157" t="s">
        <v>12487</v>
      </c>
      <c r="H10063" s="158">
        <v>2039353032</v>
      </c>
    </row>
    <row r="10064" spans="1:8" s="118" customFormat="1" x14ac:dyDescent="0.25">
      <c r="A10064" s="109"/>
      <c r="B10064" s="155">
        <v>45255.655173611114</v>
      </c>
      <c r="C10064" s="178">
        <v>300</v>
      </c>
      <c r="D10064" s="178">
        <v>293.7</v>
      </c>
      <c r="E10064" s="178">
        <v>6.3000000000000114</v>
      </c>
      <c r="F10064" s="156" t="s">
        <v>5</v>
      </c>
      <c r="G10064" s="157"/>
      <c r="H10064" s="158">
        <v>2039354480</v>
      </c>
    </row>
    <row r="10065" spans="1:8" s="118" customFormat="1" x14ac:dyDescent="0.25">
      <c r="A10065" s="109"/>
      <c r="B10065" s="155">
        <v>45255.655347222222</v>
      </c>
      <c r="C10065" s="178">
        <v>10</v>
      </c>
      <c r="D10065" s="178">
        <v>6.1</v>
      </c>
      <c r="E10065" s="178">
        <v>3.9000000000000004</v>
      </c>
      <c r="F10065" s="156" t="s">
        <v>12488</v>
      </c>
      <c r="G10065" s="157" t="s">
        <v>3537</v>
      </c>
      <c r="H10065" s="158">
        <v>2039354686</v>
      </c>
    </row>
    <row r="10066" spans="1:8" s="118" customFormat="1" x14ac:dyDescent="0.25">
      <c r="A10066" s="109"/>
      <c r="B10066" s="155">
        <v>45255.656458333331</v>
      </c>
      <c r="C10066" s="178">
        <v>500</v>
      </c>
      <c r="D10066" s="178">
        <v>489.5</v>
      </c>
      <c r="E10066" s="178">
        <v>10.5</v>
      </c>
      <c r="F10066" s="156" t="s">
        <v>5</v>
      </c>
      <c r="G10066" s="157"/>
      <c r="H10066" s="158">
        <v>2039356251</v>
      </c>
    </row>
    <row r="10067" spans="1:8" s="118" customFormat="1" x14ac:dyDescent="0.25">
      <c r="A10067" s="109"/>
      <c r="B10067" s="155">
        <v>45255.656967592593</v>
      </c>
      <c r="C10067" s="178">
        <v>5</v>
      </c>
      <c r="D10067" s="178">
        <v>1.1000000000000001</v>
      </c>
      <c r="E10067" s="178">
        <v>3.9</v>
      </c>
      <c r="F10067" s="156" t="s">
        <v>5</v>
      </c>
      <c r="G10067" s="157"/>
      <c r="H10067" s="158">
        <v>2039356939</v>
      </c>
    </row>
    <row r="10068" spans="1:8" s="118" customFormat="1" x14ac:dyDescent="0.25">
      <c r="A10068" s="109"/>
      <c r="B10068" s="155">
        <v>45255.657407407409</v>
      </c>
      <c r="C10068" s="178">
        <v>1000</v>
      </c>
      <c r="D10068" s="178">
        <v>979</v>
      </c>
      <c r="E10068" s="178">
        <v>21</v>
      </c>
      <c r="F10068" s="156" t="s">
        <v>5</v>
      </c>
      <c r="G10068" s="157"/>
      <c r="H10068" s="158">
        <v>2039357540</v>
      </c>
    </row>
    <row r="10069" spans="1:8" s="118" customFormat="1" x14ac:dyDescent="0.25">
      <c r="A10069" s="109"/>
      <c r="B10069" s="155">
        <v>45255.659074074072</v>
      </c>
      <c r="C10069" s="178">
        <v>400</v>
      </c>
      <c r="D10069" s="178">
        <v>391.6</v>
      </c>
      <c r="E10069" s="178">
        <v>8.3999999999999773</v>
      </c>
      <c r="F10069" s="156" t="s">
        <v>5</v>
      </c>
      <c r="G10069" s="157"/>
      <c r="H10069" s="158">
        <v>2039359893</v>
      </c>
    </row>
    <row r="10070" spans="1:8" s="118" customFormat="1" x14ac:dyDescent="0.25">
      <c r="A10070" s="109"/>
      <c r="B10070" s="155">
        <v>45255.662488425929</v>
      </c>
      <c r="C10070" s="178">
        <v>300</v>
      </c>
      <c r="D10070" s="178">
        <v>293.7</v>
      </c>
      <c r="E10070" s="178">
        <v>6.3000000000000114</v>
      </c>
      <c r="F10070" s="156" t="s">
        <v>5</v>
      </c>
      <c r="G10070" s="157"/>
      <c r="H10070" s="158">
        <v>2039364641</v>
      </c>
    </row>
    <row r="10071" spans="1:8" s="118" customFormat="1" x14ac:dyDescent="0.25">
      <c r="A10071" s="109"/>
      <c r="B10071" s="155">
        <v>45255.662499999999</v>
      </c>
      <c r="C10071" s="178">
        <v>1</v>
      </c>
      <c r="D10071" s="178">
        <v>-2.9</v>
      </c>
      <c r="E10071" s="178">
        <v>3.9</v>
      </c>
      <c r="F10071" s="156" t="s">
        <v>5</v>
      </c>
      <c r="G10071" s="157"/>
      <c r="H10071" s="158">
        <v>2039364658</v>
      </c>
    </row>
    <row r="10072" spans="1:8" s="118" customFormat="1" x14ac:dyDescent="0.25">
      <c r="A10072" s="109"/>
      <c r="B10072" s="155">
        <v>45255.663958333331</v>
      </c>
      <c r="C10072" s="178">
        <v>1000</v>
      </c>
      <c r="D10072" s="178">
        <v>979</v>
      </c>
      <c r="E10072" s="178">
        <v>21</v>
      </c>
      <c r="F10072" s="156" t="s">
        <v>5</v>
      </c>
      <c r="G10072" s="157"/>
      <c r="H10072" s="158">
        <v>2039366753</v>
      </c>
    </row>
    <row r="10073" spans="1:8" s="118" customFormat="1" x14ac:dyDescent="0.25">
      <c r="A10073" s="109"/>
      <c r="B10073" s="155">
        <v>45255.664699074077</v>
      </c>
      <c r="C10073" s="178">
        <v>5000</v>
      </c>
      <c r="D10073" s="178">
        <v>4895</v>
      </c>
      <c r="E10073" s="178">
        <v>105</v>
      </c>
      <c r="F10073" s="156" t="s">
        <v>12489</v>
      </c>
      <c r="G10073" s="157" t="s">
        <v>3622</v>
      </c>
      <c r="H10073" s="158">
        <v>2039367728</v>
      </c>
    </row>
    <row r="10074" spans="1:8" s="118" customFormat="1" x14ac:dyDescent="0.25">
      <c r="A10074" s="109"/>
      <c r="B10074" s="155">
        <v>45255.665636574071</v>
      </c>
      <c r="C10074" s="178">
        <v>1000</v>
      </c>
      <c r="D10074" s="178">
        <v>979</v>
      </c>
      <c r="E10074" s="178">
        <v>21</v>
      </c>
      <c r="F10074" s="156" t="s">
        <v>5</v>
      </c>
      <c r="G10074" s="157"/>
      <c r="H10074" s="158">
        <v>2039369017</v>
      </c>
    </row>
    <row r="10075" spans="1:8" s="118" customFormat="1" x14ac:dyDescent="0.25">
      <c r="A10075" s="109"/>
      <c r="B10075" s="155">
        <v>45255.678506944445</v>
      </c>
      <c r="C10075" s="178">
        <v>500</v>
      </c>
      <c r="D10075" s="178">
        <v>489.5</v>
      </c>
      <c r="E10075" s="178">
        <v>10.5</v>
      </c>
      <c r="F10075" s="156" t="s">
        <v>5</v>
      </c>
      <c r="G10075" s="157"/>
      <c r="H10075" s="158">
        <v>2039387815</v>
      </c>
    </row>
    <row r="10076" spans="1:8" s="118" customFormat="1" x14ac:dyDescent="0.25">
      <c r="A10076" s="109"/>
      <c r="B10076" s="155">
        <v>45255.681261574071</v>
      </c>
      <c r="C10076" s="178">
        <v>100</v>
      </c>
      <c r="D10076" s="178">
        <v>96.1</v>
      </c>
      <c r="E10076" s="178">
        <v>3.9000000000000057</v>
      </c>
      <c r="F10076" s="156" t="s">
        <v>5</v>
      </c>
      <c r="G10076" s="157"/>
      <c r="H10076" s="158">
        <v>2039391840</v>
      </c>
    </row>
    <row r="10077" spans="1:8" s="118" customFormat="1" x14ac:dyDescent="0.25">
      <c r="A10077" s="109"/>
      <c r="B10077" s="155">
        <v>45255.681458333333</v>
      </c>
      <c r="C10077" s="178">
        <v>1000</v>
      </c>
      <c r="D10077" s="178">
        <v>979</v>
      </c>
      <c r="E10077" s="178">
        <v>21</v>
      </c>
      <c r="F10077" s="156" t="s">
        <v>5</v>
      </c>
      <c r="G10077" s="157"/>
      <c r="H10077" s="158">
        <v>2039392170</v>
      </c>
    </row>
    <row r="10078" spans="1:8" s="118" customFormat="1" x14ac:dyDescent="0.25">
      <c r="A10078" s="109"/>
      <c r="B10078" s="155">
        <v>45255.68340277778</v>
      </c>
      <c r="C10078" s="178">
        <v>100</v>
      </c>
      <c r="D10078" s="178">
        <v>96.1</v>
      </c>
      <c r="E10078" s="178">
        <v>3.9000000000000057</v>
      </c>
      <c r="F10078" s="156" t="s">
        <v>3558</v>
      </c>
      <c r="G10078" s="157" t="s">
        <v>12207</v>
      </c>
      <c r="H10078" s="158">
        <v>2039395225</v>
      </c>
    </row>
    <row r="10079" spans="1:8" s="118" customFormat="1" x14ac:dyDescent="0.25">
      <c r="A10079" s="109"/>
      <c r="B10079" s="155">
        <v>45255.684861111113</v>
      </c>
      <c r="C10079" s="178">
        <v>1000</v>
      </c>
      <c r="D10079" s="178">
        <v>979</v>
      </c>
      <c r="E10079" s="178">
        <v>21</v>
      </c>
      <c r="F10079" s="156" t="s">
        <v>5</v>
      </c>
      <c r="G10079" s="157"/>
      <c r="H10079" s="158">
        <v>2039397275</v>
      </c>
    </row>
    <row r="10080" spans="1:8" s="118" customFormat="1" x14ac:dyDescent="0.25">
      <c r="A10080" s="109"/>
      <c r="B10080" s="155">
        <v>45255.685671296298</v>
      </c>
      <c r="C10080" s="178">
        <v>1000</v>
      </c>
      <c r="D10080" s="178">
        <v>979</v>
      </c>
      <c r="E10080" s="178">
        <v>21</v>
      </c>
      <c r="F10080" s="156" t="s">
        <v>5</v>
      </c>
      <c r="G10080" s="157"/>
      <c r="H10080" s="158">
        <v>2039398458</v>
      </c>
    </row>
    <row r="10081" spans="1:8" s="118" customFormat="1" x14ac:dyDescent="0.25">
      <c r="A10081" s="109"/>
      <c r="B10081" s="155">
        <v>45255.688773148147</v>
      </c>
      <c r="C10081" s="178">
        <v>500</v>
      </c>
      <c r="D10081" s="178">
        <v>489.5</v>
      </c>
      <c r="E10081" s="178">
        <v>10.5</v>
      </c>
      <c r="F10081" s="156" t="s">
        <v>5</v>
      </c>
      <c r="G10081" s="157"/>
      <c r="H10081" s="158">
        <v>2039402931</v>
      </c>
    </row>
    <row r="10082" spans="1:8" s="118" customFormat="1" x14ac:dyDescent="0.25">
      <c r="A10082" s="109"/>
      <c r="B10082" s="155">
        <v>45255.689398148148</v>
      </c>
      <c r="C10082" s="178">
        <v>300</v>
      </c>
      <c r="D10082" s="178">
        <v>293.7</v>
      </c>
      <c r="E10082" s="178">
        <v>6.3000000000000114</v>
      </c>
      <c r="F10082" s="156" t="s">
        <v>3557</v>
      </c>
      <c r="G10082" s="157"/>
      <c r="H10082" s="158">
        <v>2039403858</v>
      </c>
    </row>
    <row r="10083" spans="1:8" s="118" customFormat="1" x14ac:dyDescent="0.25">
      <c r="A10083" s="109"/>
      <c r="B10083" s="155">
        <v>45255.691331018519</v>
      </c>
      <c r="C10083" s="178">
        <v>1000</v>
      </c>
      <c r="D10083" s="178">
        <v>979</v>
      </c>
      <c r="E10083" s="178">
        <v>21</v>
      </c>
      <c r="F10083" s="156" t="s">
        <v>12490</v>
      </c>
      <c r="G10083" s="157" t="s">
        <v>3586</v>
      </c>
      <c r="H10083" s="158">
        <v>2039406539</v>
      </c>
    </row>
    <row r="10084" spans="1:8" s="118" customFormat="1" x14ac:dyDescent="0.25">
      <c r="A10084" s="109"/>
      <c r="B10084" s="155">
        <v>45255.692233796297</v>
      </c>
      <c r="C10084" s="178">
        <v>10</v>
      </c>
      <c r="D10084" s="178">
        <v>6.1</v>
      </c>
      <c r="E10084" s="178">
        <v>3.9000000000000004</v>
      </c>
      <c r="F10084" s="156" t="s">
        <v>5</v>
      </c>
      <c r="G10084" s="157"/>
      <c r="H10084" s="158">
        <v>2039407789</v>
      </c>
    </row>
    <row r="10085" spans="1:8" s="118" customFormat="1" x14ac:dyDescent="0.25">
      <c r="A10085" s="109"/>
      <c r="B10085" s="155">
        <v>45255.692719907405</v>
      </c>
      <c r="C10085" s="178">
        <v>500</v>
      </c>
      <c r="D10085" s="178">
        <v>489.5</v>
      </c>
      <c r="E10085" s="178">
        <v>10.5</v>
      </c>
      <c r="F10085" s="156" t="s">
        <v>12490</v>
      </c>
      <c r="G10085" s="157" t="s">
        <v>3586</v>
      </c>
      <c r="H10085" s="158">
        <v>2039408498</v>
      </c>
    </row>
    <row r="10086" spans="1:8" s="118" customFormat="1" x14ac:dyDescent="0.25">
      <c r="A10086" s="109"/>
      <c r="B10086" s="155">
        <v>45255.69363425926</v>
      </c>
      <c r="C10086" s="178">
        <v>100</v>
      </c>
      <c r="D10086" s="178">
        <v>96.1</v>
      </c>
      <c r="E10086" s="178">
        <v>3.9000000000000057</v>
      </c>
      <c r="F10086" s="156" t="s">
        <v>5</v>
      </c>
      <c r="G10086" s="157"/>
      <c r="H10086" s="158">
        <v>2039409748</v>
      </c>
    </row>
    <row r="10087" spans="1:8" s="118" customFormat="1" x14ac:dyDescent="0.25">
      <c r="A10087" s="109"/>
      <c r="B10087" s="155">
        <v>45255.695949074077</v>
      </c>
      <c r="C10087" s="178">
        <v>1</v>
      </c>
      <c r="D10087" s="178">
        <v>-2.9</v>
      </c>
      <c r="E10087" s="178">
        <v>3.9</v>
      </c>
      <c r="F10087" s="156" t="s">
        <v>5</v>
      </c>
      <c r="G10087" s="157"/>
      <c r="H10087" s="158">
        <v>2039412964</v>
      </c>
    </row>
    <row r="10088" spans="1:8" s="118" customFormat="1" x14ac:dyDescent="0.25">
      <c r="A10088" s="109"/>
      <c r="B10088" s="155">
        <v>45255.70107638889</v>
      </c>
      <c r="C10088" s="178">
        <v>500</v>
      </c>
      <c r="D10088" s="178">
        <v>489.5</v>
      </c>
      <c r="E10088" s="178">
        <v>10.5</v>
      </c>
      <c r="F10088" s="156" t="s">
        <v>5</v>
      </c>
      <c r="G10088" s="157"/>
      <c r="H10088" s="158">
        <v>2039419961</v>
      </c>
    </row>
    <row r="10089" spans="1:8" s="118" customFormat="1" x14ac:dyDescent="0.25">
      <c r="A10089" s="109"/>
      <c r="B10089" s="155">
        <v>45255.703842592593</v>
      </c>
      <c r="C10089" s="178">
        <v>300</v>
      </c>
      <c r="D10089" s="178">
        <v>293.7</v>
      </c>
      <c r="E10089" s="178">
        <v>6.3000000000000114</v>
      </c>
      <c r="F10089" s="156" t="s">
        <v>3559</v>
      </c>
      <c r="G10089" s="157"/>
      <c r="H10089" s="158">
        <v>2039423893</v>
      </c>
    </row>
    <row r="10090" spans="1:8" s="118" customFormat="1" x14ac:dyDescent="0.25">
      <c r="A10090" s="109"/>
      <c r="B10090" s="155">
        <v>45255.708368055559</v>
      </c>
      <c r="C10090" s="178">
        <v>500</v>
      </c>
      <c r="D10090" s="178">
        <v>489.5</v>
      </c>
      <c r="E10090" s="178">
        <v>10.5</v>
      </c>
      <c r="F10090" s="156" t="s">
        <v>5</v>
      </c>
      <c r="G10090" s="157"/>
      <c r="H10090" s="158">
        <v>2039429961</v>
      </c>
    </row>
    <row r="10091" spans="1:8" s="118" customFormat="1" x14ac:dyDescent="0.25">
      <c r="A10091" s="109"/>
      <c r="B10091" s="155">
        <v>45255.711400462962</v>
      </c>
      <c r="C10091" s="178">
        <v>100</v>
      </c>
      <c r="D10091" s="178">
        <v>96.1</v>
      </c>
      <c r="E10091" s="178">
        <v>3.9000000000000057</v>
      </c>
      <c r="F10091" s="156" t="s">
        <v>5</v>
      </c>
      <c r="G10091" s="157"/>
      <c r="H10091" s="158">
        <v>2039434289</v>
      </c>
    </row>
    <row r="10092" spans="1:8" s="118" customFormat="1" x14ac:dyDescent="0.25">
      <c r="A10092" s="109"/>
      <c r="B10092" s="155">
        <v>45255.712673611109</v>
      </c>
      <c r="C10092" s="178">
        <v>1000</v>
      </c>
      <c r="D10092" s="178">
        <v>979</v>
      </c>
      <c r="E10092" s="178">
        <v>21</v>
      </c>
      <c r="F10092" s="156" t="s">
        <v>5</v>
      </c>
      <c r="G10092" s="157"/>
      <c r="H10092" s="158">
        <v>2039436110</v>
      </c>
    </row>
    <row r="10093" spans="1:8" s="118" customFormat="1" x14ac:dyDescent="0.25">
      <c r="A10093" s="109"/>
      <c r="B10093" s="155">
        <v>45255.712719907409</v>
      </c>
      <c r="C10093" s="178">
        <v>500</v>
      </c>
      <c r="D10093" s="178">
        <v>489.5</v>
      </c>
      <c r="E10093" s="178">
        <v>10.5</v>
      </c>
      <c r="F10093" s="156" t="s">
        <v>5</v>
      </c>
      <c r="G10093" s="157"/>
      <c r="H10093" s="158">
        <v>2039436180</v>
      </c>
    </row>
    <row r="10094" spans="1:8" s="118" customFormat="1" x14ac:dyDescent="0.25">
      <c r="A10094" s="109"/>
      <c r="B10094" s="155">
        <v>45255.712777777779</v>
      </c>
      <c r="C10094" s="178">
        <v>100</v>
      </c>
      <c r="D10094" s="178">
        <v>96.1</v>
      </c>
      <c r="E10094" s="178">
        <v>3.9000000000000057</v>
      </c>
      <c r="F10094" s="156" t="s">
        <v>5</v>
      </c>
      <c r="G10094" s="157"/>
      <c r="H10094" s="158">
        <v>2039436248</v>
      </c>
    </row>
    <row r="10095" spans="1:8" s="118" customFormat="1" x14ac:dyDescent="0.25">
      <c r="A10095" s="109"/>
      <c r="B10095" s="155">
        <v>45255.721342592595</v>
      </c>
      <c r="C10095" s="178">
        <v>100</v>
      </c>
      <c r="D10095" s="178">
        <v>96.1</v>
      </c>
      <c r="E10095" s="178">
        <v>3.9000000000000057</v>
      </c>
      <c r="F10095" s="156" t="s">
        <v>5</v>
      </c>
      <c r="G10095" s="157"/>
      <c r="H10095" s="158">
        <v>2039448206</v>
      </c>
    </row>
    <row r="10096" spans="1:8" s="118" customFormat="1" x14ac:dyDescent="0.25">
      <c r="A10096" s="109"/>
      <c r="B10096" s="155">
        <v>45255.722662037035</v>
      </c>
      <c r="C10096" s="178">
        <v>10</v>
      </c>
      <c r="D10096" s="178">
        <v>6.1</v>
      </c>
      <c r="E10096" s="178">
        <v>3.9000000000000004</v>
      </c>
      <c r="F10096" s="156" t="s">
        <v>5</v>
      </c>
      <c r="G10096" s="157"/>
      <c r="H10096" s="158">
        <v>2039450137</v>
      </c>
    </row>
    <row r="10097" spans="1:8" s="118" customFormat="1" x14ac:dyDescent="0.25">
      <c r="A10097" s="109"/>
      <c r="B10097" s="155">
        <v>45255.7268287037</v>
      </c>
      <c r="C10097" s="178">
        <v>10</v>
      </c>
      <c r="D10097" s="178">
        <v>6.1</v>
      </c>
      <c r="E10097" s="178">
        <v>3.9000000000000004</v>
      </c>
      <c r="F10097" s="156" t="s">
        <v>5</v>
      </c>
      <c r="G10097" s="157"/>
      <c r="H10097" s="158">
        <v>2039456296</v>
      </c>
    </row>
    <row r="10098" spans="1:8" s="118" customFormat="1" x14ac:dyDescent="0.25">
      <c r="A10098" s="109"/>
      <c r="B10098" s="155">
        <v>45255.731956018521</v>
      </c>
      <c r="C10098" s="178">
        <v>300</v>
      </c>
      <c r="D10098" s="178">
        <v>293.7</v>
      </c>
      <c r="E10098" s="178">
        <v>6.3000000000000114</v>
      </c>
      <c r="F10098" s="156" t="s">
        <v>5</v>
      </c>
      <c r="G10098" s="157"/>
      <c r="H10098" s="158">
        <v>2039463418</v>
      </c>
    </row>
    <row r="10099" spans="1:8" s="118" customFormat="1" x14ac:dyDescent="0.25">
      <c r="A10099" s="109"/>
      <c r="B10099" s="155">
        <v>45255.732418981483</v>
      </c>
      <c r="C10099" s="178">
        <v>500</v>
      </c>
      <c r="D10099" s="178">
        <v>489.5</v>
      </c>
      <c r="E10099" s="178">
        <v>10.5</v>
      </c>
      <c r="F10099" s="156" t="s">
        <v>5</v>
      </c>
      <c r="G10099" s="157"/>
      <c r="H10099" s="158">
        <v>2039464089</v>
      </c>
    </row>
    <row r="10100" spans="1:8" s="118" customFormat="1" x14ac:dyDescent="0.25">
      <c r="A10100" s="109"/>
      <c r="B10100" s="155">
        <v>45255.733078703706</v>
      </c>
      <c r="C10100" s="178">
        <v>10</v>
      </c>
      <c r="D10100" s="178">
        <v>6.1</v>
      </c>
      <c r="E10100" s="178">
        <v>3.9000000000000004</v>
      </c>
      <c r="F10100" s="156" t="s">
        <v>5</v>
      </c>
      <c r="G10100" s="157"/>
      <c r="H10100" s="158">
        <v>2039465005</v>
      </c>
    </row>
    <row r="10101" spans="1:8" s="118" customFormat="1" x14ac:dyDescent="0.25">
      <c r="A10101" s="109"/>
      <c r="B10101" s="155">
        <v>45255.734039351853</v>
      </c>
      <c r="C10101" s="178">
        <v>500</v>
      </c>
      <c r="D10101" s="178">
        <v>489.5</v>
      </c>
      <c r="E10101" s="178">
        <v>10.5</v>
      </c>
      <c r="F10101" s="156" t="s">
        <v>5</v>
      </c>
      <c r="G10101" s="157"/>
      <c r="H10101" s="158">
        <v>2039466188</v>
      </c>
    </row>
    <row r="10102" spans="1:8" s="118" customFormat="1" x14ac:dyDescent="0.25">
      <c r="A10102" s="109"/>
      <c r="B10102" s="155">
        <v>45255.73778935185</v>
      </c>
      <c r="C10102" s="178">
        <v>1000</v>
      </c>
      <c r="D10102" s="178">
        <v>979</v>
      </c>
      <c r="E10102" s="178">
        <v>21</v>
      </c>
      <c r="F10102" s="156" t="s">
        <v>5</v>
      </c>
      <c r="G10102" s="157"/>
      <c r="H10102" s="158">
        <v>2039471581</v>
      </c>
    </row>
    <row r="10103" spans="1:8" s="118" customFormat="1" x14ac:dyDescent="0.25">
      <c r="A10103" s="109"/>
      <c r="B10103" s="155">
        <v>45255.737962962965</v>
      </c>
      <c r="C10103" s="178">
        <v>500</v>
      </c>
      <c r="D10103" s="178">
        <v>489.5</v>
      </c>
      <c r="E10103" s="178">
        <v>10.5</v>
      </c>
      <c r="F10103" s="156" t="s">
        <v>5</v>
      </c>
      <c r="G10103" s="157"/>
      <c r="H10103" s="158">
        <v>2039471812</v>
      </c>
    </row>
    <row r="10104" spans="1:8" s="118" customFormat="1" x14ac:dyDescent="0.25">
      <c r="A10104" s="109"/>
      <c r="B10104" s="155">
        <v>45255.740428240744</v>
      </c>
      <c r="C10104" s="178">
        <v>500</v>
      </c>
      <c r="D10104" s="178">
        <v>489.5</v>
      </c>
      <c r="E10104" s="178">
        <v>10.5</v>
      </c>
      <c r="F10104" s="156" t="s">
        <v>3548</v>
      </c>
      <c r="G10104" s="157"/>
      <c r="H10104" s="158">
        <v>2039475363</v>
      </c>
    </row>
    <row r="10105" spans="1:8" s="118" customFormat="1" x14ac:dyDescent="0.25">
      <c r="A10105" s="109"/>
      <c r="B10105" s="155">
        <v>45255.740567129629</v>
      </c>
      <c r="C10105" s="178">
        <v>650</v>
      </c>
      <c r="D10105" s="178">
        <v>636.35</v>
      </c>
      <c r="E10105" s="178">
        <v>13.649999999999977</v>
      </c>
      <c r="F10105" s="156" t="s">
        <v>3585</v>
      </c>
      <c r="G10105" s="157"/>
      <c r="H10105" s="158">
        <v>2039475534</v>
      </c>
    </row>
    <row r="10106" spans="1:8" s="118" customFormat="1" x14ac:dyDescent="0.25">
      <c r="A10106" s="109"/>
      <c r="B10106" s="155">
        <v>45255.740844907406</v>
      </c>
      <c r="C10106" s="178">
        <v>100</v>
      </c>
      <c r="D10106" s="178">
        <v>96.1</v>
      </c>
      <c r="E10106" s="178">
        <v>3.9000000000000057</v>
      </c>
      <c r="F10106" s="156" t="s">
        <v>5</v>
      </c>
      <c r="G10106" s="157"/>
      <c r="H10106" s="158">
        <v>2039475903</v>
      </c>
    </row>
    <row r="10107" spans="1:8" s="118" customFormat="1" x14ac:dyDescent="0.25">
      <c r="A10107" s="109"/>
      <c r="B10107" s="155">
        <v>45255.743101851855</v>
      </c>
      <c r="C10107" s="178">
        <v>1000</v>
      </c>
      <c r="D10107" s="178">
        <v>979</v>
      </c>
      <c r="E10107" s="178">
        <v>21</v>
      </c>
      <c r="F10107" s="156" t="s">
        <v>5</v>
      </c>
      <c r="G10107" s="157"/>
      <c r="H10107" s="158">
        <v>2039479038</v>
      </c>
    </row>
    <row r="10108" spans="1:8" s="118" customFormat="1" x14ac:dyDescent="0.25">
      <c r="A10108" s="109"/>
      <c r="B10108" s="155">
        <v>45255.749849537038</v>
      </c>
      <c r="C10108" s="178">
        <v>1000</v>
      </c>
      <c r="D10108" s="178">
        <v>979</v>
      </c>
      <c r="E10108" s="178">
        <v>21</v>
      </c>
      <c r="F10108" s="156" t="s">
        <v>3536</v>
      </c>
      <c r="G10108" s="157" t="s">
        <v>3618</v>
      </c>
      <c r="H10108" s="158">
        <v>2039488421</v>
      </c>
    </row>
    <row r="10109" spans="1:8" s="118" customFormat="1" x14ac:dyDescent="0.25">
      <c r="A10109" s="109"/>
      <c r="B10109" s="155">
        <v>45255.752534722225</v>
      </c>
      <c r="C10109" s="178">
        <v>200</v>
      </c>
      <c r="D10109" s="178">
        <v>195.8</v>
      </c>
      <c r="E10109" s="178">
        <v>4.1999999999999886</v>
      </c>
      <c r="F10109" s="156" t="s">
        <v>5</v>
      </c>
      <c r="G10109" s="157"/>
      <c r="H10109" s="158">
        <v>2039492235</v>
      </c>
    </row>
    <row r="10110" spans="1:8" s="118" customFormat="1" x14ac:dyDescent="0.25">
      <c r="A10110" s="109"/>
      <c r="B10110" s="155">
        <v>45255.752881944441</v>
      </c>
      <c r="C10110" s="178">
        <v>500</v>
      </c>
      <c r="D10110" s="178">
        <v>489.5</v>
      </c>
      <c r="E10110" s="178">
        <v>10.5</v>
      </c>
      <c r="F10110" s="156" t="s">
        <v>5</v>
      </c>
      <c r="G10110" s="157"/>
      <c r="H10110" s="158">
        <v>2039492702</v>
      </c>
    </row>
    <row r="10111" spans="1:8" s="118" customFormat="1" x14ac:dyDescent="0.25">
      <c r="A10111" s="109"/>
      <c r="B10111" s="155">
        <v>45255.753159722219</v>
      </c>
      <c r="C10111" s="178">
        <v>1000</v>
      </c>
      <c r="D10111" s="178">
        <v>979</v>
      </c>
      <c r="E10111" s="178">
        <v>21</v>
      </c>
      <c r="F10111" s="156" t="s">
        <v>5</v>
      </c>
      <c r="G10111" s="157"/>
      <c r="H10111" s="158">
        <v>2039493048</v>
      </c>
    </row>
    <row r="10112" spans="1:8" s="118" customFormat="1" x14ac:dyDescent="0.25">
      <c r="A10112" s="109"/>
      <c r="B10112" s="155">
        <v>45255.75744212963</v>
      </c>
      <c r="C10112" s="178">
        <v>300</v>
      </c>
      <c r="D10112" s="178">
        <v>293.7</v>
      </c>
      <c r="E10112" s="178">
        <v>6.3000000000000114</v>
      </c>
      <c r="F10112" s="156" t="s">
        <v>5</v>
      </c>
      <c r="G10112" s="157"/>
      <c r="H10112" s="158">
        <v>2039499251</v>
      </c>
    </row>
    <row r="10113" spans="1:8" s="118" customFormat="1" x14ac:dyDescent="0.25">
      <c r="A10113" s="109"/>
      <c r="B10113" s="155">
        <v>45255.770578703705</v>
      </c>
      <c r="C10113" s="178">
        <v>1000</v>
      </c>
      <c r="D10113" s="178">
        <v>979</v>
      </c>
      <c r="E10113" s="178">
        <v>21</v>
      </c>
      <c r="F10113" s="156" t="s">
        <v>3562</v>
      </c>
      <c r="G10113" s="157" t="s">
        <v>3582</v>
      </c>
      <c r="H10113" s="158">
        <v>2039519459</v>
      </c>
    </row>
    <row r="10114" spans="1:8" s="118" customFormat="1" x14ac:dyDescent="0.25">
      <c r="A10114" s="109"/>
      <c r="B10114" s="155">
        <v>45255.772893518515</v>
      </c>
      <c r="C10114" s="178">
        <v>100</v>
      </c>
      <c r="D10114" s="178">
        <v>96.1</v>
      </c>
      <c r="E10114" s="178">
        <v>3.9000000000000057</v>
      </c>
      <c r="F10114" s="156" t="s">
        <v>5</v>
      </c>
      <c r="G10114" s="157"/>
      <c r="H10114" s="158">
        <v>2039523735</v>
      </c>
    </row>
    <row r="10115" spans="1:8" s="118" customFormat="1" x14ac:dyDescent="0.25">
      <c r="A10115" s="109"/>
      <c r="B10115" s="155">
        <v>45255.772939814815</v>
      </c>
      <c r="C10115" s="178">
        <v>350</v>
      </c>
      <c r="D10115" s="178">
        <v>342.65</v>
      </c>
      <c r="E10115" s="178">
        <v>7.3500000000000227</v>
      </c>
      <c r="F10115" s="156" t="s">
        <v>5</v>
      </c>
      <c r="G10115" s="157"/>
      <c r="H10115" s="158">
        <v>2039523807</v>
      </c>
    </row>
    <row r="10116" spans="1:8" s="118" customFormat="1" x14ac:dyDescent="0.25">
      <c r="A10116" s="109"/>
      <c r="B10116" s="155">
        <v>45255.773043981484</v>
      </c>
      <c r="C10116" s="178">
        <v>1500</v>
      </c>
      <c r="D10116" s="178">
        <v>1468.5</v>
      </c>
      <c r="E10116" s="178">
        <v>31.5</v>
      </c>
      <c r="F10116" s="156" t="s">
        <v>3553</v>
      </c>
      <c r="G10116" s="157" t="s">
        <v>3618</v>
      </c>
      <c r="H10116" s="158">
        <v>2039523971</v>
      </c>
    </row>
    <row r="10117" spans="1:8" s="118" customFormat="1" x14ac:dyDescent="0.25">
      <c r="A10117" s="109"/>
      <c r="B10117" s="155">
        <v>45255.773240740738</v>
      </c>
      <c r="C10117" s="178">
        <v>100</v>
      </c>
      <c r="D10117" s="178">
        <v>96.1</v>
      </c>
      <c r="E10117" s="178">
        <v>3.9000000000000057</v>
      </c>
      <c r="F10117" s="156" t="s">
        <v>3583</v>
      </c>
      <c r="G10117" s="157"/>
      <c r="H10117" s="158">
        <v>2039524264</v>
      </c>
    </row>
    <row r="10118" spans="1:8" s="118" customFormat="1" x14ac:dyDescent="0.25">
      <c r="A10118" s="109"/>
      <c r="B10118" s="155">
        <v>45255.776666666665</v>
      </c>
      <c r="C10118" s="178">
        <v>2000</v>
      </c>
      <c r="D10118" s="178">
        <v>1958</v>
      </c>
      <c r="E10118" s="178">
        <v>42</v>
      </c>
      <c r="F10118" s="156" t="s">
        <v>5</v>
      </c>
      <c r="G10118" s="157"/>
      <c r="H10118" s="158">
        <v>2039529019</v>
      </c>
    </row>
    <row r="10119" spans="1:8" s="118" customFormat="1" x14ac:dyDescent="0.25">
      <c r="A10119" s="109"/>
      <c r="B10119" s="155">
        <v>45255.778344907405</v>
      </c>
      <c r="C10119" s="178">
        <v>500</v>
      </c>
      <c r="D10119" s="178">
        <v>489.5</v>
      </c>
      <c r="E10119" s="178">
        <v>10.5</v>
      </c>
      <c r="F10119" s="156" t="s">
        <v>3566</v>
      </c>
      <c r="G10119" s="157"/>
      <c r="H10119" s="158">
        <v>2039531487</v>
      </c>
    </row>
    <row r="10120" spans="1:8" s="118" customFormat="1" x14ac:dyDescent="0.25">
      <c r="A10120" s="109"/>
      <c r="B10120" s="155">
        <v>45255.789027777777</v>
      </c>
      <c r="C10120" s="178">
        <v>2000</v>
      </c>
      <c r="D10120" s="178">
        <v>1958</v>
      </c>
      <c r="E10120" s="178">
        <v>42</v>
      </c>
      <c r="F10120" s="156" t="s">
        <v>3617</v>
      </c>
      <c r="G10120" s="157"/>
      <c r="H10120" s="158">
        <v>2039546387</v>
      </c>
    </row>
    <row r="10121" spans="1:8" s="118" customFormat="1" x14ac:dyDescent="0.25">
      <c r="A10121" s="109"/>
      <c r="B10121" s="155">
        <v>45255.792384259257</v>
      </c>
      <c r="C10121" s="178">
        <v>500</v>
      </c>
      <c r="D10121" s="178">
        <v>489.5</v>
      </c>
      <c r="E10121" s="178">
        <v>10.5</v>
      </c>
      <c r="F10121" s="156" t="s">
        <v>5</v>
      </c>
      <c r="G10121" s="157"/>
      <c r="H10121" s="158">
        <v>2039550860</v>
      </c>
    </row>
    <row r="10122" spans="1:8" s="118" customFormat="1" x14ac:dyDescent="0.25">
      <c r="A10122" s="109"/>
      <c r="B10122" s="155">
        <v>45255.794699074075</v>
      </c>
      <c r="C10122" s="178">
        <v>500</v>
      </c>
      <c r="D10122" s="178">
        <v>489.5</v>
      </c>
      <c r="E10122" s="178">
        <v>10.5</v>
      </c>
      <c r="F10122" s="156" t="s">
        <v>3533</v>
      </c>
      <c r="G10122" s="157" t="s">
        <v>3598</v>
      </c>
      <c r="H10122" s="158">
        <v>2039554256</v>
      </c>
    </row>
    <row r="10123" spans="1:8" s="118" customFormat="1" x14ac:dyDescent="0.25">
      <c r="A10123" s="109"/>
      <c r="B10123" s="155">
        <v>45255.795069444444</v>
      </c>
      <c r="C10123" s="178">
        <v>1000</v>
      </c>
      <c r="D10123" s="178">
        <v>979</v>
      </c>
      <c r="E10123" s="178">
        <v>21</v>
      </c>
      <c r="F10123" s="156" t="s">
        <v>5</v>
      </c>
      <c r="G10123" s="157"/>
      <c r="H10123" s="158">
        <v>2039554741</v>
      </c>
    </row>
    <row r="10124" spans="1:8" s="118" customFormat="1" x14ac:dyDescent="0.25">
      <c r="A10124" s="109"/>
      <c r="B10124" s="155">
        <v>45255.797094907408</v>
      </c>
      <c r="C10124" s="178">
        <v>2000</v>
      </c>
      <c r="D10124" s="178">
        <v>1958</v>
      </c>
      <c r="E10124" s="178">
        <v>42</v>
      </c>
      <c r="F10124" s="156" t="s">
        <v>5</v>
      </c>
      <c r="G10124" s="157"/>
      <c r="H10124" s="158">
        <v>2039557735</v>
      </c>
    </row>
    <row r="10125" spans="1:8" s="118" customFormat="1" x14ac:dyDescent="0.25">
      <c r="A10125" s="109"/>
      <c r="B10125" s="155">
        <v>45255.802430555559</v>
      </c>
      <c r="C10125" s="178">
        <v>300</v>
      </c>
      <c r="D10125" s="178">
        <v>293.7</v>
      </c>
      <c r="E10125" s="178">
        <v>6.3000000000000114</v>
      </c>
      <c r="F10125" s="156" t="s">
        <v>3562</v>
      </c>
      <c r="G10125" s="157" t="s">
        <v>5506</v>
      </c>
      <c r="H10125" s="158">
        <v>2039565678</v>
      </c>
    </row>
    <row r="10126" spans="1:8" s="118" customFormat="1" x14ac:dyDescent="0.25">
      <c r="A10126" s="109"/>
      <c r="B10126" s="155">
        <v>45255.80741898148</v>
      </c>
      <c r="C10126" s="178">
        <v>500</v>
      </c>
      <c r="D10126" s="178">
        <v>489.5</v>
      </c>
      <c r="E10126" s="178">
        <v>10.5</v>
      </c>
      <c r="F10126" s="156" t="s">
        <v>12439</v>
      </c>
      <c r="G10126" s="157" t="s">
        <v>3565</v>
      </c>
      <c r="H10126" s="158">
        <v>2039573494</v>
      </c>
    </row>
    <row r="10127" spans="1:8" s="118" customFormat="1" x14ac:dyDescent="0.25">
      <c r="A10127" s="109"/>
      <c r="B10127" s="155">
        <v>45255.811145833337</v>
      </c>
      <c r="C10127" s="178">
        <v>100</v>
      </c>
      <c r="D10127" s="178">
        <v>96.1</v>
      </c>
      <c r="E10127" s="178">
        <v>3.9000000000000057</v>
      </c>
      <c r="F10127" s="156" t="s">
        <v>5</v>
      </c>
      <c r="G10127" s="157"/>
      <c r="H10127" s="158">
        <v>2039578881</v>
      </c>
    </row>
    <row r="10128" spans="1:8" s="118" customFormat="1" x14ac:dyDescent="0.25">
      <c r="A10128" s="109"/>
      <c r="B10128" s="155">
        <v>45255.812430555554</v>
      </c>
      <c r="C10128" s="178">
        <v>100</v>
      </c>
      <c r="D10128" s="178">
        <v>96.1</v>
      </c>
      <c r="E10128" s="178">
        <v>3.9000000000000057</v>
      </c>
      <c r="F10128" s="156" t="s">
        <v>5</v>
      </c>
      <c r="G10128" s="157"/>
      <c r="H10128" s="158">
        <v>2039580643</v>
      </c>
    </row>
    <row r="10129" spans="1:8" s="118" customFormat="1" x14ac:dyDescent="0.25">
      <c r="A10129" s="109"/>
      <c r="B10129" s="155">
        <v>45255.814745370371</v>
      </c>
      <c r="C10129" s="178">
        <v>100</v>
      </c>
      <c r="D10129" s="178">
        <v>96.1</v>
      </c>
      <c r="E10129" s="178">
        <v>3.9000000000000057</v>
      </c>
      <c r="F10129" s="156" t="s">
        <v>5</v>
      </c>
      <c r="G10129" s="157"/>
      <c r="H10129" s="158">
        <v>2039583961</v>
      </c>
    </row>
    <row r="10130" spans="1:8" s="118" customFormat="1" x14ac:dyDescent="0.25">
      <c r="A10130" s="109"/>
      <c r="B10130" s="155">
        <v>45255.815972222219</v>
      </c>
      <c r="C10130" s="178">
        <v>100</v>
      </c>
      <c r="D10130" s="178">
        <v>96.1</v>
      </c>
      <c r="E10130" s="178">
        <v>3.9000000000000057</v>
      </c>
      <c r="F10130" s="156" t="s">
        <v>5</v>
      </c>
      <c r="G10130" s="157"/>
      <c r="H10130" s="158">
        <v>2039585518</v>
      </c>
    </row>
    <row r="10131" spans="1:8" s="118" customFormat="1" x14ac:dyDescent="0.25">
      <c r="A10131" s="109"/>
      <c r="B10131" s="155">
        <v>45255.81695601852</v>
      </c>
      <c r="C10131" s="178">
        <v>200</v>
      </c>
      <c r="D10131" s="178">
        <v>195.8</v>
      </c>
      <c r="E10131" s="178">
        <v>4.1999999999999886</v>
      </c>
      <c r="F10131" s="156" t="s">
        <v>5</v>
      </c>
      <c r="G10131" s="157"/>
      <c r="H10131" s="158">
        <v>2039586863</v>
      </c>
    </row>
    <row r="10132" spans="1:8" s="118" customFormat="1" x14ac:dyDescent="0.25">
      <c r="A10132" s="109"/>
      <c r="B10132" s="155">
        <v>45255.821284722224</v>
      </c>
      <c r="C10132" s="178">
        <v>500</v>
      </c>
      <c r="D10132" s="178">
        <v>489.5</v>
      </c>
      <c r="E10132" s="178">
        <v>10.5</v>
      </c>
      <c r="F10132" s="156" t="s">
        <v>5</v>
      </c>
      <c r="G10132" s="157"/>
      <c r="H10132" s="158">
        <v>2039592764</v>
      </c>
    </row>
    <row r="10133" spans="1:8" s="118" customFormat="1" x14ac:dyDescent="0.25">
      <c r="A10133" s="109"/>
      <c r="B10133" s="155">
        <v>45255.822997685187</v>
      </c>
      <c r="C10133" s="178">
        <v>90</v>
      </c>
      <c r="D10133" s="178">
        <v>86.1</v>
      </c>
      <c r="E10133" s="178">
        <v>3.9000000000000057</v>
      </c>
      <c r="F10133" s="156" t="s">
        <v>5</v>
      </c>
      <c r="G10133" s="157"/>
      <c r="H10133" s="158">
        <v>2039595059</v>
      </c>
    </row>
    <row r="10134" spans="1:8" s="118" customFormat="1" x14ac:dyDescent="0.25">
      <c r="A10134" s="109"/>
      <c r="B10134" s="155">
        <v>45255.823078703703</v>
      </c>
      <c r="C10134" s="178">
        <v>300</v>
      </c>
      <c r="D10134" s="178">
        <v>293.7</v>
      </c>
      <c r="E10134" s="178">
        <v>6.3000000000000114</v>
      </c>
      <c r="F10134" s="156" t="s">
        <v>5</v>
      </c>
      <c r="G10134" s="157"/>
      <c r="H10134" s="158">
        <v>2039595197</v>
      </c>
    </row>
    <row r="10135" spans="1:8" s="118" customFormat="1" x14ac:dyDescent="0.25">
      <c r="A10135" s="109"/>
      <c r="B10135" s="155">
        <v>45255.827349537038</v>
      </c>
      <c r="C10135" s="178">
        <v>500</v>
      </c>
      <c r="D10135" s="178">
        <v>489.5</v>
      </c>
      <c r="E10135" s="178">
        <v>10.5</v>
      </c>
      <c r="F10135" s="156" t="s">
        <v>5</v>
      </c>
      <c r="G10135" s="157"/>
      <c r="H10135" s="158">
        <v>2039601136</v>
      </c>
    </row>
    <row r="10136" spans="1:8" s="118" customFormat="1" x14ac:dyDescent="0.25">
      <c r="A10136" s="109"/>
      <c r="B10136" s="155">
        <v>45255.827604166669</v>
      </c>
      <c r="C10136" s="178">
        <v>1000</v>
      </c>
      <c r="D10136" s="178">
        <v>979</v>
      </c>
      <c r="E10136" s="178">
        <v>21</v>
      </c>
      <c r="F10136" s="156" t="s">
        <v>5</v>
      </c>
      <c r="G10136" s="157"/>
      <c r="H10136" s="158">
        <v>2039601526</v>
      </c>
    </row>
    <row r="10137" spans="1:8" s="118" customFormat="1" x14ac:dyDescent="0.25">
      <c r="A10137" s="109"/>
      <c r="B10137" s="155">
        <v>45255.828576388885</v>
      </c>
      <c r="C10137" s="178">
        <v>500</v>
      </c>
      <c r="D10137" s="178">
        <v>489.5</v>
      </c>
      <c r="E10137" s="178">
        <v>10.5</v>
      </c>
      <c r="F10137" s="156" t="s">
        <v>5</v>
      </c>
      <c r="G10137" s="157"/>
      <c r="H10137" s="158">
        <v>2039602817</v>
      </c>
    </row>
    <row r="10138" spans="1:8" s="118" customFormat="1" x14ac:dyDescent="0.25">
      <c r="A10138" s="109"/>
      <c r="B10138" s="155">
        <v>45255.829247685186</v>
      </c>
      <c r="C10138" s="178">
        <v>300</v>
      </c>
      <c r="D10138" s="178">
        <v>293.7</v>
      </c>
      <c r="E10138" s="178">
        <v>6.3000000000000114</v>
      </c>
      <c r="F10138" s="156" t="s">
        <v>5</v>
      </c>
      <c r="G10138" s="157"/>
      <c r="H10138" s="158">
        <v>2039603688</v>
      </c>
    </row>
    <row r="10139" spans="1:8" s="118" customFormat="1" x14ac:dyDescent="0.25">
      <c r="A10139" s="109"/>
      <c r="B10139" s="155">
        <v>45255.829629629632</v>
      </c>
      <c r="C10139" s="178">
        <v>1000</v>
      </c>
      <c r="D10139" s="178">
        <v>979</v>
      </c>
      <c r="E10139" s="178">
        <v>21</v>
      </c>
      <c r="F10139" s="156" t="s">
        <v>5</v>
      </c>
      <c r="G10139" s="157"/>
      <c r="H10139" s="158">
        <v>2039604178</v>
      </c>
    </row>
    <row r="10140" spans="1:8" s="118" customFormat="1" x14ac:dyDescent="0.25">
      <c r="A10140" s="109"/>
      <c r="B10140" s="155">
        <v>45255.83021990741</v>
      </c>
      <c r="C10140" s="178">
        <v>500</v>
      </c>
      <c r="D10140" s="178">
        <v>489.5</v>
      </c>
      <c r="E10140" s="178">
        <v>10.5</v>
      </c>
      <c r="F10140" s="156" t="s">
        <v>5</v>
      </c>
      <c r="G10140" s="157"/>
      <c r="H10140" s="158">
        <v>2039605073</v>
      </c>
    </row>
    <row r="10141" spans="1:8" s="118" customFormat="1" x14ac:dyDescent="0.25">
      <c r="A10141" s="109"/>
      <c r="B10141" s="155">
        <v>45255.83148148148</v>
      </c>
      <c r="C10141" s="178">
        <v>100</v>
      </c>
      <c r="D10141" s="178">
        <v>96.1</v>
      </c>
      <c r="E10141" s="178">
        <v>3.9000000000000057</v>
      </c>
      <c r="F10141" s="156" t="s">
        <v>5</v>
      </c>
      <c r="G10141" s="157"/>
      <c r="H10141" s="158">
        <v>2039606692</v>
      </c>
    </row>
    <row r="10142" spans="1:8" s="118" customFormat="1" x14ac:dyDescent="0.25">
      <c r="A10142" s="109"/>
      <c r="B10142" s="155">
        <v>45255.834513888891</v>
      </c>
      <c r="C10142" s="178">
        <v>100</v>
      </c>
      <c r="D10142" s="178">
        <v>96.1</v>
      </c>
      <c r="E10142" s="178">
        <v>3.9000000000000057</v>
      </c>
      <c r="F10142" s="156" t="s">
        <v>5</v>
      </c>
      <c r="G10142" s="157"/>
      <c r="H10142" s="158">
        <v>2039611071</v>
      </c>
    </row>
    <row r="10143" spans="1:8" s="118" customFormat="1" x14ac:dyDescent="0.25">
      <c r="A10143" s="109"/>
      <c r="B10143" s="155">
        <v>45255.835451388892</v>
      </c>
      <c r="C10143" s="178">
        <v>300</v>
      </c>
      <c r="D10143" s="178">
        <v>293.7</v>
      </c>
      <c r="E10143" s="178">
        <v>6.3000000000000114</v>
      </c>
      <c r="F10143" s="156" t="s">
        <v>5</v>
      </c>
      <c r="G10143" s="157"/>
      <c r="H10143" s="158">
        <v>2039612253</v>
      </c>
    </row>
    <row r="10144" spans="1:8" s="118" customFormat="1" x14ac:dyDescent="0.25">
      <c r="A10144" s="109"/>
      <c r="B10144" s="155">
        <v>45255.83556712963</v>
      </c>
      <c r="C10144" s="178">
        <v>500</v>
      </c>
      <c r="D10144" s="178">
        <v>489.5</v>
      </c>
      <c r="E10144" s="178">
        <v>10.5</v>
      </c>
      <c r="F10144" s="156" t="s">
        <v>12391</v>
      </c>
      <c r="G10144" s="157"/>
      <c r="H10144" s="158">
        <v>2039612433</v>
      </c>
    </row>
    <row r="10145" spans="1:8" s="118" customFormat="1" x14ac:dyDescent="0.25">
      <c r="A10145" s="109"/>
      <c r="B10145" s="155">
        <v>45255.838819444441</v>
      </c>
      <c r="C10145" s="178">
        <v>500</v>
      </c>
      <c r="D10145" s="178">
        <v>489.5</v>
      </c>
      <c r="E10145" s="178">
        <v>10.5</v>
      </c>
      <c r="F10145" s="156" t="s">
        <v>3562</v>
      </c>
      <c r="G10145" s="157" t="s">
        <v>3586</v>
      </c>
      <c r="H10145" s="158">
        <v>2039616731</v>
      </c>
    </row>
    <row r="10146" spans="1:8" s="118" customFormat="1" x14ac:dyDescent="0.25">
      <c r="A10146" s="109"/>
      <c r="B10146" s="155">
        <v>45255.839456018519</v>
      </c>
      <c r="C10146" s="178">
        <v>300</v>
      </c>
      <c r="D10146" s="178">
        <v>293.7</v>
      </c>
      <c r="E10146" s="178">
        <v>6.3000000000000114</v>
      </c>
      <c r="F10146" s="156" t="s">
        <v>5</v>
      </c>
      <c r="G10146" s="157"/>
      <c r="H10146" s="158">
        <v>2039617591</v>
      </c>
    </row>
    <row r="10147" spans="1:8" s="118" customFormat="1" x14ac:dyDescent="0.25">
      <c r="A10147" s="109"/>
      <c r="B10147" s="155">
        <v>45255.84170138889</v>
      </c>
      <c r="C10147" s="178">
        <v>300</v>
      </c>
      <c r="D10147" s="178">
        <v>293.7</v>
      </c>
      <c r="E10147" s="178">
        <v>6.3000000000000114</v>
      </c>
      <c r="F10147" s="156" t="s">
        <v>5</v>
      </c>
      <c r="G10147" s="157"/>
      <c r="H10147" s="158">
        <v>2039620795</v>
      </c>
    </row>
    <row r="10148" spans="1:8" s="118" customFormat="1" x14ac:dyDescent="0.25">
      <c r="A10148" s="109"/>
      <c r="B10148" s="155">
        <v>45255.855000000003</v>
      </c>
      <c r="C10148" s="178">
        <v>300</v>
      </c>
      <c r="D10148" s="178">
        <v>293.7</v>
      </c>
      <c r="E10148" s="178">
        <v>6.3000000000000114</v>
      </c>
      <c r="F10148" s="156" t="s">
        <v>5</v>
      </c>
      <c r="G10148" s="157"/>
      <c r="H10148" s="158">
        <v>2039639245</v>
      </c>
    </row>
    <row r="10149" spans="1:8" s="118" customFormat="1" x14ac:dyDescent="0.25">
      <c r="A10149" s="109"/>
      <c r="B10149" s="155">
        <v>45255.855000000003</v>
      </c>
      <c r="C10149" s="178">
        <v>1000</v>
      </c>
      <c r="D10149" s="178">
        <v>979</v>
      </c>
      <c r="E10149" s="178">
        <v>21</v>
      </c>
      <c r="F10149" s="156" t="s">
        <v>5</v>
      </c>
      <c r="G10149" s="157"/>
      <c r="H10149" s="158">
        <v>2039639243</v>
      </c>
    </row>
    <row r="10150" spans="1:8" s="118" customFormat="1" x14ac:dyDescent="0.25">
      <c r="A10150" s="109"/>
      <c r="B10150" s="155">
        <v>45255.859884259262</v>
      </c>
      <c r="C10150" s="178">
        <v>10000</v>
      </c>
      <c r="D10150" s="178">
        <v>9790</v>
      </c>
      <c r="E10150" s="178">
        <v>210</v>
      </c>
      <c r="F10150" s="156" t="s">
        <v>3585</v>
      </c>
      <c r="G10150" s="157" t="s">
        <v>3650</v>
      </c>
      <c r="H10150" s="158">
        <v>2039645655</v>
      </c>
    </row>
    <row r="10151" spans="1:8" s="118" customFormat="1" x14ac:dyDescent="0.25">
      <c r="A10151" s="109"/>
      <c r="B10151" s="155">
        <v>45255.862939814811</v>
      </c>
      <c r="C10151" s="178">
        <v>100</v>
      </c>
      <c r="D10151" s="178">
        <v>96.1</v>
      </c>
      <c r="E10151" s="178">
        <v>3.9000000000000057</v>
      </c>
      <c r="F10151" s="156" t="s">
        <v>5</v>
      </c>
      <c r="G10151" s="157"/>
      <c r="H10151" s="158">
        <v>2039649646</v>
      </c>
    </row>
    <row r="10152" spans="1:8" s="118" customFormat="1" x14ac:dyDescent="0.25">
      <c r="A10152" s="109"/>
      <c r="B10152" s="155">
        <v>45255.863171296296</v>
      </c>
      <c r="C10152" s="178">
        <v>300</v>
      </c>
      <c r="D10152" s="178">
        <v>293.7</v>
      </c>
      <c r="E10152" s="178">
        <v>6.3000000000000114</v>
      </c>
      <c r="F10152" s="156" t="s">
        <v>5</v>
      </c>
      <c r="G10152" s="157"/>
      <c r="H10152" s="158">
        <v>2039649924</v>
      </c>
    </row>
    <row r="10153" spans="1:8" s="118" customFormat="1" x14ac:dyDescent="0.25">
      <c r="A10153" s="109"/>
      <c r="B10153" s="155">
        <v>45255.86550925926</v>
      </c>
      <c r="C10153" s="178">
        <v>100</v>
      </c>
      <c r="D10153" s="178">
        <v>96.1</v>
      </c>
      <c r="E10153" s="178">
        <v>3.9000000000000057</v>
      </c>
      <c r="F10153" s="156" t="s">
        <v>5</v>
      </c>
      <c r="G10153" s="157"/>
      <c r="H10153" s="158">
        <v>2039652946</v>
      </c>
    </row>
    <row r="10154" spans="1:8" s="118" customFormat="1" x14ac:dyDescent="0.25">
      <c r="A10154" s="109"/>
      <c r="B10154" s="155">
        <v>45255.865891203706</v>
      </c>
      <c r="C10154" s="178">
        <v>100</v>
      </c>
      <c r="D10154" s="178">
        <v>96.1</v>
      </c>
      <c r="E10154" s="178">
        <v>3.9000000000000057</v>
      </c>
      <c r="F10154" s="156" t="s">
        <v>3559</v>
      </c>
      <c r="G10154" s="157" t="s">
        <v>3582</v>
      </c>
      <c r="H10154" s="158">
        <v>2039653444</v>
      </c>
    </row>
    <row r="10155" spans="1:8" s="118" customFormat="1" x14ac:dyDescent="0.25">
      <c r="A10155" s="109"/>
      <c r="B10155" s="155">
        <v>45255.870046296295</v>
      </c>
      <c r="C10155" s="178">
        <v>300</v>
      </c>
      <c r="D10155" s="178">
        <v>293.7</v>
      </c>
      <c r="E10155" s="178">
        <v>6.3000000000000114</v>
      </c>
      <c r="F10155" s="156" t="s">
        <v>5</v>
      </c>
      <c r="G10155" s="157"/>
      <c r="H10155" s="158">
        <v>2039658947</v>
      </c>
    </row>
    <row r="10156" spans="1:8" s="118" customFormat="1" x14ac:dyDescent="0.25">
      <c r="A10156" s="109"/>
      <c r="B10156" s="155">
        <v>45255.871087962965</v>
      </c>
      <c r="C10156" s="178">
        <v>700</v>
      </c>
      <c r="D10156" s="178">
        <v>685.3</v>
      </c>
      <c r="E10156" s="178">
        <v>14.700000000000045</v>
      </c>
      <c r="F10156" s="156" t="s">
        <v>5</v>
      </c>
      <c r="G10156" s="157"/>
      <c r="H10156" s="158">
        <v>2039660296</v>
      </c>
    </row>
    <row r="10157" spans="1:8" s="118" customFormat="1" x14ac:dyDescent="0.25">
      <c r="A10157" s="109"/>
      <c r="B10157" s="155">
        <v>45255.872534722221</v>
      </c>
      <c r="C10157" s="178">
        <v>300</v>
      </c>
      <c r="D10157" s="178">
        <v>293.7</v>
      </c>
      <c r="E10157" s="178">
        <v>6.3000000000000114</v>
      </c>
      <c r="F10157" s="156" t="s">
        <v>5</v>
      </c>
      <c r="G10157" s="157"/>
      <c r="H10157" s="158">
        <v>2039662204</v>
      </c>
    </row>
    <row r="10158" spans="1:8" s="118" customFormat="1" x14ac:dyDescent="0.25">
      <c r="A10158" s="109"/>
      <c r="B10158" s="155">
        <v>45255.877256944441</v>
      </c>
      <c r="C10158" s="178">
        <v>1000</v>
      </c>
      <c r="D10158" s="178">
        <v>979</v>
      </c>
      <c r="E10158" s="178">
        <v>21</v>
      </c>
      <c r="F10158" s="156" t="s">
        <v>5</v>
      </c>
      <c r="G10158" s="157"/>
      <c r="H10158" s="158">
        <v>2039668652</v>
      </c>
    </row>
    <row r="10159" spans="1:8" s="118" customFormat="1" x14ac:dyDescent="0.25">
      <c r="A10159" s="109"/>
      <c r="B10159" s="155">
        <v>45255.878344907411</v>
      </c>
      <c r="C10159" s="178">
        <v>500</v>
      </c>
      <c r="D10159" s="178">
        <v>489.5</v>
      </c>
      <c r="E10159" s="178">
        <v>10.5</v>
      </c>
      <c r="F10159" s="156" t="s">
        <v>5</v>
      </c>
      <c r="G10159" s="157"/>
      <c r="H10159" s="158">
        <v>2039670040</v>
      </c>
    </row>
    <row r="10160" spans="1:8" s="118" customFormat="1" x14ac:dyDescent="0.25">
      <c r="A10160" s="109"/>
      <c r="B10160" s="155">
        <v>45255.879629629628</v>
      </c>
      <c r="C10160" s="178">
        <v>300</v>
      </c>
      <c r="D10160" s="178">
        <v>293.7</v>
      </c>
      <c r="E10160" s="178">
        <v>6.3000000000000114</v>
      </c>
      <c r="F10160" s="156" t="s">
        <v>5</v>
      </c>
      <c r="G10160" s="157"/>
      <c r="H10160" s="158">
        <v>2039671582</v>
      </c>
    </row>
    <row r="10161" spans="1:8" s="118" customFormat="1" x14ac:dyDescent="0.25">
      <c r="A10161" s="109"/>
      <c r="B10161" s="155">
        <v>45255.880266203705</v>
      </c>
      <c r="C10161" s="178">
        <v>500</v>
      </c>
      <c r="D10161" s="178">
        <v>489.5</v>
      </c>
      <c r="E10161" s="178">
        <v>10.5</v>
      </c>
      <c r="F10161" s="156" t="s">
        <v>5</v>
      </c>
      <c r="G10161" s="157"/>
      <c r="H10161" s="158">
        <v>2039672321</v>
      </c>
    </row>
    <row r="10162" spans="1:8" s="118" customFormat="1" x14ac:dyDescent="0.25">
      <c r="A10162" s="109"/>
      <c r="B10162" s="155">
        <v>45255.882002314815</v>
      </c>
      <c r="C10162" s="178">
        <v>250</v>
      </c>
      <c r="D10162" s="178">
        <v>244.75</v>
      </c>
      <c r="E10162" s="178">
        <v>5.25</v>
      </c>
      <c r="F10162" s="156" t="s">
        <v>5</v>
      </c>
      <c r="G10162" s="157"/>
      <c r="H10162" s="158">
        <v>2039674510</v>
      </c>
    </row>
    <row r="10163" spans="1:8" s="118" customFormat="1" x14ac:dyDescent="0.25">
      <c r="A10163" s="109"/>
      <c r="B10163" s="155">
        <v>45255.886400462965</v>
      </c>
      <c r="C10163" s="178">
        <v>100</v>
      </c>
      <c r="D10163" s="178">
        <v>96.1</v>
      </c>
      <c r="E10163" s="178">
        <v>3.9000000000000057</v>
      </c>
      <c r="F10163" s="156" t="s">
        <v>5</v>
      </c>
      <c r="G10163" s="157"/>
      <c r="H10163" s="158">
        <v>2039680050</v>
      </c>
    </row>
    <row r="10164" spans="1:8" s="118" customFormat="1" x14ac:dyDescent="0.25">
      <c r="A10164" s="109"/>
      <c r="B10164" s="155">
        <v>45255.889409722222</v>
      </c>
      <c r="C10164" s="178">
        <v>250</v>
      </c>
      <c r="D10164" s="178">
        <v>244.75</v>
      </c>
      <c r="E10164" s="178">
        <v>5.25</v>
      </c>
      <c r="F10164" s="156" t="s">
        <v>5</v>
      </c>
      <c r="G10164" s="157"/>
      <c r="H10164" s="158">
        <v>2039683799</v>
      </c>
    </row>
    <row r="10165" spans="1:8" s="118" customFormat="1" x14ac:dyDescent="0.25">
      <c r="A10165" s="109"/>
      <c r="B10165" s="155">
        <v>45255.891342592593</v>
      </c>
      <c r="C10165" s="178">
        <v>100</v>
      </c>
      <c r="D10165" s="178">
        <v>96.1</v>
      </c>
      <c r="E10165" s="178">
        <v>3.9000000000000057</v>
      </c>
      <c r="F10165" s="156" t="s">
        <v>5</v>
      </c>
      <c r="G10165" s="157"/>
      <c r="H10165" s="158">
        <v>2039686700</v>
      </c>
    </row>
    <row r="10166" spans="1:8" s="118" customFormat="1" x14ac:dyDescent="0.25">
      <c r="A10166" s="109"/>
      <c r="B10166" s="155">
        <v>45255.89261574074</v>
      </c>
      <c r="C10166" s="178">
        <v>1000</v>
      </c>
      <c r="D10166" s="178">
        <v>979</v>
      </c>
      <c r="E10166" s="178">
        <v>21</v>
      </c>
      <c r="F10166" s="156" t="s">
        <v>5</v>
      </c>
      <c r="G10166" s="157"/>
      <c r="H10166" s="158">
        <v>2039688315</v>
      </c>
    </row>
    <row r="10167" spans="1:8" s="118" customFormat="1" x14ac:dyDescent="0.25">
      <c r="A10167" s="109"/>
      <c r="B10167" s="155">
        <v>45255.892696759256</v>
      </c>
      <c r="C10167" s="178">
        <v>100</v>
      </c>
      <c r="D10167" s="178">
        <v>96.1</v>
      </c>
      <c r="E10167" s="178">
        <v>3.9000000000000057</v>
      </c>
      <c r="F10167" s="156" t="s">
        <v>5</v>
      </c>
      <c r="G10167" s="157"/>
      <c r="H10167" s="158">
        <v>2039688473</v>
      </c>
    </row>
    <row r="10168" spans="1:8" s="118" customFormat="1" x14ac:dyDescent="0.25">
      <c r="A10168" s="109"/>
      <c r="B10168" s="155">
        <v>45255.893472222226</v>
      </c>
      <c r="C10168" s="178">
        <v>100</v>
      </c>
      <c r="D10168" s="178">
        <v>96.1</v>
      </c>
      <c r="E10168" s="178">
        <v>3.9000000000000057</v>
      </c>
      <c r="F10168" s="156" t="s">
        <v>5</v>
      </c>
      <c r="G10168" s="157"/>
      <c r="H10168" s="158">
        <v>2039689406</v>
      </c>
    </row>
    <row r="10169" spans="1:8" s="118" customFormat="1" x14ac:dyDescent="0.25">
      <c r="A10169" s="109"/>
      <c r="B10169" s="155">
        <v>45255.894305555557</v>
      </c>
      <c r="C10169" s="178">
        <v>100</v>
      </c>
      <c r="D10169" s="178">
        <v>96.1</v>
      </c>
      <c r="E10169" s="178">
        <v>3.9000000000000057</v>
      </c>
      <c r="F10169" s="156" t="s">
        <v>5</v>
      </c>
      <c r="G10169" s="157"/>
      <c r="H10169" s="158">
        <v>2039690406</v>
      </c>
    </row>
    <row r="10170" spans="1:8" s="118" customFormat="1" x14ac:dyDescent="0.25">
      <c r="A10170" s="109"/>
      <c r="B10170" s="155">
        <v>45255.894594907404</v>
      </c>
      <c r="C10170" s="178">
        <v>200</v>
      </c>
      <c r="D10170" s="178">
        <v>195.8</v>
      </c>
      <c r="E10170" s="178">
        <v>4.1999999999999886</v>
      </c>
      <c r="F10170" s="156" t="s">
        <v>5</v>
      </c>
      <c r="G10170" s="157"/>
      <c r="H10170" s="158">
        <v>2039690741</v>
      </c>
    </row>
    <row r="10171" spans="1:8" s="118" customFormat="1" x14ac:dyDescent="0.25">
      <c r="A10171" s="109"/>
      <c r="B10171" s="155">
        <v>45255.894791666666</v>
      </c>
      <c r="C10171" s="178">
        <v>500</v>
      </c>
      <c r="D10171" s="178">
        <v>489.5</v>
      </c>
      <c r="E10171" s="178">
        <v>10.5</v>
      </c>
      <c r="F10171" s="156" t="s">
        <v>5</v>
      </c>
      <c r="G10171" s="157"/>
      <c r="H10171" s="158">
        <v>2039690964</v>
      </c>
    </row>
    <row r="10172" spans="1:8" s="118" customFormat="1" x14ac:dyDescent="0.25">
      <c r="A10172" s="109"/>
      <c r="B10172" s="155">
        <v>45255.895578703705</v>
      </c>
      <c r="C10172" s="178">
        <v>100</v>
      </c>
      <c r="D10172" s="178">
        <v>96.1</v>
      </c>
      <c r="E10172" s="178">
        <v>3.9000000000000057</v>
      </c>
      <c r="F10172" s="156" t="s">
        <v>5</v>
      </c>
      <c r="G10172" s="157"/>
      <c r="H10172" s="158">
        <v>2039691882</v>
      </c>
    </row>
    <row r="10173" spans="1:8" s="118" customFormat="1" x14ac:dyDescent="0.25">
      <c r="A10173" s="109"/>
      <c r="B10173" s="155">
        <v>45255.895636574074</v>
      </c>
      <c r="C10173" s="178">
        <v>300</v>
      </c>
      <c r="D10173" s="178">
        <v>293.7</v>
      </c>
      <c r="E10173" s="178">
        <v>6.3000000000000114</v>
      </c>
      <c r="F10173" s="156" t="s">
        <v>5</v>
      </c>
      <c r="G10173" s="157"/>
      <c r="H10173" s="158">
        <v>2039691944</v>
      </c>
    </row>
    <row r="10174" spans="1:8" s="118" customFormat="1" x14ac:dyDescent="0.25">
      <c r="A10174" s="109"/>
      <c r="B10174" s="155">
        <v>45255.898958333331</v>
      </c>
      <c r="C10174" s="178">
        <v>100</v>
      </c>
      <c r="D10174" s="178">
        <v>96.1</v>
      </c>
      <c r="E10174" s="178">
        <v>3.9000000000000057</v>
      </c>
      <c r="F10174" s="156" t="s">
        <v>12491</v>
      </c>
      <c r="G10174" s="157" t="s">
        <v>3618</v>
      </c>
      <c r="H10174" s="158">
        <v>2039696220</v>
      </c>
    </row>
    <row r="10175" spans="1:8" s="118" customFormat="1" x14ac:dyDescent="0.25">
      <c r="A10175" s="109"/>
      <c r="B10175" s="155">
        <v>45255.900671296295</v>
      </c>
      <c r="C10175" s="178">
        <v>500</v>
      </c>
      <c r="D10175" s="178">
        <v>489.5</v>
      </c>
      <c r="E10175" s="178">
        <v>10.5</v>
      </c>
      <c r="F10175" s="156" t="s">
        <v>5</v>
      </c>
      <c r="G10175" s="157"/>
      <c r="H10175" s="158">
        <v>2039698350</v>
      </c>
    </row>
    <row r="10176" spans="1:8" s="118" customFormat="1" x14ac:dyDescent="0.25">
      <c r="A10176" s="109"/>
      <c r="B10176" s="155">
        <v>45255.904224537036</v>
      </c>
      <c r="C10176" s="178">
        <v>1000</v>
      </c>
      <c r="D10176" s="178">
        <v>979</v>
      </c>
      <c r="E10176" s="178">
        <v>21</v>
      </c>
      <c r="F10176" s="156" t="s">
        <v>5</v>
      </c>
      <c r="G10176" s="157"/>
      <c r="H10176" s="158">
        <v>2039702817</v>
      </c>
    </row>
    <row r="10177" spans="1:8" s="118" customFormat="1" x14ac:dyDescent="0.25">
      <c r="A10177" s="109"/>
      <c r="B10177" s="155">
        <v>45255.906006944446</v>
      </c>
      <c r="C10177" s="178">
        <v>500</v>
      </c>
      <c r="D10177" s="178">
        <v>489.5</v>
      </c>
      <c r="E10177" s="178">
        <v>10.5</v>
      </c>
      <c r="F10177" s="156" t="s">
        <v>5</v>
      </c>
      <c r="G10177" s="157"/>
      <c r="H10177" s="158">
        <v>2039704999</v>
      </c>
    </row>
    <row r="10178" spans="1:8" s="118" customFormat="1" x14ac:dyDescent="0.25">
      <c r="A10178" s="109"/>
      <c r="B10178" s="155">
        <v>45255.909918981481</v>
      </c>
      <c r="C10178" s="178">
        <v>1000</v>
      </c>
      <c r="D10178" s="178">
        <v>979</v>
      </c>
      <c r="E10178" s="178">
        <v>21</v>
      </c>
      <c r="F10178" s="156" t="s">
        <v>5</v>
      </c>
      <c r="G10178" s="157"/>
      <c r="H10178" s="158">
        <v>2039709914</v>
      </c>
    </row>
    <row r="10179" spans="1:8" s="118" customFormat="1" x14ac:dyDescent="0.25">
      <c r="A10179" s="109"/>
      <c r="B10179" s="155">
        <v>45255.910821759258</v>
      </c>
      <c r="C10179" s="178">
        <v>100</v>
      </c>
      <c r="D10179" s="178">
        <v>96.1</v>
      </c>
      <c r="E10179" s="178">
        <v>3.9000000000000057</v>
      </c>
      <c r="F10179" s="156" t="s">
        <v>3575</v>
      </c>
      <c r="G10179" s="157"/>
      <c r="H10179" s="158">
        <v>2039710919</v>
      </c>
    </row>
    <row r="10180" spans="1:8" s="118" customFormat="1" x14ac:dyDescent="0.25">
      <c r="A10180" s="109"/>
      <c r="B10180" s="155">
        <v>45255.916562500002</v>
      </c>
      <c r="C10180" s="178">
        <v>1000</v>
      </c>
      <c r="D10180" s="178">
        <v>979</v>
      </c>
      <c r="E10180" s="178">
        <v>21</v>
      </c>
      <c r="F10180" s="156" t="s">
        <v>5</v>
      </c>
      <c r="G10180" s="157"/>
      <c r="H10180" s="158">
        <v>2039717885</v>
      </c>
    </row>
    <row r="10181" spans="1:8" s="118" customFormat="1" x14ac:dyDescent="0.25">
      <c r="A10181" s="109"/>
      <c r="B10181" s="155">
        <v>45255.919236111113</v>
      </c>
      <c r="C10181" s="178">
        <v>300</v>
      </c>
      <c r="D10181" s="178">
        <v>293.7</v>
      </c>
      <c r="E10181" s="178">
        <v>6.3000000000000114</v>
      </c>
      <c r="F10181" s="156" t="s">
        <v>5</v>
      </c>
      <c r="G10181" s="157"/>
      <c r="H10181" s="158">
        <v>2039721314</v>
      </c>
    </row>
    <row r="10182" spans="1:8" s="118" customFormat="1" x14ac:dyDescent="0.25">
      <c r="A10182" s="109"/>
      <c r="B10182" s="155">
        <v>45255.926712962966</v>
      </c>
      <c r="C10182" s="178">
        <v>150</v>
      </c>
      <c r="D10182" s="178">
        <v>146.1</v>
      </c>
      <c r="E10182" s="178">
        <v>3.9000000000000057</v>
      </c>
      <c r="F10182" s="156" t="s">
        <v>5</v>
      </c>
      <c r="G10182" s="157"/>
      <c r="H10182" s="158">
        <v>2039730227</v>
      </c>
    </row>
    <row r="10183" spans="1:8" s="118" customFormat="1" x14ac:dyDescent="0.25">
      <c r="A10183" s="109"/>
      <c r="B10183" s="155">
        <v>45255.928437499999</v>
      </c>
      <c r="C10183" s="178">
        <v>150</v>
      </c>
      <c r="D10183" s="178">
        <v>146.1</v>
      </c>
      <c r="E10183" s="178">
        <v>3.9000000000000057</v>
      </c>
      <c r="F10183" s="156" t="s">
        <v>5</v>
      </c>
      <c r="G10183" s="157"/>
      <c r="H10183" s="158">
        <v>2039732155</v>
      </c>
    </row>
    <row r="10184" spans="1:8" s="118" customFormat="1" x14ac:dyDescent="0.25">
      <c r="A10184" s="109"/>
      <c r="B10184" s="155">
        <v>45255.930555555555</v>
      </c>
      <c r="C10184" s="178">
        <v>1000000</v>
      </c>
      <c r="D10184" s="178">
        <v>979000</v>
      </c>
      <c r="E10184" s="178">
        <v>21000</v>
      </c>
      <c r="F10184" s="156" t="s">
        <v>3591</v>
      </c>
      <c r="G10184" s="157" t="s">
        <v>3595</v>
      </c>
      <c r="H10184" s="158">
        <v>2039734451</v>
      </c>
    </row>
    <row r="10185" spans="1:8" s="118" customFormat="1" x14ac:dyDescent="0.25">
      <c r="A10185" s="109"/>
      <c r="B10185" s="155">
        <v>45255.931643518517</v>
      </c>
      <c r="C10185" s="178">
        <v>500</v>
      </c>
      <c r="D10185" s="178">
        <v>489.5</v>
      </c>
      <c r="E10185" s="178">
        <v>10.5</v>
      </c>
      <c r="F10185" s="156" t="s">
        <v>5</v>
      </c>
      <c r="G10185" s="157"/>
      <c r="H10185" s="158">
        <v>2039735766</v>
      </c>
    </row>
    <row r="10186" spans="1:8" s="118" customFormat="1" x14ac:dyDescent="0.25">
      <c r="A10186" s="109"/>
      <c r="B10186" s="155">
        <v>45255.931759259256</v>
      </c>
      <c r="C10186" s="178">
        <v>200</v>
      </c>
      <c r="D10186" s="178">
        <v>195.8</v>
      </c>
      <c r="E10186" s="178">
        <v>4.1999999999999886</v>
      </c>
      <c r="F10186" s="156" t="s">
        <v>3542</v>
      </c>
      <c r="G10186" s="157"/>
      <c r="H10186" s="158">
        <v>2039735892</v>
      </c>
    </row>
    <row r="10187" spans="1:8" s="118" customFormat="1" x14ac:dyDescent="0.25">
      <c r="A10187" s="109"/>
      <c r="B10187" s="155">
        <v>45255.931967592594</v>
      </c>
      <c r="C10187" s="178">
        <v>300</v>
      </c>
      <c r="D10187" s="178">
        <v>293.7</v>
      </c>
      <c r="E10187" s="178">
        <v>6.3000000000000114</v>
      </c>
      <c r="F10187" s="156" t="s">
        <v>5</v>
      </c>
      <c r="G10187" s="157"/>
      <c r="H10187" s="158">
        <v>2039736097</v>
      </c>
    </row>
    <row r="10188" spans="1:8" s="118" customFormat="1" x14ac:dyDescent="0.25">
      <c r="A10188" s="109"/>
      <c r="B10188" s="155">
        <v>45255.933125000003</v>
      </c>
      <c r="C10188" s="178">
        <v>300</v>
      </c>
      <c r="D10188" s="178">
        <v>293.7</v>
      </c>
      <c r="E10188" s="178">
        <v>6.3000000000000114</v>
      </c>
      <c r="F10188" s="156" t="s">
        <v>3566</v>
      </c>
      <c r="G10188" s="157"/>
      <c r="H10188" s="158">
        <v>2039737342</v>
      </c>
    </row>
    <row r="10189" spans="1:8" s="118" customFormat="1" x14ac:dyDescent="0.25">
      <c r="A10189" s="109"/>
      <c r="B10189" s="155">
        <v>45255.935520833336</v>
      </c>
      <c r="C10189" s="178">
        <v>6000</v>
      </c>
      <c r="D10189" s="178">
        <v>5874</v>
      </c>
      <c r="E10189" s="178">
        <v>126</v>
      </c>
      <c r="F10189" s="156" t="s">
        <v>5</v>
      </c>
      <c r="G10189" s="157"/>
      <c r="H10189" s="158">
        <v>2039740025</v>
      </c>
    </row>
    <row r="10190" spans="1:8" s="118" customFormat="1" x14ac:dyDescent="0.25">
      <c r="A10190" s="109"/>
      <c r="B10190" s="155">
        <v>45255.936828703707</v>
      </c>
      <c r="C10190" s="178">
        <v>500</v>
      </c>
      <c r="D10190" s="178">
        <v>489.5</v>
      </c>
      <c r="E10190" s="178">
        <v>10.5</v>
      </c>
      <c r="F10190" s="156" t="s">
        <v>5</v>
      </c>
      <c r="G10190" s="157"/>
      <c r="H10190" s="158">
        <v>2039741455</v>
      </c>
    </row>
    <row r="10191" spans="1:8" s="118" customFormat="1" x14ac:dyDescent="0.25">
      <c r="A10191" s="109"/>
      <c r="B10191" s="155">
        <v>45255.937314814815</v>
      </c>
      <c r="C10191" s="178">
        <v>200</v>
      </c>
      <c r="D10191" s="178">
        <v>195.8</v>
      </c>
      <c r="E10191" s="178">
        <v>4.1999999999999886</v>
      </c>
      <c r="F10191" s="156" t="s">
        <v>12447</v>
      </c>
      <c r="G10191" s="157" t="s">
        <v>3618</v>
      </c>
      <c r="H10191" s="158">
        <v>2039742001</v>
      </c>
    </row>
    <row r="10192" spans="1:8" s="118" customFormat="1" x14ac:dyDescent="0.25">
      <c r="A10192" s="109"/>
      <c r="B10192" s="155">
        <v>45255.940821759257</v>
      </c>
      <c r="C10192" s="178">
        <v>500</v>
      </c>
      <c r="D10192" s="178">
        <v>489.5</v>
      </c>
      <c r="E10192" s="178">
        <v>10.5</v>
      </c>
      <c r="F10192" s="156" t="s">
        <v>5</v>
      </c>
      <c r="G10192" s="157"/>
      <c r="H10192" s="158">
        <v>2039745991</v>
      </c>
    </row>
    <row r="10193" spans="1:8" s="118" customFormat="1" x14ac:dyDescent="0.25">
      <c r="A10193" s="109"/>
      <c r="B10193" s="155">
        <v>45255.94263888889</v>
      </c>
      <c r="C10193" s="178">
        <v>100</v>
      </c>
      <c r="D10193" s="178">
        <v>96.1</v>
      </c>
      <c r="E10193" s="178">
        <v>3.9000000000000057</v>
      </c>
      <c r="F10193" s="156" t="s">
        <v>3544</v>
      </c>
      <c r="G10193" s="157" t="s">
        <v>3615</v>
      </c>
      <c r="H10193" s="158">
        <v>2039747906</v>
      </c>
    </row>
    <row r="10194" spans="1:8" s="118" customFormat="1" x14ac:dyDescent="0.25">
      <c r="A10194" s="109"/>
      <c r="B10194" s="155">
        <v>45255.942835648151</v>
      </c>
      <c r="C10194" s="178">
        <v>300</v>
      </c>
      <c r="D10194" s="178">
        <v>293.7</v>
      </c>
      <c r="E10194" s="178">
        <v>6.3000000000000114</v>
      </c>
      <c r="F10194" s="156" t="s">
        <v>5</v>
      </c>
      <c r="G10194" s="157"/>
      <c r="H10194" s="158">
        <v>2039748083</v>
      </c>
    </row>
    <row r="10195" spans="1:8" s="118" customFormat="1" x14ac:dyDescent="0.25">
      <c r="A10195" s="109"/>
      <c r="B10195" s="155">
        <v>45255.943576388891</v>
      </c>
      <c r="C10195" s="178">
        <v>1500</v>
      </c>
      <c r="D10195" s="178">
        <v>1468.5</v>
      </c>
      <c r="E10195" s="178">
        <v>31.5</v>
      </c>
      <c r="F10195" s="156" t="s">
        <v>3551</v>
      </c>
      <c r="G10195" s="157" t="s">
        <v>3632</v>
      </c>
      <c r="H10195" s="158">
        <v>2039748859</v>
      </c>
    </row>
    <row r="10196" spans="1:8" s="118" customFormat="1" x14ac:dyDescent="0.25">
      <c r="A10196" s="109"/>
      <c r="B10196" s="155">
        <v>45255.943969907406</v>
      </c>
      <c r="C10196" s="178">
        <v>500</v>
      </c>
      <c r="D10196" s="178">
        <v>489.5</v>
      </c>
      <c r="E10196" s="178">
        <v>10.5</v>
      </c>
      <c r="F10196" s="156" t="s">
        <v>5</v>
      </c>
      <c r="G10196" s="157"/>
      <c r="H10196" s="158">
        <v>2039749262</v>
      </c>
    </row>
    <row r="10197" spans="1:8" s="118" customFormat="1" x14ac:dyDescent="0.25">
      <c r="A10197" s="109"/>
      <c r="B10197" s="155">
        <v>45255.95045138889</v>
      </c>
      <c r="C10197" s="178">
        <v>25000</v>
      </c>
      <c r="D10197" s="178">
        <v>24475</v>
      </c>
      <c r="E10197" s="178">
        <v>525</v>
      </c>
      <c r="F10197" s="156" t="s">
        <v>3531</v>
      </c>
      <c r="G10197" s="157" t="s">
        <v>3598</v>
      </c>
      <c r="H10197" s="158">
        <v>2039756043</v>
      </c>
    </row>
    <row r="10198" spans="1:8" s="118" customFormat="1" x14ac:dyDescent="0.25">
      <c r="A10198" s="109"/>
      <c r="B10198" s="155">
        <v>45255.95820601852</v>
      </c>
      <c r="C10198" s="178">
        <v>500</v>
      </c>
      <c r="D10198" s="178">
        <v>489.5</v>
      </c>
      <c r="E10198" s="178">
        <v>10.5</v>
      </c>
      <c r="F10198" s="156" t="s">
        <v>3562</v>
      </c>
      <c r="G10198" s="157" t="s">
        <v>3600</v>
      </c>
      <c r="H10198" s="158">
        <v>2039763797</v>
      </c>
    </row>
    <row r="10199" spans="1:8" s="118" customFormat="1" x14ac:dyDescent="0.25">
      <c r="A10199" s="109"/>
      <c r="B10199" s="155">
        <v>45255.95853009259</v>
      </c>
      <c r="C10199" s="178">
        <v>500</v>
      </c>
      <c r="D10199" s="178">
        <v>489.5</v>
      </c>
      <c r="E10199" s="178">
        <v>10.5</v>
      </c>
      <c r="F10199" s="156" t="s">
        <v>5</v>
      </c>
      <c r="G10199" s="157"/>
      <c r="H10199" s="158">
        <v>2039764213</v>
      </c>
    </row>
    <row r="10200" spans="1:8" s="118" customFormat="1" x14ac:dyDescent="0.25">
      <c r="A10200" s="109"/>
      <c r="B10200" s="155">
        <v>45255.962442129632</v>
      </c>
      <c r="C10200" s="178">
        <v>500</v>
      </c>
      <c r="D10200" s="178">
        <v>489.5</v>
      </c>
      <c r="E10200" s="178">
        <v>10.5</v>
      </c>
      <c r="F10200" s="156" t="s">
        <v>5</v>
      </c>
      <c r="G10200" s="157"/>
      <c r="H10200" s="158">
        <v>2039768042</v>
      </c>
    </row>
    <row r="10201" spans="1:8" s="118" customFormat="1" x14ac:dyDescent="0.25">
      <c r="A10201" s="109"/>
      <c r="B10201" s="155">
        <v>45255.966886574075</v>
      </c>
      <c r="C10201" s="178">
        <v>50</v>
      </c>
      <c r="D10201" s="178">
        <v>46.1</v>
      </c>
      <c r="E10201" s="178">
        <v>3.8999999999999986</v>
      </c>
      <c r="F10201" s="156" t="s">
        <v>5</v>
      </c>
      <c r="G10201" s="157"/>
      <c r="H10201" s="158">
        <v>2039772390</v>
      </c>
    </row>
    <row r="10202" spans="1:8" s="118" customFormat="1" x14ac:dyDescent="0.25">
      <c r="A10202" s="109"/>
      <c r="B10202" s="155">
        <v>45255.967199074075</v>
      </c>
      <c r="C10202" s="178">
        <v>500</v>
      </c>
      <c r="D10202" s="178">
        <v>489.5</v>
      </c>
      <c r="E10202" s="178">
        <v>10.5</v>
      </c>
      <c r="F10202" s="156" t="s">
        <v>12492</v>
      </c>
      <c r="G10202" s="157" t="s">
        <v>12493</v>
      </c>
      <c r="H10202" s="158">
        <v>2039772686</v>
      </c>
    </row>
    <row r="10203" spans="1:8" s="118" customFormat="1" x14ac:dyDescent="0.25">
      <c r="A10203" s="109"/>
      <c r="B10203" s="155">
        <v>45255.969386574077</v>
      </c>
      <c r="C10203" s="178">
        <v>100</v>
      </c>
      <c r="D10203" s="178">
        <v>96.1</v>
      </c>
      <c r="E10203" s="178">
        <v>3.9000000000000057</v>
      </c>
      <c r="F10203" s="156" t="s">
        <v>5</v>
      </c>
      <c r="G10203" s="157"/>
      <c r="H10203" s="158">
        <v>2039774783</v>
      </c>
    </row>
    <row r="10204" spans="1:8" s="118" customFormat="1" x14ac:dyDescent="0.25">
      <c r="A10204" s="109"/>
      <c r="B10204" s="155">
        <v>45255.971435185187</v>
      </c>
      <c r="C10204" s="178">
        <v>1200</v>
      </c>
      <c r="D10204" s="178">
        <v>1174.8</v>
      </c>
      <c r="E10204" s="178">
        <v>25.200000000000045</v>
      </c>
      <c r="F10204" s="156" t="s">
        <v>5</v>
      </c>
      <c r="G10204" s="157"/>
      <c r="H10204" s="158">
        <v>2039776541</v>
      </c>
    </row>
    <row r="10205" spans="1:8" s="118" customFormat="1" x14ac:dyDescent="0.25">
      <c r="A10205" s="109"/>
      <c r="B10205" s="155">
        <v>45255.976342592592</v>
      </c>
      <c r="C10205" s="178">
        <v>300</v>
      </c>
      <c r="D10205" s="178">
        <v>293.7</v>
      </c>
      <c r="E10205" s="178">
        <v>6.3000000000000114</v>
      </c>
      <c r="F10205" s="156" t="s">
        <v>5</v>
      </c>
      <c r="G10205" s="157"/>
      <c r="H10205" s="158">
        <v>2039781219</v>
      </c>
    </row>
    <row r="10206" spans="1:8" s="118" customFormat="1" x14ac:dyDescent="0.25">
      <c r="A10206" s="109"/>
      <c r="B10206" s="155">
        <v>45255.981400462966</v>
      </c>
      <c r="C10206" s="178">
        <v>150</v>
      </c>
      <c r="D10206" s="178">
        <v>146.1</v>
      </c>
      <c r="E10206" s="178">
        <v>3.9000000000000057</v>
      </c>
      <c r="F10206" s="156" t="s">
        <v>5</v>
      </c>
      <c r="G10206" s="157"/>
      <c r="H10206" s="158">
        <v>2039786332</v>
      </c>
    </row>
    <row r="10207" spans="1:8" s="118" customFormat="1" x14ac:dyDescent="0.25">
      <c r="A10207" s="109"/>
      <c r="B10207" s="155">
        <v>45255.983865740738</v>
      </c>
      <c r="C10207" s="178">
        <v>500</v>
      </c>
      <c r="D10207" s="178">
        <v>489.5</v>
      </c>
      <c r="E10207" s="178">
        <v>10.5</v>
      </c>
      <c r="F10207" s="156" t="s">
        <v>5</v>
      </c>
      <c r="G10207" s="157"/>
      <c r="H10207" s="158">
        <v>2039788637</v>
      </c>
    </row>
    <row r="10208" spans="1:8" s="118" customFormat="1" x14ac:dyDescent="0.25">
      <c r="A10208" s="109"/>
      <c r="B10208" s="155">
        <v>45255.985972222225</v>
      </c>
      <c r="C10208" s="178">
        <v>500</v>
      </c>
      <c r="D10208" s="178">
        <v>489.5</v>
      </c>
      <c r="E10208" s="178">
        <v>10.5</v>
      </c>
      <c r="F10208" s="156" t="s">
        <v>5</v>
      </c>
      <c r="G10208" s="157"/>
      <c r="H10208" s="158">
        <v>2039790754</v>
      </c>
    </row>
    <row r="10209" spans="1:8" s="118" customFormat="1" x14ac:dyDescent="0.25">
      <c r="A10209" s="109"/>
      <c r="B10209" s="155">
        <v>45255.986354166664</v>
      </c>
      <c r="C10209" s="178">
        <v>1000</v>
      </c>
      <c r="D10209" s="178">
        <v>979</v>
      </c>
      <c r="E10209" s="178">
        <v>21</v>
      </c>
      <c r="F10209" s="156" t="s">
        <v>9086</v>
      </c>
      <c r="G10209" s="157" t="s">
        <v>3615</v>
      </c>
      <c r="H10209" s="158">
        <v>2039791213</v>
      </c>
    </row>
    <row r="10210" spans="1:8" s="118" customFormat="1" x14ac:dyDescent="0.25">
      <c r="A10210" s="109"/>
      <c r="B10210" s="155">
        <v>45255.989849537036</v>
      </c>
      <c r="C10210" s="178">
        <v>500</v>
      </c>
      <c r="D10210" s="178">
        <v>489.5</v>
      </c>
      <c r="E10210" s="178">
        <v>10.5</v>
      </c>
      <c r="F10210" s="156" t="s">
        <v>5</v>
      </c>
      <c r="G10210" s="157"/>
      <c r="H10210" s="158">
        <v>2039794233</v>
      </c>
    </row>
    <row r="10211" spans="1:8" s="118" customFormat="1" x14ac:dyDescent="0.25">
      <c r="A10211" s="109"/>
      <c r="B10211" s="155">
        <v>45255.993668981479</v>
      </c>
      <c r="C10211" s="178">
        <v>500</v>
      </c>
      <c r="D10211" s="178">
        <v>489.5</v>
      </c>
      <c r="E10211" s="178">
        <v>10.5</v>
      </c>
      <c r="F10211" s="156" t="s">
        <v>5</v>
      </c>
      <c r="G10211" s="157"/>
      <c r="H10211" s="158">
        <v>2039797463</v>
      </c>
    </row>
    <row r="10212" spans="1:8" s="118" customFormat="1" x14ac:dyDescent="0.25">
      <c r="A10212" s="109"/>
      <c r="B10212" s="155">
        <v>45255.996944444443</v>
      </c>
      <c r="C10212" s="178">
        <v>300</v>
      </c>
      <c r="D10212" s="178">
        <v>293.7</v>
      </c>
      <c r="E10212" s="178">
        <v>6.3000000000000114</v>
      </c>
      <c r="F10212" s="156" t="s">
        <v>3591</v>
      </c>
      <c r="G10212" s="157" t="s">
        <v>3537</v>
      </c>
      <c r="H10212" s="158">
        <v>2039800151</v>
      </c>
    </row>
    <row r="10213" spans="1:8" s="118" customFormat="1" x14ac:dyDescent="0.25">
      <c r="A10213" s="109"/>
      <c r="B10213" s="155">
        <v>45255.998287037037</v>
      </c>
      <c r="C10213" s="178">
        <v>50</v>
      </c>
      <c r="D10213" s="178">
        <v>46.1</v>
      </c>
      <c r="E10213" s="178">
        <v>3.8999999999999986</v>
      </c>
      <c r="F10213" s="156" t="s">
        <v>5</v>
      </c>
      <c r="G10213" s="157"/>
      <c r="H10213" s="158">
        <v>2039801178</v>
      </c>
    </row>
    <row r="10214" spans="1:8" s="118" customFormat="1" x14ac:dyDescent="0.25">
      <c r="A10214" s="109"/>
      <c r="B10214" s="155">
        <v>45256.000324074077</v>
      </c>
      <c r="C10214" s="178">
        <v>700</v>
      </c>
      <c r="D10214" s="178">
        <v>685.3</v>
      </c>
      <c r="E10214" s="178">
        <v>14.700000000000045</v>
      </c>
      <c r="F10214" s="156" t="s">
        <v>5</v>
      </c>
      <c r="G10214" s="157"/>
      <c r="H10214" s="158">
        <v>2039802905</v>
      </c>
    </row>
    <row r="10215" spans="1:8" s="118" customFormat="1" x14ac:dyDescent="0.25">
      <c r="A10215" s="109"/>
      <c r="B10215" s="155">
        <v>45256.003113425926</v>
      </c>
      <c r="C10215" s="178">
        <v>300</v>
      </c>
      <c r="D10215" s="178">
        <v>293.7</v>
      </c>
      <c r="E10215" s="178">
        <v>6.3000000000000114</v>
      </c>
      <c r="F10215" s="156" t="s">
        <v>5</v>
      </c>
      <c r="G10215" s="157"/>
      <c r="H10215" s="158">
        <v>2039805637</v>
      </c>
    </row>
    <row r="10216" spans="1:8" s="118" customFormat="1" x14ac:dyDescent="0.25">
      <c r="A10216" s="109"/>
      <c r="B10216" s="155">
        <v>45256.020578703705</v>
      </c>
      <c r="C10216" s="178">
        <v>5000</v>
      </c>
      <c r="D10216" s="178">
        <v>4895</v>
      </c>
      <c r="E10216" s="178">
        <v>105</v>
      </c>
      <c r="F10216" s="156" t="s">
        <v>3592</v>
      </c>
      <c r="G10216" s="157"/>
      <c r="H10216" s="158">
        <v>2039818806</v>
      </c>
    </row>
    <row r="10217" spans="1:8" s="118" customFormat="1" x14ac:dyDescent="0.25">
      <c r="A10217" s="109"/>
      <c r="B10217" s="155">
        <v>45256.028402777774</v>
      </c>
      <c r="C10217" s="178">
        <v>5000</v>
      </c>
      <c r="D10217" s="178">
        <v>4895</v>
      </c>
      <c r="E10217" s="178">
        <v>105</v>
      </c>
      <c r="F10217" s="156" t="s">
        <v>3583</v>
      </c>
      <c r="G10217" s="157"/>
      <c r="H10217" s="158">
        <v>2039824920</v>
      </c>
    </row>
    <row r="10218" spans="1:8" s="118" customFormat="1" x14ac:dyDescent="0.25">
      <c r="A10218" s="109"/>
      <c r="B10218" s="155">
        <v>45256.030347222222</v>
      </c>
      <c r="C10218" s="178">
        <v>100</v>
      </c>
      <c r="D10218" s="178">
        <v>96.1</v>
      </c>
      <c r="E10218" s="178">
        <v>3.9000000000000057</v>
      </c>
      <c r="F10218" s="156" t="s">
        <v>11673</v>
      </c>
      <c r="G10218" s="157" t="s">
        <v>5673</v>
      </c>
      <c r="H10218" s="158">
        <v>2039826252</v>
      </c>
    </row>
    <row r="10219" spans="1:8" s="118" customFormat="1" x14ac:dyDescent="0.25">
      <c r="A10219" s="109"/>
      <c r="B10219" s="155">
        <v>45256.047164351854</v>
      </c>
      <c r="C10219" s="178">
        <v>300</v>
      </c>
      <c r="D10219" s="178">
        <v>293.7</v>
      </c>
      <c r="E10219" s="178">
        <v>6.3000000000000114</v>
      </c>
      <c r="F10219" s="156" t="s">
        <v>5</v>
      </c>
      <c r="G10219" s="157"/>
      <c r="H10219" s="158">
        <v>2039838292</v>
      </c>
    </row>
    <row r="10220" spans="1:8" s="118" customFormat="1" x14ac:dyDescent="0.25">
      <c r="A10220" s="109"/>
      <c r="B10220" s="155">
        <v>45256.055173611108</v>
      </c>
      <c r="C10220" s="178">
        <v>800</v>
      </c>
      <c r="D10220" s="178">
        <v>783.2</v>
      </c>
      <c r="E10220" s="178">
        <v>16.799999999999955</v>
      </c>
      <c r="F10220" s="156" t="s">
        <v>5</v>
      </c>
      <c r="G10220" s="157"/>
      <c r="H10220" s="158">
        <v>2039844210</v>
      </c>
    </row>
    <row r="10221" spans="1:8" s="118" customFormat="1" x14ac:dyDescent="0.25">
      <c r="A10221" s="109"/>
      <c r="B10221" s="155">
        <v>45256.060277777775</v>
      </c>
      <c r="C10221" s="178">
        <v>1000</v>
      </c>
      <c r="D10221" s="178">
        <v>979</v>
      </c>
      <c r="E10221" s="178">
        <v>21</v>
      </c>
      <c r="F10221" s="156" t="s">
        <v>5</v>
      </c>
      <c r="G10221" s="157"/>
      <c r="H10221" s="158">
        <v>2039847596</v>
      </c>
    </row>
    <row r="10222" spans="1:8" s="118" customFormat="1" x14ac:dyDescent="0.25">
      <c r="A10222" s="109"/>
      <c r="B10222" s="155">
        <v>45256.06653935185</v>
      </c>
      <c r="C10222" s="178">
        <v>1000</v>
      </c>
      <c r="D10222" s="178">
        <v>979</v>
      </c>
      <c r="E10222" s="178">
        <v>21</v>
      </c>
      <c r="F10222" s="156" t="s">
        <v>5</v>
      </c>
      <c r="G10222" s="157"/>
      <c r="H10222" s="158">
        <v>2039852054</v>
      </c>
    </row>
    <row r="10223" spans="1:8" s="118" customFormat="1" x14ac:dyDescent="0.25">
      <c r="A10223" s="109"/>
      <c r="B10223" s="155">
        <v>45256.067719907405</v>
      </c>
      <c r="C10223" s="178">
        <v>100</v>
      </c>
      <c r="D10223" s="178">
        <v>96.1</v>
      </c>
      <c r="E10223" s="178">
        <v>3.9000000000000057</v>
      </c>
      <c r="F10223" s="156" t="s">
        <v>11695</v>
      </c>
      <c r="G10223" s="157"/>
      <c r="H10223" s="158">
        <v>2039852804</v>
      </c>
    </row>
    <row r="10224" spans="1:8" s="118" customFormat="1" x14ac:dyDescent="0.25">
      <c r="A10224" s="109"/>
      <c r="B10224" s="155">
        <v>45256.085104166668</v>
      </c>
      <c r="C10224" s="178">
        <v>88</v>
      </c>
      <c r="D10224" s="178">
        <v>84.1</v>
      </c>
      <c r="E10224" s="178">
        <v>3.9000000000000057</v>
      </c>
      <c r="F10224" s="156" t="s">
        <v>5</v>
      </c>
      <c r="G10224" s="157"/>
      <c r="H10224" s="158">
        <v>2039863374</v>
      </c>
    </row>
    <row r="10225" spans="1:8" s="118" customFormat="1" x14ac:dyDescent="0.25">
      <c r="A10225" s="109"/>
      <c r="B10225" s="155">
        <v>45256.100219907406</v>
      </c>
      <c r="C10225" s="178">
        <v>300</v>
      </c>
      <c r="D10225" s="178">
        <v>293.7</v>
      </c>
      <c r="E10225" s="178">
        <v>6.3000000000000114</v>
      </c>
      <c r="F10225" s="156" t="s">
        <v>5</v>
      </c>
      <c r="G10225" s="157"/>
      <c r="H10225" s="158">
        <v>2039873406</v>
      </c>
    </row>
    <row r="10226" spans="1:8" s="118" customFormat="1" x14ac:dyDescent="0.25">
      <c r="A10226" s="109"/>
      <c r="B10226" s="155">
        <v>45256.119606481479</v>
      </c>
      <c r="C10226" s="178">
        <v>200</v>
      </c>
      <c r="D10226" s="178">
        <v>195.8</v>
      </c>
      <c r="E10226" s="178">
        <v>4.1999999999999886</v>
      </c>
      <c r="F10226" s="156" t="s">
        <v>3624</v>
      </c>
      <c r="G10226" s="157" t="s">
        <v>5506</v>
      </c>
      <c r="H10226" s="158">
        <v>2039885498</v>
      </c>
    </row>
    <row r="10227" spans="1:8" s="118" customFormat="1" x14ac:dyDescent="0.25">
      <c r="A10227" s="109"/>
      <c r="B10227" s="155">
        <v>45256.123148148145</v>
      </c>
      <c r="C10227" s="178">
        <v>5000</v>
      </c>
      <c r="D10227" s="178">
        <v>4895</v>
      </c>
      <c r="E10227" s="178">
        <v>105</v>
      </c>
      <c r="F10227" s="156" t="s">
        <v>5</v>
      </c>
      <c r="G10227" s="157"/>
      <c r="H10227" s="158">
        <v>2039887533</v>
      </c>
    </row>
    <row r="10228" spans="1:8" s="118" customFormat="1" x14ac:dyDescent="0.25">
      <c r="A10228" s="109"/>
      <c r="B10228" s="155">
        <v>45256.150312500002</v>
      </c>
      <c r="C10228" s="178">
        <v>100</v>
      </c>
      <c r="D10228" s="178">
        <v>96.1</v>
      </c>
      <c r="E10228" s="178">
        <v>3.9000000000000057</v>
      </c>
      <c r="F10228" s="156" t="s">
        <v>5</v>
      </c>
      <c r="G10228" s="157"/>
      <c r="H10228" s="158">
        <v>2039903347</v>
      </c>
    </row>
    <row r="10229" spans="1:8" s="118" customFormat="1" x14ac:dyDescent="0.25">
      <c r="A10229" s="109"/>
      <c r="B10229" s="155">
        <v>45256.180752314816</v>
      </c>
      <c r="C10229" s="178">
        <v>4900</v>
      </c>
      <c r="D10229" s="178">
        <v>4797.1000000000004</v>
      </c>
      <c r="E10229" s="178">
        <v>102.89999999999964</v>
      </c>
      <c r="F10229" s="156" t="s">
        <v>5</v>
      </c>
      <c r="G10229" s="157"/>
      <c r="H10229" s="158">
        <v>2039917633</v>
      </c>
    </row>
    <row r="10230" spans="1:8" s="118" customFormat="1" x14ac:dyDescent="0.25">
      <c r="A10230" s="109"/>
      <c r="B10230" s="155">
        <v>45256.201678240737</v>
      </c>
      <c r="C10230" s="178">
        <v>300</v>
      </c>
      <c r="D10230" s="178">
        <v>293.7</v>
      </c>
      <c r="E10230" s="178">
        <v>6.3000000000000114</v>
      </c>
      <c r="F10230" s="156" t="s">
        <v>5</v>
      </c>
      <c r="G10230" s="157"/>
      <c r="H10230" s="158">
        <v>2039927221</v>
      </c>
    </row>
    <row r="10231" spans="1:8" s="118" customFormat="1" x14ac:dyDescent="0.25">
      <c r="A10231" s="109"/>
      <c r="B10231" s="155">
        <v>45256.203310185185</v>
      </c>
      <c r="C10231" s="178">
        <v>300</v>
      </c>
      <c r="D10231" s="178">
        <v>293.7</v>
      </c>
      <c r="E10231" s="178">
        <v>6.3000000000000114</v>
      </c>
      <c r="F10231" s="156" t="s">
        <v>5</v>
      </c>
      <c r="G10231" s="157"/>
      <c r="H10231" s="158">
        <v>2039927972</v>
      </c>
    </row>
    <row r="10232" spans="1:8" s="118" customFormat="1" x14ac:dyDescent="0.25">
      <c r="A10232" s="109"/>
      <c r="B10232" s="155">
        <v>45256.237430555557</v>
      </c>
      <c r="C10232" s="178">
        <v>1000</v>
      </c>
      <c r="D10232" s="178">
        <v>979</v>
      </c>
      <c r="E10232" s="178">
        <v>21</v>
      </c>
      <c r="F10232" s="156" t="s">
        <v>3591</v>
      </c>
      <c r="G10232" s="157" t="s">
        <v>3582</v>
      </c>
      <c r="H10232" s="158">
        <v>2039943036</v>
      </c>
    </row>
    <row r="10233" spans="1:8" s="118" customFormat="1" x14ac:dyDescent="0.25">
      <c r="A10233" s="109"/>
      <c r="B10233" s="155">
        <v>45256.276122685187</v>
      </c>
      <c r="C10233" s="178">
        <v>100</v>
      </c>
      <c r="D10233" s="178">
        <v>96.1</v>
      </c>
      <c r="E10233" s="178">
        <v>3.9000000000000057</v>
      </c>
      <c r="F10233" s="156" t="s">
        <v>5</v>
      </c>
      <c r="G10233" s="157"/>
      <c r="H10233" s="158">
        <v>2039961342</v>
      </c>
    </row>
    <row r="10234" spans="1:8" s="118" customFormat="1" x14ac:dyDescent="0.25">
      <c r="A10234" s="109"/>
      <c r="B10234" s="155">
        <v>45256.287893518522</v>
      </c>
      <c r="C10234" s="178">
        <v>800</v>
      </c>
      <c r="D10234" s="178">
        <v>783.2</v>
      </c>
      <c r="E10234" s="178">
        <v>16.799999999999955</v>
      </c>
      <c r="F10234" s="156" t="s">
        <v>5</v>
      </c>
      <c r="G10234" s="157"/>
      <c r="H10234" s="158">
        <v>2039967502</v>
      </c>
    </row>
    <row r="10235" spans="1:8" s="118" customFormat="1" x14ac:dyDescent="0.25">
      <c r="A10235" s="109"/>
      <c r="B10235" s="155">
        <v>45256.303217592591</v>
      </c>
      <c r="C10235" s="178">
        <v>500</v>
      </c>
      <c r="D10235" s="178">
        <v>489.5</v>
      </c>
      <c r="E10235" s="178">
        <v>10.5</v>
      </c>
      <c r="F10235" s="156" t="s">
        <v>5</v>
      </c>
      <c r="G10235" s="157"/>
      <c r="H10235" s="158">
        <v>2039976407</v>
      </c>
    </row>
    <row r="10236" spans="1:8" s="118" customFormat="1" x14ac:dyDescent="0.25">
      <c r="A10236" s="109"/>
      <c r="B10236" s="155">
        <v>45256.312951388885</v>
      </c>
      <c r="C10236" s="178">
        <v>300</v>
      </c>
      <c r="D10236" s="178">
        <v>293.7</v>
      </c>
      <c r="E10236" s="178">
        <v>6.3000000000000114</v>
      </c>
      <c r="F10236" s="156" t="s">
        <v>5</v>
      </c>
      <c r="G10236" s="157"/>
      <c r="H10236" s="158">
        <v>2039982180</v>
      </c>
    </row>
    <row r="10237" spans="1:8" s="118" customFormat="1" x14ac:dyDescent="0.25">
      <c r="A10237" s="109"/>
      <c r="B10237" s="155">
        <v>45256.318113425928</v>
      </c>
      <c r="C10237" s="178">
        <v>500</v>
      </c>
      <c r="D10237" s="178">
        <v>489.5</v>
      </c>
      <c r="E10237" s="178">
        <v>10.5</v>
      </c>
      <c r="F10237" s="156" t="s">
        <v>3606</v>
      </c>
      <c r="G10237" s="157" t="s">
        <v>3635</v>
      </c>
      <c r="H10237" s="158">
        <v>2039985237</v>
      </c>
    </row>
    <row r="10238" spans="1:8" s="118" customFormat="1" x14ac:dyDescent="0.25">
      <c r="A10238" s="109"/>
      <c r="B10238" s="155">
        <v>45256.327847222223</v>
      </c>
      <c r="C10238" s="178">
        <v>1500</v>
      </c>
      <c r="D10238" s="178">
        <v>1468.5</v>
      </c>
      <c r="E10238" s="178">
        <v>31.5</v>
      </c>
      <c r="F10238" s="156" t="s">
        <v>5</v>
      </c>
      <c r="G10238" s="157"/>
      <c r="H10238" s="158">
        <v>2039991184</v>
      </c>
    </row>
    <row r="10239" spans="1:8" s="118" customFormat="1" x14ac:dyDescent="0.25">
      <c r="A10239" s="109"/>
      <c r="B10239" s="155">
        <v>45256.329201388886</v>
      </c>
      <c r="C10239" s="178">
        <v>10</v>
      </c>
      <c r="D10239" s="178">
        <v>6.1</v>
      </c>
      <c r="E10239" s="178">
        <v>3.9000000000000004</v>
      </c>
      <c r="F10239" s="156" t="s">
        <v>5</v>
      </c>
      <c r="G10239" s="157"/>
      <c r="H10239" s="158">
        <v>2039991985</v>
      </c>
    </row>
    <row r="10240" spans="1:8" s="118" customFormat="1" x14ac:dyDescent="0.25">
      <c r="A10240" s="109"/>
      <c r="B10240" s="155">
        <v>45256.34034722222</v>
      </c>
      <c r="C10240" s="178">
        <v>300</v>
      </c>
      <c r="D10240" s="178">
        <v>293.7</v>
      </c>
      <c r="E10240" s="178">
        <v>6.3000000000000114</v>
      </c>
      <c r="F10240" s="156" t="s">
        <v>5</v>
      </c>
      <c r="G10240" s="157"/>
      <c r="H10240" s="158">
        <v>2040001005</v>
      </c>
    </row>
    <row r="10241" spans="1:8" s="118" customFormat="1" x14ac:dyDescent="0.25">
      <c r="A10241" s="109"/>
      <c r="B10241" s="155">
        <v>45256.347199074073</v>
      </c>
      <c r="C10241" s="178">
        <v>100</v>
      </c>
      <c r="D10241" s="178">
        <v>96.1</v>
      </c>
      <c r="E10241" s="178">
        <v>3.9000000000000057</v>
      </c>
      <c r="F10241" s="156" t="s">
        <v>3573</v>
      </c>
      <c r="G10241" s="157" t="s">
        <v>3599</v>
      </c>
      <c r="H10241" s="158">
        <v>2040007343</v>
      </c>
    </row>
    <row r="10242" spans="1:8" s="118" customFormat="1" x14ac:dyDescent="0.25">
      <c r="A10242" s="109"/>
      <c r="B10242" s="155">
        <v>45256.364282407405</v>
      </c>
      <c r="C10242" s="178">
        <v>300</v>
      </c>
      <c r="D10242" s="178">
        <v>293.7</v>
      </c>
      <c r="E10242" s="178">
        <v>6.3000000000000114</v>
      </c>
      <c r="F10242" s="156" t="s">
        <v>5</v>
      </c>
      <c r="G10242" s="157"/>
      <c r="H10242" s="158">
        <v>2040021953</v>
      </c>
    </row>
    <row r="10243" spans="1:8" s="118" customFormat="1" x14ac:dyDescent="0.25">
      <c r="A10243" s="109"/>
      <c r="B10243" s="155">
        <v>45256.366747685184</v>
      </c>
      <c r="C10243" s="178">
        <v>500</v>
      </c>
      <c r="D10243" s="178">
        <v>489.5</v>
      </c>
      <c r="E10243" s="178">
        <v>10.5</v>
      </c>
      <c r="F10243" s="156" t="s">
        <v>3573</v>
      </c>
      <c r="G10243" s="157" t="s">
        <v>3599</v>
      </c>
      <c r="H10243" s="158">
        <v>2040024113</v>
      </c>
    </row>
    <row r="10244" spans="1:8" s="118" customFormat="1" x14ac:dyDescent="0.25">
      <c r="A10244" s="109"/>
      <c r="B10244" s="155">
        <v>45256.3671875</v>
      </c>
      <c r="C10244" s="178">
        <v>100</v>
      </c>
      <c r="D10244" s="178">
        <v>96.1</v>
      </c>
      <c r="E10244" s="178">
        <v>3.9000000000000057</v>
      </c>
      <c r="F10244" s="156" t="s">
        <v>5</v>
      </c>
      <c r="G10244" s="157"/>
      <c r="H10244" s="158">
        <v>2040024493</v>
      </c>
    </row>
    <row r="10245" spans="1:8" s="118" customFormat="1" x14ac:dyDescent="0.25">
      <c r="A10245" s="109"/>
      <c r="B10245" s="155">
        <v>45256.36818287037</v>
      </c>
      <c r="C10245" s="178">
        <v>450</v>
      </c>
      <c r="D10245" s="178">
        <v>440.55</v>
      </c>
      <c r="E10245" s="178">
        <v>9.4499999999999886</v>
      </c>
      <c r="F10245" s="156"/>
      <c r="G10245" s="157" t="s">
        <v>3600</v>
      </c>
      <c r="H10245" s="158">
        <v>2040025362</v>
      </c>
    </row>
    <row r="10246" spans="1:8" s="118" customFormat="1" x14ac:dyDescent="0.25">
      <c r="A10246" s="109"/>
      <c r="B10246" s="155">
        <v>45256.37023148148</v>
      </c>
      <c r="C10246" s="178">
        <v>500</v>
      </c>
      <c r="D10246" s="178">
        <v>489.5</v>
      </c>
      <c r="E10246" s="178">
        <v>10.5</v>
      </c>
      <c r="F10246" s="156" t="s">
        <v>5</v>
      </c>
      <c r="G10246" s="157"/>
      <c r="H10246" s="158">
        <v>2040027092</v>
      </c>
    </row>
    <row r="10247" spans="1:8" s="118" customFormat="1" x14ac:dyDescent="0.25">
      <c r="A10247" s="109"/>
      <c r="B10247" s="155">
        <v>45256.374814814815</v>
      </c>
      <c r="C10247" s="178">
        <v>500</v>
      </c>
      <c r="D10247" s="178">
        <v>489.5</v>
      </c>
      <c r="E10247" s="178">
        <v>10.5</v>
      </c>
      <c r="F10247" s="156" t="s">
        <v>5</v>
      </c>
      <c r="G10247" s="157"/>
      <c r="H10247" s="158">
        <v>2040031030</v>
      </c>
    </row>
    <row r="10248" spans="1:8" s="118" customFormat="1" x14ac:dyDescent="0.25">
      <c r="A10248" s="109"/>
      <c r="B10248" s="155">
        <v>45256.385972222219</v>
      </c>
      <c r="C10248" s="178">
        <v>1000</v>
      </c>
      <c r="D10248" s="178">
        <v>979</v>
      </c>
      <c r="E10248" s="178">
        <v>21</v>
      </c>
      <c r="F10248" s="156" t="s">
        <v>5</v>
      </c>
      <c r="G10248" s="157"/>
      <c r="H10248" s="158">
        <v>2040042843</v>
      </c>
    </row>
    <row r="10249" spans="1:8" s="118" customFormat="1" x14ac:dyDescent="0.25">
      <c r="A10249" s="109"/>
      <c r="B10249" s="155">
        <v>45256.392372685186</v>
      </c>
      <c r="C10249" s="178">
        <v>100</v>
      </c>
      <c r="D10249" s="178">
        <v>96.1</v>
      </c>
      <c r="E10249" s="178">
        <v>3.9000000000000057</v>
      </c>
      <c r="F10249" s="156" t="s">
        <v>5</v>
      </c>
      <c r="G10249" s="157"/>
      <c r="H10249" s="158">
        <v>2040049641</v>
      </c>
    </row>
    <row r="10250" spans="1:8" s="118" customFormat="1" x14ac:dyDescent="0.25">
      <c r="A10250" s="109"/>
      <c r="B10250" s="155">
        <v>45256.393310185187</v>
      </c>
      <c r="C10250" s="178">
        <v>500</v>
      </c>
      <c r="D10250" s="178">
        <v>489.5</v>
      </c>
      <c r="E10250" s="178">
        <v>10.5</v>
      </c>
      <c r="F10250" s="156" t="s">
        <v>5</v>
      </c>
      <c r="G10250" s="157"/>
      <c r="H10250" s="158">
        <v>2040050689</v>
      </c>
    </row>
    <row r="10251" spans="1:8" s="118" customFormat="1" x14ac:dyDescent="0.25">
      <c r="A10251" s="109"/>
      <c r="B10251" s="155">
        <v>45256.394178240742</v>
      </c>
      <c r="C10251" s="178">
        <v>50</v>
      </c>
      <c r="D10251" s="178">
        <v>46.1</v>
      </c>
      <c r="E10251" s="178">
        <v>3.8999999999999986</v>
      </c>
      <c r="F10251" s="156" t="s">
        <v>5</v>
      </c>
      <c r="G10251" s="157"/>
      <c r="H10251" s="158">
        <v>2040051520</v>
      </c>
    </row>
    <row r="10252" spans="1:8" s="118" customFormat="1" x14ac:dyDescent="0.25">
      <c r="A10252" s="109"/>
      <c r="B10252" s="155">
        <v>45256.395648148151</v>
      </c>
      <c r="C10252" s="178">
        <v>5000</v>
      </c>
      <c r="D10252" s="178">
        <v>4895</v>
      </c>
      <c r="E10252" s="178">
        <v>105</v>
      </c>
      <c r="F10252" s="156" t="s">
        <v>5</v>
      </c>
      <c r="G10252" s="157"/>
      <c r="H10252" s="158">
        <v>2040053160</v>
      </c>
    </row>
    <row r="10253" spans="1:8" s="118" customFormat="1" x14ac:dyDescent="0.25">
      <c r="A10253" s="109"/>
      <c r="B10253" s="155">
        <v>45256.396319444444</v>
      </c>
      <c r="C10253" s="178">
        <v>300</v>
      </c>
      <c r="D10253" s="178">
        <v>293.7</v>
      </c>
      <c r="E10253" s="178">
        <v>6.3000000000000114</v>
      </c>
      <c r="F10253" s="156" t="s">
        <v>12035</v>
      </c>
      <c r="G10253" s="157" t="s">
        <v>3637</v>
      </c>
      <c r="H10253" s="158">
        <v>2040054051</v>
      </c>
    </row>
    <row r="10254" spans="1:8" s="118" customFormat="1" x14ac:dyDescent="0.25">
      <c r="A10254" s="109"/>
      <c r="B10254" s="155">
        <v>45256.397465277776</v>
      </c>
      <c r="C10254" s="178">
        <v>1000</v>
      </c>
      <c r="D10254" s="178">
        <v>979</v>
      </c>
      <c r="E10254" s="178">
        <v>21</v>
      </c>
      <c r="F10254" s="156" t="s">
        <v>5</v>
      </c>
      <c r="G10254" s="157"/>
      <c r="H10254" s="158">
        <v>2040055327</v>
      </c>
    </row>
    <row r="10255" spans="1:8" s="118" customFormat="1" x14ac:dyDescent="0.25">
      <c r="A10255" s="109"/>
      <c r="B10255" s="155">
        <v>45256.397939814815</v>
      </c>
      <c r="C10255" s="178">
        <v>500</v>
      </c>
      <c r="D10255" s="178">
        <v>489.5</v>
      </c>
      <c r="E10255" s="178">
        <v>10.5</v>
      </c>
      <c r="F10255" s="156" t="s">
        <v>5</v>
      </c>
      <c r="G10255" s="157"/>
      <c r="H10255" s="158">
        <v>2040055833</v>
      </c>
    </row>
    <row r="10256" spans="1:8" s="118" customFormat="1" x14ac:dyDescent="0.25">
      <c r="A10256" s="109"/>
      <c r="B10256" s="155">
        <v>45256.398043981484</v>
      </c>
      <c r="C10256" s="178">
        <v>500</v>
      </c>
      <c r="D10256" s="178">
        <v>489.5</v>
      </c>
      <c r="E10256" s="178">
        <v>10.5</v>
      </c>
      <c r="F10256" s="156" t="s">
        <v>5</v>
      </c>
      <c r="G10256" s="157"/>
      <c r="H10256" s="158">
        <v>2040055981</v>
      </c>
    </row>
    <row r="10257" spans="1:8" s="118" customFormat="1" x14ac:dyDescent="0.25">
      <c r="A10257" s="109"/>
      <c r="B10257" s="155">
        <v>45256.398877314816</v>
      </c>
      <c r="C10257" s="178">
        <v>200</v>
      </c>
      <c r="D10257" s="178">
        <v>195.8</v>
      </c>
      <c r="E10257" s="178">
        <v>4.1999999999999886</v>
      </c>
      <c r="F10257" s="156" t="s">
        <v>5</v>
      </c>
      <c r="G10257" s="157"/>
      <c r="H10257" s="158">
        <v>2040056835</v>
      </c>
    </row>
    <row r="10258" spans="1:8" s="118" customFormat="1" x14ac:dyDescent="0.25">
      <c r="A10258" s="109"/>
      <c r="B10258" s="155">
        <v>45256.400300925925</v>
      </c>
      <c r="C10258" s="178">
        <v>500</v>
      </c>
      <c r="D10258" s="178">
        <v>489.5</v>
      </c>
      <c r="E10258" s="178">
        <v>10.5</v>
      </c>
      <c r="F10258" s="156" t="s">
        <v>5</v>
      </c>
      <c r="G10258" s="157"/>
      <c r="H10258" s="158">
        <v>2040058261</v>
      </c>
    </row>
    <row r="10259" spans="1:8" s="118" customFormat="1" x14ac:dyDescent="0.25">
      <c r="A10259" s="109"/>
      <c r="B10259" s="155">
        <v>45256.40053240741</v>
      </c>
      <c r="C10259" s="178">
        <v>150</v>
      </c>
      <c r="D10259" s="178">
        <v>146.1</v>
      </c>
      <c r="E10259" s="178">
        <v>3.9000000000000057</v>
      </c>
      <c r="F10259" s="156" t="s">
        <v>5</v>
      </c>
      <c r="G10259" s="157"/>
      <c r="H10259" s="158">
        <v>2040058499</v>
      </c>
    </row>
    <row r="10260" spans="1:8" s="118" customFormat="1" x14ac:dyDescent="0.25">
      <c r="A10260" s="109"/>
      <c r="B10260" s="155">
        <v>45256.404745370368</v>
      </c>
      <c r="C10260" s="178">
        <v>10</v>
      </c>
      <c r="D10260" s="178">
        <v>6.1</v>
      </c>
      <c r="E10260" s="178">
        <v>3.9000000000000004</v>
      </c>
      <c r="F10260" s="156" t="s">
        <v>5</v>
      </c>
      <c r="G10260" s="157"/>
      <c r="H10260" s="158">
        <v>2040063205</v>
      </c>
    </row>
    <row r="10261" spans="1:8" s="118" customFormat="1" x14ac:dyDescent="0.25">
      <c r="A10261" s="109"/>
      <c r="B10261" s="155">
        <v>45256.407037037039</v>
      </c>
      <c r="C10261" s="178">
        <v>250</v>
      </c>
      <c r="D10261" s="178">
        <v>244.75</v>
      </c>
      <c r="E10261" s="178">
        <v>5.25</v>
      </c>
      <c r="F10261" s="156" t="s">
        <v>5</v>
      </c>
      <c r="G10261" s="157"/>
      <c r="H10261" s="158">
        <v>2040065833</v>
      </c>
    </row>
    <row r="10262" spans="1:8" s="118" customFormat="1" x14ac:dyDescent="0.25">
      <c r="A10262" s="109"/>
      <c r="B10262" s="155">
        <v>45256.407453703701</v>
      </c>
      <c r="C10262" s="178">
        <v>50</v>
      </c>
      <c r="D10262" s="178">
        <v>46.1</v>
      </c>
      <c r="E10262" s="178">
        <v>3.8999999999999986</v>
      </c>
      <c r="F10262" s="156" t="s">
        <v>5</v>
      </c>
      <c r="G10262" s="157"/>
      <c r="H10262" s="158">
        <v>2040066294</v>
      </c>
    </row>
    <row r="10263" spans="1:8" s="118" customFormat="1" x14ac:dyDescent="0.25">
      <c r="A10263" s="109"/>
      <c r="B10263" s="155">
        <v>45256.409942129627</v>
      </c>
      <c r="C10263" s="178">
        <v>5</v>
      </c>
      <c r="D10263" s="178">
        <v>1.1000000000000001</v>
      </c>
      <c r="E10263" s="178">
        <v>3.9</v>
      </c>
      <c r="F10263" s="156" t="s">
        <v>5</v>
      </c>
      <c r="G10263" s="157"/>
      <c r="H10263" s="158">
        <v>2040069191</v>
      </c>
    </row>
    <row r="10264" spans="1:8" s="118" customFormat="1" x14ac:dyDescent="0.25">
      <c r="A10264" s="109"/>
      <c r="B10264" s="155">
        <v>45256.411990740744</v>
      </c>
      <c r="C10264" s="178">
        <v>5</v>
      </c>
      <c r="D10264" s="178">
        <v>1.1000000000000001</v>
      </c>
      <c r="E10264" s="178">
        <v>3.9</v>
      </c>
      <c r="F10264" s="156" t="s">
        <v>5</v>
      </c>
      <c r="G10264" s="157"/>
      <c r="H10264" s="158">
        <v>2040071590</v>
      </c>
    </row>
    <row r="10265" spans="1:8" s="118" customFormat="1" x14ac:dyDescent="0.25">
      <c r="A10265" s="109"/>
      <c r="B10265" s="155">
        <v>45256.412349537037</v>
      </c>
      <c r="C10265" s="178">
        <v>350</v>
      </c>
      <c r="D10265" s="178">
        <v>342.65</v>
      </c>
      <c r="E10265" s="178">
        <v>7.3500000000000227</v>
      </c>
      <c r="F10265" s="156" t="s">
        <v>5</v>
      </c>
      <c r="G10265" s="157"/>
      <c r="H10265" s="158">
        <v>2040071992</v>
      </c>
    </row>
    <row r="10266" spans="1:8" s="118" customFormat="1" x14ac:dyDescent="0.25">
      <c r="A10266" s="109"/>
      <c r="B10266" s="155">
        <v>45256.414479166669</v>
      </c>
      <c r="C10266" s="178">
        <v>100</v>
      </c>
      <c r="D10266" s="178">
        <v>96.1</v>
      </c>
      <c r="E10266" s="178">
        <v>3.9000000000000057</v>
      </c>
      <c r="F10266" s="156" t="s">
        <v>5</v>
      </c>
      <c r="G10266" s="157"/>
      <c r="H10266" s="158">
        <v>2040074534</v>
      </c>
    </row>
    <row r="10267" spans="1:8" s="118" customFormat="1" x14ac:dyDescent="0.25">
      <c r="A10267" s="109"/>
      <c r="B10267" s="155">
        <v>45256.420694444445</v>
      </c>
      <c r="C10267" s="178">
        <v>500</v>
      </c>
      <c r="D10267" s="178">
        <v>489.5</v>
      </c>
      <c r="E10267" s="178">
        <v>10.5</v>
      </c>
      <c r="F10267" s="156" t="s">
        <v>5</v>
      </c>
      <c r="G10267" s="157"/>
      <c r="H10267" s="158">
        <v>2040082439</v>
      </c>
    </row>
    <row r="10268" spans="1:8" s="118" customFormat="1" x14ac:dyDescent="0.25">
      <c r="A10268" s="109"/>
      <c r="B10268" s="155">
        <v>45256.426365740743</v>
      </c>
      <c r="C10268" s="178">
        <v>300</v>
      </c>
      <c r="D10268" s="178">
        <v>293.7</v>
      </c>
      <c r="E10268" s="178">
        <v>6.3000000000000114</v>
      </c>
      <c r="F10268" s="156" t="s">
        <v>5</v>
      </c>
      <c r="G10268" s="157"/>
      <c r="H10268" s="158">
        <v>2040090035</v>
      </c>
    </row>
    <row r="10269" spans="1:8" s="118" customFormat="1" x14ac:dyDescent="0.25">
      <c r="A10269" s="109"/>
      <c r="B10269" s="155">
        <v>45256.432986111111</v>
      </c>
      <c r="C10269" s="178">
        <v>100</v>
      </c>
      <c r="D10269" s="178">
        <v>96.1</v>
      </c>
      <c r="E10269" s="178">
        <v>3.9000000000000057</v>
      </c>
      <c r="F10269" s="156" t="s">
        <v>5</v>
      </c>
      <c r="G10269" s="157"/>
      <c r="H10269" s="158">
        <v>2040099289</v>
      </c>
    </row>
    <row r="10270" spans="1:8" s="118" customFormat="1" x14ac:dyDescent="0.25">
      <c r="A10270" s="109"/>
      <c r="B10270" s="155">
        <v>45256.433668981481</v>
      </c>
      <c r="C10270" s="178">
        <v>500</v>
      </c>
      <c r="D10270" s="178">
        <v>489.5</v>
      </c>
      <c r="E10270" s="178">
        <v>10.5</v>
      </c>
      <c r="F10270" s="156" t="s">
        <v>3609</v>
      </c>
      <c r="G10270" s="157" t="s">
        <v>3618</v>
      </c>
      <c r="H10270" s="158">
        <v>2040100310</v>
      </c>
    </row>
    <row r="10271" spans="1:8" s="118" customFormat="1" x14ac:dyDescent="0.25">
      <c r="A10271" s="109"/>
      <c r="B10271" s="155">
        <v>45256.437962962962</v>
      </c>
      <c r="C10271" s="178">
        <v>100</v>
      </c>
      <c r="D10271" s="178">
        <v>96.1</v>
      </c>
      <c r="E10271" s="178">
        <v>3.9000000000000057</v>
      </c>
      <c r="F10271" s="156" t="s">
        <v>5</v>
      </c>
      <c r="G10271" s="157"/>
      <c r="H10271" s="158">
        <v>2040105965</v>
      </c>
    </row>
    <row r="10272" spans="1:8" s="118" customFormat="1" x14ac:dyDescent="0.25">
      <c r="A10272" s="109"/>
      <c r="B10272" s="155">
        <v>45256.440798611111</v>
      </c>
      <c r="C10272" s="178">
        <v>600</v>
      </c>
      <c r="D10272" s="178">
        <v>587.4</v>
      </c>
      <c r="E10272" s="178">
        <v>12.600000000000023</v>
      </c>
      <c r="F10272" s="156" t="s">
        <v>5</v>
      </c>
      <c r="G10272" s="157"/>
      <c r="H10272" s="158">
        <v>2040109792</v>
      </c>
    </row>
    <row r="10273" spans="1:8" s="118" customFormat="1" x14ac:dyDescent="0.25">
      <c r="A10273" s="109"/>
      <c r="B10273" s="155">
        <v>45256.441736111112</v>
      </c>
      <c r="C10273" s="178">
        <v>30</v>
      </c>
      <c r="D10273" s="178">
        <v>26.1</v>
      </c>
      <c r="E10273" s="178">
        <v>3.8999999999999986</v>
      </c>
      <c r="F10273" s="156" t="s">
        <v>5</v>
      </c>
      <c r="G10273" s="157"/>
      <c r="H10273" s="158">
        <v>2040111046</v>
      </c>
    </row>
    <row r="10274" spans="1:8" s="118" customFormat="1" x14ac:dyDescent="0.25">
      <c r="A10274" s="109"/>
      <c r="B10274" s="155">
        <v>45256.442442129628</v>
      </c>
      <c r="C10274" s="178">
        <v>30</v>
      </c>
      <c r="D10274" s="178">
        <v>26.1</v>
      </c>
      <c r="E10274" s="178">
        <v>3.8999999999999986</v>
      </c>
      <c r="F10274" s="156" t="s">
        <v>5</v>
      </c>
      <c r="G10274" s="157"/>
      <c r="H10274" s="158">
        <v>2040111952</v>
      </c>
    </row>
    <row r="10275" spans="1:8" s="118" customFormat="1" x14ac:dyDescent="0.25">
      <c r="A10275" s="109"/>
      <c r="B10275" s="155">
        <v>45256.443703703706</v>
      </c>
      <c r="C10275" s="178">
        <v>1000</v>
      </c>
      <c r="D10275" s="178">
        <v>979</v>
      </c>
      <c r="E10275" s="178">
        <v>21</v>
      </c>
      <c r="F10275" s="156" t="s">
        <v>5</v>
      </c>
      <c r="G10275" s="157"/>
      <c r="H10275" s="158">
        <v>2040113659</v>
      </c>
    </row>
    <row r="10276" spans="1:8" s="118" customFormat="1" x14ac:dyDescent="0.25">
      <c r="A10276" s="109"/>
      <c r="B10276" s="155">
        <v>45256.445856481485</v>
      </c>
      <c r="C10276" s="178">
        <v>500</v>
      </c>
      <c r="D10276" s="178">
        <v>489.5</v>
      </c>
      <c r="E10276" s="178">
        <v>10.5</v>
      </c>
      <c r="F10276" s="156" t="s">
        <v>5</v>
      </c>
      <c r="G10276" s="157"/>
      <c r="H10276" s="158">
        <v>2040116633</v>
      </c>
    </row>
    <row r="10277" spans="1:8" s="118" customFormat="1" x14ac:dyDescent="0.25">
      <c r="A10277" s="109"/>
      <c r="B10277" s="155">
        <v>45256.448831018519</v>
      </c>
      <c r="C10277" s="178">
        <v>5</v>
      </c>
      <c r="D10277" s="178">
        <v>1.1000000000000001</v>
      </c>
      <c r="E10277" s="178">
        <v>3.9</v>
      </c>
      <c r="F10277" s="156" t="s">
        <v>5</v>
      </c>
      <c r="G10277" s="157"/>
      <c r="H10277" s="158">
        <v>2040120414</v>
      </c>
    </row>
    <row r="10278" spans="1:8" s="118" customFormat="1" x14ac:dyDescent="0.25">
      <c r="A10278" s="109"/>
      <c r="B10278" s="155">
        <v>45256.451006944444</v>
      </c>
      <c r="C10278" s="178">
        <v>300</v>
      </c>
      <c r="D10278" s="178">
        <v>293.7</v>
      </c>
      <c r="E10278" s="178">
        <v>6.3000000000000114</v>
      </c>
      <c r="F10278" s="156" t="s">
        <v>5</v>
      </c>
      <c r="G10278" s="157"/>
      <c r="H10278" s="158">
        <v>2040123249</v>
      </c>
    </row>
    <row r="10279" spans="1:8" s="118" customFormat="1" x14ac:dyDescent="0.25">
      <c r="A10279" s="109"/>
      <c r="B10279" s="155">
        <v>45256.468715277777</v>
      </c>
      <c r="C10279" s="178">
        <v>300</v>
      </c>
      <c r="D10279" s="178">
        <v>293.7</v>
      </c>
      <c r="E10279" s="178">
        <v>6.3000000000000114</v>
      </c>
      <c r="F10279" s="156" t="s">
        <v>5</v>
      </c>
      <c r="G10279" s="157"/>
      <c r="H10279" s="158">
        <v>2040147197</v>
      </c>
    </row>
    <row r="10280" spans="1:8" s="118" customFormat="1" x14ac:dyDescent="0.25">
      <c r="A10280" s="109"/>
      <c r="B10280" s="155">
        <v>45256.469583333332</v>
      </c>
      <c r="C10280" s="178">
        <v>53000</v>
      </c>
      <c r="D10280" s="178">
        <v>51887</v>
      </c>
      <c r="E10280" s="178">
        <v>1113</v>
      </c>
      <c r="F10280" s="156" t="s">
        <v>3591</v>
      </c>
      <c r="G10280" s="157"/>
      <c r="H10280" s="158">
        <v>2040148327</v>
      </c>
    </row>
    <row r="10281" spans="1:8" s="118" customFormat="1" x14ac:dyDescent="0.25">
      <c r="A10281" s="109"/>
      <c r="B10281" s="155">
        <v>45256.471435185187</v>
      </c>
      <c r="C10281" s="178">
        <v>5</v>
      </c>
      <c r="D10281" s="178">
        <v>1.1000000000000001</v>
      </c>
      <c r="E10281" s="178">
        <v>3.9</v>
      </c>
      <c r="F10281" s="156" t="s">
        <v>5</v>
      </c>
      <c r="G10281" s="157"/>
      <c r="H10281" s="158">
        <v>2040150764</v>
      </c>
    </row>
    <row r="10282" spans="1:8" s="118" customFormat="1" x14ac:dyDescent="0.25">
      <c r="A10282" s="109"/>
      <c r="B10282" s="155">
        <v>45256.471435185187</v>
      </c>
      <c r="C10282" s="178">
        <v>50</v>
      </c>
      <c r="D10282" s="178">
        <v>46.1</v>
      </c>
      <c r="E10282" s="178">
        <v>3.8999999999999986</v>
      </c>
      <c r="F10282" s="156" t="s">
        <v>5</v>
      </c>
      <c r="G10282" s="157"/>
      <c r="H10282" s="158">
        <v>2040150760</v>
      </c>
    </row>
    <row r="10283" spans="1:8" s="118" customFormat="1" x14ac:dyDescent="0.25">
      <c r="A10283" s="109"/>
      <c r="B10283" s="155">
        <v>45256.473020833335</v>
      </c>
      <c r="C10283" s="178">
        <v>5</v>
      </c>
      <c r="D10283" s="178">
        <v>1.1000000000000001</v>
      </c>
      <c r="E10283" s="178">
        <v>3.9</v>
      </c>
      <c r="F10283" s="156" t="s">
        <v>5</v>
      </c>
      <c r="G10283" s="157"/>
      <c r="H10283" s="158">
        <v>2040152838</v>
      </c>
    </row>
    <row r="10284" spans="1:8" s="118" customFormat="1" x14ac:dyDescent="0.25">
      <c r="A10284" s="109"/>
      <c r="B10284" s="155">
        <v>45256.481805555559</v>
      </c>
      <c r="C10284" s="178">
        <v>1500</v>
      </c>
      <c r="D10284" s="178">
        <v>1468.5</v>
      </c>
      <c r="E10284" s="178">
        <v>31.5</v>
      </c>
      <c r="F10284" s="156" t="s">
        <v>5</v>
      </c>
      <c r="G10284" s="157"/>
      <c r="H10284" s="158">
        <v>2040165205</v>
      </c>
    </row>
    <row r="10285" spans="1:8" s="118" customFormat="1" x14ac:dyDescent="0.25">
      <c r="A10285" s="109"/>
      <c r="B10285" s="155">
        <v>45256.482118055559</v>
      </c>
      <c r="C10285" s="178">
        <v>700</v>
      </c>
      <c r="D10285" s="178">
        <v>685.3</v>
      </c>
      <c r="E10285" s="178">
        <v>14.700000000000045</v>
      </c>
      <c r="F10285" s="156" t="s">
        <v>5</v>
      </c>
      <c r="G10285" s="157"/>
      <c r="H10285" s="158">
        <v>2040165642</v>
      </c>
    </row>
    <row r="10286" spans="1:8" s="118" customFormat="1" x14ac:dyDescent="0.25">
      <c r="A10286" s="109"/>
      <c r="B10286" s="155">
        <v>45256.482766203706</v>
      </c>
      <c r="C10286" s="178">
        <v>1400</v>
      </c>
      <c r="D10286" s="178">
        <v>1370.6</v>
      </c>
      <c r="E10286" s="178">
        <v>29.400000000000091</v>
      </c>
      <c r="F10286" s="156" t="s">
        <v>3588</v>
      </c>
      <c r="G10286" s="157"/>
      <c r="H10286" s="158">
        <v>2040166558</v>
      </c>
    </row>
    <row r="10287" spans="1:8" s="118" customFormat="1" x14ac:dyDescent="0.25">
      <c r="A10287" s="109"/>
      <c r="B10287" s="155">
        <v>45256.483495370368</v>
      </c>
      <c r="C10287" s="178">
        <v>300</v>
      </c>
      <c r="D10287" s="178">
        <v>293.7</v>
      </c>
      <c r="E10287" s="178">
        <v>6.3000000000000114</v>
      </c>
      <c r="F10287" s="156" t="s">
        <v>5</v>
      </c>
      <c r="G10287" s="157"/>
      <c r="H10287" s="158">
        <v>2040167552</v>
      </c>
    </row>
    <row r="10288" spans="1:8" s="118" customFormat="1" x14ac:dyDescent="0.25">
      <c r="A10288" s="109"/>
      <c r="B10288" s="155">
        <v>45256.492789351854</v>
      </c>
      <c r="C10288" s="178">
        <v>2000</v>
      </c>
      <c r="D10288" s="178">
        <v>1958</v>
      </c>
      <c r="E10288" s="178">
        <v>42</v>
      </c>
      <c r="F10288" s="156" t="s">
        <v>5</v>
      </c>
      <c r="G10288" s="157"/>
      <c r="H10288" s="158">
        <v>2040180524</v>
      </c>
    </row>
    <row r="10289" spans="1:8" s="118" customFormat="1" x14ac:dyDescent="0.25">
      <c r="A10289" s="109"/>
      <c r="B10289" s="155">
        <v>45256.492824074077</v>
      </c>
      <c r="C10289" s="178">
        <v>150</v>
      </c>
      <c r="D10289" s="178">
        <v>146.1</v>
      </c>
      <c r="E10289" s="178">
        <v>3.9000000000000057</v>
      </c>
      <c r="F10289" s="156" t="s">
        <v>5</v>
      </c>
      <c r="G10289" s="157"/>
      <c r="H10289" s="158">
        <v>2040180573</v>
      </c>
    </row>
    <row r="10290" spans="1:8" s="118" customFormat="1" x14ac:dyDescent="0.25">
      <c r="A10290" s="109"/>
      <c r="B10290" s="155">
        <v>45256.492986111109</v>
      </c>
      <c r="C10290" s="178">
        <v>1000</v>
      </c>
      <c r="D10290" s="178">
        <v>979</v>
      </c>
      <c r="E10290" s="178">
        <v>21</v>
      </c>
      <c r="F10290" s="156" t="s">
        <v>5</v>
      </c>
      <c r="G10290" s="157"/>
      <c r="H10290" s="158">
        <v>2040180781</v>
      </c>
    </row>
    <row r="10291" spans="1:8" s="118" customFormat="1" x14ac:dyDescent="0.25">
      <c r="A10291" s="109"/>
      <c r="B10291" s="155">
        <v>45256.493657407409</v>
      </c>
      <c r="C10291" s="178">
        <v>800</v>
      </c>
      <c r="D10291" s="178">
        <v>783.2</v>
      </c>
      <c r="E10291" s="178">
        <v>16.799999999999955</v>
      </c>
      <c r="F10291" s="156" t="s">
        <v>5</v>
      </c>
      <c r="G10291" s="157"/>
      <c r="H10291" s="158">
        <v>2040181780</v>
      </c>
    </row>
    <row r="10292" spans="1:8" s="118" customFormat="1" x14ac:dyDescent="0.25">
      <c r="A10292" s="109"/>
      <c r="B10292" s="155">
        <v>45256.494791666664</v>
      </c>
      <c r="C10292" s="178">
        <v>500</v>
      </c>
      <c r="D10292" s="178">
        <v>489.5</v>
      </c>
      <c r="E10292" s="178">
        <v>10.5</v>
      </c>
      <c r="F10292" s="156" t="s">
        <v>5</v>
      </c>
      <c r="G10292" s="157"/>
      <c r="H10292" s="158">
        <v>2040183464</v>
      </c>
    </row>
    <row r="10293" spans="1:8" s="118" customFormat="1" x14ac:dyDescent="0.25">
      <c r="A10293" s="109"/>
      <c r="B10293" s="155">
        <v>45256.504652777781</v>
      </c>
      <c r="C10293" s="178">
        <v>500</v>
      </c>
      <c r="D10293" s="178">
        <v>489.5</v>
      </c>
      <c r="E10293" s="178">
        <v>10.5</v>
      </c>
      <c r="F10293" s="156" t="s">
        <v>3547</v>
      </c>
      <c r="G10293" s="157" t="s">
        <v>5509</v>
      </c>
      <c r="H10293" s="158">
        <v>2040198930</v>
      </c>
    </row>
    <row r="10294" spans="1:8" s="118" customFormat="1" x14ac:dyDescent="0.25">
      <c r="A10294" s="109"/>
      <c r="B10294" s="155">
        <v>45256.506296296298</v>
      </c>
      <c r="C10294" s="178">
        <v>100</v>
      </c>
      <c r="D10294" s="178">
        <v>96.1</v>
      </c>
      <c r="E10294" s="178">
        <v>3.9000000000000057</v>
      </c>
      <c r="F10294" s="156" t="s">
        <v>5</v>
      </c>
      <c r="G10294" s="157"/>
      <c r="H10294" s="158">
        <v>2040201404</v>
      </c>
    </row>
    <row r="10295" spans="1:8" s="118" customFormat="1" x14ac:dyDescent="0.25">
      <c r="A10295" s="109"/>
      <c r="B10295" s="155">
        <v>45256.50849537037</v>
      </c>
      <c r="C10295" s="178">
        <v>1000</v>
      </c>
      <c r="D10295" s="178">
        <v>979</v>
      </c>
      <c r="E10295" s="178">
        <v>21</v>
      </c>
      <c r="F10295" s="156" t="s">
        <v>5</v>
      </c>
      <c r="G10295" s="157"/>
      <c r="H10295" s="158">
        <v>2040204773</v>
      </c>
    </row>
    <row r="10296" spans="1:8" s="118" customFormat="1" x14ac:dyDescent="0.25">
      <c r="A10296" s="109"/>
      <c r="B10296" s="155">
        <v>45256.512939814813</v>
      </c>
      <c r="C10296" s="178">
        <v>15000</v>
      </c>
      <c r="D10296" s="178">
        <v>14685</v>
      </c>
      <c r="E10296" s="178">
        <v>315</v>
      </c>
      <c r="F10296" s="156" t="s">
        <v>5</v>
      </c>
      <c r="G10296" s="157"/>
      <c r="H10296" s="158">
        <v>2040211473</v>
      </c>
    </row>
    <row r="10297" spans="1:8" s="118" customFormat="1" x14ac:dyDescent="0.25">
      <c r="A10297" s="109"/>
      <c r="B10297" s="155">
        <v>45256.513460648152</v>
      </c>
      <c r="C10297" s="178">
        <v>5</v>
      </c>
      <c r="D10297" s="178">
        <v>1.1000000000000001</v>
      </c>
      <c r="E10297" s="178">
        <v>3.9</v>
      </c>
      <c r="F10297" s="156" t="s">
        <v>5</v>
      </c>
      <c r="G10297" s="157"/>
      <c r="H10297" s="158">
        <v>2040212201</v>
      </c>
    </row>
    <row r="10298" spans="1:8" s="118" customFormat="1" x14ac:dyDescent="0.25">
      <c r="A10298" s="109"/>
      <c r="B10298" s="155">
        <v>45256.513715277775</v>
      </c>
      <c r="C10298" s="178">
        <v>5000</v>
      </c>
      <c r="D10298" s="178">
        <v>4895</v>
      </c>
      <c r="E10298" s="178">
        <v>105</v>
      </c>
      <c r="F10298" s="156" t="s">
        <v>12494</v>
      </c>
      <c r="G10298" s="157" t="s">
        <v>3618</v>
      </c>
      <c r="H10298" s="158">
        <v>2040212599</v>
      </c>
    </row>
    <row r="10299" spans="1:8" s="118" customFormat="1" x14ac:dyDescent="0.25">
      <c r="A10299" s="109"/>
      <c r="B10299" s="155">
        <v>45256.513715277775</v>
      </c>
      <c r="C10299" s="178">
        <v>60</v>
      </c>
      <c r="D10299" s="178">
        <v>56.1</v>
      </c>
      <c r="E10299" s="178">
        <v>3.8999999999999986</v>
      </c>
      <c r="F10299" s="156" t="s">
        <v>5</v>
      </c>
      <c r="G10299" s="157"/>
      <c r="H10299" s="158">
        <v>2040212582</v>
      </c>
    </row>
    <row r="10300" spans="1:8" s="118" customFormat="1" x14ac:dyDescent="0.25">
      <c r="A10300" s="109"/>
      <c r="B10300" s="155">
        <v>45256.515833333331</v>
      </c>
      <c r="C10300" s="178">
        <v>5000</v>
      </c>
      <c r="D10300" s="178">
        <v>4895</v>
      </c>
      <c r="E10300" s="178">
        <v>105</v>
      </c>
      <c r="F10300" s="156" t="s">
        <v>3570</v>
      </c>
      <c r="G10300" s="157" t="s">
        <v>11818</v>
      </c>
      <c r="H10300" s="158">
        <v>2040216170</v>
      </c>
    </row>
    <row r="10301" spans="1:8" s="118" customFormat="1" x14ac:dyDescent="0.25">
      <c r="A10301" s="109"/>
      <c r="B10301" s="155">
        <v>45256.516157407408</v>
      </c>
      <c r="C10301" s="178">
        <v>100</v>
      </c>
      <c r="D10301" s="178">
        <v>96.1</v>
      </c>
      <c r="E10301" s="178">
        <v>3.9000000000000057</v>
      </c>
      <c r="F10301" s="156" t="s">
        <v>5</v>
      </c>
      <c r="G10301" s="157"/>
      <c r="H10301" s="158">
        <v>2040216809</v>
      </c>
    </row>
    <row r="10302" spans="1:8" s="118" customFormat="1" x14ac:dyDescent="0.25">
      <c r="A10302" s="109"/>
      <c r="B10302" s="155">
        <v>45256.516446759262</v>
      </c>
      <c r="C10302" s="178">
        <v>500</v>
      </c>
      <c r="D10302" s="178">
        <v>489.5</v>
      </c>
      <c r="E10302" s="178">
        <v>10.5</v>
      </c>
      <c r="F10302" s="156" t="s">
        <v>3561</v>
      </c>
      <c r="G10302" s="157" t="s">
        <v>3598</v>
      </c>
      <c r="H10302" s="158">
        <v>2040217284</v>
      </c>
    </row>
    <row r="10303" spans="1:8" s="118" customFormat="1" x14ac:dyDescent="0.25">
      <c r="A10303" s="109"/>
      <c r="B10303" s="155">
        <v>45256.518275462964</v>
      </c>
      <c r="C10303" s="178">
        <v>1000</v>
      </c>
      <c r="D10303" s="178">
        <v>979</v>
      </c>
      <c r="E10303" s="178">
        <v>21</v>
      </c>
      <c r="F10303" s="156" t="s">
        <v>5</v>
      </c>
      <c r="G10303" s="157"/>
      <c r="H10303" s="158">
        <v>2040220106</v>
      </c>
    </row>
    <row r="10304" spans="1:8" s="118" customFormat="1" x14ac:dyDescent="0.25">
      <c r="A10304" s="109"/>
      <c r="B10304" s="155">
        <v>45256.528229166666</v>
      </c>
      <c r="C10304" s="178">
        <v>100</v>
      </c>
      <c r="D10304" s="178">
        <v>96.1</v>
      </c>
      <c r="E10304" s="178">
        <v>3.9000000000000057</v>
      </c>
      <c r="F10304" s="156" t="s">
        <v>5</v>
      </c>
      <c r="G10304" s="157"/>
      <c r="H10304" s="158">
        <v>2040235585</v>
      </c>
    </row>
    <row r="10305" spans="1:8" s="118" customFormat="1" x14ac:dyDescent="0.25">
      <c r="A10305" s="109"/>
      <c r="B10305" s="155">
        <v>45256.530717592592</v>
      </c>
      <c r="C10305" s="178">
        <v>5000</v>
      </c>
      <c r="D10305" s="178">
        <v>4895</v>
      </c>
      <c r="E10305" s="178">
        <v>105</v>
      </c>
      <c r="F10305" s="156" t="s">
        <v>5</v>
      </c>
      <c r="G10305" s="157"/>
      <c r="H10305" s="158">
        <v>2040239217</v>
      </c>
    </row>
    <row r="10306" spans="1:8" s="118" customFormat="1" x14ac:dyDescent="0.25">
      <c r="A10306" s="109"/>
      <c r="B10306" s="155">
        <v>45256.532210648147</v>
      </c>
      <c r="C10306" s="178">
        <v>500</v>
      </c>
      <c r="D10306" s="178">
        <v>489.5</v>
      </c>
      <c r="E10306" s="178">
        <v>10.5</v>
      </c>
      <c r="F10306" s="156" t="s">
        <v>5</v>
      </c>
      <c r="G10306" s="157"/>
      <c r="H10306" s="158">
        <v>2040241413</v>
      </c>
    </row>
    <row r="10307" spans="1:8" s="118" customFormat="1" x14ac:dyDescent="0.25">
      <c r="A10307" s="109"/>
      <c r="B10307" s="155">
        <v>45256.533043981479</v>
      </c>
      <c r="C10307" s="178">
        <v>1500</v>
      </c>
      <c r="D10307" s="178">
        <v>1468.5</v>
      </c>
      <c r="E10307" s="178">
        <v>31.5</v>
      </c>
      <c r="F10307" s="156" t="s">
        <v>5</v>
      </c>
      <c r="G10307" s="157"/>
      <c r="H10307" s="158">
        <v>2040242574</v>
      </c>
    </row>
    <row r="10308" spans="1:8" s="118" customFormat="1" x14ac:dyDescent="0.25">
      <c r="A10308" s="109"/>
      <c r="B10308" s="155">
        <v>45256.534039351849</v>
      </c>
      <c r="C10308" s="178">
        <v>5000</v>
      </c>
      <c r="D10308" s="178">
        <v>4895</v>
      </c>
      <c r="E10308" s="178">
        <v>105</v>
      </c>
      <c r="F10308" s="156" t="s">
        <v>5</v>
      </c>
      <c r="G10308" s="157"/>
      <c r="H10308" s="158">
        <v>2040244014</v>
      </c>
    </row>
    <row r="10309" spans="1:8" s="118" customFormat="1" x14ac:dyDescent="0.25">
      <c r="A10309" s="109"/>
      <c r="B10309" s="155">
        <v>45256.534502314818</v>
      </c>
      <c r="C10309" s="178">
        <v>200</v>
      </c>
      <c r="D10309" s="178">
        <v>195.8</v>
      </c>
      <c r="E10309" s="178">
        <v>4.1999999999999886</v>
      </c>
      <c r="F10309" s="156" t="s">
        <v>5</v>
      </c>
      <c r="G10309" s="157"/>
      <c r="H10309" s="158">
        <v>2040244647</v>
      </c>
    </row>
    <row r="10310" spans="1:8" s="118" customFormat="1" x14ac:dyDescent="0.25">
      <c r="A10310" s="109"/>
      <c r="B10310" s="155">
        <v>45256.536215277774</v>
      </c>
      <c r="C10310" s="178">
        <v>1000</v>
      </c>
      <c r="D10310" s="178">
        <v>979</v>
      </c>
      <c r="E10310" s="178">
        <v>21</v>
      </c>
      <c r="F10310" s="156" t="s">
        <v>12087</v>
      </c>
      <c r="G10310" s="157" t="s">
        <v>9075</v>
      </c>
      <c r="H10310" s="158">
        <v>2040247102</v>
      </c>
    </row>
    <row r="10311" spans="1:8" s="118" customFormat="1" x14ac:dyDescent="0.25">
      <c r="A10311" s="109"/>
      <c r="B10311" s="155">
        <v>45256.538148148145</v>
      </c>
      <c r="C10311" s="178">
        <v>100</v>
      </c>
      <c r="D10311" s="178">
        <v>96.1</v>
      </c>
      <c r="E10311" s="178">
        <v>3.9000000000000057</v>
      </c>
      <c r="F10311" s="156" t="s">
        <v>5</v>
      </c>
      <c r="G10311" s="157"/>
      <c r="H10311" s="158">
        <v>2040250013</v>
      </c>
    </row>
    <row r="10312" spans="1:8" s="118" customFormat="1" x14ac:dyDescent="0.25">
      <c r="A10312" s="109"/>
      <c r="B10312" s="155">
        <v>45256.54109953704</v>
      </c>
      <c r="C10312" s="178">
        <v>1000</v>
      </c>
      <c r="D10312" s="178">
        <v>979</v>
      </c>
      <c r="E10312" s="178">
        <v>21</v>
      </c>
      <c r="F10312" s="156" t="s">
        <v>3601</v>
      </c>
      <c r="G10312" s="157"/>
      <c r="H10312" s="158">
        <v>2040254291</v>
      </c>
    </row>
    <row r="10313" spans="1:8" s="118" customFormat="1" x14ac:dyDescent="0.25">
      <c r="A10313" s="109"/>
      <c r="B10313" s="155">
        <v>45256.542071759257</v>
      </c>
      <c r="C10313" s="178">
        <v>10</v>
      </c>
      <c r="D10313" s="178">
        <v>6.1</v>
      </c>
      <c r="E10313" s="178">
        <v>3.9000000000000004</v>
      </c>
      <c r="F10313" s="156" t="s">
        <v>5</v>
      </c>
      <c r="G10313" s="157"/>
      <c r="H10313" s="158">
        <v>2040255835</v>
      </c>
    </row>
    <row r="10314" spans="1:8" s="118" customFormat="1" x14ac:dyDescent="0.25">
      <c r="A10314" s="109"/>
      <c r="B10314" s="155">
        <v>45256.543032407404</v>
      </c>
      <c r="C10314" s="178">
        <v>5</v>
      </c>
      <c r="D10314" s="178">
        <v>1.1000000000000001</v>
      </c>
      <c r="E10314" s="178">
        <v>3.9</v>
      </c>
      <c r="F10314" s="156" t="s">
        <v>5</v>
      </c>
      <c r="G10314" s="157"/>
      <c r="H10314" s="158">
        <v>2040257300</v>
      </c>
    </row>
    <row r="10315" spans="1:8" s="118" customFormat="1" x14ac:dyDescent="0.25">
      <c r="A10315" s="109"/>
      <c r="B10315" s="155">
        <v>45256.543553240743</v>
      </c>
      <c r="C10315" s="178">
        <v>100</v>
      </c>
      <c r="D10315" s="178">
        <v>96.1</v>
      </c>
      <c r="E10315" s="178">
        <v>3.9000000000000057</v>
      </c>
      <c r="F10315" s="156" t="s">
        <v>5</v>
      </c>
      <c r="G10315" s="157"/>
      <c r="H10315" s="158">
        <v>2040258049</v>
      </c>
    </row>
    <row r="10316" spans="1:8" s="118" customFormat="1" x14ac:dyDescent="0.25">
      <c r="A10316" s="109"/>
      <c r="B10316" s="155">
        <v>45256.543599537035</v>
      </c>
      <c r="C10316" s="178">
        <v>2000</v>
      </c>
      <c r="D10316" s="178">
        <v>1958</v>
      </c>
      <c r="E10316" s="178">
        <v>42</v>
      </c>
      <c r="F10316" s="156" t="s">
        <v>12168</v>
      </c>
      <c r="G10316" s="157" t="s">
        <v>3620</v>
      </c>
      <c r="H10316" s="158">
        <v>2040258141</v>
      </c>
    </row>
    <row r="10317" spans="1:8" s="118" customFormat="1" x14ac:dyDescent="0.25">
      <c r="A10317" s="109"/>
      <c r="B10317" s="155">
        <v>45256.547407407408</v>
      </c>
      <c r="C10317" s="178">
        <v>4</v>
      </c>
      <c r="D10317" s="178">
        <v>0.1</v>
      </c>
      <c r="E10317" s="178">
        <v>3.9</v>
      </c>
      <c r="F10317" s="156" t="s">
        <v>5</v>
      </c>
      <c r="G10317" s="157"/>
      <c r="H10317" s="158">
        <v>2040263872</v>
      </c>
    </row>
    <row r="10318" spans="1:8" s="118" customFormat="1" x14ac:dyDescent="0.25">
      <c r="A10318" s="109"/>
      <c r="B10318" s="155">
        <v>45256.54928240741</v>
      </c>
      <c r="C10318" s="178">
        <v>5000</v>
      </c>
      <c r="D10318" s="178">
        <v>4895</v>
      </c>
      <c r="E10318" s="178">
        <v>105</v>
      </c>
      <c r="F10318" s="156"/>
      <c r="G10318" s="157" t="s">
        <v>3627</v>
      </c>
      <c r="H10318" s="158">
        <v>2040266586</v>
      </c>
    </row>
    <row r="10319" spans="1:8" s="118" customFormat="1" x14ac:dyDescent="0.25">
      <c r="A10319" s="109"/>
      <c r="B10319" s="155">
        <v>45256.549293981479</v>
      </c>
      <c r="C10319" s="178">
        <v>500</v>
      </c>
      <c r="D10319" s="178">
        <v>489.5</v>
      </c>
      <c r="E10319" s="178">
        <v>10.5</v>
      </c>
      <c r="F10319" s="156" t="s">
        <v>5</v>
      </c>
      <c r="G10319" s="157"/>
      <c r="H10319" s="158">
        <v>2040266600</v>
      </c>
    </row>
    <row r="10320" spans="1:8" s="118" customFormat="1" x14ac:dyDescent="0.25">
      <c r="A10320" s="109"/>
      <c r="B10320" s="155">
        <v>45256.55259259259</v>
      </c>
      <c r="C10320" s="178">
        <v>300</v>
      </c>
      <c r="D10320" s="178">
        <v>293.7</v>
      </c>
      <c r="E10320" s="178">
        <v>6.3000000000000114</v>
      </c>
      <c r="F10320" s="156" t="s">
        <v>5</v>
      </c>
      <c r="G10320" s="157"/>
      <c r="H10320" s="158">
        <v>2040271351</v>
      </c>
    </row>
    <row r="10321" spans="1:8" s="118" customFormat="1" x14ac:dyDescent="0.25">
      <c r="A10321" s="109"/>
      <c r="B10321" s="155">
        <v>45256.554305555554</v>
      </c>
      <c r="C10321" s="178">
        <v>500</v>
      </c>
      <c r="D10321" s="178">
        <v>489.5</v>
      </c>
      <c r="E10321" s="178">
        <v>10.5</v>
      </c>
      <c r="F10321" s="156" t="s">
        <v>5</v>
      </c>
      <c r="G10321" s="157"/>
      <c r="H10321" s="158">
        <v>2040273666</v>
      </c>
    </row>
    <row r="10322" spans="1:8" s="118" customFormat="1" x14ac:dyDescent="0.25">
      <c r="A10322" s="109"/>
      <c r="B10322" s="155">
        <v>45256.555833333332</v>
      </c>
      <c r="C10322" s="178">
        <v>1000</v>
      </c>
      <c r="D10322" s="178">
        <v>979</v>
      </c>
      <c r="E10322" s="178">
        <v>21</v>
      </c>
      <c r="F10322" s="156" t="s">
        <v>5</v>
      </c>
      <c r="G10322" s="157"/>
      <c r="H10322" s="158">
        <v>2040275885</v>
      </c>
    </row>
    <row r="10323" spans="1:8" s="118" customFormat="1" x14ac:dyDescent="0.25">
      <c r="A10323" s="109"/>
      <c r="B10323" s="155">
        <v>45256.557650462964</v>
      </c>
      <c r="C10323" s="178">
        <v>500</v>
      </c>
      <c r="D10323" s="178">
        <v>489.5</v>
      </c>
      <c r="E10323" s="178">
        <v>10.5</v>
      </c>
      <c r="F10323" s="156" t="s">
        <v>5</v>
      </c>
      <c r="G10323" s="157"/>
      <c r="H10323" s="158">
        <v>2040278762</v>
      </c>
    </row>
    <row r="10324" spans="1:8" s="118" customFormat="1" x14ac:dyDescent="0.25">
      <c r="A10324" s="109"/>
      <c r="B10324" s="155">
        <v>45256.557939814818</v>
      </c>
      <c r="C10324" s="178">
        <v>100</v>
      </c>
      <c r="D10324" s="178">
        <v>96.1</v>
      </c>
      <c r="E10324" s="178">
        <v>3.9000000000000057</v>
      </c>
      <c r="F10324" s="156" t="s">
        <v>5</v>
      </c>
      <c r="G10324" s="157"/>
      <c r="H10324" s="158">
        <v>2040279303</v>
      </c>
    </row>
    <row r="10325" spans="1:8" s="118" customFormat="1" x14ac:dyDescent="0.25">
      <c r="A10325" s="109"/>
      <c r="B10325" s="155">
        <v>45256.55877314815</v>
      </c>
      <c r="C10325" s="178">
        <v>300</v>
      </c>
      <c r="D10325" s="178">
        <v>293.7</v>
      </c>
      <c r="E10325" s="178">
        <v>6.3000000000000114</v>
      </c>
      <c r="F10325" s="156" t="s">
        <v>5</v>
      </c>
      <c r="G10325" s="157"/>
      <c r="H10325" s="158">
        <v>2040280474</v>
      </c>
    </row>
    <row r="10326" spans="1:8" s="118" customFormat="1" x14ac:dyDescent="0.25">
      <c r="A10326" s="109"/>
      <c r="B10326" s="155">
        <v>45256.558854166666</v>
      </c>
      <c r="C10326" s="178">
        <v>1000</v>
      </c>
      <c r="D10326" s="178">
        <v>979</v>
      </c>
      <c r="E10326" s="178">
        <v>21</v>
      </c>
      <c r="F10326" s="156" t="s">
        <v>3551</v>
      </c>
      <c r="G10326" s="157" t="s">
        <v>3620</v>
      </c>
      <c r="H10326" s="158">
        <v>2040280585</v>
      </c>
    </row>
    <row r="10327" spans="1:8" s="118" customFormat="1" x14ac:dyDescent="0.25">
      <c r="A10327" s="109"/>
      <c r="B10327" s="155">
        <v>45256.558877314812</v>
      </c>
      <c r="C10327" s="178">
        <v>30</v>
      </c>
      <c r="D10327" s="178">
        <v>26.1</v>
      </c>
      <c r="E10327" s="178">
        <v>3.8999999999999986</v>
      </c>
      <c r="F10327" s="156" t="s">
        <v>5</v>
      </c>
      <c r="G10327" s="157"/>
      <c r="H10327" s="158">
        <v>2040280616</v>
      </c>
    </row>
    <row r="10328" spans="1:8" s="118" customFormat="1" x14ac:dyDescent="0.25">
      <c r="A10328" s="109"/>
      <c r="B10328" s="155">
        <v>45256.560879629629</v>
      </c>
      <c r="C10328" s="178">
        <v>300</v>
      </c>
      <c r="D10328" s="178">
        <v>293.7</v>
      </c>
      <c r="E10328" s="178">
        <v>6.3000000000000114</v>
      </c>
      <c r="F10328" s="156" t="s">
        <v>5</v>
      </c>
      <c r="G10328" s="157"/>
      <c r="H10328" s="158">
        <v>2040283463</v>
      </c>
    </row>
    <row r="10329" spans="1:8" s="118" customFormat="1" x14ac:dyDescent="0.25">
      <c r="A10329" s="109"/>
      <c r="B10329" s="155">
        <v>45256.561354166668</v>
      </c>
      <c r="C10329" s="178">
        <v>1000</v>
      </c>
      <c r="D10329" s="178">
        <v>979</v>
      </c>
      <c r="E10329" s="178">
        <v>21</v>
      </c>
      <c r="F10329" s="156" t="s">
        <v>5</v>
      </c>
      <c r="G10329" s="157"/>
      <c r="H10329" s="158">
        <v>2040284122</v>
      </c>
    </row>
    <row r="10330" spans="1:8" s="118" customFormat="1" x14ac:dyDescent="0.25">
      <c r="A10330" s="109"/>
      <c r="B10330" s="155">
        <v>45256.561608796299</v>
      </c>
      <c r="C10330" s="178">
        <v>300</v>
      </c>
      <c r="D10330" s="178">
        <v>293.7</v>
      </c>
      <c r="E10330" s="178">
        <v>6.3000000000000114</v>
      </c>
      <c r="F10330" s="156" t="s">
        <v>5</v>
      </c>
      <c r="G10330" s="157"/>
      <c r="H10330" s="158">
        <v>2040284494</v>
      </c>
    </row>
    <row r="10331" spans="1:8" s="118" customFormat="1" x14ac:dyDescent="0.25">
      <c r="A10331" s="109"/>
      <c r="B10331" s="155">
        <v>45256.561643518522</v>
      </c>
      <c r="C10331" s="178">
        <v>500</v>
      </c>
      <c r="D10331" s="178">
        <v>489.5</v>
      </c>
      <c r="E10331" s="178">
        <v>10.5</v>
      </c>
      <c r="F10331" s="156" t="s">
        <v>5</v>
      </c>
      <c r="G10331" s="157"/>
      <c r="H10331" s="158">
        <v>2040284534</v>
      </c>
    </row>
    <row r="10332" spans="1:8" s="118" customFormat="1" x14ac:dyDescent="0.25">
      <c r="A10332" s="109"/>
      <c r="B10332" s="155">
        <v>45256.561863425923</v>
      </c>
      <c r="C10332" s="178">
        <v>1000</v>
      </c>
      <c r="D10332" s="178">
        <v>979</v>
      </c>
      <c r="E10332" s="178">
        <v>21</v>
      </c>
      <c r="F10332" s="156" t="s">
        <v>5</v>
      </c>
      <c r="G10332" s="157"/>
      <c r="H10332" s="158">
        <v>2040284846</v>
      </c>
    </row>
    <row r="10333" spans="1:8" s="118" customFormat="1" x14ac:dyDescent="0.25">
      <c r="A10333" s="109"/>
      <c r="B10333" s="155">
        <v>45256.563263888886</v>
      </c>
      <c r="C10333" s="178">
        <v>300</v>
      </c>
      <c r="D10333" s="178">
        <v>293.7</v>
      </c>
      <c r="E10333" s="178">
        <v>6.3000000000000114</v>
      </c>
      <c r="F10333" s="156" t="s">
        <v>5</v>
      </c>
      <c r="G10333" s="157"/>
      <c r="H10333" s="158">
        <v>2040286791</v>
      </c>
    </row>
    <row r="10334" spans="1:8" s="118" customFormat="1" x14ac:dyDescent="0.25">
      <c r="A10334" s="109"/>
      <c r="B10334" s="155">
        <v>45256.564016203702</v>
      </c>
      <c r="C10334" s="178">
        <v>100</v>
      </c>
      <c r="D10334" s="178">
        <v>96.1</v>
      </c>
      <c r="E10334" s="178">
        <v>3.9000000000000057</v>
      </c>
      <c r="F10334" s="156" t="s">
        <v>5</v>
      </c>
      <c r="G10334" s="157"/>
      <c r="H10334" s="158">
        <v>2040287838</v>
      </c>
    </row>
    <row r="10335" spans="1:8" s="118" customFormat="1" x14ac:dyDescent="0.25">
      <c r="A10335" s="109"/>
      <c r="B10335" s="155">
        <v>45256.565347222226</v>
      </c>
      <c r="C10335" s="178">
        <v>100</v>
      </c>
      <c r="D10335" s="178">
        <v>96.1</v>
      </c>
      <c r="E10335" s="178">
        <v>3.9000000000000057</v>
      </c>
      <c r="F10335" s="156" t="s">
        <v>5</v>
      </c>
      <c r="G10335" s="157"/>
      <c r="H10335" s="158">
        <v>2040289790</v>
      </c>
    </row>
    <row r="10336" spans="1:8" s="118" customFormat="1" x14ac:dyDescent="0.25">
      <c r="A10336" s="109"/>
      <c r="B10336" s="155">
        <v>45256.56590277778</v>
      </c>
      <c r="C10336" s="178">
        <v>1000</v>
      </c>
      <c r="D10336" s="178">
        <v>979</v>
      </c>
      <c r="E10336" s="178">
        <v>21</v>
      </c>
      <c r="F10336" s="156" t="s">
        <v>5</v>
      </c>
      <c r="G10336" s="157"/>
      <c r="H10336" s="158">
        <v>2040290603</v>
      </c>
    </row>
    <row r="10337" spans="1:8" s="118" customFormat="1" x14ac:dyDescent="0.25">
      <c r="A10337" s="109"/>
      <c r="B10337" s="155">
        <v>45256.570196759261</v>
      </c>
      <c r="C10337" s="178">
        <v>300</v>
      </c>
      <c r="D10337" s="178">
        <v>293.7</v>
      </c>
      <c r="E10337" s="178">
        <v>6.3000000000000114</v>
      </c>
      <c r="F10337" s="156" t="s">
        <v>5</v>
      </c>
      <c r="G10337" s="157"/>
      <c r="H10337" s="158">
        <v>2040296878</v>
      </c>
    </row>
    <row r="10338" spans="1:8" s="118" customFormat="1" x14ac:dyDescent="0.25">
      <c r="A10338" s="109"/>
      <c r="B10338" s="155">
        <v>45256.570949074077</v>
      </c>
      <c r="C10338" s="178">
        <v>3000</v>
      </c>
      <c r="D10338" s="178">
        <v>2937</v>
      </c>
      <c r="E10338" s="178">
        <v>63</v>
      </c>
      <c r="F10338" s="156" t="s">
        <v>5</v>
      </c>
      <c r="G10338" s="157"/>
      <c r="H10338" s="158">
        <v>2040297978</v>
      </c>
    </row>
    <row r="10339" spans="1:8" s="118" customFormat="1" x14ac:dyDescent="0.25">
      <c r="A10339" s="109"/>
      <c r="B10339" s="155">
        <v>45256.573553240742</v>
      </c>
      <c r="C10339" s="178">
        <v>100</v>
      </c>
      <c r="D10339" s="178">
        <v>96.1</v>
      </c>
      <c r="E10339" s="178">
        <v>3.9000000000000057</v>
      </c>
      <c r="F10339" s="156" t="s">
        <v>5</v>
      </c>
      <c r="G10339" s="157"/>
      <c r="H10339" s="158">
        <v>2040301639</v>
      </c>
    </row>
    <row r="10340" spans="1:8" s="118" customFormat="1" x14ac:dyDescent="0.25">
      <c r="A10340" s="109"/>
      <c r="B10340" s="155">
        <v>45256.574629629627</v>
      </c>
      <c r="C10340" s="178">
        <v>100</v>
      </c>
      <c r="D10340" s="178">
        <v>96.1</v>
      </c>
      <c r="E10340" s="178">
        <v>3.9000000000000057</v>
      </c>
      <c r="F10340" s="156" t="s">
        <v>5</v>
      </c>
      <c r="G10340" s="157"/>
      <c r="H10340" s="158">
        <v>2040303159</v>
      </c>
    </row>
    <row r="10341" spans="1:8" s="118" customFormat="1" x14ac:dyDescent="0.25">
      <c r="A10341" s="109"/>
      <c r="B10341" s="155">
        <v>45256.574988425928</v>
      </c>
      <c r="C10341" s="178">
        <v>500</v>
      </c>
      <c r="D10341" s="178">
        <v>489.5</v>
      </c>
      <c r="E10341" s="178">
        <v>10.5</v>
      </c>
      <c r="F10341" s="156" t="s">
        <v>5</v>
      </c>
      <c r="G10341" s="157"/>
      <c r="H10341" s="158">
        <v>2040303692</v>
      </c>
    </row>
    <row r="10342" spans="1:8" s="118" customFormat="1" x14ac:dyDescent="0.25">
      <c r="A10342" s="109"/>
      <c r="B10342" s="155">
        <v>45256.575057870374</v>
      </c>
      <c r="C10342" s="178">
        <v>100</v>
      </c>
      <c r="D10342" s="178">
        <v>96.1</v>
      </c>
      <c r="E10342" s="178">
        <v>3.9000000000000057</v>
      </c>
      <c r="F10342" s="156" t="s">
        <v>5</v>
      </c>
      <c r="G10342" s="157"/>
      <c r="H10342" s="158">
        <v>2040303817</v>
      </c>
    </row>
    <row r="10343" spans="1:8" s="118" customFormat="1" x14ac:dyDescent="0.25">
      <c r="A10343" s="109"/>
      <c r="B10343" s="155">
        <v>45256.576111111113</v>
      </c>
      <c r="C10343" s="178">
        <v>1000</v>
      </c>
      <c r="D10343" s="178">
        <v>979</v>
      </c>
      <c r="E10343" s="178">
        <v>21</v>
      </c>
      <c r="F10343" s="156" t="s">
        <v>5</v>
      </c>
      <c r="G10343" s="157"/>
      <c r="H10343" s="158">
        <v>2040305405</v>
      </c>
    </row>
    <row r="10344" spans="1:8" s="118" customFormat="1" x14ac:dyDescent="0.25">
      <c r="A10344" s="109"/>
      <c r="B10344" s="155">
        <v>45256.577245370368</v>
      </c>
      <c r="C10344" s="178">
        <v>100</v>
      </c>
      <c r="D10344" s="178">
        <v>96.1</v>
      </c>
      <c r="E10344" s="178">
        <v>3.9000000000000057</v>
      </c>
      <c r="F10344" s="156" t="s">
        <v>5</v>
      </c>
      <c r="G10344" s="157"/>
      <c r="H10344" s="158">
        <v>2040307133</v>
      </c>
    </row>
    <row r="10345" spans="1:8" s="118" customFormat="1" x14ac:dyDescent="0.25">
      <c r="A10345" s="109"/>
      <c r="B10345" s="155">
        <v>45256.577604166669</v>
      </c>
      <c r="C10345" s="178">
        <v>300</v>
      </c>
      <c r="D10345" s="178">
        <v>293.7</v>
      </c>
      <c r="E10345" s="178">
        <v>6.3000000000000114</v>
      </c>
      <c r="F10345" s="156" t="s">
        <v>5</v>
      </c>
      <c r="G10345" s="157"/>
      <c r="H10345" s="158">
        <v>2040307657</v>
      </c>
    </row>
    <row r="10346" spans="1:8" s="118" customFormat="1" x14ac:dyDescent="0.25">
      <c r="A10346" s="109"/>
      <c r="B10346" s="155">
        <v>45256.5781712963</v>
      </c>
      <c r="C10346" s="178">
        <v>1000</v>
      </c>
      <c r="D10346" s="178">
        <v>979</v>
      </c>
      <c r="E10346" s="178">
        <v>21</v>
      </c>
      <c r="F10346" s="156" t="s">
        <v>5</v>
      </c>
      <c r="G10346" s="157"/>
      <c r="H10346" s="158">
        <v>2040308668</v>
      </c>
    </row>
    <row r="10347" spans="1:8" s="118" customFormat="1" x14ac:dyDescent="0.25">
      <c r="A10347" s="109"/>
      <c r="B10347" s="155">
        <v>45256.579467592594</v>
      </c>
      <c r="C10347" s="178">
        <v>500</v>
      </c>
      <c r="D10347" s="178">
        <v>489.5</v>
      </c>
      <c r="E10347" s="178">
        <v>10.5</v>
      </c>
      <c r="F10347" s="156" t="s">
        <v>5</v>
      </c>
      <c r="G10347" s="157"/>
      <c r="H10347" s="158">
        <v>2040310548</v>
      </c>
    </row>
    <row r="10348" spans="1:8" s="118" customFormat="1" x14ac:dyDescent="0.25">
      <c r="A10348" s="109"/>
      <c r="B10348" s="155">
        <v>45256.579710648148</v>
      </c>
      <c r="C10348" s="178">
        <v>1</v>
      </c>
      <c r="D10348" s="178">
        <v>-2.9</v>
      </c>
      <c r="E10348" s="178">
        <v>3.9</v>
      </c>
      <c r="F10348" s="156" t="s">
        <v>5</v>
      </c>
      <c r="G10348" s="157"/>
      <c r="H10348" s="158">
        <v>2040310879</v>
      </c>
    </row>
    <row r="10349" spans="1:8" s="118" customFormat="1" x14ac:dyDescent="0.25">
      <c r="A10349" s="109"/>
      <c r="B10349" s="155">
        <v>45256.581817129627</v>
      </c>
      <c r="C10349" s="178">
        <v>300</v>
      </c>
      <c r="D10349" s="178">
        <v>293.7</v>
      </c>
      <c r="E10349" s="178">
        <v>6.3000000000000114</v>
      </c>
      <c r="F10349" s="156" t="s">
        <v>5</v>
      </c>
      <c r="G10349" s="157"/>
      <c r="H10349" s="158">
        <v>2040314017</v>
      </c>
    </row>
    <row r="10350" spans="1:8" s="118" customFormat="1" x14ac:dyDescent="0.25">
      <c r="A10350" s="109"/>
      <c r="B10350" s="155">
        <v>45256.583981481483</v>
      </c>
      <c r="C10350" s="178">
        <v>100</v>
      </c>
      <c r="D10350" s="178">
        <v>96.1</v>
      </c>
      <c r="E10350" s="178">
        <v>3.9000000000000057</v>
      </c>
      <c r="F10350" s="156" t="s">
        <v>5</v>
      </c>
      <c r="G10350" s="157"/>
      <c r="H10350" s="158">
        <v>2040317125</v>
      </c>
    </row>
    <row r="10351" spans="1:8" s="118" customFormat="1" x14ac:dyDescent="0.25">
      <c r="A10351" s="109"/>
      <c r="B10351" s="155">
        <v>45256.584722222222</v>
      </c>
      <c r="C10351" s="178">
        <v>1</v>
      </c>
      <c r="D10351" s="178">
        <v>-2.9</v>
      </c>
      <c r="E10351" s="178">
        <v>3.9</v>
      </c>
      <c r="F10351" s="156" t="s">
        <v>5</v>
      </c>
      <c r="G10351" s="157"/>
      <c r="H10351" s="158">
        <v>2040318231</v>
      </c>
    </row>
    <row r="10352" spans="1:8" s="118" customFormat="1" x14ac:dyDescent="0.25">
      <c r="A10352" s="109"/>
      <c r="B10352" s="155">
        <v>45256.584872685184</v>
      </c>
      <c r="C10352" s="178">
        <v>10000</v>
      </c>
      <c r="D10352" s="178">
        <v>9790</v>
      </c>
      <c r="E10352" s="178">
        <v>210</v>
      </c>
      <c r="F10352" s="156" t="s">
        <v>5</v>
      </c>
      <c r="G10352" s="157"/>
      <c r="H10352" s="158">
        <v>2040318466</v>
      </c>
    </row>
    <row r="10353" spans="1:8" s="118" customFormat="1" x14ac:dyDescent="0.25">
      <c r="A10353" s="109"/>
      <c r="B10353" s="155">
        <v>45256.586018518516</v>
      </c>
      <c r="C10353" s="178">
        <v>500</v>
      </c>
      <c r="D10353" s="178">
        <v>489.5</v>
      </c>
      <c r="E10353" s="178">
        <v>10.5</v>
      </c>
      <c r="F10353" s="156" t="s">
        <v>5</v>
      </c>
      <c r="G10353" s="157"/>
      <c r="H10353" s="158">
        <v>2040320186</v>
      </c>
    </row>
    <row r="10354" spans="1:8" s="118" customFormat="1" x14ac:dyDescent="0.25">
      <c r="A10354" s="109"/>
      <c r="B10354" s="155">
        <v>45256.587141203701</v>
      </c>
      <c r="C10354" s="178">
        <v>300</v>
      </c>
      <c r="D10354" s="178">
        <v>293.7</v>
      </c>
      <c r="E10354" s="178">
        <v>6.3000000000000114</v>
      </c>
      <c r="F10354" s="156" t="s">
        <v>5</v>
      </c>
      <c r="G10354" s="157"/>
      <c r="H10354" s="158">
        <v>2040322095</v>
      </c>
    </row>
    <row r="10355" spans="1:8" s="118" customFormat="1" x14ac:dyDescent="0.25">
      <c r="A10355" s="109"/>
      <c r="B10355" s="155">
        <v>45256.588483796295</v>
      </c>
      <c r="C10355" s="178">
        <v>1000</v>
      </c>
      <c r="D10355" s="178">
        <v>979</v>
      </c>
      <c r="E10355" s="178">
        <v>21</v>
      </c>
      <c r="F10355" s="156" t="s">
        <v>5</v>
      </c>
      <c r="G10355" s="157"/>
      <c r="H10355" s="158">
        <v>2040324156</v>
      </c>
    </row>
    <row r="10356" spans="1:8" s="118" customFormat="1" x14ac:dyDescent="0.25">
      <c r="A10356" s="109"/>
      <c r="B10356" s="155">
        <v>45256.58965277778</v>
      </c>
      <c r="C10356" s="178">
        <v>5000</v>
      </c>
      <c r="D10356" s="178">
        <v>4895</v>
      </c>
      <c r="E10356" s="178">
        <v>105</v>
      </c>
      <c r="F10356" s="156" t="s">
        <v>3533</v>
      </c>
      <c r="G10356" s="157" t="s">
        <v>3593</v>
      </c>
      <c r="H10356" s="158">
        <v>2040325956</v>
      </c>
    </row>
    <row r="10357" spans="1:8" s="118" customFormat="1" x14ac:dyDescent="0.25">
      <c r="A10357" s="109"/>
      <c r="B10357" s="155">
        <v>45256.591041666667</v>
      </c>
      <c r="C10357" s="178">
        <v>300</v>
      </c>
      <c r="D10357" s="178">
        <v>293.7</v>
      </c>
      <c r="E10357" s="178">
        <v>6.3000000000000114</v>
      </c>
      <c r="F10357" s="156" t="s">
        <v>5</v>
      </c>
      <c r="G10357" s="157"/>
      <c r="H10357" s="158">
        <v>2040328034</v>
      </c>
    </row>
    <row r="10358" spans="1:8" s="118" customFormat="1" x14ac:dyDescent="0.25">
      <c r="A10358" s="109"/>
      <c r="B10358" s="155">
        <v>45256.591319444444</v>
      </c>
      <c r="C10358" s="178">
        <v>300</v>
      </c>
      <c r="D10358" s="178">
        <v>293.7</v>
      </c>
      <c r="E10358" s="178">
        <v>6.3000000000000114</v>
      </c>
      <c r="F10358" s="156" t="s">
        <v>5</v>
      </c>
      <c r="G10358" s="157"/>
      <c r="H10358" s="158">
        <v>2040328410</v>
      </c>
    </row>
    <row r="10359" spans="1:8" s="118" customFormat="1" x14ac:dyDescent="0.25">
      <c r="A10359" s="109"/>
      <c r="B10359" s="155">
        <v>45256.591423611113</v>
      </c>
      <c r="C10359" s="178">
        <v>100</v>
      </c>
      <c r="D10359" s="178">
        <v>96.1</v>
      </c>
      <c r="E10359" s="178">
        <v>3.9000000000000057</v>
      </c>
      <c r="F10359" s="156" t="s">
        <v>5</v>
      </c>
      <c r="G10359" s="157"/>
      <c r="H10359" s="158">
        <v>2040328569</v>
      </c>
    </row>
    <row r="10360" spans="1:8" s="118" customFormat="1" x14ac:dyDescent="0.25">
      <c r="A10360" s="109"/>
      <c r="B10360" s="155">
        <v>45256.591666666667</v>
      </c>
      <c r="C10360" s="178">
        <v>100</v>
      </c>
      <c r="D10360" s="178">
        <v>96.1</v>
      </c>
      <c r="E10360" s="178">
        <v>3.9000000000000057</v>
      </c>
      <c r="F10360" s="156" t="s">
        <v>5</v>
      </c>
      <c r="G10360" s="157"/>
      <c r="H10360" s="158">
        <v>2040329023</v>
      </c>
    </row>
    <row r="10361" spans="1:8" s="118" customFormat="1" x14ac:dyDescent="0.25">
      <c r="A10361" s="109"/>
      <c r="B10361" s="155">
        <v>45256.593113425923</v>
      </c>
      <c r="C10361" s="178">
        <v>500</v>
      </c>
      <c r="D10361" s="178">
        <v>489.5</v>
      </c>
      <c r="E10361" s="178">
        <v>10.5</v>
      </c>
      <c r="F10361" s="156" t="s">
        <v>5</v>
      </c>
      <c r="G10361" s="157"/>
      <c r="H10361" s="158">
        <v>2040331078</v>
      </c>
    </row>
    <row r="10362" spans="1:8" s="118" customFormat="1" x14ac:dyDescent="0.25">
      <c r="A10362" s="109"/>
      <c r="B10362" s="155">
        <v>45256.595590277779</v>
      </c>
      <c r="C10362" s="178">
        <v>100</v>
      </c>
      <c r="D10362" s="178">
        <v>96.1</v>
      </c>
      <c r="E10362" s="178">
        <v>3.9000000000000057</v>
      </c>
      <c r="F10362" s="156" t="s">
        <v>5</v>
      </c>
      <c r="G10362" s="157"/>
      <c r="H10362" s="158">
        <v>2040334866</v>
      </c>
    </row>
    <row r="10363" spans="1:8" s="118" customFormat="1" x14ac:dyDescent="0.25">
      <c r="A10363" s="109"/>
      <c r="B10363" s="155">
        <v>45256.59952546296</v>
      </c>
      <c r="C10363" s="178">
        <v>500</v>
      </c>
      <c r="D10363" s="178">
        <v>489.5</v>
      </c>
      <c r="E10363" s="178">
        <v>10.5</v>
      </c>
      <c r="F10363" s="156" t="s">
        <v>5</v>
      </c>
      <c r="G10363" s="157"/>
      <c r="H10363" s="158">
        <v>2040341193</v>
      </c>
    </row>
    <row r="10364" spans="1:8" s="118" customFormat="1" x14ac:dyDescent="0.25">
      <c r="A10364" s="109"/>
      <c r="B10364" s="155">
        <v>45256.600659722222</v>
      </c>
      <c r="C10364" s="178">
        <v>100</v>
      </c>
      <c r="D10364" s="178">
        <v>96.1</v>
      </c>
      <c r="E10364" s="178">
        <v>3.9000000000000057</v>
      </c>
      <c r="F10364" s="156" t="s">
        <v>5</v>
      </c>
      <c r="G10364" s="157"/>
      <c r="H10364" s="158">
        <v>2040343019</v>
      </c>
    </row>
    <row r="10365" spans="1:8" s="118" customFormat="1" x14ac:dyDescent="0.25">
      <c r="A10365" s="109"/>
      <c r="B10365" s="155">
        <v>45256.601030092592</v>
      </c>
      <c r="C10365" s="178">
        <v>100</v>
      </c>
      <c r="D10365" s="178">
        <v>96.1</v>
      </c>
      <c r="E10365" s="178">
        <v>3.9000000000000057</v>
      </c>
      <c r="F10365" s="156" t="s">
        <v>5</v>
      </c>
      <c r="G10365" s="157"/>
      <c r="H10365" s="158">
        <v>2040343676</v>
      </c>
    </row>
    <row r="10366" spans="1:8" s="118" customFormat="1" x14ac:dyDescent="0.25">
      <c r="A10366" s="109"/>
      <c r="B10366" s="155">
        <v>45256.601423611108</v>
      </c>
      <c r="C10366" s="178">
        <v>500</v>
      </c>
      <c r="D10366" s="178">
        <v>489.5</v>
      </c>
      <c r="E10366" s="178">
        <v>10.5</v>
      </c>
      <c r="F10366" s="156" t="s">
        <v>5</v>
      </c>
      <c r="G10366" s="157"/>
      <c r="H10366" s="158">
        <v>2040344286</v>
      </c>
    </row>
    <row r="10367" spans="1:8" s="118" customFormat="1" x14ac:dyDescent="0.25">
      <c r="A10367" s="109"/>
      <c r="B10367" s="155">
        <v>45256.60292824074</v>
      </c>
      <c r="C10367" s="178">
        <v>500</v>
      </c>
      <c r="D10367" s="178">
        <v>489.5</v>
      </c>
      <c r="E10367" s="178">
        <v>10.5</v>
      </c>
      <c r="F10367" s="156" t="s">
        <v>5</v>
      </c>
      <c r="G10367" s="157"/>
      <c r="H10367" s="158">
        <v>2040346527</v>
      </c>
    </row>
    <row r="10368" spans="1:8" s="118" customFormat="1" x14ac:dyDescent="0.25">
      <c r="A10368" s="109"/>
      <c r="B10368" s="155">
        <v>45256.605497685188</v>
      </c>
      <c r="C10368" s="178">
        <v>500</v>
      </c>
      <c r="D10368" s="178">
        <v>489.5</v>
      </c>
      <c r="E10368" s="178">
        <v>10.5</v>
      </c>
      <c r="F10368" s="156" t="s">
        <v>3532</v>
      </c>
      <c r="G10368" s="157"/>
      <c r="H10368" s="158">
        <v>2040350117</v>
      </c>
    </row>
    <row r="10369" spans="1:8" s="118" customFormat="1" x14ac:dyDescent="0.25">
      <c r="A10369" s="109"/>
      <c r="B10369" s="155">
        <v>45256.605671296296</v>
      </c>
      <c r="C10369" s="178">
        <v>150</v>
      </c>
      <c r="D10369" s="178">
        <v>146.1</v>
      </c>
      <c r="E10369" s="178">
        <v>3.9000000000000057</v>
      </c>
      <c r="F10369" s="156" t="s">
        <v>5</v>
      </c>
      <c r="G10369" s="157"/>
      <c r="H10369" s="158">
        <v>2040350410</v>
      </c>
    </row>
    <row r="10370" spans="1:8" s="118" customFormat="1" x14ac:dyDescent="0.25">
      <c r="A10370" s="109"/>
      <c r="B10370" s="155">
        <v>45256.606157407405</v>
      </c>
      <c r="C10370" s="178">
        <v>1000</v>
      </c>
      <c r="D10370" s="178">
        <v>979</v>
      </c>
      <c r="E10370" s="178">
        <v>21</v>
      </c>
      <c r="F10370" s="156" t="s">
        <v>3533</v>
      </c>
      <c r="G10370" s="157" t="s">
        <v>3587</v>
      </c>
      <c r="H10370" s="158">
        <v>2040351053</v>
      </c>
    </row>
    <row r="10371" spans="1:8" s="118" customFormat="1" x14ac:dyDescent="0.25">
      <c r="A10371" s="109"/>
      <c r="B10371" s="155">
        <v>45256.606793981482</v>
      </c>
      <c r="C10371" s="178">
        <v>100</v>
      </c>
      <c r="D10371" s="178">
        <v>96.1</v>
      </c>
      <c r="E10371" s="178">
        <v>3.9000000000000057</v>
      </c>
      <c r="F10371" s="156" t="s">
        <v>12449</v>
      </c>
      <c r="G10371" s="157"/>
      <c r="H10371" s="158">
        <v>2040351944</v>
      </c>
    </row>
    <row r="10372" spans="1:8" s="118" customFormat="1" x14ac:dyDescent="0.25">
      <c r="A10372" s="109"/>
      <c r="B10372" s="155">
        <v>45256.60733796296</v>
      </c>
      <c r="C10372" s="178">
        <v>3000</v>
      </c>
      <c r="D10372" s="178">
        <v>2937</v>
      </c>
      <c r="E10372" s="178">
        <v>63</v>
      </c>
      <c r="F10372" s="156" t="s">
        <v>3559</v>
      </c>
      <c r="G10372" s="157" t="s">
        <v>3586</v>
      </c>
      <c r="H10372" s="158">
        <v>2040352716</v>
      </c>
    </row>
    <row r="10373" spans="1:8" s="118" customFormat="1" x14ac:dyDescent="0.25">
      <c r="A10373" s="109"/>
      <c r="B10373" s="155">
        <v>45256.609490740739</v>
      </c>
      <c r="C10373" s="178">
        <v>500</v>
      </c>
      <c r="D10373" s="178">
        <v>489.5</v>
      </c>
      <c r="E10373" s="178">
        <v>10.5</v>
      </c>
      <c r="F10373" s="156" t="s">
        <v>5</v>
      </c>
      <c r="G10373" s="157"/>
      <c r="H10373" s="158">
        <v>2040355693</v>
      </c>
    </row>
    <row r="10374" spans="1:8" s="118" customFormat="1" x14ac:dyDescent="0.25">
      <c r="A10374" s="109"/>
      <c r="B10374" s="155">
        <v>45256.610891203702</v>
      </c>
      <c r="C10374" s="178">
        <v>1000</v>
      </c>
      <c r="D10374" s="178">
        <v>979</v>
      </c>
      <c r="E10374" s="178">
        <v>21</v>
      </c>
      <c r="F10374" s="156" t="s">
        <v>5</v>
      </c>
      <c r="G10374" s="157"/>
      <c r="H10374" s="158">
        <v>2040357606</v>
      </c>
    </row>
    <row r="10375" spans="1:8" s="118" customFormat="1" x14ac:dyDescent="0.25">
      <c r="A10375" s="109"/>
      <c r="B10375" s="155">
        <v>45256.611192129632</v>
      </c>
      <c r="C10375" s="178">
        <v>300</v>
      </c>
      <c r="D10375" s="178">
        <v>293.7</v>
      </c>
      <c r="E10375" s="178">
        <v>6.3000000000000114</v>
      </c>
      <c r="F10375" s="156" t="s">
        <v>3539</v>
      </c>
      <c r="G10375" s="157" t="s">
        <v>3582</v>
      </c>
      <c r="H10375" s="158">
        <v>2040358059</v>
      </c>
    </row>
    <row r="10376" spans="1:8" s="118" customFormat="1" x14ac:dyDescent="0.25">
      <c r="A10376" s="109"/>
      <c r="B10376" s="155">
        <v>45256.611805555556</v>
      </c>
      <c r="C10376" s="178">
        <v>400</v>
      </c>
      <c r="D10376" s="178">
        <v>391.6</v>
      </c>
      <c r="E10376" s="178">
        <v>8.3999999999999773</v>
      </c>
      <c r="F10376" s="156" t="s">
        <v>3557</v>
      </c>
      <c r="G10376" s="157" t="s">
        <v>3582</v>
      </c>
      <c r="H10376" s="158">
        <v>2040358964</v>
      </c>
    </row>
    <row r="10377" spans="1:8" s="118" customFormat="1" x14ac:dyDescent="0.25">
      <c r="A10377" s="109"/>
      <c r="B10377" s="155">
        <v>45256.61310185185</v>
      </c>
      <c r="C10377" s="178">
        <v>1000</v>
      </c>
      <c r="D10377" s="178">
        <v>979</v>
      </c>
      <c r="E10377" s="178">
        <v>21</v>
      </c>
      <c r="F10377" s="156" t="s">
        <v>5</v>
      </c>
      <c r="G10377" s="157"/>
      <c r="H10377" s="158">
        <v>2040360828</v>
      </c>
    </row>
    <row r="10378" spans="1:8" s="118" customFormat="1" x14ac:dyDescent="0.25">
      <c r="A10378" s="109"/>
      <c r="B10378" s="155">
        <v>45256.61409722222</v>
      </c>
      <c r="C10378" s="178">
        <v>5000</v>
      </c>
      <c r="D10378" s="178">
        <v>4895</v>
      </c>
      <c r="E10378" s="178">
        <v>105</v>
      </c>
      <c r="F10378" s="156" t="s">
        <v>12495</v>
      </c>
      <c r="G10378" s="157" t="s">
        <v>12207</v>
      </c>
      <c r="H10378" s="158">
        <v>2040362169</v>
      </c>
    </row>
    <row r="10379" spans="1:8" s="118" customFormat="1" x14ac:dyDescent="0.25">
      <c r="A10379" s="109"/>
      <c r="B10379" s="155">
        <v>45256.617604166669</v>
      </c>
      <c r="C10379" s="178">
        <v>500</v>
      </c>
      <c r="D10379" s="178">
        <v>489.5</v>
      </c>
      <c r="E10379" s="178">
        <v>10.5</v>
      </c>
      <c r="F10379" s="156" t="s">
        <v>5</v>
      </c>
      <c r="G10379" s="157"/>
      <c r="H10379" s="158">
        <v>2040367002</v>
      </c>
    </row>
    <row r="10380" spans="1:8" s="118" customFormat="1" x14ac:dyDescent="0.25">
      <c r="A10380" s="109"/>
      <c r="B10380" s="155">
        <v>45256.617962962962</v>
      </c>
      <c r="C10380" s="178">
        <v>300</v>
      </c>
      <c r="D10380" s="178">
        <v>293.7</v>
      </c>
      <c r="E10380" s="178">
        <v>6.3000000000000114</v>
      </c>
      <c r="F10380" s="156" t="s">
        <v>5</v>
      </c>
      <c r="G10380" s="157"/>
      <c r="H10380" s="158">
        <v>2040367469</v>
      </c>
    </row>
    <row r="10381" spans="1:8" s="118" customFormat="1" x14ac:dyDescent="0.25">
      <c r="A10381" s="109"/>
      <c r="B10381" s="155">
        <v>45256.61818287037</v>
      </c>
      <c r="C10381" s="178">
        <v>500</v>
      </c>
      <c r="D10381" s="178">
        <v>489.5</v>
      </c>
      <c r="E10381" s="178">
        <v>10.5</v>
      </c>
      <c r="F10381" s="156" t="s">
        <v>5</v>
      </c>
      <c r="G10381" s="157"/>
      <c r="H10381" s="158">
        <v>2040367835</v>
      </c>
    </row>
    <row r="10382" spans="1:8" s="118" customFormat="1" x14ac:dyDescent="0.25">
      <c r="A10382" s="109"/>
      <c r="B10382" s="155">
        <v>45256.618657407409</v>
      </c>
      <c r="C10382" s="178">
        <v>500</v>
      </c>
      <c r="D10382" s="178">
        <v>489.5</v>
      </c>
      <c r="E10382" s="178">
        <v>10.5</v>
      </c>
      <c r="F10382" s="156" t="s">
        <v>5</v>
      </c>
      <c r="G10382" s="157"/>
      <c r="H10382" s="158">
        <v>2040368507</v>
      </c>
    </row>
    <row r="10383" spans="1:8" s="118" customFormat="1" x14ac:dyDescent="0.25">
      <c r="A10383" s="109"/>
      <c r="B10383" s="155">
        <v>45256.619016203702</v>
      </c>
      <c r="C10383" s="178">
        <v>5000</v>
      </c>
      <c r="D10383" s="178">
        <v>4895</v>
      </c>
      <c r="E10383" s="178">
        <v>105</v>
      </c>
      <c r="F10383" s="156" t="s">
        <v>5</v>
      </c>
      <c r="G10383" s="157"/>
      <c r="H10383" s="158">
        <v>2040368984</v>
      </c>
    </row>
    <row r="10384" spans="1:8" s="118" customFormat="1" x14ac:dyDescent="0.25">
      <c r="A10384" s="109"/>
      <c r="B10384" s="155">
        <v>45256.619155092594</v>
      </c>
      <c r="C10384" s="178">
        <v>300</v>
      </c>
      <c r="D10384" s="178">
        <v>293.7</v>
      </c>
      <c r="E10384" s="178">
        <v>6.3000000000000114</v>
      </c>
      <c r="F10384" s="156" t="s">
        <v>3629</v>
      </c>
      <c r="G10384" s="157" t="s">
        <v>3586</v>
      </c>
      <c r="H10384" s="158">
        <v>2040369160</v>
      </c>
    </row>
    <row r="10385" spans="1:8" s="118" customFormat="1" x14ac:dyDescent="0.25">
      <c r="A10385" s="109"/>
      <c r="B10385" s="155">
        <v>45256.621203703704</v>
      </c>
      <c r="C10385" s="178">
        <v>500</v>
      </c>
      <c r="D10385" s="178">
        <v>489.5</v>
      </c>
      <c r="E10385" s="178">
        <v>10.5</v>
      </c>
      <c r="F10385" s="156" t="s">
        <v>3545</v>
      </c>
      <c r="G10385" s="157" t="s">
        <v>3622</v>
      </c>
      <c r="H10385" s="158">
        <v>2040371928</v>
      </c>
    </row>
    <row r="10386" spans="1:8" s="118" customFormat="1" x14ac:dyDescent="0.25">
      <c r="A10386" s="109"/>
      <c r="B10386" s="155">
        <v>45256.621469907404</v>
      </c>
      <c r="C10386" s="178">
        <v>300</v>
      </c>
      <c r="D10386" s="178">
        <v>293.7</v>
      </c>
      <c r="E10386" s="178">
        <v>6.3000000000000114</v>
      </c>
      <c r="F10386" s="156" t="s">
        <v>5</v>
      </c>
      <c r="G10386" s="157"/>
      <c r="H10386" s="158">
        <v>2040372283</v>
      </c>
    </row>
    <row r="10387" spans="1:8" s="118" customFormat="1" x14ac:dyDescent="0.25">
      <c r="A10387" s="109"/>
      <c r="B10387" s="155">
        <v>45256.622511574074</v>
      </c>
      <c r="C10387" s="178">
        <v>100</v>
      </c>
      <c r="D10387" s="178">
        <v>96.1</v>
      </c>
      <c r="E10387" s="178">
        <v>3.9000000000000057</v>
      </c>
      <c r="F10387" s="156" t="s">
        <v>5</v>
      </c>
      <c r="G10387" s="157"/>
      <c r="H10387" s="158">
        <v>2040373648</v>
      </c>
    </row>
    <row r="10388" spans="1:8" s="118" customFormat="1" x14ac:dyDescent="0.25">
      <c r="A10388" s="109"/>
      <c r="B10388" s="155">
        <v>45256.623148148145</v>
      </c>
      <c r="C10388" s="178">
        <v>850</v>
      </c>
      <c r="D10388" s="178">
        <v>832.15</v>
      </c>
      <c r="E10388" s="178">
        <v>17.850000000000023</v>
      </c>
      <c r="F10388" s="156" t="s">
        <v>3561</v>
      </c>
      <c r="G10388" s="157"/>
      <c r="H10388" s="158">
        <v>2040374515</v>
      </c>
    </row>
    <row r="10389" spans="1:8" s="118" customFormat="1" x14ac:dyDescent="0.25">
      <c r="A10389" s="109"/>
      <c r="B10389" s="155">
        <v>45256.628587962965</v>
      </c>
      <c r="C10389" s="178">
        <v>150</v>
      </c>
      <c r="D10389" s="178">
        <v>146.1</v>
      </c>
      <c r="E10389" s="178">
        <v>3.9000000000000057</v>
      </c>
      <c r="F10389" s="156" t="s">
        <v>5</v>
      </c>
      <c r="G10389" s="157"/>
      <c r="H10389" s="158">
        <v>2040382594</v>
      </c>
    </row>
    <row r="10390" spans="1:8" s="118" customFormat="1" x14ac:dyDescent="0.25">
      <c r="A10390" s="109"/>
      <c r="B10390" s="155">
        <v>45256.629965277774</v>
      </c>
      <c r="C10390" s="178">
        <v>1000</v>
      </c>
      <c r="D10390" s="178">
        <v>979</v>
      </c>
      <c r="E10390" s="178">
        <v>21</v>
      </c>
      <c r="F10390" s="156" t="s">
        <v>5</v>
      </c>
      <c r="G10390" s="157"/>
      <c r="H10390" s="158">
        <v>2040384424</v>
      </c>
    </row>
    <row r="10391" spans="1:8" s="118" customFormat="1" x14ac:dyDescent="0.25">
      <c r="A10391" s="109"/>
      <c r="B10391" s="155">
        <v>45256.640810185185</v>
      </c>
      <c r="C10391" s="178">
        <v>10</v>
      </c>
      <c r="D10391" s="178">
        <v>6.1</v>
      </c>
      <c r="E10391" s="178">
        <v>3.9000000000000004</v>
      </c>
      <c r="F10391" s="156" t="s">
        <v>5</v>
      </c>
      <c r="G10391" s="157"/>
      <c r="H10391" s="158">
        <v>2040399588</v>
      </c>
    </row>
    <row r="10392" spans="1:8" s="118" customFormat="1" x14ac:dyDescent="0.25">
      <c r="A10392" s="109"/>
      <c r="B10392" s="155">
        <v>45256.641875000001</v>
      </c>
      <c r="C10392" s="178">
        <v>500</v>
      </c>
      <c r="D10392" s="178">
        <v>489.5</v>
      </c>
      <c r="E10392" s="178">
        <v>10.5</v>
      </c>
      <c r="F10392" s="156" t="s">
        <v>5</v>
      </c>
      <c r="G10392" s="157"/>
      <c r="H10392" s="158">
        <v>2040401162</v>
      </c>
    </row>
    <row r="10393" spans="1:8" s="118" customFormat="1" x14ac:dyDescent="0.25">
      <c r="A10393" s="109"/>
      <c r="B10393" s="155">
        <v>45256.648680555554</v>
      </c>
      <c r="C10393" s="178">
        <v>50</v>
      </c>
      <c r="D10393" s="178">
        <v>46.1</v>
      </c>
      <c r="E10393" s="178">
        <v>3.8999999999999986</v>
      </c>
      <c r="F10393" s="156" t="s">
        <v>5</v>
      </c>
      <c r="G10393" s="157"/>
      <c r="H10393" s="158">
        <v>2040410447</v>
      </c>
    </row>
    <row r="10394" spans="1:8" s="118" customFormat="1" x14ac:dyDescent="0.25">
      <c r="A10394" s="109"/>
      <c r="B10394" s="155">
        <v>45256.652326388888</v>
      </c>
      <c r="C10394" s="178">
        <v>10</v>
      </c>
      <c r="D10394" s="178">
        <v>6.1</v>
      </c>
      <c r="E10394" s="178">
        <v>3.9000000000000004</v>
      </c>
      <c r="F10394" s="156" t="s">
        <v>5</v>
      </c>
      <c r="G10394" s="157"/>
      <c r="H10394" s="158">
        <v>2040415217</v>
      </c>
    </row>
    <row r="10395" spans="1:8" s="118" customFormat="1" x14ac:dyDescent="0.25">
      <c r="A10395" s="109"/>
      <c r="B10395" s="155">
        <v>45256.65353009259</v>
      </c>
      <c r="C10395" s="178">
        <v>1000</v>
      </c>
      <c r="D10395" s="178">
        <v>979</v>
      </c>
      <c r="E10395" s="178">
        <v>21</v>
      </c>
      <c r="F10395" s="156" t="s">
        <v>5</v>
      </c>
      <c r="G10395" s="157"/>
      <c r="H10395" s="158">
        <v>2040416863</v>
      </c>
    </row>
    <row r="10396" spans="1:8" s="118" customFormat="1" x14ac:dyDescent="0.25">
      <c r="A10396" s="109"/>
      <c r="B10396" s="155">
        <v>45256.65483796296</v>
      </c>
      <c r="C10396" s="178">
        <v>500</v>
      </c>
      <c r="D10396" s="178">
        <v>489.5</v>
      </c>
      <c r="E10396" s="178">
        <v>10.5</v>
      </c>
      <c r="F10396" s="156" t="s">
        <v>5</v>
      </c>
      <c r="G10396" s="157"/>
      <c r="H10396" s="158">
        <v>2040418670</v>
      </c>
    </row>
    <row r="10397" spans="1:8" s="118" customFormat="1" x14ac:dyDescent="0.25">
      <c r="A10397" s="109"/>
      <c r="B10397" s="155">
        <v>45256.656574074077</v>
      </c>
      <c r="C10397" s="178">
        <v>10</v>
      </c>
      <c r="D10397" s="178">
        <v>6.1</v>
      </c>
      <c r="E10397" s="178">
        <v>3.9000000000000004</v>
      </c>
      <c r="F10397" s="156" t="s">
        <v>5</v>
      </c>
      <c r="G10397" s="157"/>
      <c r="H10397" s="158">
        <v>2040421107</v>
      </c>
    </row>
    <row r="10398" spans="1:8" s="118" customFormat="1" x14ac:dyDescent="0.25">
      <c r="A10398" s="109"/>
      <c r="B10398" s="155">
        <v>45256.657488425924</v>
      </c>
      <c r="C10398" s="178">
        <v>2000</v>
      </c>
      <c r="D10398" s="178">
        <v>1958</v>
      </c>
      <c r="E10398" s="178">
        <v>42</v>
      </c>
      <c r="F10398" s="156" t="s">
        <v>3562</v>
      </c>
      <c r="G10398" s="157" t="s">
        <v>3618</v>
      </c>
      <c r="H10398" s="158">
        <v>2040422286</v>
      </c>
    </row>
    <row r="10399" spans="1:8" s="118" customFormat="1" x14ac:dyDescent="0.25">
      <c r="A10399" s="109"/>
      <c r="B10399" s="155">
        <v>45256.661273148151</v>
      </c>
      <c r="C10399" s="178">
        <v>500</v>
      </c>
      <c r="D10399" s="178">
        <v>489.5</v>
      </c>
      <c r="E10399" s="178">
        <v>10.5</v>
      </c>
      <c r="F10399" s="156" t="s">
        <v>5</v>
      </c>
      <c r="G10399" s="157"/>
      <c r="H10399" s="158">
        <v>2040427388</v>
      </c>
    </row>
    <row r="10400" spans="1:8" s="118" customFormat="1" x14ac:dyDescent="0.25">
      <c r="A10400" s="109"/>
      <c r="B10400" s="155">
        <v>45256.662256944444</v>
      </c>
      <c r="C10400" s="178">
        <v>100</v>
      </c>
      <c r="D10400" s="178">
        <v>96.1</v>
      </c>
      <c r="E10400" s="178">
        <v>3.9000000000000057</v>
      </c>
      <c r="F10400" s="156" t="s">
        <v>5</v>
      </c>
      <c r="G10400" s="157"/>
      <c r="H10400" s="158">
        <v>2040428766</v>
      </c>
    </row>
    <row r="10401" spans="1:8" s="118" customFormat="1" x14ac:dyDescent="0.25">
      <c r="A10401" s="109"/>
      <c r="B10401" s="155">
        <v>45256.662557870368</v>
      </c>
      <c r="C10401" s="178">
        <v>10</v>
      </c>
      <c r="D10401" s="178">
        <v>6.1</v>
      </c>
      <c r="E10401" s="178">
        <v>3.9000000000000004</v>
      </c>
      <c r="F10401" s="156" t="s">
        <v>5</v>
      </c>
      <c r="G10401" s="157"/>
      <c r="H10401" s="158">
        <v>2040429193</v>
      </c>
    </row>
    <row r="10402" spans="1:8" s="118" customFormat="1" x14ac:dyDescent="0.25">
      <c r="A10402" s="109"/>
      <c r="B10402" s="155">
        <v>45256.663171296299</v>
      </c>
      <c r="C10402" s="178">
        <v>10</v>
      </c>
      <c r="D10402" s="178">
        <v>6.1</v>
      </c>
      <c r="E10402" s="178">
        <v>3.9000000000000004</v>
      </c>
      <c r="F10402" s="156" t="s">
        <v>5</v>
      </c>
      <c r="G10402" s="157"/>
      <c r="H10402" s="158">
        <v>2040429966</v>
      </c>
    </row>
    <row r="10403" spans="1:8" s="118" customFormat="1" x14ac:dyDescent="0.25">
      <c r="A10403" s="109"/>
      <c r="B10403" s="155">
        <v>45256.666585648149</v>
      </c>
      <c r="C10403" s="178">
        <v>2000</v>
      </c>
      <c r="D10403" s="178">
        <v>1958</v>
      </c>
      <c r="E10403" s="178">
        <v>42</v>
      </c>
      <c r="F10403" s="156" t="s">
        <v>5</v>
      </c>
      <c r="G10403" s="157"/>
      <c r="H10403" s="158">
        <v>2040434722</v>
      </c>
    </row>
    <row r="10404" spans="1:8" s="118" customFormat="1" x14ac:dyDescent="0.25">
      <c r="A10404" s="109"/>
      <c r="B10404" s="155">
        <v>45256.666643518518</v>
      </c>
      <c r="C10404" s="178">
        <v>1000</v>
      </c>
      <c r="D10404" s="178">
        <v>979</v>
      </c>
      <c r="E10404" s="178">
        <v>21</v>
      </c>
      <c r="F10404" s="156" t="s">
        <v>5</v>
      </c>
      <c r="G10404" s="157"/>
      <c r="H10404" s="158">
        <v>2040434808</v>
      </c>
    </row>
    <row r="10405" spans="1:8" s="118" customFormat="1" x14ac:dyDescent="0.25">
      <c r="A10405" s="109"/>
      <c r="B10405" s="155">
        <v>45256.666689814818</v>
      </c>
      <c r="C10405" s="178">
        <v>96</v>
      </c>
      <c r="D10405" s="178">
        <v>92.1</v>
      </c>
      <c r="E10405" s="178">
        <v>3.9000000000000057</v>
      </c>
      <c r="F10405" s="156" t="s">
        <v>5</v>
      </c>
      <c r="G10405" s="157"/>
      <c r="H10405" s="158">
        <v>2040434874</v>
      </c>
    </row>
    <row r="10406" spans="1:8" s="118" customFormat="1" x14ac:dyDescent="0.25">
      <c r="A10406" s="109"/>
      <c r="B10406" s="155">
        <v>45256.667569444442</v>
      </c>
      <c r="C10406" s="178">
        <v>500</v>
      </c>
      <c r="D10406" s="178">
        <v>489.5</v>
      </c>
      <c r="E10406" s="178">
        <v>10.5</v>
      </c>
      <c r="F10406" s="156" t="s">
        <v>3566</v>
      </c>
      <c r="G10406" s="157"/>
      <c r="H10406" s="158">
        <v>2040436328</v>
      </c>
    </row>
    <row r="10407" spans="1:8" s="118" customFormat="1" x14ac:dyDescent="0.25">
      <c r="A10407" s="109"/>
      <c r="B10407" s="155">
        <v>45256.668541666666</v>
      </c>
      <c r="C10407" s="178">
        <v>5</v>
      </c>
      <c r="D10407" s="178">
        <v>1.1000000000000001</v>
      </c>
      <c r="E10407" s="178">
        <v>3.9</v>
      </c>
      <c r="F10407" s="156" t="s">
        <v>5</v>
      </c>
      <c r="G10407" s="157"/>
      <c r="H10407" s="158">
        <v>2040437765</v>
      </c>
    </row>
    <row r="10408" spans="1:8" s="118" customFormat="1" x14ac:dyDescent="0.25">
      <c r="A10408" s="109"/>
      <c r="B10408" s="155">
        <v>45256.669328703705</v>
      </c>
      <c r="C10408" s="178">
        <v>190</v>
      </c>
      <c r="D10408" s="178">
        <v>186.01</v>
      </c>
      <c r="E10408" s="178">
        <v>3.9900000000000091</v>
      </c>
      <c r="F10408" s="156" t="s">
        <v>3573</v>
      </c>
      <c r="G10408" s="157" t="s">
        <v>3598</v>
      </c>
      <c r="H10408" s="158">
        <v>2040438863</v>
      </c>
    </row>
    <row r="10409" spans="1:8" s="118" customFormat="1" x14ac:dyDescent="0.25">
      <c r="A10409" s="109"/>
      <c r="B10409" s="155">
        <v>45256.670393518521</v>
      </c>
      <c r="C10409" s="178">
        <v>500</v>
      </c>
      <c r="D10409" s="178">
        <v>489.5</v>
      </c>
      <c r="E10409" s="178">
        <v>10.5</v>
      </c>
      <c r="F10409" s="156" t="s">
        <v>5</v>
      </c>
      <c r="G10409" s="157"/>
      <c r="H10409" s="158">
        <v>2040440484</v>
      </c>
    </row>
    <row r="10410" spans="1:8" s="118" customFormat="1" x14ac:dyDescent="0.25">
      <c r="A10410" s="109"/>
      <c r="B10410" s="155">
        <v>45256.67328703704</v>
      </c>
      <c r="C10410" s="178">
        <v>3000</v>
      </c>
      <c r="D10410" s="178">
        <v>2937</v>
      </c>
      <c r="E10410" s="178">
        <v>63</v>
      </c>
      <c r="F10410" s="156" t="s">
        <v>5</v>
      </c>
      <c r="G10410" s="157"/>
      <c r="H10410" s="158">
        <v>2040444559</v>
      </c>
    </row>
    <row r="10411" spans="1:8" s="118" customFormat="1" x14ac:dyDescent="0.25">
      <c r="A10411" s="109"/>
      <c r="B10411" s="155">
        <v>45256.675115740742</v>
      </c>
      <c r="C10411" s="178">
        <v>10</v>
      </c>
      <c r="D10411" s="178">
        <v>6.1</v>
      </c>
      <c r="E10411" s="178">
        <v>3.9000000000000004</v>
      </c>
      <c r="F10411" s="156" t="s">
        <v>5</v>
      </c>
      <c r="G10411" s="157"/>
      <c r="H10411" s="158">
        <v>2040447057</v>
      </c>
    </row>
    <row r="10412" spans="1:8" s="118" customFormat="1" x14ac:dyDescent="0.25">
      <c r="A10412" s="109"/>
      <c r="B10412" s="155">
        <v>45256.67695601852</v>
      </c>
      <c r="C10412" s="178">
        <v>10</v>
      </c>
      <c r="D10412" s="178">
        <v>6.1</v>
      </c>
      <c r="E10412" s="178">
        <v>3.9000000000000004</v>
      </c>
      <c r="F10412" s="156" t="s">
        <v>5</v>
      </c>
      <c r="G10412" s="157"/>
      <c r="H10412" s="158">
        <v>2040449615</v>
      </c>
    </row>
    <row r="10413" spans="1:8" s="118" customFormat="1" x14ac:dyDescent="0.25">
      <c r="A10413" s="109"/>
      <c r="B10413" s="155">
        <v>45256.67796296296</v>
      </c>
      <c r="C10413" s="178">
        <v>125</v>
      </c>
      <c r="D10413" s="178">
        <v>121.1</v>
      </c>
      <c r="E10413" s="178">
        <v>3.9000000000000057</v>
      </c>
      <c r="F10413" s="156" t="s">
        <v>5</v>
      </c>
      <c r="G10413" s="157"/>
      <c r="H10413" s="158">
        <v>2040451100</v>
      </c>
    </row>
    <row r="10414" spans="1:8" s="118" customFormat="1" x14ac:dyDescent="0.25">
      <c r="A10414" s="109"/>
      <c r="B10414" s="155">
        <v>45256.678298611114</v>
      </c>
      <c r="C10414" s="178">
        <v>150</v>
      </c>
      <c r="D10414" s="178">
        <v>146.1</v>
      </c>
      <c r="E10414" s="178">
        <v>3.9000000000000057</v>
      </c>
      <c r="F10414" s="156" t="s">
        <v>5</v>
      </c>
      <c r="G10414" s="157"/>
      <c r="H10414" s="158">
        <v>2040451560</v>
      </c>
    </row>
    <row r="10415" spans="1:8" s="118" customFormat="1" x14ac:dyDescent="0.25">
      <c r="A10415" s="109"/>
      <c r="B10415" s="155">
        <v>45256.678356481483</v>
      </c>
      <c r="C10415" s="178">
        <v>500</v>
      </c>
      <c r="D10415" s="178">
        <v>489.5</v>
      </c>
      <c r="E10415" s="178">
        <v>10.5</v>
      </c>
      <c r="F10415" s="156" t="s">
        <v>5</v>
      </c>
      <c r="G10415" s="157"/>
      <c r="H10415" s="158">
        <v>2040451635</v>
      </c>
    </row>
    <row r="10416" spans="1:8" s="118" customFormat="1" x14ac:dyDescent="0.25">
      <c r="A10416" s="109"/>
      <c r="B10416" s="155">
        <v>45256.67869212963</v>
      </c>
      <c r="C10416" s="178">
        <v>1500</v>
      </c>
      <c r="D10416" s="178">
        <v>1468.5</v>
      </c>
      <c r="E10416" s="178">
        <v>31.5</v>
      </c>
      <c r="F10416" s="156" t="s">
        <v>5</v>
      </c>
      <c r="G10416" s="157"/>
      <c r="H10416" s="158">
        <v>2040452084</v>
      </c>
    </row>
    <row r="10417" spans="1:8" s="118" customFormat="1" x14ac:dyDescent="0.25">
      <c r="A10417" s="109"/>
      <c r="B10417" s="155">
        <v>45256.678761574076</v>
      </c>
      <c r="C10417" s="178">
        <v>300</v>
      </c>
      <c r="D10417" s="178">
        <v>293.7</v>
      </c>
      <c r="E10417" s="178">
        <v>6.3000000000000114</v>
      </c>
      <c r="F10417" s="156" t="s">
        <v>5</v>
      </c>
      <c r="G10417" s="157"/>
      <c r="H10417" s="158">
        <v>2040452187</v>
      </c>
    </row>
    <row r="10418" spans="1:8" s="118" customFormat="1" x14ac:dyDescent="0.25">
      <c r="A10418" s="109"/>
      <c r="B10418" s="155">
        <v>45256.679942129631</v>
      </c>
      <c r="C10418" s="178">
        <v>100</v>
      </c>
      <c r="D10418" s="178">
        <v>96.1</v>
      </c>
      <c r="E10418" s="178">
        <v>3.9000000000000057</v>
      </c>
      <c r="F10418" s="156" t="s">
        <v>5</v>
      </c>
      <c r="G10418" s="157"/>
      <c r="H10418" s="158">
        <v>2040453828</v>
      </c>
    </row>
    <row r="10419" spans="1:8" s="118" customFormat="1" x14ac:dyDescent="0.25">
      <c r="A10419" s="109"/>
      <c r="B10419" s="155">
        <v>45256.681793981479</v>
      </c>
      <c r="C10419" s="178">
        <v>325</v>
      </c>
      <c r="D10419" s="178">
        <v>318.17</v>
      </c>
      <c r="E10419" s="178">
        <v>6.8299999999999841</v>
      </c>
      <c r="F10419" s="156" t="s">
        <v>12045</v>
      </c>
      <c r="G10419" s="157"/>
      <c r="H10419" s="158">
        <v>2040456593</v>
      </c>
    </row>
    <row r="10420" spans="1:8" s="118" customFormat="1" x14ac:dyDescent="0.25">
      <c r="A10420" s="109"/>
      <c r="B10420" s="155">
        <v>45256.685277777775</v>
      </c>
      <c r="C10420" s="178">
        <v>1000</v>
      </c>
      <c r="D10420" s="178">
        <v>979</v>
      </c>
      <c r="E10420" s="178">
        <v>21</v>
      </c>
      <c r="F10420" s="156" t="s">
        <v>5</v>
      </c>
      <c r="G10420" s="157"/>
      <c r="H10420" s="158">
        <v>2040461536</v>
      </c>
    </row>
    <row r="10421" spans="1:8" s="118" customFormat="1" x14ac:dyDescent="0.25">
      <c r="A10421" s="109"/>
      <c r="B10421" s="155">
        <v>45256.688217592593</v>
      </c>
      <c r="C10421" s="178">
        <v>100</v>
      </c>
      <c r="D10421" s="178">
        <v>96.1</v>
      </c>
      <c r="E10421" s="178">
        <v>3.9000000000000057</v>
      </c>
      <c r="F10421" s="156" t="s">
        <v>5</v>
      </c>
      <c r="G10421" s="157"/>
      <c r="H10421" s="158">
        <v>2040465455</v>
      </c>
    </row>
    <row r="10422" spans="1:8" s="118" customFormat="1" x14ac:dyDescent="0.25">
      <c r="A10422" s="109"/>
      <c r="B10422" s="155">
        <v>45256.68917824074</v>
      </c>
      <c r="C10422" s="178">
        <v>100</v>
      </c>
      <c r="D10422" s="178">
        <v>96.1</v>
      </c>
      <c r="E10422" s="178">
        <v>3.9000000000000057</v>
      </c>
      <c r="F10422" s="156" t="s">
        <v>5</v>
      </c>
      <c r="G10422" s="157"/>
      <c r="H10422" s="158">
        <v>2040466808</v>
      </c>
    </row>
    <row r="10423" spans="1:8" s="118" customFormat="1" x14ac:dyDescent="0.25">
      <c r="A10423" s="109"/>
      <c r="B10423" s="155">
        <v>45256.695324074077</v>
      </c>
      <c r="C10423" s="178">
        <v>100</v>
      </c>
      <c r="D10423" s="178">
        <v>96.1</v>
      </c>
      <c r="E10423" s="178">
        <v>3.9000000000000057</v>
      </c>
      <c r="F10423" s="156" t="s">
        <v>5</v>
      </c>
      <c r="G10423" s="157"/>
      <c r="H10423" s="158">
        <v>2040475208</v>
      </c>
    </row>
    <row r="10424" spans="1:8" s="118" customFormat="1" x14ac:dyDescent="0.25">
      <c r="A10424" s="109"/>
      <c r="B10424" s="155">
        <v>45256.698564814818</v>
      </c>
      <c r="C10424" s="178">
        <v>100</v>
      </c>
      <c r="D10424" s="178">
        <v>96.1</v>
      </c>
      <c r="E10424" s="178">
        <v>3.9000000000000057</v>
      </c>
      <c r="F10424" s="156" t="s">
        <v>5</v>
      </c>
      <c r="G10424" s="157"/>
      <c r="H10424" s="158">
        <v>2040479736</v>
      </c>
    </row>
    <row r="10425" spans="1:8" s="118" customFormat="1" x14ac:dyDescent="0.25">
      <c r="A10425" s="109"/>
      <c r="B10425" s="155">
        <v>45256.699386574073</v>
      </c>
      <c r="C10425" s="178">
        <v>300</v>
      </c>
      <c r="D10425" s="178">
        <v>293.7</v>
      </c>
      <c r="E10425" s="178">
        <v>6.3000000000000114</v>
      </c>
      <c r="F10425" s="156" t="s">
        <v>5</v>
      </c>
      <c r="G10425" s="157"/>
      <c r="H10425" s="158">
        <v>2040480825</v>
      </c>
    </row>
    <row r="10426" spans="1:8" s="118" customFormat="1" x14ac:dyDescent="0.25">
      <c r="A10426" s="109"/>
      <c r="B10426" s="155">
        <v>45256.70144675926</v>
      </c>
      <c r="C10426" s="178">
        <v>10</v>
      </c>
      <c r="D10426" s="178">
        <v>6.1</v>
      </c>
      <c r="E10426" s="178">
        <v>3.9000000000000004</v>
      </c>
      <c r="F10426" s="156" t="s">
        <v>5</v>
      </c>
      <c r="G10426" s="157"/>
      <c r="H10426" s="158">
        <v>2040483695</v>
      </c>
    </row>
    <row r="10427" spans="1:8" s="118" customFormat="1" x14ac:dyDescent="0.25">
      <c r="A10427" s="109"/>
      <c r="B10427" s="155">
        <v>45256.703032407408</v>
      </c>
      <c r="C10427" s="178">
        <v>300</v>
      </c>
      <c r="D10427" s="178">
        <v>293.7</v>
      </c>
      <c r="E10427" s="178">
        <v>6.3000000000000114</v>
      </c>
      <c r="F10427" s="156" t="s">
        <v>5</v>
      </c>
      <c r="G10427" s="157"/>
      <c r="H10427" s="158">
        <v>2040485912</v>
      </c>
    </row>
    <row r="10428" spans="1:8" s="118" customFormat="1" x14ac:dyDescent="0.25">
      <c r="A10428" s="109"/>
      <c r="B10428" s="155">
        <v>45256.703321759262</v>
      </c>
      <c r="C10428" s="178">
        <v>1</v>
      </c>
      <c r="D10428" s="178">
        <v>-2.9</v>
      </c>
      <c r="E10428" s="178">
        <v>3.9</v>
      </c>
      <c r="F10428" s="156" t="s">
        <v>5</v>
      </c>
      <c r="G10428" s="157"/>
      <c r="H10428" s="158">
        <v>2040486292</v>
      </c>
    </row>
    <row r="10429" spans="1:8" s="118" customFormat="1" x14ac:dyDescent="0.25">
      <c r="A10429" s="109"/>
      <c r="B10429" s="155">
        <v>45256.704004629632</v>
      </c>
      <c r="C10429" s="178">
        <v>1000</v>
      </c>
      <c r="D10429" s="178">
        <v>979</v>
      </c>
      <c r="E10429" s="178">
        <v>21</v>
      </c>
      <c r="F10429" s="156" t="s">
        <v>5</v>
      </c>
      <c r="G10429" s="157"/>
      <c r="H10429" s="158">
        <v>2040487295</v>
      </c>
    </row>
    <row r="10430" spans="1:8" s="118" customFormat="1" x14ac:dyDescent="0.25">
      <c r="A10430" s="109"/>
      <c r="B10430" s="155">
        <v>45256.708923611113</v>
      </c>
      <c r="C10430" s="178">
        <v>300</v>
      </c>
      <c r="D10430" s="178">
        <v>293.7</v>
      </c>
      <c r="E10430" s="178">
        <v>6.3000000000000114</v>
      </c>
      <c r="F10430" s="156" t="s">
        <v>5</v>
      </c>
      <c r="G10430" s="157"/>
      <c r="H10430" s="158">
        <v>2040494207</v>
      </c>
    </row>
    <row r="10431" spans="1:8" s="118" customFormat="1" x14ac:dyDescent="0.25">
      <c r="A10431" s="109"/>
      <c r="B10431" s="155">
        <v>45256.710833333331</v>
      </c>
      <c r="C10431" s="178">
        <v>450</v>
      </c>
      <c r="D10431" s="178">
        <v>440.55</v>
      </c>
      <c r="E10431" s="178">
        <v>9.4499999999999886</v>
      </c>
      <c r="F10431" s="156" t="s">
        <v>5</v>
      </c>
      <c r="G10431" s="157"/>
      <c r="H10431" s="158">
        <v>2040496900</v>
      </c>
    </row>
    <row r="10432" spans="1:8" s="118" customFormat="1" x14ac:dyDescent="0.25">
      <c r="A10432" s="109"/>
      <c r="B10432" s="155">
        <v>45256.711099537039</v>
      </c>
      <c r="C10432" s="178">
        <v>10000</v>
      </c>
      <c r="D10432" s="178">
        <v>9790</v>
      </c>
      <c r="E10432" s="178">
        <v>210</v>
      </c>
      <c r="F10432" s="156"/>
      <c r="G10432" s="157" t="s">
        <v>3622</v>
      </c>
      <c r="H10432" s="158">
        <v>2040497246</v>
      </c>
    </row>
    <row r="10433" spans="1:8" s="118" customFormat="1" x14ac:dyDescent="0.25">
      <c r="A10433" s="109"/>
      <c r="B10433" s="155">
        <v>45256.711261574077</v>
      </c>
      <c r="C10433" s="178">
        <v>100</v>
      </c>
      <c r="D10433" s="178">
        <v>96.1</v>
      </c>
      <c r="E10433" s="178">
        <v>3.9000000000000057</v>
      </c>
      <c r="F10433" s="156" t="s">
        <v>5</v>
      </c>
      <c r="G10433" s="157"/>
      <c r="H10433" s="158">
        <v>2040497446</v>
      </c>
    </row>
    <row r="10434" spans="1:8" s="118" customFormat="1" x14ac:dyDescent="0.25">
      <c r="A10434" s="109"/>
      <c r="B10434" s="155">
        <v>45256.711678240739</v>
      </c>
      <c r="C10434" s="178">
        <v>500</v>
      </c>
      <c r="D10434" s="178">
        <v>489.5</v>
      </c>
      <c r="E10434" s="178">
        <v>10.5</v>
      </c>
      <c r="F10434" s="156" t="s">
        <v>5</v>
      </c>
      <c r="G10434" s="157"/>
      <c r="H10434" s="158">
        <v>2040497954</v>
      </c>
    </row>
    <row r="10435" spans="1:8" s="118" customFormat="1" x14ac:dyDescent="0.25">
      <c r="A10435" s="109"/>
      <c r="B10435" s="155">
        <v>45256.720462962963</v>
      </c>
      <c r="C10435" s="178">
        <v>500</v>
      </c>
      <c r="D10435" s="178">
        <v>489.5</v>
      </c>
      <c r="E10435" s="178">
        <v>10.5</v>
      </c>
      <c r="F10435" s="156" t="s">
        <v>5</v>
      </c>
      <c r="G10435" s="157"/>
      <c r="H10435" s="158">
        <v>2040509099</v>
      </c>
    </row>
    <row r="10436" spans="1:8" s="118" customFormat="1" x14ac:dyDescent="0.25">
      <c r="A10436" s="109"/>
      <c r="B10436" s="155">
        <v>45256.720717592594</v>
      </c>
      <c r="C10436" s="178">
        <v>1</v>
      </c>
      <c r="D10436" s="178">
        <v>-2.9</v>
      </c>
      <c r="E10436" s="178">
        <v>3.9</v>
      </c>
      <c r="F10436" s="156" t="s">
        <v>5</v>
      </c>
      <c r="G10436" s="157"/>
      <c r="H10436" s="158">
        <v>2040509399</v>
      </c>
    </row>
    <row r="10437" spans="1:8" s="118" customFormat="1" x14ac:dyDescent="0.25">
      <c r="A10437" s="109"/>
      <c r="B10437" s="155">
        <v>45256.724004629628</v>
      </c>
      <c r="C10437" s="178">
        <v>49</v>
      </c>
      <c r="D10437" s="178">
        <v>45.1</v>
      </c>
      <c r="E10437" s="178">
        <v>3.8999999999999986</v>
      </c>
      <c r="F10437" s="156" t="s">
        <v>3557</v>
      </c>
      <c r="G10437" s="157" t="s">
        <v>3600</v>
      </c>
      <c r="H10437" s="158">
        <v>2040513708</v>
      </c>
    </row>
    <row r="10438" spans="1:8" s="118" customFormat="1" x14ac:dyDescent="0.25">
      <c r="A10438" s="109"/>
      <c r="B10438" s="155">
        <v>45256.725162037037</v>
      </c>
      <c r="C10438" s="178">
        <v>300</v>
      </c>
      <c r="D10438" s="178">
        <v>293.7</v>
      </c>
      <c r="E10438" s="178">
        <v>6.3000000000000114</v>
      </c>
      <c r="F10438" s="156" t="s">
        <v>5</v>
      </c>
      <c r="G10438" s="157"/>
      <c r="H10438" s="158">
        <v>2040515274</v>
      </c>
    </row>
    <row r="10439" spans="1:8" s="118" customFormat="1" x14ac:dyDescent="0.25">
      <c r="A10439" s="109"/>
      <c r="B10439" s="155">
        <v>45256.725624999999</v>
      </c>
      <c r="C10439" s="178">
        <v>100</v>
      </c>
      <c r="D10439" s="178">
        <v>96.1</v>
      </c>
      <c r="E10439" s="178">
        <v>3.9000000000000057</v>
      </c>
      <c r="F10439" s="156" t="s">
        <v>5</v>
      </c>
      <c r="G10439" s="157"/>
      <c r="H10439" s="158">
        <v>2040515840</v>
      </c>
    </row>
    <row r="10440" spans="1:8" s="118" customFormat="1" x14ac:dyDescent="0.25">
      <c r="A10440" s="109"/>
      <c r="B10440" s="155">
        <v>45256.7266087963</v>
      </c>
      <c r="C10440" s="178">
        <v>600</v>
      </c>
      <c r="D10440" s="178">
        <v>587.4</v>
      </c>
      <c r="E10440" s="178">
        <v>12.600000000000023</v>
      </c>
      <c r="F10440" s="156" t="s">
        <v>5</v>
      </c>
      <c r="G10440" s="157"/>
      <c r="H10440" s="158">
        <v>2040517116</v>
      </c>
    </row>
    <row r="10441" spans="1:8" s="118" customFormat="1" x14ac:dyDescent="0.25">
      <c r="A10441" s="109"/>
      <c r="B10441" s="155">
        <v>45256.726643518516</v>
      </c>
      <c r="C10441" s="178">
        <v>200</v>
      </c>
      <c r="D10441" s="178">
        <v>195.8</v>
      </c>
      <c r="E10441" s="178">
        <v>4.1999999999999886</v>
      </c>
      <c r="F10441" s="156" t="s">
        <v>5</v>
      </c>
      <c r="G10441" s="157"/>
      <c r="H10441" s="158">
        <v>2040517155</v>
      </c>
    </row>
    <row r="10442" spans="1:8" s="118" customFormat="1" x14ac:dyDescent="0.25">
      <c r="A10442" s="109"/>
      <c r="B10442" s="155">
        <v>45256.728993055556</v>
      </c>
      <c r="C10442" s="178">
        <v>100</v>
      </c>
      <c r="D10442" s="178">
        <v>96.1</v>
      </c>
      <c r="E10442" s="178">
        <v>3.9000000000000057</v>
      </c>
      <c r="F10442" s="156" t="s">
        <v>3538</v>
      </c>
      <c r="G10442" s="157"/>
      <c r="H10442" s="158">
        <v>2040519989</v>
      </c>
    </row>
    <row r="10443" spans="1:8" s="118" customFormat="1" x14ac:dyDescent="0.25">
      <c r="A10443" s="109"/>
      <c r="B10443" s="155">
        <v>45256.729456018518</v>
      </c>
      <c r="C10443" s="178">
        <v>1000</v>
      </c>
      <c r="D10443" s="178">
        <v>979</v>
      </c>
      <c r="E10443" s="178">
        <v>21</v>
      </c>
      <c r="F10443" s="156" t="s">
        <v>5</v>
      </c>
      <c r="G10443" s="157"/>
      <c r="H10443" s="158">
        <v>2040520657</v>
      </c>
    </row>
    <row r="10444" spans="1:8" s="118" customFormat="1" x14ac:dyDescent="0.25">
      <c r="A10444" s="109"/>
      <c r="B10444" s="155">
        <v>45256.730046296296</v>
      </c>
      <c r="C10444" s="178">
        <v>300</v>
      </c>
      <c r="D10444" s="178">
        <v>293.7</v>
      </c>
      <c r="E10444" s="178">
        <v>6.3000000000000114</v>
      </c>
      <c r="F10444" s="156" t="s">
        <v>5</v>
      </c>
      <c r="G10444" s="157"/>
      <c r="H10444" s="158">
        <v>2040521363</v>
      </c>
    </row>
    <row r="10445" spans="1:8" s="118" customFormat="1" x14ac:dyDescent="0.25">
      <c r="A10445" s="109"/>
      <c r="B10445" s="155">
        <v>45256.732083333336</v>
      </c>
      <c r="C10445" s="178">
        <v>100</v>
      </c>
      <c r="D10445" s="178">
        <v>96.1</v>
      </c>
      <c r="E10445" s="178">
        <v>3.9000000000000057</v>
      </c>
      <c r="F10445" s="156" t="s">
        <v>5</v>
      </c>
      <c r="G10445" s="157"/>
      <c r="H10445" s="158">
        <v>2040523818</v>
      </c>
    </row>
    <row r="10446" spans="1:8" s="118" customFormat="1" x14ac:dyDescent="0.25">
      <c r="A10446" s="109"/>
      <c r="B10446" s="155">
        <v>45256.733148148145</v>
      </c>
      <c r="C10446" s="178">
        <v>300</v>
      </c>
      <c r="D10446" s="178">
        <v>293.7</v>
      </c>
      <c r="E10446" s="178">
        <v>6.3000000000000114</v>
      </c>
      <c r="F10446" s="156" t="s">
        <v>5</v>
      </c>
      <c r="G10446" s="157"/>
      <c r="H10446" s="158">
        <v>2040525136</v>
      </c>
    </row>
    <row r="10447" spans="1:8" s="118" customFormat="1" x14ac:dyDescent="0.25">
      <c r="A10447" s="109"/>
      <c r="B10447" s="155">
        <v>45256.734085648146</v>
      </c>
      <c r="C10447" s="178">
        <v>500</v>
      </c>
      <c r="D10447" s="178">
        <v>489.5</v>
      </c>
      <c r="E10447" s="178">
        <v>10.5</v>
      </c>
      <c r="F10447" s="156" t="s">
        <v>3556</v>
      </c>
      <c r="G10447" s="157"/>
      <c r="H10447" s="158">
        <v>2040526244</v>
      </c>
    </row>
    <row r="10448" spans="1:8" s="118" customFormat="1" x14ac:dyDescent="0.25">
      <c r="A10448" s="109"/>
      <c r="B10448" s="155">
        <v>45256.738437499997</v>
      </c>
      <c r="C10448" s="178">
        <v>5000</v>
      </c>
      <c r="D10448" s="178">
        <v>4895</v>
      </c>
      <c r="E10448" s="178">
        <v>105</v>
      </c>
      <c r="F10448" s="156" t="s">
        <v>5</v>
      </c>
      <c r="G10448" s="157"/>
      <c r="H10448" s="158">
        <v>2040531711</v>
      </c>
    </row>
    <row r="10449" spans="1:8" s="118" customFormat="1" x14ac:dyDescent="0.25">
      <c r="A10449" s="109"/>
      <c r="B10449" s="155">
        <v>45256.74150462963</v>
      </c>
      <c r="C10449" s="178">
        <v>100</v>
      </c>
      <c r="D10449" s="178">
        <v>96.1</v>
      </c>
      <c r="E10449" s="178">
        <v>3.9000000000000057</v>
      </c>
      <c r="F10449" s="156" t="s">
        <v>3628</v>
      </c>
      <c r="G10449" s="157"/>
      <c r="H10449" s="158">
        <v>2040535436</v>
      </c>
    </row>
    <row r="10450" spans="1:8" s="118" customFormat="1" x14ac:dyDescent="0.25">
      <c r="A10450" s="109"/>
      <c r="B10450" s="155">
        <v>45256.742939814816</v>
      </c>
      <c r="C10450" s="178">
        <v>200</v>
      </c>
      <c r="D10450" s="178">
        <v>195.8</v>
      </c>
      <c r="E10450" s="178">
        <v>4.1999999999999886</v>
      </c>
      <c r="F10450" s="156" t="s">
        <v>12102</v>
      </c>
      <c r="G10450" s="157" t="s">
        <v>3625</v>
      </c>
      <c r="H10450" s="158">
        <v>2040537148</v>
      </c>
    </row>
    <row r="10451" spans="1:8" s="118" customFormat="1" x14ac:dyDescent="0.25">
      <c r="A10451" s="109"/>
      <c r="B10451" s="155">
        <v>45256.747152777774</v>
      </c>
      <c r="C10451" s="178">
        <v>1000</v>
      </c>
      <c r="D10451" s="178">
        <v>979</v>
      </c>
      <c r="E10451" s="178">
        <v>21</v>
      </c>
      <c r="F10451" s="156" t="s">
        <v>5</v>
      </c>
      <c r="G10451" s="157"/>
      <c r="H10451" s="158">
        <v>2040542437</v>
      </c>
    </row>
    <row r="10452" spans="1:8" s="118" customFormat="1" x14ac:dyDescent="0.25">
      <c r="A10452" s="109"/>
      <c r="B10452" s="155">
        <v>45256.749826388892</v>
      </c>
      <c r="C10452" s="178">
        <v>10</v>
      </c>
      <c r="D10452" s="178">
        <v>6.1</v>
      </c>
      <c r="E10452" s="178">
        <v>3.9000000000000004</v>
      </c>
      <c r="F10452" s="156" t="s">
        <v>5</v>
      </c>
      <c r="G10452" s="157"/>
      <c r="H10452" s="158">
        <v>2040545546</v>
      </c>
    </row>
    <row r="10453" spans="1:8" s="118" customFormat="1" x14ac:dyDescent="0.25">
      <c r="A10453" s="109"/>
      <c r="B10453" s="155">
        <v>45256.750833333332</v>
      </c>
      <c r="C10453" s="178">
        <v>500</v>
      </c>
      <c r="D10453" s="178">
        <v>489.5</v>
      </c>
      <c r="E10453" s="178">
        <v>10.5</v>
      </c>
      <c r="F10453" s="156" t="s">
        <v>5</v>
      </c>
      <c r="G10453" s="157"/>
      <c r="H10453" s="158">
        <v>2040546826</v>
      </c>
    </row>
    <row r="10454" spans="1:8" s="118" customFormat="1" x14ac:dyDescent="0.25">
      <c r="A10454" s="109"/>
      <c r="B10454" s="155">
        <v>45256.755335648151</v>
      </c>
      <c r="C10454" s="178">
        <v>1000</v>
      </c>
      <c r="D10454" s="178">
        <v>979</v>
      </c>
      <c r="E10454" s="178">
        <v>21</v>
      </c>
      <c r="F10454" s="156" t="s">
        <v>3614</v>
      </c>
      <c r="G10454" s="157"/>
      <c r="H10454" s="158">
        <v>2040552155</v>
      </c>
    </row>
    <row r="10455" spans="1:8" s="118" customFormat="1" x14ac:dyDescent="0.25">
      <c r="A10455" s="109"/>
      <c r="B10455" s="155">
        <v>45256.756979166668</v>
      </c>
      <c r="C10455" s="178">
        <v>1000</v>
      </c>
      <c r="D10455" s="178">
        <v>979</v>
      </c>
      <c r="E10455" s="178">
        <v>21</v>
      </c>
      <c r="F10455" s="156" t="s">
        <v>3614</v>
      </c>
      <c r="G10455" s="157"/>
      <c r="H10455" s="158">
        <v>2040554137</v>
      </c>
    </row>
    <row r="10456" spans="1:8" s="118" customFormat="1" x14ac:dyDescent="0.25">
      <c r="A10456" s="109"/>
      <c r="B10456" s="155">
        <v>45256.758252314816</v>
      </c>
      <c r="C10456" s="178">
        <v>1000</v>
      </c>
      <c r="D10456" s="178">
        <v>979</v>
      </c>
      <c r="E10456" s="178">
        <v>21</v>
      </c>
      <c r="F10456" s="156" t="s">
        <v>3614</v>
      </c>
      <c r="G10456" s="157"/>
      <c r="H10456" s="158">
        <v>2040555748</v>
      </c>
    </row>
    <row r="10457" spans="1:8" s="118" customFormat="1" x14ac:dyDescent="0.25">
      <c r="A10457" s="109"/>
      <c r="B10457" s="155">
        <v>45256.760439814818</v>
      </c>
      <c r="C10457" s="178">
        <v>20000</v>
      </c>
      <c r="D10457" s="178">
        <v>19580</v>
      </c>
      <c r="E10457" s="178">
        <v>420</v>
      </c>
      <c r="F10457" s="156" t="s">
        <v>12496</v>
      </c>
      <c r="G10457" s="157"/>
      <c r="H10457" s="158">
        <v>2040558464</v>
      </c>
    </row>
    <row r="10458" spans="1:8" s="118" customFormat="1" x14ac:dyDescent="0.25">
      <c r="A10458" s="109"/>
      <c r="B10458" s="155">
        <v>45256.76353009259</v>
      </c>
      <c r="C10458" s="178">
        <v>5</v>
      </c>
      <c r="D10458" s="178">
        <v>1.1000000000000001</v>
      </c>
      <c r="E10458" s="178">
        <v>3.9</v>
      </c>
      <c r="F10458" s="156" t="s">
        <v>5</v>
      </c>
      <c r="G10458" s="157"/>
      <c r="H10458" s="158">
        <v>2040562191</v>
      </c>
    </row>
    <row r="10459" spans="1:8" s="118" customFormat="1" x14ac:dyDescent="0.25">
      <c r="A10459" s="109"/>
      <c r="B10459" s="155">
        <v>45256.763993055552</v>
      </c>
      <c r="C10459" s="178">
        <v>100</v>
      </c>
      <c r="D10459" s="178">
        <v>96.1</v>
      </c>
      <c r="E10459" s="178">
        <v>3.9000000000000057</v>
      </c>
      <c r="F10459" s="156" t="s">
        <v>5</v>
      </c>
      <c r="G10459" s="157"/>
      <c r="H10459" s="158">
        <v>2040562779</v>
      </c>
    </row>
    <row r="10460" spans="1:8" s="118" customFormat="1" x14ac:dyDescent="0.25">
      <c r="A10460" s="109"/>
      <c r="B10460" s="155">
        <v>45256.767465277779</v>
      </c>
      <c r="C10460" s="178">
        <v>300</v>
      </c>
      <c r="D10460" s="178">
        <v>293.7</v>
      </c>
      <c r="E10460" s="178">
        <v>6.3000000000000114</v>
      </c>
      <c r="F10460" s="156" t="s">
        <v>5</v>
      </c>
      <c r="G10460" s="157"/>
      <c r="H10460" s="158">
        <v>2040567830</v>
      </c>
    </row>
    <row r="10461" spans="1:8" s="118" customFormat="1" x14ac:dyDescent="0.25">
      <c r="A10461" s="109"/>
      <c r="B10461" s="155">
        <v>45256.77171296296</v>
      </c>
      <c r="C10461" s="178">
        <v>50</v>
      </c>
      <c r="D10461" s="178">
        <v>46.1</v>
      </c>
      <c r="E10461" s="178">
        <v>3.8999999999999986</v>
      </c>
      <c r="F10461" s="156" t="s">
        <v>5</v>
      </c>
      <c r="G10461" s="157"/>
      <c r="H10461" s="158">
        <v>2040573873</v>
      </c>
    </row>
    <row r="10462" spans="1:8" s="118" customFormat="1" x14ac:dyDescent="0.25">
      <c r="A10462" s="109"/>
      <c r="B10462" s="155">
        <v>45256.779675925929</v>
      </c>
      <c r="C10462" s="178">
        <v>100</v>
      </c>
      <c r="D10462" s="178">
        <v>96.1</v>
      </c>
      <c r="E10462" s="178">
        <v>3.9000000000000057</v>
      </c>
      <c r="F10462" s="156" t="s">
        <v>5</v>
      </c>
      <c r="G10462" s="157"/>
      <c r="H10462" s="158">
        <v>2040584181</v>
      </c>
    </row>
    <row r="10463" spans="1:8" s="118" customFormat="1" x14ac:dyDescent="0.25">
      <c r="A10463" s="109"/>
      <c r="B10463" s="155">
        <v>45256.788807870369</v>
      </c>
      <c r="C10463" s="178">
        <v>1000</v>
      </c>
      <c r="D10463" s="178">
        <v>979</v>
      </c>
      <c r="E10463" s="178">
        <v>21</v>
      </c>
      <c r="F10463" s="156" t="s">
        <v>5</v>
      </c>
      <c r="G10463" s="157"/>
      <c r="H10463" s="158">
        <v>2040594809</v>
      </c>
    </row>
    <row r="10464" spans="1:8" s="118" customFormat="1" x14ac:dyDescent="0.25">
      <c r="A10464" s="109"/>
      <c r="B10464" s="155">
        <v>45256.793587962966</v>
      </c>
      <c r="C10464" s="178">
        <v>500</v>
      </c>
      <c r="D10464" s="178">
        <v>489.5</v>
      </c>
      <c r="E10464" s="178">
        <v>10.5</v>
      </c>
      <c r="F10464" s="156" t="s">
        <v>5</v>
      </c>
      <c r="G10464" s="157"/>
      <c r="H10464" s="158">
        <v>2040600543</v>
      </c>
    </row>
    <row r="10465" spans="1:8" s="118" customFormat="1" x14ac:dyDescent="0.25">
      <c r="A10465" s="109"/>
      <c r="B10465" s="155">
        <v>45256.797222222223</v>
      </c>
      <c r="C10465" s="178">
        <v>500</v>
      </c>
      <c r="D10465" s="178">
        <v>489.5</v>
      </c>
      <c r="E10465" s="178">
        <v>10.5</v>
      </c>
      <c r="F10465" s="156" t="s">
        <v>3603</v>
      </c>
      <c r="G10465" s="157" t="s">
        <v>3618</v>
      </c>
      <c r="H10465" s="158">
        <v>2040605226</v>
      </c>
    </row>
    <row r="10466" spans="1:8" s="118" customFormat="1" x14ac:dyDescent="0.25">
      <c r="A10466" s="109"/>
      <c r="B10466" s="155">
        <v>45256.797222222223</v>
      </c>
      <c r="C10466" s="178">
        <v>100</v>
      </c>
      <c r="D10466" s="178">
        <v>96.1</v>
      </c>
      <c r="E10466" s="178">
        <v>3.9000000000000057</v>
      </c>
      <c r="F10466" s="156" t="s">
        <v>5</v>
      </c>
      <c r="G10466" s="157"/>
      <c r="H10466" s="158">
        <v>2040605221</v>
      </c>
    </row>
    <row r="10467" spans="1:8" s="118" customFormat="1" x14ac:dyDescent="0.25">
      <c r="A10467" s="109"/>
      <c r="B10467" s="155">
        <v>45256.798402777778</v>
      </c>
      <c r="C10467" s="178">
        <v>100</v>
      </c>
      <c r="D10467" s="178">
        <v>96.1</v>
      </c>
      <c r="E10467" s="178">
        <v>3.9000000000000057</v>
      </c>
      <c r="F10467" s="156" t="s">
        <v>5</v>
      </c>
      <c r="G10467" s="157"/>
      <c r="H10467" s="158">
        <v>2040606656</v>
      </c>
    </row>
    <row r="10468" spans="1:8" s="118" customFormat="1" x14ac:dyDescent="0.25">
      <c r="A10468" s="109"/>
      <c r="B10468" s="155">
        <v>45256.805983796294</v>
      </c>
      <c r="C10468" s="178">
        <v>500</v>
      </c>
      <c r="D10468" s="178">
        <v>489.5</v>
      </c>
      <c r="E10468" s="178">
        <v>10.5</v>
      </c>
      <c r="F10468" s="156" t="s">
        <v>5</v>
      </c>
      <c r="G10468" s="157"/>
      <c r="H10468" s="158">
        <v>2040616303</v>
      </c>
    </row>
    <row r="10469" spans="1:8" s="118" customFormat="1" x14ac:dyDescent="0.25">
      <c r="A10469" s="109"/>
      <c r="B10469" s="155">
        <v>45256.80777777778</v>
      </c>
      <c r="C10469" s="178">
        <v>300</v>
      </c>
      <c r="D10469" s="178">
        <v>293.7</v>
      </c>
      <c r="E10469" s="178">
        <v>6.3000000000000114</v>
      </c>
      <c r="F10469" s="156" t="s">
        <v>5</v>
      </c>
      <c r="G10469" s="157"/>
      <c r="H10469" s="158">
        <v>2040619101</v>
      </c>
    </row>
    <row r="10470" spans="1:8" s="118" customFormat="1" x14ac:dyDescent="0.25">
      <c r="A10470" s="109"/>
      <c r="B10470" s="155">
        <v>45256.81145833333</v>
      </c>
      <c r="C10470" s="178">
        <v>100</v>
      </c>
      <c r="D10470" s="178">
        <v>96.1</v>
      </c>
      <c r="E10470" s="178">
        <v>3.9000000000000057</v>
      </c>
      <c r="F10470" s="156" t="s">
        <v>5</v>
      </c>
      <c r="G10470" s="157"/>
      <c r="H10470" s="158">
        <v>2040624026</v>
      </c>
    </row>
    <row r="10471" spans="1:8" s="118" customFormat="1" x14ac:dyDescent="0.25">
      <c r="A10471" s="109"/>
      <c r="B10471" s="155">
        <v>45256.814895833333</v>
      </c>
      <c r="C10471" s="178">
        <v>50</v>
      </c>
      <c r="D10471" s="178">
        <v>46.1</v>
      </c>
      <c r="E10471" s="178">
        <v>3.8999999999999986</v>
      </c>
      <c r="F10471" s="156" t="s">
        <v>3629</v>
      </c>
      <c r="G10471" s="157" t="s">
        <v>3632</v>
      </c>
      <c r="H10471" s="158">
        <v>2040628434</v>
      </c>
    </row>
    <row r="10472" spans="1:8" s="118" customFormat="1" x14ac:dyDescent="0.25">
      <c r="A10472" s="109"/>
      <c r="B10472" s="155">
        <v>45256.819699074076</v>
      </c>
      <c r="C10472" s="178">
        <v>100</v>
      </c>
      <c r="D10472" s="178">
        <v>96.1</v>
      </c>
      <c r="E10472" s="178">
        <v>3.9000000000000057</v>
      </c>
      <c r="F10472" s="156" t="s">
        <v>5</v>
      </c>
      <c r="G10472" s="157"/>
      <c r="H10472" s="158">
        <v>2040634267</v>
      </c>
    </row>
    <row r="10473" spans="1:8" s="118" customFormat="1" x14ac:dyDescent="0.25">
      <c r="A10473" s="109"/>
      <c r="B10473" s="155">
        <v>45256.820902777778</v>
      </c>
      <c r="C10473" s="178">
        <v>1000</v>
      </c>
      <c r="D10473" s="178">
        <v>979</v>
      </c>
      <c r="E10473" s="178">
        <v>21</v>
      </c>
      <c r="F10473" s="156" t="s">
        <v>5</v>
      </c>
      <c r="G10473" s="157"/>
      <c r="H10473" s="158">
        <v>2040635618</v>
      </c>
    </row>
    <row r="10474" spans="1:8" s="118" customFormat="1" x14ac:dyDescent="0.25">
      <c r="A10474" s="109"/>
      <c r="B10474" s="155">
        <v>45256.826377314814</v>
      </c>
      <c r="C10474" s="178">
        <v>500</v>
      </c>
      <c r="D10474" s="178">
        <v>489.5</v>
      </c>
      <c r="E10474" s="178">
        <v>10.5</v>
      </c>
      <c r="F10474" s="156" t="s">
        <v>5</v>
      </c>
      <c r="G10474" s="157"/>
      <c r="H10474" s="158">
        <v>2040642358</v>
      </c>
    </row>
    <row r="10475" spans="1:8" s="118" customFormat="1" x14ac:dyDescent="0.25">
      <c r="A10475" s="109"/>
      <c r="B10475" s="155">
        <v>45256.829629629632</v>
      </c>
      <c r="C10475" s="178">
        <v>1000</v>
      </c>
      <c r="D10475" s="178">
        <v>979</v>
      </c>
      <c r="E10475" s="178">
        <v>21</v>
      </c>
      <c r="F10475" s="156" t="s">
        <v>5</v>
      </c>
      <c r="G10475" s="157"/>
      <c r="H10475" s="158">
        <v>2040646285</v>
      </c>
    </row>
    <row r="10476" spans="1:8" s="118" customFormat="1" x14ac:dyDescent="0.25">
      <c r="A10476" s="109"/>
      <c r="B10476" s="155">
        <v>45256.830613425926</v>
      </c>
      <c r="C10476" s="178">
        <v>300</v>
      </c>
      <c r="D10476" s="178">
        <v>293.7</v>
      </c>
      <c r="E10476" s="178">
        <v>6.3000000000000114</v>
      </c>
      <c r="F10476" s="156" t="s">
        <v>5</v>
      </c>
      <c r="G10476" s="157"/>
      <c r="H10476" s="158">
        <v>2040647484</v>
      </c>
    </row>
    <row r="10477" spans="1:8" s="118" customFormat="1" x14ac:dyDescent="0.25">
      <c r="A10477" s="109"/>
      <c r="B10477" s="155">
        <v>45256.832731481481</v>
      </c>
      <c r="C10477" s="178">
        <v>1000</v>
      </c>
      <c r="D10477" s="178">
        <v>979</v>
      </c>
      <c r="E10477" s="178">
        <v>21</v>
      </c>
      <c r="F10477" s="156" t="s">
        <v>12497</v>
      </c>
      <c r="G10477" s="157" t="s">
        <v>3615</v>
      </c>
      <c r="H10477" s="158">
        <v>2040649822</v>
      </c>
    </row>
    <row r="10478" spans="1:8" s="118" customFormat="1" x14ac:dyDescent="0.25">
      <c r="A10478" s="109"/>
      <c r="B10478" s="155">
        <v>45256.834374999999</v>
      </c>
      <c r="C10478" s="178">
        <v>1000</v>
      </c>
      <c r="D10478" s="178">
        <v>979</v>
      </c>
      <c r="E10478" s="178">
        <v>21</v>
      </c>
      <c r="F10478" s="156" t="s">
        <v>12497</v>
      </c>
      <c r="G10478" s="157" t="s">
        <v>3615</v>
      </c>
      <c r="H10478" s="158">
        <v>2040652148</v>
      </c>
    </row>
    <row r="10479" spans="1:8" s="118" customFormat="1" x14ac:dyDescent="0.25">
      <c r="A10479" s="109"/>
      <c r="B10479" s="155">
        <v>45256.843518518515</v>
      </c>
      <c r="C10479" s="178">
        <v>500</v>
      </c>
      <c r="D10479" s="178">
        <v>489.5</v>
      </c>
      <c r="E10479" s="178">
        <v>10.5</v>
      </c>
      <c r="F10479" s="156" t="s">
        <v>5</v>
      </c>
      <c r="G10479" s="157"/>
      <c r="H10479" s="158">
        <v>2040663071</v>
      </c>
    </row>
    <row r="10480" spans="1:8" s="118" customFormat="1" x14ac:dyDescent="0.25">
      <c r="A10480" s="109"/>
      <c r="B10480" s="155">
        <v>45256.844884259262</v>
      </c>
      <c r="C10480" s="178">
        <v>500</v>
      </c>
      <c r="D10480" s="178">
        <v>489.5</v>
      </c>
      <c r="E10480" s="178">
        <v>10.5</v>
      </c>
      <c r="F10480" s="156" t="s">
        <v>5</v>
      </c>
      <c r="G10480" s="157"/>
      <c r="H10480" s="158">
        <v>2040664639</v>
      </c>
    </row>
    <row r="10481" spans="1:8" s="118" customFormat="1" x14ac:dyDescent="0.25">
      <c r="A10481" s="109"/>
      <c r="B10481" s="155">
        <v>45256.846851851849</v>
      </c>
      <c r="C10481" s="178">
        <v>300</v>
      </c>
      <c r="D10481" s="178">
        <v>293.7</v>
      </c>
      <c r="E10481" s="178">
        <v>6.3000000000000114</v>
      </c>
      <c r="F10481" s="156" t="s">
        <v>5</v>
      </c>
      <c r="G10481" s="157"/>
      <c r="H10481" s="158">
        <v>2040666976</v>
      </c>
    </row>
    <row r="10482" spans="1:8" s="118" customFormat="1" x14ac:dyDescent="0.25">
      <c r="A10482" s="109"/>
      <c r="B10482" s="155">
        <v>45256.847233796296</v>
      </c>
      <c r="C10482" s="178">
        <v>100</v>
      </c>
      <c r="D10482" s="178">
        <v>96.1</v>
      </c>
      <c r="E10482" s="178">
        <v>3.9000000000000057</v>
      </c>
      <c r="F10482" s="156" t="s">
        <v>5</v>
      </c>
      <c r="G10482" s="157"/>
      <c r="H10482" s="158">
        <v>2040667391</v>
      </c>
    </row>
    <row r="10483" spans="1:8" s="118" customFormat="1" x14ac:dyDescent="0.25">
      <c r="A10483" s="109"/>
      <c r="B10483" s="155">
        <v>45256.849212962959</v>
      </c>
      <c r="C10483" s="178">
        <v>300</v>
      </c>
      <c r="D10483" s="178">
        <v>293.7</v>
      </c>
      <c r="E10483" s="178">
        <v>6.3000000000000114</v>
      </c>
      <c r="F10483" s="156" t="s">
        <v>5</v>
      </c>
      <c r="G10483" s="157"/>
      <c r="H10483" s="158">
        <v>2040670310</v>
      </c>
    </row>
    <row r="10484" spans="1:8" s="118" customFormat="1" x14ac:dyDescent="0.25">
      <c r="A10484" s="109"/>
      <c r="B10484" s="155">
        <v>45256.850543981483</v>
      </c>
      <c r="C10484" s="178">
        <v>300</v>
      </c>
      <c r="D10484" s="178">
        <v>293.7</v>
      </c>
      <c r="E10484" s="178">
        <v>6.3000000000000114</v>
      </c>
      <c r="F10484" s="156" t="s">
        <v>5</v>
      </c>
      <c r="G10484" s="157"/>
      <c r="H10484" s="158">
        <v>2040671954</v>
      </c>
    </row>
    <row r="10485" spans="1:8" s="118" customFormat="1" x14ac:dyDescent="0.25">
      <c r="A10485" s="109"/>
      <c r="B10485" s="155">
        <v>45256.855173611111</v>
      </c>
      <c r="C10485" s="178">
        <v>100</v>
      </c>
      <c r="D10485" s="178">
        <v>96.1</v>
      </c>
      <c r="E10485" s="178">
        <v>3.9000000000000057</v>
      </c>
      <c r="F10485" s="156" t="s">
        <v>5</v>
      </c>
      <c r="G10485" s="157"/>
      <c r="H10485" s="158">
        <v>2040677446</v>
      </c>
    </row>
    <row r="10486" spans="1:8" s="118" customFormat="1" x14ac:dyDescent="0.25">
      <c r="A10486" s="109"/>
      <c r="B10486" s="155">
        <v>45256.855439814812</v>
      </c>
      <c r="C10486" s="178">
        <v>300</v>
      </c>
      <c r="D10486" s="178">
        <v>293.7</v>
      </c>
      <c r="E10486" s="178">
        <v>6.3000000000000114</v>
      </c>
      <c r="F10486" s="156" t="s">
        <v>5</v>
      </c>
      <c r="G10486" s="157"/>
      <c r="H10486" s="158">
        <v>2040677722</v>
      </c>
    </row>
    <row r="10487" spans="1:8" s="118" customFormat="1" x14ac:dyDescent="0.25">
      <c r="A10487" s="109"/>
      <c r="B10487" s="155">
        <v>45256.85670138889</v>
      </c>
      <c r="C10487" s="178">
        <v>500</v>
      </c>
      <c r="D10487" s="178">
        <v>489.5</v>
      </c>
      <c r="E10487" s="178">
        <v>10.5</v>
      </c>
      <c r="F10487" s="156" t="s">
        <v>5</v>
      </c>
      <c r="G10487" s="157"/>
      <c r="H10487" s="158">
        <v>2040679323</v>
      </c>
    </row>
    <row r="10488" spans="1:8" s="118" customFormat="1" x14ac:dyDescent="0.25">
      <c r="A10488" s="109"/>
      <c r="B10488" s="155">
        <v>45256.857152777775</v>
      </c>
      <c r="C10488" s="178">
        <v>10000</v>
      </c>
      <c r="D10488" s="178">
        <v>9790</v>
      </c>
      <c r="E10488" s="178">
        <v>210</v>
      </c>
      <c r="F10488" s="156" t="s">
        <v>3567</v>
      </c>
      <c r="G10488" s="157"/>
      <c r="H10488" s="158">
        <v>2040679845</v>
      </c>
    </row>
    <row r="10489" spans="1:8" s="118" customFormat="1" x14ac:dyDescent="0.25">
      <c r="A10489" s="109"/>
      <c r="B10489" s="155">
        <v>45256.857407407406</v>
      </c>
      <c r="C10489" s="178">
        <v>100</v>
      </c>
      <c r="D10489" s="178">
        <v>96.1</v>
      </c>
      <c r="E10489" s="178">
        <v>3.9000000000000057</v>
      </c>
      <c r="F10489" s="156" t="s">
        <v>5</v>
      </c>
      <c r="G10489" s="157"/>
      <c r="H10489" s="158">
        <v>2040680156</v>
      </c>
    </row>
    <row r="10490" spans="1:8" s="118" customFormat="1" x14ac:dyDescent="0.25">
      <c r="A10490" s="109"/>
      <c r="B10490" s="155">
        <v>45256.866527777776</v>
      </c>
      <c r="C10490" s="178">
        <v>500</v>
      </c>
      <c r="D10490" s="178">
        <v>489.5</v>
      </c>
      <c r="E10490" s="178">
        <v>10.5</v>
      </c>
      <c r="F10490" s="156" t="s">
        <v>3566</v>
      </c>
      <c r="G10490" s="157" t="s">
        <v>3598</v>
      </c>
      <c r="H10490" s="158">
        <v>2040690586</v>
      </c>
    </row>
    <row r="10491" spans="1:8" s="118" customFormat="1" x14ac:dyDescent="0.25">
      <c r="A10491" s="109"/>
      <c r="B10491" s="155">
        <v>45256.87190972222</v>
      </c>
      <c r="C10491" s="178">
        <v>4000</v>
      </c>
      <c r="D10491" s="178">
        <v>3916</v>
      </c>
      <c r="E10491" s="178">
        <v>84</v>
      </c>
      <c r="F10491" s="156" t="s">
        <v>3533</v>
      </c>
      <c r="G10491" s="157"/>
      <c r="H10491" s="158">
        <v>2040697087</v>
      </c>
    </row>
    <row r="10492" spans="1:8" s="118" customFormat="1" x14ac:dyDescent="0.25">
      <c r="A10492" s="109"/>
      <c r="B10492" s="155">
        <v>45256.874907407408</v>
      </c>
      <c r="C10492" s="178">
        <v>500</v>
      </c>
      <c r="D10492" s="178">
        <v>489.5</v>
      </c>
      <c r="E10492" s="178">
        <v>10.5</v>
      </c>
      <c r="F10492" s="156" t="s">
        <v>5</v>
      </c>
      <c r="G10492" s="157"/>
      <c r="H10492" s="158">
        <v>2040700797</v>
      </c>
    </row>
    <row r="10493" spans="1:8" s="118" customFormat="1" x14ac:dyDescent="0.25">
      <c r="A10493" s="109"/>
      <c r="B10493" s="155">
        <v>45256.876018518517</v>
      </c>
      <c r="C10493" s="178">
        <v>1000</v>
      </c>
      <c r="D10493" s="178">
        <v>979</v>
      </c>
      <c r="E10493" s="178">
        <v>21</v>
      </c>
      <c r="F10493" s="156" t="s">
        <v>5</v>
      </c>
      <c r="G10493" s="157"/>
      <c r="H10493" s="158">
        <v>2040702294</v>
      </c>
    </row>
    <row r="10494" spans="1:8" s="118" customFormat="1" x14ac:dyDescent="0.25">
      <c r="A10494" s="109"/>
      <c r="B10494" s="155">
        <v>45256.881145833337</v>
      </c>
      <c r="C10494" s="178">
        <v>300</v>
      </c>
      <c r="D10494" s="178">
        <v>293.7</v>
      </c>
      <c r="E10494" s="178">
        <v>6.3000000000000114</v>
      </c>
      <c r="F10494" s="156" t="s">
        <v>5</v>
      </c>
      <c r="G10494" s="157"/>
      <c r="H10494" s="158">
        <v>2040708810</v>
      </c>
    </row>
    <row r="10495" spans="1:8" s="118" customFormat="1" x14ac:dyDescent="0.25">
      <c r="A10495" s="109"/>
      <c r="B10495" s="155">
        <v>45256.881608796299</v>
      </c>
      <c r="C10495" s="178">
        <v>5000</v>
      </c>
      <c r="D10495" s="178">
        <v>4895</v>
      </c>
      <c r="E10495" s="178">
        <v>105</v>
      </c>
      <c r="F10495" s="156" t="s">
        <v>5</v>
      </c>
      <c r="G10495" s="157"/>
      <c r="H10495" s="158">
        <v>2040709356</v>
      </c>
    </row>
    <row r="10496" spans="1:8" s="118" customFormat="1" x14ac:dyDescent="0.25">
      <c r="A10496" s="109"/>
      <c r="B10496" s="155">
        <v>45256.888611111113</v>
      </c>
      <c r="C10496" s="178">
        <v>20000</v>
      </c>
      <c r="D10496" s="178">
        <v>19580</v>
      </c>
      <c r="E10496" s="178">
        <v>420</v>
      </c>
      <c r="F10496" s="156" t="s">
        <v>3574</v>
      </c>
      <c r="G10496" s="157"/>
      <c r="H10496" s="158">
        <v>2040717418</v>
      </c>
    </row>
    <row r="10497" spans="1:8" s="118" customFormat="1" x14ac:dyDescent="0.25">
      <c r="A10497" s="109"/>
      <c r="B10497" s="155">
        <v>45256.88890046296</v>
      </c>
      <c r="C10497" s="178">
        <v>1000</v>
      </c>
      <c r="D10497" s="178">
        <v>979</v>
      </c>
      <c r="E10497" s="178">
        <v>21</v>
      </c>
      <c r="F10497" s="156" t="s">
        <v>5</v>
      </c>
      <c r="G10497" s="157"/>
      <c r="H10497" s="158">
        <v>2040717749</v>
      </c>
    </row>
    <row r="10498" spans="1:8" s="118" customFormat="1" x14ac:dyDescent="0.25">
      <c r="A10498" s="109"/>
      <c r="B10498" s="155">
        <v>45256.889467592591</v>
      </c>
      <c r="C10498" s="178">
        <v>300</v>
      </c>
      <c r="D10498" s="178">
        <v>293.7</v>
      </c>
      <c r="E10498" s="178">
        <v>6.3000000000000114</v>
      </c>
      <c r="F10498" s="156" t="s">
        <v>5</v>
      </c>
      <c r="G10498" s="157"/>
      <c r="H10498" s="158">
        <v>2040718481</v>
      </c>
    </row>
    <row r="10499" spans="1:8" s="118" customFormat="1" x14ac:dyDescent="0.25">
      <c r="A10499" s="109"/>
      <c r="B10499" s="155">
        <v>45256.900011574071</v>
      </c>
      <c r="C10499" s="178">
        <v>300</v>
      </c>
      <c r="D10499" s="178">
        <v>293.7</v>
      </c>
      <c r="E10499" s="178">
        <v>6.3000000000000114</v>
      </c>
      <c r="F10499" s="156" t="s">
        <v>5</v>
      </c>
      <c r="G10499" s="157"/>
      <c r="H10499" s="158">
        <v>2040730687</v>
      </c>
    </row>
    <row r="10500" spans="1:8" s="118" customFormat="1" x14ac:dyDescent="0.25">
      <c r="A10500" s="109"/>
      <c r="B10500" s="155">
        <v>45256.900231481479</v>
      </c>
      <c r="C10500" s="178">
        <v>300</v>
      </c>
      <c r="D10500" s="178">
        <v>293.7</v>
      </c>
      <c r="E10500" s="178">
        <v>6.3000000000000114</v>
      </c>
      <c r="F10500" s="156" t="s">
        <v>5</v>
      </c>
      <c r="G10500" s="157"/>
      <c r="H10500" s="158">
        <v>2040730958</v>
      </c>
    </row>
    <row r="10501" spans="1:8" s="118" customFormat="1" x14ac:dyDescent="0.25">
      <c r="A10501" s="109"/>
      <c r="B10501" s="155">
        <v>45256.904386574075</v>
      </c>
      <c r="C10501" s="178">
        <v>300</v>
      </c>
      <c r="D10501" s="178">
        <v>293.7</v>
      </c>
      <c r="E10501" s="178">
        <v>6.3000000000000114</v>
      </c>
      <c r="F10501" s="156" t="s">
        <v>5</v>
      </c>
      <c r="G10501" s="157"/>
      <c r="H10501" s="158">
        <v>2040736074</v>
      </c>
    </row>
    <row r="10502" spans="1:8" s="118" customFormat="1" x14ac:dyDescent="0.25">
      <c r="A10502" s="109"/>
      <c r="B10502" s="155">
        <v>45256.904432870368</v>
      </c>
      <c r="C10502" s="178">
        <v>2000</v>
      </c>
      <c r="D10502" s="178">
        <v>1958</v>
      </c>
      <c r="E10502" s="178">
        <v>42</v>
      </c>
      <c r="F10502" s="156" t="s">
        <v>5</v>
      </c>
      <c r="G10502" s="157"/>
      <c r="H10502" s="158">
        <v>2040736122</v>
      </c>
    </row>
    <row r="10503" spans="1:8" s="118" customFormat="1" x14ac:dyDescent="0.25">
      <c r="A10503" s="109"/>
      <c r="B10503" s="155">
        <v>45256.91202546296</v>
      </c>
      <c r="C10503" s="178">
        <v>100</v>
      </c>
      <c r="D10503" s="178">
        <v>96.1</v>
      </c>
      <c r="E10503" s="178">
        <v>3.9000000000000057</v>
      </c>
      <c r="F10503" s="156" t="s">
        <v>5</v>
      </c>
      <c r="G10503" s="157"/>
      <c r="H10503" s="158">
        <v>2040744947</v>
      </c>
    </row>
    <row r="10504" spans="1:8" s="118" customFormat="1" x14ac:dyDescent="0.25">
      <c r="A10504" s="109"/>
      <c r="B10504" s="155">
        <v>45256.919594907406</v>
      </c>
      <c r="C10504" s="178">
        <v>100</v>
      </c>
      <c r="D10504" s="178">
        <v>96.1</v>
      </c>
      <c r="E10504" s="178">
        <v>3.9000000000000057</v>
      </c>
      <c r="F10504" s="156" t="s">
        <v>12498</v>
      </c>
      <c r="G10504" s="157" t="s">
        <v>3650</v>
      </c>
      <c r="H10504" s="158">
        <v>2040753310</v>
      </c>
    </row>
    <row r="10505" spans="1:8" s="118" customFormat="1" x14ac:dyDescent="0.25">
      <c r="A10505" s="109"/>
      <c r="B10505" s="155">
        <v>45256.920995370368</v>
      </c>
      <c r="C10505" s="178">
        <v>4000</v>
      </c>
      <c r="D10505" s="178">
        <v>3916</v>
      </c>
      <c r="E10505" s="178">
        <v>84</v>
      </c>
      <c r="F10505" s="156" t="s">
        <v>3610</v>
      </c>
      <c r="G10505" s="157" t="s">
        <v>3632</v>
      </c>
      <c r="H10505" s="158">
        <v>2040754908</v>
      </c>
    </row>
    <row r="10506" spans="1:8" s="118" customFormat="1" x14ac:dyDescent="0.25">
      <c r="A10506" s="109"/>
      <c r="B10506" s="155">
        <v>45256.922962962963</v>
      </c>
      <c r="C10506" s="178">
        <v>50</v>
      </c>
      <c r="D10506" s="178">
        <v>46.1</v>
      </c>
      <c r="E10506" s="178">
        <v>3.8999999999999986</v>
      </c>
      <c r="F10506" s="156" t="s">
        <v>12499</v>
      </c>
      <c r="G10506" s="157" t="s">
        <v>3615</v>
      </c>
      <c r="H10506" s="158">
        <v>2040756954</v>
      </c>
    </row>
    <row r="10507" spans="1:8" s="118" customFormat="1" x14ac:dyDescent="0.25">
      <c r="A10507" s="109"/>
      <c r="B10507" s="155">
        <v>45256.929560185185</v>
      </c>
      <c r="C10507" s="178">
        <v>100</v>
      </c>
      <c r="D10507" s="178">
        <v>96.1</v>
      </c>
      <c r="E10507" s="178">
        <v>3.9000000000000057</v>
      </c>
      <c r="F10507" s="156" t="s">
        <v>12500</v>
      </c>
      <c r="G10507" s="157" t="s">
        <v>3537</v>
      </c>
      <c r="H10507" s="158">
        <v>2040763827</v>
      </c>
    </row>
    <row r="10508" spans="1:8" s="118" customFormat="1" x14ac:dyDescent="0.25">
      <c r="A10508" s="109"/>
      <c r="B10508" s="155">
        <v>45256.930763888886</v>
      </c>
      <c r="C10508" s="178">
        <v>100</v>
      </c>
      <c r="D10508" s="178">
        <v>96.1</v>
      </c>
      <c r="E10508" s="178">
        <v>3.9000000000000057</v>
      </c>
      <c r="F10508" s="156" t="s">
        <v>5</v>
      </c>
      <c r="G10508" s="157"/>
      <c r="H10508" s="158">
        <v>2040765078</v>
      </c>
    </row>
    <row r="10509" spans="1:8" s="118" customFormat="1" x14ac:dyDescent="0.25">
      <c r="A10509" s="109"/>
      <c r="B10509" s="155">
        <v>45256.932291666664</v>
      </c>
      <c r="C10509" s="178">
        <v>5000</v>
      </c>
      <c r="D10509" s="178">
        <v>4895</v>
      </c>
      <c r="E10509" s="178">
        <v>105</v>
      </c>
      <c r="F10509" s="156" t="s">
        <v>3639</v>
      </c>
      <c r="G10509" s="157"/>
      <c r="H10509" s="158">
        <v>2040766501</v>
      </c>
    </row>
    <row r="10510" spans="1:8" s="118" customFormat="1" x14ac:dyDescent="0.25">
      <c r="A10510" s="109"/>
      <c r="B10510" s="155">
        <v>45256.934490740743</v>
      </c>
      <c r="C10510" s="178">
        <v>1000</v>
      </c>
      <c r="D10510" s="178">
        <v>979</v>
      </c>
      <c r="E10510" s="178">
        <v>21</v>
      </c>
      <c r="F10510" s="156" t="s">
        <v>5</v>
      </c>
      <c r="G10510" s="157"/>
      <c r="H10510" s="158">
        <v>2040768625</v>
      </c>
    </row>
    <row r="10511" spans="1:8" s="118" customFormat="1" x14ac:dyDescent="0.25">
      <c r="A10511" s="109"/>
      <c r="B10511" s="155">
        <v>45256.936180555553</v>
      </c>
      <c r="C10511" s="178">
        <v>500</v>
      </c>
      <c r="D10511" s="178">
        <v>489.5</v>
      </c>
      <c r="E10511" s="178">
        <v>10.5</v>
      </c>
      <c r="F10511" s="156" t="s">
        <v>3562</v>
      </c>
      <c r="G10511" s="157"/>
      <c r="H10511" s="158">
        <v>2040770118</v>
      </c>
    </row>
    <row r="10512" spans="1:8" s="118" customFormat="1" x14ac:dyDescent="0.25">
      <c r="A10512" s="109"/>
      <c r="B10512" s="155">
        <v>45256.937708333331</v>
      </c>
      <c r="C10512" s="178">
        <v>100</v>
      </c>
      <c r="D10512" s="178">
        <v>96.1</v>
      </c>
      <c r="E10512" s="178">
        <v>3.9000000000000057</v>
      </c>
      <c r="F10512" s="156" t="s">
        <v>5</v>
      </c>
      <c r="G10512" s="157"/>
      <c r="H10512" s="158">
        <v>2040771646</v>
      </c>
    </row>
    <row r="10513" spans="1:8" s="118" customFormat="1" x14ac:dyDescent="0.25">
      <c r="A10513" s="109"/>
      <c r="B10513" s="155">
        <v>45256.945023148146</v>
      </c>
      <c r="C10513" s="178">
        <v>300</v>
      </c>
      <c r="D10513" s="178">
        <v>293.7</v>
      </c>
      <c r="E10513" s="178">
        <v>6.3000000000000114</v>
      </c>
      <c r="F10513" s="156" t="s">
        <v>5</v>
      </c>
      <c r="G10513" s="157"/>
      <c r="H10513" s="158">
        <v>2040778677</v>
      </c>
    </row>
    <row r="10514" spans="1:8" s="118" customFormat="1" x14ac:dyDescent="0.25">
      <c r="A10514" s="109"/>
      <c r="B10514" s="155">
        <v>45256.948275462964</v>
      </c>
      <c r="C10514" s="178">
        <v>100</v>
      </c>
      <c r="D10514" s="178">
        <v>96.1</v>
      </c>
      <c r="E10514" s="178">
        <v>3.9000000000000057</v>
      </c>
      <c r="F10514" s="156" t="s">
        <v>5</v>
      </c>
      <c r="G10514" s="157"/>
      <c r="H10514" s="158">
        <v>2040781675</v>
      </c>
    </row>
    <row r="10515" spans="1:8" s="118" customFormat="1" x14ac:dyDescent="0.25">
      <c r="A10515" s="109"/>
      <c r="B10515" s="155">
        <v>45256.949583333335</v>
      </c>
      <c r="C10515" s="178">
        <v>100</v>
      </c>
      <c r="D10515" s="178">
        <v>96.1</v>
      </c>
      <c r="E10515" s="178">
        <v>3.9000000000000057</v>
      </c>
      <c r="F10515" s="156" t="s">
        <v>5</v>
      </c>
      <c r="G10515" s="157"/>
      <c r="H10515" s="158">
        <v>2040782752</v>
      </c>
    </row>
    <row r="10516" spans="1:8" s="118" customFormat="1" x14ac:dyDescent="0.25">
      <c r="A10516" s="109"/>
      <c r="B10516" s="155">
        <v>45256.95076388889</v>
      </c>
      <c r="C10516" s="178">
        <v>500</v>
      </c>
      <c r="D10516" s="178">
        <v>489.5</v>
      </c>
      <c r="E10516" s="178">
        <v>10.5</v>
      </c>
      <c r="F10516" s="156" t="s">
        <v>5</v>
      </c>
      <c r="G10516" s="157"/>
      <c r="H10516" s="158">
        <v>2040783788</v>
      </c>
    </row>
    <row r="10517" spans="1:8" s="118" customFormat="1" x14ac:dyDescent="0.25">
      <c r="A10517" s="109"/>
      <c r="B10517" s="155">
        <v>45256.951747685183</v>
      </c>
      <c r="C10517" s="178">
        <v>1000</v>
      </c>
      <c r="D10517" s="178">
        <v>979</v>
      </c>
      <c r="E10517" s="178">
        <v>21</v>
      </c>
      <c r="F10517" s="156" t="s">
        <v>5</v>
      </c>
      <c r="G10517" s="157"/>
      <c r="H10517" s="158">
        <v>2040784695</v>
      </c>
    </row>
    <row r="10518" spans="1:8" s="118" customFormat="1" x14ac:dyDescent="0.25">
      <c r="A10518" s="109"/>
      <c r="B10518" s="155">
        <v>45256.956365740742</v>
      </c>
      <c r="C10518" s="178">
        <v>500</v>
      </c>
      <c r="D10518" s="178">
        <v>489.5</v>
      </c>
      <c r="E10518" s="178">
        <v>10.5</v>
      </c>
      <c r="F10518" s="156" t="s">
        <v>3553</v>
      </c>
      <c r="G10518" s="157" t="s">
        <v>3595</v>
      </c>
      <c r="H10518" s="158">
        <v>2040788627</v>
      </c>
    </row>
    <row r="10519" spans="1:8" s="118" customFormat="1" x14ac:dyDescent="0.25">
      <c r="A10519" s="109"/>
      <c r="B10519" s="155">
        <v>45256.958692129629</v>
      </c>
      <c r="C10519" s="178">
        <v>200</v>
      </c>
      <c r="D10519" s="178">
        <v>195.8</v>
      </c>
      <c r="E10519" s="178">
        <v>4.1999999999999886</v>
      </c>
      <c r="F10519" s="156" t="s">
        <v>5</v>
      </c>
      <c r="G10519" s="157"/>
      <c r="H10519" s="158">
        <v>2040790765</v>
      </c>
    </row>
    <row r="10520" spans="1:8" s="118" customFormat="1" x14ac:dyDescent="0.25">
      <c r="A10520" s="109"/>
      <c r="B10520" s="155">
        <v>45256.961493055554</v>
      </c>
      <c r="C10520" s="178">
        <v>1000</v>
      </c>
      <c r="D10520" s="178">
        <v>979</v>
      </c>
      <c r="E10520" s="178">
        <v>21</v>
      </c>
      <c r="F10520" s="156" t="s">
        <v>5</v>
      </c>
      <c r="G10520" s="157"/>
      <c r="H10520" s="158">
        <v>2040793206</v>
      </c>
    </row>
    <row r="10521" spans="1:8" s="118" customFormat="1" x14ac:dyDescent="0.25">
      <c r="A10521" s="109"/>
      <c r="B10521" s="155">
        <v>45256.962048611109</v>
      </c>
      <c r="C10521" s="178">
        <v>1500</v>
      </c>
      <c r="D10521" s="178">
        <v>1468.5</v>
      </c>
      <c r="E10521" s="178">
        <v>31.5</v>
      </c>
      <c r="F10521" s="156" t="s">
        <v>3551</v>
      </c>
      <c r="G10521" s="157" t="s">
        <v>3632</v>
      </c>
      <c r="H10521" s="158">
        <v>2040793670</v>
      </c>
    </row>
    <row r="10522" spans="1:8" s="118" customFormat="1" x14ac:dyDescent="0.25">
      <c r="A10522" s="109"/>
      <c r="B10522" s="155">
        <v>45256.964965277781</v>
      </c>
      <c r="C10522" s="178">
        <v>300</v>
      </c>
      <c r="D10522" s="178">
        <v>293.7</v>
      </c>
      <c r="E10522" s="178">
        <v>6.3000000000000114</v>
      </c>
      <c r="F10522" s="156" t="s">
        <v>5</v>
      </c>
      <c r="G10522" s="157"/>
      <c r="H10522" s="158">
        <v>2040795938</v>
      </c>
    </row>
    <row r="10523" spans="1:8" s="118" customFormat="1" x14ac:dyDescent="0.25">
      <c r="A10523" s="109"/>
      <c r="B10523" s="155">
        <v>45256.968842592592</v>
      </c>
      <c r="C10523" s="178">
        <v>1000</v>
      </c>
      <c r="D10523" s="178">
        <v>979</v>
      </c>
      <c r="E10523" s="178">
        <v>21</v>
      </c>
      <c r="F10523" s="156" t="s">
        <v>5</v>
      </c>
      <c r="G10523" s="157"/>
      <c r="H10523" s="158">
        <v>2040799099</v>
      </c>
    </row>
    <row r="10524" spans="1:8" s="118" customFormat="1" x14ac:dyDescent="0.25">
      <c r="A10524" s="109"/>
      <c r="B10524" s="155">
        <v>45256.974791666667</v>
      </c>
      <c r="C10524" s="178">
        <v>500</v>
      </c>
      <c r="D10524" s="178">
        <v>489.5</v>
      </c>
      <c r="E10524" s="178">
        <v>10.5</v>
      </c>
      <c r="F10524" s="156" t="s">
        <v>5</v>
      </c>
      <c r="G10524" s="157"/>
      <c r="H10524" s="158">
        <v>2040803860</v>
      </c>
    </row>
    <row r="10525" spans="1:8" s="118" customFormat="1" x14ac:dyDescent="0.25">
      <c r="A10525" s="109"/>
      <c r="B10525" s="155">
        <v>45256.977256944447</v>
      </c>
      <c r="C10525" s="178">
        <v>1000</v>
      </c>
      <c r="D10525" s="178">
        <v>979</v>
      </c>
      <c r="E10525" s="178">
        <v>21</v>
      </c>
      <c r="F10525" s="156" t="s">
        <v>12501</v>
      </c>
      <c r="G10525" s="157"/>
      <c r="H10525" s="158">
        <v>2040805782</v>
      </c>
    </row>
    <row r="10526" spans="1:8" s="118" customFormat="1" x14ac:dyDescent="0.25">
      <c r="A10526" s="109"/>
      <c r="B10526" s="155">
        <v>45256.992118055554</v>
      </c>
      <c r="C10526" s="178">
        <v>500</v>
      </c>
      <c r="D10526" s="178">
        <v>489.5</v>
      </c>
      <c r="E10526" s="178">
        <v>10.5</v>
      </c>
      <c r="F10526" s="156" t="s">
        <v>5</v>
      </c>
      <c r="G10526" s="157"/>
      <c r="H10526" s="158">
        <v>2040817682</v>
      </c>
    </row>
    <row r="10527" spans="1:8" s="118" customFormat="1" x14ac:dyDescent="0.25">
      <c r="A10527" s="109"/>
      <c r="B10527" s="155">
        <v>45256.995428240742</v>
      </c>
      <c r="C10527" s="178">
        <v>300</v>
      </c>
      <c r="D10527" s="178">
        <v>293.7</v>
      </c>
      <c r="E10527" s="178">
        <v>6.3000000000000114</v>
      </c>
      <c r="F10527" s="156" t="s">
        <v>5</v>
      </c>
      <c r="G10527" s="157"/>
      <c r="H10527" s="158">
        <v>2040820392</v>
      </c>
    </row>
    <row r="10528" spans="1:8" s="118" customFormat="1" x14ac:dyDescent="0.25">
      <c r="A10528" s="109"/>
      <c r="B10528" s="155">
        <v>45257.015543981484</v>
      </c>
      <c r="C10528" s="178">
        <v>100</v>
      </c>
      <c r="D10528" s="178">
        <v>96.1</v>
      </c>
      <c r="E10528" s="178">
        <v>3.9000000000000057</v>
      </c>
      <c r="F10528" s="156" t="s">
        <v>3560</v>
      </c>
      <c r="G10528" s="157" t="s">
        <v>3632</v>
      </c>
      <c r="H10528" s="158">
        <v>2040836231</v>
      </c>
    </row>
    <row r="10529" spans="1:8" s="118" customFormat="1" x14ac:dyDescent="0.25">
      <c r="A10529" s="109"/>
      <c r="B10529" s="155">
        <v>45257.016504629632</v>
      </c>
      <c r="C10529" s="178">
        <v>100</v>
      </c>
      <c r="D10529" s="178">
        <v>96.1</v>
      </c>
      <c r="E10529" s="178">
        <v>3.9000000000000057</v>
      </c>
      <c r="F10529" s="156" t="s">
        <v>5</v>
      </c>
      <c r="G10529" s="157"/>
      <c r="H10529" s="158">
        <v>2040836862</v>
      </c>
    </row>
    <row r="10530" spans="1:8" s="118" customFormat="1" x14ac:dyDescent="0.25">
      <c r="A10530" s="109"/>
      <c r="B10530" s="155">
        <v>45257.016793981478</v>
      </c>
      <c r="C10530" s="178">
        <v>300</v>
      </c>
      <c r="D10530" s="178">
        <v>293.7</v>
      </c>
      <c r="E10530" s="178">
        <v>6.3000000000000114</v>
      </c>
      <c r="F10530" s="156" t="s">
        <v>3560</v>
      </c>
      <c r="G10530" s="157" t="s">
        <v>3632</v>
      </c>
      <c r="H10530" s="158">
        <v>2040837066</v>
      </c>
    </row>
    <row r="10531" spans="1:8" s="118" customFormat="1" x14ac:dyDescent="0.25">
      <c r="A10531" s="109"/>
      <c r="B10531" s="155">
        <v>45257.025127314817</v>
      </c>
      <c r="C10531" s="178">
        <v>5000</v>
      </c>
      <c r="D10531" s="178">
        <v>4895</v>
      </c>
      <c r="E10531" s="178">
        <v>105</v>
      </c>
      <c r="F10531" s="156" t="s">
        <v>5</v>
      </c>
      <c r="G10531" s="157"/>
      <c r="H10531" s="158">
        <v>2040842646</v>
      </c>
    </row>
    <row r="10532" spans="1:8" s="118" customFormat="1" x14ac:dyDescent="0.25">
      <c r="A10532" s="109"/>
      <c r="B10532" s="155">
        <v>45257.039583333331</v>
      </c>
      <c r="C10532" s="178">
        <v>2500</v>
      </c>
      <c r="D10532" s="178">
        <v>2447.5</v>
      </c>
      <c r="E10532" s="178">
        <v>52.5</v>
      </c>
      <c r="F10532" s="156" t="s">
        <v>11587</v>
      </c>
      <c r="G10532" s="157" t="s">
        <v>3616</v>
      </c>
      <c r="H10532" s="158">
        <v>2040851787</v>
      </c>
    </row>
    <row r="10533" spans="1:8" s="118" customFormat="1" x14ac:dyDescent="0.25">
      <c r="A10533" s="109"/>
      <c r="B10533" s="155">
        <v>45257.039953703701</v>
      </c>
      <c r="C10533" s="178">
        <v>100</v>
      </c>
      <c r="D10533" s="178">
        <v>96.1</v>
      </c>
      <c r="E10533" s="178">
        <v>3.9000000000000057</v>
      </c>
      <c r="F10533" s="156" t="s">
        <v>5</v>
      </c>
      <c r="G10533" s="157"/>
      <c r="H10533" s="158">
        <v>2040852033</v>
      </c>
    </row>
    <row r="10534" spans="1:8" s="118" customFormat="1" x14ac:dyDescent="0.25">
      <c r="A10534" s="109"/>
      <c r="B10534" s="155">
        <v>45257.049490740741</v>
      </c>
      <c r="C10534" s="178">
        <v>12</v>
      </c>
      <c r="D10534" s="178">
        <v>8.1</v>
      </c>
      <c r="E10534" s="178">
        <v>3.9000000000000004</v>
      </c>
      <c r="F10534" s="156" t="s">
        <v>5</v>
      </c>
      <c r="G10534" s="157"/>
      <c r="H10534" s="158">
        <v>2040858141</v>
      </c>
    </row>
    <row r="10535" spans="1:8" s="118" customFormat="1" x14ac:dyDescent="0.25">
      <c r="A10535" s="109"/>
      <c r="B10535" s="155">
        <v>45257.052499999998</v>
      </c>
      <c r="C10535" s="178">
        <v>2500</v>
      </c>
      <c r="D10535" s="178">
        <v>2447.5</v>
      </c>
      <c r="E10535" s="178">
        <v>52.5</v>
      </c>
      <c r="F10535" s="156" t="s">
        <v>5</v>
      </c>
      <c r="G10535" s="157"/>
      <c r="H10535" s="158">
        <v>2040860229</v>
      </c>
    </row>
    <row r="10536" spans="1:8" s="118" customFormat="1" x14ac:dyDescent="0.25">
      <c r="A10536" s="109"/>
      <c r="B10536" s="155">
        <v>45257.058020833334</v>
      </c>
      <c r="C10536" s="178">
        <v>13</v>
      </c>
      <c r="D10536" s="178">
        <v>9.1</v>
      </c>
      <c r="E10536" s="178">
        <v>3.9000000000000004</v>
      </c>
      <c r="F10536" s="156" t="s">
        <v>5</v>
      </c>
      <c r="G10536" s="157"/>
      <c r="H10536" s="158">
        <v>2040863684</v>
      </c>
    </row>
    <row r="10537" spans="1:8" s="118" customFormat="1" x14ac:dyDescent="0.25">
      <c r="A10537" s="109"/>
      <c r="B10537" s="155">
        <v>45257.061574074076</v>
      </c>
      <c r="C10537" s="178">
        <v>1000</v>
      </c>
      <c r="D10537" s="178">
        <v>979</v>
      </c>
      <c r="E10537" s="178">
        <v>21</v>
      </c>
      <c r="F10537" s="156" t="s">
        <v>5</v>
      </c>
      <c r="G10537" s="157"/>
      <c r="H10537" s="158">
        <v>2040865819</v>
      </c>
    </row>
    <row r="10538" spans="1:8" s="118" customFormat="1" x14ac:dyDescent="0.25">
      <c r="A10538" s="109"/>
      <c r="B10538" s="155">
        <v>45257.071817129632</v>
      </c>
      <c r="C10538" s="178">
        <v>2500</v>
      </c>
      <c r="D10538" s="178">
        <v>2447.5</v>
      </c>
      <c r="E10538" s="178">
        <v>52.5</v>
      </c>
      <c r="F10538" s="156" t="s">
        <v>3545</v>
      </c>
      <c r="G10538" s="157"/>
      <c r="H10538" s="158">
        <v>2040871740</v>
      </c>
    </row>
    <row r="10539" spans="1:8" s="118" customFormat="1" x14ac:dyDescent="0.25">
      <c r="A10539" s="109"/>
      <c r="B10539" s="155">
        <v>45257.077268518522</v>
      </c>
      <c r="C10539" s="178">
        <v>1000</v>
      </c>
      <c r="D10539" s="178">
        <v>979</v>
      </c>
      <c r="E10539" s="178">
        <v>21</v>
      </c>
      <c r="F10539" s="156" t="s">
        <v>5</v>
      </c>
      <c r="G10539" s="157"/>
      <c r="H10539" s="158">
        <v>2040874436</v>
      </c>
    </row>
    <row r="10540" spans="1:8" s="118" customFormat="1" x14ac:dyDescent="0.25">
      <c r="A10540" s="109"/>
      <c r="B10540" s="155">
        <v>45257.10328703704</v>
      </c>
      <c r="C10540" s="178">
        <v>100</v>
      </c>
      <c r="D10540" s="178">
        <v>96.1</v>
      </c>
      <c r="E10540" s="178">
        <v>3.9000000000000057</v>
      </c>
      <c r="F10540" s="156" t="s">
        <v>5</v>
      </c>
      <c r="G10540" s="157"/>
      <c r="H10540" s="158">
        <v>2040889553</v>
      </c>
    </row>
    <row r="10541" spans="1:8" s="118" customFormat="1" x14ac:dyDescent="0.25">
      <c r="A10541" s="109"/>
      <c r="B10541" s="155">
        <v>45257.125694444447</v>
      </c>
      <c r="C10541" s="178">
        <v>100</v>
      </c>
      <c r="D10541" s="178">
        <v>96.1</v>
      </c>
      <c r="E10541" s="178">
        <v>3.9000000000000057</v>
      </c>
      <c r="F10541" s="156" t="s">
        <v>3568</v>
      </c>
      <c r="G10541" s="157" t="s">
        <v>3615</v>
      </c>
      <c r="H10541" s="158">
        <v>2040903143</v>
      </c>
    </row>
    <row r="10542" spans="1:8" s="118" customFormat="1" x14ac:dyDescent="0.25">
      <c r="A10542" s="109"/>
      <c r="B10542" s="155">
        <v>45257.170810185184</v>
      </c>
      <c r="C10542" s="178">
        <v>100</v>
      </c>
      <c r="D10542" s="178">
        <v>96.1</v>
      </c>
      <c r="E10542" s="178">
        <v>3.9000000000000057</v>
      </c>
      <c r="F10542" s="156" t="s">
        <v>5</v>
      </c>
      <c r="G10542" s="157"/>
      <c r="H10542" s="158">
        <v>2040927008</v>
      </c>
    </row>
    <row r="10543" spans="1:8" s="118" customFormat="1" x14ac:dyDescent="0.25">
      <c r="A10543" s="109"/>
      <c r="B10543" s="155">
        <v>45257.174710648149</v>
      </c>
      <c r="C10543" s="178">
        <v>1000</v>
      </c>
      <c r="D10543" s="178">
        <v>979</v>
      </c>
      <c r="E10543" s="178">
        <v>21</v>
      </c>
      <c r="F10543" s="156" t="s">
        <v>5</v>
      </c>
      <c r="G10543" s="157"/>
      <c r="H10543" s="158">
        <v>2040928934</v>
      </c>
    </row>
    <row r="10544" spans="1:8" s="118" customFormat="1" x14ac:dyDescent="0.25">
      <c r="A10544" s="109"/>
      <c r="B10544" s="155">
        <v>45257.201967592591</v>
      </c>
      <c r="C10544" s="178">
        <v>1000</v>
      </c>
      <c r="D10544" s="178">
        <v>979</v>
      </c>
      <c r="E10544" s="178">
        <v>21</v>
      </c>
      <c r="F10544" s="156" t="s">
        <v>5</v>
      </c>
      <c r="G10544" s="157"/>
      <c r="H10544" s="158">
        <v>2040942683</v>
      </c>
    </row>
    <row r="10545" spans="1:8" s="118" customFormat="1" x14ac:dyDescent="0.25">
      <c r="A10545" s="109"/>
      <c r="B10545" s="155">
        <v>45257.221064814818</v>
      </c>
      <c r="C10545" s="178">
        <v>150</v>
      </c>
      <c r="D10545" s="178">
        <v>146.1</v>
      </c>
      <c r="E10545" s="178">
        <v>3.9000000000000057</v>
      </c>
      <c r="F10545" s="156" t="s">
        <v>11673</v>
      </c>
      <c r="G10545" s="157" t="s">
        <v>5509</v>
      </c>
      <c r="H10545" s="158">
        <v>2040953033</v>
      </c>
    </row>
    <row r="10546" spans="1:8" s="118" customFormat="1" x14ac:dyDescent="0.25">
      <c r="A10546" s="109"/>
      <c r="B10546" s="155">
        <v>45257.241979166669</v>
      </c>
      <c r="C10546" s="178">
        <v>300</v>
      </c>
      <c r="D10546" s="178">
        <v>293.7</v>
      </c>
      <c r="E10546" s="178">
        <v>6.3000000000000114</v>
      </c>
      <c r="F10546" s="156" t="s">
        <v>5</v>
      </c>
      <c r="G10546" s="157"/>
      <c r="H10546" s="158">
        <v>2040963479</v>
      </c>
    </row>
    <row r="10547" spans="1:8" s="118" customFormat="1" x14ac:dyDescent="0.25">
      <c r="A10547" s="109"/>
      <c r="B10547" s="155">
        <v>45257.279247685183</v>
      </c>
      <c r="C10547" s="178">
        <v>1000</v>
      </c>
      <c r="D10547" s="178">
        <v>979</v>
      </c>
      <c r="E10547" s="178">
        <v>21</v>
      </c>
      <c r="F10547" s="156" t="s">
        <v>5</v>
      </c>
      <c r="G10547" s="157"/>
      <c r="H10547" s="158">
        <v>2040981110</v>
      </c>
    </row>
    <row r="10548" spans="1:8" s="118" customFormat="1" x14ac:dyDescent="0.25">
      <c r="A10548" s="109"/>
      <c r="B10548" s="155">
        <v>45257.281030092592</v>
      </c>
      <c r="C10548" s="178">
        <v>900</v>
      </c>
      <c r="D10548" s="178">
        <v>881.1</v>
      </c>
      <c r="E10548" s="178">
        <v>18.899999999999977</v>
      </c>
      <c r="F10548" s="156" t="s">
        <v>12366</v>
      </c>
      <c r="G10548" s="157" t="s">
        <v>3565</v>
      </c>
      <c r="H10548" s="158">
        <v>2040982114</v>
      </c>
    </row>
    <row r="10549" spans="1:8" s="118" customFormat="1" x14ac:dyDescent="0.25">
      <c r="A10549" s="109"/>
      <c r="B10549" s="155">
        <v>45257.288680555554</v>
      </c>
      <c r="C10549" s="178">
        <v>750</v>
      </c>
      <c r="D10549" s="178">
        <v>734.25</v>
      </c>
      <c r="E10549" s="178">
        <v>15.75</v>
      </c>
      <c r="F10549" s="156" t="s">
        <v>5</v>
      </c>
      <c r="G10549" s="157"/>
      <c r="H10549" s="158">
        <v>2040986078</v>
      </c>
    </row>
    <row r="10550" spans="1:8" s="118" customFormat="1" x14ac:dyDescent="0.25">
      <c r="A10550" s="109"/>
      <c r="B10550" s="155">
        <v>45257.305185185185</v>
      </c>
      <c r="C10550" s="178">
        <v>100</v>
      </c>
      <c r="D10550" s="178">
        <v>96.1</v>
      </c>
      <c r="E10550" s="178">
        <v>3.9000000000000057</v>
      </c>
      <c r="F10550" s="156" t="s">
        <v>5</v>
      </c>
      <c r="G10550" s="157"/>
      <c r="H10550" s="158">
        <v>2040995236</v>
      </c>
    </row>
    <row r="10551" spans="1:8" s="118" customFormat="1" x14ac:dyDescent="0.25">
      <c r="A10551" s="109"/>
      <c r="B10551" s="155">
        <v>45257.306828703702</v>
      </c>
      <c r="C10551" s="178">
        <v>50</v>
      </c>
      <c r="D10551" s="178">
        <v>46.1</v>
      </c>
      <c r="E10551" s="178">
        <v>3.8999999999999986</v>
      </c>
      <c r="F10551" s="156" t="s">
        <v>5</v>
      </c>
      <c r="G10551" s="157"/>
      <c r="H10551" s="158">
        <v>2040996069</v>
      </c>
    </row>
    <row r="10552" spans="1:8" s="118" customFormat="1" x14ac:dyDescent="0.25">
      <c r="A10552" s="109"/>
      <c r="B10552" s="155">
        <v>45257.326724537037</v>
      </c>
      <c r="C10552" s="178">
        <v>700</v>
      </c>
      <c r="D10552" s="178">
        <v>685.3</v>
      </c>
      <c r="E10552" s="178">
        <v>14.700000000000045</v>
      </c>
      <c r="F10552" s="156" t="s">
        <v>5</v>
      </c>
      <c r="G10552" s="157"/>
      <c r="H10552" s="158">
        <v>2041007868</v>
      </c>
    </row>
    <row r="10553" spans="1:8" s="118" customFormat="1" x14ac:dyDescent="0.25">
      <c r="A10553" s="109"/>
      <c r="B10553" s="155">
        <v>45257.332025462965</v>
      </c>
      <c r="C10553" s="178">
        <v>100</v>
      </c>
      <c r="D10553" s="178">
        <v>96.1</v>
      </c>
      <c r="E10553" s="178">
        <v>3.9000000000000057</v>
      </c>
      <c r="F10553" s="156" t="s">
        <v>5</v>
      </c>
      <c r="G10553" s="157"/>
      <c r="H10553" s="158">
        <v>2041011495</v>
      </c>
    </row>
    <row r="10554" spans="1:8" s="118" customFormat="1" x14ac:dyDescent="0.25">
      <c r="A10554" s="109"/>
      <c r="B10554" s="155">
        <v>45257.338773148149</v>
      </c>
      <c r="C10554" s="178">
        <v>100</v>
      </c>
      <c r="D10554" s="178">
        <v>96.1</v>
      </c>
      <c r="E10554" s="178">
        <v>3.9000000000000057</v>
      </c>
      <c r="F10554" s="156" t="s">
        <v>5</v>
      </c>
      <c r="G10554" s="157"/>
      <c r="H10554" s="158">
        <v>2041016447</v>
      </c>
    </row>
    <row r="10555" spans="1:8" s="118" customFormat="1" x14ac:dyDescent="0.25">
      <c r="A10555" s="109"/>
      <c r="B10555" s="155">
        <v>45257.346250000002</v>
      </c>
      <c r="C10555" s="178">
        <v>300</v>
      </c>
      <c r="D10555" s="178">
        <v>293.7</v>
      </c>
      <c r="E10555" s="178">
        <v>6.3000000000000114</v>
      </c>
      <c r="F10555" s="156" t="s">
        <v>5</v>
      </c>
      <c r="G10555" s="157"/>
      <c r="H10555" s="158">
        <v>2041022058</v>
      </c>
    </row>
    <row r="10556" spans="1:8" s="118" customFormat="1" x14ac:dyDescent="0.25">
      <c r="A10556" s="109"/>
      <c r="B10556" s="155">
        <v>45257.349641203706</v>
      </c>
      <c r="C10556" s="178">
        <v>500</v>
      </c>
      <c r="D10556" s="178">
        <v>489.5</v>
      </c>
      <c r="E10556" s="178">
        <v>10.5</v>
      </c>
      <c r="F10556" s="156" t="s">
        <v>5</v>
      </c>
      <c r="G10556" s="157"/>
      <c r="H10556" s="158">
        <v>2041024466</v>
      </c>
    </row>
    <row r="10557" spans="1:8" s="118" customFormat="1" x14ac:dyDescent="0.25">
      <c r="A10557" s="109"/>
      <c r="B10557" s="155">
        <v>45257.352627314816</v>
      </c>
      <c r="C10557" s="178">
        <v>100</v>
      </c>
      <c r="D10557" s="178">
        <v>96.1</v>
      </c>
      <c r="E10557" s="178">
        <v>3.9000000000000057</v>
      </c>
      <c r="F10557" s="156" t="s">
        <v>5</v>
      </c>
      <c r="G10557" s="157"/>
      <c r="H10557" s="158">
        <v>2041026392</v>
      </c>
    </row>
    <row r="10558" spans="1:8" s="118" customFormat="1" x14ac:dyDescent="0.25">
      <c r="A10558" s="109"/>
      <c r="B10558" s="155">
        <v>45257.354907407411</v>
      </c>
      <c r="C10558" s="178">
        <v>1000</v>
      </c>
      <c r="D10558" s="178">
        <v>979</v>
      </c>
      <c r="E10558" s="178">
        <v>21</v>
      </c>
      <c r="F10558" s="156" t="s">
        <v>5</v>
      </c>
      <c r="G10558" s="157"/>
      <c r="H10558" s="158">
        <v>2041028140</v>
      </c>
    </row>
    <row r="10559" spans="1:8" s="118" customFormat="1" x14ac:dyDescent="0.25">
      <c r="A10559" s="109"/>
      <c r="B10559" s="155">
        <v>45257.35628472222</v>
      </c>
      <c r="C10559" s="178">
        <v>100</v>
      </c>
      <c r="D10559" s="178">
        <v>96.1</v>
      </c>
      <c r="E10559" s="178">
        <v>3.9000000000000057</v>
      </c>
      <c r="F10559" s="156" t="s">
        <v>5</v>
      </c>
      <c r="G10559" s="157"/>
      <c r="H10559" s="158">
        <v>2041029222</v>
      </c>
    </row>
    <row r="10560" spans="1:8" s="118" customFormat="1" x14ac:dyDescent="0.25">
      <c r="A10560" s="109"/>
      <c r="B10560" s="155">
        <v>45257.358206018522</v>
      </c>
      <c r="C10560" s="178">
        <v>500</v>
      </c>
      <c r="D10560" s="178">
        <v>489.5</v>
      </c>
      <c r="E10560" s="178">
        <v>10.5</v>
      </c>
      <c r="F10560" s="156" t="s">
        <v>5</v>
      </c>
      <c r="G10560" s="157"/>
      <c r="H10560" s="158">
        <v>2041030542</v>
      </c>
    </row>
    <row r="10561" spans="1:8" s="118" customFormat="1" x14ac:dyDescent="0.25">
      <c r="A10561" s="109"/>
      <c r="B10561" s="155">
        <v>45257.365034722221</v>
      </c>
      <c r="C10561" s="178">
        <v>1000</v>
      </c>
      <c r="D10561" s="178">
        <v>979</v>
      </c>
      <c r="E10561" s="178">
        <v>21</v>
      </c>
      <c r="F10561" s="156" t="s">
        <v>3545</v>
      </c>
      <c r="G10561" s="157"/>
      <c r="H10561" s="158">
        <v>2041035423</v>
      </c>
    </row>
    <row r="10562" spans="1:8" s="118" customFormat="1" x14ac:dyDescent="0.25">
      <c r="A10562" s="109"/>
      <c r="B10562" s="155">
        <v>45257.367349537039</v>
      </c>
      <c r="C10562" s="178">
        <v>100</v>
      </c>
      <c r="D10562" s="178">
        <v>96.1</v>
      </c>
      <c r="E10562" s="178">
        <v>3.9000000000000057</v>
      </c>
      <c r="F10562" s="156" t="s">
        <v>5</v>
      </c>
      <c r="G10562" s="157"/>
      <c r="H10562" s="158">
        <v>2041037207</v>
      </c>
    </row>
    <row r="10563" spans="1:8" s="118" customFormat="1" x14ac:dyDescent="0.25">
      <c r="A10563" s="109"/>
      <c r="B10563" s="155">
        <v>45257.369027777779</v>
      </c>
      <c r="C10563" s="178">
        <v>200</v>
      </c>
      <c r="D10563" s="178">
        <v>195.8</v>
      </c>
      <c r="E10563" s="178">
        <v>4.1999999999999886</v>
      </c>
      <c r="F10563" s="156" t="s">
        <v>5</v>
      </c>
      <c r="G10563" s="157"/>
      <c r="H10563" s="158">
        <v>2041038507</v>
      </c>
    </row>
    <row r="10564" spans="1:8" s="118" customFormat="1" x14ac:dyDescent="0.25">
      <c r="A10564" s="109"/>
      <c r="B10564" s="155">
        <v>45257.369409722225</v>
      </c>
      <c r="C10564" s="178">
        <v>300</v>
      </c>
      <c r="D10564" s="178">
        <v>293.7</v>
      </c>
      <c r="E10564" s="178">
        <v>6.3000000000000114</v>
      </c>
      <c r="F10564" s="156" t="s">
        <v>5</v>
      </c>
      <c r="G10564" s="157"/>
      <c r="H10564" s="158">
        <v>2041038752</v>
      </c>
    </row>
    <row r="10565" spans="1:8" s="118" customFormat="1" x14ac:dyDescent="0.25">
      <c r="A10565" s="109"/>
      <c r="B10565" s="155">
        <v>45257.374942129631</v>
      </c>
      <c r="C10565" s="178">
        <v>1000</v>
      </c>
      <c r="D10565" s="178">
        <v>979</v>
      </c>
      <c r="E10565" s="178">
        <v>21</v>
      </c>
      <c r="F10565" s="156" t="s">
        <v>3570</v>
      </c>
      <c r="G10565" s="157"/>
      <c r="H10565" s="158">
        <v>2041043008</v>
      </c>
    </row>
    <row r="10566" spans="1:8" s="118" customFormat="1" x14ac:dyDescent="0.25">
      <c r="A10566" s="109"/>
      <c r="B10566" s="155">
        <v>45257.376620370371</v>
      </c>
      <c r="C10566" s="178">
        <v>200</v>
      </c>
      <c r="D10566" s="178">
        <v>195.8</v>
      </c>
      <c r="E10566" s="178">
        <v>4.1999999999999886</v>
      </c>
      <c r="F10566" s="156" t="s">
        <v>5</v>
      </c>
      <c r="G10566" s="157"/>
      <c r="H10566" s="158">
        <v>2041044560</v>
      </c>
    </row>
    <row r="10567" spans="1:8" s="118" customFormat="1" x14ac:dyDescent="0.25">
      <c r="A10567" s="109"/>
      <c r="B10567" s="155">
        <v>45257.378865740742</v>
      </c>
      <c r="C10567" s="178">
        <v>500</v>
      </c>
      <c r="D10567" s="178">
        <v>489.5</v>
      </c>
      <c r="E10567" s="178">
        <v>10.5</v>
      </c>
      <c r="F10567" s="156" t="s">
        <v>5</v>
      </c>
      <c r="G10567" s="157"/>
      <c r="H10567" s="158">
        <v>2041046758</v>
      </c>
    </row>
    <row r="10568" spans="1:8" s="118" customFormat="1" x14ac:dyDescent="0.25">
      <c r="A10568" s="109"/>
      <c r="B10568" s="155">
        <v>45257.388645833336</v>
      </c>
      <c r="C10568" s="178">
        <v>1000</v>
      </c>
      <c r="D10568" s="178">
        <v>979</v>
      </c>
      <c r="E10568" s="178">
        <v>21</v>
      </c>
      <c r="F10568" s="156" t="s">
        <v>12174</v>
      </c>
      <c r="G10568" s="157" t="s">
        <v>3584</v>
      </c>
      <c r="H10568" s="158">
        <v>2041055407</v>
      </c>
    </row>
    <row r="10569" spans="1:8" s="118" customFormat="1" x14ac:dyDescent="0.25">
      <c r="A10569" s="109"/>
      <c r="B10569" s="155">
        <v>45257.389814814815</v>
      </c>
      <c r="C10569" s="178">
        <v>500</v>
      </c>
      <c r="D10569" s="178">
        <v>489.5</v>
      </c>
      <c r="E10569" s="178">
        <v>10.5</v>
      </c>
      <c r="F10569" s="156" t="s">
        <v>5</v>
      </c>
      <c r="G10569" s="157"/>
      <c r="H10569" s="158">
        <v>2041056621</v>
      </c>
    </row>
    <row r="10570" spans="1:8" s="118" customFormat="1" x14ac:dyDescent="0.25">
      <c r="A10570" s="109"/>
      <c r="B10570" s="155">
        <v>45257.390983796293</v>
      </c>
      <c r="C10570" s="178">
        <v>1</v>
      </c>
      <c r="D10570" s="178">
        <v>-2.9</v>
      </c>
      <c r="E10570" s="178">
        <v>3.9</v>
      </c>
      <c r="F10570" s="156" t="s">
        <v>3607</v>
      </c>
      <c r="G10570" s="157"/>
      <c r="H10570" s="158">
        <v>2041057748</v>
      </c>
    </row>
    <row r="10571" spans="1:8" s="118" customFormat="1" x14ac:dyDescent="0.25">
      <c r="A10571" s="109"/>
      <c r="B10571" s="155">
        <v>45257.391064814816</v>
      </c>
      <c r="C10571" s="178">
        <v>500</v>
      </c>
      <c r="D10571" s="178">
        <v>489.5</v>
      </c>
      <c r="E10571" s="178">
        <v>10.5</v>
      </c>
      <c r="F10571" s="156" t="s">
        <v>5</v>
      </c>
      <c r="G10571" s="157"/>
      <c r="H10571" s="158">
        <v>2041057826</v>
      </c>
    </row>
    <row r="10572" spans="1:8" s="118" customFormat="1" x14ac:dyDescent="0.25">
      <c r="A10572" s="109"/>
      <c r="B10572" s="155">
        <v>45257.39199074074</v>
      </c>
      <c r="C10572" s="178">
        <v>10</v>
      </c>
      <c r="D10572" s="178">
        <v>6.1</v>
      </c>
      <c r="E10572" s="178">
        <v>3.9000000000000004</v>
      </c>
      <c r="F10572" s="156" t="s">
        <v>12502</v>
      </c>
      <c r="G10572" s="157"/>
      <c r="H10572" s="158">
        <v>2041058695</v>
      </c>
    </row>
    <row r="10573" spans="1:8" s="118" customFormat="1" x14ac:dyDescent="0.25">
      <c r="A10573" s="109"/>
      <c r="B10573" s="155">
        <v>45257.392708333333</v>
      </c>
      <c r="C10573" s="178">
        <v>1</v>
      </c>
      <c r="D10573" s="178">
        <v>-2.9</v>
      </c>
      <c r="E10573" s="178">
        <v>3.9</v>
      </c>
      <c r="F10573" s="156" t="s">
        <v>3533</v>
      </c>
      <c r="G10573" s="157"/>
      <c r="H10573" s="158">
        <v>2041059445</v>
      </c>
    </row>
    <row r="10574" spans="1:8" s="118" customFormat="1" x14ac:dyDescent="0.25">
      <c r="A10574" s="109"/>
      <c r="B10574" s="155">
        <v>45257.393819444442</v>
      </c>
      <c r="C10574" s="178">
        <v>100</v>
      </c>
      <c r="D10574" s="178">
        <v>96.1</v>
      </c>
      <c r="E10574" s="178">
        <v>3.9000000000000057</v>
      </c>
      <c r="F10574" s="156" t="s">
        <v>5</v>
      </c>
      <c r="G10574" s="157"/>
      <c r="H10574" s="158">
        <v>2041060365</v>
      </c>
    </row>
    <row r="10575" spans="1:8" s="118" customFormat="1" x14ac:dyDescent="0.25">
      <c r="A10575" s="109"/>
      <c r="B10575" s="155">
        <v>45257.394548611112</v>
      </c>
      <c r="C10575" s="178">
        <v>1000</v>
      </c>
      <c r="D10575" s="178">
        <v>979</v>
      </c>
      <c r="E10575" s="178">
        <v>21</v>
      </c>
      <c r="F10575" s="156" t="s">
        <v>3556</v>
      </c>
      <c r="G10575" s="157" t="s">
        <v>3586</v>
      </c>
      <c r="H10575" s="158">
        <v>2041061018</v>
      </c>
    </row>
    <row r="10576" spans="1:8" s="118" customFormat="1" x14ac:dyDescent="0.25">
      <c r="A10576" s="109"/>
      <c r="B10576" s="155">
        <v>45257.395428240743</v>
      </c>
      <c r="C10576" s="178">
        <v>1000</v>
      </c>
      <c r="D10576" s="178">
        <v>979</v>
      </c>
      <c r="E10576" s="178">
        <v>21</v>
      </c>
      <c r="F10576" s="156" t="s">
        <v>3533</v>
      </c>
      <c r="G10576" s="157" t="s">
        <v>3576</v>
      </c>
      <c r="H10576" s="158">
        <v>2041061853</v>
      </c>
    </row>
    <row r="10577" spans="1:8" s="118" customFormat="1" x14ac:dyDescent="0.25">
      <c r="A10577" s="109"/>
      <c r="B10577" s="155">
        <v>45257.396736111114</v>
      </c>
      <c r="C10577" s="178">
        <v>30</v>
      </c>
      <c r="D10577" s="178">
        <v>26.1</v>
      </c>
      <c r="E10577" s="178">
        <v>3.8999999999999986</v>
      </c>
      <c r="F10577" s="156" t="s">
        <v>5</v>
      </c>
      <c r="G10577" s="157"/>
      <c r="H10577" s="158">
        <v>2041063243</v>
      </c>
    </row>
    <row r="10578" spans="1:8" s="118" customFormat="1" x14ac:dyDescent="0.25">
      <c r="A10578" s="109"/>
      <c r="B10578" s="155">
        <v>45257.396851851852</v>
      </c>
      <c r="C10578" s="178">
        <v>300</v>
      </c>
      <c r="D10578" s="178">
        <v>293.7</v>
      </c>
      <c r="E10578" s="178">
        <v>6.3000000000000114</v>
      </c>
      <c r="F10578" s="156" t="s">
        <v>5</v>
      </c>
      <c r="G10578" s="157"/>
      <c r="H10578" s="158">
        <v>2041063334</v>
      </c>
    </row>
    <row r="10579" spans="1:8" s="118" customFormat="1" x14ac:dyDescent="0.25">
      <c r="A10579" s="109"/>
      <c r="B10579" s="155">
        <v>45257.398854166669</v>
      </c>
      <c r="C10579" s="178">
        <v>400</v>
      </c>
      <c r="D10579" s="178">
        <v>391.6</v>
      </c>
      <c r="E10579" s="178">
        <v>8.3999999999999773</v>
      </c>
      <c r="F10579" s="156" t="s">
        <v>5</v>
      </c>
      <c r="G10579" s="157"/>
      <c r="H10579" s="158">
        <v>2041065208</v>
      </c>
    </row>
    <row r="10580" spans="1:8" s="118" customFormat="1" x14ac:dyDescent="0.25">
      <c r="A10580" s="109"/>
      <c r="B10580" s="155">
        <v>45257.399340277778</v>
      </c>
      <c r="C10580" s="178">
        <v>10</v>
      </c>
      <c r="D10580" s="178">
        <v>6.1</v>
      </c>
      <c r="E10580" s="178">
        <v>3.9000000000000004</v>
      </c>
      <c r="F10580" s="156" t="s">
        <v>5</v>
      </c>
      <c r="G10580" s="157"/>
      <c r="H10580" s="158">
        <v>2041065630</v>
      </c>
    </row>
    <row r="10581" spans="1:8" s="118" customFormat="1" x14ac:dyDescent="0.25">
      <c r="A10581" s="109"/>
      <c r="B10581" s="155">
        <v>45257.400902777779</v>
      </c>
      <c r="C10581" s="178">
        <v>500</v>
      </c>
      <c r="D10581" s="178">
        <v>489.5</v>
      </c>
      <c r="E10581" s="178">
        <v>10.5</v>
      </c>
      <c r="F10581" s="156" t="s">
        <v>5</v>
      </c>
      <c r="G10581" s="157"/>
      <c r="H10581" s="158">
        <v>2041067065</v>
      </c>
    </row>
    <row r="10582" spans="1:8" s="118" customFormat="1" x14ac:dyDescent="0.25">
      <c r="A10582" s="109"/>
      <c r="B10582" s="155">
        <v>45257.40152777778</v>
      </c>
      <c r="C10582" s="178">
        <v>1</v>
      </c>
      <c r="D10582" s="178">
        <v>-2.9</v>
      </c>
      <c r="E10582" s="178">
        <v>3.9</v>
      </c>
      <c r="F10582" s="156" t="s">
        <v>3580</v>
      </c>
      <c r="G10582" s="157"/>
      <c r="H10582" s="158">
        <v>2041067586</v>
      </c>
    </row>
    <row r="10583" spans="1:8" s="118" customFormat="1" x14ac:dyDescent="0.25">
      <c r="A10583" s="109"/>
      <c r="B10583" s="155">
        <v>45257.401597222219</v>
      </c>
      <c r="C10583" s="178">
        <v>130</v>
      </c>
      <c r="D10583" s="178">
        <v>126.1</v>
      </c>
      <c r="E10583" s="178">
        <v>3.9000000000000057</v>
      </c>
      <c r="F10583" s="156" t="s">
        <v>5</v>
      </c>
      <c r="G10583" s="157"/>
      <c r="H10583" s="158">
        <v>2041067649</v>
      </c>
    </row>
    <row r="10584" spans="1:8" s="118" customFormat="1" x14ac:dyDescent="0.25">
      <c r="A10584" s="109"/>
      <c r="B10584" s="155">
        <v>45257.402106481481</v>
      </c>
      <c r="C10584" s="178">
        <v>10</v>
      </c>
      <c r="D10584" s="178">
        <v>6.1</v>
      </c>
      <c r="E10584" s="178">
        <v>3.9000000000000004</v>
      </c>
      <c r="F10584" s="156" t="s">
        <v>5</v>
      </c>
      <c r="G10584" s="157"/>
      <c r="H10584" s="158">
        <v>2041068126</v>
      </c>
    </row>
    <row r="10585" spans="1:8" s="118" customFormat="1" x14ac:dyDescent="0.25">
      <c r="A10585" s="109"/>
      <c r="B10585" s="155">
        <v>45257.402395833335</v>
      </c>
      <c r="C10585" s="178">
        <v>1</v>
      </c>
      <c r="D10585" s="178">
        <v>-2.9</v>
      </c>
      <c r="E10585" s="178">
        <v>3.9</v>
      </c>
      <c r="F10585" s="156" t="s">
        <v>3574</v>
      </c>
      <c r="G10585" s="157" t="s">
        <v>3537</v>
      </c>
      <c r="H10585" s="158">
        <v>2041068398</v>
      </c>
    </row>
    <row r="10586" spans="1:8" s="118" customFormat="1" x14ac:dyDescent="0.25">
      <c r="A10586" s="109"/>
      <c r="B10586" s="155">
        <v>45257.403668981482</v>
      </c>
      <c r="C10586" s="178">
        <v>1</v>
      </c>
      <c r="D10586" s="178">
        <v>-2.9</v>
      </c>
      <c r="E10586" s="178">
        <v>3.9</v>
      </c>
      <c r="F10586" s="156" t="s">
        <v>3574</v>
      </c>
      <c r="G10586" s="157" t="s">
        <v>3537</v>
      </c>
      <c r="H10586" s="158">
        <v>2041069525</v>
      </c>
    </row>
    <row r="10587" spans="1:8" s="118" customFormat="1" x14ac:dyDescent="0.25">
      <c r="A10587" s="109"/>
      <c r="B10587" s="155">
        <v>45257.404108796298</v>
      </c>
      <c r="C10587" s="178">
        <v>1</v>
      </c>
      <c r="D10587" s="178">
        <v>-2.9</v>
      </c>
      <c r="E10587" s="178">
        <v>3.9</v>
      </c>
      <c r="F10587" s="156" t="s">
        <v>3561</v>
      </c>
      <c r="G10587" s="157"/>
      <c r="H10587" s="158">
        <v>2041069851</v>
      </c>
    </row>
    <row r="10588" spans="1:8" s="118" customFormat="1" x14ac:dyDescent="0.25">
      <c r="A10588" s="109"/>
      <c r="B10588" s="155">
        <v>45257.406817129631</v>
      </c>
      <c r="C10588" s="178">
        <v>300</v>
      </c>
      <c r="D10588" s="178">
        <v>293.7</v>
      </c>
      <c r="E10588" s="178">
        <v>6.3000000000000114</v>
      </c>
      <c r="F10588" s="156" t="s">
        <v>11587</v>
      </c>
      <c r="G10588" s="157"/>
      <c r="H10588" s="158">
        <v>2041072547</v>
      </c>
    </row>
    <row r="10589" spans="1:8" s="118" customFormat="1" x14ac:dyDescent="0.25">
      <c r="A10589" s="109"/>
      <c r="B10589" s="155">
        <v>45257.409513888888</v>
      </c>
      <c r="C10589" s="178">
        <v>1000</v>
      </c>
      <c r="D10589" s="178">
        <v>979</v>
      </c>
      <c r="E10589" s="178">
        <v>21</v>
      </c>
      <c r="F10589" s="156" t="s">
        <v>5</v>
      </c>
      <c r="G10589" s="157"/>
      <c r="H10589" s="158">
        <v>2041075016</v>
      </c>
    </row>
    <row r="10590" spans="1:8" s="118" customFormat="1" x14ac:dyDescent="0.25">
      <c r="A10590" s="109"/>
      <c r="B10590" s="155">
        <v>45257.410081018519</v>
      </c>
      <c r="C10590" s="178">
        <v>10</v>
      </c>
      <c r="D10590" s="178">
        <v>6.1</v>
      </c>
      <c r="E10590" s="178">
        <v>3.9000000000000004</v>
      </c>
      <c r="F10590" s="156" t="s">
        <v>12503</v>
      </c>
      <c r="G10590" s="157"/>
      <c r="H10590" s="158">
        <v>2041075661</v>
      </c>
    </row>
    <row r="10591" spans="1:8" s="118" customFormat="1" x14ac:dyDescent="0.25">
      <c r="A10591" s="109"/>
      <c r="B10591" s="155">
        <v>45257.413217592592</v>
      </c>
      <c r="C10591" s="178">
        <v>200</v>
      </c>
      <c r="D10591" s="178">
        <v>195.8</v>
      </c>
      <c r="E10591" s="178">
        <v>4.1999999999999886</v>
      </c>
      <c r="F10591" s="156" t="s">
        <v>5</v>
      </c>
      <c r="G10591" s="157"/>
      <c r="H10591" s="158">
        <v>2041078699</v>
      </c>
    </row>
    <row r="10592" spans="1:8" s="118" customFormat="1" x14ac:dyDescent="0.25">
      <c r="A10592" s="109"/>
      <c r="B10592" s="155">
        <v>45257.414375</v>
      </c>
      <c r="C10592" s="178">
        <v>10</v>
      </c>
      <c r="D10592" s="178">
        <v>6.1</v>
      </c>
      <c r="E10592" s="178">
        <v>3.9000000000000004</v>
      </c>
      <c r="F10592" s="156" t="s">
        <v>3563</v>
      </c>
      <c r="G10592" s="157"/>
      <c r="H10592" s="158">
        <v>2041079818</v>
      </c>
    </row>
    <row r="10593" spans="1:8" s="118" customFormat="1" x14ac:dyDescent="0.25">
      <c r="A10593" s="109"/>
      <c r="B10593" s="155">
        <v>45257.414861111109</v>
      </c>
      <c r="C10593" s="178">
        <v>10</v>
      </c>
      <c r="D10593" s="178">
        <v>6.1</v>
      </c>
      <c r="E10593" s="178">
        <v>3.9000000000000004</v>
      </c>
      <c r="F10593" s="156" t="s">
        <v>3556</v>
      </c>
      <c r="G10593" s="157"/>
      <c r="H10593" s="158">
        <v>2041080299</v>
      </c>
    </row>
    <row r="10594" spans="1:8" s="118" customFormat="1" x14ac:dyDescent="0.25">
      <c r="A10594" s="109"/>
      <c r="B10594" s="155">
        <v>45257.415648148148</v>
      </c>
      <c r="C10594" s="178">
        <v>1</v>
      </c>
      <c r="D10594" s="178">
        <v>-2.9</v>
      </c>
      <c r="E10594" s="178">
        <v>3.9</v>
      </c>
      <c r="F10594" s="156" t="s">
        <v>3566</v>
      </c>
      <c r="G10594" s="157" t="s">
        <v>3582</v>
      </c>
      <c r="H10594" s="158">
        <v>2041081047</v>
      </c>
    </row>
    <row r="10595" spans="1:8" s="118" customFormat="1" x14ac:dyDescent="0.25">
      <c r="A10595" s="109"/>
      <c r="B10595" s="155">
        <v>45257.419259259259</v>
      </c>
      <c r="C10595" s="178">
        <v>500</v>
      </c>
      <c r="D10595" s="178">
        <v>489.5</v>
      </c>
      <c r="E10595" s="178">
        <v>10.5</v>
      </c>
      <c r="F10595" s="156" t="s">
        <v>5</v>
      </c>
      <c r="G10595" s="157"/>
      <c r="H10595" s="158">
        <v>2041085317</v>
      </c>
    </row>
    <row r="10596" spans="1:8" s="118" customFormat="1" x14ac:dyDescent="0.25">
      <c r="A10596" s="109"/>
      <c r="B10596" s="155">
        <v>45257.419421296298</v>
      </c>
      <c r="C10596" s="178">
        <v>150</v>
      </c>
      <c r="D10596" s="178">
        <v>146.1</v>
      </c>
      <c r="E10596" s="178">
        <v>3.9000000000000057</v>
      </c>
      <c r="F10596" s="156" t="s">
        <v>5</v>
      </c>
      <c r="G10596" s="157"/>
      <c r="H10596" s="158">
        <v>2041085472</v>
      </c>
    </row>
    <row r="10597" spans="1:8" s="118" customFormat="1" x14ac:dyDescent="0.25">
      <c r="A10597" s="109"/>
      <c r="B10597" s="155">
        <v>45257.420798611114</v>
      </c>
      <c r="C10597" s="178">
        <v>10</v>
      </c>
      <c r="D10597" s="178">
        <v>6.1</v>
      </c>
      <c r="E10597" s="178">
        <v>3.9000000000000004</v>
      </c>
      <c r="F10597" s="156" t="s">
        <v>3563</v>
      </c>
      <c r="G10597" s="157"/>
      <c r="H10597" s="158">
        <v>2041086956</v>
      </c>
    </row>
    <row r="10598" spans="1:8" s="118" customFormat="1" x14ac:dyDescent="0.25">
      <c r="A10598" s="109"/>
      <c r="B10598" s="155">
        <v>45257.422974537039</v>
      </c>
      <c r="C10598" s="178">
        <v>10</v>
      </c>
      <c r="D10598" s="178">
        <v>6.1</v>
      </c>
      <c r="E10598" s="178">
        <v>3.9000000000000004</v>
      </c>
      <c r="F10598" s="156" t="s">
        <v>3553</v>
      </c>
      <c r="G10598" s="157"/>
      <c r="H10598" s="158">
        <v>2041089298</v>
      </c>
    </row>
    <row r="10599" spans="1:8" s="118" customFormat="1" x14ac:dyDescent="0.25">
      <c r="A10599" s="109"/>
      <c r="B10599" s="155">
        <v>45257.423206018517</v>
      </c>
      <c r="C10599" s="178">
        <v>100</v>
      </c>
      <c r="D10599" s="178">
        <v>96.1</v>
      </c>
      <c r="E10599" s="178">
        <v>3.9000000000000057</v>
      </c>
      <c r="F10599" s="156" t="s">
        <v>5</v>
      </c>
      <c r="G10599" s="157"/>
      <c r="H10599" s="158">
        <v>2041089567</v>
      </c>
    </row>
    <row r="10600" spans="1:8" s="118" customFormat="1" x14ac:dyDescent="0.25">
      <c r="A10600" s="109"/>
      <c r="B10600" s="155">
        <v>45257.423356481479</v>
      </c>
      <c r="C10600" s="178">
        <v>10</v>
      </c>
      <c r="D10600" s="178">
        <v>6.1</v>
      </c>
      <c r="E10600" s="178">
        <v>3.9000000000000004</v>
      </c>
      <c r="F10600" s="156" t="s">
        <v>3591</v>
      </c>
      <c r="G10600" s="157" t="s">
        <v>3582</v>
      </c>
      <c r="H10600" s="158">
        <v>2041089730</v>
      </c>
    </row>
    <row r="10601" spans="1:8" s="118" customFormat="1" x14ac:dyDescent="0.25">
      <c r="A10601" s="109"/>
      <c r="B10601" s="155">
        <v>45257.423530092594</v>
      </c>
      <c r="C10601" s="178">
        <v>1</v>
      </c>
      <c r="D10601" s="178">
        <v>-2.9</v>
      </c>
      <c r="E10601" s="178">
        <v>3.9</v>
      </c>
      <c r="F10601" s="156" t="s">
        <v>11643</v>
      </c>
      <c r="G10601" s="157"/>
      <c r="H10601" s="158">
        <v>2041089885</v>
      </c>
    </row>
    <row r="10602" spans="1:8" s="118" customFormat="1" x14ac:dyDescent="0.25">
      <c r="A10602" s="109"/>
      <c r="B10602" s="155">
        <v>45257.425000000003</v>
      </c>
      <c r="C10602" s="178">
        <v>100</v>
      </c>
      <c r="D10602" s="178">
        <v>96.1</v>
      </c>
      <c r="E10602" s="178">
        <v>3.9000000000000057</v>
      </c>
      <c r="F10602" s="156" t="s">
        <v>5</v>
      </c>
      <c r="G10602" s="157"/>
      <c r="H10602" s="158">
        <v>2041091543</v>
      </c>
    </row>
    <row r="10603" spans="1:8" s="118" customFormat="1" x14ac:dyDescent="0.25">
      <c r="A10603" s="109"/>
      <c r="B10603" s="155">
        <v>45257.425092592595</v>
      </c>
      <c r="C10603" s="178">
        <v>300</v>
      </c>
      <c r="D10603" s="178">
        <v>293.7</v>
      </c>
      <c r="E10603" s="178">
        <v>6.3000000000000114</v>
      </c>
      <c r="F10603" s="156" t="s">
        <v>5</v>
      </c>
      <c r="G10603" s="157"/>
      <c r="H10603" s="158">
        <v>2041091659</v>
      </c>
    </row>
    <row r="10604" spans="1:8" s="118" customFormat="1" x14ac:dyDescent="0.25">
      <c r="A10604" s="109"/>
      <c r="B10604" s="155">
        <v>45257.426157407404</v>
      </c>
      <c r="C10604" s="178">
        <v>410</v>
      </c>
      <c r="D10604" s="178">
        <v>401.39</v>
      </c>
      <c r="E10604" s="178">
        <v>8.6100000000000136</v>
      </c>
      <c r="F10604" s="156"/>
      <c r="G10604" s="157" t="s">
        <v>3600</v>
      </c>
      <c r="H10604" s="158">
        <v>2041092813</v>
      </c>
    </row>
    <row r="10605" spans="1:8" s="118" customFormat="1" x14ac:dyDescent="0.25">
      <c r="A10605" s="109"/>
      <c r="B10605" s="155">
        <v>45257.426747685182</v>
      </c>
      <c r="C10605" s="178">
        <v>2000</v>
      </c>
      <c r="D10605" s="178">
        <v>1958</v>
      </c>
      <c r="E10605" s="178">
        <v>42</v>
      </c>
      <c r="F10605" s="156" t="s">
        <v>5</v>
      </c>
      <c r="G10605" s="157"/>
      <c r="H10605" s="158">
        <v>2041093541</v>
      </c>
    </row>
    <row r="10606" spans="1:8" s="118" customFormat="1" x14ac:dyDescent="0.25">
      <c r="A10606" s="109"/>
      <c r="B10606" s="155">
        <v>45257.427094907405</v>
      </c>
      <c r="C10606" s="178">
        <v>1</v>
      </c>
      <c r="D10606" s="178">
        <v>-2.9</v>
      </c>
      <c r="E10606" s="178">
        <v>3.9</v>
      </c>
      <c r="F10606" s="156" t="s">
        <v>3561</v>
      </c>
      <c r="G10606" s="157"/>
      <c r="H10606" s="158">
        <v>2041093965</v>
      </c>
    </row>
    <row r="10607" spans="1:8" s="118" customFormat="1" x14ac:dyDescent="0.25">
      <c r="A10607" s="109"/>
      <c r="B10607" s="155">
        <v>45257.427546296298</v>
      </c>
      <c r="C10607" s="178">
        <v>1</v>
      </c>
      <c r="D10607" s="178">
        <v>-2.9</v>
      </c>
      <c r="E10607" s="178">
        <v>3.9</v>
      </c>
      <c r="F10607" s="156" t="s">
        <v>3579</v>
      </c>
      <c r="G10607" s="157"/>
      <c r="H10607" s="158">
        <v>2041094636</v>
      </c>
    </row>
    <row r="10608" spans="1:8" s="118" customFormat="1" x14ac:dyDescent="0.25">
      <c r="A10608" s="109"/>
      <c r="B10608" s="155">
        <v>45257.429305555554</v>
      </c>
      <c r="C10608" s="178">
        <v>300</v>
      </c>
      <c r="D10608" s="178">
        <v>293.7</v>
      </c>
      <c r="E10608" s="178">
        <v>6.3000000000000114</v>
      </c>
      <c r="F10608" s="156" t="s">
        <v>3551</v>
      </c>
      <c r="G10608" s="157" t="s">
        <v>3618</v>
      </c>
      <c r="H10608" s="158">
        <v>2041096472</v>
      </c>
    </row>
    <row r="10609" spans="1:8" s="118" customFormat="1" x14ac:dyDescent="0.25">
      <c r="A10609" s="109"/>
      <c r="B10609" s="155">
        <v>45257.430023148147</v>
      </c>
      <c r="C10609" s="178">
        <v>1</v>
      </c>
      <c r="D10609" s="178">
        <v>-2.9</v>
      </c>
      <c r="E10609" s="178">
        <v>3.9</v>
      </c>
      <c r="F10609" s="156" t="s">
        <v>3556</v>
      </c>
      <c r="G10609" s="157" t="s">
        <v>3616</v>
      </c>
      <c r="H10609" s="158">
        <v>2041097219</v>
      </c>
    </row>
    <row r="10610" spans="1:8" s="118" customFormat="1" x14ac:dyDescent="0.25">
      <c r="A10610" s="109"/>
      <c r="B10610" s="155">
        <v>45257.431076388886</v>
      </c>
      <c r="C10610" s="178">
        <v>500</v>
      </c>
      <c r="D10610" s="178">
        <v>489.5</v>
      </c>
      <c r="E10610" s="178">
        <v>10.5</v>
      </c>
      <c r="F10610" s="156" t="s">
        <v>5</v>
      </c>
      <c r="G10610" s="157"/>
      <c r="H10610" s="158">
        <v>2041098420</v>
      </c>
    </row>
    <row r="10611" spans="1:8" s="118" customFormat="1" x14ac:dyDescent="0.25">
      <c r="A10611" s="109"/>
      <c r="B10611" s="155">
        <v>45257.433356481481</v>
      </c>
      <c r="C10611" s="178">
        <v>10</v>
      </c>
      <c r="D10611" s="178">
        <v>6.1</v>
      </c>
      <c r="E10611" s="178">
        <v>3.9000000000000004</v>
      </c>
      <c r="F10611" s="156" t="s">
        <v>3589</v>
      </c>
      <c r="G10611" s="157"/>
      <c r="H10611" s="158">
        <v>2041101398</v>
      </c>
    </row>
    <row r="10612" spans="1:8" s="118" customFormat="1" x14ac:dyDescent="0.25">
      <c r="A10612" s="109"/>
      <c r="B10612" s="155">
        <v>45257.434398148151</v>
      </c>
      <c r="C10612" s="178">
        <v>300</v>
      </c>
      <c r="D10612" s="178">
        <v>293.7</v>
      </c>
      <c r="E10612" s="178">
        <v>6.3000000000000114</v>
      </c>
      <c r="F10612" s="156" t="s">
        <v>5</v>
      </c>
      <c r="G10612" s="157"/>
      <c r="H10612" s="158">
        <v>2041102667</v>
      </c>
    </row>
    <row r="10613" spans="1:8" s="118" customFormat="1" x14ac:dyDescent="0.25">
      <c r="A10613" s="109"/>
      <c r="B10613" s="155">
        <v>45257.434467592589</v>
      </c>
      <c r="C10613" s="178">
        <v>500</v>
      </c>
      <c r="D10613" s="178">
        <v>489.5</v>
      </c>
      <c r="E10613" s="178">
        <v>10.5</v>
      </c>
      <c r="F10613" s="156" t="s">
        <v>5</v>
      </c>
      <c r="G10613" s="157"/>
      <c r="H10613" s="158">
        <v>2041102759</v>
      </c>
    </row>
    <row r="10614" spans="1:8" s="118" customFormat="1" x14ac:dyDescent="0.25">
      <c r="A10614" s="109"/>
      <c r="B10614" s="155">
        <v>45257.438356481478</v>
      </c>
      <c r="C10614" s="178">
        <v>10</v>
      </c>
      <c r="D10614" s="178">
        <v>6.1</v>
      </c>
      <c r="E10614" s="178">
        <v>3.9000000000000004</v>
      </c>
      <c r="F10614" s="156" t="s">
        <v>3538</v>
      </c>
      <c r="G10614" s="157"/>
      <c r="H10614" s="158">
        <v>2041106754</v>
      </c>
    </row>
    <row r="10615" spans="1:8" s="118" customFormat="1" x14ac:dyDescent="0.25">
      <c r="A10615" s="109"/>
      <c r="B10615" s="155">
        <v>45257.439351851855</v>
      </c>
      <c r="C10615" s="178">
        <v>1</v>
      </c>
      <c r="D10615" s="178">
        <v>-2.9</v>
      </c>
      <c r="E10615" s="178">
        <v>3.9</v>
      </c>
      <c r="F10615" s="156" t="s">
        <v>12504</v>
      </c>
      <c r="G10615" s="157"/>
      <c r="H10615" s="158">
        <v>2041107854</v>
      </c>
    </row>
    <row r="10616" spans="1:8" s="118" customFormat="1" x14ac:dyDescent="0.25">
      <c r="A10616" s="109"/>
      <c r="B10616" s="155">
        <v>45257.440729166665</v>
      </c>
      <c r="C10616" s="178">
        <v>1</v>
      </c>
      <c r="D10616" s="178">
        <v>-2.9</v>
      </c>
      <c r="E10616" s="178">
        <v>3.9</v>
      </c>
      <c r="F10616" s="156" t="s">
        <v>3531</v>
      </c>
      <c r="G10616" s="157"/>
      <c r="H10616" s="158">
        <v>2041109162</v>
      </c>
    </row>
    <row r="10617" spans="1:8" s="118" customFormat="1" x14ac:dyDescent="0.25">
      <c r="A10617" s="109"/>
      <c r="B10617" s="155">
        <v>45257.442719907405</v>
      </c>
      <c r="C10617" s="178">
        <v>1</v>
      </c>
      <c r="D10617" s="178">
        <v>-2.9</v>
      </c>
      <c r="E10617" s="178">
        <v>3.9</v>
      </c>
      <c r="F10617" s="156" t="s">
        <v>3552</v>
      </c>
      <c r="G10617" s="157" t="s">
        <v>3600</v>
      </c>
      <c r="H10617" s="158">
        <v>2041111193</v>
      </c>
    </row>
    <row r="10618" spans="1:8" s="118" customFormat="1" x14ac:dyDescent="0.25">
      <c r="A10618" s="109"/>
      <c r="B10618" s="155">
        <v>45257.44730324074</v>
      </c>
      <c r="C10618" s="178">
        <v>1</v>
      </c>
      <c r="D10618" s="178">
        <v>-2.9</v>
      </c>
      <c r="E10618" s="178">
        <v>3.9</v>
      </c>
      <c r="F10618" s="156" t="s">
        <v>3577</v>
      </c>
      <c r="G10618" s="157" t="s">
        <v>3537</v>
      </c>
      <c r="H10618" s="158">
        <v>2041116138</v>
      </c>
    </row>
    <row r="10619" spans="1:8" s="118" customFormat="1" x14ac:dyDescent="0.25">
      <c r="A10619" s="109"/>
      <c r="B10619" s="155">
        <v>45257.448472222219</v>
      </c>
      <c r="C10619" s="178">
        <v>1</v>
      </c>
      <c r="D10619" s="178">
        <v>-2.9</v>
      </c>
      <c r="E10619" s="178">
        <v>3.9</v>
      </c>
      <c r="F10619" s="156" t="s">
        <v>3585</v>
      </c>
      <c r="G10619" s="157"/>
      <c r="H10619" s="158">
        <v>2041117437</v>
      </c>
    </row>
    <row r="10620" spans="1:8" s="118" customFormat="1" x14ac:dyDescent="0.25">
      <c r="A10620" s="109"/>
      <c r="B10620" s="155">
        <v>45257.45071759259</v>
      </c>
      <c r="C10620" s="178">
        <v>1</v>
      </c>
      <c r="D10620" s="178">
        <v>-2.9</v>
      </c>
      <c r="E10620" s="178">
        <v>3.9</v>
      </c>
      <c r="F10620" s="156" t="s">
        <v>3566</v>
      </c>
      <c r="G10620" s="157"/>
      <c r="H10620" s="158">
        <v>2041119704</v>
      </c>
    </row>
    <row r="10621" spans="1:8" s="118" customFormat="1" x14ac:dyDescent="0.25">
      <c r="A10621" s="109"/>
      <c r="B10621" s="155">
        <v>45257.451192129629</v>
      </c>
      <c r="C10621" s="178">
        <v>10</v>
      </c>
      <c r="D10621" s="178">
        <v>6.1</v>
      </c>
      <c r="E10621" s="178">
        <v>3.9000000000000004</v>
      </c>
      <c r="F10621" s="156" t="s">
        <v>3535</v>
      </c>
      <c r="G10621" s="157"/>
      <c r="H10621" s="158">
        <v>2041120208</v>
      </c>
    </row>
    <row r="10622" spans="1:8" s="118" customFormat="1" x14ac:dyDescent="0.25">
      <c r="A10622" s="109"/>
      <c r="B10622" s="155">
        <v>45257.451377314814</v>
      </c>
      <c r="C10622" s="178">
        <v>100</v>
      </c>
      <c r="D10622" s="178">
        <v>96.1</v>
      </c>
      <c r="E10622" s="178">
        <v>3.9000000000000057</v>
      </c>
      <c r="F10622" s="156" t="s">
        <v>5</v>
      </c>
      <c r="G10622" s="157"/>
      <c r="H10622" s="158">
        <v>2041120397</v>
      </c>
    </row>
    <row r="10623" spans="1:8" s="118" customFormat="1" x14ac:dyDescent="0.25">
      <c r="A10623" s="109"/>
      <c r="B10623" s="155">
        <v>45257.452314814815</v>
      </c>
      <c r="C10623" s="178">
        <v>97000</v>
      </c>
      <c r="D10623" s="178">
        <v>94963</v>
      </c>
      <c r="E10623" s="178">
        <v>2037</v>
      </c>
      <c r="F10623" s="156" t="s">
        <v>3547</v>
      </c>
      <c r="G10623" s="157" t="s">
        <v>3635</v>
      </c>
      <c r="H10623" s="158">
        <v>2041121390</v>
      </c>
    </row>
    <row r="10624" spans="1:8" s="118" customFormat="1" x14ac:dyDescent="0.25">
      <c r="A10624" s="109"/>
      <c r="B10624" s="155">
        <v>45257.453969907408</v>
      </c>
      <c r="C10624" s="178">
        <v>1000</v>
      </c>
      <c r="D10624" s="178">
        <v>979</v>
      </c>
      <c r="E10624" s="178">
        <v>21</v>
      </c>
      <c r="F10624" s="156" t="s">
        <v>5</v>
      </c>
      <c r="G10624" s="157"/>
      <c r="H10624" s="158">
        <v>2041123116</v>
      </c>
    </row>
    <row r="10625" spans="1:8" s="118" customFormat="1" x14ac:dyDescent="0.25">
      <c r="A10625" s="109"/>
      <c r="B10625" s="155">
        <v>45257.455000000002</v>
      </c>
      <c r="C10625" s="178">
        <v>300</v>
      </c>
      <c r="D10625" s="178">
        <v>293.7</v>
      </c>
      <c r="E10625" s="178">
        <v>6.3000000000000114</v>
      </c>
      <c r="F10625" s="156" t="s">
        <v>5</v>
      </c>
      <c r="G10625" s="157"/>
      <c r="H10625" s="158">
        <v>2041124222</v>
      </c>
    </row>
    <row r="10626" spans="1:8" s="118" customFormat="1" x14ac:dyDescent="0.25">
      <c r="A10626" s="109"/>
      <c r="B10626" s="155">
        <v>45257.455775462964</v>
      </c>
      <c r="C10626" s="178">
        <v>2000</v>
      </c>
      <c r="D10626" s="178">
        <v>1958</v>
      </c>
      <c r="E10626" s="178">
        <v>42</v>
      </c>
      <c r="F10626" s="156" t="s">
        <v>5</v>
      </c>
      <c r="G10626" s="157"/>
      <c r="H10626" s="158">
        <v>2041124986</v>
      </c>
    </row>
    <row r="10627" spans="1:8" s="118" customFormat="1" x14ac:dyDescent="0.25">
      <c r="A10627" s="109"/>
      <c r="B10627" s="155">
        <v>45257.458321759259</v>
      </c>
      <c r="C10627" s="178">
        <v>1000</v>
      </c>
      <c r="D10627" s="178">
        <v>979</v>
      </c>
      <c r="E10627" s="178">
        <v>21</v>
      </c>
      <c r="F10627" s="156" t="s">
        <v>5</v>
      </c>
      <c r="G10627" s="157"/>
      <c r="H10627" s="158">
        <v>2041127567</v>
      </c>
    </row>
    <row r="10628" spans="1:8" s="118" customFormat="1" x14ac:dyDescent="0.25">
      <c r="A10628" s="109"/>
      <c r="B10628" s="155">
        <v>45257.458923611113</v>
      </c>
      <c r="C10628" s="178">
        <v>10</v>
      </c>
      <c r="D10628" s="178">
        <v>6.1</v>
      </c>
      <c r="E10628" s="178">
        <v>3.9000000000000004</v>
      </c>
      <c r="F10628" s="156" t="s">
        <v>5</v>
      </c>
      <c r="G10628" s="157"/>
      <c r="H10628" s="158">
        <v>2041128327</v>
      </c>
    </row>
    <row r="10629" spans="1:8" s="118" customFormat="1" x14ac:dyDescent="0.25">
      <c r="A10629" s="109"/>
      <c r="B10629" s="155">
        <v>45257.459814814814</v>
      </c>
      <c r="C10629" s="178">
        <v>100</v>
      </c>
      <c r="D10629" s="178">
        <v>96.1</v>
      </c>
      <c r="E10629" s="178">
        <v>3.9000000000000057</v>
      </c>
      <c r="F10629" s="156" t="s">
        <v>5</v>
      </c>
      <c r="G10629" s="157"/>
      <c r="H10629" s="158">
        <v>2041129250</v>
      </c>
    </row>
    <row r="10630" spans="1:8" s="118" customFormat="1" x14ac:dyDescent="0.25">
      <c r="A10630" s="109"/>
      <c r="B10630" s="155">
        <v>45257.460740740738</v>
      </c>
      <c r="C10630" s="178">
        <v>10</v>
      </c>
      <c r="D10630" s="178">
        <v>6.1</v>
      </c>
      <c r="E10630" s="178">
        <v>3.9000000000000004</v>
      </c>
      <c r="F10630" s="156" t="s">
        <v>5</v>
      </c>
      <c r="G10630" s="157"/>
      <c r="H10630" s="158">
        <v>2041130325</v>
      </c>
    </row>
    <row r="10631" spans="1:8" s="118" customFormat="1" x14ac:dyDescent="0.25">
      <c r="A10631" s="109"/>
      <c r="B10631" s="155">
        <v>45257.460821759261</v>
      </c>
      <c r="C10631" s="178">
        <v>1</v>
      </c>
      <c r="D10631" s="178">
        <v>-2.9</v>
      </c>
      <c r="E10631" s="178">
        <v>3.9</v>
      </c>
      <c r="F10631" s="156" t="s">
        <v>3545</v>
      </c>
      <c r="G10631" s="157"/>
      <c r="H10631" s="158">
        <v>2041130413</v>
      </c>
    </row>
    <row r="10632" spans="1:8" s="118" customFormat="1" x14ac:dyDescent="0.25">
      <c r="A10632" s="109"/>
      <c r="B10632" s="155">
        <v>45257.461018518516</v>
      </c>
      <c r="C10632" s="178">
        <v>1</v>
      </c>
      <c r="D10632" s="178">
        <v>-2.9</v>
      </c>
      <c r="E10632" s="178">
        <v>3.9</v>
      </c>
      <c r="F10632" s="156" t="s">
        <v>3609</v>
      </c>
      <c r="G10632" s="157"/>
      <c r="H10632" s="158">
        <v>2041130610</v>
      </c>
    </row>
    <row r="10633" spans="1:8" s="118" customFormat="1" x14ac:dyDescent="0.25">
      <c r="A10633" s="109"/>
      <c r="B10633" s="155">
        <v>45257.462175925924</v>
      </c>
      <c r="C10633" s="178">
        <v>10</v>
      </c>
      <c r="D10633" s="178">
        <v>6.1</v>
      </c>
      <c r="E10633" s="178">
        <v>3.9000000000000004</v>
      </c>
      <c r="F10633" s="156" t="s">
        <v>11973</v>
      </c>
      <c r="G10633" s="157"/>
      <c r="H10633" s="158">
        <v>2041131840</v>
      </c>
    </row>
    <row r="10634" spans="1:8" s="118" customFormat="1" x14ac:dyDescent="0.25">
      <c r="A10634" s="109"/>
      <c r="B10634" s="155">
        <v>45257.464166666665</v>
      </c>
      <c r="C10634" s="178">
        <v>1</v>
      </c>
      <c r="D10634" s="178">
        <v>-2.9</v>
      </c>
      <c r="E10634" s="178">
        <v>3.9</v>
      </c>
      <c r="F10634" s="156" t="s">
        <v>3563</v>
      </c>
      <c r="G10634" s="157" t="s">
        <v>3582</v>
      </c>
      <c r="H10634" s="158">
        <v>2041133878</v>
      </c>
    </row>
    <row r="10635" spans="1:8" s="118" customFormat="1" x14ac:dyDescent="0.25">
      <c r="A10635" s="109"/>
      <c r="B10635" s="155">
        <v>45257.464953703704</v>
      </c>
      <c r="C10635" s="178">
        <v>10</v>
      </c>
      <c r="D10635" s="178">
        <v>6.1</v>
      </c>
      <c r="E10635" s="178">
        <v>3.9000000000000004</v>
      </c>
      <c r="F10635" s="156" t="s">
        <v>11674</v>
      </c>
      <c r="G10635" s="157"/>
      <c r="H10635" s="158">
        <v>2041134692</v>
      </c>
    </row>
    <row r="10636" spans="1:8" s="118" customFormat="1" x14ac:dyDescent="0.25">
      <c r="A10636" s="109"/>
      <c r="B10636" s="155">
        <v>45257.466539351852</v>
      </c>
      <c r="C10636" s="178">
        <v>1</v>
      </c>
      <c r="D10636" s="178">
        <v>-2.9</v>
      </c>
      <c r="E10636" s="178">
        <v>3.9</v>
      </c>
      <c r="F10636" s="156" t="s">
        <v>3533</v>
      </c>
      <c r="G10636" s="157"/>
      <c r="H10636" s="158">
        <v>2041136255</v>
      </c>
    </row>
    <row r="10637" spans="1:8" s="118" customFormat="1" x14ac:dyDescent="0.25">
      <c r="A10637" s="109"/>
      <c r="B10637" s="155">
        <v>45257.466747685183</v>
      </c>
      <c r="C10637" s="178">
        <v>1000</v>
      </c>
      <c r="D10637" s="178">
        <v>979</v>
      </c>
      <c r="E10637" s="178">
        <v>21</v>
      </c>
      <c r="F10637" s="156" t="s">
        <v>5</v>
      </c>
      <c r="G10637" s="157"/>
      <c r="H10637" s="158">
        <v>2041136499</v>
      </c>
    </row>
    <row r="10638" spans="1:8" s="118" customFormat="1" x14ac:dyDescent="0.25">
      <c r="A10638" s="109"/>
      <c r="B10638" s="155">
        <v>45257.466886574075</v>
      </c>
      <c r="C10638" s="178">
        <v>100</v>
      </c>
      <c r="D10638" s="178">
        <v>96.1</v>
      </c>
      <c r="E10638" s="178">
        <v>3.9000000000000057</v>
      </c>
      <c r="F10638" s="156" t="s">
        <v>5</v>
      </c>
      <c r="G10638" s="157"/>
      <c r="H10638" s="158">
        <v>2041136671</v>
      </c>
    </row>
    <row r="10639" spans="1:8" s="118" customFormat="1" x14ac:dyDescent="0.25">
      <c r="A10639" s="109"/>
      <c r="B10639" s="155">
        <v>45257.467013888891</v>
      </c>
      <c r="C10639" s="178">
        <v>10</v>
      </c>
      <c r="D10639" s="178">
        <v>6.1</v>
      </c>
      <c r="E10639" s="178">
        <v>3.9000000000000004</v>
      </c>
      <c r="F10639" s="156" t="s">
        <v>3543</v>
      </c>
      <c r="G10639" s="157"/>
      <c r="H10639" s="158">
        <v>2041136834</v>
      </c>
    </row>
    <row r="10640" spans="1:8" s="118" customFormat="1" x14ac:dyDescent="0.25">
      <c r="A10640" s="109"/>
      <c r="B10640" s="155">
        <v>45257.467245370368</v>
      </c>
      <c r="C10640" s="178">
        <v>1000</v>
      </c>
      <c r="D10640" s="178">
        <v>979</v>
      </c>
      <c r="E10640" s="178">
        <v>21</v>
      </c>
      <c r="F10640" s="156" t="s">
        <v>3555</v>
      </c>
      <c r="G10640" s="157" t="s">
        <v>3616</v>
      </c>
      <c r="H10640" s="158">
        <v>2041137187</v>
      </c>
    </row>
    <row r="10641" spans="1:8" s="118" customFormat="1" x14ac:dyDescent="0.25">
      <c r="A10641" s="109"/>
      <c r="B10641" s="155">
        <v>45257.467893518522</v>
      </c>
      <c r="C10641" s="178">
        <v>10</v>
      </c>
      <c r="D10641" s="178">
        <v>6.1</v>
      </c>
      <c r="E10641" s="178">
        <v>3.9000000000000004</v>
      </c>
      <c r="F10641" s="156" t="s">
        <v>5</v>
      </c>
      <c r="G10641" s="157"/>
      <c r="H10641" s="158">
        <v>2041137952</v>
      </c>
    </row>
    <row r="10642" spans="1:8" s="118" customFormat="1" x14ac:dyDescent="0.25">
      <c r="A10642" s="109"/>
      <c r="B10642" s="155">
        <v>45257.46802083333</v>
      </c>
      <c r="C10642" s="178">
        <v>200</v>
      </c>
      <c r="D10642" s="178">
        <v>195.8</v>
      </c>
      <c r="E10642" s="178">
        <v>4.1999999999999886</v>
      </c>
      <c r="F10642" s="156" t="s">
        <v>5</v>
      </c>
      <c r="G10642" s="157"/>
      <c r="H10642" s="158">
        <v>2041138078</v>
      </c>
    </row>
    <row r="10643" spans="1:8" s="118" customFormat="1" x14ac:dyDescent="0.25">
      <c r="A10643" s="109"/>
      <c r="B10643" s="155">
        <v>45257.468587962961</v>
      </c>
      <c r="C10643" s="178">
        <v>10</v>
      </c>
      <c r="D10643" s="178">
        <v>6.1</v>
      </c>
      <c r="E10643" s="178">
        <v>3.9000000000000004</v>
      </c>
      <c r="F10643" s="156" t="s">
        <v>3603</v>
      </c>
      <c r="G10643" s="157"/>
      <c r="H10643" s="158">
        <v>2041138662</v>
      </c>
    </row>
    <row r="10644" spans="1:8" s="118" customFormat="1" x14ac:dyDescent="0.25">
      <c r="A10644" s="109"/>
      <c r="B10644" s="155">
        <v>45257.469027777777</v>
      </c>
      <c r="C10644" s="178">
        <v>1500</v>
      </c>
      <c r="D10644" s="178">
        <v>1468.5</v>
      </c>
      <c r="E10644" s="178">
        <v>31.5</v>
      </c>
      <c r="F10644" s="156" t="s">
        <v>5</v>
      </c>
      <c r="G10644" s="157"/>
      <c r="H10644" s="158">
        <v>2041139163</v>
      </c>
    </row>
    <row r="10645" spans="1:8" s="118" customFormat="1" x14ac:dyDescent="0.25">
      <c r="A10645" s="109"/>
      <c r="B10645" s="155">
        <v>45257.470046296294</v>
      </c>
      <c r="C10645" s="178">
        <v>300</v>
      </c>
      <c r="D10645" s="178">
        <v>293.7</v>
      </c>
      <c r="E10645" s="178">
        <v>6.3000000000000114</v>
      </c>
      <c r="F10645" s="156" t="s">
        <v>3542</v>
      </c>
      <c r="G10645" s="157" t="s">
        <v>3582</v>
      </c>
      <c r="H10645" s="158">
        <v>2041140154</v>
      </c>
    </row>
    <row r="10646" spans="1:8" s="118" customFormat="1" x14ac:dyDescent="0.25">
      <c r="A10646" s="109"/>
      <c r="B10646" s="155">
        <v>45257.470497685186</v>
      </c>
      <c r="C10646" s="178">
        <v>10</v>
      </c>
      <c r="D10646" s="178">
        <v>6.1</v>
      </c>
      <c r="E10646" s="178">
        <v>3.9000000000000004</v>
      </c>
      <c r="F10646" s="156" t="s">
        <v>12505</v>
      </c>
      <c r="G10646" s="157" t="s">
        <v>3627</v>
      </c>
      <c r="H10646" s="158">
        <v>2041140627</v>
      </c>
    </row>
    <row r="10647" spans="1:8" s="118" customFormat="1" x14ac:dyDescent="0.25">
      <c r="A10647" s="109"/>
      <c r="B10647" s="155">
        <v>45257.473611111112</v>
      </c>
      <c r="C10647" s="178">
        <v>10</v>
      </c>
      <c r="D10647" s="178">
        <v>6.1</v>
      </c>
      <c r="E10647" s="178">
        <v>3.9000000000000004</v>
      </c>
      <c r="F10647" s="156" t="s">
        <v>5</v>
      </c>
      <c r="G10647" s="157"/>
      <c r="H10647" s="158">
        <v>2041144110</v>
      </c>
    </row>
    <row r="10648" spans="1:8" s="118" customFormat="1" x14ac:dyDescent="0.25">
      <c r="A10648" s="109"/>
      <c r="B10648" s="155">
        <v>45257.473912037036</v>
      </c>
      <c r="C10648" s="178">
        <v>11</v>
      </c>
      <c r="D10648" s="178">
        <v>7.1</v>
      </c>
      <c r="E10648" s="178">
        <v>3.9000000000000004</v>
      </c>
      <c r="F10648" s="156" t="s">
        <v>5</v>
      </c>
      <c r="G10648" s="157"/>
      <c r="H10648" s="158">
        <v>2041144554</v>
      </c>
    </row>
    <row r="10649" spans="1:8" s="118" customFormat="1" x14ac:dyDescent="0.25">
      <c r="A10649" s="109"/>
      <c r="B10649" s="155">
        <v>45257.473958333336</v>
      </c>
      <c r="C10649" s="178">
        <v>10</v>
      </c>
      <c r="D10649" s="178">
        <v>6.1</v>
      </c>
      <c r="E10649" s="178">
        <v>3.9000000000000004</v>
      </c>
      <c r="F10649" s="156" t="s">
        <v>3566</v>
      </c>
      <c r="G10649" s="157"/>
      <c r="H10649" s="158">
        <v>2041144601</v>
      </c>
    </row>
    <row r="10650" spans="1:8" s="118" customFormat="1" x14ac:dyDescent="0.25">
      <c r="A10650" s="109"/>
      <c r="B10650" s="155">
        <v>45257.474224537036</v>
      </c>
      <c r="C10650" s="178">
        <v>500</v>
      </c>
      <c r="D10650" s="178">
        <v>489.5</v>
      </c>
      <c r="E10650" s="178">
        <v>10.5</v>
      </c>
      <c r="F10650" s="156" t="s">
        <v>5</v>
      </c>
      <c r="G10650" s="157"/>
      <c r="H10650" s="158">
        <v>2041144939</v>
      </c>
    </row>
    <row r="10651" spans="1:8" s="118" customFormat="1" x14ac:dyDescent="0.25">
      <c r="A10651" s="109"/>
      <c r="B10651" s="155">
        <v>45257.475231481483</v>
      </c>
      <c r="C10651" s="178">
        <v>10</v>
      </c>
      <c r="D10651" s="178">
        <v>6.1</v>
      </c>
      <c r="E10651" s="178">
        <v>3.9000000000000004</v>
      </c>
      <c r="F10651" s="156"/>
      <c r="G10651" s="157" t="s">
        <v>3618</v>
      </c>
      <c r="H10651" s="158">
        <v>2041146074</v>
      </c>
    </row>
    <row r="10652" spans="1:8" s="118" customFormat="1" x14ac:dyDescent="0.25">
      <c r="A10652" s="109"/>
      <c r="B10652" s="155">
        <v>45257.4765162037</v>
      </c>
      <c r="C10652" s="178">
        <v>1</v>
      </c>
      <c r="D10652" s="178">
        <v>-2.9</v>
      </c>
      <c r="E10652" s="178">
        <v>3.9</v>
      </c>
      <c r="F10652" s="156" t="s">
        <v>3578</v>
      </c>
      <c r="G10652" s="157"/>
      <c r="H10652" s="158">
        <v>2041147429</v>
      </c>
    </row>
    <row r="10653" spans="1:8" s="118" customFormat="1" x14ac:dyDescent="0.25">
      <c r="A10653" s="109"/>
      <c r="B10653" s="155">
        <v>45257.478067129632</v>
      </c>
      <c r="C10653" s="178">
        <v>1</v>
      </c>
      <c r="D10653" s="178">
        <v>-2.9</v>
      </c>
      <c r="E10653" s="178">
        <v>3.9</v>
      </c>
      <c r="F10653" s="156" t="s">
        <v>12335</v>
      </c>
      <c r="G10653" s="157" t="s">
        <v>3598</v>
      </c>
      <c r="H10653" s="158">
        <v>2041149134</v>
      </c>
    </row>
    <row r="10654" spans="1:8" s="118" customFormat="1" x14ac:dyDescent="0.25">
      <c r="A10654" s="109"/>
      <c r="B10654" s="155">
        <v>45257.478460648148</v>
      </c>
      <c r="C10654" s="178">
        <v>300</v>
      </c>
      <c r="D10654" s="178">
        <v>293.7</v>
      </c>
      <c r="E10654" s="178">
        <v>6.3000000000000114</v>
      </c>
      <c r="F10654" s="156" t="s">
        <v>5</v>
      </c>
      <c r="G10654" s="157"/>
      <c r="H10654" s="158">
        <v>2041149552</v>
      </c>
    </row>
    <row r="10655" spans="1:8" s="118" customFormat="1" x14ac:dyDescent="0.25">
      <c r="A10655" s="109"/>
      <c r="B10655" s="155">
        <v>45257.47859953704</v>
      </c>
      <c r="C10655" s="178">
        <v>300</v>
      </c>
      <c r="D10655" s="178">
        <v>293.7</v>
      </c>
      <c r="E10655" s="178">
        <v>6.3000000000000114</v>
      </c>
      <c r="F10655" s="156" t="s">
        <v>5</v>
      </c>
      <c r="G10655" s="157"/>
      <c r="H10655" s="158">
        <v>2041149702</v>
      </c>
    </row>
    <row r="10656" spans="1:8" s="118" customFormat="1" x14ac:dyDescent="0.25">
      <c r="A10656" s="109"/>
      <c r="B10656" s="155">
        <v>45257.481388888889</v>
      </c>
      <c r="C10656" s="178">
        <v>1000</v>
      </c>
      <c r="D10656" s="178">
        <v>979</v>
      </c>
      <c r="E10656" s="178">
        <v>21</v>
      </c>
      <c r="F10656" s="156" t="s">
        <v>5</v>
      </c>
      <c r="G10656" s="157"/>
      <c r="H10656" s="158">
        <v>2041152769</v>
      </c>
    </row>
    <row r="10657" spans="1:8" s="118" customFormat="1" x14ac:dyDescent="0.25">
      <c r="A10657" s="109"/>
      <c r="B10657" s="155">
        <v>45257.481412037036</v>
      </c>
      <c r="C10657" s="178">
        <v>500</v>
      </c>
      <c r="D10657" s="178">
        <v>489.5</v>
      </c>
      <c r="E10657" s="178">
        <v>10.5</v>
      </c>
      <c r="F10657" s="156" t="s">
        <v>5</v>
      </c>
      <c r="G10657" s="157"/>
      <c r="H10657" s="158">
        <v>2041152798</v>
      </c>
    </row>
    <row r="10658" spans="1:8" s="118" customFormat="1" x14ac:dyDescent="0.25">
      <c r="A10658" s="109"/>
      <c r="B10658" s="155">
        <v>45257.481678240743</v>
      </c>
      <c r="C10658" s="178">
        <v>1</v>
      </c>
      <c r="D10658" s="178">
        <v>-2.9</v>
      </c>
      <c r="E10658" s="178">
        <v>3.9</v>
      </c>
      <c r="F10658" s="156" t="s">
        <v>5</v>
      </c>
      <c r="G10658" s="157"/>
      <c r="H10658" s="158">
        <v>2041153055</v>
      </c>
    </row>
    <row r="10659" spans="1:8" s="118" customFormat="1" x14ac:dyDescent="0.25">
      <c r="A10659" s="109"/>
      <c r="B10659" s="155">
        <v>45257.482175925928</v>
      </c>
      <c r="C10659" s="178">
        <v>10</v>
      </c>
      <c r="D10659" s="178">
        <v>6.1</v>
      </c>
      <c r="E10659" s="178">
        <v>3.9000000000000004</v>
      </c>
      <c r="F10659" s="156" t="s">
        <v>11607</v>
      </c>
      <c r="G10659" s="157"/>
      <c r="H10659" s="158">
        <v>2041153551</v>
      </c>
    </row>
    <row r="10660" spans="1:8" s="118" customFormat="1" x14ac:dyDescent="0.25">
      <c r="A10660" s="109"/>
      <c r="B10660" s="155">
        <v>45257.483240740738</v>
      </c>
      <c r="C10660" s="178">
        <v>10</v>
      </c>
      <c r="D10660" s="178">
        <v>6.1</v>
      </c>
      <c r="E10660" s="178">
        <v>3.9000000000000004</v>
      </c>
      <c r="F10660" s="156" t="s">
        <v>3579</v>
      </c>
      <c r="G10660" s="157"/>
      <c r="H10660" s="158">
        <v>2041154677</v>
      </c>
    </row>
    <row r="10661" spans="1:8" s="118" customFormat="1" x14ac:dyDescent="0.25">
      <c r="A10661" s="109"/>
      <c r="B10661" s="155">
        <v>45257.48337962963</v>
      </c>
      <c r="C10661" s="178">
        <v>500</v>
      </c>
      <c r="D10661" s="178">
        <v>489.5</v>
      </c>
      <c r="E10661" s="178">
        <v>10.5</v>
      </c>
      <c r="F10661" s="156" t="s">
        <v>5</v>
      </c>
      <c r="G10661" s="157"/>
      <c r="H10661" s="158">
        <v>2041154815</v>
      </c>
    </row>
    <row r="10662" spans="1:8" s="118" customFormat="1" x14ac:dyDescent="0.25">
      <c r="A10662" s="109"/>
      <c r="B10662" s="155">
        <v>45257.486504629633</v>
      </c>
      <c r="C10662" s="178">
        <v>10</v>
      </c>
      <c r="D10662" s="178">
        <v>6.1</v>
      </c>
      <c r="E10662" s="178">
        <v>3.9000000000000004</v>
      </c>
      <c r="F10662" s="156" t="s">
        <v>3559</v>
      </c>
      <c r="G10662" s="157"/>
      <c r="H10662" s="158">
        <v>2041158176</v>
      </c>
    </row>
    <row r="10663" spans="1:8" s="118" customFormat="1" x14ac:dyDescent="0.25">
      <c r="A10663" s="109"/>
      <c r="B10663" s="155">
        <v>45257.486747685187</v>
      </c>
      <c r="C10663" s="178">
        <v>1</v>
      </c>
      <c r="D10663" s="178">
        <v>-2.9</v>
      </c>
      <c r="E10663" s="178">
        <v>3.9</v>
      </c>
      <c r="F10663" s="156" t="s">
        <v>12506</v>
      </c>
      <c r="G10663" s="157" t="s">
        <v>3576</v>
      </c>
      <c r="H10663" s="158">
        <v>2041158476</v>
      </c>
    </row>
    <row r="10664" spans="1:8" s="118" customFormat="1" x14ac:dyDescent="0.25">
      <c r="A10664" s="109"/>
      <c r="B10664" s="155">
        <v>45257.489687499998</v>
      </c>
      <c r="C10664" s="178">
        <v>1</v>
      </c>
      <c r="D10664" s="178">
        <v>-2.9</v>
      </c>
      <c r="E10664" s="178">
        <v>3.9</v>
      </c>
      <c r="F10664" s="156" t="s">
        <v>3566</v>
      </c>
      <c r="G10664" s="157" t="s">
        <v>3637</v>
      </c>
      <c r="H10664" s="158">
        <v>2041161886</v>
      </c>
    </row>
    <row r="10665" spans="1:8" s="118" customFormat="1" x14ac:dyDescent="0.25">
      <c r="A10665" s="109"/>
      <c r="B10665" s="155">
        <v>45257.490115740744</v>
      </c>
      <c r="C10665" s="178">
        <v>500</v>
      </c>
      <c r="D10665" s="178">
        <v>489.5</v>
      </c>
      <c r="E10665" s="178">
        <v>10.5</v>
      </c>
      <c r="F10665" s="156" t="s">
        <v>5</v>
      </c>
      <c r="G10665" s="157"/>
      <c r="H10665" s="158">
        <v>2041162375</v>
      </c>
    </row>
    <row r="10666" spans="1:8" s="118" customFormat="1" x14ac:dyDescent="0.25">
      <c r="A10666" s="109"/>
      <c r="B10666" s="155">
        <v>45257.49150462963</v>
      </c>
      <c r="C10666" s="178">
        <v>1</v>
      </c>
      <c r="D10666" s="178">
        <v>-2.9</v>
      </c>
      <c r="E10666" s="178">
        <v>3.9</v>
      </c>
      <c r="F10666" s="156" t="s">
        <v>11747</v>
      </c>
      <c r="G10666" s="157"/>
      <c r="H10666" s="158">
        <v>2041163898</v>
      </c>
    </row>
    <row r="10667" spans="1:8" s="118" customFormat="1" x14ac:dyDescent="0.25">
      <c r="A10667" s="109"/>
      <c r="B10667" s="155">
        <v>45257.493148148147</v>
      </c>
      <c r="C10667" s="178">
        <v>10</v>
      </c>
      <c r="D10667" s="178">
        <v>6.1</v>
      </c>
      <c r="E10667" s="178">
        <v>3.9000000000000004</v>
      </c>
      <c r="F10667" s="156" t="s">
        <v>3603</v>
      </c>
      <c r="G10667" s="157"/>
      <c r="H10667" s="158">
        <v>2041165755</v>
      </c>
    </row>
    <row r="10668" spans="1:8" s="118" customFormat="1" x14ac:dyDescent="0.25">
      <c r="A10668" s="109"/>
      <c r="B10668" s="155">
        <v>45257.493263888886</v>
      </c>
      <c r="C10668" s="178">
        <v>1</v>
      </c>
      <c r="D10668" s="178">
        <v>-2.9</v>
      </c>
      <c r="E10668" s="178">
        <v>3.9</v>
      </c>
      <c r="F10668" s="156" t="s">
        <v>11747</v>
      </c>
      <c r="G10668" s="157"/>
      <c r="H10668" s="158">
        <v>2041165921</v>
      </c>
    </row>
    <row r="10669" spans="1:8" s="118" customFormat="1" x14ac:dyDescent="0.25">
      <c r="A10669" s="109"/>
      <c r="B10669" s="155">
        <v>45257.496840277781</v>
      </c>
      <c r="C10669" s="178">
        <v>100</v>
      </c>
      <c r="D10669" s="178">
        <v>96.1</v>
      </c>
      <c r="E10669" s="178">
        <v>3.9000000000000057</v>
      </c>
      <c r="F10669" s="156" t="s">
        <v>5</v>
      </c>
      <c r="G10669" s="157"/>
      <c r="H10669" s="158">
        <v>2041170083</v>
      </c>
    </row>
    <row r="10670" spans="1:8" s="118" customFormat="1" x14ac:dyDescent="0.25">
      <c r="A10670" s="109"/>
      <c r="B10670" s="155">
        <v>45257.498252314814</v>
      </c>
      <c r="C10670" s="178">
        <v>300</v>
      </c>
      <c r="D10670" s="178">
        <v>293.7</v>
      </c>
      <c r="E10670" s="178">
        <v>6.3000000000000114</v>
      </c>
      <c r="F10670" s="156" t="s">
        <v>5</v>
      </c>
      <c r="G10670" s="157"/>
      <c r="H10670" s="158">
        <v>2041171541</v>
      </c>
    </row>
    <row r="10671" spans="1:8" s="118" customFormat="1" x14ac:dyDescent="0.25">
      <c r="A10671" s="109"/>
      <c r="B10671" s="155">
        <v>45257.498263888891</v>
      </c>
      <c r="C10671" s="178">
        <v>10000</v>
      </c>
      <c r="D10671" s="178">
        <v>9790</v>
      </c>
      <c r="E10671" s="178">
        <v>210</v>
      </c>
      <c r="F10671" s="156" t="s">
        <v>5</v>
      </c>
      <c r="G10671" s="157"/>
      <c r="H10671" s="158">
        <v>2041171546</v>
      </c>
    </row>
    <row r="10672" spans="1:8" s="118" customFormat="1" x14ac:dyDescent="0.25">
      <c r="A10672" s="109"/>
      <c r="B10672" s="155">
        <v>45257.500150462962</v>
      </c>
      <c r="C10672" s="178">
        <v>150</v>
      </c>
      <c r="D10672" s="178">
        <v>146.1</v>
      </c>
      <c r="E10672" s="178">
        <v>3.9000000000000057</v>
      </c>
      <c r="F10672" s="156" t="s">
        <v>5</v>
      </c>
      <c r="G10672" s="157"/>
      <c r="H10672" s="158">
        <v>2041173753</v>
      </c>
    </row>
    <row r="10673" spans="1:8" s="118" customFormat="1" x14ac:dyDescent="0.25">
      <c r="A10673" s="109"/>
      <c r="B10673" s="155">
        <v>45257.501747685186</v>
      </c>
      <c r="C10673" s="178">
        <v>2500</v>
      </c>
      <c r="D10673" s="178">
        <v>2447.5</v>
      </c>
      <c r="E10673" s="178">
        <v>52.5</v>
      </c>
      <c r="F10673" s="156" t="s">
        <v>5</v>
      </c>
      <c r="G10673" s="157"/>
      <c r="H10673" s="158">
        <v>2041176094</v>
      </c>
    </row>
    <row r="10674" spans="1:8" s="118" customFormat="1" x14ac:dyDescent="0.25">
      <c r="A10674" s="109"/>
      <c r="B10674" s="155">
        <v>45257.503009259257</v>
      </c>
      <c r="C10674" s="178">
        <v>10</v>
      </c>
      <c r="D10674" s="178">
        <v>6.1</v>
      </c>
      <c r="E10674" s="178">
        <v>3.9000000000000004</v>
      </c>
      <c r="F10674" s="156" t="s">
        <v>5</v>
      </c>
      <c r="G10674" s="157"/>
      <c r="H10674" s="158">
        <v>2041177592</v>
      </c>
    </row>
    <row r="10675" spans="1:8" s="118" customFormat="1" x14ac:dyDescent="0.25">
      <c r="A10675" s="109"/>
      <c r="B10675" s="155">
        <v>45257.503344907411</v>
      </c>
      <c r="C10675" s="178">
        <v>1</v>
      </c>
      <c r="D10675" s="178">
        <v>-2.9</v>
      </c>
      <c r="E10675" s="178">
        <v>3.9</v>
      </c>
      <c r="F10675" s="156" t="s">
        <v>3533</v>
      </c>
      <c r="G10675" s="157"/>
      <c r="H10675" s="158">
        <v>2041177971</v>
      </c>
    </row>
    <row r="10676" spans="1:8" s="118" customFormat="1" x14ac:dyDescent="0.25">
      <c r="A10676" s="109"/>
      <c r="B10676" s="155">
        <v>45257.503645833334</v>
      </c>
      <c r="C10676" s="178">
        <v>10</v>
      </c>
      <c r="D10676" s="178">
        <v>6.1</v>
      </c>
      <c r="E10676" s="178">
        <v>3.9000000000000004</v>
      </c>
      <c r="F10676" s="156" t="s">
        <v>3631</v>
      </c>
      <c r="G10676" s="157"/>
      <c r="H10676" s="158">
        <v>2041178362</v>
      </c>
    </row>
    <row r="10677" spans="1:8" s="118" customFormat="1" x14ac:dyDescent="0.25">
      <c r="A10677" s="109"/>
      <c r="B10677" s="155">
        <v>45257.504421296297</v>
      </c>
      <c r="C10677" s="178">
        <v>1</v>
      </c>
      <c r="D10677" s="178">
        <v>-2.9</v>
      </c>
      <c r="E10677" s="178">
        <v>3.9</v>
      </c>
      <c r="F10677" s="156" t="s">
        <v>3589</v>
      </c>
      <c r="G10677" s="157" t="s">
        <v>3598</v>
      </c>
      <c r="H10677" s="158">
        <v>2041179237</v>
      </c>
    </row>
    <row r="10678" spans="1:8" s="118" customFormat="1" x14ac:dyDescent="0.25">
      <c r="A10678" s="109"/>
      <c r="B10678" s="155">
        <v>45257.505671296298</v>
      </c>
      <c r="C10678" s="178">
        <v>1</v>
      </c>
      <c r="D10678" s="178">
        <v>-2.9</v>
      </c>
      <c r="E10678" s="178">
        <v>3.9</v>
      </c>
      <c r="F10678" s="156" t="s">
        <v>3589</v>
      </c>
      <c r="G10678" s="157" t="s">
        <v>3598</v>
      </c>
      <c r="H10678" s="158">
        <v>2041180520</v>
      </c>
    </row>
    <row r="10679" spans="1:8" s="118" customFormat="1" x14ac:dyDescent="0.25">
      <c r="A10679" s="109"/>
      <c r="B10679" s="155">
        <v>45257.505856481483</v>
      </c>
      <c r="C10679" s="178">
        <v>1000</v>
      </c>
      <c r="D10679" s="178">
        <v>979</v>
      </c>
      <c r="E10679" s="178">
        <v>21</v>
      </c>
      <c r="F10679" s="156" t="s">
        <v>5</v>
      </c>
      <c r="G10679" s="157"/>
      <c r="H10679" s="158">
        <v>2041180701</v>
      </c>
    </row>
    <row r="10680" spans="1:8" s="118" customFormat="1" x14ac:dyDescent="0.25">
      <c r="A10680" s="109"/>
      <c r="B10680" s="155">
        <v>45257.508564814816</v>
      </c>
      <c r="C10680" s="178">
        <v>500</v>
      </c>
      <c r="D10680" s="178">
        <v>489.5</v>
      </c>
      <c r="E10680" s="178">
        <v>10.5</v>
      </c>
      <c r="F10680" s="156" t="s">
        <v>5</v>
      </c>
      <c r="G10680" s="157"/>
      <c r="H10680" s="158">
        <v>2041183732</v>
      </c>
    </row>
    <row r="10681" spans="1:8" s="118" customFormat="1" x14ac:dyDescent="0.25">
      <c r="A10681" s="109"/>
      <c r="B10681" s="155">
        <v>45257.508668981478</v>
      </c>
      <c r="C10681" s="178">
        <v>1</v>
      </c>
      <c r="D10681" s="178">
        <v>-2.9</v>
      </c>
      <c r="E10681" s="178">
        <v>3.9</v>
      </c>
      <c r="F10681" s="156" t="s">
        <v>3581</v>
      </c>
      <c r="G10681" s="157" t="s">
        <v>3618</v>
      </c>
      <c r="H10681" s="158">
        <v>2041183928</v>
      </c>
    </row>
    <row r="10682" spans="1:8" s="118" customFormat="1" x14ac:dyDescent="0.25">
      <c r="A10682" s="109"/>
      <c r="B10682" s="155">
        <v>45257.510335648149</v>
      </c>
      <c r="C10682" s="178">
        <v>10</v>
      </c>
      <c r="D10682" s="178">
        <v>6.1</v>
      </c>
      <c r="E10682" s="178">
        <v>3.9000000000000004</v>
      </c>
      <c r="F10682" s="156" t="s">
        <v>5</v>
      </c>
      <c r="G10682" s="157"/>
      <c r="H10682" s="158">
        <v>2041185770</v>
      </c>
    </row>
    <row r="10683" spans="1:8" s="118" customFormat="1" x14ac:dyDescent="0.25">
      <c r="A10683" s="109"/>
      <c r="B10683" s="155">
        <v>45257.510949074072</v>
      </c>
      <c r="C10683" s="178">
        <v>1</v>
      </c>
      <c r="D10683" s="178">
        <v>-2.9</v>
      </c>
      <c r="E10683" s="178">
        <v>3.9</v>
      </c>
      <c r="F10683" s="156" t="s">
        <v>3559</v>
      </c>
      <c r="G10683" s="157"/>
      <c r="H10683" s="158">
        <v>2041186560</v>
      </c>
    </row>
    <row r="10684" spans="1:8" s="118" customFormat="1" x14ac:dyDescent="0.25">
      <c r="A10684" s="109"/>
      <c r="B10684" s="155">
        <v>45257.511597222219</v>
      </c>
      <c r="C10684" s="178">
        <v>10</v>
      </c>
      <c r="D10684" s="178">
        <v>6.1</v>
      </c>
      <c r="E10684" s="178">
        <v>3.9000000000000004</v>
      </c>
      <c r="F10684" s="156" t="s">
        <v>5</v>
      </c>
      <c r="G10684" s="157"/>
      <c r="H10684" s="158">
        <v>2041187220</v>
      </c>
    </row>
    <row r="10685" spans="1:8" s="118" customFormat="1" x14ac:dyDescent="0.25">
      <c r="A10685" s="109"/>
      <c r="B10685" s="155">
        <v>45257.511736111112</v>
      </c>
      <c r="C10685" s="178">
        <v>108</v>
      </c>
      <c r="D10685" s="178">
        <v>104.1</v>
      </c>
      <c r="E10685" s="178">
        <v>3.9000000000000057</v>
      </c>
      <c r="F10685" s="156" t="s">
        <v>5</v>
      </c>
      <c r="G10685" s="157"/>
      <c r="H10685" s="158">
        <v>2041187346</v>
      </c>
    </row>
    <row r="10686" spans="1:8" s="118" customFormat="1" x14ac:dyDescent="0.25">
      <c r="A10686" s="109"/>
      <c r="B10686" s="155">
        <v>45257.511863425927</v>
      </c>
      <c r="C10686" s="178">
        <v>10</v>
      </c>
      <c r="D10686" s="178">
        <v>6.1</v>
      </c>
      <c r="E10686" s="178">
        <v>3.9000000000000004</v>
      </c>
      <c r="F10686" s="156" t="s">
        <v>5</v>
      </c>
      <c r="G10686" s="157"/>
      <c r="H10686" s="158">
        <v>2041187482</v>
      </c>
    </row>
    <row r="10687" spans="1:8" s="118" customFormat="1" x14ac:dyDescent="0.25">
      <c r="A10687" s="109"/>
      <c r="B10687" s="155">
        <v>45257.51258101852</v>
      </c>
      <c r="C10687" s="178">
        <v>10</v>
      </c>
      <c r="D10687" s="178">
        <v>6.1</v>
      </c>
      <c r="E10687" s="178">
        <v>3.9000000000000004</v>
      </c>
      <c r="F10687" s="156" t="s">
        <v>3631</v>
      </c>
      <c r="G10687" s="157"/>
      <c r="H10687" s="158">
        <v>2041188298</v>
      </c>
    </row>
    <row r="10688" spans="1:8" s="118" customFormat="1" x14ac:dyDescent="0.25">
      <c r="A10688" s="109"/>
      <c r="B10688" s="155">
        <v>45257.512696759259</v>
      </c>
      <c r="C10688" s="178">
        <v>100</v>
      </c>
      <c r="D10688" s="178">
        <v>96.1</v>
      </c>
      <c r="E10688" s="178">
        <v>3.9000000000000057</v>
      </c>
      <c r="F10688" s="156" t="s">
        <v>5</v>
      </c>
      <c r="G10688" s="157"/>
      <c r="H10688" s="158">
        <v>2041188415</v>
      </c>
    </row>
    <row r="10689" spans="1:8" s="118" customFormat="1" x14ac:dyDescent="0.25">
      <c r="A10689" s="109"/>
      <c r="B10689" s="155">
        <v>45257.514374999999</v>
      </c>
      <c r="C10689" s="178">
        <v>1</v>
      </c>
      <c r="D10689" s="178">
        <v>-2.9</v>
      </c>
      <c r="E10689" s="178">
        <v>3.9</v>
      </c>
      <c r="F10689" s="156" t="s">
        <v>3589</v>
      </c>
      <c r="G10689" s="157" t="s">
        <v>3565</v>
      </c>
      <c r="H10689" s="158">
        <v>2041190358</v>
      </c>
    </row>
    <row r="10690" spans="1:8" s="118" customFormat="1" x14ac:dyDescent="0.25">
      <c r="A10690" s="109"/>
      <c r="B10690" s="155">
        <v>45257.514618055553</v>
      </c>
      <c r="C10690" s="178">
        <v>2500</v>
      </c>
      <c r="D10690" s="178">
        <v>2447.5</v>
      </c>
      <c r="E10690" s="178">
        <v>52.5</v>
      </c>
      <c r="F10690" s="156" t="s">
        <v>3556</v>
      </c>
      <c r="G10690" s="157"/>
      <c r="H10690" s="158">
        <v>2041190699</v>
      </c>
    </row>
    <row r="10691" spans="1:8" s="118" customFormat="1" x14ac:dyDescent="0.25">
      <c r="A10691" s="109"/>
      <c r="B10691" s="155">
        <v>45257.515150462961</v>
      </c>
      <c r="C10691" s="178">
        <v>10</v>
      </c>
      <c r="D10691" s="178">
        <v>6.1</v>
      </c>
      <c r="E10691" s="178">
        <v>3.9000000000000004</v>
      </c>
      <c r="F10691" s="156" t="s">
        <v>3566</v>
      </c>
      <c r="G10691" s="157"/>
      <c r="H10691" s="158">
        <v>2041191429</v>
      </c>
    </row>
    <row r="10692" spans="1:8" s="118" customFormat="1" x14ac:dyDescent="0.25">
      <c r="A10692" s="109"/>
      <c r="B10692" s="155">
        <v>45257.516168981485</v>
      </c>
      <c r="C10692" s="178">
        <v>10</v>
      </c>
      <c r="D10692" s="178">
        <v>6.1</v>
      </c>
      <c r="E10692" s="178">
        <v>3.9000000000000004</v>
      </c>
      <c r="F10692" s="156" t="s">
        <v>3533</v>
      </c>
      <c r="G10692" s="157"/>
      <c r="H10692" s="158">
        <v>2041192862</v>
      </c>
    </row>
    <row r="10693" spans="1:8" s="118" customFormat="1" x14ac:dyDescent="0.25">
      <c r="A10693" s="109"/>
      <c r="B10693" s="155">
        <v>45257.518576388888</v>
      </c>
      <c r="C10693" s="178">
        <v>150</v>
      </c>
      <c r="D10693" s="178">
        <v>146.1</v>
      </c>
      <c r="E10693" s="178">
        <v>3.9000000000000057</v>
      </c>
      <c r="F10693" s="156" t="s">
        <v>5</v>
      </c>
      <c r="G10693" s="157"/>
      <c r="H10693" s="158">
        <v>2041195667</v>
      </c>
    </row>
    <row r="10694" spans="1:8" s="118" customFormat="1" x14ac:dyDescent="0.25">
      <c r="A10694" s="109"/>
      <c r="B10694" s="155">
        <v>45257.518819444442</v>
      </c>
      <c r="C10694" s="178">
        <v>1</v>
      </c>
      <c r="D10694" s="178">
        <v>-2.9</v>
      </c>
      <c r="E10694" s="178">
        <v>3.9</v>
      </c>
      <c r="F10694" s="156" t="s">
        <v>3603</v>
      </c>
      <c r="G10694" s="157" t="s">
        <v>3598</v>
      </c>
      <c r="H10694" s="158">
        <v>2041195935</v>
      </c>
    </row>
    <row r="10695" spans="1:8" s="118" customFormat="1" x14ac:dyDescent="0.25">
      <c r="A10695" s="109"/>
      <c r="B10695" s="155">
        <v>45257.518842592595</v>
      </c>
      <c r="C10695" s="178">
        <v>300</v>
      </c>
      <c r="D10695" s="178">
        <v>293.7</v>
      </c>
      <c r="E10695" s="178">
        <v>6.3000000000000114</v>
      </c>
      <c r="F10695" s="156" t="s">
        <v>5</v>
      </c>
      <c r="G10695" s="157"/>
      <c r="H10695" s="158">
        <v>2041195960</v>
      </c>
    </row>
    <row r="10696" spans="1:8" s="118" customFormat="1" x14ac:dyDescent="0.25">
      <c r="A10696" s="109"/>
      <c r="B10696" s="155">
        <v>45257.519282407404</v>
      </c>
      <c r="C10696" s="178">
        <v>10</v>
      </c>
      <c r="D10696" s="178">
        <v>6.1</v>
      </c>
      <c r="E10696" s="178">
        <v>3.9000000000000004</v>
      </c>
      <c r="F10696" s="156" t="s">
        <v>3592</v>
      </c>
      <c r="G10696" s="157"/>
      <c r="H10696" s="158">
        <v>2041196526</v>
      </c>
    </row>
    <row r="10697" spans="1:8" s="118" customFormat="1" x14ac:dyDescent="0.25">
      <c r="A10697" s="109"/>
      <c r="B10697" s="155">
        <v>45257.519895833335</v>
      </c>
      <c r="C10697" s="178">
        <v>500</v>
      </c>
      <c r="D10697" s="178">
        <v>489.5</v>
      </c>
      <c r="E10697" s="178">
        <v>10.5</v>
      </c>
      <c r="F10697" s="156" t="s">
        <v>5</v>
      </c>
      <c r="G10697" s="157"/>
      <c r="H10697" s="158">
        <v>2041197257</v>
      </c>
    </row>
    <row r="10698" spans="1:8" s="118" customFormat="1" x14ac:dyDescent="0.25">
      <c r="A10698" s="109"/>
      <c r="B10698" s="155">
        <v>45257.521909722222</v>
      </c>
      <c r="C10698" s="178">
        <v>1</v>
      </c>
      <c r="D10698" s="178">
        <v>-2.9</v>
      </c>
      <c r="E10698" s="178">
        <v>3.9</v>
      </c>
      <c r="F10698" s="156" t="s">
        <v>3539</v>
      </c>
      <c r="G10698" s="157"/>
      <c r="H10698" s="158">
        <v>2041199556</v>
      </c>
    </row>
    <row r="10699" spans="1:8" s="118" customFormat="1" x14ac:dyDescent="0.25">
      <c r="A10699" s="109"/>
      <c r="B10699" s="155">
        <v>45257.522256944445</v>
      </c>
      <c r="C10699" s="178">
        <v>500</v>
      </c>
      <c r="D10699" s="178">
        <v>489.5</v>
      </c>
      <c r="E10699" s="178">
        <v>10.5</v>
      </c>
      <c r="F10699" s="156" t="s">
        <v>5</v>
      </c>
      <c r="G10699" s="157"/>
      <c r="H10699" s="158">
        <v>2041199931</v>
      </c>
    </row>
    <row r="10700" spans="1:8" s="118" customFormat="1" x14ac:dyDescent="0.25">
      <c r="A10700" s="109"/>
      <c r="B10700" s="155">
        <v>45257.524710648147</v>
      </c>
      <c r="C10700" s="178">
        <v>10</v>
      </c>
      <c r="D10700" s="178">
        <v>6.1</v>
      </c>
      <c r="E10700" s="178">
        <v>3.9000000000000004</v>
      </c>
      <c r="F10700" s="156" t="s">
        <v>12507</v>
      </c>
      <c r="G10700" s="157"/>
      <c r="H10700" s="158">
        <v>2041202873</v>
      </c>
    </row>
    <row r="10701" spans="1:8" s="118" customFormat="1" x14ac:dyDescent="0.25">
      <c r="A10701" s="109"/>
      <c r="B10701" s="155">
        <v>45257.524745370371</v>
      </c>
      <c r="C10701" s="178">
        <v>10</v>
      </c>
      <c r="D10701" s="178">
        <v>6.1</v>
      </c>
      <c r="E10701" s="178">
        <v>3.9000000000000004</v>
      </c>
      <c r="F10701" s="156" t="s">
        <v>11674</v>
      </c>
      <c r="G10701" s="157"/>
      <c r="H10701" s="158">
        <v>2041202912</v>
      </c>
    </row>
    <row r="10702" spans="1:8" s="118" customFormat="1" x14ac:dyDescent="0.25">
      <c r="A10702" s="109"/>
      <c r="B10702" s="155">
        <v>45257.527418981481</v>
      </c>
      <c r="C10702" s="178">
        <v>1</v>
      </c>
      <c r="D10702" s="178">
        <v>-2.9</v>
      </c>
      <c r="E10702" s="178">
        <v>3.9</v>
      </c>
      <c r="F10702" s="156" t="s">
        <v>3533</v>
      </c>
      <c r="G10702" s="157" t="s">
        <v>3582</v>
      </c>
      <c r="H10702" s="158">
        <v>2041205639</v>
      </c>
    </row>
    <row r="10703" spans="1:8" s="118" customFormat="1" x14ac:dyDescent="0.25">
      <c r="A10703" s="109"/>
      <c r="B10703" s="155">
        <v>45257.527604166666</v>
      </c>
      <c r="C10703" s="178">
        <v>50</v>
      </c>
      <c r="D10703" s="178">
        <v>46.1</v>
      </c>
      <c r="E10703" s="178">
        <v>3.8999999999999986</v>
      </c>
      <c r="F10703" s="156" t="s">
        <v>5</v>
      </c>
      <c r="G10703" s="157"/>
      <c r="H10703" s="158">
        <v>2041205823</v>
      </c>
    </row>
    <row r="10704" spans="1:8" s="118" customFormat="1" x14ac:dyDescent="0.25">
      <c r="A10704" s="109"/>
      <c r="B10704" s="155">
        <v>45257.529004629629</v>
      </c>
      <c r="C10704" s="178">
        <v>50</v>
      </c>
      <c r="D10704" s="178">
        <v>46.1</v>
      </c>
      <c r="E10704" s="178">
        <v>3.8999999999999986</v>
      </c>
      <c r="F10704" s="156" t="s">
        <v>3629</v>
      </c>
      <c r="G10704" s="157" t="s">
        <v>3632</v>
      </c>
      <c r="H10704" s="158">
        <v>2041207344</v>
      </c>
    </row>
    <row r="10705" spans="1:8" s="118" customFormat="1" x14ac:dyDescent="0.25">
      <c r="A10705" s="109"/>
      <c r="B10705" s="155">
        <v>45257.53837962963</v>
      </c>
      <c r="C10705" s="178">
        <v>10</v>
      </c>
      <c r="D10705" s="178">
        <v>6.1</v>
      </c>
      <c r="E10705" s="178">
        <v>3.9000000000000004</v>
      </c>
      <c r="F10705" s="156" t="s">
        <v>3586</v>
      </c>
      <c r="G10705" s="157"/>
      <c r="H10705" s="158">
        <v>2041217541</v>
      </c>
    </row>
    <row r="10706" spans="1:8" s="118" customFormat="1" x14ac:dyDescent="0.25">
      <c r="A10706" s="109"/>
      <c r="B10706" s="155">
        <v>45257.538634259261</v>
      </c>
      <c r="C10706" s="178">
        <v>200</v>
      </c>
      <c r="D10706" s="178">
        <v>195.8</v>
      </c>
      <c r="E10706" s="178">
        <v>4.1999999999999886</v>
      </c>
      <c r="F10706" s="156" t="s">
        <v>5</v>
      </c>
      <c r="G10706" s="157"/>
      <c r="H10706" s="158">
        <v>2041217882</v>
      </c>
    </row>
    <row r="10707" spans="1:8" s="118" customFormat="1" x14ac:dyDescent="0.25">
      <c r="A10707" s="109"/>
      <c r="B10707" s="155">
        <v>45257.538842592592</v>
      </c>
      <c r="C10707" s="178">
        <v>1</v>
      </c>
      <c r="D10707" s="178">
        <v>-2.9</v>
      </c>
      <c r="E10707" s="178">
        <v>3.9</v>
      </c>
      <c r="F10707" s="156" t="s">
        <v>3558</v>
      </c>
      <c r="G10707" s="157"/>
      <c r="H10707" s="158">
        <v>2041218150</v>
      </c>
    </row>
    <row r="10708" spans="1:8" s="118" customFormat="1" x14ac:dyDescent="0.25">
      <c r="A10708" s="109"/>
      <c r="B10708" s="155">
        <v>45257.540543981479</v>
      </c>
      <c r="C10708" s="178">
        <v>10</v>
      </c>
      <c r="D10708" s="178">
        <v>6.1</v>
      </c>
      <c r="E10708" s="178">
        <v>3.9000000000000004</v>
      </c>
      <c r="F10708" s="156" t="s">
        <v>3566</v>
      </c>
      <c r="G10708" s="157" t="s">
        <v>3632</v>
      </c>
      <c r="H10708" s="158">
        <v>2041220097</v>
      </c>
    </row>
    <row r="10709" spans="1:8" s="118" customFormat="1" x14ac:dyDescent="0.25">
      <c r="A10709" s="109"/>
      <c r="B10709" s="155">
        <v>45257.541018518517</v>
      </c>
      <c r="C10709" s="178">
        <v>10</v>
      </c>
      <c r="D10709" s="178">
        <v>6.1</v>
      </c>
      <c r="E10709" s="178">
        <v>3.9000000000000004</v>
      </c>
      <c r="F10709" s="156" t="s">
        <v>3631</v>
      </c>
      <c r="G10709" s="157"/>
      <c r="H10709" s="158">
        <v>2041220626</v>
      </c>
    </row>
    <row r="10710" spans="1:8" s="118" customFormat="1" x14ac:dyDescent="0.25">
      <c r="A10710" s="109"/>
      <c r="B10710" s="155">
        <v>45257.542094907411</v>
      </c>
      <c r="C10710" s="178">
        <v>1500</v>
      </c>
      <c r="D10710" s="178">
        <v>1468.5</v>
      </c>
      <c r="E10710" s="178">
        <v>31.5</v>
      </c>
      <c r="F10710" s="156" t="s">
        <v>5</v>
      </c>
      <c r="G10710" s="157"/>
      <c r="H10710" s="158">
        <v>2041221901</v>
      </c>
    </row>
    <row r="10711" spans="1:8" s="118" customFormat="1" x14ac:dyDescent="0.25">
      <c r="A10711" s="109"/>
      <c r="B10711" s="155">
        <v>45257.542118055557</v>
      </c>
      <c r="C10711" s="178">
        <v>10</v>
      </c>
      <c r="D10711" s="178">
        <v>6.1</v>
      </c>
      <c r="E10711" s="178">
        <v>3.9000000000000004</v>
      </c>
      <c r="F10711" s="156" t="s">
        <v>3566</v>
      </c>
      <c r="G10711" s="157" t="s">
        <v>3632</v>
      </c>
      <c r="H10711" s="158">
        <v>2041221935</v>
      </c>
    </row>
    <row r="10712" spans="1:8" s="118" customFormat="1" x14ac:dyDescent="0.25">
      <c r="A10712" s="109"/>
      <c r="B10712" s="155">
        <v>45257.542384259257</v>
      </c>
      <c r="C10712" s="178">
        <v>10</v>
      </c>
      <c r="D10712" s="178">
        <v>6.1</v>
      </c>
      <c r="E10712" s="178">
        <v>3.9000000000000004</v>
      </c>
      <c r="F10712" s="156" t="s">
        <v>11607</v>
      </c>
      <c r="G10712" s="157"/>
      <c r="H10712" s="158">
        <v>2041222246</v>
      </c>
    </row>
    <row r="10713" spans="1:8" s="118" customFormat="1" x14ac:dyDescent="0.25">
      <c r="A10713" s="109"/>
      <c r="B10713" s="155">
        <v>45257.54347222222</v>
      </c>
      <c r="C10713" s="178">
        <v>2000</v>
      </c>
      <c r="D10713" s="178">
        <v>1958</v>
      </c>
      <c r="E10713" s="178">
        <v>42</v>
      </c>
      <c r="F10713" s="156" t="s">
        <v>5</v>
      </c>
      <c r="G10713" s="157"/>
      <c r="H10713" s="158">
        <v>2041223645</v>
      </c>
    </row>
    <row r="10714" spans="1:8" s="118" customFormat="1" x14ac:dyDescent="0.25">
      <c r="A10714" s="109"/>
      <c r="B10714" s="155">
        <v>45257.543553240743</v>
      </c>
      <c r="C10714" s="178">
        <v>300</v>
      </c>
      <c r="D10714" s="178">
        <v>293.7</v>
      </c>
      <c r="E10714" s="178">
        <v>6.3000000000000114</v>
      </c>
      <c r="F10714" s="156" t="s">
        <v>3559</v>
      </c>
      <c r="G10714" s="157" t="s">
        <v>3599</v>
      </c>
      <c r="H10714" s="158">
        <v>2041223767</v>
      </c>
    </row>
    <row r="10715" spans="1:8" s="118" customFormat="1" x14ac:dyDescent="0.25">
      <c r="A10715" s="109"/>
      <c r="B10715" s="155">
        <v>45257.543576388889</v>
      </c>
      <c r="C10715" s="178">
        <v>10</v>
      </c>
      <c r="D10715" s="178">
        <v>6.1</v>
      </c>
      <c r="E10715" s="178">
        <v>3.9000000000000004</v>
      </c>
      <c r="F10715" s="156" t="s">
        <v>11805</v>
      </c>
      <c r="G10715" s="157"/>
      <c r="H10715" s="158">
        <v>2041223788</v>
      </c>
    </row>
    <row r="10716" spans="1:8" s="118" customFormat="1" x14ac:dyDescent="0.25">
      <c r="A10716" s="109"/>
      <c r="B10716" s="155">
        <v>45257.543761574074</v>
      </c>
      <c r="C10716" s="178">
        <v>10</v>
      </c>
      <c r="D10716" s="178">
        <v>6.1</v>
      </c>
      <c r="E10716" s="178">
        <v>3.9000000000000004</v>
      </c>
      <c r="F10716" s="156" t="s">
        <v>12508</v>
      </c>
      <c r="G10716" s="157" t="s">
        <v>3622</v>
      </c>
      <c r="H10716" s="158">
        <v>2041223989</v>
      </c>
    </row>
    <row r="10717" spans="1:8" s="118" customFormat="1" x14ac:dyDescent="0.25">
      <c r="A10717" s="109"/>
      <c r="B10717" s="155">
        <v>45257.544421296298</v>
      </c>
      <c r="C10717" s="178">
        <v>1</v>
      </c>
      <c r="D10717" s="178">
        <v>-2.9</v>
      </c>
      <c r="E10717" s="178">
        <v>3.9</v>
      </c>
      <c r="F10717" s="156"/>
      <c r="G10717" s="157" t="s">
        <v>3616</v>
      </c>
      <c r="H10717" s="158">
        <v>2041224713</v>
      </c>
    </row>
    <row r="10718" spans="1:8" s="118" customFormat="1" x14ac:dyDescent="0.25">
      <c r="A10718" s="109"/>
      <c r="B10718" s="155">
        <v>45257.544699074075</v>
      </c>
      <c r="C10718" s="178">
        <v>10</v>
      </c>
      <c r="D10718" s="178">
        <v>6.1</v>
      </c>
      <c r="E10718" s="178">
        <v>3.9000000000000004</v>
      </c>
      <c r="F10718" s="156" t="s">
        <v>3566</v>
      </c>
      <c r="G10718" s="157"/>
      <c r="H10718" s="158">
        <v>2041225025</v>
      </c>
    </row>
    <row r="10719" spans="1:8" s="118" customFormat="1" x14ac:dyDescent="0.25">
      <c r="A10719" s="109"/>
      <c r="B10719" s="155">
        <v>45257.545127314814</v>
      </c>
      <c r="C10719" s="178">
        <v>300</v>
      </c>
      <c r="D10719" s="178">
        <v>293.7</v>
      </c>
      <c r="E10719" s="178">
        <v>6.3000000000000114</v>
      </c>
      <c r="F10719" s="156" t="s">
        <v>5</v>
      </c>
      <c r="G10719" s="157"/>
      <c r="H10719" s="158">
        <v>2041225460</v>
      </c>
    </row>
    <row r="10720" spans="1:8" s="118" customFormat="1" x14ac:dyDescent="0.25">
      <c r="A10720" s="109"/>
      <c r="B10720" s="155">
        <v>45257.546122685184</v>
      </c>
      <c r="C10720" s="178">
        <v>1</v>
      </c>
      <c r="D10720" s="178">
        <v>-2.9</v>
      </c>
      <c r="E10720" s="178">
        <v>3.9</v>
      </c>
      <c r="F10720" s="156" t="s">
        <v>3545</v>
      </c>
      <c r="G10720" s="157" t="s">
        <v>3632</v>
      </c>
      <c r="H10720" s="158">
        <v>2041226652</v>
      </c>
    </row>
    <row r="10721" spans="1:8" s="118" customFormat="1" x14ac:dyDescent="0.25">
      <c r="A10721" s="109"/>
      <c r="B10721" s="155">
        <v>45257.546875</v>
      </c>
      <c r="C10721" s="178">
        <v>1</v>
      </c>
      <c r="D10721" s="178">
        <v>-2.9</v>
      </c>
      <c r="E10721" s="178">
        <v>3.9</v>
      </c>
      <c r="F10721" s="156" t="s">
        <v>3533</v>
      </c>
      <c r="G10721" s="157" t="s">
        <v>3565</v>
      </c>
      <c r="H10721" s="158">
        <v>2041227500</v>
      </c>
    </row>
    <row r="10722" spans="1:8" s="118" customFormat="1" x14ac:dyDescent="0.25">
      <c r="A10722" s="109"/>
      <c r="B10722" s="155">
        <v>45257.548252314817</v>
      </c>
      <c r="C10722" s="178">
        <v>150</v>
      </c>
      <c r="D10722" s="178">
        <v>146.1</v>
      </c>
      <c r="E10722" s="178">
        <v>3.9000000000000057</v>
      </c>
      <c r="F10722" s="156" t="s">
        <v>5</v>
      </c>
      <c r="G10722" s="157"/>
      <c r="H10722" s="158">
        <v>2041229015</v>
      </c>
    </row>
    <row r="10723" spans="1:8" s="118" customFormat="1" x14ac:dyDescent="0.25">
      <c r="A10723" s="109"/>
      <c r="B10723" s="155">
        <v>45257.548958333333</v>
      </c>
      <c r="C10723" s="178">
        <v>1</v>
      </c>
      <c r="D10723" s="178">
        <v>-2.9</v>
      </c>
      <c r="E10723" s="178">
        <v>3.9</v>
      </c>
      <c r="F10723" s="156" t="s">
        <v>3545</v>
      </c>
      <c r="G10723" s="157" t="s">
        <v>3632</v>
      </c>
      <c r="H10723" s="158">
        <v>2041229923</v>
      </c>
    </row>
    <row r="10724" spans="1:8" s="118" customFormat="1" x14ac:dyDescent="0.25">
      <c r="A10724" s="109"/>
      <c r="B10724" s="155">
        <v>45257.549710648149</v>
      </c>
      <c r="C10724" s="178">
        <v>10</v>
      </c>
      <c r="D10724" s="178">
        <v>6.1</v>
      </c>
      <c r="E10724" s="178">
        <v>3.9000000000000004</v>
      </c>
      <c r="F10724" s="156" t="s">
        <v>3579</v>
      </c>
      <c r="G10724" s="157"/>
      <c r="H10724" s="158">
        <v>2041230797</v>
      </c>
    </row>
    <row r="10725" spans="1:8" s="118" customFormat="1" x14ac:dyDescent="0.25">
      <c r="A10725" s="109"/>
      <c r="B10725" s="155">
        <v>45257.550370370373</v>
      </c>
      <c r="C10725" s="178">
        <v>1000</v>
      </c>
      <c r="D10725" s="178">
        <v>979</v>
      </c>
      <c r="E10725" s="178">
        <v>21</v>
      </c>
      <c r="F10725" s="156" t="s">
        <v>5</v>
      </c>
      <c r="G10725" s="157"/>
      <c r="H10725" s="158">
        <v>2041231571</v>
      </c>
    </row>
    <row r="10726" spans="1:8" s="118" customFormat="1" x14ac:dyDescent="0.25">
      <c r="A10726" s="109"/>
      <c r="B10726" s="155">
        <v>45257.550428240742</v>
      </c>
      <c r="C10726" s="178">
        <v>10</v>
      </c>
      <c r="D10726" s="178">
        <v>6.1</v>
      </c>
      <c r="E10726" s="178">
        <v>3.9000000000000004</v>
      </c>
      <c r="F10726" s="156" t="s">
        <v>5</v>
      </c>
      <c r="G10726" s="157"/>
      <c r="H10726" s="158">
        <v>2041231653</v>
      </c>
    </row>
    <row r="10727" spans="1:8" s="118" customFormat="1" x14ac:dyDescent="0.25">
      <c r="A10727" s="109"/>
      <c r="B10727" s="155">
        <v>45257.551666666666</v>
      </c>
      <c r="C10727" s="178">
        <v>45</v>
      </c>
      <c r="D10727" s="178">
        <v>41.1</v>
      </c>
      <c r="E10727" s="178">
        <v>3.8999999999999986</v>
      </c>
      <c r="F10727" s="156" t="s">
        <v>5</v>
      </c>
      <c r="G10727" s="157"/>
      <c r="H10727" s="158">
        <v>2041233033</v>
      </c>
    </row>
    <row r="10728" spans="1:8" s="118" customFormat="1" x14ac:dyDescent="0.25">
      <c r="A10728" s="109"/>
      <c r="B10728" s="155">
        <v>45257.551770833335</v>
      </c>
      <c r="C10728" s="178">
        <v>100</v>
      </c>
      <c r="D10728" s="178">
        <v>96.1</v>
      </c>
      <c r="E10728" s="178">
        <v>3.9000000000000057</v>
      </c>
      <c r="F10728" s="156" t="s">
        <v>5</v>
      </c>
      <c r="G10728" s="157"/>
      <c r="H10728" s="158">
        <v>2041233141</v>
      </c>
    </row>
    <row r="10729" spans="1:8" s="118" customFormat="1" x14ac:dyDescent="0.25">
      <c r="A10729" s="109"/>
      <c r="B10729" s="155">
        <v>45257.552164351851</v>
      </c>
      <c r="C10729" s="178">
        <v>500</v>
      </c>
      <c r="D10729" s="178">
        <v>489.5</v>
      </c>
      <c r="E10729" s="178">
        <v>10.5</v>
      </c>
      <c r="F10729" s="156" t="s">
        <v>3573</v>
      </c>
      <c r="G10729" s="157" t="s">
        <v>3616</v>
      </c>
      <c r="H10729" s="158">
        <v>2041233605</v>
      </c>
    </row>
    <row r="10730" spans="1:8" s="118" customFormat="1" x14ac:dyDescent="0.25">
      <c r="A10730" s="109"/>
      <c r="B10730" s="155">
        <v>45257.552175925928</v>
      </c>
      <c r="C10730" s="178">
        <v>1</v>
      </c>
      <c r="D10730" s="178">
        <v>-2.9</v>
      </c>
      <c r="E10730" s="178">
        <v>3.9</v>
      </c>
      <c r="F10730" s="156" t="s">
        <v>3643</v>
      </c>
      <c r="G10730" s="157" t="s">
        <v>3615</v>
      </c>
      <c r="H10730" s="158">
        <v>2041233625</v>
      </c>
    </row>
    <row r="10731" spans="1:8" s="118" customFormat="1" x14ac:dyDescent="0.25">
      <c r="A10731" s="109"/>
      <c r="B10731" s="155">
        <v>45257.55269675926</v>
      </c>
      <c r="C10731" s="178">
        <v>10</v>
      </c>
      <c r="D10731" s="178">
        <v>6.1</v>
      </c>
      <c r="E10731" s="178">
        <v>3.9000000000000004</v>
      </c>
      <c r="F10731" s="156" t="s">
        <v>3539</v>
      </c>
      <c r="G10731" s="157"/>
      <c r="H10731" s="158">
        <v>2041234204</v>
      </c>
    </row>
    <row r="10732" spans="1:8" s="118" customFormat="1" x14ac:dyDescent="0.25">
      <c r="A10732" s="109"/>
      <c r="B10732" s="155">
        <v>45257.553252314814</v>
      </c>
      <c r="C10732" s="178">
        <v>1</v>
      </c>
      <c r="D10732" s="178">
        <v>-2.9</v>
      </c>
      <c r="E10732" s="178">
        <v>3.9</v>
      </c>
      <c r="F10732" s="156" t="s">
        <v>3609</v>
      </c>
      <c r="G10732" s="157"/>
      <c r="H10732" s="158">
        <v>2041234771</v>
      </c>
    </row>
    <row r="10733" spans="1:8" s="118" customFormat="1" x14ac:dyDescent="0.25">
      <c r="A10733" s="109"/>
      <c r="B10733" s="155">
        <v>45257.55332175926</v>
      </c>
      <c r="C10733" s="178">
        <v>10</v>
      </c>
      <c r="D10733" s="178">
        <v>6.1</v>
      </c>
      <c r="E10733" s="178">
        <v>3.9000000000000004</v>
      </c>
      <c r="F10733" s="156" t="s">
        <v>3539</v>
      </c>
      <c r="G10733" s="157"/>
      <c r="H10733" s="158">
        <v>2041234854</v>
      </c>
    </row>
    <row r="10734" spans="1:8" s="118" customFormat="1" x14ac:dyDescent="0.25">
      <c r="A10734" s="109"/>
      <c r="B10734" s="155">
        <v>45257.553784722222</v>
      </c>
      <c r="C10734" s="178">
        <v>300</v>
      </c>
      <c r="D10734" s="178">
        <v>293.7</v>
      </c>
      <c r="E10734" s="178">
        <v>6.3000000000000114</v>
      </c>
      <c r="F10734" s="156" t="s">
        <v>5</v>
      </c>
      <c r="G10734" s="157"/>
      <c r="H10734" s="158">
        <v>2041235379</v>
      </c>
    </row>
    <row r="10735" spans="1:8" s="118" customFormat="1" x14ac:dyDescent="0.25">
      <c r="A10735" s="109"/>
      <c r="B10735" s="155">
        <v>45257.555185185185</v>
      </c>
      <c r="C10735" s="178">
        <v>1</v>
      </c>
      <c r="D10735" s="178">
        <v>-2.9</v>
      </c>
      <c r="E10735" s="178">
        <v>3.9</v>
      </c>
      <c r="F10735" s="156" t="s">
        <v>3583</v>
      </c>
      <c r="G10735" s="157" t="s">
        <v>3600</v>
      </c>
      <c r="H10735" s="158">
        <v>2041236875</v>
      </c>
    </row>
    <row r="10736" spans="1:8" s="118" customFormat="1" x14ac:dyDescent="0.25">
      <c r="A10736" s="109"/>
      <c r="B10736" s="155">
        <v>45257.555462962962</v>
      </c>
      <c r="C10736" s="178">
        <v>10</v>
      </c>
      <c r="D10736" s="178">
        <v>6.1</v>
      </c>
      <c r="E10736" s="178">
        <v>3.9000000000000004</v>
      </c>
      <c r="F10736" s="156" t="s">
        <v>3556</v>
      </c>
      <c r="G10736" s="157"/>
      <c r="H10736" s="158">
        <v>2041237143</v>
      </c>
    </row>
    <row r="10737" spans="1:8" s="118" customFormat="1" x14ac:dyDescent="0.25">
      <c r="A10737" s="109"/>
      <c r="B10737" s="155">
        <v>45257.55609953704</v>
      </c>
      <c r="C10737" s="178">
        <v>5000</v>
      </c>
      <c r="D10737" s="178">
        <v>4895</v>
      </c>
      <c r="E10737" s="178">
        <v>105</v>
      </c>
      <c r="F10737" s="156" t="s">
        <v>5</v>
      </c>
      <c r="G10737" s="157"/>
      <c r="H10737" s="158">
        <v>2041237958</v>
      </c>
    </row>
    <row r="10738" spans="1:8" s="118" customFormat="1" x14ac:dyDescent="0.25">
      <c r="A10738" s="109"/>
      <c r="B10738" s="155">
        <v>45257.560717592591</v>
      </c>
      <c r="C10738" s="178">
        <v>300</v>
      </c>
      <c r="D10738" s="178">
        <v>293.7</v>
      </c>
      <c r="E10738" s="178">
        <v>6.3000000000000114</v>
      </c>
      <c r="F10738" s="156" t="s">
        <v>3646</v>
      </c>
      <c r="G10738" s="157" t="s">
        <v>3600</v>
      </c>
      <c r="H10738" s="158">
        <v>2041243546</v>
      </c>
    </row>
    <row r="10739" spans="1:8" s="118" customFormat="1" x14ac:dyDescent="0.25">
      <c r="A10739" s="109"/>
      <c r="B10739" s="155">
        <v>45257.561932870369</v>
      </c>
      <c r="C10739" s="178">
        <v>161</v>
      </c>
      <c r="D10739" s="178">
        <v>157.1</v>
      </c>
      <c r="E10739" s="178">
        <v>3.9000000000000057</v>
      </c>
      <c r="F10739" s="156" t="s">
        <v>5</v>
      </c>
      <c r="G10739" s="157"/>
      <c r="H10739" s="158">
        <v>2041244858</v>
      </c>
    </row>
    <row r="10740" spans="1:8" s="118" customFormat="1" x14ac:dyDescent="0.25">
      <c r="A10740" s="109"/>
      <c r="B10740" s="155">
        <v>45257.562361111108</v>
      </c>
      <c r="C10740" s="178">
        <v>1</v>
      </c>
      <c r="D10740" s="178">
        <v>-2.9</v>
      </c>
      <c r="E10740" s="178">
        <v>3.9</v>
      </c>
      <c r="F10740" s="156" t="s">
        <v>3553</v>
      </c>
      <c r="G10740" s="157" t="s">
        <v>3600</v>
      </c>
      <c r="H10740" s="158">
        <v>2041245323</v>
      </c>
    </row>
    <row r="10741" spans="1:8" s="118" customFormat="1" x14ac:dyDescent="0.25">
      <c r="A10741" s="109"/>
      <c r="B10741" s="155">
        <v>45257.563136574077</v>
      </c>
      <c r="C10741" s="178">
        <v>3000</v>
      </c>
      <c r="D10741" s="178">
        <v>2937</v>
      </c>
      <c r="E10741" s="178">
        <v>63</v>
      </c>
      <c r="F10741" s="156" t="s">
        <v>12509</v>
      </c>
      <c r="G10741" s="157" t="s">
        <v>5506</v>
      </c>
      <c r="H10741" s="158">
        <v>2041246282</v>
      </c>
    </row>
    <row r="10742" spans="1:8" s="118" customFormat="1" x14ac:dyDescent="0.25">
      <c r="A10742" s="109"/>
      <c r="B10742" s="155">
        <v>45257.56391203704</v>
      </c>
      <c r="C10742" s="178">
        <v>50</v>
      </c>
      <c r="D10742" s="178">
        <v>46.1</v>
      </c>
      <c r="E10742" s="178">
        <v>3.8999999999999986</v>
      </c>
      <c r="F10742" s="156" t="s">
        <v>5</v>
      </c>
      <c r="G10742" s="157"/>
      <c r="H10742" s="158">
        <v>2041247061</v>
      </c>
    </row>
    <row r="10743" spans="1:8" s="118" customFormat="1" x14ac:dyDescent="0.25">
      <c r="A10743" s="109"/>
      <c r="B10743" s="155">
        <v>45257.564212962963</v>
      </c>
      <c r="C10743" s="178">
        <v>10</v>
      </c>
      <c r="D10743" s="178">
        <v>6.1</v>
      </c>
      <c r="E10743" s="178">
        <v>3.9000000000000004</v>
      </c>
      <c r="F10743" s="156" t="s">
        <v>3573</v>
      </c>
      <c r="G10743" s="157" t="s">
        <v>3620</v>
      </c>
      <c r="H10743" s="158">
        <v>2041247486</v>
      </c>
    </row>
    <row r="10744" spans="1:8" s="118" customFormat="1" x14ac:dyDescent="0.25">
      <c r="A10744" s="109"/>
      <c r="B10744" s="155">
        <v>45257.565046296295</v>
      </c>
      <c r="C10744" s="178">
        <v>1000</v>
      </c>
      <c r="D10744" s="178">
        <v>979</v>
      </c>
      <c r="E10744" s="178">
        <v>21</v>
      </c>
      <c r="F10744" s="156" t="s">
        <v>3568</v>
      </c>
      <c r="G10744" s="157" t="s">
        <v>3598</v>
      </c>
      <c r="H10744" s="158">
        <v>2041248433</v>
      </c>
    </row>
    <row r="10745" spans="1:8" s="118" customFormat="1" x14ac:dyDescent="0.25">
      <c r="A10745" s="109"/>
      <c r="B10745" s="155">
        <v>45257.56521990741</v>
      </c>
      <c r="C10745" s="178">
        <v>5.23</v>
      </c>
      <c r="D10745" s="178">
        <v>1.33</v>
      </c>
      <c r="E10745" s="178">
        <v>3.9000000000000004</v>
      </c>
      <c r="F10745" s="156" t="s">
        <v>3603</v>
      </c>
      <c r="G10745" s="157"/>
      <c r="H10745" s="158">
        <v>2041248614</v>
      </c>
    </row>
    <row r="10746" spans="1:8" s="118" customFormat="1" x14ac:dyDescent="0.25">
      <c r="A10746" s="109"/>
      <c r="B10746" s="155">
        <v>45257.566076388888</v>
      </c>
      <c r="C10746" s="178">
        <v>300</v>
      </c>
      <c r="D10746" s="178">
        <v>293.7</v>
      </c>
      <c r="E10746" s="178">
        <v>6.3000000000000114</v>
      </c>
      <c r="F10746" s="156" t="s">
        <v>5</v>
      </c>
      <c r="G10746" s="157"/>
      <c r="H10746" s="158">
        <v>2041249575</v>
      </c>
    </row>
    <row r="10747" spans="1:8" s="118" customFormat="1" x14ac:dyDescent="0.25">
      <c r="A10747" s="109"/>
      <c r="B10747" s="155">
        <v>45257.566666666666</v>
      </c>
      <c r="C10747" s="178">
        <v>1000</v>
      </c>
      <c r="D10747" s="178">
        <v>979</v>
      </c>
      <c r="E10747" s="178">
        <v>21</v>
      </c>
      <c r="F10747" s="156" t="s">
        <v>3531</v>
      </c>
      <c r="G10747" s="157"/>
      <c r="H10747" s="158">
        <v>2041250302</v>
      </c>
    </row>
    <row r="10748" spans="1:8" s="118" customFormat="1" x14ac:dyDescent="0.25">
      <c r="A10748" s="109"/>
      <c r="B10748" s="155">
        <v>45257.566724537035</v>
      </c>
      <c r="C10748" s="178">
        <v>3000</v>
      </c>
      <c r="D10748" s="178">
        <v>2937</v>
      </c>
      <c r="E10748" s="178">
        <v>63</v>
      </c>
      <c r="F10748" s="156" t="s">
        <v>12510</v>
      </c>
      <c r="G10748" s="157" t="s">
        <v>3586</v>
      </c>
      <c r="H10748" s="158">
        <v>2041250375</v>
      </c>
    </row>
    <row r="10749" spans="1:8" s="118" customFormat="1" x14ac:dyDescent="0.25">
      <c r="A10749" s="109"/>
      <c r="B10749" s="155">
        <v>45257.567418981482</v>
      </c>
      <c r="C10749" s="178">
        <v>3000</v>
      </c>
      <c r="D10749" s="178">
        <v>2937</v>
      </c>
      <c r="E10749" s="178">
        <v>63</v>
      </c>
      <c r="F10749" s="156" t="s">
        <v>12511</v>
      </c>
      <c r="G10749" s="157" t="s">
        <v>12247</v>
      </c>
      <c r="H10749" s="158">
        <v>2041251064</v>
      </c>
    </row>
    <row r="10750" spans="1:8" s="118" customFormat="1" x14ac:dyDescent="0.25">
      <c r="A10750" s="109"/>
      <c r="B10750" s="155">
        <v>45257.568356481483</v>
      </c>
      <c r="C10750" s="178">
        <v>1</v>
      </c>
      <c r="D10750" s="178">
        <v>-2.9</v>
      </c>
      <c r="E10750" s="178">
        <v>3.9</v>
      </c>
      <c r="F10750" s="156" t="s">
        <v>12512</v>
      </c>
      <c r="G10750" s="157"/>
      <c r="H10750" s="158">
        <v>2041252071</v>
      </c>
    </row>
    <row r="10751" spans="1:8" s="118" customFormat="1" x14ac:dyDescent="0.25">
      <c r="A10751" s="109"/>
      <c r="B10751" s="155">
        <v>45257.569872685184</v>
      </c>
      <c r="C10751" s="178">
        <v>3000</v>
      </c>
      <c r="D10751" s="178">
        <v>2937</v>
      </c>
      <c r="E10751" s="178">
        <v>63</v>
      </c>
      <c r="F10751" s="156" t="s">
        <v>12513</v>
      </c>
      <c r="G10751" s="157" t="s">
        <v>12247</v>
      </c>
      <c r="H10751" s="158">
        <v>2041253892</v>
      </c>
    </row>
    <row r="10752" spans="1:8" s="118" customFormat="1" x14ac:dyDescent="0.25">
      <c r="A10752" s="109"/>
      <c r="B10752" s="155">
        <v>45257.570115740738</v>
      </c>
      <c r="C10752" s="178">
        <v>15000</v>
      </c>
      <c r="D10752" s="178">
        <v>14685</v>
      </c>
      <c r="E10752" s="178">
        <v>315</v>
      </c>
      <c r="F10752" s="156" t="s">
        <v>11903</v>
      </c>
      <c r="G10752" s="157" t="s">
        <v>3632</v>
      </c>
      <c r="H10752" s="158">
        <v>2041254189</v>
      </c>
    </row>
    <row r="10753" spans="1:8" s="118" customFormat="1" x14ac:dyDescent="0.25">
      <c r="A10753" s="109"/>
      <c r="B10753" s="155">
        <v>45257.57068287037</v>
      </c>
      <c r="C10753" s="178">
        <v>300</v>
      </c>
      <c r="D10753" s="178">
        <v>293.7</v>
      </c>
      <c r="E10753" s="178">
        <v>6.3000000000000114</v>
      </c>
      <c r="F10753" s="156" t="s">
        <v>5</v>
      </c>
      <c r="G10753" s="157"/>
      <c r="H10753" s="158">
        <v>2041254866</v>
      </c>
    </row>
    <row r="10754" spans="1:8" s="118" customFormat="1" x14ac:dyDescent="0.25">
      <c r="A10754" s="109"/>
      <c r="B10754" s="155">
        <v>45257.571087962962</v>
      </c>
      <c r="C10754" s="178">
        <v>3000</v>
      </c>
      <c r="D10754" s="178">
        <v>2937</v>
      </c>
      <c r="E10754" s="178">
        <v>63</v>
      </c>
      <c r="F10754" s="156" t="s">
        <v>11987</v>
      </c>
      <c r="G10754" s="157" t="s">
        <v>12247</v>
      </c>
      <c r="H10754" s="158">
        <v>2041255321</v>
      </c>
    </row>
    <row r="10755" spans="1:8" s="118" customFormat="1" x14ac:dyDescent="0.25">
      <c r="A10755" s="109"/>
      <c r="B10755" s="155">
        <v>45257.571759259263</v>
      </c>
      <c r="C10755" s="178">
        <v>3000</v>
      </c>
      <c r="D10755" s="178">
        <v>2937</v>
      </c>
      <c r="E10755" s="178">
        <v>63</v>
      </c>
      <c r="F10755" s="156" t="s">
        <v>12421</v>
      </c>
      <c r="G10755" s="157" t="s">
        <v>12247</v>
      </c>
      <c r="H10755" s="158">
        <v>2041256188</v>
      </c>
    </row>
    <row r="10756" spans="1:8" s="118" customFormat="1" x14ac:dyDescent="0.25">
      <c r="A10756" s="109"/>
      <c r="B10756" s="155">
        <v>45257.57230324074</v>
      </c>
      <c r="C10756" s="178">
        <v>1</v>
      </c>
      <c r="D10756" s="178">
        <v>-2.9</v>
      </c>
      <c r="E10756" s="178">
        <v>3.9</v>
      </c>
      <c r="F10756" s="156" t="s">
        <v>3544</v>
      </c>
      <c r="G10756" s="157" t="s">
        <v>3586</v>
      </c>
      <c r="H10756" s="158">
        <v>2041256862</v>
      </c>
    </row>
    <row r="10757" spans="1:8" s="118" customFormat="1" x14ac:dyDescent="0.25">
      <c r="A10757" s="109"/>
      <c r="B10757" s="155">
        <v>45257.572395833333</v>
      </c>
      <c r="C10757" s="178">
        <v>200</v>
      </c>
      <c r="D10757" s="178">
        <v>195.8</v>
      </c>
      <c r="E10757" s="178">
        <v>4.1999999999999886</v>
      </c>
      <c r="F10757" s="156" t="s">
        <v>5</v>
      </c>
      <c r="G10757" s="157"/>
      <c r="H10757" s="158">
        <v>2041257010</v>
      </c>
    </row>
    <row r="10758" spans="1:8" s="118" customFormat="1" x14ac:dyDescent="0.25">
      <c r="A10758" s="109"/>
      <c r="B10758" s="155">
        <v>45257.57240740741</v>
      </c>
      <c r="C10758" s="178">
        <v>1</v>
      </c>
      <c r="D10758" s="178">
        <v>-2.9</v>
      </c>
      <c r="E10758" s="178">
        <v>3.9</v>
      </c>
      <c r="F10758" s="156" t="s">
        <v>3559</v>
      </c>
      <c r="G10758" s="157"/>
      <c r="H10758" s="158">
        <v>2041257022</v>
      </c>
    </row>
    <row r="10759" spans="1:8" s="118" customFormat="1" x14ac:dyDescent="0.25">
      <c r="A10759" s="109"/>
      <c r="B10759" s="155">
        <v>45257.572465277779</v>
      </c>
      <c r="C10759" s="178">
        <v>3000</v>
      </c>
      <c r="D10759" s="178">
        <v>2937</v>
      </c>
      <c r="E10759" s="178">
        <v>63</v>
      </c>
      <c r="F10759" s="156" t="s">
        <v>12514</v>
      </c>
      <c r="G10759" s="157" t="s">
        <v>5675</v>
      </c>
      <c r="H10759" s="158">
        <v>2041257101</v>
      </c>
    </row>
    <row r="10760" spans="1:8" s="118" customFormat="1" x14ac:dyDescent="0.25">
      <c r="A10760" s="109"/>
      <c r="B10760" s="155">
        <v>45257.573333333334</v>
      </c>
      <c r="C10760" s="178">
        <v>10</v>
      </c>
      <c r="D10760" s="178">
        <v>6.1</v>
      </c>
      <c r="E10760" s="178">
        <v>3.9000000000000004</v>
      </c>
      <c r="F10760" s="156" t="s">
        <v>3531</v>
      </c>
      <c r="G10760" s="157"/>
      <c r="H10760" s="158">
        <v>2041258312</v>
      </c>
    </row>
    <row r="10761" spans="1:8" s="118" customFormat="1" x14ac:dyDescent="0.25">
      <c r="A10761" s="109"/>
      <c r="B10761" s="155">
        <v>45257.573819444442</v>
      </c>
      <c r="C10761" s="178">
        <v>1</v>
      </c>
      <c r="D10761" s="178">
        <v>-2.9</v>
      </c>
      <c r="E10761" s="178">
        <v>3.9</v>
      </c>
      <c r="F10761" s="156" t="s">
        <v>3559</v>
      </c>
      <c r="G10761" s="157"/>
      <c r="H10761" s="158">
        <v>2041258894</v>
      </c>
    </row>
    <row r="10762" spans="1:8" s="118" customFormat="1" x14ac:dyDescent="0.25">
      <c r="A10762" s="109"/>
      <c r="B10762" s="155">
        <v>45257.575127314813</v>
      </c>
      <c r="C10762" s="178">
        <v>10</v>
      </c>
      <c r="D10762" s="178">
        <v>6.1</v>
      </c>
      <c r="E10762" s="178">
        <v>3.9000000000000004</v>
      </c>
      <c r="F10762" s="156" t="s">
        <v>12515</v>
      </c>
      <c r="G10762" s="157"/>
      <c r="H10762" s="158">
        <v>2041260397</v>
      </c>
    </row>
    <row r="10763" spans="1:8" s="118" customFormat="1" x14ac:dyDescent="0.25">
      <c r="A10763" s="109"/>
      <c r="B10763" s="155">
        <v>45257.57545138889</v>
      </c>
      <c r="C10763" s="178">
        <v>1</v>
      </c>
      <c r="D10763" s="178">
        <v>-2.9</v>
      </c>
      <c r="E10763" s="178">
        <v>3.9</v>
      </c>
      <c r="F10763" s="156" t="s">
        <v>3574</v>
      </c>
      <c r="G10763" s="157" t="s">
        <v>3599</v>
      </c>
      <c r="H10763" s="158">
        <v>2041260763</v>
      </c>
    </row>
    <row r="10764" spans="1:8" s="118" customFormat="1" x14ac:dyDescent="0.25">
      <c r="A10764" s="109"/>
      <c r="B10764" s="155">
        <v>45257.577245370368</v>
      </c>
      <c r="C10764" s="178">
        <v>1</v>
      </c>
      <c r="D10764" s="178">
        <v>-2.9</v>
      </c>
      <c r="E10764" s="178">
        <v>3.9</v>
      </c>
      <c r="F10764" s="156" t="s">
        <v>3574</v>
      </c>
      <c r="G10764" s="157" t="s">
        <v>3599</v>
      </c>
      <c r="H10764" s="158">
        <v>2041263044</v>
      </c>
    </row>
    <row r="10765" spans="1:8" s="118" customFormat="1" x14ac:dyDescent="0.25">
      <c r="A10765" s="109"/>
      <c r="B10765" s="155">
        <v>45257.577870370369</v>
      </c>
      <c r="C10765" s="178">
        <v>11111</v>
      </c>
      <c r="D10765" s="178">
        <v>10877.67</v>
      </c>
      <c r="E10765" s="178">
        <v>233.32999999999993</v>
      </c>
      <c r="F10765" s="156" t="s">
        <v>3561</v>
      </c>
      <c r="G10765" s="157" t="s">
        <v>3637</v>
      </c>
      <c r="H10765" s="158">
        <v>2041263722</v>
      </c>
    </row>
    <row r="10766" spans="1:8" s="118" customFormat="1" x14ac:dyDescent="0.25">
      <c r="A10766" s="109"/>
      <c r="B10766" s="155">
        <v>45257.579479166663</v>
      </c>
      <c r="C10766" s="178">
        <v>10</v>
      </c>
      <c r="D10766" s="178">
        <v>6.1</v>
      </c>
      <c r="E10766" s="178">
        <v>3.9000000000000004</v>
      </c>
      <c r="F10766" s="156" t="s">
        <v>3539</v>
      </c>
      <c r="G10766" s="157"/>
      <c r="H10766" s="158">
        <v>2041265699</v>
      </c>
    </row>
    <row r="10767" spans="1:8" s="118" customFormat="1" x14ac:dyDescent="0.25">
      <c r="A10767" s="109"/>
      <c r="B10767" s="155">
        <v>45257.580868055556</v>
      </c>
      <c r="C10767" s="178">
        <v>10</v>
      </c>
      <c r="D10767" s="178">
        <v>6.1</v>
      </c>
      <c r="E10767" s="178">
        <v>3.9000000000000004</v>
      </c>
      <c r="F10767" s="156" t="s">
        <v>3538</v>
      </c>
      <c r="G10767" s="157"/>
      <c r="H10767" s="158">
        <v>2041267361</v>
      </c>
    </row>
    <row r="10768" spans="1:8" s="118" customFormat="1" x14ac:dyDescent="0.25">
      <c r="A10768" s="109"/>
      <c r="B10768" s="155">
        <v>45257.582372685189</v>
      </c>
      <c r="C10768" s="178">
        <v>10000</v>
      </c>
      <c r="D10768" s="178">
        <v>9790</v>
      </c>
      <c r="E10768" s="178">
        <v>210</v>
      </c>
      <c r="F10768" s="156" t="s">
        <v>5</v>
      </c>
      <c r="G10768" s="157"/>
      <c r="H10768" s="158">
        <v>2041269021</v>
      </c>
    </row>
    <row r="10769" spans="1:8" s="118" customFormat="1" x14ac:dyDescent="0.25">
      <c r="A10769" s="109"/>
      <c r="B10769" s="155">
        <v>45257.58284722222</v>
      </c>
      <c r="C10769" s="178">
        <v>10</v>
      </c>
      <c r="D10769" s="178">
        <v>6.1</v>
      </c>
      <c r="E10769" s="178">
        <v>3.9000000000000004</v>
      </c>
      <c r="F10769" s="156" t="s">
        <v>3596</v>
      </c>
      <c r="G10769" s="157" t="s">
        <v>3593</v>
      </c>
      <c r="H10769" s="158">
        <v>2041269553</v>
      </c>
    </row>
    <row r="10770" spans="1:8" s="118" customFormat="1" x14ac:dyDescent="0.25">
      <c r="A10770" s="109"/>
      <c r="B10770" s="155">
        <v>45257.582905092589</v>
      </c>
      <c r="C10770" s="178">
        <v>10</v>
      </c>
      <c r="D10770" s="178">
        <v>6.1</v>
      </c>
      <c r="E10770" s="178">
        <v>3.9000000000000004</v>
      </c>
      <c r="F10770" s="156" t="s">
        <v>3556</v>
      </c>
      <c r="G10770" s="157"/>
      <c r="H10770" s="158">
        <v>2041269636</v>
      </c>
    </row>
    <row r="10771" spans="1:8" s="118" customFormat="1" x14ac:dyDescent="0.25">
      <c r="A10771" s="109"/>
      <c r="B10771" s="155">
        <v>45257.583136574074</v>
      </c>
      <c r="C10771" s="178">
        <v>500</v>
      </c>
      <c r="D10771" s="178">
        <v>489.5</v>
      </c>
      <c r="E10771" s="178">
        <v>10.5</v>
      </c>
      <c r="F10771" s="156" t="s">
        <v>3573</v>
      </c>
      <c r="G10771" s="157"/>
      <c r="H10771" s="158">
        <v>2041269945</v>
      </c>
    </row>
    <row r="10772" spans="1:8" s="118" customFormat="1" x14ac:dyDescent="0.25">
      <c r="A10772" s="109"/>
      <c r="B10772" s="155">
        <v>45257.583136574074</v>
      </c>
      <c r="C10772" s="178">
        <v>100</v>
      </c>
      <c r="D10772" s="178">
        <v>96.1</v>
      </c>
      <c r="E10772" s="178">
        <v>3.9000000000000057</v>
      </c>
      <c r="F10772" s="156" t="s">
        <v>11739</v>
      </c>
      <c r="G10772" s="157"/>
      <c r="H10772" s="158">
        <v>2041269933</v>
      </c>
    </row>
    <row r="10773" spans="1:8" s="118" customFormat="1" x14ac:dyDescent="0.25">
      <c r="A10773" s="109"/>
      <c r="B10773" s="155">
        <v>45257.583298611113</v>
      </c>
      <c r="C10773" s="178">
        <v>300</v>
      </c>
      <c r="D10773" s="178">
        <v>293.7</v>
      </c>
      <c r="E10773" s="178">
        <v>6.3000000000000114</v>
      </c>
      <c r="F10773" s="156" t="s">
        <v>12516</v>
      </c>
      <c r="G10773" s="157" t="s">
        <v>3565</v>
      </c>
      <c r="H10773" s="158">
        <v>2041270117</v>
      </c>
    </row>
    <row r="10774" spans="1:8" s="118" customFormat="1" x14ac:dyDescent="0.25">
      <c r="A10774" s="109"/>
      <c r="B10774" s="155">
        <v>45257.583495370367</v>
      </c>
      <c r="C10774" s="178">
        <v>300</v>
      </c>
      <c r="D10774" s="178">
        <v>293.7</v>
      </c>
      <c r="E10774" s="178">
        <v>6.3000000000000114</v>
      </c>
      <c r="F10774" s="156" t="s">
        <v>3594</v>
      </c>
      <c r="G10774" s="157" t="s">
        <v>3599</v>
      </c>
      <c r="H10774" s="158">
        <v>2041270388</v>
      </c>
    </row>
    <row r="10775" spans="1:8" s="118" customFormat="1" x14ac:dyDescent="0.25">
      <c r="A10775" s="109"/>
      <c r="B10775" s="155">
        <v>45257.583564814813</v>
      </c>
      <c r="C10775" s="178">
        <v>50000</v>
      </c>
      <c r="D10775" s="178">
        <v>48950</v>
      </c>
      <c r="E10775" s="178">
        <v>1050</v>
      </c>
      <c r="F10775" s="156" t="s">
        <v>3609</v>
      </c>
      <c r="G10775" s="157"/>
      <c r="H10775" s="158">
        <v>2041270509</v>
      </c>
    </row>
    <row r="10776" spans="1:8" s="118" customFormat="1" x14ac:dyDescent="0.25">
      <c r="A10776" s="109"/>
      <c r="B10776" s="155">
        <v>45257.583796296298</v>
      </c>
      <c r="C10776" s="178">
        <v>1000</v>
      </c>
      <c r="D10776" s="178">
        <v>979</v>
      </c>
      <c r="E10776" s="178">
        <v>21</v>
      </c>
      <c r="F10776" s="156" t="s">
        <v>3533</v>
      </c>
      <c r="G10776" s="157" t="s">
        <v>3598</v>
      </c>
      <c r="H10776" s="158">
        <v>2041270856</v>
      </c>
    </row>
    <row r="10777" spans="1:8" s="118" customFormat="1" x14ac:dyDescent="0.25">
      <c r="A10777" s="109"/>
      <c r="B10777" s="155">
        <v>45257.584108796298</v>
      </c>
      <c r="C10777" s="178">
        <v>3000</v>
      </c>
      <c r="D10777" s="178">
        <v>2937</v>
      </c>
      <c r="E10777" s="178">
        <v>63</v>
      </c>
      <c r="F10777" s="156" t="s">
        <v>3570</v>
      </c>
      <c r="G10777" s="157"/>
      <c r="H10777" s="158">
        <v>2041271224</v>
      </c>
    </row>
    <row r="10778" spans="1:8" s="118" customFormat="1" x14ac:dyDescent="0.25">
      <c r="A10778" s="109"/>
      <c r="B10778" s="155">
        <v>45257.584687499999</v>
      </c>
      <c r="C10778" s="178">
        <v>100</v>
      </c>
      <c r="D10778" s="178">
        <v>96.1</v>
      </c>
      <c r="E10778" s="178">
        <v>3.9000000000000057</v>
      </c>
      <c r="F10778" s="156" t="s">
        <v>3533</v>
      </c>
      <c r="G10778" s="157" t="s">
        <v>3598</v>
      </c>
      <c r="H10778" s="158">
        <v>2041271954</v>
      </c>
    </row>
    <row r="10779" spans="1:8" s="118" customFormat="1" x14ac:dyDescent="0.25">
      <c r="A10779" s="109"/>
      <c r="B10779" s="155">
        <v>45257.584803240738</v>
      </c>
      <c r="C10779" s="178">
        <v>1000</v>
      </c>
      <c r="D10779" s="178">
        <v>979</v>
      </c>
      <c r="E10779" s="178">
        <v>21</v>
      </c>
      <c r="F10779" s="156" t="s">
        <v>3549</v>
      </c>
      <c r="G10779" s="157" t="s">
        <v>3600</v>
      </c>
      <c r="H10779" s="158">
        <v>2041272119</v>
      </c>
    </row>
    <row r="10780" spans="1:8" s="118" customFormat="1" x14ac:dyDescent="0.25">
      <c r="A10780" s="109"/>
      <c r="B10780" s="155">
        <v>45257.585081018522</v>
      </c>
      <c r="C10780" s="178">
        <v>100</v>
      </c>
      <c r="D10780" s="178">
        <v>96.1</v>
      </c>
      <c r="E10780" s="178">
        <v>3.9000000000000057</v>
      </c>
      <c r="F10780" s="156" t="s">
        <v>5</v>
      </c>
      <c r="G10780" s="157"/>
      <c r="H10780" s="158">
        <v>2041272507</v>
      </c>
    </row>
    <row r="10781" spans="1:8" s="118" customFormat="1" x14ac:dyDescent="0.25">
      <c r="A10781" s="109"/>
      <c r="B10781" s="155">
        <v>45257.58525462963</v>
      </c>
      <c r="C10781" s="178">
        <v>500</v>
      </c>
      <c r="D10781" s="178">
        <v>489.5</v>
      </c>
      <c r="E10781" s="178">
        <v>10.5</v>
      </c>
      <c r="F10781" s="156" t="s">
        <v>3572</v>
      </c>
      <c r="G10781" s="157"/>
      <c r="H10781" s="158">
        <v>2041272790</v>
      </c>
    </row>
    <row r="10782" spans="1:8" s="118" customFormat="1" x14ac:dyDescent="0.25">
      <c r="A10782" s="109"/>
      <c r="B10782" s="155">
        <v>45257.586168981485</v>
      </c>
      <c r="C10782" s="178">
        <v>3000</v>
      </c>
      <c r="D10782" s="178">
        <v>2937</v>
      </c>
      <c r="E10782" s="178">
        <v>63</v>
      </c>
      <c r="F10782" s="156" t="s">
        <v>3570</v>
      </c>
      <c r="G10782" s="157" t="s">
        <v>3620</v>
      </c>
      <c r="H10782" s="158">
        <v>2041273882</v>
      </c>
    </row>
    <row r="10783" spans="1:8" s="118" customFormat="1" x14ac:dyDescent="0.25">
      <c r="A10783" s="109"/>
      <c r="B10783" s="155">
        <v>45257.586840277778</v>
      </c>
      <c r="C10783" s="178">
        <v>300</v>
      </c>
      <c r="D10783" s="178">
        <v>293.7</v>
      </c>
      <c r="E10783" s="178">
        <v>6.3000000000000114</v>
      </c>
      <c r="F10783" s="156" t="s">
        <v>3557</v>
      </c>
      <c r="G10783" s="157" t="s">
        <v>3599</v>
      </c>
      <c r="H10783" s="158">
        <v>2041274794</v>
      </c>
    </row>
    <row r="10784" spans="1:8" s="118" customFormat="1" x14ac:dyDescent="0.25">
      <c r="A10784" s="109"/>
      <c r="B10784" s="155">
        <v>45257.587233796294</v>
      </c>
      <c r="C10784" s="178">
        <v>2000</v>
      </c>
      <c r="D10784" s="178">
        <v>1958</v>
      </c>
      <c r="E10784" s="178">
        <v>42</v>
      </c>
      <c r="F10784" s="156" t="s">
        <v>3547</v>
      </c>
      <c r="G10784" s="157" t="s">
        <v>5510</v>
      </c>
      <c r="H10784" s="158">
        <v>2041275419</v>
      </c>
    </row>
    <row r="10785" spans="1:8" s="118" customFormat="1" x14ac:dyDescent="0.25">
      <c r="A10785" s="109"/>
      <c r="B10785" s="155">
        <v>45257.587500000001</v>
      </c>
      <c r="C10785" s="178">
        <v>1000</v>
      </c>
      <c r="D10785" s="178">
        <v>979</v>
      </c>
      <c r="E10785" s="178">
        <v>21</v>
      </c>
      <c r="F10785" s="156" t="s">
        <v>3573</v>
      </c>
      <c r="G10785" s="157" t="s">
        <v>3600</v>
      </c>
      <c r="H10785" s="158">
        <v>2041275792</v>
      </c>
    </row>
    <row r="10786" spans="1:8" s="118" customFormat="1" x14ac:dyDescent="0.25">
      <c r="A10786" s="109"/>
      <c r="B10786" s="155">
        <v>45257.587557870371</v>
      </c>
      <c r="C10786" s="178">
        <v>5000</v>
      </c>
      <c r="D10786" s="178">
        <v>4895</v>
      </c>
      <c r="E10786" s="178">
        <v>105</v>
      </c>
      <c r="F10786" s="156" t="s">
        <v>3561</v>
      </c>
      <c r="G10786" s="157" t="s">
        <v>3598</v>
      </c>
      <c r="H10786" s="158">
        <v>2041275890</v>
      </c>
    </row>
    <row r="10787" spans="1:8" s="118" customFormat="1" x14ac:dyDescent="0.25">
      <c r="A10787" s="109"/>
      <c r="B10787" s="155">
        <v>45257.588067129633</v>
      </c>
      <c r="C10787" s="178">
        <v>500</v>
      </c>
      <c r="D10787" s="178">
        <v>489.5</v>
      </c>
      <c r="E10787" s="178">
        <v>10.5</v>
      </c>
      <c r="F10787" s="156" t="s">
        <v>12517</v>
      </c>
      <c r="G10787" s="157" t="s">
        <v>12417</v>
      </c>
      <c r="H10787" s="158">
        <v>2041276497</v>
      </c>
    </row>
    <row r="10788" spans="1:8" s="118" customFormat="1" x14ac:dyDescent="0.25">
      <c r="A10788" s="109"/>
      <c r="B10788" s="155">
        <v>45257.588923611111</v>
      </c>
      <c r="C10788" s="178">
        <v>300</v>
      </c>
      <c r="D10788" s="178">
        <v>293.7</v>
      </c>
      <c r="E10788" s="178">
        <v>6.3000000000000114</v>
      </c>
      <c r="F10788" s="156" t="s">
        <v>5</v>
      </c>
      <c r="G10788" s="157"/>
      <c r="H10788" s="158">
        <v>2041277523</v>
      </c>
    </row>
    <row r="10789" spans="1:8" s="118" customFormat="1" x14ac:dyDescent="0.25">
      <c r="A10789" s="109"/>
      <c r="B10789" s="155">
        <v>45257.59</v>
      </c>
      <c r="C10789" s="178">
        <v>10</v>
      </c>
      <c r="D10789" s="178">
        <v>6.1</v>
      </c>
      <c r="E10789" s="178">
        <v>3.9000000000000004</v>
      </c>
      <c r="F10789" s="156" t="s">
        <v>3592</v>
      </c>
      <c r="G10789" s="157" t="s">
        <v>3598</v>
      </c>
      <c r="H10789" s="158">
        <v>2041278845</v>
      </c>
    </row>
    <row r="10790" spans="1:8" s="118" customFormat="1" x14ac:dyDescent="0.25">
      <c r="A10790" s="109"/>
      <c r="B10790" s="155">
        <v>45257.590694444443</v>
      </c>
      <c r="C10790" s="178">
        <v>1</v>
      </c>
      <c r="D10790" s="178">
        <v>-2.9</v>
      </c>
      <c r="E10790" s="178">
        <v>3.9</v>
      </c>
      <c r="F10790" s="156" t="s">
        <v>3581</v>
      </c>
      <c r="G10790" s="157" t="s">
        <v>3582</v>
      </c>
      <c r="H10790" s="158">
        <v>2041279826</v>
      </c>
    </row>
    <row r="10791" spans="1:8" s="118" customFormat="1" x14ac:dyDescent="0.25">
      <c r="A10791" s="109"/>
      <c r="B10791" s="155">
        <v>45257.590937499997</v>
      </c>
      <c r="C10791" s="178">
        <v>500</v>
      </c>
      <c r="D10791" s="178">
        <v>489.5</v>
      </c>
      <c r="E10791" s="178">
        <v>10.5</v>
      </c>
      <c r="F10791" s="156" t="s">
        <v>3553</v>
      </c>
      <c r="G10791" s="157"/>
      <c r="H10791" s="158">
        <v>2041280160</v>
      </c>
    </row>
    <row r="10792" spans="1:8" s="118" customFormat="1" x14ac:dyDescent="0.25">
      <c r="A10792" s="109"/>
      <c r="B10792" s="155">
        <v>45257.590949074074</v>
      </c>
      <c r="C10792" s="178">
        <v>150</v>
      </c>
      <c r="D10792" s="178">
        <v>146.1</v>
      </c>
      <c r="E10792" s="178">
        <v>3.9000000000000057</v>
      </c>
      <c r="F10792" s="156" t="s">
        <v>5</v>
      </c>
      <c r="G10792" s="157"/>
      <c r="H10792" s="158">
        <v>2041280191</v>
      </c>
    </row>
    <row r="10793" spans="1:8" s="118" customFormat="1" x14ac:dyDescent="0.25">
      <c r="A10793" s="109"/>
      <c r="B10793" s="155">
        <v>45257.591053240743</v>
      </c>
      <c r="C10793" s="178">
        <v>10</v>
      </c>
      <c r="D10793" s="178">
        <v>6.1</v>
      </c>
      <c r="E10793" s="178">
        <v>3.9000000000000004</v>
      </c>
      <c r="F10793" s="156" t="s">
        <v>3592</v>
      </c>
      <c r="G10793" s="157" t="s">
        <v>3598</v>
      </c>
      <c r="H10793" s="158">
        <v>2041280328</v>
      </c>
    </row>
    <row r="10794" spans="1:8" s="118" customFormat="1" x14ac:dyDescent="0.25">
      <c r="A10794" s="109"/>
      <c r="B10794" s="155">
        <v>45257.591446759259</v>
      </c>
      <c r="C10794" s="178">
        <v>200</v>
      </c>
      <c r="D10794" s="178">
        <v>195.8</v>
      </c>
      <c r="E10794" s="178">
        <v>4.1999999999999886</v>
      </c>
      <c r="F10794" s="156" t="s">
        <v>5</v>
      </c>
      <c r="G10794" s="157"/>
      <c r="H10794" s="158">
        <v>2041280815</v>
      </c>
    </row>
    <row r="10795" spans="1:8" s="118" customFormat="1" x14ac:dyDescent="0.25">
      <c r="A10795" s="109"/>
      <c r="B10795" s="155">
        <v>45257.592152777775</v>
      </c>
      <c r="C10795" s="178">
        <v>300</v>
      </c>
      <c r="D10795" s="178">
        <v>293.7</v>
      </c>
      <c r="E10795" s="178">
        <v>6.3000000000000114</v>
      </c>
      <c r="F10795" s="156" t="s">
        <v>3558</v>
      </c>
      <c r="G10795" s="157"/>
      <c r="H10795" s="158">
        <v>2041281820</v>
      </c>
    </row>
    <row r="10796" spans="1:8" s="118" customFormat="1" x14ac:dyDescent="0.25">
      <c r="A10796" s="109"/>
      <c r="B10796" s="155">
        <v>45257.593275462961</v>
      </c>
      <c r="C10796" s="178">
        <v>300</v>
      </c>
      <c r="D10796" s="178">
        <v>293.7</v>
      </c>
      <c r="E10796" s="178">
        <v>6.3000000000000114</v>
      </c>
      <c r="F10796" s="156" t="s">
        <v>3573</v>
      </c>
      <c r="G10796" s="157"/>
      <c r="H10796" s="158">
        <v>2041283223</v>
      </c>
    </row>
    <row r="10797" spans="1:8" s="118" customFormat="1" x14ac:dyDescent="0.25">
      <c r="A10797" s="109"/>
      <c r="B10797" s="155">
        <v>45257.593287037038</v>
      </c>
      <c r="C10797" s="178">
        <v>500</v>
      </c>
      <c r="D10797" s="178">
        <v>489.5</v>
      </c>
      <c r="E10797" s="178">
        <v>10.5</v>
      </c>
      <c r="F10797" s="156" t="s">
        <v>3583</v>
      </c>
      <c r="G10797" s="157"/>
      <c r="H10797" s="158">
        <v>2041283235</v>
      </c>
    </row>
    <row r="10798" spans="1:8" s="118" customFormat="1" x14ac:dyDescent="0.25">
      <c r="A10798" s="109"/>
      <c r="B10798" s="155">
        <v>45257.59337962963</v>
      </c>
      <c r="C10798" s="178">
        <v>300</v>
      </c>
      <c r="D10798" s="178">
        <v>293.7</v>
      </c>
      <c r="E10798" s="178">
        <v>6.3000000000000114</v>
      </c>
      <c r="F10798" s="156" t="s">
        <v>3567</v>
      </c>
      <c r="G10798" s="157"/>
      <c r="H10798" s="158">
        <v>2041283349</v>
      </c>
    </row>
    <row r="10799" spans="1:8" s="118" customFormat="1" x14ac:dyDescent="0.25">
      <c r="A10799" s="109"/>
      <c r="B10799" s="155">
        <v>45257.593391203707</v>
      </c>
      <c r="C10799" s="178">
        <v>5000</v>
      </c>
      <c r="D10799" s="178">
        <v>4895</v>
      </c>
      <c r="E10799" s="178">
        <v>105</v>
      </c>
      <c r="F10799" s="156" t="s">
        <v>5</v>
      </c>
      <c r="G10799" s="157"/>
      <c r="H10799" s="158">
        <v>2041283370</v>
      </c>
    </row>
    <row r="10800" spans="1:8" s="118" customFormat="1" x14ac:dyDescent="0.25">
      <c r="A10800" s="109"/>
      <c r="B10800" s="155">
        <v>45257.5934375</v>
      </c>
      <c r="C10800" s="178">
        <v>150</v>
      </c>
      <c r="D10800" s="178">
        <v>146.1</v>
      </c>
      <c r="E10800" s="178">
        <v>3.9000000000000057</v>
      </c>
      <c r="F10800" s="156" t="s">
        <v>5</v>
      </c>
      <c r="G10800" s="157"/>
      <c r="H10800" s="158">
        <v>2041283415</v>
      </c>
    </row>
    <row r="10801" spans="1:8" s="118" customFormat="1" x14ac:dyDescent="0.25">
      <c r="A10801" s="109"/>
      <c r="B10801" s="155">
        <v>45257.593564814815</v>
      </c>
      <c r="C10801" s="178">
        <v>300</v>
      </c>
      <c r="D10801" s="178">
        <v>293.7</v>
      </c>
      <c r="E10801" s="178">
        <v>6.3000000000000114</v>
      </c>
      <c r="F10801" s="156" t="s">
        <v>5</v>
      </c>
      <c r="G10801" s="157"/>
      <c r="H10801" s="158">
        <v>2041283601</v>
      </c>
    </row>
    <row r="10802" spans="1:8" s="118" customFormat="1" x14ac:dyDescent="0.25">
      <c r="A10802" s="109"/>
      <c r="B10802" s="155">
        <v>45257.593969907408</v>
      </c>
      <c r="C10802" s="178">
        <v>50</v>
      </c>
      <c r="D10802" s="178">
        <v>46.1</v>
      </c>
      <c r="E10802" s="178">
        <v>3.8999999999999986</v>
      </c>
      <c r="F10802" s="156" t="s">
        <v>5</v>
      </c>
      <c r="G10802" s="157"/>
      <c r="H10802" s="158">
        <v>2041284127</v>
      </c>
    </row>
    <row r="10803" spans="1:8" s="118" customFormat="1" x14ac:dyDescent="0.25">
      <c r="A10803" s="109"/>
      <c r="B10803" s="155">
        <v>45257.59479166667</v>
      </c>
      <c r="C10803" s="178">
        <v>100</v>
      </c>
      <c r="D10803" s="178">
        <v>96.1</v>
      </c>
      <c r="E10803" s="178">
        <v>3.9000000000000057</v>
      </c>
      <c r="F10803" s="156" t="s">
        <v>11930</v>
      </c>
      <c r="G10803" s="157" t="s">
        <v>12493</v>
      </c>
      <c r="H10803" s="158">
        <v>2041285252</v>
      </c>
    </row>
    <row r="10804" spans="1:8" s="118" customFormat="1" x14ac:dyDescent="0.25">
      <c r="A10804" s="109"/>
      <c r="B10804" s="155">
        <v>45257.594861111109</v>
      </c>
      <c r="C10804" s="178">
        <v>1000</v>
      </c>
      <c r="D10804" s="178">
        <v>979</v>
      </c>
      <c r="E10804" s="178">
        <v>21</v>
      </c>
      <c r="F10804" s="156" t="s">
        <v>3538</v>
      </c>
      <c r="G10804" s="157" t="s">
        <v>3582</v>
      </c>
      <c r="H10804" s="158">
        <v>2041285356</v>
      </c>
    </row>
    <row r="10805" spans="1:8" s="118" customFormat="1" x14ac:dyDescent="0.25">
      <c r="A10805" s="109"/>
      <c r="B10805" s="155">
        <v>45257.595347222225</v>
      </c>
      <c r="C10805" s="178">
        <v>500</v>
      </c>
      <c r="D10805" s="178">
        <v>489.5</v>
      </c>
      <c r="E10805" s="178">
        <v>10.5</v>
      </c>
      <c r="F10805" s="156" t="s">
        <v>3556</v>
      </c>
      <c r="G10805" s="157"/>
      <c r="H10805" s="158">
        <v>2041285887</v>
      </c>
    </row>
    <row r="10806" spans="1:8" s="118" customFormat="1" x14ac:dyDescent="0.25">
      <c r="A10806" s="109"/>
      <c r="B10806" s="155">
        <v>45257.595648148148</v>
      </c>
      <c r="C10806" s="178">
        <v>10000</v>
      </c>
      <c r="D10806" s="178">
        <v>9790</v>
      </c>
      <c r="E10806" s="178">
        <v>210</v>
      </c>
      <c r="F10806" s="156" t="s">
        <v>3573</v>
      </c>
      <c r="G10806" s="157" t="s">
        <v>3586</v>
      </c>
      <c r="H10806" s="158">
        <v>2041286283</v>
      </c>
    </row>
    <row r="10807" spans="1:8" s="118" customFormat="1" x14ac:dyDescent="0.25">
      <c r="A10807" s="109"/>
      <c r="B10807" s="155">
        <v>45257.595729166664</v>
      </c>
      <c r="C10807" s="178">
        <v>1</v>
      </c>
      <c r="D10807" s="178">
        <v>-2.9</v>
      </c>
      <c r="E10807" s="178">
        <v>3.9</v>
      </c>
      <c r="F10807" s="156" t="s">
        <v>3589</v>
      </c>
      <c r="G10807" s="157"/>
      <c r="H10807" s="158">
        <v>2041286383</v>
      </c>
    </row>
    <row r="10808" spans="1:8" s="118" customFormat="1" x14ac:dyDescent="0.25">
      <c r="A10808" s="109"/>
      <c r="B10808" s="155">
        <v>45257.595833333333</v>
      </c>
      <c r="C10808" s="178">
        <v>1</v>
      </c>
      <c r="D10808" s="178">
        <v>-2.9</v>
      </c>
      <c r="E10808" s="178">
        <v>3.9</v>
      </c>
      <c r="F10808" s="156" t="s">
        <v>3553</v>
      </c>
      <c r="G10808" s="157"/>
      <c r="H10808" s="158">
        <v>2041286501</v>
      </c>
    </row>
    <row r="10809" spans="1:8" s="118" customFormat="1" x14ac:dyDescent="0.25">
      <c r="A10809" s="109"/>
      <c r="B10809" s="155">
        <v>45257.595995370371</v>
      </c>
      <c r="C10809" s="178">
        <v>500</v>
      </c>
      <c r="D10809" s="178">
        <v>489.5</v>
      </c>
      <c r="E10809" s="178">
        <v>10.5</v>
      </c>
      <c r="F10809" s="156" t="s">
        <v>3539</v>
      </c>
      <c r="G10809" s="157" t="s">
        <v>3615</v>
      </c>
      <c r="H10809" s="158">
        <v>2041286722</v>
      </c>
    </row>
    <row r="10810" spans="1:8" s="118" customFormat="1" x14ac:dyDescent="0.25">
      <c r="A10810" s="109"/>
      <c r="B10810" s="155">
        <v>45257.596134259256</v>
      </c>
      <c r="C10810" s="178">
        <v>500</v>
      </c>
      <c r="D10810" s="178">
        <v>489.5</v>
      </c>
      <c r="E10810" s="178">
        <v>10.5</v>
      </c>
      <c r="F10810" s="156" t="s">
        <v>3574</v>
      </c>
      <c r="G10810" s="157"/>
      <c r="H10810" s="158">
        <v>2041286920</v>
      </c>
    </row>
    <row r="10811" spans="1:8" s="118" customFormat="1" x14ac:dyDescent="0.25">
      <c r="A10811" s="109"/>
      <c r="B10811" s="155">
        <v>45257.596365740741</v>
      </c>
      <c r="C10811" s="178">
        <v>1000</v>
      </c>
      <c r="D10811" s="178">
        <v>979</v>
      </c>
      <c r="E10811" s="178">
        <v>21</v>
      </c>
      <c r="F10811" s="156" t="s">
        <v>12518</v>
      </c>
      <c r="G10811" s="157" t="s">
        <v>3537</v>
      </c>
      <c r="H10811" s="158">
        <v>2041287231</v>
      </c>
    </row>
    <row r="10812" spans="1:8" s="118" customFormat="1" x14ac:dyDescent="0.25">
      <c r="A10812" s="109"/>
      <c r="B10812" s="155">
        <v>45257.596701388888</v>
      </c>
      <c r="C10812" s="178">
        <v>1</v>
      </c>
      <c r="D10812" s="178">
        <v>-2.9</v>
      </c>
      <c r="E10812" s="178">
        <v>3.9</v>
      </c>
      <c r="F10812" s="156" t="s">
        <v>3594</v>
      </c>
      <c r="G10812" s="157"/>
      <c r="H10812" s="158">
        <v>2041287662</v>
      </c>
    </row>
    <row r="10813" spans="1:8" s="118" customFormat="1" x14ac:dyDescent="0.25">
      <c r="A10813" s="109"/>
      <c r="B10813" s="155">
        <v>45257.596979166665</v>
      </c>
      <c r="C10813" s="178">
        <v>1</v>
      </c>
      <c r="D10813" s="178">
        <v>-2.9</v>
      </c>
      <c r="E10813" s="178">
        <v>3.9</v>
      </c>
      <c r="F10813" s="156" t="s">
        <v>3575</v>
      </c>
      <c r="G10813" s="157"/>
      <c r="H10813" s="158">
        <v>2041287991</v>
      </c>
    </row>
    <row r="10814" spans="1:8" s="118" customFormat="1" x14ac:dyDescent="0.25">
      <c r="A10814" s="109"/>
      <c r="B10814" s="155">
        <v>45257.59752314815</v>
      </c>
      <c r="C10814" s="178">
        <v>1</v>
      </c>
      <c r="D10814" s="178">
        <v>-2.9</v>
      </c>
      <c r="E10814" s="178">
        <v>3.9</v>
      </c>
      <c r="F10814" s="156" t="s">
        <v>3559</v>
      </c>
      <c r="G10814" s="157"/>
      <c r="H10814" s="158">
        <v>2041288713</v>
      </c>
    </row>
    <row r="10815" spans="1:8" s="118" customFormat="1" x14ac:dyDescent="0.25">
      <c r="A10815" s="109"/>
      <c r="B10815" s="155">
        <v>45257.59814814815</v>
      </c>
      <c r="C10815" s="178">
        <v>200</v>
      </c>
      <c r="D10815" s="178">
        <v>195.8</v>
      </c>
      <c r="E10815" s="178">
        <v>4.1999999999999886</v>
      </c>
      <c r="F10815" s="156" t="s">
        <v>3569</v>
      </c>
      <c r="G10815" s="157"/>
      <c r="H10815" s="158">
        <v>2041289601</v>
      </c>
    </row>
    <row r="10816" spans="1:8" s="118" customFormat="1" x14ac:dyDescent="0.25">
      <c r="A10816" s="109"/>
      <c r="B10816" s="155">
        <v>45257.598298611112</v>
      </c>
      <c r="C10816" s="178">
        <v>1000</v>
      </c>
      <c r="D10816" s="178">
        <v>979</v>
      </c>
      <c r="E10816" s="178">
        <v>21</v>
      </c>
      <c r="F10816" s="156" t="s">
        <v>5</v>
      </c>
      <c r="G10816" s="157"/>
      <c r="H10816" s="158">
        <v>2041289764</v>
      </c>
    </row>
    <row r="10817" spans="1:8" s="118" customFormat="1" x14ac:dyDescent="0.25">
      <c r="A10817" s="109"/>
      <c r="B10817" s="155">
        <v>45257.598807870374</v>
      </c>
      <c r="C10817" s="178">
        <v>300</v>
      </c>
      <c r="D10817" s="178">
        <v>293.7</v>
      </c>
      <c r="E10817" s="178">
        <v>6.3000000000000114</v>
      </c>
      <c r="F10817" s="156" t="s">
        <v>3532</v>
      </c>
      <c r="G10817" s="157" t="s">
        <v>3616</v>
      </c>
      <c r="H10817" s="158">
        <v>2041290432</v>
      </c>
    </row>
    <row r="10818" spans="1:8" s="118" customFormat="1" x14ac:dyDescent="0.25">
      <c r="A10818" s="109"/>
      <c r="B10818" s="155">
        <v>45257.598935185182</v>
      </c>
      <c r="C10818" s="178">
        <v>1000</v>
      </c>
      <c r="D10818" s="178">
        <v>979</v>
      </c>
      <c r="E10818" s="178">
        <v>21</v>
      </c>
      <c r="F10818" s="156" t="s">
        <v>3601</v>
      </c>
      <c r="G10818" s="157"/>
      <c r="H10818" s="158">
        <v>2041290668</v>
      </c>
    </row>
    <row r="10819" spans="1:8" s="118" customFormat="1" x14ac:dyDescent="0.25">
      <c r="A10819" s="109"/>
      <c r="B10819" s="155">
        <v>45257.59915509259</v>
      </c>
      <c r="C10819" s="178">
        <v>500</v>
      </c>
      <c r="D10819" s="178">
        <v>489.5</v>
      </c>
      <c r="E10819" s="178">
        <v>10.5</v>
      </c>
      <c r="F10819" s="156" t="s">
        <v>3559</v>
      </c>
      <c r="G10819" s="157" t="s">
        <v>3600</v>
      </c>
      <c r="H10819" s="158">
        <v>2041290927</v>
      </c>
    </row>
    <row r="10820" spans="1:8" s="118" customFormat="1" x14ac:dyDescent="0.25">
      <c r="A10820" s="109"/>
      <c r="B10820" s="155">
        <v>45257.599224537036</v>
      </c>
      <c r="C10820" s="178">
        <v>10000</v>
      </c>
      <c r="D10820" s="178">
        <v>9790</v>
      </c>
      <c r="E10820" s="178">
        <v>210</v>
      </c>
      <c r="F10820" s="156" t="s">
        <v>3638</v>
      </c>
      <c r="G10820" s="157" t="s">
        <v>3600</v>
      </c>
      <c r="H10820" s="158">
        <v>2041291020</v>
      </c>
    </row>
    <row r="10821" spans="1:8" s="118" customFormat="1" x14ac:dyDescent="0.25">
      <c r="A10821" s="109"/>
      <c r="B10821" s="155">
        <v>45257.599236111113</v>
      </c>
      <c r="C10821" s="178">
        <v>7000</v>
      </c>
      <c r="D10821" s="178">
        <v>6853</v>
      </c>
      <c r="E10821" s="178">
        <v>147</v>
      </c>
      <c r="F10821" s="156" t="s">
        <v>3538</v>
      </c>
      <c r="G10821" s="157" t="s">
        <v>3565</v>
      </c>
      <c r="H10821" s="158">
        <v>2041291026</v>
      </c>
    </row>
    <row r="10822" spans="1:8" s="118" customFormat="1" x14ac:dyDescent="0.25">
      <c r="A10822" s="109"/>
      <c r="B10822" s="155">
        <v>45257.599259259259</v>
      </c>
      <c r="C10822" s="178">
        <v>1</v>
      </c>
      <c r="D10822" s="178">
        <v>-2.9</v>
      </c>
      <c r="E10822" s="178">
        <v>3.9</v>
      </c>
      <c r="F10822" s="156" t="s">
        <v>3580</v>
      </c>
      <c r="G10822" s="157"/>
      <c r="H10822" s="158">
        <v>2041291052</v>
      </c>
    </row>
    <row r="10823" spans="1:8" s="118" customFormat="1" x14ac:dyDescent="0.25">
      <c r="A10823" s="109"/>
      <c r="B10823" s="155">
        <v>45257.599305555559</v>
      </c>
      <c r="C10823" s="178">
        <v>10</v>
      </c>
      <c r="D10823" s="178">
        <v>6.1</v>
      </c>
      <c r="E10823" s="178">
        <v>3.9000000000000004</v>
      </c>
      <c r="F10823" s="156" t="s">
        <v>11834</v>
      </c>
      <c r="G10823" s="157" t="s">
        <v>3599</v>
      </c>
      <c r="H10823" s="158">
        <v>2041291111</v>
      </c>
    </row>
    <row r="10824" spans="1:8" s="118" customFormat="1" x14ac:dyDescent="0.25">
      <c r="A10824" s="109"/>
      <c r="B10824" s="155">
        <v>45257.599386574075</v>
      </c>
      <c r="C10824" s="178">
        <v>1</v>
      </c>
      <c r="D10824" s="178">
        <v>-2.9</v>
      </c>
      <c r="E10824" s="178">
        <v>3.9</v>
      </c>
      <c r="F10824" s="156" t="s">
        <v>11610</v>
      </c>
      <c r="G10824" s="157" t="s">
        <v>3593</v>
      </c>
      <c r="H10824" s="158">
        <v>2041291204</v>
      </c>
    </row>
    <row r="10825" spans="1:8" s="118" customFormat="1" x14ac:dyDescent="0.25">
      <c r="A10825" s="109"/>
      <c r="B10825" s="155">
        <v>45257.599826388891</v>
      </c>
      <c r="C10825" s="178">
        <v>500</v>
      </c>
      <c r="D10825" s="178">
        <v>489.5</v>
      </c>
      <c r="E10825" s="178">
        <v>10.5</v>
      </c>
      <c r="F10825" s="156" t="s">
        <v>5</v>
      </c>
      <c r="G10825" s="157"/>
      <c r="H10825" s="158">
        <v>2041291865</v>
      </c>
    </row>
    <row r="10826" spans="1:8" s="118" customFormat="1" x14ac:dyDescent="0.25">
      <c r="A10826" s="109"/>
      <c r="B10826" s="155">
        <v>45257.600185185183</v>
      </c>
      <c r="C10826" s="178">
        <v>500</v>
      </c>
      <c r="D10826" s="178">
        <v>489.5</v>
      </c>
      <c r="E10826" s="178">
        <v>10.5</v>
      </c>
      <c r="F10826" s="156" t="s">
        <v>3544</v>
      </c>
      <c r="G10826" s="157" t="s">
        <v>3600</v>
      </c>
      <c r="H10826" s="158">
        <v>2041292250</v>
      </c>
    </row>
    <row r="10827" spans="1:8" s="118" customFormat="1" x14ac:dyDescent="0.25">
      <c r="A10827" s="109"/>
      <c r="B10827" s="155">
        <v>45257.601053240738</v>
      </c>
      <c r="C10827" s="178">
        <v>1</v>
      </c>
      <c r="D10827" s="178">
        <v>-2.9</v>
      </c>
      <c r="E10827" s="178">
        <v>3.9</v>
      </c>
      <c r="F10827" s="156" t="s">
        <v>3542</v>
      </c>
      <c r="G10827" s="157" t="s">
        <v>3637</v>
      </c>
      <c r="H10827" s="158">
        <v>2041293388</v>
      </c>
    </row>
    <row r="10828" spans="1:8" s="118" customFormat="1" x14ac:dyDescent="0.25">
      <c r="A10828" s="109"/>
      <c r="B10828" s="155">
        <v>45257.601134259261</v>
      </c>
      <c r="C10828" s="178">
        <v>500</v>
      </c>
      <c r="D10828" s="178">
        <v>489.5</v>
      </c>
      <c r="E10828" s="178">
        <v>10.5</v>
      </c>
      <c r="F10828" s="156" t="s">
        <v>3559</v>
      </c>
      <c r="G10828" s="157" t="s">
        <v>3618</v>
      </c>
      <c r="H10828" s="158">
        <v>2041293469</v>
      </c>
    </row>
    <row r="10829" spans="1:8" s="118" customFormat="1" x14ac:dyDescent="0.25">
      <c r="A10829" s="109"/>
      <c r="B10829" s="155">
        <v>45257.601504629631</v>
      </c>
      <c r="C10829" s="178">
        <v>200</v>
      </c>
      <c r="D10829" s="178">
        <v>195.8</v>
      </c>
      <c r="E10829" s="178">
        <v>4.1999999999999886</v>
      </c>
      <c r="F10829" s="156" t="s">
        <v>3645</v>
      </c>
      <c r="G10829" s="157"/>
      <c r="H10829" s="158">
        <v>2041293939</v>
      </c>
    </row>
    <row r="10830" spans="1:8" s="118" customFormat="1" x14ac:dyDescent="0.25">
      <c r="A10830" s="109"/>
      <c r="B10830" s="155">
        <v>45257.601851851854</v>
      </c>
      <c r="C10830" s="178">
        <v>300</v>
      </c>
      <c r="D10830" s="178">
        <v>293.7</v>
      </c>
      <c r="E10830" s="178">
        <v>6.3000000000000114</v>
      </c>
      <c r="F10830" s="156" t="s">
        <v>3533</v>
      </c>
      <c r="G10830" s="157" t="s">
        <v>3616</v>
      </c>
      <c r="H10830" s="158">
        <v>2041294338</v>
      </c>
    </row>
    <row r="10831" spans="1:8" s="118" customFormat="1" x14ac:dyDescent="0.25">
      <c r="A10831" s="109"/>
      <c r="B10831" s="155">
        <v>45257.601956018516</v>
      </c>
      <c r="C10831" s="178">
        <v>100</v>
      </c>
      <c r="D10831" s="178">
        <v>96.1</v>
      </c>
      <c r="E10831" s="178">
        <v>3.9000000000000057</v>
      </c>
      <c r="F10831" s="156" t="s">
        <v>3542</v>
      </c>
      <c r="G10831" s="157" t="s">
        <v>3637</v>
      </c>
      <c r="H10831" s="158">
        <v>2041294449</v>
      </c>
    </row>
    <row r="10832" spans="1:8" s="118" customFormat="1" x14ac:dyDescent="0.25">
      <c r="A10832" s="109"/>
      <c r="B10832" s="155">
        <v>45257.602303240739</v>
      </c>
      <c r="C10832" s="178">
        <v>200</v>
      </c>
      <c r="D10832" s="178">
        <v>195.8</v>
      </c>
      <c r="E10832" s="178">
        <v>4.1999999999999886</v>
      </c>
      <c r="F10832" s="156" t="s">
        <v>5</v>
      </c>
      <c r="G10832" s="157"/>
      <c r="H10832" s="158">
        <v>2041294833</v>
      </c>
    </row>
    <row r="10833" spans="1:8" s="118" customFormat="1" x14ac:dyDescent="0.25">
      <c r="A10833" s="109"/>
      <c r="B10833" s="155">
        <v>45257.602337962962</v>
      </c>
      <c r="C10833" s="178">
        <v>500</v>
      </c>
      <c r="D10833" s="178">
        <v>489.5</v>
      </c>
      <c r="E10833" s="178">
        <v>10.5</v>
      </c>
      <c r="F10833" s="156" t="s">
        <v>11750</v>
      </c>
      <c r="G10833" s="157"/>
      <c r="H10833" s="158">
        <v>2041294879</v>
      </c>
    </row>
    <row r="10834" spans="1:8" s="118" customFormat="1" x14ac:dyDescent="0.25">
      <c r="A10834" s="109"/>
      <c r="B10834" s="155">
        <v>45257.602754629632</v>
      </c>
      <c r="C10834" s="178">
        <v>500</v>
      </c>
      <c r="D10834" s="178">
        <v>489.5</v>
      </c>
      <c r="E10834" s="178">
        <v>10.5</v>
      </c>
      <c r="F10834" s="156" t="s">
        <v>5</v>
      </c>
      <c r="G10834" s="157"/>
      <c r="H10834" s="158">
        <v>2041295347</v>
      </c>
    </row>
    <row r="10835" spans="1:8" s="118" customFormat="1" x14ac:dyDescent="0.25">
      <c r="A10835" s="109"/>
      <c r="B10835" s="155">
        <v>45257.603831018518</v>
      </c>
      <c r="C10835" s="178">
        <v>10</v>
      </c>
      <c r="D10835" s="178">
        <v>6.1</v>
      </c>
      <c r="E10835" s="178">
        <v>3.9000000000000004</v>
      </c>
      <c r="F10835" s="156" t="s">
        <v>3566</v>
      </c>
      <c r="G10835" s="157"/>
      <c r="H10835" s="158">
        <v>2041296633</v>
      </c>
    </row>
    <row r="10836" spans="1:8" s="118" customFormat="1" x14ac:dyDescent="0.25">
      <c r="A10836" s="109"/>
      <c r="B10836" s="155">
        <v>45257.603900462964</v>
      </c>
      <c r="C10836" s="178">
        <v>1</v>
      </c>
      <c r="D10836" s="178">
        <v>-2.9</v>
      </c>
      <c r="E10836" s="178">
        <v>3.9</v>
      </c>
      <c r="F10836" s="156" t="s">
        <v>3531</v>
      </c>
      <c r="G10836" s="157"/>
      <c r="H10836" s="158">
        <v>2041296709</v>
      </c>
    </row>
    <row r="10837" spans="1:8" s="118" customFormat="1" x14ac:dyDescent="0.25">
      <c r="A10837" s="109"/>
      <c r="B10837" s="155">
        <v>45257.604085648149</v>
      </c>
      <c r="C10837" s="178">
        <v>1000</v>
      </c>
      <c r="D10837" s="178">
        <v>979</v>
      </c>
      <c r="E10837" s="178">
        <v>21</v>
      </c>
      <c r="F10837" s="156" t="s">
        <v>11758</v>
      </c>
      <c r="G10837" s="157" t="s">
        <v>3622</v>
      </c>
      <c r="H10837" s="158">
        <v>2041296914</v>
      </c>
    </row>
    <row r="10838" spans="1:8" s="118" customFormat="1" x14ac:dyDescent="0.25">
      <c r="A10838" s="109"/>
      <c r="B10838" s="155">
        <v>45257.604201388887</v>
      </c>
      <c r="C10838" s="178">
        <v>2000</v>
      </c>
      <c r="D10838" s="178">
        <v>1958</v>
      </c>
      <c r="E10838" s="178">
        <v>42</v>
      </c>
      <c r="F10838" s="156" t="s">
        <v>5</v>
      </c>
      <c r="G10838" s="157"/>
      <c r="H10838" s="158">
        <v>2041297065</v>
      </c>
    </row>
    <row r="10839" spans="1:8" s="118" customFormat="1" x14ac:dyDescent="0.25">
      <c r="A10839" s="109"/>
      <c r="B10839" s="155">
        <v>45257.604270833333</v>
      </c>
      <c r="C10839" s="178">
        <v>1</v>
      </c>
      <c r="D10839" s="178">
        <v>-2.9</v>
      </c>
      <c r="E10839" s="178">
        <v>3.9</v>
      </c>
      <c r="F10839" s="156"/>
      <c r="G10839" s="157" t="s">
        <v>3582</v>
      </c>
      <c r="H10839" s="158">
        <v>2041297207</v>
      </c>
    </row>
    <row r="10840" spans="1:8" s="118" customFormat="1" x14ac:dyDescent="0.25">
      <c r="A10840" s="109"/>
      <c r="B10840" s="155">
        <v>45257.605451388888</v>
      </c>
      <c r="C10840" s="178">
        <v>500</v>
      </c>
      <c r="D10840" s="178">
        <v>489.5</v>
      </c>
      <c r="E10840" s="178">
        <v>10.5</v>
      </c>
      <c r="F10840" s="156" t="s">
        <v>12519</v>
      </c>
      <c r="G10840" s="157"/>
      <c r="H10840" s="158">
        <v>2041298534</v>
      </c>
    </row>
    <row r="10841" spans="1:8" s="118" customFormat="1" x14ac:dyDescent="0.25">
      <c r="A10841" s="109"/>
      <c r="B10841" s="155">
        <v>45257.605567129627</v>
      </c>
      <c r="C10841" s="178">
        <v>10</v>
      </c>
      <c r="D10841" s="178">
        <v>6.1</v>
      </c>
      <c r="E10841" s="178">
        <v>3.9000000000000004</v>
      </c>
      <c r="F10841" s="156" t="s">
        <v>3533</v>
      </c>
      <c r="G10841" s="157" t="s">
        <v>3582</v>
      </c>
      <c r="H10841" s="158">
        <v>2041298676</v>
      </c>
    </row>
    <row r="10842" spans="1:8" s="118" customFormat="1" x14ac:dyDescent="0.25">
      <c r="A10842" s="109"/>
      <c r="B10842" s="155">
        <v>45257.606493055559</v>
      </c>
      <c r="C10842" s="178">
        <v>1000</v>
      </c>
      <c r="D10842" s="178">
        <v>979</v>
      </c>
      <c r="E10842" s="178">
        <v>21</v>
      </c>
      <c r="F10842" s="156" t="s">
        <v>5</v>
      </c>
      <c r="G10842" s="157"/>
      <c r="H10842" s="158">
        <v>2041299792</v>
      </c>
    </row>
    <row r="10843" spans="1:8" s="118" customFormat="1" x14ac:dyDescent="0.25">
      <c r="A10843" s="109"/>
      <c r="B10843" s="155">
        <v>45257.606782407405</v>
      </c>
      <c r="C10843" s="178">
        <v>500</v>
      </c>
      <c r="D10843" s="178">
        <v>489.5</v>
      </c>
      <c r="E10843" s="178">
        <v>10.5</v>
      </c>
      <c r="F10843" s="156" t="s">
        <v>3641</v>
      </c>
      <c r="G10843" s="157" t="s">
        <v>3635</v>
      </c>
      <c r="H10843" s="158">
        <v>2041300089</v>
      </c>
    </row>
    <row r="10844" spans="1:8" s="118" customFormat="1" x14ac:dyDescent="0.25">
      <c r="A10844" s="109"/>
      <c r="B10844" s="155">
        <v>45257.607372685183</v>
      </c>
      <c r="C10844" s="178">
        <v>500</v>
      </c>
      <c r="D10844" s="178">
        <v>489.5</v>
      </c>
      <c r="E10844" s="178">
        <v>10.5</v>
      </c>
      <c r="F10844" s="156" t="s">
        <v>5</v>
      </c>
      <c r="G10844" s="157"/>
      <c r="H10844" s="158">
        <v>2041300723</v>
      </c>
    </row>
    <row r="10845" spans="1:8" s="118" customFormat="1" x14ac:dyDescent="0.25">
      <c r="A10845" s="109"/>
      <c r="B10845" s="155">
        <v>45257.607754629629</v>
      </c>
      <c r="C10845" s="178">
        <v>50</v>
      </c>
      <c r="D10845" s="178">
        <v>46.1</v>
      </c>
      <c r="E10845" s="178">
        <v>3.8999999999999986</v>
      </c>
      <c r="F10845" s="156" t="s">
        <v>5</v>
      </c>
      <c r="G10845" s="157"/>
      <c r="H10845" s="158">
        <v>2041301200</v>
      </c>
    </row>
    <row r="10846" spans="1:8" s="118" customFormat="1" x14ac:dyDescent="0.25">
      <c r="A10846" s="109"/>
      <c r="B10846" s="155">
        <v>45257.608032407406</v>
      </c>
      <c r="C10846" s="178">
        <v>3000</v>
      </c>
      <c r="D10846" s="178">
        <v>2937</v>
      </c>
      <c r="E10846" s="178">
        <v>63</v>
      </c>
      <c r="F10846" s="156" t="s">
        <v>3628</v>
      </c>
      <c r="G10846" s="157"/>
      <c r="H10846" s="158">
        <v>2041301524</v>
      </c>
    </row>
    <row r="10847" spans="1:8" s="118" customFormat="1" x14ac:dyDescent="0.25">
      <c r="A10847" s="109"/>
      <c r="B10847" s="155">
        <v>45257.6093287037</v>
      </c>
      <c r="C10847" s="178">
        <v>500</v>
      </c>
      <c r="D10847" s="178">
        <v>489.5</v>
      </c>
      <c r="E10847" s="178">
        <v>10.5</v>
      </c>
      <c r="F10847" s="156" t="s">
        <v>12520</v>
      </c>
      <c r="G10847" s="157"/>
      <c r="H10847" s="158">
        <v>2041302978</v>
      </c>
    </row>
    <row r="10848" spans="1:8" s="118" customFormat="1" x14ac:dyDescent="0.25">
      <c r="A10848" s="109"/>
      <c r="B10848" s="155">
        <v>45257.609976851854</v>
      </c>
      <c r="C10848" s="178">
        <v>1</v>
      </c>
      <c r="D10848" s="178">
        <v>-2.9</v>
      </c>
      <c r="E10848" s="178">
        <v>3.9</v>
      </c>
      <c r="F10848" s="156" t="s">
        <v>3563</v>
      </c>
      <c r="G10848" s="157" t="s">
        <v>3615</v>
      </c>
      <c r="H10848" s="158">
        <v>2041303722</v>
      </c>
    </row>
    <row r="10849" spans="1:8" s="118" customFormat="1" x14ac:dyDescent="0.25">
      <c r="A10849" s="109"/>
      <c r="B10849" s="155">
        <v>45257.610289351855</v>
      </c>
      <c r="C10849" s="178">
        <v>10</v>
      </c>
      <c r="D10849" s="178">
        <v>6.1</v>
      </c>
      <c r="E10849" s="178">
        <v>3.9000000000000004</v>
      </c>
      <c r="F10849" s="156" t="s">
        <v>3556</v>
      </c>
      <c r="G10849" s="157"/>
      <c r="H10849" s="158">
        <v>2041304060</v>
      </c>
    </row>
    <row r="10850" spans="1:8" s="118" customFormat="1" x14ac:dyDescent="0.25">
      <c r="A10850" s="109"/>
      <c r="B10850" s="155">
        <v>45257.610613425924</v>
      </c>
      <c r="C10850" s="178">
        <v>100</v>
      </c>
      <c r="D10850" s="178">
        <v>96.1</v>
      </c>
      <c r="E10850" s="178">
        <v>3.9000000000000057</v>
      </c>
      <c r="F10850" s="156" t="s">
        <v>3553</v>
      </c>
      <c r="G10850" s="157"/>
      <c r="H10850" s="158">
        <v>2041304446</v>
      </c>
    </row>
    <row r="10851" spans="1:8" s="118" customFormat="1" x14ac:dyDescent="0.25">
      <c r="A10851" s="109"/>
      <c r="B10851" s="155">
        <v>45257.611030092594</v>
      </c>
      <c r="C10851" s="178">
        <v>1000</v>
      </c>
      <c r="D10851" s="178">
        <v>979</v>
      </c>
      <c r="E10851" s="178">
        <v>21</v>
      </c>
      <c r="F10851" s="156" t="s">
        <v>11750</v>
      </c>
      <c r="G10851" s="157" t="s">
        <v>3593</v>
      </c>
      <c r="H10851" s="158">
        <v>2041304900</v>
      </c>
    </row>
    <row r="10852" spans="1:8" s="118" customFormat="1" x14ac:dyDescent="0.25">
      <c r="A10852" s="109"/>
      <c r="B10852" s="155">
        <v>45257.61105324074</v>
      </c>
      <c r="C10852" s="178">
        <v>500</v>
      </c>
      <c r="D10852" s="178">
        <v>489.5</v>
      </c>
      <c r="E10852" s="178">
        <v>10.5</v>
      </c>
      <c r="F10852" s="156" t="s">
        <v>11764</v>
      </c>
      <c r="G10852" s="157"/>
      <c r="H10852" s="158">
        <v>2041304938</v>
      </c>
    </row>
    <row r="10853" spans="1:8" s="118" customFormat="1" x14ac:dyDescent="0.25">
      <c r="A10853" s="109"/>
      <c r="B10853" s="155">
        <v>45257.611180555556</v>
      </c>
      <c r="C10853" s="178">
        <v>100</v>
      </c>
      <c r="D10853" s="178">
        <v>96.1</v>
      </c>
      <c r="E10853" s="178">
        <v>3.9000000000000057</v>
      </c>
      <c r="F10853" s="156" t="s">
        <v>11831</v>
      </c>
      <c r="G10853" s="157"/>
      <c r="H10853" s="158">
        <v>2041305125</v>
      </c>
    </row>
    <row r="10854" spans="1:8" s="118" customFormat="1" x14ac:dyDescent="0.25">
      <c r="A10854" s="109"/>
      <c r="B10854" s="155">
        <v>45257.611701388887</v>
      </c>
      <c r="C10854" s="178">
        <v>100</v>
      </c>
      <c r="D10854" s="178">
        <v>96.1</v>
      </c>
      <c r="E10854" s="178">
        <v>3.9000000000000057</v>
      </c>
      <c r="F10854" s="156" t="s">
        <v>3557</v>
      </c>
      <c r="G10854" s="157" t="s">
        <v>3632</v>
      </c>
      <c r="H10854" s="158">
        <v>2041305747</v>
      </c>
    </row>
    <row r="10855" spans="1:8" s="118" customFormat="1" x14ac:dyDescent="0.25">
      <c r="A10855" s="109"/>
      <c r="B10855" s="155">
        <v>45257.612210648149</v>
      </c>
      <c r="C10855" s="178">
        <v>500</v>
      </c>
      <c r="D10855" s="178">
        <v>489.5</v>
      </c>
      <c r="E10855" s="178">
        <v>10.5</v>
      </c>
      <c r="F10855" s="156" t="s">
        <v>9089</v>
      </c>
      <c r="G10855" s="157" t="s">
        <v>4637</v>
      </c>
      <c r="H10855" s="158">
        <v>2041306299</v>
      </c>
    </row>
    <row r="10856" spans="1:8" s="118" customFormat="1" x14ac:dyDescent="0.25">
      <c r="A10856" s="109"/>
      <c r="B10856" s="155">
        <v>45257.612500000003</v>
      </c>
      <c r="C10856" s="178">
        <v>2000</v>
      </c>
      <c r="D10856" s="178">
        <v>1958</v>
      </c>
      <c r="E10856" s="178">
        <v>42</v>
      </c>
      <c r="F10856" s="156" t="s">
        <v>3558</v>
      </c>
      <c r="G10856" s="157" t="s">
        <v>3582</v>
      </c>
      <c r="H10856" s="158">
        <v>2041306612</v>
      </c>
    </row>
    <row r="10857" spans="1:8" s="118" customFormat="1" x14ac:dyDescent="0.25">
      <c r="A10857" s="109"/>
      <c r="B10857" s="155">
        <v>45257.61273148148</v>
      </c>
      <c r="C10857" s="178">
        <v>1000</v>
      </c>
      <c r="D10857" s="178">
        <v>979</v>
      </c>
      <c r="E10857" s="178">
        <v>21</v>
      </c>
      <c r="F10857" s="156" t="s">
        <v>3629</v>
      </c>
      <c r="G10857" s="157" t="s">
        <v>3582</v>
      </c>
      <c r="H10857" s="158">
        <v>2041306874</v>
      </c>
    </row>
    <row r="10858" spans="1:8" s="118" customFormat="1" x14ac:dyDescent="0.25">
      <c r="A10858" s="109"/>
      <c r="B10858" s="155">
        <v>45257.613796296297</v>
      </c>
      <c r="C10858" s="178">
        <v>1</v>
      </c>
      <c r="D10858" s="178">
        <v>-2.9</v>
      </c>
      <c r="E10858" s="178">
        <v>3.9</v>
      </c>
      <c r="F10858" s="156" t="s">
        <v>3563</v>
      </c>
      <c r="G10858" s="157"/>
      <c r="H10858" s="158">
        <v>2041308164</v>
      </c>
    </row>
    <row r="10859" spans="1:8" s="118" customFormat="1" x14ac:dyDescent="0.25">
      <c r="A10859" s="109"/>
      <c r="B10859" s="155">
        <v>45257.614062499997</v>
      </c>
      <c r="C10859" s="178">
        <v>500</v>
      </c>
      <c r="D10859" s="178">
        <v>489.5</v>
      </c>
      <c r="E10859" s="178">
        <v>10.5</v>
      </c>
      <c r="F10859" s="156" t="s">
        <v>3573</v>
      </c>
      <c r="G10859" s="157" t="s">
        <v>5506</v>
      </c>
      <c r="H10859" s="158">
        <v>2041308525</v>
      </c>
    </row>
    <row r="10860" spans="1:8" s="118" customFormat="1" x14ac:dyDescent="0.25">
      <c r="A10860" s="109"/>
      <c r="B10860" s="155">
        <v>45257.615185185183</v>
      </c>
      <c r="C10860" s="178">
        <v>500</v>
      </c>
      <c r="D10860" s="178">
        <v>489.5</v>
      </c>
      <c r="E10860" s="178">
        <v>10.5</v>
      </c>
      <c r="F10860" s="156" t="s">
        <v>4261</v>
      </c>
      <c r="G10860" s="157"/>
      <c r="H10860" s="158">
        <v>2041309837</v>
      </c>
    </row>
    <row r="10861" spans="1:8" s="118" customFormat="1" x14ac:dyDescent="0.25">
      <c r="A10861" s="109"/>
      <c r="B10861" s="155">
        <v>45257.615983796299</v>
      </c>
      <c r="C10861" s="178">
        <v>1000</v>
      </c>
      <c r="D10861" s="178">
        <v>979</v>
      </c>
      <c r="E10861" s="178">
        <v>21</v>
      </c>
      <c r="F10861" s="156" t="s">
        <v>3564</v>
      </c>
      <c r="G10861" s="157" t="s">
        <v>3637</v>
      </c>
      <c r="H10861" s="158">
        <v>2041310777</v>
      </c>
    </row>
    <row r="10862" spans="1:8" s="118" customFormat="1" x14ac:dyDescent="0.25">
      <c r="A10862" s="109"/>
      <c r="B10862" s="155">
        <v>45257.617384259262</v>
      </c>
      <c r="C10862" s="178">
        <v>1</v>
      </c>
      <c r="D10862" s="178">
        <v>-2.9</v>
      </c>
      <c r="E10862" s="178">
        <v>3.9</v>
      </c>
      <c r="F10862" s="156" t="s">
        <v>3585</v>
      </c>
      <c r="G10862" s="157"/>
      <c r="H10862" s="158">
        <v>2041312321</v>
      </c>
    </row>
    <row r="10863" spans="1:8" s="118" customFormat="1" x14ac:dyDescent="0.25">
      <c r="A10863" s="109"/>
      <c r="B10863" s="155">
        <v>45257.617928240739</v>
      </c>
      <c r="C10863" s="178">
        <v>300</v>
      </c>
      <c r="D10863" s="178">
        <v>293.7</v>
      </c>
      <c r="E10863" s="178">
        <v>6.3000000000000114</v>
      </c>
      <c r="F10863" s="156" t="s">
        <v>11973</v>
      </c>
      <c r="G10863" s="157" t="s">
        <v>3618</v>
      </c>
      <c r="H10863" s="158">
        <v>2041312896</v>
      </c>
    </row>
    <row r="10864" spans="1:8" s="118" customFormat="1" x14ac:dyDescent="0.25">
      <c r="A10864" s="109"/>
      <c r="B10864" s="155">
        <v>45257.619340277779</v>
      </c>
      <c r="C10864" s="178">
        <v>50000</v>
      </c>
      <c r="D10864" s="178">
        <v>48950</v>
      </c>
      <c r="E10864" s="178">
        <v>1050</v>
      </c>
      <c r="F10864" s="156" t="s">
        <v>3605</v>
      </c>
      <c r="G10864" s="157" t="s">
        <v>3598</v>
      </c>
      <c r="H10864" s="158">
        <v>2041314537</v>
      </c>
    </row>
    <row r="10865" spans="1:8" s="118" customFormat="1" x14ac:dyDescent="0.25">
      <c r="A10865" s="109"/>
      <c r="B10865" s="155">
        <v>45257.62</v>
      </c>
      <c r="C10865" s="178">
        <v>500</v>
      </c>
      <c r="D10865" s="178">
        <v>489.5</v>
      </c>
      <c r="E10865" s="178">
        <v>10.5</v>
      </c>
      <c r="F10865" s="156" t="s">
        <v>3559</v>
      </c>
      <c r="G10865" s="157" t="s">
        <v>3616</v>
      </c>
      <c r="H10865" s="158">
        <v>2041315325</v>
      </c>
    </row>
    <row r="10866" spans="1:8" s="118" customFormat="1" x14ac:dyDescent="0.25">
      <c r="A10866" s="109"/>
      <c r="B10866" s="155">
        <v>45257.620370370372</v>
      </c>
      <c r="C10866" s="178">
        <v>1000</v>
      </c>
      <c r="D10866" s="178">
        <v>979</v>
      </c>
      <c r="E10866" s="178">
        <v>21</v>
      </c>
      <c r="F10866" s="156" t="s">
        <v>5</v>
      </c>
      <c r="G10866" s="157"/>
      <c r="H10866" s="158">
        <v>2041315716</v>
      </c>
    </row>
    <row r="10867" spans="1:8" s="118" customFormat="1" x14ac:dyDescent="0.25">
      <c r="A10867" s="109"/>
      <c r="B10867" s="155">
        <v>45257.620428240742</v>
      </c>
      <c r="C10867" s="178">
        <v>1</v>
      </c>
      <c r="D10867" s="178">
        <v>-2.9</v>
      </c>
      <c r="E10867" s="178">
        <v>3.9</v>
      </c>
      <c r="F10867" s="156" t="s">
        <v>3538</v>
      </c>
      <c r="G10867" s="157"/>
      <c r="H10867" s="158">
        <v>2041315787</v>
      </c>
    </row>
    <row r="10868" spans="1:8" s="118" customFormat="1" x14ac:dyDescent="0.25">
      <c r="A10868" s="109"/>
      <c r="B10868" s="155">
        <v>45257.621469907404</v>
      </c>
      <c r="C10868" s="178">
        <v>1</v>
      </c>
      <c r="D10868" s="178">
        <v>-2.9</v>
      </c>
      <c r="E10868" s="178">
        <v>3.9</v>
      </c>
      <c r="F10868" s="156" t="s">
        <v>12521</v>
      </c>
      <c r="G10868" s="157"/>
      <c r="H10868" s="158">
        <v>2041316942</v>
      </c>
    </row>
    <row r="10869" spans="1:8" s="118" customFormat="1" x14ac:dyDescent="0.25">
      <c r="A10869" s="109"/>
      <c r="B10869" s="155">
        <v>45257.622141203705</v>
      </c>
      <c r="C10869" s="178">
        <v>1</v>
      </c>
      <c r="D10869" s="178">
        <v>-2.9</v>
      </c>
      <c r="E10869" s="178">
        <v>3.9</v>
      </c>
      <c r="F10869" s="156" t="s">
        <v>3531</v>
      </c>
      <c r="G10869" s="157"/>
      <c r="H10869" s="158">
        <v>2041317724</v>
      </c>
    </row>
    <row r="10870" spans="1:8" s="118" customFormat="1" x14ac:dyDescent="0.25">
      <c r="A10870" s="109"/>
      <c r="B10870" s="155">
        <v>45257.62296296296</v>
      </c>
      <c r="C10870" s="178">
        <v>10</v>
      </c>
      <c r="D10870" s="178">
        <v>6.1</v>
      </c>
      <c r="E10870" s="178">
        <v>3.9000000000000004</v>
      </c>
      <c r="F10870" s="156" t="s">
        <v>3631</v>
      </c>
      <c r="G10870" s="157"/>
      <c r="H10870" s="158">
        <v>2041318609</v>
      </c>
    </row>
    <row r="10871" spans="1:8" s="118" customFormat="1" x14ac:dyDescent="0.25">
      <c r="A10871" s="109"/>
      <c r="B10871" s="155">
        <v>45257.624236111114</v>
      </c>
      <c r="C10871" s="178">
        <v>300</v>
      </c>
      <c r="D10871" s="178">
        <v>293.7</v>
      </c>
      <c r="E10871" s="178">
        <v>6.3000000000000114</v>
      </c>
      <c r="F10871" s="156" t="s">
        <v>3533</v>
      </c>
      <c r="G10871" s="157" t="s">
        <v>3565</v>
      </c>
      <c r="H10871" s="158">
        <v>2041320046</v>
      </c>
    </row>
    <row r="10872" spans="1:8" s="118" customFormat="1" x14ac:dyDescent="0.25">
      <c r="A10872" s="109"/>
      <c r="B10872" s="155">
        <v>45257.624305555553</v>
      </c>
      <c r="C10872" s="178">
        <v>1000</v>
      </c>
      <c r="D10872" s="178">
        <v>979</v>
      </c>
      <c r="E10872" s="178">
        <v>21</v>
      </c>
      <c r="F10872" s="156" t="s">
        <v>5</v>
      </c>
      <c r="G10872" s="157"/>
      <c r="H10872" s="158">
        <v>2041320119</v>
      </c>
    </row>
    <row r="10873" spans="1:8" s="118" customFormat="1" x14ac:dyDescent="0.25">
      <c r="A10873" s="109"/>
      <c r="B10873" s="155">
        <v>45257.624780092592</v>
      </c>
      <c r="C10873" s="178">
        <v>1</v>
      </c>
      <c r="D10873" s="178">
        <v>-2.9</v>
      </c>
      <c r="E10873" s="178">
        <v>3.9</v>
      </c>
      <c r="F10873" s="156" t="s">
        <v>12522</v>
      </c>
      <c r="G10873" s="157"/>
      <c r="H10873" s="158">
        <v>2041320640</v>
      </c>
    </row>
    <row r="10874" spans="1:8" s="118" customFormat="1" x14ac:dyDescent="0.25">
      <c r="A10874" s="109"/>
      <c r="B10874" s="155">
        <v>45257.625185185185</v>
      </c>
      <c r="C10874" s="178">
        <v>10</v>
      </c>
      <c r="D10874" s="178">
        <v>6.1</v>
      </c>
      <c r="E10874" s="178">
        <v>3.9000000000000004</v>
      </c>
      <c r="F10874" s="156" t="s">
        <v>3586</v>
      </c>
      <c r="G10874" s="157"/>
      <c r="H10874" s="158">
        <v>2041321242</v>
      </c>
    </row>
    <row r="10875" spans="1:8" s="118" customFormat="1" x14ac:dyDescent="0.25">
      <c r="A10875" s="109"/>
      <c r="B10875" s="155">
        <v>45257.625277777777</v>
      </c>
      <c r="C10875" s="178">
        <v>10</v>
      </c>
      <c r="D10875" s="178">
        <v>6.1</v>
      </c>
      <c r="E10875" s="178">
        <v>3.9000000000000004</v>
      </c>
      <c r="F10875" s="156" t="s">
        <v>5</v>
      </c>
      <c r="G10875" s="157"/>
      <c r="H10875" s="158">
        <v>2041321382</v>
      </c>
    </row>
    <row r="10876" spans="1:8" s="118" customFormat="1" x14ac:dyDescent="0.25">
      <c r="A10876" s="109"/>
      <c r="B10876" s="155">
        <v>45257.625393518516</v>
      </c>
      <c r="C10876" s="178">
        <v>50</v>
      </c>
      <c r="D10876" s="178">
        <v>46.1</v>
      </c>
      <c r="E10876" s="178">
        <v>3.8999999999999986</v>
      </c>
      <c r="F10876" s="156" t="s">
        <v>3648</v>
      </c>
      <c r="G10876" s="157"/>
      <c r="H10876" s="158">
        <v>2041321533</v>
      </c>
    </row>
    <row r="10877" spans="1:8" s="118" customFormat="1" x14ac:dyDescent="0.25">
      <c r="A10877" s="109"/>
      <c r="B10877" s="155">
        <v>45257.628206018519</v>
      </c>
      <c r="C10877" s="178">
        <v>5000</v>
      </c>
      <c r="D10877" s="178">
        <v>4895</v>
      </c>
      <c r="E10877" s="178">
        <v>105</v>
      </c>
      <c r="F10877" s="156" t="s">
        <v>3558</v>
      </c>
      <c r="G10877" s="157" t="s">
        <v>3565</v>
      </c>
      <c r="H10877" s="158">
        <v>2041325108</v>
      </c>
    </row>
    <row r="10878" spans="1:8" s="118" customFormat="1" x14ac:dyDescent="0.25">
      <c r="A10878" s="109"/>
      <c r="B10878" s="155">
        <v>45257.628877314812</v>
      </c>
      <c r="C10878" s="178">
        <v>1</v>
      </c>
      <c r="D10878" s="178">
        <v>-2.9</v>
      </c>
      <c r="E10878" s="178">
        <v>3.9</v>
      </c>
      <c r="F10878" s="156" t="s">
        <v>3597</v>
      </c>
      <c r="G10878" s="157" t="s">
        <v>3586</v>
      </c>
      <c r="H10878" s="158">
        <v>2041325954</v>
      </c>
    </row>
    <row r="10879" spans="1:8" s="118" customFormat="1" x14ac:dyDescent="0.25">
      <c r="A10879" s="109"/>
      <c r="B10879" s="155">
        <v>45257.629432870373</v>
      </c>
      <c r="C10879" s="178">
        <v>1</v>
      </c>
      <c r="D10879" s="178">
        <v>-2.9</v>
      </c>
      <c r="E10879" s="178">
        <v>3.9</v>
      </c>
      <c r="F10879" s="156" t="s">
        <v>3557</v>
      </c>
      <c r="G10879" s="157"/>
      <c r="H10879" s="158">
        <v>2041326661</v>
      </c>
    </row>
    <row r="10880" spans="1:8" s="118" customFormat="1" x14ac:dyDescent="0.25">
      <c r="A10880" s="109"/>
      <c r="B10880" s="155">
        <v>45257.631469907406</v>
      </c>
      <c r="C10880" s="178">
        <v>300</v>
      </c>
      <c r="D10880" s="178">
        <v>293.7</v>
      </c>
      <c r="E10880" s="178">
        <v>6.3000000000000114</v>
      </c>
      <c r="F10880" s="156" t="s">
        <v>12050</v>
      </c>
      <c r="G10880" s="157"/>
      <c r="H10880" s="158">
        <v>2041328773</v>
      </c>
    </row>
    <row r="10881" spans="1:8" s="118" customFormat="1" x14ac:dyDescent="0.25">
      <c r="A10881" s="109"/>
      <c r="B10881" s="155">
        <v>45257.631493055553</v>
      </c>
      <c r="C10881" s="178">
        <v>300</v>
      </c>
      <c r="D10881" s="178">
        <v>293.7</v>
      </c>
      <c r="E10881" s="178">
        <v>6.3000000000000114</v>
      </c>
      <c r="F10881" s="156" t="s">
        <v>3566</v>
      </c>
      <c r="G10881" s="157" t="s">
        <v>3586</v>
      </c>
      <c r="H10881" s="158">
        <v>2041328805</v>
      </c>
    </row>
    <row r="10882" spans="1:8" s="118" customFormat="1" x14ac:dyDescent="0.25">
      <c r="A10882" s="109"/>
      <c r="B10882" s="155">
        <v>45257.632071759261</v>
      </c>
      <c r="C10882" s="178">
        <v>1000</v>
      </c>
      <c r="D10882" s="178">
        <v>979</v>
      </c>
      <c r="E10882" s="178">
        <v>21</v>
      </c>
      <c r="F10882" s="156" t="s">
        <v>3551</v>
      </c>
      <c r="G10882" s="157"/>
      <c r="H10882" s="158">
        <v>2041329473</v>
      </c>
    </row>
    <row r="10883" spans="1:8" s="118" customFormat="1" x14ac:dyDescent="0.25">
      <c r="A10883" s="109"/>
      <c r="B10883" s="155">
        <v>45257.632314814815</v>
      </c>
      <c r="C10883" s="178">
        <v>200</v>
      </c>
      <c r="D10883" s="178">
        <v>195.8</v>
      </c>
      <c r="E10883" s="178">
        <v>4.1999999999999886</v>
      </c>
      <c r="F10883" s="156" t="s">
        <v>3533</v>
      </c>
      <c r="G10883" s="157"/>
      <c r="H10883" s="158">
        <v>2041329732</v>
      </c>
    </row>
    <row r="10884" spans="1:8" s="118" customFormat="1" x14ac:dyDescent="0.25">
      <c r="A10884" s="109"/>
      <c r="B10884" s="155">
        <v>45257.633437500001</v>
      </c>
      <c r="C10884" s="178">
        <v>500</v>
      </c>
      <c r="D10884" s="178">
        <v>489.5</v>
      </c>
      <c r="E10884" s="178">
        <v>10.5</v>
      </c>
      <c r="F10884" s="156" t="s">
        <v>12523</v>
      </c>
      <c r="G10884" s="157" t="s">
        <v>5509</v>
      </c>
      <c r="H10884" s="158">
        <v>2041330988</v>
      </c>
    </row>
    <row r="10885" spans="1:8" s="118" customFormat="1" x14ac:dyDescent="0.25">
      <c r="A10885" s="109"/>
      <c r="B10885" s="155">
        <v>45257.637118055558</v>
      </c>
      <c r="C10885" s="178">
        <v>500</v>
      </c>
      <c r="D10885" s="178">
        <v>489.5</v>
      </c>
      <c r="E10885" s="178">
        <v>10.5</v>
      </c>
      <c r="F10885" s="156" t="s">
        <v>3558</v>
      </c>
      <c r="G10885" s="157" t="s">
        <v>3618</v>
      </c>
      <c r="H10885" s="158">
        <v>2041335045</v>
      </c>
    </row>
    <row r="10886" spans="1:8" s="118" customFormat="1" x14ac:dyDescent="0.25">
      <c r="A10886" s="109"/>
      <c r="B10886" s="155">
        <v>45257.637974537036</v>
      </c>
      <c r="C10886" s="178">
        <v>1000</v>
      </c>
      <c r="D10886" s="178">
        <v>979</v>
      </c>
      <c r="E10886" s="178">
        <v>21</v>
      </c>
      <c r="F10886" s="156" t="s">
        <v>3544</v>
      </c>
      <c r="G10886" s="157"/>
      <c r="H10886" s="158">
        <v>2041335946</v>
      </c>
    </row>
    <row r="10887" spans="1:8" s="118" customFormat="1" x14ac:dyDescent="0.25">
      <c r="A10887" s="109"/>
      <c r="B10887" s="155">
        <v>45257.63826388889</v>
      </c>
      <c r="C10887" s="178">
        <v>1</v>
      </c>
      <c r="D10887" s="178">
        <v>-2.9</v>
      </c>
      <c r="E10887" s="178">
        <v>3.9</v>
      </c>
      <c r="F10887" s="156" t="s">
        <v>3559</v>
      </c>
      <c r="G10887" s="157"/>
      <c r="H10887" s="158">
        <v>2041336274</v>
      </c>
    </row>
    <row r="10888" spans="1:8" s="118" customFormat="1" x14ac:dyDescent="0.25">
      <c r="A10888" s="109"/>
      <c r="B10888" s="155">
        <v>45257.638981481483</v>
      </c>
      <c r="C10888" s="178">
        <v>1</v>
      </c>
      <c r="D10888" s="178">
        <v>-2.9</v>
      </c>
      <c r="E10888" s="178">
        <v>3.9</v>
      </c>
      <c r="F10888" s="156" t="s">
        <v>12524</v>
      </c>
      <c r="G10888" s="157"/>
      <c r="H10888" s="158">
        <v>2041337068</v>
      </c>
    </row>
    <row r="10889" spans="1:8" s="118" customFormat="1" x14ac:dyDescent="0.25">
      <c r="A10889" s="109"/>
      <c r="B10889" s="155">
        <v>45257.639432870368</v>
      </c>
      <c r="C10889" s="178">
        <v>1</v>
      </c>
      <c r="D10889" s="178">
        <v>-2.9</v>
      </c>
      <c r="E10889" s="178">
        <v>3.9</v>
      </c>
      <c r="F10889" s="156" t="s">
        <v>3559</v>
      </c>
      <c r="G10889" s="157"/>
      <c r="H10889" s="158">
        <v>2041337669</v>
      </c>
    </row>
    <row r="10890" spans="1:8" s="118" customFormat="1" x14ac:dyDescent="0.25">
      <c r="A10890" s="109"/>
      <c r="B10890" s="155">
        <v>45257.639722222222</v>
      </c>
      <c r="C10890" s="178">
        <v>300</v>
      </c>
      <c r="D10890" s="178">
        <v>293.7</v>
      </c>
      <c r="E10890" s="178">
        <v>6.3000000000000114</v>
      </c>
      <c r="F10890" s="156" t="s">
        <v>5</v>
      </c>
      <c r="G10890" s="157"/>
      <c r="H10890" s="158">
        <v>2041338139</v>
      </c>
    </row>
    <row r="10891" spans="1:8" s="118" customFormat="1" x14ac:dyDescent="0.25">
      <c r="A10891" s="109"/>
      <c r="B10891" s="155">
        <v>45257.640162037038</v>
      </c>
      <c r="C10891" s="178">
        <v>1</v>
      </c>
      <c r="D10891" s="178">
        <v>-2.9</v>
      </c>
      <c r="E10891" s="178">
        <v>3.9</v>
      </c>
      <c r="F10891" s="156" t="s">
        <v>12525</v>
      </c>
      <c r="G10891" s="157" t="s">
        <v>3565</v>
      </c>
      <c r="H10891" s="158">
        <v>2041338695</v>
      </c>
    </row>
    <row r="10892" spans="1:8" s="118" customFormat="1" x14ac:dyDescent="0.25">
      <c r="A10892" s="109"/>
      <c r="B10892" s="155">
        <v>45257.640208333331</v>
      </c>
      <c r="C10892" s="178">
        <v>1</v>
      </c>
      <c r="D10892" s="178">
        <v>-2.9</v>
      </c>
      <c r="E10892" s="178">
        <v>3.9</v>
      </c>
      <c r="F10892" s="156" t="s">
        <v>12526</v>
      </c>
      <c r="G10892" s="157"/>
      <c r="H10892" s="158">
        <v>2041338745</v>
      </c>
    </row>
    <row r="10893" spans="1:8" s="118" customFormat="1" x14ac:dyDescent="0.25">
      <c r="A10893" s="109"/>
      <c r="B10893" s="155">
        <v>45257.641284722224</v>
      </c>
      <c r="C10893" s="178">
        <v>800</v>
      </c>
      <c r="D10893" s="178">
        <v>783.2</v>
      </c>
      <c r="E10893" s="178">
        <v>16.799999999999955</v>
      </c>
      <c r="F10893" s="156" t="s">
        <v>5</v>
      </c>
      <c r="G10893" s="157"/>
      <c r="H10893" s="158">
        <v>2041340147</v>
      </c>
    </row>
    <row r="10894" spans="1:8" s="118" customFormat="1" x14ac:dyDescent="0.25">
      <c r="A10894" s="109"/>
      <c r="B10894" s="155">
        <v>45257.641516203701</v>
      </c>
      <c r="C10894" s="178">
        <v>10</v>
      </c>
      <c r="D10894" s="178">
        <v>6.1</v>
      </c>
      <c r="E10894" s="178">
        <v>3.9000000000000004</v>
      </c>
      <c r="F10894" s="156" t="s">
        <v>3531</v>
      </c>
      <c r="G10894" s="157"/>
      <c r="H10894" s="158">
        <v>2041340439</v>
      </c>
    </row>
    <row r="10895" spans="1:8" s="118" customFormat="1" x14ac:dyDescent="0.25">
      <c r="A10895" s="109"/>
      <c r="B10895" s="155">
        <v>45257.641747685186</v>
      </c>
      <c r="C10895" s="178">
        <v>1</v>
      </c>
      <c r="D10895" s="178">
        <v>-2.9</v>
      </c>
      <c r="E10895" s="178">
        <v>3.9</v>
      </c>
      <c r="F10895" s="156" t="s">
        <v>3568</v>
      </c>
      <c r="G10895" s="157"/>
      <c r="H10895" s="158">
        <v>2041340705</v>
      </c>
    </row>
    <row r="10896" spans="1:8" s="118" customFormat="1" x14ac:dyDescent="0.25">
      <c r="A10896" s="109"/>
      <c r="B10896" s="155">
        <v>45257.642025462963</v>
      </c>
      <c r="C10896" s="178">
        <v>1</v>
      </c>
      <c r="D10896" s="178">
        <v>-2.9</v>
      </c>
      <c r="E10896" s="178">
        <v>3.9</v>
      </c>
      <c r="F10896" s="156" t="s">
        <v>12525</v>
      </c>
      <c r="G10896" s="157" t="s">
        <v>3565</v>
      </c>
      <c r="H10896" s="158">
        <v>2041340995</v>
      </c>
    </row>
    <row r="10897" spans="1:8" s="118" customFormat="1" x14ac:dyDescent="0.25">
      <c r="A10897" s="109"/>
      <c r="B10897" s="155">
        <v>45257.642094907409</v>
      </c>
      <c r="C10897" s="178">
        <v>100</v>
      </c>
      <c r="D10897" s="178">
        <v>96.1</v>
      </c>
      <c r="E10897" s="178">
        <v>3.9000000000000057</v>
      </c>
      <c r="F10897" s="156" t="s">
        <v>5</v>
      </c>
      <c r="G10897" s="157"/>
      <c r="H10897" s="158">
        <v>2041341093</v>
      </c>
    </row>
    <row r="10898" spans="1:8" s="118" customFormat="1" x14ac:dyDescent="0.25">
      <c r="A10898" s="109"/>
      <c r="B10898" s="155">
        <v>45257.642326388886</v>
      </c>
      <c r="C10898" s="178">
        <v>10</v>
      </c>
      <c r="D10898" s="178">
        <v>6.1</v>
      </c>
      <c r="E10898" s="178">
        <v>3.9000000000000004</v>
      </c>
      <c r="F10898" s="156" t="s">
        <v>5</v>
      </c>
      <c r="G10898" s="157"/>
      <c r="H10898" s="158">
        <v>2041341337</v>
      </c>
    </row>
    <row r="10899" spans="1:8" s="118" customFormat="1" x14ac:dyDescent="0.25">
      <c r="A10899" s="109"/>
      <c r="B10899" s="155">
        <v>45257.642534722225</v>
      </c>
      <c r="C10899" s="178">
        <v>50</v>
      </c>
      <c r="D10899" s="178">
        <v>46.1</v>
      </c>
      <c r="E10899" s="178">
        <v>3.8999999999999986</v>
      </c>
      <c r="F10899" s="156" t="s">
        <v>11766</v>
      </c>
      <c r="G10899" s="157"/>
      <c r="H10899" s="158">
        <v>2041341649</v>
      </c>
    </row>
    <row r="10900" spans="1:8" s="118" customFormat="1" x14ac:dyDescent="0.25">
      <c r="A10900" s="109"/>
      <c r="B10900" s="155">
        <v>45257.64335648148</v>
      </c>
      <c r="C10900" s="178">
        <v>10</v>
      </c>
      <c r="D10900" s="178">
        <v>6.1</v>
      </c>
      <c r="E10900" s="178">
        <v>3.9000000000000004</v>
      </c>
      <c r="F10900" s="156" t="s">
        <v>12462</v>
      </c>
      <c r="G10900" s="157"/>
      <c r="H10900" s="158">
        <v>2041342678</v>
      </c>
    </row>
    <row r="10901" spans="1:8" s="118" customFormat="1" x14ac:dyDescent="0.25">
      <c r="A10901" s="109"/>
      <c r="B10901" s="155">
        <v>45257.643842592595</v>
      </c>
      <c r="C10901" s="178">
        <v>10</v>
      </c>
      <c r="D10901" s="178">
        <v>6.1</v>
      </c>
      <c r="E10901" s="178">
        <v>3.9000000000000004</v>
      </c>
      <c r="F10901" s="156" t="s">
        <v>3563</v>
      </c>
      <c r="G10901" s="157" t="s">
        <v>3618</v>
      </c>
      <c r="H10901" s="158">
        <v>2041343154</v>
      </c>
    </row>
    <row r="10902" spans="1:8" s="118" customFormat="1" x14ac:dyDescent="0.25">
      <c r="A10902" s="109"/>
      <c r="B10902" s="155">
        <v>45257.643958333334</v>
      </c>
      <c r="C10902" s="178">
        <v>200</v>
      </c>
      <c r="D10902" s="178">
        <v>195.8</v>
      </c>
      <c r="E10902" s="178">
        <v>4.1999999999999886</v>
      </c>
      <c r="F10902" s="156" t="s">
        <v>3556</v>
      </c>
      <c r="G10902" s="157" t="s">
        <v>3616</v>
      </c>
      <c r="H10902" s="158">
        <v>2041343259</v>
      </c>
    </row>
    <row r="10903" spans="1:8" s="118" customFormat="1" x14ac:dyDescent="0.25">
      <c r="A10903" s="109"/>
      <c r="B10903" s="155">
        <v>45257.645057870373</v>
      </c>
      <c r="C10903" s="178">
        <v>500</v>
      </c>
      <c r="D10903" s="178">
        <v>489.5</v>
      </c>
      <c r="E10903" s="178">
        <v>10.5</v>
      </c>
      <c r="F10903" s="156" t="s">
        <v>5</v>
      </c>
      <c r="G10903" s="157"/>
      <c r="H10903" s="158">
        <v>2041344476</v>
      </c>
    </row>
    <row r="10904" spans="1:8" s="118" customFormat="1" x14ac:dyDescent="0.25">
      <c r="A10904" s="109"/>
      <c r="B10904" s="155">
        <v>45257.645127314812</v>
      </c>
      <c r="C10904" s="178">
        <v>100</v>
      </c>
      <c r="D10904" s="178">
        <v>96.1</v>
      </c>
      <c r="E10904" s="178">
        <v>3.9000000000000057</v>
      </c>
      <c r="F10904" s="156" t="s">
        <v>3572</v>
      </c>
      <c r="G10904" s="157"/>
      <c r="H10904" s="158">
        <v>2041344549</v>
      </c>
    </row>
    <row r="10905" spans="1:8" s="118" customFormat="1" x14ac:dyDescent="0.25">
      <c r="A10905" s="109"/>
      <c r="B10905" s="155">
        <v>45257.645925925928</v>
      </c>
      <c r="C10905" s="178">
        <v>10</v>
      </c>
      <c r="D10905" s="178">
        <v>6.1</v>
      </c>
      <c r="E10905" s="178">
        <v>3.9000000000000004</v>
      </c>
      <c r="F10905" s="156" t="s">
        <v>3631</v>
      </c>
      <c r="G10905" s="157"/>
      <c r="H10905" s="158">
        <v>2041345467</v>
      </c>
    </row>
    <row r="10906" spans="1:8" s="118" customFormat="1" x14ac:dyDescent="0.25">
      <c r="A10906" s="109"/>
      <c r="B10906" s="155">
        <v>45257.646215277775</v>
      </c>
      <c r="C10906" s="178">
        <v>100</v>
      </c>
      <c r="D10906" s="178">
        <v>96.1</v>
      </c>
      <c r="E10906" s="178">
        <v>3.9000000000000057</v>
      </c>
      <c r="F10906" s="156" t="s">
        <v>5</v>
      </c>
      <c r="G10906" s="157"/>
      <c r="H10906" s="158">
        <v>2041345843</v>
      </c>
    </row>
    <row r="10907" spans="1:8" s="118" customFormat="1" x14ac:dyDescent="0.25">
      <c r="A10907" s="109"/>
      <c r="B10907" s="155">
        <v>45257.646319444444</v>
      </c>
      <c r="C10907" s="178">
        <v>100</v>
      </c>
      <c r="D10907" s="178">
        <v>96.1</v>
      </c>
      <c r="E10907" s="178">
        <v>3.9000000000000057</v>
      </c>
      <c r="F10907" s="156" t="s">
        <v>3556</v>
      </c>
      <c r="G10907" s="157" t="s">
        <v>3616</v>
      </c>
      <c r="H10907" s="158">
        <v>2041345961</v>
      </c>
    </row>
    <row r="10908" spans="1:8" s="118" customFormat="1" x14ac:dyDescent="0.25">
      <c r="A10908" s="109"/>
      <c r="B10908" s="155">
        <v>45257.64702546296</v>
      </c>
      <c r="C10908" s="178">
        <v>10</v>
      </c>
      <c r="D10908" s="178">
        <v>6.1</v>
      </c>
      <c r="E10908" s="178">
        <v>3.9000000000000004</v>
      </c>
      <c r="F10908" s="156" t="s">
        <v>3631</v>
      </c>
      <c r="G10908" s="157"/>
      <c r="H10908" s="158">
        <v>2041346753</v>
      </c>
    </row>
    <row r="10909" spans="1:8" s="118" customFormat="1" x14ac:dyDescent="0.25">
      <c r="A10909" s="109"/>
      <c r="B10909" s="155">
        <v>45257.647592592592</v>
      </c>
      <c r="C10909" s="178">
        <v>1</v>
      </c>
      <c r="D10909" s="178">
        <v>-2.9</v>
      </c>
      <c r="E10909" s="178">
        <v>3.9</v>
      </c>
      <c r="F10909" s="156" t="s">
        <v>3604</v>
      </c>
      <c r="G10909" s="157"/>
      <c r="H10909" s="158">
        <v>2041347412</v>
      </c>
    </row>
    <row r="10910" spans="1:8" s="118" customFormat="1" x14ac:dyDescent="0.25">
      <c r="A10910" s="109"/>
      <c r="B10910" s="155">
        <v>45257.647881944446</v>
      </c>
      <c r="C10910" s="178">
        <v>1000</v>
      </c>
      <c r="D10910" s="178">
        <v>979</v>
      </c>
      <c r="E10910" s="178">
        <v>21</v>
      </c>
      <c r="F10910" s="156" t="s">
        <v>5</v>
      </c>
      <c r="G10910" s="157"/>
      <c r="H10910" s="158">
        <v>2041347699</v>
      </c>
    </row>
    <row r="10911" spans="1:8" s="118" customFormat="1" x14ac:dyDescent="0.25">
      <c r="A10911" s="109"/>
      <c r="B10911" s="155">
        <v>45257.6484837963</v>
      </c>
      <c r="C10911" s="178">
        <v>1</v>
      </c>
      <c r="D10911" s="178">
        <v>-2.9</v>
      </c>
      <c r="E10911" s="178">
        <v>3.9</v>
      </c>
      <c r="F10911" s="156" t="s">
        <v>3609</v>
      </c>
      <c r="G10911" s="157" t="s">
        <v>3586</v>
      </c>
      <c r="H10911" s="158">
        <v>2041348389</v>
      </c>
    </row>
    <row r="10912" spans="1:8" s="118" customFormat="1" x14ac:dyDescent="0.25">
      <c r="A10912" s="109"/>
      <c r="B10912" s="155">
        <v>45257.64912037037</v>
      </c>
      <c r="C10912" s="178">
        <v>10</v>
      </c>
      <c r="D10912" s="178">
        <v>6.1</v>
      </c>
      <c r="E10912" s="178">
        <v>3.9000000000000004</v>
      </c>
      <c r="F10912" s="156" t="s">
        <v>3566</v>
      </c>
      <c r="G10912" s="157"/>
      <c r="H10912" s="158">
        <v>2041349122</v>
      </c>
    </row>
    <row r="10913" spans="1:8" s="118" customFormat="1" x14ac:dyDescent="0.25">
      <c r="A10913" s="109"/>
      <c r="B10913" s="155">
        <v>45257.649560185186</v>
      </c>
      <c r="C10913" s="178">
        <v>500</v>
      </c>
      <c r="D10913" s="178">
        <v>489.5</v>
      </c>
      <c r="E10913" s="178">
        <v>10.5</v>
      </c>
      <c r="F10913" s="156" t="s">
        <v>3583</v>
      </c>
      <c r="G10913" s="157"/>
      <c r="H10913" s="158">
        <v>2041349671</v>
      </c>
    </row>
    <row r="10914" spans="1:8" s="118" customFormat="1" x14ac:dyDescent="0.25">
      <c r="A10914" s="109"/>
      <c r="B10914" s="155">
        <v>45257.649953703702</v>
      </c>
      <c r="C10914" s="178">
        <v>1</v>
      </c>
      <c r="D10914" s="178">
        <v>-2.9</v>
      </c>
      <c r="E10914" s="178">
        <v>3.9</v>
      </c>
      <c r="F10914" s="156" t="s">
        <v>12527</v>
      </c>
      <c r="G10914" s="157"/>
      <c r="H10914" s="158">
        <v>2041350113</v>
      </c>
    </row>
    <row r="10915" spans="1:8" s="118" customFormat="1" x14ac:dyDescent="0.25">
      <c r="A10915" s="109"/>
      <c r="B10915" s="155">
        <v>45257.651145833333</v>
      </c>
      <c r="C10915" s="178">
        <v>1</v>
      </c>
      <c r="D10915" s="178">
        <v>-2.9</v>
      </c>
      <c r="E10915" s="178">
        <v>3.9</v>
      </c>
      <c r="F10915" s="156" t="s">
        <v>3631</v>
      </c>
      <c r="G10915" s="157"/>
      <c r="H10915" s="158">
        <v>2041351306</v>
      </c>
    </row>
    <row r="10916" spans="1:8" s="118" customFormat="1" x14ac:dyDescent="0.25">
      <c r="A10916" s="109"/>
      <c r="B10916" s="155">
        <v>45257.651550925926</v>
      </c>
      <c r="C10916" s="178">
        <v>500</v>
      </c>
      <c r="D10916" s="178">
        <v>489.5</v>
      </c>
      <c r="E10916" s="178">
        <v>10.5</v>
      </c>
      <c r="F10916" s="156" t="s">
        <v>3592</v>
      </c>
      <c r="G10916" s="157"/>
      <c r="H10916" s="158">
        <v>2041351766</v>
      </c>
    </row>
    <row r="10917" spans="1:8" s="118" customFormat="1" x14ac:dyDescent="0.25">
      <c r="A10917" s="109"/>
      <c r="B10917" s="155">
        <v>45257.652129629627</v>
      </c>
      <c r="C10917" s="178">
        <v>10</v>
      </c>
      <c r="D10917" s="178">
        <v>6.1</v>
      </c>
      <c r="E10917" s="178">
        <v>3.9000000000000004</v>
      </c>
      <c r="F10917" s="156" t="s">
        <v>3564</v>
      </c>
      <c r="G10917" s="157"/>
      <c r="H10917" s="158">
        <v>2041352444</v>
      </c>
    </row>
    <row r="10918" spans="1:8" s="118" customFormat="1" x14ac:dyDescent="0.25">
      <c r="A10918" s="109"/>
      <c r="B10918" s="155">
        <v>45257.652569444443</v>
      </c>
      <c r="C10918" s="178">
        <v>1</v>
      </c>
      <c r="D10918" s="178">
        <v>-2.9</v>
      </c>
      <c r="E10918" s="178">
        <v>3.9</v>
      </c>
      <c r="F10918" s="156" t="s">
        <v>3631</v>
      </c>
      <c r="G10918" s="157"/>
      <c r="H10918" s="158">
        <v>2041352917</v>
      </c>
    </row>
    <row r="10919" spans="1:8" s="118" customFormat="1" x14ac:dyDescent="0.25">
      <c r="A10919" s="109"/>
      <c r="B10919" s="155">
        <v>45257.652766203704</v>
      </c>
      <c r="C10919" s="178">
        <v>10</v>
      </c>
      <c r="D10919" s="178">
        <v>6.1</v>
      </c>
      <c r="E10919" s="178">
        <v>3.9000000000000004</v>
      </c>
      <c r="F10919" s="156" t="s">
        <v>3564</v>
      </c>
      <c r="G10919" s="157"/>
      <c r="H10919" s="158">
        <v>2041353139</v>
      </c>
    </row>
    <row r="10920" spans="1:8" s="118" customFormat="1" x14ac:dyDescent="0.25">
      <c r="A10920" s="109"/>
      <c r="B10920" s="155">
        <v>45257.652916666666</v>
      </c>
      <c r="C10920" s="178">
        <v>5</v>
      </c>
      <c r="D10920" s="178">
        <v>1.1000000000000001</v>
      </c>
      <c r="E10920" s="178">
        <v>3.9</v>
      </c>
      <c r="F10920" s="156" t="s">
        <v>5</v>
      </c>
      <c r="G10920" s="157"/>
      <c r="H10920" s="158">
        <v>2041353346</v>
      </c>
    </row>
    <row r="10921" spans="1:8" s="118" customFormat="1" x14ac:dyDescent="0.25">
      <c r="A10921" s="109"/>
      <c r="B10921" s="155">
        <v>45257.654953703706</v>
      </c>
      <c r="C10921" s="178">
        <v>1000</v>
      </c>
      <c r="D10921" s="178">
        <v>979</v>
      </c>
      <c r="E10921" s="178">
        <v>21</v>
      </c>
      <c r="F10921" s="156" t="s">
        <v>3533</v>
      </c>
      <c r="G10921" s="157"/>
      <c r="H10921" s="158">
        <v>2041355592</v>
      </c>
    </row>
    <row r="10922" spans="1:8" s="118" customFormat="1" x14ac:dyDescent="0.25">
      <c r="A10922" s="109"/>
      <c r="B10922" s="155">
        <v>45257.656307870369</v>
      </c>
      <c r="C10922" s="178">
        <v>1</v>
      </c>
      <c r="D10922" s="178">
        <v>-2.9</v>
      </c>
      <c r="E10922" s="178">
        <v>3.9</v>
      </c>
      <c r="F10922" s="156" t="s">
        <v>3553</v>
      </c>
      <c r="G10922" s="157" t="s">
        <v>3598</v>
      </c>
      <c r="H10922" s="158">
        <v>2041356901</v>
      </c>
    </row>
    <row r="10923" spans="1:8" s="118" customFormat="1" x14ac:dyDescent="0.25">
      <c r="A10923" s="109"/>
      <c r="B10923" s="155">
        <v>45257.659502314818</v>
      </c>
      <c r="C10923" s="178">
        <v>500</v>
      </c>
      <c r="D10923" s="178">
        <v>489.5</v>
      </c>
      <c r="E10923" s="178">
        <v>10.5</v>
      </c>
      <c r="F10923" s="156" t="s">
        <v>3531</v>
      </c>
      <c r="G10923" s="157"/>
      <c r="H10923" s="158">
        <v>2041360644</v>
      </c>
    </row>
    <row r="10924" spans="1:8" s="118" customFormat="1" x14ac:dyDescent="0.25">
      <c r="A10924" s="109"/>
      <c r="B10924" s="155">
        <v>45257.659930555557</v>
      </c>
      <c r="C10924" s="178">
        <v>1500</v>
      </c>
      <c r="D10924" s="178">
        <v>1468.5</v>
      </c>
      <c r="E10924" s="178">
        <v>31.5</v>
      </c>
      <c r="F10924" s="156" t="s">
        <v>3561</v>
      </c>
      <c r="G10924" s="157"/>
      <c r="H10924" s="158">
        <v>2041361213</v>
      </c>
    </row>
    <row r="10925" spans="1:8" s="118" customFormat="1" x14ac:dyDescent="0.25">
      <c r="A10925" s="109"/>
      <c r="B10925" s="155">
        <v>45257.660127314812</v>
      </c>
      <c r="C10925" s="178">
        <v>1</v>
      </c>
      <c r="D10925" s="178">
        <v>-2.9</v>
      </c>
      <c r="E10925" s="178">
        <v>3.9</v>
      </c>
      <c r="F10925" s="156" t="s">
        <v>3563</v>
      </c>
      <c r="G10925" s="157" t="s">
        <v>3537</v>
      </c>
      <c r="H10925" s="158">
        <v>2041361453</v>
      </c>
    </row>
    <row r="10926" spans="1:8" s="118" customFormat="1" x14ac:dyDescent="0.25">
      <c r="A10926" s="109"/>
      <c r="B10926" s="155">
        <v>45257.660243055558</v>
      </c>
      <c r="C10926" s="178">
        <v>1</v>
      </c>
      <c r="D10926" s="178">
        <v>-2.9</v>
      </c>
      <c r="E10926" s="178">
        <v>3.9</v>
      </c>
      <c r="F10926" s="156" t="s">
        <v>3533</v>
      </c>
      <c r="G10926" s="157"/>
      <c r="H10926" s="158">
        <v>2041361582</v>
      </c>
    </row>
    <row r="10927" spans="1:8" s="118" customFormat="1" x14ac:dyDescent="0.25">
      <c r="A10927" s="109"/>
      <c r="B10927" s="155">
        <v>45257.661851851852</v>
      </c>
      <c r="C10927" s="178">
        <v>300</v>
      </c>
      <c r="D10927" s="178">
        <v>293.7</v>
      </c>
      <c r="E10927" s="178">
        <v>6.3000000000000114</v>
      </c>
      <c r="F10927" s="156" t="s">
        <v>3566</v>
      </c>
      <c r="G10927" s="157"/>
      <c r="H10927" s="158">
        <v>2041363604</v>
      </c>
    </row>
    <row r="10928" spans="1:8" s="118" customFormat="1" x14ac:dyDescent="0.25">
      <c r="A10928" s="109"/>
      <c r="B10928" s="155">
        <v>45257.662835648145</v>
      </c>
      <c r="C10928" s="178">
        <v>300</v>
      </c>
      <c r="D10928" s="178">
        <v>293.7</v>
      </c>
      <c r="E10928" s="178">
        <v>6.3000000000000114</v>
      </c>
      <c r="F10928" s="156" t="s">
        <v>3544</v>
      </c>
      <c r="G10928" s="157" t="s">
        <v>3586</v>
      </c>
      <c r="H10928" s="158">
        <v>2041364694</v>
      </c>
    </row>
    <row r="10929" spans="1:8" s="118" customFormat="1" x14ac:dyDescent="0.25">
      <c r="A10929" s="109"/>
      <c r="B10929" s="155">
        <v>45257.663587962961</v>
      </c>
      <c r="C10929" s="178">
        <v>10</v>
      </c>
      <c r="D10929" s="178">
        <v>6.1</v>
      </c>
      <c r="E10929" s="178">
        <v>3.9000000000000004</v>
      </c>
      <c r="F10929" s="156" t="s">
        <v>5</v>
      </c>
      <c r="G10929" s="157"/>
      <c r="H10929" s="158">
        <v>2041365586</v>
      </c>
    </row>
    <row r="10930" spans="1:8" s="118" customFormat="1" x14ac:dyDescent="0.25">
      <c r="A10930" s="109"/>
      <c r="B10930" s="155">
        <v>45257.663923611108</v>
      </c>
      <c r="C10930" s="178">
        <v>50</v>
      </c>
      <c r="D10930" s="178">
        <v>46.1</v>
      </c>
      <c r="E10930" s="178">
        <v>3.8999999999999986</v>
      </c>
      <c r="F10930" s="156" t="s">
        <v>5</v>
      </c>
      <c r="G10930" s="157"/>
      <c r="H10930" s="158">
        <v>2041365987</v>
      </c>
    </row>
    <row r="10931" spans="1:8" s="118" customFormat="1" x14ac:dyDescent="0.25">
      <c r="A10931" s="109"/>
      <c r="B10931" s="155">
        <v>45257.665578703702</v>
      </c>
      <c r="C10931" s="178">
        <v>1000</v>
      </c>
      <c r="D10931" s="178">
        <v>979</v>
      </c>
      <c r="E10931" s="178">
        <v>21</v>
      </c>
      <c r="F10931" s="156" t="s">
        <v>5</v>
      </c>
      <c r="G10931" s="157"/>
      <c r="H10931" s="158">
        <v>2041367891</v>
      </c>
    </row>
    <row r="10932" spans="1:8" s="118" customFormat="1" x14ac:dyDescent="0.25">
      <c r="A10932" s="109"/>
      <c r="B10932" s="155">
        <v>45257.665810185186</v>
      </c>
      <c r="C10932" s="178">
        <v>10</v>
      </c>
      <c r="D10932" s="178">
        <v>6.1</v>
      </c>
      <c r="E10932" s="178">
        <v>3.9000000000000004</v>
      </c>
      <c r="F10932" s="156" t="s">
        <v>3581</v>
      </c>
      <c r="G10932" s="157"/>
      <c r="H10932" s="158">
        <v>2041368161</v>
      </c>
    </row>
    <row r="10933" spans="1:8" s="118" customFormat="1" x14ac:dyDescent="0.25">
      <c r="A10933" s="109"/>
      <c r="B10933" s="155">
        <v>45257.668576388889</v>
      </c>
      <c r="C10933" s="178">
        <v>100</v>
      </c>
      <c r="D10933" s="178">
        <v>96.1</v>
      </c>
      <c r="E10933" s="178">
        <v>3.9000000000000057</v>
      </c>
      <c r="F10933" s="156" t="s">
        <v>5</v>
      </c>
      <c r="G10933" s="157"/>
      <c r="H10933" s="158">
        <v>2041371525</v>
      </c>
    </row>
    <row r="10934" spans="1:8" s="118" customFormat="1" x14ac:dyDescent="0.25">
      <c r="A10934" s="109"/>
      <c r="B10934" s="155">
        <v>45257.668946759259</v>
      </c>
      <c r="C10934" s="178">
        <v>1000</v>
      </c>
      <c r="D10934" s="178">
        <v>979</v>
      </c>
      <c r="E10934" s="178">
        <v>21</v>
      </c>
      <c r="F10934" s="156" t="s">
        <v>5</v>
      </c>
      <c r="G10934" s="157"/>
      <c r="H10934" s="158">
        <v>2041371946</v>
      </c>
    </row>
    <row r="10935" spans="1:8" s="118" customFormat="1" x14ac:dyDescent="0.25">
      <c r="A10935" s="109"/>
      <c r="B10935" s="155">
        <v>45257.673310185186</v>
      </c>
      <c r="C10935" s="178">
        <v>1</v>
      </c>
      <c r="D10935" s="178">
        <v>-2.9</v>
      </c>
      <c r="E10935" s="178">
        <v>3.9</v>
      </c>
      <c r="F10935" s="156" t="s">
        <v>12528</v>
      </c>
      <c r="G10935" s="157"/>
      <c r="H10935" s="158">
        <v>2041377050</v>
      </c>
    </row>
    <row r="10936" spans="1:8" s="118" customFormat="1" x14ac:dyDescent="0.25">
      <c r="A10936" s="109"/>
      <c r="B10936" s="155">
        <v>45257.673831018517</v>
      </c>
      <c r="C10936" s="178">
        <v>10</v>
      </c>
      <c r="D10936" s="178">
        <v>6.1</v>
      </c>
      <c r="E10936" s="178">
        <v>3.9000000000000004</v>
      </c>
      <c r="F10936" s="156" t="s">
        <v>3566</v>
      </c>
      <c r="G10936" s="157"/>
      <c r="H10936" s="158">
        <v>2041377663</v>
      </c>
    </row>
    <row r="10937" spans="1:8" s="118" customFormat="1" x14ac:dyDescent="0.25">
      <c r="A10937" s="109"/>
      <c r="B10937" s="155">
        <v>45257.67459490741</v>
      </c>
      <c r="C10937" s="178">
        <v>90</v>
      </c>
      <c r="D10937" s="178">
        <v>86.1</v>
      </c>
      <c r="E10937" s="178">
        <v>3.9000000000000057</v>
      </c>
      <c r="F10937" s="156" t="s">
        <v>12529</v>
      </c>
      <c r="G10937" s="157" t="s">
        <v>3618</v>
      </c>
      <c r="H10937" s="158">
        <v>2041378767</v>
      </c>
    </row>
    <row r="10938" spans="1:8" s="118" customFormat="1" x14ac:dyDescent="0.25">
      <c r="A10938" s="109"/>
      <c r="B10938" s="155">
        <v>45257.674745370372</v>
      </c>
      <c r="C10938" s="178">
        <v>1</v>
      </c>
      <c r="D10938" s="178">
        <v>-2.9</v>
      </c>
      <c r="E10938" s="178">
        <v>3.9</v>
      </c>
      <c r="F10938" s="156" t="s">
        <v>12530</v>
      </c>
      <c r="G10938" s="157"/>
      <c r="H10938" s="158">
        <v>2041378953</v>
      </c>
    </row>
    <row r="10939" spans="1:8" s="118" customFormat="1" x14ac:dyDescent="0.25">
      <c r="A10939" s="109"/>
      <c r="B10939" s="155">
        <v>45257.674930555557</v>
      </c>
      <c r="C10939" s="178">
        <v>1</v>
      </c>
      <c r="D10939" s="178">
        <v>-2.9</v>
      </c>
      <c r="E10939" s="178">
        <v>3.9</v>
      </c>
      <c r="F10939" s="156" t="s">
        <v>3538</v>
      </c>
      <c r="G10939" s="157"/>
      <c r="H10939" s="158">
        <v>2041379177</v>
      </c>
    </row>
    <row r="10940" spans="1:8" s="118" customFormat="1" x14ac:dyDescent="0.25">
      <c r="A10940" s="109"/>
      <c r="B10940" s="155">
        <v>45257.676388888889</v>
      </c>
      <c r="C10940" s="178">
        <v>1</v>
      </c>
      <c r="D10940" s="178">
        <v>-2.9</v>
      </c>
      <c r="E10940" s="178">
        <v>3.9</v>
      </c>
      <c r="F10940" s="156" t="s">
        <v>3568</v>
      </c>
      <c r="G10940" s="157"/>
      <c r="H10940" s="158">
        <v>2041380913</v>
      </c>
    </row>
    <row r="10941" spans="1:8" s="118" customFormat="1" x14ac:dyDescent="0.25">
      <c r="A10941" s="109"/>
      <c r="B10941" s="155">
        <v>45257.676527777781</v>
      </c>
      <c r="C10941" s="178">
        <v>100</v>
      </c>
      <c r="D10941" s="178">
        <v>96.1</v>
      </c>
      <c r="E10941" s="178">
        <v>3.9000000000000057</v>
      </c>
      <c r="F10941" s="156" t="s">
        <v>5</v>
      </c>
      <c r="G10941" s="157"/>
      <c r="H10941" s="158">
        <v>2041381092</v>
      </c>
    </row>
    <row r="10942" spans="1:8" s="118" customFormat="1" x14ac:dyDescent="0.25">
      <c r="A10942" s="109"/>
      <c r="B10942" s="155">
        <v>45257.676851851851</v>
      </c>
      <c r="C10942" s="178">
        <v>10</v>
      </c>
      <c r="D10942" s="178">
        <v>6.1</v>
      </c>
      <c r="E10942" s="178">
        <v>3.9000000000000004</v>
      </c>
      <c r="F10942" s="156" t="s">
        <v>3585</v>
      </c>
      <c r="G10942" s="157"/>
      <c r="H10942" s="158">
        <v>2041381461</v>
      </c>
    </row>
    <row r="10943" spans="1:8" s="118" customFormat="1" x14ac:dyDescent="0.25">
      <c r="A10943" s="109"/>
      <c r="B10943" s="155">
        <v>45257.677546296298</v>
      </c>
      <c r="C10943" s="178">
        <v>3650</v>
      </c>
      <c r="D10943" s="178">
        <v>3573.35</v>
      </c>
      <c r="E10943" s="178">
        <v>76.650000000000091</v>
      </c>
      <c r="F10943" s="156" t="s">
        <v>12531</v>
      </c>
      <c r="G10943" s="157"/>
      <c r="H10943" s="158">
        <v>2041382460</v>
      </c>
    </row>
    <row r="10944" spans="1:8" s="118" customFormat="1" x14ac:dyDescent="0.25">
      <c r="A10944" s="109"/>
      <c r="B10944" s="155">
        <v>45257.678136574075</v>
      </c>
      <c r="C10944" s="178">
        <v>500</v>
      </c>
      <c r="D10944" s="178">
        <v>489.5</v>
      </c>
      <c r="E10944" s="178">
        <v>10.5</v>
      </c>
      <c r="F10944" s="156" t="s">
        <v>3634</v>
      </c>
      <c r="G10944" s="157" t="s">
        <v>3586</v>
      </c>
      <c r="H10944" s="158">
        <v>2041383210</v>
      </c>
    </row>
    <row r="10945" spans="1:8" s="118" customFormat="1" x14ac:dyDescent="0.25">
      <c r="A10945" s="109"/>
      <c r="B10945" s="155">
        <v>45257.678356481483</v>
      </c>
      <c r="C10945" s="178">
        <v>500</v>
      </c>
      <c r="D10945" s="178">
        <v>489.5</v>
      </c>
      <c r="E10945" s="178">
        <v>10.5</v>
      </c>
      <c r="F10945" s="156" t="s">
        <v>3556</v>
      </c>
      <c r="G10945" s="157"/>
      <c r="H10945" s="158">
        <v>2041383469</v>
      </c>
    </row>
    <row r="10946" spans="1:8" s="118" customFormat="1" x14ac:dyDescent="0.25">
      <c r="A10946" s="109"/>
      <c r="B10946" s="155">
        <v>45257.679872685185</v>
      </c>
      <c r="C10946" s="178">
        <v>300</v>
      </c>
      <c r="D10946" s="178">
        <v>293.7</v>
      </c>
      <c r="E10946" s="178">
        <v>6.3000000000000114</v>
      </c>
      <c r="F10946" s="156" t="s">
        <v>5</v>
      </c>
      <c r="G10946" s="157"/>
      <c r="H10946" s="158">
        <v>2041385159</v>
      </c>
    </row>
    <row r="10947" spans="1:8" s="118" customFormat="1" x14ac:dyDescent="0.25">
      <c r="A10947" s="109"/>
      <c r="B10947" s="155">
        <v>45257.680497685185</v>
      </c>
      <c r="C10947" s="178">
        <v>1</v>
      </c>
      <c r="D10947" s="178">
        <v>-2.9</v>
      </c>
      <c r="E10947" s="178">
        <v>3.9</v>
      </c>
      <c r="F10947" s="156" t="s">
        <v>3538</v>
      </c>
      <c r="G10947" s="157"/>
      <c r="H10947" s="158">
        <v>2041385816</v>
      </c>
    </row>
    <row r="10948" spans="1:8" s="118" customFormat="1" x14ac:dyDescent="0.25">
      <c r="A10948" s="109"/>
      <c r="B10948" s="155">
        <v>45257.680613425924</v>
      </c>
      <c r="C10948" s="178">
        <v>300</v>
      </c>
      <c r="D10948" s="178">
        <v>293.7</v>
      </c>
      <c r="E10948" s="178">
        <v>6.3000000000000114</v>
      </c>
      <c r="F10948" s="156" t="s">
        <v>5</v>
      </c>
      <c r="G10948" s="157"/>
      <c r="H10948" s="158">
        <v>2041385974</v>
      </c>
    </row>
    <row r="10949" spans="1:8" s="118" customFormat="1" x14ac:dyDescent="0.25">
      <c r="A10949" s="109"/>
      <c r="B10949" s="155">
        <v>45257.680717592593</v>
      </c>
      <c r="C10949" s="178">
        <v>100</v>
      </c>
      <c r="D10949" s="178">
        <v>96.1</v>
      </c>
      <c r="E10949" s="178">
        <v>3.9000000000000057</v>
      </c>
      <c r="F10949" s="156" t="s">
        <v>5</v>
      </c>
      <c r="G10949" s="157"/>
      <c r="H10949" s="158">
        <v>2041386148</v>
      </c>
    </row>
    <row r="10950" spans="1:8" s="118" customFormat="1" x14ac:dyDescent="0.25">
      <c r="A10950" s="109"/>
      <c r="B10950" s="155">
        <v>45257.680844907409</v>
      </c>
      <c r="C10950" s="178">
        <v>10</v>
      </c>
      <c r="D10950" s="178">
        <v>6.1</v>
      </c>
      <c r="E10950" s="178">
        <v>3.9000000000000004</v>
      </c>
      <c r="F10950" s="156" t="s">
        <v>3566</v>
      </c>
      <c r="G10950" s="157"/>
      <c r="H10950" s="158">
        <v>2041386321</v>
      </c>
    </row>
    <row r="10951" spans="1:8" s="118" customFormat="1" x14ac:dyDescent="0.25">
      <c r="A10951" s="109"/>
      <c r="B10951" s="155">
        <v>45257.681620370371</v>
      </c>
      <c r="C10951" s="178">
        <v>500</v>
      </c>
      <c r="D10951" s="178">
        <v>489.5</v>
      </c>
      <c r="E10951" s="178">
        <v>10.5</v>
      </c>
      <c r="F10951" s="156" t="s">
        <v>3534</v>
      </c>
      <c r="G10951" s="157"/>
      <c r="H10951" s="158">
        <v>2041387448</v>
      </c>
    </row>
    <row r="10952" spans="1:8" s="118" customFormat="1" x14ac:dyDescent="0.25">
      <c r="A10952" s="109"/>
      <c r="B10952" s="155">
        <v>45257.684479166666</v>
      </c>
      <c r="C10952" s="178">
        <v>1</v>
      </c>
      <c r="D10952" s="178">
        <v>-2.9</v>
      </c>
      <c r="E10952" s="178">
        <v>3.9</v>
      </c>
      <c r="F10952" s="156" t="s">
        <v>3613</v>
      </c>
      <c r="G10952" s="157" t="s">
        <v>11754</v>
      </c>
      <c r="H10952" s="158">
        <v>2041391030</v>
      </c>
    </row>
    <row r="10953" spans="1:8" s="118" customFormat="1" x14ac:dyDescent="0.25">
      <c r="A10953" s="109"/>
      <c r="B10953" s="155">
        <v>45257.686238425929</v>
      </c>
      <c r="C10953" s="178">
        <v>300</v>
      </c>
      <c r="D10953" s="178">
        <v>293.7</v>
      </c>
      <c r="E10953" s="178">
        <v>6.3000000000000114</v>
      </c>
      <c r="F10953" s="156" t="s">
        <v>3572</v>
      </c>
      <c r="G10953" s="157"/>
      <c r="H10953" s="158">
        <v>2041393044</v>
      </c>
    </row>
    <row r="10954" spans="1:8" s="118" customFormat="1" x14ac:dyDescent="0.25">
      <c r="A10954" s="109"/>
      <c r="B10954" s="155">
        <v>45257.688287037039</v>
      </c>
      <c r="C10954" s="178">
        <v>1</v>
      </c>
      <c r="D10954" s="178">
        <v>-2.9</v>
      </c>
      <c r="E10954" s="178">
        <v>3.9</v>
      </c>
      <c r="F10954" s="156" t="s">
        <v>12532</v>
      </c>
      <c r="G10954" s="157" t="s">
        <v>3537</v>
      </c>
      <c r="H10954" s="158">
        <v>2041395544</v>
      </c>
    </row>
    <row r="10955" spans="1:8" s="118" customFormat="1" x14ac:dyDescent="0.25">
      <c r="A10955" s="109"/>
      <c r="B10955" s="155">
        <v>45257.689398148148</v>
      </c>
      <c r="C10955" s="178">
        <v>1</v>
      </c>
      <c r="D10955" s="178">
        <v>-2.9</v>
      </c>
      <c r="E10955" s="178">
        <v>3.9</v>
      </c>
      <c r="F10955" s="156" t="s">
        <v>12533</v>
      </c>
      <c r="G10955" s="157"/>
      <c r="H10955" s="158">
        <v>2041396835</v>
      </c>
    </row>
    <row r="10956" spans="1:8" s="118" customFormat="1" x14ac:dyDescent="0.25">
      <c r="A10956" s="109"/>
      <c r="B10956" s="155">
        <v>45257.692430555559</v>
      </c>
      <c r="C10956" s="178">
        <v>5</v>
      </c>
      <c r="D10956" s="178">
        <v>1.1000000000000001</v>
      </c>
      <c r="E10956" s="178">
        <v>3.9</v>
      </c>
      <c r="F10956" s="156" t="s">
        <v>5</v>
      </c>
      <c r="G10956" s="157"/>
      <c r="H10956" s="158">
        <v>2041400323</v>
      </c>
    </row>
    <row r="10957" spans="1:8" s="118" customFormat="1" x14ac:dyDescent="0.25">
      <c r="A10957" s="109"/>
      <c r="B10957" s="155">
        <v>45257.692812499998</v>
      </c>
      <c r="C10957" s="178">
        <v>1</v>
      </c>
      <c r="D10957" s="178">
        <v>-2.9</v>
      </c>
      <c r="E10957" s="178">
        <v>3.9</v>
      </c>
      <c r="F10957" s="156" t="s">
        <v>5</v>
      </c>
      <c r="G10957" s="157"/>
      <c r="H10957" s="158">
        <v>2041400719</v>
      </c>
    </row>
    <row r="10958" spans="1:8" s="118" customFormat="1" x14ac:dyDescent="0.25">
      <c r="A10958" s="109"/>
      <c r="B10958" s="155">
        <v>45257.694826388892</v>
      </c>
      <c r="C10958" s="178">
        <v>10</v>
      </c>
      <c r="D10958" s="178">
        <v>6.1</v>
      </c>
      <c r="E10958" s="178">
        <v>3.9000000000000004</v>
      </c>
      <c r="F10958" s="156" t="s">
        <v>12534</v>
      </c>
      <c r="G10958" s="157"/>
      <c r="H10958" s="158">
        <v>2041403075</v>
      </c>
    </row>
    <row r="10959" spans="1:8" s="118" customFormat="1" x14ac:dyDescent="0.25">
      <c r="A10959" s="109"/>
      <c r="B10959" s="155">
        <v>45257.69635416667</v>
      </c>
      <c r="C10959" s="178">
        <v>10</v>
      </c>
      <c r="D10959" s="178">
        <v>6.1</v>
      </c>
      <c r="E10959" s="178">
        <v>3.9000000000000004</v>
      </c>
      <c r="F10959" s="156" t="s">
        <v>5</v>
      </c>
      <c r="G10959" s="157"/>
      <c r="H10959" s="158">
        <v>2041404854</v>
      </c>
    </row>
    <row r="10960" spans="1:8" s="118" customFormat="1" x14ac:dyDescent="0.25">
      <c r="A10960" s="109"/>
      <c r="B10960" s="155">
        <v>45257.697118055556</v>
      </c>
      <c r="C10960" s="178">
        <v>10</v>
      </c>
      <c r="D10960" s="178">
        <v>6.1</v>
      </c>
      <c r="E10960" s="178">
        <v>3.9000000000000004</v>
      </c>
      <c r="F10960" s="156" t="s">
        <v>5</v>
      </c>
      <c r="G10960" s="157"/>
      <c r="H10960" s="158">
        <v>2041405694</v>
      </c>
    </row>
    <row r="10961" spans="1:8" s="118" customFormat="1" x14ac:dyDescent="0.25">
      <c r="A10961" s="109"/>
      <c r="B10961" s="155">
        <v>45257.697731481479</v>
      </c>
      <c r="C10961" s="178">
        <v>1</v>
      </c>
      <c r="D10961" s="178">
        <v>-2.9</v>
      </c>
      <c r="E10961" s="178">
        <v>3.9</v>
      </c>
      <c r="F10961" s="156" t="s">
        <v>3581</v>
      </c>
      <c r="G10961" s="157"/>
      <c r="H10961" s="158">
        <v>2041406315</v>
      </c>
    </row>
    <row r="10962" spans="1:8" s="118" customFormat="1" x14ac:dyDescent="0.25">
      <c r="A10962" s="109"/>
      <c r="B10962" s="155">
        <v>45257.697812500002</v>
      </c>
      <c r="C10962" s="178">
        <v>10</v>
      </c>
      <c r="D10962" s="178">
        <v>6.1</v>
      </c>
      <c r="E10962" s="178">
        <v>3.9000000000000004</v>
      </c>
      <c r="F10962" s="156" t="s">
        <v>3631</v>
      </c>
      <c r="G10962" s="157"/>
      <c r="H10962" s="158">
        <v>2041406398</v>
      </c>
    </row>
    <row r="10963" spans="1:8" s="118" customFormat="1" x14ac:dyDescent="0.25">
      <c r="A10963" s="109"/>
      <c r="B10963" s="155">
        <v>45257.698310185187</v>
      </c>
      <c r="C10963" s="178">
        <v>200</v>
      </c>
      <c r="D10963" s="178">
        <v>195.8</v>
      </c>
      <c r="E10963" s="178">
        <v>4.1999999999999886</v>
      </c>
      <c r="F10963" s="156" t="s">
        <v>5</v>
      </c>
      <c r="G10963" s="157"/>
      <c r="H10963" s="158">
        <v>2041406993</v>
      </c>
    </row>
    <row r="10964" spans="1:8" s="118" customFormat="1" x14ac:dyDescent="0.25">
      <c r="A10964" s="109"/>
      <c r="B10964" s="155">
        <v>45257.698576388888</v>
      </c>
      <c r="C10964" s="178">
        <v>300</v>
      </c>
      <c r="D10964" s="178">
        <v>293.7</v>
      </c>
      <c r="E10964" s="178">
        <v>6.3000000000000114</v>
      </c>
      <c r="F10964" s="156" t="s">
        <v>3556</v>
      </c>
      <c r="G10964" s="157"/>
      <c r="H10964" s="158">
        <v>2041407324</v>
      </c>
    </row>
    <row r="10965" spans="1:8" s="118" customFormat="1" x14ac:dyDescent="0.25">
      <c r="A10965" s="109"/>
      <c r="B10965" s="155">
        <v>45257.698657407411</v>
      </c>
      <c r="C10965" s="178">
        <v>10</v>
      </c>
      <c r="D10965" s="178">
        <v>6.1</v>
      </c>
      <c r="E10965" s="178">
        <v>3.9000000000000004</v>
      </c>
      <c r="F10965" s="156" t="s">
        <v>3631</v>
      </c>
      <c r="G10965" s="157"/>
      <c r="H10965" s="158">
        <v>2041407422</v>
      </c>
    </row>
    <row r="10966" spans="1:8" s="118" customFormat="1" x14ac:dyDescent="0.25">
      <c r="A10966" s="109"/>
      <c r="B10966" s="155">
        <v>45257.702870370369</v>
      </c>
      <c r="C10966" s="178">
        <v>1</v>
      </c>
      <c r="D10966" s="178">
        <v>-2.9</v>
      </c>
      <c r="E10966" s="178">
        <v>3.9</v>
      </c>
      <c r="F10966" s="156" t="s">
        <v>3561</v>
      </c>
      <c r="G10966" s="157" t="s">
        <v>3587</v>
      </c>
      <c r="H10966" s="158">
        <v>2041411968</v>
      </c>
    </row>
    <row r="10967" spans="1:8" s="118" customFormat="1" x14ac:dyDescent="0.25">
      <c r="A10967" s="109"/>
      <c r="B10967" s="155">
        <v>45257.702870370369</v>
      </c>
      <c r="C10967" s="178">
        <v>10</v>
      </c>
      <c r="D10967" s="178">
        <v>6.1</v>
      </c>
      <c r="E10967" s="178">
        <v>3.9000000000000004</v>
      </c>
      <c r="F10967" s="156" t="s">
        <v>3577</v>
      </c>
      <c r="G10967" s="157" t="s">
        <v>3586</v>
      </c>
      <c r="H10967" s="158">
        <v>2041411967</v>
      </c>
    </row>
    <row r="10968" spans="1:8" s="118" customFormat="1" x14ac:dyDescent="0.25">
      <c r="A10968" s="109"/>
      <c r="B10968" s="155">
        <v>45257.703668981485</v>
      </c>
      <c r="C10968" s="178">
        <v>10</v>
      </c>
      <c r="D10968" s="178">
        <v>6.1</v>
      </c>
      <c r="E10968" s="178">
        <v>3.9000000000000004</v>
      </c>
      <c r="F10968" s="156" t="s">
        <v>3572</v>
      </c>
      <c r="G10968" s="157"/>
      <c r="H10968" s="158">
        <v>2041412895</v>
      </c>
    </row>
    <row r="10969" spans="1:8" s="118" customFormat="1" x14ac:dyDescent="0.25">
      <c r="A10969" s="109"/>
      <c r="B10969" s="155">
        <v>45257.705104166664</v>
      </c>
      <c r="C10969" s="178">
        <v>1000</v>
      </c>
      <c r="D10969" s="178">
        <v>979</v>
      </c>
      <c r="E10969" s="178">
        <v>21</v>
      </c>
      <c r="F10969" s="156" t="s">
        <v>3585</v>
      </c>
      <c r="G10969" s="157" t="s">
        <v>3615</v>
      </c>
      <c r="H10969" s="158">
        <v>2041414249</v>
      </c>
    </row>
    <row r="10970" spans="1:8" s="118" customFormat="1" x14ac:dyDescent="0.25">
      <c r="A10970" s="109"/>
      <c r="B10970" s="155">
        <v>45257.705497685187</v>
      </c>
      <c r="C10970" s="178">
        <v>10</v>
      </c>
      <c r="D10970" s="178">
        <v>6.1</v>
      </c>
      <c r="E10970" s="178">
        <v>3.9000000000000004</v>
      </c>
      <c r="F10970" s="156" t="s">
        <v>3531</v>
      </c>
      <c r="G10970" s="157"/>
      <c r="H10970" s="158">
        <v>2041414616</v>
      </c>
    </row>
    <row r="10971" spans="1:8" s="118" customFormat="1" x14ac:dyDescent="0.25">
      <c r="A10971" s="109"/>
      <c r="B10971" s="155">
        <v>45257.705995370372</v>
      </c>
      <c r="C10971" s="178">
        <v>100</v>
      </c>
      <c r="D10971" s="178">
        <v>96.1</v>
      </c>
      <c r="E10971" s="178">
        <v>3.9000000000000057</v>
      </c>
      <c r="F10971" s="156" t="s">
        <v>3591</v>
      </c>
      <c r="G10971" s="157"/>
      <c r="H10971" s="158">
        <v>2041415157</v>
      </c>
    </row>
    <row r="10972" spans="1:8" s="118" customFormat="1" x14ac:dyDescent="0.25">
      <c r="A10972" s="109"/>
      <c r="B10972" s="155">
        <v>45257.706030092595</v>
      </c>
      <c r="C10972" s="178">
        <v>10</v>
      </c>
      <c r="D10972" s="178">
        <v>6.1</v>
      </c>
      <c r="E10972" s="178">
        <v>3.9000000000000004</v>
      </c>
      <c r="F10972" s="156" t="s">
        <v>3651</v>
      </c>
      <c r="G10972" s="157"/>
      <c r="H10972" s="158">
        <v>2041415190</v>
      </c>
    </row>
    <row r="10973" spans="1:8" s="118" customFormat="1" x14ac:dyDescent="0.25">
      <c r="A10973" s="109"/>
      <c r="B10973" s="155">
        <v>45257.707546296297</v>
      </c>
      <c r="C10973" s="178">
        <v>1</v>
      </c>
      <c r="D10973" s="178">
        <v>-2.9</v>
      </c>
      <c r="E10973" s="178">
        <v>3.9</v>
      </c>
      <c r="F10973" s="156" t="s">
        <v>4270</v>
      </c>
      <c r="G10973" s="157"/>
      <c r="H10973" s="158">
        <v>2041416698</v>
      </c>
    </row>
    <row r="10974" spans="1:8" s="118" customFormat="1" x14ac:dyDescent="0.25">
      <c r="A10974" s="109"/>
      <c r="B10974" s="155">
        <v>45257.70758101852</v>
      </c>
      <c r="C10974" s="178">
        <v>10</v>
      </c>
      <c r="D10974" s="178">
        <v>6.1</v>
      </c>
      <c r="E10974" s="178">
        <v>3.9000000000000004</v>
      </c>
      <c r="F10974" s="156" t="s">
        <v>3547</v>
      </c>
      <c r="G10974" s="157"/>
      <c r="H10974" s="158">
        <v>2041416737</v>
      </c>
    </row>
    <row r="10975" spans="1:8" s="118" customFormat="1" x14ac:dyDescent="0.25">
      <c r="A10975" s="109"/>
      <c r="B10975" s="155">
        <v>45257.709803240738</v>
      </c>
      <c r="C10975" s="178">
        <v>50</v>
      </c>
      <c r="D10975" s="178">
        <v>46.1</v>
      </c>
      <c r="E10975" s="178">
        <v>3.8999999999999986</v>
      </c>
      <c r="F10975" s="156" t="s">
        <v>5</v>
      </c>
      <c r="G10975" s="157"/>
      <c r="H10975" s="158">
        <v>2041419132</v>
      </c>
    </row>
    <row r="10976" spans="1:8" s="118" customFormat="1" x14ac:dyDescent="0.25">
      <c r="A10976" s="109"/>
      <c r="B10976" s="155">
        <v>45257.7109837963</v>
      </c>
      <c r="C10976" s="178">
        <v>10</v>
      </c>
      <c r="D10976" s="178">
        <v>6.1</v>
      </c>
      <c r="E10976" s="178">
        <v>3.9000000000000004</v>
      </c>
      <c r="F10976" s="156" t="s">
        <v>12535</v>
      </c>
      <c r="G10976" s="157"/>
      <c r="H10976" s="158">
        <v>2041420401</v>
      </c>
    </row>
    <row r="10977" spans="1:8" s="118" customFormat="1" x14ac:dyDescent="0.25">
      <c r="A10977" s="109"/>
      <c r="B10977" s="155">
        <v>45257.711030092592</v>
      </c>
      <c r="C10977" s="178">
        <v>500</v>
      </c>
      <c r="D10977" s="178">
        <v>489.5</v>
      </c>
      <c r="E10977" s="178">
        <v>10.5</v>
      </c>
      <c r="F10977" s="156" t="s">
        <v>5</v>
      </c>
      <c r="G10977" s="157"/>
      <c r="H10977" s="158">
        <v>2041420446</v>
      </c>
    </row>
    <row r="10978" spans="1:8" s="118" customFormat="1" x14ac:dyDescent="0.25">
      <c r="A10978" s="109"/>
      <c r="B10978" s="155">
        <v>45257.711562500001</v>
      </c>
      <c r="C10978" s="178">
        <v>1</v>
      </c>
      <c r="D10978" s="178">
        <v>-2.9</v>
      </c>
      <c r="E10978" s="178">
        <v>3.9</v>
      </c>
      <c r="F10978" s="156" t="s">
        <v>3605</v>
      </c>
      <c r="G10978" s="157" t="s">
        <v>3595</v>
      </c>
      <c r="H10978" s="158">
        <v>2041420973</v>
      </c>
    </row>
    <row r="10979" spans="1:8" s="118" customFormat="1" x14ac:dyDescent="0.25">
      <c r="A10979" s="109"/>
      <c r="B10979" s="155">
        <v>45257.713206018518</v>
      </c>
      <c r="C10979" s="178">
        <v>500</v>
      </c>
      <c r="D10979" s="178">
        <v>489.5</v>
      </c>
      <c r="E10979" s="178">
        <v>10.5</v>
      </c>
      <c r="F10979" s="156" t="s">
        <v>3560</v>
      </c>
      <c r="G10979" s="157" t="s">
        <v>3622</v>
      </c>
      <c r="H10979" s="158">
        <v>2041422774</v>
      </c>
    </row>
    <row r="10980" spans="1:8" s="118" customFormat="1" x14ac:dyDescent="0.25">
      <c r="A10980" s="109"/>
      <c r="B10980" s="155">
        <v>45257.714780092596</v>
      </c>
      <c r="C10980" s="178">
        <v>1000</v>
      </c>
      <c r="D10980" s="178">
        <v>979</v>
      </c>
      <c r="E10980" s="178">
        <v>21</v>
      </c>
      <c r="F10980" s="156" t="s">
        <v>5</v>
      </c>
      <c r="G10980" s="157"/>
      <c r="H10980" s="158">
        <v>2041424370</v>
      </c>
    </row>
    <row r="10981" spans="1:8" s="118" customFormat="1" x14ac:dyDescent="0.25">
      <c r="A10981" s="109"/>
      <c r="B10981" s="155">
        <v>45257.715185185189</v>
      </c>
      <c r="C10981" s="178">
        <v>300</v>
      </c>
      <c r="D10981" s="178">
        <v>293.7</v>
      </c>
      <c r="E10981" s="178">
        <v>6.3000000000000114</v>
      </c>
      <c r="F10981" s="156" t="s">
        <v>5</v>
      </c>
      <c r="G10981" s="157"/>
      <c r="H10981" s="158">
        <v>2041424742</v>
      </c>
    </row>
    <row r="10982" spans="1:8" s="118" customFormat="1" x14ac:dyDescent="0.25">
      <c r="A10982" s="109"/>
      <c r="B10982" s="155">
        <v>45257.718912037039</v>
      </c>
      <c r="C10982" s="178">
        <v>1</v>
      </c>
      <c r="D10982" s="178">
        <v>-2.9</v>
      </c>
      <c r="E10982" s="178">
        <v>3.9</v>
      </c>
      <c r="F10982" s="156" t="s">
        <v>12536</v>
      </c>
      <c r="G10982" s="157" t="s">
        <v>3632</v>
      </c>
      <c r="H10982" s="158">
        <v>2041428607</v>
      </c>
    </row>
    <row r="10983" spans="1:8" s="118" customFormat="1" x14ac:dyDescent="0.25">
      <c r="A10983" s="109"/>
      <c r="B10983" s="155">
        <v>45257.719675925924</v>
      </c>
      <c r="C10983" s="178">
        <v>500</v>
      </c>
      <c r="D10983" s="178">
        <v>489.5</v>
      </c>
      <c r="E10983" s="178">
        <v>10.5</v>
      </c>
      <c r="F10983" s="156" t="s">
        <v>5</v>
      </c>
      <c r="G10983" s="157"/>
      <c r="H10983" s="158">
        <v>2041429355</v>
      </c>
    </row>
    <row r="10984" spans="1:8" s="118" customFormat="1" x14ac:dyDescent="0.25">
      <c r="A10984" s="109"/>
      <c r="B10984" s="155">
        <v>45257.72016203704</v>
      </c>
      <c r="C10984" s="178">
        <v>1</v>
      </c>
      <c r="D10984" s="178">
        <v>-2.9</v>
      </c>
      <c r="E10984" s="178">
        <v>3.9</v>
      </c>
      <c r="F10984" s="156" t="s">
        <v>3548</v>
      </c>
      <c r="G10984" s="157"/>
      <c r="H10984" s="158">
        <v>2041429840</v>
      </c>
    </row>
    <row r="10985" spans="1:8" s="118" customFormat="1" x14ac:dyDescent="0.25">
      <c r="A10985" s="109"/>
      <c r="B10985" s="155">
        <v>45257.722719907404</v>
      </c>
      <c r="C10985" s="178">
        <v>300</v>
      </c>
      <c r="D10985" s="178">
        <v>293.7</v>
      </c>
      <c r="E10985" s="178">
        <v>6.3000000000000114</v>
      </c>
      <c r="F10985" s="156" t="s">
        <v>5</v>
      </c>
      <c r="G10985" s="157"/>
      <c r="H10985" s="158">
        <v>2041432562</v>
      </c>
    </row>
    <row r="10986" spans="1:8" s="118" customFormat="1" x14ac:dyDescent="0.25">
      <c r="A10986" s="109"/>
      <c r="B10986" s="155">
        <v>45257.725798611114</v>
      </c>
      <c r="C10986" s="178">
        <v>3</v>
      </c>
      <c r="D10986" s="178">
        <v>-0.9</v>
      </c>
      <c r="E10986" s="178">
        <v>3.9</v>
      </c>
      <c r="F10986" s="156" t="s">
        <v>12537</v>
      </c>
      <c r="G10986" s="157" t="s">
        <v>3620</v>
      </c>
      <c r="H10986" s="158">
        <v>2041436116</v>
      </c>
    </row>
    <row r="10987" spans="1:8" s="118" customFormat="1" x14ac:dyDescent="0.25">
      <c r="A10987" s="109"/>
      <c r="B10987" s="155">
        <v>45257.725972222222</v>
      </c>
      <c r="C10987" s="178">
        <v>10</v>
      </c>
      <c r="D10987" s="178">
        <v>6.1</v>
      </c>
      <c r="E10987" s="178">
        <v>3.9000000000000004</v>
      </c>
      <c r="F10987" s="156" t="s">
        <v>3559</v>
      </c>
      <c r="G10987" s="157"/>
      <c r="H10987" s="158">
        <v>2041436294</v>
      </c>
    </row>
    <row r="10988" spans="1:8" s="118" customFormat="1" x14ac:dyDescent="0.25">
      <c r="A10988" s="109"/>
      <c r="B10988" s="155">
        <v>45257.726736111108</v>
      </c>
      <c r="C10988" s="178">
        <v>500</v>
      </c>
      <c r="D10988" s="178">
        <v>489.5</v>
      </c>
      <c r="E10988" s="178">
        <v>10.5</v>
      </c>
      <c r="F10988" s="156" t="s">
        <v>5</v>
      </c>
      <c r="G10988" s="157"/>
      <c r="H10988" s="158">
        <v>2041437092</v>
      </c>
    </row>
    <row r="10989" spans="1:8" s="118" customFormat="1" x14ac:dyDescent="0.25">
      <c r="A10989" s="109"/>
      <c r="B10989" s="155">
        <v>45257.728541666664</v>
      </c>
      <c r="C10989" s="178">
        <v>100</v>
      </c>
      <c r="D10989" s="178">
        <v>96.1</v>
      </c>
      <c r="E10989" s="178">
        <v>3.9000000000000057</v>
      </c>
      <c r="F10989" s="156" t="s">
        <v>5</v>
      </c>
      <c r="G10989" s="157"/>
      <c r="H10989" s="158">
        <v>2041438851</v>
      </c>
    </row>
    <row r="10990" spans="1:8" s="118" customFormat="1" x14ac:dyDescent="0.25">
      <c r="A10990" s="109"/>
      <c r="B10990" s="155">
        <v>45257.72861111111</v>
      </c>
      <c r="C10990" s="178">
        <v>1000</v>
      </c>
      <c r="D10990" s="178">
        <v>979</v>
      </c>
      <c r="E10990" s="178">
        <v>21</v>
      </c>
      <c r="F10990" s="156" t="s">
        <v>5</v>
      </c>
      <c r="G10990" s="157"/>
      <c r="H10990" s="158">
        <v>2041438909</v>
      </c>
    </row>
    <row r="10991" spans="1:8" s="118" customFormat="1" x14ac:dyDescent="0.25">
      <c r="A10991" s="109"/>
      <c r="B10991" s="155">
        <v>45257.72928240741</v>
      </c>
      <c r="C10991" s="178">
        <v>1</v>
      </c>
      <c r="D10991" s="178">
        <v>-2.9</v>
      </c>
      <c r="E10991" s="178">
        <v>3.9</v>
      </c>
      <c r="F10991" s="156" t="s">
        <v>12538</v>
      </c>
      <c r="G10991" s="157" t="s">
        <v>3650</v>
      </c>
      <c r="H10991" s="158">
        <v>2041439613</v>
      </c>
    </row>
    <row r="10992" spans="1:8" s="118" customFormat="1" x14ac:dyDescent="0.25">
      <c r="A10992" s="109"/>
      <c r="B10992" s="155">
        <v>45257.729560185187</v>
      </c>
      <c r="C10992" s="178">
        <v>1000</v>
      </c>
      <c r="D10992" s="178">
        <v>979</v>
      </c>
      <c r="E10992" s="178">
        <v>21</v>
      </c>
      <c r="F10992" s="156" t="s">
        <v>5</v>
      </c>
      <c r="G10992" s="157"/>
      <c r="H10992" s="158">
        <v>2041439997</v>
      </c>
    </row>
    <row r="10993" spans="1:8" s="118" customFormat="1" x14ac:dyDescent="0.25">
      <c r="A10993" s="109"/>
      <c r="B10993" s="155">
        <v>45257.730787037035</v>
      </c>
      <c r="C10993" s="178">
        <v>1000</v>
      </c>
      <c r="D10993" s="178">
        <v>979</v>
      </c>
      <c r="E10993" s="178">
        <v>21</v>
      </c>
      <c r="F10993" s="156" t="s">
        <v>11603</v>
      </c>
      <c r="G10993" s="157"/>
      <c r="H10993" s="158">
        <v>2041441233</v>
      </c>
    </row>
    <row r="10994" spans="1:8" s="118" customFormat="1" x14ac:dyDescent="0.25">
      <c r="A10994" s="109"/>
      <c r="B10994" s="155">
        <v>45257.730902777781</v>
      </c>
      <c r="C10994" s="178">
        <v>300</v>
      </c>
      <c r="D10994" s="178">
        <v>293.7</v>
      </c>
      <c r="E10994" s="178">
        <v>6.3000000000000114</v>
      </c>
      <c r="F10994" s="156" t="s">
        <v>12539</v>
      </c>
      <c r="G10994" s="157" t="s">
        <v>3582</v>
      </c>
      <c r="H10994" s="158">
        <v>2041441415</v>
      </c>
    </row>
    <row r="10995" spans="1:8" s="118" customFormat="1" x14ac:dyDescent="0.25">
      <c r="A10995" s="109"/>
      <c r="B10995" s="155">
        <v>45257.731539351851</v>
      </c>
      <c r="C10995" s="178">
        <v>1</v>
      </c>
      <c r="D10995" s="178">
        <v>-2.9</v>
      </c>
      <c r="E10995" s="178">
        <v>3.9</v>
      </c>
      <c r="F10995" s="156" t="s">
        <v>3572</v>
      </c>
      <c r="G10995" s="157"/>
      <c r="H10995" s="158">
        <v>2041442109</v>
      </c>
    </row>
    <row r="10996" spans="1:8" s="118" customFormat="1" x14ac:dyDescent="0.25">
      <c r="A10996" s="109"/>
      <c r="B10996" s="155">
        <v>45257.73300925926</v>
      </c>
      <c r="C10996" s="178">
        <v>1</v>
      </c>
      <c r="D10996" s="178">
        <v>-2.9</v>
      </c>
      <c r="E10996" s="178">
        <v>3.9</v>
      </c>
      <c r="F10996" s="156" t="s">
        <v>3571</v>
      </c>
      <c r="G10996" s="157"/>
      <c r="H10996" s="158">
        <v>2041443661</v>
      </c>
    </row>
    <row r="10997" spans="1:8" s="118" customFormat="1" x14ac:dyDescent="0.25">
      <c r="A10997" s="109"/>
      <c r="B10997" s="155">
        <v>45257.734178240738</v>
      </c>
      <c r="C10997" s="178">
        <v>1</v>
      </c>
      <c r="D10997" s="178">
        <v>-2.9</v>
      </c>
      <c r="E10997" s="178">
        <v>3.9</v>
      </c>
      <c r="F10997" s="156" t="s">
        <v>3548</v>
      </c>
      <c r="G10997" s="157"/>
      <c r="H10997" s="158">
        <v>2041444948</v>
      </c>
    </row>
    <row r="10998" spans="1:8" s="118" customFormat="1" x14ac:dyDescent="0.25">
      <c r="A10998" s="109"/>
      <c r="B10998" s="155">
        <v>45257.734432870369</v>
      </c>
      <c r="C10998" s="178">
        <v>500</v>
      </c>
      <c r="D10998" s="178">
        <v>489.5</v>
      </c>
      <c r="E10998" s="178">
        <v>10.5</v>
      </c>
      <c r="F10998" s="156" t="s">
        <v>5</v>
      </c>
      <c r="G10998" s="157"/>
      <c r="H10998" s="158">
        <v>2041445223</v>
      </c>
    </row>
    <row r="10999" spans="1:8" s="118" customFormat="1" x14ac:dyDescent="0.25">
      <c r="A10999" s="109"/>
      <c r="B10999" s="155">
        <v>45257.734837962962</v>
      </c>
      <c r="C10999" s="178">
        <v>10</v>
      </c>
      <c r="D10999" s="178">
        <v>6.1</v>
      </c>
      <c r="E10999" s="178">
        <v>3.9000000000000004</v>
      </c>
      <c r="F10999" s="156" t="s">
        <v>3559</v>
      </c>
      <c r="G10999" s="157"/>
      <c r="H10999" s="158">
        <v>2041445625</v>
      </c>
    </row>
    <row r="11000" spans="1:8" s="118" customFormat="1" x14ac:dyDescent="0.25">
      <c r="A11000" s="109"/>
      <c r="B11000" s="155">
        <v>45257.735000000001</v>
      </c>
      <c r="C11000" s="178">
        <v>500</v>
      </c>
      <c r="D11000" s="178">
        <v>489.5</v>
      </c>
      <c r="E11000" s="178">
        <v>10.5</v>
      </c>
      <c r="F11000" s="156" t="s">
        <v>3553</v>
      </c>
      <c r="G11000" s="157"/>
      <c r="H11000" s="158">
        <v>2041445806</v>
      </c>
    </row>
    <row r="11001" spans="1:8" s="118" customFormat="1" x14ac:dyDescent="0.25">
      <c r="A11001" s="109"/>
      <c r="B11001" s="155">
        <v>45257.735289351855</v>
      </c>
      <c r="C11001" s="178">
        <v>1000</v>
      </c>
      <c r="D11001" s="178">
        <v>979</v>
      </c>
      <c r="E11001" s="178">
        <v>21</v>
      </c>
      <c r="F11001" s="156" t="s">
        <v>12540</v>
      </c>
      <c r="G11001" s="157"/>
      <c r="H11001" s="158">
        <v>2041446140</v>
      </c>
    </row>
    <row r="11002" spans="1:8" s="118" customFormat="1" x14ac:dyDescent="0.25">
      <c r="A11002" s="109"/>
      <c r="B11002" s="155">
        <v>45257.735439814816</v>
      </c>
      <c r="C11002" s="178">
        <v>10</v>
      </c>
      <c r="D11002" s="178">
        <v>6.1</v>
      </c>
      <c r="E11002" s="178">
        <v>3.9000000000000004</v>
      </c>
      <c r="F11002" s="156" t="s">
        <v>3559</v>
      </c>
      <c r="G11002" s="157"/>
      <c r="H11002" s="158">
        <v>2041446310</v>
      </c>
    </row>
    <row r="11003" spans="1:8" s="118" customFormat="1" x14ac:dyDescent="0.25">
      <c r="A11003" s="109"/>
      <c r="B11003" s="155">
        <v>45257.737083333333</v>
      </c>
      <c r="C11003" s="178">
        <v>300</v>
      </c>
      <c r="D11003" s="178">
        <v>293.7</v>
      </c>
      <c r="E11003" s="178">
        <v>6.3000000000000114</v>
      </c>
      <c r="F11003" s="156" t="s">
        <v>3553</v>
      </c>
      <c r="G11003" s="157"/>
      <c r="H11003" s="158">
        <v>2041448030</v>
      </c>
    </row>
    <row r="11004" spans="1:8" s="118" customFormat="1" x14ac:dyDescent="0.25">
      <c r="A11004" s="109"/>
      <c r="B11004" s="155">
        <v>45257.73883101852</v>
      </c>
      <c r="C11004" s="178">
        <v>10</v>
      </c>
      <c r="D11004" s="178">
        <v>6.1</v>
      </c>
      <c r="E11004" s="178">
        <v>3.9000000000000004</v>
      </c>
      <c r="F11004" s="156" t="s">
        <v>12541</v>
      </c>
      <c r="G11004" s="157"/>
      <c r="H11004" s="158">
        <v>2041449905</v>
      </c>
    </row>
    <row r="11005" spans="1:8" s="118" customFormat="1" x14ac:dyDescent="0.25">
      <c r="A11005" s="109"/>
      <c r="B11005" s="155">
        <v>45257.739085648151</v>
      </c>
      <c r="C11005" s="178">
        <v>1000</v>
      </c>
      <c r="D11005" s="178">
        <v>979</v>
      </c>
      <c r="E11005" s="178">
        <v>21</v>
      </c>
      <c r="F11005" s="156" t="s">
        <v>3539</v>
      </c>
      <c r="G11005" s="157" t="s">
        <v>3586</v>
      </c>
      <c r="H11005" s="158">
        <v>2041450141</v>
      </c>
    </row>
    <row r="11006" spans="1:8" s="118" customFormat="1" x14ac:dyDescent="0.25">
      <c r="A11006" s="109"/>
      <c r="B11006" s="155">
        <v>45257.739710648151</v>
      </c>
      <c r="C11006" s="178">
        <v>1</v>
      </c>
      <c r="D11006" s="178">
        <v>-2.9</v>
      </c>
      <c r="E11006" s="178">
        <v>3.9</v>
      </c>
      <c r="F11006" s="156" t="s">
        <v>3539</v>
      </c>
      <c r="G11006" s="157"/>
      <c r="H11006" s="158">
        <v>2041450755</v>
      </c>
    </row>
    <row r="11007" spans="1:8" s="118" customFormat="1" x14ac:dyDescent="0.25">
      <c r="A11007" s="109"/>
      <c r="B11007" s="155">
        <v>45257.740023148152</v>
      </c>
      <c r="C11007" s="178">
        <v>1</v>
      </c>
      <c r="D11007" s="178">
        <v>-2.9</v>
      </c>
      <c r="E11007" s="178">
        <v>3.9</v>
      </c>
      <c r="F11007" s="156" t="s">
        <v>3532</v>
      </c>
      <c r="G11007" s="157"/>
      <c r="H11007" s="158">
        <v>2041451042</v>
      </c>
    </row>
    <row r="11008" spans="1:8" s="118" customFormat="1" x14ac:dyDescent="0.25">
      <c r="A11008" s="109"/>
      <c r="B11008" s="155">
        <v>45257.740219907406</v>
      </c>
      <c r="C11008" s="178">
        <v>5</v>
      </c>
      <c r="D11008" s="178">
        <v>1.1000000000000001</v>
      </c>
      <c r="E11008" s="178">
        <v>3.9</v>
      </c>
      <c r="F11008" s="156" t="s">
        <v>11587</v>
      </c>
      <c r="G11008" s="157" t="s">
        <v>3586</v>
      </c>
      <c r="H11008" s="158">
        <v>2041451260</v>
      </c>
    </row>
    <row r="11009" spans="1:8" s="118" customFormat="1" x14ac:dyDescent="0.25">
      <c r="A11009" s="109"/>
      <c r="B11009" s="155">
        <v>45257.744016203702</v>
      </c>
      <c r="C11009" s="178">
        <v>1000</v>
      </c>
      <c r="D11009" s="178">
        <v>979</v>
      </c>
      <c r="E11009" s="178">
        <v>21</v>
      </c>
      <c r="F11009" s="156" t="s">
        <v>5</v>
      </c>
      <c r="G11009" s="157"/>
      <c r="H11009" s="158">
        <v>2041455295</v>
      </c>
    </row>
    <row r="11010" spans="1:8" s="118" customFormat="1" x14ac:dyDescent="0.25">
      <c r="A11010" s="109"/>
      <c r="B11010" s="155">
        <v>45257.74560185185</v>
      </c>
      <c r="C11010" s="178">
        <v>10</v>
      </c>
      <c r="D11010" s="178">
        <v>6.1</v>
      </c>
      <c r="E11010" s="178">
        <v>3.9000000000000004</v>
      </c>
      <c r="F11010" s="156" t="s">
        <v>3556</v>
      </c>
      <c r="G11010" s="157"/>
      <c r="H11010" s="158">
        <v>2041457078</v>
      </c>
    </row>
    <row r="11011" spans="1:8" s="118" customFormat="1" x14ac:dyDescent="0.25">
      <c r="A11011" s="109"/>
      <c r="B11011" s="155">
        <v>45257.748263888891</v>
      </c>
      <c r="C11011" s="178">
        <v>1</v>
      </c>
      <c r="D11011" s="178">
        <v>-2.9</v>
      </c>
      <c r="E11011" s="178">
        <v>3.9</v>
      </c>
      <c r="F11011" s="156" t="s">
        <v>3573</v>
      </c>
      <c r="G11011" s="157"/>
      <c r="H11011" s="158">
        <v>2041460080</v>
      </c>
    </row>
    <row r="11012" spans="1:8" s="118" customFormat="1" x14ac:dyDescent="0.25">
      <c r="A11012" s="109"/>
      <c r="B11012" s="155">
        <v>45257.748391203706</v>
      </c>
      <c r="C11012" s="178">
        <v>150</v>
      </c>
      <c r="D11012" s="178">
        <v>146.1</v>
      </c>
      <c r="E11012" s="178">
        <v>3.9000000000000057</v>
      </c>
      <c r="F11012" s="156" t="s">
        <v>3556</v>
      </c>
      <c r="G11012" s="157"/>
      <c r="H11012" s="158">
        <v>2041460244</v>
      </c>
    </row>
    <row r="11013" spans="1:8" s="118" customFormat="1" x14ac:dyDescent="0.25">
      <c r="A11013" s="109"/>
      <c r="B11013" s="155">
        <v>45257.748900462961</v>
      </c>
      <c r="C11013" s="178">
        <v>500</v>
      </c>
      <c r="D11013" s="178">
        <v>489.5</v>
      </c>
      <c r="E11013" s="178">
        <v>10.5</v>
      </c>
      <c r="F11013" s="156" t="s">
        <v>3548</v>
      </c>
      <c r="G11013" s="157" t="s">
        <v>3587</v>
      </c>
      <c r="H11013" s="158">
        <v>2041460879</v>
      </c>
    </row>
    <row r="11014" spans="1:8" s="118" customFormat="1" x14ac:dyDescent="0.25">
      <c r="A11014" s="109"/>
      <c r="B11014" s="155">
        <v>45257.749108796299</v>
      </c>
      <c r="C11014" s="178">
        <v>1000</v>
      </c>
      <c r="D11014" s="178">
        <v>979</v>
      </c>
      <c r="E11014" s="178">
        <v>21</v>
      </c>
      <c r="F11014" s="156" t="s">
        <v>5</v>
      </c>
      <c r="G11014" s="157"/>
      <c r="H11014" s="158">
        <v>2041461114</v>
      </c>
    </row>
    <row r="11015" spans="1:8" s="118" customFormat="1" x14ac:dyDescent="0.25">
      <c r="A11015" s="109"/>
      <c r="B11015" s="155">
        <v>45257.749178240738</v>
      </c>
      <c r="C11015" s="178">
        <v>10</v>
      </c>
      <c r="D11015" s="178">
        <v>6.1</v>
      </c>
      <c r="E11015" s="178">
        <v>3.9000000000000004</v>
      </c>
      <c r="F11015" s="156" t="s">
        <v>3543</v>
      </c>
      <c r="G11015" s="157"/>
      <c r="H11015" s="158">
        <v>2041461178</v>
      </c>
    </row>
    <row r="11016" spans="1:8" s="118" customFormat="1" x14ac:dyDescent="0.25">
      <c r="A11016" s="109"/>
      <c r="B11016" s="155">
        <v>45257.749490740738</v>
      </c>
      <c r="C11016" s="178">
        <v>1</v>
      </c>
      <c r="D11016" s="178">
        <v>-2.9</v>
      </c>
      <c r="E11016" s="178">
        <v>3.9</v>
      </c>
      <c r="F11016" s="156" t="s">
        <v>3578</v>
      </c>
      <c r="G11016" s="157"/>
      <c r="H11016" s="158">
        <v>2041461570</v>
      </c>
    </row>
    <row r="11017" spans="1:8" s="118" customFormat="1" x14ac:dyDescent="0.25">
      <c r="A11017" s="109"/>
      <c r="B11017" s="155">
        <v>45257.749791666669</v>
      </c>
      <c r="C11017" s="178">
        <v>1</v>
      </c>
      <c r="D11017" s="178">
        <v>-2.9</v>
      </c>
      <c r="E11017" s="178">
        <v>3.9</v>
      </c>
      <c r="F11017" s="156" t="s">
        <v>3532</v>
      </c>
      <c r="G11017" s="157"/>
      <c r="H11017" s="158">
        <v>2041461903</v>
      </c>
    </row>
    <row r="11018" spans="1:8" s="118" customFormat="1" x14ac:dyDescent="0.25">
      <c r="A11018" s="109"/>
      <c r="B11018" s="155">
        <v>45257.750613425924</v>
      </c>
      <c r="C11018" s="178">
        <v>10</v>
      </c>
      <c r="D11018" s="178">
        <v>6.1</v>
      </c>
      <c r="E11018" s="178">
        <v>3.9000000000000004</v>
      </c>
      <c r="F11018" s="156" t="s">
        <v>5</v>
      </c>
      <c r="G11018" s="157"/>
      <c r="H11018" s="158">
        <v>2041463068</v>
      </c>
    </row>
    <row r="11019" spans="1:8" s="118" customFormat="1" x14ac:dyDescent="0.25">
      <c r="A11019" s="109"/>
      <c r="B11019" s="155">
        <v>45257.752013888887</v>
      </c>
      <c r="C11019" s="178">
        <v>108</v>
      </c>
      <c r="D11019" s="178">
        <v>104.1</v>
      </c>
      <c r="E11019" s="178">
        <v>3.9000000000000057</v>
      </c>
      <c r="F11019" s="156" t="s">
        <v>5</v>
      </c>
      <c r="G11019" s="157"/>
      <c r="H11019" s="158">
        <v>2041464839</v>
      </c>
    </row>
    <row r="11020" spans="1:8" s="118" customFormat="1" x14ac:dyDescent="0.25">
      <c r="A11020" s="109"/>
      <c r="B11020" s="155">
        <v>45257.755798611113</v>
      </c>
      <c r="C11020" s="178">
        <v>10</v>
      </c>
      <c r="D11020" s="178">
        <v>6.1</v>
      </c>
      <c r="E11020" s="178">
        <v>3.9000000000000004</v>
      </c>
      <c r="F11020" s="156" t="s">
        <v>3560</v>
      </c>
      <c r="G11020" s="157"/>
      <c r="H11020" s="158">
        <v>2041469354</v>
      </c>
    </row>
    <row r="11021" spans="1:8" s="118" customFormat="1" x14ac:dyDescent="0.25">
      <c r="A11021" s="109"/>
      <c r="B11021" s="155">
        <v>45257.758333333331</v>
      </c>
      <c r="C11021" s="178">
        <v>1000</v>
      </c>
      <c r="D11021" s="178">
        <v>979</v>
      </c>
      <c r="E11021" s="178">
        <v>21</v>
      </c>
      <c r="F11021" s="156" t="s">
        <v>12080</v>
      </c>
      <c r="G11021" s="157" t="s">
        <v>5675</v>
      </c>
      <c r="H11021" s="158">
        <v>2041472659</v>
      </c>
    </row>
    <row r="11022" spans="1:8" s="118" customFormat="1" x14ac:dyDescent="0.25">
      <c r="A11022" s="109"/>
      <c r="B11022" s="155">
        <v>45257.759074074071</v>
      </c>
      <c r="C11022" s="178">
        <v>1000</v>
      </c>
      <c r="D11022" s="178">
        <v>979</v>
      </c>
      <c r="E11022" s="178">
        <v>21</v>
      </c>
      <c r="F11022" s="156" t="s">
        <v>12439</v>
      </c>
      <c r="G11022" s="157" t="s">
        <v>3565</v>
      </c>
      <c r="H11022" s="158">
        <v>2041473625</v>
      </c>
    </row>
    <row r="11023" spans="1:8" s="118" customFormat="1" x14ac:dyDescent="0.25">
      <c r="A11023" s="109"/>
      <c r="B11023" s="155">
        <v>45257.760833333334</v>
      </c>
      <c r="C11023" s="178">
        <v>1000</v>
      </c>
      <c r="D11023" s="178">
        <v>979</v>
      </c>
      <c r="E11023" s="178">
        <v>21</v>
      </c>
      <c r="F11023" s="156" t="s">
        <v>5</v>
      </c>
      <c r="G11023" s="157"/>
      <c r="H11023" s="158">
        <v>2041475833</v>
      </c>
    </row>
    <row r="11024" spans="1:8" s="118" customFormat="1" x14ac:dyDescent="0.25">
      <c r="A11024" s="109"/>
      <c r="B11024" s="155">
        <v>45257.763541666667</v>
      </c>
      <c r="C11024" s="178">
        <v>100</v>
      </c>
      <c r="D11024" s="178">
        <v>96.1</v>
      </c>
      <c r="E11024" s="178">
        <v>3.9000000000000057</v>
      </c>
      <c r="F11024" s="156" t="s">
        <v>3557</v>
      </c>
      <c r="G11024" s="157" t="s">
        <v>3618</v>
      </c>
      <c r="H11024" s="158">
        <v>2041479104</v>
      </c>
    </row>
    <row r="11025" spans="1:8" s="118" customFormat="1" x14ac:dyDescent="0.25">
      <c r="A11025" s="109"/>
      <c r="B11025" s="155">
        <v>45257.764016203706</v>
      </c>
      <c r="C11025" s="178">
        <v>1000</v>
      </c>
      <c r="D11025" s="178">
        <v>979</v>
      </c>
      <c r="E11025" s="178">
        <v>21</v>
      </c>
      <c r="F11025" s="156" t="s">
        <v>11693</v>
      </c>
      <c r="G11025" s="157"/>
      <c r="H11025" s="158">
        <v>2041479696</v>
      </c>
    </row>
    <row r="11026" spans="1:8" s="118" customFormat="1" x14ac:dyDescent="0.25">
      <c r="A11026" s="109"/>
      <c r="B11026" s="155">
        <v>45257.765381944446</v>
      </c>
      <c r="C11026" s="178">
        <v>1500</v>
      </c>
      <c r="D11026" s="178">
        <v>1468.5</v>
      </c>
      <c r="E11026" s="178">
        <v>31.5</v>
      </c>
      <c r="F11026" s="156" t="s">
        <v>5</v>
      </c>
      <c r="G11026" s="157"/>
      <c r="H11026" s="158">
        <v>2041481815</v>
      </c>
    </row>
    <row r="11027" spans="1:8" s="118" customFormat="1" x14ac:dyDescent="0.25">
      <c r="A11027" s="109"/>
      <c r="B11027" s="155">
        <v>45257.766342592593</v>
      </c>
      <c r="C11027" s="178">
        <v>500</v>
      </c>
      <c r="D11027" s="178">
        <v>489.5</v>
      </c>
      <c r="E11027" s="178">
        <v>10.5</v>
      </c>
      <c r="F11027" s="156" t="s">
        <v>5</v>
      </c>
      <c r="G11027" s="157"/>
      <c r="H11027" s="158">
        <v>2041483338</v>
      </c>
    </row>
    <row r="11028" spans="1:8" s="118" customFormat="1" x14ac:dyDescent="0.25">
      <c r="A11028" s="109"/>
      <c r="B11028" s="155">
        <v>45257.767905092594</v>
      </c>
      <c r="C11028" s="178">
        <v>300</v>
      </c>
      <c r="D11028" s="178">
        <v>293.7</v>
      </c>
      <c r="E11028" s="178">
        <v>6.3000000000000114</v>
      </c>
      <c r="F11028" s="156" t="s">
        <v>5</v>
      </c>
      <c r="G11028" s="157"/>
      <c r="H11028" s="158">
        <v>2041485340</v>
      </c>
    </row>
    <row r="11029" spans="1:8" s="118" customFormat="1" x14ac:dyDescent="0.25">
      <c r="A11029" s="109"/>
      <c r="B11029" s="155">
        <v>45257.768969907411</v>
      </c>
      <c r="C11029" s="178">
        <v>500</v>
      </c>
      <c r="D11029" s="178">
        <v>489.5</v>
      </c>
      <c r="E11029" s="178">
        <v>10.5</v>
      </c>
      <c r="F11029" s="156" t="s">
        <v>5</v>
      </c>
      <c r="G11029" s="157"/>
      <c r="H11029" s="158">
        <v>2041486880</v>
      </c>
    </row>
    <row r="11030" spans="1:8" s="118" customFormat="1" x14ac:dyDescent="0.25">
      <c r="A11030" s="109"/>
      <c r="B11030" s="155">
        <v>45257.771099537036</v>
      </c>
      <c r="C11030" s="178">
        <v>500</v>
      </c>
      <c r="D11030" s="178">
        <v>489.5</v>
      </c>
      <c r="E11030" s="178">
        <v>10.5</v>
      </c>
      <c r="F11030" s="156" t="s">
        <v>3544</v>
      </c>
      <c r="G11030" s="157"/>
      <c r="H11030" s="158">
        <v>2041489823</v>
      </c>
    </row>
    <row r="11031" spans="1:8" s="118" customFormat="1" x14ac:dyDescent="0.25">
      <c r="A11031" s="109"/>
      <c r="B11031" s="155">
        <v>45257.771874999999</v>
      </c>
      <c r="C11031" s="178">
        <v>100</v>
      </c>
      <c r="D11031" s="178">
        <v>96.1</v>
      </c>
      <c r="E11031" s="178">
        <v>3.9000000000000057</v>
      </c>
      <c r="F11031" s="156" t="s">
        <v>5</v>
      </c>
      <c r="G11031" s="157"/>
      <c r="H11031" s="158">
        <v>2041490916</v>
      </c>
    </row>
    <row r="11032" spans="1:8" s="118" customFormat="1" x14ac:dyDescent="0.25">
      <c r="A11032" s="109"/>
      <c r="B11032" s="155">
        <v>45257.772199074076</v>
      </c>
      <c r="C11032" s="178">
        <v>300</v>
      </c>
      <c r="D11032" s="178">
        <v>293.7</v>
      </c>
      <c r="E11032" s="178">
        <v>6.3000000000000114</v>
      </c>
      <c r="F11032" s="156" t="s">
        <v>3633</v>
      </c>
      <c r="G11032" s="157" t="s">
        <v>3598</v>
      </c>
      <c r="H11032" s="158">
        <v>2041491366</v>
      </c>
    </row>
    <row r="11033" spans="1:8" s="118" customFormat="1" x14ac:dyDescent="0.25">
      <c r="A11033" s="109"/>
      <c r="B11033" s="155">
        <v>45257.775682870371</v>
      </c>
      <c r="C11033" s="178">
        <v>700</v>
      </c>
      <c r="D11033" s="178">
        <v>685.3</v>
      </c>
      <c r="E11033" s="178">
        <v>14.700000000000045</v>
      </c>
      <c r="F11033" s="156" t="s">
        <v>5</v>
      </c>
      <c r="G11033" s="157"/>
      <c r="H11033" s="158">
        <v>2041496390</v>
      </c>
    </row>
    <row r="11034" spans="1:8" s="118" customFormat="1" x14ac:dyDescent="0.25">
      <c r="A11034" s="109"/>
      <c r="B11034" s="155">
        <v>45257.777384259258</v>
      </c>
      <c r="C11034" s="178">
        <v>1000</v>
      </c>
      <c r="D11034" s="178">
        <v>979</v>
      </c>
      <c r="E11034" s="178">
        <v>21</v>
      </c>
      <c r="F11034" s="156" t="s">
        <v>3568</v>
      </c>
      <c r="G11034" s="157" t="s">
        <v>3600</v>
      </c>
      <c r="H11034" s="158">
        <v>2041498468</v>
      </c>
    </row>
    <row r="11035" spans="1:8" s="118" customFormat="1" x14ac:dyDescent="0.25">
      <c r="A11035" s="109"/>
      <c r="B11035" s="155">
        <v>45257.778333333335</v>
      </c>
      <c r="C11035" s="178">
        <v>1200</v>
      </c>
      <c r="D11035" s="178">
        <v>1174.8</v>
      </c>
      <c r="E11035" s="178">
        <v>25.200000000000045</v>
      </c>
      <c r="F11035" s="156" t="s">
        <v>3548</v>
      </c>
      <c r="G11035" s="157" t="s">
        <v>3618</v>
      </c>
      <c r="H11035" s="158">
        <v>2041499622</v>
      </c>
    </row>
    <row r="11036" spans="1:8" s="118" customFormat="1" x14ac:dyDescent="0.25">
      <c r="A11036" s="109"/>
      <c r="B11036" s="155">
        <v>45257.779016203705</v>
      </c>
      <c r="C11036" s="178">
        <v>300</v>
      </c>
      <c r="D11036" s="178">
        <v>293.7</v>
      </c>
      <c r="E11036" s="178">
        <v>6.3000000000000114</v>
      </c>
      <c r="F11036" s="156" t="s">
        <v>3546</v>
      </c>
      <c r="G11036" s="157"/>
      <c r="H11036" s="158">
        <v>2041500470</v>
      </c>
    </row>
    <row r="11037" spans="1:8" s="118" customFormat="1" x14ac:dyDescent="0.25">
      <c r="A11037" s="109"/>
      <c r="B11037" s="155">
        <v>45257.781053240738</v>
      </c>
      <c r="C11037" s="178">
        <v>1</v>
      </c>
      <c r="D11037" s="178">
        <v>-2.9</v>
      </c>
      <c r="E11037" s="178">
        <v>3.9</v>
      </c>
      <c r="F11037" s="156" t="s">
        <v>3561</v>
      </c>
      <c r="G11037" s="157"/>
      <c r="H11037" s="158">
        <v>2041502877</v>
      </c>
    </row>
    <row r="11038" spans="1:8" s="118" customFormat="1" x14ac:dyDescent="0.25">
      <c r="A11038" s="109"/>
      <c r="B11038" s="155">
        <v>45257.783333333333</v>
      </c>
      <c r="C11038" s="178">
        <v>100</v>
      </c>
      <c r="D11038" s="178">
        <v>96.1</v>
      </c>
      <c r="E11038" s="178">
        <v>3.9000000000000057</v>
      </c>
      <c r="F11038" s="156" t="s">
        <v>3559</v>
      </c>
      <c r="G11038" s="157" t="s">
        <v>3615</v>
      </c>
      <c r="H11038" s="158">
        <v>2041505694</v>
      </c>
    </row>
    <row r="11039" spans="1:8" s="118" customFormat="1" x14ac:dyDescent="0.25">
      <c r="A11039" s="109"/>
      <c r="B11039" s="155">
        <v>45257.783518518518</v>
      </c>
      <c r="C11039" s="178">
        <v>3000</v>
      </c>
      <c r="D11039" s="178">
        <v>2937</v>
      </c>
      <c r="E11039" s="178">
        <v>63</v>
      </c>
      <c r="F11039" s="156" t="s">
        <v>3561</v>
      </c>
      <c r="G11039" s="157" t="s">
        <v>3593</v>
      </c>
      <c r="H11039" s="158">
        <v>2041505935</v>
      </c>
    </row>
    <row r="11040" spans="1:8" s="118" customFormat="1" x14ac:dyDescent="0.25">
      <c r="A11040" s="109"/>
      <c r="B11040" s="155">
        <v>45257.785208333335</v>
      </c>
      <c r="C11040" s="178">
        <v>3000</v>
      </c>
      <c r="D11040" s="178">
        <v>2937</v>
      </c>
      <c r="E11040" s="178">
        <v>63</v>
      </c>
      <c r="F11040" s="156" t="s">
        <v>5</v>
      </c>
      <c r="G11040" s="157"/>
      <c r="H11040" s="158">
        <v>2041507931</v>
      </c>
    </row>
    <row r="11041" spans="1:8" s="118" customFormat="1" x14ac:dyDescent="0.25">
      <c r="A11041" s="109"/>
      <c r="B11041" s="155">
        <v>45257.792627314811</v>
      </c>
      <c r="C11041" s="178">
        <v>369</v>
      </c>
      <c r="D11041" s="178">
        <v>361.25</v>
      </c>
      <c r="E11041" s="178">
        <v>7.75</v>
      </c>
      <c r="F11041" s="156" t="s">
        <v>12542</v>
      </c>
      <c r="G11041" s="157" t="s">
        <v>5672</v>
      </c>
      <c r="H11041" s="158">
        <v>2041517197</v>
      </c>
    </row>
    <row r="11042" spans="1:8" s="118" customFormat="1" x14ac:dyDescent="0.25">
      <c r="A11042" s="109"/>
      <c r="B11042" s="155">
        <v>45257.795578703706</v>
      </c>
      <c r="C11042" s="178">
        <v>300</v>
      </c>
      <c r="D11042" s="178">
        <v>293.7</v>
      </c>
      <c r="E11042" s="178">
        <v>6.3000000000000114</v>
      </c>
      <c r="F11042" s="156" t="s">
        <v>5</v>
      </c>
      <c r="G11042" s="157"/>
      <c r="H11042" s="158">
        <v>2041521105</v>
      </c>
    </row>
    <row r="11043" spans="1:8" s="118" customFormat="1" x14ac:dyDescent="0.25">
      <c r="A11043" s="109"/>
      <c r="B11043" s="155">
        <v>45257.798622685186</v>
      </c>
      <c r="C11043" s="178">
        <v>100</v>
      </c>
      <c r="D11043" s="178">
        <v>96.1</v>
      </c>
      <c r="E11043" s="178">
        <v>3.9000000000000057</v>
      </c>
      <c r="F11043" s="156" t="s">
        <v>3551</v>
      </c>
      <c r="G11043" s="157" t="s">
        <v>3615</v>
      </c>
      <c r="H11043" s="158">
        <v>2041524967</v>
      </c>
    </row>
    <row r="11044" spans="1:8" s="118" customFormat="1" x14ac:dyDescent="0.25">
      <c r="A11044" s="109"/>
      <c r="B11044" s="155">
        <v>45257.803483796299</v>
      </c>
      <c r="C11044" s="178">
        <v>500</v>
      </c>
      <c r="D11044" s="178">
        <v>489.5</v>
      </c>
      <c r="E11044" s="178">
        <v>10.5</v>
      </c>
      <c r="F11044" s="156" t="s">
        <v>5</v>
      </c>
      <c r="G11044" s="157"/>
      <c r="H11044" s="158">
        <v>2041531628</v>
      </c>
    </row>
    <row r="11045" spans="1:8" s="118" customFormat="1" x14ac:dyDescent="0.25">
      <c r="A11045" s="109"/>
      <c r="B11045" s="155">
        <v>45257.803935185184</v>
      </c>
      <c r="C11045" s="178">
        <v>200</v>
      </c>
      <c r="D11045" s="178">
        <v>195.8</v>
      </c>
      <c r="E11045" s="178">
        <v>4.1999999999999886</v>
      </c>
      <c r="F11045" s="156" t="s">
        <v>5</v>
      </c>
      <c r="G11045" s="157"/>
      <c r="H11045" s="158">
        <v>2041532227</v>
      </c>
    </row>
    <row r="11046" spans="1:8" s="118" customFormat="1" x14ac:dyDescent="0.25">
      <c r="A11046" s="109"/>
      <c r="B11046" s="155">
        <v>45257.805046296293</v>
      </c>
      <c r="C11046" s="178">
        <v>1500</v>
      </c>
      <c r="D11046" s="178">
        <v>1468.5</v>
      </c>
      <c r="E11046" s="178">
        <v>31.5</v>
      </c>
      <c r="F11046" s="156" t="s">
        <v>11587</v>
      </c>
      <c r="G11046" s="157"/>
      <c r="H11046" s="158">
        <v>2041533690</v>
      </c>
    </row>
    <row r="11047" spans="1:8" s="118" customFormat="1" x14ac:dyDescent="0.25">
      <c r="A11047" s="109"/>
      <c r="B11047" s="155">
        <v>45257.805069444446</v>
      </c>
      <c r="C11047" s="178">
        <v>200</v>
      </c>
      <c r="D11047" s="178">
        <v>195.8</v>
      </c>
      <c r="E11047" s="178">
        <v>4.1999999999999886</v>
      </c>
      <c r="F11047" s="156" t="s">
        <v>5</v>
      </c>
      <c r="G11047" s="157"/>
      <c r="H11047" s="158">
        <v>2041533719</v>
      </c>
    </row>
    <row r="11048" spans="1:8" s="118" customFormat="1" x14ac:dyDescent="0.25">
      <c r="A11048" s="109"/>
      <c r="B11048" s="155">
        <v>45257.809004629627</v>
      </c>
      <c r="C11048" s="178">
        <v>1000</v>
      </c>
      <c r="D11048" s="178">
        <v>979</v>
      </c>
      <c r="E11048" s="178">
        <v>21</v>
      </c>
      <c r="F11048" s="156" t="s">
        <v>3590</v>
      </c>
      <c r="G11048" s="157" t="s">
        <v>9080</v>
      </c>
      <c r="H11048" s="158">
        <v>2041539875</v>
      </c>
    </row>
    <row r="11049" spans="1:8" s="118" customFormat="1" x14ac:dyDescent="0.25">
      <c r="A11049" s="109"/>
      <c r="B11049" s="155">
        <v>45257.813657407409</v>
      </c>
      <c r="C11049" s="178">
        <v>300</v>
      </c>
      <c r="D11049" s="178">
        <v>293.7</v>
      </c>
      <c r="E11049" s="178">
        <v>6.3000000000000114</v>
      </c>
      <c r="F11049" s="156" t="s">
        <v>5</v>
      </c>
      <c r="G11049" s="157"/>
      <c r="H11049" s="158">
        <v>2041546076</v>
      </c>
    </row>
    <row r="11050" spans="1:8" s="118" customFormat="1" x14ac:dyDescent="0.25">
      <c r="A11050" s="109"/>
      <c r="B11050" s="155">
        <v>45257.815057870372</v>
      </c>
      <c r="C11050" s="178">
        <v>500</v>
      </c>
      <c r="D11050" s="178">
        <v>489.5</v>
      </c>
      <c r="E11050" s="178">
        <v>10.5</v>
      </c>
      <c r="F11050" s="156" t="s">
        <v>5</v>
      </c>
      <c r="G11050" s="157"/>
      <c r="H11050" s="158">
        <v>2041547820</v>
      </c>
    </row>
    <row r="11051" spans="1:8" s="118" customFormat="1" x14ac:dyDescent="0.25">
      <c r="A11051" s="109"/>
      <c r="B11051" s="155">
        <v>45257.822812500002</v>
      </c>
      <c r="C11051" s="178">
        <v>4500</v>
      </c>
      <c r="D11051" s="178">
        <v>4405.5</v>
      </c>
      <c r="E11051" s="178">
        <v>94.5</v>
      </c>
      <c r="F11051" s="156" t="s">
        <v>3628</v>
      </c>
      <c r="G11051" s="157"/>
      <c r="H11051" s="158">
        <v>2041557169</v>
      </c>
    </row>
    <row r="11052" spans="1:8" s="118" customFormat="1" x14ac:dyDescent="0.25">
      <c r="A11052" s="109"/>
      <c r="B11052" s="155">
        <v>45257.823344907411</v>
      </c>
      <c r="C11052" s="178">
        <v>500</v>
      </c>
      <c r="D11052" s="178">
        <v>489.5</v>
      </c>
      <c r="E11052" s="178">
        <v>10.5</v>
      </c>
      <c r="F11052" s="156" t="s">
        <v>5</v>
      </c>
      <c r="G11052" s="157"/>
      <c r="H11052" s="158">
        <v>2041557957</v>
      </c>
    </row>
    <row r="11053" spans="1:8" s="118" customFormat="1" x14ac:dyDescent="0.25">
      <c r="A11053" s="109"/>
      <c r="B11053" s="155">
        <v>45257.825243055559</v>
      </c>
      <c r="C11053" s="178">
        <v>500</v>
      </c>
      <c r="D11053" s="178">
        <v>489.5</v>
      </c>
      <c r="E11053" s="178">
        <v>10.5</v>
      </c>
      <c r="F11053" s="156" t="s">
        <v>5</v>
      </c>
      <c r="G11053" s="157"/>
      <c r="H11053" s="158">
        <v>2041560313</v>
      </c>
    </row>
    <row r="11054" spans="1:8" s="118" customFormat="1" x14ac:dyDescent="0.25">
      <c r="A11054" s="109"/>
      <c r="B11054" s="155">
        <v>45257.830069444448</v>
      </c>
      <c r="C11054" s="178">
        <v>500</v>
      </c>
      <c r="D11054" s="178">
        <v>489.5</v>
      </c>
      <c r="E11054" s="178">
        <v>10.5</v>
      </c>
      <c r="F11054" s="156" t="s">
        <v>5</v>
      </c>
      <c r="G11054" s="157"/>
      <c r="H11054" s="158">
        <v>2041566605</v>
      </c>
    </row>
    <row r="11055" spans="1:8" s="118" customFormat="1" x14ac:dyDescent="0.25">
      <c r="A11055" s="109"/>
      <c r="B11055" s="155">
        <v>45257.83222222222</v>
      </c>
      <c r="C11055" s="178">
        <v>1000</v>
      </c>
      <c r="D11055" s="178">
        <v>979</v>
      </c>
      <c r="E11055" s="178">
        <v>21</v>
      </c>
      <c r="F11055" s="156" t="s">
        <v>5</v>
      </c>
      <c r="G11055" s="157"/>
      <c r="H11055" s="158">
        <v>2041569461</v>
      </c>
    </row>
    <row r="11056" spans="1:8" s="118" customFormat="1" x14ac:dyDescent="0.25">
      <c r="A11056" s="109"/>
      <c r="B11056" s="155">
        <v>45257.83353009259</v>
      </c>
      <c r="C11056" s="178">
        <v>200</v>
      </c>
      <c r="D11056" s="178">
        <v>195.8</v>
      </c>
      <c r="E11056" s="178">
        <v>4.1999999999999886</v>
      </c>
      <c r="F11056" s="156" t="s">
        <v>3628</v>
      </c>
      <c r="G11056" s="157"/>
      <c r="H11056" s="158">
        <v>2041571046</v>
      </c>
    </row>
    <row r="11057" spans="1:8" s="118" customFormat="1" x14ac:dyDescent="0.25">
      <c r="A11057" s="109"/>
      <c r="B11057" s="155">
        <v>45257.835578703707</v>
      </c>
      <c r="C11057" s="178">
        <v>1000</v>
      </c>
      <c r="D11057" s="178">
        <v>979</v>
      </c>
      <c r="E11057" s="178">
        <v>21</v>
      </c>
      <c r="F11057" s="156" t="s">
        <v>3604</v>
      </c>
      <c r="G11057" s="157" t="s">
        <v>3598</v>
      </c>
      <c r="H11057" s="158">
        <v>2041574040</v>
      </c>
    </row>
    <row r="11058" spans="1:8" s="118" customFormat="1" x14ac:dyDescent="0.25">
      <c r="A11058" s="109"/>
      <c r="B11058" s="155">
        <v>45257.839687500003</v>
      </c>
      <c r="C11058" s="178">
        <v>300</v>
      </c>
      <c r="D11058" s="178">
        <v>293.7</v>
      </c>
      <c r="E11058" s="178">
        <v>6.3000000000000114</v>
      </c>
      <c r="F11058" s="156" t="s">
        <v>5</v>
      </c>
      <c r="G11058" s="157"/>
      <c r="H11058" s="158">
        <v>2041579167</v>
      </c>
    </row>
    <row r="11059" spans="1:8" s="118" customFormat="1" x14ac:dyDescent="0.25">
      <c r="A11059" s="109"/>
      <c r="B11059" s="155">
        <v>45257.840266203704</v>
      </c>
      <c r="C11059" s="178">
        <v>300</v>
      </c>
      <c r="D11059" s="178">
        <v>293.7</v>
      </c>
      <c r="E11059" s="178">
        <v>6.3000000000000114</v>
      </c>
      <c r="F11059" s="156" t="s">
        <v>3544</v>
      </c>
      <c r="G11059" s="157" t="s">
        <v>3600</v>
      </c>
      <c r="H11059" s="158">
        <v>2041579785</v>
      </c>
    </row>
    <row r="11060" spans="1:8" s="118" customFormat="1" x14ac:dyDescent="0.25">
      <c r="A11060" s="109"/>
      <c r="B11060" s="155">
        <v>45257.840474537035</v>
      </c>
      <c r="C11060" s="178">
        <v>500</v>
      </c>
      <c r="D11060" s="178">
        <v>489.5</v>
      </c>
      <c r="E11060" s="178">
        <v>10.5</v>
      </c>
      <c r="F11060" s="156" t="s">
        <v>3545</v>
      </c>
      <c r="G11060" s="157"/>
      <c r="H11060" s="158">
        <v>2041580108</v>
      </c>
    </row>
    <row r="11061" spans="1:8" s="118" customFormat="1" x14ac:dyDescent="0.25">
      <c r="A11061" s="109"/>
      <c r="B11061" s="155">
        <v>45257.843206018515</v>
      </c>
      <c r="C11061" s="178">
        <v>1000</v>
      </c>
      <c r="D11061" s="178">
        <v>979</v>
      </c>
      <c r="E11061" s="178">
        <v>21</v>
      </c>
      <c r="F11061" s="156" t="s">
        <v>5</v>
      </c>
      <c r="G11061" s="157"/>
      <c r="H11061" s="158">
        <v>2041583385</v>
      </c>
    </row>
    <row r="11062" spans="1:8" s="118" customFormat="1" x14ac:dyDescent="0.25">
      <c r="A11062" s="109"/>
      <c r="B11062" s="155">
        <v>45257.84480324074</v>
      </c>
      <c r="C11062" s="178">
        <v>3000</v>
      </c>
      <c r="D11062" s="178">
        <v>2937</v>
      </c>
      <c r="E11062" s="178">
        <v>63</v>
      </c>
      <c r="F11062" s="156" t="s">
        <v>3572</v>
      </c>
      <c r="G11062" s="157" t="s">
        <v>12207</v>
      </c>
      <c r="H11062" s="158">
        <v>2041585358</v>
      </c>
    </row>
    <row r="11063" spans="1:8" s="118" customFormat="1" x14ac:dyDescent="0.25">
      <c r="A11063" s="109"/>
      <c r="B11063" s="155">
        <v>45257.845960648148</v>
      </c>
      <c r="C11063" s="178">
        <v>300</v>
      </c>
      <c r="D11063" s="178">
        <v>293.7</v>
      </c>
      <c r="E11063" s="178">
        <v>6.3000000000000114</v>
      </c>
      <c r="F11063" s="156" t="s">
        <v>5</v>
      </c>
      <c r="G11063" s="157"/>
      <c r="H11063" s="158">
        <v>2041586707</v>
      </c>
    </row>
    <row r="11064" spans="1:8" s="118" customFormat="1" x14ac:dyDescent="0.25">
      <c r="A11064" s="109"/>
      <c r="B11064" s="155">
        <v>45257.847037037034</v>
      </c>
      <c r="C11064" s="178">
        <v>200</v>
      </c>
      <c r="D11064" s="178">
        <v>195.8</v>
      </c>
      <c r="E11064" s="178">
        <v>4.1999999999999886</v>
      </c>
      <c r="F11064" s="156" t="s">
        <v>5</v>
      </c>
      <c r="G11064" s="157"/>
      <c r="H11064" s="158">
        <v>2041587929</v>
      </c>
    </row>
    <row r="11065" spans="1:8" s="118" customFormat="1" x14ac:dyDescent="0.25">
      <c r="A11065" s="109"/>
      <c r="B11065" s="155">
        <v>45257.854189814818</v>
      </c>
      <c r="C11065" s="178">
        <v>1132.0999999999999</v>
      </c>
      <c r="D11065" s="178">
        <v>1108.33</v>
      </c>
      <c r="E11065" s="178">
        <v>23.769999999999982</v>
      </c>
      <c r="F11065" s="156" t="s">
        <v>3566</v>
      </c>
      <c r="G11065" s="157"/>
      <c r="H11065" s="158">
        <v>2041597431</v>
      </c>
    </row>
    <row r="11066" spans="1:8" s="118" customFormat="1" x14ac:dyDescent="0.25">
      <c r="A11066" s="109"/>
      <c r="B11066" s="155">
        <v>45257.854942129627</v>
      </c>
      <c r="C11066" s="178">
        <v>1000</v>
      </c>
      <c r="D11066" s="178">
        <v>979</v>
      </c>
      <c r="E11066" s="178">
        <v>21</v>
      </c>
      <c r="F11066" s="156" t="s">
        <v>3561</v>
      </c>
      <c r="G11066" s="157" t="s">
        <v>3565</v>
      </c>
      <c r="H11066" s="158">
        <v>2041598464</v>
      </c>
    </row>
    <row r="11067" spans="1:8" s="118" customFormat="1" x14ac:dyDescent="0.25">
      <c r="A11067" s="109"/>
      <c r="B11067" s="155">
        <v>45257.855358796296</v>
      </c>
      <c r="C11067" s="178">
        <v>100</v>
      </c>
      <c r="D11067" s="178">
        <v>96.1</v>
      </c>
      <c r="E11067" s="178">
        <v>3.9000000000000057</v>
      </c>
      <c r="F11067" s="156" t="s">
        <v>3558</v>
      </c>
      <c r="G11067" s="157" t="s">
        <v>3584</v>
      </c>
      <c r="H11067" s="158">
        <v>2041598958</v>
      </c>
    </row>
    <row r="11068" spans="1:8" s="118" customFormat="1" x14ac:dyDescent="0.25">
      <c r="A11068" s="109"/>
      <c r="B11068" s="155">
        <v>45257.856435185182</v>
      </c>
      <c r="C11068" s="178">
        <v>1000</v>
      </c>
      <c r="D11068" s="178">
        <v>979</v>
      </c>
      <c r="E11068" s="178">
        <v>21</v>
      </c>
      <c r="F11068" s="156" t="s">
        <v>3561</v>
      </c>
      <c r="G11068" s="157" t="s">
        <v>3565</v>
      </c>
      <c r="H11068" s="158">
        <v>2041600274</v>
      </c>
    </row>
    <row r="11069" spans="1:8" s="118" customFormat="1" x14ac:dyDescent="0.25">
      <c r="A11069" s="109"/>
      <c r="B11069" s="155">
        <v>45257.856689814813</v>
      </c>
      <c r="C11069" s="178">
        <v>300</v>
      </c>
      <c r="D11069" s="178">
        <v>293.7</v>
      </c>
      <c r="E11069" s="178">
        <v>6.3000000000000114</v>
      </c>
      <c r="F11069" s="156" t="s">
        <v>5</v>
      </c>
      <c r="G11069" s="157"/>
      <c r="H11069" s="158">
        <v>2041600559</v>
      </c>
    </row>
    <row r="11070" spans="1:8" s="118" customFormat="1" x14ac:dyDescent="0.25">
      <c r="A11070" s="109"/>
      <c r="B11070" s="155">
        <v>45257.857835648145</v>
      </c>
      <c r="C11070" s="178">
        <v>1000</v>
      </c>
      <c r="D11070" s="178">
        <v>979</v>
      </c>
      <c r="E11070" s="178">
        <v>21</v>
      </c>
      <c r="F11070" s="156" t="s">
        <v>11679</v>
      </c>
      <c r="G11070" s="157" t="s">
        <v>3619</v>
      </c>
      <c r="H11070" s="158">
        <v>2041601897</v>
      </c>
    </row>
    <row r="11071" spans="1:8" s="118" customFormat="1" x14ac:dyDescent="0.25">
      <c r="A11071" s="109"/>
      <c r="B11071" s="155">
        <v>45257.85800925926</v>
      </c>
      <c r="C11071" s="178">
        <v>15</v>
      </c>
      <c r="D11071" s="178">
        <v>11.1</v>
      </c>
      <c r="E11071" s="178">
        <v>3.9000000000000004</v>
      </c>
      <c r="F11071" s="156" t="s">
        <v>5</v>
      </c>
      <c r="G11071" s="157"/>
      <c r="H11071" s="158">
        <v>2041602125</v>
      </c>
    </row>
    <row r="11072" spans="1:8" s="118" customFormat="1" x14ac:dyDescent="0.25">
      <c r="A11072" s="109"/>
      <c r="B11072" s="155">
        <v>45257.863182870373</v>
      </c>
      <c r="C11072" s="178">
        <v>500</v>
      </c>
      <c r="D11072" s="178">
        <v>489.5</v>
      </c>
      <c r="E11072" s="178">
        <v>10.5</v>
      </c>
      <c r="F11072" s="156" t="s">
        <v>3579</v>
      </c>
      <c r="G11072" s="157" t="s">
        <v>12207</v>
      </c>
      <c r="H11072" s="158">
        <v>2041608404</v>
      </c>
    </row>
    <row r="11073" spans="1:8" s="118" customFormat="1" x14ac:dyDescent="0.25">
      <c r="A11073" s="109"/>
      <c r="B11073" s="155">
        <v>45257.863692129627</v>
      </c>
      <c r="C11073" s="178">
        <v>200</v>
      </c>
      <c r="D11073" s="178">
        <v>195.8</v>
      </c>
      <c r="E11073" s="178">
        <v>4.1999999999999886</v>
      </c>
      <c r="F11073" s="156" t="s">
        <v>5</v>
      </c>
      <c r="G11073" s="157"/>
      <c r="H11073" s="158">
        <v>2041609034</v>
      </c>
    </row>
    <row r="11074" spans="1:8" s="118" customFormat="1" x14ac:dyDescent="0.25">
      <c r="A11074" s="109"/>
      <c r="B11074" s="155">
        <v>45257.869849537034</v>
      </c>
      <c r="C11074" s="178">
        <v>2000</v>
      </c>
      <c r="D11074" s="178">
        <v>1958</v>
      </c>
      <c r="E11074" s="178">
        <v>42</v>
      </c>
      <c r="F11074" s="156" t="s">
        <v>3573</v>
      </c>
      <c r="G11074" s="157"/>
      <c r="H11074" s="158">
        <v>2041616447</v>
      </c>
    </row>
    <row r="11075" spans="1:8" s="118" customFormat="1" x14ac:dyDescent="0.25">
      <c r="A11075" s="109"/>
      <c r="B11075" s="155">
        <v>45257.87158564815</v>
      </c>
      <c r="C11075" s="178">
        <v>1</v>
      </c>
      <c r="D11075" s="178">
        <v>-2.9</v>
      </c>
      <c r="E11075" s="178">
        <v>3.9</v>
      </c>
      <c r="F11075" s="156" t="s">
        <v>3547</v>
      </c>
      <c r="G11075" s="157"/>
      <c r="H11075" s="158">
        <v>2041618464</v>
      </c>
    </row>
    <row r="11076" spans="1:8" s="118" customFormat="1" x14ac:dyDescent="0.25">
      <c r="A11076" s="109"/>
      <c r="B11076" s="155">
        <v>45257.871736111112</v>
      </c>
      <c r="C11076" s="178">
        <v>250</v>
      </c>
      <c r="D11076" s="178">
        <v>244.75</v>
      </c>
      <c r="E11076" s="178">
        <v>5.25</v>
      </c>
      <c r="F11076" s="156" t="s">
        <v>5</v>
      </c>
      <c r="G11076" s="157"/>
      <c r="H11076" s="158">
        <v>2041618709</v>
      </c>
    </row>
    <row r="11077" spans="1:8" s="118" customFormat="1" x14ac:dyDescent="0.25">
      <c r="A11077" s="109"/>
      <c r="B11077" s="155">
        <v>45257.873217592591</v>
      </c>
      <c r="C11077" s="178">
        <v>1</v>
      </c>
      <c r="D11077" s="178">
        <v>-2.9</v>
      </c>
      <c r="E11077" s="178">
        <v>3.9</v>
      </c>
      <c r="F11077" s="156" t="s">
        <v>3547</v>
      </c>
      <c r="G11077" s="157"/>
      <c r="H11077" s="158">
        <v>2041620530</v>
      </c>
    </row>
    <row r="11078" spans="1:8" s="118" customFormat="1" x14ac:dyDescent="0.25">
      <c r="A11078" s="109"/>
      <c r="B11078" s="155">
        <v>45257.873553240737</v>
      </c>
      <c r="C11078" s="178">
        <v>300</v>
      </c>
      <c r="D11078" s="178">
        <v>293.7</v>
      </c>
      <c r="E11078" s="178">
        <v>6.3000000000000114</v>
      </c>
      <c r="F11078" s="156" t="s">
        <v>5</v>
      </c>
      <c r="G11078" s="157"/>
      <c r="H11078" s="158">
        <v>2041620929</v>
      </c>
    </row>
    <row r="11079" spans="1:8" s="118" customFormat="1" x14ac:dyDescent="0.25">
      <c r="A11079" s="109"/>
      <c r="B11079" s="155">
        <v>45257.874201388891</v>
      </c>
      <c r="C11079" s="178">
        <v>1</v>
      </c>
      <c r="D11079" s="178">
        <v>-2.9</v>
      </c>
      <c r="E11079" s="178">
        <v>3.9</v>
      </c>
      <c r="F11079" s="156" t="s">
        <v>3547</v>
      </c>
      <c r="G11079" s="157"/>
      <c r="H11079" s="158">
        <v>2041621729</v>
      </c>
    </row>
    <row r="11080" spans="1:8" s="118" customFormat="1" x14ac:dyDescent="0.25">
      <c r="A11080" s="109"/>
      <c r="B11080" s="155">
        <v>45257.8750462963</v>
      </c>
      <c r="C11080" s="178">
        <v>1</v>
      </c>
      <c r="D11080" s="178">
        <v>-2.9</v>
      </c>
      <c r="E11080" s="178">
        <v>3.9</v>
      </c>
      <c r="F11080" s="156" t="s">
        <v>3547</v>
      </c>
      <c r="G11080" s="157"/>
      <c r="H11080" s="158">
        <v>2041622705</v>
      </c>
    </row>
    <row r="11081" spans="1:8" s="118" customFormat="1" x14ac:dyDescent="0.25">
      <c r="A11081" s="109"/>
      <c r="B11081" s="155">
        <v>45257.878657407404</v>
      </c>
      <c r="C11081" s="178">
        <v>1</v>
      </c>
      <c r="D11081" s="178">
        <v>-2.9</v>
      </c>
      <c r="E11081" s="178">
        <v>3.9</v>
      </c>
      <c r="F11081" s="156" t="s">
        <v>3547</v>
      </c>
      <c r="G11081" s="157"/>
      <c r="H11081" s="158">
        <v>2041627372</v>
      </c>
    </row>
    <row r="11082" spans="1:8" s="118" customFormat="1" x14ac:dyDescent="0.25">
      <c r="A11082" s="109"/>
      <c r="B11082" s="155">
        <v>45257.880868055552</v>
      </c>
      <c r="C11082" s="178">
        <v>1</v>
      </c>
      <c r="D11082" s="178">
        <v>-2.9</v>
      </c>
      <c r="E11082" s="178">
        <v>3.9</v>
      </c>
      <c r="F11082" s="156" t="s">
        <v>3547</v>
      </c>
      <c r="G11082" s="157"/>
      <c r="H11082" s="158">
        <v>2041629981</v>
      </c>
    </row>
    <row r="11083" spans="1:8" s="118" customFormat="1" x14ac:dyDescent="0.25">
      <c r="A11083" s="109"/>
      <c r="B11083" s="155">
        <v>45257.881608796299</v>
      </c>
      <c r="C11083" s="178">
        <v>1</v>
      </c>
      <c r="D11083" s="178">
        <v>-2.9</v>
      </c>
      <c r="E11083" s="178">
        <v>3.9</v>
      </c>
      <c r="F11083" s="156" t="s">
        <v>3547</v>
      </c>
      <c r="G11083" s="157"/>
      <c r="H11083" s="158">
        <v>2041630780</v>
      </c>
    </row>
    <row r="11084" spans="1:8" s="118" customFormat="1" x14ac:dyDescent="0.25">
      <c r="A11084" s="109"/>
      <c r="B11084" s="155">
        <v>45257.882245370369</v>
      </c>
      <c r="C11084" s="178">
        <v>500</v>
      </c>
      <c r="D11084" s="178">
        <v>489.5</v>
      </c>
      <c r="E11084" s="178">
        <v>10.5</v>
      </c>
      <c r="F11084" s="156" t="s">
        <v>3533</v>
      </c>
      <c r="G11084" s="157" t="s">
        <v>5672</v>
      </c>
      <c r="H11084" s="158">
        <v>2041631601</v>
      </c>
    </row>
    <row r="11085" spans="1:8" s="118" customFormat="1" x14ac:dyDescent="0.25">
      <c r="A11085" s="109"/>
      <c r="B11085" s="155">
        <v>45257.882337962961</v>
      </c>
      <c r="C11085" s="178">
        <v>1</v>
      </c>
      <c r="D11085" s="178">
        <v>-2.9</v>
      </c>
      <c r="E11085" s="178">
        <v>3.9</v>
      </c>
      <c r="F11085" s="156" t="s">
        <v>3547</v>
      </c>
      <c r="G11085" s="157"/>
      <c r="H11085" s="158">
        <v>2041631697</v>
      </c>
    </row>
    <row r="11086" spans="1:8" s="118" customFormat="1" x14ac:dyDescent="0.25">
      <c r="A11086" s="109"/>
      <c r="B11086" s="155">
        <v>45257.883125</v>
      </c>
      <c r="C11086" s="178">
        <v>1</v>
      </c>
      <c r="D11086" s="178">
        <v>-2.9</v>
      </c>
      <c r="E11086" s="178">
        <v>3.9</v>
      </c>
      <c r="F11086" s="156" t="s">
        <v>3547</v>
      </c>
      <c r="G11086" s="157"/>
      <c r="H11086" s="158">
        <v>2041632619</v>
      </c>
    </row>
    <row r="11087" spans="1:8" s="118" customFormat="1" x14ac:dyDescent="0.25">
      <c r="A11087" s="109"/>
      <c r="B11087" s="155">
        <v>45257.883784722224</v>
      </c>
      <c r="C11087" s="178">
        <v>1</v>
      </c>
      <c r="D11087" s="178">
        <v>-2.9</v>
      </c>
      <c r="E11087" s="178">
        <v>3.9</v>
      </c>
      <c r="F11087" s="156" t="s">
        <v>3547</v>
      </c>
      <c r="G11087" s="157"/>
      <c r="H11087" s="158">
        <v>2041633444</v>
      </c>
    </row>
    <row r="11088" spans="1:8" s="118" customFormat="1" x14ac:dyDescent="0.25">
      <c r="A11088" s="109"/>
      <c r="B11088" s="155">
        <v>45257.884293981479</v>
      </c>
      <c r="C11088" s="178">
        <v>100</v>
      </c>
      <c r="D11088" s="178">
        <v>96.1</v>
      </c>
      <c r="E11088" s="178">
        <v>3.9000000000000057</v>
      </c>
      <c r="F11088" s="156" t="s">
        <v>5</v>
      </c>
      <c r="G11088" s="157"/>
      <c r="H11088" s="158">
        <v>2041634025</v>
      </c>
    </row>
    <row r="11089" spans="1:8" s="118" customFormat="1" x14ac:dyDescent="0.25">
      <c r="A11089" s="109"/>
      <c r="B11089" s="155">
        <v>45257.887696759259</v>
      </c>
      <c r="C11089" s="178">
        <v>200</v>
      </c>
      <c r="D11089" s="178">
        <v>195.8</v>
      </c>
      <c r="E11089" s="178">
        <v>4.1999999999999886</v>
      </c>
      <c r="F11089" s="156" t="s">
        <v>5</v>
      </c>
      <c r="G11089" s="157"/>
      <c r="H11089" s="158">
        <v>2041637844</v>
      </c>
    </row>
    <row r="11090" spans="1:8" s="118" customFormat="1" x14ac:dyDescent="0.25">
      <c r="A11090" s="109"/>
      <c r="B11090" s="155">
        <v>45257.888333333336</v>
      </c>
      <c r="C11090" s="178">
        <v>1000</v>
      </c>
      <c r="D11090" s="178">
        <v>979</v>
      </c>
      <c r="E11090" s="178">
        <v>21</v>
      </c>
      <c r="F11090" s="156" t="s">
        <v>5</v>
      </c>
      <c r="G11090" s="157"/>
      <c r="H11090" s="158">
        <v>2041638509</v>
      </c>
    </row>
    <row r="11091" spans="1:8" s="118" customFormat="1" x14ac:dyDescent="0.25">
      <c r="A11091" s="109"/>
      <c r="B11091" s="155">
        <v>45257.892546296294</v>
      </c>
      <c r="C11091" s="178">
        <v>500</v>
      </c>
      <c r="D11091" s="178">
        <v>489.5</v>
      </c>
      <c r="E11091" s="178">
        <v>10.5</v>
      </c>
      <c r="F11091" s="156" t="s">
        <v>5</v>
      </c>
      <c r="G11091" s="157"/>
      <c r="H11091" s="158">
        <v>2041643914</v>
      </c>
    </row>
    <row r="11092" spans="1:8" s="118" customFormat="1" x14ac:dyDescent="0.25">
      <c r="A11092" s="109"/>
      <c r="B11092" s="155">
        <v>45257.893113425926</v>
      </c>
      <c r="C11092" s="178">
        <v>500</v>
      </c>
      <c r="D11092" s="178">
        <v>489.5</v>
      </c>
      <c r="E11092" s="178">
        <v>10.5</v>
      </c>
      <c r="F11092" s="156" t="s">
        <v>12038</v>
      </c>
      <c r="G11092" s="157"/>
      <c r="H11092" s="158">
        <v>2041644625</v>
      </c>
    </row>
    <row r="11093" spans="1:8" s="118" customFormat="1" x14ac:dyDescent="0.25">
      <c r="A11093" s="109"/>
      <c r="B11093" s="155">
        <v>45257.893726851849</v>
      </c>
      <c r="C11093" s="178">
        <v>50</v>
      </c>
      <c r="D11093" s="178">
        <v>46.1</v>
      </c>
      <c r="E11093" s="178">
        <v>3.8999999999999986</v>
      </c>
      <c r="F11093" s="156" t="s">
        <v>3532</v>
      </c>
      <c r="G11093" s="157"/>
      <c r="H11093" s="158">
        <v>2041645309</v>
      </c>
    </row>
    <row r="11094" spans="1:8" s="118" customFormat="1" x14ac:dyDescent="0.25">
      <c r="A11094" s="109"/>
      <c r="B11094" s="155">
        <v>45257.899340277778</v>
      </c>
      <c r="C11094" s="178">
        <v>200</v>
      </c>
      <c r="D11094" s="178">
        <v>195.8</v>
      </c>
      <c r="E11094" s="178">
        <v>4.1999999999999886</v>
      </c>
      <c r="F11094" s="156" t="s">
        <v>5</v>
      </c>
      <c r="G11094" s="157"/>
      <c r="H11094" s="158">
        <v>2041651853</v>
      </c>
    </row>
    <row r="11095" spans="1:8" s="118" customFormat="1" x14ac:dyDescent="0.25">
      <c r="A11095" s="109"/>
      <c r="B11095" s="155">
        <v>45257.900983796295</v>
      </c>
      <c r="C11095" s="178">
        <v>100</v>
      </c>
      <c r="D11095" s="178">
        <v>96.1</v>
      </c>
      <c r="E11095" s="178">
        <v>3.9000000000000057</v>
      </c>
      <c r="F11095" s="156" t="s">
        <v>5</v>
      </c>
      <c r="G11095" s="157"/>
      <c r="H11095" s="158">
        <v>2041653946</v>
      </c>
    </row>
    <row r="11096" spans="1:8" s="118" customFormat="1" x14ac:dyDescent="0.25">
      <c r="A11096" s="109"/>
      <c r="B11096" s="155">
        <v>45257.90111111111</v>
      </c>
      <c r="C11096" s="178">
        <v>500</v>
      </c>
      <c r="D11096" s="178">
        <v>489.5</v>
      </c>
      <c r="E11096" s="178">
        <v>10.5</v>
      </c>
      <c r="F11096" s="156" t="s">
        <v>5</v>
      </c>
      <c r="G11096" s="157"/>
      <c r="H11096" s="158">
        <v>2041654095</v>
      </c>
    </row>
    <row r="11097" spans="1:8" s="118" customFormat="1" x14ac:dyDescent="0.25">
      <c r="A11097" s="109"/>
      <c r="B11097" s="155">
        <v>45257.902337962965</v>
      </c>
      <c r="C11097" s="178">
        <v>1000</v>
      </c>
      <c r="D11097" s="178">
        <v>979</v>
      </c>
      <c r="E11097" s="178">
        <v>21</v>
      </c>
      <c r="F11097" s="156" t="s">
        <v>3613</v>
      </c>
      <c r="G11097" s="157"/>
      <c r="H11097" s="158">
        <v>2041655473</v>
      </c>
    </row>
    <row r="11098" spans="1:8" s="118" customFormat="1" x14ac:dyDescent="0.25">
      <c r="A11098" s="109"/>
      <c r="B11098" s="155">
        <v>45257.903784722221</v>
      </c>
      <c r="C11098" s="178">
        <v>300</v>
      </c>
      <c r="D11098" s="178">
        <v>293.7</v>
      </c>
      <c r="E11098" s="178">
        <v>6.3000000000000114</v>
      </c>
      <c r="F11098" s="156" t="s">
        <v>5</v>
      </c>
      <c r="G11098" s="157"/>
      <c r="H11098" s="158">
        <v>2041657216</v>
      </c>
    </row>
    <row r="11099" spans="1:8" s="118" customFormat="1" x14ac:dyDescent="0.25">
      <c r="A11099" s="109"/>
      <c r="B11099" s="155">
        <v>45257.907916666663</v>
      </c>
      <c r="C11099" s="178">
        <v>5000</v>
      </c>
      <c r="D11099" s="178">
        <v>4895</v>
      </c>
      <c r="E11099" s="178">
        <v>105</v>
      </c>
      <c r="F11099" s="156" t="s">
        <v>3568</v>
      </c>
      <c r="G11099" s="157"/>
      <c r="H11099" s="158">
        <v>2041662170</v>
      </c>
    </row>
    <row r="11100" spans="1:8" s="118" customFormat="1" x14ac:dyDescent="0.25">
      <c r="A11100" s="109"/>
      <c r="B11100" s="155">
        <v>45257.910266203704</v>
      </c>
      <c r="C11100" s="178">
        <v>100</v>
      </c>
      <c r="D11100" s="178">
        <v>96.1</v>
      </c>
      <c r="E11100" s="178">
        <v>3.9000000000000057</v>
      </c>
      <c r="F11100" s="156" t="s">
        <v>5</v>
      </c>
      <c r="G11100" s="157"/>
      <c r="H11100" s="158">
        <v>2041664996</v>
      </c>
    </row>
    <row r="11101" spans="1:8" s="118" customFormat="1" x14ac:dyDescent="0.25">
      <c r="A11101" s="109"/>
      <c r="B11101" s="155">
        <v>45257.914490740739</v>
      </c>
      <c r="C11101" s="178">
        <v>3000</v>
      </c>
      <c r="D11101" s="178">
        <v>2937</v>
      </c>
      <c r="E11101" s="178">
        <v>63</v>
      </c>
      <c r="F11101" s="156" t="s">
        <v>5</v>
      </c>
      <c r="G11101" s="157"/>
      <c r="H11101" s="158">
        <v>2041670032</v>
      </c>
    </row>
    <row r="11102" spans="1:8" s="118" customFormat="1" x14ac:dyDescent="0.25">
      <c r="A11102" s="109"/>
      <c r="B11102" s="155">
        <v>45257.919178240743</v>
      </c>
      <c r="C11102" s="178">
        <v>100</v>
      </c>
      <c r="D11102" s="178">
        <v>96.1</v>
      </c>
      <c r="E11102" s="178">
        <v>3.9000000000000057</v>
      </c>
      <c r="F11102" s="156" t="s">
        <v>5</v>
      </c>
      <c r="G11102" s="157"/>
      <c r="H11102" s="158">
        <v>2041675745</v>
      </c>
    </row>
    <row r="11103" spans="1:8" s="118" customFormat="1" x14ac:dyDescent="0.25">
      <c r="A11103" s="109"/>
      <c r="B11103" s="155">
        <v>45257.921203703707</v>
      </c>
      <c r="C11103" s="178">
        <v>500</v>
      </c>
      <c r="D11103" s="178">
        <v>489.5</v>
      </c>
      <c r="E11103" s="178">
        <v>10.5</v>
      </c>
      <c r="F11103" s="156" t="s">
        <v>5</v>
      </c>
      <c r="G11103" s="157"/>
      <c r="H11103" s="158">
        <v>2041678111</v>
      </c>
    </row>
    <row r="11104" spans="1:8" s="118" customFormat="1" x14ac:dyDescent="0.25">
      <c r="A11104" s="109"/>
      <c r="B11104" s="155">
        <v>45257.922881944447</v>
      </c>
      <c r="C11104" s="178">
        <v>500</v>
      </c>
      <c r="D11104" s="178">
        <v>489.5</v>
      </c>
      <c r="E11104" s="178">
        <v>10.5</v>
      </c>
      <c r="F11104" s="156" t="s">
        <v>5</v>
      </c>
      <c r="G11104" s="157"/>
      <c r="H11104" s="158">
        <v>2041679921</v>
      </c>
    </row>
    <row r="11105" spans="1:8" s="118" customFormat="1" x14ac:dyDescent="0.25">
      <c r="A11105" s="109"/>
      <c r="B11105" s="155">
        <v>45257.924444444441</v>
      </c>
      <c r="C11105" s="178">
        <v>300</v>
      </c>
      <c r="D11105" s="178">
        <v>293.7</v>
      </c>
      <c r="E11105" s="178">
        <v>6.3000000000000114</v>
      </c>
      <c r="F11105" s="156" t="s">
        <v>4261</v>
      </c>
      <c r="G11105" s="157" t="s">
        <v>3595</v>
      </c>
      <c r="H11105" s="158">
        <v>2041681691</v>
      </c>
    </row>
    <row r="11106" spans="1:8" s="118" customFormat="1" x14ac:dyDescent="0.25">
      <c r="A11106" s="109"/>
      <c r="B11106" s="155">
        <v>45257.926111111112</v>
      </c>
      <c r="C11106" s="178">
        <v>1000</v>
      </c>
      <c r="D11106" s="178">
        <v>979</v>
      </c>
      <c r="E11106" s="178">
        <v>21</v>
      </c>
      <c r="F11106" s="156" t="s">
        <v>5</v>
      </c>
      <c r="G11106" s="157"/>
      <c r="H11106" s="158">
        <v>2041683626</v>
      </c>
    </row>
    <row r="11107" spans="1:8" s="118" customFormat="1" x14ac:dyDescent="0.25">
      <c r="A11107" s="109"/>
      <c r="B11107" s="155">
        <v>45257.9296412037</v>
      </c>
      <c r="C11107" s="178">
        <v>500</v>
      </c>
      <c r="D11107" s="178">
        <v>489.5</v>
      </c>
      <c r="E11107" s="178">
        <v>10.5</v>
      </c>
      <c r="F11107" s="156" t="s">
        <v>5</v>
      </c>
      <c r="G11107" s="157"/>
      <c r="H11107" s="158">
        <v>2041687291</v>
      </c>
    </row>
    <row r="11108" spans="1:8" s="118" customFormat="1" x14ac:dyDescent="0.25">
      <c r="A11108" s="109"/>
      <c r="B11108" s="155">
        <v>45257.933391203704</v>
      </c>
      <c r="C11108" s="178">
        <v>1000</v>
      </c>
      <c r="D11108" s="178">
        <v>979</v>
      </c>
      <c r="E11108" s="178">
        <v>21</v>
      </c>
      <c r="F11108" s="156" t="s">
        <v>5</v>
      </c>
      <c r="G11108" s="157"/>
      <c r="H11108" s="158">
        <v>2041691182</v>
      </c>
    </row>
    <row r="11109" spans="1:8" s="118" customFormat="1" x14ac:dyDescent="0.25">
      <c r="A11109" s="109"/>
      <c r="B11109" s="155">
        <v>45257.937916666669</v>
      </c>
      <c r="C11109" s="178">
        <v>100</v>
      </c>
      <c r="D11109" s="178">
        <v>96.1</v>
      </c>
      <c r="E11109" s="178">
        <v>3.9000000000000057</v>
      </c>
      <c r="F11109" s="156" t="s">
        <v>5</v>
      </c>
      <c r="G11109" s="157"/>
      <c r="H11109" s="158">
        <v>2041695826</v>
      </c>
    </row>
    <row r="11110" spans="1:8" s="118" customFormat="1" x14ac:dyDescent="0.25">
      <c r="A11110" s="109"/>
      <c r="B11110" s="155">
        <v>45257.938356481478</v>
      </c>
      <c r="C11110" s="178">
        <v>2000</v>
      </c>
      <c r="D11110" s="178">
        <v>1958</v>
      </c>
      <c r="E11110" s="178">
        <v>42</v>
      </c>
      <c r="F11110" s="156" t="s">
        <v>3544</v>
      </c>
      <c r="G11110" s="157"/>
      <c r="H11110" s="158">
        <v>2041696277</v>
      </c>
    </row>
    <row r="11111" spans="1:8" s="118" customFormat="1" x14ac:dyDescent="0.25">
      <c r="A11111" s="109"/>
      <c r="B11111" s="155">
        <v>45257.939293981479</v>
      </c>
      <c r="C11111" s="178">
        <v>100</v>
      </c>
      <c r="D11111" s="178">
        <v>96.1</v>
      </c>
      <c r="E11111" s="178">
        <v>3.9000000000000057</v>
      </c>
      <c r="F11111" s="156" t="s">
        <v>3604</v>
      </c>
      <c r="G11111" s="157" t="s">
        <v>3599</v>
      </c>
      <c r="H11111" s="158">
        <v>2041697164</v>
      </c>
    </row>
    <row r="11112" spans="1:8" s="118" customFormat="1" x14ac:dyDescent="0.25">
      <c r="A11112" s="109"/>
      <c r="B11112" s="155">
        <v>45257.940682870372</v>
      </c>
      <c r="C11112" s="178">
        <v>50</v>
      </c>
      <c r="D11112" s="178">
        <v>46.1</v>
      </c>
      <c r="E11112" s="178">
        <v>3.8999999999999986</v>
      </c>
      <c r="F11112" s="156" t="s">
        <v>3645</v>
      </c>
      <c r="G11112" s="157"/>
      <c r="H11112" s="158">
        <v>2041698504</v>
      </c>
    </row>
    <row r="11113" spans="1:8" s="118" customFormat="1" x14ac:dyDescent="0.25">
      <c r="A11113" s="109"/>
      <c r="B11113" s="155">
        <v>45257.942615740743</v>
      </c>
      <c r="C11113" s="178">
        <v>1000</v>
      </c>
      <c r="D11113" s="178">
        <v>979</v>
      </c>
      <c r="E11113" s="178">
        <v>21</v>
      </c>
      <c r="F11113" s="156" t="s">
        <v>3531</v>
      </c>
      <c r="G11113" s="157"/>
      <c r="H11113" s="158">
        <v>2041700342</v>
      </c>
    </row>
    <row r="11114" spans="1:8" s="118" customFormat="1" x14ac:dyDescent="0.25">
      <c r="A11114" s="109"/>
      <c r="B11114" s="155">
        <v>45257.9450462963</v>
      </c>
      <c r="C11114" s="178">
        <v>100</v>
      </c>
      <c r="D11114" s="178">
        <v>96.1</v>
      </c>
      <c r="E11114" s="178">
        <v>3.9000000000000057</v>
      </c>
      <c r="F11114" s="156" t="s">
        <v>5</v>
      </c>
      <c r="G11114" s="157"/>
      <c r="H11114" s="158">
        <v>2041702537</v>
      </c>
    </row>
    <row r="11115" spans="1:8" s="118" customFormat="1" x14ac:dyDescent="0.25">
      <c r="A11115" s="109"/>
      <c r="B11115" s="155">
        <v>45257.947488425925</v>
      </c>
      <c r="C11115" s="178">
        <v>50</v>
      </c>
      <c r="D11115" s="178">
        <v>46.1</v>
      </c>
      <c r="E11115" s="178">
        <v>3.8999999999999986</v>
      </c>
      <c r="F11115" s="156" t="s">
        <v>5</v>
      </c>
      <c r="G11115" s="157"/>
      <c r="H11115" s="158">
        <v>2041704789</v>
      </c>
    </row>
    <row r="11116" spans="1:8" s="118" customFormat="1" x14ac:dyDescent="0.25">
      <c r="A11116" s="109"/>
      <c r="B11116" s="155">
        <v>45257.947905092595</v>
      </c>
      <c r="C11116" s="178">
        <v>500</v>
      </c>
      <c r="D11116" s="178">
        <v>489.5</v>
      </c>
      <c r="E11116" s="178">
        <v>10.5</v>
      </c>
      <c r="F11116" s="156" t="s">
        <v>3556</v>
      </c>
      <c r="G11116" s="157" t="s">
        <v>3637</v>
      </c>
      <c r="H11116" s="158">
        <v>2041705091</v>
      </c>
    </row>
    <row r="11117" spans="1:8" s="118" customFormat="1" x14ac:dyDescent="0.25">
      <c r="A11117" s="109"/>
      <c r="B11117" s="155">
        <v>45257.94804398148</v>
      </c>
      <c r="C11117" s="178">
        <v>500</v>
      </c>
      <c r="D11117" s="178">
        <v>489.5</v>
      </c>
      <c r="E11117" s="178">
        <v>10.5</v>
      </c>
      <c r="F11117" s="156" t="s">
        <v>3566</v>
      </c>
      <c r="G11117" s="157"/>
      <c r="H11117" s="158">
        <v>2041705269</v>
      </c>
    </row>
    <row r="11118" spans="1:8" s="118" customFormat="1" x14ac:dyDescent="0.25">
      <c r="A11118" s="109"/>
      <c r="B11118" s="155">
        <v>45257.954016203701</v>
      </c>
      <c r="C11118" s="178">
        <v>270</v>
      </c>
      <c r="D11118" s="178">
        <v>264.33</v>
      </c>
      <c r="E11118" s="178">
        <v>5.6700000000000159</v>
      </c>
      <c r="F11118" s="156" t="s">
        <v>5</v>
      </c>
      <c r="G11118" s="157"/>
      <c r="H11118" s="158">
        <v>2041710835</v>
      </c>
    </row>
    <row r="11119" spans="1:8" s="118" customFormat="1" x14ac:dyDescent="0.25">
      <c r="A11119" s="109"/>
      <c r="B11119" s="155">
        <v>45257.955266203702</v>
      </c>
      <c r="C11119" s="178">
        <v>2300</v>
      </c>
      <c r="D11119" s="178">
        <v>2251.6999999999998</v>
      </c>
      <c r="E11119" s="178">
        <v>48.300000000000182</v>
      </c>
      <c r="F11119" s="156" t="s">
        <v>3561</v>
      </c>
      <c r="G11119" s="157"/>
      <c r="H11119" s="158">
        <v>2041711927</v>
      </c>
    </row>
    <row r="11120" spans="1:8" s="118" customFormat="1" x14ac:dyDescent="0.25">
      <c r="A11120" s="109"/>
      <c r="B11120" s="155">
        <v>45257.958032407405</v>
      </c>
      <c r="C11120" s="178">
        <v>1000</v>
      </c>
      <c r="D11120" s="178">
        <v>979</v>
      </c>
      <c r="E11120" s="178">
        <v>21</v>
      </c>
      <c r="F11120" s="156" t="s">
        <v>5</v>
      </c>
      <c r="G11120" s="157"/>
      <c r="H11120" s="158">
        <v>2041714365</v>
      </c>
    </row>
    <row r="11121" spans="1:8" s="118" customFormat="1" x14ac:dyDescent="0.25">
      <c r="A11121" s="109"/>
      <c r="B11121" s="155">
        <v>45257.95853009259</v>
      </c>
      <c r="C11121" s="178">
        <v>575</v>
      </c>
      <c r="D11121" s="178">
        <v>562.91999999999996</v>
      </c>
      <c r="E11121" s="178">
        <v>12.080000000000041</v>
      </c>
      <c r="F11121" s="156" t="s">
        <v>4261</v>
      </c>
      <c r="G11121" s="157" t="s">
        <v>3635</v>
      </c>
      <c r="H11121" s="158">
        <v>2041714815</v>
      </c>
    </row>
    <row r="11122" spans="1:8" s="118" customFormat="1" x14ac:dyDescent="0.25">
      <c r="A11122" s="109"/>
      <c r="B11122" s="155">
        <v>45257.959467592591</v>
      </c>
      <c r="C11122" s="178">
        <v>200</v>
      </c>
      <c r="D11122" s="178">
        <v>195.8</v>
      </c>
      <c r="E11122" s="178">
        <v>4.1999999999999886</v>
      </c>
      <c r="F11122" s="156" t="s">
        <v>5</v>
      </c>
      <c r="G11122" s="157"/>
      <c r="H11122" s="158">
        <v>2041715656</v>
      </c>
    </row>
    <row r="11123" spans="1:8" s="118" customFormat="1" x14ac:dyDescent="0.25">
      <c r="A11123" s="109"/>
      <c r="B11123" s="155">
        <v>45257.962268518517</v>
      </c>
      <c r="C11123" s="178">
        <v>100</v>
      </c>
      <c r="D11123" s="178">
        <v>96.1</v>
      </c>
      <c r="E11123" s="178">
        <v>3.9000000000000057</v>
      </c>
      <c r="F11123" s="156" t="s">
        <v>11747</v>
      </c>
      <c r="G11123" s="157"/>
      <c r="H11123" s="158">
        <v>2041718106</v>
      </c>
    </row>
    <row r="11124" spans="1:8" s="118" customFormat="1" x14ac:dyDescent="0.25">
      <c r="A11124" s="109"/>
      <c r="B11124" s="155">
        <v>45257.963796296295</v>
      </c>
      <c r="C11124" s="178">
        <v>500</v>
      </c>
      <c r="D11124" s="178">
        <v>489.5</v>
      </c>
      <c r="E11124" s="178">
        <v>10.5</v>
      </c>
      <c r="F11124" s="156" t="s">
        <v>12543</v>
      </c>
      <c r="G11124" s="157" t="s">
        <v>3582</v>
      </c>
      <c r="H11124" s="158">
        <v>2041719420</v>
      </c>
    </row>
    <row r="11125" spans="1:8" s="118" customFormat="1" x14ac:dyDescent="0.25">
      <c r="A11125" s="109"/>
      <c r="B11125" s="155">
        <v>45257.973599537036</v>
      </c>
      <c r="C11125" s="178">
        <v>66</v>
      </c>
      <c r="D11125" s="178">
        <v>62.1</v>
      </c>
      <c r="E11125" s="178">
        <v>3.8999999999999986</v>
      </c>
      <c r="F11125" s="156" t="s">
        <v>3554</v>
      </c>
      <c r="G11125" s="157" t="s">
        <v>3618</v>
      </c>
      <c r="H11125" s="158">
        <v>2041728272</v>
      </c>
    </row>
    <row r="11126" spans="1:8" s="118" customFormat="1" x14ac:dyDescent="0.25">
      <c r="A11126" s="109"/>
      <c r="B11126" s="155">
        <v>45257.977384259262</v>
      </c>
      <c r="C11126" s="178">
        <v>300</v>
      </c>
      <c r="D11126" s="178">
        <v>293.7</v>
      </c>
      <c r="E11126" s="178">
        <v>6.3000000000000114</v>
      </c>
      <c r="F11126" s="156" t="s">
        <v>5</v>
      </c>
      <c r="G11126" s="157"/>
      <c r="H11126" s="158">
        <v>2041731439</v>
      </c>
    </row>
    <row r="11127" spans="1:8" s="118" customFormat="1" x14ac:dyDescent="0.25">
      <c r="A11127" s="109"/>
      <c r="B11127" s="155">
        <v>45257.979641203703</v>
      </c>
      <c r="C11127" s="178">
        <v>150</v>
      </c>
      <c r="D11127" s="178">
        <v>146.1</v>
      </c>
      <c r="E11127" s="178">
        <v>3.9000000000000057</v>
      </c>
      <c r="F11127" s="156" t="s">
        <v>5</v>
      </c>
      <c r="G11127" s="157"/>
      <c r="H11127" s="158">
        <v>2041733282</v>
      </c>
    </row>
    <row r="11128" spans="1:8" s="118" customFormat="1" x14ac:dyDescent="0.25">
      <c r="A11128" s="109"/>
      <c r="B11128" s="155">
        <v>45257.981226851851</v>
      </c>
      <c r="C11128" s="178">
        <v>2000</v>
      </c>
      <c r="D11128" s="178">
        <v>1958</v>
      </c>
      <c r="E11128" s="178">
        <v>42</v>
      </c>
      <c r="F11128" s="156" t="s">
        <v>5</v>
      </c>
      <c r="G11128" s="157"/>
      <c r="H11128" s="158">
        <v>2041734642</v>
      </c>
    </row>
    <row r="11129" spans="1:8" s="118" customFormat="1" x14ac:dyDescent="0.25">
      <c r="A11129" s="109"/>
      <c r="B11129" s="155">
        <v>45257.984872685185</v>
      </c>
      <c r="C11129" s="178">
        <v>2000</v>
      </c>
      <c r="D11129" s="178">
        <v>1958</v>
      </c>
      <c r="E11129" s="178">
        <v>42</v>
      </c>
      <c r="F11129" s="156" t="s">
        <v>3585</v>
      </c>
      <c r="G11129" s="157" t="s">
        <v>3615</v>
      </c>
      <c r="H11129" s="158">
        <v>2041737421</v>
      </c>
    </row>
    <row r="11130" spans="1:8" s="118" customFormat="1" x14ac:dyDescent="0.25">
      <c r="A11130" s="109"/>
      <c r="B11130" s="155">
        <v>45257.987395833334</v>
      </c>
      <c r="C11130" s="178">
        <v>1</v>
      </c>
      <c r="D11130" s="178">
        <v>-2.9</v>
      </c>
      <c r="E11130" s="178">
        <v>3.9</v>
      </c>
      <c r="F11130" s="156" t="s">
        <v>3533</v>
      </c>
      <c r="G11130" s="157" t="s">
        <v>3582</v>
      </c>
      <c r="H11130" s="158">
        <v>2041739362</v>
      </c>
    </row>
    <row r="11131" spans="1:8" s="118" customFormat="1" x14ac:dyDescent="0.25">
      <c r="A11131" s="109"/>
      <c r="B11131" s="155">
        <v>45257.989027777781</v>
      </c>
      <c r="C11131" s="178">
        <v>300</v>
      </c>
      <c r="D11131" s="178">
        <v>293.7</v>
      </c>
      <c r="E11131" s="178">
        <v>6.3000000000000114</v>
      </c>
      <c r="F11131" s="156" t="s">
        <v>5</v>
      </c>
      <c r="G11131" s="157"/>
      <c r="H11131" s="158">
        <v>2041740679</v>
      </c>
    </row>
    <row r="11132" spans="1:8" s="118" customFormat="1" x14ac:dyDescent="0.25">
      <c r="A11132" s="109"/>
      <c r="B11132" s="155">
        <v>45257.993831018517</v>
      </c>
      <c r="C11132" s="178">
        <v>500</v>
      </c>
      <c r="D11132" s="178">
        <v>489.5</v>
      </c>
      <c r="E11132" s="178">
        <v>10.5</v>
      </c>
      <c r="F11132" s="156" t="s">
        <v>5</v>
      </c>
      <c r="G11132" s="157"/>
      <c r="H11132" s="158">
        <v>2041744517</v>
      </c>
    </row>
    <row r="11133" spans="1:8" s="118" customFormat="1" x14ac:dyDescent="0.25">
      <c r="A11133" s="109"/>
      <c r="B11133" s="155">
        <v>45257.996979166666</v>
      </c>
      <c r="C11133" s="178">
        <v>300</v>
      </c>
      <c r="D11133" s="178">
        <v>293.7</v>
      </c>
      <c r="E11133" s="178">
        <v>6.3000000000000114</v>
      </c>
      <c r="F11133" s="156" t="s">
        <v>5</v>
      </c>
      <c r="G11133" s="157"/>
      <c r="H11133" s="158">
        <v>2041747031</v>
      </c>
    </row>
    <row r="11134" spans="1:8" s="118" customFormat="1" x14ac:dyDescent="0.25">
      <c r="A11134" s="109"/>
      <c r="B11134" s="155">
        <v>45257.997361111113</v>
      </c>
      <c r="C11134" s="178">
        <v>100</v>
      </c>
      <c r="D11134" s="178">
        <v>96.1</v>
      </c>
      <c r="E11134" s="178">
        <v>3.9000000000000057</v>
      </c>
      <c r="F11134" s="156" t="s">
        <v>5</v>
      </c>
      <c r="G11134" s="157"/>
      <c r="H11134" s="158">
        <v>2041747301</v>
      </c>
    </row>
    <row r="11135" spans="1:8" s="118" customFormat="1" x14ac:dyDescent="0.25">
      <c r="A11135" s="109"/>
      <c r="B11135" s="155">
        <v>45258.002245370371</v>
      </c>
      <c r="C11135" s="178">
        <v>1000</v>
      </c>
      <c r="D11135" s="178">
        <v>979</v>
      </c>
      <c r="E11135" s="178">
        <v>21</v>
      </c>
      <c r="F11135" s="156" t="s">
        <v>5</v>
      </c>
      <c r="G11135" s="157"/>
      <c r="H11135" s="158">
        <v>2041751655</v>
      </c>
    </row>
    <row r="11136" spans="1:8" s="118" customFormat="1" x14ac:dyDescent="0.25">
      <c r="A11136" s="109"/>
      <c r="B11136" s="155">
        <v>45258.003101851849</v>
      </c>
      <c r="C11136" s="178">
        <v>100</v>
      </c>
      <c r="D11136" s="178">
        <v>96.1</v>
      </c>
      <c r="E11136" s="178">
        <v>3.9000000000000057</v>
      </c>
      <c r="F11136" s="156" t="s">
        <v>5</v>
      </c>
      <c r="G11136" s="157"/>
      <c r="H11136" s="158">
        <v>2041752379</v>
      </c>
    </row>
    <row r="11137" spans="1:8" s="118" customFormat="1" x14ac:dyDescent="0.25">
      <c r="A11137" s="109"/>
      <c r="B11137" s="155">
        <v>45258.009328703702</v>
      </c>
      <c r="C11137" s="178">
        <v>1000</v>
      </c>
      <c r="D11137" s="178">
        <v>979</v>
      </c>
      <c r="E11137" s="178">
        <v>21</v>
      </c>
      <c r="F11137" s="156" t="s">
        <v>3626</v>
      </c>
      <c r="G11137" s="157"/>
      <c r="H11137" s="158">
        <v>2041757371</v>
      </c>
    </row>
    <row r="11138" spans="1:8" s="118" customFormat="1" x14ac:dyDescent="0.25">
      <c r="A11138" s="109"/>
      <c r="B11138" s="155">
        <v>45258.016423611109</v>
      </c>
      <c r="C11138" s="178">
        <v>50</v>
      </c>
      <c r="D11138" s="178">
        <v>46.1</v>
      </c>
      <c r="E11138" s="178">
        <v>3.8999999999999986</v>
      </c>
      <c r="F11138" s="156" t="s">
        <v>5</v>
      </c>
      <c r="G11138" s="157"/>
      <c r="H11138" s="158">
        <v>2041762659</v>
      </c>
    </row>
    <row r="11139" spans="1:8" s="118" customFormat="1" x14ac:dyDescent="0.25">
      <c r="A11139" s="109"/>
      <c r="B11139" s="155">
        <v>45258.016435185185</v>
      </c>
      <c r="C11139" s="178">
        <v>500</v>
      </c>
      <c r="D11139" s="178">
        <v>489.5</v>
      </c>
      <c r="E11139" s="178">
        <v>10.5</v>
      </c>
      <c r="F11139" s="156" t="s">
        <v>3555</v>
      </c>
      <c r="G11139" s="157"/>
      <c r="H11139" s="158">
        <v>2041762667</v>
      </c>
    </row>
    <row r="11140" spans="1:8" s="118" customFormat="1" x14ac:dyDescent="0.25">
      <c r="A11140" s="109"/>
      <c r="B11140" s="155">
        <v>45258.024247685185</v>
      </c>
      <c r="C11140" s="178">
        <v>500</v>
      </c>
      <c r="D11140" s="178">
        <v>489.5</v>
      </c>
      <c r="E11140" s="178">
        <v>10.5</v>
      </c>
      <c r="F11140" s="156" t="s">
        <v>3585</v>
      </c>
      <c r="G11140" s="157" t="s">
        <v>3632</v>
      </c>
      <c r="H11140" s="158">
        <v>2041767736</v>
      </c>
    </row>
    <row r="11141" spans="1:8" s="118" customFormat="1" x14ac:dyDescent="0.25">
      <c r="A11141" s="109"/>
      <c r="B11141" s="155">
        <v>45258.026342592595</v>
      </c>
      <c r="C11141" s="178">
        <v>300</v>
      </c>
      <c r="D11141" s="178">
        <v>293.7</v>
      </c>
      <c r="E11141" s="178">
        <v>6.3000000000000114</v>
      </c>
      <c r="F11141" s="156" t="s">
        <v>5</v>
      </c>
      <c r="G11141" s="157"/>
      <c r="H11141" s="158">
        <v>2041769079</v>
      </c>
    </row>
    <row r="11142" spans="1:8" s="118" customFormat="1" x14ac:dyDescent="0.25">
      <c r="A11142" s="109"/>
      <c r="B11142" s="155">
        <v>45258.036261574074</v>
      </c>
      <c r="C11142" s="178">
        <v>300</v>
      </c>
      <c r="D11142" s="178">
        <v>293.7</v>
      </c>
      <c r="E11142" s="178">
        <v>6.3000000000000114</v>
      </c>
      <c r="F11142" s="156" t="s">
        <v>5</v>
      </c>
      <c r="G11142" s="157"/>
      <c r="H11142" s="158">
        <v>2041775429</v>
      </c>
    </row>
    <row r="11143" spans="1:8" s="118" customFormat="1" x14ac:dyDescent="0.25">
      <c r="A11143" s="109"/>
      <c r="B11143" s="155">
        <v>45258.043391203704</v>
      </c>
      <c r="C11143" s="178">
        <v>500</v>
      </c>
      <c r="D11143" s="178">
        <v>489.5</v>
      </c>
      <c r="E11143" s="178">
        <v>10.5</v>
      </c>
      <c r="F11143" s="156" t="s">
        <v>5</v>
      </c>
      <c r="G11143" s="157"/>
      <c r="H11143" s="158">
        <v>2041780049</v>
      </c>
    </row>
    <row r="11144" spans="1:8" s="118" customFormat="1" x14ac:dyDescent="0.25">
      <c r="A11144" s="109"/>
      <c r="B11144" s="155">
        <v>45258.044791666667</v>
      </c>
      <c r="C11144" s="178">
        <v>1000</v>
      </c>
      <c r="D11144" s="178">
        <v>979</v>
      </c>
      <c r="E11144" s="178">
        <v>21</v>
      </c>
      <c r="F11144" s="156" t="s">
        <v>3531</v>
      </c>
      <c r="G11144" s="157"/>
      <c r="H11144" s="158">
        <v>2041780995</v>
      </c>
    </row>
    <row r="11145" spans="1:8" s="118" customFormat="1" x14ac:dyDescent="0.25">
      <c r="A11145" s="109"/>
      <c r="B11145" s="155">
        <v>45258.045983796299</v>
      </c>
      <c r="C11145" s="178">
        <v>1000</v>
      </c>
      <c r="D11145" s="178">
        <v>979</v>
      </c>
      <c r="E11145" s="178">
        <v>21</v>
      </c>
      <c r="F11145" s="156" t="s">
        <v>3531</v>
      </c>
      <c r="G11145" s="157"/>
      <c r="H11145" s="158">
        <v>2041781764</v>
      </c>
    </row>
    <row r="11146" spans="1:8" s="118" customFormat="1" x14ac:dyDescent="0.25">
      <c r="A11146" s="109"/>
      <c r="B11146" s="155">
        <v>45258.046377314815</v>
      </c>
      <c r="C11146" s="178">
        <v>500</v>
      </c>
      <c r="D11146" s="178">
        <v>489.5</v>
      </c>
      <c r="E11146" s="178">
        <v>10.5</v>
      </c>
      <c r="F11146" s="156" t="s">
        <v>5</v>
      </c>
      <c r="G11146" s="157"/>
      <c r="H11146" s="158">
        <v>2041782034</v>
      </c>
    </row>
    <row r="11147" spans="1:8" s="118" customFormat="1" x14ac:dyDescent="0.25">
      <c r="A11147" s="109"/>
      <c r="B11147" s="155">
        <v>45258.048506944448</v>
      </c>
      <c r="C11147" s="178">
        <v>1000</v>
      </c>
      <c r="D11147" s="178">
        <v>979</v>
      </c>
      <c r="E11147" s="178">
        <v>21</v>
      </c>
      <c r="F11147" s="156" t="s">
        <v>3531</v>
      </c>
      <c r="G11147" s="157"/>
      <c r="H11147" s="158">
        <v>2041783362</v>
      </c>
    </row>
    <row r="11148" spans="1:8" s="118" customFormat="1" x14ac:dyDescent="0.25">
      <c r="A11148" s="109"/>
      <c r="B11148" s="155">
        <v>45258.05709490741</v>
      </c>
      <c r="C11148" s="178">
        <v>300</v>
      </c>
      <c r="D11148" s="178">
        <v>293.7</v>
      </c>
      <c r="E11148" s="178">
        <v>6.3000000000000114</v>
      </c>
      <c r="F11148" s="156" t="s">
        <v>5</v>
      </c>
      <c r="G11148" s="157"/>
      <c r="H11148" s="158">
        <v>2041789115</v>
      </c>
    </row>
    <row r="11149" spans="1:8" s="118" customFormat="1" x14ac:dyDescent="0.25">
      <c r="A11149" s="109"/>
      <c r="B11149" s="155">
        <v>45258.069849537038</v>
      </c>
      <c r="C11149" s="178">
        <v>30</v>
      </c>
      <c r="D11149" s="178">
        <v>26.1</v>
      </c>
      <c r="E11149" s="178">
        <v>3.8999999999999986</v>
      </c>
      <c r="F11149" s="156" t="s">
        <v>5</v>
      </c>
      <c r="G11149" s="157"/>
      <c r="H11149" s="158">
        <v>2041796801</v>
      </c>
    </row>
    <row r="11150" spans="1:8" s="118" customFormat="1" x14ac:dyDescent="0.25">
      <c r="A11150" s="109"/>
      <c r="B11150" s="155">
        <v>45258.077719907407</v>
      </c>
      <c r="C11150" s="178">
        <v>150</v>
      </c>
      <c r="D11150" s="178">
        <v>146.1</v>
      </c>
      <c r="E11150" s="178">
        <v>3.9000000000000057</v>
      </c>
      <c r="F11150" s="156" t="s">
        <v>12544</v>
      </c>
      <c r="G11150" s="157"/>
      <c r="H11150" s="158">
        <v>2041801168</v>
      </c>
    </row>
    <row r="11151" spans="1:8" s="118" customFormat="1" x14ac:dyDescent="0.25">
      <c r="A11151" s="109"/>
      <c r="B11151" s="155">
        <v>45258.077951388892</v>
      </c>
      <c r="C11151" s="178">
        <v>300</v>
      </c>
      <c r="D11151" s="178">
        <v>293.7</v>
      </c>
      <c r="E11151" s="178">
        <v>6.3000000000000114</v>
      </c>
      <c r="F11151" s="156" t="s">
        <v>3583</v>
      </c>
      <c r="G11151" s="157"/>
      <c r="H11151" s="158">
        <v>2041801289</v>
      </c>
    </row>
    <row r="11152" spans="1:8" s="118" customFormat="1" x14ac:dyDescent="0.25">
      <c r="A11152" s="109"/>
      <c r="B11152" s="155">
        <v>45258.085324074076</v>
      </c>
      <c r="C11152" s="178">
        <v>200</v>
      </c>
      <c r="D11152" s="178">
        <v>195.8</v>
      </c>
      <c r="E11152" s="178">
        <v>4.1999999999999886</v>
      </c>
      <c r="F11152" s="156" t="s">
        <v>5</v>
      </c>
      <c r="G11152" s="157"/>
      <c r="H11152" s="158">
        <v>2041805621</v>
      </c>
    </row>
    <row r="11153" spans="1:8" s="118" customFormat="1" x14ac:dyDescent="0.25">
      <c r="A11153" s="109"/>
      <c r="B11153" s="155">
        <v>45258.091238425928</v>
      </c>
      <c r="C11153" s="178">
        <v>7000</v>
      </c>
      <c r="D11153" s="178">
        <v>6853</v>
      </c>
      <c r="E11153" s="178">
        <v>147</v>
      </c>
      <c r="F11153" s="156" t="s">
        <v>5</v>
      </c>
      <c r="G11153" s="157"/>
      <c r="H11153" s="158">
        <v>2041809903</v>
      </c>
    </row>
    <row r="11154" spans="1:8" s="118" customFormat="1" x14ac:dyDescent="0.25">
      <c r="A11154" s="109"/>
      <c r="B11154" s="155">
        <v>45258.092164351852</v>
      </c>
      <c r="C11154" s="178">
        <v>3000</v>
      </c>
      <c r="D11154" s="178">
        <v>2937</v>
      </c>
      <c r="E11154" s="178">
        <v>63</v>
      </c>
      <c r="F11154" s="156" t="s">
        <v>5</v>
      </c>
      <c r="G11154" s="157"/>
      <c r="H11154" s="158">
        <v>2041810708</v>
      </c>
    </row>
    <row r="11155" spans="1:8" s="118" customFormat="1" x14ac:dyDescent="0.25">
      <c r="A11155" s="109"/>
      <c r="B11155" s="155">
        <v>45258.093136574076</v>
      </c>
      <c r="C11155" s="178">
        <v>4000</v>
      </c>
      <c r="D11155" s="178">
        <v>3916</v>
      </c>
      <c r="E11155" s="178">
        <v>84</v>
      </c>
      <c r="F11155" s="156" t="s">
        <v>5</v>
      </c>
      <c r="G11155" s="157"/>
      <c r="H11155" s="158">
        <v>2041811428</v>
      </c>
    </row>
    <row r="11156" spans="1:8" s="118" customFormat="1" x14ac:dyDescent="0.25">
      <c r="A11156" s="109"/>
      <c r="B11156" s="155">
        <v>45258.094178240739</v>
      </c>
      <c r="C11156" s="178">
        <v>1000</v>
      </c>
      <c r="D11156" s="178">
        <v>979</v>
      </c>
      <c r="E11156" s="178">
        <v>21</v>
      </c>
      <c r="F11156" s="156" t="s">
        <v>3544</v>
      </c>
      <c r="G11156" s="157" t="s">
        <v>3632</v>
      </c>
      <c r="H11156" s="158">
        <v>2041812145</v>
      </c>
    </row>
    <row r="11157" spans="1:8" s="118" customFormat="1" x14ac:dyDescent="0.25">
      <c r="A11157" s="109"/>
      <c r="B11157" s="155">
        <v>45258.1171412037</v>
      </c>
      <c r="C11157" s="178">
        <v>1000</v>
      </c>
      <c r="D11157" s="178">
        <v>979</v>
      </c>
      <c r="E11157" s="178">
        <v>21</v>
      </c>
      <c r="F11157" s="156" t="s">
        <v>3531</v>
      </c>
      <c r="G11157" s="157"/>
      <c r="H11157" s="158">
        <v>2041827145</v>
      </c>
    </row>
    <row r="11158" spans="1:8" s="118" customFormat="1" x14ac:dyDescent="0.25">
      <c r="A11158" s="109"/>
      <c r="B11158" s="155">
        <v>45258.117719907408</v>
      </c>
      <c r="C11158" s="178">
        <v>500</v>
      </c>
      <c r="D11158" s="178">
        <v>489.5</v>
      </c>
      <c r="E11158" s="178">
        <v>10.5</v>
      </c>
      <c r="F11158" s="156" t="s">
        <v>5</v>
      </c>
      <c r="G11158" s="157"/>
      <c r="H11158" s="158">
        <v>2041827490</v>
      </c>
    </row>
    <row r="11159" spans="1:8" s="118" customFormat="1" x14ac:dyDescent="0.25">
      <c r="A11159" s="109"/>
      <c r="B11159" s="155">
        <v>45258.118043981478</v>
      </c>
      <c r="C11159" s="178">
        <v>1000</v>
      </c>
      <c r="D11159" s="178">
        <v>979</v>
      </c>
      <c r="E11159" s="178">
        <v>21</v>
      </c>
      <c r="F11159" s="156" t="s">
        <v>3531</v>
      </c>
      <c r="G11159" s="157"/>
      <c r="H11159" s="158">
        <v>2041827670</v>
      </c>
    </row>
    <row r="11160" spans="1:8" s="118" customFormat="1" x14ac:dyDescent="0.25">
      <c r="A11160" s="109"/>
      <c r="B11160" s="155">
        <v>45258.134479166663</v>
      </c>
      <c r="C11160" s="178">
        <v>100</v>
      </c>
      <c r="D11160" s="178">
        <v>96.1</v>
      </c>
      <c r="E11160" s="178">
        <v>3.9000000000000057</v>
      </c>
      <c r="F11160" s="156" t="s">
        <v>5</v>
      </c>
      <c r="G11160" s="157"/>
      <c r="H11160" s="158">
        <v>2041838342</v>
      </c>
    </row>
    <row r="11161" spans="1:8" s="118" customFormat="1" x14ac:dyDescent="0.25">
      <c r="A11161" s="109"/>
      <c r="B11161" s="155">
        <v>45258.13925925926</v>
      </c>
      <c r="C11161" s="178">
        <v>5000</v>
      </c>
      <c r="D11161" s="178">
        <v>4895</v>
      </c>
      <c r="E11161" s="178">
        <v>105</v>
      </c>
      <c r="F11161" s="156" t="s">
        <v>5</v>
      </c>
      <c r="G11161" s="157"/>
      <c r="H11161" s="158">
        <v>2041841119</v>
      </c>
    </row>
    <row r="11162" spans="1:8" s="118" customFormat="1" x14ac:dyDescent="0.25">
      <c r="A11162" s="109"/>
      <c r="B11162" s="155">
        <v>45258.153854166667</v>
      </c>
      <c r="C11162" s="178">
        <v>100</v>
      </c>
      <c r="D11162" s="178">
        <v>96.1</v>
      </c>
      <c r="E11162" s="178">
        <v>3.9000000000000057</v>
      </c>
      <c r="F11162" s="156" t="s">
        <v>3574</v>
      </c>
      <c r="G11162" s="157" t="s">
        <v>3599</v>
      </c>
      <c r="H11162" s="158">
        <v>2041848954</v>
      </c>
    </row>
    <row r="11163" spans="1:8" s="118" customFormat="1" x14ac:dyDescent="0.25">
      <c r="A11163" s="109"/>
      <c r="B11163" s="155">
        <v>45258.184293981481</v>
      </c>
      <c r="C11163" s="178">
        <v>200</v>
      </c>
      <c r="D11163" s="178">
        <v>195.8</v>
      </c>
      <c r="E11163" s="178">
        <v>4.1999999999999886</v>
      </c>
      <c r="F11163" s="156" t="s">
        <v>5</v>
      </c>
      <c r="G11163" s="157"/>
      <c r="H11163" s="158">
        <v>2041864309</v>
      </c>
    </row>
    <row r="11164" spans="1:8" s="118" customFormat="1" x14ac:dyDescent="0.25">
      <c r="A11164" s="109"/>
      <c r="B11164" s="155">
        <v>45258.197418981479</v>
      </c>
      <c r="C11164" s="178">
        <v>500</v>
      </c>
      <c r="D11164" s="178">
        <v>489.5</v>
      </c>
      <c r="E11164" s="178">
        <v>10.5</v>
      </c>
      <c r="F11164" s="156" t="s">
        <v>5</v>
      </c>
      <c r="G11164" s="157"/>
      <c r="H11164" s="158">
        <v>2041870488</v>
      </c>
    </row>
    <row r="11165" spans="1:8" s="118" customFormat="1" x14ac:dyDescent="0.25">
      <c r="A11165" s="109"/>
      <c r="B11165" s="155">
        <v>45258.239016203705</v>
      </c>
      <c r="C11165" s="178">
        <v>500</v>
      </c>
      <c r="D11165" s="178">
        <v>489.5</v>
      </c>
      <c r="E11165" s="178">
        <v>10.5</v>
      </c>
      <c r="F11165" s="156" t="s">
        <v>3585</v>
      </c>
      <c r="G11165" s="157" t="s">
        <v>3622</v>
      </c>
      <c r="H11165" s="158">
        <v>2041890260</v>
      </c>
    </row>
    <row r="11166" spans="1:8" s="118" customFormat="1" x14ac:dyDescent="0.25">
      <c r="A11166" s="109"/>
      <c r="B11166" s="155">
        <v>45258.261550925927</v>
      </c>
      <c r="C11166" s="178">
        <v>300</v>
      </c>
      <c r="D11166" s="178">
        <v>293.7</v>
      </c>
      <c r="E11166" s="178">
        <v>6.3000000000000114</v>
      </c>
      <c r="F11166" s="156" t="s">
        <v>3559</v>
      </c>
      <c r="G11166" s="157"/>
      <c r="H11166" s="158">
        <v>2041901436</v>
      </c>
    </row>
    <row r="11167" spans="1:8" s="118" customFormat="1" x14ac:dyDescent="0.25">
      <c r="A11167" s="109"/>
      <c r="B11167" s="155">
        <v>45258.269131944442</v>
      </c>
      <c r="C11167" s="178">
        <v>1000</v>
      </c>
      <c r="D11167" s="178">
        <v>979</v>
      </c>
      <c r="E11167" s="178">
        <v>21</v>
      </c>
      <c r="F11167" s="156" t="s">
        <v>3544</v>
      </c>
      <c r="G11167" s="157"/>
      <c r="H11167" s="158">
        <v>2041905328</v>
      </c>
    </row>
    <row r="11168" spans="1:8" s="118" customFormat="1" x14ac:dyDescent="0.25">
      <c r="A11168" s="109"/>
      <c r="B11168" s="155">
        <v>45258.271354166667</v>
      </c>
      <c r="C11168" s="178">
        <v>1000</v>
      </c>
      <c r="D11168" s="178">
        <v>979</v>
      </c>
      <c r="E11168" s="178">
        <v>21</v>
      </c>
      <c r="F11168" s="156" t="s">
        <v>5</v>
      </c>
      <c r="G11168" s="157"/>
      <c r="H11168" s="158">
        <v>2041906433</v>
      </c>
    </row>
    <row r="11169" spans="1:8" s="118" customFormat="1" x14ac:dyDescent="0.25">
      <c r="A11169" s="109"/>
      <c r="B11169" s="155">
        <v>45258.273090277777</v>
      </c>
      <c r="C11169" s="178">
        <v>500</v>
      </c>
      <c r="D11169" s="178">
        <v>489.5</v>
      </c>
      <c r="E11169" s="178">
        <v>10.5</v>
      </c>
      <c r="F11169" s="156" t="s">
        <v>12545</v>
      </c>
      <c r="G11169" s="157" t="s">
        <v>3582</v>
      </c>
      <c r="H11169" s="158">
        <v>2041907358</v>
      </c>
    </row>
    <row r="11170" spans="1:8" s="118" customFormat="1" x14ac:dyDescent="0.25">
      <c r="A11170" s="109"/>
      <c r="B11170" s="155">
        <v>45258.278368055559</v>
      </c>
      <c r="C11170" s="178">
        <v>1000</v>
      </c>
      <c r="D11170" s="178">
        <v>979</v>
      </c>
      <c r="E11170" s="178">
        <v>21</v>
      </c>
      <c r="F11170" s="156" t="s">
        <v>3585</v>
      </c>
      <c r="G11170" s="157" t="s">
        <v>3615</v>
      </c>
      <c r="H11170" s="158">
        <v>2041910007</v>
      </c>
    </row>
    <row r="11171" spans="1:8" s="118" customFormat="1" x14ac:dyDescent="0.25">
      <c r="A11171" s="109"/>
      <c r="B11171" s="155">
        <v>45258.27884259259</v>
      </c>
      <c r="C11171" s="178">
        <v>1000</v>
      </c>
      <c r="D11171" s="178">
        <v>979</v>
      </c>
      <c r="E11171" s="178">
        <v>21</v>
      </c>
      <c r="F11171" s="156" t="s">
        <v>3580</v>
      </c>
      <c r="G11171" s="157" t="s">
        <v>3600</v>
      </c>
      <c r="H11171" s="158">
        <v>2041910290</v>
      </c>
    </row>
    <row r="11172" spans="1:8" s="118" customFormat="1" x14ac:dyDescent="0.25">
      <c r="A11172" s="109"/>
      <c r="B11172" s="155">
        <v>45258.295081018521</v>
      </c>
      <c r="C11172" s="178">
        <v>3000</v>
      </c>
      <c r="D11172" s="178">
        <v>2937</v>
      </c>
      <c r="E11172" s="178">
        <v>63</v>
      </c>
      <c r="F11172" s="156" t="s">
        <v>3655</v>
      </c>
      <c r="G11172" s="157"/>
      <c r="H11172" s="158">
        <v>2041919308</v>
      </c>
    </row>
    <row r="11173" spans="1:8" s="118" customFormat="1" x14ac:dyDescent="0.25">
      <c r="A11173" s="109"/>
      <c r="B11173" s="155">
        <v>45258.299629629626</v>
      </c>
      <c r="C11173" s="178">
        <v>500</v>
      </c>
      <c r="D11173" s="178">
        <v>489.5</v>
      </c>
      <c r="E11173" s="178">
        <v>10.5</v>
      </c>
      <c r="F11173" s="156" t="s">
        <v>12546</v>
      </c>
      <c r="G11173" s="157"/>
      <c r="H11173" s="158">
        <v>2041922204</v>
      </c>
    </row>
    <row r="11174" spans="1:8" s="118" customFormat="1" x14ac:dyDescent="0.25">
      <c r="A11174" s="109"/>
      <c r="B11174" s="155">
        <v>45258.301689814813</v>
      </c>
      <c r="C11174" s="178">
        <v>100</v>
      </c>
      <c r="D11174" s="178">
        <v>96.1</v>
      </c>
      <c r="E11174" s="178">
        <v>3.9000000000000057</v>
      </c>
      <c r="F11174" s="156" t="s">
        <v>5</v>
      </c>
      <c r="G11174" s="157"/>
      <c r="H11174" s="158">
        <v>2041923490</v>
      </c>
    </row>
    <row r="11175" spans="1:8" s="118" customFormat="1" x14ac:dyDescent="0.25">
      <c r="A11175" s="109"/>
      <c r="B11175" s="155">
        <v>45258.314513888887</v>
      </c>
      <c r="C11175" s="178">
        <v>37</v>
      </c>
      <c r="D11175" s="178">
        <v>33.1</v>
      </c>
      <c r="E11175" s="178">
        <v>3.8999999999999986</v>
      </c>
      <c r="F11175" s="156" t="s">
        <v>3536</v>
      </c>
      <c r="G11175" s="157"/>
      <c r="H11175" s="158">
        <v>2041931605</v>
      </c>
    </row>
    <row r="11176" spans="1:8" s="118" customFormat="1" x14ac:dyDescent="0.25">
      <c r="A11176" s="109"/>
      <c r="B11176" s="155">
        <v>45258.318090277775</v>
      </c>
      <c r="C11176" s="178">
        <v>500</v>
      </c>
      <c r="D11176" s="178">
        <v>489.5</v>
      </c>
      <c r="E11176" s="178">
        <v>10.5</v>
      </c>
      <c r="F11176" s="156" t="s">
        <v>5</v>
      </c>
      <c r="G11176" s="157"/>
      <c r="H11176" s="158">
        <v>2041933902</v>
      </c>
    </row>
    <row r="11177" spans="1:8" s="118" customFormat="1" x14ac:dyDescent="0.25">
      <c r="A11177" s="109"/>
      <c r="B11177" s="155">
        <v>45258.324965277781</v>
      </c>
      <c r="C11177" s="178">
        <v>500</v>
      </c>
      <c r="D11177" s="178">
        <v>489.5</v>
      </c>
      <c r="E11177" s="178">
        <v>10.5</v>
      </c>
      <c r="F11177" s="156" t="s">
        <v>3542</v>
      </c>
      <c r="G11177" s="157" t="s">
        <v>12193</v>
      </c>
      <c r="H11177" s="158">
        <v>2041938453</v>
      </c>
    </row>
    <row r="11178" spans="1:8" s="118" customFormat="1" x14ac:dyDescent="0.25">
      <c r="A11178" s="109"/>
      <c r="B11178" s="155">
        <v>45258.327638888892</v>
      </c>
      <c r="C11178" s="178">
        <v>500</v>
      </c>
      <c r="D11178" s="178">
        <v>489.5</v>
      </c>
      <c r="E11178" s="178">
        <v>10.5</v>
      </c>
      <c r="F11178" s="156" t="s">
        <v>5</v>
      </c>
      <c r="G11178" s="157"/>
      <c r="H11178" s="158">
        <v>2041940141</v>
      </c>
    </row>
    <row r="11179" spans="1:8" s="118" customFormat="1" x14ac:dyDescent="0.25">
      <c r="A11179" s="109"/>
      <c r="B11179" s="155">
        <v>45258.331956018519</v>
      </c>
      <c r="C11179" s="178">
        <v>1000</v>
      </c>
      <c r="D11179" s="178">
        <v>979</v>
      </c>
      <c r="E11179" s="178">
        <v>21</v>
      </c>
      <c r="F11179" s="156" t="s">
        <v>3568</v>
      </c>
      <c r="G11179" s="157" t="s">
        <v>3619</v>
      </c>
      <c r="H11179" s="158">
        <v>2041943103</v>
      </c>
    </row>
    <row r="11180" spans="1:8" s="118" customFormat="1" x14ac:dyDescent="0.25">
      <c r="A11180" s="109"/>
      <c r="B11180" s="155">
        <v>45258.340219907404</v>
      </c>
      <c r="C11180" s="178">
        <v>100</v>
      </c>
      <c r="D11180" s="178">
        <v>96.1</v>
      </c>
      <c r="E11180" s="178">
        <v>3.9000000000000057</v>
      </c>
      <c r="F11180" s="156" t="s">
        <v>5</v>
      </c>
      <c r="G11180" s="157"/>
      <c r="H11180" s="158">
        <v>2041950124</v>
      </c>
    </row>
    <row r="11181" spans="1:8" s="118" customFormat="1" x14ac:dyDescent="0.25">
      <c r="A11181" s="109"/>
      <c r="B11181" s="155">
        <v>45258.340717592589</v>
      </c>
      <c r="C11181" s="178">
        <v>300</v>
      </c>
      <c r="D11181" s="178">
        <v>293.7</v>
      </c>
      <c r="E11181" s="178">
        <v>6.3000000000000114</v>
      </c>
      <c r="F11181" s="156" t="s">
        <v>5</v>
      </c>
      <c r="G11181" s="157"/>
      <c r="H11181" s="158">
        <v>2041950637</v>
      </c>
    </row>
    <row r="11182" spans="1:8" s="118" customFormat="1" x14ac:dyDescent="0.25">
      <c r="A11182" s="109"/>
      <c r="B11182" s="155">
        <v>45258.344502314816</v>
      </c>
      <c r="C11182" s="178">
        <v>300</v>
      </c>
      <c r="D11182" s="178">
        <v>293.7</v>
      </c>
      <c r="E11182" s="178">
        <v>6.3000000000000114</v>
      </c>
      <c r="F11182" s="156" t="s">
        <v>3542</v>
      </c>
      <c r="G11182" s="157" t="s">
        <v>3586</v>
      </c>
      <c r="H11182" s="158">
        <v>2041954077</v>
      </c>
    </row>
    <row r="11183" spans="1:8" s="118" customFormat="1" x14ac:dyDescent="0.25">
      <c r="A11183" s="109"/>
      <c r="B11183" s="155">
        <v>45258.348749999997</v>
      </c>
      <c r="C11183" s="178">
        <v>100</v>
      </c>
      <c r="D11183" s="178">
        <v>96.1</v>
      </c>
      <c r="E11183" s="178">
        <v>3.9000000000000057</v>
      </c>
      <c r="F11183" s="156" t="s">
        <v>3572</v>
      </c>
      <c r="G11183" s="157" t="s">
        <v>3637</v>
      </c>
      <c r="H11183" s="158">
        <v>2041957867</v>
      </c>
    </row>
    <row r="11184" spans="1:8" s="118" customFormat="1" x14ac:dyDescent="0.25">
      <c r="A11184" s="109"/>
      <c r="B11184" s="155">
        <v>45258.352303240739</v>
      </c>
      <c r="C11184" s="178">
        <v>100</v>
      </c>
      <c r="D11184" s="178">
        <v>96.1</v>
      </c>
      <c r="E11184" s="178">
        <v>3.9000000000000057</v>
      </c>
      <c r="F11184" s="156" t="s">
        <v>3531</v>
      </c>
      <c r="G11184" s="157"/>
      <c r="H11184" s="158">
        <v>2041960903</v>
      </c>
    </row>
    <row r="11185" spans="1:8" s="118" customFormat="1" x14ac:dyDescent="0.25">
      <c r="A11185" s="109"/>
      <c r="B11185" s="155">
        <v>45258.353530092594</v>
      </c>
      <c r="C11185" s="178">
        <v>500</v>
      </c>
      <c r="D11185" s="178">
        <v>489.5</v>
      </c>
      <c r="E11185" s="178">
        <v>10.5</v>
      </c>
      <c r="F11185" s="156" t="s">
        <v>11612</v>
      </c>
      <c r="G11185" s="157" t="s">
        <v>3599</v>
      </c>
      <c r="H11185" s="158">
        <v>2041961954</v>
      </c>
    </row>
    <row r="11186" spans="1:8" s="118" customFormat="1" x14ac:dyDescent="0.25">
      <c r="A11186" s="109"/>
      <c r="B11186" s="155">
        <v>45258.354178240741</v>
      </c>
      <c r="C11186" s="178">
        <v>300</v>
      </c>
      <c r="D11186" s="178">
        <v>293.7</v>
      </c>
      <c r="E11186" s="178">
        <v>6.3000000000000114</v>
      </c>
      <c r="F11186" s="156" t="s">
        <v>3548</v>
      </c>
      <c r="G11186" s="157" t="s">
        <v>3586</v>
      </c>
      <c r="H11186" s="158">
        <v>2041962499</v>
      </c>
    </row>
    <row r="11187" spans="1:8" s="118" customFormat="1" x14ac:dyDescent="0.25">
      <c r="A11187" s="109"/>
      <c r="B11187" s="155">
        <v>45258.355393518519</v>
      </c>
      <c r="C11187" s="178">
        <v>100</v>
      </c>
      <c r="D11187" s="178">
        <v>96.1</v>
      </c>
      <c r="E11187" s="178">
        <v>3.9000000000000057</v>
      </c>
      <c r="F11187" s="156" t="s">
        <v>5</v>
      </c>
      <c r="G11187" s="157"/>
      <c r="H11187" s="158">
        <v>2041963675</v>
      </c>
    </row>
    <row r="11188" spans="1:8" s="118" customFormat="1" x14ac:dyDescent="0.25">
      <c r="A11188" s="109"/>
      <c r="B11188" s="155">
        <v>45258.356006944443</v>
      </c>
      <c r="C11188" s="178">
        <v>200</v>
      </c>
      <c r="D11188" s="178">
        <v>195.8</v>
      </c>
      <c r="E11188" s="178">
        <v>4.1999999999999886</v>
      </c>
      <c r="F11188" s="156" t="s">
        <v>5</v>
      </c>
      <c r="G11188" s="157"/>
      <c r="H11188" s="158">
        <v>2041964243</v>
      </c>
    </row>
    <row r="11189" spans="1:8" s="118" customFormat="1" x14ac:dyDescent="0.25">
      <c r="A11189" s="109"/>
      <c r="B11189" s="155">
        <v>45258.358900462961</v>
      </c>
      <c r="C11189" s="178">
        <v>10000</v>
      </c>
      <c r="D11189" s="178">
        <v>9790</v>
      </c>
      <c r="E11189" s="178">
        <v>210</v>
      </c>
      <c r="F11189" s="156" t="s">
        <v>5</v>
      </c>
      <c r="G11189" s="157"/>
      <c r="H11189" s="158">
        <v>2041966807</v>
      </c>
    </row>
    <row r="11190" spans="1:8" s="118" customFormat="1" x14ac:dyDescent="0.25">
      <c r="A11190" s="109"/>
      <c r="B11190" s="155">
        <v>45258.36136574074</v>
      </c>
      <c r="C11190" s="178">
        <v>100</v>
      </c>
      <c r="D11190" s="178">
        <v>96.1</v>
      </c>
      <c r="E11190" s="178">
        <v>3.9000000000000057</v>
      </c>
      <c r="F11190" s="156" t="s">
        <v>5</v>
      </c>
      <c r="G11190" s="157"/>
      <c r="H11190" s="158">
        <v>2041968807</v>
      </c>
    </row>
    <row r="11191" spans="1:8" s="118" customFormat="1" x14ac:dyDescent="0.25">
      <c r="A11191" s="109"/>
      <c r="B11191" s="155">
        <v>45258.361388888887</v>
      </c>
      <c r="C11191" s="178">
        <v>100</v>
      </c>
      <c r="D11191" s="178">
        <v>96.1</v>
      </c>
      <c r="E11191" s="178">
        <v>3.9000000000000057</v>
      </c>
      <c r="F11191" s="156" t="s">
        <v>5</v>
      </c>
      <c r="G11191" s="157"/>
      <c r="H11191" s="158">
        <v>2041968823</v>
      </c>
    </row>
    <row r="11192" spans="1:8" s="118" customFormat="1" x14ac:dyDescent="0.25">
      <c r="A11192" s="109"/>
      <c r="B11192" s="155">
        <v>45258.36314814815</v>
      </c>
      <c r="C11192" s="178">
        <v>375</v>
      </c>
      <c r="D11192" s="178">
        <v>367.12</v>
      </c>
      <c r="E11192" s="178">
        <v>7.8799999999999955</v>
      </c>
      <c r="F11192" s="156" t="s">
        <v>12045</v>
      </c>
      <c r="G11192" s="157"/>
      <c r="H11192" s="158">
        <v>2041970435</v>
      </c>
    </row>
    <row r="11193" spans="1:8" s="118" customFormat="1" x14ac:dyDescent="0.25">
      <c r="A11193" s="109"/>
      <c r="B11193" s="155">
        <v>45258.365868055553</v>
      </c>
      <c r="C11193" s="178">
        <v>100</v>
      </c>
      <c r="D11193" s="178">
        <v>96.1</v>
      </c>
      <c r="E11193" s="178">
        <v>3.9000000000000057</v>
      </c>
      <c r="F11193" s="156" t="s">
        <v>5</v>
      </c>
      <c r="G11193" s="157"/>
      <c r="H11193" s="158">
        <v>2041972898</v>
      </c>
    </row>
    <row r="11194" spans="1:8" s="118" customFormat="1" x14ac:dyDescent="0.25">
      <c r="A11194" s="109"/>
      <c r="B11194" s="155">
        <v>45258.366215277776</v>
      </c>
      <c r="C11194" s="178">
        <v>1000</v>
      </c>
      <c r="D11194" s="178">
        <v>979</v>
      </c>
      <c r="E11194" s="178">
        <v>21</v>
      </c>
      <c r="F11194" s="156" t="s">
        <v>5</v>
      </c>
      <c r="G11194" s="157"/>
      <c r="H11194" s="158">
        <v>2041973265</v>
      </c>
    </row>
    <row r="11195" spans="1:8" s="118" customFormat="1" x14ac:dyDescent="0.25">
      <c r="A11195" s="109"/>
      <c r="B11195" s="155">
        <v>45258.366643518515</v>
      </c>
      <c r="C11195" s="178">
        <v>500</v>
      </c>
      <c r="D11195" s="178">
        <v>489.5</v>
      </c>
      <c r="E11195" s="178">
        <v>10.5</v>
      </c>
      <c r="F11195" s="156" t="s">
        <v>5</v>
      </c>
      <c r="G11195" s="157"/>
      <c r="H11195" s="158">
        <v>2041973638</v>
      </c>
    </row>
    <row r="11196" spans="1:8" s="118" customFormat="1" x14ac:dyDescent="0.25">
      <c r="A11196" s="109"/>
      <c r="B11196" s="155">
        <v>45258.372511574074</v>
      </c>
      <c r="C11196" s="178">
        <v>100</v>
      </c>
      <c r="D11196" s="178">
        <v>96.1</v>
      </c>
      <c r="E11196" s="178">
        <v>3.9000000000000057</v>
      </c>
      <c r="F11196" s="156" t="s">
        <v>5</v>
      </c>
      <c r="G11196" s="157"/>
      <c r="H11196" s="158">
        <v>2041978885</v>
      </c>
    </row>
    <row r="11197" spans="1:8" s="118" customFormat="1" x14ac:dyDescent="0.25">
      <c r="A11197" s="109"/>
      <c r="B11197" s="155">
        <v>45258.373136574075</v>
      </c>
      <c r="C11197" s="178">
        <v>300</v>
      </c>
      <c r="D11197" s="178">
        <v>293.7</v>
      </c>
      <c r="E11197" s="178">
        <v>6.3000000000000114</v>
      </c>
      <c r="F11197" s="156" t="s">
        <v>5</v>
      </c>
      <c r="G11197" s="157"/>
      <c r="H11197" s="158">
        <v>2041979456</v>
      </c>
    </row>
    <row r="11198" spans="1:8" s="118" customFormat="1" x14ac:dyDescent="0.25">
      <c r="A11198" s="109"/>
      <c r="B11198" s="155">
        <v>45258.373298611114</v>
      </c>
      <c r="C11198" s="178">
        <v>500</v>
      </c>
      <c r="D11198" s="178">
        <v>489.5</v>
      </c>
      <c r="E11198" s="178">
        <v>10.5</v>
      </c>
      <c r="F11198" s="156" t="s">
        <v>3603</v>
      </c>
      <c r="G11198" s="157"/>
      <c r="H11198" s="158">
        <v>2041979600</v>
      </c>
    </row>
    <row r="11199" spans="1:8" s="118" customFormat="1" x14ac:dyDescent="0.25">
      <c r="A11199" s="109"/>
      <c r="B11199" s="155">
        <v>45258.373935185184</v>
      </c>
      <c r="C11199" s="178">
        <v>100</v>
      </c>
      <c r="D11199" s="178">
        <v>96.1</v>
      </c>
      <c r="E11199" s="178">
        <v>3.9000000000000057</v>
      </c>
      <c r="F11199" s="156" t="s">
        <v>3531</v>
      </c>
      <c r="G11199" s="157" t="s">
        <v>3618</v>
      </c>
      <c r="H11199" s="158">
        <v>2041980181</v>
      </c>
    </row>
    <row r="11200" spans="1:8" s="118" customFormat="1" x14ac:dyDescent="0.25">
      <c r="A11200" s="109"/>
      <c r="B11200" s="155">
        <v>45258.376608796294</v>
      </c>
      <c r="C11200" s="178">
        <v>500</v>
      </c>
      <c r="D11200" s="178">
        <v>489.5</v>
      </c>
      <c r="E11200" s="178">
        <v>10.5</v>
      </c>
      <c r="F11200" s="156" t="s">
        <v>3566</v>
      </c>
      <c r="G11200" s="157"/>
      <c r="H11200" s="158">
        <v>2041982950</v>
      </c>
    </row>
    <row r="11201" spans="1:8" s="118" customFormat="1" x14ac:dyDescent="0.25">
      <c r="A11201" s="109"/>
      <c r="B11201" s="155">
        <v>45258.376782407409</v>
      </c>
      <c r="C11201" s="178">
        <v>1</v>
      </c>
      <c r="D11201" s="178">
        <v>-2.9</v>
      </c>
      <c r="E11201" s="178">
        <v>3.9</v>
      </c>
      <c r="F11201" s="156" t="s">
        <v>3563</v>
      </c>
      <c r="G11201" s="157" t="s">
        <v>3593</v>
      </c>
      <c r="H11201" s="158">
        <v>2041983135</v>
      </c>
    </row>
    <row r="11202" spans="1:8" s="118" customFormat="1" x14ac:dyDescent="0.25">
      <c r="A11202" s="109"/>
      <c r="B11202" s="155">
        <v>45258.379629629628</v>
      </c>
      <c r="C11202" s="178">
        <v>100</v>
      </c>
      <c r="D11202" s="178">
        <v>96.1</v>
      </c>
      <c r="E11202" s="178">
        <v>3.9000000000000057</v>
      </c>
      <c r="F11202" s="156" t="s">
        <v>5</v>
      </c>
      <c r="G11202" s="157"/>
      <c r="H11202" s="158">
        <v>2041986301</v>
      </c>
    </row>
    <row r="11203" spans="1:8" s="118" customFormat="1" x14ac:dyDescent="0.25">
      <c r="A11203" s="109"/>
      <c r="B11203" s="155">
        <v>45258.383425925924</v>
      </c>
      <c r="C11203" s="178">
        <v>500</v>
      </c>
      <c r="D11203" s="178">
        <v>489.5</v>
      </c>
      <c r="E11203" s="178">
        <v>10.5</v>
      </c>
      <c r="F11203" s="156" t="s">
        <v>3540</v>
      </c>
      <c r="G11203" s="157"/>
      <c r="H11203" s="158">
        <v>2041990092</v>
      </c>
    </row>
    <row r="11204" spans="1:8" s="118" customFormat="1" x14ac:dyDescent="0.25">
      <c r="A11204" s="109"/>
      <c r="B11204" s="155">
        <v>45258.388784722221</v>
      </c>
      <c r="C11204" s="178">
        <v>500</v>
      </c>
      <c r="D11204" s="178">
        <v>489.5</v>
      </c>
      <c r="E11204" s="178">
        <v>10.5</v>
      </c>
      <c r="F11204" s="156" t="s">
        <v>11695</v>
      </c>
      <c r="G11204" s="157"/>
      <c r="H11204" s="158">
        <v>2041995349</v>
      </c>
    </row>
    <row r="11205" spans="1:8" s="118" customFormat="1" x14ac:dyDescent="0.25">
      <c r="A11205" s="109"/>
      <c r="B11205" s="155">
        <v>45258.389120370368</v>
      </c>
      <c r="C11205" s="178">
        <v>1</v>
      </c>
      <c r="D11205" s="178">
        <v>-2.9</v>
      </c>
      <c r="E11205" s="178">
        <v>3.9</v>
      </c>
      <c r="F11205" s="156" t="s">
        <v>12547</v>
      </c>
      <c r="G11205" s="157"/>
      <c r="H11205" s="158">
        <v>2041995789</v>
      </c>
    </row>
    <row r="11206" spans="1:8" s="118" customFormat="1" x14ac:dyDescent="0.25">
      <c r="A11206" s="109"/>
      <c r="B11206" s="155">
        <v>45258.390185185184</v>
      </c>
      <c r="C11206" s="178">
        <v>1</v>
      </c>
      <c r="D11206" s="178">
        <v>-2.9</v>
      </c>
      <c r="E11206" s="178">
        <v>3.9</v>
      </c>
      <c r="F11206" s="156" t="s">
        <v>12548</v>
      </c>
      <c r="G11206" s="157"/>
      <c r="H11206" s="158">
        <v>2041996904</v>
      </c>
    </row>
    <row r="11207" spans="1:8" s="118" customFormat="1" x14ac:dyDescent="0.25">
      <c r="A11207" s="109"/>
      <c r="B11207" s="155">
        <v>45258.391180555554</v>
      </c>
      <c r="C11207" s="178">
        <v>10</v>
      </c>
      <c r="D11207" s="178">
        <v>6.1</v>
      </c>
      <c r="E11207" s="178">
        <v>3.9000000000000004</v>
      </c>
      <c r="F11207" s="156" t="s">
        <v>3628</v>
      </c>
      <c r="G11207" s="157"/>
      <c r="H11207" s="158">
        <v>2041998115</v>
      </c>
    </row>
    <row r="11208" spans="1:8" s="118" customFormat="1" x14ac:dyDescent="0.25">
      <c r="A11208" s="109"/>
      <c r="B11208" s="155">
        <v>45258.39130787037</v>
      </c>
      <c r="C11208" s="178">
        <v>1</v>
      </c>
      <c r="D11208" s="178">
        <v>-2.9</v>
      </c>
      <c r="E11208" s="178">
        <v>3.9</v>
      </c>
      <c r="F11208" s="156" t="s">
        <v>3553</v>
      </c>
      <c r="G11208" s="157" t="s">
        <v>3565</v>
      </c>
      <c r="H11208" s="158">
        <v>2041998236</v>
      </c>
    </row>
    <row r="11209" spans="1:8" s="118" customFormat="1" x14ac:dyDescent="0.25">
      <c r="A11209" s="109"/>
      <c r="B11209" s="155">
        <v>45258.392118055555</v>
      </c>
      <c r="C11209" s="178">
        <v>200</v>
      </c>
      <c r="D11209" s="178">
        <v>195.8</v>
      </c>
      <c r="E11209" s="178">
        <v>4.1999999999999886</v>
      </c>
      <c r="F11209" s="156" t="s">
        <v>3548</v>
      </c>
      <c r="G11209" s="157"/>
      <c r="H11209" s="158">
        <v>2041998989</v>
      </c>
    </row>
    <row r="11210" spans="1:8" s="118" customFormat="1" x14ac:dyDescent="0.25">
      <c r="A11210" s="109"/>
      <c r="B11210" s="155">
        <v>45258.394432870373</v>
      </c>
      <c r="C11210" s="178">
        <v>1000</v>
      </c>
      <c r="D11210" s="178">
        <v>979</v>
      </c>
      <c r="E11210" s="178">
        <v>21</v>
      </c>
      <c r="F11210" s="156" t="s">
        <v>5</v>
      </c>
      <c r="G11210" s="157"/>
      <c r="H11210" s="158">
        <v>2042001475</v>
      </c>
    </row>
    <row r="11211" spans="1:8" s="118" customFormat="1" x14ac:dyDescent="0.25">
      <c r="A11211" s="109"/>
      <c r="B11211" s="155">
        <v>45258.394953703704</v>
      </c>
      <c r="C11211" s="178">
        <v>50</v>
      </c>
      <c r="D11211" s="178">
        <v>46.1</v>
      </c>
      <c r="E11211" s="178">
        <v>3.8999999999999986</v>
      </c>
      <c r="F11211" s="156" t="s">
        <v>3629</v>
      </c>
      <c r="G11211" s="157" t="s">
        <v>3632</v>
      </c>
      <c r="H11211" s="158">
        <v>2042002020</v>
      </c>
    </row>
    <row r="11212" spans="1:8" s="118" customFormat="1" x14ac:dyDescent="0.25">
      <c r="A11212" s="109"/>
      <c r="B11212" s="155">
        <v>45258.39638888889</v>
      </c>
      <c r="C11212" s="178">
        <v>10</v>
      </c>
      <c r="D11212" s="178">
        <v>6.1</v>
      </c>
      <c r="E11212" s="178">
        <v>3.9000000000000004</v>
      </c>
      <c r="F11212" s="156" t="s">
        <v>3628</v>
      </c>
      <c r="G11212" s="157"/>
      <c r="H11212" s="158">
        <v>2042003546</v>
      </c>
    </row>
    <row r="11213" spans="1:8" s="118" customFormat="1" x14ac:dyDescent="0.25">
      <c r="A11213" s="109"/>
      <c r="B11213" s="155">
        <v>45258.397546296299</v>
      </c>
      <c r="C11213" s="178">
        <v>1</v>
      </c>
      <c r="D11213" s="178">
        <v>-2.9</v>
      </c>
      <c r="E11213" s="178">
        <v>3.9</v>
      </c>
      <c r="F11213" s="156" t="s">
        <v>3544</v>
      </c>
      <c r="G11213" s="157"/>
      <c r="H11213" s="158">
        <v>2042004867</v>
      </c>
    </row>
    <row r="11214" spans="1:8" s="118" customFormat="1" x14ac:dyDescent="0.25">
      <c r="A11214" s="109"/>
      <c r="B11214" s="155">
        <v>45258.39880787037</v>
      </c>
      <c r="C11214" s="178">
        <v>1</v>
      </c>
      <c r="D11214" s="178">
        <v>-2.9</v>
      </c>
      <c r="E11214" s="178">
        <v>3.9</v>
      </c>
      <c r="F11214" s="156" t="s">
        <v>12549</v>
      </c>
      <c r="G11214" s="157" t="s">
        <v>11842</v>
      </c>
      <c r="H11214" s="158">
        <v>2042006270</v>
      </c>
    </row>
    <row r="11215" spans="1:8" s="118" customFormat="1" x14ac:dyDescent="0.25">
      <c r="A11215" s="109"/>
      <c r="B11215" s="155">
        <v>45258.398819444446</v>
      </c>
      <c r="C11215" s="178">
        <v>10</v>
      </c>
      <c r="D11215" s="178">
        <v>6.1</v>
      </c>
      <c r="E11215" s="178">
        <v>3.9000000000000004</v>
      </c>
      <c r="F11215" s="156" t="s">
        <v>12502</v>
      </c>
      <c r="G11215" s="157"/>
      <c r="H11215" s="158">
        <v>2042006284</v>
      </c>
    </row>
    <row r="11216" spans="1:8" s="118" customFormat="1" x14ac:dyDescent="0.25">
      <c r="A11216" s="109"/>
      <c r="B11216" s="155">
        <v>45258.39949074074</v>
      </c>
      <c r="C11216" s="178">
        <v>300</v>
      </c>
      <c r="D11216" s="178">
        <v>293.7</v>
      </c>
      <c r="E11216" s="178">
        <v>6.3000000000000114</v>
      </c>
      <c r="F11216" s="156" t="s">
        <v>5</v>
      </c>
      <c r="G11216" s="157"/>
      <c r="H11216" s="158">
        <v>2042007058</v>
      </c>
    </row>
    <row r="11217" spans="1:8" s="118" customFormat="1" x14ac:dyDescent="0.25">
      <c r="A11217" s="109"/>
      <c r="B11217" s="155">
        <v>45258.403599537036</v>
      </c>
      <c r="C11217" s="178">
        <v>100</v>
      </c>
      <c r="D11217" s="178">
        <v>96.1</v>
      </c>
      <c r="E11217" s="178">
        <v>3.9000000000000057</v>
      </c>
      <c r="F11217" s="156" t="s">
        <v>5</v>
      </c>
      <c r="G11217" s="157"/>
      <c r="H11217" s="158">
        <v>2042011550</v>
      </c>
    </row>
    <row r="11218" spans="1:8" s="118" customFormat="1" x14ac:dyDescent="0.25">
      <c r="A11218" s="109"/>
      <c r="B11218" s="155">
        <v>45258.406493055554</v>
      </c>
      <c r="C11218" s="178">
        <v>10</v>
      </c>
      <c r="D11218" s="178">
        <v>6.1</v>
      </c>
      <c r="E11218" s="178">
        <v>3.9000000000000004</v>
      </c>
      <c r="F11218" s="156" t="s">
        <v>5508</v>
      </c>
      <c r="G11218" s="157"/>
      <c r="H11218" s="158">
        <v>2042014697</v>
      </c>
    </row>
    <row r="11219" spans="1:8" s="118" customFormat="1" x14ac:dyDescent="0.25">
      <c r="A11219" s="109"/>
      <c r="B11219" s="155">
        <v>45258.406851851854</v>
      </c>
      <c r="C11219" s="178">
        <v>10</v>
      </c>
      <c r="D11219" s="178">
        <v>6.1</v>
      </c>
      <c r="E11219" s="178">
        <v>3.9000000000000004</v>
      </c>
      <c r="F11219" s="156" t="s">
        <v>3538</v>
      </c>
      <c r="G11219" s="157"/>
      <c r="H11219" s="158">
        <v>2042015068</v>
      </c>
    </row>
    <row r="11220" spans="1:8" s="118" customFormat="1" x14ac:dyDescent="0.25">
      <c r="A11220" s="109"/>
      <c r="B11220" s="155">
        <v>45258.410671296297</v>
      </c>
      <c r="C11220" s="178">
        <v>1</v>
      </c>
      <c r="D11220" s="178">
        <v>-2.9</v>
      </c>
      <c r="E11220" s="178">
        <v>3.9</v>
      </c>
      <c r="F11220" s="156" t="s">
        <v>12550</v>
      </c>
      <c r="G11220" s="157"/>
      <c r="H11220" s="158">
        <v>2042019228</v>
      </c>
    </row>
    <row r="11221" spans="1:8" s="118" customFormat="1" x14ac:dyDescent="0.25">
      <c r="A11221" s="109"/>
      <c r="B11221" s="155">
        <v>45258.411157407405</v>
      </c>
      <c r="C11221" s="178">
        <v>1</v>
      </c>
      <c r="D11221" s="178">
        <v>-2.9</v>
      </c>
      <c r="E11221" s="178">
        <v>3.9</v>
      </c>
      <c r="F11221" s="156" t="s">
        <v>3556</v>
      </c>
      <c r="G11221" s="157"/>
      <c r="H11221" s="158">
        <v>2042019836</v>
      </c>
    </row>
    <row r="11222" spans="1:8" s="118" customFormat="1" x14ac:dyDescent="0.25">
      <c r="A11222" s="109"/>
      <c r="B11222" s="155">
        <v>45258.41170138889</v>
      </c>
      <c r="C11222" s="178">
        <v>100</v>
      </c>
      <c r="D11222" s="178">
        <v>96.1</v>
      </c>
      <c r="E11222" s="178">
        <v>3.9000000000000057</v>
      </c>
      <c r="F11222" s="156" t="s">
        <v>5</v>
      </c>
      <c r="G11222" s="157"/>
      <c r="H11222" s="158">
        <v>2042020447</v>
      </c>
    </row>
    <row r="11223" spans="1:8" s="118" customFormat="1" x14ac:dyDescent="0.25">
      <c r="A11223" s="109"/>
      <c r="B11223" s="155">
        <v>45258.413136574076</v>
      </c>
      <c r="C11223" s="178">
        <v>50</v>
      </c>
      <c r="D11223" s="178">
        <v>46.1</v>
      </c>
      <c r="E11223" s="178">
        <v>3.8999999999999986</v>
      </c>
      <c r="F11223" s="156" t="s">
        <v>5</v>
      </c>
      <c r="G11223" s="157"/>
      <c r="H11223" s="158">
        <v>2042022057</v>
      </c>
    </row>
    <row r="11224" spans="1:8" s="118" customFormat="1" x14ac:dyDescent="0.25">
      <c r="A11224" s="109"/>
      <c r="B11224" s="155">
        <v>45258.415462962963</v>
      </c>
      <c r="C11224" s="178">
        <v>10</v>
      </c>
      <c r="D11224" s="178">
        <v>6.1</v>
      </c>
      <c r="E11224" s="178">
        <v>3.9000000000000004</v>
      </c>
      <c r="F11224" s="156" t="s">
        <v>3545</v>
      </c>
      <c r="G11224" s="157"/>
      <c r="H11224" s="158">
        <v>2042024706</v>
      </c>
    </row>
    <row r="11225" spans="1:8" s="118" customFormat="1" x14ac:dyDescent="0.25">
      <c r="A11225" s="109"/>
      <c r="B11225" s="155">
        <v>45258.417083333334</v>
      </c>
      <c r="C11225" s="178">
        <v>1000</v>
      </c>
      <c r="D11225" s="178">
        <v>979</v>
      </c>
      <c r="E11225" s="178">
        <v>21</v>
      </c>
      <c r="F11225" s="156" t="s">
        <v>5</v>
      </c>
      <c r="G11225" s="157"/>
      <c r="H11225" s="158">
        <v>2042026568</v>
      </c>
    </row>
    <row r="11226" spans="1:8" s="118" customFormat="1" x14ac:dyDescent="0.25">
      <c r="A11226" s="109"/>
      <c r="B11226" s="155">
        <v>45258.419085648151</v>
      </c>
      <c r="C11226" s="178">
        <v>100</v>
      </c>
      <c r="D11226" s="178">
        <v>96.1</v>
      </c>
      <c r="E11226" s="178">
        <v>3.9000000000000057</v>
      </c>
      <c r="F11226" s="156" t="s">
        <v>3562</v>
      </c>
      <c r="G11226" s="157" t="s">
        <v>3595</v>
      </c>
      <c r="H11226" s="158">
        <v>2042029114</v>
      </c>
    </row>
    <row r="11227" spans="1:8" s="118" customFormat="1" x14ac:dyDescent="0.25">
      <c r="A11227" s="109"/>
      <c r="B11227" s="155">
        <v>45258.419212962966</v>
      </c>
      <c r="C11227" s="178">
        <v>100</v>
      </c>
      <c r="D11227" s="178">
        <v>96.1</v>
      </c>
      <c r="E11227" s="178">
        <v>3.9000000000000057</v>
      </c>
      <c r="F11227" s="156" t="s">
        <v>5</v>
      </c>
      <c r="G11227" s="157"/>
      <c r="H11227" s="158">
        <v>2042029264</v>
      </c>
    </row>
    <row r="11228" spans="1:8" s="118" customFormat="1" x14ac:dyDescent="0.25">
      <c r="A11228" s="109"/>
      <c r="B11228" s="155">
        <v>45258.419814814813</v>
      </c>
      <c r="C11228" s="178">
        <v>1</v>
      </c>
      <c r="D11228" s="178">
        <v>-2.9</v>
      </c>
      <c r="E11228" s="178">
        <v>3.9</v>
      </c>
      <c r="F11228" s="156" t="s">
        <v>3560</v>
      </c>
      <c r="G11228" s="157"/>
      <c r="H11228" s="158">
        <v>2042029912</v>
      </c>
    </row>
    <row r="11229" spans="1:8" s="118" customFormat="1" x14ac:dyDescent="0.25">
      <c r="A11229" s="109"/>
      <c r="B11229" s="155">
        <v>45258.420023148145</v>
      </c>
      <c r="C11229" s="178">
        <v>300</v>
      </c>
      <c r="D11229" s="178">
        <v>293.7</v>
      </c>
      <c r="E11229" s="178">
        <v>6.3000000000000114</v>
      </c>
      <c r="F11229" s="156" t="s">
        <v>5</v>
      </c>
      <c r="G11229" s="157"/>
      <c r="H11229" s="158">
        <v>2042030143</v>
      </c>
    </row>
    <row r="11230" spans="1:8" s="118" customFormat="1" x14ac:dyDescent="0.25">
      <c r="A11230" s="109"/>
      <c r="B11230" s="155">
        <v>45258.420543981483</v>
      </c>
      <c r="C11230" s="178">
        <v>1</v>
      </c>
      <c r="D11230" s="178">
        <v>-2.9</v>
      </c>
      <c r="E11230" s="178">
        <v>3.9</v>
      </c>
      <c r="F11230" s="156" t="s">
        <v>12551</v>
      </c>
      <c r="G11230" s="157"/>
      <c r="H11230" s="158">
        <v>2042030857</v>
      </c>
    </row>
    <row r="11231" spans="1:8" s="118" customFormat="1" x14ac:dyDescent="0.25">
      <c r="A11231" s="109"/>
      <c r="B11231" s="155">
        <v>45258.421550925923</v>
      </c>
      <c r="C11231" s="178">
        <v>1</v>
      </c>
      <c r="D11231" s="178">
        <v>-2.9</v>
      </c>
      <c r="E11231" s="178">
        <v>3.9</v>
      </c>
      <c r="F11231" s="156" t="s">
        <v>3580</v>
      </c>
      <c r="G11231" s="157"/>
      <c r="H11231" s="158">
        <v>2042032120</v>
      </c>
    </row>
    <row r="11232" spans="1:8" s="118" customFormat="1" x14ac:dyDescent="0.25">
      <c r="A11232" s="109"/>
      <c r="B11232" s="155">
        <v>45258.422523148147</v>
      </c>
      <c r="C11232" s="178">
        <v>1</v>
      </c>
      <c r="D11232" s="178">
        <v>-2.9</v>
      </c>
      <c r="E11232" s="178">
        <v>3.9</v>
      </c>
      <c r="F11232" s="156" t="s">
        <v>3580</v>
      </c>
      <c r="G11232" s="157"/>
      <c r="H11232" s="158">
        <v>2042033343</v>
      </c>
    </row>
    <row r="11233" spans="1:8" s="118" customFormat="1" x14ac:dyDescent="0.25">
      <c r="A11233" s="109"/>
      <c r="B11233" s="155">
        <v>45258.423020833332</v>
      </c>
      <c r="C11233" s="178">
        <v>1</v>
      </c>
      <c r="D11233" s="178">
        <v>-2.9</v>
      </c>
      <c r="E11233" s="178">
        <v>3.9</v>
      </c>
      <c r="F11233" s="156" t="s">
        <v>12552</v>
      </c>
      <c r="G11233" s="157" t="s">
        <v>12399</v>
      </c>
      <c r="H11233" s="158">
        <v>2042033937</v>
      </c>
    </row>
    <row r="11234" spans="1:8" s="118" customFormat="1" x14ac:dyDescent="0.25">
      <c r="A11234" s="109"/>
      <c r="B11234" s="155">
        <v>45258.423726851855</v>
      </c>
      <c r="C11234" s="178">
        <v>50</v>
      </c>
      <c r="D11234" s="178">
        <v>46.1</v>
      </c>
      <c r="E11234" s="178">
        <v>3.8999999999999986</v>
      </c>
      <c r="F11234" s="156" t="s">
        <v>3558</v>
      </c>
      <c r="G11234" s="157"/>
      <c r="H11234" s="158">
        <v>2042034821</v>
      </c>
    </row>
    <row r="11235" spans="1:8" s="118" customFormat="1" x14ac:dyDescent="0.25">
      <c r="A11235" s="109"/>
      <c r="B11235" s="155">
        <v>45258.424884259257</v>
      </c>
      <c r="C11235" s="178">
        <v>10</v>
      </c>
      <c r="D11235" s="178">
        <v>6.1</v>
      </c>
      <c r="E11235" s="178">
        <v>3.9000000000000004</v>
      </c>
      <c r="F11235" s="156" t="s">
        <v>3589</v>
      </c>
      <c r="G11235" s="157"/>
      <c r="H11235" s="158">
        <v>2042036289</v>
      </c>
    </row>
    <row r="11236" spans="1:8" s="118" customFormat="1" x14ac:dyDescent="0.25">
      <c r="A11236" s="109"/>
      <c r="B11236" s="155">
        <v>45258.425069444442</v>
      </c>
      <c r="C11236" s="178">
        <v>10</v>
      </c>
      <c r="D11236" s="178">
        <v>6.1</v>
      </c>
      <c r="E11236" s="178">
        <v>3.9000000000000004</v>
      </c>
      <c r="F11236" s="156" t="s">
        <v>3566</v>
      </c>
      <c r="G11236" s="157"/>
      <c r="H11236" s="158">
        <v>2042036528</v>
      </c>
    </row>
    <row r="11237" spans="1:8" s="118" customFormat="1" x14ac:dyDescent="0.25">
      <c r="A11237" s="109"/>
      <c r="B11237" s="155">
        <v>45258.425335648149</v>
      </c>
      <c r="C11237" s="178">
        <v>10</v>
      </c>
      <c r="D11237" s="178">
        <v>6.1</v>
      </c>
      <c r="E11237" s="178">
        <v>3.9000000000000004</v>
      </c>
      <c r="F11237" s="156" t="s">
        <v>11988</v>
      </c>
      <c r="G11237" s="157"/>
      <c r="H11237" s="158">
        <v>2042036904</v>
      </c>
    </row>
    <row r="11238" spans="1:8" s="118" customFormat="1" x14ac:dyDescent="0.25">
      <c r="A11238" s="109"/>
      <c r="B11238" s="155">
        <v>45258.425347222219</v>
      </c>
      <c r="C11238" s="178">
        <v>100</v>
      </c>
      <c r="D11238" s="178">
        <v>96.1</v>
      </c>
      <c r="E11238" s="178">
        <v>3.9000000000000057</v>
      </c>
      <c r="F11238" s="156" t="s">
        <v>5</v>
      </c>
      <c r="G11238" s="157"/>
      <c r="H11238" s="158">
        <v>2042036909</v>
      </c>
    </row>
    <row r="11239" spans="1:8" s="118" customFormat="1" x14ac:dyDescent="0.25">
      <c r="A11239" s="109"/>
      <c r="B11239" s="155">
        <v>45258.425775462965</v>
      </c>
      <c r="C11239" s="178">
        <v>10</v>
      </c>
      <c r="D11239" s="178">
        <v>6.1</v>
      </c>
      <c r="E11239" s="178">
        <v>3.9000000000000004</v>
      </c>
      <c r="F11239" s="156" t="s">
        <v>3545</v>
      </c>
      <c r="G11239" s="157"/>
      <c r="H11239" s="158">
        <v>2042037511</v>
      </c>
    </row>
    <row r="11240" spans="1:8" s="118" customFormat="1" x14ac:dyDescent="0.25">
      <c r="A11240" s="109"/>
      <c r="B11240" s="155">
        <v>45258.430659722224</v>
      </c>
      <c r="C11240" s="178">
        <v>300</v>
      </c>
      <c r="D11240" s="178">
        <v>293.7</v>
      </c>
      <c r="E11240" s="178">
        <v>6.3000000000000114</v>
      </c>
      <c r="F11240" s="156" t="s">
        <v>5</v>
      </c>
      <c r="G11240" s="157"/>
      <c r="H11240" s="158">
        <v>2042043187</v>
      </c>
    </row>
    <row r="11241" spans="1:8" s="118" customFormat="1" x14ac:dyDescent="0.25">
      <c r="A11241" s="109"/>
      <c r="B11241" s="155">
        <v>45258.432233796295</v>
      </c>
      <c r="C11241" s="178">
        <v>300</v>
      </c>
      <c r="D11241" s="178">
        <v>293.7</v>
      </c>
      <c r="E11241" s="178">
        <v>6.3000000000000114</v>
      </c>
      <c r="F11241" s="156" t="s">
        <v>5</v>
      </c>
      <c r="G11241" s="157"/>
      <c r="H11241" s="158">
        <v>2042045447</v>
      </c>
    </row>
    <row r="11242" spans="1:8" s="118" customFormat="1" x14ac:dyDescent="0.25">
      <c r="A11242" s="109"/>
      <c r="B11242" s="155">
        <v>45258.433449074073</v>
      </c>
      <c r="C11242" s="178">
        <v>300</v>
      </c>
      <c r="D11242" s="178">
        <v>293.7</v>
      </c>
      <c r="E11242" s="178">
        <v>6.3000000000000114</v>
      </c>
      <c r="F11242" s="156" t="s">
        <v>5</v>
      </c>
      <c r="G11242" s="157"/>
      <c r="H11242" s="158">
        <v>2042047245</v>
      </c>
    </row>
    <row r="11243" spans="1:8" s="118" customFormat="1" x14ac:dyDescent="0.25">
      <c r="A11243" s="109"/>
      <c r="B11243" s="155">
        <v>45258.434594907405</v>
      </c>
      <c r="C11243" s="178">
        <v>1</v>
      </c>
      <c r="D11243" s="178">
        <v>-2.9</v>
      </c>
      <c r="E11243" s="178">
        <v>3.9</v>
      </c>
      <c r="F11243" s="156" t="s">
        <v>3533</v>
      </c>
      <c r="G11243" s="157" t="s">
        <v>5510</v>
      </c>
      <c r="H11243" s="158">
        <v>2042048660</v>
      </c>
    </row>
    <row r="11244" spans="1:8" s="118" customFormat="1" x14ac:dyDescent="0.25">
      <c r="A11244" s="109"/>
      <c r="B11244" s="155">
        <v>45258.435231481482</v>
      </c>
      <c r="C11244" s="178">
        <v>1</v>
      </c>
      <c r="D11244" s="178">
        <v>-2.9</v>
      </c>
      <c r="E11244" s="178">
        <v>3.9</v>
      </c>
      <c r="F11244" s="156" t="s">
        <v>5</v>
      </c>
      <c r="G11244" s="157"/>
      <c r="H11244" s="158">
        <v>2042049428</v>
      </c>
    </row>
    <row r="11245" spans="1:8" s="118" customFormat="1" x14ac:dyDescent="0.25">
      <c r="A11245" s="109"/>
      <c r="B11245" s="155">
        <v>45258.435289351852</v>
      </c>
      <c r="C11245" s="178">
        <v>500</v>
      </c>
      <c r="D11245" s="178">
        <v>489.5</v>
      </c>
      <c r="E11245" s="178">
        <v>10.5</v>
      </c>
      <c r="F11245" s="156" t="s">
        <v>5</v>
      </c>
      <c r="G11245" s="157"/>
      <c r="H11245" s="158">
        <v>2042049495</v>
      </c>
    </row>
    <row r="11246" spans="1:8" s="118" customFormat="1" x14ac:dyDescent="0.25">
      <c r="A11246" s="109"/>
      <c r="B11246" s="155">
        <v>45258.437025462961</v>
      </c>
      <c r="C11246" s="178">
        <v>1</v>
      </c>
      <c r="D11246" s="178">
        <v>-2.9</v>
      </c>
      <c r="E11246" s="178">
        <v>3.9</v>
      </c>
      <c r="F11246" s="156" t="s">
        <v>3547</v>
      </c>
      <c r="G11246" s="157"/>
      <c r="H11246" s="158">
        <v>2042051438</v>
      </c>
    </row>
    <row r="11247" spans="1:8" s="118" customFormat="1" x14ac:dyDescent="0.25">
      <c r="A11247" s="109"/>
      <c r="B11247" s="155">
        <v>45258.437106481484</v>
      </c>
      <c r="C11247" s="178">
        <v>10</v>
      </c>
      <c r="D11247" s="178">
        <v>6.1</v>
      </c>
      <c r="E11247" s="178">
        <v>3.9000000000000004</v>
      </c>
      <c r="F11247" s="156" t="s">
        <v>5</v>
      </c>
      <c r="G11247" s="157"/>
      <c r="H11247" s="158">
        <v>2042051511</v>
      </c>
    </row>
    <row r="11248" spans="1:8" s="118" customFormat="1" x14ac:dyDescent="0.25">
      <c r="A11248" s="109"/>
      <c r="B11248" s="155">
        <v>45258.437731481485</v>
      </c>
      <c r="C11248" s="178">
        <v>500</v>
      </c>
      <c r="D11248" s="178">
        <v>489.5</v>
      </c>
      <c r="E11248" s="178">
        <v>10.5</v>
      </c>
      <c r="F11248" s="156" t="s">
        <v>5</v>
      </c>
      <c r="G11248" s="157"/>
      <c r="H11248" s="158">
        <v>2042052266</v>
      </c>
    </row>
    <row r="11249" spans="1:8" s="118" customFormat="1" x14ac:dyDescent="0.25">
      <c r="A11249" s="109"/>
      <c r="B11249" s="155">
        <v>45258.438969907409</v>
      </c>
      <c r="C11249" s="178">
        <v>3000</v>
      </c>
      <c r="D11249" s="178">
        <v>2937</v>
      </c>
      <c r="E11249" s="178">
        <v>63</v>
      </c>
      <c r="F11249" s="156" t="s">
        <v>3544</v>
      </c>
      <c r="G11249" s="157" t="s">
        <v>3618</v>
      </c>
      <c r="H11249" s="158">
        <v>2042053753</v>
      </c>
    </row>
    <row r="11250" spans="1:8" s="118" customFormat="1" x14ac:dyDescent="0.25">
      <c r="A11250" s="109"/>
      <c r="B11250" s="155">
        <v>45258.439259259256</v>
      </c>
      <c r="C11250" s="178">
        <v>300</v>
      </c>
      <c r="D11250" s="178">
        <v>293.7</v>
      </c>
      <c r="E11250" s="178">
        <v>6.3000000000000114</v>
      </c>
      <c r="F11250" s="156" t="s">
        <v>5</v>
      </c>
      <c r="G11250" s="157"/>
      <c r="H11250" s="158">
        <v>2042054045</v>
      </c>
    </row>
    <row r="11251" spans="1:8" s="118" customFormat="1" x14ac:dyDescent="0.25">
      <c r="A11251" s="109"/>
      <c r="B11251" s="155">
        <v>45258.439791666664</v>
      </c>
      <c r="C11251" s="178">
        <v>1</v>
      </c>
      <c r="D11251" s="178">
        <v>-2.9</v>
      </c>
      <c r="E11251" s="178">
        <v>3.9</v>
      </c>
      <c r="F11251" s="156" t="s">
        <v>3547</v>
      </c>
      <c r="G11251" s="157"/>
      <c r="H11251" s="158">
        <v>2042054773</v>
      </c>
    </row>
    <row r="11252" spans="1:8" s="118" customFormat="1" x14ac:dyDescent="0.25">
      <c r="A11252" s="109"/>
      <c r="B11252" s="155">
        <v>45258.440706018519</v>
      </c>
      <c r="C11252" s="178">
        <v>1</v>
      </c>
      <c r="D11252" s="178">
        <v>-2.9</v>
      </c>
      <c r="E11252" s="178">
        <v>3.9</v>
      </c>
      <c r="F11252" s="156" t="s">
        <v>3547</v>
      </c>
      <c r="G11252" s="157"/>
      <c r="H11252" s="158">
        <v>2042055724</v>
      </c>
    </row>
    <row r="11253" spans="1:8" s="118" customFormat="1" x14ac:dyDescent="0.25">
      <c r="A11253" s="109"/>
      <c r="B11253" s="155">
        <v>45258.441481481481</v>
      </c>
      <c r="C11253" s="178">
        <v>1</v>
      </c>
      <c r="D11253" s="178">
        <v>-2.9</v>
      </c>
      <c r="E11253" s="178">
        <v>3.9</v>
      </c>
      <c r="F11253" s="156" t="s">
        <v>3547</v>
      </c>
      <c r="G11253" s="157"/>
      <c r="H11253" s="158">
        <v>2042056606</v>
      </c>
    </row>
    <row r="11254" spans="1:8" s="118" customFormat="1" x14ac:dyDescent="0.25">
      <c r="A11254" s="109"/>
      <c r="B11254" s="155">
        <v>45258.44253472222</v>
      </c>
      <c r="C11254" s="178">
        <v>1</v>
      </c>
      <c r="D11254" s="178">
        <v>-2.9</v>
      </c>
      <c r="E11254" s="178">
        <v>3.9</v>
      </c>
      <c r="F11254" s="156" t="s">
        <v>3547</v>
      </c>
      <c r="G11254" s="157"/>
      <c r="H11254" s="158">
        <v>2042057843</v>
      </c>
    </row>
    <row r="11255" spans="1:8" s="118" customFormat="1" x14ac:dyDescent="0.25">
      <c r="A11255" s="109"/>
      <c r="B11255" s="155">
        <v>45258.442673611113</v>
      </c>
      <c r="C11255" s="178">
        <v>10</v>
      </c>
      <c r="D11255" s="178">
        <v>6.1</v>
      </c>
      <c r="E11255" s="178">
        <v>3.9000000000000004</v>
      </c>
      <c r="F11255" s="156" t="s">
        <v>3531</v>
      </c>
      <c r="G11255" s="157"/>
      <c r="H11255" s="158">
        <v>2042057982</v>
      </c>
    </row>
    <row r="11256" spans="1:8" s="118" customFormat="1" x14ac:dyDescent="0.25">
      <c r="A11256" s="109"/>
      <c r="B11256" s="155">
        <v>45258.443148148152</v>
      </c>
      <c r="C11256" s="178">
        <v>1000</v>
      </c>
      <c r="D11256" s="178">
        <v>979</v>
      </c>
      <c r="E11256" s="178">
        <v>21</v>
      </c>
      <c r="F11256" s="156" t="s">
        <v>5</v>
      </c>
      <c r="G11256" s="157"/>
      <c r="H11256" s="158">
        <v>2042058480</v>
      </c>
    </row>
    <row r="11257" spans="1:8" s="118" customFormat="1" x14ac:dyDescent="0.25">
      <c r="A11257" s="109"/>
      <c r="B11257" s="155">
        <v>45258.443981481483</v>
      </c>
      <c r="C11257" s="178">
        <v>500</v>
      </c>
      <c r="D11257" s="178">
        <v>489.5</v>
      </c>
      <c r="E11257" s="178">
        <v>10.5</v>
      </c>
      <c r="F11257" s="156" t="s">
        <v>5</v>
      </c>
      <c r="G11257" s="157"/>
      <c r="H11257" s="158">
        <v>2042059447</v>
      </c>
    </row>
    <row r="11258" spans="1:8" s="118" customFormat="1" x14ac:dyDescent="0.25">
      <c r="A11258" s="109"/>
      <c r="B11258" s="155">
        <v>45258.444745370369</v>
      </c>
      <c r="C11258" s="178">
        <v>10</v>
      </c>
      <c r="D11258" s="178">
        <v>6.1</v>
      </c>
      <c r="E11258" s="178">
        <v>3.9000000000000004</v>
      </c>
      <c r="F11258" s="156" t="s">
        <v>12553</v>
      </c>
      <c r="G11258" s="157"/>
      <c r="H11258" s="158">
        <v>2042060344</v>
      </c>
    </row>
    <row r="11259" spans="1:8" s="118" customFormat="1" x14ac:dyDescent="0.25">
      <c r="A11259" s="109"/>
      <c r="B11259" s="155">
        <v>45258.445150462961</v>
      </c>
      <c r="C11259" s="178">
        <v>10</v>
      </c>
      <c r="D11259" s="178">
        <v>6.1</v>
      </c>
      <c r="E11259" s="178">
        <v>3.9000000000000004</v>
      </c>
      <c r="F11259" s="156" t="s">
        <v>3545</v>
      </c>
      <c r="G11259" s="157"/>
      <c r="H11259" s="158">
        <v>2042060808</v>
      </c>
    </row>
    <row r="11260" spans="1:8" s="118" customFormat="1" x14ac:dyDescent="0.25">
      <c r="A11260" s="109"/>
      <c r="B11260" s="155">
        <v>45258.447083333333</v>
      </c>
      <c r="C11260" s="178">
        <v>10</v>
      </c>
      <c r="D11260" s="178">
        <v>6.1</v>
      </c>
      <c r="E11260" s="178">
        <v>3.9000000000000004</v>
      </c>
      <c r="F11260" s="156" t="s">
        <v>3589</v>
      </c>
      <c r="G11260" s="157"/>
      <c r="H11260" s="158">
        <v>2042063114</v>
      </c>
    </row>
    <row r="11261" spans="1:8" s="118" customFormat="1" x14ac:dyDescent="0.25">
      <c r="A11261" s="109"/>
      <c r="B11261" s="155">
        <v>45258.447164351855</v>
      </c>
      <c r="C11261" s="178">
        <v>1</v>
      </c>
      <c r="D11261" s="178">
        <v>-2.9</v>
      </c>
      <c r="E11261" s="178">
        <v>3.9</v>
      </c>
      <c r="F11261" s="156" t="s">
        <v>3547</v>
      </c>
      <c r="G11261" s="157"/>
      <c r="H11261" s="158">
        <v>2042063203</v>
      </c>
    </row>
    <row r="11262" spans="1:8" s="118" customFormat="1" x14ac:dyDescent="0.25">
      <c r="A11262" s="109"/>
      <c r="B11262" s="155">
        <v>45258.447881944441</v>
      </c>
      <c r="C11262" s="178">
        <v>1</v>
      </c>
      <c r="D11262" s="178">
        <v>-2.9</v>
      </c>
      <c r="E11262" s="178">
        <v>3.9</v>
      </c>
      <c r="F11262" s="156" t="s">
        <v>3547</v>
      </c>
      <c r="G11262" s="157"/>
      <c r="H11262" s="158">
        <v>2042063873</v>
      </c>
    </row>
    <row r="11263" spans="1:8" s="118" customFormat="1" x14ac:dyDescent="0.25">
      <c r="A11263" s="109"/>
      <c r="B11263" s="155">
        <v>45258.448587962965</v>
      </c>
      <c r="C11263" s="178">
        <v>1</v>
      </c>
      <c r="D11263" s="178">
        <v>-2.9</v>
      </c>
      <c r="E11263" s="178">
        <v>3.9</v>
      </c>
      <c r="F11263" s="156" t="s">
        <v>3547</v>
      </c>
      <c r="G11263" s="157"/>
      <c r="H11263" s="158">
        <v>2042064671</v>
      </c>
    </row>
    <row r="11264" spans="1:8" s="118" customFormat="1" x14ac:dyDescent="0.25">
      <c r="A11264" s="109"/>
      <c r="B11264" s="155">
        <v>45258.449270833335</v>
      </c>
      <c r="C11264" s="178">
        <v>1</v>
      </c>
      <c r="D11264" s="178">
        <v>-2.9</v>
      </c>
      <c r="E11264" s="178">
        <v>3.9</v>
      </c>
      <c r="F11264" s="156" t="s">
        <v>3547</v>
      </c>
      <c r="G11264" s="157"/>
      <c r="H11264" s="158">
        <v>2042065488</v>
      </c>
    </row>
    <row r="11265" spans="1:8" s="118" customFormat="1" x14ac:dyDescent="0.25">
      <c r="A11265" s="109"/>
      <c r="B11265" s="155">
        <v>45258.450023148151</v>
      </c>
      <c r="C11265" s="178">
        <v>1</v>
      </c>
      <c r="D11265" s="178">
        <v>-2.9</v>
      </c>
      <c r="E11265" s="178">
        <v>3.9</v>
      </c>
      <c r="F11265" s="156" t="s">
        <v>3547</v>
      </c>
      <c r="G11265" s="157"/>
      <c r="H11265" s="158">
        <v>2042066381</v>
      </c>
    </row>
    <row r="11266" spans="1:8" s="118" customFormat="1" x14ac:dyDescent="0.25">
      <c r="A11266" s="109"/>
      <c r="B11266" s="155">
        <v>45258.450821759259</v>
      </c>
      <c r="C11266" s="178">
        <v>10</v>
      </c>
      <c r="D11266" s="178">
        <v>6.1</v>
      </c>
      <c r="E11266" s="178">
        <v>3.9000000000000004</v>
      </c>
      <c r="F11266" s="156" t="s">
        <v>12554</v>
      </c>
      <c r="G11266" s="157"/>
      <c r="H11266" s="158">
        <v>2042067318</v>
      </c>
    </row>
    <row r="11267" spans="1:8" s="118" customFormat="1" x14ac:dyDescent="0.25">
      <c r="A11267" s="109"/>
      <c r="B11267" s="155">
        <v>45258.450914351852</v>
      </c>
      <c r="C11267" s="178">
        <v>500</v>
      </c>
      <c r="D11267" s="178">
        <v>489.5</v>
      </c>
      <c r="E11267" s="178">
        <v>10.5</v>
      </c>
      <c r="F11267" s="156" t="s">
        <v>5</v>
      </c>
      <c r="G11267" s="157"/>
      <c r="H11267" s="158">
        <v>2042067416</v>
      </c>
    </row>
    <row r="11268" spans="1:8" s="118" customFormat="1" x14ac:dyDescent="0.25">
      <c r="A11268" s="109"/>
      <c r="B11268" s="155">
        <v>45258.451655092591</v>
      </c>
      <c r="C11268" s="178">
        <v>1</v>
      </c>
      <c r="D11268" s="178">
        <v>-2.9</v>
      </c>
      <c r="E11268" s="178">
        <v>3.9</v>
      </c>
      <c r="F11268" s="156" t="s">
        <v>3547</v>
      </c>
      <c r="G11268" s="157"/>
      <c r="H11268" s="158">
        <v>2042068204</v>
      </c>
    </row>
    <row r="11269" spans="1:8" s="118" customFormat="1" x14ac:dyDescent="0.25">
      <c r="A11269" s="109"/>
      <c r="B11269" s="155">
        <v>45258.452025462961</v>
      </c>
      <c r="C11269" s="178">
        <v>1000</v>
      </c>
      <c r="D11269" s="178">
        <v>979</v>
      </c>
      <c r="E11269" s="178">
        <v>21</v>
      </c>
      <c r="F11269" s="156" t="s">
        <v>5</v>
      </c>
      <c r="G11269" s="157"/>
      <c r="H11269" s="158">
        <v>2042068628</v>
      </c>
    </row>
    <row r="11270" spans="1:8" s="118" customFormat="1" x14ac:dyDescent="0.25">
      <c r="A11270" s="109"/>
      <c r="B11270" s="155">
        <v>45258.452199074076</v>
      </c>
      <c r="C11270" s="178">
        <v>1</v>
      </c>
      <c r="D11270" s="178">
        <v>-2.9</v>
      </c>
      <c r="E11270" s="178">
        <v>3.9</v>
      </c>
      <c r="F11270" s="156" t="s">
        <v>3547</v>
      </c>
      <c r="G11270" s="157" t="s">
        <v>3618</v>
      </c>
      <c r="H11270" s="158">
        <v>2042068819</v>
      </c>
    </row>
    <row r="11271" spans="1:8" s="118" customFormat="1" x14ac:dyDescent="0.25">
      <c r="A11271" s="109"/>
      <c r="B11271" s="155">
        <v>45258.452303240738</v>
      </c>
      <c r="C11271" s="178">
        <v>1</v>
      </c>
      <c r="D11271" s="178">
        <v>-2.9</v>
      </c>
      <c r="E11271" s="178">
        <v>3.9</v>
      </c>
      <c r="F11271" s="156" t="s">
        <v>3547</v>
      </c>
      <c r="G11271" s="157"/>
      <c r="H11271" s="158">
        <v>2042068911</v>
      </c>
    </row>
    <row r="11272" spans="1:8" s="118" customFormat="1" x14ac:dyDescent="0.25">
      <c r="A11272" s="109"/>
      <c r="B11272" s="155">
        <v>45258.452962962961</v>
      </c>
      <c r="C11272" s="178">
        <v>1</v>
      </c>
      <c r="D11272" s="178">
        <v>-2.9</v>
      </c>
      <c r="E11272" s="178">
        <v>3.9</v>
      </c>
      <c r="F11272" s="156" t="s">
        <v>3547</v>
      </c>
      <c r="G11272" s="157"/>
      <c r="H11272" s="158">
        <v>2042069673</v>
      </c>
    </row>
    <row r="11273" spans="1:8" s="118" customFormat="1" x14ac:dyDescent="0.25">
      <c r="A11273" s="109"/>
      <c r="B11273" s="155">
        <v>45258.453043981484</v>
      </c>
      <c r="C11273" s="178">
        <v>10</v>
      </c>
      <c r="D11273" s="178">
        <v>6.1</v>
      </c>
      <c r="E11273" s="178">
        <v>3.9000000000000004</v>
      </c>
      <c r="F11273" s="156" t="s">
        <v>5</v>
      </c>
      <c r="G11273" s="157"/>
      <c r="H11273" s="158">
        <v>2042069766</v>
      </c>
    </row>
    <row r="11274" spans="1:8" s="118" customFormat="1" x14ac:dyDescent="0.25">
      <c r="A11274" s="109"/>
      <c r="B11274" s="155">
        <v>45258.453136574077</v>
      </c>
      <c r="C11274" s="178">
        <v>1</v>
      </c>
      <c r="D11274" s="178">
        <v>-2.9</v>
      </c>
      <c r="E11274" s="178">
        <v>3.9</v>
      </c>
      <c r="F11274" s="156" t="s">
        <v>3539</v>
      </c>
      <c r="G11274" s="157"/>
      <c r="H11274" s="158">
        <v>2042069849</v>
      </c>
    </row>
    <row r="11275" spans="1:8" s="118" customFormat="1" x14ac:dyDescent="0.25">
      <c r="A11275" s="109"/>
      <c r="B11275" s="155">
        <v>45258.453599537039</v>
      </c>
      <c r="C11275" s="178">
        <v>1</v>
      </c>
      <c r="D11275" s="178">
        <v>-2.9</v>
      </c>
      <c r="E11275" s="178">
        <v>3.9</v>
      </c>
      <c r="F11275" s="156" t="s">
        <v>3547</v>
      </c>
      <c r="G11275" s="157"/>
      <c r="H11275" s="158">
        <v>2042070450</v>
      </c>
    </row>
    <row r="11276" spans="1:8" s="118" customFormat="1" x14ac:dyDescent="0.25">
      <c r="A11276" s="109"/>
      <c r="B11276" s="155">
        <v>45258.453819444447</v>
      </c>
      <c r="C11276" s="178">
        <v>1</v>
      </c>
      <c r="D11276" s="178">
        <v>-2.9</v>
      </c>
      <c r="E11276" s="178">
        <v>3.9</v>
      </c>
      <c r="F11276" s="156" t="s">
        <v>3568</v>
      </c>
      <c r="G11276" s="157"/>
      <c r="H11276" s="158">
        <v>2042070698</v>
      </c>
    </row>
    <row r="11277" spans="1:8" s="118" customFormat="1" x14ac:dyDescent="0.25">
      <c r="A11277" s="109"/>
      <c r="B11277" s="155">
        <v>45258.453958333332</v>
      </c>
      <c r="C11277" s="178">
        <v>10</v>
      </c>
      <c r="D11277" s="178">
        <v>6.1</v>
      </c>
      <c r="E11277" s="178">
        <v>3.9000000000000004</v>
      </c>
      <c r="F11277" s="156" t="s">
        <v>3614</v>
      </c>
      <c r="G11277" s="157" t="s">
        <v>3599</v>
      </c>
      <c r="H11277" s="158">
        <v>2042070834</v>
      </c>
    </row>
    <row r="11278" spans="1:8" s="118" customFormat="1" x14ac:dyDescent="0.25">
      <c r="A11278" s="109"/>
      <c r="B11278" s="155">
        <v>45258.454039351855</v>
      </c>
      <c r="C11278" s="178">
        <v>50</v>
      </c>
      <c r="D11278" s="178">
        <v>46.1</v>
      </c>
      <c r="E11278" s="178">
        <v>3.8999999999999986</v>
      </c>
      <c r="F11278" s="156" t="s">
        <v>3548</v>
      </c>
      <c r="G11278" s="157"/>
      <c r="H11278" s="158">
        <v>2042070923</v>
      </c>
    </row>
    <row r="11279" spans="1:8" s="118" customFormat="1" x14ac:dyDescent="0.25">
      <c r="A11279" s="109"/>
      <c r="B11279" s="155">
        <v>45258.454293981478</v>
      </c>
      <c r="C11279" s="178">
        <v>1</v>
      </c>
      <c r="D11279" s="178">
        <v>-2.9</v>
      </c>
      <c r="E11279" s="178">
        <v>3.9</v>
      </c>
      <c r="F11279" s="156" t="s">
        <v>3547</v>
      </c>
      <c r="G11279" s="157"/>
      <c r="H11279" s="158">
        <v>2042071179</v>
      </c>
    </row>
    <row r="11280" spans="1:8" s="118" customFormat="1" x14ac:dyDescent="0.25">
      <c r="A11280" s="109"/>
      <c r="B11280" s="155">
        <v>45258.454293981478</v>
      </c>
      <c r="C11280" s="178">
        <v>1</v>
      </c>
      <c r="D11280" s="178">
        <v>-2.9</v>
      </c>
      <c r="E11280" s="178">
        <v>3.9</v>
      </c>
      <c r="F11280" s="156" t="s">
        <v>3532</v>
      </c>
      <c r="G11280" s="157"/>
      <c r="H11280" s="158">
        <v>2042071176</v>
      </c>
    </row>
    <row r="11281" spans="1:8" s="118" customFormat="1" x14ac:dyDescent="0.25">
      <c r="A11281" s="109"/>
      <c r="B11281" s="155">
        <v>45258.454398148147</v>
      </c>
      <c r="C11281" s="178">
        <v>200</v>
      </c>
      <c r="D11281" s="178">
        <v>195.8</v>
      </c>
      <c r="E11281" s="178">
        <v>4.1999999999999886</v>
      </c>
      <c r="F11281" s="156" t="s">
        <v>5</v>
      </c>
      <c r="G11281" s="157"/>
      <c r="H11281" s="158">
        <v>2042071269</v>
      </c>
    </row>
    <row r="11282" spans="1:8" s="118" customFormat="1" x14ac:dyDescent="0.25">
      <c r="A11282" s="109"/>
      <c r="B11282" s="155">
        <v>45258.454722222225</v>
      </c>
      <c r="C11282" s="178">
        <v>10</v>
      </c>
      <c r="D11282" s="178">
        <v>6.1</v>
      </c>
      <c r="E11282" s="178">
        <v>3.9000000000000004</v>
      </c>
      <c r="F11282" s="156" t="s">
        <v>3614</v>
      </c>
      <c r="G11282" s="157" t="s">
        <v>3599</v>
      </c>
      <c r="H11282" s="158">
        <v>2042071600</v>
      </c>
    </row>
    <row r="11283" spans="1:8" s="118" customFormat="1" x14ac:dyDescent="0.25">
      <c r="A11283" s="109"/>
      <c r="B11283" s="155">
        <v>45258.455104166664</v>
      </c>
      <c r="C11283" s="178">
        <v>1</v>
      </c>
      <c r="D11283" s="178">
        <v>-2.9</v>
      </c>
      <c r="E11283" s="178">
        <v>3.9</v>
      </c>
      <c r="F11283" s="156" t="s">
        <v>3568</v>
      </c>
      <c r="G11283" s="157"/>
      <c r="H11283" s="158">
        <v>2042072093</v>
      </c>
    </row>
    <row r="11284" spans="1:8" s="118" customFormat="1" x14ac:dyDescent="0.25">
      <c r="A11284" s="109"/>
      <c r="B11284" s="155">
        <v>45258.455555555556</v>
      </c>
      <c r="C11284" s="178">
        <v>10</v>
      </c>
      <c r="D11284" s="178">
        <v>6.1</v>
      </c>
      <c r="E11284" s="178">
        <v>3.9000000000000004</v>
      </c>
      <c r="F11284" s="156" t="s">
        <v>12555</v>
      </c>
      <c r="G11284" s="157"/>
      <c r="H11284" s="158">
        <v>2042072606</v>
      </c>
    </row>
    <row r="11285" spans="1:8" s="118" customFormat="1" x14ac:dyDescent="0.25">
      <c r="A11285" s="109"/>
      <c r="B11285" s="155">
        <v>45258.455613425926</v>
      </c>
      <c r="C11285" s="178">
        <v>300</v>
      </c>
      <c r="D11285" s="178">
        <v>293.7</v>
      </c>
      <c r="E11285" s="178">
        <v>6.3000000000000114</v>
      </c>
      <c r="F11285" s="156" t="s">
        <v>3539</v>
      </c>
      <c r="G11285" s="157" t="s">
        <v>3632</v>
      </c>
      <c r="H11285" s="158">
        <v>2042072674</v>
      </c>
    </row>
    <row r="11286" spans="1:8" s="118" customFormat="1" x14ac:dyDescent="0.25">
      <c r="A11286" s="109"/>
      <c r="B11286" s="155">
        <v>45258.456030092595</v>
      </c>
      <c r="C11286" s="178">
        <v>10</v>
      </c>
      <c r="D11286" s="178">
        <v>6.1</v>
      </c>
      <c r="E11286" s="178">
        <v>3.9000000000000004</v>
      </c>
      <c r="F11286" s="156" t="s">
        <v>12555</v>
      </c>
      <c r="G11286" s="157"/>
      <c r="H11286" s="158">
        <v>2042073157</v>
      </c>
    </row>
    <row r="11287" spans="1:8" s="118" customFormat="1" x14ac:dyDescent="0.25">
      <c r="A11287" s="109"/>
      <c r="B11287" s="155">
        <v>45258.457685185182</v>
      </c>
      <c r="C11287" s="178">
        <v>1</v>
      </c>
      <c r="D11287" s="178">
        <v>-2.9</v>
      </c>
      <c r="E11287" s="178">
        <v>3.9</v>
      </c>
      <c r="F11287" s="156" t="s">
        <v>3547</v>
      </c>
      <c r="G11287" s="157"/>
      <c r="H11287" s="158">
        <v>2042075033</v>
      </c>
    </row>
    <row r="11288" spans="1:8" s="118" customFormat="1" x14ac:dyDescent="0.25">
      <c r="A11288" s="109"/>
      <c r="B11288" s="155">
        <v>45258.458333333336</v>
      </c>
      <c r="C11288" s="178">
        <v>1</v>
      </c>
      <c r="D11288" s="178">
        <v>-2.9</v>
      </c>
      <c r="E11288" s="178">
        <v>3.9</v>
      </c>
      <c r="F11288" s="156" t="s">
        <v>3547</v>
      </c>
      <c r="G11288" s="157"/>
      <c r="H11288" s="158">
        <v>2042075660</v>
      </c>
    </row>
    <row r="11289" spans="1:8" s="118" customFormat="1" x14ac:dyDescent="0.25">
      <c r="A11289" s="109"/>
      <c r="B11289" s="155">
        <v>45258.458622685182</v>
      </c>
      <c r="C11289" s="178">
        <v>1</v>
      </c>
      <c r="D11289" s="178">
        <v>-2.9</v>
      </c>
      <c r="E11289" s="178">
        <v>3.9</v>
      </c>
      <c r="F11289" s="156" t="s">
        <v>3554</v>
      </c>
      <c r="G11289" s="157"/>
      <c r="H11289" s="158">
        <v>2042076110</v>
      </c>
    </row>
    <row r="11290" spans="1:8" s="118" customFormat="1" x14ac:dyDescent="0.25">
      <c r="A11290" s="109"/>
      <c r="B11290" s="155">
        <v>45258.458865740744</v>
      </c>
      <c r="C11290" s="178">
        <v>1000</v>
      </c>
      <c r="D11290" s="178">
        <v>979</v>
      </c>
      <c r="E11290" s="178">
        <v>21</v>
      </c>
      <c r="F11290" s="156" t="s">
        <v>5</v>
      </c>
      <c r="G11290" s="157"/>
      <c r="H11290" s="158">
        <v>2042076383</v>
      </c>
    </row>
    <row r="11291" spans="1:8" s="118" customFormat="1" x14ac:dyDescent="0.25">
      <c r="A11291" s="109"/>
      <c r="B11291" s="155">
        <v>45258.458981481483</v>
      </c>
      <c r="C11291" s="178">
        <v>1</v>
      </c>
      <c r="D11291" s="178">
        <v>-2.9</v>
      </c>
      <c r="E11291" s="178">
        <v>3.9</v>
      </c>
      <c r="F11291" s="156" t="s">
        <v>3547</v>
      </c>
      <c r="G11291" s="157"/>
      <c r="H11291" s="158">
        <v>2042076499</v>
      </c>
    </row>
    <row r="11292" spans="1:8" s="118" customFormat="1" x14ac:dyDescent="0.25">
      <c r="A11292" s="109"/>
      <c r="B11292" s="155">
        <v>45258.459606481483</v>
      </c>
      <c r="C11292" s="178">
        <v>1</v>
      </c>
      <c r="D11292" s="178">
        <v>-2.9</v>
      </c>
      <c r="E11292" s="178">
        <v>3.9</v>
      </c>
      <c r="F11292" s="156" t="s">
        <v>3547</v>
      </c>
      <c r="G11292" s="157"/>
      <c r="H11292" s="158">
        <v>2042077156</v>
      </c>
    </row>
    <row r="11293" spans="1:8" s="118" customFormat="1" x14ac:dyDescent="0.25">
      <c r="A11293" s="109"/>
      <c r="B11293" s="155">
        <v>45258.459629629629</v>
      </c>
      <c r="C11293" s="178">
        <v>10</v>
      </c>
      <c r="D11293" s="178">
        <v>6.1</v>
      </c>
      <c r="E11293" s="178">
        <v>3.9000000000000004</v>
      </c>
      <c r="F11293" s="156" t="s">
        <v>3545</v>
      </c>
      <c r="G11293" s="157"/>
      <c r="H11293" s="158">
        <v>2042077188</v>
      </c>
    </row>
    <row r="11294" spans="1:8" s="118" customFormat="1" x14ac:dyDescent="0.25">
      <c r="A11294" s="109"/>
      <c r="B11294" s="155">
        <v>45258.460138888891</v>
      </c>
      <c r="C11294" s="178">
        <v>10</v>
      </c>
      <c r="D11294" s="178">
        <v>6.1</v>
      </c>
      <c r="E11294" s="178">
        <v>3.9000000000000004</v>
      </c>
      <c r="F11294" s="156" t="s">
        <v>3545</v>
      </c>
      <c r="G11294" s="157"/>
      <c r="H11294" s="158">
        <v>2042077749</v>
      </c>
    </row>
    <row r="11295" spans="1:8" s="118" customFormat="1" x14ac:dyDescent="0.25">
      <c r="A11295" s="109"/>
      <c r="B11295" s="155">
        <v>45258.460590277777</v>
      </c>
      <c r="C11295" s="178">
        <v>1</v>
      </c>
      <c r="D11295" s="178">
        <v>-2.9</v>
      </c>
      <c r="E11295" s="178">
        <v>3.9</v>
      </c>
      <c r="F11295" s="156" t="s">
        <v>3547</v>
      </c>
      <c r="G11295" s="157"/>
      <c r="H11295" s="158">
        <v>2042078295</v>
      </c>
    </row>
    <row r="11296" spans="1:8" s="118" customFormat="1" x14ac:dyDescent="0.25">
      <c r="A11296" s="109"/>
      <c r="B11296" s="155">
        <v>45258.460717592592</v>
      </c>
      <c r="C11296" s="178">
        <v>100</v>
      </c>
      <c r="D11296" s="178">
        <v>96.1</v>
      </c>
      <c r="E11296" s="178">
        <v>3.9000000000000057</v>
      </c>
      <c r="F11296" s="156" t="s">
        <v>11704</v>
      </c>
      <c r="G11296" s="157" t="s">
        <v>3582</v>
      </c>
      <c r="H11296" s="158">
        <v>2042078417</v>
      </c>
    </row>
    <row r="11297" spans="1:8" s="118" customFormat="1" x14ac:dyDescent="0.25">
      <c r="A11297" s="109"/>
      <c r="B11297" s="155">
        <v>45258.461886574078</v>
      </c>
      <c r="C11297" s="178">
        <v>10</v>
      </c>
      <c r="D11297" s="178">
        <v>6.1</v>
      </c>
      <c r="E11297" s="178">
        <v>3.9000000000000004</v>
      </c>
      <c r="F11297" s="156" t="s">
        <v>3566</v>
      </c>
      <c r="G11297" s="157"/>
      <c r="H11297" s="158">
        <v>2042079667</v>
      </c>
    </row>
    <row r="11298" spans="1:8" s="118" customFormat="1" x14ac:dyDescent="0.25">
      <c r="A11298" s="109"/>
      <c r="B11298" s="155">
        <v>45258.46329861111</v>
      </c>
      <c r="C11298" s="178">
        <v>100</v>
      </c>
      <c r="D11298" s="178">
        <v>96.1</v>
      </c>
      <c r="E11298" s="178">
        <v>3.9000000000000057</v>
      </c>
      <c r="F11298" s="156" t="s">
        <v>5</v>
      </c>
      <c r="G11298" s="157"/>
      <c r="H11298" s="158">
        <v>2042081373</v>
      </c>
    </row>
    <row r="11299" spans="1:8" s="118" customFormat="1" x14ac:dyDescent="0.25">
      <c r="A11299" s="109"/>
      <c r="B11299" s="155">
        <v>45258.463333333333</v>
      </c>
      <c r="C11299" s="178">
        <v>1</v>
      </c>
      <c r="D11299" s="178">
        <v>-2.9</v>
      </c>
      <c r="E11299" s="178">
        <v>3.9</v>
      </c>
      <c r="F11299" s="156" t="s">
        <v>3547</v>
      </c>
      <c r="G11299" s="157"/>
      <c r="H11299" s="158">
        <v>2042081411</v>
      </c>
    </row>
    <row r="11300" spans="1:8" s="118" customFormat="1" x14ac:dyDescent="0.25">
      <c r="A11300" s="109"/>
      <c r="B11300" s="155">
        <v>45258.463379629633</v>
      </c>
      <c r="C11300" s="178">
        <v>1</v>
      </c>
      <c r="D11300" s="178">
        <v>-2.9</v>
      </c>
      <c r="E11300" s="178">
        <v>3.9</v>
      </c>
      <c r="F11300" s="156" t="s">
        <v>3542</v>
      </c>
      <c r="G11300" s="157"/>
      <c r="H11300" s="158">
        <v>2042081472</v>
      </c>
    </row>
    <row r="11301" spans="1:8" s="118" customFormat="1" x14ac:dyDescent="0.25">
      <c r="A11301" s="109"/>
      <c r="B11301" s="155">
        <v>45258.464282407411</v>
      </c>
      <c r="C11301" s="178">
        <v>10</v>
      </c>
      <c r="D11301" s="178">
        <v>6.1</v>
      </c>
      <c r="E11301" s="178">
        <v>3.9000000000000004</v>
      </c>
      <c r="F11301" s="156" t="s">
        <v>12080</v>
      </c>
      <c r="G11301" s="157"/>
      <c r="H11301" s="158">
        <v>2042082501</v>
      </c>
    </row>
    <row r="11302" spans="1:8" s="118" customFormat="1" x14ac:dyDescent="0.25">
      <c r="A11302" s="109"/>
      <c r="B11302" s="155">
        <v>45258.464942129627</v>
      </c>
      <c r="C11302" s="178">
        <v>8000</v>
      </c>
      <c r="D11302" s="178">
        <v>7832</v>
      </c>
      <c r="E11302" s="178">
        <v>168</v>
      </c>
      <c r="F11302" s="156" t="s">
        <v>11801</v>
      </c>
      <c r="G11302" s="157" t="s">
        <v>12291</v>
      </c>
      <c r="H11302" s="158">
        <v>2042083244</v>
      </c>
    </row>
    <row r="11303" spans="1:8" s="118" customFormat="1" x14ac:dyDescent="0.25">
      <c r="A11303" s="109"/>
      <c r="B11303" s="155">
        <v>45258.465266203704</v>
      </c>
      <c r="C11303" s="178">
        <v>200</v>
      </c>
      <c r="D11303" s="178">
        <v>195.8</v>
      </c>
      <c r="E11303" s="178">
        <v>4.1999999999999886</v>
      </c>
      <c r="F11303" s="156" t="s">
        <v>5</v>
      </c>
      <c r="G11303" s="157"/>
      <c r="H11303" s="158">
        <v>2042083560</v>
      </c>
    </row>
    <row r="11304" spans="1:8" s="118" customFormat="1" x14ac:dyDescent="0.25">
      <c r="A11304" s="109"/>
      <c r="B11304" s="155">
        <v>45258.465439814812</v>
      </c>
      <c r="C11304" s="178">
        <v>10</v>
      </c>
      <c r="D11304" s="178">
        <v>6.1</v>
      </c>
      <c r="E11304" s="178">
        <v>3.9000000000000004</v>
      </c>
      <c r="F11304" s="156" t="s">
        <v>12080</v>
      </c>
      <c r="G11304" s="157"/>
      <c r="H11304" s="158">
        <v>2042083849</v>
      </c>
    </row>
    <row r="11305" spans="1:8" s="118" customFormat="1" x14ac:dyDescent="0.25">
      <c r="A11305" s="109"/>
      <c r="B11305" s="155">
        <v>45258.465509259258</v>
      </c>
      <c r="C11305" s="178">
        <v>1</v>
      </c>
      <c r="D11305" s="178">
        <v>-2.9</v>
      </c>
      <c r="E11305" s="178">
        <v>3.9</v>
      </c>
      <c r="F11305" s="156" t="s">
        <v>11705</v>
      </c>
      <c r="G11305" s="157" t="s">
        <v>5509</v>
      </c>
      <c r="H11305" s="158">
        <v>2042083920</v>
      </c>
    </row>
    <row r="11306" spans="1:8" s="118" customFormat="1" x14ac:dyDescent="0.25">
      <c r="A11306" s="109"/>
      <c r="B11306" s="155">
        <v>45258.466145833336</v>
      </c>
      <c r="C11306" s="178">
        <v>300</v>
      </c>
      <c r="D11306" s="178">
        <v>293.7</v>
      </c>
      <c r="E11306" s="178">
        <v>6.3000000000000114</v>
      </c>
      <c r="F11306" s="156" t="s">
        <v>3562</v>
      </c>
      <c r="G11306" s="157"/>
      <c r="H11306" s="158">
        <v>2042084653</v>
      </c>
    </row>
    <row r="11307" spans="1:8" s="118" customFormat="1" x14ac:dyDescent="0.25">
      <c r="A11307" s="109"/>
      <c r="B11307" s="155">
        <v>45258.466192129628</v>
      </c>
      <c r="C11307" s="178">
        <v>500</v>
      </c>
      <c r="D11307" s="178">
        <v>489.5</v>
      </c>
      <c r="E11307" s="178">
        <v>10.5</v>
      </c>
      <c r="F11307" s="156" t="s">
        <v>3542</v>
      </c>
      <c r="G11307" s="157"/>
      <c r="H11307" s="158">
        <v>2042084704</v>
      </c>
    </row>
    <row r="11308" spans="1:8" s="118" customFormat="1" x14ac:dyDescent="0.25">
      <c r="A11308" s="109"/>
      <c r="B11308" s="155">
        <v>45258.466400462959</v>
      </c>
      <c r="C11308" s="178">
        <v>1</v>
      </c>
      <c r="D11308" s="178">
        <v>-2.9</v>
      </c>
      <c r="E11308" s="178">
        <v>3.9</v>
      </c>
      <c r="F11308" s="156" t="s">
        <v>11713</v>
      </c>
      <c r="G11308" s="157" t="s">
        <v>12189</v>
      </c>
      <c r="H11308" s="158">
        <v>2042084964</v>
      </c>
    </row>
    <row r="11309" spans="1:8" s="118" customFormat="1" x14ac:dyDescent="0.25">
      <c r="A11309" s="109"/>
      <c r="B11309" s="155">
        <v>45258.46912037037</v>
      </c>
      <c r="C11309" s="178">
        <v>10</v>
      </c>
      <c r="D11309" s="178">
        <v>6.1</v>
      </c>
      <c r="E11309" s="178">
        <v>3.9000000000000004</v>
      </c>
      <c r="F11309" s="156" t="s">
        <v>5</v>
      </c>
      <c r="G11309" s="157"/>
      <c r="H11309" s="158">
        <v>2042088203</v>
      </c>
    </row>
    <row r="11310" spans="1:8" s="118" customFormat="1" x14ac:dyDescent="0.25">
      <c r="A11310" s="109"/>
      <c r="B11310" s="155">
        <v>45258.469537037039</v>
      </c>
      <c r="C11310" s="178">
        <v>1</v>
      </c>
      <c r="D11310" s="178">
        <v>-2.9</v>
      </c>
      <c r="E11310" s="178">
        <v>3.9</v>
      </c>
      <c r="F11310" s="156" t="s">
        <v>11770</v>
      </c>
      <c r="G11310" s="157"/>
      <c r="H11310" s="158">
        <v>2042088715</v>
      </c>
    </row>
    <row r="11311" spans="1:8" s="118" customFormat="1" x14ac:dyDescent="0.25">
      <c r="A11311" s="109"/>
      <c r="B11311" s="155">
        <v>45258.470081018517</v>
      </c>
      <c r="C11311" s="178">
        <v>500</v>
      </c>
      <c r="D11311" s="178">
        <v>489.5</v>
      </c>
      <c r="E11311" s="178">
        <v>10.5</v>
      </c>
      <c r="F11311" s="156" t="s">
        <v>3551</v>
      </c>
      <c r="G11311" s="157" t="s">
        <v>3618</v>
      </c>
      <c r="H11311" s="158">
        <v>2042089356</v>
      </c>
    </row>
    <row r="11312" spans="1:8" s="118" customFormat="1" x14ac:dyDescent="0.25">
      <c r="A11312" s="109"/>
      <c r="B11312" s="155">
        <v>45258.470254629632</v>
      </c>
      <c r="C11312" s="178">
        <v>1</v>
      </c>
      <c r="D11312" s="178">
        <v>-2.9</v>
      </c>
      <c r="E11312" s="178">
        <v>3.9</v>
      </c>
      <c r="F11312" s="156" t="s">
        <v>11770</v>
      </c>
      <c r="G11312" s="157"/>
      <c r="H11312" s="158">
        <v>2042089545</v>
      </c>
    </row>
    <row r="11313" spans="1:8" s="118" customFormat="1" x14ac:dyDescent="0.25">
      <c r="A11313" s="109"/>
      <c r="B11313" s="155">
        <v>45258.471226851849</v>
      </c>
      <c r="C11313" s="178">
        <v>100</v>
      </c>
      <c r="D11313" s="178">
        <v>96.1</v>
      </c>
      <c r="E11313" s="178">
        <v>3.9000000000000057</v>
      </c>
      <c r="F11313" s="156" t="s">
        <v>3551</v>
      </c>
      <c r="G11313" s="157" t="s">
        <v>3618</v>
      </c>
      <c r="H11313" s="158">
        <v>2042090608</v>
      </c>
    </row>
    <row r="11314" spans="1:8" s="118" customFormat="1" x14ac:dyDescent="0.25">
      <c r="A11314" s="109"/>
      <c r="B11314" s="155">
        <v>45258.472627314812</v>
      </c>
      <c r="C11314" s="178">
        <v>1</v>
      </c>
      <c r="D11314" s="178">
        <v>-2.9</v>
      </c>
      <c r="E11314" s="178">
        <v>3.9</v>
      </c>
      <c r="F11314" s="156" t="s">
        <v>12556</v>
      </c>
      <c r="G11314" s="157" t="s">
        <v>3652</v>
      </c>
      <c r="H11314" s="158">
        <v>2042092273</v>
      </c>
    </row>
    <row r="11315" spans="1:8" s="118" customFormat="1" x14ac:dyDescent="0.25">
      <c r="A11315" s="109"/>
      <c r="B11315" s="155">
        <v>45258.473333333335</v>
      </c>
      <c r="C11315" s="178">
        <v>1</v>
      </c>
      <c r="D11315" s="178">
        <v>-2.9</v>
      </c>
      <c r="E11315" s="178">
        <v>3.9</v>
      </c>
      <c r="F11315" s="156" t="s">
        <v>3585</v>
      </c>
      <c r="G11315" s="157"/>
      <c r="H11315" s="158">
        <v>2042093289</v>
      </c>
    </row>
    <row r="11316" spans="1:8" s="118" customFormat="1" x14ac:dyDescent="0.25">
      <c r="A11316" s="109"/>
      <c r="B11316" s="155">
        <v>45258.473576388889</v>
      </c>
      <c r="C11316" s="178">
        <v>10</v>
      </c>
      <c r="D11316" s="178">
        <v>6.1</v>
      </c>
      <c r="E11316" s="178">
        <v>3.9000000000000004</v>
      </c>
      <c r="F11316" s="156" t="s">
        <v>5</v>
      </c>
      <c r="G11316" s="157"/>
      <c r="H11316" s="158">
        <v>2042093657</v>
      </c>
    </row>
    <row r="11317" spans="1:8" s="118" customFormat="1" x14ac:dyDescent="0.25">
      <c r="A11317" s="109"/>
      <c r="B11317" s="155">
        <v>45258.473773148151</v>
      </c>
      <c r="C11317" s="178">
        <v>10</v>
      </c>
      <c r="D11317" s="178">
        <v>6.1</v>
      </c>
      <c r="E11317" s="178">
        <v>3.9000000000000004</v>
      </c>
      <c r="F11317" s="156" t="s">
        <v>3578</v>
      </c>
      <c r="G11317" s="157"/>
      <c r="H11317" s="158">
        <v>2042093960</v>
      </c>
    </row>
    <row r="11318" spans="1:8" s="118" customFormat="1" x14ac:dyDescent="0.25">
      <c r="A11318" s="109"/>
      <c r="B11318" s="155">
        <v>45258.474398148152</v>
      </c>
      <c r="C11318" s="178">
        <v>1</v>
      </c>
      <c r="D11318" s="178">
        <v>-2.9</v>
      </c>
      <c r="E11318" s="178">
        <v>3.9</v>
      </c>
      <c r="F11318" s="156" t="s">
        <v>3585</v>
      </c>
      <c r="G11318" s="157"/>
      <c r="H11318" s="158">
        <v>2042094840</v>
      </c>
    </row>
    <row r="11319" spans="1:8" s="118" customFormat="1" x14ac:dyDescent="0.25">
      <c r="A11319" s="109"/>
      <c r="B11319" s="155">
        <v>45258.47755787037</v>
      </c>
      <c r="C11319" s="178">
        <v>10</v>
      </c>
      <c r="D11319" s="178">
        <v>6.1</v>
      </c>
      <c r="E11319" s="178">
        <v>3.9000000000000004</v>
      </c>
      <c r="F11319" s="156" t="s">
        <v>3578</v>
      </c>
      <c r="G11319" s="157"/>
      <c r="H11319" s="158">
        <v>2042098617</v>
      </c>
    </row>
    <row r="11320" spans="1:8" s="118" customFormat="1" x14ac:dyDescent="0.25">
      <c r="A11320" s="109"/>
      <c r="B11320" s="155">
        <v>45258.478148148148</v>
      </c>
      <c r="C11320" s="178">
        <v>10</v>
      </c>
      <c r="D11320" s="178">
        <v>6.1</v>
      </c>
      <c r="E11320" s="178">
        <v>3.9000000000000004</v>
      </c>
      <c r="F11320" s="156" t="s">
        <v>3578</v>
      </c>
      <c r="G11320" s="157"/>
      <c r="H11320" s="158">
        <v>2042099333</v>
      </c>
    </row>
    <row r="11321" spans="1:8" s="118" customFormat="1" x14ac:dyDescent="0.25">
      <c r="A11321" s="109"/>
      <c r="B11321" s="155">
        <v>45258.478518518517</v>
      </c>
      <c r="C11321" s="178">
        <v>10</v>
      </c>
      <c r="D11321" s="178">
        <v>6.1</v>
      </c>
      <c r="E11321" s="178">
        <v>3.9000000000000004</v>
      </c>
      <c r="F11321" s="156" t="s">
        <v>3583</v>
      </c>
      <c r="G11321" s="157" t="s">
        <v>3587</v>
      </c>
      <c r="H11321" s="158">
        <v>2042099792</v>
      </c>
    </row>
    <row r="11322" spans="1:8" s="118" customFormat="1" x14ac:dyDescent="0.25">
      <c r="A11322" s="109"/>
      <c r="B11322" s="155">
        <v>45258.478541666664</v>
      </c>
      <c r="C11322" s="178">
        <v>10</v>
      </c>
      <c r="D11322" s="178">
        <v>6.1</v>
      </c>
      <c r="E11322" s="178">
        <v>3.9000000000000004</v>
      </c>
      <c r="F11322" s="156" t="s">
        <v>12557</v>
      </c>
      <c r="G11322" s="157"/>
      <c r="H11322" s="158">
        <v>2042099822</v>
      </c>
    </row>
    <row r="11323" spans="1:8" s="118" customFormat="1" x14ac:dyDescent="0.25">
      <c r="A11323" s="109"/>
      <c r="B11323" s="155">
        <v>45258.480127314811</v>
      </c>
      <c r="C11323" s="178">
        <v>10</v>
      </c>
      <c r="D11323" s="178">
        <v>6.1</v>
      </c>
      <c r="E11323" s="178">
        <v>3.9000000000000004</v>
      </c>
      <c r="F11323" s="156" t="s">
        <v>3548</v>
      </c>
      <c r="G11323" s="157"/>
      <c r="H11323" s="158">
        <v>2042101668</v>
      </c>
    </row>
    <row r="11324" spans="1:8" s="118" customFormat="1" x14ac:dyDescent="0.25">
      <c r="A11324" s="109"/>
      <c r="B11324" s="155">
        <v>45258.480555555558</v>
      </c>
      <c r="C11324" s="178">
        <v>1</v>
      </c>
      <c r="D11324" s="178">
        <v>-2.9</v>
      </c>
      <c r="E11324" s="178">
        <v>3.9</v>
      </c>
      <c r="F11324" s="156" t="s">
        <v>3583</v>
      </c>
      <c r="G11324" s="157" t="s">
        <v>3600</v>
      </c>
      <c r="H11324" s="158">
        <v>2042102175</v>
      </c>
    </row>
    <row r="11325" spans="1:8" s="118" customFormat="1" x14ac:dyDescent="0.25">
      <c r="A11325" s="109"/>
      <c r="B11325" s="155">
        <v>45258.480752314812</v>
      </c>
      <c r="C11325" s="178">
        <v>10</v>
      </c>
      <c r="D11325" s="178">
        <v>6.1</v>
      </c>
      <c r="E11325" s="178">
        <v>3.9000000000000004</v>
      </c>
      <c r="F11325" s="156" t="s">
        <v>3548</v>
      </c>
      <c r="G11325" s="157"/>
      <c r="H11325" s="158">
        <v>2042102449</v>
      </c>
    </row>
    <row r="11326" spans="1:8" s="118" customFormat="1" x14ac:dyDescent="0.25">
      <c r="A11326" s="109"/>
      <c r="B11326" s="155">
        <v>45258.481319444443</v>
      </c>
      <c r="C11326" s="178">
        <v>1000</v>
      </c>
      <c r="D11326" s="178">
        <v>979</v>
      </c>
      <c r="E11326" s="178">
        <v>21</v>
      </c>
      <c r="F11326" s="156" t="s">
        <v>3588</v>
      </c>
      <c r="G11326" s="157"/>
      <c r="H11326" s="158">
        <v>2042103204</v>
      </c>
    </row>
    <row r="11327" spans="1:8" s="118" customFormat="1" x14ac:dyDescent="0.25">
      <c r="A11327" s="109"/>
      <c r="B11327" s="155">
        <v>45258.481504629628</v>
      </c>
      <c r="C11327" s="178">
        <v>1</v>
      </c>
      <c r="D11327" s="178">
        <v>-2.9</v>
      </c>
      <c r="E11327" s="178">
        <v>3.9</v>
      </c>
      <c r="F11327" s="156" t="s">
        <v>3583</v>
      </c>
      <c r="G11327" s="157" t="s">
        <v>3600</v>
      </c>
      <c r="H11327" s="158">
        <v>2042103423</v>
      </c>
    </row>
    <row r="11328" spans="1:8" s="118" customFormat="1" x14ac:dyDescent="0.25">
      <c r="A11328" s="109"/>
      <c r="B11328" s="155">
        <v>45258.481550925928</v>
      </c>
      <c r="C11328" s="178">
        <v>10</v>
      </c>
      <c r="D11328" s="178">
        <v>6.1</v>
      </c>
      <c r="E11328" s="178">
        <v>3.9000000000000004</v>
      </c>
      <c r="F11328" s="156" t="s">
        <v>12557</v>
      </c>
      <c r="G11328" s="157"/>
      <c r="H11328" s="158">
        <v>2042103473</v>
      </c>
    </row>
    <row r="11329" spans="1:8" s="118" customFormat="1" x14ac:dyDescent="0.25">
      <c r="A11329" s="109"/>
      <c r="B11329" s="155">
        <v>45258.481574074074</v>
      </c>
      <c r="C11329" s="178">
        <v>100</v>
      </c>
      <c r="D11329" s="178">
        <v>96.1</v>
      </c>
      <c r="E11329" s="178">
        <v>3.9000000000000057</v>
      </c>
      <c r="F11329" s="156" t="s">
        <v>3617</v>
      </c>
      <c r="G11329" s="157" t="s">
        <v>3565</v>
      </c>
      <c r="H11329" s="158">
        <v>2042103505</v>
      </c>
    </row>
    <row r="11330" spans="1:8" s="118" customFormat="1" x14ac:dyDescent="0.25">
      <c r="A11330" s="109"/>
      <c r="B11330" s="155">
        <v>45258.482442129629</v>
      </c>
      <c r="C11330" s="178">
        <v>2000</v>
      </c>
      <c r="D11330" s="178">
        <v>1958</v>
      </c>
      <c r="E11330" s="178">
        <v>42</v>
      </c>
      <c r="F11330" s="156" t="s">
        <v>3533</v>
      </c>
      <c r="G11330" s="157" t="s">
        <v>3618</v>
      </c>
      <c r="H11330" s="158">
        <v>2042104374</v>
      </c>
    </row>
    <row r="11331" spans="1:8" s="118" customFormat="1" x14ac:dyDescent="0.25">
      <c r="A11331" s="109"/>
      <c r="B11331" s="155">
        <v>45258.482881944445</v>
      </c>
      <c r="C11331" s="178">
        <v>200</v>
      </c>
      <c r="D11331" s="178">
        <v>195.8</v>
      </c>
      <c r="E11331" s="178">
        <v>4.1999999999999886</v>
      </c>
      <c r="F11331" s="156" t="s">
        <v>5</v>
      </c>
      <c r="G11331" s="157"/>
      <c r="H11331" s="158">
        <v>2042104883</v>
      </c>
    </row>
    <row r="11332" spans="1:8" s="118" customFormat="1" x14ac:dyDescent="0.25">
      <c r="A11332" s="109"/>
      <c r="B11332" s="155">
        <v>45258.483622685184</v>
      </c>
      <c r="C11332" s="178">
        <v>1000</v>
      </c>
      <c r="D11332" s="178">
        <v>979</v>
      </c>
      <c r="E11332" s="178">
        <v>21</v>
      </c>
      <c r="F11332" s="156" t="s">
        <v>5</v>
      </c>
      <c r="G11332" s="157"/>
      <c r="H11332" s="158">
        <v>2042105668</v>
      </c>
    </row>
    <row r="11333" spans="1:8" s="118" customFormat="1" x14ac:dyDescent="0.25">
      <c r="A11333" s="109"/>
      <c r="B11333" s="155">
        <v>45258.485682870371</v>
      </c>
      <c r="C11333" s="178">
        <v>10</v>
      </c>
      <c r="D11333" s="178">
        <v>6.1</v>
      </c>
      <c r="E11333" s="178">
        <v>3.9000000000000004</v>
      </c>
      <c r="F11333" s="156" t="s">
        <v>3560</v>
      </c>
      <c r="G11333" s="157"/>
      <c r="H11333" s="158">
        <v>2042107946</v>
      </c>
    </row>
    <row r="11334" spans="1:8" s="118" customFormat="1" x14ac:dyDescent="0.25">
      <c r="A11334" s="109"/>
      <c r="B11334" s="155">
        <v>45258.48578703704</v>
      </c>
      <c r="C11334" s="178">
        <v>1000</v>
      </c>
      <c r="D11334" s="178">
        <v>979</v>
      </c>
      <c r="E11334" s="178">
        <v>21</v>
      </c>
      <c r="F11334" s="156" t="s">
        <v>5</v>
      </c>
      <c r="G11334" s="157"/>
      <c r="H11334" s="158">
        <v>2042108080</v>
      </c>
    </row>
    <row r="11335" spans="1:8" s="118" customFormat="1" x14ac:dyDescent="0.25">
      <c r="A11335" s="109"/>
      <c r="B11335" s="155">
        <v>45258.48609953704</v>
      </c>
      <c r="C11335" s="178">
        <v>500</v>
      </c>
      <c r="D11335" s="178">
        <v>489.5</v>
      </c>
      <c r="E11335" s="178">
        <v>10.5</v>
      </c>
      <c r="F11335" s="156" t="s">
        <v>5</v>
      </c>
      <c r="G11335" s="157"/>
      <c r="H11335" s="158">
        <v>2042108493</v>
      </c>
    </row>
    <row r="11336" spans="1:8" s="118" customFormat="1" x14ac:dyDescent="0.25">
      <c r="A11336" s="109"/>
      <c r="B11336" s="155">
        <v>45258.486481481479</v>
      </c>
      <c r="C11336" s="178">
        <v>10</v>
      </c>
      <c r="D11336" s="178">
        <v>6.1</v>
      </c>
      <c r="E11336" s="178">
        <v>3.9000000000000004</v>
      </c>
      <c r="F11336" s="156" t="s">
        <v>3560</v>
      </c>
      <c r="G11336" s="157"/>
      <c r="H11336" s="158">
        <v>2042109148</v>
      </c>
    </row>
    <row r="11337" spans="1:8" s="118" customFormat="1" x14ac:dyDescent="0.25">
      <c r="A11337" s="109"/>
      <c r="B11337" s="155">
        <v>45258.487581018519</v>
      </c>
      <c r="C11337" s="178">
        <v>10</v>
      </c>
      <c r="D11337" s="178">
        <v>6.1</v>
      </c>
      <c r="E11337" s="178">
        <v>3.9000000000000004</v>
      </c>
      <c r="F11337" s="156" t="s">
        <v>3540</v>
      </c>
      <c r="G11337" s="157"/>
      <c r="H11337" s="158">
        <v>2042110517</v>
      </c>
    </row>
    <row r="11338" spans="1:8" s="118" customFormat="1" x14ac:dyDescent="0.25">
      <c r="A11338" s="109"/>
      <c r="B11338" s="155">
        <v>45258.488321759258</v>
      </c>
      <c r="C11338" s="178">
        <v>3000</v>
      </c>
      <c r="D11338" s="178">
        <v>2937</v>
      </c>
      <c r="E11338" s="178">
        <v>63</v>
      </c>
      <c r="F11338" s="156" t="s">
        <v>5</v>
      </c>
      <c r="G11338" s="157"/>
      <c r="H11338" s="158">
        <v>2042111483</v>
      </c>
    </row>
    <row r="11339" spans="1:8" s="118" customFormat="1" x14ac:dyDescent="0.25">
      <c r="A11339" s="109"/>
      <c r="B11339" s="155">
        <v>45258.489629629628</v>
      </c>
      <c r="C11339" s="178">
        <v>500</v>
      </c>
      <c r="D11339" s="178">
        <v>489.5</v>
      </c>
      <c r="E11339" s="178">
        <v>10.5</v>
      </c>
      <c r="F11339" s="156" t="s">
        <v>5</v>
      </c>
      <c r="G11339" s="157"/>
      <c r="H11339" s="158">
        <v>2042113004</v>
      </c>
    </row>
    <row r="11340" spans="1:8" s="118" customFormat="1" x14ac:dyDescent="0.25">
      <c r="A11340" s="109"/>
      <c r="B11340" s="155">
        <v>45258.48982638889</v>
      </c>
      <c r="C11340" s="178">
        <v>1</v>
      </c>
      <c r="D11340" s="178">
        <v>-2.9</v>
      </c>
      <c r="E11340" s="178">
        <v>3.9</v>
      </c>
      <c r="F11340" s="156" t="s">
        <v>12558</v>
      </c>
      <c r="G11340" s="157"/>
      <c r="H11340" s="158">
        <v>2042113275</v>
      </c>
    </row>
    <row r="11341" spans="1:8" s="118" customFormat="1" x14ac:dyDescent="0.25">
      <c r="A11341" s="109"/>
      <c r="B11341" s="155">
        <v>45258.490601851852</v>
      </c>
      <c r="C11341" s="178">
        <v>500</v>
      </c>
      <c r="D11341" s="178">
        <v>489.5</v>
      </c>
      <c r="E11341" s="178">
        <v>10.5</v>
      </c>
      <c r="F11341" s="156" t="s">
        <v>3533</v>
      </c>
      <c r="G11341" s="157"/>
      <c r="H11341" s="158">
        <v>2042114259</v>
      </c>
    </row>
    <row r="11342" spans="1:8" s="118" customFormat="1" x14ac:dyDescent="0.25">
      <c r="A11342" s="109"/>
      <c r="B11342" s="155">
        <v>45258.49113425926</v>
      </c>
      <c r="C11342" s="178">
        <v>1</v>
      </c>
      <c r="D11342" s="178">
        <v>-2.9</v>
      </c>
      <c r="E11342" s="178">
        <v>3.9</v>
      </c>
      <c r="F11342" s="156" t="s">
        <v>12559</v>
      </c>
      <c r="G11342" s="157"/>
      <c r="H11342" s="158">
        <v>2042114913</v>
      </c>
    </row>
    <row r="11343" spans="1:8" s="118" customFormat="1" x14ac:dyDescent="0.25">
      <c r="A11343" s="109"/>
      <c r="B11343" s="155">
        <v>45258.492743055554</v>
      </c>
      <c r="C11343" s="178">
        <v>100</v>
      </c>
      <c r="D11343" s="178">
        <v>96.1</v>
      </c>
      <c r="E11343" s="178">
        <v>3.9000000000000057</v>
      </c>
      <c r="F11343" s="156" t="s">
        <v>5</v>
      </c>
      <c r="G11343" s="157"/>
      <c r="H11343" s="158">
        <v>2042116893</v>
      </c>
    </row>
    <row r="11344" spans="1:8" s="118" customFormat="1" x14ac:dyDescent="0.25">
      <c r="A11344" s="109"/>
      <c r="B11344" s="155">
        <v>45258.493819444448</v>
      </c>
      <c r="C11344" s="178">
        <v>3000</v>
      </c>
      <c r="D11344" s="178">
        <v>2937</v>
      </c>
      <c r="E11344" s="178">
        <v>63</v>
      </c>
      <c r="F11344" s="156" t="s">
        <v>5</v>
      </c>
      <c r="G11344" s="157"/>
      <c r="H11344" s="158">
        <v>2042118336</v>
      </c>
    </row>
    <row r="11345" spans="1:8" s="118" customFormat="1" x14ac:dyDescent="0.25">
      <c r="A11345" s="109"/>
      <c r="B11345" s="155">
        <v>45258.494259259256</v>
      </c>
      <c r="C11345" s="178">
        <v>500</v>
      </c>
      <c r="D11345" s="178">
        <v>489.5</v>
      </c>
      <c r="E11345" s="178">
        <v>10.5</v>
      </c>
      <c r="F11345" s="156" t="s">
        <v>5</v>
      </c>
      <c r="G11345" s="157"/>
      <c r="H11345" s="158">
        <v>2042118842</v>
      </c>
    </row>
    <row r="11346" spans="1:8" s="118" customFormat="1" x14ac:dyDescent="0.25">
      <c r="A11346" s="109"/>
      <c r="B11346" s="155">
        <v>45258.496469907404</v>
      </c>
      <c r="C11346" s="178">
        <v>300</v>
      </c>
      <c r="D11346" s="178">
        <v>293.7</v>
      </c>
      <c r="E11346" s="178">
        <v>6.3000000000000114</v>
      </c>
      <c r="F11346" s="156" t="s">
        <v>5</v>
      </c>
      <c r="G11346" s="157"/>
      <c r="H11346" s="158">
        <v>2042121486</v>
      </c>
    </row>
    <row r="11347" spans="1:8" s="118" customFormat="1" x14ac:dyDescent="0.25">
      <c r="A11347" s="109"/>
      <c r="B11347" s="155">
        <v>45258.497106481482</v>
      </c>
      <c r="C11347" s="178">
        <v>300</v>
      </c>
      <c r="D11347" s="178">
        <v>293.7</v>
      </c>
      <c r="E11347" s="178">
        <v>6.3000000000000114</v>
      </c>
      <c r="F11347" s="156" t="s">
        <v>5</v>
      </c>
      <c r="G11347" s="157"/>
      <c r="H11347" s="158">
        <v>2042122265</v>
      </c>
    </row>
    <row r="11348" spans="1:8" s="118" customFormat="1" x14ac:dyDescent="0.25">
      <c r="A11348" s="109"/>
      <c r="B11348" s="155">
        <v>45258.497129629628</v>
      </c>
      <c r="C11348" s="178">
        <v>10</v>
      </c>
      <c r="D11348" s="178">
        <v>6.1</v>
      </c>
      <c r="E11348" s="178">
        <v>3.9000000000000004</v>
      </c>
      <c r="F11348" s="156" t="s">
        <v>5</v>
      </c>
      <c r="G11348" s="157"/>
      <c r="H11348" s="158">
        <v>2042122297</v>
      </c>
    </row>
    <row r="11349" spans="1:8" s="118" customFormat="1" x14ac:dyDescent="0.25">
      <c r="A11349" s="109"/>
      <c r="B11349" s="155">
        <v>45258.497187499997</v>
      </c>
      <c r="C11349" s="178">
        <v>10</v>
      </c>
      <c r="D11349" s="178">
        <v>6.1</v>
      </c>
      <c r="E11349" s="178">
        <v>3.9000000000000004</v>
      </c>
      <c r="F11349" s="156" t="s">
        <v>3566</v>
      </c>
      <c r="G11349" s="157"/>
      <c r="H11349" s="158">
        <v>2042122358</v>
      </c>
    </row>
    <row r="11350" spans="1:8" s="118" customFormat="1" x14ac:dyDescent="0.25">
      <c r="A11350" s="109"/>
      <c r="B11350" s="155">
        <v>45258.499016203707</v>
      </c>
      <c r="C11350" s="178">
        <v>10</v>
      </c>
      <c r="D11350" s="178">
        <v>6.1</v>
      </c>
      <c r="E11350" s="178">
        <v>3.9000000000000004</v>
      </c>
      <c r="F11350" s="156" t="s">
        <v>3578</v>
      </c>
      <c r="G11350" s="157"/>
      <c r="H11350" s="158">
        <v>2042124408</v>
      </c>
    </row>
    <row r="11351" spans="1:8" s="118" customFormat="1" x14ac:dyDescent="0.25">
      <c r="A11351" s="109"/>
      <c r="B11351" s="155">
        <v>45258.499525462961</v>
      </c>
      <c r="C11351" s="178">
        <v>10</v>
      </c>
      <c r="D11351" s="178">
        <v>6.1</v>
      </c>
      <c r="E11351" s="178">
        <v>3.9000000000000004</v>
      </c>
      <c r="F11351" s="156" t="s">
        <v>3578</v>
      </c>
      <c r="G11351" s="157"/>
      <c r="H11351" s="158">
        <v>2042124970</v>
      </c>
    </row>
    <row r="11352" spans="1:8" s="118" customFormat="1" x14ac:dyDescent="0.25">
      <c r="A11352" s="109"/>
      <c r="B11352" s="155">
        <v>45258.49962962963</v>
      </c>
      <c r="C11352" s="178">
        <v>1</v>
      </c>
      <c r="D11352" s="178">
        <v>-2.9</v>
      </c>
      <c r="E11352" s="178">
        <v>3.9</v>
      </c>
      <c r="F11352" s="156" t="s">
        <v>3553</v>
      </c>
      <c r="G11352" s="157"/>
      <c r="H11352" s="158">
        <v>2042125097</v>
      </c>
    </row>
    <row r="11353" spans="1:8" s="118" customFormat="1" x14ac:dyDescent="0.25">
      <c r="A11353" s="109"/>
      <c r="B11353" s="155">
        <v>45258.499675925923</v>
      </c>
      <c r="C11353" s="178">
        <v>500</v>
      </c>
      <c r="D11353" s="178">
        <v>489.5</v>
      </c>
      <c r="E11353" s="178">
        <v>10.5</v>
      </c>
      <c r="F11353" s="156" t="s">
        <v>5</v>
      </c>
      <c r="G11353" s="157"/>
      <c r="H11353" s="158">
        <v>2042125159</v>
      </c>
    </row>
    <row r="11354" spans="1:8" s="118" customFormat="1" x14ac:dyDescent="0.25">
      <c r="A11354" s="109"/>
      <c r="B11354" s="155">
        <v>45258.500462962962</v>
      </c>
      <c r="C11354" s="178">
        <v>10</v>
      </c>
      <c r="D11354" s="178">
        <v>6.1</v>
      </c>
      <c r="E11354" s="178">
        <v>3.9000000000000004</v>
      </c>
      <c r="F11354" s="156" t="s">
        <v>3578</v>
      </c>
      <c r="G11354" s="157"/>
      <c r="H11354" s="158">
        <v>2042126367</v>
      </c>
    </row>
    <row r="11355" spans="1:8" s="118" customFormat="1" x14ac:dyDescent="0.25">
      <c r="A11355" s="109"/>
      <c r="B11355" s="155">
        <v>45258.502187500002</v>
      </c>
      <c r="C11355" s="178">
        <v>1</v>
      </c>
      <c r="D11355" s="178">
        <v>-2.9</v>
      </c>
      <c r="E11355" s="178">
        <v>3.9</v>
      </c>
      <c r="F11355" s="156" t="s">
        <v>3608</v>
      </c>
      <c r="G11355" s="157"/>
      <c r="H11355" s="158">
        <v>2042128706</v>
      </c>
    </row>
    <row r="11356" spans="1:8" s="118" customFormat="1" x14ac:dyDescent="0.25">
      <c r="A11356" s="109"/>
      <c r="B11356" s="155">
        <v>45258.502754629626</v>
      </c>
      <c r="C11356" s="178">
        <v>10</v>
      </c>
      <c r="D11356" s="178">
        <v>6.1</v>
      </c>
      <c r="E11356" s="178">
        <v>3.9000000000000004</v>
      </c>
      <c r="F11356" s="156" t="s">
        <v>3568</v>
      </c>
      <c r="G11356" s="157"/>
      <c r="H11356" s="158">
        <v>2042129334</v>
      </c>
    </row>
    <row r="11357" spans="1:8" s="118" customFormat="1" x14ac:dyDescent="0.25">
      <c r="A11357" s="109"/>
      <c r="B11357" s="155">
        <v>45258.503148148149</v>
      </c>
      <c r="C11357" s="178">
        <v>300</v>
      </c>
      <c r="D11357" s="178">
        <v>293.7</v>
      </c>
      <c r="E11357" s="178">
        <v>6.3000000000000114</v>
      </c>
      <c r="F11357" s="156" t="s">
        <v>3624</v>
      </c>
      <c r="G11357" s="157" t="s">
        <v>3615</v>
      </c>
      <c r="H11357" s="158">
        <v>2042129801</v>
      </c>
    </row>
    <row r="11358" spans="1:8" s="118" customFormat="1" x14ac:dyDescent="0.25">
      <c r="A11358" s="109"/>
      <c r="B11358" s="155">
        <v>45258.50508101852</v>
      </c>
      <c r="C11358" s="178">
        <v>10</v>
      </c>
      <c r="D11358" s="178">
        <v>6.1</v>
      </c>
      <c r="E11358" s="178">
        <v>3.9000000000000004</v>
      </c>
      <c r="F11358" s="156" t="s">
        <v>3566</v>
      </c>
      <c r="G11358" s="157"/>
      <c r="H11358" s="158">
        <v>2042132113</v>
      </c>
    </row>
    <row r="11359" spans="1:8" s="118" customFormat="1" x14ac:dyDescent="0.25">
      <c r="A11359" s="109"/>
      <c r="B11359" s="155">
        <v>45258.505277777775</v>
      </c>
      <c r="C11359" s="178">
        <v>498</v>
      </c>
      <c r="D11359" s="178">
        <v>487.54</v>
      </c>
      <c r="E11359" s="178">
        <v>10.45999999999998</v>
      </c>
      <c r="F11359" s="156" t="s">
        <v>5</v>
      </c>
      <c r="G11359" s="157"/>
      <c r="H11359" s="158">
        <v>2042132334</v>
      </c>
    </row>
    <row r="11360" spans="1:8" s="118" customFormat="1" x14ac:dyDescent="0.25">
      <c r="A11360" s="109"/>
      <c r="B11360" s="155">
        <v>45258.505949074075</v>
      </c>
      <c r="C11360" s="178">
        <v>50</v>
      </c>
      <c r="D11360" s="178">
        <v>46.1</v>
      </c>
      <c r="E11360" s="178">
        <v>3.8999999999999986</v>
      </c>
      <c r="F11360" s="156" t="s">
        <v>5</v>
      </c>
      <c r="G11360" s="157"/>
      <c r="H11360" s="158">
        <v>2042133031</v>
      </c>
    </row>
    <row r="11361" spans="1:8" s="118" customFormat="1" x14ac:dyDescent="0.25">
      <c r="A11361" s="109"/>
      <c r="B11361" s="155">
        <v>45258.507685185185</v>
      </c>
      <c r="C11361" s="178">
        <v>1000</v>
      </c>
      <c r="D11361" s="178">
        <v>979</v>
      </c>
      <c r="E11361" s="178">
        <v>21</v>
      </c>
      <c r="F11361" s="156" t="s">
        <v>3583</v>
      </c>
      <c r="G11361" s="157" t="s">
        <v>3598</v>
      </c>
      <c r="H11361" s="158">
        <v>2042135098</v>
      </c>
    </row>
    <row r="11362" spans="1:8" s="118" customFormat="1" x14ac:dyDescent="0.25">
      <c r="A11362" s="109"/>
      <c r="B11362" s="155">
        <v>45258.508159722223</v>
      </c>
      <c r="C11362" s="178">
        <v>1</v>
      </c>
      <c r="D11362" s="178">
        <v>-2.9</v>
      </c>
      <c r="E11362" s="178">
        <v>3.9</v>
      </c>
      <c r="F11362" s="156" t="s">
        <v>3547</v>
      </c>
      <c r="G11362" s="157"/>
      <c r="H11362" s="158">
        <v>2042135721</v>
      </c>
    </row>
    <row r="11363" spans="1:8" s="118" customFormat="1" x14ac:dyDescent="0.25">
      <c r="A11363" s="109"/>
      <c r="B11363" s="155">
        <v>45258.508761574078</v>
      </c>
      <c r="C11363" s="178">
        <v>100</v>
      </c>
      <c r="D11363" s="178">
        <v>96.1</v>
      </c>
      <c r="E11363" s="178">
        <v>3.9000000000000057</v>
      </c>
      <c r="F11363" s="156" t="s">
        <v>5</v>
      </c>
      <c r="G11363" s="157"/>
      <c r="H11363" s="158">
        <v>2042136403</v>
      </c>
    </row>
    <row r="11364" spans="1:8" s="118" customFormat="1" x14ac:dyDescent="0.25">
      <c r="A11364" s="109"/>
      <c r="B11364" s="155">
        <v>45258.508831018517</v>
      </c>
      <c r="C11364" s="178">
        <v>1</v>
      </c>
      <c r="D11364" s="178">
        <v>-2.9</v>
      </c>
      <c r="E11364" s="178">
        <v>3.9</v>
      </c>
      <c r="F11364" s="156" t="s">
        <v>3629</v>
      </c>
      <c r="G11364" s="157"/>
      <c r="H11364" s="158">
        <v>2042136470</v>
      </c>
    </row>
    <row r="11365" spans="1:8" s="118" customFormat="1" x14ac:dyDescent="0.25">
      <c r="A11365" s="109"/>
      <c r="B11365" s="155">
        <v>45258.509108796294</v>
      </c>
      <c r="C11365" s="178">
        <v>100</v>
      </c>
      <c r="D11365" s="178">
        <v>96.1</v>
      </c>
      <c r="E11365" s="178">
        <v>3.9000000000000057</v>
      </c>
      <c r="F11365" s="156" t="s">
        <v>12560</v>
      </c>
      <c r="G11365" s="157"/>
      <c r="H11365" s="158">
        <v>2042136845</v>
      </c>
    </row>
    <row r="11366" spans="1:8" s="118" customFormat="1" x14ac:dyDescent="0.25">
      <c r="A11366" s="109"/>
      <c r="B11366" s="155">
        <v>45258.509270833332</v>
      </c>
      <c r="C11366" s="178">
        <v>100</v>
      </c>
      <c r="D11366" s="178">
        <v>96.1</v>
      </c>
      <c r="E11366" s="178">
        <v>3.9000000000000057</v>
      </c>
      <c r="F11366" s="156" t="s">
        <v>5</v>
      </c>
      <c r="G11366" s="157"/>
      <c r="H11366" s="158">
        <v>2042137018</v>
      </c>
    </row>
    <row r="11367" spans="1:8" s="118" customFormat="1" x14ac:dyDescent="0.25">
      <c r="A11367" s="109"/>
      <c r="B11367" s="155">
        <v>45258.510694444441</v>
      </c>
      <c r="C11367" s="178">
        <v>10</v>
      </c>
      <c r="D11367" s="178">
        <v>6.1</v>
      </c>
      <c r="E11367" s="178">
        <v>3.9000000000000004</v>
      </c>
      <c r="F11367" s="156" t="s">
        <v>3647</v>
      </c>
      <c r="G11367" s="157"/>
      <c r="H11367" s="158">
        <v>2042138731</v>
      </c>
    </row>
    <row r="11368" spans="1:8" s="118" customFormat="1" x14ac:dyDescent="0.25">
      <c r="A11368" s="109"/>
      <c r="B11368" s="155">
        <v>45258.510706018518</v>
      </c>
      <c r="C11368" s="178">
        <v>10</v>
      </c>
      <c r="D11368" s="178">
        <v>6.1</v>
      </c>
      <c r="E11368" s="178">
        <v>3.9000000000000004</v>
      </c>
      <c r="F11368" s="156" t="s">
        <v>12561</v>
      </c>
      <c r="G11368" s="157" t="s">
        <v>3622</v>
      </c>
      <c r="H11368" s="158">
        <v>2042138741</v>
      </c>
    </row>
    <row r="11369" spans="1:8" s="118" customFormat="1" x14ac:dyDescent="0.25">
      <c r="A11369" s="109"/>
      <c r="B11369" s="155">
        <v>45258.51090277778</v>
      </c>
      <c r="C11369" s="178">
        <v>10000</v>
      </c>
      <c r="D11369" s="178">
        <v>9790</v>
      </c>
      <c r="E11369" s="178">
        <v>210</v>
      </c>
      <c r="F11369" s="156" t="s">
        <v>3575</v>
      </c>
      <c r="G11369" s="157" t="s">
        <v>12207</v>
      </c>
      <c r="H11369" s="158">
        <v>2042138986</v>
      </c>
    </row>
    <row r="11370" spans="1:8" s="118" customFormat="1" x14ac:dyDescent="0.25">
      <c r="A11370" s="109"/>
      <c r="B11370" s="155">
        <v>45258.513067129628</v>
      </c>
      <c r="C11370" s="178">
        <v>1</v>
      </c>
      <c r="D11370" s="178">
        <v>-2.9</v>
      </c>
      <c r="E11370" s="178">
        <v>3.9</v>
      </c>
      <c r="F11370" s="156" t="s">
        <v>12562</v>
      </c>
      <c r="G11370" s="157" t="s">
        <v>5673</v>
      </c>
      <c r="H11370" s="158">
        <v>2042141555</v>
      </c>
    </row>
    <row r="11371" spans="1:8" s="118" customFormat="1" x14ac:dyDescent="0.25">
      <c r="A11371" s="109"/>
      <c r="B11371" s="155">
        <v>45258.513773148145</v>
      </c>
      <c r="C11371" s="178">
        <v>100</v>
      </c>
      <c r="D11371" s="178">
        <v>96.1</v>
      </c>
      <c r="E11371" s="178">
        <v>3.9000000000000057</v>
      </c>
      <c r="F11371" s="156" t="s">
        <v>5</v>
      </c>
      <c r="G11371" s="157"/>
      <c r="H11371" s="158">
        <v>2042142418</v>
      </c>
    </row>
    <row r="11372" spans="1:8" s="118" customFormat="1" x14ac:dyDescent="0.25">
      <c r="A11372" s="109"/>
      <c r="B11372" s="155">
        <v>45258.514097222222</v>
      </c>
      <c r="C11372" s="178">
        <v>1</v>
      </c>
      <c r="D11372" s="178">
        <v>-2.9</v>
      </c>
      <c r="E11372" s="178">
        <v>3.9</v>
      </c>
      <c r="F11372" s="156" t="s">
        <v>3558</v>
      </c>
      <c r="G11372" s="157"/>
      <c r="H11372" s="158">
        <v>2042142867</v>
      </c>
    </row>
    <row r="11373" spans="1:8" s="118" customFormat="1" x14ac:dyDescent="0.25">
      <c r="A11373" s="109"/>
      <c r="B11373" s="155">
        <v>45258.515567129631</v>
      </c>
      <c r="C11373" s="178">
        <v>10</v>
      </c>
      <c r="D11373" s="178">
        <v>6.1</v>
      </c>
      <c r="E11373" s="178">
        <v>3.9000000000000004</v>
      </c>
      <c r="F11373" s="156" t="s">
        <v>3542</v>
      </c>
      <c r="G11373" s="157"/>
      <c r="H11373" s="158">
        <v>2042144818</v>
      </c>
    </row>
    <row r="11374" spans="1:8" s="118" customFormat="1" x14ac:dyDescent="0.25">
      <c r="A11374" s="109"/>
      <c r="B11374" s="155">
        <v>45258.516574074078</v>
      </c>
      <c r="C11374" s="178">
        <v>10</v>
      </c>
      <c r="D11374" s="178">
        <v>6.1</v>
      </c>
      <c r="E11374" s="178">
        <v>3.9000000000000004</v>
      </c>
      <c r="F11374" s="156" t="s">
        <v>3542</v>
      </c>
      <c r="G11374" s="157"/>
      <c r="H11374" s="158">
        <v>2042146209</v>
      </c>
    </row>
    <row r="11375" spans="1:8" s="118" customFormat="1" x14ac:dyDescent="0.25">
      <c r="A11375" s="109"/>
      <c r="B11375" s="155">
        <v>45258.517453703702</v>
      </c>
      <c r="C11375" s="178">
        <v>200</v>
      </c>
      <c r="D11375" s="178">
        <v>195.8</v>
      </c>
      <c r="E11375" s="178">
        <v>4.1999999999999886</v>
      </c>
      <c r="F11375" s="156" t="s">
        <v>3594</v>
      </c>
      <c r="G11375" s="157" t="s">
        <v>3618</v>
      </c>
      <c r="H11375" s="158">
        <v>2042147290</v>
      </c>
    </row>
    <row r="11376" spans="1:8" s="118" customFormat="1" x14ac:dyDescent="0.25">
      <c r="A11376" s="109"/>
      <c r="B11376" s="155">
        <v>45258.519178240742</v>
      </c>
      <c r="C11376" s="178">
        <v>10000</v>
      </c>
      <c r="D11376" s="178">
        <v>9790</v>
      </c>
      <c r="E11376" s="178">
        <v>210</v>
      </c>
      <c r="F11376" s="156" t="s">
        <v>12563</v>
      </c>
      <c r="G11376" s="157"/>
      <c r="H11376" s="158">
        <v>2042149240</v>
      </c>
    </row>
    <row r="11377" spans="1:8" s="118" customFormat="1" x14ac:dyDescent="0.25">
      <c r="A11377" s="109"/>
      <c r="B11377" s="155">
        <v>45258.519652777781</v>
      </c>
      <c r="C11377" s="178">
        <v>1</v>
      </c>
      <c r="D11377" s="178">
        <v>-2.9</v>
      </c>
      <c r="E11377" s="178">
        <v>3.9</v>
      </c>
      <c r="F11377" s="156" t="s">
        <v>5677</v>
      </c>
      <c r="G11377" s="157"/>
      <c r="H11377" s="158">
        <v>2042149739</v>
      </c>
    </row>
    <row r="11378" spans="1:8" s="118" customFormat="1" x14ac:dyDescent="0.25">
      <c r="A11378" s="109"/>
      <c r="B11378" s="155">
        <v>45258.520624999997</v>
      </c>
      <c r="C11378" s="178">
        <v>10</v>
      </c>
      <c r="D11378" s="178">
        <v>6.1</v>
      </c>
      <c r="E11378" s="178">
        <v>3.9000000000000004</v>
      </c>
      <c r="F11378" s="156" t="s">
        <v>3544</v>
      </c>
      <c r="G11378" s="157"/>
      <c r="H11378" s="158">
        <v>2042150824</v>
      </c>
    </row>
    <row r="11379" spans="1:8" s="118" customFormat="1" x14ac:dyDescent="0.25">
      <c r="A11379" s="109"/>
      <c r="B11379" s="155">
        <v>45258.520798611113</v>
      </c>
      <c r="C11379" s="178">
        <v>1</v>
      </c>
      <c r="D11379" s="178">
        <v>-2.9</v>
      </c>
      <c r="E11379" s="178">
        <v>3.9</v>
      </c>
      <c r="F11379" s="156" t="s">
        <v>5677</v>
      </c>
      <c r="G11379" s="157"/>
      <c r="H11379" s="158">
        <v>2042150999</v>
      </c>
    </row>
    <row r="11380" spans="1:8" s="118" customFormat="1" x14ac:dyDescent="0.25">
      <c r="A11380" s="109"/>
      <c r="B11380" s="155">
        <v>45258.52207175926</v>
      </c>
      <c r="C11380" s="178">
        <v>3000</v>
      </c>
      <c r="D11380" s="178">
        <v>2937</v>
      </c>
      <c r="E11380" s="178">
        <v>63</v>
      </c>
      <c r="F11380" s="156" t="s">
        <v>5</v>
      </c>
      <c r="G11380" s="157"/>
      <c r="H11380" s="158">
        <v>2042152581</v>
      </c>
    </row>
    <row r="11381" spans="1:8" s="118" customFormat="1" x14ac:dyDescent="0.25">
      <c r="A11381" s="109"/>
      <c r="B11381" s="155">
        <v>45258.522928240738</v>
      </c>
      <c r="C11381" s="178">
        <v>10</v>
      </c>
      <c r="D11381" s="178">
        <v>6.1</v>
      </c>
      <c r="E11381" s="178">
        <v>3.9000000000000004</v>
      </c>
      <c r="F11381" s="156" t="s">
        <v>3566</v>
      </c>
      <c r="G11381" s="157"/>
      <c r="H11381" s="158">
        <v>2042153570</v>
      </c>
    </row>
    <row r="11382" spans="1:8" s="118" customFormat="1" x14ac:dyDescent="0.25">
      <c r="A11382" s="109"/>
      <c r="B11382" s="155">
        <v>45258.522974537038</v>
      </c>
      <c r="C11382" s="178">
        <v>200</v>
      </c>
      <c r="D11382" s="178">
        <v>195.8</v>
      </c>
      <c r="E11382" s="178">
        <v>4.1999999999999886</v>
      </c>
      <c r="F11382" s="156" t="s">
        <v>5</v>
      </c>
      <c r="G11382" s="157"/>
      <c r="H11382" s="158">
        <v>2042153637</v>
      </c>
    </row>
    <row r="11383" spans="1:8" s="118" customFormat="1" x14ac:dyDescent="0.25">
      <c r="A11383" s="109"/>
      <c r="B11383" s="155">
        <v>45258.523460648146</v>
      </c>
      <c r="C11383" s="178">
        <v>5000</v>
      </c>
      <c r="D11383" s="178">
        <v>4895</v>
      </c>
      <c r="E11383" s="178">
        <v>105</v>
      </c>
      <c r="F11383" s="156" t="s">
        <v>3568</v>
      </c>
      <c r="G11383" s="157" t="s">
        <v>3586</v>
      </c>
      <c r="H11383" s="158">
        <v>2042154192</v>
      </c>
    </row>
    <row r="11384" spans="1:8" s="118" customFormat="1" x14ac:dyDescent="0.25">
      <c r="A11384" s="109"/>
      <c r="B11384" s="155">
        <v>45258.523900462962</v>
      </c>
      <c r="C11384" s="178">
        <v>100</v>
      </c>
      <c r="D11384" s="178">
        <v>96.1</v>
      </c>
      <c r="E11384" s="178">
        <v>3.9000000000000057</v>
      </c>
      <c r="F11384" s="156" t="s">
        <v>5</v>
      </c>
      <c r="G11384" s="157"/>
      <c r="H11384" s="158">
        <v>2042154710</v>
      </c>
    </row>
    <row r="11385" spans="1:8" s="118" customFormat="1" x14ac:dyDescent="0.25">
      <c r="A11385" s="109"/>
      <c r="B11385" s="155">
        <v>45258.524317129632</v>
      </c>
      <c r="C11385" s="178">
        <v>10</v>
      </c>
      <c r="D11385" s="178">
        <v>6.1</v>
      </c>
      <c r="E11385" s="178">
        <v>3.9000000000000004</v>
      </c>
      <c r="F11385" s="156" t="s">
        <v>3558</v>
      </c>
      <c r="G11385" s="157"/>
      <c r="H11385" s="158">
        <v>2042155177</v>
      </c>
    </row>
    <row r="11386" spans="1:8" s="118" customFormat="1" x14ac:dyDescent="0.25">
      <c r="A11386" s="109"/>
      <c r="B11386" s="155">
        <v>45258.524409722224</v>
      </c>
      <c r="C11386" s="178">
        <v>10</v>
      </c>
      <c r="D11386" s="178">
        <v>6.1</v>
      </c>
      <c r="E11386" s="178">
        <v>3.9000000000000004</v>
      </c>
      <c r="F11386" s="156" t="s">
        <v>5507</v>
      </c>
      <c r="G11386" s="157"/>
      <c r="H11386" s="158">
        <v>2042155332</v>
      </c>
    </row>
    <row r="11387" spans="1:8" s="118" customFormat="1" x14ac:dyDescent="0.25">
      <c r="A11387" s="109"/>
      <c r="B11387" s="155">
        <v>45258.524826388886</v>
      </c>
      <c r="C11387" s="178">
        <v>10</v>
      </c>
      <c r="D11387" s="178">
        <v>6.1</v>
      </c>
      <c r="E11387" s="178">
        <v>3.9000000000000004</v>
      </c>
      <c r="F11387" s="156" t="s">
        <v>3558</v>
      </c>
      <c r="G11387" s="157"/>
      <c r="H11387" s="158">
        <v>2042155782</v>
      </c>
    </row>
    <row r="11388" spans="1:8" s="118" customFormat="1" x14ac:dyDescent="0.25">
      <c r="A11388" s="109"/>
      <c r="B11388" s="155">
        <v>45258.525150462963</v>
      </c>
      <c r="C11388" s="178">
        <v>680</v>
      </c>
      <c r="D11388" s="178">
        <v>665.72</v>
      </c>
      <c r="E11388" s="178">
        <v>14.279999999999973</v>
      </c>
      <c r="F11388" s="156" t="s">
        <v>3542</v>
      </c>
      <c r="G11388" s="157" t="s">
        <v>12564</v>
      </c>
      <c r="H11388" s="158">
        <v>2042156158</v>
      </c>
    </row>
    <row r="11389" spans="1:8" s="118" customFormat="1" x14ac:dyDescent="0.25">
      <c r="A11389" s="109"/>
      <c r="B11389" s="155">
        <v>45258.525625000002</v>
      </c>
      <c r="C11389" s="178">
        <v>300</v>
      </c>
      <c r="D11389" s="178">
        <v>293.7</v>
      </c>
      <c r="E11389" s="178">
        <v>6.3000000000000114</v>
      </c>
      <c r="F11389" s="156" t="s">
        <v>3531</v>
      </c>
      <c r="G11389" s="157" t="s">
        <v>3586</v>
      </c>
      <c r="H11389" s="158">
        <v>2042156654</v>
      </c>
    </row>
    <row r="11390" spans="1:8" s="118" customFormat="1" x14ac:dyDescent="0.25">
      <c r="A11390" s="109"/>
      <c r="B11390" s="155">
        <v>45258.527199074073</v>
      </c>
      <c r="C11390" s="178">
        <v>500</v>
      </c>
      <c r="D11390" s="178">
        <v>489.5</v>
      </c>
      <c r="E11390" s="178">
        <v>10.5</v>
      </c>
      <c r="F11390" s="156" t="s">
        <v>5</v>
      </c>
      <c r="G11390" s="157"/>
      <c r="H11390" s="158">
        <v>2042158324</v>
      </c>
    </row>
    <row r="11391" spans="1:8" s="118" customFormat="1" x14ac:dyDescent="0.25">
      <c r="A11391" s="109"/>
      <c r="B11391" s="155">
        <v>45258.527939814812</v>
      </c>
      <c r="C11391" s="178">
        <v>1</v>
      </c>
      <c r="D11391" s="178">
        <v>-2.9</v>
      </c>
      <c r="E11391" s="178">
        <v>3.9</v>
      </c>
      <c r="F11391" s="156" t="s">
        <v>3603</v>
      </c>
      <c r="G11391" s="157" t="s">
        <v>3600</v>
      </c>
      <c r="H11391" s="158">
        <v>2042159199</v>
      </c>
    </row>
    <row r="11392" spans="1:8" s="118" customFormat="1" x14ac:dyDescent="0.25">
      <c r="A11392" s="109"/>
      <c r="B11392" s="155">
        <v>45258.528020833335</v>
      </c>
      <c r="C11392" s="178">
        <v>1</v>
      </c>
      <c r="D11392" s="178">
        <v>-2.9</v>
      </c>
      <c r="E11392" s="178">
        <v>3.9</v>
      </c>
      <c r="F11392" s="156" t="s">
        <v>3594</v>
      </c>
      <c r="G11392" s="157"/>
      <c r="H11392" s="158">
        <v>2042159301</v>
      </c>
    </row>
    <row r="11393" spans="1:8" s="118" customFormat="1" x14ac:dyDescent="0.25">
      <c r="A11393" s="109"/>
      <c r="B11393" s="155">
        <v>45258.528136574074</v>
      </c>
      <c r="C11393" s="178">
        <v>100</v>
      </c>
      <c r="D11393" s="178">
        <v>96.1</v>
      </c>
      <c r="E11393" s="178">
        <v>3.9000000000000057</v>
      </c>
      <c r="F11393" s="156" t="s">
        <v>3558</v>
      </c>
      <c r="G11393" s="157"/>
      <c r="H11393" s="158">
        <v>2042159422</v>
      </c>
    </row>
    <row r="11394" spans="1:8" s="118" customFormat="1" x14ac:dyDescent="0.25">
      <c r="A11394" s="109"/>
      <c r="B11394" s="155">
        <v>45258.528240740743</v>
      </c>
      <c r="C11394" s="178">
        <v>100</v>
      </c>
      <c r="D11394" s="178">
        <v>96.1</v>
      </c>
      <c r="E11394" s="178">
        <v>3.9000000000000057</v>
      </c>
      <c r="F11394" s="156" t="s">
        <v>5</v>
      </c>
      <c r="G11394" s="157"/>
      <c r="H11394" s="158">
        <v>2042159545</v>
      </c>
    </row>
    <row r="11395" spans="1:8" s="118" customFormat="1" x14ac:dyDescent="0.25">
      <c r="A11395" s="109"/>
      <c r="B11395" s="155">
        <v>45258.528738425928</v>
      </c>
      <c r="C11395" s="178">
        <v>1</v>
      </c>
      <c r="D11395" s="178">
        <v>-2.9</v>
      </c>
      <c r="E11395" s="178">
        <v>3.9</v>
      </c>
      <c r="F11395" s="156" t="s">
        <v>3603</v>
      </c>
      <c r="G11395" s="157" t="s">
        <v>3600</v>
      </c>
      <c r="H11395" s="158">
        <v>2042160103</v>
      </c>
    </row>
    <row r="11396" spans="1:8" s="118" customFormat="1" x14ac:dyDescent="0.25">
      <c r="A11396" s="109"/>
      <c r="B11396" s="155">
        <v>45258.528981481482</v>
      </c>
      <c r="C11396" s="178">
        <v>100</v>
      </c>
      <c r="D11396" s="178">
        <v>96.1</v>
      </c>
      <c r="E11396" s="178">
        <v>3.9000000000000057</v>
      </c>
      <c r="F11396" s="156" t="s">
        <v>3568</v>
      </c>
      <c r="G11396" s="157" t="s">
        <v>3537</v>
      </c>
      <c r="H11396" s="158">
        <v>2042160383</v>
      </c>
    </row>
    <row r="11397" spans="1:8" s="118" customFormat="1" x14ac:dyDescent="0.25">
      <c r="A11397" s="109"/>
      <c r="B11397" s="155">
        <v>45258.529062499998</v>
      </c>
      <c r="C11397" s="178">
        <v>1</v>
      </c>
      <c r="D11397" s="178">
        <v>-2.9</v>
      </c>
      <c r="E11397" s="178">
        <v>3.9</v>
      </c>
      <c r="F11397" s="156" t="s">
        <v>3628</v>
      </c>
      <c r="G11397" s="157" t="s">
        <v>3586</v>
      </c>
      <c r="H11397" s="158">
        <v>2042160480</v>
      </c>
    </row>
    <row r="11398" spans="1:8" s="118" customFormat="1" x14ac:dyDescent="0.25">
      <c r="A11398" s="109"/>
      <c r="B11398" s="155">
        <v>45258.530023148145</v>
      </c>
      <c r="C11398" s="178">
        <v>300</v>
      </c>
      <c r="D11398" s="178">
        <v>293.7</v>
      </c>
      <c r="E11398" s="178">
        <v>6.3000000000000114</v>
      </c>
      <c r="F11398" s="156" t="s">
        <v>5</v>
      </c>
      <c r="G11398" s="157"/>
      <c r="H11398" s="158">
        <v>2042161558</v>
      </c>
    </row>
    <row r="11399" spans="1:8" s="118" customFormat="1" x14ac:dyDescent="0.25">
      <c r="A11399" s="109"/>
      <c r="B11399" s="155">
        <v>45258.530069444445</v>
      </c>
      <c r="C11399" s="178">
        <v>1</v>
      </c>
      <c r="D11399" s="178">
        <v>-2.9</v>
      </c>
      <c r="E11399" s="178">
        <v>3.9</v>
      </c>
      <c r="F11399" s="156" t="s">
        <v>3628</v>
      </c>
      <c r="G11399" s="157" t="s">
        <v>3565</v>
      </c>
      <c r="H11399" s="158">
        <v>2042161608</v>
      </c>
    </row>
    <row r="11400" spans="1:8" s="118" customFormat="1" x14ac:dyDescent="0.25">
      <c r="A11400" s="109"/>
      <c r="B11400" s="155">
        <v>45258.530289351853</v>
      </c>
      <c r="C11400" s="178">
        <v>100</v>
      </c>
      <c r="D11400" s="178">
        <v>96.1</v>
      </c>
      <c r="E11400" s="178">
        <v>3.9000000000000057</v>
      </c>
      <c r="F11400" s="156" t="s">
        <v>5</v>
      </c>
      <c r="G11400" s="157"/>
      <c r="H11400" s="158">
        <v>2042161813</v>
      </c>
    </row>
    <row r="11401" spans="1:8" s="118" customFormat="1" x14ac:dyDescent="0.25">
      <c r="A11401" s="109"/>
      <c r="B11401" s="155">
        <v>45258.531157407408</v>
      </c>
      <c r="C11401" s="178">
        <v>1</v>
      </c>
      <c r="D11401" s="178">
        <v>-2.9</v>
      </c>
      <c r="E11401" s="178">
        <v>3.9</v>
      </c>
      <c r="F11401" s="156" t="s">
        <v>3559</v>
      </c>
      <c r="G11401" s="157"/>
      <c r="H11401" s="158">
        <v>2042162792</v>
      </c>
    </row>
    <row r="11402" spans="1:8" s="118" customFormat="1" x14ac:dyDescent="0.25">
      <c r="A11402" s="109"/>
      <c r="B11402" s="155">
        <v>45258.533391203702</v>
      </c>
      <c r="C11402" s="178">
        <v>300</v>
      </c>
      <c r="D11402" s="178">
        <v>293.7</v>
      </c>
      <c r="E11402" s="178">
        <v>6.3000000000000114</v>
      </c>
      <c r="F11402" s="156" t="s">
        <v>5</v>
      </c>
      <c r="G11402" s="157"/>
      <c r="H11402" s="158">
        <v>2042165455</v>
      </c>
    </row>
    <row r="11403" spans="1:8" s="118" customFormat="1" x14ac:dyDescent="0.25">
      <c r="A11403" s="109"/>
      <c r="B11403" s="155">
        <v>45258.534317129626</v>
      </c>
      <c r="C11403" s="178">
        <v>150</v>
      </c>
      <c r="D11403" s="178">
        <v>146.1</v>
      </c>
      <c r="E11403" s="178">
        <v>3.9000000000000057</v>
      </c>
      <c r="F11403" s="156" t="s">
        <v>5</v>
      </c>
      <c r="G11403" s="157"/>
      <c r="H11403" s="158">
        <v>2042166443</v>
      </c>
    </row>
    <row r="11404" spans="1:8" s="118" customFormat="1" x14ac:dyDescent="0.25">
      <c r="A11404" s="109"/>
      <c r="B11404" s="155">
        <v>45258.536469907405</v>
      </c>
      <c r="C11404" s="178">
        <v>10</v>
      </c>
      <c r="D11404" s="178">
        <v>6.1</v>
      </c>
      <c r="E11404" s="178">
        <v>3.9000000000000004</v>
      </c>
      <c r="F11404" s="156" t="s">
        <v>3563</v>
      </c>
      <c r="G11404" s="157"/>
      <c r="H11404" s="158">
        <v>2042168986</v>
      </c>
    </row>
    <row r="11405" spans="1:8" s="118" customFormat="1" x14ac:dyDescent="0.25">
      <c r="A11405" s="109"/>
      <c r="B11405" s="155">
        <v>45258.536493055559</v>
      </c>
      <c r="C11405" s="178">
        <v>300</v>
      </c>
      <c r="D11405" s="178">
        <v>293.7</v>
      </c>
      <c r="E11405" s="178">
        <v>6.3000000000000114</v>
      </c>
      <c r="F11405" s="156" t="s">
        <v>3553</v>
      </c>
      <c r="G11405" s="157"/>
      <c r="H11405" s="158">
        <v>2042169009</v>
      </c>
    </row>
    <row r="11406" spans="1:8" s="118" customFormat="1" x14ac:dyDescent="0.25">
      <c r="A11406" s="109"/>
      <c r="B11406" s="155">
        <v>45258.536874999998</v>
      </c>
      <c r="C11406" s="178">
        <v>100</v>
      </c>
      <c r="D11406" s="178">
        <v>96.1</v>
      </c>
      <c r="E11406" s="178">
        <v>3.9000000000000057</v>
      </c>
      <c r="F11406" s="156" t="s">
        <v>5</v>
      </c>
      <c r="G11406" s="157"/>
      <c r="H11406" s="158">
        <v>2042169476</v>
      </c>
    </row>
    <row r="11407" spans="1:8" s="118" customFormat="1" x14ac:dyDescent="0.25">
      <c r="A11407" s="109"/>
      <c r="B11407" s="155">
        <v>45258.537465277775</v>
      </c>
      <c r="C11407" s="178">
        <v>200</v>
      </c>
      <c r="D11407" s="178">
        <v>195.8</v>
      </c>
      <c r="E11407" s="178">
        <v>4.1999999999999886</v>
      </c>
      <c r="F11407" s="156" t="s">
        <v>5</v>
      </c>
      <c r="G11407" s="157"/>
      <c r="H11407" s="158">
        <v>2042170033</v>
      </c>
    </row>
    <row r="11408" spans="1:8" s="118" customFormat="1" x14ac:dyDescent="0.25">
      <c r="A11408" s="109"/>
      <c r="B11408" s="155">
        <v>45258.538483796299</v>
      </c>
      <c r="C11408" s="178">
        <v>2891</v>
      </c>
      <c r="D11408" s="178">
        <v>2830.29</v>
      </c>
      <c r="E11408" s="178">
        <v>60.710000000000036</v>
      </c>
      <c r="F11408" s="156" t="s">
        <v>4261</v>
      </c>
      <c r="G11408" s="157" t="s">
        <v>3600</v>
      </c>
      <c r="H11408" s="158">
        <v>2042171203</v>
      </c>
    </row>
    <row r="11409" spans="1:8" s="118" customFormat="1" x14ac:dyDescent="0.25">
      <c r="A11409" s="109"/>
      <c r="B11409" s="155">
        <v>45258.539097222223</v>
      </c>
      <c r="C11409" s="178">
        <v>10</v>
      </c>
      <c r="D11409" s="178">
        <v>6.1</v>
      </c>
      <c r="E11409" s="178">
        <v>3.9000000000000004</v>
      </c>
      <c r="F11409" s="156" t="s">
        <v>3551</v>
      </c>
      <c r="G11409" s="157" t="s">
        <v>3618</v>
      </c>
      <c r="H11409" s="158">
        <v>2042171891</v>
      </c>
    </row>
    <row r="11410" spans="1:8" s="118" customFormat="1" x14ac:dyDescent="0.25">
      <c r="A11410" s="109"/>
      <c r="B11410" s="155">
        <v>45258.5393287037</v>
      </c>
      <c r="C11410" s="178">
        <v>10</v>
      </c>
      <c r="D11410" s="178">
        <v>6.1</v>
      </c>
      <c r="E11410" s="178">
        <v>3.9000000000000004</v>
      </c>
      <c r="F11410" s="156" t="s">
        <v>3544</v>
      </c>
      <c r="G11410" s="157"/>
      <c r="H11410" s="158">
        <v>2042172152</v>
      </c>
    </row>
    <row r="11411" spans="1:8" s="118" customFormat="1" x14ac:dyDescent="0.25">
      <c r="A11411" s="109"/>
      <c r="B11411" s="155">
        <v>45258.539363425924</v>
      </c>
      <c r="C11411" s="178">
        <v>1000</v>
      </c>
      <c r="D11411" s="178">
        <v>979</v>
      </c>
      <c r="E11411" s="178">
        <v>21</v>
      </c>
      <c r="F11411" s="156" t="s">
        <v>5</v>
      </c>
      <c r="G11411" s="157"/>
      <c r="H11411" s="158">
        <v>2042172194</v>
      </c>
    </row>
    <row r="11412" spans="1:8" s="118" customFormat="1" x14ac:dyDescent="0.25">
      <c r="A11412" s="109"/>
      <c r="B11412" s="155">
        <v>45258.540208333332</v>
      </c>
      <c r="C11412" s="178">
        <v>10</v>
      </c>
      <c r="D11412" s="178">
        <v>6.1</v>
      </c>
      <c r="E11412" s="178">
        <v>3.9000000000000004</v>
      </c>
      <c r="F11412" s="156" t="s">
        <v>3544</v>
      </c>
      <c r="G11412" s="157"/>
      <c r="H11412" s="158">
        <v>2042173076</v>
      </c>
    </row>
    <row r="11413" spans="1:8" s="118" customFormat="1" x14ac:dyDescent="0.25">
      <c r="A11413" s="109"/>
      <c r="B11413" s="155">
        <v>45258.540729166663</v>
      </c>
      <c r="C11413" s="178">
        <v>200</v>
      </c>
      <c r="D11413" s="178">
        <v>195.8</v>
      </c>
      <c r="E11413" s="178">
        <v>4.1999999999999886</v>
      </c>
      <c r="F11413" s="156" t="s">
        <v>5</v>
      </c>
      <c r="G11413" s="157"/>
      <c r="H11413" s="158">
        <v>2042173619</v>
      </c>
    </row>
    <row r="11414" spans="1:8" s="118" customFormat="1" x14ac:dyDescent="0.25">
      <c r="A11414" s="109"/>
      <c r="B11414" s="155">
        <v>45258.542604166665</v>
      </c>
      <c r="C11414" s="178">
        <v>10</v>
      </c>
      <c r="D11414" s="178">
        <v>6.1</v>
      </c>
      <c r="E11414" s="178">
        <v>3.9000000000000004</v>
      </c>
      <c r="F11414" s="156" t="s">
        <v>3566</v>
      </c>
      <c r="G11414" s="157"/>
      <c r="H11414" s="158">
        <v>2042175965</v>
      </c>
    </row>
    <row r="11415" spans="1:8" s="118" customFormat="1" x14ac:dyDescent="0.25">
      <c r="A11415" s="109"/>
      <c r="B11415" s="155">
        <v>45258.543761574074</v>
      </c>
      <c r="C11415" s="178">
        <v>300</v>
      </c>
      <c r="D11415" s="178">
        <v>293.7</v>
      </c>
      <c r="E11415" s="178">
        <v>6.3000000000000114</v>
      </c>
      <c r="F11415" s="156" t="s">
        <v>5</v>
      </c>
      <c r="G11415" s="157"/>
      <c r="H11415" s="158">
        <v>2042177451</v>
      </c>
    </row>
    <row r="11416" spans="1:8" s="118" customFormat="1" x14ac:dyDescent="0.25">
      <c r="A11416" s="109"/>
      <c r="B11416" s="155">
        <v>45258.544409722221</v>
      </c>
      <c r="C11416" s="178">
        <v>5</v>
      </c>
      <c r="D11416" s="178">
        <v>1.1000000000000001</v>
      </c>
      <c r="E11416" s="178">
        <v>3.9</v>
      </c>
      <c r="F11416" s="156" t="s">
        <v>12565</v>
      </c>
      <c r="G11416" s="157"/>
      <c r="H11416" s="158">
        <v>2042178172</v>
      </c>
    </row>
    <row r="11417" spans="1:8" s="118" customFormat="1" x14ac:dyDescent="0.25">
      <c r="A11417" s="109"/>
      <c r="B11417" s="155">
        <v>45258.545486111114</v>
      </c>
      <c r="C11417" s="178">
        <v>5</v>
      </c>
      <c r="D11417" s="178">
        <v>1.1000000000000001</v>
      </c>
      <c r="E11417" s="178">
        <v>3.9</v>
      </c>
      <c r="F11417" s="156" t="s">
        <v>12566</v>
      </c>
      <c r="G11417" s="157"/>
      <c r="H11417" s="158">
        <v>2042179538</v>
      </c>
    </row>
    <row r="11418" spans="1:8" s="118" customFormat="1" x14ac:dyDescent="0.25">
      <c r="A11418" s="109"/>
      <c r="B11418" s="155">
        <v>45258.545717592591</v>
      </c>
      <c r="C11418" s="178">
        <v>10</v>
      </c>
      <c r="D11418" s="178">
        <v>6.1</v>
      </c>
      <c r="E11418" s="178">
        <v>3.9000000000000004</v>
      </c>
      <c r="F11418" s="156" t="s">
        <v>3561</v>
      </c>
      <c r="G11418" s="157"/>
      <c r="H11418" s="158">
        <v>2042179824</v>
      </c>
    </row>
    <row r="11419" spans="1:8" s="118" customFormat="1" x14ac:dyDescent="0.25">
      <c r="A11419" s="109"/>
      <c r="B11419" s="155">
        <v>45258.547048611108</v>
      </c>
      <c r="C11419" s="178">
        <v>10</v>
      </c>
      <c r="D11419" s="178">
        <v>6.1</v>
      </c>
      <c r="E11419" s="178">
        <v>3.9000000000000004</v>
      </c>
      <c r="F11419" s="156" t="s">
        <v>12567</v>
      </c>
      <c r="G11419" s="157"/>
      <c r="H11419" s="158">
        <v>2042181451</v>
      </c>
    </row>
    <row r="11420" spans="1:8" s="118" customFormat="1" x14ac:dyDescent="0.25">
      <c r="A11420" s="109"/>
      <c r="B11420" s="155">
        <v>45258.548703703702</v>
      </c>
      <c r="C11420" s="178">
        <v>2000</v>
      </c>
      <c r="D11420" s="178">
        <v>1958</v>
      </c>
      <c r="E11420" s="178">
        <v>42</v>
      </c>
      <c r="F11420" s="156" t="s">
        <v>5</v>
      </c>
      <c r="G11420" s="157"/>
      <c r="H11420" s="158">
        <v>2042183271</v>
      </c>
    </row>
    <row r="11421" spans="1:8" s="118" customFormat="1" x14ac:dyDescent="0.25">
      <c r="A11421" s="109"/>
      <c r="B11421" s="155">
        <v>45258.549259259256</v>
      </c>
      <c r="C11421" s="178">
        <v>3000</v>
      </c>
      <c r="D11421" s="178">
        <v>2937</v>
      </c>
      <c r="E11421" s="178">
        <v>63</v>
      </c>
      <c r="F11421" s="156" t="s">
        <v>5</v>
      </c>
      <c r="G11421" s="157"/>
      <c r="H11421" s="158">
        <v>2042183916</v>
      </c>
    </row>
    <row r="11422" spans="1:8" s="118" customFormat="1" x14ac:dyDescent="0.25">
      <c r="A11422" s="109"/>
      <c r="B11422" s="155">
        <v>45258.549756944441</v>
      </c>
      <c r="C11422" s="178">
        <v>1</v>
      </c>
      <c r="D11422" s="178">
        <v>-2.9</v>
      </c>
      <c r="E11422" s="178">
        <v>3.9</v>
      </c>
      <c r="F11422" s="156" t="s">
        <v>3648</v>
      </c>
      <c r="G11422" s="157"/>
      <c r="H11422" s="158">
        <v>2042184483</v>
      </c>
    </row>
    <row r="11423" spans="1:8" s="118" customFormat="1" x14ac:dyDescent="0.25">
      <c r="A11423" s="109"/>
      <c r="B11423" s="155">
        <v>45258.550983796296</v>
      </c>
      <c r="C11423" s="178">
        <v>1000</v>
      </c>
      <c r="D11423" s="178">
        <v>979</v>
      </c>
      <c r="E11423" s="178">
        <v>21</v>
      </c>
      <c r="F11423" s="156" t="s">
        <v>5</v>
      </c>
      <c r="G11423" s="157"/>
      <c r="H11423" s="158">
        <v>2042185849</v>
      </c>
    </row>
    <row r="11424" spans="1:8" s="118" customFormat="1" x14ac:dyDescent="0.25">
      <c r="A11424" s="109"/>
      <c r="B11424" s="155">
        <v>45258.551053240742</v>
      </c>
      <c r="C11424" s="178">
        <v>1</v>
      </c>
      <c r="D11424" s="178">
        <v>-2.9</v>
      </c>
      <c r="E11424" s="178">
        <v>3.9</v>
      </c>
      <c r="F11424" s="156" t="s">
        <v>3648</v>
      </c>
      <c r="G11424" s="157"/>
      <c r="H11424" s="158">
        <v>2042185912</v>
      </c>
    </row>
    <row r="11425" spans="1:8" s="118" customFormat="1" x14ac:dyDescent="0.25">
      <c r="A11425" s="109"/>
      <c r="B11425" s="155">
        <v>45258.55133101852</v>
      </c>
      <c r="C11425" s="178">
        <v>10</v>
      </c>
      <c r="D11425" s="178">
        <v>6.1</v>
      </c>
      <c r="E11425" s="178">
        <v>3.9000000000000004</v>
      </c>
      <c r="F11425" s="156" t="s">
        <v>3566</v>
      </c>
      <c r="G11425" s="157"/>
      <c r="H11425" s="158">
        <v>2042186224</v>
      </c>
    </row>
    <row r="11426" spans="1:8" s="118" customFormat="1" x14ac:dyDescent="0.25">
      <c r="A11426" s="109"/>
      <c r="B11426" s="155">
        <v>45258.551516203705</v>
      </c>
      <c r="C11426" s="178">
        <v>10</v>
      </c>
      <c r="D11426" s="178">
        <v>6.1</v>
      </c>
      <c r="E11426" s="178">
        <v>3.9000000000000004</v>
      </c>
      <c r="F11426" s="156" t="s">
        <v>3566</v>
      </c>
      <c r="G11426" s="157"/>
      <c r="H11426" s="158">
        <v>2042186433</v>
      </c>
    </row>
    <row r="11427" spans="1:8" s="118" customFormat="1" x14ac:dyDescent="0.25">
      <c r="A11427" s="109"/>
      <c r="B11427" s="155">
        <v>45258.552349537036</v>
      </c>
      <c r="C11427" s="178">
        <v>1</v>
      </c>
      <c r="D11427" s="178">
        <v>-2.9</v>
      </c>
      <c r="E11427" s="178">
        <v>3.9</v>
      </c>
      <c r="F11427" s="156" t="s">
        <v>3583</v>
      </c>
      <c r="G11427" s="157"/>
      <c r="H11427" s="158">
        <v>2042187347</v>
      </c>
    </row>
    <row r="11428" spans="1:8" s="118" customFormat="1" x14ac:dyDescent="0.25">
      <c r="A11428" s="109"/>
      <c r="B11428" s="155">
        <v>45258.552418981482</v>
      </c>
      <c r="C11428" s="178">
        <v>1</v>
      </c>
      <c r="D11428" s="178">
        <v>-2.9</v>
      </c>
      <c r="E11428" s="178">
        <v>3.9</v>
      </c>
      <c r="F11428" s="156" t="s">
        <v>3568</v>
      </c>
      <c r="G11428" s="157"/>
      <c r="H11428" s="158">
        <v>2042187442</v>
      </c>
    </row>
    <row r="11429" spans="1:8" s="118" customFormat="1" x14ac:dyDescent="0.25">
      <c r="A11429" s="109"/>
      <c r="B11429" s="155">
        <v>45258.552546296298</v>
      </c>
      <c r="C11429" s="178">
        <v>350</v>
      </c>
      <c r="D11429" s="178">
        <v>342.65</v>
      </c>
      <c r="E11429" s="178">
        <v>7.3500000000000227</v>
      </c>
      <c r="F11429" s="156" t="s">
        <v>3539</v>
      </c>
      <c r="G11429" s="157"/>
      <c r="H11429" s="158">
        <v>2042187573</v>
      </c>
    </row>
    <row r="11430" spans="1:8" s="118" customFormat="1" x14ac:dyDescent="0.25">
      <c r="A11430" s="109"/>
      <c r="B11430" s="155">
        <v>45258.553726851853</v>
      </c>
      <c r="C11430" s="178">
        <v>500</v>
      </c>
      <c r="D11430" s="178">
        <v>489.5</v>
      </c>
      <c r="E11430" s="178">
        <v>10.5</v>
      </c>
      <c r="F11430" s="156" t="s">
        <v>5</v>
      </c>
      <c r="G11430" s="157"/>
      <c r="H11430" s="158">
        <v>2042188767</v>
      </c>
    </row>
    <row r="11431" spans="1:8" s="118" customFormat="1" x14ac:dyDescent="0.25">
      <c r="A11431" s="109"/>
      <c r="B11431" s="155">
        <v>45258.555671296293</v>
      </c>
      <c r="C11431" s="178">
        <v>300</v>
      </c>
      <c r="D11431" s="178">
        <v>293.7</v>
      </c>
      <c r="E11431" s="178">
        <v>6.3000000000000114</v>
      </c>
      <c r="F11431" s="156" t="s">
        <v>3554</v>
      </c>
      <c r="G11431" s="157" t="s">
        <v>3620</v>
      </c>
      <c r="H11431" s="158">
        <v>2042190839</v>
      </c>
    </row>
    <row r="11432" spans="1:8" s="118" customFormat="1" x14ac:dyDescent="0.25">
      <c r="A11432" s="109"/>
      <c r="B11432" s="155">
        <v>45258.557430555556</v>
      </c>
      <c r="C11432" s="178">
        <v>1</v>
      </c>
      <c r="D11432" s="178">
        <v>-2.9</v>
      </c>
      <c r="E11432" s="178">
        <v>3.9</v>
      </c>
      <c r="F11432" s="156" t="s">
        <v>12026</v>
      </c>
      <c r="G11432" s="157"/>
      <c r="H11432" s="158">
        <v>2042193096</v>
      </c>
    </row>
    <row r="11433" spans="1:8" s="118" customFormat="1" x14ac:dyDescent="0.25">
      <c r="A11433" s="109"/>
      <c r="B11433" s="155">
        <v>45258.558437500003</v>
      </c>
      <c r="C11433" s="178">
        <v>1</v>
      </c>
      <c r="D11433" s="178">
        <v>-2.9</v>
      </c>
      <c r="E11433" s="178">
        <v>3.9</v>
      </c>
      <c r="F11433" s="156" t="s">
        <v>12568</v>
      </c>
      <c r="G11433" s="157"/>
      <c r="H11433" s="158">
        <v>2042194381</v>
      </c>
    </row>
    <row r="11434" spans="1:8" s="118" customFormat="1" x14ac:dyDescent="0.25">
      <c r="A11434" s="109"/>
      <c r="B11434" s="155">
        <v>45258.55940972222</v>
      </c>
      <c r="C11434" s="178">
        <v>1</v>
      </c>
      <c r="D11434" s="178">
        <v>-2.9</v>
      </c>
      <c r="E11434" s="178">
        <v>3.9</v>
      </c>
      <c r="F11434" s="156" t="s">
        <v>12569</v>
      </c>
      <c r="G11434" s="157"/>
      <c r="H11434" s="158">
        <v>2042195405</v>
      </c>
    </row>
    <row r="11435" spans="1:8" s="118" customFormat="1" x14ac:dyDescent="0.25">
      <c r="A11435" s="109"/>
      <c r="B11435" s="155">
        <v>45258.559733796297</v>
      </c>
      <c r="C11435" s="178">
        <v>100</v>
      </c>
      <c r="D11435" s="178">
        <v>96.1</v>
      </c>
      <c r="E11435" s="178">
        <v>3.9000000000000057</v>
      </c>
      <c r="F11435" s="156" t="s">
        <v>5</v>
      </c>
      <c r="G11435" s="157"/>
      <c r="H11435" s="158">
        <v>2042195700</v>
      </c>
    </row>
    <row r="11436" spans="1:8" s="118" customFormat="1" x14ac:dyDescent="0.25">
      <c r="A11436" s="109"/>
      <c r="B11436" s="155">
        <v>45258.56009259259</v>
      </c>
      <c r="C11436" s="178">
        <v>1000</v>
      </c>
      <c r="D11436" s="178">
        <v>979</v>
      </c>
      <c r="E11436" s="178">
        <v>21</v>
      </c>
      <c r="F11436" s="156" t="s">
        <v>5</v>
      </c>
      <c r="G11436" s="157"/>
      <c r="H11436" s="158">
        <v>2042196102</v>
      </c>
    </row>
    <row r="11437" spans="1:8" s="118" customFormat="1" x14ac:dyDescent="0.25">
      <c r="A11437" s="109"/>
      <c r="B11437" s="155">
        <v>45258.560486111113</v>
      </c>
      <c r="C11437" s="178">
        <v>1</v>
      </c>
      <c r="D11437" s="178">
        <v>-2.9</v>
      </c>
      <c r="E11437" s="178">
        <v>3.9</v>
      </c>
      <c r="F11437" s="156" t="s">
        <v>3585</v>
      </c>
      <c r="G11437" s="157"/>
      <c r="H11437" s="158">
        <v>2042196576</v>
      </c>
    </row>
    <row r="11438" spans="1:8" s="118" customFormat="1" x14ac:dyDescent="0.25">
      <c r="A11438" s="109"/>
      <c r="B11438" s="155">
        <v>45258.560740740744</v>
      </c>
      <c r="C11438" s="178">
        <v>1</v>
      </c>
      <c r="D11438" s="178">
        <v>-2.9</v>
      </c>
      <c r="E11438" s="178">
        <v>3.9</v>
      </c>
      <c r="F11438" s="156" t="s">
        <v>12570</v>
      </c>
      <c r="G11438" s="157"/>
      <c r="H11438" s="158">
        <v>2042196846</v>
      </c>
    </row>
    <row r="11439" spans="1:8" s="118" customFormat="1" x14ac:dyDescent="0.25">
      <c r="A11439" s="109"/>
      <c r="B11439" s="155">
        <v>45258.56144675926</v>
      </c>
      <c r="C11439" s="178">
        <v>10</v>
      </c>
      <c r="D11439" s="178">
        <v>6.1</v>
      </c>
      <c r="E11439" s="178">
        <v>3.9000000000000004</v>
      </c>
      <c r="F11439" s="156" t="s">
        <v>12571</v>
      </c>
      <c r="G11439" s="157"/>
      <c r="H11439" s="158">
        <v>2042197580</v>
      </c>
    </row>
    <row r="11440" spans="1:8" s="118" customFormat="1" x14ac:dyDescent="0.25">
      <c r="A11440" s="109"/>
      <c r="B11440" s="155">
        <v>45258.562534722223</v>
      </c>
      <c r="C11440" s="178">
        <v>1000</v>
      </c>
      <c r="D11440" s="178">
        <v>979</v>
      </c>
      <c r="E11440" s="178">
        <v>21</v>
      </c>
      <c r="F11440" s="156" t="s">
        <v>3560</v>
      </c>
      <c r="G11440" s="157"/>
      <c r="H11440" s="158">
        <v>2042198809</v>
      </c>
    </row>
    <row r="11441" spans="1:8" s="118" customFormat="1" x14ac:dyDescent="0.25">
      <c r="A11441" s="109"/>
      <c r="B11441" s="155">
        <v>45258.563449074078</v>
      </c>
      <c r="C11441" s="178">
        <v>10</v>
      </c>
      <c r="D11441" s="178">
        <v>6.1</v>
      </c>
      <c r="E11441" s="178">
        <v>3.9000000000000004</v>
      </c>
      <c r="F11441" s="156" t="s">
        <v>12561</v>
      </c>
      <c r="G11441" s="157" t="s">
        <v>3622</v>
      </c>
      <c r="H11441" s="158">
        <v>2042199783</v>
      </c>
    </row>
    <row r="11442" spans="1:8" s="118" customFormat="1" x14ac:dyDescent="0.25">
      <c r="A11442" s="109"/>
      <c r="B11442" s="155">
        <v>45258.563611111109</v>
      </c>
      <c r="C11442" s="178">
        <v>100</v>
      </c>
      <c r="D11442" s="178">
        <v>96.1</v>
      </c>
      <c r="E11442" s="178">
        <v>3.9000000000000057</v>
      </c>
      <c r="F11442" s="156" t="s">
        <v>5</v>
      </c>
      <c r="G11442" s="157"/>
      <c r="H11442" s="158">
        <v>2042199945</v>
      </c>
    </row>
    <row r="11443" spans="1:8" s="118" customFormat="1" x14ac:dyDescent="0.25">
      <c r="A11443" s="109"/>
      <c r="B11443" s="155">
        <v>45258.565405092595</v>
      </c>
      <c r="C11443" s="178">
        <v>1000</v>
      </c>
      <c r="D11443" s="178">
        <v>979</v>
      </c>
      <c r="E11443" s="178">
        <v>21</v>
      </c>
      <c r="F11443" s="156" t="s">
        <v>5</v>
      </c>
      <c r="G11443" s="157"/>
      <c r="H11443" s="158">
        <v>2042202019</v>
      </c>
    </row>
    <row r="11444" spans="1:8" s="118" customFormat="1" x14ac:dyDescent="0.25">
      <c r="A11444" s="109"/>
      <c r="B11444" s="155">
        <v>45258.566377314812</v>
      </c>
      <c r="C11444" s="178">
        <v>200</v>
      </c>
      <c r="D11444" s="178">
        <v>195.8</v>
      </c>
      <c r="E11444" s="178">
        <v>4.1999999999999886</v>
      </c>
      <c r="F11444" s="156" t="s">
        <v>5</v>
      </c>
      <c r="G11444" s="157"/>
      <c r="H11444" s="158">
        <v>2042203105</v>
      </c>
    </row>
    <row r="11445" spans="1:8" s="118" customFormat="1" x14ac:dyDescent="0.25">
      <c r="A11445" s="109"/>
      <c r="B11445" s="155">
        <v>45258.566446759258</v>
      </c>
      <c r="C11445" s="178">
        <v>10</v>
      </c>
      <c r="D11445" s="178">
        <v>6.1</v>
      </c>
      <c r="E11445" s="178">
        <v>3.9000000000000004</v>
      </c>
      <c r="F11445" s="156" t="s">
        <v>3578</v>
      </c>
      <c r="G11445" s="157"/>
      <c r="H11445" s="158">
        <v>2042203185</v>
      </c>
    </row>
    <row r="11446" spans="1:8" s="118" customFormat="1" x14ac:dyDescent="0.25">
      <c r="A11446" s="109"/>
      <c r="B11446" s="155">
        <v>45258.566828703704</v>
      </c>
      <c r="C11446" s="178">
        <v>1</v>
      </c>
      <c r="D11446" s="178">
        <v>-2.9</v>
      </c>
      <c r="E11446" s="178">
        <v>3.9</v>
      </c>
      <c r="F11446" s="156" t="s">
        <v>12572</v>
      </c>
      <c r="G11446" s="157" t="s">
        <v>12573</v>
      </c>
      <c r="H11446" s="158">
        <v>2042203583</v>
      </c>
    </row>
    <row r="11447" spans="1:8" s="118" customFormat="1" x14ac:dyDescent="0.25">
      <c r="A11447" s="109"/>
      <c r="B11447" s="155">
        <v>45258.566932870373</v>
      </c>
      <c r="C11447" s="178">
        <v>500</v>
      </c>
      <c r="D11447" s="178">
        <v>489.5</v>
      </c>
      <c r="E11447" s="178">
        <v>10.5</v>
      </c>
      <c r="F11447" s="156" t="s">
        <v>5</v>
      </c>
      <c r="G11447" s="157"/>
      <c r="H11447" s="158">
        <v>2042203688</v>
      </c>
    </row>
    <row r="11448" spans="1:8" s="118" customFormat="1" x14ac:dyDescent="0.25">
      <c r="A11448" s="109"/>
      <c r="B11448" s="155">
        <v>45258.567835648151</v>
      </c>
      <c r="C11448" s="178">
        <v>1</v>
      </c>
      <c r="D11448" s="178">
        <v>-2.9</v>
      </c>
      <c r="E11448" s="178">
        <v>3.9</v>
      </c>
      <c r="F11448" s="156" t="s">
        <v>3545</v>
      </c>
      <c r="G11448" s="157" t="s">
        <v>3618</v>
      </c>
      <c r="H11448" s="158">
        <v>2042204621</v>
      </c>
    </row>
    <row r="11449" spans="1:8" s="118" customFormat="1" x14ac:dyDescent="0.25">
      <c r="A11449" s="109"/>
      <c r="B11449" s="155">
        <v>45258.56894675926</v>
      </c>
      <c r="C11449" s="178">
        <v>300</v>
      </c>
      <c r="D11449" s="178">
        <v>293.7</v>
      </c>
      <c r="E11449" s="178">
        <v>6.3000000000000114</v>
      </c>
      <c r="F11449" s="156" t="s">
        <v>5</v>
      </c>
      <c r="G11449" s="157"/>
      <c r="H11449" s="158">
        <v>2042205869</v>
      </c>
    </row>
    <row r="11450" spans="1:8" s="118" customFormat="1" x14ac:dyDescent="0.25">
      <c r="A11450" s="109"/>
      <c r="B11450" s="155">
        <v>45258.569236111114</v>
      </c>
      <c r="C11450" s="178">
        <v>10</v>
      </c>
      <c r="D11450" s="178">
        <v>6.1</v>
      </c>
      <c r="E11450" s="178">
        <v>3.9000000000000004</v>
      </c>
      <c r="F11450" s="156" t="s">
        <v>5</v>
      </c>
      <c r="G11450" s="157"/>
      <c r="H11450" s="158">
        <v>2042206182</v>
      </c>
    </row>
    <row r="11451" spans="1:8" s="118" customFormat="1" x14ac:dyDescent="0.25">
      <c r="A11451" s="109"/>
      <c r="B11451" s="155">
        <v>45258.571574074071</v>
      </c>
      <c r="C11451" s="178">
        <v>1</v>
      </c>
      <c r="D11451" s="178">
        <v>-2.9</v>
      </c>
      <c r="E11451" s="178">
        <v>3.9</v>
      </c>
      <c r="F11451" s="156" t="s">
        <v>3575</v>
      </c>
      <c r="G11451" s="157"/>
      <c r="H11451" s="158">
        <v>2042209037</v>
      </c>
    </row>
    <row r="11452" spans="1:8" s="118" customFormat="1" x14ac:dyDescent="0.25">
      <c r="A11452" s="109"/>
      <c r="B11452" s="155">
        <v>45258.571608796294</v>
      </c>
      <c r="C11452" s="178">
        <v>500</v>
      </c>
      <c r="D11452" s="178">
        <v>489.5</v>
      </c>
      <c r="E11452" s="178">
        <v>10.5</v>
      </c>
      <c r="F11452" s="156" t="s">
        <v>5</v>
      </c>
      <c r="G11452" s="157"/>
      <c r="H11452" s="158">
        <v>2042209057</v>
      </c>
    </row>
    <row r="11453" spans="1:8" s="118" customFormat="1" x14ac:dyDescent="0.25">
      <c r="A11453" s="109"/>
      <c r="B11453" s="155">
        <v>45258.573784722219</v>
      </c>
      <c r="C11453" s="178">
        <v>1</v>
      </c>
      <c r="D11453" s="178">
        <v>-2.9</v>
      </c>
      <c r="E11453" s="178">
        <v>3.9</v>
      </c>
      <c r="F11453" s="156" t="s">
        <v>3629</v>
      </c>
      <c r="G11453" s="157"/>
      <c r="H11453" s="158">
        <v>2042211528</v>
      </c>
    </row>
    <row r="11454" spans="1:8" s="118" customFormat="1" x14ac:dyDescent="0.25">
      <c r="A11454" s="109"/>
      <c r="B11454" s="155">
        <v>45258.574548611112</v>
      </c>
      <c r="C11454" s="178">
        <v>100</v>
      </c>
      <c r="D11454" s="178">
        <v>96.1</v>
      </c>
      <c r="E11454" s="178">
        <v>3.9000000000000057</v>
      </c>
      <c r="F11454" s="156" t="s">
        <v>5</v>
      </c>
      <c r="G11454" s="157"/>
      <c r="H11454" s="158">
        <v>2042212397</v>
      </c>
    </row>
    <row r="11455" spans="1:8" s="118" customFormat="1" x14ac:dyDescent="0.25">
      <c r="A11455" s="109"/>
      <c r="B11455" s="155">
        <v>45258.578252314815</v>
      </c>
      <c r="C11455" s="178">
        <v>10</v>
      </c>
      <c r="D11455" s="178">
        <v>6.1</v>
      </c>
      <c r="E11455" s="178">
        <v>3.9000000000000004</v>
      </c>
      <c r="F11455" s="156" t="s">
        <v>3544</v>
      </c>
      <c r="G11455" s="157"/>
      <c r="H11455" s="158">
        <v>2042216758</v>
      </c>
    </row>
    <row r="11456" spans="1:8" s="118" customFormat="1" x14ac:dyDescent="0.25">
      <c r="A11456" s="109"/>
      <c r="B11456" s="155">
        <v>45258.579722222225</v>
      </c>
      <c r="C11456" s="178">
        <v>1</v>
      </c>
      <c r="D11456" s="178">
        <v>-2.9</v>
      </c>
      <c r="E11456" s="178">
        <v>3.9</v>
      </c>
      <c r="F11456" s="156" t="s">
        <v>12574</v>
      </c>
      <c r="G11456" s="157"/>
      <c r="H11456" s="158">
        <v>2042218522</v>
      </c>
    </row>
    <row r="11457" spans="1:8" s="118" customFormat="1" x14ac:dyDescent="0.25">
      <c r="A11457" s="109"/>
      <c r="B11457" s="155">
        <v>45258.580104166664</v>
      </c>
      <c r="C11457" s="178">
        <v>10</v>
      </c>
      <c r="D11457" s="178">
        <v>6.1</v>
      </c>
      <c r="E11457" s="178">
        <v>3.9000000000000004</v>
      </c>
      <c r="F11457" s="156" t="s">
        <v>3566</v>
      </c>
      <c r="G11457" s="157"/>
      <c r="H11457" s="158">
        <v>2042219039</v>
      </c>
    </row>
    <row r="11458" spans="1:8" s="118" customFormat="1" x14ac:dyDescent="0.25">
      <c r="A11458" s="109"/>
      <c r="B11458" s="155">
        <v>45258.580243055556</v>
      </c>
      <c r="C11458" s="178">
        <v>10</v>
      </c>
      <c r="D11458" s="178">
        <v>6.1</v>
      </c>
      <c r="E11458" s="178">
        <v>3.9000000000000004</v>
      </c>
      <c r="F11458" s="156" t="s">
        <v>3548</v>
      </c>
      <c r="G11458" s="157"/>
      <c r="H11458" s="158">
        <v>2042219209</v>
      </c>
    </row>
    <row r="11459" spans="1:8" s="118" customFormat="1" x14ac:dyDescent="0.25">
      <c r="A11459" s="109"/>
      <c r="B11459" s="155">
        <v>45258.581018518518</v>
      </c>
      <c r="C11459" s="178">
        <v>10</v>
      </c>
      <c r="D11459" s="178">
        <v>6.1</v>
      </c>
      <c r="E11459" s="178">
        <v>3.9000000000000004</v>
      </c>
      <c r="F11459" s="156" t="s">
        <v>3548</v>
      </c>
      <c r="G11459" s="157"/>
      <c r="H11459" s="158">
        <v>2042219990</v>
      </c>
    </row>
    <row r="11460" spans="1:8" s="118" customFormat="1" x14ac:dyDescent="0.25">
      <c r="A11460" s="109"/>
      <c r="B11460" s="155">
        <v>45258.581655092596</v>
      </c>
      <c r="C11460" s="178">
        <v>100</v>
      </c>
      <c r="D11460" s="178">
        <v>96.1</v>
      </c>
      <c r="E11460" s="178">
        <v>3.9000000000000057</v>
      </c>
      <c r="F11460" s="156" t="s">
        <v>5</v>
      </c>
      <c r="G11460" s="157"/>
      <c r="H11460" s="158">
        <v>2042220736</v>
      </c>
    </row>
    <row r="11461" spans="1:8" s="118" customFormat="1" x14ac:dyDescent="0.25">
      <c r="A11461" s="109"/>
      <c r="B11461" s="155">
        <v>45258.582094907404</v>
      </c>
      <c r="C11461" s="178">
        <v>1</v>
      </c>
      <c r="D11461" s="178">
        <v>-2.9</v>
      </c>
      <c r="E11461" s="178">
        <v>3.9</v>
      </c>
      <c r="F11461" s="156" t="s">
        <v>12575</v>
      </c>
      <c r="G11461" s="157" t="s">
        <v>3582</v>
      </c>
      <c r="H11461" s="158">
        <v>2042221176</v>
      </c>
    </row>
    <row r="11462" spans="1:8" s="118" customFormat="1" x14ac:dyDescent="0.25">
      <c r="A11462" s="109"/>
      <c r="B11462" s="155">
        <v>45258.582175925927</v>
      </c>
      <c r="C11462" s="178">
        <v>10</v>
      </c>
      <c r="D11462" s="178">
        <v>6.1</v>
      </c>
      <c r="E11462" s="178">
        <v>3.9000000000000004</v>
      </c>
      <c r="F11462" s="156" t="s">
        <v>3553</v>
      </c>
      <c r="G11462" s="157"/>
      <c r="H11462" s="158">
        <v>2042221277</v>
      </c>
    </row>
    <row r="11463" spans="1:8" s="118" customFormat="1" x14ac:dyDescent="0.25">
      <c r="A11463" s="109"/>
      <c r="B11463" s="155">
        <v>45258.583032407405</v>
      </c>
      <c r="C11463" s="178">
        <v>100</v>
      </c>
      <c r="D11463" s="178">
        <v>96.1</v>
      </c>
      <c r="E11463" s="178">
        <v>3.9000000000000057</v>
      </c>
      <c r="F11463" s="156" t="s">
        <v>5</v>
      </c>
      <c r="G11463" s="157"/>
      <c r="H11463" s="158">
        <v>2042222160</v>
      </c>
    </row>
    <row r="11464" spans="1:8" s="118" customFormat="1" x14ac:dyDescent="0.25">
      <c r="A11464" s="109"/>
      <c r="B11464" s="155">
        <v>45258.585648148146</v>
      </c>
      <c r="C11464" s="178">
        <v>200</v>
      </c>
      <c r="D11464" s="178">
        <v>195.8</v>
      </c>
      <c r="E11464" s="178">
        <v>4.1999999999999886</v>
      </c>
      <c r="F11464" s="156" t="s">
        <v>3561</v>
      </c>
      <c r="G11464" s="157" t="s">
        <v>3582</v>
      </c>
      <c r="H11464" s="158">
        <v>2042225406</v>
      </c>
    </row>
    <row r="11465" spans="1:8" s="118" customFormat="1" x14ac:dyDescent="0.25">
      <c r="A11465" s="109"/>
      <c r="B11465" s="155">
        <v>45258.586875000001</v>
      </c>
      <c r="C11465" s="178">
        <v>1</v>
      </c>
      <c r="D11465" s="178">
        <v>-2.9</v>
      </c>
      <c r="E11465" s="178">
        <v>3.9</v>
      </c>
      <c r="F11465" s="156" t="s">
        <v>3556</v>
      </c>
      <c r="G11465" s="157"/>
      <c r="H11465" s="158">
        <v>2042226945</v>
      </c>
    </row>
    <row r="11466" spans="1:8" s="118" customFormat="1" x14ac:dyDescent="0.25">
      <c r="A11466" s="109"/>
      <c r="B11466" s="155">
        <v>45258.588113425925</v>
      </c>
      <c r="C11466" s="178">
        <v>1</v>
      </c>
      <c r="D11466" s="178">
        <v>-2.9</v>
      </c>
      <c r="E11466" s="178">
        <v>3.9</v>
      </c>
      <c r="F11466" s="156" t="s">
        <v>3556</v>
      </c>
      <c r="G11466" s="157"/>
      <c r="H11466" s="158">
        <v>2042228412</v>
      </c>
    </row>
    <row r="11467" spans="1:8" s="118" customFormat="1" x14ac:dyDescent="0.25">
      <c r="A11467" s="109"/>
      <c r="B11467" s="155">
        <v>45258.588310185187</v>
      </c>
      <c r="C11467" s="178">
        <v>1000</v>
      </c>
      <c r="D11467" s="178">
        <v>979</v>
      </c>
      <c r="E11467" s="178">
        <v>21</v>
      </c>
      <c r="F11467" s="156" t="s">
        <v>5</v>
      </c>
      <c r="G11467" s="157"/>
      <c r="H11467" s="158">
        <v>2042228669</v>
      </c>
    </row>
    <row r="11468" spans="1:8" s="118" customFormat="1" x14ac:dyDescent="0.25">
      <c r="A11468" s="109"/>
      <c r="B11468" s="155">
        <v>45258.588460648149</v>
      </c>
      <c r="C11468" s="178">
        <v>10</v>
      </c>
      <c r="D11468" s="178">
        <v>6.1</v>
      </c>
      <c r="E11468" s="178">
        <v>3.9000000000000004</v>
      </c>
      <c r="F11468" s="156" t="s">
        <v>3566</v>
      </c>
      <c r="G11468" s="157"/>
      <c r="H11468" s="158">
        <v>2042228860</v>
      </c>
    </row>
    <row r="11469" spans="1:8" s="118" customFormat="1" x14ac:dyDescent="0.25">
      <c r="A11469" s="109"/>
      <c r="B11469" s="155">
        <v>45258.58971064815</v>
      </c>
      <c r="C11469" s="178">
        <v>10</v>
      </c>
      <c r="D11469" s="178">
        <v>6.1</v>
      </c>
      <c r="E11469" s="178">
        <v>3.9000000000000004</v>
      </c>
      <c r="F11469" s="156" t="s">
        <v>9075</v>
      </c>
      <c r="G11469" s="157"/>
      <c r="H11469" s="158">
        <v>2042230395</v>
      </c>
    </row>
    <row r="11470" spans="1:8" s="118" customFormat="1" x14ac:dyDescent="0.25">
      <c r="A11470" s="109"/>
      <c r="B11470" s="155">
        <v>45258.589872685188</v>
      </c>
      <c r="C11470" s="178">
        <v>500</v>
      </c>
      <c r="D11470" s="178">
        <v>489.5</v>
      </c>
      <c r="E11470" s="178">
        <v>10.5</v>
      </c>
      <c r="F11470" s="156" t="s">
        <v>5</v>
      </c>
      <c r="G11470" s="157"/>
      <c r="H11470" s="158">
        <v>2042230587</v>
      </c>
    </row>
    <row r="11471" spans="1:8" s="118" customFormat="1" x14ac:dyDescent="0.25">
      <c r="A11471" s="109"/>
      <c r="B11471" s="155">
        <v>45258.590196759258</v>
      </c>
      <c r="C11471" s="178">
        <v>300</v>
      </c>
      <c r="D11471" s="178">
        <v>293.7</v>
      </c>
      <c r="E11471" s="178">
        <v>6.3000000000000114</v>
      </c>
      <c r="F11471" s="156" t="s">
        <v>5</v>
      </c>
      <c r="G11471" s="157"/>
      <c r="H11471" s="158">
        <v>2042230948</v>
      </c>
    </row>
    <row r="11472" spans="1:8" s="118" customFormat="1" x14ac:dyDescent="0.25">
      <c r="A11472" s="109"/>
      <c r="B11472" s="155">
        <v>45258.590520833335</v>
      </c>
      <c r="C11472" s="178">
        <v>49</v>
      </c>
      <c r="D11472" s="178">
        <v>45.1</v>
      </c>
      <c r="E11472" s="178">
        <v>3.8999999999999986</v>
      </c>
      <c r="F11472" s="156" t="s">
        <v>3557</v>
      </c>
      <c r="G11472" s="157" t="s">
        <v>3537</v>
      </c>
      <c r="H11472" s="158">
        <v>2042231466</v>
      </c>
    </row>
    <row r="11473" spans="1:8" s="118" customFormat="1" x14ac:dyDescent="0.25">
      <c r="A11473" s="109"/>
      <c r="B11473" s="155">
        <v>45258.591064814813</v>
      </c>
      <c r="C11473" s="178">
        <v>10000</v>
      </c>
      <c r="D11473" s="178">
        <v>9790</v>
      </c>
      <c r="E11473" s="178">
        <v>210</v>
      </c>
      <c r="F11473" s="156" t="s">
        <v>5</v>
      </c>
      <c r="G11473" s="157"/>
      <c r="H11473" s="158">
        <v>2042232084</v>
      </c>
    </row>
    <row r="11474" spans="1:8" s="118" customFormat="1" x14ac:dyDescent="0.25">
      <c r="A11474" s="109"/>
      <c r="B11474" s="155">
        <v>45258.591874999998</v>
      </c>
      <c r="C11474" s="178">
        <v>300</v>
      </c>
      <c r="D11474" s="178">
        <v>293.7</v>
      </c>
      <c r="E11474" s="178">
        <v>6.3000000000000114</v>
      </c>
      <c r="F11474" s="156" t="s">
        <v>5</v>
      </c>
      <c r="G11474" s="157"/>
      <c r="H11474" s="158">
        <v>2042233092</v>
      </c>
    </row>
    <row r="11475" spans="1:8" s="118" customFormat="1" x14ac:dyDescent="0.25">
      <c r="A11475" s="109"/>
      <c r="B11475" s="155">
        <v>45258.592013888891</v>
      </c>
      <c r="C11475" s="178">
        <v>10</v>
      </c>
      <c r="D11475" s="178">
        <v>6.1</v>
      </c>
      <c r="E11475" s="178">
        <v>3.9000000000000004</v>
      </c>
      <c r="F11475" s="156" t="s">
        <v>12571</v>
      </c>
      <c r="G11475" s="157"/>
      <c r="H11475" s="158">
        <v>2042233258</v>
      </c>
    </row>
    <row r="11476" spans="1:8" s="118" customFormat="1" x14ac:dyDescent="0.25">
      <c r="A11476" s="109"/>
      <c r="B11476" s="155">
        <v>45258.592233796298</v>
      </c>
      <c r="C11476" s="178">
        <v>300</v>
      </c>
      <c r="D11476" s="178">
        <v>293.7</v>
      </c>
      <c r="E11476" s="178">
        <v>6.3000000000000114</v>
      </c>
      <c r="F11476" s="156" t="s">
        <v>5</v>
      </c>
      <c r="G11476" s="157"/>
      <c r="H11476" s="158">
        <v>2042233495</v>
      </c>
    </row>
    <row r="11477" spans="1:8" s="118" customFormat="1" x14ac:dyDescent="0.25">
      <c r="A11477" s="109"/>
      <c r="B11477" s="155">
        <v>45258.592442129629</v>
      </c>
      <c r="C11477" s="178">
        <v>559</v>
      </c>
      <c r="D11477" s="178">
        <v>547.26</v>
      </c>
      <c r="E11477" s="178">
        <v>11.740000000000009</v>
      </c>
      <c r="F11477" s="156" t="s">
        <v>5</v>
      </c>
      <c r="G11477" s="157"/>
      <c r="H11477" s="158">
        <v>2042233838</v>
      </c>
    </row>
    <row r="11478" spans="1:8" s="118" customFormat="1" x14ac:dyDescent="0.25">
      <c r="A11478" s="109"/>
      <c r="B11478" s="155">
        <v>45258.594618055555</v>
      </c>
      <c r="C11478" s="178">
        <v>100</v>
      </c>
      <c r="D11478" s="178">
        <v>96.1</v>
      </c>
      <c r="E11478" s="178">
        <v>3.9000000000000057</v>
      </c>
      <c r="F11478" s="156" t="s">
        <v>5</v>
      </c>
      <c r="G11478" s="157"/>
      <c r="H11478" s="158">
        <v>2042236514</v>
      </c>
    </row>
    <row r="11479" spans="1:8" s="118" customFormat="1" x14ac:dyDescent="0.25">
      <c r="A11479" s="109"/>
      <c r="B11479" s="155">
        <v>45258.594675925924</v>
      </c>
      <c r="C11479" s="178">
        <v>10</v>
      </c>
      <c r="D11479" s="178">
        <v>6.1</v>
      </c>
      <c r="E11479" s="178">
        <v>3.9000000000000004</v>
      </c>
      <c r="F11479" s="156" t="s">
        <v>3561</v>
      </c>
      <c r="G11479" s="157"/>
      <c r="H11479" s="158">
        <v>2042236582</v>
      </c>
    </row>
    <row r="11480" spans="1:8" s="118" customFormat="1" x14ac:dyDescent="0.25">
      <c r="A11480" s="109"/>
      <c r="B11480" s="155">
        <v>45258.594768518517</v>
      </c>
      <c r="C11480" s="178">
        <v>1</v>
      </c>
      <c r="D11480" s="178">
        <v>-2.9</v>
      </c>
      <c r="E11480" s="178">
        <v>3.9</v>
      </c>
      <c r="F11480" s="156" t="s">
        <v>3559</v>
      </c>
      <c r="G11480" s="157"/>
      <c r="H11480" s="158">
        <v>2042236697</v>
      </c>
    </row>
    <row r="11481" spans="1:8" s="118" customFormat="1" x14ac:dyDescent="0.25">
      <c r="A11481" s="109"/>
      <c r="B11481" s="155">
        <v>45258.595000000001</v>
      </c>
      <c r="C11481" s="178">
        <v>10</v>
      </c>
      <c r="D11481" s="178">
        <v>6.1</v>
      </c>
      <c r="E11481" s="178">
        <v>3.9000000000000004</v>
      </c>
      <c r="F11481" s="156" t="s">
        <v>3544</v>
      </c>
      <c r="G11481" s="157"/>
      <c r="H11481" s="158">
        <v>2042236965</v>
      </c>
    </row>
    <row r="11482" spans="1:8" s="118" customFormat="1" x14ac:dyDescent="0.25">
      <c r="A11482" s="109"/>
      <c r="B11482" s="155">
        <v>45258.595011574071</v>
      </c>
      <c r="C11482" s="178">
        <v>500</v>
      </c>
      <c r="D11482" s="178">
        <v>489.5</v>
      </c>
      <c r="E11482" s="178">
        <v>10.5</v>
      </c>
      <c r="F11482" s="156" t="s">
        <v>5</v>
      </c>
      <c r="G11482" s="157"/>
      <c r="H11482" s="158">
        <v>2042236979</v>
      </c>
    </row>
    <row r="11483" spans="1:8" s="118" customFormat="1" x14ac:dyDescent="0.25">
      <c r="A11483" s="109"/>
      <c r="B11483" s="155">
        <v>45258.595520833333</v>
      </c>
      <c r="C11483" s="178">
        <v>500</v>
      </c>
      <c r="D11483" s="178">
        <v>489.5</v>
      </c>
      <c r="E11483" s="178">
        <v>10.5</v>
      </c>
      <c r="F11483" s="156" t="s">
        <v>3533</v>
      </c>
      <c r="G11483" s="157" t="s">
        <v>3586</v>
      </c>
      <c r="H11483" s="158">
        <v>2042237568</v>
      </c>
    </row>
    <row r="11484" spans="1:8" s="118" customFormat="1" x14ac:dyDescent="0.25">
      <c r="A11484" s="109"/>
      <c r="B11484" s="155">
        <v>45258.596087962964</v>
      </c>
      <c r="C11484" s="178">
        <v>300</v>
      </c>
      <c r="D11484" s="178">
        <v>293.7</v>
      </c>
      <c r="E11484" s="178">
        <v>6.3000000000000114</v>
      </c>
      <c r="F11484" s="156" t="s">
        <v>5</v>
      </c>
      <c r="G11484" s="157"/>
      <c r="H11484" s="158">
        <v>2042238289</v>
      </c>
    </row>
    <row r="11485" spans="1:8" s="118" customFormat="1" x14ac:dyDescent="0.25">
      <c r="A11485" s="109"/>
      <c r="B11485" s="155">
        <v>45258.596886574072</v>
      </c>
      <c r="C11485" s="178">
        <v>10</v>
      </c>
      <c r="D11485" s="178">
        <v>6.1</v>
      </c>
      <c r="E11485" s="178">
        <v>3.9000000000000004</v>
      </c>
      <c r="F11485" s="156" t="s">
        <v>3566</v>
      </c>
      <c r="G11485" s="157"/>
      <c r="H11485" s="158">
        <v>2042239251</v>
      </c>
    </row>
    <row r="11486" spans="1:8" s="118" customFormat="1" x14ac:dyDescent="0.25">
      <c r="A11486" s="109"/>
      <c r="B11486" s="155">
        <v>45258.597581018519</v>
      </c>
      <c r="C11486" s="178">
        <v>1</v>
      </c>
      <c r="D11486" s="178">
        <v>-2.9</v>
      </c>
      <c r="E11486" s="178">
        <v>3.9</v>
      </c>
      <c r="F11486" s="156" t="s">
        <v>3551</v>
      </c>
      <c r="G11486" s="157"/>
      <c r="H11486" s="158">
        <v>2042240084</v>
      </c>
    </row>
    <row r="11487" spans="1:8" s="118" customFormat="1" x14ac:dyDescent="0.25">
      <c r="A11487" s="109"/>
      <c r="B11487" s="155">
        <v>45258.599050925928</v>
      </c>
      <c r="C11487" s="178">
        <v>1000</v>
      </c>
      <c r="D11487" s="178">
        <v>979</v>
      </c>
      <c r="E11487" s="178">
        <v>21</v>
      </c>
      <c r="F11487" s="156" t="s">
        <v>5</v>
      </c>
      <c r="G11487" s="157"/>
      <c r="H11487" s="158">
        <v>2042242191</v>
      </c>
    </row>
    <row r="11488" spans="1:8" s="118" customFormat="1" x14ac:dyDescent="0.25">
      <c r="A11488" s="109"/>
      <c r="B11488" s="155">
        <v>45258.599317129629</v>
      </c>
      <c r="C11488" s="178">
        <v>10</v>
      </c>
      <c r="D11488" s="178">
        <v>6.1</v>
      </c>
      <c r="E11488" s="178">
        <v>3.9000000000000004</v>
      </c>
      <c r="F11488" s="156" t="s">
        <v>3566</v>
      </c>
      <c r="G11488" s="157"/>
      <c r="H11488" s="158">
        <v>2042242624</v>
      </c>
    </row>
    <row r="11489" spans="1:8" s="118" customFormat="1" x14ac:dyDescent="0.25">
      <c r="A11489" s="109"/>
      <c r="B11489" s="155">
        <v>45258.601481481484</v>
      </c>
      <c r="C11489" s="178">
        <v>3000</v>
      </c>
      <c r="D11489" s="178">
        <v>2937</v>
      </c>
      <c r="E11489" s="178">
        <v>63</v>
      </c>
      <c r="F11489" s="156" t="s">
        <v>5</v>
      </c>
      <c r="G11489" s="157"/>
      <c r="H11489" s="158">
        <v>2042245423</v>
      </c>
    </row>
    <row r="11490" spans="1:8" s="118" customFormat="1" x14ac:dyDescent="0.25">
      <c r="A11490" s="109"/>
      <c r="B11490" s="155">
        <v>45258.601898148147</v>
      </c>
      <c r="C11490" s="178">
        <v>300</v>
      </c>
      <c r="D11490" s="178">
        <v>293.7</v>
      </c>
      <c r="E11490" s="178">
        <v>6.3000000000000114</v>
      </c>
      <c r="F11490" s="156" t="s">
        <v>5</v>
      </c>
      <c r="G11490" s="157"/>
      <c r="H11490" s="158">
        <v>2042245954</v>
      </c>
    </row>
    <row r="11491" spans="1:8" s="118" customFormat="1" x14ac:dyDescent="0.25">
      <c r="A11491" s="109"/>
      <c r="B11491" s="155">
        <v>45258.601944444446</v>
      </c>
      <c r="C11491" s="178">
        <v>300</v>
      </c>
      <c r="D11491" s="178">
        <v>293.7</v>
      </c>
      <c r="E11491" s="178">
        <v>6.3000000000000114</v>
      </c>
      <c r="F11491" s="156" t="s">
        <v>5</v>
      </c>
      <c r="G11491" s="157"/>
      <c r="H11491" s="158">
        <v>2042246008</v>
      </c>
    </row>
    <row r="11492" spans="1:8" s="118" customFormat="1" x14ac:dyDescent="0.25">
      <c r="A11492" s="109"/>
      <c r="B11492" s="155">
        <v>45258.602002314816</v>
      </c>
      <c r="C11492" s="178">
        <v>500</v>
      </c>
      <c r="D11492" s="178">
        <v>489.5</v>
      </c>
      <c r="E11492" s="178">
        <v>10.5</v>
      </c>
      <c r="F11492" s="156" t="s">
        <v>5</v>
      </c>
      <c r="G11492" s="157"/>
      <c r="H11492" s="158">
        <v>2042246081</v>
      </c>
    </row>
    <row r="11493" spans="1:8" s="118" customFormat="1" x14ac:dyDescent="0.25">
      <c r="A11493" s="109"/>
      <c r="B11493" s="155">
        <v>45258.603298611109</v>
      </c>
      <c r="C11493" s="178">
        <v>5000</v>
      </c>
      <c r="D11493" s="178">
        <v>4895</v>
      </c>
      <c r="E11493" s="178">
        <v>105</v>
      </c>
      <c r="F11493" s="156" t="s">
        <v>3629</v>
      </c>
      <c r="G11493" s="157" t="s">
        <v>3582</v>
      </c>
      <c r="H11493" s="158">
        <v>2042247613</v>
      </c>
    </row>
    <row r="11494" spans="1:8" s="118" customFormat="1" x14ac:dyDescent="0.25">
      <c r="A11494" s="109"/>
      <c r="B11494" s="155">
        <v>45258.603738425925</v>
      </c>
      <c r="C11494" s="178">
        <v>10</v>
      </c>
      <c r="D11494" s="178">
        <v>6.1</v>
      </c>
      <c r="E11494" s="178">
        <v>3.9000000000000004</v>
      </c>
      <c r="F11494" s="156" t="s">
        <v>3559</v>
      </c>
      <c r="G11494" s="157"/>
      <c r="H11494" s="158">
        <v>2042248112</v>
      </c>
    </row>
    <row r="11495" spans="1:8" s="118" customFormat="1" x14ac:dyDescent="0.25">
      <c r="A11495" s="109"/>
      <c r="B11495" s="155">
        <v>45258.603750000002</v>
      </c>
      <c r="C11495" s="178">
        <v>1</v>
      </c>
      <c r="D11495" s="178">
        <v>-2.9</v>
      </c>
      <c r="E11495" s="178">
        <v>3.9</v>
      </c>
      <c r="F11495" s="156" t="s">
        <v>3559</v>
      </c>
      <c r="G11495" s="157"/>
      <c r="H11495" s="158">
        <v>2042248119</v>
      </c>
    </row>
    <row r="11496" spans="1:8" s="118" customFormat="1" x14ac:dyDescent="0.25">
      <c r="A11496" s="109"/>
      <c r="B11496" s="155">
        <v>45258.605092592596</v>
      </c>
      <c r="C11496" s="178">
        <v>500</v>
      </c>
      <c r="D11496" s="178">
        <v>489.5</v>
      </c>
      <c r="E11496" s="178">
        <v>10.5</v>
      </c>
      <c r="F11496" s="156" t="s">
        <v>3573</v>
      </c>
      <c r="G11496" s="157" t="s">
        <v>3618</v>
      </c>
      <c r="H11496" s="158">
        <v>2042249620</v>
      </c>
    </row>
    <row r="11497" spans="1:8" s="118" customFormat="1" x14ac:dyDescent="0.25">
      <c r="A11497" s="109"/>
      <c r="B11497" s="155">
        <v>45258.605381944442</v>
      </c>
      <c r="C11497" s="178">
        <v>10</v>
      </c>
      <c r="D11497" s="178">
        <v>6.1</v>
      </c>
      <c r="E11497" s="178">
        <v>3.9000000000000004</v>
      </c>
      <c r="F11497" s="156" t="s">
        <v>3572</v>
      </c>
      <c r="G11497" s="157"/>
      <c r="H11497" s="158">
        <v>2042249921</v>
      </c>
    </row>
    <row r="11498" spans="1:8" s="118" customFormat="1" x14ac:dyDescent="0.25">
      <c r="A11498" s="109"/>
      <c r="B11498" s="155">
        <v>45258.606412037036</v>
      </c>
      <c r="C11498" s="178">
        <v>500</v>
      </c>
      <c r="D11498" s="178">
        <v>489.5</v>
      </c>
      <c r="E11498" s="178">
        <v>10.5</v>
      </c>
      <c r="F11498" s="156" t="s">
        <v>12576</v>
      </c>
      <c r="G11498" s="157"/>
      <c r="H11498" s="158">
        <v>2042251100</v>
      </c>
    </row>
    <row r="11499" spans="1:8" s="118" customFormat="1" x14ac:dyDescent="0.25">
      <c r="A11499" s="109"/>
      <c r="B11499" s="155">
        <v>45258.606631944444</v>
      </c>
      <c r="C11499" s="178">
        <v>1000</v>
      </c>
      <c r="D11499" s="178">
        <v>979</v>
      </c>
      <c r="E11499" s="178">
        <v>21</v>
      </c>
      <c r="F11499" s="156" t="s">
        <v>5</v>
      </c>
      <c r="G11499" s="157"/>
      <c r="H11499" s="158">
        <v>2042251341</v>
      </c>
    </row>
    <row r="11500" spans="1:8" s="118" customFormat="1" x14ac:dyDescent="0.25">
      <c r="A11500" s="109"/>
      <c r="B11500" s="155">
        <v>45258.608449074076</v>
      </c>
      <c r="C11500" s="178">
        <v>1000</v>
      </c>
      <c r="D11500" s="178">
        <v>979</v>
      </c>
      <c r="E11500" s="178">
        <v>21</v>
      </c>
      <c r="F11500" s="156" t="s">
        <v>5</v>
      </c>
      <c r="G11500" s="157"/>
      <c r="H11500" s="158">
        <v>2042253393</v>
      </c>
    </row>
    <row r="11501" spans="1:8" s="118" customFormat="1" x14ac:dyDescent="0.25">
      <c r="A11501" s="109"/>
      <c r="B11501" s="155">
        <v>45258.609189814815</v>
      </c>
      <c r="C11501" s="178">
        <v>1</v>
      </c>
      <c r="D11501" s="178">
        <v>-2.9</v>
      </c>
      <c r="E11501" s="178">
        <v>3.9</v>
      </c>
      <c r="F11501" s="156" t="s">
        <v>12577</v>
      </c>
      <c r="G11501" s="157"/>
      <c r="H11501" s="158">
        <v>2042254268</v>
      </c>
    </row>
    <row r="11502" spans="1:8" s="118" customFormat="1" x14ac:dyDescent="0.25">
      <c r="A11502" s="109"/>
      <c r="B11502" s="155">
        <v>45258.609548611108</v>
      </c>
      <c r="C11502" s="178">
        <v>21000</v>
      </c>
      <c r="D11502" s="178">
        <v>20559</v>
      </c>
      <c r="E11502" s="178">
        <v>441</v>
      </c>
      <c r="F11502" s="156" t="s">
        <v>3533</v>
      </c>
      <c r="G11502" s="157" t="s">
        <v>3598</v>
      </c>
      <c r="H11502" s="158">
        <v>2042254673</v>
      </c>
    </row>
    <row r="11503" spans="1:8" s="118" customFormat="1" x14ac:dyDescent="0.25">
      <c r="A11503" s="109"/>
      <c r="B11503" s="155">
        <v>45258.609918981485</v>
      </c>
      <c r="C11503" s="178">
        <v>1</v>
      </c>
      <c r="D11503" s="178">
        <v>-2.9</v>
      </c>
      <c r="E11503" s="178">
        <v>3.9</v>
      </c>
      <c r="F11503" s="156" t="s">
        <v>12578</v>
      </c>
      <c r="G11503" s="157"/>
      <c r="H11503" s="158">
        <v>2042255035</v>
      </c>
    </row>
    <row r="11504" spans="1:8" s="118" customFormat="1" x14ac:dyDescent="0.25">
      <c r="A11504" s="109"/>
      <c r="B11504" s="155">
        <v>45258.610162037039</v>
      </c>
      <c r="C11504" s="178">
        <v>15000</v>
      </c>
      <c r="D11504" s="178">
        <v>14685</v>
      </c>
      <c r="E11504" s="178">
        <v>315</v>
      </c>
      <c r="F11504" s="156" t="s">
        <v>5</v>
      </c>
      <c r="G11504" s="157"/>
      <c r="H11504" s="158">
        <v>2042255324</v>
      </c>
    </row>
    <row r="11505" spans="1:8" s="118" customFormat="1" x14ac:dyDescent="0.25">
      <c r="A11505" s="109"/>
      <c r="B11505" s="155">
        <v>45258.610914351855</v>
      </c>
      <c r="C11505" s="178">
        <v>3000</v>
      </c>
      <c r="D11505" s="178">
        <v>2937</v>
      </c>
      <c r="E11505" s="178">
        <v>63</v>
      </c>
      <c r="F11505" s="156" t="s">
        <v>5</v>
      </c>
      <c r="G11505" s="157"/>
      <c r="H11505" s="158">
        <v>2042256118</v>
      </c>
    </row>
    <row r="11506" spans="1:8" s="118" customFormat="1" x14ac:dyDescent="0.25">
      <c r="A11506" s="109"/>
      <c r="B11506" s="155">
        <v>45258.610925925925</v>
      </c>
      <c r="C11506" s="178">
        <v>100</v>
      </c>
      <c r="D11506" s="178">
        <v>96.1</v>
      </c>
      <c r="E11506" s="178">
        <v>3.9000000000000057</v>
      </c>
      <c r="F11506" s="156" t="s">
        <v>3559</v>
      </c>
      <c r="G11506" s="157"/>
      <c r="H11506" s="158">
        <v>2042256134</v>
      </c>
    </row>
    <row r="11507" spans="1:8" s="118" customFormat="1" x14ac:dyDescent="0.25">
      <c r="A11507" s="109"/>
      <c r="B11507" s="155">
        <v>45258.612118055556</v>
      </c>
      <c r="C11507" s="178">
        <v>3000</v>
      </c>
      <c r="D11507" s="178">
        <v>2937</v>
      </c>
      <c r="E11507" s="178">
        <v>63</v>
      </c>
      <c r="F11507" s="156" t="s">
        <v>5</v>
      </c>
      <c r="G11507" s="157"/>
      <c r="H11507" s="158">
        <v>2042257480</v>
      </c>
    </row>
    <row r="11508" spans="1:8" s="118" customFormat="1" x14ac:dyDescent="0.25">
      <c r="A11508" s="109"/>
      <c r="B11508" s="155">
        <v>45258.613182870373</v>
      </c>
      <c r="C11508" s="178">
        <v>10</v>
      </c>
      <c r="D11508" s="178">
        <v>6.1</v>
      </c>
      <c r="E11508" s="178">
        <v>3.9000000000000004</v>
      </c>
      <c r="F11508" s="156" t="s">
        <v>12089</v>
      </c>
      <c r="G11508" s="157"/>
      <c r="H11508" s="158">
        <v>2042258681</v>
      </c>
    </row>
    <row r="11509" spans="1:8" s="118" customFormat="1" x14ac:dyDescent="0.25">
      <c r="A11509" s="109"/>
      <c r="B11509" s="155">
        <v>45258.613657407404</v>
      </c>
      <c r="C11509" s="178">
        <v>1</v>
      </c>
      <c r="D11509" s="178">
        <v>-2.9</v>
      </c>
      <c r="E11509" s="178">
        <v>3.9</v>
      </c>
      <c r="F11509" s="156" t="s">
        <v>12579</v>
      </c>
      <c r="G11509" s="157"/>
      <c r="H11509" s="158">
        <v>2042259282</v>
      </c>
    </row>
    <row r="11510" spans="1:8" s="118" customFormat="1" x14ac:dyDescent="0.25">
      <c r="A11510" s="109"/>
      <c r="B11510" s="155">
        <v>45258.614386574074</v>
      </c>
      <c r="C11510" s="178">
        <v>5000</v>
      </c>
      <c r="D11510" s="178">
        <v>4895</v>
      </c>
      <c r="E11510" s="178">
        <v>105</v>
      </c>
      <c r="F11510" s="156" t="s">
        <v>3544</v>
      </c>
      <c r="G11510" s="157" t="s">
        <v>3620</v>
      </c>
      <c r="H11510" s="158">
        <v>2042260116</v>
      </c>
    </row>
    <row r="11511" spans="1:8" s="118" customFormat="1" x14ac:dyDescent="0.25">
      <c r="A11511" s="109"/>
      <c r="B11511" s="155">
        <v>45258.6171875</v>
      </c>
      <c r="C11511" s="178">
        <v>5000</v>
      </c>
      <c r="D11511" s="178">
        <v>4895</v>
      </c>
      <c r="E11511" s="178">
        <v>105</v>
      </c>
      <c r="F11511" s="156" t="s">
        <v>5</v>
      </c>
      <c r="G11511" s="157"/>
      <c r="H11511" s="158">
        <v>2042263349</v>
      </c>
    </row>
    <row r="11512" spans="1:8" s="118" customFormat="1" x14ac:dyDescent="0.25">
      <c r="A11512" s="109"/>
      <c r="B11512" s="155">
        <v>45258.618530092594</v>
      </c>
      <c r="C11512" s="178">
        <v>1</v>
      </c>
      <c r="D11512" s="178">
        <v>-2.9</v>
      </c>
      <c r="E11512" s="178">
        <v>3.9</v>
      </c>
      <c r="F11512" s="156" t="s">
        <v>3568</v>
      </c>
      <c r="G11512" s="157"/>
      <c r="H11512" s="158">
        <v>2042264916</v>
      </c>
    </row>
    <row r="11513" spans="1:8" s="118" customFormat="1" x14ac:dyDescent="0.25">
      <c r="A11513" s="109"/>
      <c r="B11513" s="155">
        <v>45258.619108796294</v>
      </c>
      <c r="C11513" s="178">
        <v>100</v>
      </c>
      <c r="D11513" s="178">
        <v>96.1</v>
      </c>
      <c r="E11513" s="178">
        <v>3.9000000000000057</v>
      </c>
      <c r="F11513" s="156" t="s">
        <v>5</v>
      </c>
      <c r="G11513" s="157"/>
      <c r="H11513" s="158">
        <v>2042265513</v>
      </c>
    </row>
    <row r="11514" spans="1:8" s="118" customFormat="1" x14ac:dyDescent="0.25">
      <c r="A11514" s="109"/>
      <c r="B11514" s="155">
        <v>45258.619351851848</v>
      </c>
      <c r="C11514" s="178">
        <v>10</v>
      </c>
      <c r="D11514" s="178">
        <v>6.1</v>
      </c>
      <c r="E11514" s="178">
        <v>3.9000000000000004</v>
      </c>
      <c r="F11514" s="156" t="s">
        <v>12066</v>
      </c>
      <c r="G11514" s="157"/>
      <c r="H11514" s="158">
        <v>2042265764</v>
      </c>
    </row>
    <row r="11515" spans="1:8" s="118" customFormat="1" x14ac:dyDescent="0.25">
      <c r="A11515" s="109"/>
      <c r="B11515" s="155">
        <v>45258.619398148148</v>
      </c>
      <c r="C11515" s="178">
        <v>10</v>
      </c>
      <c r="D11515" s="178">
        <v>6.1</v>
      </c>
      <c r="E11515" s="178">
        <v>3.9000000000000004</v>
      </c>
      <c r="F11515" s="156" t="s">
        <v>3566</v>
      </c>
      <c r="G11515" s="157"/>
      <c r="H11515" s="158">
        <v>2042265818</v>
      </c>
    </row>
    <row r="11516" spans="1:8" s="118" customFormat="1" x14ac:dyDescent="0.25">
      <c r="A11516" s="109"/>
      <c r="B11516" s="155">
        <v>45258.619618055556</v>
      </c>
      <c r="C11516" s="178">
        <v>1000</v>
      </c>
      <c r="D11516" s="178">
        <v>979</v>
      </c>
      <c r="E11516" s="178">
        <v>21</v>
      </c>
      <c r="F11516" s="156" t="s">
        <v>5</v>
      </c>
      <c r="G11516" s="157"/>
      <c r="H11516" s="158">
        <v>2042266074</v>
      </c>
    </row>
    <row r="11517" spans="1:8" s="118" customFormat="1" x14ac:dyDescent="0.25">
      <c r="A11517" s="109"/>
      <c r="B11517" s="155">
        <v>45258.619837962964</v>
      </c>
      <c r="C11517" s="178">
        <v>10</v>
      </c>
      <c r="D11517" s="178">
        <v>6.1</v>
      </c>
      <c r="E11517" s="178">
        <v>3.9000000000000004</v>
      </c>
      <c r="F11517" s="156" t="s">
        <v>3551</v>
      </c>
      <c r="G11517" s="157"/>
      <c r="H11517" s="158">
        <v>2042266282</v>
      </c>
    </row>
    <row r="11518" spans="1:8" s="118" customFormat="1" x14ac:dyDescent="0.25">
      <c r="A11518" s="109"/>
      <c r="B11518" s="155">
        <v>45258.619942129626</v>
      </c>
      <c r="C11518" s="178">
        <v>10</v>
      </c>
      <c r="D11518" s="178">
        <v>6.1</v>
      </c>
      <c r="E11518" s="178">
        <v>3.9000000000000004</v>
      </c>
      <c r="F11518" s="156" t="s">
        <v>12066</v>
      </c>
      <c r="G11518" s="157"/>
      <c r="H11518" s="158">
        <v>2042266382</v>
      </c>
    </row>
    <row r="11519" spans="1:8" s="118" customFormat="1" x14ac:dyDescent="0.25">
      <c r="A11519" s="109"/>
      <c r="B11519" s="155">
        <v>45258.620243055557</v>
      </c>
      <c r="C11519" s="178">
        <v>1</v>
      </c>
      <c r="D11519" s="178">
        <v>-2.9</v>
      </c>
      <c r="E11519" s="178">
        <v>3.9</v>
      </c>
      <c r="F11519" s="156" t="s">
        <v>12580</v>
      </c>
      <c r="G11519" s="157" t="s">
        <v>3587</v>
      </c>
      <c r="H11519" s="158">
        <v>2042266815</v>
      </c>
    </row>
    <row r="11520" spans="1:8" s="118" customFormat="1" x14ac:dyDescent="0.25">
      <c r="A11520" s="109"/>
      <c r="B11520" s="155">
        <v>45258.62462962963</v>
      </c>
      <c r="C11520" s="178">
        <v>1008</v>
      </c>
      <c r="D11520" s="178">
        <v>986.83</v>
      </c>
      <c r="E11520" s="178">
        <v>21.169999999999959</v>
      </c>
      <c r="F11520" s="156" t="s">
        <v>5</v>
      </c>
      <c r="G11520" s="157"/>
      <c r="H11520" s="158">
        <v>2042271590</v>
      </c>
    </row>
    <row r="11521" spans="1:8" s="118" customFormat="1" x14ac:dyDescent="0.25">
      <c r="A11521" s="109"/>
      <c r="B11521" s="155">
        <v>45258.626527777778</v>
      </c>
      <c r="C11521" s="178">
        <v>10</v>
      </c>
      <c r="D11521" s="178">
        <v>6.1</v>
      </c>
      <c r="E11521" s="178">
        <v>3.9000000000000004</v>
      </c>
      <c r="F11521" s="156" t="s">
        <v>3566</v>
      </c>
      <c r="G11521" s="157"/>
      <c r="H11521" s="158">
        <v>2042274001</v>
      </c>
    </row>
    <row r="11522" spans="1:8" s="118" customFormat="1" x14ac:dyDescent="0.25">
      <c r="A11522" s="109"/>
      <c r="B11522" s="155">
        <v>45258.626921296294</v>
      </c>
      <c r="C11522" s="178">
        <v>1</v>
      </c>
      <c r="D11522" s="178">
        <v>-2.9</v>
      </c>
      <c r="E11522" s="178">
        <v>3.9</v>
      </c>
      <c r="F11522" s="156" t="s">
        <v>3629</v>
      </c>
      <c r="G11522" s="157" t="s">
        <v>3582</v>
      </c>
      <c r="H11522" s="158">
        <v>2042274440</v>
      </c>
    </row>
    <row r="11523" spans="1:8" s="118" customFormat="1" x14ac:dyDescent="0.25">
      <c r="A11523" s="109"/>
      <c r="B11523" s="155">
        <v>45258.627268518518</v>
      </c>
      <c r="C11523" s="178">
        <v>10</v>
      </c>
      <c r="D11523" s="178">
        <v>6.1</v>
      </c>
      <c r="E11523" s="178">
        <v>3.9000000000000004</v>
      </c>
      <c r="F11523" s="156" t="s">
        <v>3566</v>
      </c>
      <c r="G11523" s="157"/>
      <c r="H11523" s="158">
        <v>2042274988</v>
      </c>
    </row>
    <row r="11524" spans="1:8" s="118" customFormat="1" x14ac:dyDescent="0.25">
      <c r="A11524" s="109"/>
      <c r="B11524" s="155">
        <v>45258.628553240742</v>
      </c>
      <c r="C11524" s="178">
        <v>500</v>
      </c>
      <c r="D11524" s="178">
        <v>489.5</v>
      </c>
      <c r="E11524" s="178">
        <v>10.5</v>
      </c>
      <c r="F11524" s="156" t="s">
        <v>5</v>
      </c>
      <c r="G11524" s="157"/>
      <c r="H11524" s="158">
        <v>2042276514</v>
      </c>
    </row>
    <row r="11525" spans="1:8" s="118" customFormat="1" x14ac:dyDescent="0.25">
      <c r="A11525" s="109"/>
      <c r="B11525" s="155">
        <v>45258.630706018521</v>
      </c>
      <c r="C11525" s="178">
        <v>1</v>
      </c>
      <c r="D11525" s="178">
        <v>-2.9</v>
      </c>
      <c r="E11525" s="178">
        <v>3.9</v>
      </c>
      <c r="F11525" s="156" t="s">
        <v>3545</v>
      </c>
      <c r="G11525" s="157" t="s">
        <v>3582</v>
      </c>
      <c r="H11525" s="158">
        <v>2042279027</v>
      </c>
    </row>
    <row r="11526" spans="1:8" s="118" customFormat="1" x14ac:dyDescent="0.25">
      <c r="A11526" s="109"/>
      <c r="B11526" s="155">
        <v>45258.631331018521</v>
      </c>
      <c r="C11526" s="178">
        <v>300</v>
      </c>
      <c r="D11526" s="178">
        <v>293.7</v>
      </c>
      <c r="E11526" s="178">
        <v>6.3000000000000114</v>
      </c>
      <c r="F11526" s="156" t="s">
        <v>5</v>
      </c>
      <c r="G11526" s="157"/>
      <c r="H11526" s="158">
        <v>2042279793</v>
      </c>
    </row>
    <row r="11527" spans="1:8" s="118" customFormat="1" x14ac:dyDescent="0.25">
      <c r="A11527" s="109"/>
      <c r="B11527" s="155">
        <v>45258.633449074077</v>
      </c>
      <c r="C11527" s="178">
        <v>50</v>
      </c>
      <c r="D11527" s="178">
        <v>46.1</v>
      </c>
      <c r="E11527" s="178">
        <v>3.8999999999999986</v>
      </c>
      <c r="F11527" s="156" t="s">
        <v>5</v>
      </c>
      <c r="G11527" s="157"/>
      <c r="H11527" s="158">
        <v>2042282435</v>
      </c>
    </row>
    <row r="11528" spans="1:8" s="118" customFormat="1" x14ac:dyDescent="0.25">
      <c r="A11528" s="109"/>
      <c r="B11528" s="155">
        <v>45258.635752314818</v>
      </c>
      <c r="C11528" s="178">
        <v>1</v>
      </c>
      <c r="D11528" s="178">
        <v>-2.9</v>
      </c>
      <c r="E11528" s="178">
        <v>3.9</v>
      </c>
      <c r="F11528" s="156" t="s">
        <v>3559</v>
      </c>
      <c r="G11528" s="157" t="s">
        <v>3615</v>
      </c>
      <c r="H11528" s="158">
        <v>2042285441</v>
      </c>
    </row>
    <row r="11529" spans="1:8" s="118" customFormat="1" x14ac:dyDescent="0.25">
      <c r="A11529" s="109"/>
      <c r="B11529" s="155">
        <v>45258.637083333335</v>
      </c>
      <c r="C11529" s="178">
        <v>10</v>
      </c>
      <c r="D11529" s="178">
        <v>6.1</v>
      </c>
      <c r="E11529" s="178">
        <v>3.9000000000000004</v>
      </c>
      <c r="F11529" s="156" t="s">
        <v>5</v>
      </c>
      <c r="G11529" s="157"/>
      <c r="H11529" s="158">
        <v>2042287055</v>
      </c>
    </row>
    <row r="11530" spans="1:8" s="118" customFormat="1" x14ac:dyDescent="0.25">
      <c r="A11530" s="109"/>
      <c r="B11530" s="155">
        <v>45258.637106481481</v>
      </c>
      <c r="C11530" s="178">
        <v>300</v>
      </c>
      <c r="D11530" s="178">
        <v>293.7</v>
      </c>
      <c r="E11530" s="178">
        <v>6.3000000000000114</v>
      </c>
      <c r="F11530" s="156" t="s">
        <v>5</v>
      </c>
      <c r="G11530" s="157"/>
      <c r="H11530" s="158">
        <v>2042287082</v>
      </c>
    </row>
    <row r="11531" spans="1:8" s="118" customFormat="1" x14ac:dyDescent="0.25">
      <c r="A11531" s="109"/>
      <c r="B11531" s="155">
        <v>45258.637569444443</v>
      </c>
      <c r="C11531" s="178">
        <v>10</v>
      </c>
      <c r="D11531" s="178">
        <v>6.1</v>
      </c>
      <c r="E11531" s="178">
        <v>3.9000000000000004</v>
      </c>
      <c r="F11531" s="156" t="s">
        <v>3566</v>
      </c>
      <c r="G11531" s="157"/>
      <c r="H11531" s="158">
        <v>2042287615</v>
      </c>
    </row>
    <row r="11532" spans="1:8" s="118" customFormat="1" x14ac:dyDescent="0.25">
      <c r="A11532" s="109"/>
      <c r="B11532" s="155">
        <v>45258.639803240738</v>
      </c>
      <c r="C11532" s="178">
        <v>500</v>
      </c>
      <c r="D11532" s="178">
        <v>489.5</v>
      </c>
      <c r="E11532" s="178">
        <v>10.5</v>
      </c>
      <c r="F11532" s="156" t="s">
        <v>5</v>
      </c>
      <c r="G11532" s="157"/>
      <c r="H11532" s="158">
        <v>2042290435</v>
      </c>
    </row>
    <row r="11533" spans="1:8" s="118" customFormat="1" x14ac:dyDescent="0.25">
      <c r="A11533" s="109"/>
      <c r="B11533" s="155">
        <v>45258.640057870369</v>
      </c>
      <c r="C11533" s="178">
        <v>300</v>
      </c>
      <c r="D11533" s="178">
        <v>293.7</v>
      </c>
      <c r="E11533" s="178">
        <v>6.3000000000000114</v>
      </c>
      <c r="F11533" s="156" t="s">
        <v>5</v>
      </c>
      <c r="G11533" s="157"/>
      <c r="H11533" s="158">
        <v>2042290777</v>
      </c>
    </row>
    <row r="11534" spans="1:8" s="118" customFormat="1" x14ac:dyDescent="0.25">
      <c r="A11534" s="109"/>
      <c r="B11534" s="155">
        <v>45258.641053240739</v>
      </c>
      <c r="C11534" s="178">
        <v>300</v>
      </c>
      <c r="D11534" s="178">
        <v>293.7</v>
      </c>
      <c r="E11534" s="178">
        <v>6.3000000000000114</v>
      </c>
      <c r="F11534" s="156" t="s">
        <v>5</v>
      </c>
      <c r="G11534" s="157"/>
      <c r="H11534" s="158">
        <v>2042292145</v>
      </c>
    </row>
    <row r="11535" spans="1:8" s="118" customFormat="1" x14ac:dyDescent="0.25">
      <c r="A11535" s="109"/>
      <c r="B11535" s="155">
        <v>45258.641053240739</v>
      </c>
      <c r="C11535" s="178">
        <v>1</v>
      </c>
      <c r="D11535" s="178">
        <v>-2.9</v>
      </c>
      <c r="E11535" s="178">
        <v>3.9</v>
      </c>
      <c r="F11535" s="156" t="s">
        <v>12581</v>
      </c>
      <c r="G11535" s="157"/>
      <c r="H11535" s="158">
        <v>2042292122</v>
      </c>
    </row>
    <row r="11536" spans="1:8" s="118" customFormat="1" x14ac:dyDescent="0.25">
      <c r="A11536" s="109"/>
      <c r="B11536" s="155">
        <v>45258.642361111109</v>
      </c>
      <c r="C11536" s="178">
        <v>300</v>
      </c>
      <c r="D11536" s="178">
        <v>293.7</v>
      </c>
      <c r="E11536" s="178">
        <v>6.3000000000000114</v>
      </c>
      <c r="F11536" s="156" t="s">
        <v>5</v>
      </c>
      <c r="G11536" s="157"/>
      <c r="H11536" s="158">
        <v>2042293749</v>
      </c>
    </row>
    <row r="11537" spans="1:8" s="118" customFormat="1" x14ac:dyDescent="0.25">
      <c r="A11537" s="109"/>
      <c r="B11537" s="155">
        <v>45258.643483796295</v>
      </c>
      <c r="C11537" s="178">
        <v>1</v>
      </c>
      <c r="D11537" s="178">
        <v>-2.9</v>
      </c>
      <c r="E11537" s="178">
        <v>3.9</v>
      </c>
      <c r="F11537" s="156" t="s">
        <v>3547</v>
      </c>
      <c r="G11537" s="157" t="s">
        <v>3618</v>
      </c>
      <c r="H11537" s="158">
        <v>2042295172</v>
      </c>
    </row>
    <row r="11538" spans="1:8" s="118" customFormat="1" x14ac:dyDescent="0.25">
      <c r="A11538" s="109"/>
      <c r="B11538" s="155">
        <v>45258.643761574072</v>
      </c>
      <c r="C11538" s="178">
        <v>200</v>
      </c>
      <c r="D11538" s="178">
        <v>195.8</v>
      </c>
      <c r="E11538" s="178">
        <v>4.1999999999999886</v>
      </c>
      <c r="F11538" s="156" t="s">
        <v>11956</v>
      </c>
      <c r="G11538" s="157" t="s">
        <v>3537</v>
      </c>
      <c r="H11538" s="158">
        <v>2042295498</v>
      </c>
    </row>
    <row r="11539" spans="1:8" s="118" customFormat="1" x14ac:dyDescent="0.25">
      <c r="A11539" s="109"/>
      <c r="B11539" s="155">
        <v>45258.644467592596</v>
      </c>
      <c r="C11539" s="178">
        <v>100</v>
      </c>
      <c r="D11539" s="178">
        <v>96.1</v>
      </c>
      <c r="E11539" s="178">
        <v>3.9000000000000057</v>
      </c>
      <c r="F11539" s="156" t="s">
        <v>5</v>
      </c>
      <c r="G11539" s="157"/>
      <c r="H11539" s="158">
        <v>2042296346</v>
      </c>
    </row>
    <row r="11540" spans="1:8" s="118" customFormat="1" x14ac:dyDescent="0.25">
      <c r="A11540" s="109"/>
      <c r="B11540" s="155">
        <v>45258.644965277781</v>
      </c>
      <c r="C11540" s="178">
        <v>200</v>
      </c>
      <c r="D11540" s="178">
        <v>195.8</v>
      </c>
      <c r="E11540" s="178">
        <v>4.1999999999999886</v>
      </c>
      <c r="F11540" s="156" t="s">
        <v>11956</v>
      </c>
      <c r="G11540" s="157" t="s">
        <v>3537</v>
      </c>
      <c r="H11540" s="158">
        <v>2042296916</v>
      </c>
    </row>
    <row r="11541" spans="1:8" s="118" customFormat="1" x14ac:dyDescent="0.25">
      <c r="A11541" s="109"/>
      <c r="B11541" s="155">
        <v>45258.645624999997</v>
      </c>
      <c r="C11541" s="178">
        <v>10</v>
      </c>
      <c r="D11541" s="178">
        <v>6.1</v>
      </c>
      <c r="E11541" s="178">
        <v>3.9000000000000004</v>
      </c>
      <c r="F11541" s="156" t="s">
        <v>3556</v>
      </c>
      <c r="G11541" s="157" t="s">
        <v>3620</v>
      </c>
      <c r="H11541" s="158">
        <v>2042297741</v>
      </c>
    </row>
    <row r="11542" spans="1:8" s="118" customFormat="1" x14ac:dyDescent="0.25">
      <c r="A11542" s="109"/>
      <c r="B11542" s="155">
        <v>45258.645671296297</v>
      </c>
      <c r="C11542" s="178">
        <v>200</v>
      </c>
      <c r="D11542" s="178">
        <v>195.8</v>
      </c>
      <c r="E11542" s="178">
        <v>4.1999999999999886</v>
      </c>
      <c r="F11542" s="156" t="s">
        <v>11956</v>
      </c>
      <c r="G11542" s="157" t="s">
        <v>3537</v>
      </c>
      <c r="H11542" s="158">
        <v>2042297786</v>
      </c>
    </row>
    <row r="11543" spans="1:8" s="118" customFormat="1" x14ac:dyDescent="0.25">
      <c r="A11543" s="109"/>
      <c r="B11543" s="155">
        <v>45258.646215277775</v>
      </c>
      <c r="C11543" s="178">
        <v>10</v>
      </c>
      <c r="D11543" s="178">
        <v>6.1</v>
      </c>
      <c r="E11543" s="178">
        <v>3.9000000000000004</v>
      </c>
      <c r="F11543" s="156" t="s">
        <v>3566</v>
      </c>
      <c r="G11543" s="157"/>
      <c r="H11543" s="158">
        <v>2042298504</v>
      </c>
    </row>
    <row r="11544" spans="1:8" s="118" customFormat="1" x14ac:dyDescent="0.25">
      <c r="A11544" s="109"/>
      <c r="B11544" s="155">
        <v>45258.646261574075</v>
      </c>
      <c r="C11544" s="178">
        <v>500</v>
      </c>
      <c r="D11544" s="178">
        <v>489.5</v>
      </c>
      <c r="E11544" s="178">
        <v>10.5</v>
      </c>
      <c r="F11544" s="156" t="s">
        <v>5</v>
      </c>
      <c r="G11544" s="157"/>
      <c r="H11544" s="158">
        <v>2042298555</v>
      </c>
    </row>
    <row r="11545" spans="1:8" s="118" customFormat="1" x14ac:dyDescent="0.25">
      <c r="A11545" s="109"/>
      <c r="B11545" s="155">
        <v>45258.646377314813</v>
      </c>
      <c r="C11545" s="178">
        <v>200</v>
      </c>
      <c r="D11545" s="178">
        <v>195.8</v>
      </c>
      <c r="E11545" s="178">
        <v>4.1999999999999886</v>
      </c>
      <c r="F11545" s="156" t="s">
        <v>11956</v>
      </c>
      <c r="G11545" s="157" t="s">
        <v>3537</v>
      </c>
      <c r="H11545" s="158">
        <v>2042298699</v>
      </c>
    </row>
    <row r="11546" spans="1:8" s="118" customFormat="1" x14ac:dyDescent="0.25">
      <c r="A11546" s="109"/>
      <c r="B11546" s="155">
        <v>45258.647337962961</v>
      </c>
      <c r="C11546" s="178">
        <v>200</v>
      </c>
      <c r="D11546" s="178">
        <v>195.8</v>
      </c>
      <c r="E11546" s="178">
        <v>4.1999999999999886</v>
      </c>
      <c r="F11546" s="156" t="s">
        <v>11956</v>
      </c>
      <c r="G11546" s="157" t="s">
        <v>3537</v>
      </c>
      <c r="H11546" s="158">
        <v>2042299790</v>
      </c>
    </row>
    <row r="11547" spans="1:8" s="118" customFormat="1" x14ac:dyDescent="0.25">
      <c r="A11547" s="109"/>
      <c r="B11547" s="155">
        <v>45258.647916666669</v>
      </c>
      <c r="C11547" s="178">
        <v>200</v>
      </c>
      <c r="D11547" s="178">
        <v>195.8</v>
      </c>
      <c r="E11547" s="178">
        <v>4.1999999999999886</v>
      </c>
      <c r="F11547" s="156" t="s">
        <v>11956</v>
      </c>
      <c r="G11547" s="157" t="s">
        <v>3537</v>
      </c>
      <c r="H11547" s="158">
        <v>2042300523</v>
      </c>
    </row>
    <row r="11548" spans="1:8" s="118" customFormat="1" x14ac:dyDescent="0.25">
      <c r="A11548" s="109"/>
      <c r="B11548" s="155">
        <v>45258.648009259261</v>
      </c>
      <c r="C11548" s="178">
        <v>300</v>
      </c>
      <c r="D11548" s="178">
        <v>293.7</v>
      </c>
      <c r="E11548" s="178">
        <v>6.3000000000000114</v>
      </c>
      <c r="F11548" s="156" t="s">
        <v>5</v>
      </c>
      <c r="G11548" s="157"/>
      <c r="H11548" s="158">
        <v>2042300640</v>
      </c>
    </row>
    <row r="11549" spans="1:8" s="118" customFormat="1" x14ac:dyDescent="0.25">
      <c r="A11549" s="109"/>
      <c r="B11549" s="155">
        <v>45258.648425925923</v>
      </c>
      <c r="C11549" s="178">
        <v>1000</v>
      </c>
      <c r="D11549" s="178">
        <v>979</v>
      </c>
      <c r="E11549" s="178">
        <v>21</v>
      </c>
      <c r="F11549" s="156" t="s">
        <v>3540</v>
      </c>
      <c r="G11549" s="157"/>
      <c r="H11549" s="158">
        <v>2042301145</v>
      </c>
    </row>
    <row r="11550" spans="1:8" s="118" customFormat="1" x14ac:dyDescent="0.25">
      <c r="A11550" s="109"/>
      <c r="B11550" s="155">
        <v>45258.648622685185</v>
      </c>
      <c r="C11550" s="178">
        <v>200</v>
      </c>
      <c r="D11550" s="178">
        <v>195.8</v>
      </c>
      <c r="E11550" s="178">
        <v>4.1999999999999886</v>
      </c>
      <c r="F11550" s="156" t="s">
        <v>11956</v>
      </c>
      <c r="G11550" s="157" t="s">
        <v>3537</v>
      </c>
      <c r="H11550" s="158">
        <v>2042301355</v>
      </c>
    </row>
    <row r="11551" spans="1:8" s="118" customFormat="1" x14ac:dyDescent="0.25">
      <c r="A11551" s="109"/>
      <c r="B11551" s="155">
        <v>45258.648657407408</v>
      </c>
      <c r="C11551" s="178">
        <v>1</v>
      </c>
      <c r="D11551" s="178">
        <v>-2.9</v>
      </c>
      <c r="E11551" s="178">
        <v>3.9</v>
      </c>
      <c r="F11551" s="156" t="s">
        <v>12181</v>
      </c>
      <c r="G11551" s="157"/>
      <c r="H11551" s="158">
        <v>2042301404</v>
      </c>
    </row>
    <row r="11552" spans="1:8" s="118" customFormat="1" x14ac:dyDescent="0.25">
      <c r="A11552" s="109"/>
      <c r="B11552" s="155">
        <v>45258.648715277777</v>
      </c>
      <c r="C11552" s="178">
        <v>300</v>
      </c>
      <c r="D11552" s="178">
        <v>293.7</v>
      </c>
      <c r="E11552" s="178">
        <v>6.3000000000000114</v>
      </c>
      <c r="F11552" s="156" t="s">
        <v>5</v>
      </c>
      <c r="G11552" s="157"/>
      <c r="H11552" s="158">
        <v>2042301470</v>
      </c>
    </row>
    <row r="11553" spans="1:8" s="118" customFormat="1" x14ac:dyDescent="0.25">
      <c r="A11553" s="109"/>
      <c r="B11553" s="155">
        <v>45258.649513888886</v>
      </c>
      <c r="C11553" s="178">
        <v>1</v>
      </c>
      <c r="D11553" s="178">
        <v>-2.9</v>
      </c>
      <c r="E11553" s="178">
        <v>3.9</v>
      </c>
      <c r="F11553" s="156" t="s">
        <v>12181</v>
      </c>
      <c r="G11553" s="157"/>
      <c r="H11553" s="158">
        <v>2042302439</v>
      </c>
    </row>
    <row r="11554" spans="1:8" s="118" customFormat="1" x14ac:dyDescent="0.25">
      <c r="A11554" s="109"/>
      <c r="B11554" s="155">
        <v>45258.649664351855</v>
      </c>
      <c r="C11554" s="178">
        <v>1</v>
      </c>
      <c r="D11554" s="178">
        <v>-2.9</v>
      </c>
      <c r="E11554" s="178">
        <v>3.9</v>
      </c>
      <c r="F11554" s="156" t="s">
        <v>3605</v>
      </c>
      <c r="G11554" s="157"/>
      <c r="H11554" s="158">
        <v>2042302607</v>
      </c>
    </row>
    <row r="11555" spans="1:8" s="118" customFormat="1" x14ac:dyDescent="0.25">
      <c r="A11555" s="109"/>
      <c r="B11555" s="155">
        <v>45258.650173611109</v>
      </c>
      <c r="C11555" s="178">
        <v>1</v>
      </c>
      <c r="D11555" s="178">
        <v>-2.9</v>
      </c>
      <c r="E11555" s="178">
        <v>3.9</v>
      </c>
      <c r="F11555" s="156" t="s">
        <v>3551</v>
      </c>
      <c r="G11555" s="157"/>
      <c r="H11555" s="158">
        <v>2042303141</v>
      </c>
    </row>
    <row r="11556" spans="1:8" s="118" customFormat="1" x14ac:dyDescent="0.25">
      <c r="A11556" s="109"/>
      <c r="B11556" s="155">
        <v>45258.650381944448</v>
      </c>
      <c r="C11556" s="178">
        <v>1</v>
      </c>
      <c r="D11556" s="178">
        <v>-2.9</v>
      </c>
      <c r="E11556" s="178">
        <v>3.9</v>
      </c>
      <c r="F11556" s="156" t="s">
        <v>12181</v>
      </c>
      <c r="G11556" s="157"/>
      <c r="H11556" s="158">
        <v>2042303371</v>
      </c>
    </row>
    <row r="11557" spans="1:8" s="118" customFormat="1" x14ac:dyDescent="0.25">
      <c r="A11557" s="109"/>
      <c r="B11557" s="155">
        <v>45258.650462962964</v>
      </c>
      <c r="C11557" s="178">
        <v>10</v>
      </c>
      <c r="D11557" s="178">
        <v>6.1</v>
      </c>
      <c r="E11557" s="178">
        <v>3.9000000000000004</v>
      </c>
      <c r="F11557" s="156" t="s">
        <v>3566</v>
      </c>
      <c r="G11557" s="157"/>
      <c r="H11557" s="158">
        <v>2042303454</v>
      </c>
    </row>
    <row r="11558" spans="1:8" s="118" customFormat="1" x14ac:dyDescent="0.25">
      <c r="A11558" s="109"/>
      <c r="B11558" s="155">
        <v>45258.650659722225</v>
      </c>
      <c r="C11558" s="178">
        <v>200</v>
      </c>
      <c r="D11558" s="178">
        <v>195.8</v>
      </c>
      <c r="E11558" s="178">
        <v>4.1999999999999886</v>
      </c>
      <c r="F11558" s="156" t="s">
        <v>3533</v>
      </c>
      <c r="G11558" s="157" t="s">
        <v>3615</v>
      </c>
      <c r="H11558" s="158">
        <v>2042303689</v>
      </c>
    </row>
    <row r="11559" spans="1:8" s="118" customFormat="1" x14ac:dyDescent="0.25">
      <c r="A11559" s="109"/>
      <c r="B11559" s="155">
        <v>45258.650891203702</v>
      </c>
      <c r="C11559" s="178">
        <v>1</v>
      </c>
      <c r="D11559" s="178">
        <v>-2.9</v>
      </c>
      <c r="E11559" s="178">
        <v>3.9</v>
      </c>
      <c r="F11559" s="156" t="s">
        <v>3551</v>
      </c>
      <c r="G11559" s="157"/>
      <c r="H11559" s="158">
        <v>2042303974</v>
      </c>
    </row>
    <row r="11560" spans="1:8" s="118" customFormat="1" x14ac:dyDescent="0.25">
      <c r="A11560" s="109"/>
      <c r="B11560" s="155">
        <v>45258.651030092595</v>
      </c>
      <c r="C11560" s="178">
        <v>10</v>
      </c>
      <c r="D11560" s="178">
        <v>6.1</v>
      </c>
      <c r="E11560" s="178">
        <v>3.9000000000000004</v>
      </c>
      <c r="F11560" s="156" t="s">
        <v>3566</v>
      </c>
      <c r="G11560" s="157"/>
      <c r="H11560" s="158">
        <v>2042304141</v>
      </c>
    </row>
    <row r="11561" spans="1:8" s="118" customFormat="1" x14ac:dyDescent="0.25">
      <c r="A11561" s="109"/>
      <c r="B11561" s="155">
        <v>45258.652662037035</v>
      </c>
      <c r="C11561" s="178">
        <v>10</v>
      </c>
      <c r="D11561" s="178">
        <v>6.1</v>
      </c>
      <c r="E11561" s="178">
        <v>3.9000000000000004</v>
      </c>
      <c r="F11561" s="156" t="s">
        <v>3553</v>
      </c>
      <c r="G11561" s="157"/>
      <c r="H11561" s="158">
        <v>2042306044</v>
      </c>
    </row>
    <row r="11562" spans="1:8" s="118" customFormat="1" x14ac:dyDescent="0.25">
      <c r="A11562" s="109"/>
      <c r="B11562" s="155">
        <v>45258.656134259261</v>
      </c>
      <c r="C11562" s="178">
        <v>10</v>
      </c>
      <c r="D11562" s="178">
        <v>6.1</v>
      </c>
      <c r="E11562" s="178">
        <v>3.9000000000000004</v>
      </c>
      <c r="F11562" s="156" t="s">
        <v>3566</v>
      </c>
      <c r="G11562" s="157"/>
      <c r="H11562" s="158">
        <v>2042309990</v>
      </c>
    </row>
    <row r="11563" spans="1:8" s="118" customFormat="1" x14ac:dyDescent="0.25">
      <c r="A11563" s="109"/>
      <c r="B11563" s="155">
        <v>45258.656574074077</v>
      </c>
      <c r="C11563" s="178">
        <v>10</v>
      </c>
      <c r="D11563" s="178">
        <v>6.1</v>
      </c>
      <c r="E11563" s="178">
        <v>3.9000000000000004</v>
      </c>
      <c r="F11563" s="156" t="s">
        <v>3552</v>
      </c>
      <c r="G11563" s="157"/>
      <c r="H11563" s="158">
        <v>2042310552</v>
      </c>
    </row>
    <row r="11564" spans="1:8" s="118" customFormat="1" x14ac:dyDescent="0.25">
      <c r="A11564" s="109"/>
      <c r="B11564" s="155">
        <v>45258.658113425925</v>
      </c>
      <c r="C11564" s="178">
        <v>500</v>
      </c>
      <c r="D11564" s="178">
        <v>489.5</v>
      </c>
      <c r="E11564" s="178">
        <v>10.5</v>
      </c>
      <c r="F11564" s="156" t="s">
        <v>5</v>
      </c>
      <c r="G11564" s="157"/>
      <c r="H11564" s="158">
        <v>2042312389</v>
      </c>
    </row>
    <row r="11565" spans="1:8" s="118" customFormat="1" x14ac:dyDescent="0.25">
      <c r="A11565" s="109"/>
      <c r="B11565" s="155">
        <v>45258.659780092596</v>
      </c>
      <c r="C11565" s="178">
        <v>1</v>
      </c>
      <c r="D11565" s="178">
        <v>-2.9</v>
      </c>
      <c r="E11565" s="178">
        <v>3.9</v>
      </c>
      <c r="F11565" s="156" t="s">
        <v>3544</v>
      </c>
      <c r="G11565" s="157"/>
      <c r="H11565" s="158">
        <v>2042314378</v>
      </c>
    </row>
    <row r="11566" spans="1:8" s="118" customFormat="1" x14ac:dyDescent="0.25">
      <c r="A11566" s="109"/>
      <c r="B11566" s="155">
        <v>45258.667800925927</v>
      </c>
      <c r="C11566" s="178">
        <v>10</v>
      </c>
      <c r="D11566" s="178">
        <v>6.1</v>
      </c>
      <c r="E11566" s="178">
        <v>3.9000000000000004</v>
      </c>
      <c r="F11566" s="156" t="s">
        <v>3553</v>
      </c>
      <c r="G11566" s="157"/>
      <c r="H11566" s="158">
        <v>2042324198</v>
      </c>
    </row>
    <row r="11567" spans="1:8" s="118" customFormat="1" x14ac:dyDescent="0.25">
      <c r="A11567" s="109"/>
      <c r="B11567" s="155">
        <v>45258.668229166666</v>
      </c>
      <c r="C11567" s="178">
        <v>10</v>
      </c>
      <c r="D11567" s="178">
        <v>6.1</v>
      </c>
      <c r="E11567" s="178">
        <v>3.9000000000000004</v>
      </c>
      <c r="F11567" s="156" t="s">
        <v>3639</v>
      </c>
      <c r="G11567" s="157"/>
      <c r="H11567" s="158">
        <v>2042324703</v>
      </c>
    </row>
    <row r="11568" spans="1:8" s="118" customFormat="1" x14ac:dyDescent="0.25">
      <c r="A11568" s="109"/>
      <c r="B11568" s="155">
        <v>45258.668923611112</v>
      </c>
      <c r="C11568" s="178">
        <v>10</v>
      </c>
      <c r="D11568" s="178">
        <v>6.1</v>
      </c>
      <c r="E11568" s="178">
        <v>3.9000000000000004</v>
      </c>
      <c r="F11568" s="156" t="s">
        <v>3639</v>
      </c>
      <c r="G11568" s="157"/>
      <c r="H11568" s="158">
        <v>2042325655</v>
      </c>
    </row>
    <row r="11569" spans="1:8" s="118" customFormat="1" x14ac:dyDescent="0.25">
      <c r="A11569" s="109"/>
      <c r="B11569" s="155">
        <v>45258.669386574074</v>
      </c>
      <c r="C11569" s="178">
        <v>10</v>
      </c>
      <c r="D11569" s="178">
        <v>6.1</v>
      </c>
      <c r="E11569" s="178">
        <v>3.9000000000000004</v>
      </c>
      <c r="F11569" s="156" t="s">
        <v>3559</v>
      </c>
      <c r="G11569" s="157"/>
      <c r="H11569" s="158">
        <v>2042326242</v>
      </c>
    </row>
    <row r="11570" spans="1:8" s="118" customFormat="1" x14ac:dyDescent="0.25">
      <c r="A11570" s="109"/>
      <c r="B11570" s="155">
        <v>45258.671863425923</v>
      </c>
      <c r="C11570" s="178">
        <v>10</v>
      </c>
      <c r="D11570" s="178">
        <v>6.1</v>
      </c>
      <c r="E11570" s="178">
        <v>3.9000000000000004</v>
      </c>
      <c r="F11570" s="156" t="s">
        <v>12582</v>
      </c>
      <c r="G11570" s="157"/>
      <c r="H11570" s="158">
        <v>2042329402</v>
      </c>
    </row>
    <row r="11571" spans="1:8" s="118" customFormat="1" x14ac:dyDescent="0.25">
      <c r="A11571" s="109"/>
      <c r="B11571" s="155">
        <v>45258.674884259257</v>
      </c>
      <c r="C11571" s="178">
        <v>1</v>
      </c>
      <c r="D11571" s="178">
        <v>-2.9</v>
      </c>
      <c r="E11571" s="178">
        <v>3.9</v>
      </c>
      <c r="F11571" s="156" t="s">
        <v>12583</v>
      </c>
      <c r="G11571" s="157"/>
      <c r="H11571" s="158">
        <v>2042333110</v>
      </c>
    </row>
    <row r="11572" spans="1:8" s="118" customFormat="1" x14ac:dyDescent="0.25">
      <c r="A11572" s="109"/>
      <c r="B11572" s="155">
        <v>45258.674895833334</v>
      </c>
      <c r="C11572" s="178">
        <v>1</v>
      </c>
      <c r="D11572" s="178">
        <v>-2.9</v>
      </c>
      <c r="E11572" s="178">
        <v>3.9</v>
      </c>
      <c r="F11572" s="156" t="s">
        <v>3594</v>
      </c>
      <c r="G11572" s="157"/>
      <c r="H11572" s="158">
        <v>2042333125</v>
      </c>
    </row>
    <row r="11573" spans="1:8" s="118" customFormat="1" x14ac:dyDescent="0.25">
      <c r="A11573" s="109"/>
      <c r="B11573" s="155">
        <v>45258.67627314815</v>
      </c>
      <c r="C11573" s="178">
        <v>300</v>
      </c>
      <c r="D11573" s="178">
        <v>293.7</v>
      </c>
      <c r="E11573" s="178">
        <v>6.3000000000000114</v>
      </c>
      <c r="F11573" s="156" t="s">
        <v>5</v>
      </c>
      <c r="G11573" s="157"/>
      <c r="H11573" s="158">
        <v>2042335037</v>
      </c>
    </row>
    <row r="11574" spans="1:8" s="118" customFormat="1" x14ac:dyDescent="0.25">
      <c r="A11574" s="109"/>
      <c r="B11574" s="155">
        <v>45258.676469907405</v>
      </c>
      <c r="C11574" s="178">
        <v>500</v>
      </c>
      <c r="D11574" s="178">
        <v>489.5</v>
      </c>
      <c r="E11574" s="178">
        <v>10.5</v>
      </c>
      <c r="F11574" s="156" t="s">
        <v>5</v>
      </c>
      <c r="G11574" s="157"/>
      <c r="H11574" s="158">
        <v>2042335291</v>
      </c>
    </row>
    <row r="11575" spans="1:8" s="118" customFormat="1" x14ac:dyDescent="0.25">
      <c r="A11575" s="109"/>
      <c r="B11575" s="155">
        <v>45258.67763888889</v>
      </c>
      <c r="C11575" s="178">
        <v>190</v>
      </c>
      <c r="D11575" s="178">
        <v>186.01</v>
      </c>
      <c r="E11575" s="178">
        <v>3.9900000000000091</v>
      </c>
      <c r="F11575" s="156" t="s">
        <v>3577</v>
      </c>
      <c r="G11575" s="157"/>
      <c r="H11575" s="158">
        <v>2042336879</v>
      </c>
    </row>
    <row r="11576" spans="1:8" s="118" customFormat="1" x14ac:dyDescent="0.25">
      <c r="A11576" s="109"/>
      <c r="B11576" s="155">
        <v>45258.678206018521</v>
      </c>
      <c r="C11576" s="178">
        <v>1</v>
      </c>
      <c r="D11576" s="178">
        <v>-2.9</v>
      </c>
      <c r="E11576" s="178">
        <v>3.9</v>
      </c>
      <c r="F11576" s="156" t="s">
        <v>12584</v>
      </c>
      <c r="G11576" s="157" t="s">
        <v>3598</v>
      </c>
      <c r="H11576" s="158">
        <v>2042337576</v>
      </c>
    </row>
    <row r="11577" spans="1:8" s="118" customFormat="1" x14ac:dyDescent="0.25">
      <c r="A11577" s="109"/>
      <c r="B11577" s="155">
        <v>45258.679849537039</v>
      </c>
      <c r="C11577" s="178">
        <v>50</v>
      </c>
      <c r="D11577" s="178">
        <v>46.1</v>
      </c>
      <c r="E11577" s="178">
        <v>3.8999999999999986</v>
      </c>
      <c r="F11577" s="156" t="s">
        <v>5</v>
      </c>
      <c r="G11577" s="157"/>
      <c r="H11577" s="158">
        <v>2042339525</v>
      </c>
    </row>
    <row r="11578" spans="1:8" s="118" customFormat="1" x14ac:dyDescent="0.25">
      <c r="A11578" s="109"/>
      <c r="B11578" s="155">
        <v>45258.680127314816</v>
      </c>
      <c r="C11578" s="178">
        <v>10</v>
      </c>
      <c r="D11578" s="178">
        <v>6.1</v>
      </c>
      <c r="E11578" s="178">
        <v>3.9000000000000004</v>
      </c>
      <c r="F11578" s="156" t="s">
        <v>3566</v>
      </c>
      <c r="G11578" s="157"/>
      <c r="H11578" s="158">
        <v>2042339854</v>
      </c>
    </row>
    <row r="11579" spans="1:8" s="118" customFormat="1" x14ac:dyDescent="0.25">
      <c r="A11579" s="109"/>
      <c r="B11579" s="155">
        <v>45258.680150462962</v>
      </c>
      <c r="C11579" s="178">
        <v>500</v>
      </c>
      <c r="D11579" s="178">
        <v>489.5</v>
      </c>
      <c r="E11579" s="178">
        <v>10.5</v>
      </c>
      <c r="F11579" s="156" t="s">
        <v>5</v>
      </c>
      <c r="G11579" s="157"/>
      <c r="H11579" s="158">
        <v>2042339870</v>
      </c>
    </row>
    <row r="11580" spans="1:8" s="118" customFormat="1" x14ac:dyDescent="0.25">
      <c r="A11580" s="109"/>
      <c r="B11580" s="155">
        <v>45258.680648148147</v>
      </c>
      <c r="C11580" s="178">
        <v>1</v>
      </c>
      <c r="D11580" s="178">
        <v>-2.9</v>
      </c>
      <c r="E11580" s="178">
        <v>3.9</v>
      </c>
      <c r="F11580" s="156" t="s">
        <v>3580</v>
      </c>
      <c r="G11580" s="157" t="s">
        <v>3582</v>
      </c>
      <c r="H11580" s="158">
        <v>2042340533</v>
      </c>
    </row>
    <row r="11581" spans="1:8" s="118" customFormat="1" x14ac:dyDescent="0.25">
      <c r="A11581" s="109"/>
      <c r="B11581" s="155">
        <v>45258.68204861111</v>
      </c>
      <c r="C11581" s="178">
        <v>10</v>
      </c>
      <c r="D11581" s="178">
        <v>6.1</v>
      </c>
      <c r="E11581" s="178">
        <v>3.9000000000000004</v>
      </c>
      <c r="F11581" s="156" t="s">
        <v>11919</v>
      </c>
      <c r="G11581" s="157"/>
      <c r="H11581" s="158">
        <v>2042342588</v>
      </c>
    </row>
    <row r="11582" spans="1:8" s="118" customFormat="1" x14ac:dyDescent="0.25">
      <c r="A11582" s="109"/>
      <c r="B11582" s="155">
        <v>45258.684467592589</v>
      </c>
      <c r="C11582" s="178">
        <v>10</v>
      </c>
      <c r="D11582" s="178">
        <v>6.1</v>
      </c>
      <c r="E11582" s="178">
        <v>3.9000000000000004</v>
      </c>
      <c r="F11582" s="156" t="s">
        <v>11919</v>
      </c>
      <c r="G11582" s="157"/>
      <c r="H11582" s="158">
        <v>2042345852</v>
      </c>
    </row>
    <row r="11583" spans="1:8" s="118" customFormat="1" x14ac:dyDescent="0.25">
      <c r="A11583" s="109"/>
      <c r="B11583" s="155">
        <v>45258.685185185182</v>
      </c>
      <c r="C11583" s="178">
        <v>10</v>
      </c>
      <c r="D11583" s="178">
        <v>6.1</v>
      </c>
      <c r="E11583" s="178">
        <v>3.9000000000000004</v>
      </c>
      <c r="F11583" s="156" t="s">
        <v>3553</v>
      </c>
      <c r="G11583" s="157"/>
      <c r="H11583" s="158">
        <v>2042346704</v>
      </c>
    </row>
    <row r="11584" spans="1:8" s="118" customFormat="1" x14ac:dyDescent="0.25">
      <c r="A11584" s="109"/>
      <c r="B11584" s="155">
        <v>45258.686539351853</v>
      </c>
      <c r="C11584" s="178">
        <v>200</v>
      </c>
      <c r="D11584" s="178">
        <v>195.8</v>
      </c>
      <c r="E11584" s="178">
        <v>4.1999999999999886</v>
      </c>
      <c r="F11584" s="156" t="s">
        <v>3542</v>
      </c>
      <c r="G11584" s="157"/>
      <c r="H11584" s="158">
        <v>2042348432</v>
      </c>
    </row>
    <row r="11585" spans="1:8" s="118" customFormat="1" x14ac:dyDescent="0.25">
      <c r="A11585" s="109"/>
      <c r="B11585" s="155">
        <v>45258.686874999999</v>
      </c>
      <c r="C11585" s="178">
        <v>500</v>
      </c>
      <c r="D11585" s="178">
        <v>489.5</v>
      </c>
      <c r="E11585" s="178">
        <v>10.5</v>
      </c>
      <c r="F11585" s="156" t="s">
        <v>5</v>
      </c>
      <c r="G11585" s="157"/>
      <c r="H11585" s="158">
        <v>2042348809</v>
      </c>
    </row>
    <row r="11586" spans="1:8" s="118" customFormat="1" x14ac:dyDescent="0.25">
      <c r="A11586" s="109"/>
      <c r="B11586" s="155">
        <v>45258.687141203707</v>
      </c>
      <c r="C11586" s="178">
        <v>500</v>
      </c>
      <c r="D11586" s="178">
        <v>489.5</v>
      </c>
      <c r="E11586" s="178">
        <v>10.5</v>
      </c>
      <c r="F11586" s="156" t="s">
        <v>3545</v>
      </c>
      <c r="G11586" s="157"/>
      <c r="H11586" s="158">
        <v>2042349122</v>
      </c>
    </row>
    <row r="11587" spans="1:8" s="118" customFormat="1" x14ac:dyDescent="0.25">
      <c r="A11587" s="109"/>
      <c r="B11587" s="155">
        <v>45258.690995370373</v>
      </c>
      <c r="C11587" s="178">
        <v>100</v>
      </c>
      <c r="D11587" s="178">
        <v>96.1</v>
      </c>
      <c r="E11587" s="178">
        <v>3.9000000000000057</v>
      </c>
      <c r="F11587" s="156" t="s">
        <v>5</v>
      </c>
      <c r="G11587" s="157"/>
      <c r="H11587" s="158">
        <v>2042353789</v>
      </c>
    </row>
    <row r="11588" spans="1:8" s="118" customFormat="1" x14ac:dyDescent="0.25">
      <c r="A11588" s="109"/>
      <c r="B11588" s="155">
        <v>45258.691030092596</v>
      </c>
      <c r="C11588" s="178">
        <v>10</v>
      </c>
      <c r="D11588" s="178">
        <v>6.1</v>
      </c>
      <c r="E11588" s="178">
        <v>3.9000000000000004</v>
      </c>
      <c r="F11588" s="156" t="s">
        <v>12557</v>
      </c>
      <c r="G11588" s="157"/>
      <c r="H11588" s="158">
        <v>2042353862</v>
      </c>
    </row>
    <row r="11589" spans="1:8" s="118" customFormat="1" x14ac:dyDescent="0.25">
      <c r="A11589" s="109"/>
      <c r="B11589" s="155">
        <v>45258.692569444444</v>
      </c>
      <c r="C11589" s="178">
        <v>1000</v>
      </c>
      <c r="D11589" s="178">
        <v>979</v>
      </c>
      <c r="E11589" s="178">
        <v>21</v>
      </c>
      <c r="F11589" s="156" t="s">
        <v>5</v>
      </c>
      <c r="G11589" s="157"/>
      <c r="H11589" s="158">
        <v>2042355688</v>
      </c>
    </row>
    <row r="11590" spans="1:8" s="118" customFormat="1" x14ac:dyDescent="0.25">
      <c r="A11590" s="109"/>
      <c r="B11590" s="155">
        <v>45258.692870370367</v>
      </c>
      <c r="C11590" s="178">
        <v>1000</v>
      </c>
      <c r="D11590" s="178">
        <v>979</v>
      </c>
      <c r="E11590" s="178">
        <v>21</v>
      </c>
      <c r="F11590" s="156" t="s">
        <v>3601</v>
      </c>
      <c r="G11590" s="157" t="s">
        <v>3618</v>
      </c>
      <c r="H11590" s="158">
        <v>2042356035</v>
      </c>
    </row>
    <row r="11591" spans="1:8" s="118" customFormat="1" x14ac:dyDescent="0.25">
      <c r="A11591" s="109"/>
      <c r="B11591" s="155">
        <v>45258.693032407406</v>
      </c>
      <c r="C11591" s="178">
        <v>3000</v>
      </c>
      <c r="D11591" s="178">
        <v>2937</v>
      </c>
      <c r="E11591" s="178">
        <v>63</v>
      </c>
      <c r="F11591" s="156" t="s">
        <v>12585</v>
      </c>
      <c r="G11591" s="157"/>
      <c r="H11591" s="158">
        <v>2042356203</v>
      </c>
    </row>
    <row r="11592" spans="1:8" s="118" customFormat="1" x14ac:dyDescent="0.25">
      <c r="A11592" s="109"/>
      <c r="B11592" s="155">
        <v>45258.693981481483</v>
      </c>
      <c r="C11592" s="178">
        <v>500</v>
      </c>
      <c r="D11592" s="178">
        <v>489.5</v>
      </c>
      <c r="E11592" s="178">
        <v>10.5</v>
      </c>
      <c r="F11592" s="156" t="s">
        <v>3547</v>
      </c>
      <c r="G11592" s="157"/>
      <c r="H11592" s="158">
        <v>2042357304</v>
      </c>
    </row>
    <row r="11593" spans="1:8" s="118" customFormat="1" x14ac:dyDescent="0.25">
      <c r="A11593" s="109"/>
      <c r="B11593" s="155">
        <v>45258.698287037034</v>
      </c>
      <c r="C11593" s="178">
        <v>10</v>
      </c>
      <c r="D11593" s="178">
        <v>6.1</v>
      </c>
      <c r="E11593" s="178">
        <v>3.9000000000000004</v>
      </c>
      <c r="F11593" s="156" t="s">
        <v>3553</v>
      </c>
      <c r="G11593" s="157"/>
      <c r="H11593" s="158">
        <v>2042362583</v>
      </c>
    </row>
    <row r="11594" spans="1:8" s="118" customFormat="1" x14ac:dyDescent="0.25">
      <c r="A11594" s="109"/>
      <c r="B11594" s="155">
        <v>45258.698310185187</v>
      </c>
      <c r="C11594" s="178">
        <v>1</v>
      </c>
      <c r="D11594" s="178">
        <v>-2.9</v>
      </c>
      <c r="E11594" s="178">
        <v>3.9</v>
      </c>
      <c r="F11594" s="156" t="s">
        <v>12586</v>
      </c>
      <c r="G11594" s="157"/>
      <c r="H11594" s="158">
        <v>2042362607</v>
      </c>
    </row>
    <row r="11595" spans="1:8" s="118" customFormat="1" x14ac:dyDescent="0.25">
      <c r="A11595" s="109"/>
      <c r="B11595" s="155">
        <v>45258.698425925926</v>
      </c>
      <c r="C11595" s="178">
        <v>100</v>
      </c>
      <c r="D11595" s="178">
        <v>96.1</v>
      </c>
      <c r="E11595" s="178">
        <v>3.9000000000000057</v>
      </c>
      <c r="F11595" s="156" t="s">
        <v>11695</v>
      </c>
      <c r="G11595" s="157"/>
      <c r="H11595" s="158">
        <v>2042362732</v>
      </c>
    </row>
    <row r="11596" spans="1:8" s="118" customFormat="1" x14ac:dyDescent="0.25">
      <c r="A11596" s="109"/>
      <c r="B11596" s="155">
        <v>45258.698773148149</v>
      </c>
      <c r="C11596" s="178">
        <v>300</v>
      </c>
      <c r="D11596" s="178">
        <v>293.7</v>
      </c>
      <c r="E11596" s="178">
        <v>6.3000000000000114</v>
      </c>
      <c r="F11596" s="156" t="s">
        <v>3531</v>
      </c>
      <c r="G11596" s="157" t="s">
        <v>3582</v>
      </c>
      <c r="H11596" s="158">
        <v>2042363140</v>
      </c>
    </row>
    <row r="11597" spans="1:8" s="118" customFormat="1" x14ac:dyDescent="0.25">
      <c r="A11597" s="109"/>
      <c r="B11597" s="155">
        <v>45258.699513888889</v>
      </c>
      <c r="C11597" s="178">
        <v>300</v>
      </c>
      <c r="D11597" s="178">
        <v>293.7</v>
      </c>
      <c r="E11597" s="178">
        <v>6.3000000000000114</v>
      </c>
      <c r="F11597" s="156" t="s">
        <v>5</v>
      </c>
      <c r="G11597" s="157"/>
      <c r="H11597" s="158">
        <v>2042363997</v>
      </c>
    </row>
    <row r="11598" spans="1:8" s="118" customFormat="1" x14ac:dyDescent="0.25">
      <c r="A11598" s="109"/>
      <c r="B11598" s="155">
        <v>45258.702638888892</v>
      </c>
      <c r="C11598" s="178">
        <v>1000</v>
      </c>
      <c r="D11598" s="178">
        <v>979</v>
      </c>
      <c r="E11598" s="178">
        <v>21</v>
      </c>
      <c r="F11598" s="156" t="s">
        <v>5</v>
      </c>
      <c r="G11598" s="157"/>
      <c r="H11598" s="158">
        <v>2042367721</v>
      </c>
    </row>
    <row r="11599" spans="1:8" s="118" customFormat="1" x14ac:dyDescent="0.25">
      <c r="A11599" s="109"/>
      <c r="B11599" s="155">
        <v>45258.703703703701</v>
      </c>
      <c r="C11599" s="178">
        <v>257</v>
      </c>
      <c r="D11599" s="178">
        <v>251.6</v>
      </c>
      <c r="E11599" s="178">
        <v>5.4000000000000057</v>
      </c>
      <c r="F11599" s="156" t="s">
        <v>3557</v>
      </c>
      <c r="G11599" s="157"/>
      <c r="H11599" s="158">
        <v>2042369027</v>
      </c>
    </row>
    <row r="11600" spans="1:8" s="118" customFormat="1" x14ac:dyDescent="0.25">
      <c r="A11600" s="109"/>
      <c r="B11600" s="155">
        <v>45258.705254629633</v>
      </c>
      <c r="C11600" s="178">
        <v>100</v>
      </c>
      <c r="D11600" s="178">
        <v>96.1</v>
      </c>
      <c r="E11600" s="178">
        <v>3.9000000000000057</v>
      </c>
      <c r="F11600" s="156" t="s">
        <v>5</v>
      </c>
      <c r="G11600" s="157"/>
      <c r="H11600" s="158">
        <v>2042370916</v>
      </c>
    </row>
    <row r="11601" spans="1:8" s="118" customFormat="1" x14ac:dyDescent="0.25">
      <c r="A11601" s="109"/>
      <c r="B11601" s="155">
        <v>45258.711087962962</v>
      </c>
      <c r="C11601" s="178">
        <v>10</v>
      </c>
      <c r="D11601" s="178">
        <v>6.1</v>
      </c>
      <c r="E11601" s="178">
        <v>3.9000000000000004</v>
      </c>
      <c r="F11601" s="156" t="s">
        <v>3560</v>
      </c>
      <c r="G11601" s="157" t="s">
        <v>3582</v>
      </c>
      <c r="H11601" s="158">
        <v>2042377727</v>
      </c>
    </row>
    <row r="11602" spans="1:8" s="118" customFormat="1" x14ac:dyDescent="0.25">
      <c r="A11602" s="109"/>
      <c r="B11602" s="155">
        <v>45258.713229166664</v>
      </c>
      <c r="C11602" s="178">
        <v>10</v>
      </c>
      <c r="D11602" s="178">
        <v>6.1</v>
      </c>
      <c r="E11602" s="178">
        <v>3.9000000000000004</v>
      </c>
      <c r="F11602" s="156" t="s">
        <v>3554</v>
      </c>
      <c r="G11602" s="157"/>
      <c r="H11602" s="158">
        <v>2042380234</v>
      </c>
    </row>
    <row r="11603" spans="1:8" s="118" customFormat="1" x14ac:dyDescent="0.25">
      <c r="A11603" s="109"/>
      <c r="B11603" s="155">
        <v>45258.714236111111</v>
      </c>
      <c r="C11603" s="178">
        <v>1</v>
      </c>
      <c r="D11603" s="178">
        <v>-2.9</v>
      </c>
      <c r="E11603" s="178">
        <v>3.9</v>
      </c>
      <c r="F11603" s="156" t="s">
        <v>3539</v>
      </c>
      <c r="G11603" s="157"/>
      <c r="H11603" s="158">
        <v>2042381375</v>
      </c>
    </row>
    <row r="11604" spans="1:8" s="118" customFormat="1" x14ac:dyDescent="0.25">
      <c r="A11604" s="109"/>
      <c r="B11604" s="155">
        <v>45258.714479166665</v>
      </c>
      <c r="C11604" s="178">
        <v>10</v>
      </c>
      <c r="D11604" s="178">
        <v>6.1</v>
      </c>
      <c r="E11604" s="178">
        <v>3.9000000000000004</v>
      </c>
      <c r="F11604" s="156" t="s">
        <v>3554</v>
      </c>
      <c r="G11604" s="157"/>
      <c r="H11604" s="158">
        <v>2042381661</v>
      </c>
    </row>
    <row r="11605" spans="1:8" s="118" customFormat="1" x14ac:dyDescent="0.25">
      <c r="A11605" s="109"/>
      <c r="B11605" s="155">
        <v>45258.714537037034</v>
      </c>
      <c r="C11605" s="178">
        <v>1</v>
      </c>
      <c r="D11605" s="178">
        <v>-2.9</v>
      </c>
      <c r="E11605" s="178">
        <v>3.9</v>
      </c>
      <c r="F11605" s="156" t="s">
        <v>12587</v>
      </c>
      <c r="G11605" s="157"/>
      <c r="H11605" s="158">
        <v>2042381735</v>
      </c>
    </row>
    <row r="11606" spans="1:8" s="118" customFormat="1" x14ac:dyDescent="0.25">
      <c r="A11606" s="109"/>
      <c r="B11606" s="155">
        <v>45258.714999999997</v>
      </c>
      <c r="C11606" s="178">
        <v>1</v>
      </c>
      <c r="D11606" s="178">
        <v>-2.9</v>
      </c>
      <c r="E11606" s="178">
        <v>3.9</v>
      </c>
      <c r="F11606" s="156" t="s">
        <v>12588</v>
      </c>
      <c r="G11606" s="157"/>
      <c r="H11606" s="158">
        <v>2042382325</v>
      </c>
    </row>
    <row r="11607" spans="1:8" s="118" customFormat="1" x14ac:dyDescent="0.25">
      <c r="A11607" s="109"/>
      <c r="B11607" s="155">
        <v>45258.715937499997</v>
      </c>
      <c r="C11607" s="178">
        <v>1</v>
      </c>
      <c r="D11607" s="178">
        <v>-2.9</v>
      </c>
      <c r="E11607" s="178">
        <v>3.9</v>
      </c>
      <c r="F11607" s="156" t="s">
        <v>12589</v>
      </c>
      <c r="G11607" s="157"/>
      <c r="H11607" s="158">
        <v>2042383485</v>
      </c>
    </row>
    <row r="11608" spans="1:8" s="118" customFormat="1" x14ac:dyDescent="0.25">
      <c r="A11608" s="109"/>
      <c r="B11608" s="155">
        <v>45258.716932870368</v>
      </c>
      <c r="C11608" s="178">
        <v>1</v>
      </c>
      <c r="D11608" s="178">
        <v>-2.9</v>
      </c>
      <c r="E11608" s="178">
        <v>3.9</v>
      </c>
      <c r="F11608" s="156" t="s">
        <v>12590</v>
      </c>
      <c r="G11608" s="157"/>
      <c r="H11608" s="158">
        <v>2042384577</v>
      </c>
    </row>
    <row r="11609" spans="1:8" s="118" customFormat="1" x14ac:dyDescent="0.25">
      <c r="A11609" s="109"/>
      <c r="B11609" s="155">
        <v>45258.717037037037</v>
      </c>
      <c r="C11609" s="178">
        <v>300</v>
      </c>
      <c r="D11609" s="178">
        <v>293.7</v>
      </c>
      <c r="E11609" s="178">
        <v>6.3000000000000114</v>
      </c>
      <c r="F11609" s="156" t="s">
        <v>5</v>
      </c>
      <c r="G11609" s="157"/>
      <c r="H11609" s="158">
        <v>2042384696</v>
      </c>
    </row>
    <row r="11610" spans="1:8" s="118" customFormat="1" x14ac:dyDescent="0.25">
      <c r="A11610" s="109"/>
      <c r="B11610" s="155">
        <v>45258.720173611109</v>
      </c>
      <c r="C11610" s="178">
        <v>500</v>
      </c>
      <c r="D11610" s="178">
        <v>489.5</v>
      </c>
      <c r="E11610" s="178">
        <v>10.5</v>
      </c>
      <c r="F11610" s="156" t="s">
        <v>12439</v>
      </c>
      <c r="G11610" s="157" t="s">
        <v>3565</v>
      </c>
      <c r="H11610" s="158">
        <v>2042388309</v>
      </c>
    </row>
    <row r="11611" spans="1:8" s="118" customFormat="1" x14ac:dyDescent="0.25">
      <c r="A11611" s="109"/>
      <c r="B11611" s="155">
        <v>45258.720439814817</v>
      </c>
      <c r="C11611" s="178">
        <v>100</v>
      </c>
      <c r="D11611" s="178">
        <v>96.1</v>
      </c>
      <c r="E11611" s="178">
        <v>3.9000000000000057</v>
      </c>
      <c r="F11611" s="156" t="s">
        <v>5</v>
      </c>
      <c r="G11611" s="157"/>
      <c r="H11611" s="158">
        <v>2042388592</v>
      </c>
    </row>
    <row r="11612" spans="1:8" s="118" customFormat="1" x14ac:dyDescent="0.25">
      <c r="A11612" s="109"/>
      <c r="B11612" s="155">
        <v>45258.720509259256</v>
      </c>
      <c r="C11612" s="178">
        <v>1</v>
      </c>
      <c r="D11612" s="178">
        <v>-2.9</v>
      </c>
      <c r="E11612" s="178">
        <v>3.9</v>
      </c>
      <c r="F11612" s="156" t="s">
        <v>12591</v>
      </c>
      <c r="G11612" s="157"/>
      <c r="H11612" s="158">
        <v>2042388663</v>
      </c>
    </row>
    <row r="11613" spans="1:8" s="118" customFormat="1" x14ac:dyDescent="0.25">
      <c r="A11613" s="109"/>
      <c r="B11613" s="155">
        <v>45258.720891203702</v>
      </c>
      <c r="C11613" s="178">
        <v>1000</v>
      </c>
      <c r="D11613" s="178">
        <v>979</v>
      </c>
      <c r="E11613" s="178">
        <v>21</v>
      </c>
      <c r="F11613" s="156" t="s">
        <v>5</v>
      </c>
      <c r="G11613" s="157"/>
      <c r="H11613" s="158">
        <v>2042389089</v>
      </c>
    </row>
    <row r="11614" spans="1:8" s="118" customFormat="1" x14ac:dyDescent="0.25">
      <c r="A11614" s="109"/>
      <c r="B11614" s="155">
        <v>45258.721435185187</v>
      </c>
      <c r="C11614" s="178">
        <v>1</v>
      </c>
      <c r="D11614" s="178">
        <v>-2.9</v>
      </c>
      <c r="E11614" s="178">
        <v>3.9</v>
      </c>
      <c r="F11614" s="156" t="s">
        <v>3553</v>
      </c>
      <c r="G11614" s="157"/>
      <c r="H11614" s="158">
        <v>2042389676</v>
      </c>
    </row>
    <row r="11615" spans="1:8" s="118" customFormat="1" x14ac:dyDescent="0.25">
      <c r="A11615" s="109"/>
      <c r="B11615" s="155">
        <v>45258.723101851851</v>
      </c>
      <c r="C11615" s="178">
        <v>10</v>
      </c>
      <c r="D11615" s="178">
        <v>6.1</v>
      </c>
      <c r="E11615" s="178">
        <v>3.9000000000000004</v>
      </c>
      <c r="F11615" s="156" t="s">
        <v>3531</v>
      </c>
      <c r="G11615" s="157"/>
      <c r="H11615" s="158">
        <v>2042391788</v>
      </c>
    </row>
    <row r="11616" spans="1:8" s="118" customFormat="1" x14ac:dyDescent="0.25">
      <c r="A11616" s="109"/>
      <c r="B11616" s="155">
        <v>45258.724861111114</v>
      </c>
      <c r="C11616" s="178">
        <v>1</v>
      </c>
      <c r="D11616" s="178">
        <v>-2.9</v>
      </c>
      <c r="E11616" s="178">
        <v>3.9</v>
      </c>
      <c r="F11616" s="156" t="s">
        <v>12592</v>
      </c>
      <c r="G11616" s="157" t="s">
        <v>9075</v>
      </c>
      <c r="H11616" s="158">
        <v>2042394077</v>
      </c>
    </row>
    <row r="11617" spans="1:8" s="118" customFormat="1" x14ac:dyDescent="0.25">
      <c r="A11617" s="109"/>
      <c r="B11617" s="155">
        <v>45258.72619212963</v>
      </c>
      <c r="C11617" s="178">
        <v>300</v>
      </c>
      <c r="D11617" s="178">
        <v>293.7</v>
      </c>
      <c r="E11617" s="178">
        <v>6.3000000000000114</v>
      </c>
      <c r="F11617" s="156" t="s">
        <v>5</v>
      </c>
      <c r="G11617" s="157"/>
      <c r="H11617" s="158">
        <v>2042395738</v>
      </c>
    </row>
    <row r="11618" spans="1:8" s="118" customFormat="1" x14ac:dyDescent="0.25">
      <c r="A11618" s="109"/>
      <c r="B11618" s="155">
        <v>45258.726354166669</v>
      </c>
      <c r="C11618" s="178">
        <v>300</v>
      </c>
      <c r="D11618" s="178">
        <v>293.7</v>
      </c>
      <c r="E11618" s="178">
        <v>6.3000000000000114</v>
      </c>
      <c r="F11618" s="156" t="s">
        <v>5</v>
      </c>
      <c r="G11618" s="157"/>
      <c r="H11618" s="158">
        <v>2042395902</v>
      </c>
    </row>
    <row r="11619" spans="1:8" s="118" customFormat="1" x14ac:dyDescent="0.25">
      <c r="A11619" s="109"/>
      <c r="B11619" s="155">
        <v>45258.726643518516</v>
      </c>
      <c r="C11619" s="178">
        <v>10</v>
      </c>
      <c r="D11619" s="178">
        <v>6.1</v>
      </c>
      <c r="E11619" s="178">
        <v>3.9000000000000004</v>
      </c>
      <c r="F11619" s="156" t="s">
        <v>3531</v>
      </c>
      <c r="G11619" s="157"/>
      <c r="H11619" s="158">
        <v>2042396163</v>
      </c>
    </row>
    <row r="11620" spans="1:8" s="118" customFormat="1" x14ac:dyDescent="0.25">
      <c r="A11620" s="109"/>
      <c r="B11620" s="155">
        <v>45258.727465277778</v>
      </c>
      <c r="C11620" s="178">
        <v>300</v>
      </c>
      <c r="D11620" s="178">
        <v>293.7</v>
      </c>
      <c r="E11620" s="178">
        <v>6.3000000000000114</v>
      </c>
      <c r="F11620" s="156" t="s">
        <v>5</v>
      </c>
      <c r="G11620" s="157"/>
      <c r="H11620" s="158">
        <v>2042397137</v>
      </c>
    </row>
    <row r="11621" spans="1:8" s="118" customFormat="1" x14ac:dyDescent="0.25">
      <c r="A11621" s="109"/>
      <c r="B11621" s="155">
        <v>45258.727766203701</v>
      </c>
      <c r="C11621" s="178">
        <v>200</v>
      </c>
      <c r="D11621" s="178">
        <v>195.8</v>
      </c>
      <c r="E11621" s="178">
        <v>4.1999999999999886</v>
      </c>
      <c r="F11621" s="156" t="s">
        <v>5</v>
      </c>
      <c r="G11621" s="157"/>
      <c r="H11621" s="158">
        <v>2042397471</v>
      </c>
    </row>
    <row r="11622" spans="1:8" s="118" customFormat="1" x14ac:dyDescent="0.25">
      <c r="A11622" s="109"/>
      <c r="B11622" s="155">
        <v>45258.728993055556</v>
      </c>
      <c r="C11622" s="178">
        <v>2000</v>
      </c>
      <c r="D11622" s="178">
        <v>1958</v>
      </c>
      <c r="E11622" s="178">
        <v>42</v>
      </c>
      <c r="F11622" s="156" t="s">
        <v>5</v>
      </c>
      <c r="G11622" s="157"/>
      <c r="H11622" s="158">
        <v>2042398839</v>
      </c>
    </row>
    <row r="11623" spans="1:8" s="118" customFormat="1" x14ac:dyDescent="0.25">
      <c r="A11623" s="109"/>
      <c r="B11623" s="155">
        <v>45258.729189814818</v>
      </c>
      <c r="C11623" s="178">
        <v>500</v>
      </c>
      <c r="D11623" s="178">
        <v>489.5</v>
      </c>
      <c r="E11623" s="178">
        <v>10.5</v>
      </c>
      <c r="F11623" s="156" t="s">
        <v>5</v>
      </c>
      <c r="G11623" s="157"/>
      <c r="H11623" s="158">
        <v>2042399065</v>
      </c>
    </row>
    <row r="11624" spans="1:8" s="118" customFormat="1" x14ac:dyDescent="0.25">
      <c r="A11624" s="109"/>
      <c r="B11624" s="155">
        <v>45258.729583333334</v>
      </c>
      <c r="C11624" s="178">
        <v>500</v>
      </c>
      <c r="D11624" s="178">
        <v>489.5</v>
      </c>
      <c r="E11624" s="178">
        <v>10.5</v>
      </c>
      <c r="F11624" s="156" t="s">
        <v>5</v>
      </c>
      <c r="G11624" s="157"/>
      <c r="H11624" s="158">
        <v>2042399658</v>
      </c>
    </row>
    <row r="11625" spans="1:8" s="118" customFormat="1" x14ac:dyDescent="0.25">
      <c r="A11625" s="109"/>
      <c r="B11625" s="155">
        <v>45258.732395833336</v>
      </c>
      <c r="C11625" s="178">
        <v>500</v>
      </c>
      <c r="D11625" s="178">
        <v>489.5</v>
      </c>
      <c r="E11625" s="178">
        <v>10.5</v>
      </c>
      <c r="F11625" s="156" t="s">
        <v>3536</v>
      </c>
      <c r="G11625" s="157"/>
      <c r="H11625" s="158">
        <v>2042402976</v>
      </c>
    </row>
    <row r="11626" spans="1:8" s="118" customFormat="1" x14ac:dyDescent="0.25">
      <c r="A11626" s="109"/>
      <c r="B11626" s="155">
        <v>45258.732418981483</v>
      </c>
      <c r="C11626" s="178">
        <v>10</v>
      </c>
      <c r="D11626" s="178">
        <v>6.1</v>
      </c>
      <c r="E11626" s="178">
        <v>3.9000000000000004</v>
      </c>
      <c r="F11626" s="156" t="s">
        <v>3568</v>
      </c>
      <c r="G11626" s="157" t="s">
        <v>3537</v>
      </c>
      <c r="H11626" s="158">
        <v>2042402998</v>
      </c>
    </row>
    <row r="11627" spans="1:8" s="118" customFormat="1" x14ac:dyDescent="0.25">
      <c r="A11627" s="109"/>
      <c r="B11627" s="155">
        <v>45258.732708333337</v>
      </c>
      <c r="C11627" s="178">
        <v>50</v>
      </c>
      <c r="D11627" s="178">
        <v>46.1</v>
      </c>
      <c r="E11627" s="178">
        <v>3.8999999999999986</v>
      </c>
      <c r="F11627" s="156" t="s">
        <v>3557</v>
      </c>
      <c r="G11627" s="157" t="s">
        <v>3537</v>
      </c>
      <c r="H11627" s="158">
        <v>2042403354</v>
      </c>
    </row>
    <row r="11628" spans="1:8" s="118" customFormat="1" x14ac:dyDescent="0.25">
      <c r="A11628" s="109"/>
      <c r="B11628" s="155">
        <v>45258.732893518521</v>
      </c>
      <c r="C11628" s="178">
        <v>500</v>
      </c>
      <c r="D11628" s="178">
        <v>489.5</v>
      </c>
      <c r="E11628" s="178">
        <v>10.5</v>
      </c>
      <c r="F11628" s="156" t="s">
        <v>3536</v>
      </c>
      <c r="G11628" s="157"/>
      <c r="H11628" s="158">
        <v>2042403617</v>
      </c>
    </row>
    <row r="11629" spans="1:8" s="118" customFormat="1" x14ac:dyDescent="0.25">
      <c r="A11629" s="109"/>
      <c r="B11629" s="155">
        <v>45258.733483796299</v>
      </c>
      <c r="C11629" s="178">
        <v>500</v>
      </c>
      <c r="D11629" s="178">
        <v>489.5</v>
      </c>
      <c r="E11629" s="178">
        <v>10.5</v>
      </c>
      <c r="F11629" s="156" t="s">
        <v>3536</v>
      </c>
      <c r="G11629" s="157"/>
      <c r="H11629" s="158">
        <v>2042404259</v>
      </c>
    </row>
    <row r="11630" spans="1:8" s="118" customFormat="1" x14ac:dyDescent="0.25">
      <c r="A11630" s="109"/>
      <c r="B11630" s="155">
        <v>45258.734143518515</v>
      </c>
      <c r="C11630" s="178">
        <v>500</v>
      </c>
      <c r="D11630" s="178">
        <v>489.5</v>
      </c>
      <c r="E11630" s="178">
        <v>10.5</v>
      </c>
      <c r="F11630" s="156" t="s">
        <v>3536</v>
      </c>
      <c r="G11630" s="157"/>
      <c r="H11630" s="158">
        <v>2042405056</v>
      </c>
    </row>
    <row r="11631" spans="1:8" s="118" customFormat="1" x14ac:dyDescent="0.25">
      <c r="A11631" s="109"/>
      <c r="B11631" s="155">
        <v>45258.734247685185</v>
      </c>
      <c r="C11631" s="178">
        <v>10</v>
      </c>
      <c r="D11631" s="178">
        <v>6.1</v>
      </c>
      <c r="E11631" s="178">
        <v>3.9000000000000004</v>
      </c>
      <c r="F11631" s="156" t="s">
        <v>3581</v>
      </c>
      <c r="G11631" s="157"/>
      <c r="H11631" s="158">
        <v>2042405164</v>
      </c>
    </row>
    <row r="11632" spans="1:8" s="118" customFormat="1" x14ac:dyDescent="0.25">
      <c r="A11632" s="109"/>
      <c r="B11632" s="155">
        <v>45258.734675925924</v>
      </c>
      <c r="C11632" s="178">
        <v>500</v>
      </c>
      <c r="D11632" s="178">
        <v>489.5</v>
      </c>
      <c r="E11632" s="178">
        <v>10.5</v>
      </c>
      <c r="F11632" s="156" t="s">
        <v>3536</v>
      </c>
      <c r="G11632" s="157"/>
      <c r="H11632" s="158">
        <v>2042405667</v>
      </c>
    </row>
    <row r="11633" spans="1:8" s="118" customFormat="1" x14ac:dyDescent="0.25">
      <c r="A11633" s="109"/>
      <c r="B11633" s="155">
        <v>45258.734895833331</v>
      </c>
      <c r="C11633" s="178">
        <v>10</v>
      </c>
      <c r="D11633" s="178">
        <v>6.1</v>
      </c>
      <c r="E11633" s="178">
        <v>3.9000000000000004</v>
      </c>
      <c r="F11633" s="156" t="s">
        <v>3553</v>
      </c>
      <c r="G11633" s="157"/>
      <c r="H11633" s="158">
        <v>2042405947</v>
      </c>
    </row>
    <row r="11634" spans="1:8" s="118" customFormat="1" x14ac:dyDescent="0.25">
      <c r="A11634" s="109"/>
      <c r="B11634" s="155">
        <v>45258.735219907408</v>
      </c>
      <c r="C11634" s="178">
        <v>500</v>
      </c>
      <c r="D11634" s="178">
        <v>489.5</v>
      </c>
      <c r="E11634" s="178">
        <v>10.5</v>
      </c>
      <c r="F11634" s="156" t="s">
        <v>3536</v>
      </c>
      <c r="G11634" s="157"/>
      <c r="H11634" s="158">
        <v>2042406369</v>
      </c>
    </row>
    <row r="11635" spans="1:8" s="118" customFormat="1" x14ac:dyDescent="0.25">
      <c r="A11635" s="109"/>
      <c r="B11635" s="155">
        <v>45258.735752314817</v>
      </c>
      <c r="C11635" s="178">
        <v>500</v>
      </c>
      <c r="D11635" s="178">
        <v>489.5</v>
      </c>
      <c r="E11635" s="178">
        <v>10.5</v>
      </c>
      <c r="F11635" s="156" t="s">
        <v>3536</v>
      </c>
      <c r="G11635" s="157"/>
      <c r="H11635" s="158">
        <v>2042407013</v>
      </c>
    </row>
    <row r="11636" spans="1:8" s="118" customFormat="1" x14ac:dyDescent="0.25">
      <c r="A11636" s="109"/>
      <c r="B11636" s="155">
        <v>45258.737534722219</v>
      </c>
      <c r="C11636" s="178">
        <v>1</v>
      </c>
      <c r="D11636" s="178">
        <v>-2.9</v>
      </c>
      <c r="E11636" s="178">
        <v>3.9</v>
      </c>
      <c r="F11636" s="156" t="s">
        <v>3568</v>
      </c>
      <c r="G11636" s="157" t="s">
        <v>3537</v>
      </c>
      <c r="H11636" s="158">
        <v>2042409126</v>
      </c>
    </row>
    <row r="11637" spans="1:8" s="118" customFormat="1" x14ac:dyDescent="0.25">
      <c r="A11637" s="109"/>
      <c r="B11637" s="155">
        <v>45258.73814814815</v>
      </c>
      <c r="C11637" s="178">
        <v>1000</v>
      </c>
      <c r="D11637" s="178">
        <v>979</v>
      </c>
      <c r="E11637" s="178">
        <v>21</v>
      </c>
      <c r="F11637" s="156" t="s">
        <v>5</v>
      </c>
      <c r="G11637" s="157"/>
      <c r="H11637" s="158">
        <v>2042409923</v>
      </c>
    </row>
    <row r="11638" spans="1:8" s="118" customFormat="1" x14ac:dyDescent="0.25">
      <c r="A11638" s="109"/>
      <c r="B11638" s="155">
        <v>45258.738344907404</v>
      </c>
      <c r="C11638" s="178">
        <v>2000</v>
      </c>
      <c r="D11638" s="178">
        <v>1958</v>
      </c>
      <c r="E11638" s="178">
        <v>42</v>
      </c>
      <c r="F11638" s="156" t="s">
        <v>5</v>
      </c>
      <c r="G11638" s="157"/>
      <c r="H11638" s="158">
        <v>2042410303</v>
      </c>
    </row>
    <row r="11639" spans="1:8" s="118" customFormat="1" x14ac:dyDescent="0.25">
      <c r="A11639" s="109"/>
      <c r="B11639" s="155">
        <v>45258.738379629627</v>
      </c>
      <c r="C11639" s="178">
        <v>1</v>
      </c>
      <c r="D11639" s="178">
        <v>-2.9</v>
      </c>
      <c r="E11639" s="178">
        <v>3.9</v>
      </c>
      <c r="F11639" s="156" t="s">
        <v>12593</v>
      </c>
      <c r="G11639" s="157"/>
      <c r="H11639" s="158">
        <v>2042410347</v>
      </c>
    </row>
    <row r="11640" spans="1:8" s="118" customFormat="1" x14ac:dyDescent="0.25">
      <c r="A11640" s="109"/>
      <c r="B11640" s="155">
        <v>45258.738981481481</v>
      </c>
      <c r="C11640" s="178">
        <v>300</v>
      </c>
      <c r="D11640" s="178">
        <v>293.7</v>
      </c>
      <c r="E11640" s="178">
        <v>6.3000000000000114</v>
      </c>
      <c r="F11640" s="156" t="s">
        <v>5</v>
      </c>
      <c r="G11640" s="157"/>
      <c r="H11640" s="158">
        <v>2042411103</v>
      </c>
    </row>
    <row r="11641" spans="1:8" s="118" customFormat="1" x14ac:dyDescent="0.25">
      <c r="A11641" s="109"/>
      <c r="B11641" s="155">
        <v>45258.742152777777</v>
      </c>
      <c r="C11641" s="178">
        <v>10</v>
      </c>
      <c r="D11641" s="178">
        <v>6.1</v>
      </c>
      <c r="E11641" s="178">
        <v>3.9000000000000004</v>
      </c>
      <c r="F11641" s="156" t="s">
        <v>3540</v>
      </c>
      <c r="G11641" s="157"/>
      <c r="H11641" s="158">
        <v>2042414916</v>
      </c>
    </row>
    <row r="11642" spans="1:8" s="118" customFormat="1" x14ac:dyDescent="0.25">
      <c r="A11642" s="109"/>
      <c r="B11642" s="155">
        <v>45258.742835648147</v>
      </c>
      <c r="C11642" s="178">
        <v>10</v>
      </c>
      <c r="D11642" s="178">
        <v>6.1</v>
      </c>
      <c r="E11642" s="178">
        <v>3.9000000000000004</v>
      </c>
      <c r="F11642" s="156" t="s">
        <v>3581</v>
      </c>
      <c r="G11642" s="157"/>
      <c r="H11642" s="158">
        <v>2042415771</v>
      </c>
    </row>
    <row r="11643" spans="1:8" s="118" customFormat="1" x14ac:dyDescent="0.25">
      <c r="A11643" s="109"/>
      <c r="B11643" s="155">
        <v>45258.742939814816</v>
      </c>
      <c r="C11643" s="178">
        <v>10</v>
      </c>
      <c r="D11643" s="178">
        <v>6.1</v>
      </c>
      <c r="E11643" s="178">
        <v>3.9000000000000004</v>
      </c>
      <c r="F11643" s="156" t="s">
        <v>3540</v>
      </c>
      <c r="G11643" s="157"/>
      <c r="H11643" s="158">
        <v>2042415875</v>
      </c>
    </row>
    <row r="11644" spans="1:8" s="118" customFormat="1" x14ac:dyDescent="0.25">
      <c r="A11644" s="109"/>
      <c r="B11644" s="155">
        <v>45258.743576388886</v>
      </c>
      <c r="C11644" s="178">
        <v>10</v>
      </c>
      <c r="D11644" s="178">
        <v>6.1</v>
      </c>
      <c r="E11644" s="178">
        <v>3.9000000000000004</v>
      </c>
      <c r="F11644" s="156" t="s">
        <v>3566</v>
      </c>
      <c r="G11644" s="157"/>
      <c r="H11644" s="158">
        <v>2042416683</v>
      </c>
    </row>
    <row r="11645" spans="1:8" s="118" customFormat="1" x14ac:dyDescent="0.25">
      <c r="A11645" s="109"/>
      <c r="B11645" s="155">
        <v>45258.744687500002</v>
      </c>
      <c r="C11645" s="178">
        <v>10</v>
      </c>
      <c r="D11645" s="178">
        <v>6.1</v>
      </c>
      <c r="E11645" s="178">
        <v>3.9000000000000004</v>
      </c>
      <c r="F11645" s="156" t="s">
        <v>3566</v>
      </c>
      <c r="G11645" s="157"/>
      <c r="H11645" s="158">
        <v>2042417925</v>
      </c>
    </row>
    <row r="11646" spans="1:8" s="118" customFormat="1" x14ac:dyDescent="0.25">
      <c r="A11646" s="109"/>
      <c r="B11646" s="155">
        <v>45258.744814814818</v>
      </c>
      <c r="C11646" s="178">
        <v>1</v>
      </c>
      <c r="D11646" s="178">
        <v>-2.9</v>
      </c>
      <c r="E11646" s="178">
        <v>3.9</v>
      </c>
      <c r="F11646" s="156" t="s">
        <v>11643</v>
      </c>
      <c r="G11646" s="157"/>
      <c r="H11646" s="158">
        <v>2042418091</v>
      </c>
    </row>
    <row r="11647" spans="1:8" s="118" customFormat="1" x14ac:dyDescent="0.25">
      <c r="A11647" s="109"/>
      <c r="B11647" s="155">
        <v>45258.745428240742</v>
      </c>
      <c r="C11647" s="178">
        <v>200</v>
      </c>
      <c r="D11647" s="178">
        <v>195.8</v>
      </c>
      <c r="E11647" s="178">
        <v>4.1999999999999886</v>
      </c>
      <c r="F11647" s="156" t="s">
        <v>5</v>
      </c>
      <c r="G11647" s="157"/>
      <c r="H11647" s="158">
        <v>2042418955</v>
      </c>
    </row>
    <row r="11648" spans="1:8" s="118" customFormat="1" x14ac:dyDescent="0.25">
      <c r="A11648" s="109"/>
      <c r="B11648" s="155">
        <v>45258.747662037036</v>
      </c>
      <c r="C11648" s="178">
        <v>1</v>
      </c>
      <c r="D11648" s="178">
        <v>-2.9</v>
      </c>
      <c r="E11648" s="178">
        <v>3.9</v>
      </c>
      <c r="F11648" s="156" t="s">
        <v>12594</v>
      </c>
      <c r="G11648" s="157" t="s">
        <v>3622</v>
      </c>
      <c r="H11648" s="158">
        <v>2042421577</v>
      </c>
    </row>
    <row r="11649" spans="1:8" s="118" customFormat="1" x14ac:dyDescent="0.25">
      <c r="A11649" s="109"/>
      <c r="B11649" s="155">
        <v>45258.748715277776</v>
      </c>
      <c r="C11649" s="178">
        <v>10</v>
      </c>
      <c r="D11649" s="178">
        <v>6.1</v>
      </c>
      <c r="E11649" s="178">
        <v>3.9000000000000004</v>
      </c>
      <c r="F11649" s="156" t="s">
        <v>3532</v>
      </c>
      <c r="G11649" s="157" t="s">
        <v>3584</v>
      </c>
      <c r="H11649" s="158">
        <v>2042422872</v>
      </c>
    </row>
    <row r="11650" spans="1:8" s="118" customFormat="1" x14ac:dyDescent="0.25">
      <c r="A11650" s="109"/>
      <c r="B11650" s="155">
        <v>45258.749143518522</v>
      </c>
      <c r="C11650" s="178">
        <v>1000</v>
      </c>
      <c r="D11650" s="178">
        <v>979</v>
      </c>
      <c r="E11650" s="178">
        <v>21</v>
      </c>
      <c r="F11650" s="156" t="s">
        <v>5</v>
      </c>
      <c r="G11650" s="157"/>
      <c r="H11650" s="158">
        <v>2042423406</v>
      </c>
    </row>
    <row r="11651" spans="1:8" s="118" customFormat="1" x14ac:dyDescent="0.25">
      <c r="A11651" s="109"/>
      <c r="B11651" s="155">
        <v>45258.75340277778</v>
      </c>
      <c r="C11651" s="178">
        <v>10</v>
      </c>
      <c r="D11651" s="178">
        <v>6.1</v>
      </c>
      <c r="E11651" s="178">
        <v>3.9000000000000004</v>
      </c>
      <c r="F11651" s="156" t="s">
        <v>3538</v>
      </c>
      <c r="G11651" s="157"/>
      <c r="H11651" s="158">
        <v>2042428788</v>
      </c>
    </row>
    <row r="11652" spans="1:8" s="118" customFormat="1" x14ac:dyDescent="0.25">
      <c r="A11652" s="109"/>
      <c r="B11652" s="155">
        <v>45258.75576388889</v>
      </c>
      <c r="C11652" s="178">
        <v>300</v>
      </c>
      <c r="D11652" s="178">
        <v>293.7</v>
      </c>
      <c r="E11652" s="178">
        <v>6.3000000000000114</v>
      </c>
      <c r="F11652" s="156" t="s">
        <v>5</v>
      </c>
      <c r="G11652" s="157"/>
      <c r="H11652" s="158">
        <v>2042431687</v>
      </c>
    </row>
    <row r="11653" spans="1:8" s="118" customFormat="1" x14ac:dyDescent="0.25">
      <c r="A11653" s="109"/>
      <c r="B11653" s="155">
        <v>45258.75744212963</v>
      </c>
      <c r="C11653" s="178">
        <v>1000</v>
      </c>
      <c r="D11653" s="178">
        <v>979</v>
      </c>
      <c r="E11653" s="178">
        <v>21</v>
      </c>
      <c r="F11653" s="156" t="s">
        <v>11672</v>
      </c>
      <c r="G11653" s="157" t="s">
        <v>3618</v>
      </c>
      <c r="H11653" s="158">
        <v>2042433751</v>
      </c>
    </row>
    <row r="11654" spans="1:8" s="118" customFormat="1" x14ac:dyDescent="0.25">
      <c r="A11654" s="109"/>
      <c r="B11654" s="155">
        <v>45258.760115740741</v>
      </c>
      <c r="C11654" s="178">
        <v>1</v>
      </c>
      <c r="D11654" s="178">
        <v>-2.9</v>
      </c>
      <c r="E11654" s="178">
        <v>3.9</v>
      </c>
      <c r="F11654" s="156" t="s">
        <v>12595</v>
      </c>
      <c r="G11654" s="157" t="s">
        <v>9075</v>
      </c>
      <c r="H11654" s="158">
        <v>2042437086</v>
      </c>
    </row>
    <row r="11655" spans="1:8" s="118" customFormat="1" x14ac:dyDescent="0.25">
      <c r="A11655" s="109"/>
      <c r="B11655" s="155">
        <v>45258.763287037036</v>
      </c>
      <c r="C11655" s="178">
        <v>300</v>
      </c>
      <c r="D11655" s="178">
        <v>293.7</v>
      </c>
      <c r="E11655" s="178">
        <v>6.3000000000000114</v>
      </c>
      <c r="F11655" s="156" t="s">
        <v>5</v>
      </c>
      <c r="G11655" s="157"/>
      <c r="H11655" s="158">
        <v>2042440979</v>
      </c>
    </row>
    <row r="11656" spans="1:8" s="118" customFormat="1" x14ac:dyDescent="0.25">
      <c r="A11656" s="109"/>
      <c r="B11656" s="155">
        <v>45258.764537037037</v>
      </c>
      <c r="C11656" s="178">
        <v>100</v>
      </c>
      <c r="D11656" s="178">
        <v>96.1</v>
      </c>
      <c r="E11656" s="178">
        <v>3.9000000000000057</v>
      </c>
      <c r="F11656" s="156" t="s">
        <v>5</v>
      </c>
      <c r="G11656" s="157"/>
      <c r="H11656" s="158">
        <v>2042442730</v>
      </c>
    </row>
    <row r="11657" spans="1:8" s="118" customFormat="1" x14ac:dyDescent="0.25">
      <c r="A11657" s="109"/>
      <c r="B11657" s="155">
        <v>45258.766064814816</v>
      </c>
      <c r="C11657" s="178">
        <v>1</v>
      </c>
      <c r="D11657" s="178">
        <v>-2.9</v>
      </c>
      <c r="E11657" s="178">
        <v>3.9</v>
      </c>
      <c r="F11657" s="156" t="s">
        <v>3585</v>
      </c>
      <c r="G11657" s="157"/>
      <c r="H11657" s="158">
        <v>2042445211</v>
      </c>
    </row>
    <row r="11658" spans="1:8" s="118" customFormat="1" x14ac:dyDescent="0.25">
      <c r="A11658" s="109"/>
      <c r="B11658" s="155">
        <v>45258.767060185186</v>
      </c>
      <c r="C11658" s="178">
        <v>10</v>
      </c>
      <c r="D11658" s="178">
        <v>6.1</v>
      </c>
      <c r="E11658" s="178">
        <v>3.9000000000000004</v>
      </c>
      <c r="F11658" s="156" t="s">
        <v>3573</v>
      </c>
      <c r="G11658" s="157"/>
      <c r="H11658" s="158">
        <v>2042446694</v>
      </c>
    </row>
    <row r="11659" spans="1:8" s="118" customFormat="1" x14ac:dyDescent="0.25">
      <c r="A11659" s="109"/>
      <c r="B11659" s="155">
        <v>45258.771898148145</v>
      </c>
      <c r="C11659" s="178">
        <v>10</v>
      </c>
      <c r="D11659" s="178">
        <v>6.1</v>
      </c>
      <c r="E11659" s="178">
        <v>3.9000000000000004</v>
      </c>
      <c r="F11659" s="156" t="s">
        <v>3566</v>
      </c>
      <c r="G11659" s="157"/>
      <c r="H11659" s="158">
        <v>2042453789</v>
      </c>
    </row>
    <row r="11660" spans="1:8" s="118" customFormat="1" x14ac:dyDescent="0.25">
      <c r="A11660" s="109"/>
      <c r="B11660" s="155">
        <v>45258.773356481484</v>
      </c>
      <c r="C11660" s="178">
        <v>100</v>
      </c>
      <c r="D11660" s="178">
        <v>96.1</v>
      </c>
      <c r="E11660" s="178">
        <v>3.9000000000000057</v>
      </c>
      <c r="F11660" s="156" t="s">
        <v>5</v>
      </c>
      <c r="G11660" s="157"/>
      <c r="H11660" s="158">
        <v>2042456028</v>
      </c>
    </row>
    <row r="11661" spans="1:8" s="118" customFormat="1" x14ac:dyDescent="0.25">
      <c r="A11661" s="109"/>
      <c r="B11661" s="155">
        <v>45258.778275462966</v>
      </c>
      <c r="C11661" s="178">
        <v>1000</v>
      </c>
      <c r="D11661" s="178">
        <v>979</v>
      </c>
      <c r="E11661" s="178">
        <v>21</v>
      </c>
      <c r="F11661" s="156" t="s">
        <v>5</v>
      </c>
      <c r="G11661" s="157"/>
      <c r="H11661" s="158">
        <v>2042462778</v>
      </c>
    </row>
    <row r="11662" spans="1:8" s="118" customFormat="1" x14ac:dyDescent="0.25">
      <c r="A11662" s="109"/>
      <c r="B11662" s="155">
        <v>45258.782708333332</v>
      </c>
      <c r="C11662" s="178">
        <v>10</v>
      </c>
      <c r="D11662" s="178">
        <v>6.1</v>
      </c>
      <c r="E11662" s="178">
        <v>3.9000000000000004</v>
      </c>
      <c r="F11662" s="156" t="s">
        <v>3533</v>
      </c>
      <c r="G11662" s="157"/>
      <c r="H11662" s="158">
        <v>2042468312</v>
      </c>
    </row>
    <row r="11663" spans="1:8" s="118" customFormat="1" x14ac:dyDescent="0.25">
      <c r="A11663" s="109"/>
      <c r="B11663" s="155">
        <v>45258.783449074072</v>
      </c>
      <c r="C11663" s="178">
        <v>10</v>
      </c>
      <c r="D11663" s="178">
        <v>6.1</v>
      </c>
      <c r="E11663" s="178">
        <v>3.9000000000000004</v>
      </c>
      <c r="F11663" s="156" t="s">
        <v>3533</v>
      </c>
      <c r="G11663" s="157"/>
      <c r="H11663" s="158">
        <v>2042469222</v>
      </c>
    </row>
    <row r="11664" spans="1:8" s="118" customFormat="1" x14ac:dyDescent="0.25">
      <c r="A11664" s="109"/>
      <c r="B11664" s="155">
        <v>45258.785451388889</v>
      </c>
      <c r="C11664" s="178">
        <v>300</v>
      </c>
      <c r="D11664" s="178">
        <v>293.7</v>
      </c>
      <c r="E11664" s="178">
        <v>6.3000000000000114</v>
      </c>
      <c r="F11664" s="156" t="s">
        <v>5</v>
      </c>
      <c r="G11664" s="157"/>
      <c r="H11664" s="158">
        <v>2042471799</v>
      </c>
    </row>
    <row r="11665" spans="1:8" s="118" customFormat="1" x14ac:dyDescent="0.25">
      <c r="A11665" s="109"/>
      <c r="B11665" s="155">
        <v>45258.785532407404</v>
      </c>
      <c r="C11665" s="178">
        <v>1000</v>
      </c>
      <c r="D11665" s="178">
        <v>979</v>
      </c>
      <c r="E11665" s="178">
        <v>21</v>
      </c>
      <c r="F11665" s="156" t="s">
        <v>3610</v>
      </c>
      <c r="G11665" s="157"/>
      <c r="H11665" s="158">
        <v>2042471893</v>
      </c>
    </row>
    <row r="11666" spans="1:8" s="118" customFormat="1" x14ac:dyDescent="0.25">
      <c r="A11666" s="109"/>
      <c r="B11666" s="155">
        <v>45258.786863425928</v>
      </c>
      <c r="C11666" s="178">
        <v>1</v>
      </c>
      <c r="D11666" s="178">
        <v>-2.9</v>
      </c>
      <c r="E11666" s="178">
        <v>3.9</v>
      </c>
      <c r="F11666" s="156" t="s">
        <v>3617</v>
      </c>
      <c r="G11666" s="157"/>
      <c r="H11666" s="158">
        <v>2042473537</v>
      </c>
    </row>
    <row r="11667" spans="1:8" s="118" customFormat="1" x14ac:dyDescent="0.25">
      <c r="A11667" s="109"/>
      <c r="B11667" s="155">
        <v>45258.789490740739</v>
      </c>
      <c r="C11667" s="178">
        <v>300</v>
      </c>
      <c r="D11667" s="178">
        <v>293.7</v>
      </c>
      <c r="E11667" s="178">
        <v>6.3000000000000114</v>
      </c>
      <c r="F11667" s="156" t="s">
        <v>5</v>
      </c>
      <c r="G11667" s="157"/>
      <c r="H11667" s="158">
        <v>2042476802</v>
      </c>
    </row>
    <row r="11668" spans="1:8" s="118" customFormat="1" x14ac:dyDescent="0.25">
      <c r="A11668" s="109"/>
      <c r="B11668" s="155">
        <v>45258.792488425926</v>
      </c>
      <c r="C11668" s="178">
        <v>300</v>
      </c>
      <c r="D11668" s="178">
        <v>293.7</v>
      </c>
      <c r="E11668" s="178">
        <v>6.3000000000000114</v>
      </c>
      <c r="F11668" s="156" t="s">
        <v>5</v>
      </c>
      <c r="G11668" s="157"/>
      <c r="H11668" s="158">
        <v>2042480550</v>
      </c>
    </row>
    <row r="11669" spans="1:8" s="118" customFormat="1" x14ac:dyDescent="0.25">
      <c r="A11669" s="109"/>
      <c r="B11669" s="155">
        <v>45258.794745370367</v>
      </c>
      <c r="C11669" s="178">
        <v>1000</v>
      </c>
      <c r="D11669" s="178">
        <v>979</v>
      </c>
      <c r="E11669" s="178">
        <v>21</v>
      </c>
      <c r="F11669" s="156" t="s">
        <v>3585</v>
      </c>
      <c r="G11669" s="157" t="s">
        <v>3600</v>
      </c>
      <c r="H11669" s="158">
        <v>2042483608</v>
      </c>
    </row>
    <row r="11670" spans="1:8" s="118" customFormat="1" x14ac:dyDescent="0.25">
      <c r="A11670" s="109"/>
      <c r="B11670" s="155">
        <v>45258.799421296295</v>
      </c>
      <c r="C11670" s="178">
        <v>500</v>
      </c>
      <c r="D11670" s="178">
        <v>489.5</v>
      </c>
      <c r="E11670" s="178">
        <v>10.5</v>
      </c>
      <c r="F11670" s="156" t="s">
        <v>5</v>
      </c>
      <c r="G11670" s="157"/>
      <c r="H11670" s="158">
        <v>2042490024</v>
      </c>
    </row>
    <row r="11671" spans="1:8" s="118" customFormat="1" x14ac:dyDescent="0.25">
      <c r="A11671" s="109"/>
      <c r="B11671" s="155">
        <v>45258.8</v>
      </c>
      <c r="C11671" s="178">
        <v>200</v>
      </c>
      <c r="D11671" s="178">
        <v>195.8</v>
      </c>
      <c r="E11671" s="178">
        <v>4.1999999999999886</v>
      </c>
      <c r="F11671" s="156" t="s">
        <v>5</v>
      </c>
      <c r="G11671" s="157"/>
      <c r="H11671" s="158">
        <v>2042490768</v>
      </c>
    </row>
    <row r="11672" spans="1:8" s="118" customFormat="1" x14ac:dyDescent="0.25">
      <c r="A11672" s="109"/>
      <c r="B11672" s="155">
        <v>45258.804907407408</v>
      </c>
      <c r="C11672" s="178">
        <v>100</v>
      </c>
      <c r="D11672" s="178">
        <v>96.1</v>
      </c>
      <c r="E11672" s="178">
        <v>3.9000000000000057</v>
      </c>
      <c r="F11672" s="156" t="s">
        <v>5</v>
      </c>
      <c r="G11672" s="157"/>
      <c r="H11672" s="158">
        <v>2042497402</v>
      </c>
    </row>
    <row r="11673" spans="1:8" s="118" customFormat="1" x14ac:dyDescent="0.25">
      <c r="A11673" s="109"/>
      <c r="B11673" s="155">
        <v>45258.807303240741</v>
      </c>
      <c r="C11673" s="178">
        <v>100</v>
      </c>
      <c r="D11673" s="178">
        <v>96.1</v>
      </c>
      <c r="E11673" s="178">
        <v>3.9000000000000057</v>
      </c>
      <c r="F11673" s="156" t="s">
        <v>5</v>
      </c>
      <c r="G11673" s="157"/>
      <c r="H11673" s="158">
        <v>2042500860</v>
      </c>
    </row>
    <row r="11674" spans="1:8" s="118" customFormat="1" x14ac:dyDescent="0.25">
      <c r="A11674" s="109"/>
      <c r="B11674" s="155">
        <v>45258.812372685185</v>
      </c>
      <c r="C11674" s="178">
        <v>3000</v>
      </c>
      <c r="D11674" s="178">
        <v>2937</v>
      </c>
      <c r="E11674" s="178">
        <v>63</v>
      </c>
      <c r="F11674" s="156" t="s">
        <v>5</v>
      </c>
      <c r="G11674" s="157"/>
      <c r="H11674" s="158">
        <v>2042507608</v>
      </c>
    </row>
    <row r="11675" spans="1:8" s="118" customFormat="1" x14ac:dyDescent="0.25">
      <c r="A11675" s="109"/>
      <c r="B11675" s="155">
        <v>45258.813009259262</v>
      </c>
      <c r="C11675" s="178">
        <v>1000</v>
      </c>
      <c r="D11675" s="178">
        <v>979</v>
      </c>
      <c r="E11675" s="178">
        <v>21</v>
      </c>
      <c r="F11675" s="156" t="s">
        <v>5</v>
      </c>
      <c r="G11675" s="157"/>
      <c r="H11675" s="158">
        <v>2042508461</v>
      </c>
    </row>
    <row r="11676" spans="1:8" s="118" customFormat="1" x14ac:dyDescent="0.25">
      <c r="A11676" s="109"/>
      <c r="B11676" s="155">
        <v>45258.818171296298</v>
      </c>
      <c r="C11676" s="178">
        <v>500</v>
      </c>
      <c r="D11676" s="178">
        <v>489.5</v>
      </c>
      <c r="E11676" s="178">
        <v>10.5</v>
      </c>
      <c r="F11676" s="156" t="s">
        <v>5</v>
      </c>
      <c r="G11676" s="157"/>
      <c r="H11676" s="158">
        <v>2042514697</v>
      </c>
    </row>
    <row r="11677" spans="1:8" s="118" customFormat="1" x14ac:dyDescent="0.25">
      <c r="A11677" s="109"/>
      <c r="B11677" s="155">
        <v>45258.818715277775</v>
      </c>
      <c r="C11677" s="178">
        <v>637</v>
      </c>
      <c r="D11677" s="178">
        <v>623.62</v>
      </c>
      <c r="E11677" s="178">
        <v>13.379999999999995</v>
      </c>
      <c r="F11677" s="156" t="s">
        <v>11587</v>
      </c>
      <c r="G11677" s="157"/>
      <c r="H11677" s="158">
        <v>2042515314</v>
      </c>
    </row>
    <row r="11678" spans="1:8" s="118" customFormat="1" x14ac:dyDescent="0.25">
      <c r="A11678" s="109"/>
      <c r="B11678" s="155">
        <v>45258.822569444441</v>
      </c>
      <c r="C11678" s="178">
        <v>1500</v>
      </c>
      <c r="D11678" s="178">
        <v>1468.5</v>
      </c>
      <c r="E11678" s="178">
        <v>31.5</v>
      </c>
      <c r="F11678" s="156" t="s">
        <v>5</v>
      </c>
      <c r="G11678" s="157"/>
      <c r="H11678" s="158">
        <v>2042519764</v>
      </c>
    </row>
    <row r="11679" spans="1:8" s="118" customFormat="1" x14ac:dyDescent="0.25">
      <c r="A11679" s="109"/>
      <c r="B11679" s="155">
        <v>45258.823912037034</v>
      </c>
      <c r="C11679" s="178">
        <v>100</v>
      </c>
      <c r="D11679" s="178">
        <v>96.1</v>
      </c>
      <c r="E11679" s="178">
        <v>3.9000000000000057</v>
      </c>
      <c r="F11679" s="156" t="s">
        <v>5</v>
      </c>
      <c r="G11679" s="157"/>
      <c r="H11679" s="158">
        <v>2042521309</v>
      </c>
    </row>
    <row r="11680" spans="1:8" s="118" customFormat="1" x14ac:dyDescent="0.25">
      <c r="A11680" s="109"/>
      <c r="B11680" s="155">
        <v>45258.825601851851</v>
      </c>
      <c r="C11680" s="178">
        <v>1000</v>
      </c>
      <c r="D11680" s="178">
        <v>979</v>
      </c>
      <c r="E11680" s="178">
        <v>21</v>
      </c>
      <c r="F11680" s="156" t="s">
        <v>3538</v>
      </c>
      <c r="G11680" s="157" t="s">
        <v>3618</v>
      </c>
      <c r="H11680" s="158">
        <v>2042523326</v>
      </c>
    </row>
    <row r="11681" spans="1:8" s="118" customFormat="1" x14ac:dyDescent="0.25">
      <c r="A11681" s="109"/>
      <c r="B11681" s="155">
        <v>45258.830416666664</v>
      </c>
      <c r="C11681" s="178">
        <v>1000</v>
      </c>
      <c r="D11681" s="178">
        <v>979</v>
      </c>
      <c r="E11681" s="178">
        <v>21</v>
      </c>
      <c r="F11681" s="156" t="s">
        <v>5</v>
      </c>
      <c r="G11681" s="157"/>
      <c r="H11681" s="158">
        <v>2042529139</v>
      </c>
    </row>
    <row r="11682" spans="1:8" s="118" customFormat="1" x14ac:dyDescent="0.25">
      <c r="A11682" s="109"/>
      <c r="B11682" s="155">
        <v>45258.832129629627</v>
      </c>
      <c r="C11682" s="178">
        <v>100</v>
      </c>
      <c r="D11682" s="178">
        <v>96.1</v>
      </c>
      <c r="E11682" s="178">
        <v>3.9000000000000057</v>
      </c>
      <c r="F11682" s="156" t="s">
        <v>5</v>
      </c>
      <c r="G11682" s="157"/>
      <c r="H11682" s="158">
        <v>2042531018</v>
      </c>
    </row>
    <row r="11683" spans="1:8" s="118" customFormat="1" x14ac:dyDescent="0.25">
      <c r="A11683" s="109"/>
      <c r="B11683" s="155">
        <v>45258.835590277777</v>
      </c>
      <c r="C11683" s="178">
        <v>500</v>
      </c>
      <c r="D11683" s="178">
        <v>489.5</v>
      </c>
      <c r="E11683" s="178">
        <v>10.5</v>
      </c>
      <c r="F11683" s="156" t="s">
        <v>5</v>
      </c>
      <c r="G11683" s="157"/>
      <c r="H11683" s="158">
        <v>2042535424</v>
      </c>
    </row>
    <row r="11684" spans="1:8" s="118" customFormat="1" x14ac:dyDescent="0.25">
      <c r="A11684" s="109"/>
      <c r="B11684" s="155">
        <v>45258.8356712963</v>
      </c>
      <c r="C11684" s="178">
        <v>1000</v>
      </c>
      <c r="D11684" s="178">
        <v>979</v>
      </c>
      <c r="E11684" s="178">
        <v>21</v>
      </c>
      <c r="F11684" s="156" t="s">
        <v>3604</v>
      </c>
      <c r="G11684" s="157" t="s">
        <v>3595</v>
      </c>
      <c r="H11684" s="158">
        <v>2042535505</v>
      </c>
    </row>
    <row r="11685" spans="1:8" s="118" customFormat="1" x14ac:dyDescent="0.25">
      <c r="A11685" s="109"/>
      <c r="B11685" s="155">
        <v>45258.837766203702</v>
      </c>
      <c r="C11685" s="178">
        <v>1000</v>
      </c>
      <c r="D11685" s="178">
        <v>979</v>
      </c>
      <c r="E11685" s="178">
        <v>21</v>
      </c>
      <c r="F11685" s="156" t="s">
        <v>5</v>
      </c>
      <c r="G11685" s="157"/>
      <c r="H11685" s="158">
        <v>2042538101</v>
      </c>
    </row>
    <row r="11686" spans="1:8" s="118" customFormat="1" x14ac:dyDescent="0.25">
      <c r="A11686" s="109"/>
      <c r="B11686" s="155">
        <v>45258.842743055553</v>
      </c>
      <c r="C11686" s="178">
        <v>60</v>
      </c>
      <c r="D11686" s="178">
        <v>56.1</v>
      </c>
      <c r="E11686" s="178">
        <v>3.8999999999999986</v>
      </c>
      <c r="F11686" s="156" t="s">
        <v>5</v>
      </c>
      <c r="G11686" s="157"/>
      <c r="H11686" s="158">
        <v>2042544245</v>
      </c>
    </row>
    <row r="11687" spans="1:8" s="118" customFormat="1" x14ac:dyDescent="0.25">
      <c r="A11687" s="109"/>
      <c r="B11687" s="155">
        <v>45258.842881944445</v>
      </c>
      <c r="C11687" s="178">
        <v>700</v>
      </c>
      <c r="D11687" s="178">
        <v>685.3</v>
      </c>
      <c r="E11687" s="178">
        <v>14.700000000000045</v>
      </c>
      <c r="F11687" s="156" t="s">
        <v>12596</v>
      </c>
      <c r="G11687" s="157"/>
      <c r="H11687" s="158">
        <v>2042544440</v>
      </c>
    </row>
    <row r="11688" spans="1:8" s="118" customFormat="1" x14ac:dyDescent="0.25">
      <c r="A11688" s="109"/>
      <c r="B11688" s="155">
        <v>45258.844050925924</v>
      </c>
      <c r="C11688" s="178">
        <v>500</v>
      </c>
      <c r="D11688" s="178">
        <v>489.5</v>
      </c>
      <c r="E11688" s="178">
        <v>10.5</v>
      </c>
      <c r="F11688" s="156" t="s">
        <v>5</v>
      </c>
      <c r="G11688" s="157"/>
      <c r="H11688" s="158">
        <v>2042545953</v>
      </c>
    </row>
    <row r="11689" spans="1:8" s="118" customFormat="1" x14ac:dyDescent="0.25">
      <c r="A11689" s="109"/>
      <c r="B11689" s="155">
        <v>45258.848819444444</v>
      </c>
      <c r="C11689" s="178">
        <v>150</v>
      </c>
      <c r="D11689" s="178">
        <v>146.1</v>
      </c>
      <c r="E11689" s="178">
        <v>3.9000000000000057</v>
      </c>
      <c r="F11689" s="156" t="s">
        <v>5</v>
      </c>
      <c r="G11689" s="157"/>
      <c r="H11689" s="158">
        <v>2042551870</v>
      </c>
    </row>
    <row r="11690" spans="1:8" s="118" customFormat="1" x14ac:dyDescent="0.25">
      <c r="A11690" s="109"/>
      <c r="B11690" s="155">
        <v>45258.853321759256</v>
      </c>
      <c r="C11690" s="178">
        <v>100</v>
      </c>
      <c r="D11690" s="178">
        <v>96.1</v>
      </c>
      <c r="E11690" s="178">
        <v>3.9000000000000057</v>
      </c>
      <c r="F11690" s="156" t="s">
        <v>5</v>
      </c>
      <c r="G11690" s="157"/>
      <c r="H11690" s="158">
        <v>2042557618</v>
      </c>
    </row>
    <row r="11691" spans="1:8" s="118" customFormat="1" x14ac:dyDescent="0.25">
      <c r="A11691" s="109"/>
      <c r="B11691" s="155">
        <v>45258.853715277779</v>
      </c>
      <c r="C11691" s="178">
        <v>500</v>
      </c>
      <c r="D11691" s="178">
        <v>489.5</v>
      </c>
      <c r="E11691" s="178">
        <v>10.5</v>
      </c>
      <c r="F11691" s="156" t="s">
        <v>5</v>
      </c>
      <c r="G11691" s="157"/>
      <c r="H11691" s="158">
        <v>2042558076</v>
      </c>
    </row>
    <row r="11692" spans="1:8" s="118" customFormat="1" x14ac:dyDescent="0.25">
      <c r="A11692" s="109"/>
      <c r="B11692" s="155">
        <v>45258.858171296299</v>
      </c>
      <c r="C11692" s="178">
        <v>300</v>
      </c>
      <c r="D11692" s="178">
        <v>293.7</v>
      </c>
      <c r="E11692" s="178">
        <v>6.3000000000000114</v>
      </c>
      <c r="F11692" s="156" t="s">
        <v>5</v>
      </c>
      <c r="G11692" s="157"/>
      <c r="H11692" s="158">
        <v>2042563503</v>
      </c>
    </row>
    <row r="11693" spans="1:8" s="118" customFormat="1" x14ac:dyDescent="0.25">
      <c r="A11693" s="109"/>
      <c r="B11693" s="155">
        <v>45258.859085648146</v>
      </c>
      <c r="C11693" s="178">
        <v>500</v>
      </c>
      <c r="D11693" s="178">
        <v>489.5</v>
      </c>
      <c r="E11693" s="178">
        <v>10.5</v>
      </c>
      <c r="F11693" s="156" t="s">
        <v>12597</v>
      </c>
      <c r="G11693" s="157" t="s">
        <v>3598</v>
      </c>
      <c r="H11693" s="158">
        <v>2042564551</v>
      </c>
    </row>
    <row r="11694" spans="1:8" s="118" customFormat="1" x14ac:dyDescent="0.25">
      <c r="A11694" s="109"/>
      <c r="B11694" s="155">
        <v>45258.859837962962</v>
      </c>
      <c r="C11694" s="178">
        <v>100</v>
      </c>
      <c r="D11694" s="178">
        <v>96.1</v>
      </c>
      <c r="E11694" s="178">
        <v>3.9000000000000057</v>
      </c>
      <c r="F11694" s="156"/>
      <c r="G11694" s="157" t="s">
        <v>3576</v>
      </c>
      <c r="H11694" s="158">
        <v>2042565435</v>
      </c>
    </row>
    <row r="11695" spans="1:8" s="118" customFormat="1" x14ac:dyDescent="0.25">
      <c r="A11695" s="109"/>
      <c r="B11695" s="155">
        <v>45258.860763888886</v>
      </c>
      <c r="C11695" s="178">
        <v>100</v>
      </c>
      <c r="D11695" s="178">
        <v>96.1</v>
      </c>
      <c r="E11695" s="178">
        <v>3.9000000000000057</v>
      </c>
      <c r="F11695" s="156" t="s">
        <v>5</v>
      </c>
      <c r="G11695" s="157"/>
      <c r="H11695" s="158">
        <v>2042566502</v>
      </c>
    </row>
    <row r="11696" spans="1:8" s="118" customFormat="1" x14ac:dyDescent="0.25">
      <c r="A11696" s="109"/>
      <c r="B11696" s="155">
        <v>45258.861284722225</v>
      </c>
      <c r="C11696" s="178">
        <v>150</v>
      </c>
      <c r="D11696" s="178">
        <v>146.1</v>
      </c>
      <c r="E11696" s="178">
        <v>3.9000000000000057</v>
      </c>
      <c r="F11696" s="156" t="s">
        <v>5</v>
      </c>
      <c r="G11696" s="157"/>
      <c r="H11696" s="158">
        <v>2042567187</v>
      </c>
    </row>
    <row r="11697" spans="1:8" s="118" customFormat="1" x14ac:dyDescent="0.25">
      <c r="A11697" s="109"/>
      <c r="B11697" s="155">
        <v>45258.861631944441</v>
      </c>
      <c r="C11697" s="178">
        <v>3000</v>
      </c>
      <c r="D11697" s="178">
        <v>2937</v>
      </c>
      <c r="E11697" s="178">
        <v>63</v>
      </c>
      <c r="F11697" s="156" t="s">
        <v>5</v>
      </c>
      <c r="G11697" s="157"/>
      <c r="H11697" s="158">
        <v>2042567586</v>
      </c>
    </row>
    <row r="11698" spans="1:8" s="118" customFormat="1" x14ac:dyDescent="0.25">
      <c r="A11698" s="109"/>
      <c r="B11698" s="155">
        <v>45258.862592592595</v>
      </c>
      <c r="C11698" s="178">
        <v>500</v>
      </c>
      <c r="D11698" s="178">
        <v>489.5</v>
      </c>
      <c r="E11698" s="178">
        <v>10.5</v>
      </c>
      <c r="F11698" s="156" t="s">
        <v>5</v>
      </c>
      <c r="G11698" s="157"/>
      <c r="H11698" s="158">
        <v>2042568669</v>
      </c>
    </row>
    <row r="11699" spans="1:8" s="118" customFormat="1" x14ac:dyDescent="0.25">
      <c r="A11699" s="109"/>
      <c r="B11699" s="155">
        <v>45258.864907407406</v>
      </c>
      <c r="C11699" s="178">
        <v>2000</v>
      </c>
      <c r="D11699" s="178">
        <v>1958</v>
      </c>
      <c r="E11699" s="178">
        <v>42</v>
      </c>
      <c r="F11699" s="156" t="s">
        <v>5</v>
      </c>
      <c r="G11699" s="157"/>
      <c r="H11699" s="158">
        <v>2042571465</v>
      </c>
    </row>
    <row r="11700" spans="1:8" s="118" customFormat="1" x14ac:dyDescent="0.25">
      <c r="A11700" s="109"/>
      <c r="B11700" s="155">
        <v>45258.86519675926</v>
      </c>
      <c r="C11700" s="178">
        <v>1000</v>
      </c>
      <c r="D11700" s="178">
        <v>979</v>
      </c>
      <c r="E11700" s="178">
        <v>21</v>
      </c>
      <c r="F11700" s="156" t="s">
        <v>5</v>
      </c>
      <c r="G11700" s="157"/>
      <c r="H11700" s="158">
        <v>2042571788</v>
      </c>
    </row>
    <row r="11701" spans="1:8" s="118" customFormat="1" x14ac:dyDescent="0.25">
      <c r="A11701" s="109"/>
      <c r="B11701" s="155">
        <v>45258.866319444445</v>
      </c>
      <c r="C11701" s="178">
        <v>300</v>
      </c>
      <c r="D11701" s="178">
        <v>293.7</v>
      </c>
      <c r="E11701" s="178">
        <v>6.3000000000000114</v>
      </c>
      <c r="F11701" s="156" t="s">
        <v>5</v>
      </c>
      <c r="G11701" s="157"/>
      <c r="H11701" s="158">
        <v>2042573067</v>
      </c>
    </row>
    <row r="11702" spans="1:8" s="118" customFormat="1" x14ac:dyDescent="0.25">
      <c r="A11702" s="109"/>
      <c r="B11702" s="155">
        <v>45258.866967592592</v>
      </c>
      <c r="C11702" s="178">
        <v>200</v>
      </c>
      <c r="D11702" s="178">
        <v>195.8</v>
      </c>
      <c r="E11702" s="178">
        <v>4.1999999999999886</v>
      </c>
      <c r="F11702" s="156" t="s">
        <v>12108</v>
      </c>
      <c r="G11702" s="157" t="s">
        <v>3618</v>
      </c>
      <c r="H11702" s="158">
        <v>2042573854</v>
      </c>
    </row>
    <row r="11703" spans="1:8" s="118" customFormat="1" x14ac:dyDescent="0.25">
      <c r="A11703" s="109"/>
      <c r="B11703" s="155">
        <v>45258.867407407408</v>
      </c>
      <c r="C11703" s="178">
        <v>500</v>
      </c>
      <c r="D11703" s="178">
        <v>489.5</v>
      </c>
      <c r="E11703" s="178">
        <v>10.5</v>
      </c>
      <c r="F11703" s="156" t="s">
        <v>5</v>
      </c>
      <c r="G11703" s="157"/>
      <c r="H11703" s="158">
        <v>2042574409</v>
      </c>
    </row>
    <row r="11704" spans="1:8" s="118" customFormat="1" x14ac:dyDescent="0.25">
      <c r="A11704" s="109"/>
      <c r="B11704" s="155">
        <v>45258.869479166664</v>
      </c>
      <c r="C11704" s="178">
        <v>1000</v>
      </c>
      <c r="D11704" s="178">
        <v>979</v>
      </c>
      <c r="E11704" s="178">
        <v>21</v>
      </c>
      <c r="F11704" s="156" t="s">
        <v>3535</v>
      </c>
      <c r="G11704" s="157" t="s">
        <v>3618</v>
      </c>
      <c r="H11704" s="158">
        <v>2042576824</v>
      </c>
    </row>
    <row r="11705" spans="1:8" s="118" customFormat="1" x14ac:dyDescent="0.25">
      <c r="A11705" s="109"/>
      <c r="B11705" s="155">
        <v>45258.873935185184</v>
      </c>
      <c r="C11705" s="178">
        <v>10000</v>
      </c>
      <c r="D11705" s="178">
        <v>9790</v>
      </c>
      <c r="E11705" s="178">
        <v>210</v>
      </c>
      <c r="F11705" s="156" t="s">
        <v>5</v>
      </c>
      <c r="G11705" s="157"/>
      <c r="H11705" s="158">
        <v>2042582274</v>
      </c>
    </row>
    <row r="11706" spans="1:8" s="118" customFormat="1" x14ac:dyDescent="0.25">
      <c r="A11706" s="109"/>
      <c r="B11706" s="155">
        <v>45258.874479166669</v>
      </c>
      <c r="C11706" s="178">
        <v>200</v>
      </c>
      <c r="D11706" s="178">
        <v>195.8</v>
      </c>
      <c r="E11706" s="178">
        <v>4.1999999999999886</v>
      </c>
      <c r="F11706" s="156" t="s">
        <v>5</v>
      </c>
      <c r="G11706" s="157"/>
      <c r="H11706" s="158">
        <v>2042582943</v>
      </c>
    </row>
    <row r="11707" spans="1:8" s="118" customFormat="1" x14ac:dyDescent="0.25">
      <c r="A11707" s="109"/>
      <c r="B11707" s="155">
        <v>45258.875474537039</v>
      </c>
      <c r="C11707" s="178">
        <v>300</v>
      </c>
      <c r="D11707" s="178">
        <v>293.7</v>
      </c>
      <c r="E11707" s="178">
        <v>6.3000000000000114</v>
      </c>
      <c r="F11707" s="156" t="s">
        <v>3566</v>
      </c>
      <c r="G11707" s="157" t="s">
        <v>3598</v>
      </c>
      <c r="H11707" s="158">
        <v>2042584378</v>
      </c>
    </row>
    <row r="11708" spans="1:8" s="118" customFormat="1" x14ac:dyDescent="0.25">
      <c r="A11708" s="109"/>
      <c r="B11708" s="155">
        <v>45258.877962962964</v>
      </c>
      <c r="C11708" s="178">
        <v>1000</v>
      </c>
      <c r="D11708" s="178">
        <v>979</v>
      </c>
      <c r="E11708" s="178">
        <v>21</v>
      </c>
      <c r="F11708" s="156" t="s">
        <v>3573</v>
      </c>
      <c r="G11708" s="157"/>
      <c r="H11708" s="158">
        <v>2042587715</v>
      </c>
    </row>
    <row r="11709" spans="1:8" s="118" customFormat="1" x14ac:dyDescent="0.25">
      <c r="A11709" s="109"/>
      <c r="B11709" s="155">
        <v>45258.879641203705</v>
      </c>
      <c r="C11709" s="178">
        <v>2000</v>
      </c>
      <c r="D11709" s="178">
        <v>1958</v>
      </c>
      <c r="E11709" s="178">
        <v>42</v>
      </c>
      <c r="F11709" s="156" t="s">
        <v>5</v>
      </c>
      <c r="G11709" s="157"/>
      <c r="H11709" s="158">
        <v>2042590020</v>
      </c>
    </row>
    <row r="11710" spans="1:8" s="118" customFormat="1" x14ac:dyDescent="0.25">
      <c r="A11710" s="109"/>
      <c r="B11710" s="155">
        <v>45258.880995370368</v>
      </c>
      <c r="C11710" s="178">
        <v>500</v>
      </c>
      <c r="D11710" s="178">
        <v>489.5</v>
      </c>
      <c r="E11710" s="178">
        <v>10.5</v>
      </c>
      <c r="F11710" s="156" t="s">
        <v>3573</v>
      </c>
      <c r="G11710" s="157"/>
      <c r="H11710" s="158">
        <v>2042591914</v>
      </c>
    </row>
    <row r="11711" spans="1:8" s="118" customFormat="1" x14ac:dyDescent="0.25">
      <c r="A11711" s="109"/>
      <c r="B11711" s="155">
        <v>45258.885034722225</v>
      </c>
      <c r="C11711" s="178">
        <v>300</v>
      </c>
      <c r="D11711" s="178">
        <v>293.7</v>
      </c>
      <c r="E11711" s="178">
        <v>6.3000000000000114</v>
      </c>
      <c r="F11711" s="156" t="s">
        <v>12598</v>
      </c>
      <c r="G11711" s="157" t="s">
        <v>3587</v>
      </c>
      <c r="H11711" s="158">
        <v>2042597088</v>
      </c>
    </row>
    <row r="11712" spans="1:8" s="118" customFormat="1" x14ac:dyDescent="0.25">
      <c r="A11712" s="109"/>
      <c r="B11712" s="155">
        <v>45258.888252314813</v>
      </c>
      <c r="C11712" s="178">
        <v>500</v>
      </c>
      <c r="D11712" s="178">
        <v>489.5</v>
      </c>
      <c r="E11712" s="178">
        <v>10.5</v>
      </c>
      <c r="F11712" s="156" t="s">
        <v>5</v>
      </c>
      <c r="G11712" s="157"/>
      <c r="H11712" s="158">
        <v>2042601160</v>
      </c>
    </row>
    <row r="11713" spans="1:8" s="118" customFormat="1" x14ac:dyDescent="0.25">
      <c r="A11713" s="109"/>
      <c r="B11713" s="155">
        <v>45258.889467592591</v>
      </c>
      <c r="C11713" s="178">
        <v>1500</v>
      </c>
      <c r="D11713" s="178">
        <v>1468.5</v>
      </c>
      <c r="E11713" s="178">
        <v>31.5</v>
      </c>
      <c r="F11713" s="156" t="s">
        <v>3568</v>
      </c>
      <c r="G11713" s="157" t="s">
        <v>3537</v>
      </c>
      <c r="H11713" s="158">
        <v>2042602722</v>
      </c>
    </row>
    <row r="11714" spans="1:8" s="118" customFormat="1" x14ac:dyDescent="0.25">
      <c r="A11714" s="109"/>
      <c r="B11714" s="155">
        <v>45258.892627314817</v>
      </c>
      <c r="C11714" s="178">
        <v>1000</v>
      </c>
      <c r="D11714" s="178">
        <v>979</v>
      </c>
      <c r="E11714" s="178">
        <v>21</v>
      </c>
      <c r="F11714" s="156" t="s">
        <v>3533</v>
      </c>
      <c r="G11714" s="157"/>
      <c r="H11714" s="158">
        <v>2042607378</v>
      </c>
    </row>
    <row r="11715" spans="1:8" s="118" customFormat="1" x14ac:dyDescent="0.25">
      <c r="A11715" s="109"/>
      <c r="B11715" s="155">
        <v>45258.897303240738</v>
      </c>
      <c r="C11715" s="178">
        <v>1500</v>
      </c>
      <c r="D11715" s="178">
        <v>1468.5</v>
      </c>
      <c r="E11715" s="178">
        <v>31.5</v>
      </c>
      <c r="F11715" s="156" t="s">
        <v>3544</v>
      </c>
      <c r="G11715" s="157" t="s">
        <v>3632</v>
      </c>
      <c r="H11715" s="158">
        <v>2042613214</v>
      </c>
    </row>
    <row r="11716" spans="1:8" s="118" customFormat="1" x14ac:dyDescent="0.25">
      <c r="A11716" s="109"/>
      <c r="B11716" s="155">
        <v>45258.906180555554</v>
      </c>
      <c r="C11716" s="178">
        <v>1000</v>
      </c>
      <c r="D11716" s="178">
        <v>979</v>
      </c>
      <c r="E11716" s="178">
        <v>21</v>
      </c>
      <c r="F11716" s="156" t="s">
        <v>3573</v>
      </c>
      <c r="G11716" s="157" t="s">
        <v>3635</v>
      </c>
      <c r="H11716" s="158">
        <v>2042624619</v>
      </c>
    </row>
    <row r="11717" spans="1:8" s="118" customFormat="1" x14ac:dyDescent="0.25">
      <c r="A11717" s="109"/>
      <c r="B11717" s="155">
        <v>45258.908888888887</v>
      </c>
      <c r="C11717" s="178">
        <v>500</v>
      </c>
      <c r="D11717" s="178">
        <v>489.5</v>
      </c>
      <c r="E11717" s="178">
        <v>10.5</v>
      </c>
      <c r="F11717" s="156" t="s">
        <v>5</v>
      </c>
      <c r="G11717" s="157"/>
      <c r="H11717" s="158">
        <v>2042628341</v>
      </c>
    </row>
    <row r="11718" spans="1:8" s="118" customFormat="1" x14ac:dyDescent="0.25">
      <c r="A11718" s="109"/>
      <c r="B11718" s="155">
        <v>45258.91642361111</v>
      </c>
      <c r="C11718" s="178">
        <v>500</v>
      </c>
      <c r="D11718" s="178">
        <v>489.5</v>
      </c>
      <c r="E11718" s="178">
        <v>10.5</v>
      </c>
      <c r="F11718" s="156" t="s">
        <v>5</v>
      </c>
      <c r="G11718" s="157"/>
      <c r="H11718" s="158">
        <v>2042637830</v>
      </c>
    </row>
    <row r="11719" spans="1:8" s="118" customFormat="1" x14ac:dyDescent="0.25">
      <c r="A11719" s="109"/>
      <c r="B11719" s="155">
        <v>45258.91684027778</v>
      </c>
      <c r="C11719" s="178">
        <v>3000</v>
      </c>
      <c r="D11719" s="178">
        <v>2937</v>
      </c>
      <c r="E11719" s="178">
        <v>63</v>
      </c>
      <c r="F11719" s="156" t="s">
        <v>5</v>
      </c>
      <c r="G11719" s="157"/>
      <c r="H11719" s="158">
        <v>2042638425</v>
      </c>
    </row>
    <row r="11720" spans="1:8" s="118" customFormat="1" x14ac:dyDescent="0.25">
      <c r="A11720" s="109"/>
      <c r="B11720" s="155">
        <v>45258.919050925928</v>
      </c>
      <c r="C11720" s="178">
        <v>500</v>
      </c>
      <c r="D11720" s="178">
        <v>489.5</v>
      </c>
      <c r="E11720" s="178">
        <v>10.5</v>
      </c>
      <c r="F11720" s="156" t="s">
        <v>5</v>
      </c>
      <c r="G11720" s="157"/>
      <c r="H11720" s="158">
        <v>2042641385</v>
      </c>
    </row>
    <row r="11721" spans="1:8" s="118" customFormat="1" x14ac:dyDescent="0.25">
      <c r="A11721" s="109"/>
      <c r="B11721" s="155">
        <v>45258.919988425929</v>
      </c>
      <c r="C11721" s="178">
        <v>200</v>
      </c>
      <c r="D11721" s="178">
        <v>195.8</v>
      </c>
      <c r="E11721" s="178">
        <v>4.1999999999999886</v>
      </c>
      <c r="F11721" s="156" t="s">
        <v>5</v>
      </c>
      <c r="G11721" s="157"/>
      <c r="H11721" s="158">
        <v>2042642416</v>
      </c>
    </row>
    <row r="11722" spans="1:8" s="118" customFormat="1" x14ac:dyDescent="0.25">
      <c r="A11722" s="109"/>
      <c r="B11722" s="155">
        <v>45258.922152777777</v>
      </c>
      <c r="C11722" s="178">
        <v>1000</v>
      </c>
      <c r="D11722" s="178">
        <v>979</v>
      </c>
      <c r="E11722" s="178">
        <v>21</v>
      </c>
      <c r="F11722" s="156" t="s">
        <v>5</v>
      </c>
      <c r="G11722" s="157"/>
      <c r="H11722" s="158">
        <v>2042644865</v>
      </c>
    </row>
    <row r="11723" spans="1:8" s="118" customFormat="1" x14ac:dyDescent="0.25">
      <c r="A11723" s="109"/>
      <c r="B11723" s="155">
        <v>45258.922407407408</v>
      </c>
      <c r="C11723" s="178">
        <v>1000</v>
      </c>
      <c r="D11723" s="178">
        <v>979</v>
      </c>
      <c r="E11723" s="178">
        <v>21</v>
      </c>
      <c r="F11723" s="156" t="s">
        <v>5</v>
      </c>
      <c r="G11723" s="157"/>
      <c r="H11723" s="158">
        <v>2042645144</v>
      </c>
    </row>
    <row r="11724" spans="1:8" s="118" customFormat="1" x14ac:dyDescent="0.25">
      <c r="A11724" s="109"/>
      <c r="B11724" s="155">
        <v>45258.928101851852</v>
      </c>
      <c r="C11724" s="178">
        <v>300</v>
      </c>
      <c r="D11724" s="178">
        <v>293.7</v>
      </c>
      <c r="E11724" s="178">
        <v>6.3000000000000114</v>
      </c>
      <c r="F11724" s="156" t="s">
        <v>5</v>
      </c>
      <c r="G11724" s="157"/>
      <c r="H11724" s="158">
        <v>2042651409</v>
      </c>
    </row>
    <row r="11725" spans="1:8" s="118" customFormat="1" x14ac:dyDescent="0.25">
      <c r="A11725" s="109"/>
      <c r="B11725" s="155">
        <v>45258.929756944446</v>
      </c>
      <c r="C11725" s="178">
        <v>100</v>
      </c>
      <c r="D11725" s="178">
        <v>96.1</v>
      </c>
      <c r="E11725" s="178">
        <v>3.9000000000000057</v>
      </c>
      <c r="F11725" s="156" t="s">
        <v>5</v>
      </c>
      <c r="G11725" s="157"/>
      <c r="H11725" s="158">
        <v>2042653058</v>
      </c>
    </row>
    <row r="11726" spans="1:8" s="118" customFormat="1" x14ac:dyDescent="0.25">
      <c r="A11726" s="109"/>
      <c r="B11726" s="155">
        <v>45258.931192129632</v>
      </c>
      <c r="C11726" s="178">
        <v>50</v>
      </c>
      <c r="D11726" s="178">
        <v>46.1</v>
      </c>
      <c r="E11726" s="178">
        <v>3.8999999999999986</v>
      </c>
      <c r="F11726" s="156" t="s">
        <v>5</v>
      </c>
      <c r="G11726" s="157"/>
      <c r="H11726" s="158">
        <v>2042654520</v>
      </c>
    </row>
    <row r="11727" spans="1:8" s="118" customFormat="1" x14ac:dyDescent="0.25">
      <c r="A11727" s="109"/>
      <c r="B11727" s="155">
        <v>45258.934490740743</v>
      </c>
      <c r="C11727" s="178">
        <v>1000</v>
      </c>
      <c r="D11727" s="178">
        <v>979</v>
      </c>
      <c r="E11727" s="178">
        <v>21</v>
      </c>
      <c r="F11727" s="156" t="s">
        <v>5</v>
      </c>
      <c r="G11727" s="157"/>
      <c r="H11727" s="158">
        <v>2042657884</v>
      </c>
    </row>
    <row r="11728" spans="1:8" s="118" customFormat="1" x14ac:dyDescent="0.25">
      <c r="A11728" s="109"/>
      <c r="B11728" s="155">
        <v>45258.934976851851</v>
      </c>
      <c r="C11728" s="178">
        <v>215</v>
      </c>
      <c r="D11728" s="178">
        <v>210.48</v>
      </c>
      <c r="E11728" s="178">
        <v>4.5200000000000102</v>
      </c>
      <c r="F11728" s="156" t="s">
        <v>3605</v>
      </c>
      <c r="G11728" s="157" t="s">
        <v>3618</v>
      </c>
      <c r="H11728" s="158">
        <v>2042658344</v>
      </c>
    </row>
    <row r="11729" spans="1:8" s="118" customFormat="1" x14ac:dyDescent="0.25">
      <c r="A11729" s="109"/>
      <c r="B11729" s="155">
        <v>45258.93855324074</v>
      </c>
      <c r="C11729" s="178">
        <v>100</v>
      </c>
      <c r="D11729" s="178">
        <v>96.1</v>
      </c>
      <c r="E11729" s="178">
        <v>3.9000000000000057</v>
      </c>
      <c r="F11729" s="156" t="s">
        <v>5</v>
      </c>
      <c r="G11729" s="157"/>
      <c r="H11729" s="158">
        <v>2042661829</v>
      </c>
    </row>
    <row r="11730" spans="1:8" s="118" customFormat="1" x14ac:dyDescent="0.25">
      <c r="A11730" s="109"/>
      <c r="B11730" s="155">
        <v>45258.944178240738</v>
      </c>
      <c r="C11730" s="178">
        <v>1000</v>
      </c>
      <c r="D11730" s="178">
        <v>979</v>
      </c>
      <c r="E11730" s="178">
        <v>21</v>
      </c>
      <c r="F11730" s="156" t="s">
        <v>12599</v>
      </c>
      <c r="G11730" s="157"/>
      <c r="H11730" s="158">
        <v>2042667139</v>
      </c>
    </row>
    <row r="11731" spans="1:8" s="118" customFormat="1" x14ac:dyDescent="0.25">
      <c r="A11731" s="109"/>
      <c r="B11731" s="155">
        <v>45258.9455787037</v>
      </c>
      <c r="C11731" s="178">
        <v>100</v>
      </c>
      <c r="D11731" s="178">
        <v>96.1</v>
      </c>
      <c r="E11731" s="178">
        <v>3.9000000000000057</v>
      </c>
      <c r="F11731" s="156" t="s">
        <v>5</v>
      </c>
      <c r="G11731" s="157"/>
      <c r="H11731" s="158">
        <v>2042668464</v>
      </c>
    </row>
    <row r="11732" spans="1:8" s="118" customFormat="1" x14ac:dyDescent="0.25">
      <c r="A11732" s="109"/>
      <c r="B11732" s="155">
        <v>45258.948819444442</v>
      </c>
      <c r="C11732" s="178">
        <v>500</v>
      </c>
      <c r="D11732" s="178">
        <v>489.5</v>
      </c>
      <c r="E11732" s="178">
        <v>10.5</v>
      </c>
      <c r="F11732" s="156" t="s">
        <v>5</v>
      </c>
      <c r="G11732" s="157"/>
      <c r="H11732" s="158">
        <v>2042671518</v>
      </c>
    </row>
    <row r="11733" spans="1:8" s="118" customFormat="1" x14ac:dyDescent="0.25">
      <c r="A11733" s="109"/>
      <c r="B11733" s="155">
        <v>45258.952453703707</v>
      </c>
      <c r="C11733" s="178">
        <v>1000</v>
      </c>
      <c r="D11733" s="178">
        <v>979</v>
      </c>
      <c r="E11733" s="178">
        <v>21</v>
      </c>
      <c r="F11733" s="156" t="s">
        <v>3580</v>
      </c>
      <c r="G11733" s="157"/>
      <c r="H11733" s="158">
        <v>2042674806</v>
      </c>
    </row>
    <row r="11734" spans="1:8" s="118" customFormat="1" x14ac:dyDescent="0.25">
      <c r="A11734" s="109"/>
      <c r="B11734" s="155">
        <v>45258.953425925924</v>
      </c>
      <c r="C11734" s="178">
        <v>100</v>
      </c>
      <c r="D11734" s="178">
        <v>96.1</v>
      </c>
      <c r="E11734" s="178">
        <v>3.9000000000000057</v>
      </c>
      <c r="F11734" s="156" t="s">
        <v>5</v>
      </c>
      <c r="G11734" s="157"/>
      <c r="H11734" s="158">
        <v>2042675588</v>
      </c>
    </row>
    <row r="11735" spans="1:8" s="118" customFormat="1" x14ac:dyDescent="0.25">
      <c r="A11735" s="109"/>
      <c r="B11735" s="155">
        <v>45258.953773148147</v>
      </c>
      <c r="C11735" s="178">
        <v>500</v>
      </c>
      <c r="D11735" s="178">
        <v>489.5</v>
      </c>
      <c r="E11735" s="178">
        <v>10.5</v>
      </c>
      <c r="F11735" s="156" t="s">
        <v>5</v>
      </c>
      <c r="G11735" s="157"/>
      <c r="H11735" s="158">
        <v>2042676001</v>
      </c>
    </row>
    <row r="11736" spans="1:8" s="118" customFormat="1" x14ac:dyDescent="0.25">
      <c r="A11736" s="109"/>
      <c r="B11736" s="155">
        <v>45258.953888888886</v>
      </c>
      <c r="C11736" s="178">
        <v>1000</v>
      </c>
      <c r="D11736" s="178">
        <v>979</v>
      </c>
      <c r="E11736" s="178">
        <v>21</v>
      </c>
      <c r="F11736" s="156" t="s">
        <v>5</v>
      </c>
      <c r="G11736" s="157"/>
      <c r="H11736" s="158">
        <v>2042676115</v>
      </c>
    </row>
    <row r="11737" spans="1:8" s="118" customFormat="1" x14ac:dyDescent="0.25">
      <c r="A11737" s="109"/>
      <c r="B11737" s="155">
        <v>45258.964050925926</v>
      </c>
      <c r="C11737" s="178">
        <v>1500</v>
      </c>
      <c r="D11737" s="178">
        <v>1468.5</v>
      </c>
      <c r="E11737" s="178">
        <v>31.5</v>
      </c>
      <c r="F11737" s="156" t="s">
        <v>5</v>
      </c>
      <c r="G11737" s="157"/>
      <c r="H11737" s="158">
        <v>2042684741</v>
      </c>
    </row>
    <row r="11738" spans="1:8" s="118" customFormat="1" x14ac:dyDescent="0.25">
      <c r="A11738" s="109"/>
      <c r="B11738" s="155">
        <v>45258.964062500003</v>
      </c>
      <c r="C11738" s="178">
        <v>500</v>
      </c>
      <c r="D11738" s="178">
        <v>489.5</v>
      </c>
      <c r="E11738" s="178">
        <v>10.5</v>
      </c>
      <c r="F11738" s="156" t="s">
        <v>12600</v>
      </c>
      <c r="G11738" s="157"/>
      <c r="H11738" s="158">
        <v>2042684750</v>
      </c>
    </row>
    <row r="11739" spans="1:8" s="118" customFormat="1" x14ac:dyDescent="0.25">
      <c r="A11739" s="109"/>
      <c r="B11739" s="155">
        <v>45258.964097222219</v>
      </c>
      <c r="C11739" s="178">
        <v>5000</v>
      </c>
      <c r="D11739" s="178">
        <v>4895</v>
      </c>
      <c r="E11739" s="178">
        <v>105</v>
      </c>
      <c r="F11739" s="156" t="s">
        <v>5</v>
      </c>
      <c r="G11739" s="157"/>
      <c r="H11739" s="158">
        <v>2042684774</v>
      </c>
    </row>
    <row r="11740" spans="1:8" s="118" customFormat="1" x14ac:dyDescent="0.25">
      <c r="A11740" s="109"/>
      <c r="B11740" s="155">
        <v>45258.971956018519</v>
      </c>
      <c r="C11740" s="178">
        <v>500</v>
      </c>
      <c r="D11740" s="178">
        <v>489.5</v>
      </c>
      <c r="E11740" s="178">
        <v>10.5</v>
      </c>
      <c r="F11740" s="156" t="s">
        <v>3603</v>
      </c>
      <c r="G11740" s="157" t="s">
        <v>3599</v>
      </c>
      <c r="H11740" s="158">
        <v>2042691166</v>
      </c>
    </row>
    <row r="11741" spans="1:8" s="118" customFormat="1" x14ac:dyDescent="0.25">
      <c r="A11741" s="109"/>
      <c r="B11741" s="155">
        <v>45258.975555555553</v>
      </c>
      <c r="C11741" s="178">
        <v>1000</v>
      </c>
      <c r="D11741" s="178">
        <v>979</v>
      </c>
      <c r="E11741" s="178">
        <v>21</v>
      </c>
      <c r="F11741" s="156" t="s">
        <v>5</v>
      </c>
      <c r="G11741" s="157"/>
      <c r="H11741" s="158">
        <v>2042694011</v>
      </c>
    </row>
    <row r="11742" spans="1:8" s="118" customFormat="1" x14ac:dyDescent="0.25">
      <c r="A11742" s="109"/>
      <c r="B11742" s="155">
        <v>45258.976365740738</v>
      </c>
      <c r="C11742" s="178">
        <v>1000</v>
      </c>
      <c r="D11742" s="178">
        <v>979</v>
      </c>
      <c r="E11742" s="178">
        <v>21</v>
      </c>
      <c r="F11742" s="156" t="s">
        <v>5</v>
      </c>
      <c r="G11742" s="157"/>
      <c r="H11742" s="158">
        <v>2042694695</v>
      </c>
    </row>
    <row r="11743" spans="1:8" s="118" customFormat="1" x14ac:dyDescent="0.25">
      <c r="A11743" s="109"/>
      <c r="B11743" s="155">
        <v>45258.976481481484</v>
      </c>
      <c r="C11743" s="178">
        <v>600</v>
      </c>
      <c r="D11743" s="178">
        <v>587.4</v>
      </c>
      <c r="E11743" s="178">
        <v>12.600000000000023</v>
      </c>
      <c r="F11743" s="156" t="s">
        <v>5</v>
      </c>
      <c r="G11743" s="157"/>
      <c r="H11743" s="158">
        <v>2042694780</v>
      </c>
    </row>
    <row r="11744" spans="1:8" s="118" customFormat="1" x14ac:dyDescent="0.25">
      <c r="A11744" s="109"/>
      <c r="B11744" s="155">
        <v>45258.979166666664</v>
      </c>
      <c r="C11744" s="178">
        <v>300</v>
      </c>
      <c r="D11744" s="178">
        <v>293.7</v>
      </c>
      <c r="E11744" s="178">
        <v>6.3000000000000114</v>
      </c>
      <c r="F11744" s="156" t="s">
        <v>5</v>
      </c>
      <c r="G11744" s="157"/>
      <c r="H11744" s="158">
        <v>2042696739</v>
      </c>
    </row>
    <row r="11745" spans="1:8" s="118" customFormat="1" x14ac:dyDescent="0.25">
      <c r="A11745" s="109"/>
      <c r="B11745" s="155">
        <v>45258.981238425928</v>
      </c>
      <c r="C11745" s="178">
        <v>2000</v>
      </c>
      <c r="D11745" s="178">
        <v>1958</v>
      </c>
      <c r="E11745" s="178">
        <v>42</v>
      </c>
      <c r="F11745" s="156" t="s">
        <v>3559</v>
      </c>
      <c r="G11745" s="157" t="s">
        <v>3582</v>
      </c>
      <c r="H11745" s="158">
        <v>2042698314</v>
      </c>
    </row>
    <row r="11746" spans="1:8" s="118" customFormat="1" x14ac:dyDescent="0.25">
      <c r="A11746" s="109"/>
      <c r="B11746" s="155">
        <v>45258.981608796297</v>
      </c>
      <c r="C11746" s="178">
        <v>100</v>
      </c>
      <c r="D11746" s="178">
        <v>96.1</v>
      </c>
      <c r="E11746" s="178">
        <v>3.9000000000000057</v>
      </c>
      <c r="F11746" s="156" t="s">
        <v>5</v>
      </c>
      <c r="G11746" s="157"/>
      <c r="H11746" s="158">
        <v>2042698673</v>
      </c>
    </row>
    <row r="11747" spans="1:8" s="118" customFormat="1" x14ac:dyDescent="0.25">
      <c r="A11747" s="109"/>
      <c r="B11747" s="155">
        <v>45258.981932870367</v>
      </c>
      <c r="C11747" s="178">
        <v>1000</v>
      </c>
      <c r="D11747" s="178">
        <v>979</v>
      </c>
      <c r="E11747" s="178">
        <v>21</v>
      </c>
      <c r="F11747" s="156" t="s">
        <v>5</v>
      </c>
      <c r="G11747" s="157"/>
      <c r="H11747" s="158">
        <v>2042698894</v>
      </c>
    </row>
    <row r="11748" spans="1:8" s="118" customFormat="1" x14ac:dyDescent="0.25">
      <c r="A11748" s="109"/>
      <c r="B11748" s="155">
        <v>45258.983541666668</v>
      </c>
      <c r="C11748" s="178">
        <v>1008</v>
      </c>
      <c r="D11748" s="178">
        <v>986.83</v>
      </c>
      <c r="E11748" s="178">
        <v>21.169999999999959</v>
      </c>
      <c r="F11748" s="156" t="s">
        <v>5</v>
      </c>
      <c r="G11748" s="157"/>
      <c r="H11748" s="158">
        <v>2042700007</v>
      </c>
    </row>
    <row r="11749" spans="1:8" s="118" customFormat="1" x14ac:dyDescent="0.25">
      <c r="A11749" s="109"/>
      <c r="B11749" s="155">
        <v>45258.994155092594</v>
      </c>
      <c r="C11749" s="178">
        <v>200</v>
      </c>
      <c r="D11749" s="178">
        <v>195.8</v>
      </c>
      <c r="E11749" s="178">
        <v>4.1999999999999886</v>
      </c>
      <c r="F11749" s="156" t="s">
        <v>5</v>
      </c>
      <c r="G11749" s="157"/>
      <c r="H11749" s="158">
        <v>2042707913</v>
      </c>
    </row>
    <row r="11750" spans="1:8" s="118" customFormat="1" x14ac:dyDescent="0.25">
      <c r="A11750" s="109"/>
      <c r="B11750" s="155">
        <v>45258.994606481479</v>
      </c>
      <c r="C11750" s="178">
        <v>500</v>
      </c>
      <c r="D11750" s="178">
        <v>489.5</v>
      </c>
      <c r="E11750" s="178">
        <v>10.5</v>
      </c>
      <c r="F11750" s="156" t="s">
        <v>5</v>
      </c>
      <c r="G11750" s="157"/>
      <c r="H11750" s="158">
        <v>2042708217</v>
      </c>
    </row>
    <row r="11751" spans="1:8" s="118" customFormat="1" x14ac:dyDescent="0.25">
      <c r="A11751" s="109"/>
      <c r="B11751" s="155">
        <v>45258.996041666665</v>
      </c>
      <c r="C11751" s="178">
        <v>1000</v>
      </c>
      <c r="D11751" s="178">
        <v>979</v>
      </c>
      <c r="E11751" s="178">
        <v>21</v>
      </c>
      <c r="F11751" s="156" t="s">
        <v>5</v>
      </c>
      <c r="G11751" s="157"/>
      <c r="H11751" s="158">
        <v>2042709314</v>
      </c>
    </row>
    <row r="11752" spans="1:8" s="118" customFormat="1" x14ac:dyDescent="0.25">
      <c r="A11752" s="109"/>
      <c r="B11752" s="155">
        <v>45259.000868055555</v>
      </c>
      <c r="C11752" s="178">
        <v>1000</v>
      </c>
      <c r="D11752" s="178">
        <v>979</v>
      </c>
      <c r="E11752" s="178">
        <v>21</v>
      </c>
      <c r="F11752" s="156" t="s">
        <v>12601</v>
      </c>
      <c r="G11752" s="157"/>
      <c r="H11752" s="158">
        <v>2042713071</v>
      </c>
    </row>
    <row r="11753" spans="1:8" s="118" customFormat="1" x14ac:dyDescent="0.25">
      <c r="A11753" s="109"/>
      <c r="B11753" s="155">
        <v>45259.003981481481</v>
      </c>
      <c r="C11753" s="178">
        <v>50</v>
      </c>
      <c r="D11753" s="178">
        <v>46.1</v>
      </c>
      <c r="E11753" s="178">
        <v>3.8999999999999986</v>
      </c>
      <c r="F11753" s="156" t="s">
        <v>5</v>
      </c>
      <c r="G11753" s="157"/>
      <c r="H11753" s="158">
        <v>2042715856</v>
      </c>
    </row>
    <row r="11754" spans="1:8" s="118" customFormat="1" x14ac:dyDescent="0.25">
      <c r="A11754" s="109"/>
      <c r="B11754" s="155">
        <v>45259.007013888891</v>
      </c>
      <c r="C11754" s="178">
        <v>99</v>
      </c>
      <c r="D11754" s="178">
        <v>95.1</v>
      </c>
      <c r="E11754" s="178">
        <v>3.9000000000000057</v>
      </c>
      <c r="F11754" s="156" t="s">
        <v>5</v>
      </c>
      <c r="G11754" s="157"/>
      <c r="H11754" s="158">
        <v>2042717931</v>
      </c>
    </row>
    <row r="11755" spans="1:8" s="118" customFormat="1" x14ac:dyDescent="0.25">
      <c r="A11755" s="109"/>
      <c r="B11755" s="155">
        <v>45259.008877314816</v>
      </c>
      <c r="C11755" s="178">
        <v>3000</v>
      </c>
      <c r="D11755" s="178">
        <v>2937</v>
      </c>
      <c r="E11755" s="178">
        <v>63</v>
      </c>
      <c r="F11755" s="156" t="s">
        <v>5</v>
      </c>
      <c r="G11755" s="157"/>
      <c r="H11755" s="158">
        <v>2042719272</v>
      </c>
    </row>
    <row r="11756" spans="1:8" s="118" customFormat="1" x14ac:dyDescent="0.25">
      <c r="A11756" s="109"/>
      <c r="B11756" s="155">
        <v>45259.016319444447</v>
      </c>
      <c r="C11756" s="178">
        <v>1000</v>
      </c>
      <c r="D11756" s="178">
        <v>979</v>
      </c>
      <c r="E11756" s="178">
        <v>21</v>
      </c>
      <c r="F11756" s="156" t="s">
        <v>5</v>
      </c>
      <c r="G11756" s="157"/>
      <c r="H11756" s="158">
        <v>2042724580</v>
      </c>
    </row>
    <row r="11757" spans="1:8" s="118" customFormat="1" x14ac:dyDescent="0.25">
      <c r="A11757" s="109"/>
      <c r="B11757" s="155">
        <v>45259.016608796293</v>
      </c>
      <c r="C11757" s="178">
        <v>300</v>
      </c>
      <c r="D11757" s="178">
        <v>293.7</v>
      </c>
      <c r="E11757" s="178">
        <v>6.3000000000000114</v>
      </c>
      <c r="F11757" s="156" t="s">
        <v>5</v>
      </c>
      <c r="G11757" s="157"/>
      <c r="H11757" s="158">
        <v>2042724763</v>
      </c>
    </row>
    <row r="11758" spans="1:8" s="118" customFormat="1" x14ac:dyDescent="0.25">
      <c r="A11758" s="109"/>
      <c r="B11758" s="155">
        <v>45259.023449074077</v>
      </c>
      <c r="C11758" s="178">
        <v>50</v>
      </c>
      <c r="D11758" s="178">
        <v>46.1</v>
      </c>
      <c r="E11758" s="178">
        <v>3.8999999999999986</v>
      </c>
      <c r="F11758" s="156" t="s">
        <v>3645</v>
      </c>
      <c r="G11758" s="157"/>
      <c r="H11758" s="158">
        <v>2042729251</v>
      </c>
    </row>
    <row r="11759" spans="1:8" s="118" customFormat="1" x14ac:dyDescent="0.25">
      <c r="A11759" s="109"/>
      <c r="B11759" s="155">
        <v>45259.02511574074</v>
      </c>
      <c r="C11759" s="178">
        <v>600</v>
      </c>
      <c r="D11759" s="178">
        <v>587.4</v>
      </c>
      <c r="E11759" s="178">
        <v>12.600000000000023</v>
      </c>
      <c r="F11759" s="156" t="s">
        <v>5</v>
      </c>
      <c r="G11759" s="157"/>
      <c r="H11759" s="158">
        <v>2042730447</v>
      </c>
    </row>
    <row r="11760" spans="1:8" s="118" customFormat="1" x14ac:dyDescent="0.25">
      <c r="A11760" s="109"/>
      <c r="B11760" s="155">
        <v>45259.02548611111</v>
      </c>
      <c r="C11760" s="178">
        <v>6000</v>
      </c>
      <c r="D11760" s="178">
        <v>5874</v>
      </c>
      <c r="E11760" s="178">
        <v>126</v>
      </c>
      <c r="F11760" s="156" t="s">
        <v>11862</v>
      </c>
      <c r="G11760" s="157"/>
      <c r="H11760" s="158">
        <v>2042730668</v>
      </c>
    </row>
    <row r="11761" spans="1:8" s="118" customFormat="1" x14ac:dyDescent="0.25">
      <c r="A11761" s="109"/>
      <c r="B11761" s="155">
        <v>45259.030601851853</v>
      </c>
      <c r="C11761" s="178">
        <v>100</v>
      </c>
      <c r="D11761" s="178">
        <v>96.1</v>
      </c>
      <c r="E11761" s="178">
        <v>3.9000000000000057</v>
      </c>
      <c r="F11761" s="156" t="s">
        <v>11695</v>
      </c>
      <c r="G11761" s="157"/>
      <c r="H11761" s="158">
        <v>2042733886</v>
      </c>
    </row>
    <row r="11762" spans="1:8" s="118" customFormat="1" x14ac:dyDescent="0.25">
      <c r="A11762" s="109"/>
      <c r="B11762" s="155">
        <v>45259.034537037034</v>
      </c>
      <c r="C11762" s="178">
        <v>756</v>
      </c>
      <c r="D11762" s="178">
        <v>740.12</v>
      </c>
      <c r="E11762" s="178">
        <v>15.879999999999995</v>
      </c>
      <c r="F11762" s="156" t="s">
        <v>5</v>
      </c>
      <c r="G11762" s="157"/>
      <c r="H11762" s="158">
        <v>2042736179</v>
      </c>
    </row>
    <row r="11763" spans="1:8" s="118" customFormat="1" x14ac:dyDescent="0.25">
      <c r="A11763" s="109"/>
      <c r="B11763" s="155">
        <v>45259.045856481483</v>
      </c>
      <c r="C11763" s="178">
        <v>100</v>
      </c>
      <c r="D11763" s="178">
        <v>96.1</v>
      </c>
      <c r="E11763" s="178">
        <v>3.9000000000000057</v>
      </c>
      <c r="F11763" s="156" t="s">
        <v>3645</v>
      </c>
      <c r="G11763" s="157"/>
      <c r="H11763" s="158">
        <v>2042742942</v>
      </c>
    </row>
    <row r="11764" spans="1:8" s="118" customFormat="1" x14ac:dyDescent="0.25">
      <c r="A11764" s="109"/>
      <c r="B11764" s="155">
        <v>45259.063854166663</v>
      </c>
      <c r="C11764" s="178">
        <v>100</v>
      </c>
      <c r="D11764" s="178">
        <v>96.1</v>
      </c>
      <c r="E11764" s="178">
        <v>3.9000000000000057</v>
      </c>
      <c r="F11764" s="156" t="s">
        <v>5</v>
      </c>
      <c r="G11764" s="157"/>
      <c r="H11764" s="158">
        <v>2042753836</v>
      </c>
    </row>
    <row r="11765" spans="1:8" s="118" customFormat="1" x14ac:dyDescent="0.25">
      <c r="A11765" s="109"/>
      <c r="B11765" s="155">
        <v>45259.06490740741</v>
      </c>
      <c r="C11765" s="178">
        <v>54</v>
      </c>
      <c r="D11765" s="178">
        <v>50.1</v>
      </c>
      <c r="E11765" s="178">
        <v>3.8999999999999986</v>
      </c>
      <c r="F11765" s="156" t="s">
        <v>5</v>
      </c>
      <c r="G11765" s="157"/>
      <c r="H11765" s="158">
        <v>2042754590</v>
      </c>
    </row>
    <row r="11766" spans="1:8" s="118" customFormat="1" x14ac:dyDescent="0.25">
      <c r="A11766" s="109"/>
      <c r="B11766" s="155">
        <v>45259.075069444443</v>
      </c>
      <c r="C11766" s="178">
        <v>1500</v>
      </c>
      <c r="D11766" s="178">
        <v>1468.5</v>
      </c>
      <c r="E11766" s="178">
        <v>31.5</v>
      </c>
      <c r="F11766" s="156" t="s">
        <v>5</v>
      </c>
      <c r="G11766" s="157"/>
      <c r="H11766" s="158">
        <v>2042760020</v>
      </c>
    </row>
    <row r="11767" spans="1:8" s="118" customFormat="1" x14ac:dyDescent="0.25">
      <c r="A11767" s="109"/>
      <c r="B11767" s="155">
        <v>45259.077453703707</v>
      </c>
      <c r="C11767" s="178">
        <v>3000</v>
      </c>
      <c r="D11767" s="178">
        <v>2937</v>
      </c>
      <c r="E11767" s="178">
        <v>63</v>
      </c>
      <c r="F11767" s="156" t="s">
        <v>3557</v>
      </c>
      <c r="G11767" s="157" t="s">
        <v>3586</v>
      </c>
      <c r="H11767" s="158">
        <v>2042761167</v>
      </c>
    </row>
    <row r="11768" spans="1:8" s="118" customFormat="1" x14ac:dyDescent="0.25">
      <c r="A11768" s="109"/>
      <c r="B11768" s="155">
        <v>45259.085243055553</v>
      </c>
      <c r="C11768" s="178">
        <v>250</v>
      </c>
      <c r="D11768" s="178">
        <v>244.75</v>
      </c>
      <c r="E11768" s="178">
        <v>5.25</v>
      </c>
      <c r="F11768" s="156" t="s">
        <v>5</v>
      </c>
      <c r="G11768" s="157"/>
      <c r="H11768" s="158">
        <v>2042765254</v>
      </c>
    </row>
    <row r="11769" spans="1:8" s="118" customFormat="1" x14ac:dyDescent="0.25">
      <c r="A11769" s="109"/>
      <c r="B11769" s="155">
        <v>45259.101388888892</v>
      </c>
      <c r="C11769" s="178">
        <v>100</v>
      </c>
      <c r="D11769" s="178">
        <v>96.1</v>
      </c>
      <c r="E11769" s="178">
        <v>3.9000000000000057</v>
      </c>
      <c r="F11769" s="156" t="s">
        <v>5</v>
      </c>
      <c r="G11769" s="157"/>
      <c r="H11769" s="158">
        <v>2042775161</v>
      </c>
    </row>
    <row r="11770" spans="1:8" s="118" customFormat="1" x14ac:dyDescent="0.25">
      <c r="A11770" s="109"/>
      <c r="B11770" s="155">
        <v>45259.116747685184</v>
      </c>
      <c r="C11770" s="178">
        <v>500</v>
      </c>
      <c r="D11770" s="178">
        <v>489.5</v>
      </c>
      <c r="E11770" s="178">
        <v>10.5</v>
      </c>
      <c r="F11770" s="156" t="s">
        <v>12602</v>
      </c>
      <c r="G11770" s="157" t="s">
        <v>11754</v>
      </c>
      <c r="H11770" s="158">
        <v>2042784135</v>
      </c>
    </row>
    <row r="11771" spans="1:8" s="118" customFormat="1" x14ac:dyDescent="0.25">
      <c r="A11771" s="109"/>
      <c r="B11771" s="155">
        <v>45259.12300925926</v>
      </c>
      <c r="C11771" s="178">
        <v>337</v>
      </c>
      <c r="D11771" s="178">
        <v>329.92</v>
      </c>
      <c r="E11771" s="178">
        <v>7.0799999999999841</v>
      </c>
      <c r="F11771" s="156" t="s">
        <v>5</v>
      </c>
      <c r="G11771" s="157"/>
      <c r="H11771" s="158">
        <v>2042787511</v>
      </c>
    </row>
    <row r="11772" spans="1:8" s="118" customFormat="1" x14ac:dyDescent="0.25">
      <c r="A11772" s="109"/>
      <c r="B11772" s="155">
        <v>45259.141493055555</v>
      </c>
      <c r="C11772" s="178">
        <v>300</v>
      </c>
      <c r="D11772" s="178">
        <v>293.7</v>
      </c>
      <c r="E11772" s="178">
        <v>6.3000000000000114</v>
      </c>
      <c r="F11772" s="156" t="s">
        <v>5</v>
      </c>
      <c r="G11772" s="157"/>
      <c r="H11772" s="158">
        <v>2042799398</v>
      </c>
    </row>
    <row r="11773" spans="1:8" s="118" customFormat="1" x14ac:dyDescent="0.25">
      <c r="A11773" s="109"/>
      <c r="B11773" s="155">
        <v>45259.147974537038</v>
      </c>
      <c r="C11773" s="178">
        <v>3000</v>
      </c>
      <c r="D11773" s="178">
        <v>2937</v>
      </c>
      <c r="E11773" s="178">
        <v>63</v>
      </c>
      <c r="F11773" s="156" t="s">
        <v>5</v>
      </c>
      <c r="G11773" s="157"/>
      <c r="H11773" s="158">
        <v>2042802267</v>
      </c>
    </row>
    <row r="11774" spans="1:8" s="118" customFormat="1" x14ac:dyDescent="0.25">
      <c r="A11774" s="109"/>
      <c r="B11774" s="155">
        <v>45259.159236111111</v>
      </c>
      <c r="C11774" s="178">
        <v>100</v>
      </c>
      <c r="D11774" s="178">
        <v>96.1</v>
      </c>
      <c r="E11774" s="178">
        <v>3.9000000000000057</v>
      </c>
      <c r="F11774" s="156" t="s">
        <v>5</v>
      </c>
      <c r="G11774" s="157"/>
      <c r="H11774" s="158">
        <v>2042807102</v>
      </c>
    </row>
    <row r="11775" spans="1:8" s="118" customFormat="1" x14ac:dyDescent="0.25">
      <c r="A11775" s="109"/>
      <c r="B11775" s="155">
        <v>45259.184594907405</v>
      </c>
      <c r="C11775" s="178">
        <v>1000</v>
      </c>
      <c r="D11775" s="178">
        <v>979</v>
      </c>
      <c r="E11775" s="178">
        <v>21</v>
      </c>
      <c r="F11775" s="156" t="s">
        <v>5</v>
      </c>
      <c r="G11775" s="157"/>
      <c r="H11775" s="158">
        <v>2042819274</v>
      </c>
    </row>
    <row r="11776" spans="1:8" s="118" customFormat="1" x14ac:dyDescent="0.25">
      <c r="A11776" s="109"/>
      <c r="B11776" s="155">
        <v>45259.19222222222</v>
      </c>
      <c r="C11776" s="178">
        <v>2500</v>
      </c>
      <c r="D11776" s="178">
        <v>2447.5</v>
      </c>
      <c r="E11776" s="178">
        <v>52.5</v>
      </c>
      <c r="F11776" s="156" t="s">
        <v>3542</v>
      </c>
      <c r="G11776" s="157" t="s">
        <v>3587</v>
      </c>
      <c r="H11776" s="158">
        <v>2042823566</v>
      </c>
    </row>
    <row r="11777" spans="1:8" s="118" customFormat="1" x14ac:dyDescent="0.25">
      <c r="A11777" s="109"/>
      <c r="B11777" s="155">
        <v>45259.19326388889</v>
      </c>
      <c r="C11777" s="178">
        <v>1000</v>
      </c>
      <c r="D11777" s="178">
        <v>979</v>
      </c>
      <c r="E11777" s="178">
        <v>21</v>
      </c>
      <c r="F11777" s="156" t="s">
        <v>3542</v>
      </c>
      <c r="G11777" s="157" t="s">
        <v>3587</v>
      </c>
      <c r="H11777" s="158">
        <v>2042824037</v>
      </c>
    </row>
    <row r="11778" spans="1:8" s="118" customFormat="1" x14ac:dyDescent="0.25">
      <c r="A11778" s="109"/>
      <c r="B11778" s="155">
        <v>45259.194513888891</v>
      </c>
      <c r="C11778" s="178">
        <v>300</v>
      </c>
      <c r="D11778" s="178">
        <v>293.7</v>
      </c>
      <c r="E11778" s="178">
        <v>6.3000000000000114</v>
      </c>
      <c r="F11778" s="156" t="s">
        <v>5</v>
      </c>
      <c r="G11778" s="157"/>
      <c r="H11778" s="158">
        <v>2042824588</v>
      </c>
    </row>
    <row r="11779" spans="1:8" s="118" customFormat="1" x14ac:dyDescent="0.25">
      <c r="A11779" s="109"/>
      <c r="B11779" s="155">
        <v>45259.214479166665</v>
      </c>
      <c r="C11779" s="178">
        <v>1500</v>
      </c>
      <c r="D11779" s="178">
        <v>1468.5</v>
      </c>
      <c r="E11779" s="178">
        <v>31.5</v>
      </c>
      <c r="F11779" s="156" t="s">
        <v>5</v>
      </c>
      <c r="G11779" s="157"/>
      <c r="H11779" s="158">
        <v>2042833546</v>
      </c>
    </row>
    <row r="11780" spans="1:8" s="118" customFormat="1" x14ac:dyDescent="0.25">
      <c r="A11780" s="109"/>
      <c r="B11780" s="155">
        <v>45259.239074074074</v>
      </c>
      <c r="C11780" s="178">
        <v>100</v>
      </c>
      <c r="D11780" s="178">
        <v>96.1</v>
      </c>
      <c r="E11780" s="178">
        <v>3.9000000000000057</v>
      </c>
      <c r="F11780" s="156" t="s">
        <v>3533</v>
      </c>
      <c r="G11780" s="157" t="s">
        <v>3587</v>
      </c>
      <c r="H11780" s="158">
        <v>2042844158</v>
      </c>
    </row>
    <row r="11781" spans="1:8" s="118" customFormat="1" x14ac:dyDescent="0.25">
      <c r="A11781" s="109"/>
      <c r="B11781" s="155">
        <v>45259.24763888889</v>
      </c>
      <c r="C11781" s="178">
        <v>300</v>
      </c>
      <c r="D11781" s="178">
        <v>293.7</v>
      </c>
      <c r="E11781" s="178">
        <v>6.3000000000000114</v>
      </c>
      <c r="F11781" s="156" t="s">
        <v>5</v>
      </c>
      <c r="G11781" s="157"/>
      <c r="H11781" s="158">
        <v>2042847949</v>
      </c>
    </row>
    <row r="11782" spans="1:8" s="118" customFormat="1" x14ac:dyDescent="0.25">
      <c r="A11782" s="109"/>
      <c r="B11782" s="155">
        <v>45259.24894675926</v>
      </c>
      <c r="C11782" s="178">
        <v>500</v>
      </c>
      <c r="D11782" s="178">
        <v>489.5</v>
      </c>
      <c r="E11782" s="178">
        <v>10.5</v>
      </c>
      <c r="F11782" s="156" t="s">
        <v>5</v>
      </c>
      <c r="G11782" s="157"/>
      <c r="H11782" s="158">
        <v>2042848501</v>
      </c>
    </row>
    <row r="11783" spans="1:8" s="118" customFormat="1" x14ac:dyDescent="0.25">
      <c r="A11783" s="109"/>
      <c r="B11783" s="155">
        <v>45259.249039351853</v>
      </c>
      <c r="C11783" s="178">
        <v>500</v>
      </c>
      <c r="D11783" s="178">
        <v>489.5</v>
      </c>
      <c r="E11783" s="178">
        <v>10.5</v>
      </c>
      <c r="F11783" s="156" t="s">
        <v>5</v>
      </c>
      <c r="G11783" s="157"/>
      <c r="H11783" s="158">
        <v>2042848547</v>
      </c>
    </row>
    <row r="11784" spans="1:8" s="118" customFormat="1" x14ac:dyDescent="0.25">
      <c r="A11784" s="109"/>
      <c r="B11784" s="155">
        <v>45259.256215277775</v>
      </c>
      <c r="C11784" s="178">
        <v>300</v>
      </c>
      <c r="D11784" s="178">
        <v>293.7</v>
      </c>
      <c r="E11784" s="178">
        <v>6.3000000000000114</v>
      </c>
      <c r="F11784" s="156" t="s">
        <v>5</v>
      </c>
      <c r="G11784" s="157"/>
      <c r="H11784" s="158">
        <v>2042852536</v>
      </c>
    </row>
    <row r="11785" spans="1:8" s="118" customFormat="1" x14ac:dyDescent="0.25">
      <c r="A11785" s="109"/>
      <c r="B11785" s="155">
        <v>45259.258587962962</v>
      </c>
      <c r="C11785" s="178">
        <v>100</v>
      </c>
      <c r="D11785" s="178">
        <v>96.1</v>
      </c>
      <c r="E11785" s="178">
        <v>3.9000000000000057</v>
      </c>
      <c r="F11785" s="156" t="s">
        <v>3538</v>
      </c>
      <c r="G11785" s="157" t="s">
        <v>3587</v>
      </c>
      <c r="H11785" s="158">
        <v>2042853783</v>
      </c>
    </row>
    <row r="11786" spans="1:8" s="118" customFormat="1" x14ac:dyDescent="0.25">
      <c r="A11786" s="109"/>
      <c r="B11786" s="155">
        <v>45259.261180555557</v>
      </c>
      <c r="C11786" s="178">
        <v>300</v>
      </c>
      <c r="D11786" s="178">
        <v>293.7</v>
      </c>
      <c r="E11786" s="178">
        <v>6.3000000000000114</v>
      </c>
      <c r="F11786" s="156" t="s">
        <v>3614</v>
      </c>
      <c r="G11786" s="157" t="s">
        <v>3587</v>
      </c>
      <c r="H11786" s="158">
        <v>2042855142</v>
      </c>
    </row>
    <row r="11787" spans="1:8" s="118" customFormat="1" x14ac:dyDescent="0.25">
      <c r="A11787" s="109"/>
      <c r="B11787" s="155">
        <v>45259.290335648147</v>
      </c>
      <c r="C11787" s="178">
        <v>100</v>
      </c>
      <c r="D11787" s="178">
        <v>96.1</v>
      </c>
      <c r="E11787" s="178">
        <v>3.9000000000000057</v>
      </c>
      <c r="F11787" s="156" t="s">
        <v>5</v>
      </c>
      <c r="G11787" s="157"/>
      <c r="H11787" s="158">
        <v>2042869570</v>
      </c>
    </row>
    <row r="11788" spans="1:8" s="118" customFormat="1" x14ac:dyDescent="0.25">
      <c r="A11788" s="109"/>
      <c r="B11788" s="155">
        <v>45259.300405092596</v>
      </c>
      <c r="C11788" s="178">
        <v>300</v>
      </c>
      <c r="D11788" s="178">
        <v>293.7</v>
      </c>
      <c r="E11788" s="178">
        <v>6.3000000000000114</v>
      </c>
      <c r="F11788" s="156" t="s">
        <v>5</v>
      </c>
      <c r="G11788" s="157"/>
      <c r="H11788" s="158">
        <v>2042875165</v>
      </c>
    </row>
    <row r="11789" spans="1:8" s="118" customFormat="1" x14ac:dyDescent="0.25">
      <c r="A11789" s="109"/>
      <c r="B11789" s="155">
        <v>45259.308587962965</v>
      </c>
      <c r="C11789" s="178">
        <v>100</v>
      </c>
      <c r="D11789" s="178">
        <v>96.1</v>
      </c>
      <c r="E11789" s="178">
        <v>3.9000000000000057</v>
      </c>
      <c r="F11789" s="156" t="s">
        <v>5</v>
      </c>
      <c r="G11789" s="157"/>
      <c r="H11789" s="158">
        <v>2042879804</v>
      </c>
    </row>
    <row r="11790" spans="1:8" s="118" customFormat="1" x14ac:dyDescent="0.25">
      <c r="A11790" s="109"/>
      <c r="B11790" s="155">
        <v>45259.31150462963</v>
      </c>
      <c r="C11790" s="178">
        <v>300</v>
      </c>
      <c r="D11790" s="178">
        <v>293.7</v>
      </c>
      <c r="E11790" s="178">
        <v>6.3000000000000114</v>
      </c>
      <c r="F11790" s="156" t="s">
        <v>5</v>
      </c>
      <c r="G11790" s="157"/>
      <c r="H11790" s="158">
        <v>2042881474</v>
      </c>
    </row>
    <row r="11791" spans="1:8" s="118" customFormat="1" x14ac:dyDescent="0.25">
      <c r="A11791" s="109"/>
      <c r="B11791" s="155">
        <v>45259.314930555556</v>
      </c>
      <c r="C11791" s="178">
        <v>100</v>
      </c>
      <c r="D11791" s="178">
        <v>96.1</v>
      </c>
      <c r="E11791" s="178">
        <v>3.9000000000000057</v>
      </c>
      <c r="F11791" s="156" t="s">
        <v>5</v>
      </c>
      <c r="G11791" s="157"/>
      <c r="H11791" s="158">
        <v>2042883586</v>
      </c>
    </row>
    <row r="11792" spans="1:8" s="118" customFormat="1" x14ac:dyDescent="0.25">
      <c r="A11792" s="109"/>
      <c r="B11792" s="155">
        <v>45259.315057870372</v>
      </c>
      <c r="C11792" s="178">
        <v>6000</v>
      </c>
      <c r="D11792" s="178">
        <v>5874</v>
      </c>
      <c r="E11792" s="178">
        <v>126</v>
      </c>
      <c r="F11792" s="156" t="s">
        <v>5</v>
      </c>
      <c r="G11792" s="157"/>
      <c r="H11792" s="158">
        <v>2042883683</v>
      </c>
    </row>
    <row r="11793" spans="1:8" s="118" customFormat="1" x14ac:dyDescent="0.25">
      <c r="A11793" s="109"/>
      <c r="B11793" s="155">
        <v>45259.316388888888</v>
      </c>
      <c r="C11793" s="178">
        <v>3000</v>
      </c>
      <c r="D11793" s="178">
        <v>2937</v>
      </c>
      <c r="E11793" s="178">
        <v>63</v>
      </c>
      <c r="F11793" s="156" t="s">
        <v>3561</v>
      </c>
      <c r="G11793" s="157"/>
      <c r="H11793" s="158">
        <v>2042884500</v>
      </c>
    </row>
    <row r="11794" spans="1:8" s="118" customFormat="1" x14ac:dyDescent="0.25">
      <c r="A11794" s="109"/>
      <c r="B11794" s="155">
        <v>45259.318796296298</v>
      </c>
      <c r="C11794" s="178">
        <v>150</v>
      </c>
      <c r="D11794" s="178">
        <v>146.1</v>
      </c>
      <c r="E11794" s="178">
        <v>3.9000000000000057</v>
      </c>
      <c r="F11794" s="156" t="s">
        <v>3559</v>
      </c>
      <c r="G11794" s="157" t="s">
        <v>3618</v>
      </c>
      <c r="H11794" s="158">
        <v>2042885855</v>
      </c>
    </row>
    <row r="11795" spans="1:8" s="118" customFormat="1" x14ac:dyDescent="0.25">
      <c r="A11795" s="109"/>
      <c r="B11795" s="155">
        <v>45259.321944444448</v>
      </c>
      <c r="C11795" s="178">
        <v>300</v>
      </c>
      <c r="D11795" s="178">
        <v>293.7</v>
      </c>
      <c r="E11795" s="178">
        <v>6.3000000000000114</v>
      </c>
      <c r="F11795" s="156" t="s">
        <v>5</v>
      </c>
      <c r="G11795" s="157"/>
      <c r="H11795" s="158">
        <v>2042887758</v>
      </c>
    </row>
    <row r="11796" spans="1:8" s="118" customFormat="1" x14ac:dyDescent="0.25">
      <c r="A11796" s="109"/>
      <c r="B11796" s="155">
        <v>45259.331620370373</v>
      </c>
      <c r="C11796" s="178">
        <v>6000</v>
      </c>
      <c r="D11796" s="178">
        <v>5874</v>
      </c>
      <c r="E11796" s="178">
        <v>126</v>
      </c>
      <c r="F11796" s="156" t="s">
        <v>3547</v>
      </c>
      <c r="G11796" s="157" t="s">
        <v>3632</v>
      </c>
      <c r="H11796" s="158">
        <v>2042894059</v>
      </c>
    </row>
    <row r="11797" spans="1:8" s="118" customFormat="1" x14ac:dyDescent="0.25">
      <c r="A11797" s="109"/>
      <c r="B11797" s="155">
        <v>45259.333634259259</v>
      </c>
      <c r="C11797" s="178">
        <v>1000</v>
      </c>
      <c r="D11797" s="178">
        <v>979</v>
      </c>
      <c r="E11797" s="178">
        <v>21</v>
      </c>
      <c r="F11797" s="156" t="s">
        <v>5</v>
      </c>
      <c r="G11797" s="157"/>
      <c r="H11797" s="158">
        <v>2042895524</v>
      </c>
    </row>
    <row r="11798" spans="1:8" s="118" customFormat="1" x14ac:dyDescent="0.25">
      <c r="A11798" s="109"/>
      <c r="B11798" s="155">
        <v>45259.339745370373</v>
      </c>
      <c r="C11798" s="178">
        <v>100</v>
      </c>
      <c r="D11798" s="178">
        <v>96.1</v>
      </c>
      <c r="E11798" s="178">
        <v>3.9000000000000057</v>
      </c>
      <c r="F11798" s="156" t="s">
        <v>5</v>
      </c>
      <c r="G11798" s="157"/>
      <c r="H11798" s="158">
        <v>2042901249</v>
      </c>
    </row>
    <row r="11799" spans="1:8" s="118" customFormat="1" x14ac:dyDescent="0.25">
      <c r="A11799" s="109"/>
      <c r="B11799" s="155">
        <v>45259.355578703704</v>
      </c>
      <c r="C11799" s="178">
        <v>500</v>
      </c>
      <c r="D11799" s="178">
        <v>489.5</v>
      </c>
      <c r="E11799" s="178">
        <v>10.5</v>
      </c>
      <c r="F11799" s="156" t="s">
        <v>5</v>
      </c>
      <c r="G11799" s="157"/>
      <c r="H11799" s="158">
        <v>2042915728</v>
      </c>
    </row>
    <row r="11800" spans="1:8" s="118" customFormat="1" x14ac:dyDescent="0.25">
      <c r="A11800" s="109"/>
      <c r="B11800" s="155">
        <v>45259.356840277775</v>
      </c>
      <c r="C11800" s="178">
        <v>100</v>
      </c>
      <c r="D11800" s="178">
        <v>96.1</v>
      </c>
      <c r="E11800" s="178">
        <v>3.9000000000000057</v>
      </c>
      <c r="F11800" s="156" t="s">
        <v>5</v>
      </c>
      <c r="G11800" s="157"/>
      <c r="H11800" s="158">
        <v>2042916967</v>
      </c>
    </row>
    <row r="11801" spans="1:8" s="118" customFormat="1" x14ac:dyDescent="0.25">
      <c r="A11801" s="109"/>
      <c r="B11801" s="155">
        <v>45259.360636574071</v>
      </c>
      <c r="C11801" s="178">
        <v>500</v>
      </c>
      <c r="D11801" s="178">
        <v>489.5</v>
      </c>
      <c r="E11801" s="178">
        <v>10.5</v>
      </c>
      <c r="F11801" s="156" t="s">
        <v>11695</v>
      </c>
      <c r="G11801" s="157"/>
      <c r="H11801" s="158">
        <v>2042920331</v>
      </c>
    </row>
    <row r="11802" spans="1:8" s="118" customFormat="1" x14ac:dyDescent="0.25">
      <c r="A11802" s="109"/>
      <c r="B11802" s="155">
        <v>45259.36619212963</v>
      </c>
      <c r="C11802" s="178">
        <v>138</v>
      </c>
      <c r="D11802" s="178">
        <v>134.1</v>
      </c>
      <c r="E11802" s="178">
        <v>3.9000000000000057</v>
      </c>
      <c r="F11802" s="156" t="s">
        <v>3548</v>
      </c>
      <c r="G11802" s="157"/>
      <c r="H11802" s="158">
        <v>2042925870</v>
      </c>
    </row>
    <row r="11803" spans="1:8" s="118" customFormat="1" x14ac:dyDescent="0.25">
      <c r="A11803" s="109"/>
      <c r="B11803" s="155">
        <v>45259.370347222219</v>
      </c>
      <c r="C11803" s="178">
        <v>100</v>
      </c>
      <c r="D11803" s="178">
        <v>96.1</v>
      </c>
      <c r="E11803" s="178">
        <v>3.9000000000000057</v>
      </c>
      <c r="F11803" s="156" t="s">
        <v>5</v>
      </c>
      <c r="G11803" s="157"/>
      <c r="H11803" s="158">
        <v>2042929875</v>
      </c>
    </row>
    <row r="11804" spans="1:8" s="118" customFormat="1" x14ac:dyDescent="0.25">
      <c r="A11804" s="109"/>
      <c r="B11804" s="155">
        <v>45259.371736111112</v>
      </c>
      <c r="C11804" s="178">
        <v>300</v>
      </c>
      <c r="D11804" s="178">
        <v>293.7</v>
      </c>
      <c r="E11804" s="178">
        <v>6.3000000000000114</v>
      </c>
      <c r="F11804" s="156" t="s">
        <v>3583</v>
      </c>
      <c r="G11804" s="157"/>
      <c r="H11804" s="158">
        <v>2042931392</v>
      </c>
    </row>
    <row r="11805" spans="1:8" s="118" customFormat="1" x14ac:dyDescent="0.25">
      <c r="A11805" s="109"/>
      <c r="B11805" s="155">
        <v>45259.372685185182</v>
      </c>
      <c r="C11805" s="178">
        <v>100</v>
      </c>
      <c r="D11805" s="178">
        <v>96.1</v>
      </c>
      <c r="E11805" s="178">
        <v>3.9000000000000057</v>
      </c>
      <c r="F11805" s="156" t="s">
        <v>5</v>
      </c>
      <c r="G11805" s="157"/>
      <c r="H11805" s="158">
        <v>2042932217</v>
      </c>
    </row>
    <row r="11806" spans="1:8" s="118" customFormat="1" x14ac:dyDescent="0.25">
      <c r="A11806" s="109"/>
      <c r="B11806" s="155">
        <v>45259.375127314815</v>
      </c>
      <c r="C11806" s="178">
        <v>500</v>
      </c>
      <c r="D11806" s="178">
        <v>489.5</v>
      </c>
      <c r="E11806" s="178">
        <v>10.5</v>
      </c>
      <c r="F11806" s="156" t="s">
        <v>3564</v>
      </c>
      <c r="G11806" s="157" t="s">
        <v>3598</v>
      </c>
      <c r="H11806" s="158">
        <v>2042934599</v>
      </c>
    </row>
    <row r="11807" spans="1:8" s="118" customFormat="1" x14ac:dyDescent="0.25">
      <c r="A11807" s="109"/>
      <c r="B11807" s="155">
        <v>45259.383043981485</v>
      </c>
      <c r="C11807" s="178">
        <v>300</v>
      </c>
      <c r="D11807" s="178">
        <v>293.7</v>
      </c>
      <c r="E11807" s="178">
        <v>6.3000000000000114</v>
      </c>
      <c r="F11807" s="156" t="s">
        <v>5</v>
      </c>
      <c r="G11807" s="157"/>
      <c r="H11807" s="158">
        <v>2042943221</v>
      </c>
    </row>
    <row r="11808" spans="1:8" s="118" customFormat="1" x14ac:dyDescent="0.25">
      <c r="A11808" s="109"/>
      <c r="B11808" s="155">
        <v>45259.385000000002</v>
      </c>
      <c r="C11808" s="178">
        <v>10</v>
      </c>
      <c r="D11808" s="178">
        <v>6.1</v>
      </c>
      <c r="E11808" s="178">
        <v>3.9000000000000004</v>
      </c>
      <c r="F11808" s="156" t="s">
        <v>3566</v>
      </c>
      <c r="G11808" s="157"/>
      <c r="H11808" s="158">
        <v>2042945449</v>
      </c>
    </row>
    <row r="11809" spans="1:8" s="118" customFormat="1" x14ac:dyDescent="0.25">
      <c r="A11809" s="109"/>
      <c r="B11809" s="155">
        <v>45259.385706018518</v>
      </c>
      <c r="C11809" s="178">
        <v>10</v>
      </c>
      <c r="D11809" s="178">
        <v>6.1</v>
      </c>
      <c r="E11809" s="178">
        <v>3.9000000000000004</v>
      </c>
      <c r="F11809" s="156" t="s">
        <v>3566</v>
      </c>
      <c r="G11809" s="157"/>
      <c r="H11809" s="158">
        <v>2042946254</v>
      </c>
    </row>
    <row r="11810" spans="1:8" s="118" customFormat="1" x14ac:dyDescent="0.25">
      <c r="A11810" s="109"/>
      <c r="B11810" s="155">
        <v>45259.386099537034</v>
      </c>
      <c r="C11810" s="178">
        <v>33500</v>
      </c>
      <c r="D11810" s="178">
        <v>32796.5</v>
      </c>
      <c r="E11810" s="178">
        <v>703.5</v>
      </c>
      <c r="F11810" s="156" t="s">
        <v>3555</v>
      </c>
      <c r="G11810" s="157" t="s">
        <v>3615</v>
      </c>
      <c r="H11810" s="158">
        <v>2042946628</v>
      </c>
    </row>
    <row r="11811" spans="1:8" s="118" customFormat="1" x14ac:dyDescent="0.25">
      <c r="A11811" s="109"/>
      <c r="B11811" s="155">
        <v>45259.387094907404</v>
      </c>
      <c r="C11811" s="178">
        <v>500</v>
      </c>
      <c r="D11811" s="178">
        <v>489.5</v>
      </c>
      <c r="E11811" s="178">
        <v>10.5</v>
      </c>
      <c r="F11811" s="156" t="s">
        <v>3539</v>
      </c>
      <c r="G11811" s="157" t="s">
        <v>3616</v>
      </c>
      <c r="H11811" s="158">
        <v>2042947642</v>
      </c>
    </row>
    <row r="11812" spans="1:8" s="118" customFormat="1" x14ac:dyDescent="0.25">
      <c r="A11812" s="109"/>
      <c r="B11812" s="155">
        <v>45259.390625</v>
      </c>
      <c r="C11812" s="178">
        <v>500</v>
      </c>
      <c r="D11812" s="178">
        <v>489.5</v>
      </c>
      <c r="E11812" s="178">
        <v>10.5</v>
      </c>
      <c r="F11812" s="156" t="s">
        <v>5</v>
      </c>
      <c r="G11812" s="157"/>
      <c r="H11812" s="158">
        <v>2042951440</v>
      </c>
    </row>
    <row r="11813" spans="1:8" s="118" customFormat="1" x14ac:dyDescent="0.25">
      <c r="A11813" s="109"/>
      <c r="B11813" s="155">
        <v>45259.391203703701</v>
      </c>
      <c r="C11813" s="178">
        <v>10</v>
      </c>
      <c r="D11813" s="178">
        <v>6.1</v>
      </c>
      <c r="E11813" s="178">
        <v>3.9000000000000004</v>
      </c>
      <c r="F11813" s="156" t="s">
        <v>3628</v>
      </c>
      <c r="G11813" s="157"/>
      <c r="H11813" s="158">
        <v>2042952132</v>
      </c>
    </row>
    <row r="11814" spans="1:8" s="118" customFormat="1" x14ac:dyDescent="0.25">
      <c r="A11814" s="109"/>
      <c r="B11814" s="155">
        <v>45259.39234953704</v>
      </c>
      <c r="C11814" s="178">
        <v>1</v>
      </c>
      <c r="D11814" s="178">
        <v>-2.9</v>
      </c>
      <c r="E11814" s="178">
        <v>3.9</v>
      </c>
      <c r="F11814" s="156" t="s">
        <v>3545</v>
      </c>
      <c r="G11814" s="157"/>
      <c r="H11814" s="158">
        <v>2042953291</v>
      </c>
    </row>
    <row r="11815" spans="1:8" s="118" customFormat="1" x14ac:dyDescent="0.25">
      <c r="A11815" s="109"/>
      <c r="B11815" s="155">
        <v>45259.394328703704</v>
      </c>
      <c r="C11815" s="178">
        <v>300</v>
      </c>
      <c r="D11815" s="178">
        <v>293.7</v>
      </c>
      <c r="E11815" s="178">
        <v>6.3000000000000114</v>
      </c>
      <c r="F11815" s="156" t="s">
        <v>5</v>
      </c>
      <c r="G11815" s="157"/>
      <c r="H11815" s="158">
        <v>2042955446</v>
      </c>
    </row>
    <row r="11816" spans="1:8" s="118" customFormat="1" x14ac:dyDescent="0.25">
      <c r="A11816" s="109"/>
      <c r="B11816" s="155">
        <v>45259.395914351851</v>
      </c>
      <c r="C11816" s="178">
        <v>1</v>
      </c>
      <c r="D11816" s="178">
        <v>-2.9</v>
      </c>
      <c r="E11816" s="178">
        <v>3.9</v>
      </c>
      <c r="F11816" s="156" t="s">
        <v>3614</v>
      </c>
      <c r="G11816" s="157" t="s">
        <v>3582</v>
      </c>
      <c r="H11816" s="158">
        <v>2042957199</v>
      </c>
    </row>
    <row r="11817" spans="1:8" s="118" customFormat="1" x14ac:dyDescent="0.25">
      <c r="A11817" s="109"/>
      <c r="B11817" s="155">
        <v>45259.396284722221</v>
      </c>
      <c r="C11817" s="178">
        <v>10</v>
      </c>
      <c r="D11817" s="178">
        <v>6.1</v>
      </c>
      <c r="E11817" s="178">
        <v>3.9000000000000004</v>
      </c>
      <c r="F11817" s="156" t="s">
        <v>3585</v>
      </c>
      <c r="G11817" s="157"/>
      <c r="H11817" s="158">
        <v>2042957599</v>
      </c>
    </row>
    <row r="11818" spans="1:8" s="118" customFormat="1" x14ac:dyDescent="0.25">
      <c r="A11818" s="109"/>
      <c r="B11818" s="155">
        <v>45259.396631944444</v>
      </c>
      <c r="C11818" s="178">
        <v>700</v>
      </c>
      <c r="D11818" s="178">
        <v>685.3</v>
      </c>
      <c r="E11818" s="178">
        <v>14.700000000000045</v>
      </c>
      <c r="F11818" s="156" t="s">
        <v>5</v>
      </c>
      <c r="G11818" s="157"/>
      <c r="H11818" s="158">
        <v>2042957942</v>
      </c>
    </row>
    <row r="11819" spans="1:8" s="118" customFormat="1" x14ac:dyDescent="0.25">
      <c r="A11819" s="109"/>
      <c r="B11819" s="155">
        <v>45259.397870370369</v>
      </c>
      <c r="C11819" s="178">
        <v>1000</v>
      </c>
      <c r="D11819" s="178">
        <v>979</v>
      </c>
      <c r="E11819" s="178">
        <v>21</v>
      </c>
      <c r="F11819" s="156" t="s">
        <v>3633</v>
      </c>
      <c r="G11819" s="157" t="s">
        <v>3635</v>
      </c>
      <c r="H11819" s="158">
        <v>2042959188</v>
      </c>
    </row>
    <row r="11820" spans="1:8" s="118" customFormat="1" x14ac:dyDescent="0.25">
      <c r="A11820" s="109"/>
      <c r="B11820" s="155">
        <v>45259.398969907408</v>
      </c>
      <c r="C11820" s="178">
        <v>300</v>
      </c>
      <c r="D11820" s="178">
        <v>293.7</v>
      </c>
      <c r="E11820" s="178">
        <v>6.3000000000000114</v>
      </c>
      <c r="F11820" s="156" t="s">
        <v>5</v>
      </c>
      <c r="G11820" s="157"/>
      <c r="H11820" s="158">
        <v>2042960417</v>
      </c>
    </row>
    <row r="11821" spans="1:8" s="118" customFormat="1" x14ac:dyDescent="0.25">
      <c r="A11821" s="109"/>
      <c r="B11821" s="155">
        <v>45259.399085648147</v>
      </c>
      <c r="C11821" s="178">
        <v>500</v>
      </c>
      <c r="D11821" s="178">
        <v>489.5</v>
      </c>
      <c r="E11821" s="178">
        <v>10.5</v>
      </c>
      <c r="F11821" s="156" t="s">
        <v>5</v>
      </c>
      <c r="G11821" s="157"/>
      <c r="H11821" s="158">
        <v>2042960536</v>
      </c>
    </row>
    <row r="11822" spans="1:8" s="118" customFormat="1" x14ac:dyDescent="0.25">
      <c r="A11822" s="109"/>
      <c r="B11822" s="155">
        <v>45259.399467592593</v>
      </c>
      <c r="C11822" s="178">
        <v>500</v>
      </c>
      <c r="D11822" s="178">
        <v>489.5</v>
      </c>
      <c r="E11822" s="178">
        <v>10.5</v>
      </c>
      <c r="F11822" s="156" t="s">
        <v>5</v>
      </c>
      <c r="G11822" s="157"/>
      <c r="H11822" s="158">
        <v>2042960980</v>
      </c>
    </row>
    <row r="11823" spans="1:8" s="118" customFormat="1" x14ac:dyDescent="0.25">
      <c r="A11823" s="109"/>
      <c r="B11823" s="155">
        <v>45259.400324074071</v>
      </c>
      <c r="C11823" s="178">
        <v>10</v>
      </c>
      <c r="D11823" s="178">
        <v>6.1</v>
      </c>
      <c r="E11823" s="178">
        <v>3.9000000000000004</v>
      </c>
      <c r="F11823" s="156" t="s">
        <v>3601</v>
      </c>
      <c r="G11823" s="157"/>
      <c r="H11823" s="158">
        <v>2042961769</v>
      </c>
    </row>
    <row r="11824" spans="1:8" s="118" customFormat="1" x14ac:dyDescent="0.25">
      <c r="A11824" s="109"/>
      <c r="B11824" s="155">
        <v>45259.40116898148</v>
      </c>
      <c r="C11824" s="178">
        <v>10</v>
      </c>
      <c r="D11824" s="178">
        <v>6.1</v>
      </c>
      <c r="E11824" s="178">
        <v>3.9000000000000004</v>
      </c>
      <c r="F11824" s="156" t="s">
        <v>12603</v>
      </c>
      <c r="G11824" s="157" t="s">
        <v>3537</v>
      </c>
      <c r="H11824" s="158">
        <v>2042962587</v>
      </c>
    </row>
    <row r="11825" spans="1:8" s="118" customFormat="1" x14ac:dyDescent="0.25">
      <c r="A11825" s="109"/>
      <c r="B11825" s="155">
        <v>45259.401192129626</v>
      </c>
      <c r="C11825" s="178">
        <v>2500</v>
      </c>
      <c r="D11825" s="178">
        <v>2447.5</v>
      </c>
      <c r="E11825" s="178">
        <v>52.5</v>
      </c>
      <c r="F11825" s="156" t="s">
        <v>3564</v>
      </c>
      <c r="G11825" s="157" t="s">
        <v>3622</v>
      </c>
      <c r="H11825" s="158">
        <v>2042962613</v>
      </c>
    </row>
    <row r="11826" spans="1:8" s="118" customFormat="1" x14ac:dyDescent="0.25">
      <c r="A11826" s="109"/>
      <c r="B11826" s="155">
        <v>45259.401863425926</v>
      </c>
      <c r="C11826" s="178">
        <v>10</v>
      </c>
      <c r="D11826" s="178">
        <v>6.1</v>
      </c>
      <c r="E11826" s="178">
        <v>3.9000000000000004</v>
      </c>
      <c r="F11826" s="156" t="s">
        <v>3601</v>
      </c>
      <c r="G11826" s="157"/>
      <c r="H11826" s="158">
        <v>2042963311</v>
      </c>
    </row>
    <row r="11827" spans="1:8" s="118" customFormat="1" x14ac:dyDescent="0.25">
      <c r="A11827" s="109"/>
      <c r="B11827" s="155">
        <v>45259.403599537036</v>
      </c>
      <c r="C11827" s="178">
        <v>10</v>
      </c>
      <c r="D11827" s="178">
        <v>6.1</v>
      </c>
      <c r="E11827" s="178">
        <v>3.9000000000000004</v>
      </c>
      <c r="F11827" s="156" t="s">
        <v>3583</v>
      </c>
      <c r="G11827" s="157"/>
      <c r="H11827" s="158">
        <v>2042964987</v>
      </c>
    </row>
    <row r="11828" spans="1:8" s="118" customFormat="1" x14ac:dyDescent="0.25">
      <c r="A11828" s="109"/>
      <c r="B11828" s="155">
        <v>45259.40452546296</v>
      </c>
      <c r="C11828" s="178">
        <v>1000</v>
      </c>
      <c r="D11828" s="178">
        <v>979</v>
      </c>
      <c r="E11828" s="178">
        <v>21</v>
      </c>
      <c r="F11828" s="156" t="s">
        <v>5</v>
      </c>
      <c r="G11828" s="157"/>
      <c r="H11828" s="158">
        <v>2042965815</v>
      </c>
    </row>
    <row r="11829" spans="1:8" s="118" customFormat="1" x14ac:dyDescent="0.25">
      <c r="A11829" s="109"/>
      <c r="B11829" s="155">
        <v>45259.404953703706</v>
      </c>
      <c r="C11829" s="178">
        <v>10</v>
      </c>
      <c r="D11829" s="178">
        <v>6.1</v>
      </c>
      <c r="E11829" s="178">
        <v>3.9000000000000004</v>
      </c>
      <c r="F11829" s="156" t="s">
        <v>3581</v>
      </c>
      <c r="G11829" s="157"/>
      <c r="H11829" s="158">
        <v>2042966234</v>
      </c>
    </row>
    <row r="11830" spans="1:8" s="118" customFormat="1" x14ac:dyDescent="0.25">
      <c r="A11830" s="109"/>
      <c r="B11830" s="155">
        <v>45259.406076388892</v>
      </c>
      <c r="C11830" s="178">
        <v>1000</v>
      </c>
      <c r="D11830" s="178">
        <v>979</v>
      </c>
      <c r="E11830" s="178">
        <v>21</v>
      </c>
      <c r="F11830" s="156" t="s">
        <v>5</v>
      </c>
      <c r="G11830" s="157"/>
      <c r="H11830" s="158">
        <v>2042967308</v>
      </c>
    </row>
    <row r="11831" spans="1:8" s="118" customFormat="1" x14ac:dyDescent="0.25">
      <c r="A11831" s="109"/>
      <c r="B11831" s="155">
        <v>45259.409444444442</v>
      </c>
      <c r="C11831" s="178">
        <v>3000</v>
      </c>
      <c r="D11831" s="178">
        <v>2937</v>
      </c>
      <c r="E11831" s="178">
        <v>63</v>
      </c>
      <c r="F11831" s="156" t="s">
        <v>5</v>
      </c>
      <c r="G11831" s="157"/>
      <c r="H11831" s="158">
        <v>2042970379</v>
      </c>
    </row>
    <row r="11832" spans="1:8" s="118" customFormat="1" x14ac:dyDescent="0.25">
      <c r="A11832" s="109"/>
      <c r="B11832" s="155">
        <v>45259.410266203704</v>
      </c>
      <c r="C11832" s="178">
        <v>5000</v>
      </c>
      <c r="D11832" s="178">
        <v>4895</v>
      </c>
      <c r="E11832" s="178">
        <v>105</v>
      </c>
      <c r="F11832" s="156" t="s">
        <v>3604</v>
      </c>
      <c r="G11832" s="157" t="s">
        <v>3615</v>
      </c>
      <c r="H11832" s="158">
        <v>2042971179</v>
      </c>
    </row>
    <row r="11833" spans="1:8" s="118" customFormat="1" x14ac:dyDescent="0.25">
      <c r="A11833" s="109"/>
      <c r="B11833" s="155">
        <v>45259.410370370373</v>
      </c>
      <c r="C11833" s="178">
        <v>100</v>
      </c>
      <c r="D11833" s="178">
        <v>96.1</v>
      </c>
      <c r="E11833" s="178">
        <v>3.9000000000000057</v>
      </c>
      <c r="F11833" s="156" t="s">
        <v>5</v>
      </c>
      <c r="G11833" s="157"/>
      <c r="H11833" s="158">
        <v>2042971259</v>
      </c>
    </row>
    <row r="11834" spans="1:8" s="118" customFormat="1" x14ac:dyDescent="0.25">
      <c r="A11834" s="109"/>
      <c r="B11834" s="155">
        <v>45259.412685185183</v>
      </c>
      <c r="C11834" s="178">
        <v>1</v>
      </c>
      <c r="D11834" s="178">
        <v>-2.9</v>
      </c>
      <c r="E11834" s="178">
        <v>3.9</v>
      </c>
      <c r="F11834" s="156" t="s">
        <v>12604</v>
      </c>
      <c r="G11834" s="157" t="s">
        <v>3622</v>
      </c>
      <c r="H11834" s="158">
        <v>2042973554</v>
      </c>
    </row>
    <row r="11835" spans="1:8" s="118" customFormat="1" x14ac:dyDescent="0.25">
      <c r="A11835" s="109"/>
      <c r="B11835" s="155">
        <v>45259.413101851853</v>
      </c>
      <c r="C11835" s="178">
        <v>1</v>
      </c>
      <c r="D11835" s="178">
        <v>-2.9</v>
      </c>
      <c r="E11835" s="178">
        <v>3.9</v>
      </c>
      <c r="F11835" s="156" t="s">
        <v>3533</v>
      </c>
      <c r="G11835" s="157"/>
      <c r="H11835" s="158">
        <v>2042973958</v>
      </c>
    </row>
    <row r="11836" spans="1:8" s="118" customFormat="1" x14ac:dyDescent="0.25">
      <c r="A11836" s="109"/>
      <c r="B11836" s="155">
        <v>45259.413946759261</v>
      </c>
      <c r="C11836" s="178">
        <v>300</v>
      </c>
      <c r="D11836" s="178">
        <v>293.7</v>
      </c>
      <c r="E11836" s="178">
        <v>6.3000000000000114</v>
      </c>
      <c r="F11836" s="156" t="s">
        <v>3539</v>
      </c>
      <c r="G11836" s="157" t="s">
        <v>3576</v>
      </c>
      <c r="H11836" s="158">
        <v>2042974801</v>
      </c>
    </row>
    <row r="11837" spans="1:8" s="118" customFormat="1" x14ac:dyDescent="0.25">
      <c r="A11837" s="109"/>
      <c r="B11837" s="155">
        <v>45259.415312500001</v>
      </c>
      <c r="C11837" s="178">
        <v>1</v>
      </c>
      <c r="D11837" s="178">
        <v>-2.9</v>
      </c>
      <c r="E11837" s="178">
        <v>3.9</v>
      </c>
      <c r="F11837" s="156" t="s">
        <v>3563</v>
      </c>
      <c r="G11837" s="157" t="s">
        <v>3599</v>
      </c>
      <c r="H11837" s="158">
        <v>2042975996</v>
      </c>
    </row>
    <row r="11838" spans="1:8" s="118" customFormat="1" x14ac:dyDescent="0.25">
      <c r="A11838" s="109"/>
      <c r="B11838" s="155">
        <v>45259.416770833333</v>
      </c>
      <c r="C11838" s="178">
        <v>500</v>
      </c>
      <c r="D11838" s="178">
        <v>489.5</v>
      </c>
      <c r="E11838" s="178">
        <v>10.5</v>
      </c>
      <c r="F11838" s="156" t="s">
        <v>5</v>
      </c>
      <c r="G11838" s="157"/>
      <c r="H11838" s="158">
        <v>2042977427</v>
      </c>
    </row>
    <row r="11839" spans="1:8" s="118" customFormat="1" x14ac:dyDescent="0.25">
      <c r="A11839" s="109"/>
      <c r="B11839" s="155">
        <v>45259.417094907411</v>
      </c>
      <c r="C11839" s="178">
        <v>10</v>
      </c>
      <c r="D11839" s="178">
        <v>6.1</v>
      </c>
      <c r="E11839" s="178">
        <v>3.9000000000000004</v>
      </c>
      <c r="F11839" s="156" t="s">
        <v>3583</v>
      </c>
      <c r="G11839" s="157"/>
      <c r="H11839" s="158">
        <v>2042977817</v>
      </c>
    </row>
    <row r="11840" spans="1:8" s="118" customFormat="1" x14ac:dyDescent="0.25">
      <c r="A11840" s="109"/>
      <c r="B11840" s="155">
        <v>45259.417581018519</v>
      </c>
      <c r="C11840" s="178">
        <v>1000</v>
      </c>
      <c r="D11840" s="178">
        <v>979</v>
      </c>
      <c r="E11840" s="178">
        <v>21</v>
      </c>
      <c r="F11840" s="156" t="s">
        <v>5</v>
      </c>
      <c r="G11840" s="157"/>
      <c r="H11840" s="158">
        <v>2042978365</v>
      </c>
    </row>
    <row r="11841" spans="1:8" s="118" customFormat="1" x14ac:dyDescent="0.25">
      <c r="A11841" s="109"/>
      <c r="B11841" s="155">
        <v>45259.419421296298</v>
      </c>
      <c r="C11841" s="178">
        <v>3000</v>
      </c>
      <c r="D11841" s="178">
        <v>2937</v>
      </c>
      <c r="E11841" s="178">
        <v>63</v>
      </c>
      <c r="F11841" s="156" t="s">
        <v>5</v>
      </c>
      <c r="G11841" s="157"/>
      <c r="H11841" s="158">
        <v>2042980403</v>
      </c>
    </row>
    <row r="11842" spans="1:8" s="118" customFormat="1" x14ac:dyDescent="0.25">
      <c r="A11842" s="109"/>
      <c r="B11842" s="155">
        <v>45259.419502314813</v>
      </c>
      <c r="C11842" s="178">
        <v>300</v>
      </c>
      <c r="D11842" s="178">
        <v>293.7</v>
      </c>
      <c r="E11842" s="178">
        <v>6.3000000000000114</v>
      </c>
      <c r="F11842" s="156" t="s">
        <v>5</v>
      </c>
      <c r="G11842" s="157"/>
      <c r="H11842" s="158">
        <v>2042980495</v>
      </c>
    </row>
    <row r="11843" spans="1:8" s="118" customFormat="1" x14ac:dyDescent="0.25">
      <c r="A11843" s="109"/>
      <c r="B11843" s="155">
        <v>45259.421701388892</v>
      </c>
      <c r="C11843" s="178">
        <v>100</v>
      </c>
      <c r="D11843" s="178">
        <v>96.1</v>
      </c>
      <c r="E11843" s="178">
        <v>3.9000000000000057</v>
      </c>
      <c r="F11843" s="156" t="s">
        <v>3604</v>
      </c>
      <c r="G11843" s="157" t="s">
        <v>3600</v>
      </c>
      <c r="H11843" s="158">
        <v>2042982864</v>
      </c>
    </row>
    <row r="11844" spans="1:8" s="118" customFormat="1" x14ac:dyDescent="0.25">
      <c r="A11844" s="109"/>
      <c r="B11844" s="155">
        <v>45259.422361111108</v>
      </c>
      <c r="C11844" s="178">
        <v>1000</v>
      </c>
      <c r="D11844" s="178">
        <v>979</v>
      </c>
      <c r="E11844" s="178">
        <v>21</v>
      </c>
      <c r="F11844" s="156" t="s">
        <v>5</v>
      </c>
      <c r="G11844" s="157"/>
      <c r="H11844" s="158">
        <v>2042983534</v>
      </c>
    </row>
    <row r="11845" spans="1:8" s="118" customFormat="1" x14ac:dyDescent="0.25">
      <c r="A11845" s="109"/>
      <c r="B11845" s="155">
        <v>45259.423136574071</v>
      </c>
      <c r="C11845" s="178">
        <v>500</v>
      </c>
      <c r="D11845" s="178">
        <v>489.5</v>
      </c>
      <c r="E11845" s="178">
        <v>10.5</v>
      </c>
      <c r="F11845" s="156" t="s">
        <v>5</v>
      </c>
      <c r="G11845" s="157"/>
      <c r="H11845" s="158">
        <v>2042984455</v>
      </c>
    </row>
    <row r="11846" spans="1:8" s="118" customFormat="1" x14ac:dyDescent="0.25">
      <c r="A11846" s="109"/>
      <c r="B11846" s="155">
        <v>45259.424363425926</v>
      </c>
      <c r="C11846" s="178">
        <v>100</v>
      </c>
      <c r="D11846" s="178">
        <v>96.1</v>
      </c>
      <c r="E11846" s="178">
        <v>3.9000000000000057</v>
      </c>
      <c r="F11846" s="156" t="s">
        <v>5</v>
      </c>
      <c r="G11846" s="157"/>
      <c r="H11846" s="158">
        <v>2042985733</v>
      </c>
    </row>
    <row r="11847" spans="1:8" s="118" customFormat="1" x14ac:dyDescent="0.25">
      <c r="A11847" s="109"/>
      <c r="B11847" s="155">
        <v>45259.427233796298</v>
      </c>
      <c r="C11847" s="178">
        <v>500</v>
      </c>
      <c r="D11847" s="178">
        <v>489.5</v>
      </c>
      <c r="E11847" s="178">
        <v>10.5</v>
      </c>
      <c r="F11847" s="156" t="s">
        <v>3573</v>
      </c>
      <c r="G11847" s="157" t="s">
        <v>3616</v>
      </c>
      <c r="H11847" s="158">
        <v>2042988849</v>
      </c>
    </row>
    <row r="11848" spans="1:8" s="118" customFormat="1" x14ac:dyDescent="0.25">
      <c r="A11848" s="109"/>
      <c r="B11848" s="155">
        <v>45259.427986111114</v>
      </c>
      <c r="C11848" s="178">
        <v>100</v>
      </c>
      <c r="D11848" s="178">
        <v>96.1</v>
      </c>
      <c r="E11848" s="178">
        <v>3.9000000000000057</v>
      </c>
      <c r="F11848" s="156" t="s">
        <v>5</v>
      </c>
      <c r="G11848" s="157"/>
      <c r="H11848" s="158">
        <v>2042989976</v>
      </c>
    </row>
    <row r="11849" spans="1:8" s="118" customFormat="1" x14ac:dyDescent="0.25">
      <c r="A11849" s="109"/>
      <c r="B11849" s="155">
        <v>45259.428912037038</v>
      </c>
      <c r="C11849" s="178">
        <v>1</v>
      </c>
      <c r="D11849" s="178">
        <v>-2.9</v>
      </c>
      <c r="E11849" s="178">
        <v>3.9</v>
      </c>
      <c r="F11849" s="156" t="s">
        <v>3563</v>
      </c>
      <c r="G11849" s="157"/>
      <c r="H11849" s="158">
        <v>2042990942</v>
      </c>
    </row>
    <row r="11850" spans="1:8" s="118" customFormat="1" x14ac:dyDescent="0.25">
      <c r="A11850" s="109"/>
      <c r="B11850" s="155">
        <v>45259.430428240739</v>
      </c>
      <c r="C11850" s="178">
        <v>10</v>
      </c>
      <c r="D11850" s="178">
        <v>6.1</v>
      </c>
      <c r="E11850" s="178">
        <v>3.9000000000000004</v>
      </c>
      <c r="F11850" s="156" t="s">
        <v>3628</v>
      </c>
      <c r="G11850" s="157"/>
      <c r="H11850" s="158">
        <v>2042992492</v>
      </c>
    </row>
    <row r="11851" spans="1:8" s="118" customFormat="1" x14ac:dyDescent="0.25">
      <c r="A11851" s="109"/>
      <c r="B11851" s="155">
        <v>45259.430659722224</v>
      </c>
      <c r="C11851" s="178">
        <v>1</v>
      </c>
      <c r="D11851" s="178">
        <v>-2.9</v>
      </c>
      <c r="E11851" s="178">
        <v>3.9</v>
      </c>
      <c r="F11851" s="156" t="s">
        <v>3563</v>
      </c>
      <c r="G11851" s="157"/>
      <c r="H11851" s="158">
        <v>2042992776</v>
      </c>
    </row>
    <row r="11852" spans="1:8" s="118" customFormat="1" x14ac:dyDescent="0.25">
      <c r="A11852" s="109"/>
      <c r="B11852" s="155">
        <v>45259.430856481478</v>
      </c>
      <c r="C11852" s="178">
        <v>1</v>
      </c>
      <c r="D11852" s="178">
        <v>-2.9</v>
      </c>
      <c r="E11852" s="178">
        <v>3.9</v>
      </c>
      <c r="F11852" s="156" t="s">
        <v>3556</v>
      </c>
      <c r="G11852" s="157" t="s">
        <v>3582</v>
      </c>
      <c r="H11852" s="158">
        <v>2042993044</v>
      </c>
    </row>
    <row r="11853" spans="1:8" s="118" customFormat="1" x14ac:dyDescent="0.25">
      <c r="A11853" s="109"/>
      <c r="B11853" s="155">
        <v>45259.431620370371</v>
      </c>
      <c r="C11853" s="178">
        <v>1</v>
      </c>
      <c r="D11853" s="178">
        <v>-2.9</v>
      </c>
      <c r="E11853" s="178">
        <v>3.9</v>
      </c>
      <c r="F11853" s="156" t="s">
        <v>3589</v>
      </c>
      <c r="G11853" s="157" t="s">
        <v>3618</v>
      </c>
      <c r="H11853" s="158">
        <v>2042994118</v>
      </c>
    </row>
    <row r="11854" spans="1:8" s="118" customFormat="1" x14ac:dyDescent="0.25">
      <c r="A11854" s="109"/>
      <c r="B11854" s="155">
        <v>45259.432118055556</v>
      </c>
      <c r="C11854" s="178">
        <v>1</v>
      </c>
      <c r="D11854" s="178">
        <v>-2.9</v>
      </c>
      <c r="E11854" s="178">
        <v>3.9</v>
      </c>
      <c r="F11854" s="156" t="s">
        <v>3549</v>
      </c>
      <c r="G11854" s="157"/>
      <c r="H11854" s="158">
        <v>2042994828</v>
      </c>
    </row>
    <row r="11855" spans="1:8" s="118" customFormat="1" x14ac:dyDescent="0.25">
      <c r="A11855" s="109"/>
      <c r="B11855" s="155">
        <v>45259.432581018518</v>
      </c>
      <c r="C11855" s="178">
        <v>1</v>
      </c>
      <c r="D11855" s="178">
        <v>-2.9</v>
      </c>
      <c r="E11855" s="178">
        <v>3.9</v>
      </c>
      <c r="F11855" s="156" t="s">
        <v>3556</v>
      </c>
      <c r="G11855" s="157" t="s">
        <v>3582</v>
      </c>
      <c r="H11855" s="158">
        <v>2042995383</v>
      </c>
    </row>
    <row r="11856" spans="1:8" s="118" customFormat="1" x14ac:dyDescent="0.25">
      <c r="A11856" s="109"/>
      <c r="B11856" s="155">
        <v>45259.435578703706</v>
      </c>
      <c r="C11856" s="178">
        <v>1</v>
      </c>
      <c r="D11856" s="178">
        <v>-2.9</v>
      </c>
      <c r="E11856" s="178">
        <v>3.9</v>
      </c>
      <c r="F11856" s="156" t="s">
        <v>3531</v>
      </c>
      <c r="G11856" s="157" t="s">
        <v>3620</v>
      </c>
      <c r="H11856" s="158">
        <v>2042999193</v>
      </c>
    </row>
    <row r="11857" spans="1:8" s="118" customFormat="1" x14ac:dyDescent="0.25">
      <c r="A11857" s="109"/>
      <c r="B11857" s="155">
        <v>45259.435694444444</v>
      </c>
      <c r="C11857" s="178">
        <v>10</v>
      </c>
      <c r="D11857" s="178">
        <v>6.1</v>
      </c>
      <c r="E11857" s="178">
        <v>3.9000000000000004</v>
      </c>
      <c r="F11857" s="156" t="s">
        <v>3581</v>
      </c>
      <c r="G11857" s="157"/>
      <c r="H11857" s="158">
        <v>2042999315</v>
      </c>
    </row>
    <row r="11858" spans="1:8" s="118" customFormat="1" x14ac:dyDescent="0.25">
      <c r="A11858" s="109"/>
      <c r="B11858" s="155">
        <v>45259.437673611108</v>
      </c>
      <c r="C11858" s="178">
        <v>500</v>
      </c>
      <c r="D11858" s="178">
        <v>489.5</v>
      </c>
      <c r="E11858" s="178">
        <v>10.5</v>
      </c>
      <c r="F11858" s="156" t="s">
        <v>5</v>
      </c>
      <c r="G11858" s="157"/>
      <c r="H11858" s="158">
        <v>2043001574</v>
      </c>
    </row>
    <row r="11859" spans="1:8" s="118" customFormat="1" x14ac:dyDescent="0.25">
      <c r="A11859" s="109"/>
      <c r="B11859" s="155">
        <v>45259.437847222223</v>
      </c>
      <c r="C11859" s="178">
        <v>10</v>
      </c>
      <c r="D11859" s="178">
        <v>6.1</v>
      </c>
      <c r="E11859" s="178">
        <v>3.9000000000000004</v>
      </c>
      <c r="F11859" s="156" t="s">
        <v>3542</v>
      </c>
      <c r="G11859" s="157"/>
      <c r="H11859" s="158">
        <v>2043001826</v>
      </c>
    </row>
    <row r="11860" spans="1:8" s="118" customFormat="1" x14ac:dyDescent="0.25">
      <c r="A11860" s="109"/>
      <c r="B11860" s="155">
        <v>45259.437858796293</v>
      </c>
      <c r="C11860" s="178">
        <v>10</v>
      </c>
      <c r="D11860" s="178">
        <v>6.1</v>
      </c>
      <c r="E11860" s="178">
        <v>3.9000000000000004</v>
      </c>
      <c r="F11860" s="156" t="s">
        <v>12605</v>
      </c>
      <c r="G11860" s="157"/>
      <c r="H11860" s="158">
        <v>2043001843</v>
      </c>
    </row>
    <row r="11861" spans="1:8" s="118" customFormat="1" x14ac:dyDescent="0.25">
      <c r="A11861" s="109"/>
      <c r="B11861" s="155">
        <v>45259.440509259257</v>
      </c>
      <c r="C11861" s="178">
        <v>1</v>
      </c>
      <c r="D11861" s="178">
        <v>-2.9</v>
      </c>
      <c r="E11861" s="178">
        <v>3.9</v>
      </c>
      <c r="F11861" s="156" t="s">
        <v>12606</v>
      </c>
      <c r="G11861" s="157"/>
      <c r="H11861" s="158">
        <v>2043004961</v>
      </c>
    </row>
    <row r="11862" spans="1:8" s="118" customFormat="1" x14ac:dyDescent="0.25">
      <c r="A11862" s="109"/>
      <c r="B11862" s="155">
        <v>45259.442696759259</v>
      </c>
      <c r="C11862" s="178">
        <v>42</v>
      </c>
      <c r="D11862" s="178">
        <v>38.1</v>
      </c>
      <c r="E11862" s="178">
        <v>3.8999999999999986</v>
      </c>
      <c r="F11862" s="156" t="s">
        <v>3579</v>
      </c>
      <c r="G11862" s="157" t="s">
        <v>12207</v>
      </c>
      <c r="H11862" s="158">
        <v>2043007298</v>
      </c>
    </row>
    <row r="11863" spans="1:8" s="118" customFormat="1" x14ac:dyDescent="0.25">
      <c r="A11863" s="109"/>
      <c r="B11863" s="155">
        <v>45259.443553240744</v>
      </c>
      <c r="C11863" s="178">
        <v>10000</v>
      </c>
      <c r="D11863" s="178">
        <v>9790</v>
      </c>
      <c r="E11863" s="178">
        <v>210</v>
      </c>
      <c r="F11863" s="156" t="s">
        <v>3591</v>
      </c>
      <c r="G11863" s="157" t="s">
        <v>3586</v>
      </c>
      <c r="H11863" s="158">
        <v>2043008177</v>
      </c>
    </row>
    <row r="11864" spans="1:8" s="118" customFormat="1" x14ac:dyDescent="0.25">
      <c r="A11864" s="109"/>
      <c r="B11864" s="155">
        <v>45259.444664351853</v>
      </c>
      <c r="C11864" s="178">
        <v>10</v>
      </c>
      <c r="D11864" s="178">
        <v>6.1</v>
      </c>
      <c r="E11864" s="178">
        <v>3.9000000000000004</v>
      </c>
      <c r="F11864" s="156" t="s">
        <v>12605</v>
      </c>
      <c r="G11864" s="157"/>
      <c r="H11864" s="158">
        <v>2043009487</v>
      </c>
    </row>
    <row r="11865" spans="1:8" s="118" customFormat="1" x14ac:dyDescent="0.25">
      <c r="A11865" s="109"/>
      <c r="B11865" s="155">
        <v>45259.446203703701</v>
      </c>
      <c r="C11865" s="178">
        <v>1</v>
      </c>
      <c r="D11865" s="178">
        <v>-2.9</v>
      </c>
      <c r="E11865" s="178">
        <v>3.9</v>
      </c>
      <c r="F11865" s="156" t="s">
        <v>3589</v>
      </c>
      <c r="G11865" s="157"/>
      <c r="H11865" s="158">
        <v>2043011071</v>
      </c>
    </row>
    <row r="11866" spans="1:8" s="118" customFormat="1" x14ac:dyDescent="0.25">
      <c r="A11866" s="109"/>
      <c r="B11866" s="155">
        <v>45259.450092592589</v>
      </c>
      <c r="C11866" s="178">
        <v>10</v>
      </c>
      <c r="D11866" s="178">
        <v>6.1</v>
      </c>
      <c r="E11866" s="178">
        <v>3.9000000000000004</v>
      </c>
      <c r="F11866" s="156" t="s">
        <v>12066</v>
      </c>
      <c r="G11866" s="157"/>
      <c r="H11866" s="158">
        <v>2043015141</v>
      </c>
    </row>
    <row r="11867" spans="1:8" s="118" customFormat="1" x14ac:dyDescent="0.25">
      <c r="A11867" s="109"/>
      <c r="B11867" s="155">
        <v>45259.451145833336</v>
      </c>
      <c r="C11867" s="178">
        <v>1</v>
      </c>
      <c r="D11867" s="178">
        <v>-2.9</v>
      </c>
      <c r="E11867" s="178">
        <v>3.9</v>
      </c>
      <c r="F11867" s="156" t="s">
        <v>3611</v>
      </c>
      <c r="G11867" s="157"/>
      <c r="H11867" s="158">
        <v>2043016225</v>
      </c>
    </row>
    <row r="11868" spans="1:8" s="118" customFormat="1" x14ac:dyDescent="0.25">
      <c r="A11868" s="109"/>
      <c r="B11868" s="155">
        <v>45259.452037037037</v>
      </c>
      <c r="C11868" s="178">
        <v>500</v>
      </c>
      <c r="D11868" s="178">
        <v>489.5</v>
      </c>
      <c r="E11868" s="178">
        <v>10.5</v>
      </c>
      <c r="F11868" s="156" t="s">
        <v>3533</v>
      </c>
      <c r="G11868" s="157"/>
      <c r="H11868" s="158">
        <v>2043017142</v>
      </c>
    </row>
    <row r="11869" spans="1:8" s="118" customFormat="1" x14ac:dyDescent="0.25">
      <c r="A11869" s="109"/>
      <c r="B11869" s="155">
        <v>45259.45385416667</v>
      </c>
      <c r="C11869" s="178">
        <v>1</v>
      </c>
      <c r="D11869" s="178">
        <v>-2.9</v>
      </c>
      <c r="E11869" s="178">
        <v>3.9</v>
      </c>
      <c r="F11869" s="156" t="s">
        <v>3589</v>
      </c>
      <c r="G11869" s="157"/>
      <c r="H11869" s="158">
        <v>2043018932</v>
      </c>
    </row>
    <row r="11870" spans="1:8" s="118" customFormat="1" x14ac:dyDescent="0.25">
      <c r="A11870" s="109"/>
      <c r="B11870" s="155">
        <v>45259.453958333332</v>
      </c>
      <c r="C11870" s="178">
        <v>100</v>
      </c>
      <c r="D11870" s="178">
        <v>96.1</v>
      </c>
      <c r="E11870" s="178">
        <v>3.9000000000000057</v>
      </c>
      <c r="F11870" s="156" t="s">
        <v>5</v>
      </c>
      <c r="G11870" s="157"/>
      <c r="H11870" s="158">
        <v>2043019096</v>
      </c>
    </row>
    <row r="11871" spans="1:8" s="118" customFormat="1" x14ac:dyDescent="0.25">
      <c r="A11871" s="109"/>
      <c r="B11871" s="155">
        <v>45259.454351851855</v>
      </c>
      <c r="C11871" s="178">
        <v>10</v>
      </c>
      <c r="D11871" s="178">
        <v>6.1</v>
      </c>
      <c r="E11871" s="178">
        <v>3.9000000000000004</v>
      </c>
      <c r="F11871" s="156" t="s">
        <v>3568</v>
      </c>
      <c r="G11871" s="157" t="s">
        <v>3537</v>
      </c>
      <c r="H11871" s="158">
        <v>2043019568</v>
      </c>
    </row>
    <row r="11872" spans="1:8" s="118" customFormat="1" x14ac:dyDescent="0.25">
      <c r="A11872" s="109"/>
      <c r="B11872" s="155">
        <v>45259.455092592594</v>
      </c>
      <c r="C11872" s="178">
        <v>1</v>
      </c>
      <c r="D11872" s="178">
        <v>-2.9</v>
      </c>
      <c r="E11872" s="178">
        <v>3.9</v>
      </c>
      <c r="F11872" s="156" t="s">
        <v>12607</v>
      </c>
      <c r="G11872" s="157"/>
      <c r="H11872" s="158">
        <v>2043020329</v>
      </c>
    </row>
    <row r="11873" spans="1:8" s="118" customFormat="1" x14ac:dyDescent="0.25">
      <c r="A11873" s="109"/>
      <c r="B11873" s="155">
        <v>45259.455358796295</v>
      </c>
      <c r="C11873" s="178">
        <v>1</v>
      </c>
      <c r="D11873" s="178">
        <v>-2.9</v>
      </c>
      <c r="E11873" s="178">
        <v>3.9</v>
      </c>
      <c r="F11873" s="156" t="s">
        <v>12608</v>
      </c>
      <c r="G11873" s="157"/>
      <c r="H11873" s="158">
        <v>2043020625</v>
      </c>
    </row>
    <row r="11874" spans="1:8" s="118" customFormat="1" x14ac:dyDescent="0.25">
      <c r="A11874" s="109"/>
      <c r="B11874" s="155">
        <v>45259.456018518518</v>
      </c>
      <c r="C11874" s="178">
        <v>100</v>
      </c>
      <c r="D11874" s="178">
        <v>96.1</v>
      </c>
      <c r="E11874" s="178">
        <v>3.9000000000000057</v>
      </c>
      <c r="F11874" s="156" t="s">
        <v>5</v>
      </c>
      <c r="G11874" s="157"/>
      <c r="H11874" s="158">
        <v>2043021246</v>
      </c>
    </row>
    <row r="11875" spans="1:8" s="118" customFormat="1" x14ac:dyDescent="0.25">
      <c r="A11875" s="109"/>
      <c r="B11875" s="155">
        <v>45259.457337962966</v>
      </c>
      <c r="C11875" s="178">
        <v>300</v>
      </c>
      <c r="D11875" s="178">
        <v>293.7</v>
      </c>
      <c r="E11875" s="178">
        <v>6.3000000000000114</v>
      </c>
      <c r="F11875" s="156" t="s">
        <v>5</v>
      </c>
      <c r="G11875" s="157"/>
      <c r="H11875" s="158">
        <v>2043022631</v>
      </c>
    </row>
    <row r="11876" spans="1:8" s="118" customFormat="1" x14ac:dyDescent="0.25">
      <c r="A11876" s="109"/>
      <c r="B11876" s="155">
        <v>45259.458055555559</v>
      </c>
      <c r="C11876" s="178">
        <v>10</v>
      </c>
      <c r="D11876" s="178">
        <v>6.1</v>
      </c>
      <c r="E11876" s="178">
        <v>3.9000000000000004</v>
      </c>
      <c r="F11876" s="156" t="s">
        <v>3574</v>
      </c>
      <c r="G11876" s="157"/>
      <c r="H11876" s="158">
        <v>2043023362</v>
      </c>
    </row>
    <row r="11877" spans="1:8" s="118" customFormat="1" x14ac:dyDescent="0.25">
      <c r="A11877" s="109"/>
      <c r="B11877" s="155">
        <v>45259.462175925924</v>
      </c>
      <c r="C11877" s="178">
        <v>10</v>
      </c>
      <c r="D11877" s="178">
        <v>6.1</v>
      </c>
      <c r="E11877" s="178">
        <v>3.9000000000000004</v>
      </c>
      <c r="F11877" s="156" t="s">
        <v>3540</v>
      </c>
      <c r="G11877" s="157"/>
      <c r="H11877" s="158">
        <v>2043027861</v>
      </c>
    </row>
    <row r="11878" spans="1:8" s="118" customFormat="1" x14ac:dyDescent="0.25">
      <c r="A11878" s="109"/>
      <c r="B11878" s="155">
        <v>45259.462708333333</v>
      </c>
      <c r="C11878" s="178">
        <v>1</v>
      </c>
      <c r="D11878" s="178">
        <v>-2.9</v>
      </c>
      <c r="E11878" s="178">
        <v>3.9</v>
      </c>
      <c r="F11878" s="156" t="s">
        <v>3561</v>
      </c>
      <c r="G11878" s="157"/>
      <c r="H11878" s="158">
        <v>2043028468</v>
      </c>
    </row>
    <row r="11879" spans="1:8" s="118" customFormat="1" x14ac:dyDescent="0.25">
      <c r="A11879" s="109"/>
      <c r="B11879" s="155">
        <v>45259.463136574072</v>
      </c>
      <c r="C11879" s="178">
        <v>10</v>
      </c>
      <c r="D11879" s="178">
        <v>6.1</v>
      </c>
      <c r="E11879" s="178">
        <v>3.9000000000000004</v>
      </c>
      <c r="F11879" s="156" t="s">
        <v>3540</v>
      </c>
      <c r="G11879" s="157"/>
      <c r="H11879" s="158">
        <v>2043028820</v>
      </c>
    </row>
    <row r="11880" spans="1:8" s="118" customFormat="1" x14ac:dyDescent="0.25">
      <c r="A11880" s="109"/>
      <c r="B11880" s="155">
        <v>45259.463252314818</v>
      </c>
      <c r="C11880" s="178">
        <v>500</v>
      </c>
      <c r="D11880" s="178">
        <v>489.5</v>
      </c>
      <c r="E11880" s="178">
        <v>10.5</v>
      </c>
      <c r="F11880" s="156" t="s">
        <v>5</v>
      </c>
      <c r="G11880" s="157"/>
      <c r="H11880" s="158">
        <v>2043028928</v>
      </c>
    </row>
    <row r="11881" spans="1:8" s="118" customFormat="1" x14ac:dyDescent="0.25">
      <c r="A11881" s="109"/>
      <c r="B11881" s="155">
        <v>45259.463599537034</v>
      </c>
      <c r="C11881" s="178">
        <v>1</v>
      </c>
      <c r="D11881" s="178">
        <v>-2.9</v>
      </c>
      <c r="E11881" s="178">
        <v>3.9</v>
      </c>
      <c r="F11881" s="156" t="s">
        <v>12609</v>
      </c>
      <c r="G11881" s="157"/>
      <c r="H11881" s="158">
        <v>2043029254</v>
      </c>
    </row>
    <row r="11882" spans="1:8" s="118" customFormat="1" x14ac:dyDescent="0.25">
      <c r="A11882" s="109"/>
      <c r="B11882" s="155">
        <v>45259.46365740741</v>
      </c>
      <c r="C11882" s="178">
        <v>16</v>
      </c>
      <c r="D11882" s="178">
        <v>12.1</v>
      </c>
      <c r="E11882" s="178">
        <v>3.9000000000000004</v>
      </c>
      <c r="F11882" s="156" t="s">
        <v>3613</v>
      </c>
      <c r="G11882" s="157"/>
      <c r="H11882" s="158">
        <v>2043029308</v>
      </c>
    </row>
    <row r="11883" spans="1:8" s="118" customFormat="1" x14ac:dyDescent="0.25">
      <c r="A11883" s="109"/>
      <c r="B11883" s="155">
        <v>45259.464305555557</v>
      </c>
      <c r="C11883" s="178">
        <v>10</v>
      </c>
      <c r="D11883" s="178">
        <v>6.1</v>
      </c>
      <c r="E11883" s="178">
        <v>3.9000000000000004</v>
      </c>
      <c r="F11883" s="156" t="s">
        <v>12605</v>
      </c>
      <c r="G11883" s="157"/>
      <c r="H11883" s="158">
        <v>2043029997</v>
      </c>
    </row>
    <row r="11884" spans="1:8" s="118" customFormat="1" x14ac:dyDescent="0.25">
      <c r="A11884" s="109"/>
      <c r="B11884" s="155">
        <v>45259.464988425927</v>
      </c>
      <c r="C11884" s="178">
        <v>300</v>
      </c>
      <c r="D11884" s="178">
        <v>293.7</v>
      </c>
      <c r="E11884" s="178">
        <v>6.3000000000000114</v>
      </c>
      <c r="F11884" s="156" t="s">
        <v>3580</v>
      </c>
      <c r="G11884" s="157" t="s">
        <v>3599</v>
      </c>
      <c r="H11884" s="158">
        <v>2043030729</v>
      </c>
    </row>
    <row r="11885" spans="1:8" s="118" customFormat="1" x14ac:dyDescent="0.25">
      <c r="A11885" s="109"/>
      <c r="B11885" s="155">
        <v>45259.465277777781</v>
      </c>
      <c r="C11885" s="178">
        <v>500</v>
      </c>
      <c r="D11885" s="178">
        <v>489.5</v>
      </c>
      <c r="E11885" s="178">
        <v>10.5</v>
      </c>
      <c r="F11885" s="156" t="s">
        <v>5</v>
      </c>
      <c r="G11885" s="157"/>
      <c r="H11885" s="158">
        <v>2043031032</v>
      </c>
    </row>
    <row r="11886" spans="1:8" s="118" customFormat="1" x14ac:dyDescent="0.25">
      <c r="A11886" s="109"/>
      <c r="B11886" s="155">
        <v>45259.465405092589</v>
      </c>
      <c r="C11886" s="178">
        <v>1000</v>
      </c>
      <c r="D11886" s="178">
        <v>979</v>
      </c>
      <c r="E11886" s="178">
        <v>21</v>
      </c>
      <c r="F11886" s="156" t="s">
        <v>5</v>
      </c>
      <c r="G11886" s="157"/>
      <c r="H11886" s="158">
        <v>2043031251</v>
      </c>
    </row>
    <row r="11887" spans="1:8" s="118" customFormat="1" x14ac:dyDescent="0.25">
      <c r="A11887" s="109"/>
      <c r="B11887" s="155">
        <v>45259.468576388892</v>
      </c>
      <c r="C11887" s="178">
        <v>1</v>
      </c>
      <c r="D11887" s="178">
        <v>-2.9</v>
      </c>
      <c r="E11887" s="178">
        <v>3.9</v>
      </c>
      <c r="F11887" s="156" t="s">
        <v>12610</v>
      </c>
      <c r="G11887" s="157" t="s">
        <v>3616</v>
      </c>
      <c r="H11887" s="158">
        <v>2043034600</v>
      </c>
    </row>
    <row r="11888" spans="1:8" s="118" customFormat="1" x14ac:dyDescent="0.25">
      <c r="A11888" s="109"/>
      <c r="B11888" s="155">
        <v>45259.468946759262</v>
      </c>
      <c r="C11888" s="178">
        <v>10</v>
      </c>
      <c r="D11888" s="178">
        <v>6.1</v>
      </c>
      <c r="E11888" s="178">
        <v>3.9000000000000004</v>
      </c>
      <c r="F11888" s="156" t="s">
        <v>3550</v>
      </c>
      <c r="G11888" s="157"/>
      <c r="H11888" s="158">
        <v>2043035097</v>
      </c>
    </row>
    <row r="11889" spans="1:8" s="118" customFormat="1" x14ac:dyDescent="0.25">
      <c r="A11889" s="109"/>
      <c r="B11889" s="155">
        <v>45259.469467592593</v>
      </c>
      <c r="C11889" s="178">
        <v>1</v>
      </c>
      <c r="D11889" s="178">
        <v>-2.9</v>
      </c>
      <c r="E11889" s="178">
        <v>3.9</v>
      </c>
      <c r="F11889" s="156" t="s">
        <v>3538</v>
      </c>
      <c r="G11889" s="157" t="s">
        <v>3615</v>
      </c>
      <c r="H11889" s="158">
        <v>2043035707</v>
      </c>
    </row>
    <row r="11890" spans="1:8" s="118" customFormat="1" x14ac:dyDescent="0.25">
      <c r="A11890" s="109"/>
      <c r="B11890" s="155">
        <v>45259.470046296294</v>
      </c>
      <c r="C11890" s="178">
        <v>1</v>
      </c>
      <c r="D11890" s="178">
        <v>-2.9</v>
      </c>
      <c r="E11890" s="178">
        <v>3.9</v>
      </c>
      <c r="F11890" s="156" t="s">
        <v>12611</v>
      </c>
      <c r="G11890" s="157" t="s">
        <v>3615</v>
      </c>
      <c r="H11890" s="158">
        <v>2043036334</v>
      </c>
    </row>
    <row r="11891" spans="1:8" s="118" customFormat="1" x14ac:dyDescent="0.25">
      <c r="A11891" s="109"/>
      <c r="B11891" s="155">
        <v>45259.470891203702</v>
      </c>
      <c r="C11891" s="178">
        <v>500</v>
      </c>
      <c r="D11891" s="178">
        <v>489.5</v>
      </c>
      <c r="E11891" s="178">
        <v>10.5</v>
      </c>
      <c r="F11891" s="156" t="s">
        <v>5</v>
      </c>
      <c r="G11891" s="157"/>
      <c r="H11891" s="158">
        <v>2043037218</v>
      </c>
    </row>
    <row r="11892" spans="1:8" s="118" customFormat="1" x14ac:dyDescent="0.25">
      <c r="A11892" s="109"/>
      <c r="B11892" s="155">
        <v>45259.471550925926</v>
      </c>
      <c r="C11892" s="178">
        <v>300</v>
      </c>
      <c r="D11892" s="178">
        <v>293.7</v>
      </c>
      <c r="E11892" s="178">
        <v>6.3000000000000114</v>
      </c>
      <c r="F11892" s="156" t="s">
        <v>5</v>
      </c>
      <c r="G11892" s="157"/>
      <c r="H11892" s="158">
        <v>2043037892</v>
      </c>
    </row>
    <row r="11893" spans="1:8" s="118" customFormat="1" x14ac:dyDescent="0.25">
      <c r="A11893" s="109"/>
      <c r="B11893" s="155">
        <v>45259.472974537035</v>
      </c>
      <c r="C11893" s="178">
        <v>100</v>
      </c>
      <c r="D11893" s="178">
        <v>96.1</v>
      </c>
      <c r="E11893" s="178">
        <v>3.9000000000000057</v>
      </c>
      <c r="F11893" s="156" t="s">
        <v>5</v>
      </c>
      <c r="G11893" s="157"/>
      <c r="H11893" s="158">
        <v>2043039661</v>
      </c>
    </row>
    <row r="11894" spans="1:8" s="118" customFormat="1" x14ac:dyDescent="0.25">
      <c r="A11894" s="109"/>
      <c r="B11894" s="155">
        <v>45259.473437499997</v>
      </c>
      <c r="C11894" s="178">
        <v>1</v>
      </c>
      <c r="D11894" s="178">
        <v>-2.9</v>
      </c>
      <c r="E11894" s="178">
        <v>3.9</v>
      </c>
      <c r="F11894" s="156" t="s">
        <v>11881</v>
      </c>
      <c r="G11894" s="157" t="s">
        <v>3537</v>
      </c>
      <c r="H11894" s="158">
        <v>2043040226</v>
      </c>
    </row>
    <row r="11895" spans="1:8" s="118" customFormat="1" x14ac:dyDescent="0.25">
      <c r="A11895" s="109"/>
      <c r="B11895" s="155">
        <v>45259.474305555559</v>
      </c>
      <c r="C11895" s="178">
        <v>1</v>
      </c>
      <c r="D11895" s="178">
        <v>-2.9</v>
      </c>
      <c r="E11895" s="178">
        <v>3.9</v>
      </c>
      <c r="F11895" s="156" t="s">
        <v>12612</v>
      </c>
      <c r="G11895" s="157" t="s">
        <v>3537</v>
      </c>
      <c r="H11895" s="158">
        <v>2043041261</v>
      </c>
    </row>
    <row r="11896" spans="1:8" s="118" customFormat="1" x14ac:dyDescent="0.25">
      <c r="A11896" s="109"/>
      <c r="B11896" s="155">
        <v>45259.475115740737</v>
      </c>
      <c r="C11896" s="178">
        <v>10</v>
      </c>
      <c r="D11896" s="178">
        <v>6.1</v>
      </c>
      <c r="E11896" s="178">
        <v>3.9000000000000004</v>
      </c>
      <c r="F11896" s="156" t="s">
        <v>3550</v>
      </c>
      <c r="G11896" s="157"/>
      <c r="H11896" s="158">
        <v>2043042349</v>
      </c>
    </row>
    <row r="11897" spans="1:8" s="118" customFormat="1" x14ac:dyDescent="0.25">
      <c r="A11897" s="109"/>
      <c r="B11897" s="155">
        <v>45259.475752314815</v>
      </c>
      <c r="C11897" s="178">
        <v>1</v>
      </c>
      <c r="D11897" s="178">
        <v>-2.9</v>
      </c>
      <c r="E11897" s="178">
        <v>3.9</v>
      </c>
      <c r="F11897" s="156" t="s">
        <v>3575</v>
      </c>
      <c r="G11897" s="157"/>
      <c r="H11897" s="158">
        <v>2043043039</v>
      </c>
    </row>
    <row r="11898" spans="1:8" s="118" customFormat="1" x14ac:dyDescent="0.25">
      <c r="A11898" s="109"/>
      <c r="B11898" s="155">
        <v>45259.476423611108</v>
      </c>
      <c r="C11898" s="178">
        <v>100</v>
      </c>
      <c r="D11898" s="178">
        <v>96.1</v>
      </c>
      <c r="E11898" s="178">
        <v>3.9000000000000057</v>
      </c>
      <c r="F11898" s="156" t="s">
        <v>5</v>
      </c>
      <c r="G11898" s="157"/>
      <c r="H11898" s="158">
        <v>2043043800</v>
      </c>
    </row>
    <row r="11899" spans="1:8" s="118" customFormat="1" x14ac:dyDescent="0.25">
      <c r="A11899" s="109"/>
      <c r="B11899" s="155">
        <v>45259.476805555554</v>
      </c>
      <c r="C11899" s="178">
        <v>1</v>
      </c>
      <c r="D11899" s="178">
        <v>-2.9</v>
      </c>
      <c r="E11899" s="178">
        <v>3.9</v>
      </c>
      <c r="F11899" s="156" t="s">
        <v>12613</v>
      </c>
      <c r="G11899" s="157"/>
      <c r="H11899" s="158">
        <v>2043044172</v>
      </c>
    </row>
    <row r="11900" spans="1:8" s="118" customFormat="1" x14ac:dyDescent="0.25">
      <c r="A11900" s="109"/>
      <c r="B11900" s="155">
        <v>45259.477569444447</v>
      </c>
      <c r="C11900" s="178">
        <v>10</v>
      </c>
      <c r="D11900" s="178">
        <v>6.1</v>
      </c>
      <c r="E11900" s="178">
        <v>3.9000000000000004</v>
      </c>
      <c r="F11900" s="156" t="s">
        <v>5507</v>
      </c>
      <c r="G11900" s="157"/>
      <c r="H11900" s="158">
        <v>2043044953</v>
      </c>
    </row>
    <row r="11901" spans="1:8" s="118" customFormat="1" x14ac:dyDescent="0.25">
      <c r="A11901" s="109"/>
      <c r="B11901" s="155">
        <v>45259.47828703704</v>
      </c>
      <c r="C11901" s="178">
        <v>1</v>
      </c>
      <c r="D11901" s="178">
        <v>-2.9</v>
      </c>
      <c r="E11901" s="178">
        <v>3.9</v>
      </c>
      <c r="F11901" s="156" t="s">
        <v>12614</v>
      </c>
      <c r="G11901" s="157"/>
      <c r="H11901" s="158">
        <v>2043045727</v>
      </c>
    </row>
    <row r="11902" spans="1:8" s="118" customFormat="1" x14ac:dyDescent="0.25">
      <c r="A11902" s="109"/>
      <c r="B11902" s="155">
        <v>45259.479212962964</v>
      </c>
      <c r="C11902" s="178">
        <v>50</v>
      </c>
      <c r="D11902" s="178">
        <v>46.1</v>
      </c>
      <c r="E11902" s="178">
        <v>3.8999999999999986</v>
      </c>
      <c r="F11902" s="156" t="s">
        <v>3538</v>
      </c>
      <c r="G11902" s="157" t="s">
        <v>3632</v>
      </c>
      <c r="H11902" s="158">
        <v>2043046792</v>
      </c>
    </row>
    <row r="11903" spans="1:8" s="118" customFormat="1" x14ac:dyDescent="0.25">
      <c r="A11903" s="109"/>
      <c r="B11903" s="155">
        <v>45259.479456018518</v>
      </c>
      <c r="C11903" s="178">
        <v>1</v>
      </c>
      <c r="D11903" s="178">
        <v>-2.9</v>
      </c>
      <c r="E11903" s="178">
        <v>3.9</v>
      </c>
      <c r="F11903" s="156" t="s">
        <v>12615</v>
      </c>
      <c r="G11903" s="157"/>
      <c r="H11903" s="158">
        <v>2043047093</v>
      </c>
    </row>
    <row r="11904" spans="1:8" s="118" customFormat="1" x14ac:dyDescent="0.25">
      <c r="A11904" s="109"/>
      <c r="B11904" s="155">
        <v>45259.480879629627</v>
      </c>
      <c r="C11904" s="178">
        <v>1</v>
      </c>
      <c r="D11904" s="178">
        <v>-2.9</v>
      </c>
      <c r="E11904" s="178">
        <v>3.9</v>
      </c>
      <c r="F11904" s="156" t="s">
        <v>3544</v>
      </c>
      <c r="G11904" s="157"/>
      <c r="H11904" s="158">
        <v>2043048564</v>
      </c>
    </row>
    <row r="11905" spans="1:8" s="118" customFormat="1" x14ac:dyDescent="0.25">
      <c r="A11905" s="109"/>
      <c r="B11905" s="155">
        <v>45259.482222222221</v>
      </c>
      <c r="C11905" s="178">
        <v>1</v>
      </c>
      <c r="D11905" s="178">
        <v>-2.9</v>
      </c>
      <c r="E11905" s="178">
        <v>3.9</v>
      </c>
      <c r="F11905" s="156" t="s">
        <v>3544</v>
      </c>
      <c r="G11905" s="157"/>
      <c r="H11905" s="158">
        <v>2043050127</v>
      </c>
    </row>
    <row r="11906" spans="1:8" s="118" customFormat="1" x14ac:dyDescent="0.25">
      <c r="A11906" s="109"/>
      <c r="B11906" s="155">
        <v>45259.482581018521</v>
      </c>
      <c r="C11906" s="178">
        <v>1000</v>
      </c>
      <c r="D11906" s="178">
        <v>979</v>
      </c>
      <c r="E11906" s="178">
        <v>21</v>
      </c>
      <c r="F11906" s="156" t="s">
        <v>5</v>
      </c>
      <c r="G11906" s="157"/>
      <c r="H11906" s="158">
        <v>2043050508</v>
      </c>
    </row>
    <row r="11907" spans="1:8" s="118" customFormat="1" x14ac:dyDescent="0.25">
      <c r="A11907" s="109"/>
      <c r="B11907" s="155">
        <v>45259.48337962963</v>
      </c>
      <c r="C11907" s="178">
        <v>10</v>
      </c>
      <c r="D11907" s="178">
        <v>6.1</v>
      </c>
      <c r="E11907" s="178">
        <v>3.9000000000000004</v>
      </c>
      <c r="F11907" s="156" t="s">
        <v>3589</v>
      </c>
      <c r="G11907" s="157"/>
      <c r="H11907" s="158">
        <v>2043051461</v>
      </c>
    </row>
    <row r="11908" spans="1:8" s="118" customFormat="1" x14ac:dyDescent="0.25">
      <c r="A11908" s="109"/>
      <c r="B11908" s="155">
        <v>45259.484363425923</v>
      </c>
      <c r="C11908" s="178">
        <v>40</v>
      </c>
      <c r="D11908" s="178">
        <v>36.1</v>
      </c>
      <c r="E11908" s="178">
        <v>3.8999999999999986</v>
      </c>
      <c r="F11908" s="156" t="s">
        <v>3643</v>
      </c>
      <c r="G11908" s="157"/>
      <c r="H11908" s="158">
        <v>2043052497</v>
      </c>
    </row>
    <row r="11909" spans="1:8" s="118" customFormat="1" x14ac:dyDescent="0.25">
      <c r="A11909" s="109"/>
      <c r="B11909" s="155">
        <v>45259.484363425923</v>
      </c>
      <c r="C11909" s="178">
        <v>1</v>
      </c>
      <c r="D11909" s="178">
        <v>-2.9</v>
      </c>
      <c r="E11909" s="178">
        <v>3.9</v>
      </c>
      <c r="F11909" s="156" t="s">
        <v>12616</v>
      </c>
      <c r="G11909" s="157" t="s">
        <v>3618</v>
      </c>
      <c r="H11909" s="158">
        <v>2043052491</v>
      </c>
    </row>
    <row r="11910" spans="1:8" s="118" customFormat="1" x14ac:dyDescent="0.25">
      <c r="A11910" s="109"/>
      <c r="B11910" s="155">
        <v>45259.484884259262</v>
      </c>
      <c r="C11910" s="178">
        <v>10</v>
      </c>
      <c r="D11910" s="178">
        <v>6.1</v>
      </c>
      <c r="E11910" s="178">
        <v>3.9000000000000004</v>
      </c>
      <c r="F11910" s="156" t="s">
        <v>12500</v>
      </c>
      <c r="G11910" s="157"/>
      <c r="H11910" s="158">
        <v>2043053009</v>
      </c>
    </row>
    <row r="11911" spans="1:8" s="118" customFormat="1" x14ac:dyDescent="0.25">
      <c r="A11911" s="109"/>
      <c r="B11911" s="155">
        <v>45259.485578703701</v>
      </c>
      <c r="C11911" s="178">
        <v>10</v>
      </c>
      <c r="D11911" s="178">
        <v>6.1</v>
      </c>
      <c r="E11911" s="178">
        <v>3.9000000000000004</v>
      </c>
      <c r="F11911" s="156" t="s">
        <v>12605</v>
      </c>
      <c r="G11911" s="157"/>
      <c r="H11911" s="158">
        <v>2043053698</v>
      </c>
    </row>
    <row r="11912" spans="1:8" s="118" customFormat="1" x14ac:dyDescent="0.25">
      <c r="A11912" s="109"/>
      <c r="B11912" s="155">
        <v>45259.487256944441</v>
      </c>
      <c r="C11912" s="178">
        <v>30</v>
      </c>
      <c r="D11912" s="178">
        <v>26.1</v>
      </c>
      <c r="E11912" s="178">
        <v>3.8999999999999986</v>
      </c>
      <c r="F11912" s="156" t="s">
        <v>3552</v>
      </c>
      <c r="G11912" s="157"/>
      <c r="H11912" s="158">
        <v>2043055710</v>
      </c>
    </row>
    <row r="11913" spans="1:8" s="118" customFormat="1" x14ac:dyDescent="0.25">
      <c r="A11913" s="109"/>
      <c r="B11913" s="155">
        <v>45259.487800925926</v>
      </c>
      <c r="C11913" s="178">
        <v>1000</v>
      </c>
      <c r="D11913" s="178">
        <v>979</v>
      </c>
      <c r="E11913" s="178">
        <v>21</v>
      </c>
      <c r="F11913" s="156" t="s">
        <v>3573</v>
      </c>
      <c r="G11913" s="157"/>
      <c r="H11913" s="158">
        <v>2043056290</v>
      </c>
    </row>
    <row r="11914" spans="1:8" s="118" customFormat="1" x14ac:dyDescent="0.25">
      <c r="A11914" s="109"/>
      <c r="B11914" s="155">
        <v>45259.488495370373</v>
      </c>
      <c r="C11914" s="178">
        <v>5000</v>
      </c>
      <c r="D11914" s="178">
        <v>4895</v>
      </c>
      <c r="E11914" s="178">
        <v>105</v>
      </c>
      <c r="F11914" s="156" t="s">
        <v>5</v>
      </c>
      <c r="G11914" s="157"/>
      <c r="H11914" s="158">
        <v>2043057094</v>
      </c>
    </row>
    <row r="11915" spans="1:8" s="118" customFormat="1" x14ac:dyDescent="0.25">
      <c r="A11915" s="109"/>
      <c r="B11915" s="155">
        <v>45259.491527777776</v>
      </c>
      <c r="C11915" s="178">
        <v>150</v>
      </c>
      <c r="D11915" s="178">
        <v>146.1</v>
      </c>
      <c r="E11915" s="178">
        <v>3.9000000000000057</v>
      </c>
      <c r="F11915" s="156" t="s">
        <v>5</v>
      </c>
      <c r="G11915" s="157"/>
      <c r="H11915" s="158">
        <v>2043060350</v>
      </c>
    </row>
    <row r="11916" spans="1:8" s="118" customFormat="1" x14ac:dyDescent="0.25">
      <c r="A11916" s="109"/>
      <c r="B11916" s="155">
        <v>45259.491990740738</v>
      </c>
      <c r="C11916" s="178">
        <v>100</v>
      </c>
      <c r="D11916" s="178">
        <v>96.1</v>
      </c>
      <c r="E11916" s="178">
        <v>3.9000000000000057</v>
      </c>
      <c r="F11916" s="156" t="s">
        <v>5</v>
      </c>
      <c r="G11916" s="157"/>
      <c r="H11916" s="158">
        <v>2043060867</v>
      </c>
    </row>
    <row r="11917" spans="1:8" s="118" customFormat="1" x14ac:dyDescent="0.25">
      <c r="A11917" s="109"/>
      <c r="B11917" s="155">
        <v>45259.493981481479</v>
      </c>
      <c r="C11917" s="178">
        <v>1</v>
      </c>
      <c r="D11917" s="178">
        <v>-2.9</v>
      </c>
      <c r="E11917" s="178">
        <v>3.9</v>
      </c>
      <c r="F11917" s="156" t="s">
        <v>3547</v>
      </c>
      <c r="G11917" s="157"/>
      <c r="H11917" s="158">
        <v>2043063196</v>
      </c>
    </row>
    <row r="11918" spans="1:8" s="118" customFormat="1" x14ac:dyDescent="0.25">
      <c r="A11918" s="109"/>
      <c r="B11918" s="155">
        <v>45259.494780092595</v>
      </c>
      <c r="C11918" s="178">
        <v>300</v>
      </c>
      <c r="D11918" s="178">
        <v>293.7</v>
      </c>
      <c r="E11918" s="178">
        <v>6.3000000000000114</v>
      </c>
      <c r="F11918" s="156" t="s">
        <v>5</v>
      </c>
      <c r="G11918" s="157"/>
      <c r="H11918" s="158">
        <v>2043063984</v>
      </c>
    </row>
    <row r="11919" spans="1:8" s="118" customFormat="1" x14ac:dyDescent="0.25">
      <c r="A11919" s="109"/>
      <c r="B11919" s="155">
        <v>45259.495196759257</v>
      </c>
      <c r="C11919" s="178">
        <v>1000</v>
      </c>
      <c r="D11919" s="178">
        <v>979</v>
      </c>
      <c r="E11919" s="178">
        <v>21</v>
      </c>
      <c r="F11919" s="156" t="s">
        <v>3531</v>
      </c>
      <c r="G11919" s="157" t="s">
        <v>3586</v>
      </c>
      <c r="H11919" s="158">
        <v>2043064434</v>
      </c>
    </row>
    <row r="11920" spans="1:8" s="118" customFormat="1" x14ac:dyDescent="0.25">
      <c r="A11920" s="109"/>
      <c r="B11920" s="155">
        <v>45259.495717592596</v>
      </c>
      <c r="C11920" s="178">
        <v>10</v>
      </c>
      <c r="D11920" s="178">
        <v>6.1</v>
      </c>
      <c r="E11920" s="178">
        <v>3.9000000000000004</v>
      </c>
      <c r="F11920" s="156" t="s">
        <v>12571</v>
      </c>
      <c r="G11920" s="157"/>
      <c r="H11920" s="158">
        <v>2043065065</v>
      </c>
    </row>
    <row r="11921" spans="1:8" s="118" customFormat="1" x14ac:dyDescent="0.25">
      <c r="A11921" s="109"/>
      <c r="B11921" s="155">
        <v>45259.497465277775</v>
      </c>
      <c r="C11921" s="178">
        <v>10</v>
      </c>
      <c r="D11921" s="178">
        <v>6.1</v>
      </c>
      <c r="E11921" s="178">
        <v>3.9000000000000004</v>
      </c>
      <c r="F11921" s="156" t="s">
        <v>3568</v>
      </c>
      <c r="G11921" s="157"/>
      <c r="H11921" s="158">
        <v>2043067080</v>
      </c>
    </row>
    <row r="11922" spans="1:8" s="118" customFormat="1" x14ac:dyDescent="0.25">
      <c r="A11922" s="109"/>
      <c r="B11922" s="155">
        <v>45259.497789351852</v>
      </c>
      <c r="C11922" s="178">
        <v>10</v>
      </c>
      <c r="D11922" s="178">
        <v>6.1</v>
      </c>
      <c r="E11922" s="178">
        <v>3.9000000000000004</v>
      </c>
      <c r="F11922" s="156" t="s">
        <v>12605</v>
      </c>
      <c r="G11922" s="157"/>
      <c r="H11922" s="158">
        <v>2043067398</v>
      </c>
    </row>
    <row r="11923" spans="1:8" s="118" customFormat="1" x14ac:dyDescent="0.25">
      <c r="A11923" s="109"/>
      <c r="B11923" s="155">
        <v>45259.49796296296</v>
      </c>
      <c r="C11923" s="178">
        <v>500</v>
      </c>
      <c r="D11923" s="178">
        <v>489.5</v>
      </c>
      <c r="E11923" s="178">
        <v>10.5</v>
      </c>
      <c r="F11923" s="156" t="s">
        <v>5</v>
      </c>
      <c r="G11923" s="157"/>
      <c r="H11923" s="158">
        <v>2043067580</v>
      </c>
    </row>
    <row r="11924" spans="1:8" s="118" customFormat="1" x14ac:dyDescent="0.25">
      <c r="A11924" s="109"/>
      <c r="B11924" s="155">
        <v>45259.498252314814</v>
      </c>
      <c r="C11924" s="178">
        <v>10</v>
      </c>
      <c r="D11924" s="178">
        <v>6.1</v>
      </c>
      <c r="E11924" s="178">
        <v>3.9000000000000004</v>
      </c>
      <c r="F11924" s="156" t="s">
        <v>12605</v>
      </c>
      <c r="G11924" s="157"/>
      <c r="H11924" s="158">
        <v>2043067874</v>
      </c>
    </row>
    <row r="11925" spans="1:8" s="118" customFormat="1" x14ac:dyDescent="0.25">
      <c r="A11925" s="109"/>
      <c r="B11925" s="155">
        <v>45259.500081018516</v>
      </c>
      <c r="C11925" s="178">
        <v>1</v>
      </c>
      <c r="D11925" s="178">
        <v>-2.9</v>
      </c>
      <c r="E11925" s="178">
        <v>3.9</v>
      </c>
      <c r="F11925" s="156" t="s">
        <v>11718</v>
      </c>
      <c r="G11925" s="157"/>
      <c r="H11925" s="158">
        <v>2043069849</v>
      </c>
    </row>
    <row r="11926" spans="1:8" s="118" customFormat="1" x14ac:dyDescent="0.25">
      <c r="A11926" s="109"/>
      <c r="B11926" s="155">
        <v>45259.5002662037</v>
      </c>
      <c r="C11926" s="178">
        <v>1</v>
      </c>
      <c r="D11926" s="178">
        <v>-2.9</v>
      </c>
      <c r="E11926" s="178">
        <v>3.9</v>
      </c>
      <c r="F11926" s="156" t="s">
        <v>3594</v>
      </c>
      <c r="G11926" s="157" t="s">
        <v>3586</v>
      </c>
      <c r="H11926" s="158">
        <v>2043070166</v>
      </c>
    </row>
    <row r="11927" spans="1:8" s="118" customFormat="1" x14ac:dyDescent="0.25">
      <c r="A11927" s="109"/>
      <c r="B11927" s="155">
        <v>45259.500810185185</v>
      </c>
      <c r="C11927" s="178">
        <v>1</v>
      </c>
      <c r="D11927" s="178">
        <v>-2.9</v>
      </c>
      <c r="E11927" s="178">
        <v>3.9</v>
      </c>
      <c r="F11927" s="156" t="s">
        <v>12617</v>
      </c>
      <c r="G11927" s="157" t="s">
        <v>3618</v>
      </c>
      <c r="H11927" s="158">
        <v>2043070947</v>
      </c>
    </row>
    <row r="11928" spans="1:8" s="118" customFormat="1" x14ac:dyDescent="0.25">
      <c r="A11928" s="109"/>
      <c r="B11928" s="155">
        <v>45259.501712962963</v>
      </c>
      <c r="C11928" s="178">
        <v>400</v>
      </c>
      <c r="D11928" s="178">
        <v>391.6</v>
      </c>
      <c r="E11928" s="178">
        <v>8.3999999999999773</v>
      </c>
      <c r="F11928" s="156" t="s">
        <v>5</v>
      </c>
      <c r="G11928" s="157"/>
      <c r="H11928" s="158">
        <v>2043072053</v>
      </c>
    </row>
    <row r="11929" spans="1:8" s="118" customFormat="1" x14ac:dyDescent="0.25">
      <c r="A11929" s="109"/>
      <c r="B11929" s="155">
        <v>45259.502083333333</v>
      </c>
      <c r="C11929" s="178">
        <v>300</v>
      </c>
      <c r="D11929" s="178">
        <v>293.7</v>
      </c>
      <c r="E11929" s="178">
        <v>6.3000000000000114</v>
      </c>
      <c r="F11929" s="156" t="s">
        <v>11656</v>
      </c>
      <c r="G11929" s="157" t="s">
        <v>5509</v>
      </c>
      <c r="H11929" s="158">
        <v>2043072464</v>
      </c>
    </row>
    <row r="11930" spans="1:8" s="118" customFormat="1" x14ac:dyDescent="0.25">
      <c r="A11930" s="109"/>
      <c r="B11930" s="155">
        <v>45259.502615740741</v>
      </c>
      <c r="C11930" s="178">
        <v>1000</v>
      </c>
      <c r="D11930" s="178">
        <v>979</v>
      </c>
      <c r="E11930" s="178">
        <v>21</v>
      </c>
      <c r="F11930" s="156" t="s">
        <v>3646</v>
      </c>
      <c r="G11930" s="157"/>
      <c r="H11930" s="158">
        <v>2043073104</v>
      </c>
    </row>
    <row r="11931" spans="1:8" s="118" customFormat="1" x14ac:dyDescent="0.25">
      <c r="A11931" s="109"/>
      <c r="B11931" s="155">
        <v>45259.502800925926</v>
      </c>
      <c r="C11931" s="178">
        <v>1</v>
      </c>
      <c r="D11931" s="178">
        <v>-2.9</v>
      </c>
      <c r="E11931" s="178">
        <v>3.9</v>
      </c>
      <c r="F11931" s="156" t="s">
        <v>12618</v>
      </c>
      <c r="G11931" s="157" t="s">
        <v>3651</v>
      </c>
      <c r="H11931" s="158">
        <v>2043073305</v>
      </c>
    </row>
    <row r="11932" spans="1:8" s="118" customFormat="1" x14ac:dyDescent="0.25">
      <c r="A11932" s="109"/>
      <c r="B11932" s="155">
        <v>45259.504884259259</v>
      </c>
      <c r="C11932" s="178">
        <v>1</v>
      </c>
      <c r="D11932" s="178">
        <v>-2.9</v>
      </c>
      <c r="E11932" s="178">
        <v>3.9</v>
      </c>
      <c r="F11932" s="156" t="s">
        <v>3608</v>
      </c>
      <c r="G11932" s="157"/>
      <c r="H11932" s="158">
        <v>2043075784</v>
      </c>
    </row>
    <row r="11933" spans="1:8" s="118" customFormat="1" x14ac:dyDescent="0.25">
      <c r="A11933" s="109"/>
      <c r="B11933" s="155">
        <v>45259.504965277774</v>
      </c>
      <c r="C11933" s="178">
        <v>15000</v>
      </c>
      <c r="D11933" s="178">
        <v>14685</v>
      </c>
      <c r="E11933" s="178">
        <v>315</v>
      </c>
      <c r="F11933" s="156" t="s">
        <v>5</v>
      </c>
      <c r="G11933" s="157"/>
      <c r="H11933" s="158">
        <v>2043075869</v>
      </c>
    </row>
    <row r="11934" spans="1:8" s="118" customFormat="1" x14ac:dyDescent="0.25">
      <c r="A11934" s="109"/>
      <c r="B11934" s="155">
        <v>45259.506527777776</v>
      </c>
      <c r="C11934" s="178">
        <v>1</v>
      </c>
      <c r="D11934" s="178">
        <v>-2.9</v>
      </c>
      <c r="E11934" s="178">
        <v>3.9</v>
      </c>
      <c r="F11934" s="156" t="s">
        <v>3608</v>
      </c>
      <c r="G11934" s="157"/>
      <c r="H11934" s="158">
        <v>2043077492</v>
      </c>
    </row>
    <row r="11935" spans="1:8" s="118" customFormat="1" x14ac:dyDescent="0.25">
      <c r="A11935" s="109"/>
      <c r="B11935" s="155">
        <v>45259.506979166668</v>
      </c>
      <c r="C11935" s="178">
        <v>300</v>
      </c>
      <c r="D11935" s="178">
        <v>293.7</v>
      </c>
      <c r="E11935" s="178">
        <v>6.3000000000000114</v>
      </c>
      <c r="F11935" s="156" t="s">
        <v>5</v>
      </c>
      <c r="G11935" s="157"/>
      <c r="H11935" s="158">
        <v>2043077943</v>
      </c>
    </row>
    <row r="11936" spans="1:8" s="118" customFormat="1" x14ac:dyDescent="0.25">
      <c r="A11936" s="109"/>
      <c r="B11936" s="155">
        <v>45259.507002314815</v>
      </c>
      <c r="C11936" s="178">
        <v>10</v>
      </c>
      <c r="D11936" s="178">
        <v>6.1</v>
      </c>
      <c r="E11936" s="178">
        <v>3.9000000000000004</v>
      </c>
      <c r="F11936" s="156" t="s">
        <v>3609</v>
      </c>
      <c r="G11936" s="157"/>
      <c r="H11936" s="158">
        <v>2043077993</v>
      </c>
    </row>
    <row r="11937" spans="1:8" s="118" customFormat="1" x14ac:dyDescent="0.25">
      <c r="A11937" s="109"/>
      <c r="B11937" s="155">
        <v>45259.509074074071</v>
      </c>
      <c r="C11937" s="178">
        <v>1</v>
      </c>
      <c r="D11937" s="178">
        <v>-2.9</v>
      </c>
      <c r="E11937" s="178">
        <v>3.9</v>
      </c>
      <c r="F11937" s="156" t="s">
        <v>3613</v>
      </c>
      <c r="G11937" s="157"/>
      <c r="H11937" s="158">
        <v>2043080499</v>
      </c>
    </row>
    <row r="11938" spans="1:8" s="118" customFormat="1" x14ac:dyDescent="0.25">
      <c r="A11938" s="109"/>
      <c r="B11938" s="155">
        <v>45259.509259259263</v>
      </c>
      <c r="C11938" s="178">
        <v>10</v>
      </c>
      <c r="D11938" s="178">
        <v>6.1</v>
      </c>
      <c r="E11938" s="178">
        <v>3.9000000000000004</v>
      </c>
      <c r="F11938" s="156" t="s">
        <v>3553</v>
      </c>
      <c r="G11938" s="157"/>
      <c r="H11938" s="158">
        <v>2043080694</v>
      </c>
    </row>
    <row r="11939" spans="1:8" s="118" customFormat="1" x14ac:dyDescent="0.25">
      <c r="A11939" s="109"/>
      <c r="B11939" s="155">
        <v>45259.51017361111</v>
      </c>
      <c r="C11939" s="178">
        <v>100</v>
      </c>
      <c r="D11939" s="178">
        <v>96.1</v>
      </c>
      <c r="E11939" s="178">
        <v>3.9000000000000057</v>
      </c>
      <c r="F11939" s="156" t="s">
        <v>5</v>
      </c>
      <c r="G11939" s="157"/>
      <c r="H11939" s="158">
        <v>2043081738</v>
      </c>
    </row>
    <row r="11940" spans="1:8" s="118" customFormat="1" x14ac:dyDescent="0.25">
      <c r="A11940" s="109"/>
      <c r="B11940" s="155">
        <v>45259.511203703703</v>
      </c>
      <c r="C11940" s="178">
        <v>1000</v>
      </c>
      <c r="D11940" s="178">
        <v>979</v>
      </c>
      <c r="E11940" s="178">
        <v>21</v>
      </c>
      <c r="F11940" s="156" t="s">
        <v>3531</v>
      </c>
      <c r="G11940" s="157" t="s">
        <v>3586</v>
      </c>
      <c r="H11940" s="158">
        <v>2043083004</v>
      </c>
    </row>
    <row r="11941" spans="1:8" s="118" customFormat="1" x14ac:dyDescent="0.25">
      <c r="A11941" s="109"/>
      <c r="B11941" s="155">
        <v>45259.511354166665</v>
      </c>
      <c r="C11941" s="178">
        <v>1</v>
      </c>
      <c r="D11941" s="178">
        <v>-2.9</v>
      </c>
      <c r="E11941" s="178">
        <v>3.9</v>
      </c>
      <c r="F11941" s="156" t="s">
        <v>3573</v>
      </c>
      <c r="G11941" s="157" t="s">
        <v>3582</v>
      </c>
      <c r="H11941" s="158">
        <v>2043083161</v>
      </c>
    </row>
    <row r="11942" spans="1:8" s="118" customFormat="1" x14ac:dyDescent="0.25">
      <c r="A11942" s="109"/>
      <c r="B11942" s="155">
        <v>45259.513333333336</v>
      </c>
      <c r="C11942" s="178">
        <v>10</v>
      </c>
      <c r="D11942" s="178">
        <v>6.1</v>
      </c>
      <c r="E11942" s="178">
        <v>3.9000000000000004</v>
      </c>
      <c r="F11942" s="156" t="s">
        <v>3594</v>
      </c>
      <c r="G11942" s="157"/>
      <c r="H11942" s="158">
        <v>2043085096</v>
      </c>
    </row>
    <row r="11943" spans="1:8" s="118" customFormat="1" x14ac:dyDescent="0.25">
      <c r="A11943" s="109"/>
      <c r="B11943" s="155">
        <v>45259.513981481483</v>
      </c>
      <c r="C11943" s="178">
        <v>10</v>
      </c>
      <c r="D11943" s="178">
        <v>6.1</v>
      </c>
      <c r="E11943" s="178">
        <v>3.9000000000000004</v>
      </c>
      <c r="F11943" s="156" t="s">
        <v>3594</v>
      </c>
      <c r="G11943" s="157"/>
      <c r="H11943" s="158">
        <v>2043085700</v>
      </c>
    </row>
    <row r="11944" spans="1:8" s="118" customFormat="1" x14ac:dyDescent="0.25">
      <c r="A11944" s="109"/>
      <c r="B11944" s="155">
        <v>45259.514421296299</v>
      </c>
      <c r="C11944" s="178">
        <v>300</v>
      </c>
      <c r="D11944" s="178">
        <v>293.7</v>
      </c>
      <c r="E11944" s="178">
        <v>6.3000000000000114</v>
      </c>
      <c r="F11944" s="156" t="s">
        <v>9072</v>
      </c>
      <c r="G11944" s="157"/>
      <c r="H11944" s="158">
        <v>2043086194</v>
      </c>
    </row>
    <row r="11945" spans="1:8" s="118" customFormat="1" x14ac:dyDescent="0.25">
      <c r="A11945" s="109"/>
      <c r="B11945" s="155">
        <v>45259.515474537038</v>
      </c>
      <c r="C11945" s="178">
        <v>150</v>
      </c>
      <c r="D11945" s="178">
        <v>146.1</v>
      </c>
      <c r="E11945" s="178">
        <v>3.9000000000000057</v>
      </c>
      <c r="F11945" s="156" t="s">
        <v>5</v>
      </c>
      <c r="G11945" s="157"/>
      <c r="H11945" s="158">
        <v>2043087362</v>
      </c>
    </row>
    <row r="11946" spans="1:8" s="118" customFormat="1" x14ac:dyDescent="0.25">
      <c r="A11946" s="109"/>
      <c r="B11946" s="155">
        <v>45259.515497685185</v>
      </c>
      <c r="C11946" s="178">
        <v>100</v>
      </c>
      <c r="D11946" s="178">
        <v>96.1</v>
      </c>
      <c r="E11946" s="178">
        <v>3.9000000000000057</v>
      </c>
      <c r="F11946" s="156" t="s">
        <v>5</v>
      </c>
      <c r="G11946" s="157"/>
      <c r="H11946" s="158">
        <v>2043087379</v>
      </c>
    </row>
    <row r="11947" spans="1:8" s="118" customFormat="1" x14ac:dyDescent="0.25">
      <c r="A11947" s="109"/>
      <c r="B11947" s="155">
        <v>45259.516377314816</v>
      </c>
      <c r="C11947" s="178">
        <v>1</v>
      </c>
      <c r="D11947" s="178">
        <v>-2.9</v>
      </c>
      <c r="E11947" s="178">
        <v>3.9</v>
      </c>
      <c r="F11947" s="156" t="s">
        <v>3568</v>
      </c>
      <c r="G11947" s="157"/>
      <c r="H11947" s="158">
        <v>2043088349</v>
      </c>
    </row>
    <row r="11948" spans="1:8" s="118" customFormat="1" x14ac:dyDescent="0.25">
      <c r="A11948" s="109"/>
      <c r="B11948" s="155">
        <v>45259.516469907408</v>
      </c>
      <c r="C11948" s="178">
        <v>100</v>
      </c>
      <c r="D11948" s="178">
        <v>96.1</v>
      </c>
      <c r="E11948" s="178">
        <v>3.9000000000000057</v>
      </c>
      <c r="F11948" s="156" t="s">
        <v>3532</v>
      </c>
      <c r="G11948" s="157"/>
      <c r="H11948" s="158">
        <v>2043088439</v>
      </c>
    </row>
    <row r="11949" spans="1:8" s="118" customFormat="1" x14ac:dyDescent="0.25">
      <c r="A11949" s="109"/>
      <c r="B11949" s="155">
        <v>45259.517488425925</v>
      </c>
      <c r="C11949" s="178">
        <v>500</v>
      </c>
      <c r="D11949" s="178">
        <v>489.5</v>
      </c>
      <c r="E11949" s="178">
        <v>10.5</v>
      </c>
      <c r="F11949" s="156" t="s">
        <v>5</v>
      </c>
      <c r="G11949" s="157"/>
      <c r="H11949" s="158">
        <v>2043089436</v>
      </c>
    </row>
    <row r="11950" spans="1:8" s="118" customFormat="1" x14ac:dyDescent="0.25">
      <c r="A11950" s="109"/>
      <c r="B11950" s="155">
        <v>45259.519884259258</v>
      </c>
      <c r="C11950" s="178">
        <v>500</v>
      </c>
      <c r="D11950" s="178">
        <v>489.5</v>
      </c>
      <c r="E11950" s="178">
        <v>10.5</v>
      </c>
      <c r="F11950" s="156" t="s">
        <v>5</v>
      </c>
      <c r="G11950" s="157"/>
      <c r="H11950" s="158">
        <v>2043091686</v>
      </c>
    </row>
    <row r="11951" spans="1:8" s="118" customFormat="1" x14ac:dyDescent="0.25">
      <c r="A11951" s="109"/>
      <c r="B11951" s="155">
        <v>45259.521157407406</v>
      </c>
      <c r="C11951" s="178">
        <v>1000</v>
      </c>
      <c r="D11951" s="178">
        <v>979</v>
      </c>
      <c r="E11951" s="178">
        <v>21</v>
      </c>
      <c r="F11951" s="156" t="s">
        <v>5</v>
      </c>
      <c r="G11951" s="157"/>
      <c r="H11951" s="158">
        <v>2043092896</v>
      </c>
    </row>
    <row r="11952" spans="1:8" s="118" customFormat="1" x14ac:dyDescent="0.25">
      <c r="A11952" s="109"/>
      <c r="B11952" s="155">
        <v>45259.521226851852</v>
      </c>
      <c r="C11952" s="178">
        <v>300</v>
      </c>
      <c r="D11952" s="178">
        <v>293.7</v>
      </c>
      <c r="E11952" s="178">
        <v>6.3000000000000114</v>
      </c>
      <c r="F11952" s="156" t="s">
        <v>5</v>
      </c>
      <c r="G11952" s="157"/>
      <c r="H11952" s="158">
        <v>2043092967</v>
      </c>
    </row>
    <row r="11953" spans="1:8" s="118" customFormat="1" x14ac:dyDescent="0.25">
      <c r="A11953" s="109"/>
      <c r="B11953" s="155">
        <v>45259.522465277776</v>
      </c>
      <c r="C11953" s="178">
        <v>10</v>
      </c>
      <c r="D11953" s="178">
        <v>6.1</v>
      </c>
      <c r="E11953" s="178">
        <v>3.9000000000000004</v>
      </c>
      <c r="F11953" s="156" t="s">
        <v>3545</v>
      </c>
      <c r="G11953" s="157"/>
      <c r="H11953" s="158">
        <v>2043094129</v>
      </c>
    </row>
    <row r="11954" spans="1:8" s="118" customFormat="1" x14ac:dyDescent="0.25">
      <c r="A11954" s="109"/>
      <c r="B11954" s="155">
        <v>45259.526145833333</v>
      </c>
      <c r="C11954" s="178">
        <v>500</v>
      </c>
      <c r="D11954" s="178">
        <v>489.5</v>
      </c>
      <c r="E11954" s="178">
        <v>10.5</v>
      </c>
      <c r="F11954" s="156" t="s">
        <v>5</v>
      </c>
      <c r="G11954" s="157"/>
      <c r="H11954" s="158">
        <v>2043097634</v>
      </c>
    </row>
    <row r="11955" spans="1:8" s="118" customFormat="1" x14ac:dyDescent="0.25">
      <c r="A11955" s="109"/>
      <c r="B11955" s="155">
        <v>45259.527222222219</v>
      </c>
      <c r="C11955" s="178">
        <v>1</v>
      </c>
      <c r="D11955" s="178">
        <v>-2.9</v>
      </c>
      <c r="E11955" s="178">
        <v>3.9</v>
      </c>
      <c r="F11955" s="156" t="s">
        <v>3554</v>
      </c>
      <c r="G11955" s="157"/>
      <c r="H11955" s="158">
        <v>2043098559</v>
      </c>
    </row>
    <row r="11956" spans="1:8" s="118" customFormat="1" x14ac:dyDescent="0.25">
      <c r="A11956" s="109"/>
      <c r="B11956" s="155">
        <v>45259.528055555558</v>
      </c>
      <c r="C11956" s="178">
        <v>100</v>
      </c>
      <c r="D11956" s="178">
        <v>96.1</v>
      </c>
      <c r="E11956" s="178">
        <v>3.9000000000000057</v>
      </c>
      <c r="F11956" s="156" t="s">
        <v>5</v>
      </c>
      <c r="G11956" s="157"/>
      <c r="H11956" s="158">
        <v>2043099404</v>
      </c>
    </row>
    <row r="11957" spans="1:8" s="118" customFormat="1" x14ac:dyDescent="0.25">
      <c r="A11957" s="109"/>
      <c r="B11957" s="155">
        <v>45259.529120370367</v>
      </c>
      <c r="C11957" s="178">
        <v>1</v>
      </c>
      <c r="D11957" s="178">
        <v>-2.9</v>
      </c>
      <c r="E11957" s="178">
        <v>3.9</v>
      </c>
      <c r="F11957" s="156" t="s">
        <v>12619</v>
      </c>
      <c r="G11957" s="157" t="s">
        <v>12340</v>
      </c>
      <c r="H11957" s="158">
        <v>2043100376</v>
      </c>
    </row>
    <row r="11958" spans="1:8" s="118" customFormat="1" x14ac:dyDescent="0.25">
      <c r="A11958" s="109"/>
      <c r="B11958" s="155">
        <v>45259.52915509259</v>
      </c>
      <c r="C11958" s="178">
        <v>200</v>
      </c>
      <c r="D11958" s="178">
        <v>195.8</v>
      </c>
      <c r="E11958" s="178">
        <v>4.1999999999999886</v>
      </c>
      <c r="F11958" s="156" t="s">
        <v>5</v>
      </c>
      <c r="G11958" s="157"/>
      <c r="H11958" s="158">
        <v>2043100400</v>
      </c>
    </row>
    <row r="11959" spans="1:8" s="118" customFormat="1" x14ac:dyDescent="0.25">
      <c r="A11959" s="109"/>
      <c r="B11959" s="155">
        <v>45259.529791666668</v>
      </c>
      <c r="C11959" s="178">
        <v>1</v>
      </c>
      <c r="D11959" s="178">
        <v>-2.9</v>
      </c>
      <c r="E11959" s="178">
        <v>3.9</v>
      </c>
      <c r="F11959" s="156" t="s">
        <v>12620</v>
      </c>
      <c r="G11959" s="157" t="s">
        <v>9080</v>
      </c>
      <c r="H11959" s="158">
        <v>2043100982</v>
      </c>
    </row>
    <row r="11960" spans="1:8" s="118" customFormat="1" x14ac:dyDescent="0.25">
      <c r="A11960" s="109"/>
      <c r="B11960" s="155">
        <v>45259.532118055555</v>
      </c>
      <c r="C11960" s="178">
        <v>10</v>
      </c>
      <c r="D11960" s="178">
        <v>6.1</v>
      </c>
      <c r="E11960" s="178">
        <v>3.9000000000000004</v>
      </c>
      <c r="F11960" s="156" t="s">
        <v>12621</v>
      </c>
      <c r="G11960" s="157"/>
      <c r="H11960" s="158">
        <v>2043104865</v>
      </c>
    </row>
    <row r="11961" spans="1:8" s="118" customFormat="1" x14ac:dyDescent="0.25">
      <c r="A11961" s="109"/>
      <c r="B11961" s="155">
        <v>45259.533101851855</v>
      </c>
      <c r="C11961" s="178">
        <v>10</v>
      </c>
      <c r="D11961" s="178">
        <v>6.1</v>
      </c>
      <c r="E11961" s="178">
        <v>3.9000000000000004</v>
      </c>
      <c r="F11961" s="156" t="s">
        <v>3556</v>
      </c>
      <c r="G11961" s="157"/>
      <c r="H11961" s="158">
        <v>2043106040</v>
      </c>
    </row>
    <row r="11962" spans="1:8" s="118" customFormat="1" x14ac:dyDescent="0.25">
      <c r="A11962" s="109"/>
      <c r="B11962" s="155">
        <v>45259.53361111111</v>
      </c>
      <c r="C11962" s="178">
        <v>2000</v>
      </c>
      <c r="D11962" s="178">
        <v>1958</v>
      </c>
      <c r="E11962" s="178">
        <v>42</v>
      </c>
      <c r="F11962" s="156" t="s">
        <v>5</v>
      </c>
      <c r="G11962" s="157"/>
      <c r="H11962" s="158">
        <v>2043106590</v>
      </c>
    </row>
    <row r="11963" spans="1:8" s="118" customFormat="1" x14ac:dyDescent="0.25">
      <c r="A11963" s="109"/>
      <c r="B11963" s="155">
        <v>45259.533796296295</v>
      </c>
      <c r="C11963" s="178">
        <v>1</v>
      </c>
      <c r="D11963" s="178">
        <v>-2.9</v>
      </c>
      <c r="E11963" s="178">
        <v>3.9</v>
      </c>
      <c r="F11963" s="156" t="s">
        <v>3559</v>
      </c>
      <c r="G11963" s="157" t="s">
        <v>3582</v>
      </c>
      <c r="H11963" s="158">
        <v>2043106761</v>
      </c>
    </row>
    <row r="11964" spans="1:8" s="118" customFormat="1" x14ac:dyDescent="0.25">
      <c r="A11964" s="109"/>
      <c r="B11964" s="155">
        <v>45259.534988425927</v>
      </c>
      <c r="C11964" s="178">
        <v>1</v>
      </c>
      <c r="D11964" s="178">
        <v>-2.9</v>
      </c>
      <c r="E11964" s="178">
        <v>3.9</v>
      </c>
      <c r="F11964" s="156" t="s">
        <v>12622</v>
      </c>
      <c r="G11964" s="157" t="s">
        <v>3598</v>
      </c>
      <c r="H11964" s="158">
        <v>2043107959</v>
      </c>
    </row>
    <row r="11965" spans="1:8" s="118" customFormat="1" x14ac:dyDescent="0.25">
      <c r="A11965" s="109"/>
      <c r="B11965" s="155">
        <v>45259.535034722219</v>
      </c>
      <c r="C11965" s="178">
        <v>300</v>
      </c>
      <c r="D11965" s="178">
        <v>293.7</v>
      </c>
      <c r="E11965" s="178">
        <v>6.3000000000000114</v>
      </c>
      <c r="F11965" s="156" t="s">
        <v>5</v>
      </c>
      <c r="G11965" s="157"/>
      <c r="H11965" s="158">
        <v>2043108009</v>
      </c>
    </row>
    <row r="11966" spans="1:8" s="118" customFormat="1" x14ac:dyDescent="0.25">
      <c r="A11966" s="109"/>
      <c r="B11966" s="155">
        <v>45259.535636574074</v>
      </c>
      <c r="C11966" s="178">
        <v>1</v>
      </c>
      <c r="D11966" s="178">
        <v>-2.9</v>
      </c>
      <c r="E11966" s="178">
        <v>3.9</v>
      </c>
      <c r="F11966" s="156" t="s">
        <v>3559</v>
      </c>
      <c r="G11966" s="157" t="s">
        <v>3582</v>
      </c>
      <c r="H11966" s="158">
        <v>2043108638</v>
      </c>
    </row>
    <row r="11967" spans="1:8" s="118" customFormat="1" x14ac:dyDescent="0.25">
      <c r="A11967" s="109"/>
      <c r="B11967" s="155">
        <v>45259.536307870374</v>
      </c>
      <c r="C11967" s="178">
        <v>10</v>
      </c>
      <c r="D11967" s="178">
        <v>6.1</v>
      </c>
      <c r="E11967" s="178">
        <v>3.9000000000000004</v>
      </c>
      <c r="F11967" s="156" t="s">
        <v>3545</v>
      </c>
      <c r="G11967" s="157"/>
      <c r="H11967" s="158">
        <v>2043109231</v>
      </c>
    </row>
    <row r="11968" spans="1:8" s="118" customFormat="1" x14ac:dyDescent="0.25">
      <c r="A11968" s="109"/>
      <c r="B11968" s="155">
        <v>45259.536828703705</v>
      </c>
      <c r="C11968" s="178">
        <v>300</v>
      </c>
      <c r="D11968" s="178">
        <v>293.7</v>
      </c>
      <c r="E11968" s="178">
        <v>6.3000000000000114</v>
      </c>
      <c r="F11968" s="156" t="s">
        <v>5</v>
      </c>
      <c r="G11968" s="157"/>
      <c r="H11968" s="158">
        <v>2043109761</v>
      </c>
    </row>
    <row r="11969" spans="1:8" s="118" customFormat="1" x14ac:dyDescent="0.25">
      <c r="A11969" s="109"/>
      <c r="B11969" s="155">
        <v>45259.536886574075</v>
      </c>
      <c r="C11969" s="178">
        <v>10</v>
      </c>
      <c r="D11969" s="178">
        <v>6.1</v>
      </c>
      <c r="E11969" s="178">
        <v>3.9000000000000004</v>
      </c>
      <c r="F11969" s="156" t="s">
        <v>3553</v>
      </c>
      <c r="G11969" s="157"/>
      <c r="H11969" s="158">
        <v>2043109816</v>
      </c>
    </row>
    <row r="11970" spans="1:8" s="118" customFormat="1" x14ac:dyDescent="0.25">
      <c r="A11970" s="109"/>
      <c r="B11970" s="155">
        <v>45259.53707175926</v>
      </c>
      <c r="C11970" s="178">
        <v>10</v>
      </c>
      <c r="D11970" s="178">
        <v>6.1</v>
      </c>
      <c r="E11970" s="178">
        <v>3.9000000000000004</v>
      </c>
      <c r="F11970" s="156" t="s">
        <v>12623</v>
      </c>
      <c r="G11970" s="157"/>
      <c r="H11970" s="158">
        <v>2043110001</v>
      </c>
    </row>
    <row r="11971" spans="1:8" s="118" customFormat="1" x14ac:dyDescent="0.25">
      <c r="A11971" s="109"/>
      <c r="B11971" s="155">
        <v>45259.538587962961</v>
      </c>
      <c r="C11971" s="178">
        <v>1</v>
      </c>
      <c r="D11971" s="178">
        <v>-2.9</v>
      </c>
      <c r="E11971" s="178">
        <v>3.9</v>
      </c>
      <c r="F11971" s="156" t="s">
        <v>4261</v>
      </c>
      <c r="G11971" s="157" t="s">
        <v>3598</v>
      </c>
      <c r="H11971" s="158">
        <v>2043111756</v>
      </c>
    </row>
    <row r="11972" spans="1:8" s="118" customFormat="1" x14ac:dyDescent="0.25">
      <c r="A11972" s="109"/>
      <c r="B11972" s="155">
        <v>45259.538634259261</v>
      </c>
      <c r="C11972" s="178">
        <v>500</v>
      </c>
      <c r="D11972" s="178">
        <v>489.5</v>
      </c>
      <c r="E11972" s="178">
        <v>10.5</v>
      </c>
      <c r="F11972" s="156" t="s">
        <v>11643</v>
      </c>
      <c r="G11972" s="157" t="s">
        <v>11818</v>
      </c>
      <c r="H11972" s="158">
        <v>2043111807</v>
      </c>
    </row>
    <row r="11973" spans="1:8" s="118" customFormat="1" x14ac:dyDescent="0.25">
      <c r="A11973" s="109"/>
      <c r="B11973" s="155">
        <v>45259.539965277778</v>
      </c>
      <c r="C11973" s="178">
        <v>10</v>
      </c>
      <c r="D11973" s="178">
        <v>6.1</v>
      </c>
      <c r="E11973" s="178">
        <v>3.9000000000000004</v>
      </c>
      <c r="F11973" s="156" t="s">
        <v>3533</v>
      </c>
      <c r="G11973" s="157"/>
      <c r="H11973" s="158">
        <v>2043113056</v>
      </c>
    </row>
    <row r="11974" spans="1:8" s="118" customFormat="1" x14ac:dyDescent="0.25">
      <c r="A11974" s="109"/>
      <c r="B11974" s="155">
        <v>45259.54</v>
      </c>
      <c r="C11974" s="178">
        <v>1000</v>
      </c>
      <c r="D11974" s="178">
        <v>979</v>
      </c>
      <c r="E11974" s="178">
        <v>21</v>
      </c>
      <c r="F11974" s="156" t="s">
        <v>11643</v>
      </c>
      <c r="G11974" s="157" t="s">
        <v>11818</v>
      </c>
      <c r="H11974" s="158">
        <v>2043113090</v>
      </c>
    </row>
    <row r="11975" spans="1:8" s="118" customFormat="1" x14ac:dyDescent="0.25">
      <c r="A11975" s="109"/>
      <c r="B11975" s="155">
        <v>45259.540497685186</v>
      </c>
      <c r="C11975" s="178">
        <v>10</v>
      </c>
      <c r="D11975" s="178">
        <v>6.1</v>
      </c>
      <c r="E11975" s="178">
        <v>3.9000000000000004</v>
      </c>
      <c r="F11975" s="156" t="s">
        <v>12624</v>
      </c>
      <c r="G11975" s="157" t="s">
        <v>5506</v>
      </c>
      <c r="H11975" s="158">
        <v>2043113630</v>
      </c>
    </row>
    <row r="11976" spans="1:8" s="118" customFormat="1" x14ac:dyDescent="0.25">
      <c r="A11976" s="109"/>
      <c r="B11976" s="155">
        <v>45259.540694444448</v>
      </c>
      <c r="C11976" s="178">
        <v>300</v>
      </c>
      <c r="D11976" s="178">
        <v>293.7</v>
      </c>
      <c r="E11976" s="178">
        <v>6.3000000000000114</v>
      </c>
      <c r="F11976" s="156" t="s">
        <v>3575</v>
      </c>
      <c r="G11976" s="157" t="s">
        <v>3637</v>
      </c>
      <c r="H11976" s="158">
        <v>2043113844</v>
      </c>
    </row>
    <row r="11977" spans="1:8" s="118" customFormat="1" x14ac:dyDescent="0.25">
      <c r="A11977" s="109"/>
      <c r="B11977" s="155">
        <v>45259.542696759258</v>
      </c>
      <c r="C11977" s="178">
        <v>10</v>
      </c>
      <c r="D11977" s="178">
        <v>6.1</v>
      </c>
      <c r="E11977" s="178">
        <v>3.9000000000000004</v>
      </c>
      <c r="F11977" s="156" t="s">
        <v>3533</v>
      </c>
      <c r="G11977" s="157" t="s">
        <v>3582</v>
      </c>
      <c r="H11977" s="158">
        <v>2043116139</v>
      </c>
    </row>
    <row r="11978" spans="1:8" s="118" customFormat="1" x14ac:dyDescent="0.25">
      <c r="A11978" s="109"/>
      <c r="B11978" s="155">
        <v>45259.543414351851</v>
      </c>
      <c r="C11978" s="178">
        <v>100</v>
      </c>
      <c r="D11978" s="178">
        <v>96.1</v>
      </c>
      <c r="E11978" s="178">
        <v>3.9000000000000057</v>
      </c>
      <c r="F11978" s="156" t="s">
        <v>3568</v>
      </c>
      <c r="G11978" s="157"/>
      <c r="H11978" s="158">
        <v>2043116941</v>
      </c>
    </row>
    <row r="11979" spans="1:8" s="118" customFormat="1" x14ac:dyDescent="0.25">
      <c r="A11979" s="109"/>
      <c r="B11979" s="155">
        <v>45259.543877314813</v>
      </c>
      <c r="C11979" s="178">
        <v>200</v>
      </c>
      <c r="D11979" s="178">
        <v>195.8</v>
      </c>
      <c r="E11979" s="178">
        <v>4.1999999999999886</v>
      </c>
      <c r="F11979" s="156" t="s">
        <v>5</v>
      </c>
      <c r="G11979" s="157"/>
      <c r="H11979" s="158">
        <v>2043117404</v>
      </c>
    </row>
    <row r="11980" spans="1:8" s="118" customFormat="1" x14ac:dyDescent="0.25">
      <c r="A11980" s="109"/>
      <c r="B11980" s="155">
        <v>45259.543912037036</v>
      </c>
      <c r="C11980" s="178">
        <v>300</v>
      </c>
      <c r="D11980" s="178">
        <v>293.7</v>
      </c>
      <c r="E11980" s="178">
        <v>6.3000000000000114</v>
      </c>
      <c r="F11980" s="156" t="s">
        <v>5</v>
      </c>
      <c r="G11980" s="157"/>
      <c r="H11980" s="158">
        <v>2043117451</v>
      </c>
    </row>
    <row r="11981" spans="1:8" s="118" customFormat="1" x14ac:dyDescent="0.25">
      <c r="A11981" s="109"/>
      <c r="B11981" s="155">
        <v>45259.544062499997</v>
      </c>
      <c r="C11981" s="178">
        <v>1</v>
      </c>
      <c r="D11981" s="178">
        <v>-2.9</v>
      </c>
      <c r="E11981" s="178">
        <v>3.9</v>
      </c>
      <c r="F11981" s="156" t="s">
        <v>12625</v>
      </c>
      <c r="G11981" s="157" t="s">
        <v>3576</v>
      </c>
      <c r="H11981" s="158">
        <v>2043117696</v>
      </c>
    </row>
    <row r="11982" spans="1:8" s="118" customFormat="1" x14ac:dyDescent="0.25">
      <c r="A11982" s="109"/>
      <c r="B11982" s="155">
        <v>45259.544074074074</v>
      </c>
      <c r="C11982" s="178">
        <v>10</v>
      </c>
      <c r="D11982" s="178">
        <v>6.1</v>
      </c>
      <c r="E11982" s="178">
        <v>3.9000000000000004</v>
      </c>
      <c r="F11982" s="156" t="s">
        <v>3533</v>
      </c>
      <c r="G11982" s="157" t="s">
        <v>3582</v>
      </c>
      <c r="H11982" s="158">
        <v>2043117710</v>
      </c>
    </row>
    <row r="11983" spans="1:8" s="118" customFormat="1" x14ac:dyDescent="0.25">
      <c r="A11983" s="109"/>
      <c r="B11983" s="155">
        <v>45259.544722222221</v>
      </c>
      <c r="C11983" s="178">
        <v>10</v>
      </c>
      <c r="D11983" s="178">
        <v>6.1</v>
      </c>
      <c r="E11983" s="178">
        <v>3.9000000000000004</v>
      </c>
      <c r="F11983" s="156" t="s">
        <v>5</v>
      </c>
      <c r="G11983" s="157"/>
      <c r="H11983" s="158">
        <v>2043118530</v>
      </c>
    </row>
    <row r="11984" spans="1:8" s="118" customFormat="1" x14ac:dyDescent="0.25">
      <c r="A11984" s="109"/>
      <c r="B11984" s="155">
        <v>45259.544791666667</v>
      </c>
      <c r="C11984" s="178">
        <v>1</v>
      </c>
      <c r="D11984" s="178">
        <v>-2.9</v>
      </c>
      <c r="E11984" s="178">
        <v>3.9</v>
      </c>
      <c r="F11984" s="156" t="s">
        <v>3538</v>
      </c>
      <c r="G11984" s="157" t="s">
        <v>3582</v>
      </c>
      <c r="H11984" s="158">
        <v>2043118604</v>
      </c>
    </row>
    <row r="11985" spans="1:8" s="118" customFormat="1" x14ac:dyDescent="0.25">
      <c r="A11985" s="109"/>
      <c r="B11985" s="155">
        <v>45259.547025462962</v>
      </c>
      <c r="C11985" s="178">
        <v>10</v>
      </c>
      <c r="D11985" s="178">
        <v>6.1</v>
      </c>
      <c r="E11985" s="178">
        <v>3.9000000000000004</v>
      </c>
      <c r="F11985" s="156" t="s">
        <v>5</v>
      </c>
      <c r="G11985" s="157"/>
      <c r="H11985" s="158">
        <v>2043121177</v>
      </c>
    </row>
    <row r="11986" spans="1:8" s="118" customFormat="1" x14ac:dyDescent="0.25">
      <c r="A11986" s="109"/>
      <c r="B11986" s="155">
        <v>45259.548032407409</v>
      </c>
      <c r="C11986" s="178">
        <v>1</v>
      </c>
      <c r="D11986" s="178">
        <v>-2.9</v>
      </c>
      <c r="E11986" s="178">
        <v>3.9</v>
      </c>
      <c r="F11986" s="156" t="s">
        <v>3567</v>
      </c>
      <c r="G11986" s="157"/>
      <c r="H11986" s="158">
        <v>2043122422</v>
      </c>
    </row>
    <row r="11987" spans="1:8" s="118" customFormat="1" x14ac:dyDescent="0.25">
      <c r="A11987" s="109"/>
      <c r="B11987" s="155">
        <v>45259.548090277778</v>
      </c>
      <c r="C11987" s="178">
        <v>10</v>
      </c>
      <c r="D11987" s="178">
        <v>6.1</v>
      </c>
      <c r="E11987" s="178">
        <v>3.9000000000000004</v>
      </c>
      <c r="F11987" s="156" t="s">
        <v>12500</v>
      </c>
      <c r="G11987" s="157"/>
      <c r="H11987" s="158">
        <v>2043122503</v>
      </c>
    </row>
    <row r="11988" spans="1:8" s="118" customFormat="1" x14ac:dyDescent="0.25">
      <c r="A11988" s="109"/>
      <c r="B11988" s="155">
        <v>45259.548472222225</v>
      </c>
      <c r="C11988" s="178">
        <v>500</v>
      </c>
      <c r="D11988" s="178">
        <v>489.5</v>
      </c>
      <c r="E11988" s="178">
        <v>10.5</v>
      </c>
      <c r="F11988" s="156" t="s">
        <v>5</v>
      </c>
      <c r="G11988" s="157"/>
      <c r="H11988" s="158">
        <v>2043122888</v>
      </c>
    </row>
    <row r="11989" spans="1:8" s="118" customFormat="1" x14ac:dyDescent="0.25">
      <c r="A11989" s="109"/>
      <c r="B11989" s="155">
        <v>45259.549212962964</v>
      </c>
      <c r="C11989" s="178">
        <v>500</v>
      </c>
      <c r="D11989" s="178">
        <v>489.5</v>
      </c>
      <c r="E11989" s="178">
        <v>10.5</v>
      </c>
      <c r="F11989" s="156" t="s">
        <v>5</v>
      </c>
      <c r="G11989" s="157"/>
      <c r="H11989" s="158">
        <v>2043123755</v>
      </c>
    </row>
    <row r="11990" spans="1:8" s="118" customFormat="1" x14ac:dyDescent="0.25">
      <c r="A11990" s="109"/>
      <c r="B11990" s="155">
        <v>45259.549618055556</v>
      </c>
      <c r="C11990" s="178">
        <v>500</v>
      </c>
      <c r="D11990" s="178">
        <v>489.5</v>
      </c>
      <c r="E11990" s="178">
        <v>10.5</v>
      </c>
      <c r="F11990" s="156" t="s">
        <v>5</v>
      </c>
      <c r="G11990" s="157"/>
      <c r="H11990" s="158">
        <v>2043124169</v>
      </c>
    </row>
    <row r="11991" spans="1:8" s="118" customFormat="1" x14ac:dyDescent="0.25">
      <c r="A11991" s="109"/>
      <c r="B11991" s="155">
        <v>45259.54996527778</v>
      </c>
      <c r="C11991" s="178">
        <v>300</v>
      </c>
      <c r="D11991" s="178">
        <v>293.7</v>
      </c>
      <c r="E11991" s="178">
        <v>6.3000000000000114</v>
      </c>
      <c r="F11991" s="156" t="s">
        <v>5</v>
      </c>
      <c r="G11991" s="157"/>
      <c r="H11991" s="158">
        <v>2043124475</v>
      </c>
    </row>
    <row r="11992" spans="1:8" s="118" customFormat="1" x14ac:dyDescent="0.25">
      <c r="A11992" s="109"/>
      <c r="B11992" s="155">
        <v>45259.550034722219</v>
      </c>
      <c r="C11992" s="178">
        <v>100</v>
      </c>
      <c r="D11992" s="178">
        <v>96.1</v>
      </c>
      <c r="E11992" s="178">
        <v>3.9000000000000057</v>
      </c>
      <c r="F11992" s="156" t="s">
        <v>5</v>
      </c>
      <c r="G11992" s="157"/>
      <c r="H11992" s="158">
        <v>2043124539</v>
      </c>
    </row>
    <row r="11993" spans="1:8" s="118" customFormat="1" x14ac:dyDescent="0.25">
      <c r="A11993" s="109"/>
      <c r="B11993" s="155">
        <v>45259.550127314818</v>
      </c>
      <c r="C11993" s="178">
        <v>5000</v>
      </c>
      <c r="D11993" s="178">
        <v>4895</v>
      </c>
      <c r="E11993" s="178">
        <v>105</v>
      </c>
      <c r="F11993" s="156" t="s">
        <v>5</v>
      </c>
      <c r="G11993" s="157"/>
      <c r="H11993" s="158">
        <v>2043124635</v>
      </c>
    </row>
    <row r="11994" spans="1:8" s="118" customFormat="1" x14ac:dyDescent="0.25">
      <c r="A11994" s="109"/>
      <c r="B11994" s="155">
        <v>45259.550393518519</v>
      </c>
      <c r="C11994" s="178">
        <v>1</v>
      </c>
      <c r="D11994" s="178">
        <v>-2.9</v>
      </c>
      <c r="E11994" s="178">
        <v>3.9</v>
      </c>
      <c r="F11994" s="156" t="s">
        <v>12626</v>
      </c>
      <c r="G11994" s="157"/>
      <c r="H11994" s="158">
        <v>2043124879</v>
      </c>
    </row>
    <row r="11995" spans="1:8" s="118" customFormat="1" x14ac:dyDescent="0.25">
      <c r="A11995" s="109"/>
      <c r="B11995" s="155">
        <v>45259.55064814815</v>
      </c>
      <c r="C11995" s="178">
        <v>200</v>
      </c>
      <c r="D11995" s="178">
        <v>195.8</v>
      </c>
      <c r="E11995" s="178">
        <v>4.1999999999999886</v>
      </c>
      <c r="F11995" s="156" t="s">
        <v>5</v>
      </c>
      <c r="G11995" s="157"/>
      <c r="H11995" s="158">
        <v>2043125142</v>
      </c>
    </row>
    <row r="11996" spans="1:8" s="118" customFormat="1" x14ac:dyDescent="0.25">
      <c r="A11996" s="109"/>
      <c r="B11996" s="155">
        <v>45259.550856481481</v>
      </c>
      <c r="C11996" s="178">
        <v>10</v>
      </c>
      <c r="D11996" s="178">
        <v>6.1</v>
      </c>
      <c r="E11996" s="178">
        <v>3.9000000000000004</v>
      </c>
      <c r="F11996" s="156" t="s">
        <v>12623</v>
      </c>
      <c r="G11996" s="157"/>
      <c r="H11996" s="158">
        <v>2043125380</v>
      </c>
    </row>
    <row r="11997" spans="1:8" s="118" customFormat="1" x14ac:dyDescent="0.25">
      <c r="A11997" s="109"/>
      <c r="B11997" s="155">
        <v>45259.551354166666</v>
      </c>
      <c r="C11997" s="178">
        <v>1</v>
      </c>
      <c r="D11997" s="178">
        <v>-2.9</v>
      </c>
      <c r="E11997" s="178">
        <v>3.9</v>
      </c>
      <c r="F11997" s="156" t="s">
        <v>3546</v>
      </c>
      <c r="G11997" s="157" t="s">
        <v>3618</v>
      </c>
      <c r="H11997" s="158">
        <v>2043125994</v>
      </c>
    </row>
    <row r="11998" spans="1:8" s="118" customFormat="1" x14ac:dyDescent="0.25">
      <c r="A11998" s="109"/>
      <c r="B11998" s="155">
        <v>45259.551493055558</v>
      </c>
      <c r="C11998" s="178">
        <v>300</v>
      </c>
      <c r="D11998" s="178">
        <v>293.7</v>
      </c>
      <c r="E11998" s="178">
        <v>6.3000000000000114</v>
      </c>
      <c r="F11998" s="156" t="s">
        <v>5</v>
      </c>
      <c r="G11998" s="157"/>
      <c r="H11998" s="158">
        <v>2043126142</v>
      </c>
    </row>
    <row r="11999" spans="1:8" s="118" customFormat="1" x14ac:dyDescent="0.25">
      <c r="A11999" s="109"/>
      <c r="B11999" s="155">
        <v>45259.552465277775</v>
      </c>
      <c r="C11999" s="178">
        <v>300</v>
      </c>
      <c r="D11999" s="178">
        <v>293.7</v>
      </c>
      <c r="E11999" s="178">
        <v>6.3000000000000114</v>
      </c>
      <c r="F11999" s="156" t="s">
        <v>5</v>
      </c>
      <c r="G11999" s="157"/>
      <c r="H11999" s="158">
        <v>2043127191</v>
      </c>
    </row>
    <row r="12000" spans="1:8" s="118" customFormat="1" x14ac:dyDescent="0.25">
      <c r="A12000" s="109"/>
      <c r="B12000" s="155">
        <v>45259.552905092591</v>
      </c>
      <c r="C12000" s="178">
        <v>2000</v>
      </c>
      <c r="D12000" s="178">
        <v>1958</v>
      </c>
      <c r="E12000" s="178">
        <v>42</v>
      </c>
      <c r="F12000" s="156" t="s">
        <v>5</v>
      </c>
      <c r="G12000" s="157"/>
      <c r="H12000" s="158">
        <v>2043127651</v>
      </c>
    </row>
    <row r="12001" spans="1:8" s="118" customFormat="1" x14ac:dyDescent="0.25">
      <c r="A12001" s="109"/>
      <c r="B12001" s="155">
        <v>45259.553298611114</v>
      </c>
      <c r="C12001" s="178">
        <v>300</v>
      </c>
      <c r="D12001" s="178">
        <v>293.7</v>
      </c>
      <c r="E12001" s="178">
        <v>6.3000000000000114</v>
      </c>
      <c r="F12001" s="156" t="s">
        <v>5</v>
      </c>
      <c r="G12001" s="157"/>
      <c r="H12001" s="158">
        <v>2043128031</v>
      </c>
    </row>
    <row r="12002" spans="1:8" s="118" customFormat="1" x14ac:dyDescent="0.25">
      <c r="A12002" s="109"/>
      <c r="B12002" s="155">
        <v>45259.553657407407</v>
      </c>
      <c r="C12002" s="178">
        <v>300</v>
      </c>
      <c r="D12002" s="178">
        <v>293.7</v>
      </c>
      <c r="E12002" s="178">
        <v>6.3000000000000114</v>
      </c>
      <c r="F12002" s="156" t="s">
        <v>5</v>
      </c>
      <c r="G12002" s="157"/>
      <c r="H12002" s="158">
        <v>2043128344</v>
      </c>
    </row>
    <row r="12003" spans="1:8" s="118" customFormat="1" x14ac:dyDescent="0.25">
      <c r="A12003" s="109"/>
      <c r="B12003" s="155">
        <v>45259.554629629631</v>
      </c>
      <c r="C12003" s="178">
        <v>1</v>
      </c>
      <c r="D12003" s="178">
        <v>-2.9</v>
      </c>
      <c r="E12003" s="178">
        <v>3.9</v>
      </c>
      <c r="F12003" s="156" t="s">
        <v>12627</v>
      </c>
      <c r="G12003" s="157"/>
      <c r="H12003" s="158">
        <v>2043129347</v>
      </c>
    </row>
    <row r="12004" spans="1:8" s="118" customFormat="1" x14ac:dyDescent="0.25">
      <c r="A12004" s="109"/>
      <c r="B12004" s="155">
        <v>45259.555312500001</v>
      </c>
      <c r="C12004" s="178">
        <v>10</v>
      </c>
      <c r="D12004" s="178">
        <v>6.1</v>
      </c>
      <c r="E12004" s="178">
        <v>3.9000000000000004</v>
      </c>
      <c r="F12004" s="156" t="s">
        <v>3533</v>
      </c>
      <c r="G12004" s="157"/>
      <c r="H12004" s="158">
        <v>2043130056</v>
      </c>
    </row>
    <row r="12005" spans="1:8" s="118" customFormat="1" x14ac:dyDescent="0.25">
      <c r="A12005" s="109"/>
      <c r="B12005" s="155">
        <v>45259.555601851855</v>
      </c>
      <c r="C12005" s="178">
        <v>10</v>
      </c>
      <c r="D12005" s="178">
        <v>6.1</v>
      </c>
      <c r="E12005" s="178">
        <v>3.9000000000000004</v>
      </c>
      <c r="F12005" s="156" t="s">
        <v>3542</v>
      </c>
      <c r="G12005" s="157"/>
      <c r="H12005" s="158">
        <v>2043130356</v>
      </c>
    </row>
    <row r="12006" spans="1:8" s="118" customFormat="1" x14ac:dyDescent="0.25">
      <c r="A12006" s="109"/>
      <c r="B12006" s="155">
        <v>45259.555671296293</v>
      </c>
      <c r="C12006" s="178">
        <v>10000</v>
      </c>
      <c r="D12006" s="178">
        <v>9790</v>
      </c>
      <c r="E12006" s="178">
        <v>210</v>
      </c>
      <c r="F12006" s="156" t="s">
        <v>5</v>
      </c>
      <c r="G12006" s="157"/>
      <c r="H12006" s="158">
        <v>2043130444</v>
      </c>
    </row>
    <row r="12007" spans="1:8" s="118" customFormat="1" x14ac:dyDescent="0.25">
      <c r="A12007" s="109"/>
      <c r="B12007" s="155">
        <v>45259.557210648149</v>
      </c>
      <c r="C12007" s="178">
        <v>10</v>
      </c>
      <c r="D12007" s="178">
        <v>6.1</v>
      </c>
      <c r="E12007" s="178">
        <v>3.9000000000000004</v>
      </c>
      <c r="F12007" s="156" t="s">
        <v>3542</v>
      </c>
      <c r="G12007" s="157"/>
      <c r="H12007" s="158">
        <v>2043132299</v>
      </c>
    </row>
    <row r="12008" spans="1:8" s="118" customFormat="1" x14ac:dyDescent="0.25">
      <c r="A12008" s="109"/>
      <c r="B12008" s="155">
        <v>45259.557337962964</v>
      </c>
      <c r="C12008" s="178">
        <v>5</v>
      </c>
      <c r="D12008" s="178">
        <v>1.1000000000000001</v>
      </c>
      <c r="E12008" s="178">
        <v>3.9</v>
      </c>
      <c r="F12008" s="156" t="s">
        <v>3573</v>
      </c>
      <c r="G12008" s="157"/>
      <c r="H12008" s="158">
        <v>2043132437</v>
      </c>
    </row>
    <row r="12009" spans="1:8" s="118" customFormat="1" x14ac:dyDescent="0.25">
      <c r="A12009" s="109"/>
      <c r="B12009" s="155">
        <v>45259.558171296296</v>
      </c>
      <c r="C12009" s="178">
        <v>1</v>
      </c>
      <c r="D12009" s="178">
        <v>-2.9</v>
      </c>
      <c r="E12009" s="178">
        <v>3.9</v>
      </c>
      <c r="F12009" s="156" t="s">
        <v>3559</v>
      </c>
      <c r="G12009" s="157"/>
      <c r="H12009" s="158">
        <v>2043133516</v>
      </c>
    </row>
    <row r="12010" spans="1:8" s="118" customFormat="1" x14ac:dyDescent="0.25">
      <c r="A12010" s="109"/>
      <c r="B12010" s="155">
        <v>45259.558854166666</v>
      </c>
      <c r="C12010" s="178">
        <v>5</v>
      </c>
      <c r="D12010" s="178">
        <v>1.1000000000000001</v>
      </c>
      <c r="E12010" s="178">
        <v>3.9</v>
      </c>
      <c r="F12010" s="156" t="s">
        <v>3573</v>
      </c>
      <c r="G12010" s="157"/>
      <c r="H12010" s="158">
        <v>2043134251</v>
      </c>
    </row>
    <row r="12011" spans="1:8" s="118" customFormat="1" x14ac:dyDescent="0.25">
      <c r="A12011" s="109"/>
      <c r="B12011" s="155">
        <v>45259.559664351851</v>
      </c>
      <c r="C12011" s="178">
        <v>15000</v>
      </c>
      <c r="D12011" s="178">
        <v>14685</v>
      </c>
      <c r="E12011" s="178">
        <v>315</v>
      </c>
      <c r="F12011" s="156" t="s">
        <v>5</v>
      </c>
      <c r="G12011" s="157"/>
      <c r="H12011" s="158">
        <v>2043135178</v>
      </c>
    </row>
    <row r="12012" spans="1:8" s="118" customFormat="1" x14ac:dyDescent="0.25">
      <c r="A12012" s="109"/>
      <c r="B12012" s="155">
        <v>45259.562025462961</v>
      </c>
      <c r="C12012" s="178">
        <v>200</v>
      </c>
      <c r="D12012" s="178">
        <v>195.8</v>
      </c>
      <c r="E12012" s="178">
        <v>4.1999999999999886</v>
      </c>
      <c r="F12012" s="156" t="s">
        <v>5</v>
      </c>
      <c r="G12012" s="157"/>
      <c r="H12012" s="158">
        <v>2043137553</v>
      </c>
    </row>
    <row r="12013" spans="1:8" s="118" customFormat="1" x14ac:dyDescent="0.25">
      <c r="A12013" s="109"/>
      <c r="B12013" s="155">
        <v>45259.562407407408</v>
      </c>
      <c r="C12013" s="178">
        <v>1</v>
      </c>
      <c r="D12013" s="178">
        <v>-2.9</v>
      </c>
      <c r="E12013" s="178">
        <v>3.9</v>
      </c>
      <c r="F12013" s="156" t="s">
        <v>12628</v>
      </c>
      <c r="G12013" s="157"/>
      <c r="H12013" s="158">
        <v>2043137926</v>
      </c>
    </row>
    <row r="12014" spans="1:8" s="118" customFormat="1" x14ac:dyDescent="0.25">
      <c r="A12014" s="109"/>
      <c r="B12014" s="155">
        <v>45259.562638888892</v>
      </c>
      <c r="C12014" s="178">
        <v>1</v>
      </c>
      <c r="D12014" s="178">
        <v>-2.9</v>
      </c>
      <c r="E12014" s="178">
        <v>3.9</v>
      </c>
      <c r="F12014" s="156" t="s">
        <v>3562</v>
      </c>
      <c r="G12014" s="157" t="s">
        <v>3582</v>
      </c>
      <c r="H12014" s="158">
        <v>2043138242</v>
      </c>
    </row>
    <row r="12015" spans="1:8" s="118" customFormat="1" x14ac:dyDescent="0.25">
      <c r="A12015" s="109"/>
      <c r="B12015" s="155">
        <v>45259.563055555554</v>
      </c>
      <c r="C12015" s="178">
        <v>1</v>
      </c>
      <c r="D12015" s="178">
        <v>-2.9</v>
      </c>
      <c r="E12015" s="178">
        <v>3.9</v>
      </c>
      <c r="F12015" s="156" t="s">
        <v>12627</v>
      </c>
      <c r="G12015" s="157"/>
      <c r="H12015" s="158">
        <v>2043138818</v>
      </c>
    </row>
    <row r="12016" spans="1:8" s="118" customFormat="1" x14ac:dyDescent="0.25">
      <c r="A12016" s="109"/>
      <c r="B12016" s="155">
        <v>45259.563460648147</v>
      </c>
      <c r="C12016" s="178">
        <v>1</v>
      </c>
      <c r="D12016" s="178">
        <v>-2.9</v>
      </c>
      <c r="E12016" s="178">
        <v>3.9</v>
      </c>
      <c r="F12016" s="156" t="s">
        <v>12628</v>
      </c>
      <c r="G12016" s="157"/>
      <c r="H12016" s="158">
        <v>2043139239</v>
      </c>
    </row>
    <row r="12017" spans="1:8" s="118" customFormat="1" x14ac:dyDescent="0.25">
      <c r="A12017" s="109"/>
      <c r="B12017" s="155">
        <v>45259.564375000002</v>
      </c>
      <c r="C12017" s="178">
        <v>1</v>
      </c>
      <c r="D12017" s="178">
        <v>-2.9</v>
      </c>
      <c r="E12017" s="178">
        <v>3.9</v>
      </c>
      <c r="F12017" s="156" t="s">
        <v>3559</v>
      </c>
      <c r="G12017" s="157" t="s">
        <v>3582</v>
      </c>
      <c r="H12017" s="158">
        <v>2043140039</v>
      </c>
    </row>
    <row r="12018" spans="1:8" s="118" customFormat="1" x14ac:dyDescent="0.25">
      <c r="A12018" s="109"/>
      <c r="B12018" s="155">
        <v>45259.564618055556</v>
      </c>
      <c r="C12018" s="178">
        <v>300</v>
      </c>
      <c r="D12018" s="178">
        <v>293.7</v>
      </c>
      <c r="E12018" s="178">
        <v>6.3000000000000114</v>
      </c>
      <c r="F12018" s="156" t="s">
        <v>5</v>
      </c>
      <c r="G12018" s="157"/>
      <c r="H12018" s="158">
        <v>2043140305</v>
      </c>
    </row>
    <row r="12019" spans="1:8" s="118" customFormat="1" x14ac:dyDescent="0.25">
      <c r="A12019" s="109"/>
      <c r="B12019" s="155">
        <v>45259.565474537034</v>
      </c>
      <c r="C12019" s="178">
        <v>1</v>
      </c>
      <c r="D12019" s="178">
        <v>-2.9</v>
      </c>
      <c r="E12019" s="178">
        <v>3.9</v>
      </c>
      <c r="F12019" s="156" t="s">
        <v>3559</v>
      </c>
      <c r="G12019" s="157" t="s">
        <v>3582</v>
      </c>
      <c r="H12019" s="158">
        <v>2043141297</v>
      </c>
    </row>
    <row r="12020" spans="1:8" s="118" customFormat="1" x14ac:dyDescent="0.25">
      <c r="A12020" s="109"/>
      <c r="B12020" s="155">
        <v>45259.565474537034</v>
      </c>
      <c r="C12020" s="178">
        <v>10</v>
      </c>
      <c r="D12020" s="178">
        <v>6.1</v>
      </c>
      <c r="E12020" s="178">
        <v>3.9000000000000004</v>
      </c>
      <c r="F12020" s="156" t="s">
        <v>3628</v>
      </c>
      <c r="G12020" s="157"/>
      <c r="H12020" s="158">
        <v>2043141296</v>
      </c>
    </row>
    <row r="12021" spans="1:8" s="118" customFormat="1" x14ac:dyDescent="0.25">
      <c r="A12021" s="109"/>
      <c r="B12021" s="155">
        <v>45259.56559027778</v>
      </c>
      <c r="C12021" s="178">
        <v>400</v>
      </c>
      <c r="D12021" s="178">
        <v>391.6</v>
      </c>
      <c r="E12021" s="178">
        <v>8.3999999999999773</v>
      </c>
      <c r="F12021" s="156" t="s">
        <v>5</v>
      </c>
      <c r="G12021" s="157"/>
      <c r="H12021" s="158">
        <v>2043141439</v>
      </c>
    </row>
    <row r="12022" spans="1:8" s="118" customFormat="1" x14ac:dyDescent="0.25">
      <c r="A12022" s="109"/>
      <c r="B12022" s="155">
        <v>45259.566284722219</v>
      </c>
      <c r="C12022" s="178">
        <v>10</v>
      </c>
      <c r="D12022" s="178">
        <v>6.1</v>
      </c>
      <c r="E12022" s="178">
        <v>3.9000000000000004</v>
      </c>
      <c r="F12022" s="156" t="s">
        <v>3533</v>
      </c>
      <c r="G12022" s="157"/>
      <c r="H12022" s="158">
        <v>2043142199</v>
      </c>
    </row>
    <row r="12023" spans="1:8" s="118" customFormat="1" x14ac:dyDescent="0.25">
      <c r="A12023" s="109"/>
      <c r="B12023" s="155">
        <v>45259.566840277781</v>
      </c>
      <c r="C12023" s="178">
        <v>10</v>
      </c>
      <c r="D12023" s="178">
        <v>6.1</v>
      </c>
      <c r="E12023" s="178">
        <v>3.9000000000000004</v>
      </c>
      <c r="F12023" s="156" t="s">
        <v>3554</v>
      </c>
      <c r="G12023" s="157"/>
      <c r="H12023" s="158">
        <v>2043142805</v>
      </c>
    </row>
    <row r="12024" spans="1:8" s="118" customFormat="1" x14ac:dyDescent="0.25">
      <c r="A12024" s="109"/>
      <c r="B12024" s="155">
        <v>45259.568449074075</v>
      </c>
      <c r="C12024" s="178">
        <v>500</v>
      </c>
      <c r="D12024" s="178">
        <v>489.5</v>
      </c>
      <c r="E12024" s="178">
        <v>10.5</v>
      </c>
      <c r="F12024" s="156" t="s">
        <v>5</v>
      </c>
      <c r="G12024" s="157"/>
      <c r="H12024" s="158">
        <v>2043144445</v>
      </c>
    </row>
    <row r="12025" spans="1:8" s="118" customFormat="1" x14ac:dyDescent="0.25">
      <c r="A12025" s="109"/>
      <c r="B12025" s="155">
        <v>45259.569108796299</v>
      </c>
      <c r="C12025" s="178">
        <v>300</v>
      </c>
      <c r="D12025" s="178">
        <v>293.7</v>
      </c>
      <c r="E12025" s="178">
        <v>6.3000000000000114</v>
      </c>
      <c r="F12025" s="156" t="s">
        <v>5</v>
      </c>
      <c r="G12025" s="157"/>
      <c r="H12025" s="158">
        <v>2043145125</v>
      </c>
    </row>
    <row r="12026" spans="1:8" s="118" customFormat="1" x14ac:dyDescent="0.25">
      <c r="A12026" s="109"/>
      <c r="B12026" s="155">
        <v>45259.571030092593</v>
      </c>
      <c r="C12026" s="178">
        <v>100</v>
      </c>
      <c r="D12026" s="178">
        <v>96.1</v>
      </c>
      <c r="E12026" s="178">
        <v>3.9000000000000057</v>
      </c>
      <c r="F12026" s="156" t="s">
        <v>5</v>
      </c>
      <c r="G12026" s="157"/>
      <c r="H12026" s="158">
        <v>2043147155</v>
      </c>
    </row>
    <row r="12027" spans="1:8" s="118" customFormat="1" x14ac:dyDescent="0.25">
      <c r="A12027" s="109"/>
      <c r="B12027" s="155">
        <v>45259.572118055556</v>
      </c>
      <c r="C12027" s="178">
        <v>300</v>
      </c>
      <c r="D12027" s="178">
        <v>293.7</v>
      </c>
      <c r="E12027" s="178">
        <v>6.3000000000000114</v>
      </c>
      <c r="F12027" s="156" t="s">
        <v>5</v>
      </c>
      <c r="G12027" s="157"/>
      <c r="H12027" s="158">
        <v>2043148428</v>
      </c>
    </row>
    <row r="12028" spans="1:8" s="118" customFormat="1" x14ac:dyDescent="0.25">
      <c r="A12028" s="109"/>
      <c r="B12028" s="155">
        <v>45259.572233796294</v>
      </c>
      <c r="C12028" s="178">
        <v>500</v>
      </c>
      <c r="D12028" s="178">
        <v>489.5</v>
      </c>
      <c r="E12028" s="178">
        <v>10.5</v>
      </c>
      <c r="F12028" s="156" t="s">
        <v>5</v>
      </c>
      <c r="G12028" s="157"/>
      <c r="H12028" s="158">
        <v>2043148554</v>
      </c>
    </row>
    <row r="12029" spans="1:8" s="118" customFormat="1" x14ac:dyDescent="0.25">
      <c r="A12029" s="109"/>
      <c r="B12029" s="155">
        <v>45259.573009259257</v>
      </c>
      <c r="C12029" s="178">
        <v>1</v>
      </c>
      <c r="D12029" s="178">
        <v>-2.9</v>
      </c>
      <c r="E12029" s="178">
        <v>3.9</v>
      </c>
      <c r="F12029" s="156" t="s">
        <v>12629</v>
      </c>
      <c r="G12029" s="157" t="s">
        <v>3537</v>
      </c>
      <c r="H12029" s="158">
        <v>2043149443</v>
      </c>
    </row>
    <row r="12030" spans="1:8" s="118" customFormat="1" x14ac:dyDescent="0.25">
      <c r="A12030" s="109"/>
      <c r="B12030" s="155">
        <v>45259.574456018519</v>
      </c>
      <c r="C12030" s="178">
        <v>1</v>
      </c>
      <c r="D12030" s="178">
        <v>-2.9</v>
      </c>
      <c r="E12030" s="178">
        <v>3.9</v>
      </c>
      <c r="F12030" s="156" t="s">
        <v>12629</v>
      </c>
      <c r="G12030" s="157" t="s">
        <v>3537</v>
      </c>
      <c r="H12030" s="158">
        <v>2043151217</v>
      </c>
    </row>
    <row r="12031" spans="1:8" s="118" customFormat="1" x14ac:dyDescent="0.25">
      <c r="A12031" s="109"/>
      <c r="B12031" s="155">
        <v>45259.574618055558</v>
      </c>
      <c r="C12031" s="178">
        <v>1</v>
      </c>
      <c r="D12031" s="178">
        <v>-2.9</v>
      </c>
      <c r="E12031" s="178">
        <v>3.9</v>
      </c>
      <c r="F12031" s="156" t="s">
        <v>12630</v>
      </c>
      <c r="G12031" s="157"/>
      <c r="H12031" s="158">
        <v>2043151393</v>
      </c>
    </row>
    <row r="12032" spans="1:8" s="118" customFormat="1" x14ac:dyDescent="0.25">
      <c r="A12032" s="109"/>
      <c r="B12032" s="155">
        <v>45259.577094907407</v>
      </c>
      <c r="C12032" s="178">
        <v>300</v>
      </c>
      <c r="D12032" s="178">
        <v>293.7</v>
      </c>
      <c r="E12032" s="178">
        <v>6.3000000000000114</v>
      </c>
      <c r="F12032" s="156" t="s">
        <v>5</v>
      </c>
      <c r="G12032" s="157"/>
      <c r="H12032" s="158">
        <v>2043154320</v>
      </c>
    </row>
    <row r="12033" spans="1:8" s="118" customFormat="1" x14ac:dyDescent="0.25">
      <c r="A12033" s="109"/>
      <c r="B12033" s="155">
        <v>45259.58</v>
      </c>
      <c r="C12033" s="178">
        <v>300</v>
      </c>
      <c r="D12033" s="178">
        <v>293.7</v>
      </c>
      <c r="E12033" s="178">
        <v>6.3000000000000114</v>
      </c>
      <c r="F12033" s="156" t="s">
        <v>5</v>
      </c>
      <c r="G12033" s="157"/>
      <c r="H12033" s="158">
        <v>2043157522</v>
      </c>
    </row>
    <row r="12034" spans="1:8" s="118" customFormat="1" x14ac:dyDescent="0.25">
      <c r="A12034" s="109"/>
      <c r="B12034" s="155">
        <v>45259.580069444448</v>
      </c>
      <c r="C12034" s="178">
        <v>500</v>
      </c>
      <c r="D12034" s="178">
        <v>489.5</v>
      </c>
      <c r="E12034" s="178">
        <v>10.5</v>
      </c>
      <c r="F12034" s="156" t="s">
        <v>5</v>
      </c>
      <c r="G12034" s="157"/>
      <c r="H12034" s="158">
        <v>2043157639</v>
      </c>
    </row>
    <row r="12035" spans="1:8" s="118" customFormat="1" x14ac:dyDescent="0.25">
      <c r="A12035" s="109"/>
      <c r="B12035" s="155">
        <v>45259.580439814818</v>
      </c>
      <c r="C12035" s="178">
        <v>10</v>
      </c>
      <c r="D12035" s="178">
        <v>6.1</v>
      </c>
      <c r="E12035" s="178">
        <v>3.9000000000000004</v>
      </c>
      <c r="F12035" s="156" t="s">
        <v>3581</v>
      </c>
      <c r="G12035" s="157"/>
      <c r="H12035" s="158">
        <v>2043158052</v>
      </c>
    </row>
    <row r="12036" spans="1:8" s="118" customFormat="1" x14ac:dyDescent="0.25">
      <c r="A12036" s="109"/>
      <c r="B12036" s="155">
        <v>45259.580671296295</v>
      </c>
      <c r="C12036" s="178">
        <v>1</v>
      </c>
      <c r="D12036" s="178">
        <v>-2.9</v>
      </c>
      <c r="E12036" s="178">
        <v>3.9</v>
      </c>
      <c r="F12036" s="156" t="s">
        <v>3559</v>
      </c>
      <c r="G12036" s="157"/>
      <c r="H12036" s="158">
        <v>2043158307</v>
      </c>
    </row>
    <row r="12037" spans="1:8" s="118" customFormat="1" x14ac:dyDescent="0.25">
      <c r="A12037" s="109"/>
      <c r="B12037" s="155">
        <v>45259.581064814818</v>
      </c>
      <c r="C12037" s="178">
        <v>1</v>
      </c>
      <c r="D12037" s="178">
        <v>-2.9</v>
      </c>
      <c r="E12037" s="178">
        <v>3.9</v>
      </c>
      <c r="F12037" s="156" t="s">
        <v>12631</v>
      </c>
      <c r="G12037" s="157" t="s">
        <v>12247</v>
      </c>
      <c r="H12037" s="158">
        <v>2043158709</v>
      </c>
    </row>
    <row r="12038" spans="1:8" s="118" customFormat="1" x14ac:dyDescent="0.25">
      <c r="A12038" s="109"/>
      <c r="B12038" s="155">
        <v>45259.581250000003</v>
      </c>
      <c r="C12038" s="178">
        <v>10</v>
      </c>
      <c r="D12038" s="178">
        <v>6.1</v>
      </c>
      <c r="E12038" s="178">
        <v>3.9000000000000004</v>
      </c>
      <c r="F12038" s="156" t="s">
        <v>3581</v>
      </c>
      <c r="G12038" s="157"/>
      <c r="H12038" s="158">
        <v>2043158898</v>
      </c>
    </row>
    <row r="12039" spans="1:8" s="118" customFormat="1" x14ac:dyDescent="0.25">
      <c r="A12039" s="109"/>
      <c r="B12039" s="155">
        <v>45259.582037037035</v>
      </c>
      <c r="C12039" s="178">
        <v>300</v>
      </c>
      <c r="D12039" s="178">
        <v>293.7</v>
      </c>
      <c r="E12039" s="178">
        <v>6.3000000000000114</v>
      </c>
      <c r="F12039" s="156" t="s">
        <v>5</v>
      </c>
      <c r="G12039" s="157"/>
      <c r="H12039" s="158">
        <v>2043159704</v>
      </c>
    </row>
    <row r="12040" spans="1:8" s="118" customFormat="1" x14ac:dyDescent="0.25">
      <c r="A12040" s="109"/>
      <c r="B12040" s="155">
        <v>45259.582152777781</v>
      </c>
      <c r="C12040" s="178">
        <v>10</v>
      </c>
      <c r="D12040" s="178">
        <v>6.1</v>
      </c>
      <c r="E12040" s="178">
        <v>3.9000000000000004</v>
      </c>
      <c r="F12040" s="156" t="s">
        <v>3566</v>
      </c>
      <c r="G12040" s="157"/>
      <c r="H12040" s="158">
        <v>2043159848</v>
      </c>
    </row>
    <row r="12041" spans="1:8" s="118" customFormat="1" x14ac:dyDescent="0.25">
      <c r="A12041" s="109"/>
      <c r="B12041" s="155">
        <v>45259.582395833335</v>
      </c>
      <c r="C12041" s="178">
        <v>300</v>
      </c>
      <c r="D12041" s="178">
        <v>293.7</v>
      </c>
      <c r="E12041" s="178">
        <v>6.3000000000000114</v>
      </c>
      <c r="F12041" s="156" t="s">
        <v>12632</v>
      </c>
      <c r="G12041" s="157" t="s">
        <v>3565</v>
      </c>
      <c r="H12041" s="158">
        <v>2043160100</v>
      </c>
    </row>
    <row r="12042" spans="1:8" s="118" customFormat="1" x14ac:dyDescent="0.25">
      <c r="A12042" s="109"/>
      <c r="B12042" s="155">
        <v>45259.582546296297</v>
      </c>
      <c r="C12042" s="178">
        <v>1</v>
      </c>
      <c r="D12042" s="178">
        <v>-2.9</v>
      </c>
      <c r="E12042" s="178">
        <v>3.9</v>
      </c>
      <c r="F12042" s="156" t="s">
        <v>3642</v>
      </c>
      <c r="G12042" s="157" t="s">
        <v>3616</v>
      </c>
      <c r="H12042" s="158">
        <v>2043160259</v>
      </c>
    </row>
    <row r="12043" spans="1:8" s="118" customFormat="1" x14ac:dyDescent="0.25">
      <c r="A12043" s="109"/>
      <c r="B12043" s="155">
        <v>45259.583113425928</v>
      </c>
      <c r="C12043" s="178">
        <v>1000</v>
      </c>
      <c r="D12043" s="178">
        <v>979</v>
      </c>
      <c r="E12043" s="178">
        <v>21</v>
      </c>
      <c r="F12043" s="156" t="s">
        <v>3594</v>
      </c>
      <c r="G12043" s="157" t="s">
        <v>3565</v>
      </c>
      <c r="H12043" s="158">
        <v>2043160898</v>
      </c>
    </row>
    <row r="12044" spans="1:8" s="118" customFormat="1" x14ac:dyDescent="0.25">
      <c r="A12044" s="109"/>
      <c r="B12044" s="155">
        <v>45259.583831018521</v>
      </c>
      <c r="C12044" s="178">
        <v>1</v>
      </c>
      <c r="D12044" s="178">
        <v>-2.9</v>
      </c>
      <c r="E12044" s="178">
        <v>3.9</v>
      </c>
      <c r="F12044" s="156" t="s">
        <v>3610</v>
      </c>
      <c r="G12044" s="157"/>
      <c r="H12044" s="158">
        <v>2043161855</v>
      </c>
    </row>
    <row r="12045" spans="1:8" s="118" customFormat="1" x14ac:dyDescent="0.25">
      <c r="A12045" s="109"/>
      <c r="B12045" s="155">
        <v>45259.584247685183</v>
      </c>
      <c r="C12045" s="178">
        <v>200</v>
      </c>
      <c r="D12045" s="178">
        <v>195.8</v>
      </c>
      <c r="E12045" s="178">
        <v>4.1999999999999886</v>
      </c>
      <c r="F12045" s="156" t="s">
        <v>3585</v>
      </c>
      <c r="G12045" s="157"/>
      <c r="H12045" s="158">
        <v>2043162393</v>
      </c>
    </row>
    <row r="12046" spans="1:8" s="118" customFormat="1" x14ac:dyDescent="0.25">
      <c r="A12046" s="109"/>
      <c r="B12046" s="155">
        <v>45259.5859375</v>
      </c>
      <c r="C12046" s="178">
        <v>100</v>
      </c>
      <c r="D12046" s="178">
        <v>96.1</v>
      </c>
      <c r="E12046" s="178">
        <v>3.9000000000000057</v>
      </c>
      <c r="F12046" s="156" t="s">
        <v>3544</v>
      </c>
      <c r="G12046" s="157"/>
      <c r="H12046" s="158">
        <v>2043164386</v>
      </c>
    </row>
    <row r="12047" spans="1:8" s="118" customFormat="1" x14ac:dyDescent="0.25">
      <c r="A12047" s="109"/>
      <c r="B12047" s="155">
        <v>45259.587337962963</v>
      </c>
      <c r="C12047" s="178">
        <v>1</v>
      </c>
      <c r="D12047" s="178">
        <v>-2.9</v>
      </c>
      <c r="E12047" s="178">
        <v>3.9</v>
      </c>
      <c r="F12047" s="156" t="s">
        <v>3548</v>
      </c>
      <c r="G12047" s="157"/>
      <c r="H12047" s="158">
        <v>2043166140</v>
      </c>
    </row>
    <row r="12048" spans="1:8" s="118" customFormat="1" x14ac:dyDescent="0.25">
      <c r="A12048" s="109"/>
      <c r="B12048" s="155">
        <v>45259.588784722226</v>
      </c>
      <c r="C12048" s="178">
        <v>1000</v>
      </c>
      <c r="D12048" s="178">
        <v>979</v>
      </c>
      <c r="E12048" s="178">
        <v>21</v>
      </c>
      <c r="F12048" s="156" t="s">
        <v>5</v>
      </c>
      <c r="G12048" s="157"/>
      <c r="H12048" s="158">
        <v>2043167798</v>
      </c>
    </row>
    <row r="12049" spans="1:8" s="118" customFormat="1" x14ac:dyDescent="0.25">
      <c r="A12049" s="109"/>
      <c r="B12049" s="155">
        <v>45259.589178240742</v>
      </c>
      <c r="C12049" s="178">
        <v>10</v>
      </c>
      <c r="D12049" s="178">
        <v>6.1</v>
      </c>
      <c r="E12049" s="178">
        <v>3.9000000000000004</v>
      </c>
      <c r="F12049" s="156" t="s">
        <v>3581</v>
      </c>
      <c r="G12049" s="157"/>
      <c r="H12049" s="158">
        <v>2043168248</v>
      </c>
    </row>
    <row r="12050" spans="1:8" s="118" customFormat="1" x14ac:dyDescent="0.25">
      <c r="A12050" s="109"/>
      <c r="B12050" s="155">
        <v>45259.589756944442</v>
      </c>
      <c r="C12050" s="178">
        <v>500</v>
      </c>
      <c r="D12050" s="178">
        <v>489.5</v>
      </c>
      <c r="E12050" s="178">
        <v>10.5</v>
      </c>
      <c r="F12050" s="156" t="s">
        <v>5</v>
      </c>
      <c r="G12050" s="157"/>
      <c r="H12050" s="158">
        <v>2043168885</v>
      </c>
    </row>
    <row r="12051" spans="1:8" s="118" customFormat="1" x14ac:dyDescent="0.25">
      <c r="A12051" s="109"/>
      <c r="B12051" s="155">
        <v>45259.589849537035</v>
      </c>
      <c r="C12051" s="178">
        <v>1</v>
      </c>
      <c r="D12051" s="178">
        <v>-2.9</v>
      </c>
      <c r="E12051" s="178">
        <v>3.9</v>
      </c>
      <c r="F12051" s="156" t="s">
        <v>3589</v>
      </c>
      <c r="G12051" s="157"/>
      <c r="H12051" s="158">
        <v>2043168988</v>
      </c>
    </row>
    <row r="12052" spans="1:8" s="118" customFormat="1" x14ac:dyDescent="0.25">
      <c r="A12052" s="109"/>
      <c r="B12052" s="155">
        <v>45259.591122685182</v>
      </c>
      <c r="C12052" s="178">
        <v>10</v>
      </c>
      <c r="D12052" s="178">
        <v>6.1</v>
      </c>
      <c r="E12052" s="178">
        <v>3.9000000000000004</v>
      </c>
      <c r="F12052" s="156" t="s">
        <v>3581</v>
      </c>
      <c r="G12052" s="157"/>
      <c r="H12052" s="158">
        <v>2043170483</v>
      </c>
    </row>
    <row r="12053" spans="1:8" s="118" customFormat="1" x14ac:dyDescent="0.25">
      <c r="A12053" s="109"/>
      <c r="B12053" s="155">
        <v>45259.59134259259</v>
      </c>
      <c r="C12053" s="178">
        <v>1</v>
      </c>
      <c r="D12053" s="178">
        <v>-2.9</v>
      </c>
      <c r="E12053" s="178">
        <v>3.9</v>
      </c>
      <c r="F12053" s="156" t="s">
        <v>3604</v>
      </c>
      <c r="G12053" s="157" t="s">
        <v>3635</v>
      </c>
      <c r="H12053" s="158">
        <v>2043170702</v>
      </c>
    </row>
    <row r="12054" spans="1:8" s="118" customFormat="1" x14ac:dyDescent="0.25">
      <c r="A12054" s="109"/>
      <c r="B12054" s="155">
        <v>45259.591736111113</v>
      </c>
      <c r="C12054" s="178">
        <v>500</v>
      </c>
      <c r="D12054" s="178">
        <v>489.5</v>
      </c>
      <c r="E12054" s="178">
        <v>10.5</v>
      </c>
      <c r="F12054" s="156" t="s">
        <v>5</v>
      </c>
      <c r="G12054" s="157"/>
      <c r="H12054" s="158">
        <v>2043171103</v>
      </c>
    </row>
    <row r="12055" spans="1:8" s="118" customFormat="1" x14ac:dyDescent="0.25">
      <c r="A12055" s="109"/>
      <c r="B12055" s="155">
        <v>45259.591898148145</v>
      </c>
      <c r="C12055" s="178">
        <v>100</v>
      </c>
      <c r="D12055" s="178">
        <v>96.1</v>
      </c>
      <c r="E12055" s="178">
        <v>3.9000000000000057</v>
      </c>
      <c r="F12055" s="156" t="s">
        <v>5</v>
      </c>
      <c r="G12055" s="157"/>
      <c r="H12055" s="158">
        <v>2043171280</v>
      </c>
    </row>
    <row r="12056" spans="1:8" s="118" customFormat="1" x14ac:dyDescent="0.25">
      <c r="A12056" s="109"/>
      <c r="B12056" s="155">
        <v>45259.597442129627</v>
      </c>
      <c r="C12056" s="178">
        <v>10</v>
      </c>
      <c r="D12056" s="178">
        <v>6.1</v>
      </c>
      <c r="E12056" s="178">
        <v>3.9000000000000004</v>
      </c>
      <c r="F12056" s="156" t="s">
        <v>3554</v>
      </c>
      <c r="G12056" s="157"/>
      <c r="H12056" s="158">
        <v>2043177665</v>
      </c>
    </row>
    <row r="12057" spans="1:8" s="118" customFormat="1" x14ac:dyDescent="0.25">
      <c r="A12057" s="109"/>
      <c r="B12057" s="155">
        <v>45259.597604166665</v>
      </c>
      <c r="C12057" s="178">
        <v>200</v>
      </c>
      <c r="D12057" s="178">
        <v>195.8</v>
      </c>
      <c r="E12057" s="178">
        <v>4.1999999999999886</v>
      </c>
      <c r="F12057" s="156" t="s">
        <v>5</v>
      </c>
      <c r="G12057" s="157"/>
      <c r="H12057" s="158">
        <v>2043177861</v>
      </c>
    </row>
    <row r="12058" spans="1:8" s="118" customFormat="1" x14ac:dyDescent="0.25">
      <c r="A12058" s="109"/>
      <c r="B12058" s="155">
        <v>45259.597638888888</v>
      </c>
      <c r="C12058" s="178">
        <v>1</v>
      </c>
      <c r="D12058" s="178">
        <v>-2.9</v>
      </c>
      <c r="E12058" s="178">
        <v>3.9</v>
      </c>
      <c r="F12058" s="156" t="s">
        <v>12633</v>
      </c>
      <c r="G12058" s="157" t="s">
        <v>12189</v>
      </c>
      <c r="H12058" s="158">
        <v>2043177922</v>
      </c>
    </row>
    <row r="12059" spans="1:8" s="118" customFormat="1" x14ac:dyDescent="0.25">
      <c r="A12059" s="109"/>
      <c r="B12059" s="155">
        <v>45259.599074074074</v>
      </c>
      <c r="C12059" s="178">
        <v>100</v>
      </c>
      <c r="D12059" s="178">
        <v>96.1</v>
      </c>
      <c r="E12059" s="178">
        <v>3.9000000000000057</v>
      </c>
      <c r="F12059" s="156" t="s">
        <v>5</v>
      </c>
      <c r="G12059" s="157"/>
      <c r="H12059" s="158">
        <v>2043179703</v>
      </c>
    </row>
    <row r="12060" spans="1:8" s="118" customFormat="1" x14ac:dyDescent="0.25">
      <c r="A12060" s="109"/>
      <c r="B12060" s="155">
        <v>45259.600428240738</v>
      </c>
      <c r="C12060" s="178">
        <v>1000</v>
      </c>
      <c r="D12060" s="178">
        <v>979</v>
      </c>
      <c r="E12060" s="178">
        <v>21</v>
      </c>
      <c r="F12060" s="156" t="s">
        <v>3572</v>
      </c>
      <c r="G12060" s="157" t="s">
        <v>3616</v>
      </c>
      <c r="H12060" s="158">
        <v>2043181515</v>
      </c>
    </row>
    <row r="12061" spans="1:8" s="118" customFormat="1" x14ac:dyDescent="0.25">
      <c r="A12061" s="109"/>
      <c r="B12061" s="155">
        <v>45259.60056712963</v>
      </c>
      <c r="C12061" s="178">
        <v>500</v>
      </c>
      <c r="D12061" s="178">
        <v>489.5</v>
      </c>
      <c r="E12061" s="178">
        <v>10.5</v>
      </c>
      <c r="F12061" s="156" t="s">
        <v>5</v>
      </c>
      <c r="G12061" s="157"/>
      <c r="H12061" s="158">
        <v>2043181683</v>
      </c>
    </row>
    <row r="12062" spans="1:8" s="118" customFormat="1" x14ac:dyDescent="0.25">
      <c r="A12062" s="109"/>
      <c r="B12062" s="155">
        <v>45259.601041666669</v>
      </c>
      <c r="C12062" s="178">
        <v>300</v>
      </c>
      <c r="D12062" s="178">
        <v>293.7</v>
      </c>
      <c r="E12062" s="178">
        <v>6.3000000000000114</v>
      </c>
      <c r="F12062" s="156" t="s">
        <v>5</v>
      </c>
      <c r="G12062" s="157"/>
      <c r="H12062" s="158">
        <v>2043182301</v>
      </c>
    </row>
    <row r="12063" spans="1:8" s="118" customFormat="1" x14ac:dyDescent="0.25">
      <c r="A12063" s="109"/>
      <c r="B12063" s="155">
        <v>45259.601053240738</v>
      </c>
      <c r="C12063" s="178">
        <v>1500</v>
      </c>
      <c r="D12063" s="178">
        <v>1468.5</v>
      </c>
      <c r="E12063" s="178">
        <v>31.5</v>
      </c>
      <c r="F12063" s="156" t="s">
        <v>3561</v>
      </c>
      <c r="G12063" s="157"/>
      <c r="H12063" s="158">
        <v>2043182314</v>
      </c>
    </row>
    <row r="12064" spans="1:8" s="118" customFormat="1" x14ac:dyDescent="0.25">
      <c r="A12064" s="109"/>
      <c r="B12064" s="155">
        <v>45259.601238425923</v>
      </c>
      <c r="C12064" s="178">
        <v>10</v>
      </c>
      <c r="D12064" s="178">
        <v>6.1</v>
      </c>
      <c r="E12064" s="178">
        <v>3.9000000000000004</v>
      </c>
      <c r="F12064" s="156" t="s">
        <v>3554</v>
      </c>
      <c r="G12064" s="157"/>
      <c r="H12064" s="158">
        <v>2043182555</v>
      </c>
    </row>
    <row r="12065" spans="1:8" s="118" customFormat="1" x14ac:dyDescent="0.25">
      <c r="A12065" s="109"/>
      <c r="B12065" s="155">
        <v>45259.601527777777</v>
      </c>
      <c r="C12065" s="178">
        <v>10</v>
      </c>
      <c r="D12065" s="178">
        <v>6.1</v>
      </c>
      <c r="E12065" s="178">
        <v>3.9000000000000004</v>
      </c>
      <c r="F12065" s="156" t="s">
        <v>5</v>
      </c>
      <c r="G12065" s="157"/>
      <c r="H12065" s="158">
        <v>2043182901</v>
      </c>
    </row>
    <row r="12066" spans="1:8" s="118" customFormat="1" x14ac:dyDescent="0.25">
      <c r="A12066" s="109"/>
      <c r="B12066" s="155">
        <v>45259.601689814815</v>
      </c>
      <c r="C12066" s="178">
        <v>10</v>
      </c>
      <c r="D12066" s="178">
        <v>6.1</v>
      </c>
      <c r="E12066" s="178">
        <v>3.9000000000000004</v>
      </c>
      <c r="F12066" s="156" t="s">
        <v>3554</v>
      </c>
      <c r="G12066" s="157"/>
      <c r="H12066" s="158">
        <v>2043183073</v>
      </c>
    </row>
    <row r="12067" spans="1:8" s="118" customFormat="1" x14ac:dyDescent="0.25">
      <c r="A12067" s="109"/>
      <c r="B12067" s="155">
        <v>45259.602407407408</v>
      </c>
      <c r="C12067" s="178">
        <v>150</v>
      </c>
      <c r="D12067" s="178">
        <v>146.1</v>
      </c>
      <c r="E12067" s="178">
        <v>3.9000000000000057</v>
      </c>
      <c r="F12067" s="156" t="s">
        <v>5</v>
      </c>
      <c r="G12067" s="157"/>
      <c r="H12067" s="158">
        <v>2043183831</v>
      </c>
    </row>
    <row r="12068" spans="1:8" s="118" customFormat="1" x14ac:dyDescent="0.25">
      <c r="A12068" s="109"/>
      <c r="B12068" s="155">
        <v>45259.602708333332</v>
      </c>
      <c r="C12068" s="178">
        <v>1</v>
      </c>
      <c r="D12068" s="178">
        <v>-2.9</v>
      </c>
      <c r="E12068" s="178">
        <v>3.9</v>
      </c>
      <c r="F12068" s="156" t="s">
        <v>3585</v>
      </c>
      <c r="G12068" s="157"/>
      <c r="H12068" s="158">
        <v>2043184170</v>
      </c>
    </row>
    <row r="12069" spans="1:8" s="118" customFormat="1" x14ac:dyDescent="0.25">
      <c r="A12069" s="109"/>
      <c r="B12069" s="155">
        <v>45259.602777777778</v>
      </c>
      <c r="C12069" s="178">
        <v>1</v>
      </c>
      <c r="D12069" s="178">
        <v>-2.9</v>
      </c>
      <c r="E12069" s="178">
        <v>3.9</v>
      </c>
      <c r="F12069" s="156" t="s">
        <v>12634</v>
      </c>
      <c r="G12069" s="157"/>
      <c r="H12069" s="158">
        <v>2043184259</v>
      </c>
    </row>
    <row r="12070" spans="1:8" s="118" customFormat="1" x14ac:dyDescent="0.25">
      <c r="A12070" s="109"/>
      <c r="B12070" s="155">
        <v>45259.603194444448</v>
      </c>
      <c r="C12070" s="178">
        <v>200</v>
      </c>
      <c r="D12070" s="178">
        <v>195.8</v>
      </c>
      <c r="E12070" s="178">
        <v>4.1999999999999886</v>
      </c>
      <c r="F12070" s="156" t="s">
        <v>5</v>
      </c>
      <c r="G12070" s="157"/>
      <c r="H12070" s="158">
        <v>2043184716</v>
      </c>
    </row>
    <row r="12071" spans="1:8" s="118" customFormat="1" x14ac:dyDescent="0.25">
      <c r="A12071" s="109"/>
      <c r="B12071" s="155">
        <v>45259.603252314817</v>
      </c>
      <c r="C12071" s="178">
        <v>100</v>
      </c>
      <c r="D12071" s="178">
        <v>96.1</v>
      </c>
      <c r="E12071" s="178">
        <v>3.9000000000000057</v>
      </c>
      <c r="F12071" s="156" t="s">
        <v>5</v>
      </c>
      <c r="G12071" s="157"/>
      <c r="H12071" s="158">
        <v>2043184795</v>
      </c>
    </row>
    <row r="12072" spans="1:8" s="118" customFormat="1" x14ac:dyDescent="0.25">
      <c r="A12072" s="109"/>
      <c r="B12072" s="155">
        <v>45259.603495370371</v>
      </c>
      <c r="C12072" s="178">
        <v>10</v>
      </c>
      <c r="D12072" s="178">
        <v>6.1</v>
      </c>
      <c r="E12072" s="178">
        <v>3.9000000000000004</v>
      </c>
      <c r="F12072" s="156" t="s">
        <v>3542</v>
      </c>
      <c r="G12072" s="157"/>
      <c r="H12072" s="158">
        <v>2043185072</v>
      </c>
    </row>
    <row r="12073" spans="1:8" s="118" customFormat="1" x14ac:dyDescent="0.25">
      <c r="A12073" s="109"/>
      <c r="B12073" s="155">
        <v>45259.603738425925</v>
      </c>
      <c r="C12073" s="178">
        <v>1000</v>
      </c>
      <c r="D12073" s="178">
        <v>979</v>
      </c>
      <c r="E12073" s="178">
        <v>21</v>
      </c>
      <c r="F12073" s="156" t="s">
        <v>5</v>
      </c>
      <c r="G12073" s="157"/>
      <c r="H12073" s="158">
        <v>2043185357</v>
      </c>
    </row>
    <row r="12074" spans="1:8" s="118" customFormat="1" x14ac:dyDescent="0.25">
      <c r="A12074" s="109"/>
      <c r="B12074" s="155">
        <v>45259.605092592596</v>
      </c>
      <c r="C12074" s="178">
        <v>1000</v>
      </c>
      <c r="D12074" s="178">
        <v>979</v>
      </c>
      <c r="E12074" s="178">
        <v>21</v>
      </c>
      <c r="F12074" s="156" t="s">
        <v>5</v>
      </c>
      <c r="G12074" s="157"/>
      <c r="H12074" s="158">
        <v>2043187054</v>
      </c>
    </row>
    <row r="12075" spans="1:8" s="118" customFormat="1" x14ac:dyDescent="0.25">
      <c r="A12075" s="109"/>
      <c r="B12075" s="155">
        <v>45259.605115740742</v>
      </c>
      <c r="C12075" s="178">
        <v>150</v>
      </c>
      <c r="D12075" s="178">
        <v>146.1</v>
      </c>
      <c r="E12075" s="178">
        <v>3.9000000000000057</v>
      </c>
      <c r="F12075" s="156" t="s">
        <v>12635</v>
      </c>
      <c r="G12075" s="157"/>
      <c r="H12075" s="158">
        <v>2043187082</v>
      </c>
    </row>
    <row r="12076" spans="1:8" s="118" customFormat="1" x14ac:dyDescent="0.25">
      <c r="A12076" s="109"/>
      <c r="B12076" s="155">
        <v>45259.605358796296</v>
      </c>
      <c r="C12076" s="178">
        <v>300</v>
      </c>
      <c r="D12076" s="178">
        <v>293.7</v>
      </c>
      <c r="E12076" s="178">
        <v>6.3000000000000114</v>
      </c>
      <c r="F12076" s="156" t="s">
        <v>12500</v>
      </c>
      <c r="G12076" s="157"/>
      <c r="H12076" s="158">
        <v>2043187356</v>
      </c>
    </row>
    <row r="12077" spans="1:8" s="118" customFormat="1" x14ac:dyDescent="0.25">
      <c r="A12077" s="109"/>
      <c r="B12077" s="155">
        <v>45259.606736111113</v>
      </c>
      <c r="C12077" s="178">
        <v>10</v>
      </c>
      <c r="D12077" s="178">
        <v>6.1</v>
      </c>
      <c r="E12077" s="178">
        <v>3.9000000000000004</v>
      </c>
      <c r="F12077" s="156" t="s">
        <v>3545</v>
      </c>
      <c r="G12077" s="157"/>
      <c r="H12077" s="158">
        <v>2043189049</v>
      </c>
    </row>
    <row r="12078" spans="1:8" s="118" customFormat="1" x14ac:dyDescent="0.25">
      <c r="A12078" s="109"/>
      <c r="B12078" s="155">
        <v>45259.607175925928</v>
      </c>
      <c r="C12078" s="178">
        <v>1</v>
      </c>
      <c r="D12078" s="178">
        <v>-2.9</v>
      </c>
      <c r="E12078" s="178">
        <v>3.9</v>
      </c>
      <c r="F12078" s="156" t="s">
        <v>3572</v>
      </c>
      <c r="G12078" s="157" t="s">
        <v>3615</v>
      </c>
      <c r="H12078" s="158">
        <v>2043189618</v>
      </c>
    </row>
    <row r="12079" spans="1:8" s="118" customFormat="1" x14ac:dyDescent="0.25">
      <c r="A12079" s="109"/>
      <c r="B12079" s="155">
        <v>45259.608668981484</v>
      </c>
      <c r="C12079" s="178">
        <v>1000</v>
      </c>
      <c r="D12079" s="178">
        <v>979</v>
      </c>
      <c r="E12079" s="178">
        <v>21</v>
      </c>
      <c r="F12079" s="156" t="s">
        <v>5</v>
      </c>
      <c r="G12079" s="157"/>
      <c r="H12079" s="158">
        <v>2043191400</v>
      </c>
    </row>
    <row r="12080" spans="1:8" s="118" customFormat="1" x14ac:dyDescent="0.25">
      <c r="A12080" s="109"/>
      <c r="B12080" s="155">
        <v>45259.609861111108</v>
      </c>
      <c r="C12080" s="178">
        <v>1</v>
      </c>
      <c r="D12080" s="178">
        <v>-2.9</v>
      </c>
      <c r="E12080" s="178">
        <v>3.9</v>
      </c>
      <c r="F12080" s="156" t="s">
        <v>3538</v>
      </c>
      <c r="G12080" s="157" t="s">
        <v>3582</v>
      </c>
      <c r="H12080" s="158">
        <v>2043192729</v>
      </c>
    </row>
    <row r="12081" spans="1:8" s="118" customFormat="1" x14ac:dyDescent="0.25">
      <c r="A12081" s="109"/>
      <c r="B12081" s="155">
        <v>45259.610717592594</v>
      </c>
      <c r="C12081" s="178">
        <v>10</v>
      </c>
      <c r="D12081" s="178">
        <v>6.1</v>
      </c>
      <c r="E12081" s="178">
        <v>3.9000000000000004</v>
      </c>
      <c r="F12081" s="156" t="s">
        <v>3560</v>
      </c>
      <c r="G12081" s="157" t="s">
        <v>3587</v>
      </c>
      <c r="H12081" s="158">
        <v>2043193715</v>
      </c>
    </row>
    <row r="12082" spans="1:8" s="118" customFormat="1" x14ac:dyDescent="0.25">
      <c r="A12082" s="109"/>
      <c r="B12082" s="155">
        <v>45259.610821759263</v>
      </c>
      <c r="C12082" s="178">
        <v>1</v>
      </c>
      <c r="D12082" s="178">
        <v>-2.9</v>
      </c>
      <c r="E12082" s="178">
        <v>3.9</v>
      </c>
      <c r="F12082" s="156" t="s">
        <v>3553</v>
      </c>
      <c r="G12082" s="157" t="s">
        <v>3586</v>
      </c>
      <c r="H12082" s="158">
        <v>2043193829</v>
      </c>
    </row>
    <row r="12083" spans="1:8" s="118" customFormat="1" x14ac:dyDescent="0.25">
      <c r="A12083" s="109"/>
      <c r="B12083" s="155">
        <v>45259.614537037036</v>
      </c>
      <c r="C12083" s="178">
        <v>200</v>
      </c>
      <c r="D12083" s="178">
        <v>195.8</v>
      </c>
      <c r="E12083" s="178">
        <v>4.1999999999999886</v>
      </c>
      <c r="F12083" s="156" t="s">
        <v>5</v>
      </c>
      <c r="G12083" s="157"/>
      <c r="H12083" s="158">
        <v>2043198143</v>
      </c>
    </row>
    <row r="12084" spans="1:8" s="118" customFormat="1" x14ac:dyDescent="0.25">
      <c r="A12084" s="109"/>
      <c r="B12084" s="155">
        <v>45259.614884259259</v>
      </c>
      <c r="C12084" s="178">
        <v>2000</v>
      </c>
      <c r="D12084" s="178">
        <v>1958</v>
      </c>
      <c r="E12084" s="178">
        <v>42</v>
      </c>
      <c r="F12084" s="156" t="s">
        <v>5</v>
      </c>
      <c r="G12084" s="157"/>
      <c r="H12084" s="158">
        <v>2043198578</v>
      </c>
    </row>
    <row r="12085" spans="1:8" s="118" customFormat="1" x14ac:dyDescent="0.25">
      <c r="A12085" s="109"/>
      <c r="B12085" s="155">
        <v>45259.617256944446</v>
      </c>
      <c r="C12085" s="178">
        <v>300</v>
      </c>
      <c r="D12085" s="178">
        <v>293.7</v>
      </c>
      <c r="E12085" s="178">
        <v>6.3000000000000114</v>
      </c>
      <c r="F12085" s="156" t="s">
        <v>5</v>
      </c>
      <c r="G12085" s="157"/>
      <c r="H12085" s="158">
        <v>2043201387</v>
      </c>
    </row>
    <row r="12086" spans="1:8" s="118" customFormat="1" x14ac:dyDescent="0.25">
      <c r="A12086" s="109"/>
      <c r="B12086" s="155">
        <v>45259.617430555554</v>
      </c>
      <c r="C12086" s="178">
        <v>100</v>
      </c>
      <c r="D12086" s="178">
        <v>96.1</v>
      </c>
      <c r="E12086" s="178">
        <v>3.9000000000000057</v>
      </c>
      <c r="F12086" s="156" t="s">
        <v>12624</v>
      </c>
      <c r="G12086" s="157"/>
      <c r="H12086" s="158">
        <v>2043201592</v>
      </c>
    </row>
    <row r="12087" spans="1:8" s="118" customFormat="1" x14ac:dyDescent="0.25">
      <c r="A12087" s="109"/>
      <c r="B12087" s="155">
        <v>45259.618009259262</v>
      </c>
      <c r="C12087" s="178">
        <v>300</v>
      </c>
      <c r="D12087" s="178">
        <v>293.7</v>
      </c>
      <c r="E12087" s="178">
        <v>6.3000000000000114</v>
      </c>
      <c r="F12087" s="156" t="s">
        <v>5</v>
      </c>
      <c r="G12087" s="157"/>
      <c r="H12087" s="158">
        <v>2043202268</v>
      </c>
    </row>
    <row r="12088" spans="1:8" s="118" customFormat="1" x14ac:dyDescent="0.25">
      <c r="A12088" s="109"/>
      <c r="B12088" s="155">
        <v>45259.622164351851</v>
      </c>
      <c r="C12088" s="178">
        <v>200</v>
      </c>
      <c r="D12088" s="178">
        <v>195.8</v>
      </c>
      <c r="E12088" s="178">
        <v>4.1999999999999886</v>
      </c>
      <c r="F12088" s="156" t="s">
        <v>12500</v>
      </c>
      <c r="G12088" s="157"/>
      <c r="H12088" s="158">
        <v>2043207217</v>
      </c>
    </row>
    <row r="12089" spans="1:8" s="118" customFormat="1" x14ac:dyDescent="0.25">
      <c r="A12089" s="109"/>
      <c r="B12089" s="155">
        <v>45259.622372685182</v>
      </c>
      <c r="C12089" s="178">
        <v>500</v>
      </c>
      <c r="D12089" s="178">
        <v>489.5</v>
      </c>
      <c r="E12089" s="178">
        <v>10.5</v>
      </c>
      <c r="F12089" s="156" t="s">
        <v>5</v>
      </c>
      <c r="G12089" s="157"/>
      <c r="H12089" s="158">
        <v>2043207443</v>
      </c>
    </row>
    <row r="12090" spans="1:8" s="118" customFormat="1" x14ac:dyDescent="0.25">
      <c r="A12090" s="109"/>
      <c r="B12090" s="155">
        <v>45259.623032407406</v>
      </c>
      <c r="C12090" s="178">
        <v>10</v>
      </c>
      <c r="D12090" s="178">
        <v>6.1</v>
      </c>
      <c r="E12090" s="178">
        <v>3.9000000000000004</v>
      </c>
      <c r="F12090" s="156" t="s">
        <v>9075</v>
      </c>
      <c r="G12090" s="157"/>
      <c r="H12090" s="158">
        <v>2043208132</v>
      </c>
    </row>
    <row r="12091" spans="1:8" s="118" customFormat="1" x14ac:dyDescent="0.25">
      <c r="A12091" s="109"/>
      <c r="B12091" s="155">
        <v>45259.623784722222</v>
      </c>
      <c r="C12091" s="178">
        <v>10</v>
      </c>
      <c r="D12091" s="178">
        <v>6.1</v>
      </c>
      <c r="E12091" s="178">
        <v>3.9000000000000004</v>
      </c>
      <c r="F12091" s="156"/>
      <c r="G12091" s="157" t="s">
        <v>3598</v>
      </c>
      <c r="H12091" s="158">
        <v>2043209006</v>
      </c>
    </row>
    <row r="12092" spans="1:8" s="118" customFormat="1" x14ac:dyDescent="0.25">
      <c r="A12092" s="109"/>
      <c r="B12092" s="155">
        <v>45259.62427083333</v>
      </c>
      <c r="C12092" s="178">
        <v>2000</v>
      </c>
      <c r="D12092" s="178">
        <v>1958</v>
      </c>
      <c r="E12092" s="178">
        <v>42</v>
      </c>
      <c r="F12092" s="156" t="s">
        <v>5</v>
      </c>
      <c r="G12092" s="157"/>
      <c r="H12092" s="158">
        <v>2043209525</v>
      </c>
    </row>
    <row r="12093" spans="1:8" s="118" customFormat="1" x14ac:dyDescent="0.25">
      <c r="A12093" s="109"/>
      <c r="B12093" s="155">
        <v>45259.6252662037</v>
      </c>
      <c r="C12093" s="178">
        <v>200</v>
      </c>
      <c r="D12093" s="178">
        <v>195.8</v>
      </c>
      <c r="E12093" s="178">
        <v>4.1999999999999886</v>
      </c>
      <c r="F12093" s="156" t="s">
        <v>5</v>
      </c>
      <c r="G12093" s="157"/>
      <c r="H12093" s="158">
        <v>2043210771</v>
      </c>
    </row>
    <row r="12094" spans="1:8" s="118" customFormat="1" x14ac:dyDescent="0.25">
      <c r="A12094" s="109"/>
      <c r="B12094" s="155">
        <v>45259.626608796294</v>
      </c>
      <c r="C12094" s="178">
        <v>2000</v>
      </c>
      <c r="D12094" s="178">
        <v>1958</v>
      </c>
      <c r="E12094" s="178">
        <v>42</v>
      </c>
      <c r="F12094" s="156" t="s">
        <v>5</v>
      </c>
      <c r="G12094" s="157"/>
      <c r="H12094" s="158">
        <v>2043212480</v>
      </c>
    </row>
    <row r="12095" spans="1:8" s="118" customFormat="1" x14ac:dyDescent="0.25">
      <c r="A12095" s="109"/>
      <c r="B12095" s="155">
        <v>45259.626747685186</v>
      </c>
      <c r="C12095" s="178">
        <v>500</v>
      </c>
      <c r="D12095" s="178">
        <v>489.5</v>
      </c>
      <c r="E12095" s="178">
        <v>10.5</v>
      </c>
      <c r="F12095" s="156" t="s">
        <v>5</v>
      </c>
      <c r="G12095" s="157"/>
      <c r="H12095" s="158">
        <v>2043212627</v>
      </c>
    </row>
    <row r="12096" spans="1:8" s="118" customFormat="1" x14ac:dyDescent="0.25">
      <c r="A12096" s="109"/>
      <c r="B12096" s="155">
        <v>45259.628449074073</v>
      </c>
      <c r="C12096" s="178">
        <v>10</v>
      </c>
      <c r="D12096" s="178">
        <v>6.1</v>
      </c>
      <c r="E12096" s="178">
        <v>3.9000000000000004</v>
      </c>
      <c r="F12096" s="156" t="s">
        <v>12636</v>
      </c>
      <c r="G12096" s="157"/>
      <c r="H12096" s="158">
        <v>2043214750</v>
      </c>
    </row>
    <row r="12097" spans="1:8" s="118" customFormat="1" x14ac:dyDescent="0.25">
      <c r="A12097" s="109"/>
      <c r="B12097" s="155">
        <v>45259.628472222219</v>
      </c>
      <c r="C12097" s="178">
        <v>1</v>
      </c>
      <c r="D12097" s="178">
        <v>-2.9</v>
      </c>
      <c r="E12097" s="178">
        <v>3.9</v>
      </c>
      <c r="F12097" s="156" t="s">
        <v>3531</v>
      </c>
      <c r="G12097" s="157"/>
      <c r="H12097" s="158">
        <v>2043214774</v>
      </c>
    </row>
    <row r="12098" spans="1:8" s="118" customFormat="1" x14ac:dyDescent="0.25">
      <c r="A12098" s="109"/>
      <c r="B12098" s="155">
        <v>45259.628888888888</v>
      </c>
      <c r="C12098" s="178">
        <v>300</v>
      </c>
      <c r="D12098" s="178">
        <v>293.7</v>
      </c>
      <c r="E12098" s="178">
        <v>6.3000000000000114</v>
      </c>
      <c r="F12098" s="156" t="s">
        <v>5</v>
      </c>
      <c r="G12098" s="157"/>
      <c r="H12098" s="158">
        <v>2043215399</v>
      </c>
    </row>
    <row r="12099" spans="1:8" s="118" customFormat="1" x14ac:dyDescent="0.25">
      <c r="A12099" s="109"/>
      <c r="B12099" s="155">
        <v>45259.63009259259</v>
      </c>
      <c r="C12099" s="178">
        <v>1</v>
      </c>
      <c r="D12099" s="178">
        <v>-2.9</v>
      </c>
      <c r="E12099" s="178">
        <v>3.9</v>
      </c>
      <c r="F12099" s="156" t="s">
        <v>12637</v>
      </c>
      <c r="G12099" s="157"/>
      <c r="H12099" s="158">
        <v>2043216844</v>
      </c>
    </row>
    <row r="12100" spans="1:8" s="118" customFormat="1" x14ac:dyDescent="0.25">
      <c r="A12100" s="109"/>
      <c r="B12100" s="155">
        <v>45259.630243055559</v>
      </c>
      <c r="C12100" s="178">
        <v>10</v>
      </c>
      <c r="D12100" s="178">
        <v>6.1</v>
      </c>
      <c r="E12100" s="178">
        <v>3.9000000000000004</v>
      </c>
      <c r="F12100" s="156" t="s">
        <v>12638</v>
      </c>
      <c r="G12100" s="157"/>
      <c r="H12100" s="158">
        <v>2043217018</v>
      </c>
    </row>
    <row r="12101" spans="1:8" s="118" customFormat="1" x14ac:dyDescent="0.25">
      <c r="A12101" s="109"/>
      <c r="B12101" s="155">
        <v>45259.630462962959</v>
      </c>
      <c r="C12101" s="178">
        <v>500</v>
      </c>
      <c r="D12101" s="178">
        <v>489.5</v>
      </c>
      <c r="E12101" s="178">
        <v>10.5</v>
      </c>
      <c r="F12101" s="156" t="s">
        <v>5</v>
      </c>
      <c r="G12101" s="157"/>
      <c r="H12101" s="158">
        <v>2043217259</v>
      </c>
    </row>
    <row r="12102" spans="1:8" s="118" customFormat="1" x14ac:dyDescent="0.25">
      <c r="A12102" s="109"/>
      <c r="B12102" s="155">
        <v>45259.635057870371</v>
      </c>
      <c r="C12102" s="178">
        <v>1</v>
      </c>
      <c r="D12102" s="178">
        <v>-2.9</v>
      </c>
      <c r="E12102" s="178">
        <v>3.9</v>
      </c>
      <c r="F12102" s="156" t="s">
        <v>12046</v>
      </c>
      <c r="G12102" s="157" t="s">
        <v>3586</v>
      </c>
      <c r="H12102" s="158">
        <v>2043222658</v>
      </c>
    </row>
    <row r="12103" spans="1:8" s="118" customFormat="1" x14ac:dyDescent="0.25">
      <c r="A12103" s="109"/>
      <c r="B12103" s="155">
        <v>45259.636053240742</v>
      </c>
      <c r="C12103" s="178">
        <v>1</v>
      </c>
      <c r="D12103" s="178">
        <v>-2.9</v>
      </c>
      <c r="E12103" s="178">
        <v>3.9</v>
      </c>
      <c r="F12103" s="156" t="s">
        <v>3539</v>
      </c>
      <c r="G12103" s="157"/>
      <c r="H12103" s="158">
        <v>2043223901</v>
      </c>
    </row>
    <row r="12104" spans="1:8" s="118" customFormat="1" x14ac:dyDescent="0.25">
      <c r="A12104" s="109"/>
      <c r="B12104" s="155">
        <v>45259.63652777778</v>
      </c>
      <c r="C12104" s="178">
        <v>1</v>
      </c>
      <c r="D12104" s="178">
        <v>-2.9</v>
      </c>
      <c r="E12104" s="178">
        <v>3.9</v>
      </c>
      <c r="F12104" s="156" t="s">
        <v>3553</v>
      </c>
      <c r="G12104" s="157"/>
      <c r="H12104" s="158">
        <v>2043224462</v>
      </c>
    </row>
    <row r="12105" spans="1:8" s="118" customFormat="1" x14ac:dyDescent="0.25">
      <c r="A12105" s="109"/>
      <c r="B12105" s="155">
        <v>45259.640150462961</v>
      </c>
      <c r="C12105" s="178">
        <v>1</v>
      </c>
      <c r="D12105" s="178">
        <v>-2.9</v>
      </c>
      <c r="E12105" s="178">
        <v>3.9</v>
      </c>
      <c r="F12105" s="156" t="s">
        <v>12639</v>
      </c>
      <c r="G12105" s="157"/>
      <c r="H12105" s="158">
        <v>2043228730</v>
      </c>
    </row>
    <row r="12106" spans="1:8" s="118" customFormat="1" x14ac:dyDescent="0.25">
      <c r="A12106" s="109"/>
      <c r="B12106" s="155">
        <v>45259.641296296293</v>
      </c>
      <c r="C12106" s="178">
        <v>300</v>
      </c>
      <c r="D12106" s="178">
        <v>293.7</v>
      </c>
      <c r="E12106" s="178">
        <v>6.3000000000000114</v>
      </c>
      <c r="F12106" s="156" t="s">
        <v>3604</v>
      </c>
      <c r="G12106" s="157" t="s">
        <v>3586</v>
      </c>
      <c r="H12106" s="158">
        <v>2043230231</v>
      </c>
    </row>
    <row r="12107" spans="1:8" s="118" customFormat="1" x14ac:dyDescent="0.25">
      <c r="A12107" s="109"/>
      <c r="B12107" s="155">
        <v>45259.641631944447</v>
      </c>
      <c r="C12107" s="178">
        <v>10</v>
      </c>
      <c r="D12107" s="178">
        <v>6.1</v>
      </c>
      <c r="E12107" s="178">
        <v>3.9000000000000004</v>
      </c>
      <c r="F12107" s="156" t="s">
        <v>3554</v>
      </c>
      <c r="G12107" s="157"/>
      <c r="H12107" s="158">
        <v>2043230678</v>
      </c>
    </row>
    <row r="12108" spans="1:8" s="118" customFormat="1" x14ac:dyDescent="0.25">
      <c r="A12108" s="109"/>
      <c r="B12108" s="155">
        <v>45259.642013888886</v>
      </c>
      <c r="C12108" s="178">
        <v>1</v>
      </c>
      <c r="D12108" s="178">
        <v>-2.9</v>
      </c>
      <c r="E12108" s="178">
        <v>3.9</v>
      </c>
      <c r="F12108" s="156" t="s">
        <v>12640</v>
      </c>
      <c r="G12108" s="157"/>
      <c r="H12108" s="158">
        <v>2043231131</v>
      </c>
    </row>
    <row r="12109" spans="1:8" s="118" customFormat="1" x14ac:dyDescent="0.25">
      <c r="A12109" s="109"/>
      <c r="B12109" s="155">
        <v>45259.642118055555</v>
      </c>
      <c r="C12109" s="178">
        <v>10</v>
      </c>
      <c r="D12109" s="178">
        <v>6.1</v>
      </c>
      <c r="E12109" s="178">
        <v>3.9000000000000004</v>
      </c>
      <c r="F12109" s="156" t="s">
        <v>3554</v>
      </c>
      <c r="G12109" s="157"/>
      <c r="H12109" s="158">
        <v>2043231268</v>
      </c>
    </row>
    <row r="12110" spans="1:8" s="118" customFormat="1" x14ac:dyDescent="0.25">
      <c r="A12110" s="109"/>
      <c r="B12110" s="155">
        <v>45259.642905092594</v>
      </c>
      <c r="C12110" s="178">
        <v>1000</v>
      </c>
      <c r="D12110" s="178">
        <v>979</v>
      </c>
      <c r="E12110" s="178">
        <v>21</v>
      </c>
      <c r="F12110" s="156" t="s">
        <v>5</v>
      </c>
      <c r="G12110" s="157"/>
      <c r="H12110" s="158">
        <v>2043232196</v>
      </c>
    </row>
    <row r="12111" spans="1:8" s="118" customFormat="1" x14ac:dyDescent="0.25">
      <c r="A12111" s="109"/>
      <c r="B12111" s="155">
        <v>45259.64340277778</v>
      </c>
      <c r="C12111" s="178">
        <v>1</v>
      </c>
      <c r="D12111" s="178">
        <v>-2.9</v>
      </c>
      <c r="E12111" s="178">
        <v>3.9</v>
      </c>
      <c r="F12111" s="156" t="s">
        <v>3540</v>
      </c>
      <c r="G12111" s="157"/>
      <c r="H12111" s="158">
        <v>2043232735</v>
      </c>
    </row>
    <row r="12112" spans="1:8" s="118" customFormat="1" x14ac:dyDescent="0.25">
      <c r="A12112" s="109"/>
      <c r="B12112" s="155">
        <v>45259.644143518519</v>
      </c>
      <c r="C12112" s="178">
        <v>50</v>
      </c>
      <c r="D12112" s="178">
        <v>46.1</v>
      </c>
      <c r="E12112" s="178">
        <v>3.8999999999999986</v>
      </c>
      <c r="F12112" s="156" t="s">
        <v>12641</v>
      </c>
      <c r="G12112" s="157" t="s">
        <v>3650</v>
      </c>
      <c r="H12112" s="158">
        <v>2043233509</v>
      </c>
    </row>
    <row r="12113" spans="1:8" s="118" customFormat="1" x14ac:dyDescent="0.25">
      <c r="A12113" s="109"/>
      <c r="B12113" s="155">
        <v>45259.644293981481</v>
      </c>
      <c r="C12113" s="178">
        <v>100</v>
      </c>
      <c r="D12113" s="178">
        <v>96.1</v>
      </c>
      <c r="E12113" s="178">
        <v>3.9000000000000057</v>
      </c>
      <c r="F12113" s="156" t="s">
        <v>3562</v>
      </c>
      <c r="G12113" s="157" t="s">
        <v>3587</v>
      </c>
      <c r="H12113" s="158">
        <v>2043233665</v>
      </c>
    </row>
    <row r="12114" spans="1:8" s="118" customFormat="1" x14ac:dyDescent="0.25">
      <c r="A12114" s="109"/>
      <c r="B12114" s="155">
        <v>45259.644618055558</v>
      </c>
      <c r="C12114" s="178">
        <v>1000</v>
      </c>
      <c r="D12114" s="178">
        <v>979</v>
      </c>
      <c r="E12114" s="178">
        <v>21</v>
      </c>
      <c r="F12114" s="156" t="s">
        <v>3533</v>
      </c>
      <c r="G12114" s="157"/>
      <c r="H12114" s="158">
        <v>2043234074</v>
      </c>
    </row>
    <row r="12115" spans="1:8" s="118" customFormat="1" x14ac:dyDescent="0.25">
      <c r="A12115" s="109"/>
      <c r="B12115" s="155">
        <v>45259.644768518519</v>
      </c>
      <c r="C12115" s="178">
        <v>1</v>
      </c>
      <c r="D12115" s="178">
        <v>-2.9</v>
      </c>
      <c r="E12115" s="178">
        <v>3.9</v>
      </c>
      <c r="F12115" s="156" t="s">
        <v>3540</v>
      </c>
      <c r="G12115" s="157"/>
      <c r="H12115" s="158">
        <v>2043234251</v>
      </c>
    </row>
    <row r="12116" spans="1:8" s="118" customFormat="1" x14ac:dyDescent="0.25">
      <c r="A12116" s="109"/>
      <c r="B12116" s="155">
        <v>45259.645972222221</v>
      </c>
      <c r="C12116" s="178">
        <v>50</v>
      </c>
      <c r="D12116" s="178">
        <v>46.1</v>
      </c>
      <c r="E12116" s="178">
        <v>3.8999999999999986</v>
      </c>
      <c r="F12116" s="156" t="s">
        <v>12641</v>
      </c>
      <c r="G12116" s="157" t="s">
        <v>3565</v>
      </c>
      <c r="H12116" s="158">
        <v>2043235659</v>
      </c>
    </row>
    <row r="12117" spans="1:8" s="118" customFormat="1" x14ac:dyDescent="0.25">
      <c r="A12117" s="109"/>
      <c r="B12117" s="155">
        <v>45259.64603009259</v>
      </c>
      <c r="C12117" s="178">
        <v>1</v>
      </c>
      <c r="D12117" s="178">
        <v>-2.9</v>
      </c>
      <c r="E12117" s="178">
        <v>3.9</v>
      </c>
      <c r="F12117" s="156" t="s">
        <v>12575</v>
      </c>
      <c r="G12117" s="157"/>
      <c r="H12117" s="158">
        <v>2043235761</v>
      </c>
    </row>
    <row r="12118" spans="1:8" s="118" customFormat="1" x14ac:dyDescent="0.25">
      <c r="A12118" s="109"/>
      <c r="B12118" s="155">
        <v>45259.647974537038</v>
      </c>
      <c r="C12118" s="178">
        <v>1500</v>
      </c>
      <c r="D12118" s="178">
        <v>1468.5</v>
      </c>
      <c r="E12118" s="178">
        <v>31.5</v>
      </c>
      <c r="F12118" s="156" t="s">
        <v>3538</v>
      </c>
      <c r="G12118" s="157"/>
      <c r="H12118" s="158">
        <v>2043237953</v>
      </c>
    </row>
    <row r="12119" spans="1:8" s="118" customFormat="1" x14ac:dyDescent="0.25">
      <c r="A12119" s="109"/>
      <c r="B12119" s="155">
        <v>45259.649363425924</v>
      </c>
      <c r="C12119" s="178">
        <v>1</v>
      </c>
      <c r="D12119" s="178">
        <v>-2.9</v>
      </c>
      <c r="E12119" s="178">
        <v>3.9</v>
      </c>
      <c r="F12119" s="156" t="s">
        <v>3568</v>
      </c>
      <c r="G12119" s="157"/>
      <c r="H12119" s="158">
        <v>2043239642</v>
      </c>
    </row>
    <row r="12120" spans="1:8" s="118" customFormat="1" x14ac:dyDescent="0.25">
      <c r="A12120" s="109"/>
      <c r="B12120" s="155">
        <v>45259.650289351855</v>
      </c>
      <c r="C12120" s="178">
        <v>1000</v>
      </c>
      <c r="D12120" s="178">
        <v>979</v>
      </c>
      <c r="E12120" s="178">
        <v>21</v>
      </c>
      <c r="F12120" s="156" t="s">
        <v>3559</v>
      </c>
      <c r="G12120" s="157"/>
      <c r="H12120" s="158">
        <v>2043240770</v>
      </c>
    </row>
    <row r="12121" spans="1:8" s="118" customFormat="1" x14ac:dyDescent="0.25">
      <c r="A12121" s="109"/>
      <c r="B12121" s="155">
        <v>45259.650752314818</v>
      </c>
      <c r="C12121" s="178">
        <v>10</v>
      </c>
      <c r="D12121" s="178">
        <v>6.1</v>
      </c>
      <c r="E12121" s="178">
        <v>3.9000000000000004</v>
      </c>
      <c r="F12121" s="156" t="s">
        <v>3589</v>
      </c>
      <c r="G12121" s="157"/>
      <c r="H12121" s="158">
        <v>2043241232</v>
      </c>
    </row>
    <row r="12122" spans="1:8" s="118" customFormat="1" x14ac:dyDescent="0.25">
      <c r="A12122" s="109"/>
      <c r="B12122" s="155">
        <v>45259.650972222225</v>
      </c>
      <c r="C12122" s="178">
        <v>10</v>
      </c>
      <c r="D12122" s="178">
        <v>6.1</v>
      </c>
      <c r="E12122" s="178">
        <v>3.9000000000000004</v>
      </c>
      <c r="F12122" s="156" t="s">
        <v>3568</v>
      </c>
      <c r="G12122" s="157"/>
      <c r="H12122" s="158">
        <v>2043241468</v>
      </c>
    </row>
    <row r="12123" spans="1:8" s="118" customFormat="1" x14ac:dyDescent="0.25">
      <c r="A12123" s="109"/>
      <c r="B12123" s="155">
        <v>45259.651250000003</v>
      </c>
      <c r="C12123" s="178">
        <v>500</v>
      </c>
      <c r="D12123" s="178">
        <v>489.5</v>
      </c>
      <c r="E12123" s="178">
        <v>10.5</v>
      </c>
      <c r="F12123" s="156" t="s">
        <v>5</v>
      </c>
      <c r="G12123" s="157"/>
      <c r="H12123" s="158">
        <v>2043241767</v>
      </c>
    </row>
    <row r="12124" spans="1:8" s="118" customFormat="1" x14ac:dyDescent="0.25">
      <c r="A12124" s="109"/>
      <c r="B12124" s="155">
        <v>45259.651990740742</v>
      </c>
      <c r="C12124" s="178">
        <v>1</v>
      </c>
      <c r="D12124" s="178">
        <v>-2.9</v>
      </c>
      <c r="E12124" s="178">
        <v>3.9</v>
      </c>
      <c r="F12124" s="156" t="s">
        <v>3609</v>
      </c>
      <c r="G12124" s="157" t="s">
        <v>5506</v>
      </c>
      <c r="H12124" s="158">
        <v>2043242638</v>
      </c>
    </row>
    <row r="12125" spans="1:8" s="118" customFormat="1" x14ac:dyDescent="0.25">
      <c r="A12125" s="109"/>
      <c r="B12125" s="155">
        <v>45259.652280092596</v>
      </c>
      <c r="C12125" s="178">
        <v>1000</v>
      </c>
      <c r="D12125" s="178">
        <v>979</v>
      </c>
      <c r="E12125" s="178">
        <v>21</v>
      </c>
      <c r="F12125" s="156" t="s">
        <v>5</v>
      </c>
      <c r="G12125" s="157"/>
      <c r="H12125" s="158">
        <v>2043243009</v>
      </c>
    </row>
    <row r="12126" spans="1:8" s="118" customFormat="1" x14ac:dyDescent="0.25">
      <c r="A12126" s="109"/>
      <c r="B12126" s="155">
        <v>45259.652361111112</v>
      </c>
      <c r="C12126" s="178">
        <v>1</v>
      </c>
      <c r="D12126" s="178">
        <v>-2.9</v>
      </c>
      <c r="E12126" s="178">
        <v>3.9</v>
      </c>
      <c r="F12126" s="156" t="s">
        <v>3533</v>
      </c>
      <c r="G12126" s="157" t="s">
        <v>5506</v>
      </c>
      <c r="H12126" s="158">
        <v>2043243092</v>
      </c>
    </row>
    <row r="12127" spans="1:8" s="118" customFormat="1" x14ac:dyDescent="0.25">
      <c r="A12127" s="109"/>
      <c r="B12127" s="155">
        <v>45259.654942129629</v>
      </c>
      <c r="C12127" s="178">
        <v>5000</v>
      </c>
      <c r="D12127" s="178">
        <v>4895</v>
      </c>
      <c r="E12127" s="178">
        <v>105</v>
      </c>
      <c r="F12127" s="156" t="s">
        <v>3542</v>
      </c>
      <c r="G12127" s="157" t="s">
        <v>3615</v>
      </c>
      <c r="H12127" s="158">
        <v>2043246091</v>
      </c>
    </row>
    <row r="12128" spans="1:8" s="118" customFormat="1" x14ac:dyDescent="0.25">
      <c r="A12128" s="109"/>
      <c r="B12128" s="155">
        <v>45259.655844907407</v>
      </c>
      <c r="C12128" s="178">
        <v>1</v>
      </c>
      <c r="D12128" s="178">
        <v>-2.9</v>
      </c>
      <c r="E12128" s="178">
        <v>3.9</v>
      </c>
      <c r="F12128" s="156" t="s">
        <v>3643</v>
      </c>
      <c r="G12128" s="157"/>
      <c r="H12128" s="158">
        <v>2043247214</v>
      </c>
    </row>
    <row r="12129" spans="1:8" s="118" customFormat="1" x14ac:dyDescent="0.25">
      <c r="A12129" s="109"/>
      <c r="B12129" s="155">
        <v>45259.656585648147</v>
      </c>
      <c r="C12129" s="178">
        <v>500</v>
      </c>
      <c r="D12129" s="178">
        <v>489.5</v>
      </c>
      <c r="E12129" s="178">
        <v>10.5</v>
      </c>
      <c r="F12129" s="156" t="s">
        <v>5</v>
      </c>
      <c r="G12129" s="157"/>
      <c r="H12129" s="158">
        <v>2043248134</v>
      </c>
    </row>
    <row r="12130" spans="1:8" s="118" customFormat="1" x14ac:dyDescent="0.25">
      <c r="A12130" s="109"/>
      <c r="B12130" s="155">
        <v>45259.6640162037</v>
      </c>
      <c r="C12130" s="178">
        <v>1</v>
      </c>
      <c r="D12130" s="178">
        <v>-2.9</v>
      </c>
      <c r="E12130" s="178">
        <v>3.9</v>
      </c>
      <c r="F12130" s="156" t="s">
        <v>3643</v>
      </c>
      <c r="G12130" s="157"/>
      <c r="H12130" s="158">
        <v>2043256841</v>
      </c>
    </row>
    <row r="12131" spans="1:8" s="118" customFormat="1" x14ac:dyDescent="0.25">
      <c r="A12131" s="109"/>
      <c r="B12131" s="155">
        <v>45259.664675925924</v>
      </c>
      <c r="C12131" s="178">
        <v>10</v>
      </c>
      <c r="D12131" s="178">
        <v>6.1</v>
      </c>
      <c r="E12131" s="178">
        <v>3.9000000000000004</v>
      </c>
      <c r="F12131" s="156" t="s">
        <v>3545</v>
      </c>
      <c r="G12131" s="157"/>
      <c r="H12131" s="158">
        <v>2043257601</v>
      </c>
    </row>
    <row r="12132" spans="1:8" s="118" customFormat="1" x14ac:dyDescent="0.25">
      <c r="A12132" s="109"/>
      <c r="B12132" s="155">
        <v>45259.665081018517</v>
      </c>
      <c r="C12132" s="178">
        <v>10</v>
      </c>
      <c r="D12132" s="178">
        <v>6.1</v>
      </c>
      <c r="E12132" s="178">
        <v>3.9000000000000004</v>
      </c>
      <c r="F12132" s="156" t="s">
        <v>3545</v>
      </c>
      <c r="G12132" s="157"/>
      <c r="H12132" s="158">
        <v>2043258043</v>
      </c>
    </row>
    <row r="12133" spans="1:8" s="118" customFormat="1" x14ac:dyDescent="0.25">
      <c r="A12133" s="109"/>
      <c r="B12133" s="155">
        <v>45259.665821759256</v>
      </c>
      <c r="C12133" s="178">
        <v>10</v>
      </c>
      <c r="D12133" s="178">
        <v>6.1</v>
      </c>
      <c r="E12133" s="178">
        <v>3.9000000000000004</v>
      </c>
      <c r="F12133" s="156" t="s">
        <v>3568</v>
      </c>
      <c r="G12133" s="157"/>
      <c r="H12133" s="158">
        <v>2043258896</v>
      </c>
    </row>
    <row r="12134" spans="1:8" s="118" customFormat="1" x14ac:dyDescent="0.25">
      <c r="A12134" s="109"/>
      <c r="B12134" s="155">
        <v>45259.666307870371</v>
      </c>
      <c r="C12134" s="178">
        <v>1000</v>
      </c>
      <c r="D12134" s="178">
        <v>979</v>
      </c>
      <c r="E12134" s="178">
        <v>21</v>
      </c>
      <c r="F12134" s="156" t="s">
        <v>5</v>
      </c>
      <c r="G12134" s="157"/>
      <c r="H12134" s="158">
        <v>2043259469</v>
      </c>
    </row>
    <row r="12135" spans="1:8" s="118" customFormat="1" x14ac:dyDescent="0.25">
      <c r="A12135" s="109"/>
      <c r="B12135" s="155">
        <v>45259.666967592595</v>
      </c>
      <c r="C12135" s="178">
        <v>1</v>
      </c>
      <c r="D12135" s="178">
        <v>-2.9</v>
      </c>
      <c r="E12135" s="178">
        <v>3.9</v>
      </c>
      <c r="F12135" s="156" t="s">
        <v>3575</v>
      </c>
      <c r="G12135" s="157"/>
      <c r="H12135" s="158">
        <v>2043260406</v>
      </c>
    </row>
    <row r="12136" spans="1:8" s="118" customFormat="1" x14ac:dyDescent="0.25">
      <c r="A12136" s="109"/>
      <c r="B12136" s="155">
        <v>45259.667523148149</v>
      </c>
      <c r="C12136" s="178">
        <v>10</v>
      </c>
      <c r="D12136" s="178">
        <v>6.1</v>
      </c>
      <c r="E12136" s="178">
        <v>3.9000000000000004</v>
      </c>
      <c r="F12136" s="156" t="s">
        <v>12642</v>
      </c>
      <c r="G12136" s="157" t="s">
        <v>3616</v>
      </c>
      <c r="H12136" s="158">
        <v>2043261189</v>
      </c>
    </row>
    <row r="12137" spans="1:8" s="118" customFormat="1" x14ac:dyDescent="0.25">
      <c r="A12137" s="109"/>
      <c r="B12137" s="155">
        <v>45259.66846064815</v>
      </c>
      <c r="C12137" s="178">
        <v>1000</v>
      </c>
      <c r="D12137" s="178">
        <v>979</v>
      </c>
      <c r="E12137" s="178">
        <v>21</v>
      </c>
      <c r="F12137" s="156" t="s">
        <v>5</v>
      </c>
      <c r="G12137" s="157"/>
      <c r="H12137" s="158">
        <v>2043262295</v>
      </c>
    </row>
    <row r="12138" spans="1:8" s="118" customFormat="1" x14ac:dyDescent="0.25">
      <c r="A12138" s="109"/>
      <c r="B12138" s="155">
        <v>45259.66914351852</v>
      </c>
      <c r="C12138" s="178">
        <v>1</v>
      </c>
      <c r="D12138" s="178">
        <v>-2.9</v>
      </c>
      <c r="E12138" s="178">
        <v>3.9</v>
      </c>
      <c r="F12138" s="156" t="s">
        <v>3581</v>
      </c>
      <c r="G12138" s="157" t="s">
        <v>3593</v>
      </c>
      <c r="H12138" s="158">
        <v>2043263224</v>
      </c>
    </row>
    <row r="12139" spans="1:8" s="118" customFormat="1" x14ac:dyDescent="0.25">
      <c r="A12139" s="109"/>
      <c r="B12139" s="155">
        <v>45259.670798611114</v>
      </c>
      <c r="C12139" s="178">
        <v>500</v>
      </c>
      <c r="D12139" s="178">
        <v>489.5</v>
      </c>
      <c r="E12139" s="178">
        <v>10.5</v>
      </c>
      <c r="F12139" s="156" t="s">
        <v>5</v>
      </c>
      <c r="G12139" s="157"/>
      <c r="H12139" s="158">
        <v>2043265287</v>
      </c>
    </row>
    <row r="12140" spans="1:8" s="118" customFormat="1" x14ac:dyDescent="0.25">
      <c r="A12140" s="109"/>
      <c r="B12140" s="155">
        <v>45259.671446759261</v>
      </c>
      <c r="C12140" s="178">
        <v>300</v>
      </c>
      <c r="D12140" s="178">
        <v>293.7</v>
      </c>
      <c r="E12140" s="178">
        <v>6.3000000000000114</v>
      </c>
      <c r="F12140" s="156" t="s">
        <v>5</v>
      </c>
      <c r="G12140" s="157"/>
      <c r="H12140" s="158">
        <v>2043266023</v>
      </c>
    </row>
    <row r="12141" spans="1:8" s="118" customFormat="1" x14ac:dyDescent="0.25">
      <c r="A12141" s="109"/>
      <c r="B12141" s="155">
        <v>45259.672314814816</v>
      </c>
      <c r="C12141" s="178">
        <v>1</v>
      </c>
      <c r="D12141" s="178">
        <v>-2.9</v>
      </c>
      <c r="E12141" s="178">
        <v>3.9</v>
      </c>
      <c r="F12141" s="156" t="s">
        <v>3575</v>
      </c>
      <c r="G12141" s="157"/>
      <c r="H12141" s="158">
        <v>2043266976</v>
      </c>
    </row>
    <row r="12142" spans="1:8" s="118" customFormat="1" x14ac:dyDescent="0.25">
      <c r="A12142" s="109"/>
      <c r="B12142" s="155">
        <v>45259.673819444448</v>
      </c>
      <c r="C12142" s="178">
        <v>50000</v>
      </c>
      <c r="D12142" s="178">
        <v>48950</v>
      </c>
      <c r="E12142" s="178">
        <v>1050</v>
      </c>
      <c r="F12142" s="156" t="s">
        <v>3544</v>
      </c>
      <c r="G12142" s="157" t="s">
        <v>3582</v>
      </c>
      <c r="H12142" s="158">
        <v>2043268749</v>
      </c>
    </row>
    <row r="12143" spans="1:8" s="118" customFormat="1" x14ac:dyDescent="0.25">
      <c r="A12143" s="109"/>
      <c r="B12143" s="155">
        <v>45259.673946759256</v>
      </c>
      <c r="C12143" s="178">
        <v>5000</v>
      </c>
      <c r="D12143" s="178">
        <v>4895</v>
      </c>
      <c r="E12143" s="178">
        <v>105</v>
      </c>
      <c r="F12143" s="156" t="s">
        <v>5</v>
      </c>
      <c r="G12143" s="157"/>
      <c r="H12143" s="158">
        <v>2043268922</v>
      </c>
    </row>
    <row r="12144" spans="1:8" s="118" customFormat="1" x14ac:dyDescent="0.25">
      <c r="A12144" s="109"/>
      <c r="B12144" s="155">
        <v>45259.67564814815</v>
      </c>
      <c r="C12144" s="178">
        <v>1000</v>
      </c>
      <c r="D12144" s="178">
        <v>979</v>
      </c>
      <c r="E12144" s="178">
        <v>21</v>
      </c>
      <c r="F12144" s="156" t="s">
        <v>5</v>
      </c>
      <c r="G12144" s="157"/>
      <c r="H12144" s="158">
        <v>2043270816</v>
      </c>
    </row>
    <row r="12145" spans="1:8" s="118" customFormat="1" x14ac:dyDescent="0.25">
      <c r="A12145" s="109"/>
      <c r="B12145" s="155">
        <v>45259.678518518522</v>
      </c>
      <c r="C12145" s="178">
        <v>200</v>
      </c>
      <c r="D12145" s="178">
        <v>195.8</v>
      </c>
      <c r="E12145" s="178">
        <v>4.1999999999999886</v>
      </c>
      <c r="F12145" s="156" t="s">
        <v>11704</v>
      </c>
      <c r="G12145" s="157" t="s">
        <v>3582</v>
      </c>
      <c r="H12145" s="158">
        <v>2043274090</v>
      </c>
    </row>
    <row r="12146" spans="1:8" s="118" customFormat="1" x14ac:dyDescent="0.25">
      <c r="A12146" s="109"/>
      <c r="B12146" s="155">
        <v>45259.678935185184</v>
      </c>
      <c r="C12146" s="178">
        <v>10</v>
      </c>
      <c r="D12146" s="178">
        <v>6.1</v>
      </c>
      <c r="E12146" s="178">
        <v>3.9000000000000004</v>
      </c>
      <c r="F12146" s="156" t="s">
        <v>3589</v>
      </c>
      <c r="G12146" s="157"/>
      <c r="H12146" s="158">
        <v>2043274522</v>
      </c>
    </row>
    <row r="12147" spans="1:8" s="118" customFormat="1" x14ac:dyDescent="0.25">
      <c r="A12147" s="109"/>
      <c r="B12147" s="155">
        <v>45259.679016203707</v>
      </c>
      <c r="C12147" s="178">
        <v>10</v>
      </c>
      <c r="D12147" s="178">
        <v>6.1</v>
      </c>
      <c r="E12147" s="178">
        <v>3.9000000000000004</v>
      </c>
      <c r="F12147" s="156" t="s">
        <v>3566</v>
      </c>
      <c r="G12147" s="157"/>
      <c r="H12147" s="158">
        <v>2043274608</v>
      </c>
    </row>
    <row r="12148" spans="1:8" s="118" customFormat="1" x14ac:dyDescent="0.25">
      <c r="A12148" s="109"/>
      <c r="B12148" s="155">
        <v>45259.679270833331</v>
      </c>
      <c r="C12148" s="178">
        <v>1</v>
      </c>
      <c r="D12148" s="178">
        <v>-2.9</v>
      </c>
      <c r="E12148" s="178">
        <v>3.9</v>
      </c>
      <c r="F12148" s="156" t="s">
        <v>3566</v>
      </c>
      <c r="G12148" s="157"/>
      <c r="H12148" s="158">
        <v>2043274866</v>
      </c>
    </row>
    <row r="12149" spans="1:8" s="118" customFormat="1" x14ac:dyDescent="0.25">
      <c r="A12149" s="109"/>
      <c r="B12149" s="155">
        <v>45259.6796412037</v>
      </c>
      <c r="C12149" s="178">
        <v>10</v>
      </c>
      <c r="D12149" s="178">
        <v>6.1</v>
      </c>
      <c r="E12149" s="178">
        <v>3.9000000000000004</v>
      </c>
      <c r="F12149" s="156" t="s">
        <v>3623</v>
      </c>
      <c r="G12149" s="157"/>
      <c r="H12149" s="158">
        <v>2043275299</v>
      </c>
    </row>
    <row r="12150" spans="1:8" s="118" customFormat="1" x14ac:dyDescent="0.25">
      <c r="A12150" s="109"/>
      <c r="B12150" s="155">
        <v>45259.680555555555</v>
      </c>
      <c r="C12150" s="178">
        <v>10</v>
      </c>
      <c r="D12150" s="178">
        <v>6.1</v>
      </c>
      <c r="E12150" s="178">
        <v>3.9000000000000004</v>
      </c>
      <c r="F12150" s="156" t="s">
        <v>3623</v>
      </c>
      <c r="G12150" s="157"/>
      <c r="H12150" s="158">
        <v>2043276334</v>
      </c>
    </row>
    <row r="12151" spans="1:8" s="118" customFormat="1" x14ac:dyDescent="0.25">
      <c r="A12151" s="109"/>
      <c r="B12151" s="155">
        <v>45259.680868055555</v>
      </c>
      <c r="C12151" s="178">
        <v>1000</v>
      </c>
      <c r="D12151" s="178">
        <v>979</v>
      </c>
      <c r="E12151" s="178">
        <v>21</v>
      </c>
      <c r="F12151" s="156" t="s">
        <v>3536</v>
      </c>
      <c r="G12151" s="157"/>
      <c r="H12151" s="158">
        <v>2043276721</v>
      </c>
    </row>
    <row r="12152" spans="1:8" s="118" customFormat="1" x14ac:dyDescent="0.25">
      <c r="A12152" s="109"/>
      <c r="B12152" s="155">
        <v>45259.681805555556</v>
      </c>
      <c r="C12152" s="178">
        <v>1000</v>
      </c>
      <c r="D12152" s="178">
        <v>979</v>
      </c>
      <c r="E12152" s="178">
        <v>21</v>
      </c>
      <c r="F12152" s="156" t="s">
        <v>5</v>
      </c>
      <c r="G12152" s="157"/>
      <c r="H12152" s="158">
        <v>2043277934</v>
      </c>
    </row>
    <row r="12153" spans="1:8" s="118" customFormat="1" x14ac:dyDescent="0.25">
      <c r="A12153" s="109"/>
      <c r="B12153" s="155">
        <v>45259.683935185189</v>
      </c>
      <c r="C12153" s="178">
        <v>10</v>
      </c>
      <c r="D12153" s="178">
        <v>6.1</v>
      </c>
      <c r="E12153" s="178">
        <v>3.9000000000000004</v>
      </c>
      <c r="F12153" s="156" t="s">
        <v>3553</v>
      </c>
      <c r="G12153" s="157" t="s">
        <v>5672</v>
      </c>
      <c r="H12153" s="158">
        <v>2043280516</v>
      </c>
    </row>
    <row r="12154" spans="1:8" s="118" customFormat="1" x14ac:dyDescent="0.25">
      <c r="A12154" s="109"/>
      <c r="B12154" s="155">
        <v>45259.684317129628</v>
      </c>
      <c r="C12154" s="178">
        <v>68.25</v>
      </c>
      <c r="D12154" s="178">
        <v>64.349999999999994</v>
      </c>
      <c r="E12154" s="178">
        <v>3.9000000000000057</v>
      </c>
      <c r="F12154" s="156" t="s">
        <v>3558</v>
      </c>
      <c r="G12154" s="157"/>
      <c r="H12154" s="158">
        <v>2043281054</v>
      </c>
    </row>
    <row r="12155" spans="1:8" s="118" customFormat="1" x14ac:dyDescent="0.25">
      <c r="A12155" s="109"/>
      <c r="B12155" s="155">
        <v>45259.685798611114</v>
      </c>
      <c r="C12155" s="178">
        <v>1000</v>
      </c>
      <c r="D12155" s="178">
        <v>979</v>
      </c>
      <c r="E12155" s="178">
        <v>21</v>
      </c>
      <c r="F12155" s="156" t="s">
        <v>5</v>
      </c>
      <c r="G12155" s="157"/>
      <c r="H12155" s="158">
        <v>2043282618</v>
      </c>
    </row>
    <row r="12156" spans="1:8" s="118" customFormat="1" x14ac:dyDescent="0.25">
      <c r="A12156" s="109"/>
      <c r="B12156" s="155">
        <v>45259.689652777779</v>
      </c>
      <c r="C12156" s="178">
        <v>1</v>
      </c>
      <c r="D12156" s="178">
        <v>-2.9</v>
      </c>
      <c r="E12156" s="178">
        <v>3.9</v>
      </c>
      <c r="F12156" s="156" t="s">
        <v>3574</v>
      </c>
      <c r="G12156" s="157"/>
      <c r="H12156" s="158">
        <v>2043286868</v>
      </c>
    </row>
    <row r="12157" spans="1:8" s="118" customFormat="1" x14ac:dyDescent="0.25">
      <c r="A12157" s="109"/>
      <c r="B12157" s="155">
        <v>45259.690057870372</v>
      </c>
      <c r="C12157" s="178">
        <v>50</v>
      </c>
      <c r="D12157" s="178">
        <v>46.1</v>
      </c>
      <c r="E12157" s="178">
        <v>3.8999999999999986</v>
      </c>
      <c r="F12157" s="156" t="s">
        <v>5</v>
      </c>
      <c r="G12157" s="157"/>
      <c r="H12157" s="158">
        <v>2043287399</v>
      </c>
    </row>
    <row r="12158" spans="1:8" s="118" customFormat="1" x14ac:dyDescent="0.25">
      <c r="A12158" s="109"/>
      <c r="B12158" s="155">
        <v>45259.691053240742</v>
      </c>
      <c r="C12158" s="178">
        <v>1000</v>
      </c>
      <c r="D12158" s="178">
        <v>979</v>
      </c>
      <c r="E12158" s="178">
        <v>21</v>
      </c>
      <c r="F12158" s="156" t="s">
        <v>3569</v>
      </c>
      <c r="G12158" s="157" t="s">
        <v>3615</v>
      </c>
      <c r="H12158" s="158">
        <v>2043288508</v>
      </c>
    </row>
    <row r="12159" spans="1:8" s="118" customFormat="1" x14ac:dyDescent="0.25">
      <c r="A12159" s="109"/>
      <c r="B12159" s="155">
        <v>45259.694328703707</v>
      </c>
      <c r="C12159" s="178">
        <v>10</v>
      </c>
      <c r="D12159" s="178">
        <v>6.1</v>
      </c>
      <c r="E12159" s="178">
        <v>3.9000000000000004</v>
      </c>
      <c r="F12159" s="156" t="s">
        <v>3554</v>
      </c>
      <c r="G12159" s="157"/>
      <c r="H12159" s="158">
        <v>2043292080</v>
      </c>
    </row>
    <row r="12160" spans="1:8" s="118" customFormat="1" x14ac:dyDescent="0.25">
      <c r="A12160" s="109"/>
      <c r="B12160" s="155">
        <v>45259.69458333333</v>
      </c>
      <c r="C12160" s="178">
        <v>1000</v>
      </c>
      <c r="D12160" s="178">
        <v>979</v>
      </c>
      <c r="E12160" s="178">
        <v>21</v>
      </c>
      <c r="F12160" s="156" t="s">
        <v>5</v>
      </c>
      <c r="G12160" s="157"/>
      <c r="H12160" s="158">
        <v>2043292398</v>
      </c>
    </row>
    <row r="12161" spans="1:8" s="118" customFormat="1" x14ac:dyDescent="0.25">
      <c r="A12161" s="109"/>
      <c r="B12161" s="155">
        <v>45259.698750000003</v>
      </c>
      <c r="C12161" s="178">
        <v>100</v>
      </c>
      <c r="D12161" s="178">
        <v>96.1</v>
      </c>
      <c r="E12161" s="178">
        <v>3.9000000000000057</v>
      </c>
      <c r="F12161" s="156" t="s">
        <v>5</v>
      </c>
      <c r="G12161" s="157"/>
      <c r="H12161" s="158">
        <v>2043297156</v>
      </c>
    </row>
    <row r="12162" spans="1:8" s="118" customFormat="1" x14ac:dyDescent="0.25">
      <c r="A12162" s="109"/>
      <c r="B12162" s="155">
        <v>45259.702141203707</v>
      </c>
      <c r="C12162" s="178">
        <v>3000</v>
      </c>
      <c r="D12162" s="178">
        <v>2937</v>
      </c>
      <c r="E12162" s="178">
        <v>63</v>
      </c>
      <c r="F12162" s="156" t="s">
        <v>3643</v>
      </c>
      <c r="G12162" s="157"/>
      <c r="H12162" s="158">
        <v>2043300943</v>
      </c>
    </row>
    <row r="12163" spans="1:8" s="118" customFormat="1" x14ac:dyDescent="0.25">
      <c r="A12163" s="109"/>
      <c r="B12163" s="155">
        <v>45259.702349537038</v>
      </c>
      <c r="C12163" s="178">
        <v>150</v>
      </c>
      <c r="D12163" s="178">
        <v>146.1</v>
      </c>
      <c r="E12163" s="178">
        <v>3.9000000000000057</v>
      </c>
      <c r="F12163" s="156" t="s">
        <v>5</v>
      </c>
      <c r="G12163" s="157"/>
      <c r="H12163" s="158">
        <v>2043301186</v>
      </c>
    </row>
    <row r="12164" spans="1:8" s="118" customFormat="1" x14ac:dyDescent="0.25">
      <c r="A12164" s="109"/>
      <c r="B12164" s="155">
        <v>45259.702534722222</v>
      </c>
      <c r="C12164" s="178">
        <v>500</v>
      </c>
      <c r="D12164" s="178">
        <v>489.5</v>
      </c>
      <c r="E12164" s="178">
        <v>10.5</v>
      </c>
      <c r="F12164" s="156" t="s">
        <v>12439</v>
      </c>
      <c r="G12164" s="157" t="s">
        <v>3565</v>
      </c>
      <c r="H12164" s="158">
        <v>2043301377</v>
      </c>
    </row>
    <row r="12165" spans="1:8" s="118" customFormat="1" x14ac:dyDescent="0.25">
      <c r="A12165" s="109"/>
      <c r="B12165" s="155">
        <v>45259.702777777777</v>
      </c>
      <c r="C12165" s="178">
        <v>500</v>
      </c>
      <c r="D12165" s="178">
        <v>489.5</v>
      </c>
      <c r="E12165" s="178">
        <v>10.5</v>
      </c>
      <c r="F12165" s="156" t="s">
        <v>5</v>
      </c>
      <c r="G12165" s="157"/>
      <c r="H12165" s="158">
        <v>2043301601</v>
      </c>
    </row>
    <row r="12166" spans="1:8" s="118" customFormat="1" x14ac:dyDescent="0.25">
      <c r="A12166" s="109"/>
      <c r="B12166" s="155">
        <v>45259.702824074076</v>
      </c>
      <c r="C12166" s="178">
        <v>5000</v>
      </c>
      <c r="D12166" s="178">
        <v>4895</v>
      </c>
      <c r="E12166" s="178">
        <v>105</v>
      </c>
      <c r="F12166" s="156" t="s">
        <v>5</v>
      </c>
      <c r="G12166" s="157"/>
      <c r="H12166" s="158">
        <v>2043301657</v>
      </c>
    </row>
    <row r="12167" spans="1:8" s="118" customFormat="1" x14ac:dyDescent="0.25">
      <c r="A12167" s="109"/>
      <c r="B12167" s="155">
        <v>45259.703703703701</v>
      </c>
      <c r="C12167" s="178">
        <v>200</v>
      </c>
      <c r="D12167" s="178">
        <v>195.8</v>
      </c>
      <c r="E12167" s="178">
        <v>4.1999999999999886</v>
      </c>
      <c r="F12167" s="156" t="s">
        <v>3559</v>
      </c>
      <c r="G12167" s="157"/>
      <c r="H12167" s="158">
        <v>2043302640</v>
      </c>
    </row>
    <row r="12168" spans="1:8" s="118" customFormat="1" x14ac:dyDescent="0.25">
      <c r="A12168" s="109"/>
      <c r="B12168" s="155">
        <v>45259.711226851854</v>
      </c>
      <c r="C12168" s="178">
        <v>10</v>
      </c>
      <c r="D12168" s="178">
        <v>6.1</v>
      </c>
      <c r="E12168" s="178">
        <v>3.9000000000000004</v>
      </c>
      <c r="F12168" s="156" t="s">
        <v>3544</v>
      </c>
      <c r="G12168" s="157"/>
      <c r="H12168" s="158">
        <v>2043311446</v>
      </c>
    </row>
    <row r="12169" spans="1:8" s="118" customFormat="1" x14ac:dyDescent="0.25">
      <c r="A12169" s="109"/>
      <c r="B12169" s="155">
        <v>45259.712766203702</v>
      </c>
      <c r="C12169" s="178">
        <v>10</v>
      </c>
      <c r="D12169" s="178">
        <v>6.1</v>
      </c>
      <c r="E12169" s="178">
        <v>3.9000000000000004</v>
      </c>
      <c r="F12169" s="156" t="s">
        <v>3578</v>
      </c>
      <c r="G12169" s="157"/>
      <c r="H12169" s="158">
        <v>2043313266</v>
      </c>
    </row>
    <row r="12170" spans="1:8" s="118" customFormat="1" x14ac:dyDescent="0.25">
      <c r="A12170" s="109"/>
      <c r="B12170" s="155">
        <v>45259.713842592595</v>
      </c>
      <c r="C12170" s="178">
        <v>10</v>
      </c>
      <c r="D12170" s="178">
        <v>6.1</v>
      </c>
      <c r="E12170" s="178">
        <v>3.9000000000000004</v>
      </c>
      <c r="F12170" s="156" t="s">
        <v>3579</v>
      </c>
      <c r="G12170" s="157"/>
      <c r="H12170" s="158">
        <v>2043314438</v>
      </c>
    </row>
    <row r="12171" spans="1:8" s="118" customFormat="1" x14ac:dyDescent="0.25">
      <c r="A12171" s="109"/>
      <c r="B12171" s="155">
        <v>45259.71539351852</v>
      </c>
      <c r="C12171" s="178">
        <v>5</v>
      </c>
      <c r="D12171" s="178">
        <v>1.1000000000000001</v>
      </c>
      <c r="E12171" s="178">
        <v>3.9</v>
      </c>
      <c r="F12171" s="156" t="s">
        <v>3592</v>
      </c>
      <c r="G12171" s="157" t="s">
        <v>3618</v>
      </c>
      <c r="H12171" s="158">
        <v>2043316265</v>
      </c>
    </row>
    <row r="12172" spans="1:8" s="118" customFormat="1" x14ac:dyDescent="0.25">
      <c r="A12172" s="109"/>
      <c r="B12172" s="155">
        <v>45259.716249999998</v>
      </c>
      <c r="C12172" s="178">
        <v>10</v>
      </c>
      <c r="D12172" s="178">
        <v>6.1</v>
      </c>
      <c r="E12172" s="178">
        <v>3.9000000000000004</v>
      </c>
      <c r="F12172" s="156" t="s">
        <v>3629</v>
      </c>
      <c r="G12172" s="157" t="s">
        <v>3632</v>
      </c>
      <c r="H12172" s="158">
        <v>2043317363</v>
      </c>
    </row>
    <row r="12173" spans="1:8" s="118" customFormat="1" x14ac:dyDescent="0.25">
      <c r="A12173" s="109"/>
      <c r="B12173" s="155">
        <v>45259.716458333336</v>
      </c>
      <c r="C12173" s="178">
        <v>300</v>
      </c>
      <c r="D12173" s="178">
        <v>293.7</v>
      </c>
      <c r="E12173" s="178">
        <v>6.3000000000000114</v>
      </c>
      <c r="F12173" s="156" t="s">
        <v>5</v>
      </c>
      <c r="G12173" s="157"/>
      <c r="H12173" s="158">
        <v>2043317581</v>
      </c>
    </row>
    <row r="12174" spans="1:8" s="118" customFormat="1" x14ac:dyDescent="0.25">
      <c r="A12174" s="109"/>
      <c r="B12174" s="155">
        <v>45259.71738425926</v>
      </c>
      <c r="C12174" s="178">
        <v>500</v>
      </c>
      <c r="D12174" s="178">
        <v>489.5</v>
      </c>
      <c r="E12174" s="178">
        <v>10.5</v>
      </c>
      <c r="F12174" s="156" t="s">
        <v>5</v>
      </c>
      <c r="G12174" s="157"/>
      <c r="H12174" s="158">
        <v>2043318656</v>
      </c>
    </row>
    <row r="12175" spans="1:8" s="118" customFormat="1" x14ac:dyDescent="0.25">
      <c r="A12175" s="109"/>
      <c r="B12175" s="155">
        <v>45259.718495370369</v>
      </c>
      <c r="C12175" s="178">
        <v>10</v>
      </c>
      <c r="D12175" s="178">
        <v>6.1</v>
      </c>
      <c r="E12175" s="178">
        <v>3.9000000000000004</v>
      </c>
      <c r="F12175" s="156" t="s">
        <v>11607</v>
      </c>
      <c r="G12175" s="157"/>
      <c r="H12175" s="158">
        <v>2043320058</v>
      </c>
    </row>
    <row r="12176" spans="1:8" s="118" customFormat="1" x14ac:dyDescent="0.25">
      <c r="A12176" s="109"/>
      <c r="B12176" s="155">
        <v>45259.719363425924</v>
      </c>
      <c r="C12176" s="178">
        <v>10</v>
      </c>
      <c r="D12176" s="178">
        <v>6.1</v>
      </c>
      <c r="E12176" s="178">
        <v>3.9000000000000004</v>
      </c>
      <c r="F12176" s="156" t="s">
        <v>3554</v>
      </c>
      <c r="G12176" s="157"/>
      <c r="H12176" s="158">
        <v>2043321116</v>
      </c>
    </row>
    <row r="12177" spans="1:8" s="118" customFormat="1" x14ac:dyDescent="0.25">
      <c r="A12177" s="109"/>
      <c r="B12177" s="155">
        <v>45259.719502314816</v>
      </c>
      <c r="C12177" s="178">
        <v>10</v>
      </c>
      <c r="D12177" s="178">
        <v>6.1</v>
      </c>
      <c r="E12177" s="178">
        <v>3.9000000000000004</v>
      </c>
      <c r="F12177" s="156" t="s">
        <v>11805</v>
      </c>
      <c r="G12177" s="157"/>
      <c r="H12177" s="158">
        <v>2043321294</v>
      </c>
    </row>
    <row r="12178" spans="1:8" s="118" customFormat="1" x14ac:dyDescent="0.25">
      <c r="A12178" s="109"/>
      <c r="B12178" s="155">
        <v>45259.719780092593</v>
      </c>
      <c r="C12178" s="178">
        <v>1000</v>
      </c>
      <c r="D12178" s="178">
        <v>979</v>
      </c>
      <c r="E12178" s="178">
        <v>21</v>
      </c>
      <c r="F12178" s="156" t="s">
        <v>5</v>
      </c>
      <c r="G12178" s="157"/>
      <c r="H12178" s="158">
        <v>2043321554</v>
      </c>
    </row>
    <row r="12179" spans="1:8" s="118" customFormat="1" x14ac:dyDescent="0.25">
      <c r="A12179" s="109"/>
      <c r="B12179" s="155">
        <v>45259.720995370371</v>
      </c>
      <c r="C12179" s="178">
        <v>1500</v>
      </c>
      <c r="D12179" s="178">
        <v>1468.5</v>
      </c>
      <c r="E12179" s="178">
        <v>31.5</v>
      </c>
      <c r="F12179" s="156" t="s">
        <v>3594</v>
      </c>
      <c r="G12179" s="157"/>
      <c r="H12179" s="158">
        <v>2043322891</v>
      </c>
    </row>
    <row r="12180" spans="1:8" s="118" customFormat="1" x14ac:dyDescent="0.25">
      <c r="A12180" s="109"/>
      <c r="B12180" s="155">
        <v>45259.72142361111</v>
      </c>
      <c r="C12180" s="178">
        <v>1</v>
      </c>
      <c r="D12180" s="178">
        <v>-2.9</v>
      </c>
      <c r="E12180" s="178">
        <v>3.9</v>
      </c>
      <c r="F12180" s="156" t="s">
        <v>3559</v>
      </c>
      <c r="G12180" s="157"/>
      <c r="H12180" s="158">
        <v>2043323365</v>
      </c>
    </row>
    <row r="12181" spans="1:8" s="118" customFormat="1" x14ac:dyDescent="0.25">
      <c r="A12181" s="109"/>
      <c r="B12181" s="155">
        <v>45259.722511574073</v>
      </c>
      <c r="C12181" s="178">
        <v>1</v>
      </c>
      <c r="D12181" s="178">
        <v>-2.9</v>
      </c>
      <c r="E12181" s="178">
        <v>3.9</v>
      </c>
      <c r="F12181" s="156" t="s">
        <v>3557</v>
      </c>
      <c r="G12181" s="157" t="s">
        <v>3600</v>
      </c>
      <c r="H12181" s="158">
        <v>2043324719</v>
      </c>
    </row>
    <row r="12182" spans="1:8" s="118" customFormat="1" x14ac:dyDescent="0.25">
      <c r="A12182" s="109"/>
      <c r="B12182" s="155">
        <v>45259.724398148152</v>
      </c>
      <c r="C12182" s="178">
        <v>10</v>
      </c>
      <c r="D12182" s="178">
        <v>6.1</v>
      </c>
      <c r="E12182" s="178">
        <v>3.9000000000000004</v>
      </c>
      <c r="F12182" s="156" t="s">
        <v>3539</v>
      </c>
      <c r="G12182" s="157" t="s">
        <v>3595</v>
      </c>
      <c r="H12182" s="158">
        <v>2043327112</v>
      </c>
    </row>
    <row r="12183" spans="1:8" s="118" customFormat="1" x14ac:dyDescent="0.25">
      <c r="A12183" s="109"/>
      <c r="B12183" s="155">
        <v>45259.724641203706</v>
      </c>
      <c r="C12183" s="178">
        <v>1</v>
      </c>
      <c r="D12183" s="178">
        <v>-2.9</v>
      </c>
      <c r="E12183" s="178">
        <v>3.9</v>
      </c>
      <c r="F12183" s="156" t="s">
        <v>3557</v>
      </c>
      <c r="G12183" s="157" t="s">
        <v>3600</v>
      </c>
      <c r="H12183" s="158">
        <v>2043327413</v>
      </c>
    </row>
    <row r="12184" spans="1:8" s="118" customFormat="1" x14ac:dyDescent="0.25">
      <c r="A12184" s="109"/>
      <c r="B12184" s="155">
        <v>45259.725381944445</v>
      </c>
      <c r="C12184" s="178">
        <v>10</v>
      </c>
      <c r="D12184" s="178">
        <v>6.1</v>
      </c>
      <c r="E12184" s="178">
        <v>3.9000000000000004</v>
      </c>
      <c r="F12184" s="156" t="s">
        <v>3558</v>
      </c>
      <c r="G12184" s="157"/>
      <c r="H12184" s="158">
        <v>2043328375</v>
      </c>
    </row>
    <row r="12185" spans="1:8" s="118" customFormat="1" x14ac:dyDescent="0.25">
      <c r="A12185" s="109"/>
      <c r="B12185" s="155">
        <v>45259.725462962961</v>
      </c>
      <c r="C12185" s="178">
        <v>1</v>
      </c>
      <c r="D12185" s="178">
        <v>-2.9</v>
      </c>
      <c r="E12185" s="178">
        <v>3.9</v>
      </c>
      <c r="F12185" s="156" t="s">
        <v>3556</v>
      </c>
      <c r="G12185" s="157" t="s">
        <v>3582</v>
      </c>
      <c r="H12185" s="158">
        <v>2043328473</v>
      </c>
    </row>
    <row r="12186" spans="1:8" s="118" customFormat="1" x14ac:dyDescent="0.25">
      <c r="A12186" s="109"/>
      <c r="B12186" s="155">
        <v>45259.727754629632</v>
      </c>
      <c r="C12186" s="178">
        <v>1</v>
      </c>
      <c r="D12186" s="178">
        <v>-2.9</v>
      </c>
      <c r="E12186" s="178">
        <v>3.9</v>
      </c>
      <c r="F12186" s="156" t="s">
        <v>3608</v>
      </c>
      <c r="G12186" s="157"/>
      <c r="H12186" s="158">
        <v>2043331086</v>
      </c>
    </row>
    <row r="12187" spans="1:8" s="118" customFormat="1" x14ac:dyDescent="0.25">
      <c r="A12187" s="109"/>
      <c r="B12187" s="155">
        <v>45259.729722222219</v>
      </c>
      <c r="C12187" s="178">
        <v>10</v>
      </c>
      <c r="D12187" s="178">
        <v>6.1</v>
      </c>
      <c r="E12187" s="178">
        <v>3.9000000000000004</v>
      </c>
      <c r="F12187" s="156" t="s">
        <v>3566</v>
      </c>
      <c r="G12187" s="157"/>
      <c r="H12187" s="158">
        <v>2043333415</v>
      </c>
    </row>
    <row r="12188" spans="1:8" s="118" customFormat="1" x14ac:dyDescent="0.25">
      <c r="A12188" s="109"/>
      <c r="B12188" s="155">
        <v>45259.730671296296</v>
      </c>
      <c r="C12188" s="178">
        <v>300</v>
      </c>
      <c r="D12188" s="178">
        <v>293.7</v>
      </c>
      <c r="E12188" s="178">
        <v>6.3000000000000114</v>
      </c>
      <c r="F12188" s="156" t="s">
        <v>5</v>
      </c>
      <c r="G12188" s="157"/>
      <c r="H12188" s="158">
        <v>2043334477</v>
      </c>
    </row>
    <row r="12189" spans="1:8" s="118" customFormat="1" x14ac:dyDescent="0.25">
      <c r="A12189" s="109"/>
      <c r="B12189" s="155">
        <v>45259.731377314813</v>
      </c>
      <c r="C12189" s="178">
        <v>10</v>
      </c>
      <c r="D12189" s="178">
        <v>6.1</v>
      </c>
      <c r="E12189" s="178">
        <v>3.9000000000000004</v>
      </c>
      <c r="F12189" s="156" t="s">
        <v>11805</v>
      </c>
      <c r="G12189" s="157"/>
      <c r="H12189" s="158">
        <v>2043335289</v>
      </c>
    </row>
    <row r="12190" spans="1:8" s="118" customFormat="1" x14ac:dyDescent="0.25">
      <c r="A12190" s="109"/>
      <c r="B12190" s="155">
        <v>45259.732615740744</v>
      </c>
      <c r="C12190" s="178">
        <v>500</v>
      </c>
      <c r="D12190" s="178">
        <v>489.5</v>
      </c>
      <c r="E12190" s="178">
        <v>10.5</v>
      </c>
      <c r="F12190" s="156" t="s">
        <v>5</v>
      </c>
      <c r="G12190" s="157"/>
      <c r="H12190" s="158">
        <v>2043336696</v>
      </c>
    </row>
    <row r="12191" spans="1:8" s="118" customFormat="1" x14ac:dyDescent="0.25">
      <c r="A12191" s="109"/>
      <c r="B12191" s="155">
        <v>45259.733506944445</v>
      </c>
      <c r="C12191" s="178">
        <v>500</v>
      </c>
      <c r="D12191" s="178">
        <v>489.5</v>
      </c>
      <c r="E12191" s="178">
        <v>10.5</v>
      </c>
      <c r="F12191" s="156" t="s">
        <v>5</v>
      </c>
      <c r="G12191" s="157"/>
      <c r="H12191" s="158">
        <v>2043337836</v>
      </c>
    </row>
    <row r="12192" spans="1:8" s="118" customFormat="1" x14ac:dyDescent="0.25">
      <c r="A12192" s="109"/>
      <c r="B12192" s="155">
        <v>45259.737337962964</v>
      </c>
      <c r="C12192" s="178">
        <v>1000</v>
      </c>
      <c r="D12192" s="178">
        <v>979</v>
      </c>
      <c r="E12192" s="178">
        <v>21</v>
      </c>
      <c r="F12192" s="156" t="s">
        <v>5</v>
      </c>
      <c r="G12192" s="157"/>
      <c r="H12192" s="158">
        <v>2043342262</v>
      </c>
    </row>
    <row r="12193" spans="1:8" s="118" customFormat="1" x14ac:dyDescent="0.25">
      <c r="A12193" s="109"/>
      <c r="B12193" s="155">
        <v>45259.738217592596</v>
      </c>
      <c r="C12193" s="178">
        <v>1000</v>
      </c>
      <c r="D12193" s="178">
        <v>979</v>
      </c>
      <c r="E12193" s="178">
        <v>21</v>
      </c>
      <c r="F12193" s="156" t="s">
        <v>5</v>
      </c>
      <c r="G12193" s="157"/>
      <c r="H12193" s="158">
        <v>2043343242</v>
      </c>
    </row>
    <row r="12194" spans="1:8" s="118" customFormat="1" x14ac:dyDescent="0.25">
      <c r="A12194" s="109"/>
      <c r="B12194" s="155">
        <v>45259.739618055559</v>
      </c>
      <c r="C12194" s="178">
        <v>333</v>
      </c>
      <c r="D12194" s="178">
        <v>326.01</v>
      </c>
      <c r="E12194" s="178">
        <v>6.9900000000000091</v>
      </c>
      <c r="F12194" s="156" t="s">
        <v>5</v>
      </c>
      <c r="G12194" s="157"/>
      <c r="H12194" s="158">
        <v>2043344983</v>
      </c>
    </row>
    <row r="12195" spans="1:8" s="118" customFormat="1" x14ac:dyDescent="0.25">
      <c r="A12195" s="109"/>
      <c r="B12195" s="155">
        <v>45259.74019675926</v>
      </c>
      <c r="C12195" s="178">
        <v>10</v>
      </c>
      <c r="D12195" s="178">
        <v>6.1</v>
      </c>
      <c r="E12195" s="178">
        <v>3.9000000000000004</v>
      </c>
      <c r="F12195" s="156" t="s">
        <v>3609</v>
      </c>
      <c r="G12195" s="157"/>
      <c r="H12195" s="158">
        <v>2043345795</v>
      </c>
    </row>
    <row r="12196" spans="1:8" s="118" customFormat="1" x14ac:dyDescent="0.25">
      <c r="A12196" s="109"/>
      <c r="B12196" s="155">
        <v>45259.740358796298</v>
      </c>
      <c r="C12196" s="178">
        <v>150</v>
      </c>
      <c r="D12196" s="178">
        <v>146.1</v>
      </c>
      <c r="E12196" s="178">
        <v>3.9000000000000057</v>
      </c>
      <c r="F12196" s="156" t="s">
        <v>5</v>
      </c>
      <c r="G12196" s="157"/>
      <c r="H12196" s="158">
        <v>2043345994</v>
      </c>
    </row>
    <row r="12197" spans="1:8" s="118" customFormat="1" x14ac:dyDescent="0.25">
      <c r="A12197" s="109"/>
      <c r="B12197" s="155">
        <v>45259.741423611114</v>
      </c>
      <c r="C12197" s="178">
        <v>10</v>
      </c>
      <c r="D12197" s="178">
        <v>6.1</v>
      </c>
      <c r="E12197" s="178">
        <v>3.9000000000000004</v>
      </c>
      <c r="F12197" s="156" t="s">
        <v>3542</v>
      </c>
      <c r="G12197" s="157"/>
      <c r="H12197" s="158">
        <v>2043347147</v>
      </c>
    </row>
    <row r="12198" spans="1:8" s="118" customFormat="1" x14ac:dyDescent="0.25">
      <c r="A12198" s="109"/>
      <c r="B12198" s="155">
        <v>45259.742592592593</v>
      </c>
      <c r="C12198" s="178">
        <v>1500</v>
      </c>
      <c r="D12198" s="178">
        <v>1468.5</v>
      </c>
      <c r="E12198" s="178">
        <v>31.5</v>
      </c>
      <c r="F12198" s="156" t="s">
        <v>5</v>
      </c>
      <c r="G12198" s="157"/>
      <c r="H12198" s="158">
        <v>2043348526</v>
      </c>
    </row>
    <row r="12199" spans="1:8" s="118" customFormat="1" x14ac:dyDescent="0.25">
      <c r="A12199" s="109"/>
      <c r="B12199" s="155">
        <v>45259.743738425925</v>
      </c>
      <c r="C12199" s="178">
        <v>500</v>
      </c>
      <c r="D12199" s="178">
        <v>489.5</v>
      </c>
      <c r="E12199" s="178">
        <v>10.5</v>
      </c>
      <c r="F12199" s="156" t="s">
        <v>3542</v>
      </c>
      <c r="G12199" s="157" t="s">
        <v>3586</v>
      </c>
      <c r="H12199" s="158">
        <v>2043349982</v>
      </c>
    </row>
    <row r="12200" spans="1:8" s="118" customFormat="1" x14ac:dyDescent="0.25">
      <c r="A12200" s="109"/>
      <c r="B12200" s="155">
        <v>45259.745555555557</v>
      </c>
      <c r="C12200" s="178">
        <v>742</v>
      </c>
      <c r="D12200" s="178">
        <v>726.42</v>
      </c>
      <c r="E12200" s="178">
        <v>15.580000000000041</v>
      </c>
      <c r="F12200" s="156" t="s">
        <v>3545</v>
      </c>
      <c r="G12200" s="157" t="s">
        <v>3620</v>
      </c>
      <c r="H12200" s="158">
        <v>2043352067</v>
      </c>
    </row>
    <row r="12201" spans="1:8" s="118" customFormat="1" x14ac:dyDescent="0.25">
      <c r="A12201" s="109"/>
      <c r="B12201" s="155">
        <v>45259.749502314815</v>
      </c>
      <c r="C12201" s="178">
        <v>10</v>
      </c>
      <c r="D12201" s="178">
        <v>6.1</v>
      </c>
      <c r="E12201" s="178">
        <v>3.9000000000000004</v>
      </c>
      <c r="F12201" s="156" t="s">
        <v>3585</v>
      </c>
      <c r="G12201" s="157" t="s">
        <v>3615</v>
      </c>
      <c r="H12201" s="158">
        <v>2043356588</v>
      </c>
    </row>
    <row r="12202" spans="1:8" s="118" customFormat="1" x14ac:dyDescent="0.25">
      <c r="A12202" s="109"/>
      <c r="B12202" s="155">
        <v>45259.752141203702</v>
      </c>
      <c r="C12202" s="178">
        <v>10000</v>
      </c>
      <c r="D12202" s="178">
        <v>9790</v>
      </c>
      <c r="E12202" s="178">
        <v>210</v>
      </c>
      <c r="F12202" s="156" t="s">
        <v>3533</v>
      </c>
      <c r="G12202" s="157" t="s">
        <v>3637</v>
      </c>
      <c r="H12202" s="158">
        <v>2043359735</v>
      </c>
    </row>
    <row r="12203" spans="1:8" s="118" customFormat="1" x14ac:dyDescent="0.25">
      <c r="A12203" s="109"/>
      <c r="B12203" s="155">
        <v>45259.752395833333</v>
      </c>
      <c r="C12203" s="178">
        <v>1000</v>
      </c>
      <c r="D12203" s="178">
        <v>979</v>
      </c>
      <c r="E12203" s="178">
        <v>21</v>
      </c>
      <c r="F12203" s="156" t="s">
        <v>3560</v>
      </c>
      <c r="G12203" s="157" t="s">
        <v>3618</v>
      </c>
      <c r="H12203" s="158">
        <v>2043360029</v>
      </c>
    </row>
    <row r="12204" spans="1:8" s="118" customFormat="1" x14ac:dyDescent="0.25">
      <c r="A12204" s="109"/>
      <c r="B12204" s="155">
        <v>45259.755185185182</v>
      </c>
      <c r="C12204" s="178">
        <v>1000</v>
      </c>
      <c r="D12204" s="178">
        <v>979</v>
      </c>
      <c r="E12204" s="178">
        <v>21</v>
      </c>
      <c r="F12204" s="156" t="s">
        <v>3544</v>
      </c>
      <c r="G12204" s="157" t="s">
        <v>3586</v>
      </c>
      <c r="H12204" s="158">
        <v>2043363210</v>
      </c>
    </row>
    <row r="12205" spans="1:8" s="118" customFormat="1" x14ac:dyDescent="0.25">
      <c r="A12205" s="109"/>
      <c r="B12205" s="155">
        <v>45259.755219907405</v>
      </c>
      <c r="C12205" s="178">
        <v>10</v>
      </c>
      <c r="D12205" s="178">
        <v>6.1</v>
      </c>
      <c r="E12205" s="178">
        <v>3.9000000000000004</v>
      </c>
      <c r="F12205" s="156" t="s">
        <v>12643</v>
      </c>
      <c r="G12205" s="157"/>
      <c r="H12205" s="158">
        <v>2043363250</v>
      </c>
    </row>
    <row r="12206" spans="1:8" s="118" customFormat="1" x14ac:dyDescent="0.25">
      <c r="A12206" s="109"/>
      <c r="B12206" s="155">
        <v>45259.756423611114</v>
      </c>
      <c r="C12206" s="178">
        <v>10</v>
      </c>
      <c r="D12206" s="178">
        <v>6.1</v>
      </c>
      <c r="E12206" s="178">
        <v>3.9000000000000004</v>
      </c>
      <c r="F12206" s="156" t="s">
        <v>12644</v>
      </c>
      <c r="G12206" s="157"/>
      <c r="H12206" s="158">
        <v>2043364633</v>
      </c>
    </row>
    <row r="12207" spans="1:8" s="118" customFormat="1" x14ac:dyDescent="0.25">
      <c r="A12207" s="109"/>
      <c r="B12207" s="155">
        <v>45259.758009259262</v>
      </c>
      <c r="C12207" s="178">
        <v>10000</v>
      </c>
      <c r="D12207" s="178">
        <v>9790</v>
      </c>
      <c r="E12207" s="178">
        <v>210</v>
      </c>
      <c r="F12207" s="156" t="s">
        <v>5</v>
      </c>
      <c r="G12207" s="157"/>
      <c r="H12207" s="158">
        <v>2043366656</v>
      </c>
    </row>
    <row r="12208" spans="1:8" s="118" customFormat="1" x14ac:dyDescent="0.25">
      <c r="A12208" s="109"/>
      <c r="B12208" s="155">
        <v>45259.761493055557</v>
      </c>
      <c r="C12208" s="178">
        <v>1000</v>
      </c>
      <c r="D12208" s="178">
        <v>979</v>
      </c>
      <c r="E12208" s="178">
        <v>21</v>
      </c>
      <c r="F12208" s="156" t="s">
        <v>5</v>
      </c>
      <c r="G12208" s="157"/>
      <c r="H12208" s="158">
        <v>2043371094</v>
      </c>
    </row>
    <row r="12209" spans="1:8" s="118" customFormat="1" x14ac:dyDescent="0.25">
      <c r="A12209" s="109"/>
      <c r="B12209" s="155">
        <v>45259.762800925928</v>
      </c>
      <c r="C12209" s="178">
        <v>10</v>
      </c>
      <c r="D12209" s="178">
        <v>6.1</v>
      </c>
      <c r="E12209" s="178">
        <v>3.9000000000000004</v>
      </c>
      <c r="F12209" s="156" t="s">
        <v>3533</v>
      </c>
      <c r="G12209" s="157"/>
      <c r="H12209" s="158">
        <v>2043372545</v>
      </c>
    </row>
    <row r="12210" spans="1:8" s="118" customFormat="1" x14ac:dyDescent="0.25">
      <c r="A12210" s="109"/>
      <c r="B12210" s="155">
        <v>45259.763171296298</v>
      </c>
      <c r="C12210" s="178">
        <v>273</v>
      </c>
      <c r="D12210" s="178">
        <v>267.27</v>
      </c>
      <c r="E12210" s="178">
        <v>5.7300000000000182</v>
      </c>
      <c r="F12210" s="156" t="s">
        <v>11587</v>
      </c>
      <c r="G12210" s="157"/>
      <c r="H12210" s="158">
        <v>2043373011</v>
      </c>
    </row>
    <row r="12211" spans="1:8" s="118" customFormat="1" x14ac:dyDescent="0.25">
      <c r="A12211" s="109"/>
      <c r="B12211" s="155">
        <v>45259.763229166667</v>
      </c>
      <c r="C12211" s="178">
        <v>500</v>
      </c>
      <c r="D12211" s="178">
        <v>489.5</v>
      </c>
      <c r="E12211" s="178">
        <v>10.5</v>
      </c>
      <c r="F12211" s="156" t="s">
        <v>5</v>
      </c>
      <c r="G12211" s="157"/>
      <c r="H12211" s="158">
        <v>2043373089</v>
      </c>
    </row>
    <row r="12212" spans="1:8" s="118" customFormat="1" x14ac:dyDescent="0.25">
      <c r="A12212" s="109"/>
      <c r="B12212" s="155">
        <v>45259.763252314813</v>
      </c>
      <c r="C12212" s="178">
        <v>500</v>
      </c>
      <c r="D12212" s="178">
        <v>489.5</v>
      </c>
      <c r="E12212" s="178">
        <v>10.5</v>
      </c>
      <c r="F12212" s="156" t="s">
        <v>5</v>
      </c>
      <c r="G12212" s="157"/>
      <c r="H12212" s="158">
        <v>2043373130</v>
      </c>
    </row>
    <row r="12213" spans="1:8" s="118" customFormat="1" x14ac:dyDescent="0.25">
      <c r="A12213" s="109"/>
      <c r="B12213" s="155">
        <v>45259.763333333336</v>
      </c>
      <c r="C12213" s="178">
        <v>1</v>
      </c>
      <c r="D12213" s="178">
        <v>-2.9</v>
      </c>
      <c r="E12213" s="178">
        <v>3.9</v>
      </c>
      <c r="F12213" s="156" t="s">
        <v>12645</v>
      </c>
      <c r="G12213" s="157" t="s">
        <v>3599</v>
      </c>
      <c r="H12213" s="158">
        <v>2043373229</v>
      </c>
    </row>
    <row r="12214" spans="1:8" s="118" customFormat="1" x14ac:dyDescent="0.25">
      <c r="A12214" s="109"/>
      <c r="B12214" s="155">
        <v>45259.763726851852</v>
      </c>
      <c r="C12214" s="178">
        <v>1000</v>
      </c>
      <c r="D12214" s="178">
        <v>979</v>
      </c>
      <c r="E12214" s="178">
        <v>21</v>
      </c>
      <c r="F12214" s="156" t="s">
        <v>5</v>
      </c>
      <c r="G12214" s="157"/>
      <c r="H12214" s="158">
        <v>2043373656</v>
      </c>
    </row>
    <row r="12215" spans="1:8" s="118" customFormat="1" x14ac:dyDescent="0.25">
      <c r="A12215" s="109"/>
      <c r="B12215" s="155">
        <v>45259.764756944445</v>
      </c>
      <c r="C12215" s="178">
        <v>1</v>
      </c>
      <c r="D12215" s="178">
        <v>-2.9</v>
      </c>
      <c r="E12215" s="178">
        <v>3.9</v>
      </c>
      <c r="F12215" s="156" t="s">
        <v>3629</v>
      </c>
      <c r="G12215" s="157" t="s">
        <v>3598</v>
      </c>
      <c r="H12215" s="158">
        <v>2043375329</v>
      </c>
    </row>
    <row r="12216" spans="1:8" s="118" customFormat="1" x14ac:dyDescent="0.25">
      <c r="A12216" s="109"/>
      <c r="B12216" s="155">
        <v>45259.765011574076</v>
      </c>
      <c r="C12216" s="178">
        <v>1</v>
      </c>
      <c r="D12216" s="178">
        <v>-2.9</v>
      </c>
      <c r="E12216" s="178">
        <v>3.9</v>
      </c>
      <c r="F12216" s="156" t="s">
        <v>12646</v>
      </c>
      <c r="G12216" s="157" t="s">
        <v>3615</v>
      </c>
      <c r="H12216" s="158">
        <v>2043375665</v>
      </c>
    </row>
    <row r="12217" spans="1:8" s="118" customFormat="1" x14ac:dyDescent="0.25">
      <c r="A12217" s="109"/>
      <c r="B12217" s="155">
        <v>45259.766331018516</v>
      </c>
      <c r="C12217" s="178">
        <v>300</v>
      </c>
      <c r="D12217" s="178">
        <v>293.7</v>
      </c>
      <c r="E12217" s="178">
        <v>6.3000000000000114</v>
      </c>
      <c r="F12217" s="156" t="s">
        <v>5</v>
      </c>
      <c r="G12217" s="157"/>
      <c r="H12217" s="158">
        <v>2043377511</v>
      </c>
    </row>
    <row r="12218" spans="1:8" s="118" customFormat="1" x14ac:dyDescent="0.25">
      <c r="A12218" s="109"/>
      <c r="B12218" s="155">
        <v>45259.768912037034</v>
      </c>
      <c r="C12218" s="178">
        <v>500</v>
      </c>
      <c r="D12218" s="178">
        <v>489.5</v>
      </c>
      <c r="E12218" s="178">
        <v>10.5</v>
      </c>
      <c r="F12218" s="156" t="s">
        <v>5</v>
      </c>
      <c r="G12218" s="157"/>
      <c r="H12218" s="158">
        <v>2043381094</v>
      </c>
    </row>
    <row r="12219" spans="1:8" s="118" customFormat="1" x14ac:dyDescent="0.25">
      <c r="A12219" s="109"/>
      <c r="B12219" s="155">
        <v>45259.769328703704</v>
      </c>
      <c r="C12219" s="178">
        <v>2000</v>
      </c>
      <c r="D12219" s="178">
        <v>1958</v>
      </c>
      <c r="E12219" s="178">
        <v>42</v>
      </c>
      <c r="F12219" s="156" t="s">
        <v>5</v>
      </c>
      <c r="G12219" s="157"/>
      <c r="H12219" s="158">
        <v>2043381600</v>
      </c>
    </row>
    <row r="12220" spans="1:8" s="118" customFormat="1" x14ac:dyDescent="0.25">
      <c r="A12220" s="109"/>
      <c r="B12220" s="155">
        <v>45259.774976851855</v>
      </c>
      <c r="C12220" s="178">
        <v>1</v>
      </c>
      <c r="D12220" s="178">
        <v>-2.9</v>
      </c>
      <c r="E12220" s="178">
        <v>3.9</v>
      </c>
      <c r="F12220" s="156" t="s">
        <v>3538</v>
      </c>
      <c r="G12220" s="157"/>
      <c r="H12220" s="158">
        <v>2043389854</v>
      </c>
    </row>
    <row r="12221" spans="1:8" s="118" customFormat="1" x14ac:dyDescent="0.25">
      <c r="A12221" s="109"/>
      <c r="B12221" s="155">
        <v>45259.775891203702</v>
      </c>
      <c r="C12221" s="178">
        <v>1</v>
      </c>
      <c r="D12221" s="178">
        <v>-2.9</v>
      </c>
      <c r="E12221" s="178">
        <v>3.9</v>
      </c>
      <c r="F12221" s="156" t="s">
        <v>12647</v>
      </c>
      <c r="G12221" s="157"/>
      <c r="H12221" s="158">
        <v>2043391219</v>
      </c>
    </row>
    <row r="12222" spans="1:8" s="118" customFormat="1" x14ac:dyDescent="0.25">
      <c r="A12222" s="109"/>
      <c r="B12222" s="155">
        <v>45259.777777777781</v>
      </c>
      <c r="C12222" s="178">
        <v>1</v>
      </c>
      <c r="D12222" s="178">
        <v>-2.9</v>
      </c>
      <c r="E12222" s="178">
        <v>3.9</v>
      </c>
      <c r="F12222" s="156" t="s">
        <v>3559</v>
      </c>
      <c r="G12222" s="157"/>
      <c r="H12222" s="158">
        <v>2043393932</v>
      </c>
    </row>
    <row r="12223" spans="1:8" s="118" customFormat="1" x14ac:dyDescent="0.25">
      <c r="A12223" s="109"/>
      <c r="B12223" s="155">
        <v>45259.780798611115</v>
      </c>
      <c r="C12223" s="178">
        <v>1</v>
      </c>
      <c r="D12223" s="178">
        <v>-2.9</v>
      </c>
      <c r="E12223" s="178">
        <v>3.9</v>
      </c>
      <c r="F12223" s="156" t="s">
        <v>3559</v>
      </c>
      <c r="G12223" s="157"/>
      <c r="H12223" s="158">
        <v>2043397955</v>
      </c>
    </row>
    <row r="12224" spans="1:8" s="118" customFormat="1" x14ac:dyDescent="0.25">
      <c r="A12224" s="109"/>
      <c r="B12224" s="155">
        <v>45259.784375000003</v>
      </c>
      <c r="C12224" s="178">
        <v>1</v>
      </c>
      <c r="D12224" s="178">
        <v>-2.9</v>
      </c>
      <c r="E12224" s="178">
        <v>3.9</v>
      </c>
      <c r="F12224" s="156" t="s">
        <v>12243</v>
      </c>
      <c r="G12224" s="157" t="s">
        <v>3635</v>
      </c>
      <c r="H12224" s="158">
        <v>2043402499</v>
      </c>
    </row>
    <row r="12225" spans="1:8" s="118" customFormat="1" x14ac:dyDescent="0.25">
      <c r="A12225" s="109"/>
      <c r="B12225" s="155">
        <v>45259.786956018521</v>
      </c>
      <c r="C12225" s="178">
        <v>100</v>
      </c>
      <c r="D12225" s="178">
        <v>96.1</v>
      </c>
      <c r="E12225" s="178">
        <v>3.9000000000000057</v>
      </c>
      <c r="F12225" s="156" t="s">
        <v>5</v>
      </c>
      <c r="G12225" s="157"/>
      <c r="H12225" s="158">
        <v>2043405681</v>
      </c>
    </row>
    <row r="12226" spans="1:8" s="118" customFormat="1" x14ac:dyDescent="0.25">
      <c r="A12226" s="109"/>
      <c r="B12226" s="155">
        <v>45259.787083333336</v>
      </c>
      <c r="C12226" s="178">
        <v>300</v>
      </c>
      <c r="D12226" s="178">
        <v>293.7</v>
      </c>
      <c r="E12226" s="178">
        <v>6.3000000000000114</v>
      </c>
      <c r="F12226" s="156" t="s">
        <v>5</v>
      </c>
      <c r="G12226" s="157"/>
      <c r="H12226" s="158">
        <v>2043405822</v>
      </c>
    </row>
    <row r="12227" spans="1:8" s="118" customFormat="1" x14ac:dyDescent="0.25">
      <c r="A12227" s="109"/>
      <c r="B12227" s="155">
        <v>45259.787488425929</v>
      </c>
      <c r="C12227" s="178">
        <v>1000</v>
      </c>
      <c r="D12227" s="178">
        <v>979</v>
      </c>
      <c r="E12227" s="178">
        <v>21</v>
      </c>
      <c r="F12227" s="156" t="s">
        <v>5</v>
      </c>
      <c r="G12227" s="157"/>
      <c r="H12227" s="158">
        <v>2043406454</v>
      </c>
    </row>
    <row r="12228" spans="1:8" s="118" customFormat="1" x14ac:dyDescent="0.25">
      <c r="A12228" s="109"/>
      <c r="B12228" s="155">
        <v>45259.78800925926</v>
      </c>
      <c r="C12228" s="178">
        <v>4000</v>
      </c>
      <c r="D12228" s="178">
        <v>3916</v>
      </c>
      <c r="E12228" s="178">
        <v>84</v>
      </c>
      <c r="F12228" s="156" t="s">
        <v>3561</v>
      </c>
      <c r="G12228" s="157"/>
      <c r="H12228" s="158">
        <v>2043407017</v>
      </c>
    </row>
    <row r="12229" spans="1:8" s="118" customFormat="1" x14ac:dyDescent="0.25">
      <c r="A12229" s="109"/>
      <c r="B12229" s="155">
        <v>45259.790879629632</v>
      </c>
      <c r="C12229" s="178">
        <v>1500</v>
      </c>
      <c r="D12229" s="178">
        <v>1468.5</v>
      </c>
      <c r="E12229" s="178">
        <v>31.5</v>
      </c>
      <c r="F12229" s="156" t="s">
        <v>5</v>
      </c>
      <c r="G12229" s="157"/>
      <c r="H12229" s="158">
        <v>2043410381</v>
      </c>
    </row>
    <row r="12230" spans="1:8" s="118" customFormat="1" x14ac:dyDescent="0.25">
      <c r="A12230" s="109"/>
      <c r="B12230" s="155">
        <v>45259.792997685188</v>
      </c>
      <c r="C12230" s="178">
        <v>500</v>
      </c>
      <c r="D12230" s="178">
        <v>489.5</v>
      </c>
      <c r="E12230" s="178">
        <v>10.5</v>
      </c>
      <c r="F12230" s="156" t="s">
        <v>3603</v>
      </c>
      <c r="G12230" s="157"/>
      <c r="H12230" s="158">
        <v>2043413133</v>
      </c>
    </row>
    <row r="12231" spans="1:8" s="118" customFormat="1" x14ac:dyDescent="0.25">
      <c r="A12231" s="109"/>
      <c r="B12231" s="155">
        <v>45259.797569444447</v>
      </c>
      <c r="C12231" s="178">
        <v>1000</v>
      </c>
      <c r="D12231" s="178">
        <v>979</v>
      </c>
      <c r="E12231" s="178">
        <v>21</v>
      </c>
      <c r="F12231" s="156" t="s">
        <v>5</v>
      </c>
      <c r="G12231" s="157"/>
      <c r="H12231" s="158">
        <v>2043419275</v>
      </c>
    </row>
    <row r="12232" spans="1:8" s="118" customFormat="1" x14ac:dyDescent="0.25">
      <c r="A12232" s="109"/>
      <c r="B12232" s="155">
        <v>45259.797592592593</v>
      </c>
      <c r="C12232" s="178">
        <v>1000</v>
      </c>
      <c r="D12232" s="178">
        <v>979</v>
      </c>
      <c r="E12232" s="178">
        <v>21</v>
      </c>
      <c r="F12232" s="156" t="s">
        <v>12388</v>
      </c>
      <c r="G12232" s="157" t="s">
        <v>3600</v>
      </c>
      <c r="H12232" s="158">
        <v>2043419301</v>
      </c>
    </row>
    <row r="12233" spans="1:8" s="118" customFormat="1" x14ac:dyDescent="0.25">
      <c r="A12233" s="109"/>
      <c r="B12233" s="155">
        <v>45259.800057870372</v>
      </c>
      <c r="C12233" s="178">
        <v>500</v>
      </c>
      <c r="D12233" s="178">
        <v>489.5</v>
      </c>
      <c r="E12233" s="178">
        <v>10.5</v>
      </c>
      <c r="F12233" s="156" t="s">
        <v>5</v>
      </c>
      <c r="G12233" s="157"/>
      <c r="H12233" s="158">
        <v>2043422738</v>
      </c>
    </row>
    <row r="12234" spans="1:8" s="118" customFormat="1" x14ac:dyDescent="0.25">
      <c r="A12234" s="109"/>
      <c r="B12234" s="155">
        <v>45259.802777777775</v>
      </c>
      <c r="C12234" s="178">
        <v>1000</v>
      </c>
      <c r="D12234" s="178">
        <v>979</v>
      </c>
      <c r="E12234" s="178">
        <v>21</v>
      </c>
      <c r="F12234" s="156" t="s">
        <v>5</v>
      </c>
      <c r="G12234" s="157"/>
      <c r="H12234" s="158">
        <v>2043426582</v>
      </c>
    </row>
    <row r="12235" spans="1:8" s="118" customFormat="1" x14ac:dyDescent="0.25">
      <c r="A12235" s="109"/>
      <c r="B12235" s="155">
        <v>45259.803831018522</v>
      </c>
      <c r="C12235" s="178">
        <v>100</v>
      </c>
      <c r="D12235" s="178">
        <v>96.1</v>
      </c>
      <c r="E12235" s="178">
        <v>3.9000000000000057</v>
      </c>
      <c r="F12235" s="156" t="s">
        <v>5</v>
      </c>
      <c r="G12235" s="157"/>
      <c r="H12235" s="158">
        <v>2043427929</v>
      </c>
    </row>
    <row r="12236" spans="1:8" s="118" customFormat="1" x14ac:dyDescent="0.25">
      <c r="A12236" s="109"/>
      <c r="B12236" s="155">
        <v>45259.804062499999</v>
      </c>
      <c r="C12236" s="178">
        <v>1000</v>
      </c>
      <c r="D12236" s="178">
        <v>979</v>
      </c>
      <c r="E12236" s="178">
        <v>21</v>
      </c>
      <c r="F12236" s="156" t="s">
        <v>11587</v>
      </c>
      <c r="G12236" s="157" t="s">
        <v>3600</v>
      </c>
      <c r="H12236" s="158">
        <v>2043428216</v>
      </c>
    </row>
    <row r="12237" spans="1:8" s="118" customFormat="1" x14ac:dyDescent="0.25">
      <c r="A12237" s="109"/>
      <c r="B12237" s="155">
        <v>45259.806840277779</v>
      </c>
      <c r="C12237" s="178">
        <v>20000</v>
      </c>
      <c r="D12237" s="178">
        <v>19580</v>
      </c>
      <c r="E12237" s="178">
        <v>420</v>
      </c>
      <c r="F12237" s="156" t="s">
        <v>3561</v>
      </c>
      <c r="G12237" s="157" t="s">
        <v>3586</v>
      </c>
      <c r="H12237" s="158">
        <v>2043432270</v>
      </c>
    </row>
    <row r="12238" spans="1:8" s="118" customFormat="1" x14ac:dyDescent="0.25">
      <c r="A12238" s="109"/>
      <c r="B12238" s="155">
        <v>45259.807083333333</v>
      </c>
      <c r="C12238" s="178">
        <v>500</v>
      </c>
      <c r="D12238" s="178">
        <v>489.5</v>
      </c>
      <c r="E12238" s="178">
        <v>10.5</v>
      </c>
      <c r="F12238" s="156" t="s">
        <v>5</v>
      </c>
      <c r="G12238" s="157"/>
      <c r="H12238" s="158">
        <v>2043432581</v>
      </c>
    </row>
    <row r="12239" spans="1:8" s="118" customFormat="1" x14ac:dyDescent="0.25">
      <c r="A12239" s="109"/>
      <c r="B12239" s="155">
        <v>45259.807974537034</v>
      </c>
      <c r="C12239" s="178">
        <v>500</v>
      </c>
      <c r="D12239" s="178">
        <v>489.5</v>
      </c>
      <c r="E12239" s="178">
        <v>10.5</v>
      </c>
      <c r="F12239" s="156" t="s">
        <v>3560</v>
      </c>
      <c r="G12239" s="157" t="s">
        <v>3616</v>
      </c>
      <c r="H12239" s="158">
        <v>2043433988</v>
      </c>
    </row>
    <row r="12240" spans="1:8" s="118" customFormat="1" x14ac:dyDescent="0.25">
      <c r="A12240" s="109"/>
      <c r="B12240" s="155">
        <v>45259.808391203704</v>
      </c>
      <c r="C12240" s="178">
        <v>100</v>
      </c>
      <c r="D12240" s="178">
        <v>96.1</v>
      </c>
      <c r="E12240" s="178">
        <v>3.9000000000000057</v>
      </c>
      <c r="F12240" s="156" t="s">
        <v>5</v>
      </c>
      <c r="G12240" s="157"/>
      <c r="H12240" s="158">
        <v>2043434678</v>
      </c>
    </row>
    <row r="12241" spans="1:8" s="118" customFormat="1" x14ac:dyDescent="0.25">
      <c r="A12241" s="109"/>
      <c r="B12241" s="155">
        <v>45259.812800925924</v>
      </c>
      <c r="C12241" s="178">
        <v>400</v>
      </c>
      <c r="D12241" s="178">
        <v>391.6</v>
      </c>
      <c r="E12241" s="178">
        <v>8.3999999999999773</v>
      </c>
      <c r="F12241" s="156" t="s">
        <v>3585</v>
      </c>
      <c r="G12241" s="157"/>
      <c r="H12241" s="158">
        <v>2043441048</v>
      </c>
    </row>
    <row r="12242" spans="1:8" s="118" customFormat="1" x14ac:dyDescent="0.25">
      <c r="A12242" s="109"/>
      <c r="B12242" s="155">
        <v>45259.81622685185</v>
      </c>
      <c r="C12242" s="178">
        <v>1000</v>
      </c>
      <c r="D12242" s="178">
        <v>979</v>
      </c>
      <c r="E12242" s="178">
        <v>21</v>
      </c>
      <c r="F12242" s="156" t="s">
        <v>3555</v>
      </c>
      <c r="G12242" s="157" t="s">
        <v>3598</v>
      </c>
      <c r="H12242" s="158">
        <v>2043445754</v>
      </c>
    </row>
    <row r="12243" spans="1:8" s="118" customFormat="1" x14ac:dyDescent="0.25">
      <c r="A12243" s="109"/>
      <c r="B12243" s="155">
        <v>45259.816307870373</v>
      </c>
      <c r="C12243" s="178">
        <v>1500</v>
      </c>
      <c r="D12243" s="178">
        <v>1468.5</v>
      </c>
      <c r="E12243" s="178">
        <v>31.5</v>
      </c>
      <c r="F12243" s="156" t="s">
        <v>5</v>
      </c>
      <c r="G12243" s="157"/>
      <c r="H12243" s="158">
        <v>2043445880</v>
      </c>
    </row>
    <row r="12244" spans="1:8" s="118" customFormat="1" x14ac:dyDescent="0.25">
      <c r="A12244" s="109"/>
      <c r="B12244" s="155">
        <v>45259.816793981481</v>
      </c>
      <c r="C12244" s="178">
        <v>100</v>
      </c>
      <c r="D12244" s="178">
        <v>96.1</v>
      </c>
      <c r="E12244" s="178">
        <v>3.9000000000000057</v>
      </c>
      <c r="F12244" s="156" t="s">
        <v>5</v>
      </c>
      <c r="G12244" s="157"/>
      <c r="H12244" s="158">
        <v>2043446546</v>
      </c>
    </row>
    <row r="12245" spans="1:8" s="118" customFormat="1" x14ac:dyDescent="0.25">
      <c r="A12245" s="109"/>
      <c r="B12245" s="155">
        <v>45259.81994212963</v>
      </c>
      <c r="C12245" s="178">
        <v>100</v>
      </c>
      <c r="D12245" s="178">
        <v>96.1</v>
      </c>
      <c r="E12245" s="178">
        <v>3.9000000000000057</v>
      </c>
      <c r="F12245" s="156" t="s">
        <v>5</v>
      </c>
      <c r="G12245" s="157"/>
      <c r="H12245" s="158">
        <v>2043450676</v>
      </c>
    </row>
    <row r="12246" spans="1:8" s="118" customFormat="1" x14ac:dyDescent="0.25">
      <c r="A12246" s="109"/>
      <c r="B12246" s="155">
        <v>45259.823055555556</v>
      </c>
      <c r="C12246" s="178">
        <v>51</v>
      </c>
      <c r="D12246" s="178">
        <v>47.1</v>
      </c>
      <c r="E12246" s="178">
        <v>3.8999999999999986</v>
      </c>
      <c r="F12246" s="156" t="s">
        <v>3557</v>
      </c>
      <c r="G12246" s="157" t="s">
        <v>3537</v>
      </c>
      <c r="H12246" s="158">
        <v>2043454707</v>
      </c>
    </row>
    <row r="12247" spans="1:8" s="118" customFormat="1" x14ac:dyDescent="0.25">
      <c r="A12247" s="109"/>
      <c r="B12247" s="155">
        <v>45259.826979166668</v>
      </c>
      <c r="C12247" s="178">
        <v>500</v>
      </c>
      <c r="D12247" s="178">
        <v>489.5</v>
      </c>
      <c r="E12247" s="178">
        <v>10.5</v>
      </c>
      <c r="F12247" s="156" t="s">
        <v>5</v>
      </c>
      <c r="G12247" s="157"/>
      <c r="H12247" s="158">
        <v>2043460093</v>
      </c>
    </row>
    <row r="12248" spans="1:8" s="118" customFormat="1" x14ac:dyDescent="0.25">
      <c r="A12248" s="109"/>
      <c r="B12248" s="155">
        <v>45259.827673611115</v>
      </c>
      <c r="C12248" s="178">
        <v>500</v>
      </c>
      <c r="D12248" s="178">
        <v>489.5</v>
      </c>
      <c r="E12248" s="178">
        <v>10.5</v>
      </c>
      <c r="F12248" s="156" t="s">
        <v>5</v>
      </c>
      <c r="G12248" s="157"/>
      <c r="H12248" s="158">
        <v>2043460917</v>
      </c>
    </row>
    <row r="12249" spans="1:8" s="118" customFormat="1" x14ac:dyDescent="0.25">
      <c r="A12249" s="109"/>
      <c r="B12249" s="155">
        <v>45259.827997685185</v>
      </c>
      <c r="C12249" s="178">
        <v>500</v>
      </c>
      <c r="D12249" s="178">
        <v>489.5</v>
      </c>
      <c r="E12249" s="178">
        <v>10.5</v>
      </c>
      <c r="F12249" s="156" t="s">
        <v>3563</v>
      </c>
      <c r="G12249" s="157"/>
      <c r="H12249" s="158">
        <v>2043461309</v>
      </c>
    </row>
    <row r="12250" spans="1:8" s="118" customFormat="1" x14ac:dyDescent="0.25">
      <c r="A12250" s="109"/>
      <c r="B12250" s="155">
        <v>45259.831157407411</v>
      </c>
      <c r="C12250" s="178">
        <v>100</v>
      </c>
      <c r="D12250" s="178">
        <v>96.1</v>
      </c>
      <c r="E12250" s="178">
        <v>3.9000000000000057</v>
      </c>
      <c r="F12250" s="156" t="s">
        <v>5</v>
      </c>
      <c r="G12250" s="157"/>
      <c r="H12250" s="158">
        <v>2043465281</v>
      </c>
    </row>
    <row r="12251" spans="1:8" s="118" customFormat="1" x14ac:dyDescent="0.25">
      <c r="A12251" s="109"/>
      <c r="B12251" s="155">
        <v>45259.834317129629</v>
      </c>
      <c r="C12251" s="178">
        <v>300</v>
      </c>
      <c r="D12251" s="178">
        <v>293.7</v>
      </c>
      <c r="E12251" s="178">
        <v>6.3000000000000114</v>
      </c>
      <c r="F12251" s="156" t="s">
        <v>5</v>
      </c>
      <c r="G12251" s="157"/>
      <c r="H12251" s="158">
        <v>2043469432</v>
      </c>
    </row>
    <row r="12252" spans="1:8" s="118" customFormat="1" x14ac:dyDescent="0.25">
      <c r="A12252" s="109"/>
      <c r="B12252" s="155">
        <v>45259.835358796299</v>
      </c>
      <c r="C12252" s="178">
        <v>1000</v>
      </c>
      <c r="D12252" s="178">
        <v>979</v>
      </c>
      <c r="E12252" s="178">
        <v>21</v>
      </c>
      <c r="F12252" s="156" t="s">
        <v>5</v>
      </c>
      <c r="G12252" s="157"/>
      <c r="H12252" s="158">
        <v>2043470634</v>
      </c>
    </row>
    <row r="12253" spans="1:8" s="118" customFormat="1" x14ac:dyDescent="0.25">
      <c r="A12253" s="109"/>
      <c r="B12253" s="155">
        <v>45259.854479166665</v>
      </c>
      <c r="C12253" s="178">
        <v>3000</v>
      </c>
      <c r="D12253" s="178">
        <v>2937</v>
      </c>
      <c r="E12253" s="178">
        <v>63</v>
      </c>
      <c r="F12253" s="156" t="s">
        <v>3542</v>
      </c>
      <c r="G12253" s="157" t="s">
        <v>3565</v>
      </c>
      <c r="H12253" s="158">
        <v>2043495737</v>
      </c>
    </row>
    <row r="12254" spans="1:8" s="118" customFormat="1" x14ac:dyDescent="0.25">
      <c r="A12254" s="109"/>
      <c r="B12254" s="155">
        <v>45259.854699074072</v>
      </c>
      <c r="C12254" s="178">
        <v>300</v>
      </c>
      <c r="D12254" s="178">
        <v>293.7</v>
      </c>
      <c r="E12254" s="178">
        <v>6.3000000000000114</v>
      </c>
      <c r="F12254" s="156" t="s">
        <v>12648</v>
      </c>
      <c r="G12254" s="157" t="s">
        <v>3615</v>
      </c>
      <c r="H12254" s="158">
        <v>2043496059</v>
      </c>
    </row>
    <row r="12255" spans="1:8" s="118" customFormat="1" x14ac:dyDescent="0.25">
      <c r="A12255" s="109"/>
      <c r="B12255" s="155">
        <v>45259.858287037037</v>
      </c>
      <c r="C12255" s="178">
        <v>100</v>
      </c>
      <c r="D12255" s="178">
        <v>96.1</v>
      </c>
      <c r="E12255" s="178">
        <v>3.9000000000000057</v>
      </c>
      <c r="F12255" s="156" t="s">
        <v>5</v>
      </c>
      <c r="G12255" s="157"/>
      <c r="H12255" s="158">
        <v>2043500661</v>
      </c>
    </row>
    <row r="12256" spans="1:8" s="118" customFormat="1" x14ac:dyDescent="0.25">
      <c r="A12256" s="109"/>
      <c r="B12256" s="155">
        <v>45259.864687499998</v>
      </c>
      <c r="C12256" s="178">
        <v>4000</v>
      </c>
      <c r="D12256" s="178">
        <v>3916</v>
      </c>
      <c r="E12256" s="178">
        <v>84</v>
      </c>
      <c r="F12256" s="156" t="s">
        <v>3610</v>
      </c>
      <c r="G12256" s="157" t="s">
        <v>3632</v>
      </c>
      <c r="H12256" s="158">
        <v>2043508690</v>
      </c>
    </row>
    <row r="12257" spans="1:8" s="118" customFormat="1" x14ac:dyDescent="0.25">
      <c r="A12257" s="109"/>
      <c r="B12257" s="155">
        <v>45259.871203703704</v>
      </c>
      <c r="C12257" s="178">
        <v>1000</v>
      </c>
      <c r="D12257" s="178">
        <v>979</v>
      </c>
      <c r="E12257" s="178">
        <v>21</v>
      </c>
      <c r="F12257" s="156" t="s">
        <v>3610</v>
      </c>
      <c r="G12257" s="157" t="s">
        <v>3632</v>
      </c>
      <c r="H12257" s="158">
        <v>2043517213</v>
      </c>
    </row>
    <row r="12258" spans="1:8" s="118" customFormat="1" x14ac:dyDescent="0.25">
      <c r="A12258" s="109"/>
      <c r="B12258" s="155">
        <v>45259.872835648152</v>
      </c>
      <c r="C12258" s="178">
        <v>2000</v>
      </c>
      <c r="D12258" s="178">
        <v>1958</v>
      </c>
      <c r="E12258" s="178">
        <v>42</v>
      </c>
      <c r="F12258" s="156" t="s">
        <v>3585</v>
      </c>
      <c r="G12258" s="157" t="s">
        <v>3615</v>
      </c>
      <c r="H12258" s="158">
        <v>2043519419</v>
      </c>
    </row>
    <row r="12259" spans="1:8" s="118" customFormat="1" x14ac:dyDescent="0.25">
      <c r="A12259" s="109"/>
      <c r="B12259" s="155">
        <v>45259.874479166669</v>
      </c>
      <c r="C12259" s="178">
        <v>500</v>
      </c>
      <c r="D12259" s="178">
        <v>489.5</v>
      </c>
      <c r="E12259" s="178">
        <v>10.5</v>
      </c>
      <c r="F12259" s="156" t="s">
        <v>5</v>
      </c>
      <c r="G12259" s="157"/>
      <c r="H12259" s="158">
        <v>2043521423</v>
      </c>
    </row>
    <row r="12260" spans="1:8" s="118" customFormat="1" x14ac:dyDescent="0.25">
      <c r="A12260" s="109"/>
      <c r="B12260" s="155">
        <v>45259.877557870372</v>
      </c>
      <c r="C12260" s="178">
        <v>100</v>
      </c>
      <c r="D12260" s="178">
        <v>96.1</v>
      </c>
      <c r="E12260" s="178">
        <v>3.9000000000000057</v>
      </c>
      <c r="F12260" s="156" t="s">
        <v>5</v>
      </c>
      <c r="G12260" s="157"/>
      <c r="H12260" s="158">
        <v>2043525560</v>
      </c>
    </row>
    <row r="12261" spans="1:8" s="118" customFormat="1" x14ac:dyDescent="0.25">
      <c r="A12261" s="109"/>
      <c r="B12261" s="155">
        <v>45259.884409722225</v>
      </c>
      <c r="C12261" s="178">
        <v>500</v>
      </c>
      <c r="D12261" s="178">
        <v>489.5</v>
      </c>
      <c r="E12261" s="178">
        <v>10.5</v>
      </c>
      <c r="F12261" s="156" t="s">
        <v>3542</v>
      </c>
      <c r="G12261" s="157" t="s">
        <v>5672</v>
      </c>
      <c r="H12261" s="158">
        <v>2043534530</v>
      </c>
    </row>
    <row r="12262" spans="1:8" s="118" customFormat="1" x14ac:dyDescent="0.25">
      <c r="A12262" s="109"/>
      <c r="B12262" s="155">
        <v>45259.891504629632</v>
      </c>
      <c r="C12262" s="178">
        <v>100</v>
      </c>
      <c r="D12262" s="178">
        <v>96.1</v>
      </c>
      <c r="E12262" s="178">
        <v>3.9000000000000057</v>
      </c>
      <c r="F12262" s="156" t="s">
        <v>5</v>
      </c>
      <c r="G12262" s="157"/>
      <c r="H12262" s="158">
        <v>2043544233</v>
      </c>
    </row>
    <row r="12263" spans="1:8" s="118" customFormat="1" x14ac:dyDescent="0.25">
      <c r="A12263" s="109"/>
      <c r="B12263" s="155">
        <v>45259.895613425928</v>
      </c>
      <c r="C12263" s="178">
        <v>500</v>
      </c>
      <c r="D12263" s="178">
        <v>489.5</v>
      </c>
      <c r="E12263" s="178">
        <v>10.5</v>
      </c>
      <c r="F12263" s="156" t="s">
        <v>5</v>
      </c>
      <c r="G12263" s="157"/>
      <c r="H12263" s="158">
        <v>2043549503</v>
      </c>
    </row>
    <row r="12264" spans="1:8" s="118" customFormat="1" x14ac:dyDescent="0.25">
      <c r="A12264" s="109"/>
      <c r="B12264" s="155">
        <v>45259.896412037036</v>
      </c>
      <c r="C12264" s="178">
        <v>500</v>
      </c>
      <c r="D12264" s="178">
        <v>489.5</v>
      </c>
      <c r="E12264" s="178">
        <v>10.5</v>
      </c>
      <c r="F12264" s="156" t="s">
        <v>5</v>
      </c>
      <c r="G12264" s="157"/>
      <c r="H12264" s="158">
        <v>2043550673</v>
      </c>
    </row>
    <row r="12265" spans="1:8" s="118" customFormat="1" x14ac:dyDescent="0.25">
      <c r="A12265" s="109"/>
      <c r="B12265" s="155">
        <v>45259.897291666668</v>
      </c>
      <c r="C12265" s="178">
        <v>1000</v>
      </c>
      <c r="D12265" s="178">
        <v>979</v>
      </c>
      <c r="E12265" s="178">
        <v>21</v>
      </c>
      <c r="F12265" s="156" t="s">
        <v>5</v>
      </c>
      <c r="G12265" s="157"/>
      <c r="H12265" s="158">
        <v>2043551654</v>
      </c>
    </row>
    <row r="12266" spans="1:8" s="118" customFormat="1" x14ac:dyDescent="0.25">
      <c r="A12266" s="109"/>
      <c r="B12266" s="155">
        <v>45259.898877314816</v>
      </c>
      <c r="C12266" s="178">
        <v>40</v>
      </c>
      <c r="D12266" s="178">
        <v>36.1</v>
      </c>
      <c r="E12266" s="178">
        <v>3.8999999999999986</v>
      </c>
      <c r="F12266" s="156" t="s">
        <v>3629</v>
      </c>
      <c r="G12266" s="157" t="s">
        <v>3632</v>
      </c>
      <c r="H12266" s="158">
        <v>2043553675</v>
      </c>
    </row>
    <row r="12267" spans="1:8" s="118" customFormat="1" x14ac:dyDescent="0.25">
      <c r="A12267" s="109"/>
      <c r="B12267" s="155">
        <v>45259.90016203704</v>
      </c>
      <c r="C12267" s="178">
        <v>200</v>
      </c>
      <c r="D12267" s="178">
        <v>195.8</v>
      </c>
      <c r="E12267" s="178">
        <v>4.1999999999999886</v>
      </c>
      <c r="F12267" s="156" t="s">
        <v>5</v>
      </c>
      <c r="G12267" s="157"/>
      <c r="H12267" s="158">
        <v>2043555460</v>
      </c>
    </row>
    <row r="12268" spans="1:8" s="118" customFormat="1" x14ac:dyDescent="0.25">
      <c r="A12268" s="109"/>
      <c r="B12268" s="155">
        <v>45259.901307870372</v>
      </c>
      <c r="C12268" s="178">
        <v>60</v>
      </c>
      <c r="D12268" s="178">
        <v>56.1</v>
      </c>
      <c r="E12268" s="178">
        <v>3.8999999999999986</v>
      </c>
      <c r="F12268" s="156" t="s">
        <v>5</v>
      </c>
      <c r="G12268" s="157"/>
      <c r="H12268" s="158">
        <v>2043556770</v>
      </c>
    </row>
    <row r="12269" spans="1:8" s="118" customFormat="1" x14ac:dyDescent="0.25">
      <c r="A12269" s="109"/>
      <c r="B12269" s="155">
        <v>45259.902048611111</v>
      </c>
      <c r="C12269" s="178">
        <v>10000</v>
      </c>
      <c r="D12269" s="178">
        <v>9790</v>
      </c>
      <c r="E12269" s="178">
        <v>210</v>
      </c>
      <c r="F12269" s="156" t="s">
        <v>3531</v>
      </c>
      <c r="G12269" s="157" t="s">
        <v>3637</v>
      </c>
      <c r="H12269" s="158">
        <v>2043557719</v>
      </c>
    </row>
    <row r="12270" spans="1:8" s="118" customFormat="1" x14ac:dyDescent="0.25">
      <c r="A12270" s="109"/>
      <c r="B12270" s="155">
        <v>45259.906365740739</v>
      </c>
      <c r="C12270" s="178">
        <v>1000</v>
      </c>
      <c r="D12270" s="178">
        <v>979</v>
      </c>
      <c r="E12270" s="178">
        <v>21</v>
      </c>
      <c r="F12270" s="156" t="s">
        <v>5</v>
      </c>
      <c r="G12270" s="157"/>
      <c r="H12270" s="158">
        <v>2043563461</v>
      </c>
    </row>
    <row r="12271" spans="1:8" s="118" customFormat="1" x14ac:dyDescent="0.25">
      <c r="A12271" s="109"/>
      <c r="B12271" s="155">
        <v>45259.908958333333</v>
      </c>
      <c r="C12271" s="178">
        <v>100</v>
      </c>
      <c r="D12271" s="178">
        <v>96.1</v>
      </c>
      <c r="E12271" s="178">
        <v>3.9000000000000057</v>
      </c>
      <c r="F12271" s="156" t="s">
        <v>5</v>
      </c>
      <c r="G12271" s="157"/>
      <c r="H12271" s="158">
        <v>2043566815</v>
      </c>
    </row>
    <row r="12272" spans="1:8" s="118" customFormat="1" x14ac:dyDescent="0.25">
      <c r="A12272" s="109"/>
      <c r="B12272" s="155">
        <v>45259.911238425928</v>
      </c>
      <c r="C12272" s="178">
        <v>1200</v>
      </c>
      <c r="D12272" s="178">
        <v>1174.8</v>
      </c>
      <c r="E12272" s="178">
        <v>25.200000000000045</v>
      </c>
      <c r="F12272" s="156" t="s">
        <v>3544</v>
      </c>
      <c r="G12272" s="157" t="s">
        <v>3632</v>
      </c>
      <c r="H12272" s="158">
        <v>2043569655</v>
      </c>
    </row>
    <row r="12273" spans="1:8" s="118" customFormat="1" x14ac:dyDescent="0.25">
      <c r="A12273" s="109"/>
      <c r="B12273" s="155">
        <v>45259.91306712963</v>
      </c>
      <c r="C12273" s="178">
        <v>1000</v>
      </c>
      <c r="D12273" s="178">
        <v>979</v>
      </c>
      <c r="E12273" s="178">
        <v>21</v>
      </c>
      <c r="F12273" s="156" t="s">
        <v>5</v>
      </c>
      <c r="G12273" s="157"/>
      <c r="H12273" s="158">
        <v>2043571943</v>
      </c>
    </row>
    <row r="12274" spans="1:8" s="118" customFormat="1" x14ac:dyDescent="0.25">
      <c r="A12274" s="109"/>
      <c r="B12274" s="155">
        <v>45259.915972222225</v>
      </c>
      <c r="C12274" s="178">
        <v>15000</v>
      </c>
      <c r="D12274" s="178">
        <v>14685</v>
      </c>
      <c r="E12274" s="178">
        <v>315</v>
      </c>
      <c r="F12274" s="156" t="s">
        <v>5507</v>
      </c>
      <c r="G12274" s="157" t="s">
        <v>9074</v>
      </c>
      <c r="H12274" s="158">
        <v>2043575532</v>
      </c>
    </row>
    <row r="12275" spans="1:8" s="118" customFormat="1" x14ac:dyDescent="0.25">
      <c r="A12275" s="109"/>
      <c r="B12275" s="155">
        <v>45259.91611111111</v>
      </c>
      <c r="C12275" s="178">
        <v>1000</v>
      </c>
      <c r="D12275" s="178">
        <v>979</v>
      </c>
      <c r="E12275" s="178">
        <v>21</v>
      </c>
      <c r="F12275" s="156" t="s">
        <v>12649</v>
      </c>
      <c r="G12275" s="157"/>
      <c r="H12275" s="158">
        <v>2043575707</v>
      </c>
    </row>
    <row r="12276" spans="1:8" s="118" customFormat="1" x14ac:dyDescent="0.25">
      <c r="A12276" s="109"/>
      <c r="B12276" s="155">
        <v>45259.91678240741</v>
      </c>
      <c r="C12276" s="178">
        <v>500</v>
      </c>
      <c r="D12276" s="178">
        <v>489.5</v>
      </c>
      <c r="E12276" s="178">
        <v>10.5</v>
      </c>
      <c r="F12276" s="156" t="s">
        <v>5</v>
      </c>
      <c r="G12276" s="157"/>
      <c r="H12276" s="158">
        <v>2043576548</v>
      </c>
    </row>
    <row r="12277" spans="1:8" s="118" customFormat="1" x14ac:dyDescent="0.25">
      <c r="A12277" s="109"/>
      <c r="B12277" s="155">
        <v>45259.919849537036</v>
      </c>
      <c r="C12277" s="178">
        <v>500</v>
      </c>
      <c r="D12277" s="178">
        <v>489.5</v>
      </c>
      <c r="E12277" s="178">
        <v>10.5</v>
      </c>
      <c r="F12277" s="156" t="s">
        <v>5</v>
      </c>
      <c r="G12277" s="157"/>
      <c r="H12277" s="158">
        <v>2043580400</v>
      </c>
    </row>
    <row r="12278" spans="1:8" s="118" customFormat="1" x14ac:dyDescent="0.25">
      <c r="A12278" s="109"/>
      <c r="B12278" s="155">
        <v>45259.924571759257</v>
      </c>
      <c r="C12278" s="178">
        <v>5000</v>
      </c>
      <c r="D12278" s="178">
        <v>4895</v>
      </c>
      <c r="E12278" s="178">
        <v>105</v>
      </c>
      <c r="F12278" s="156" t="s">
        <v>5</v>
      </c>
      <c r="G12278" s="157"/>
      <c r="H12278" s="158">
        <v>2043586216</v>
      </c>
    </row>
    <row r="12279" spans="1:8" s="118" customFormat="1" x14ac:dyDescent="0.25">
      <c r="A12279" s="109"/>
      <c r="B12279" s="155">
        <v>45259.929814814815</v>
      </c>
      <c r="C12279" s="178">
        <v>300</v>
      </c>
      <c r="D12279" s="178">
        <v>293.7</v>
      </c>
      <c r="E12279" s="178">
        <v>6.3000000000000114</v>
      </c>
      <c r="F12279" s="156" t="s">
        <v>5</v>
      </c>
      <c r="G12279" s="157"/>
      <c r="H12279" s="158">
        <v>2043592134</v>
      </c>
    </row>
    <row r="12280" spans="1:8" s="118" customFormat="1" x14ac:dyDescent="0.25">
      <c r="A12280" s="109"/>
      <c r="B12280" s="155">
        <v>45259.932939814818</v>
      </c>
      <c r="C12280" s="178">
        <v>100</v>
      </c>
      <c r="D12280" s="178">
        <v>96.1</v>
      </c>
      <c r="E12280" s="178">
        <v>3.9000000000000057</v>
      </c>
      <c r="F12280" s="156" t="s">
        <v>5</v>
      </c>
      <c r="G12280" s="157"/>
      <c r="H12280" s="158">
        <v>2043595422</v>
      </c>
    </row>
    <row r="12281" spans="1:8" s="118" customFormat="1" x14ac:dyDescent="0.25">
      <c r="A12281" s="109"/>
      <c r="B12281" s="155">
        <v>45259.933206018519</v>
      </c>
      <c r="C12281" s="178">
        <v>300</v>
      </c>
      <c r="D12281" s="178">
        <v>293.7</v>
      </c>
      <c r="E12281" s="178">
        <v>6.3000000000000114</v>
      </c>
      <c r="F12281" s="156" t="s">
        <v>5</v>
      </c>
      <c r="G12281" s="157"/>
      <c r="H12281" s="158">
        <v>2043595769</v>
      </c>
    </row>
    <row r="12282" spans="1:8" s="118" customFormat="1" x14ac:dyDescent="0.25">
      <c r="A12282" s="109"/>
      <c r="B12282" s="155">
        <v>45259.93341435185</v>
      </c>
      <c r="C12282" s="178">
        <v>300</v>
      </c>
      <c r="D12282" s="178">
        <v>293.7</v>
      </c>
      <c r="E12282" s="178">
        <v>6.3000000000000114</v>
      </c>
      <c r="F12282" s="156" t="s">
        <v>5</v>
      </c>
      <c r="G12282" s="157"/>
      <c r="H12282" s="158">
        <v>2043595977</v>
      </c>
    </row>
    <row r="12283" spans="1:8" s="118" customFormat="1" x14ac:dyDescent="0.25">
      <c r="A12283" s="109"/>
      <c r="B12283" s="155">
        <v>45259.935381944444</v>
      </c>
      <c r="C12283" s="178">
        <v>50</v>
      </c>
      <c r="D12283" s="178">
        <v>46.1</v>
      </c>
      <c r="E12283" s="178">
        <v>3.8999999999999986</v>
      </c>
      <c r="F12283" s="156" t="s">
        <v>5</v>
      </c>
      <c r="G12283" s="157"/>
      <c r="H12283" s="158">
        <v>2043598008</v>
      </c>
    </row>
    <row r="12284" spans="1:8" s="118" customFormat="1" x14ac:dyDescent="0.25">
      <c r="A12284" s="109"/>
      <c r="B12284" s="155">
        <v>45259.935428240744</v>
      </c>
      <c r="C12284" s="178">
        <v>360</v>
      </c>
      <c r="D12284" s="178">
        <v>352.44</v>
      </c>
      <c r="E12284" s="178">
        <v>7.5600000000000023</v>
      </c>
      <c r="F12284" s="156" t="s">
        <v>5</v>
      </c>
      <c r="G12284" s="157"/>
      <c r="H12284" s="158">
        <v>2043598052</v>
      </c>
    </row>
    <row r="12285" spans="1:8" s="118" customFormat="1" x14ac:dyDescent="0.25">
      <c r="A12285" s="109"/>
      <c r="B12285" s="155">
        <v>45259.935532407406</v>
      </c>
      <c r="C12285" s="178">
        <v>500</v>
      </c>
      <c r="D12285" s="178">
        <v>489.5</v>
      </c>
      <c r="E12285" s="178">
        <v>10.5</v>
      </c>
      <c r="F12285" s="156" t="s">
        <v>3551</v>
      </c>
      <c r="G12285" s="157" t="s">
        <v>3632</v>
      </c>
      <c r="H12285" s="158">
        <v>2043598159</v>
      </c>
    </row>
    <row r="12286" spans="1:8" s="118" customFormat="1" x14ac:dyDescent="0.25">
      <c r="A12286" s="109"/>
      <c r="B12286" s="155">
        <v>45259.936284722222</v>
      </c>
      <c r="C12286" s="178">
        <v>400</v>
      </c>
      <c r="D12286" s="178">
        <v>391.6</v>
      </c>
      <c r="E12286" s="178">
        <v>8.3999999999999773</v>
      </c>
      <c r="F12286" s="156" t="s">
        <v>5</v>
      </c>
      <c r="G12286" s="157"/>
      <c r="H12286" s="158">
        <v>2043598924</v>
      </c>
    </row>
    <row r="12287" spans="1:8" s="118" customFormat="1" x14ac:dyDescent="0.25">
      <c r="A12287" s="109"/>
      <c r="B12287" s="155">
        <v>45259.936354166668</v>
      </c>
      <c r="C12287" s="178">
        <v>500</v>
      </c>
      <c r="D12287" s="178">
        <v>489.5</v>
      </c>
      <c r="E12287" s="178">
        <v>10.5</v>
      </c>
      <c r="F12287" s="156" t="s">
        <v>5</v>
      </c>
      <c r="G12287" s="157"/>
      <c r="H12287" s="158">
        <v>2043598995</v>
      </c>
    </row>
    <row r="12288" spans="1:8" s="118" customFormat="1" x14ac:dyDescent="0.25">
      <c r="A12288" s="109"/>
      <c r="B12288" s="155">
        <v>45259.940891203703</v>
      </c>
      <c r="C12288" s="178">
        <v>300</v>
      </c>
      <c r="D12288" s="178">
        <v>293.7</v>
      </c>
      <c r="E12288" s="178">
        <v>6.3000000000000114</v>
      </c>
      <c r="F12288" s="156" t="s">
        <v>3540</v>
      </c>
      <c r="G12288" s="157"/>
      <c r="H12288" s="158">
        <v>2043603826</v>
      </c>
    </row>
    <row r="12289" spans="1:8" s="118" customFormat="1" x14ac:dyDescent="0.25">
      <c r="A12289" s="109"/>
      <c r="B12289" s="155">
        <v>45259.941400462965</v>
      </c>
      <c r="C12289" s="178">
        <v>150</v>
      </c>
      <c r="D12289" s="178">
        <v>146.1</v>
      </c>
      <c r="E12289" s="178">
        <v>3.9000000000000057</v>
      </c>
      <c r="F12289" s="156" t="s">
        <v>3568</v>
      </c>
      <c r="G12289" s="157" t="s">
        <v>3635</v>
      </c>
      <c r="H12289" s="158">
        <v>2043604447</v>
      </c>
    </row>
    <row r="12290" spans="1:8" s="118" customFormat="1" x14ac:dyDescent="0.25">
      <c r="A12290" s="109"/>
      <c r="B12290" s="155">
        <v>45259.945011574076</v>
      </c>
      <c r="C12290" s="178">
        <v>500</v>
      </c>
      <c r="D12290" s="178">
        <v>489.5</v>
      </c>
      <c r="E12290" s="178">
        <v>10.5</v>
      </c>
      <c r="F12290" s="156" t="s">
        <v>3561</v>
      </c>
      <c r="G12290" s="157" t="s">
        <v>3632</v>
      </c>
      <c r="H12290" s="158">
        <v>2043608024</v>
      </c>
    </row>
    <row r="12291" spans="1:8" s="118" customFormat="1" x14ac:dyDescent="0.25">
      <c r="A12291" s="109"/>
      <c r="B12291" s="155">
        <v>45259.947997685187</v>
      </c>
      <c r="C12291" s="178">
        <v>670</v>
      </c>
      <c r="D12291" s="178">
        <v>655.93</v>
      </c>
      <c r="E12291" s="178">
        <v>14.07000000000005</v>
      </c>
      <c r="F12291" s="156" t="s">
        <v>12650</v>
      </c>
      <c r="G12291" s="157"/>
      <c r="H12291" s="158">
        <v>2043610988</v>
      </c>
    </row>
    <row r="12292" spans="1:8" s="118" customFormat="1" x14ac:dyDescent="0.25">
      <c r="A12292" s="109"/>
      <c r="B12292" s="155">
        <v>45259.950555555559</v>
      </c>
      <c r="C12292" s="178">
        <v>500</v>
      </c>
      <c r="D12292" s="178">
        <v>489.5</v>
      </c>
      <c r="E12292" s="178">
        <v>10.5</v>
      </c>
      <c r="F12292" s="156" t="s">
        <v>3562</v>
      </c>
      <c r="G12292" s="157" t="s">
        <v>3582</v>
      </c>
      <c r="H12292" s="158">
        <v>2043613557</v>
      </c>
    </row>
    <row r="12293" spans="1:8" s="118" customFormat="1" x14ac:dyDescent="0.25">
      <c r="A12293" s="109"/>
      <c r="B12293" s="155">
        <v>45259.952685185184</v>
      </c>
      <c r="C12293" s="178">
        <v>1000</v>
      </c>
      <c r="D12293" s="178">
        <v>979</v>
      </c>
      <c r="E12293" s="178">
        <v>21</v>
      </c>
      <c r="F12293" s="156" t="s">
        <v>5</v>
      </c>
      <c r="G12293" s="157"/>
      <c r="H12293" s="158">
        <v>2043615637</v>
      </c>
    </row>
    <row r="12294" spans="1:8" s="118" customFormat="1" x14ac:dyDescent="0.25">
      <c r="A12294" s="109"/>
      <c r="B12294" s="155">
        <v>45259.96056712963</v>
      </c>
      <c r="C12294" s="178">
        <v>2500</v>
      </c>
      <c r="D12294" s="178">
        <v>2447.5</v>
      </c>
      <c r="E12294" s="178">
        <v>52.5</v>
      </c>
      <c r="F12294" s="156" t="s">
        <v>3531</v>
      </c>
      <c r="G12294" s="157" t="s">
        <v>3600</v>
      </c>
      <c r="H12294" s="158">
        <v>2043622988</v>
      </c>
    </row>
    <row r="12295" spans="1:8" s="118" customFormat="1" x14ac:dyDescent="0.25">
      <c r="A12295" s="109"/>
      <c r="B12295" s="155">
        <v>45259.960868055554</v>
      </c>
      <c r="C12295" s="178">
        <v>100</v>
      </c>
      <c r="D12295" s="178">
        <v>96.1</v>
      </c>
      <c r="E12295" s="178">
        <v>3.9000000000000057</v>
      </c>
      <c r="F12295" s="156" t="s">
        <v>3573</v>
      </c>
      <c r="G12295" s="157"/>
      <c r="H12295" s="158">
        <v>2043623355</v>
      </c>
    </row>
    <row r="12296" spans="1:8" s="118" customFormat="1" x14ac:dyDescent="0.25">
      <c r="A12296" s="109"/>
      <c r="B12296" s="155">
        <v>45259.961712962962</v>
      </c>
      <c r="C12296" s="178">
        <v>10000</v>
      </c>
      <c r="D12296" s="178">
        <v>9790</v>
      </c>
      <c r="E12296" s="178">
        <v>210</v>
      </c>
      <c r="F12296" s="156" t="s">
        <v>3531</v>
      </c>
      <c r="G12296" s="157" t="s">
        <v>11749</v>
      </c>
      <c r="H12296" s="158">
        <v>2043624125</v>
      </c>
    </row>
    <row r="12297" spans="1:8" s="118" customFormat="1" x14ac:dyDescent="0.25">
      <c r="A12297" s="109"/>
      <c r="B12297" s="155">
        <v>45259.962581018517</v>
      </c>
      <c r="C12297" s="178">
        <v>2000</v>
      </c>
      <c r="D12297" s="178">
        <v>1958</v>
      </c>
      <c r="E12297" s="178">
        <v>42</v>
      </c>
      <c r="F12297" s="156" t="s">
        <v>5</v>
      </c>
      <c r="G12297" s="157"/>
      <c r="H12297" s="158">
        <v>2043624972</v>
      </c>
    </row>
    <row r="12298" spans="1:8" s="118" customFormat="1" x14ac:dyDescent="0.25">
      <c r="A12298" s="109"/>
      <c r="B12298" s="155">
        <v>45259.963391203702</v>
      </c>
      <c r="C12298" s="178">
        <v>5000</v>
      </c>
      <c r="D12298" s="178">
        <v>4895</v>
      </c>
      <c r="E12298" s="178">
        <v>105</v>
      </c>
      <c r="F12298" s="156" t="s">
        <v>3601</v>
      </c>
      <c r="G12298" s="157" t="s">
        <v>3587</v>
      </c>
      <c r="H12298" s="158">
        <v>2043625643</v>
      </c>
    </row>
    <row r="12299" spans="1:8" s="118" customFormat="1" x14ac:dyDescent="0.25">
      <c r="A12299" s="109"/>
      <c r="B12299" s="155">
        <v>45259.96497685185</v>
      </c>
      <c r="C12299" s="178">
        <v>300</v>
      </c>
      <c r="D12299" s="178">
        <v>293.7</v>
      </c>
      <c r="E12299" s="178">
        <v>6.3000000000000114</v>
      </c>
      <c r="F12299" s="156" t="s">
        <v>5</v>
      </c>
      <c r="G12299" s="157"/>
      <c r="H12299" s="158">
        <v>2043626988</v>
      </c>
    </row>
    <row r="12300" spans="1:8" s="118" customFormat="1" x14ac:dyDescent="0.25">
      <c r="A12300" s="109"/>
      <c r="B12300" s="155">
        <v>45259.970150462963</v>
      </c>
      <c r="C12300" s="178">
        <v>20000</v>
      </c>
      <c r="D12300" s="178">
        <v>19580</v>
      </c>
      <c r="E12300" s="178">
        <v>420</v>
      </c>
      <c r="F12300" s="156" t="s">
        <v>3533</v>
      </c>
      <c r="G12300" s="157" t="s">
        <v>3637</v>
      </c>
      <c r="H12300" s="158">
        <v>2043631717</v>
      </c>
    </row>
    <row r="12301" spans="1:8" s="118" customFormat="1" x14ac:dyDescent="0.25">
      <c r="A12301" s="109"/>
      <c r="B12301" s="155">
        <v>45259.971064814818</v>
      </c>
      <c r="C12301" s="178">
        <v>500</v>
      </c>
      <c r="D12301" s="178">
        <v>489.5</v>
      </c>
      <c r="E12301" s="178">
        <v>10.5</v>
      </c>
      <c r="F12301" s="156" t="s">
        <v>3554</v>
      </c>
      <c r="G12301" s="157"/>
      <c r="H12301" s="158">
        <v>2043632482</v>
      </c>
    </row>
    <row r="12302" spans="1:8" s="118" customFormat="1" x14ac:dyDescent="0.25">
      <c r="A12302" s="109"/>
      <c r="B12302" s="155">
        <v>45259.973738425928</v>
      </c>
      <c r="C12302" s="178">
        <v>300</v>
      </c>
      <c r="D12302" s="178">
        <v>293.7</v>
      </c>
      <c r="E12302" s="178">
        <v>6.3000000000000114</v>
      </c>
      <c r="F12302" s="156" t="s">
        <v>5</v>
      </c>
      <c r="G12302" s="157"/>
      <c r="H12302" s="158">
        <v>2043634815</v>
      </c>
    </row>
    <row r="12303" spans="1:8" s="118" customFormat="1" x14ac:dyDescent="0.25">
      <c r="A12303" s="109"/>
      <c r="B12303" s="155">
        <v>45259.977268518516</v>
      </c>
      <c r="C12303" s="178">
        <v>1000</v>
      </c>
      <c r="D12303" s="178">
        <v>979</v>
      </c>
      <c r="E12303" s="178">
        <v>21</v>
      </c>
      <c r="F12303" s="156" t="s">
        <v>3568</v>
      </c>
      <c r="G12303" s="157"/>
      <c r="H12303" s="158">
        <v>2043637908</v>
      </c>
    </row>
    <row r="12304" spans="1:8" s="118" customFormat="1" x14ac:dyDescent="0.25">
      <c r="A12304" s="109"/>
      <c r="B12304" s="155">
        <v>45259.978796296295</v>
      </c>
      <c r="C12304" s="178">
        <v>200</v>
      </c>
      <c r="D12304" s="178">
        <v>195.8</v>
      </c>
      <c r="E12304" s="178">
        <v>4.1999999999999886</v>
      </c>
      <c r="F12304" s="156" t="s">
        <v>5</v>
      </c>
      <c r="G12304" s="157"/>
      <c r="H12304" s="158">
        <v>2043639194</v>
      </c>
    </row>
    <row r="12305" spans="1:8" s="118" customFormat="1" x14ac:dyDescent="0.25">
      <c r="A12305" s="109"/>
      <c r="B12305" s="155">
        <v>45259.980439814812</v>
      </c>
      <c r="C12305" s="178">
        <v>1000</v>
      </c>
      <c r="D12305" s="178">
        <v>979</v>
      </c>
      <c r="E12305" s="178">
        <v>21</v>
      </c>
      <c r="F12305" s="156" t="s">
        <v>5</v>
      </c>
      <c r="G12305" s="157"/>
      <c r="H12305" s="158">
        <v>2043640690</v>
      </c>
    </row>
    <row r="12306" spans="1:8" s="118" customFormat="1" x14ac:dyDescent="0.25">
      <c r="A12306" s="109"/>
      <c r="B12306" s="155">
        <v>45259.985868055555</v>
      </c>
      <c r="C12306" s="178">
        <v>100</v>
      </c>
      <c r="D12306" s="178">
        <v>96.1</v>
      </c>
      <c r="E12306" s="178">
        <v>3.9000000000000057</v>
      </c>
      <c r="F12306" s="156" t="s">
        <v>5</v>
      </c>
      <c r="G12306" s="157"/>
      <c r="H12306" s="158">
        <v>2043645039</v>
      </c>
    </row>
    <row r="12307" spans="1:8" s="118" customFormat="1" x14ac:dyDescent="0.25">
      <c r="A12307" s="109"/>
      <c r="B12307" s="155">
        <v>45259.986666666664</v>
      </c>
      <c r="C12307" s="178">
        <v>100</v>
      </c>
      <c r="D12307" s="178">
        <v>96.1</v>
      </c>
      <c r="E12307" s="178">
        <v>3.9000000000000057</v>
      </c>
      <c r="F12307" s="156" t="s">
        <v>5</v>
      </c>
      <c r="G12307" s="157"/>
      <c r="H12307" s="158">
        <v>2043645775</v>
      </c>
    </row>
    <row r="12308" spans="1:8" s="118" customFormat="1" x14ac:dyDescent="0.25">
      <c r="A12308" s="109"/>
      <c r="B12308" s="155">
        <v>45259.988703703704</v>
      </c>
      <c r="C12308" s="178">
        <v>500</v>
      </c>
      <c r="D12308" s="178">
        <v>489.5</v>
      </c>
      <c r="E12308" s="178">
        <v>10.5</v>
      </c>
      <c r="F12308" s="156" t="s">
        <v>5</v>
      </c>
      <c r="G12308" s="157"/>
      <c r="H12308" s="158">
        <v>2043647396</v>
      </c>
    </row>
    <row r="12309" spans="1:8" s="118" customFormat="1" x14ac:dyDescent="0.25">
      <c r="A12309" s="109"/>
      <c r="B12309" s="155">
        <v>45259.989930555559</v>
      </c>
      <c r="C12309" s="178">
        <v>10000</v>
      </c>
      <c r="D12309" s="178">
        <v>9790</v>
      </c>
      <c r="E12309" s="178">
        <v>210</v>
      </c>
      <c r="F12309" s="156" t="s">
        <v>3629</v>
      </c>
      <c r="G12309" s="157" t="s">
        <v>3598</v>
      </c>
      <c r="H12309" s="158">
        <v>2043648464</v>
      </c>
    </row>
    <row r="12310" spans="1:8" s="118" customFormat="1" x14ac:dyDescent="0.25">
      <c r="A12310" s="109"/>
      <c r="B12310" s="155">
        <v>45259.990243055552</v>
      </c>
      <c r="C12310" s="178">
        <v>200</v>
      </c>
      <c r="D12310" s="178">
        <v>195.8</v>
      </c>
      <c r="E12310" s="178">
        <v>4.1999999999999886</v>
      </c>
      <c r="F12310" s="156" t="s">
        <v>3566</v>
      </c>
      <c r="G12310" s="157"/>
      <c r="H12310" s="158">
        <v>2043648744</v>
      </c>
    </row>
    <row r="12311" spans="1:8" s="118" customFormat="1" x14ac:dyDescent="0.25">
      <c r="A12311" s="109"/>
      <c r="B12311" s="155">
        <v>45260.010138888887</v>
      </c>
      <c r="C12311" s="178">
        <v>1000</v>
      </c>
      <c r="D12311" s="178">
        <v>979</v>
      </c>
      <c r="E12311" s="178">
        <v>21</v>
      </c>
      <c r="F12311" s="156" t="s">
        <v>3617</v>
      </c>
      <c r="G12311" s="157"/>
      <c r="H12311" s="158">
        <v>2043665956</v>
      </c>
    </row>
    <row r="12312" spans="1:8" s="118" customFormat="1" x14ac:dyDescent="0.25">
      <c r="A12312" s="109"/>
      <c r="B12312" s="155">
        <v>45260.013749999998</v>
      </c>
      <c r="C12312" s="178">
        <v>200</v>
      </c>
      <c r="D12312" s="178">
        <v>195.8</v>
      </c>
      <c r="E12312" s="178">
        <v>4.1999999999999886</v>
      </c>
      <c r="F12312" s="156" t="s">
        <v>5</v>
      </c>
      <c r="G12312" s="157"/>
      <c r="H12312" s="158">
        <v>2043668779</v>
      </c>
    </row>
    <row r="12313" spans="1:8" s="118" customFormat="1" x14ac:dyDescent="0.25">
      <c r="A12313" s="109"/>
      <c r="B12313" s="155">
        <v>45260.017754629633</v>
      </c>
      <c r="C12313" s="178">
        <v>1000</v>
      </c>
      <c r="D12313" s="178">
        <v>979</v>
      </c>
      <c r="E12313" s="178">
        <v>21</v>
      </c>
      <c r="F12313" s="156" t="s">
        <v>5</v>
      </c>
      <c r="G12313" s="157"/>
      <c r="H12313" s="158">
        <v>2043671851</v>
      </c>
    </row>
    <row r="12314" spans="1:8" s="118" customFormat="1" x14ac:dyDescent="0.25">
      <c r="A12314" s="109"/>
      <c r="B12314" s="155">
        <v>45260.017881944441</v>
      </c>
      <c r="C12314" s="178">
        <v>300</v>
      </c>
      <c r="D12314" s="178">
        <v>293.7</v>
      </c>
      <c r="E12314" s="178">
        <v>6.3000000000000114</v>
      </c>
      <c r="F12314" s="156" t="s">
        <v>5</v>
      </c>
      <c r="G12314" s="157"/>
      <c r="H12314" s="158">
        <v>2043671955</v>
      </c>
    </row>
    <row r="12315" spans="1:8" s="118" customFormat="1" x14ac:dyDescent="0.25">
      <c r="A12315" s="109"/>
      <c r="B12315" s="155">
        <v>45260.02134259259</v>
      </c>
      <c r="C12315" s="178">
        <v>500</v>
      </c>
      <c r="D12315" s="178">
        <v>489.5</v>
      </c>
      <c r="E12315" s="178">
        <v>10.5</v>
      </c>
      <c r="F12315" s="156" t="s">
        <v>5</v>
      </c>
      <c r="G12315" s="157"/>
      <c r="H12315" s="158">
        <v>2043674372</v>
      </c>
    </row>
    <row r="12316" spans="1:8" s="118" customFormat="1" x14ac:dyDescent="0.25">
      <c r="A12316" s="109"/>
      <c r="B12316" s="155">
        <v>45260.026006944441</v>
      </c>
      <c r="C12316" s="178">
        <v>1000</v>
      </c>
      <c r="D12316" s="178">
        <v>979</v>
      </c>
      <c r="E12316" s="178">
        <v>21</v>
      </c>
      <c r="F12316" s="156" t="s">
        <v>5</v>
      </c>
      <c r="G12316" s="157"/>
      <c r="H12316" s="158">
        <v>2043677473</v>
      </c>
    </row>
    <row r="12317" spans="1:8" s="118" customFormat="1" x14ac:dyDescent="0.25">
      <c r="A12317" s="109"/>
      <c r="B12317" s="155">
        <v>45260.030648148146</v>
      </c>
      <c r="C12317" s="178">
        <v>10</v>
      </c>
      <c r="D12317" s="178">
        <v>6.1</v>
      </c>
      <c r="E12317" s="178">
        <v>3.9000000000000004</v>
      </c>
      <c r="F12317" s="156" t="s">
        <v>5</v>
      </c>
      <c r="G12317" s="157"/>
      <c r="H12317" s="158">
        <v>2043680494</v>
      </c>
    </row>
    <row r="12318" spans="1:8" s="118" customFormat="1" x14ac:dyDescent="0.25">
      <c r="A12318" s="109"/>
      <c r="B12318" s="155">
        <v>45260.032025462962</v>
      </c>
      <c r="C12318" s="178">
        <v>1000</v>
      </c>
      <c r="D12318" s="178">
        <v>979</v>
      </c>
      <c r="E12318" s="178">
        <v>21</v>
      </c>
      <c r="F12318" s="156" t="s">
        <v>5</v>
      </c>
      <c r="G12318" s="157"/>
      <c r="H12318" s="158">
        <v>2043681443</v>
      </c>
    </row>
    <row r="12319" spans="1:8" s="118" customFormat="1" x14ac:dyDescent="0.25">
      <c r="A12319" s="109"/>
      <c r="B12319" s="155">
        <v>45260.03570601852</v>
      </c>
      <c r="C12319" s="178">
        <v>100</v>
      </c>
      <c r="D12319" s="178">
        <v>96.1</v>
      </c>
      <c r="E12319" s="178">
        <v>3.9000000000000057</v>
      </c>
      <c r="F12319" s="156" t="s">
        <v>3653</v>
      </c>
      <c r="G12319" s="157" t="s">
        <v>12651</v>
      </c>
      <c r="H12319" s="158">
        <v>2043683772</v>
      </c>
    </row>
    <row r="12320" spans="1:8" s="118" customFormat="1" x14ac:dyDescent="0.25">
      <c r="A12320" s="109"/>
      <c r="B12320" s="155">
        <v>45260.04451388889</v>
      </c>
      <c r="C12320" s="178">
        <v>500</v>
      </c>
      <c r="D12320" s="178">
        <v>489.5</v>
      </c>
      <c r="E12320" s="178">
        <v>10.5</v>
      </c>
      <c r="F12320" s="156" t="s">
        <v>5</v>
      </c>
      <c r="G12320" s="157"/>
      <c r="H12320" s="158">
        <v>2043689441</v>
      </c>
    </row>
    <row r="12321" spans="1:8" s="118" customFormat="1" x14ac:dyDescent="0.25">
      <c r="A12321" s="109"/>
      <c r="B12321" s="155">
        <v>45260.047708333332</v>
      </c>
      <c r="C12321" s="178">
        <v>1500</v>
      </c>
      <c r="D12321" s="178">
        <v>1468.5</v>
      </c>
      <c r="E12321" s="178">
        <v>31.5</v>
      </c>
      <c r="F12321" s="156" t="s">
        <v>3610</v>
      </c>
      <c r="G12321" s="157"/>
      <c r="H12321" s="158">
        <v>2043691567</v>
      </c>
    </row>
    <row r="12322" spans="1:8" s="118" customFormat="1" x14ac:dyDescent="0.25">
      <c r="A12322" s="109"/>
      <c r="B12322" s="155">
        <v>45260.050821759258</v>
      </c>
      <c r="C12322" s="178">
        <v>200</v>
      </c>
      <c r="D12322" s="178">
        <v>195.8</v>
      </c>
      <c r="E12322" s="178">
        <v>4.1999999999999886</v>
      </c>
      <c r="F12322" s="156" t="s">
        <v>5</v>
      </c>
      <c r="G12322" s="157"/>
      <c r="H12322" s="158">
        <v>2043693713</v>
      </c>
    </row>
    <row r="12323" spans="1:8" s="118" customFormat="1" x14ac:dyDescent="0.25">
      <c r="A12323" s="109"/>
      <c r="B12323" s="155">
        <v>45260.060787037037</v>
      </c>
      <c r="C12323" s="178">
        <v>50</v>
      </c>
      <c r="D12323" s="178">
        <v>46.1</v>
      </c>
      <c r="E12323" s="178">
        <v>3.8999999999999986</v>
      </c>
      <c r="F12323" s="156" t="s">
        <v>5</v>
      </c>
      <c r="G12323" s="157"/>
      <c r="H12323" s="158">
        <v>2043700161</v>
      </c>
    </row>
    <row r="12324" spans="1:8" s="118" customFormat="1" x14ac:dyDescent="0.25">
      <c r="A12324" s="109"/>
      <c r="B12324" s="155">
        <v>45260.061435185184</v>
      </c>
      <c r="C12324" s="178">
        <v>100</v>
      </c>
      <c r="D12324" s="178">
        <v>96.1</v>
      </c>
      <c r="E12324" s="178">
        <v>3.9000000000000057</v>
      </c>
      <c r="F12324" s="156" t="s">
        <v>3567</v>
      </c>
      <c r="G12324" s="157"/>
      <c r="H12324" s="158">
        <v>2043700659</v>
      </c>
    </row>
    <row r="12325" spans="1:8" s="118" customFormat="1" x14ac:dyDescent="0.25">
      <c r="A12325" s="109"/>
      <c r="B12325" s="155">
        <v>45260.062210648146</v>
      </c>
      <c r="C12325" s="178">
        <v>100</v>
      </c>
      <c r="D12325" s="178">
        <v>96.1</v>
      </c>
      <c r="E12325" s="178">
        <v>3.9000000000000057</v>
      </c>
      <c r="F12325" s="156" t="s">
        <v>3567</v>
      </c>
      <c r="G12325" s="157"/>
      <c r="H12325" s="158">
        <v>2043701194</v>
      </c>
    </row>
    <row r="12326" spans="1:8" s="118" customFormat="1" x14ac:dyDescent="0.25">
      <c r="A12326" s="109"/>
      <c r="B12326" s="155">
        <v>45260.12672453704</v>
      </c>
      <c r="C12326" s="178">
        <v>123</v>
      </c>
      <c r="D12326" s="178">
        <v>119.1</v>
      </c>
      <c r="E12326" s="178">
        <v>3.9000000000000057</v>
      </c>
      <c r="F12326" s="156" t="s">
        <v>3536</v>
      </c>
      <c r="G12326" s="157" t="s">
        <v>3598</v>
      </c>
      <c r="H12326" s="158">
        <v>2043743107</v>
      </c>
    </row>
    <row r="12327" spans="1:8" s="118" customFormat="1" x14ac:dyDescent="0.25">
      <c r="A12327" s="109"/>
      <c r="B12327" s="155">
        <v>45260.128622685188</v>
      </c>
      <c r="C12327" s="178">
        <v>1000</v>
      </c>
      <c r="D12327" s="178">
        <v>979</v>
      </c>
      <c r="E12327" s="178">
        <v>21</v>
      </c>
      <c r="F12327" s="156" t="s">
        <v>5</v>
      </c>
      <c r="G12327" s="157"/>
      <c r="H12327" s="158">
        <v>2043744594</v>
      </c>
    </row>
    <row r="12328" spans="1:8" s="118" customFormat="1" x14ac:dyDescent="0.25">
      <c r="A12328" s="109"/>
      <c r="B12328" s="155">
        <v>45260.129247685189</v>
      </c>
      <c r="C12328" s="178">
        <v>200</v>
      </c>
      <c r="D12328" s="178">
        <v>195.8</v>
      </c>
      <c r="E12328" s="178">
        <v>4.1999999999999886</v>
      </c>
      <c r="F12328" s="156" t="s">
        <v>3559</v>
      </c>
      <c r="G12328" s="157" t="s">
        <v>3600</v>
      </c>
      <c r="H12328" s="158">
        <v>2043745091</v>
      </c>
    </row>
    <row r="12329" spans="1:8" s="118" customFormat="1" x14ac:dyDescent="0.25">
      <c r="A12329" s="109"/>
      <c r="B12329" s="155">
        <v>45260.131388888891</v>
      </c>
      <c r="C12329" s="178">
        <v>500</v>
      </c>
      <c r="D12329" s="178">
        <v>489.5</v>
      </c>
      <c r="E12329" s="178">
        <v>10.5</v>
      </c>
      <c r="F12329" s="156" t="s">
        <v>12652</v>
      </c>
      <c r="G12329" s="157" t="s">
        <v>3622</v>
      </c>
      <c r="H12329" s="158">
        <v>2043746300</v>
      </c>
    </row>
    <row r="12330" spans="1:8" s="118" customFormat="1" x14ac:dyDescent="0.25">
      <c r="A12330" s="109"/>
      <c r="B12330" s="155">
        <v>45260.142245370371</v>
      </c>
      <c r="C12330" s="178">
        <v>1500</v>
      </c>
      <c r="D12330" s="178">
        <v>1468.5</v>
      </c>
      <c r="E12330" s="178">
        <v>31.5</v>
      </c>
      <c r="F12330" s="156" t="s">
        <v>5</v>
      </c>
      <c r="G12330" s="157"/>
      <c r="H12330" s="158">
        <v>2043752385</v>
      </c>
    </row>
    <row r="12331" spans="1:8" s="118" customFormat="1" x14ac:dyDescent="0.25">
      <c r="A12331" s="109"/>
      <c r="B12331" s="155">
        <v>45260.149085648147</v>
      </c>
      <c r="C12331" s="178">
        <v>500</v>
      </c>
      <c r="D12331" s="178">
        <v>489.5</v>
      </c>
      <c r="E12331" s="178">
        <v>10.5</v>
      </c>
      <c r="F12331" s="156" t="s">
        <v>5</v>
      </c>
      <c r="G12331" s="157"/>
      <c r="H12331" s="158">
        <v>2043755618</v>
      </c>
    </row>
    <row r="12332" spans="1:8" s="118" customFormat="1" x14ac:dyDescent="0.25">
      <c r="A12332" s="109"/>
      <c r="B12332" s="155">
        <v>45260.167314814818</v>
      </c>
      <c r="C12332" s="178">
        <v>300</v>
      </c>
      <c r="D12332" s="178">
        <v>293.7</v>
      </c>
      <c r="E12332" s="178">
        <v>6.3000000000000114</v>
      </c>
      <c r="F12332" s="156" t="s">
        <v>5</v>
      </c>
      <c r="G12332" s="157"/>
      <c r="H12332" s="158">
        <v>2043764315</v>
      </c>
    </row>
    <row r="12333" spans="1:8" s="118" customFormat="1" x14ac:dyDescent="0.25">
      <c r="A12333" s="109"/>
      <c r="B12333" s="155">
        <v>45260.172118055554</v>
      </c>
      <c r="C12333" s="178">
        <v>500</v>
      </c>
      <c r="D12333" s="178">
        <v>489.5</v>
      </c>
      <c r="E12333" s="178">
        <v>10.5</v>
      </c>
      <c r="F12333" s="156" t="s">
        <v>5</v>
      </c>
      <c r="G12333" s="157"/>
      <c r="H12333" s="158">
        <v>2043766754</v>
      </c>
    </row>
    <row r="12334" spans="1:8" s="118" customFormat="1" x14ac:dyDescent="0.25">
      <c r="A12334" s="109"/>
      <c r="B12334" s="155">
        <v>45260.174467592595</v>
      </c>
      <c r="C12334" s="178">
        <v>300</v>
      </c>
      <c r="D12334" s="178">
        <v>293.7</v>
      </c>
      <c r="E12334" s="178">
        <v>6.3000000000000114</v>
      </c>
      <c r="F12334" s="156" t="s">
        <v>11695</v>
      </c>
      <c r="G12334" s="157"/>
      <c r="H12334" s="158">
        <v>2043767936</v>
      </c>
    </row>
    <row r="12335" spans="1:8" s="118" customFormat="1" x14ac:dyDescent="0.25">
      <c r="A12335" s="109"/>
      <c r="B12335" s="155">
        <v>45260.176134259258</v>
      </c>
      <c r="C12335" s="178">
        <v>1000</v>
      </c>
      <c r="D12335" s="178">
        <v>979</v>
      </c>
      <c r="E12335" s="178">
        <v>21</v>
      </c>
      <c r="F12335" s="156" t="s">
        <v>5</v>
      </c>
      <c r="G12335" s="157"/>
      <c r="H12335" s="158">
        <v>2043768622</v>
      </c>
    </row>
    <row r="12336" spans="1:8" s="118" customFormat="1" x14ac:dyDescent="0.25">
      <c r="A12336" s="109"/>
      <c r="B12336" s="155">
        <v>45260.177395833336</v>
      </c>
      <c r="C12336" s="178">
        <v>600</v>
      </c>
      <c r="D12336" s="178">
        <v>587.4</v>
      </c>
      <c r="E12336" s="178">
        <v>12.600000000000023</v>
      </c>
      <c r="F12336" s="156" t="s">
        <v>3566</v>
      </c>
      <c r="G12336" s="157"/>
      <c r="H12336" s="158">
        <v>2043769419</v>
      </c>
    </row>
    <row r="12337" spans="1:8" s="118" customFormat="1" x14ac:dyDescent="0.25">
      <c r="A12337" s="109"/>
      <c r="B12337" s="155">
        <v>45260.182951388888</v>
      </c>
      <c r="C12337" s="178">
        <v>50</v>
      </c>
      <c r="D12337" s="178">
        <v>46.1</v>
      </c>
      <c r="E12337" s="178">
        <v>3.8999999999999986</v>
      </c>
      <c r="F12337" s="156" t="s">
        <v>3532</v>
      </c>
      <c r="G12337" s="157" t="s">
        <v>3615</v>
      </c>
      <c r="H12337" s="158">
        <v>2043771798</v>
      </c>
    </row>
    <row r="12338" spans="1:8" s="118" customFormat="1" x14ac:dyDescent="0.25">
      <c r="A12338" s="109"/>
      <c r="B12338" s="155">
        <v>45260.187268518515</v>
      </c>
      <c r="C12338" s="178">
        <v>100</v>
      </c>
      <c r="D12338" s="178">
        <v>96.1</v>
      </c>
      <c r="E12338" s="178">
        <v>3.9000000000000057</v>
      </c>
      <c r="F12338" s="156" t="s">
        <v>5</v>
      </c>
      <c r="G12338" s="157"/>
      <c r="H12338" s="158">
        <v>2043773764</v>
      </c>
    </row>
    <row r="12339" spans="1:8" s="118" customFormat="1" x14ac:dyDescent="0.25">
      <c r="A12339" s="109"/>
      <c r="B12339" s="155">
        <v>45260.198472222219</v>
      </c>
      <c r="C12339" s="178">
        <v>1000</v>
      </c>
      <c r="D12339" s="178">
        <v>979</v>
      </c>
      <c r="E12339" s="178">
        <v>21</v>
      </c>
      <c r="F12339" s="156" t="s">
        <v>5</v>
      </c>
      <c r="G12339" s="157"/>
      <c r="H12339" s="158">
        <v>2043779175</v>
      </c>
    </row>
    <row r="12340" spans="1:8" s="118" customFormat="1" x14ac:dyDescent="0.25">
      <c r="A12340" s="109"/>
      <c r="B12340" s="155">
        <v>45260.202731481484</v>
      </c>
      <c r="C12340" s="178">
        <v>500</v>
      </c>
      <c r="D12340" s="178">
        <v>489.5</v>
      </c>
      <c r="E12340" s="178">
        <v>10.5</v>
      </c>
      <c r="F12340" s="156" t="s">
        <v>5</v>
      </c>
      <c r="G12340" s="157"/>
      <c r="H12340" s="158">
        <v>2043781064</v>
      </c>
    </row>
    <row r="12341" spans="1:8" s="118" customFormat="1" x14ac:dyDescent="0.25">
      <c r="A12341" s="109"/>
      <c r="B12341" s="155">
        <v>45260.215416666666</v>
      </c>
      <c r="C12341" s="178">
        <v>1000</v>
      </c>
      <c r="D12341" s="178">
        <v>979</v>
      </c>
      <c r="E12341" s="178">
        <v>21</v>
      </c>
      <c r="F12341" s="156" t="s">
        <v>3559</v>
      </c>
      <c r="G12341" s="157"/>
      <c r="H12341" s="158">
        <v>2043786975</v>
      </c>
    </row>
    <row r="12342" spans="1:8" s="118" customFormat="1" x14ac:dyDescent="0.25">
      <c r="A12342" s="109"/>
      <c r="B12342" s="155">
        <v>45260.221539351849</v>
      </c>
      <c r="C12342" s="178">
        <v>100</v>
      </c>
      <c r="D12342" s="178">
        <v>96.1</v>
      </c>
      <c r="E12342" s="178">
        <v>3.9000000000000057</v>
      </c>
      <c r="F12342" s="156" t="s">
        <v>5</v>
      </c>
      <c r="G12342" s="157"/>
      <c r="H12342" s="158">
        <v>2043789865</v>
      </c>
    </row>
    <row r="12343" spans="1:8" s="118" customFormat="1" x14ac:dyDescent="0.25">
      <c r="A12343" s="109"/>
      <c r="B12343" s="155">
        <v>45260.231226851851</v>
      </c>
      <c r="C12343" s="178">
        <v>300</v>
      </c>
      <c r="D12343" s="178">
        <v>293.7</v>
      </c>
      <c r="E12343" s="178">
        <v>6.3000000000000114</v>
      </c>
      <c r="F12343" s="156" t="s">
        <v>5</v>
      </c>
      <c r="G12343" s="157"/>
      <c r="H12343" s="158">
        <v>2043794461</v>
      </c>
    </row>
    <row r="12344" spans="1:8" s="118" customFormat="1" x14ac:dyDescent="0.25">
      <c r="A12344" s="109"/>
      <c r="B12344" s="155">
        <v>45260.235347222224</v>
      </c>
      <c r="C12344" s="178">
        <v>500</v>
      </c>
      <c r="D12344" s="178">
        <v>489.5</v>
      </c>
      <c r="E12344" s="178">
        <v>10.5</v>
      </c>
      <c r="F12344" s="156" t="s">
        <v>3561</v>
      </c>
      <c r="G12344" s="157" t="s">
        <v>3582</v>
      </c>
      <c r="H12344" s="158">
        <v>2043796286</v>
      </c>
    </row>
    <row r="12345" spans="1:8" s="118" customFormat="1" x14ac:dyDescent="0.25">
      <c r="A12345" s="109"/>
      <c r="B12345" s="155">
        <v>45260.24628472222</v>
      </c>
      <c r="C12345" s="178">
        <v>1000</v>
      </c>
      <c r="D12345" s="178">
        <v>979</v>
      </c>
      <c r="E12345" s="178">
        <v>21</v>
      </c>
      <c r="F12345" s="156" t="s">
        <v>3569</v>
      </c>
      <c r="G12345" s="157"/>
      <c r="H12345" s="158">
        <v>2043801220</v>
      </c>
    </row>
    <row r="12346" spans="1:8" s="118" customFormat="1" x14ac:dyDescent="0.25">
      <c r="A12346" s="109"/>
      <c r="B12346" s="155">
        <v>45260.251793981479</v>
      </c>
      <c r="C12346" s="178">
        <v>500</v>
      </c>
      <c r="D12346" s="178">
        <v>489.5</v>
      </c>
      <c r="E12346" s="178">
        <v>10.5</v>
      </c>
      <c r="F12346" s="156" t="s">
        <v>5</v>
      </c>
      <c r="G12346" s="157"/>
      <c r="H12346" s="158">
        <v>2043803836</v>
      </c>
    </row>
    <row r="12347" spans="1:8" s="118" customFormat="1" x14ac:dyDescent="0.25">
      <c r="A12347" s="109"/>
      <c r="B12347" s="155">
        <v>45260.260081018518</v>
      </c>
      <c r="C12347" s="178">
        <v>100</v>
      </c>
      <c r="D12347" s="178">
        <v>96.1</v>
      </c>
      <c r="E12347" s="178">
        <v>3.9000000000000057</v>
      </c>
      <c r="F12347" s="156" t="s">
        <v>5</v>
      </c>
      <c r="G12347" s="157"/>
      <c r="H12347" s="158">
        <v>2043807904</v>
      </c>
    </row>
    <row r="12348" spans="1:8" s="118" customFormat="1" x14ac:dyDescent="0.25">
      <c r="A12348" s="109"/>
      <c r="B12348" s="155">
        <v>45260.262523148151</v>
      </c>
      <c r="C12348" s="178">
        <v>1000</v>
      </c>
      <c r="D12348" s="178">
        <v>979</v>
      </c>
      <c r="E12348" s="178">
        <v>21</v>
      </c>
      <c r="F12348" s="156" t="s">
        <v>3556</v>
      </c>
      <c r="G12348" s="157" t="s">
        <v>3615</v>
      </c>
      <c r="H12348" s="158">
        <v>2043809226</v>
      </c>
    </row>
    <row r="12349" spans="1:8" s="118" customFormat="1" x14ac:dyDescent="0.25">
      <c r="A12349" s="109"/>
      <c r="B12349" s="155">
        <v>45260.264409722222</v>
      </c>
      <c r="C12349" s="178">
        <v>500</v>
      </c>
      <c r="D12349" s="178">
        <v>489.5</v>
      </c>
      <c r="E12349" s="178">
        <v>10.5</v>
      </c>
      <c r="F12349" s="156" t="s">
        <v>5</v>
      </c>
      <c r="G12349" s="157"/>
      <c r="H12349" s="158">
        <v>2043810409</v>
      </c>
    </row>
    <row r="12350" spans="1:8" s="118" customFormat="1" x14ac:dyDescent="0.25">
      <c r="A12350" s="109"/>
      <c r="B12350" s="155">
        <v>45260.279618055552</v>
      </c>
      <c r="C12350" s="178">
        <v>70</v>
      </c>
      <c r="D12350" s="178">
        <v>66.099999999999994</v>
      </c>
      <c r="E12350" s="178">
        <v>3.9000000000000057</v>
      </c>
      <c r="F12350" s="156" t="s">
        <v>3634</v>
      </c>
      <c r="G12350" s="157"/>
      <c r="H12350" s="158">
        <v>2043818170</v>
      </c>
    </row>
    <row r="12351" spans="1:8" s="118" customFormat="1" x14ac:dyDescent="0.25">
      <c r="A12351" s="109"/>
      <c r="B12351" s="155">
        <v>45260.279895833337</v>
      </c>
      <c r="C12351" s="178">
        <v>1000</v>
      </c>
      <c r="D12351" s="178">
        <v>979</v>
      </c>
      <c r="E12351" s="178">
        <v>21</v>
      </c>
      <c r="F12351" s="156" t="s">
        <v>5</v>
      </c>
      <c r="G12351" s="157"/>
      <c r="H12351" s="158">
        <v>2043818311</v>
      </c>
    </row>
    <row r="12352" spans="1:8" s="118" customFormat="1" x14ac:dyDescent="0.25">
      <c r="A12352" s="109"/>
      <c r="B12352" s="155">
        <v>45260.282083333332</v>
      </c>
      <c r="C12352" s="178">
        <v>1000</v>
      </c>
      <c r="D12352" s="178">
        <v>979</v>
      </c>
      <c r="E12352" s="178">
        <v>21</v>
      </c>
      <c r="F12352" s="156" t="s">
        <v>5</v>
      </c>
      <c r="G12352" s="157"/>
      <c r="H12352" s="158">
        <v>2043819772</v>
      </c>
    </row>
    <row r="12353" spans="1:8" s="118" customFormat="1" x14ac:dyDescent="0.25">
      <c r="A12353" s="109"/>
      <c r="B12353" s="155">
        <v>45260.286956018521</v>
      </c>
      <c r="C12353" s="178">
        <v>1000</v>
      </c>
      <c r="D12353" s="178">
        <v>979</v>
      </c>
      <c r="E12353" s="178">
        <v>21</v>
      </c>
      <c r="F12353" s="156" t="s">
        <v>3564</v>
      </c>
      <c r="G12353" s="157" t="s">
        <v>3622</v>
      </c>
      <c r="H12353" s="158">
        <v>2043822426</v>
      </c>
    </row>
    <row r="12354" spans="1:8" s="118" customFormat="1" x14ac:dyDescent="0.25">
      <c r="A12354" s="109"/>
      <c r="B12354" s="155">
        <v>45260.287951388891</v>
      </c>
      <c r="C12354" s="178">
        <v>300</v>
      </c>
      <c r="D12354" s="178">
        <v>293.7</v>
      </c>
      <c r="E12354" s="178">
        <v>6.3000000000000114</v>
      </c>
      <c r="F12354" s="156" t="s">
        <v>5</v>
      </c>
      <c r="G12354" s="157"/>
      <c r="H12354" s="158">
        <v>2043823101</v>
      </c>
    </row>
    <row r="12355" spans="1:8" s="118" customFormat="1" x14ac:dyDescent="0.25">
      <c r="A12355" s="109"/>
      <c r="B12355" s="155">
        <v>45260.291087962964</v>
      </c>
      <c r="C12355" s="178">
        <v>500</v>
      </c>
      <c r="D12355" s="178">
        <v>489.5</v>
      </c>
      <c r="E12355" s="178">
        <v>10.5</v>
      </c>
      <c r="F12355" s="156" t="s">
        <v>5</v>
      </c>
      <c r="G12355" s="157"/>
      <c r="H12355" s="158">
        <v>2043824832</v>
      </c>
    </row>
    <row r="12356" spans="1:8" s="118" customFormat="1" x14ac:dyDescent="0.25">
      <c r="A12356" s="109"/>
      <c r="B12356" s="155">
        <v>45260.298437500001</v>
      </c>
      <c r="C12356" s="178">
        <v>1000</v>
      </c>
      <c r="D12356" s="178">
        <v>979</v>
      </c>
      <c r="E12356" s="178">
        <v>21</v>
      </c>
      <c r="F12356" s="156" t="s">
        <v>5</v>
      </c>
      <c r="G12356" s="157"/>
      <c r="H12356" s="158">
        <v>2043829820</v>
      </c>
    </row>
    <row r="12357" spans="1:8" s="118" customFormat="1" x14ac:dyDescent="0.25">
      <c r="A12357" s="109"/>
      <c r="B12357" s="155">
        <v>45260.300034722219</v>
      </c>
      <c r="C12357" s="178">
        <v>300</v>
      </c>
      <c r="D12357" s="178">
        <v>293.7</v>
      </c>
      <c r="E12357" s="178">
        <v>6.3000000000000114</v>
      </c>
      <c r="F12357" s="156" t="s">
        <v>3548</v>
      </c>
      <c r="G12357" s="157"/>
      <c r="H12357" s="158">
        <v>2043830972</v>
      </c>
    </row>
    <row r="12358" spans="1:8" s="118" customFormat="1" x14ac:dyDescent="0.25">
      <c r="A12358" s="109"/>
      <c r="B12358" s="155">
        <v>45260.311400462961</v>
      </c>
      <c r="C12358" s="178">
        <v>500</v>
      </c>
      <c r="D12358" s="178">
        <v>489.5</v>
      </c>
      <c r="E12358" s="178">
        <v>10.5</v>
      </c>
      <c r="F12358" s="156" t="s">
        <v>5</v>
      </c>
      <c r="G12358" s="157"/>
      <c r="H12358" s="158">
        <v>2043838748</v>
      </c>
    </row>
    <row r="12359" spans="1:8" s="118" customFormat="1" x14ac:dyDescent="0.25">
      <c r="A12359" s="109"/>
      <c r="B12359" s="155">
        <v>45260.319131944445</v>
      </c>
      <c r="C12359" s="178">
        <v>500</v>
      </c>
      <c r="D12359" s="178">
        <v>489.5</v>
      </c>
      <c r="E12359" s="178">
        <v>10.5</v>
      </c>
      <c r="F12359" s="156" t="s">
        <v>5</v>
      </c>
      <c r="G12359" s="157"/>
      <c r="H12359" s="158">
        <v>2043844291</v>
      </c>
    </row>
    <row r="12360" spans="1:8" s="118" customFormat="1" x14ac:dyDescent="0.25">
      <c r="A12360" s="109"/>
      <c r="B12360" s="155">
        <v>45260.321006944447</v>
      </c>
      <c r="C12360" s="178">
        <v>200</v>
      </c>
      <c r="D12360" s="178">
        <v>195.8</v>
      </c>
      <c r="E12360" s="178">
        <v>4.1999999999999886</v>
      </c>
      <c r="F12360" s="156" t="s">
        <v>3585</v>
      </c>
      <c r="G12360" s="157"/>
      <c r="H12360" s="158">
        <v>2043845704</v>
      </c>
    </row>
    <row r="12361" spans="1:8" s="118" customFormat="1" x14ac:dyDescent="0.25">
      <c r="A12361" s="109"/>
      <c r="B12361" s="155">
        <v>45260.32230324074</v>
      </c>
      <c r="C12361" s="178">
        <v>100</v>
      </c>
      <c r="D12361" s="178">
        <v>96.1</v>
      </c>
      <c r="E12361" s="178">
        <v>3.9000000000000057</v>
      </c>
      <c r="F12361" s="156" t="s">
        <v>5</v>
      </c>
      <c r="G12361" s="157"/>
      <c r="H12361" s="158">
        <v>2043846721</v>
      </c>
    </row>
    <row r="12362" spans="1:8" s="118" customFormat="1" x14ac:dyDescent="0.25">
      <c r="A12362" s="109"/>
      <c r="B12362" s="155">
        <v>45260.327106481483</v>
      </c>
      <c r="C12362" s="178">
        <v>500</v>
      </c>
      <c r="D12362" s="178">
        <v>489.5</v>
      </c>
      <c r="E12362" s="178">
        <v>10.5</v>
      </c>
      <c r="F12362" s="156" t="s">
        <v>5</v>
      </c>
      <c r="G12362" s="157"/>
      <c r="H12362" s="158">
        <v>2043850308</v>
      </c>
    </row>
    <row r="12363" spans="1:8" s="118" customFormat="1" x14ac:dyDescent="0.25">
      <c r="A12363" s="109"/>
      <c r="B12363" s="155">
        <v>45260.329583333332</v>
      </c>
      <c r="C12363" s="178">
        <v>500</v>
      </c>
      <c r="D12363" s="178">
        <v>489.5</v>
      </c>
      <c r="E12363" s="178">
        <v>10.5</v>
      </c>
      <c r="F12363" s="156" t="s">
        <v>3591</v>
      </c>
      <c r="G12363" s="157" t="s">
        <v>3632</v>
      </c>
      <c r="H12363" s="158">
        <v>2043852163</v>
      </c>
    </row>
    <row r="12364" spans="1:8" s="118" customFormat="1" x14ac:dyDescent="0.25">
      <c r="A12364" s="109"/>
      <c r="B12364" s="155">
        <v>45260.329861111109</v>
      </c>
      <c r="C12364" s="178">
        <v>30000</v>
      </c>
      <c r="D12364" s="178">
        <v>29370</v>
      </c>
      <c r="E12364" s="178">
        <v>630</v>
      </c>
      <c r="F12364" s="156" t="s">
        <v>3531</v>
      </c>
      <c r="G12364" s="157" t="s">
        <v>3586</v>
      </c>
      <c r="H12364" s="158">
        <v>2043852361</v>
      </c>
    </row>
    <row r="12365" spans="1:8" s="118" customFormat="1" x14ac:dyDescent="0.25">
      <c r="A12365" s="109"/>
      <c r="B12365" s="155">
        <v>45260.332754629628</v>
      </c>
      <c r="C12365" s="178">
        <v>2000</v>
      </c>
      <c r="D12365" s="178">
        <v>1958</v>
      </c>
      <c r="E12365" s="178">
        <v>42</v>
      </c>
      <c r="F12365" s="156" t="s">
        <v>3553</v>
      </c>
      <c r="G12365" s="157"/>
      <c r="H12365" s="158">
        <v>2043854550</v>
      </c>
    </row>
    <row r="12366" spans="1:8" s="118" customFormat="1" x14ac:dyDescent="0.25">
      <c r="A12366" s="109"/>
      <c r="B12366" s="155">
        <v>45260.337141203701</v>
      </c>
      <c r="C12366" s="178">
        <v>1000</v>
      </c>
      <c r="D12366" s="178">
        <v>979</v>
      </c>
      <c r="E12366" s="178">
        <v>21</v>
      </c>
      <c r="F12366" s="156" t="s">
        <v>5</v>
      </c>
      <c r="G12366" s="157"/>
      <c r="H12366" s="158">
        <v>2043859322</v>
      </c>
    </row>
    <row r="12367" spans="1:8" s="118" customFormat="1" x14ac:dyDescent="0.25">
      <c r="A12367" s="109"/>
      <c r="B12367" s="155">
        <v>45260.33929398148</v>
      </c>
      <c r="C12367" s="178">
        <v>100</v>
      </c>
      <c r="D12367" s="178">
        <v>96.1</v>
      </c>
      <c r="E12367" s="178">
        <v>3.9000000000000057</v>
      </c>
      <c r="F12367" s="156" t="s">
        <v>3583</v>
      </c>
      <c r="G12367" s="157"/>
      <c r="H12367" s="158">
        <v>2043861556</v>
      </c>
    </row>
    <row r="12368" spans="1:8" s="118" customFormat="1" x14ac:dyDescent="0.25">
      <c r="A12368" s="109"/>
      <c r="B12368" s="155">
        <v>45260.344386574077</v>
      </c>
      <c r="C12368" s="178">
        <v>5000</v>
      </c>
      <c r="D12368" s="178">
        <v>4895</v>
      </c>
      <c r="E12368" s="178">
        <v>105</v>
      </c>
      <c r="F12368" s="156" t="s">
        <v>5</v>
      </c>
      <c r="G12368" s="157"/>
      <c r="H12368" s="158">
        <v>2043867323</v>
      </c>
    </row>
    <row r="12369" spans="1:8" s="118" customFormat="1" x14ac:dyDescent="0.25">
      <c r="A12369" s="109"/>
      <c r="B12369" s="155">
        <v>45260.346099537041</v>
      </c>
      <c r="C12369" s="178">
        <v>300</v>
      </c>
      <c r="D12369" s="178">
        <v>293.7</v>
      </c>
      <c r="E12369" s="178">
        <v>6.3000000000000114</v>
      </c>
      <c r="F12369" s="156" t="s">
        <v>5</v>
      </c>
      <c r="G12369" s="157"/>
      <c r="H12369" s="158">
        <v>2043869131</v>
      </c>
    </row>
    <row r="12370" spans="1:8" s="118" customFormat="1" x14ac:dyDescent="0.25">
      <c r="A12370" s="109"/>
      <c r="B12370" s="155">
        <v>45260.346400462964</v>
      </c>
      <c r="C12370" s="178">
        <v>300</v>
      </c>
      <c r="D12370" s="178">
        <v>293.7</v>
      </c>
      <c r="E12370" s="178">
        <v>6.3000000000000114</v>
      </c>
      <c r="F12370" s="156" t="s">
        <v>5</v>
      </c>
      <c r="G12370" s="157"/>
      <c r="H12370" s="158">
        <v>2043869458</v>
      </c>
    </row>
    <row r="12371" spans="1:8" s="118" customFormat="1" x14ac:dyDescent="0.25">
      <c r="A12371" s="109"/>
      <c r="B12371" s="155">
        <v>45260.352013888885</v>
      </c>
      <c r="C12371" s="178">
        <v>300</v>
      </c>
      <c r="D12371" s="178">
        <v>293.7</v>
      </c>
      <c r="E12371" s="178">
        <v>6.3000000000000114</v>
      </c>
      <c r="F12371" s="156" t="s">
        <v>3580</v>
      </c>
      <c r="G12371" s="157"/>
      <c r="H12371" s="158">
        <v>2043875807</v>
      </c>
    </row>
    <row r="12372" spans="1:8" s="118" customFormat="1" x14ac:dyDescent="0.25">
      <c r="A12372" s="109"/>
      <c r="B12372" s="155">
        <v>45260.353252314817</v>
      </c>
      <c r="C12372" s="178">
        <v>10000</v>
      </c>
      <c r="D12372" s="178">
        <v>9790</v>
      </c>
      <c r="E12372" s="178">
        <v>210</v>
      </c>
      <c r="F12372" s="156" t="s">
        <v>3562</v>
      </c>
      <c r="G12372" s="157"/>
      <c r="H12372" s="158">
        <v>2043877077</v>
      </c>
    </row>
    <row r="12373" spans="1:8" s="118" customFormat="1" x14ac:dyDescent="0.25">
      <c r="A12373" s="109"/>
      <c r="B12373" s="155">
        <v>45260.353437500002</v>
      </c>
      <c r="C12373" s="178">
        <v>2000</v>
      </c>
      <c r="D12373" s="178">
        <v>1958</v>
      </c>
      <c r="E12373" s="178">
        <v>42</v>
      </c>
      <c r="F12373" s="156" t="s">
        <v>5</v>
      </c>
      <c r="G12373" s="157"/>
      <c r="H12373" s="158">
        <v>2043877273</v>
      </c>
    </row>
    <row r="12374" spans="1:8" s="118" customFormat="1" x14ac:dyDescent="0.25">
      <c r="A12374" s="109"/>
      <c r="B12374" s="155">
        <v>45260.355439814812</v>
      </c>
      <c r="C12374" s="178">
        <v>100</v>
      </c>
      <c r="D12374" s="178">
        <v>96.1</v>
      </c>
      <c r="E12374" s="178">
        <v>3.9000000000000057</v>
      </c>
      <c r="F12374" s="156" t="s">
        <v>5</v>
      </c>
      <c r="G12374" s="157"/>
      <c r="H12374" s="158">
        <v>2043879623</v>
      </c>
    </row>
    <row r="12375" spans="1:8" s="118" customFormat="1" x14ac:dyDescent="0.25">
      <c r="A12375" s="109"/>
      <c r="B12375" s="155">
        <v>45260.35869212963</v>
      </c>
      <c r="C12375" s="178">
        <v>500</v>
      </c>
      <c r="D12375" s="178">
        <v>489.5</v>
      </c>
      <c r="E12375" s="178">
        <v>10.5</v>
      </c>
      <c r="F12375" s="156" t="s">
        <v>3551</v>
      </c>
      <c r="G12375" s="157" t="s">
        <v>3598</v>
      </c>
      <c r="H12375" s="158">
        <v>2043883283</v>
      </c>
    </row>
    <row r="12376" spans="1:8" s="118" customFormat="1" x14ac:dyDescent="0.25">
      <c r="A12376" s="109"/>
      <c r="B12376" s="155">
        <v>45260.358738425923</v>
      </c>
      <c r="C12376" s="178">
        <v>100</v>
      </c>
      <c r="D12376" s="178">
        <v>96.1</v>
      </c>
      <c r="E12376" s="178">
        <v>3.9000000000000057</v>
      </c>
      <c r="F12376" s="156" t="s">
        <v>3540</v>
      </c>
      <c r="G12376" s="157" t="s">
        <v>3586</v>
      </c>
      <c r="H12376" s="158">
        <v>2043883330</v>
      </c>
    </row>
    <row r="12377" spans="1:8" s="118" customFormat="1" x14ac:dyDescent="0.25">
      <c r="A12377" s="109"/>
      <c r="B12377" s="155">
        <v>45260.362013888887</v>
      </c>
      <c r="C12377" s="178">
        <v>20000</v>
      </c>
      <c r="D12377" s="178">
        <v>19580</v>
      </c>
      <c r="E12377" s="178">
        <v>420</v>
      </c>
      <c r="F12377" s="156" t="s">
        <v>5</v>
      </c>
      <c r="G12377" s="157"/>
      <c r="H12377" s="158">
        <v>2043887048</v>
      </c>
    </row>
    <row r="12378" spans="1:8" s="118" customFormat="1" x14ac:dyDescent="0.25">
      <c r="A12378" s="109"/>
      <c r="B12378" s="155">
        <v>45260.364085648151</v>
      </c>
      <c r="C12378" s="178">
        <v>100</v>
      </c>
      <c r="D12378" s="178">
        <v>96.1</v>
      </c>
      <c r="E12378" s="178">
        <v>3.9000000000000057</v>
      </c>
      <c r="F12378" s="156" t="s">
        <v>3538</v>
      </c>
      <c r="G12378" s="157"/>
      <c r="H12378" s="158">
        <v>2043889377</v>
      </c>
    </row>
    <row r="12379" spans="1:8" s="118" customFormat="1" x14ac:dyDescent="0.25">
      <c r="A12379" s="109"/>
      <c r="B12379" s="155">
        <v>45260.368287037039</v>
      </c>
      <c r="C12379" s="178">
        <v>300</v>
      </c>
      <c r="D12379" s="178">
        <v>293.7</v>
      </c>
      <c r="E12379" s="178">
        <v>6.3000000000000114</v>
      </c>
      <c r="F12379" s="156" t="s">
        <v>12653</v>
      </c>
      <c r="G12379" s="157" t="s">
        <v>3615</v>
      </c>
      <c r="H12379" s="158">
        <v>2043894230</v>
      </c>
    </row>
    <row r="12380" spans="1:8" s="118" customFormat="1" x14ac:dyDescent="0.25">
      <c r="A12380" s="109"/>
      <c r="B12380" s="155">
        <v>45260.371504629627</v>
      </c>
      <c r="C12380" s="178">
        <v>300</v>
      </c>
      <c r="D12380" s="178">
        <v>293.7</v>
      </c>
      <c r="E12380" s="178">
        <v>6.3000000000000114</v>
      </c>
      <c r="F12380" s="156" t="s">
        <v>5</v>
      </c>
      <c r="G12380" s="157"/>
      <c r="H12380" s="158">
        <v>2043897936</v>
      </c>
    </row>
    <row r="12381" spans="1:8" s="118" customFormat="1" x14ac:dyDescent="0.25">
      <c r="A12381" s="109"/>
      <c r="B12381" s="155">
        <v>45260.373148148145</v>
      </c>
      <c r="C12381" s="178">
        <v>1000</v>
      </c>
      <c r="D12381" s="178">
        <v>979</v>
      </c>
      <c r="E12381" s="178">
        <v>21</v>
      </c>
      <c r="F12381" s="156" t="s">
        <v>5</v>
      </c>
      <c r="G12381" s="157"/>
      <c r="H12381" s="158">
        <v>2043899929</v>
      </c>
    </row>
    <row r="12382" spans="1:8" s="118" customFormat="1" x14ac:dyDescent="0.25">
      <c r="A12382" s="109"/>
      <c r="B12382" s="155">
        <v>45260.376712962963</v>
      </c>
      <c r="C12382" s="178">
        <v>500</v>
      </c>
      <c r="D12382" s="178">
        <v>489.5</v>
      </c>
      <c r="E12382" s="178">
        <v>10.5</v>
      </c>
      <c r="F12382" s="156" t="s">
        <v>5</v>
      </c>
      <c r="G12382" s="157"/>
      <c r="H12382" s="158">
        <v>2043904184</v>
      </c>
    </row>
    <row r="12383" spans="1:8" s="118" customFormat="1" x14ac:dyDescent="0.25">
      <c r="A12383" s="109"/>
      <c r="B12383" s="155">
        <v>45260.382916666669</v>
      </c>
      <c r="C12383" s="178">
        <v>25000</v>
      </c>
      <c r="D12383" s="178">
        <v>24475</v>
      </c>
      <c r="E12383" s="178">
        <v>525</v>
      </c>
      <c r="F12383" s="156" t="s">
        <v>3583</v>
      </c>
      <c r="G12383" s="157"/>
      <c r="H12383" s="158">
        <v>2043911898</v>
      </c>
    </row>
    <row r="12384" spans="1:8" s="118" customFormat="1" x14ac:dyDescent="0.25">
      <c r="A12384" s="109"/>
      <c r="B12384" s="155">
        <v>45260.383217592593</v>
      </c>
      <c r="C12384" s="178">
        <v>1000</v>
      </c>
      <c r="D12384" s="178">
        <v>979</v>
      </c>
      <c r="E12384" s="178">
        <v>21</v>
      </c>
      <c r="F12384" s="156" t="s">
        <v>5</v>
      </c>
      <c r="G12384" s="157"/>
      <c r="H12384" s="158">
        <v>2043912203</v>
      </c>
    </row>
    <row r="12385" spans="1:8" s="118" customFormat="1" x14ac:dyDescent="0.25">
      <c r="A12385" s="109"/>
      <c r="B12385" s="155">
        <v>45260.383622685185</v>
      </c>
      <c r="C12385" s="178">
        <v>100</v>
      </c>
      <c r="D12385" s="178">
        <v>96.1</v>
      </c>
      <c r="E12385" s="178">
        <v>3.9000000000000057</v>
      </c>
      <c r="F12385" s="156" t="s">
        <v>5</v>
      </c>
      <c r="G12385" s="157"/>
      <c r="H12385" s="158">
        <v>2043912636</v>
      </c>
    </row>
    <row r="12386" spans="1:8" s="118" customFormat="1" x14ac:dyDescent="0.25">
      <c r="A12386" s="109"/>
      <c r="B12386" s="155">
        <v>45260.384687500002</v>
      </c>
      <c r="C12386" s="178">
        <v>15000</v>
      </c>
      <c r="D12386" s="178">
        <v>14685</v>
      </c>
      <c r="E12386" s="178">
        <v>315</v>
      </c>
      <c r="F12386" s="156" t="s">
        <v>12654</v>
      </c>
      <c r="G12386" s="157" t="s">
        <v>3620</v>
      </c>
      <c r="H12386" s="158">
        <v>2043914051</v>
      </c>
    </row>
    <row r="12387" spans="1:8" s="118" customFormat="1" x14ac:dyDescent="0.25">
      <c r="A12387" s="109"/>
      <c r="B12387" s="155">
        <v>45260.386550925927</v>
      </c>
      <c r="C12387" s="178">
        <v>300</v>
      </c>
      <c r="D12387" s="178">
        <v>293.7</v>
      </c>
      <c r="E12387" s="178">
        <v>6.3000000000000114</v>
      </c>
      <c r="F12387" s="156" t="s">
        <v>5</v>
      </c>
      <c r="G12387" s="157"/>
      <c r="H12387" s="158">
        <v>2043916420</v>
      </c>
    </row>
    <row r="12388" spans="1:8" s="118" customFormat="1" x14ac:dyDescent="0.25">
      <c r="A12388" s="109"/>
      <c r="B12388" s="155">
        <v>45260.386793981481</v>
      </c>
      <c r="C12388" s="178">
        <v>500</v>
      </c>
      <c r="D12388" s="178">
        <v>489.5</v>
      </c>
      <c r="E12388" s="178">
        <v>10.5</v>
      </c>
      <c r="F12388" s="156" t="s">
        <v>11747</v>
      </c>
      <c r="G12388" s="157" t="s">
        <v>3618</v>
      </c>
      <c r="H12388" s="158">
        <v>2043916667</v>
      </c>
    </row>
    <row r="12389" spans="1:8" s="118" customFormat="1" x14ac:dyDescent="0.25">
      <c r="A12389" s="109"/>
      <c r="B12389" s="155">
        <v>45260.389282407406</v>
      </c>
      <c r="C12389" s="178">
        <v>10000</v>
      </c>
      <c r="D12389" s="178">
        <v>9790</v>
      </c>
      <c r="E12389" s="178">
        <v>210</v>
      </c>
      <c r="F12389" s="156" t="s">
        <v>3573</v>
      </c>
      <c r="G12389" s="157" t="s">
        <v>3600</v>
      </c>
      <c r="H12389" s="158">
        <v>2043919875</v>
      </c>
    </row>
    <row r="12390" spans="1:8" s="118" customFormat="1" x14ac:dyDescent="0.25">
      <c r="A12390" s="109"/>
      <c r="B12390" s="155">
        <v>45260.390405092592</v>
      </c>
      <c r="C12390" s="178">
        <v>10</v>
      </c>
      <c r="D12390" s="178">
        <v>6.1</v>
      </c>
      <c r="E12390" s="178">
        <v>3.9000000000000004</v>
      </c>
      <c r="F12390" s="156" t="s">
        <v>3603</v>
      </c>
      <c r="G12390" s="157"/>
      <c r="H12390" s="158">
        <v>2043921224</v>
      </c>
    </row>
    <row r="12391" spans="1:8" s="118" customFormat="1" x14ac:dyDescent="0.25">
      <c r="A12391" s="109"/>
      <c r="B12391" s="155">
        <v>45260.390983796293</v>
      </c>
      <c r="C12391" s="178">
        <v>100</v>
      </c>
      <c r="D12391" s="178">
        <v>96.1</v>
      </c>
      <c r="E12391" s="178">
        <v>3.9000000000000057</v>
      </c>
      <c r="F12391" s="156" t="s">
        <v>5</v>
      </c>
      <c r="G12391" s="157"/>
      <c r="H12391" s="158">
        <v>2043921876</v>
      </c>
    </row>
    <row r="12392" spans="1:8" s="118" customFormat="1" x14ac:dyDescent="0.25">
      <c r="A12392" s="109"/>
      <c r="B12392" s="155">
        <v>45260.39398148148</v>
      </c>
      <c r="C12392" s="178">
        <v>500</v>
      </c>
      <c r="D12392" s="178">
        <v>489.5</v>
      </c>
      <c r="E12392" s="178">
        <v>10.5</v>
      </c>
      <c r="F12392" s="156" t="s">
        <v>3533</v>
      </c>
      <c r="G12392" s="157" t="s">
        <v>3582</v>
      </c>
      <c r="H12392" s="158">
        <v>2043925638</v>
      </c>
    </row>
    <row r="12393" spans="1:8" s="118" customFormat="1" x14ac:dyDescent="0.25">
      <c r="A12393" s="109"/>
      <c r="B12393" s="155">
        <v>45260.397847222222</v>
      </c>
      <c r="C12393" s="178">
        <v>10</v>
      </c>
      <c r="D12393" s="178">
        <v>6.1</v>
      </c>
      <c r="E12393" s="178">
        <v>3.9000000000000004</v>
      </c>
      <c r="F12393" s="156" t="s">
        <v>12500</v>
      </c>
      <c r="G12393" s="157"/>
      <c r="H12393" s="158">
        <v>2043930570</v>
      </c>
    </row>
    <row r="12394" spans="1:8" s="118" customFormat="1" x14ac:dyDescent="0.25">
      <c r="A12394" s="109"/>
      <c r="B12394" s="155">
        <v>45260.399131944447</v>
      </c>
      <c r="C12394" s="178">
        <v>500</v>
      </c>
      <c r="D12394" s="178">
        <v>489.5</v>
      </c>
      <c r="E12394" s="178">
        <v>10.5</v>
      </c>
      <c r="F12394" s="156" t="s">
        <v>5</v>
      </c>
      <c r="G12394" s="157"/>
      <c r="H12394" s="158">
        <v>2043932254</v>
      </c>
    </row>
    <row r="12395" spans="1:8" s="118" customFormat="1" x14ac:dyDescent="0.25">
      <c r="A12395" s="109"/>
      <c r="B12395" s="155">
        <v>45260.400393518517</v>
      </c>
      <c r="C12395" s="178">
        <v>1</v>
      </c>
      <c r="D12395" s="178">
        <v>-2.9</v>
      </c>
      <c r="E12395" s="178">
        <v>3.9</v>
      </c>
      <c r="F12395" s="156" t="s">
        <v>3589</v>
      </c>
      <c r="G12395" s="157" t="s">
        <v>3598</v>
      </c>
      <c r="H12395" s="158">
        <v>2043933946</v>
      </c>
    </row>
    <row r="12396" spans="1:8" s="118" customFormat="1" x14ac:dyDescent="0.25">
      <c r="A12396" s="109"/>
      <c r="B12396" s="155">
        <v>45260.40048611111</v>
      </c>
      <c r="C12396" s="178">
        <v>500</v>
      </c>
      <c r="D12396" s="178">
        <v>489.5</v>
      </c>
      <c r="E12396" s="178">
        <v>10.5</v>
      </c>
      <c r="F12396" s="156" t="s">
        <v>5</v>
      </c>
      <c r="G12396" s="157"/>
      <c r="H12396" s="158">
        <v>2043934050</v>
      </c>
    </row>
    <row r="12397" spans="1:8" s="118" customFormat="1" x14ac:dyDescent="0.25">
      <c r="A12397" s="109"/>
      <c r="B12397" s="155">
        <v>45260.401886574073</v>
      </c>
      <c r="C12397" s="178">
        <v>10</v>
      </c>
      <c r="D12397" s="178">
        <v>6.1</v>
      </c>
      <c r="E12397" s="178">
        <v>3.9000000000000004</v>
      </c>
      <c r="F12397" s="156" t="s">
        <v>5</v>
      </c>
      <c r="G12397" s="157"/>
      <c r="H12397" s="158">
        <v>2043935743</v>
      </c>
    </row>
    <row r="12398" spans="1:8" s="118" customFormat="1" x14ac:dyDescent="0.25">
      <c r="A12398" s="109"/>
      <c r="B12398" s="155">
        <v>45260.402037037034</v>
      </c>
      <c r="C12398" s="178">
        <v>10</v>
      </c>
      <c r="D12398" s="178">
        <v>6.1</v>
      </c>
      <c r="E12398" s="178">
        <v>3.9000000000000004</v>
      </c>
      <c r="F12398" s="156" t="s">
        <v>3547</v>
      </c>
      <c r="G12398" s="157" t="s">
        <v>3586</v>
      </c>
      <c r="H12398" s="158">
        <v>2043935933</v>
      </c>
    </row>
    <row r="12399" spans="1:8" s="118" customFormat="1" x14ac:dyDescent="0.25">
      <c r="A12399" s="109"/>
      <c r="B12399" s="155">
        <v>45260.402071759258</v>
      </c>
      <c r="C12399" s="178">
        <v>100</v>
      </c>
      <c r="D12399" s="178">
        <v>96.1</v>
      </c>
      <c r="E12399" s="178">
        <v>3.9000000000000057</v>
      </c>
      <c r="F12399" s="156" t="s">
        <v>5</v>
      </c>
      <c r="G12399" s="157"/>
      <c r="H12399" s="158">
        <v>2043935973</v>
      </c>
    </row>
    <row r="12400" spans="1:8" s="118" customFormat="1" x14ac:dyDescent="0.25">
      <c r="A12400" s="109"/>
      <c r="B12400" s="155">
        <v>45260.402337962965</v>
      </c>
      <c r="C12400" s="178">
        <v>1</v>
      </c>
      <c r="D12400" s="178">
        <v>-2.9</v>
      </c>
      <c r="E12400" s="178">
        <v>3.9</v>
      </c>
      <c r="F12400" s="156" t="s">
        <v>3583</v>
      </c>
      <c r="G12400" s="157"/>
      <c r="H12400" s="158">
        <v>2043936289</v>
      </c>
    </row>
    <row r="12401" spans="1:8" s="118" customFormat="1" x14ac:dyDescent="0.25">
      <c r="A12401" s="109"/>
      <c r="B12401" s="155">
        <v>45260.404664351852</v>
      </c>
      <c r="C12401" s="178">
        <v>500</v>
      </c>
      <c r="D12401" s="178">
        <v>489.5</v>
      </c>
      <c r="E12401" s="178">
        <v>10.5</v>
      </c>
      <c r="F12401" s="156" t="s">
        <v>3545</v>
      </c>
      <c r="G12401" s="157"/>
      <c r="H12401" s="158">
        <v>2043939151</v>
      </c>
    </row>
    <row r="12402" spans="1:8" s="118" customFormat="1" x14ac:dyDescent="0.25">
      <c r="A12402" s="109"/>
      <c r="B12402" s="155">
        <v>45260.404722222222</v>
      </c>
      <c r="C12402" s="178">
        <v>10</v>
      </c>
      <c r="D12402" s="178">
        <v>6.1</v>
      </c>
      <c r="E12402" s="178">
        <v>3.9000000000000004</v>
      </c>
      <c r="F12402" s="156" t="s">
        <v>3583</v>
      </c>
      <c r="G12402" s="157"/>
      <c r="H12402" s="158">
        <v>2043939231</v>
      </c>
    </row>
    <row r="12403" spans="1:8" s="118" customFormat="1" x14ac:dyDescent="0.25">
      <c r="A12403" s="109"/>
      <c r="B12403" s="155">
        <v>45260.405324074076</v>
      </c>
      <c r="C12403" s="178">
        <v>200</v>
      </c>
      <c r="D12403" s="178">
        <v>195.8</v>
      </c>
      <c r="E12403" s="178">
        <v>4.1999999999999886</v>
      </c>
      <c r="F12403" s="156" t="s">
        <v>5</v>
      </c>
      <c r="G12403" s="157"/>
      <c r="H12403" s="158">
        <v>2043940022</v>
      </c>
    </row>
    <row r="12404" spans="1:8" s="118" customFormat="1" x14ac:dyDescent="0.25">
      <c r="A12404" s="109"/>
      <c r="B12404" s="155">
        <v>45260.405972222223</v>
      </c>
      <c r="C12404" s="178">
        <v>1</v>
      </c>
      <c r="D12404" s="178">
        <v>-2.9</v>
      </c>
      <c r="E12404" s="178">
        <v>3.9</v>
      </c>
      <c r="F12404" s="156" t="s">
        <v>3567</v>
      </c>
      <c r="G12404" s="157"/>
      <c r="H12404" s="158">
        <v>2043940960</v>
      </c>
    </row>
    <row r="12405" spans="1:8" s="118" customFormat="1" x14ac:dyDescent="0.25">
      <c r="A12405" s="109"/>
      <c r="B12405" s="155">
        <v>45260.4059837963</v>
      </c>
      <c r="C12405" s="178">
        <v>100</v>
      </c>
      <c r="D12405" s="178">
        <v>96.1</v>
      </c>
      <c r="E12405" s="178">
        <v>3.9000000000000057</v>
      </c>
      <c r="F12405" s="156" t="s">
        <v>3579</v>
      </c>
      <c r="G12405" s="157" t="s">
        <v>3582</v>
      </c>
      <c r="H12405" s="158">
        <v>2043940978</v>
      </c>
    </row>
    <row r="12406" spans="1:8" s="118" customFormat="1" x14ac:dyDescent="0.25">
      <c r="A12406" s="109"/>
      <c r="B12406" s="155">
        <v>45260.407129629632</v>
      </c>
      <c r="C12406" s="178">
        <v>10</v>
      </c>
      <c r="D12406" s="178">
        <v>6.1</v>
      </c>
      <c r="E12406" s="178">
        <v>3.9000000000000004</v>
      </c>
      <c r="F12406" s="156" t="s">
        <v>3563</v>
      </c>
      <c r="G12406" s="157"/>
      <c r="H12406" s="158">
        <v>2043942491</v>
      </c>
    </row>
    <row r="12407" spans="1:8" s="118" customFormat="1" x14ac:dyDescent="0.25">
      <c r="A12407" s="109"/>
      <c r="B12407" s="155">
        <v>45260.407511574071</v>
      </c>
      <c r="C12407" s="178">
        <v>1</v>
      </c>
      <c r="D12407" s="178">
        <v>-2.9</v>
      </c>
      <c r="E12407" s="178">
        <v>3.9</v>
      </c>
      <c r="F12407" s="156" t="s">
        <v>3573</v>
      </c>
      <c r="G12407" s="157"/>
      <c r="H12407" s="158">
        <v>2043942957</v>
      </c>
    </row>
    <row r="12408" spans="1:8" s="118" customFormat="1" x14ac:dyDescent="0.25">
      <c r="A12408" s="109"/>
      <c r="B12408" s="155">
        <v>45260.408078703702</v>
      </c>
      <c r="C12408" s="178">
        <v>10</v>
      </c>
      <c r="D12408" s="178">
        <v>6.1</v>
      </c>
      <c r="E12408" s="178">
        <v>3.9000000000000004</v>
      </c>
      <c r="F12408" s="156" t="s">
        <v>3554</v>
      </c>
      <c r="G12408" s="157"/>
      <c r="H12408" s="158">
        <v>2043943627</v>
      </c>
    </row>
    <row r="12409" spans="1:8" s="118" customFormat="1" x14ac:dyDescent="0.25">
      <c r="A12409" s="109"/>
      <c r="B12409" s="155">
        <v>45260.413055555553</v>
      </c>
      <c r="C12409" s="178">
        <v>300</v>
      </c>
      <c r="D12409" s="178">
        <v>293.7</v>
      </c>
      <c r="E12409" s="178">
        <v>6.3000000000000114</v>
      </c>
      <c r="F12409" s="156" t="s">
        <v>5</v>
      </c>
      <c r="G12409" s="157"/>
      <c r="H12409" s="158">
        <v>2043949913</v>
      </c>
    </row>
    <row r="12410" spans="1:8" s="118" customFormat="1" x14ac:dyDescent="0.25">
      <c r="A12410" s="109"/>
      <c r="B12410" s="155">
        <v>45260.413194444445</v>
      </c>
      <c r="C12410" s="178">
        <v>300</v>
      </c>
      <c r="D12410" s="178">
        <v>293.7</v>
      </c>
      <c r="E12410" s="178">
        <v>6.3000000000000114</v>
      </c>
      <c r="F12410" s="156" t="s">
        <v>3553</v>
      </c>
      <c r="G12410" s="157"/>
      <c r="H12410" s="158">
        <v>2043950077</v>
      </c>
    </row>
    <row r="12411" spans="1:8" s="118" customFormat="1" x14ac:dyDescent="0.25">
      <c r="A12411" s="109"/>
      <c r="B12411" s="155">
        <v>45260.413726851853</v>
      </c>
      <c r="C12411" s="178">
        <v>100</v>
      </c>
      <c r="D12411" s="178">
        <v>96.1</v>
      </c>
      <c r="E12411" s="178">
        <v>3.9000000000000057</v>
      </c>
      <c r="F12411" s="156" t="s">
        <v>5</v>
      </c>
      <c r="G12411" s="157"/>
      <c r="H12411" s="158">
        <v>2043950825</v>
      </c>
    </row>
    <row r="12412" spans="1:8" s="118" customFormat="1" x14ac:dyDescent="0.25">
      <c r="A12412" s="109"/>
      <c r="B12412" s="155">
        <v>45260.415613425925</v>
      </c>
      <c r="C12412" s="178">
        <v>10</v>
      </c>
      <c r="D12412" s="178">
        <v>6.1</v>
      </c>
      <c r="E12412" s="178">
        <v>3.9000000000000004</v>
      </c>
      <c r="F12412" s="156" t="s">
        <v>3566</v>
      </c>
      <c r="G12412" s="157"/>
      <c r="H12412" s="158">
        <v>2043953136</v>
      </c>
    </row>
    <row r="12413" spans="1:8" s="118" customFormat="1" x14ac:dyDescent="0.25">
      <c r="A12413" s="109"/>
      <c r="B12413" s="155">
        <v>45260.415983796294</v>
      </c>
      <c r="C12413" s="178">
        <v>100</v>
      </c>
      <c r="D12413" s="178">
        <v>96.1</v>
      </c>
      <c r="E12413" s="178">
        <v>3.9000000000000057</v>
      </c>
      <c r="F12413" s="156" t="s">
        <v>5</v>
      </c>
      <c r="G12413" s="157"/>
      <c r="H12413" s="158">
        <v>2043953641</v>
      </c>
    </row>
    <row r="12414" spans="1:8" s="118" customFormat="1" x14ac:dyDescent="0.25">
      <c r="A12414" s="109"/>
      <c r="B12414" s="155">
        <v>45260.416562500002</v>
      </c>
      <c r="C12414" s="178">
        <v>10</v>
      </c>
      <c r="D12414" s="178">
        <v>6.1</v>
      </c>
      <c r="E12414" s="178">
        <v>3.9000000000000004</v>
      </c>
      <c r="F12414" s="156" t="s">
        <v>3566</v>
      </c>
      <c r="G12414" s="157"/>
      <c r="H12414" s="158">
        <v>2043954326</v>
      </c>
    </row>
    <row r="12415" spans="1:8" s="118" customFormat="1" x14ac:dyDescent="0.25">
      <c r="A12415" s="109"/>
      <c r="B12415" s="155">
        <v>45260.416805555556</v>
      </c>
      <c r="C12415" s="178">
        <v>1</v>
      </c>
      <c r="D12415" s="178">
        <v>-2.9</v>
      </c>
      <c r="E12415" s="178">
        <v>3.9</v>
      </c>
      <c r="F12415" s="156" t="s">
        <v>3575</v>
      </c>
      <c r="G12415" s="157" t="s">
        <v>3598</v>
      </c>
      <c r="H12415" s="158">
        <v>2043954656</v>
      </c>
    </row>
    <row r="12416" spans="1:8" s="118" customFormat="1" x14ac:dyDescent="0.25">
      <c r="A12416" s="109"/>
      <c r="B12416" s="155">
        <v>45260.417048611111</v>
      </c>
      <c r="C12416" s="178">
        <v>150</v>
      </c>
      <c r="D12416" s="178">
        <v>146.1</v>
      </c>
      <c r="E12416" s="178">
        <v>3.9000000000000057</v>
      </c>
      <c r="F12416" s="156" t="s">
        <v>5</v>
      </c>
      <c r="G12416" s="157"/>
      <c r="H12416" s="158">
        <v>2043955134</v>
      </c>
    </row>
    <row r="12417" spans="1:8" s="118" customFormat="1" x14ac:dyDescent="0.25">
      <c r="A12417" s="109"/>
      <c r="B12417" s="155">
        <v>45260.417430555557</v>
      </c>
      <c r="C12417" s="178">
        <v>1550</v>
      </c>
      <c r="D12417" s="178">
        <v>1517.45</v>
      </c>
      <c r="E12417" s="178">
        <v>32.549999999999955</v>
      </c>
      <c r="F12417" s="156" t="s">
        <v>3624</v>
      </c>
      <c r="G12417" s="157" t="s">
        <v>3600</v>
      </c>
      <c r="H12417" s="158">
        <v>2043955660</v>
      </c>
    </row>
    <row r="12418" spans="1:8" s="118" customFormat="1" x14ac:dyDescent="0.25">
      <c r="A12418" s="109"/>
      <c r="B12418" s="155">
        <v>45260.418020833335</v>
      </c>
      <c r="C12418" s="178">
        <v>1</v>
      </c>
      <c r="D12418" s="178">
        <v>-2.9</v>
      </c>
      <c r="E12418" s="178">
        <v>3.9</v>
      </c>
      <c r="F12418" s="156" t="s">
        <v>5677</v>
      </c>
      <c r="G12418" s="157"/>
      <c r="H12418" s="158">
        <v>2043956463</v>
      </c>
    </row>
    <row r="12419" spans="1:8" s="118" customFormat="1" x14ac:dyDescent="0.25">
      <c r="A12419" s="109"/>
      <c r="B12419" s="155">
        <v>45260.418032407404</v>
      </c>
      <c r="C12419" s="178">
        <v>15</v>
      </c>
      <c r="D12419" s="178">
        <v>11.1</v>
      </c>
      <c r="E12419" s="178">
        <v>3.9000000000000004</v>
      </c>
      <c r="F12419" s="156" t="s">
        <v>5</v>
      </c>
      <c r="G12419" s="157"/>
      <c r="H12419" s="158">
        <v>2043956484</v>
      </c>
    </row>
    <row r="12420" spans="1:8" s="118" customFormat="1" x14ac:dyDescent="0.25">
      <c r="A12420" s="109"/>
      <c r="B12420" s="155">
        <v>45260.419259259259</v>
      </c>
      <c r="C12420" s="178">
        <v>500</v>
      </c>
      <c r="D12420" s="178">
        <v>489.5</v>
      </c>
      <c r="E12420" s="178">
        <v>10.5</v>
      </c>
      <c r="F12420" s="156" t="s">
        <v>5</v>
      </c>
      <c r="G12420" s="157"/>
      <c r="H12420" s="158">
        <v>2043958090</v>
      </c>
    </row>
    <row r="12421" spans="1:8" s="118" customFormat="1" x14ac:dyDescent="0.25">
      <c r="A12421" s="109"/>
      <c r="B12421" s="155">
        <v>45260.422754629632</v>
      </c>
      <c r="C12421" s="178">
        <v>10</v>
      </c>
      <c r="D12421" s="178">
        <v>6.1</v>
      </c>
      <c r="E12421" s="178">
        <v>3.9000000000000004</v>
      </c>
      <c r="F12421" s="156" t="s">
        <v>3554</v>
      </c>
      <c r="G12421" s="157"/>
      <c r="H12421" s="158">
        <v>2043962908</v>
      </c>
    </row>
    <row r="12422" spans="1:8" s="118" customFormat="1" x14ac:dyDescent="0.25">
      <c r="A12422" s="109"/>
      <c r="B12422" s="155">
        <v>45260.423587962963</v>
      </c>
      <c r="C12422" s="178">
        <v>10</v>
      </c>
      <c r="D12422" s="178">
        <v>6.1</v>
      </c>
      <c r="E12422" s="178">
        <v>3.9000000000000004</v>
      </c>
      <c r="F12422" s="156" t="s">
        <v>3554</v>
      </c>
      <c r="G12422" s="157"/>
      <c r="H12422" s="158">
        <v>2043964007</v>
      </c>
    </row>
    <row r="12423" spans="1:8" s="118" customFormat="1" x14ac:dyDescent="0.25">
      <c r="A12423" s="109"/>
      <c r="B12423" s="155">
        <v>45260.424212962964</v>
      </c>
      <c r="C12423" s="178">
        <v>10</v>
      </c>
      <c r="D12423" s="178">
        <v>6.1</v>
      </c>
      <c r="E12423" s="178">
        <v>3.9000000000000004</v>
      </c>
      <c r="F12423" s="156" t="s">
        <v>5</v>
      </c>
      <c r="G12423" s="157"/>
      <c r="H12423" s="158">
        <v>2043965004</v>
      </c>
    </row>
    <row r="12424" spans="1:8" s="118" customFormat="1" x14ac:dyDescent="0.25">
      <c r="A12424" s="109"/>
      <c r="B12424" s="155">
        <v>45260.424340277779</v>
      </c>
      <c r="C12424" s="178">
        <v>15</v>
      </c>
      <c r="D12424" s="178">
        <v>11.1</v>
      </c>
      <c r="E12424" s="178">
        <v>3.9000000000000004</v>
      </c>
      <c r="F12424" s="156" t="s">
        <v>5</v>
      </c>
      <c r="G12424" s="157"/>
      <c r="H12424" s="158">
        <v>2043965216</v>
      </c>
    </row>
    <row r="12425" spans="1:8" s="118" customFormat="1" x14ac:dyDescent="0.25">
      <c r="A12425" s="109"/>
      <c r="B12425" s="155">
        <v>45260.425034722219</v>
      </c>
      <c r="C12425" s="178">
        <v>10</v>
      </c>
      <c r="D12425" s="178">
        <v>6.1</v>
      </c>
      <c r="E12425" s="178">
        <v>3.9000000000000004</v>
      </c>
      <c r="F12425" s="156" t="s">
        <v>9075</v>
      </c>
      <c r="G12425" s="157"/>
      <c r="H12425" s="158">
        <v>2043966219</v>
      </c>
    </row>
    <row r="12426" spans="1:8" s="118" customFormat="1" x14ac:dyDescent="0.25">
      <c r="A12426" s="109"/>
      <c r="B12426" s="155">
        <v>45260.425833333335</v>
      </c>
      <c r="C12426" s="178">
        <v>10</v>
      </c>
      <c r="D12426" s="178">
        <v>6.1</v>
      </c>
      <c r="E12426" s="178">
        <v>3.9000000000000004</v>
      </c>
      <c r="F12426" s="156" t="s">
        <v>3553</v>
      </c>
      <c r="G12426" s="157" t="s">
        <v>3576</v>
      </c>
      <c r="H12426" s="158">
        <v>2043967316</v>
      </c>
    </row>
    <row r="12427" spans="1:8" s="118" customFormat="1" x14ac:dyDescent="0.25">
      <c r="A12427" s="109"/>
      <c r="B12427" s="155">
        <v>45260.427187499998</v>
      </c>
      <c r="C12427" s="178">
        <v>1000</v>
      </c>
      <c r="D12427" s="178">
        <v>979</v>
      </c>
      <c r="E12427" s="178">
        <v>21</v>
      </c>
      <c r="F12427" s="156" t="s">
        <v>5</v>
      </c>
      <c r="G12427" s="157"/>
      <c r="H12427" s="158">
        <v>2043969377</v>
      </c>
    </row>
    <row r="12428" spans="1:8" s="118" customFormat="1" x14ac:dyDescent="0.25">
      <c r="A12428" s="109"/>
      <c r="B12428" s="155">
        <v>45260.428449074076</v>
      </c>
      <c r="C12428" s="178">
        <v>1</v>
      </c>
      <c r="D12428" s="178">
        <v>-2.9</v>
      </c>
      <c r="E12428" s="178">
        <v>3.9</v>
      </c>
      <c r="F12428" s="156" t="s">
        <v>3573</v>
      </c>
      <c r="G12428" s="157" t="s">
        <v>3565</v>
      </c>
      <c r="H12428" s="158">
        <v>2043971139</v>
      </c>
    </row>
    <row r="12429" spans="1:8" s="118" customFormat="1" x14ac:dyDescent="0.25">
      <c r="A12429" s="109"/>
      <c r="B12429" s="155">
        <v>45260.431238425925</v>
      </c>
      <c r="C12429" s="178">
        <v>1000</v>
      </c>
      <c r="D12429" s="178">
        <v>979</v>
      </c>
      <c r="E12429" s="178">
        <v>21</v>
      </c>
      <c r="F12429" s="156" t="s">
        <v>3591</v>
      </c>
      <c r="G12429" s="157" t="s">
        <v>3582</v>
      </c>
      <c r="H12429" s="158">
        <v>2043975415</v>
      </c>
    </row>
    <row r="12430" spans="1:8" s="118" customFormat="1" x14ac:dyDescent="0.25">
      <c r="A12430" s="109"/>
      <c r="B12430" s="155">
        <v>45260.431331018517</v>
      </c>
      <c r="C12430" s="178">
        <v>10</v>
      </c>
      <c r="D12430" s="178">
        <v>6.1</v>
      </c>
      <c r="E12430" s="178">
        <v>3.9000000000000004</v>
      </c>
      <c r="F12430" s="156" t="s">
        <v>3583</v>
      </c>
      <c r="G12430" s="157"/>
      <c r="H12430" s="158">
        <v>2043975605</v>
      </c>
    </row>
    <row r="12431" spans="1:8" s="118" customFormat="1" x14ac:dyDescent="0.25">
      <c r="A12431" s="109"/>
      <c r="B12431" s="155">
        <v>45260.43167824074</v>
      </c>
      <c r="C12431" s="178">
        <v>50</v>
      </c>
      <c r="D12431" s="178">
        <v>46.1</v>
      </c>
      <c r="E12431" s="178">
        <v>3.8999999999999986</v>
      </c>
      <c r="F12431" s="156" t="s">
        <v>12655</v>
      </c>
      <c r="G12431" s="157"/>
      <c r="H12431" s="158">
        <v>2043976238</v>
      </c>
    </row>
    <row r="12432" spans="1:8" s="118" customFormat="1" x14ac:dyDescent="0.25">
      <c r="A12432" s="109"/>
      <c r="B12432" s="155">
        <v>45260.431828703702</v>
      </c>
      <c r="C12432" s="178">
        <v>1</v>
      </c>
      <c r="D12432" s="178">
        <v>-2.9</v>
      </c>
      <c r="E12432" s="178">
        <v>3.9</v>
      </c>
      <c r="F12432" s="156" t="s">
        <v>3597</v>
      </c>
      <c r="G12432" s="157"/>
      <c r="H12432" s="158">
        <v>2043976476</v>
      </c>
    </row>
    <row r="12433" spans="1:8" s="118" customFormat="1" x14ac:dyDescent="0.25">
      <c r="A12433" s="109"/>
      <c r="B12433" s="155">
        <v>45260.432303240741</v>
      </c>
      <c r="C12433" s="178">
        <v>200</v>
      </c>
      <c r="D12433" s="178">
        <v>195.8</v>
      </c>
      <c r="E12433" s="178">
        <v>4.1999999999999886</v>
      </c>
      <c r="F12433" s="156" t="s">
        <v>5</v>
      </c>
      <c r="G12433" s="157"/>
      <c r="H12433" s="158">
        <v>2043977314</v>
      </c>
    </row>
    <row r="12434" spans="1:8" s="118" customFormat="1" x14ac:dyDescent="0.25">
      <c r="A12434" s="109"/>
      <c r="B12434" s="155">
        <v>45260.433009259257</v>
      </c>
      <c r="C12434" s="178">
        <v>1</v>
      </c>
      <c r="D12434" s="178">
        <v>-2.9</v>
      </c>
      <c r="E12434" s="178">
        <v>3.9</v>
      </c>
      <c r="F12434" s="156" t="s">
        <v>3590</v>
      </c>
      <c r="G12434" s="157"/>
      <c r="H12434" s="158">
        <v>2043978472</v>
      </c>
    </row>
    <row r="12435" spans="1:8" s="118" customFormat="1" x14ac:dyDescent="0.25">
      <c r="A12435" s="109"/>
      <c r="B12435" s="155">
        <v>45260.433495370373</v>
      </c>
      <c r="C12435" s="178">
        <v>300</v>
      </c>
      <c r="D12435" s="178">
        <v>293.7</v>
      </c>
      <c r="E12435" s="178">
        <v>6.3000000000000114</v>
      </c>
      <c r="F12435" s="156" t="s">
        <v>5</v>
      </c>
      <c r="G12435" s="157"/>
      <c r="H12435" s="158">
        <v>2043979381</v>
      </c>
    </row>
    <row r="12436" spans="1:8" s="118" customFormat="1" x14ac:dyDescent="0.25">
      <c r="A12436" s="109"/>
      <c r="B12436" s="155">
        <v>45260.433634259258</v>
      </c>
      <c r="C12436" s="178">
        <v>1</v>
      </c>
      <c r="D12436" s="178">
        <v>-2.9</v>
      </c>
      <c r="E12436" s="178">
        <v>3.9</v>
      </c>
      <c r="F12436" s="156" t="s">
        <v>3590</v>
      </c>
      <c r="G12436" s="157"/>
      <c r="H12436" s="158">
        <v>2043979610</v>
      </c>
    </row>
    <row r="12437" spans="1:8" s="118" customFormat="1" x14ac:dyDescent="0.25">
      <c r="A12437" s="109"/>
      <c r="B12437" s="155">
        <v>45260.433807870373</v>
      </c>
      <c r="C12437" s="178">
        <v>10</v>
      </c>
      <c r="D12437" s="178">
        <v>6.1</v>
      </c>
      <c r="E12437" s="178">
        <v>3.9000000000000004</v>
      </c>
      <c r="F12437" s="156" t="s">
        <v>3568</v>
      </c>
      <c r="G12437" s="157"/>
      <c r="H12437" s="158">
        <v>2043979950</v>
      </c>
    </row>
    <row r="12438" spans="1:8" s="118" customFormat="1" x14ac:dyDescent="0.25">
      <c r="A12438" s="109"/>
      <c r="B12438" s="155">
        <v>45260.433819444443</v>
      </c>
      <c r="C12438" s="178">
        <v>10</v>
      </c>
      <c r="D12438" s="178">
        <v>6.1</v>
      </c>
      <c r="E12438" s="178">
        <v>3.9000000000000004</v>
      </c>
      <c r="F12438" s="156" t="s">
        <v>3554</v>
      </c>
      <c r="G12438" s="157"/>
      <c r="H12438" s="158">
        <v>2043979970</v>
      </c>
    </row>
    <row r="12439" spans="1:8" s="118" customFormat="1" x14ac:dyDescent="0.25">
      <c r="A12439" s="109"/>
      <c r="B12439" s="155">
        <v>45260.434351851851</v>
      </c>
      <c r="C12439" s="178">
        <v>10</v>
      </c>
      <c r="D12439" s="178">
        <v>6.1</v>
      </c>
      <c r="E12439" s="178">
        <v>3.9000000000000004</v>
      </c>
      <c r="F12439" s="156" t="s">
        <v>3554</v>
      </c>
      <c r="G12439" s="157"/>
      <c r="H12439" s="158">
        <v>2043980981</v>
      </c>
    </row>
    <row r="12440" spans="1:8" s="118" customFormat="1" x14ac:dyDescent="0.25">
      <c r="A12440" s="109"/>
      <c r="B12440" s="155">
        <v>45260.434583333335</v>
      </c>
      <c r="C12440" s="178">
        <v>100</v>
      </c>
      <c r="D12440" s="178">
        <v>96.1</v>
      </c>
      <c r="E12440" s="178">
        <v>3.9000000000000057</v>
      </c>
      <c r="F12440" s="156" t="s">
        <v>5</v>
      </c>
      <c r="G12440" s="157"/>
      <c r="H12440" s="158">
        <v>2043981380</v>
      </c>
    </row>
    <row r="12441" spans="1:8" s="118" customFormat="1" x14ac:dyDescent="0.25">
      <c r="A12441" s="109"/>
      <c r="B12441" s="155">
        <v>45260.435856481483</v>
      </c>
      <c r="C12441" s="178">
        <v>500</v>
      </c>
      <c r="D12441" s="178">
        <v>489.5</v>
      </c>
      <c r="E12441" s="178">
        <v>10.5</v>
      </c>
      <c r="F12441" s="156" t="s">
        <v>11695</v>
      </c>
      <c r="G12441" s="157"/>
      <c r="H12441" s="158">
        <v>2043983193</v>
      </c>
    </row>
    <row r="12442" spans="1:8" s="118" customFormat="1" x14ac:dyDescent="0.25">
      <c r="A12442" s="109"/>
      <c r="B12442" s="155">
        <v>45260.435949074075</v>
      </c>
      <c r="C12442" s="178">
        <v>2000</v>
      </c>
      <c r="D12442" s="178">
        <v>1958</v>
      </c>
      <c r="E12442" s="178">
        <v>42</v>
      </c>
      <c r="F12442" s="156" t="s">
        <v>5</v>
      </c>
      <c r="G12442" s="157"/>
      <c r="H12442" s="158">
        <v>2043983353</v>
      </c>
    </row>
    <row r="12443" spans="1:8" s="118" customFormat="1" x14ac:dyDescent="0.25">
      <c r="A12443" s="109"/>
      <c r="B12443" s="155">
        <v>45260.436377314814</v>
      </c>
      <c r="C12443" s="178">
        <v>100000</v>
      </c>
      <c r="D12443" s="178">
        <v>97900</v>
      </c>
      <c r="E12443" s="178">
        <v>2100</v>
      </c>
      <c r="F12443" s="156" t="s">
        <v>11858</v>
      </c>
      <c r="G12443" s="157" t="s">
        <v>5509</v>
      </c>
      <c r="H12443" s="158">
        <v>2043983967</v>
      </c>
    </row>
    <row r="12444" spans="1:8" s="118" customFormat="1" x14ac:dyDescent="0.25">
      <c r="A12444" s="109"/>
      <c r="B12444" s="155">
        <v>45260.436840277776</v>
      </c>
      <c r="C12444" s="178">
        <v>500</v>
      </c>
      <c r="D12444" s="178">
        <v>489.5</v>
      </c>
      <c r="E12444" s="178">
        <v>10.5</v>
      </c>
      <c r="F12444" s="156" t="s">
        <v>5</v>
      </c>
      <c r="G12444" s="157"/>
      <c r="H12444" s="158">
        <v>2043984713</v>
      </c>
    </row>
    <row r="12445" spans="1:8" s="118" customFormat="1" x14ac:dyDescent="0.25">
      <c r="A12445" s="109"/>
      <c r="B12445" s="155">
        <v>45260.440798611111</v>
      </c>
      <c r="C12445" s="178">
        <v>5</v>
      </c>
      <c r="D12445" s="178">
        <v>1.1000000000000001</v>
      </c>
      <c r="E12445" s="178">
        <v>3.9</v>
      </c>
      <c r="F12445" s="156" t="s">
        <v>3573</v>
      </c>
      <c r="G12445" s="157"/>
      <c r="H12445" s="158">
        <v>2043990638</v>
      </c>
    </row>
    <row r="12446" spans="1:8" s="118" customFormat="1" x14ac:dyDescent="0.25">
      <c r="A12446" s="109"/>
      <c r="B12446" s="155">
        <v>45260.442002314812</v>
      </c>
      <c r="C12446" s="178">
        <v>5</v>
      </c>
      <c r="D12446" s="178">
        <v>1.1000000000000001</v>
      </c>
      <c r="E12446" s="178">
        <v>3.9</v>
      </c>
      <c r="F12446" s="156" t="s">
        <v>3573</v>
      </c>
      <c r="G12446" s="157"/>
      <c r="H12446" s="158">
        <v>2043992464</v>
      </c>
    </row>
    <row r="12447" spans="1:8" s="118" customFormat="1" x14ac:dyDescent="0.25">
      <c r="A12447" s="109"/>
      <c r="B12447" s="155">
        <v>45260.442766203705</v>
      </c>
      <c r="C12447" s="178">
        <v>10</v>
      </c>
      <c r="D12447" s="178">
        <v>6.1</v>
      </c>
      <c r="E12447" s="178">
        <v>3.9000000000000004</v>
      </c>
      <c r="F12447" s="156" t="s">
        <v>3538</v>
      </c>
      <c r="G12447" s="157"/>
      <c r="H12447" s="158">
        <v>2043993477</v>
      </c>
    </row>
    <row r="12448" spans="1:8" s="118" customFormat="1" x14ac:dyDescent="0.25">
      <c r="A12448" s="109"/>
      <c r="B12448" s="155">
        <v>45260.442835648151</v>
      </c>
      <c r="C12448" s="178">
        <v>11</v>
      </c>
      <c r="D12448" s="178">
        <v>7.1</v>
      </c>
      <c r="E12448" s="178">
        <v>3.9000000000000004</v>
      </c>
      <c r="F12448" s="156" t="s">
        <v>12656</v>
      </c>
      <c r="G12448" s="157"/>
      <c r="H12448" s="158">
        <v>2043993547</v>
      </c>
    </row>
    <row r="12449" spans="1:8" s="118" customFormat="1" x14ac:dyDescent="0.25">
      <c r="A12449" s="109"/>
      <c r="B12449" s="155">
        <v>45260.443645833337</v>
      </c>
      <c r="C12449" s="178">
        <v>1</v>
      </c>
      <c r="D12449" s="178">
        <v>-2.9</v>
      </c>
      <c r="E12449" s="178">
        <v>3.9</v>
      </c>
      <c r="F12449" s="156" t="s">
        <v>3557</v>
      </c>
      <c r="G12449" s="157"/>
      <c r="H12449" s="158">
        <v>2043994692</v>
      </c>
    </row>
    <row r="12450" spans="1:8" s="118" customFormat="1" x14ac:dyDescent="0.25">
      <c r="A12450" s="109"/>
      <c r="B12450" s="155">
        <v>45260.443668981483</v>
      </c>
      <c r="C12450" s="178">
        <v>500</v>
      </c>
      <c r="D12450" s="178">
        <v>489.5</v>
      </c>
      <c r="E12450" s="178">
        <v>10.5</v>
      </c>
      <c r="F12450" s="156" t="s">
        <v>5</v>
      </c>
      <c r="G12450" s="157"/>
      <c r="H12450" s="158">
        <v>2043994747</v>
      </c>
    </row>
    <row r="12451" spans="1:8" s="118" customFormat="1" x14ac:dyDescent="0.25">
      <c r="A12451" s="109"/>
      <c r="B12451" s="155">
        <v>45260.444467592592</v>
      </c>
      <c r="C12451" s="178">
        <v>10</v>
      </c>
      <c r="D12451" s="178">
        <v>6.1</v>
      </c>
      <c r="E12451" s="178">
        <v>3.9000000000000004</v>
      </c>
      <c r="F12451" s="156" t="s">
        <v>3554</v>
      </c>
      <c r="G12451" s="157"/>
      <c r="H12451" s="158">
        <v>2043995916</v>
      </c>
    </row>
    <row r="12452" spans="1:8" s="118" customFormat="1" x14ac:dyDescent="0.25">
      <c r="A12452" s="109"/>
      <c r="B12452" s="155">
        <v>45260.444780092592</v>
      </c>
      <c r="C12452" s="178">
        <v>200</v>
      </c>
      <c r="D12452" s="178">
        <v>195.8</v>
      </c>
      <c r="E12452" s="178">
        <v>4.1999999999999886</v>
      </c>
      <c r="F12452" s="156" t="s">
        <v>5</v>
      </c>
      <c r="G12452" s="157"/>
      <c r="H12452" s="158">
        <v>2043996424</v>
      </c>
    </row>
    <row r="12453" spans="1:8" s="118" customFormat="1" x14ac:dyDescent="0.25">
      <c r="A12453" s="109"/>
      <c r="B12453" s="155">
        <v>45260.444976851853</v>
      </c>
      <c r="C12453" s="178">
        <v>1500</v>
      </c>
      <c r="D12453" s="178">
        <v>1468.5</v>
      </c>
      <c r="E12453" s="178">
        <v>31.5</v>
      </c>
      <c r="F12453" s="156" t="s">
        <v>3572</v>
      </c>
      <c r="G12453" s="157" t="s">
        <v>3582</v>
      </c>
      <c r="H12453" s="158">
        <v>2043996772</v>
      </c>
    </row>
    <row r="12454" spans="1:8" s="118" customFormat="1" x14ac:dyDescent="0.25">
      <c r="A12454" s="109"/>
      <c r="B12454" s="155">
        <v>45260.446099537039</v>
      </c>
      <c r="C12454" s="178">
        <v>1</v>
      </c>
      <c r="D12454" s="178">
        <v>-2.9</v>
      </c>
      <c r="E12454" s="178">
        <v>3.9</v>
      </c>
      <c r="F12454" s="156" t="s">
        <v>3557</v>
      </c>
      <c r="G12454" s="157"/>
      <c r="H12454" s="158">
        <v>2043998216</v>
      </c>
    </row>
    <row r="12455" spans="1:8" s="118" customFormat="1" x14ac:dyDescent="0.25">
      <c r="A12455" s="109"/>
      <c r="B12455" s="155">
        <v>45260.447013888886</v>
      </c>
      <c r="C12455" s="178">
        <v>1000</v>
      </c>
      <c r="D12455" s="178">
        <v>979</v>
      </c>
      <c r="E12455" s="178">
        <v>21</v>
      </c>
      <c r="F12455" s="156" t="s">
        <v>5</v>
      </c>
      <c r="G12455" s="157"/>
      <c r="H12455" s="158">
        <v>2043999561</v>
      </c>
    </row>
    <row r="12456" spans="1:8" s="118" customFormat="1" x14ac:dyDescent="0.25">
      <c r="A12456" s="109"/>
      <c r="B12456" s="155">
        <v>45260.447511574072</v>
      </c>
      <c r="C12456" s="178">
        <v>1</v>
      </c>
      <c r="D12456" s="178">
        <v>-2.9</v>
      </c>
      <c r="E12456" s="178">
        <v>3.9</v>
      </c>
      <c r="F12456" s="156" t="s">
        <v>3585</v>
      </c>
      <c r="G12456" s="157" t="s">
        <v>3582</v>
      </c>
      <c r="H12456" s="158">
        <v>2044000306</v>
      </c>
    </row>
    <row r="12457" spans="1:8" s="118" customFormat="1" x14ac:dyDescent="0.25">
      <c r="A12457" s="109"/>
      <c r="B12457" s="155">
        <v>45260.448865740742</v>
      </c>
      <c r="C12457" s="178">
        <v>1</v>
      </c>
      <c r="D12457" s="178">
        <v>-2.9</v>
      </c>
      <c r="E12457" s="178">
        <v>3.9</v>
      </c>
      <c r="F12457" s="156" t="s">
        <v>3585</v>
      </c>
      <c r="G12457" s="157" t="s">
        <v>3582</v>
      </c>
      <c r="H12457" s="158">
        <v>2044002309</v>
      </c>
    </row>
    <row r="12458" spans="1:8" s="118" customFormat="1" x14ac:dyDescent="0.25">
      <c r="A12458" s="109"/>
      <c r="B12458" s="155">
        <v>45260.450706018521</v>
      </c>
      <c r="C12458" s="178">
        <v>500</v>
      </c>
      <c r="D12458" s="178">
        <v>489.5</v>
      </c>
      <c r="E12458" s="178">
        <v>10.5</v>
      </c>
      <c r="F12458" s="156" t="s">
        <v>5</v>
      </c>
      <c r="G12458" s="157"/>
      <c r="H12458" s="158">
        <v>2044004895</v>
      </c>
    </row>
    <row r="12459" spans="1:8" s="118" customFormat="1" x14ac:dyDescent="0.25">
      <c r="A12459" s="109"/>
      <c r="B12459" s="155">
        <v>45260.451273148145</v>
      </c>
      <c r="C12459" s="178">
        <v>500</v>
      </c>
      <c r="D12459" s="178">
        <v>489.5</v>
      </c>
      <c r="E12459" s="178">
        <v>10.5</v>
      </c>
      <c r="F12459" s="156" t="s">
        <v>5</v>
      </c>
      <c r="G12459" s="157"/>
      <c r="H12459" s="158">
        <v>2044005687</v>
      </c>
    </row>
    <row r="12460" spans="1:8" s="118" customFormat="1" x14ac:dyDescent="0.25">
      <c r="A12460" s="109"/>
      <c r="B12460" s="155">
        <v>45260.451493055552</v>
      </c>
      <c r="C12460" s="178">
        <v>1</v>
      </c>
      <c r="D12460" s="178">
        <v>-2.9</v>
      </c>
      <c r="E12460" s="178">
        <v>3.9</v>
      </c>
      <c r="F12460" s="156" t="s">
        <v>3639</v>
      </c>
      <c r="G12460" s="157" t="s">
        <v>3618</v>
      </c>
      <c r="H12460" s="158">
        <v>2044006014</v>
      </c>
    </row>
    <row r="12461" spans="1:8" s="118" customFormat="1" x14ac:dyDescent="0.25">
      <c r="A12461" s="109"/>
      <c r="B12461" s="155">
        <v>45260.451817129629</v>
      </c>
      <c r="C12461" s="178">
        <v>1000</v>
      </c>
      <c r="D12461" s="178">
        <v>979</v>
      </c>
      <c r="E12461" s="178">
        <v>21</v>
      </c>
      <c r="F12461" s="156" t="s">
        <v>5</v>
      </c>
      <c r="G12461" s="157"/>
      <c r="H12461" s="158">
        <v>2044006486</v>
      </c>
    </row>
    <row r="12462" spans="1:8" s="118" customFormat="1" x14ac:dyDescent="0.25">
      <c r="A12462" s="109"/>
      <c r="B12462" s="155">
        <v>45260.451944444445</v>
      </c>
      <c r="C12462" s="178">
        <v>1000</v>
      </c>
      <c r="D12462" s="178">
        <v>979</v>
      </c>
      <c r="E12462" s="178">
        <v>21</v>
      </c>
      <c r="F12462" s="156" t="s">
        <v>5</v>
      </c>
      <c r="G12462" s="157"/>
      <c r="H12462" s="158">
        <v>2044006700</v>
      </c>
    </row>
    <row r="12463" spans="1:8" s="118" customFormat="1" x14ac:dyDescent="0.25">
      <c r="A12463" s="109"/>
      <c r="B12463" s="155">
        <v>45260.451967592591</v>
      </c>
      <c r="C12463" s="178">
        <v>200</v>
      </c>
      <c r="D12463" s="178">
        <v>195.8</v>
      </c>
      <c r="E12463" s="178">
        <v>4.1999999999999886</v>
      </c>
      <c r="F12463" s="156" t="s">
        <v>5</v>
      </c>
      <c r="G12463" s="157"/>
      <c r="H12463" s="158">
        <v>2044006728</v>
      </c>
    </row>
    <row r="12464" spans="1:8" s="118" customFormat="1" x14ac:dyDescent="0.25">
      <c r="A12464" s="109"/>
      <c r="B12464" s="155">
        <v>45260.452210648145</v>
      </c>
      <c r="C12464" s="178">
        <v>100</v>
      </c>
      <c r="D12464" s="178">
        <v>96.1</v>
      </c>
      <c r="E12464" s="178">
        <v>3.9000000000000057</v>
      </c>
      <c r="F12464" s="156" t="s">
        <v>5</v>
      </c>
      <c r="G12464" s="157"/>
      <c r="H12464" s="158">
        <v>2044007110</v>
      </c>
    </row>
    <row r="12465" spans="1:8" s="118" customFormat="1" x14ac:dyDescent="0.25">
      <c r="A12465" s="109"/>
      <c r="B12465" s="155">
        <v>45260.453032407408</v>
      </c>
      <c r="C12465" s="178">
        <v>10</v>
      </c>
      <c r="D12465" s="178">
        <v>6.1</v>
      </c>
      <c r="E12465" s="178">
        <v>3.9000000000000004</v>
      </c>
      <c r="F12465" s="156" t="s">
        <v>3573</v>
      </c>
      <c r="G12465" s="157"/>
      <c r="H12465" s="158">
        <v>2044008158</v>
      </c>
    </row>
    <row r="12466" spans="1:8" s="118" customFormat="1" x14ac:dyDescent="0.25">
      <c r="A12466" s="109"/>
      <c r="B12466" s="155">
        <v>45260.453819444447</v>
      </c>
      <c r="C12466" s="178">
        <v>1</v>
      </c>
      <c r="D12466" s="178">
        <v>-2.9</v>
      </c>
      <c r="E12466" s="178">
        <v>3.9</v>
      </c>
      <c r="F12466" s="156" t="s">
        <v>3566</v>
      </c>
      <c r="G12466" s="157"/>
      <c r="H12466" s="158">
        <v>2044009197</v>
      </c>
    </row>
    <row r="12467" spans="1:8" s="118" customFormat="1" x14ac:dyDescent="0.25">
      <c r="A12467" s="109"/>
      <c r="B12467" s="155">
        <v>45260.454305555555</v>
      </c>
      <c r="C12467" s="178">
        <v>1</v>
      </c>
      <c r="D12467" s="178">
        <v>-2.9</v>
      </c>
      <c r="E12467" s="178">
        <v>3.9</v>
      </c>
      <c r="F12467" s="156" t="s">
        <v>12657</v>
      </c>
      <c r="G12467" s="157" t="s">
        <v>12189</v>
      </c>
      <c r="H12467" s="158">
        <v>2044009944</v>
      </c>
    </row>
    <row r="12468" spans="1:8" s="118" customFormat="1" x14ac:dyDescent="0.25">
      <c r="A12468" s="109"/>
      <c r="B12468" s="155">
        <v>45260.455775462964</v>
      </c>
      <c r="C12468" s="178">
        <v>500</v>
      </c>
      <c r="D12468" s="178">
        <v>489.5</v>
      </c>
      <c r="E12468" s="178">
        <v>10.5</v>
      </c>
      <c r="F12468" s="156" t="s">
        <v>5</v>
      </c>
      <c r="G12468" s="157"/>
      <c r="H12468" s="158">
        <v>2044011967</v>
      </c>
    </row>
    <row r="12469" spans="1:8" s="118" customFormat="1" x14ac:dyDescent="0.25">
      <c r="A12469" s="109"/>
      <c r="B12469" s="155">
        <v>45260.45585648148</v>
      </c>
      <c r="C12469" s="178">
        <v>3000</v>
      </c>
      <c r="D12469" s="178">
        <v>2937</v>
      </c>
      <c r="E12469" s="178">
        <v>63</v>
      </c>
      <c r="F12469" s="156" t="s">
        <v>3544</v>
      </c>
      <c r="G12469" s="157"/>
      <c r="H12469" s="158">
        <v>2044012079</v>
      </c>
    </row>
    <row r="12470" spans="1:8" s="118" customFormat="1" x14ac:dyDescent="0.25">
      <c r="A12470" s="109"/>
      <c r="B12470" s="155">
        <v>45260.456909722219</v>
      </c>
      <c r="C12470" s="178">
        <v>500</v>
      </c>
      <c r="D12470" s="178">
        <v>489.5</v>
      </c>
      <c r="E12470" s="178">
        <v>10.5</v>
      </c>
      <c r="F12470" s="156" t="s">
        <v>5</v>
      </c>
      <c r="G12470" s="157"/>
      <c r="H12470" s="158">
        <v>2044013467</v>
      </c>
    </row>
    <row r="12471" spans="1:8" s="118" customFormat="1" x14ac:dyDescent="0.25">
      <c r="A12471" s="109"/>
      <c r="B12471" s="155">
        <v>45260.457071759258</v>
      </c>
      <c r="C12471" s="178">
        <v>200</v>
      </c>
      <c r="D12471" s="178">
        <v>195.8</v>
      </c>
      <c r="E12471" s="178">
        <v>4.1999999999999886</v>
      </c>
      <c r="F12471" s="156" t="s">
        <v>5</v>
      </c>
      <c r="G12471" s="157"/>
      <c r="H12471" s="158">
        <v>2044013689</v>
      </c>
    </row>
    <row r="12472" spans="1:8" s="118" customFormat="1" x14ac:dyDescent="0.25">
      <c r="A12472" s="109"/>
      <c r="B12472" s="155">
        <v>45260.459224537037</v>
      </c>
      <c r="C12472" s="178">
        <v>10</v>
      </c>
      <c r="D12472" s="178">
        <v>6.1</v>
      </c>
      <c r="E12472" s="178">
        <v>3.9000000000000004</v>
      </c>
      <c r="F12472" s="156" t="s">
        <v>3583</v>
      </c>
      <c r="G12472" s="157"/>
      <c r="H12472" s="158">
        <v>2044016942</v>
      </c>
    </row>
    <row r="12473" spans="1:8" s="118" customFormat="1" x14ac:dyDescent="0.25">
      <c r="A12473" s="109"/>
      <c r="B12473" s="155">
        <v>45260.461793981478</v>
      </c>
      <c r="C12473" s="178">
        <v>1</v>
      </c>
      <c r="D12473" s="178">
        <v>-2.9</v>
      </c>
      <c r="E12473" s="178">
        <v>3.9</v>
      </c>
      <c r="F12473" s="156" t="s">
        <v>3539</v>
      </c>
      <c r="G12473" s="157" t="s">
        <v>3615</v>
      </c>
      <c r="H12473" s="158">
        <v>2044020604</v>
      </c>
    </row>
    <row r="12474" spans="1:8" s="118" customFormat="1" x14ac:dyDescent="0.25">
      <c r="A12474" s="109"/>
      <c r="B12474" s="155">
        <v>45260.46199074074</v>
      </c>
      <c r="C12474" s="178">
        <v>1000</v>
      </c>
      <c r="D12474" s="178">
        <v>979</v>
      </c>
      <c r="E12474" s="178">
        <v>21</v>
      </c>
      <c r="F12474" s="156" t="s">
        <v>11643</v>
      </c>
      <c r="G12474" s="157"/>
      <c r="H12474" s="158">
        <v>2044020892</v>
      </c>
    </row>
    <row r="12475" spans="1:8" s="118" customFormat="1" x14ac:dyDescent="0.25">
      <c r="A12475" s="109"/>
      <c r="B12475" s="155">
        <v>45260.462939814817</v>
      </c>
      <c r="C12475" s="178">
        <v>1</v>
      </c>
      <c r="D12475" s="178">
        <v>-2.9</v>
      </c>
      <c r="E12475" s="178">
        <v>3.9</v>
      </c>
      <c r="F12475" s="156" t="s">
        <v>11704</v>
      </c>
      <c r="G12475" s="157" t="s">
        <v>3595</v>
      </c>
      <c r="H12475" s="158">
        <v>2044022257</v>
      </c>
    </row>
    <row r="12476" spans="1:8" s="118" customFormat="1" x14ac:dyDescent="0.25">
      <c r="A12476" s="109"/>
      <c r="B12476" s="155">
        <v>45260.463506944441</v>
      </c>
      <c r="C12476" s="178">
        <v>800</v>
      </c>
      <c r="D12476" s="178">
        <v>783.2</v>
      </c>
      <c r="E12476" s="178">
        <v>16.799999999999955</v>
      </c>
      <c r="F12476" s="156" t="s">
        <v>5</v>
      </c>
      <c r="G12476" s="157"/>
      <c r="H12476" s="158">
        <v>2044022925</v>
      </c>
    </row>
    <row r="12477" spans="1:8" s="118" customFormat="1" x14ac:dyDescent="0.25">
      <c r="A12477" s="109"/>
      <c r="B12477" s="155">
        <v>45260.463831018518</v>
      </c>
      <c r="C12477" s="178">
        <v>10</v>
      </c>
      <c r="D12477" s="178">
        <v>6.1</v>
      </c>
      <c r="E12477" s="178">
        <v>3.9000000000000004</v>
      </c>
      <c r="F12477" s="156" t="s">
        <v>3531</v>
      </c>
      <c r="G12477" s="157"/>
      <c r="H12477" s="158">
        <v>2044023342</v>
      </c>
    </row>
    <row r="12478" spans="1:8" s="118" customFormat="1" x14ac:dyDescent="0.25">
      <c r="A12478" s="109"/>
      <c r="B12478" s="155">
        <v>45260.464305555557</v>
      </c>
      <c r="C12478" s="178">
        <v>500</v>
      </c>
      <c r="D12478" s="178">
        <v>489.5</v>
      </c>
      <c r="E12478" s="178">
        <v>10.5</v>
      </c>
      <c r="F12478" s="156" t="s">
        <v>5</v>
      </c>
      <c r="G12478" s="157"/>
      <c r="H12478" s="158">
        <v>2044024015</v>
      </c>
    </row>
    <row r="12479" spans="1:8" s="118" customFormat="1" x14ac:dyDescent="0.25">
      <c r="A12479" s="109"/>
      <c r="B12479" s="155">
        <v>45260.464918981481</v>
      </c>
      <c r="C12479" s="178">
        <v>300</v>
      </c>
      <c r="D12479" s="178">
        <v>293.7</v>
      </c>
      <c r="E12479" s="178">
        <v>6.3000000000000114</v>
      </c>
      <c r="F12479" s="156" t="s">
        <v>5</v>
      </c>
      <c r="G12479" s="157"/>
      <c r="H12479" s="158">
        <v>2044024893</v>
      </c>
    </row>
    <row r="12480" spans="1:8" s="118" customFormat="1" x14ac:dyDescent="0.25">
      <c r="A12480" s="109"/>
      <c r="B12480" s="155">
        <v>45260.465150462966</v>
      </c>
      <c r="C12480" s="178">
        <v>10</v>
      </c>
      <c r="D12480" s="178">
        <v>6.1</v>
      </c>
      <c r="E12480" s="178">
        <v>3.9000000000000004</v>
      </c>
      <c r="F12480" s="156" t="s">
        <v>3551</v>
      </c>
      <c r="G12480" s="157"/>
      <c r="H12480" s="158">
        <v>2044025223</v>
      </c>
    </row>
    <row r="12481" spans="1:8" s="118" customFormat="1" x14ac:dyDescent="0.25">
      <c r="A12481" s="109"/>
      <c r="B12481" s="155">
        <v>45260.465312499997</v>
      </c>
      <c r="C12481" s="178">
        <v>10</v>
      </c>
      <c r="D12481" s="178">
        <v>6.1</v>
      </c>
      <c r="E12481" s="178">
        <v>3.9000000000000004</v>
      </c>
      <c r="F12481" s="156" t="s">
        <v>3542</v>
      </c>
      <c r="G12481" s="157"/>
      <c r="H12481" s="158">
        <v>2044025441</v>
      </c>
    </row>
    <row r="12482" spans="1:8" s="118" customFormat="1" x14ac:dyDescent="0.25">
      <c r="A12482" s="109"/>
      <c r="B12482" s="155">
        <v>45260.46534722222</v>
      </c>
      <c r="C12482" s="178">
        <v>1</v>
      </c>
      <c r="D12482" s="178">
        <v>-2.9</v>
      </c>
      <c r="E12482" s="178">
        <v>3.9</v>
      </c>
      <c r="F12482" s="156" t="s">
        <v>3589</v>
      </c>
      <c r="G12482" s="157"/>
      <c r="H12482" s="158">
        <v>2044025515</v>
      </c>
    </row>
    <row r="12483" spans="1:8" s="118" customFormat="1" x14ac:dyDescent="0.25">
      <c r="A12483" s="109"/>
      <c r="B12483" s="155">
        <v>45260.466053240743</v>
      </c>
      <c r="C12483" s="178">
        <v>150</v>
      </c>
      <c r="D12483" s="178">
        <v>146.1</v>
      </c>
      <c r="E12483" s="178">
        <v>3.9000000000000057</v>
      </c>
      <c r="F12483" s="156" t="s">
        <v>5</v>
      </c>
      <c r="G12483" s="157"/>
      <c r="H12483" s="158">
        <v>2044026648</v>
      </c>
    </row>
    <row r="12484" spans="1:8" s="118" customFormat="1" x14ac:dyDescent="0.25">
      <c r="A12484" s="109"/>
      <c r="B12484" s="155">
        <v>45260.466180555559</v>
      </c>
      <c r="C12484" s="178">
        <v>1</v>
      </c>
      <c r="D12484" s="178">
        <v>-2.9</v>
      </c>
      <c r="E12484" s="178">
        <v>3.9</v>
      </c>
      <c r="F12484" s="156" t="s">
        <v>5</v>
      </c>
      <c r="G12484" s="157"/>
      <c r="H12484" s="158">
        <v>2044026797</v>
      </c>
    </row>
    <row r="12485" spans="1:8" s="118" customFormat="1" x14ac:dyDescent="0.25">
      <c r="A12485" s="109"/>
      <c r="B12485" s="155">
        <v>45260.466273148151</v>
      </c>
      <c r="C12485" s="178">
        <v>200</v>
      </c>
      <c r="D12485" s="178">
        <v>195.8</v>
      </c>
      <c r="E12485" s="178">
        <v>4.1999999999999886</v>
      </c>
      <c r="F12485" s="156" t="s">
        <v>5</v>
      </c>
      <c r="G12485" s="157"/>
      <c r="H12485" s="158">
        <v>2044026916</v>
      </c>
    </row>
    <row r="12486" spans="1:8" s="118" customFormat="1" x14ac:dyDescent="0.25">
      <c r="A12486" s="109"/>
      <c r="B12486" s="155">
        <v>45260.467372685183</v>
      </c>
      <c r="C12486" s="178">
        <v>20</v>
      </c>
      <c r="D12486" s="178">
        <v>16.100000000000001</v>
      </c>
      <c r="E12486" s="178">
        <v>3.8999999999999986</v>
      </c>
      <c r="F12486" s="156" t="s">
        <v>5</v>
      </c>
      <c r="G12486" s="157"/>
      <c r="H12486" s="158">
        <v>2044028444</v>
      </c>
    </row>
    <row r="12487" spans="1:8" s="118" customFormat="1" x14ac:dyDescent="0.25">
      <c r="A12487" s="109"/>
      <c r="B12487" s="155">
        <v>45260.467662037037</v>
      </c>
      <c r="C12487" s="178">
        <v>300</v>
      </c>
      <c r="D12487" s="178">
        <v>293.7</v>
      </c>
      <c r="E12487" s="178">
        <v>6.3000000000000114</v>
      </c>
      <c r="F12487" s="156" t="s">
        <v>3564</v>
      </c>
      <c r="G12487" s="157"/>
      <c r="H12487" s="158">
        <v>2044028857</v>
      </c>
    </row>
    <row r="12488" spans="1:8" s="118" customFormat="1" x14ac:dyDescent="0.25">
      <c r="A12488" s="109"/>
      <c r="B12488" s="155">
        <v>45260.467939814815</v>
      </c>
      <c r="C12488" s="178">
        <v>1</v>
      </c>
      <c r="D12488" s="178">
        <v>-2.9</v>
      </c>
      <c r="E12488" s="178">
        <v>3.9</v>
      </c>
      <c r="F12488" s="156" t="s">
        <v>5</v>
      </c>
      <c r="G12488" s="157"/>
      <c r="H12488" s="158">
        <v>2044029287</v>
      </c>
    </row>
    <row r="12489" spans="1:8" s="118" customFormat="1" x14ac:dyDescent="0.25">
      <c r="A12489" s="109"/>
      <c r="B12489" s="155">
        <v>45260.467997685184</v>
      </c>
      <c r="C12489" s="178">
        <v>500</v>
      </c>
      <c r="D12489" s="178">
        <v>489.5</v>
      </c>
      <c r="E12489" s="178">
        <v>10.5</v>
      </c>
      <c r="F12489" s="156" t="s">
        <v>5</v>
      </c>
      <c r="G12489" s="157"/>
      <c r="H12489" s="158">
        <v>2044029389</v>
      </c>
    </row>
    <row r="12490" spans="1:8" s="118" customFormat="1" x14ac:dyDescent="0.25">
      <c r="A12490" s="109"/>
      <c r="B12490" s="155">
        <v>45260.468217592592</v>
      </c>
      <c r="C12490" s="178">
        <v>1</v>
      </c>
      <c r="D12490" s="178">
        <v>-2.9</v>
      </c>
      <c r="E12490" s="178">
        <v>3.9</v>
      </c>
      <c r="F12490" s="156" t="s">
        <v>11587</v>
      </c>
      <c r="G12490" s="157"/>
      <c r="H12490" s="158">
        <v>2044029694</v>
      </c>
    </row>
    <row r="12491" spans="1:8" s="118" customFormat="1" x14ac:dyDescent="0.25">
      <c r="A12491" s="109"/>
      <c r="B12491" s="155">
        <v>45260.469097222223</v>
      </c>
      <c r="C12491" s="178">
        <v>300</v>
      </c>
      <c r="D12491" s="178">
        <v>293.7</v>
      </c>
      <c r="E12491" s="178">
        <v>6.3000000000000114</v>
      </c>
      <c r="F12491" s="156" t="s">
        <v>3564</v>
      </c>
      <c r="G12491" s="157"/>
      <c r="H12491" s="158">
        <v>2044030954</v>
      </c>
    </row>
    <row r="12492" spans="1:8" s="118" customFormat="1" x14ac:dyDescent="0.25">
      <c r="A12492" s="109"/>
      <c r="B12492" s="155">
        <v>45260.470347222225</v>
      </c>
      <c r="C12492" s="178">
        <v>300</v>
      </c>
      <c r="D12492" s="178">
        <v>293.7</v>
      </c>
      <c r="E12492" s="178">
        <v>6.3000000000000114</v>
      </c>
      <c r="F12492" s="156" t="s">
        <v>3564</v>
      </c>
      <c r="G12492" s="157"/>
      <c r="H12492" s="158">
        <v>2044032731</v>
      </c>
    </row>
    <row r="12493" spans="1:8" s="118" customFormat="1" x14ac:dyDescent="0.25">
      <c r="A12493" s="109"/>
      <c r="B12493" s="155">
        <v>45260.470358796294</v>
      </c>
      <c r="C12493" s="178">
        <v>500</v>
      </c>
      <c r="D12493" s="178">
        <v>489.5</v>
      </c>
      <c r="E12493" s="178">
        <v>10.5</v>
      </c>
      <c r="F12493" s="156" t="s">
        <v>5</v>
      </c>
      <c r="G12493" s="157"/>
      <c r="H12493" s="158">
        <v>2044032744</v>
      </c>
    </row>
    <row r="12494" spans="1:8" s="118" customFormat="1" x14ac:dyDescent="0.25">
      <c r="A12494" s="109"/>
      <c r="B12494" s="155">
        <v>45260.471307870372</v>
      </c>
      <c r="C12494" s="178">
        <v>1</v>
      </c>
      <c r="D12494" s="178">
        <v>-2.9</v>
      </c>
      <c r="E12494" s="178">
        <v>3.9</v>
      </c>
      <c r="F12494" s="156" t="s">
        <v>3533</v>
      </c>
      <c r="G12494" s="157"/>
      <c r="H12494" s="158">
        <v>2044034015</v>
      </c>
    </row>
    <row r="12495" spans="1:8" s="118" customFormat="1" x14ac:dyDescent="0.25">
      <c r="A12495" s="109"/>
      <c r="B12495" s="155">
        <v>45260.471562500003</v>
      </c>
      <c r="C12495" s="178">
        <v>1</v>
      </c>
      <c r="D12495" s="178">
        <v>-2.9</v>
      </c>
      <c r="E12495" s="178">
        <v>3.9</v>
      </c>
      <c r="F12495" s="156" t="s">
        <v>3591</v>
      </c>
      <c r="G12495" s="157"/>
      <c r="H12495" s="158">
        <v>2044034381</v>
      </c>
    </row>
    <row r="12496" spans="1:8" s="118" customFormat="1" x14ac:dyDescent="0.25">
      <c r="A12496" s="109"/>
      <c r="B12496" s="155">
        <v>45260.472673611112</v>
      </c>
      <c r="C12496" s="178">
        <v>1500</v>
      </c>
      <c r="D12496" s="178">
        <v>1468.5</v>
      </c>
      <c r="E12496" s="178">
        <v>31.5</v>
      </c>
      <c r="F12496" s="156" t="s">
        <v>5</v>
      </c>
      <c r="G12496" s="157"/>
      <c r="H12496" s="158">
        <v>2044036049</v>
      </c>
    </row>
    <row r="12497" spans="1:8" s="118" customFormat="1" x14ac:dyDescent="0.25">
      <c r="A12497" s="109"/>
      <c r="B12497" s="155">
        <v>45260.47378472222</v>
      </c>
      <c r="C12497" s="178">
        <v>1</v>
      </c>
      <c r="D12497" s="178">
        <v>-2.9</v>
      </c>
      <c r="E12497" s="178">
        <v>3.9</v>
      </c>
      <c r="F12497" s="156" t="s">
        <v>3539</v>
      </c>
      <c r="G12497" s="157"/>
      <c r="H12497" s="158">
        <v>2044037809</v>
      </c>
    </row>
    <row r="12498" spans="1:8" s="118" customFormat="1" x14ac:dyDescent="0.25">
      <c r="A12498" s="109"/>
      <c r="B12498" s="155">
        <v>45260.474143518521</v>
      </c>
      <c r="C12498" s="178">
        <v>250</v>
      </c>
      <c r="D12498" s="178">
        <v>244.75</v>
      </c>
      <c r="E12498" s="178">
        <v>5.25</v>
      </c>
      <c r="F12498" s="156" t="s">
        <v>3583</v>
      </c>
      <c r="G12498" s="157"/>
      <c r="H12498" s="158">
        <v>2044038350</v>
      </c>
    </row>
    <row r="12499" spans="1:8" s="118" customFormat="1" x14ac:dyDescent="0.25">
      <c r="A12499" s="109"/>
      <c r="B12499" s="155">
        <v>45260.475474537037</v>
      </c>
      <c r="C12499" s="178">
        <v>10</v>
      </c>
      <c r="D12499" s="178">
        <v>6.1</v>
      </c>
      <c r="E12499" s="178">
        <v>3.9000000000000004</v>
      </c>
      <c r="F12499" s="156" t="s">
        <v>3554</v>
      </c>
      <c r="G12499" s="157"/>
      <c r="H12499" s="158">
        <v>2044040476</v>
      </c>
    </row>
    <row r="12500" spans="1:8" s="118" customFormat="1" x14ac:dyDescent="0.25">
      <c r="A12500" s="109"/>
      <c r="B12500" s="155">
        <v>45260.475717592592</v>
      </c>
      <c r="C12500" s="178">
        <v>500</v>
      </c>
      <c r="D12500" s="178">
        <v>489.5</v>
      </c>
      <c r="E12500" s="178">
        <v>10.5</v>
      </c>
      <c r="F12500" s="156" t="s">
        <v>5</v>
      </c>
      <c r="G12500" s="157"/>
      <c r="H12500" s="158">
        <v>2044040886</v>
      </c>
    </row>
    <row r="12501" spans="1:8" s="118" customFormat="1" x14ac:dyDescent="0.25">
      <c r="A12501" s="109"/>
      <c r="B12501" s="155">
        <v>45260.475729166668</v>
      </c>
      <c r="C12501" s="178">
        <v>500</v>
      </c>
      <c r="D12501" s="178">
        <v>489.5</v>
      </c>
      <c r="E12501" s="178">
        <v>10.5</v>
      </c>
      <c r="F12501" s="156" t="s">
        <v>3583</v>
      </c>
      <c r="G12501" s="157"/>
      <c r="H12501" s="158">
        <v>2044040916</v>
      </c>
    </row>
    <row r="12502" spans="1:8" s="118" customFormat="1" x14ac:dyDescent="0.25">
      <c r="A12502" s="109"/>
      <c r="B12502" s="155">
        <v>45260.476157407407</v>
      </c>
      <c r="C12502" s="178">
        <v>1</v>
      </c>
      <c r="D12502" s="178">
        <v>-2.9</v>
      </c>
      <c r="E12502" s="178">
        <v>3.9</v>
      </c>
      <c r="F12502" s="156" t="s">
        <v>12658</v>
      </c>
      <c r="G12502" s="157" t="s">
        <v>5506</v>
      </c>
      <c r="H12502" s="158">
        <v>2044041600</v>
      </c>
    </row>
    <row r="12503" spans="1:8" s="118" customFormat="1" x14ac:dyDescent="0.25">
      <c r="A12503" s="109"/>
      <c r="B12503" s="155">
        <v>45260.476782407408</v>
      </c>
      <c r="C12503" s="178">
        <v>1000</v>
      </c>
      <c r="D12503" s="178">
        <v>979</v>
      </c>
      <c r="E12503" s="178">
        <v>21</v>
      </c>
      <c r="F12503" s="156" t="s">
        <v>5</v>
      </c>
      <c r="G12503" s="157"/>
      <c r="H12503" s="158">
        <v>2044042469</v>
      </c>
    </row>
    <row r="12504" spans="1:8" s="118" customFormat="1" x14ac:dyDescent="0.25">
      <c r="A12504" s="109"/>
      <c r="B12504" s="155">
        <v>45260.477025462962</v>
      </c>
      <c r="C12504" s="178">
        <v>10</v>
      </c>
      <c r="D12504" s="178">
        <v>6.1</v>
      </c>
      <c r="E12504" s="178">
        <v>3.9000000000000004</v>
      </c>
      <c r="F12504" s="156" t="s">
        <v>3554</v>
      </c>
      <c r="G12504" s="157"/>
      <c r="H12504" s="158">
        <v>2044042774</v>
      </c>
    </row>
    <row r="12505" spans="1:8" s="118" customFormat="1" x14ac:dyDescent="0.25">
      <c r="A12505" s="109"/>
      <c r="B12505" s="155">
        <v>45260.477534722224</v>
      </c>
      <c r="C12505" s="178">
        <v>1000</v>
      </c>
      <c r="D12505" s="178">
        <v>979</v>
      </c>
      <c r="E12505" s="178">
        <v>21</v>
      </c>
      <c r="F12505" s="156" t="s">
        <v>3558</v>
      </c>
      <c r="G12505" s="157"/>
      <c r="H12505" s="158">
        <v>2044043388</v>
      </c>
    </row>
    <row r="12506" spans="1:8" s="118" customFormat="1" x14ac:dyDescent="0.25">
      <c r="A12506" s="109"/>
      <c r="B12506" s="155">
        <v>45260.478819444441</v>
      </c>
      <c r="C12506" s="178">
        <v>10</v>
      </c>
      <c r="D12506" s="178">
        <v>6.1</v>
      </c>
      <c r="E12506" s="178">
        <v>3.9000000000000004</v>
      </c>
      <c r="F12506" s="156" t="s">
        <v>12659</v>
      </c>
      <c r="G12506" s="157" t="s">
        <v>3565</v>
      </c>
      <c r="H12506" s="158">
        <v>2044045238</v>
      </c>
    </row>
    <row r="12507" spans="1:8" s="118" customFormat="1" x14ac:dyDescent="0.25">
      <c r="A12507" s="109"/>
      <c r="B12507" s="155">
        <v>45260.479942129627</v>
      </c>
      <c r="C12507" s="178">
        <v>1</v>
      </c>
      <c r="D12507" s="178">
        <v>-2.9</v>
      </c>
      <c r="E12507" s="178">
        <v>3.9</v>
      </c>
      <c r="F12507" s="156" t="s">
        <v>3585</v>
      </c>
      <c r="G12507" s="157"/>
      <c r="H12507" s="158">
        <v>2044046907</v>
      </c>
    </row>
    <row r="12508" spans="1:8" s="118" customFormat="1" x14ac:dyDescent="0.25">
      <c r="A12508" s="109"/>
      <c r="B12508" s="155">
        <v>45260.481238425928</v>
      </c>
      <c r="C12508" s="178">
        <v>200</v>
      </c>
      <c r="D12508" s="178">
        <v>195.8</v>
      </c>
      <c r="E12508" s="178">
        <v>4.1999999999999886</v>
      </c>
      <c r="F12508" s="156" t="s">
        <v>5</v>
      </c>
      <c r="G12508" s="157"/>
      <c r="H12508" s="158">
        <v>2044048671</v>
      </c>
    </row>
    <row r="12509" spans="1:8" s="118" customFormat="1" x14ac:dyDescent="0.25">
      <c r="A12509" s="109"/>
      <c r="B12509" s="155">
        <v>45260.481319444443</v>
      </c>
      <c r="C12509" s="178">
        <v>10</v>
      </c>
      <c r="D12509" s="178">
        <v>6.1</v>
      </c>
      <c r="E12509" s="178">
        <v>3.9000000000000004</v>
      </c>
      <c r="F12509" s="156" t="s">
        <v>3559</v>
      </c>
      <c r="G12509" s="157"/>
      <c r="H12509" s="158">
        <v>2044048769</v>
      </c>
    </row>
    <row r="12510" spans="1:8" s="118" customFormat="1" x14ac:dyDescent="0.25">
      <c r="A12510" s="109"/>
      <c r="B12510" s="155">
        <v>45260.482499999998</v>
      </c>
      <c r="C12510" s="178">
        <v>10</v>
      </c>
      <c r="D12510" s="178">
        <v>6.1</v>
      </c>
      <c r="E12510" s="178">
        <v>3.9000000000000004</v>
      </c>
      <c r="F12510" s="156" t="s">
        <v>3559</v>
      </c>
      <c r="G12510" s="157"/>
      <c r="H12510" s="158">
        <v>2044050480</v>
      </c>
    </row>
    <row r="12511" spans="1:8" s="118" customFormat="1" x14ac:dyDescent="0.25">
      <c r="A12511" s="109"/>
      <c r="B12511" s="155">
        <v>45260.483437499999</v>
      </c>
      <c r="C12511" s="178">
        <v>500</v>
      </c>
      <c r="D12511" s="178">
        <v>489.5</v>
      </c>
      <c r="E12511" s="178">
        <v>10.5</v>
      </c>
      <c r="F12511" s="156" t="s">
        <v>5</v>
      </c>
      <c r="G12511" s="157"/>
      <c r="H12511" s="158">
        <v>2044052015</v>
      </c>
    </row>
    <row r="12512" spans="1:8" s="118" customFormat="1" x14ac:dyDescent="0.25">
      <c r="A12512" s="109"/>
      <c r="B12512" s="155">
        <v>45260.483472222222</v>
      </c>
      <c r="C12512" s="178">
        <v>500</v>
      </c>
      <c r="D12512" s="178">
        <v>489.5</v>
      </c>
      <c r="E12512" s="178">
        <v>10.5</v>
      </c>
      <c r="F12512" s="156" t="s">
        <v>5</v>
      </c>
      <c r="G12512" s="157"/>
      <c r="H12512" s="158">
        <v>2044052081</v>
      </c>
    </row>
    <row r="12513" spans="1:8" s="118" customFormat="1" x14ac:dyDescent="0.25">
      <c r="A12513" s="109"/>
      <c r="B12513" s="155">
        <v>45260.484155092592</v>
      </c>
      <c r="C12513" s="178">
        <v>500</v>
      </c>
      <c r="D12513" s="178">
        <v>489.5</v>
      </c>
      <c r="E12513" s="178">
        <v>10.5</v>
      </c>
      <c r="F12513" s="156" t="s">
        <v>5</v>
      </c>
      <c r="G12513" s="157"/>
      <c r="H12513" s="158">
        <v>2044052907</v>
      </c>
    </row>
    <row r="12514" spans="1:8" s="118" customFormat="1" x14ac:dyDescent="0.25">
      <c r="A12514" s="109"/>
      <c r="B12514" s="155">
        <v>45260.484305555554</v>
      </c>
      <c r="C12514" s="178">
        <v>10</v>
      </c>
      <c r="D12514" s="178">
        <v>6.1</v>
      </c>
      <c r="E12514" s="178">
        <v>3.9000000000000004</v>
      </c>
      <c r="F12514" s="156" t="s">
        <v>3568</v>
      </c>
      <c r="G12514" s="157" t="s">
        <v>3537</v>
      </c>
      <c r="H12514" s="158">
        <v>2044053117</v>
      </c>
    </row>
    <row r="12515" spans="1:8" s="118" customFormat="1" x14ac:dyDescent="0.25">
      <c r="A12515" s="109"/>
      <c r="B12515" s="155">
        <v>45260.485115740739</v>
      </c>
      <c r="C12515" s="178">
        <v>10</v>
      </c>
      <c r="D12515" s="178">
        <v>6.1</v>
      </c>
      <c r="E12515" s="178">
        <v>3.9000000000000004</v>
      </c>
      <c r="F12515" s="156" t="s">
        <v>3566</v>
      </c>
      <c r="G12515" s="157"/>
      <c r="H12515" s="158">
        <v>2044054238</v>
      </c>
    </row>
    <row r="12516" spans="1:8" s="118" customFormat="1" x14ac:dyDescent="0.25">
      <c r="A12516" s="109"/>
      <c r="B12516" s="155">
        <v>45260.485185185185</v>
      </c>
      <c r="C12516" s="178">
        <v>10</v>
      </c>
      <c r="D12516" s="178">
        <v>6.1</v>
      </c>
      <c r="E12516" s="178">
        <v>3.9000000000000004</v>
      </c>
      <c r="F12516" s="156" t="s">
        <v>3554</v>
      </c>
      <c r="G12516" s="157"/>
      <c r="H12516" s="158">
        <v>2044054340</v>
      </c>
    </row>
    <row r="12517" spans="1:8" s="118" customFormat="1" x14ac:dyDescent="0.25">
      <c r="A12517" s="109"/>
      <c r="B12517" s="155">
        <v>45260.485208333332</v>
      </c>
      <c r="C12517" s="178">
        <v>300</v>
      </c>
      <c r="D12517" s="178">
        <v>293.7</v>
      </c>
      <c r="E12517" s="178">
        <v>6.3000000000000114</v>
      </c>
      <c r="F12517" s="156" t="s">
        <v>5</v>
      </c>
      <c r="G12517" s="157"/>
      <c r="H12517" s="158">
        <v>2044054363</v>
      </c>
    </row>
    <row r="12518" spans="1:8" s="118" customFormat="1" x14ac:dyDescent="0.25">
      <c r="A12518" s="109"/>
      <c r="B12518" s="155">
        <v>45260.486331018517</v>
      </c>
      <c r="C12518" s="178">
        <v>300</v>
      </c>
      <c r="D12518" s="178">
        <v>293.7</v>
      </c>
      <c r="E12518" s="178">
        <v>6.3000000000000114</v>
      </c>
      <c r="F12518" s="156" t="s">
        <v>5</v>
      </c>
      <c r="G12518" s="157"/>
      <c r="H12518" s="158">
        <v>2044055894</v>
      </c>
    </row>
    <row r="12519" spans="1:8" s="118" customFormat="1" x14ac:dyDescent="0.25">
      <c r="A12519" s="109"/>
      <c r="B12519" s="155">
        <v>45260.487650462965</v>
      </c>
      <c r="C12519" s="178">
        <v>10</v>
      </c>
      <c r="D12519" s="178">
        <v>6.1</v>
      </c>
      <c r="E12519" s="178">
        <v>3.9000000000000004</v>
      </c>
      <c r="F12519" s="156" t="s">
        <v>3551</v>
      </c>
      <c r="G12519" s="157"/>
      <c r="H12519" s="158">
        <v>2044057784</v>
      </c>
    </row>
    <row r="12520" spans="1:8" s="118" customFormat="1" x14ac:dyDescent="0.25">
      <c r="A12520" s="109"/>
      <c r="B12520" s="155">
        <v>45260.488159722219</v>
      </c>
      <c r="C12520" s="178">
        <v>10</v>
      </c>
      <c r="D12520" s="178">
        <v>6.1</v>
      </c>
      <c r="E12520" s="178">
        <v>3.9000000000000004</v>
      </c>
      <c r="F12520" s="156" t="s">
        <v>3551</v>
      </c>
      <c r="G12520" s="157"/>
      <c r="H12520" s="158">
        <v>2044058428</v>
      </c>
    </row>
    <row r="12521" spans="1:8" s="118" customFormat="1" x14ac:dyDescent="0.25">
      <c r="A12521" s="109"/>
      <c r="B12521" s="155">
        <v>45260.488530092596</v>
      </c>
      <c r="C12521" s="178">
        <v>5000</v>
      </c>
      <c r="D12521" s="178">
        <v>4895</v>
      </c>
      <c r="E12521" s="178">
        <v>105</v>
      </c>
      <c r="F12521" s="156" t="s">
        <v>3544</v>
      </c>
      <c r="G12521" s="157" t="s">
        <v>3637</v>
      </c>
      <c r="H12521" s="158">
        <v>2044058982</v>
      </c>
    </row>
    <row r="12522" spans="1:8" s="118" customFormat="1" x14ac:dyDescent="0.25">
      <c r="A12522" s="109"/>
      <c r="B12522" s="155">
        <v>45260.488761574074</v>
      </c>
      <c r="C12522" s="178">
        <v>1000</v>
      </c>
      <c r="D12522" s="178">
        <v>979</v>
      </c>
      <c r="E12522" s="178">
        <v>21</v>
      </c>
      <c r="F12522" s="156" t="s">
        <v>5</v>
      </c>
      <c r="G12522" s="157"/>
      <c r="H12522" s="158">
        <v>2044059395</v>
      </c>
    </row>
    <row r="12523" spans="1:8" s="118" customFormat="1" x14ac:dyDescent="0.25">
      <c r="A12523" s="109"/>
      <c r="B12523" s="155">
        <v>45260.489050925928</v>
      </c>
      <c r="C12523" s="178">
        <v>10</v>
      </c>
      <c r="D12523" s="178">
        <v>6.1</v>
      </c>
      <c r="E12523" s="178">
        <v>3.9000000000000004</v>
      </c>
      <c r="F12523" s="156" t="s">
        <v>5</v>
      </c>
      <c r="G12523" s="157"/>
      <c r="H12523" s="158">
        <v>2044059837</v>
      </c>
    </row>
    <row r="12524" spans="1:8" s="118" customFormat="1" x14ac:dyDescent="0.25">
      <c r="A12524" s="109"/>
      <c r="B12524" s="155">
        <v>45260.489606481482</v>
      </c>
      <c r="C12524" s="178">
        <v>10</v>
      </c>
      <c r="D12524" s="178">
        <v>6.1</v>
      </c>
      <c r="E12524" s="178">
        <v>3.9000000000000004</v>
      </c>
      <c r="F12524" s="156" t="s">
        <v>3531</v>
      </c>
      <c r="G12524" s="157"/>
      <c r="H12524" s="158">
        <v>2044060613</v>
      </c>
    </row>
    <row r="12525" spans="1:8" s="118" customFormat="1" x14ac:dyDescent="0.25">
      <c r="A12525" s="109"/>
      <c r="B12525" s="155">
        <v>45260.490266203706</v>
      </c>
      <c r="C12525" s="178">
        <v>10</v>
      </c>
      <c r="D12525" s="178">
        <v>6.1</v>
      </c>
      <c r="E12525" s="178">
        <v>3.9000000000000004</v>
      </c>
      <c r="F12525" s="156" t="s">
        <v>5</v>
      </c>
      <c r="G12525" s="157"/>
      <c r="H12525" s="158">
        <v>2044061571</v>
      </c>
    </row>
    <row r="12526" spans="1:8" s="118" customFormat="1" x14ac:dyDescent="0.25">
      <c r="A12526" s="109"/>
      <c r="B12526" s="155">
        <v>45260.490347222221</v>
      </c>
      <c r="C12526" s="178">
        <v>10</v>
      </c>
      <c r="D12526" s="178">
        <v>6.1</v>
      </c>
      <c r="E12526" s="178">
        <v>3.9000000000000004</v>
      </c>
      <c r="F12526" s="156" t="s">
        <v>3531</v>
      </c>
      <c r="G12526" s="157"/>
      <c r="H12526" s="158">
        <v>2044061700</v>
      </c>
    </row>
    <row r="12527" spans="1:8" s="118" customFormat="1" x14ac:dyDescent="0.25">
      <c r="A12527" s="109"/>
      <c r="B12527" s="155">
        <v>45260.490972222222</v>
      </c>
      <c r="C12527" s="178">
        <v>10</v>
      </c>
      <c r="D12527" s="178">
        <v>6.1</v>
      </c>
      <c r="E12527" s="178">
        <v>3.9000000000000004</v>
      </c>
      <c r="F12527" s="156" t="s">
        <v>3531</v>
      </c>
      <c r="G12527" s="157"/>
      <c r="H12527" s="158">
        <v>2044062555</v>
      </c>
    </row>
    <row r="12528" spans="1:8" s="118" customFormat="1" x14ac:dyDescent="0.25">
      <c r="A12528" s="109"/>
      <c r="B12528" s="155">
        <v>45260.491238425922</v>
      </c>
      <c r="C12528" s="178">
        <v>300</v>
      </c>
      <c r="D12528" s="178">
        <v>293.7</v>
      </c>
      <c r="E12528" s="178">
        <v>6.3000000000000114</v>
      </c>
      <c r="F12528" s="156" t="s">
        <v>3575</v>
      </c>
      <c r="G12528" s="157"/>
      <c r="H12528" s="158">
        <v>2044062928</v>
      </c>
    </row>
    <row r="12529" spans="1:8" s="118" customFormat="1" x14ac:dyDescent="0.25">
      <c r="A12529" s="109"/>
      <c r="B12529" s="155">
        <v>45260.492638888885</v>
      </c>
      <c r="C12529" s="178">
        <v>500</v>
      </c>
      <c r="D12529" s="178">
        <v>489.5</v>
      </c>
      <c r="E12529" s="178">
        <v>10.5</v>
      </c>
      <c r="F12529" s="156" t="s">
        <v>3542</v>
      </c>
      <c r="G12529" s="157" t="s">
        <v>3576</v>
      </c>
      <c r="H12529" s="158">
        <v>2044065016</v>
      </c>
    </row>
    <row r="12530" spans="1:8" s="118" customFormat="1" x14ac:dyDescent="0.25">
      <c r="A12530" s="109"/>
      <c r="B12530" s="155">
        <v>45260.493831018517</v>
      </c>
      <c r="C12530" s="178">
        <v>500</v>
      </c>
      <c r="D12530" s="178">
        <v>489.5</v>
      </c>
      <c r="E12530" s="178">
        <v>10.5</v>
      </c>
      <c r="F12530" s="156" t="s">
        <v>3573</v>
      </c>
      <c r="G12530" s="157"/>
      <c r="H12530" s="158">
        <v>2044066790</v>
      </c>
    </row>
    <row r="12531" spans="1:8" s="118" customFormat="1" x14ac:dyDescent="0.25">
      <c r="A12531" s="109"/>
      <c r="B12531" s="155">
        <v>45260.494444444441</v>
      </c>
      <c r="C12531" s="178">
        <v>100</v>
      </c>
      <c r="D12531" s="178">
        <v>96.1</v>
      </c>
      <c r="E12531" s="178">
        <v>3.9000000000000057</v>
      </c>
      <c r="F12531" s="156" t="s">
        <v>5</v>
      </c>
      <c r="G12531" s="157"/>
      <c r="H12531" s="158">
        <v>2044067627</v>
      </c>
    </row>
    <row r="12532" spans="1:8" s="118" customFormat="1" x14ac:dyDescent="0.25">
      <c r="A12532" s="109"/>
      <c r="B12532" s="155">
        <v>45260.495416666665</v>
      </c>
      <c r="C12532" s="178">
        <v>10</v>
      </c>
      <c r="D12532" s="178">
        <v>6.1</v>
      </c>
      <c r="E12532" s="178">
        <v>3.9000000000000004</v>
      </c>
      <c r="F12532" s="156" t="s">
        <v>3597</v>
      </c>
      <c r="G12532" s="157" t="s">
        <v>3600</v>
      </c>
      <c r="H12532" s="158">
        <v>2044068982</v>
      </c>
    </row>
    <row r="12533" spans="1:8" s="118" customFormat="1" x14ac:dyDescent="0.25">
      <c r="A12533" s="109"/>
      <c r="B12533" s="155">
        <v>45260.496111111112</v>
      </c>
      <c r="C12533" s="178">
        <v>10</v>
      </c>
      <c r="D12533" s="178">
        <v>6.1</v>
      </c>
      <c r="E12533" s="178">
        <v>3.9000000000000004</v>
      </c>
      <c r="F12533" s="156" t="s">
        <v>3554</v>
      </c>
      <c r="G12533" s="157"/>
      <c r="H12533" s="158">
        <v>2044070051</v>
      </c>
    </row>
    <row r="12534" spans="1:8" s="118" customFormat="1" x14ac:dyDescent="0.25">
      <c r="A12534" s="109"/>
      <c r="B12534" s="155">
        <v>45260.496354166666</v>
      </c>
      <c r="C12534" s="178">
        <v>10</v>
      </c>
      <c r="D12534" s="178">
        <v>6.1</v>
      </c>
      <c r="E12534" s="178">
        <v>3.9000000000000004</v>
      </c>
      <c r="F12534" s="156" t="s">
        <v>3551</v>
      </c>
      <c r="G12534" s="157"/>
      <c r="H12534" s="158">
        <v>2044070388</v>
      </c>
    </row>
    <row r="12535" spans="1:8" s="118" customFormat="1" x14ac:dyDescent="0.25">
      <c r="A12535" s="109"/>
      <c r="B12535" s="155">
        <v>45260.496458333335</v>
      </c>
      <c r="C12535" s="178">
        <v>1</v>
      </c>
      <c r="D12535" s="178">
        <v>-2.9</v>
      </c>
      <c r="E12535" s="178">
        <v>3.9</v>
      </c>
      <c r="F12535" s="156" t="s">
        <v>3564</v>
      </c>
      <c r="G12535" s="157" t="s">
        <v>3599</v>
      </c>
      <c r="H12535" s="158">
        <v>2044070509</v>
      </c>
    </row>
    <row r="12536" spans="1:8" s="118" customFormat="1" x14ac:dyDescent="0.25">
      <c r="A12536" s="109"/>
      <c r="B12536" s="155">
        <v>45260.497442129628</v>
      </c>
      <c r="C12536" s="178">
        <v>10</v>
      </c>
      <c r="D12536" s="178">
        <v>6.1</v>
      </c>
      <c r="E12536" s="178">
        <v>3.9000000000000004</v>
      </c>
      <c r="F12536" s="156" t="s">
        <v>3551</v>
      </c>
      <c r="G12536" s="157"/>
      <c r="H12536" s="158">
        <v>2044072011</v>
      </c>
    </row>
    <row r="12537" spans="1:8" s="118" customFormat="1" x14ac:dyDescent="0.25">
      <c r="A12537" s="109"/>
      <c r="B12537" s="155">
        <v>45260.497812499998</v>
      </c>
      <c r="C12537" s="178">
        <v>1</v>
      </c>
      <c r="D12537" s="178">
        <v>-2.9</v>
      </c>
      <c r="E12537" s="178">
        <v>3.9</v>
      </c>
      <c r="F12537" s="156" t="s">
        <v>3564</v>
      </c>
      <c r="G12537" s="157" t="s">
        <v>3599</v>
      </c>
      <c r="H12537" s="158">
        <v>2044072518</v>
      </c>
    </row>
    <row r="12538" spans="1:8" s="118" customFormat="1" x14ac:dyDescent="0.25">
      <c r="A12538" s="109"/>
      <c r="B12538" s="155">
        <v>45260.499988425923</v>
      </c>
      <c r="C12538" s="178">
        <v>1000</v>
      </c>
      <c r="D12538" s="178">
        <v>979</v>
      </c>
      <c r="E12538" s="178">
        <v>21</v>
      </c>
      <c r="F12538" s="156" t="s">
        <v>5</v>
      </c>
      <c r="G12538" s="157"/>
      <c r="H12538" s="158">
        <v>2044075419</v>
      </c>
    </row>
    <row r="12539" spans="1:8" s="118" customFormat="1" x14ac:dyDescent="0.25">
      <c r="A12539" s="109"/>
      <c r="B12539" s="155">
        <v>45260.5</v>
      </c>
      <c r="C12539" s="178">
        <v>10</v>
      </c>
      <c r="D12539" s="178">
        <v>6.1</v>
      </c>
      <c r="E12539" s="178">
        <v>3.9000000000000004</v>
      </c>
      <c r="F12539" s="156" t="s">
        <v>3551</v>
      </c>
      <c r="G12539" s="157"/>
      <c r="H12539" s="158">
        <v>2044075445</v>
      </c>
    </row>
    <row r="12540" spans="1:8" s="118" customFormat="1" x14ac:dyDescent="0.25">
      <c r="A12540" s="109"/>
      <c r="B12540" s="155">
        <v>45260.501284722224</v>
      </c>
      <c r="C12540" s="178">
        <v>300</v>
      </c>
      <c r="D12540" s="178">
        <v>293.7</v>
      </c>
      <c r="E12540" s="178">
        <v>6.3000000000000114</v>
      </c>
      <c r="F12540" s="156" t="s">
        <v>5</v>
      </c>
      <c r="G12540" s="157"/>
      <c r="H12540" s="158">
        <v>2044077781</v>
      </c>
    </row>
    <row r="12541" spans="1:8" s="118" customFormat="1" x14ac:dyDescent="0.25">
      <c r="A12541" s="109"/>
      <c r="B12541" s="155">
        <v>45260.501504629632</v>
      </c>
      <c r="C12541" s="178">
        <v>1000</v>
      </c>
      <c r="D12541" s="178">
        <v>979</v>
      </c>
      <c r="E12541" s="178">
        <v>21</v>
      </c>
      <c r="F12541" s="156" t="s">
        <v>5</v>
      </c>
      <c r="G12541" s="157"/>
      <c r="H12541" s="158">
        <v>2044078061</v>
      </c>
    </row>
    <row r="12542" spans="1:8" s="118" customFormat="1" x14ac:dyDescent="0.25">
      <c r="A12542" s="109"/>
      <c r="B12542" s="155">
        <v>45260.501909722225</v>
      </c>
      <c r="C12542" s="178">
        <v>10</v>
      </c>
      <c r="D12542" s="178">
        <v>6.1</v>
      </c>
      <c r="E12542" s="178">
        <v>3.9000000000000004</v>
      </c>
      <c r="F12542" s="156" t="s">
        <v>12660</v>
      </c>
      <c r="G12542" s="157"/>
      <c r="H12542" s="158">
        <v>2044078572</v>
      </c>
    </row>
    <row r="12543" spans="1:8" s="118" customFormat="1" x14ac:dyDescent="0.25">
      <c r="A12543" s="109"/>
      <c r="B12543" s="155">
        <v>45260.501967592594</v>
      </c>
      <c r="C12543" s="178">
        <v>1000</v>
      </c>
      <c r="D12543" s="178">
        <v>979</v>
      </c>
      <c r="E12543" s="178">
        <v>21</v>
      </c>
      <c r="F12543" s="156" t="s">
        <v>3573</v>
      </c>
      <c r="G12543" s="157" t="s">
        <v>3600</v>
      </c>
      <c r="H12543" s="158">
        <v>2044078651</v>
      </c>
    </row>
    <row r="12544" spans="1:8" s="118" customFormat="1" x14ac:dyDescent="0.25">
      <c r="A12544" s="109"/>
      <c r="B12544" s="155">
        <v>45260.503101851849</v>
      </c>
      <c r="C12544" s="178">
        <v>5000</v>
      </c>
      <c r="D12544" s="178">
        <v>4895</v>
      </c>
      <c r="E12544" s="178">
        <v>105</v>
      </c>
      <c r="F12544" s="156" t="s">
        <v>3591</v>
      </c>
      <c r="G12544" s="157"/>
      <c r="H12544" s="158">
        <v>2044080497</v>
      </c>
    </row>
    <row r="12545" spans="1:8" s="118" customFormat="1" x14ac:dyDescent="0.25">
      <c r="A12545" s="109"/>
      <c r="B12545" s="155">
        <v>45260.503287037034</v>
      </c>
      <c r="C12545" s="178">
        <v>10</v>
      </c>
      <c r="D12545" s="178">
        <v>6.1</v>
      </c>
      <c r="E12545" s="178">
        <v>3.9000000000000004</v>
      </c>
      <c r="F12545" s="156" t="s">
        <v>3551</v>
      </c>
      <c r="G12545" s="157"/>
      <c r="H12545" s="158">
        <v>2044080772</v>
      </c>
    </row>
    <row r="12546" spans="1:8" s="118" customFormat="1" x14ac:dyDescent="0.25">
      <c r="A12546" s="109"/>
      <c r="B12546" s="155">
        <v>45260.503854166665</v>
      </c>
      <c r="C12546" s="178">
        <v>1000</v>
      </c>
      <c r="D12546" s="178">
        <v>979</v>
      </c>
      <c r="E12546" s="178">
        <v>21</v>
      </c>
      <c r="F12546" s="156" t="s">
        <v>5</v>
      </c>
      <c r="G12546" s="157"/>
      <c r="H12546" s="158">
        <v>2044081630</v>
      </c>
    </row>
    <row r="12547" spans="1:8" s="118" customFormat="1" x14ac:dyDescent="0.25">
      <c r="A12547" s="109"/>
      <c r="B12547" s="155">
        <v>45260.50408564815</v>
      </c>
      <c r="C12547" s="178">
        <v>100</v>
      </c>
      <c r="D12547" s="178">
        <v>96.1</v>
      </c>
      <c r="E12547" s="178">
        <v>3.9000000000000057</v>
      </c>
      <c r="F12547" s="156" t="s">
        <v>3629</v>
      </c>
      <c r="G12547" s="157" t="s">
        <v>3584</v>
      </c>
      <c r="H12547" s="158">
        <v>2044081955</v>
      </c>
    </row>
    <row r="12548" spans="1:8" s="118" customFormat="1" x14ac:dyDescent="0.25">
      <c r="A12548" s="109"/>
      <c r="B12548" s="155">
        <v>45260.50439814815</v>
      </c>
      <c r="C12548" s="178">
        <v>1</v>
      </c>
      <c r="D12548" s="178">
        <v>-2.9</v>
      </c>
      <c r="E12548" s="178">
        <v>3.9</v>
      </c>
      <c r="F12548" s="156" t="s">
        <v>12661</v>
      </c>
      <c r="G12548" s="157" t="s">
        <v>3565</v>
      </c>
      <c r="H12548" s="158">
        <v>2044082411</v>
      </c>
    </row>
    <row r="12549" spans="1:8" s="118" customFormat="1" x14ac:dyDescent="0.25">
      <c r="A12549" s="109"/>
      <c r="B12549" s="155">
        <v>45260.505266203705</v>
      </c>
      <c r="C12549" s="178">
        <v>10</v>
      </c>
      <c r="D12549" s="178">
        <v>6.1</v>
      </c>
      <c r="E12549" s="178">
        <v>3.9000000000000004</v>
      </c>
      <c r="F12549" s="156" t="s">
        <v>3581</v>
      </c>
      <c r="G12549" s="157" t="s">
        <v>3622</v>
      </c>
      <c r="H12549" s="158">
        <v>2044083569</v>
      </c>
    </row>
    <row r="12550" spans="1:8" s="118" customFormat="1" x14ac:dyDescent="0.25">
      <c r="A12550" s="109"/>
      <c r="B12550" s="155">
        <v>45260.505277777775</v>
      </c>
      <c r="C12550" s="178">
        <v>2500</v>
      </c>
      <c r="D12550" s="178">
        <v>2447.5</v>
      </c>
      <c r="E12550" s="178">
        <v>52.5</v>
      </c>
      <c r="F12550" s="156" t="s">
        <v>5</v>
      </c>
      <c r="G12550" s="157"/>
      <c r="H12550" s="158">
        <v>2044083584</v>
      </c>
    </row>
    <row r="12551" spans="1:8" s="118" customFormat="1" x14ac:dyDescent="0.25">
      <c r="A12551" s="109"/>
      <c r="B12551" s="155">
        <v>45260.505729166667</v>
      </c>
      <c r="C12551" s="178">
        <v>1</v>
      </c>
      <c r="D12551" s="178">
        <v>-2.9</v>
      </c>
      <c r="E12551" s="178">
        <v>3.9</v>
      </c>
      <c r="F12551" s="156" t="s">
        <v>3535</v>
      </c>
      <c r="G12551" s="157"/>
      <c r="H12551" s="158">
        <v>2044084267</v>
      </c>
    </row>
    <row r="12552" spans="1:8" s="118" customFormat="1" x14ac:dyDescent="0.25">
      <c r="A12552" s="109"/>
      <c r="B12552" s="155">
        <v>45260.505995370368</v>
      </c>
      <c r="C12552" s="178">
        <v>1</v>
      </c>
      <c r="D12552" s="178">
        <v>-2.9</v>
      </c>
      <c r="E12552" s="178">
        <v>3.9</v>
      </c>
      <c r="F12552" s="156" t="s">
        <v>3544</v>
      </c>
      <c r="G12552" s="157"/>
      <c r="H12552" s="158">
        <v>2044084656</v>
      </c>
    </row>
    <row r="12553" spans="1:8" s="118" customFormat="1" x14ac:dyDescent="0.25">
      <c r="A12553" s="109"/>
      <c r="B12553" s="155">
        <v>45260.506053240744</v>
      </c>
      <c r="C12553" s="178">
        <v>1</v>
      </c>
      <c r="D12553" s="178">
        <v>-2.9</v>
      </c>
      <c r="E12553" s="178">
        <v>3.9</v>
      </c>
      <c r="F12553" s="156" t="s">
        <v>3538</v>
      </c>
      <c r="G12553" s="157"/>
      <c r="H12553" s="158">
        <v>2044084731</v>
      </c>
    </row>
    <row r="12554" spans="1:8" s="118" customFormat="1" x14ac:dyDescent="0.25">
      <c r="A12554" s="109"/>
      <c r="B12554" s="155">
        <v>45260.506643518522</v>
      </c>
      <c r="C12554" s="178">
        <v>1500</v>
      </c>
      <c r="D12554" s="178">
        <v>1468.5</v>
      </c>
      <c r="E12554" s="178">
        <v>31.5</v>
      </c>
      <c r="F12554" s="156" t="s">
        <v>5</v>
      </c>
      <c r="G12554" s="157"/>
      <c r="H12554" s="158">
        <v>2044085568</v>
      </c>
    </row>
    <row r="12555" spans="1:8" s="118" customFormat="1" x14ac:dyDescent="0.25">
      <c r="A12555" s="109"/>
      <c r="B12555" s="155">
        <v>45260.507048611114</v>
      </c>
      <c r="C12555" s="178">
        <v>500</v>
      </c>
      <c r="D12555" s="178">
        <v>489.5</v>
      </c>
      <c r="E12555" s="178">
        <v>10.5</v>
      </c>
      <c r="F12555" s="156" t="s">
        <v>3633</v>
      </c>
      <c r="G12555" s="157" t="s">
        <v>3600</v>
      </c>
      <c r="H12555" s="158">
        <v>2044086195</v>
      </c>
    </row>
    <row r="12556" spans="1:8" s="118" customFormat="1" x14ac:dyDescent="0.25">
      <c r="A12556" s="109"/>
      <c r="B12556" s="155">
        <v>45260.507152777776</v>
      </c>
      <c r="C12556" s="178">
        <v>500</v>
      </c>
      <c r="D12556" s="178">
        <v>489.5</v>
      </c>
      <c r="E12556" s="178">
        <v>10.5</v>
      </c>
      <c r="F12556" s="156" t="s">
        <v>5</v>
      </c>
      <c r="G12556" s="157"/>
      <c r="H12556" s="158">
        <v>2044086363</v>
      </c>
    </row>
    <row r="12557" spans="1:8" s="118" customFormat="1" x14ac:dyDescent="0.25">
      <c r="A12557" s="109"/>
      <c r="B12557" s="155">
        <v>45260.508611111109</v>
      </c>
      <c r="C12557" s="178">
        <v>1</v>
      </c>
      <c r="D12557" s="178">
        <v>-2.9</v>
      </c>
      <c r="E12557" s="178">
        <v>3.9</v>
      </c>
      <c r="F12557" s="156" t="s">
        <v>3573</v>
      </c>
      <c r="G12557" s="157"/>
      <c r="H12557" s="158">
        <v>2044088510</v>
      </c>
    </row>
    <row r="12558" spans="1:8" s="118" customFormat="1" x14ac:dyDescent="0.25">
      <c r="A12558" s="109"/>
      <c r="B12558" s="155">
        <v>45260.508668981478</v>
      </c>
      <c r="C12558" s="178">
        <v>1000</v>
      </c>
      <c r="D12558" s="178">
        <v>979</v>
      </c>
      <c r="E12558" s="178">
        <v>21</v>
      </c>
      <c r="F12558" s="156" t="s">
        <v>5</v>
      </c>
      <c r="G12558" s="157"/>
      <c r="H12558" s="158">
        <v>2044088594</v>
      </c>
    </row>
    <row r="12559" spans="1:8" s="118" customFormat="1" x14ac:dyDescent="0.25">
      <c r="A12559" s="109"/>
      <c r="B12559" s="155">
        <v>45260.510127314818</v>
      </c>
      <c r="C12559" s="178">
        <v>1</v>
      </c>
      <c r="D12559" s="178">
        <v>-2.9</v>
      </c>
      <c r="E12559" s="178">
        <v>3.9</v>
      </c>
      <c r="F12559" s="156" t="s">
        <v>3551</v>
      </c>
      <c r="G12559" s="157"/>
      <c r="H12559" s="158">
        <v>2044090781</v>
      </c>
    </row>
    <row r="12560" spans="1:8" s="118" customFormat="1" x14ac:dyDescent="0.25">
      <c r="A12560" s="109"/>
      <c r="B12560" s="155">
        <v>45260.510254629633</v>
      </c>
      <c r="C12560" s="178">
        <v>40000</v>
      </c>
      <c r="D12560" s="178">
        <v>39160</v>
      </c>
      <c r="E12560" s="178">
        <v>840</v>
      </c>
      <c r="F12560" s="156" t="s">
        <v>3573</v>
      </c>
      <c r="G12560" s="157" t="s">
        <v>3565</v>
      </c>
      <c r="H12560" s="158">
        <v>2044090980</v>
      </c>
    </row>
    <row r="12561" spans="1:8" s="118" customFormat="1" x14ac:dyDescent="0.25">
      <c r="A12561" s="109"/>
      <c r="B12561" s="155">
        <v>45260.510439814818</v>
      </c>
      <c r="C12561" s="178">
        <v>100</v>
      </c>
      <c r="D12561" s="178">
        <v>96.1</v>
      </c>
      <c r="E12561" s="178">
        <v>3.9000000000000057</v>
      </c>
      <c r="F12561" s="156" t="s">
        <v>12662</v>
      </c>
      <c r="G12561" s="157" t="s">
        <v>12253</v>
      </c>
      <c r="H12561" s="158">
        <v>2044091306</v>
      </c>
    </row>
    <row r="12562" spans="1:8" s="118" customFormat="1" x14ac:dyDescent="0.25">
      <c r="A12562" s="109"/>
      <c r="B12562" s="155">
        <v>45260.511666666665</v>
      </c>
      <c r="C12562" s="178">
        <v>1</v>
      </c>
      <c r="D12562" s="178">
        <v>-2.9</v>
      </c>
      <c r="E12562" s="178">
        <v>3.9</v>
      </c>
      <c r="F12562" s="156" t="s">
        <v>3556</v>
      </c>
      <c r="G12562" s="157" t="s">
        <v>3600</v>
      </c>
      <c r="H12562" s="158">
        <v>2044093181</v>
      </c>
    </row>
    <row r="12563" spans="1:8" s="118" customFormat="1" x14ac:dyDescent="0.25">
      <c r="A12563" s="109"/>
      <c r="B12563" s="155">
        <v>45260.511944444443</v>
      </c>
      <c r="C12563" s="178">
        <v>1000</v>
      </c>
      <c r="D12563" s="178">
        <v>979</v>
      </c>
      <c r="E12563" s="178">
        <v>21</v>
      </c>
      <c r="F12563" s="156" t="s">
        <v>5</v>
      </c>
      <c r="G12563" s="157"/>
      <c r="H12563" s="158">
        <v>2044093515</v>
      </c>
    </row>
    <row r="12564" spans="1:8" s="118" customFormat="1" x14ac:dyDescent="0.25">
      <c r="A12564" s="109"/>
      <c r="B12564" s="155">
        <v>45260.511967592596</v>
      </c>
      <c r="C12564" s="178">
        <v>1000</v>
      </c>
      <c r="D12564" s="178">
        <v>979</v>
      </c>
      <c r="E12564" s="178">
        <v>21</v>
      </c>
      <c r="F12564" s="156" t="s">
        <v>5</v>
      </c>
      <c r="G12564" s="157"/>
      <c r="H12564" s="158">
        <v>2044093548</v>
      </c>
    </row>
    <row r="12565" spans="1:8" s="118" customFormat="1" x14ac:dyDescent="0.25">
      <c r="A12565" s="109"/>
      <c r="B12565" s="155">
        <v>45260.513287037036</v>
      </c>
      <c r="C12565" s="178">
        <v>10</v>
      </c>
      <c r="D12565" s="178">
        <v>6.1</v>
      </c>
      <c r="E12565" s="178">
        <v>3.9000000000000004</v>
      </c>
      <c r="F12565" s="156" t="s">
        <v>3568</v>
      </c>
      <c r="G12565" s="157"/>
      <c r="H12565" s="158">
        <v>2044095499</v>
      </c>
    </row>
    <row r="12566" spans="1:8" s="118" customFormat="1" x14ac:dyDescent="0.25">
      <c r="A12566" s="109"/>
      <c r="B12566" s="155">
        <v>45260.513460648152</v>
      </c>
      <c r="C12566" s="178">
        <v>500</v>
      </c>
      <c r="D12566" s="178">
        <v>489.5</v>
      </c>
      <c r="E12566" s="178">
        <v>10.5</v>
      </c>
      <c r="F12566" s="156" t="s">
        <v>5</v>
      </c>
      <c r="G12566" s="157"/>
      <c r="H12566" s="158">
        <v>2044095761</v>
      </c>
    </row>
    <row r="12567" spans="1:8" s="118" customFormat="1" x14ac:dyDescent="0.25">
      <c r="A12567" s="109"/>
      <c r="B12567" s="155">
        <v>45260.514236111114</v>
      </c>
      <c r="C12567" s="178">
        <v>300</v>
      </c>
      <c r="D12567" s="178">
        <v>293.7</v>
      </c>
      <c r="E12567" s="178">
        <v>6.3000000000000114</v>
      </c>
      <c r="F12567" s="156" t="s">
        <v>5</v>
      </c>
      <c r="G12567" s="157"/>
      <c r="H12567" s="158">
        <v>2044096876</v>
      </c>
    </row>
    <row r="12568" spans="1:8" s="118" customFormat="1" x14ac:dyDescent="0.25">
      <c r="A12568" s="109"/>
      <c r="B12568" s="155">
        <v>45260.514363425929</v>
      </c>
      <c r="C12568" s="178">
        <v>500</v>
      </c>
      <c r="D12568" s="178">
        <v>489.5</v>
      </c>
      <c r="E12568" s="178">
        <v>10.5</v>
      </c>
      <c r="F12568" s="156" t="s">
        <v>5</v>
      </c>
      <c r="G12568" s="157"/>
      <c r="H12568" s="158">
        <v>2044097084</v>
      </c>
    </row>
    <row r="12569" spans="1:8" s="118" customFormat="1" x14ac:dyDescent="0.25">
      <c r="A12569" s="109"/>
      <c r="B12569" s="155">
        <v>45260.515393518515</v>
      </c>
      <c r="C12569" s="178">
        <v>10</v>
      </c>
      <c r="D12569" s="178">
        <v>6.1</v>
      </c>
      <c r="E12569" s="178">
        <v>3.9000000000000004</v>
      </c>
      <c r="F12569" s="156" t="s">
        <v>3553</v>
      </c>
      <c r="G12569" s="157"/>
      <c r="H12569" s="158">
        <v>2044098787</v>
      </c>
    </row>
    <row r="12570" spans="1:8" s="118" customFormat="1" x14ac:dyDescent="0.25">
      <c r="A12570" s="109"/>
      <c r="B12570" s="155">
        <v>45260.516168981485</v>
      </c>
      <c r="C12570" s="178">
        <v>1500</v>
      </c>
      <c r="D12570" s="178">
        <v>1468.5</v>
      </c>
      <c r="E12570" s="178">
        <v>31.5</v>
      </c>
      <c r="F12570" s="156" t="s">
        <v>5</v>
      </c>
      <c r="G12570" s="157"/>
      <c r="H12570" s="158">
        <v>2044100002</v>
      </c>
    </row>
    <row r="12571" spans="1:8" s="118" customFormat="1" x14ac:dyDescent="0.25">
      <c r="A12571" s="109"/>
      <c r="B12571" s="155">
        <v>45260.516909722224</v>
      </c>
      <c r="C12571" s="178">
        <v>100</v>
      </c>
      <c r="D12571" s="178">
        <v>96.1</v>
      </c>
      <c r="E12571" s="178">
        <v>3.9000000000000057</v>
      </c>
      <c r="F12571" s="156" t="s">
        <v>5</v>
      </c>
      <c r="G12571" s="157"/>
      <c r="H12571" s="158">
        <v>2044101269</v>
      </c>
    </row>
    <row r="12572" spans="1:8" s="118" customFormat="1" x14ac:dyDescent="0.25">
      <c r="A12572" s="109"/>
      <c r="B12572" s="155">
        <v>45260.517627314817</v>
      </c>
      <c r="C12572" s="178">
        <v>1000</v>
      </c>
      <c r="D12572" s="178">
        <v>979</v>
      </c>
      <c r="E12572" s="178">
        <v>21</v>
      </c>
      <c r="F12572" s="156" t="s">
        <v>5</v>
      </c>
      <c r="G12572" s="157"/>
      <c r="H12572" s="158">
        <v>2044102335</v>
      </c>
    </row>
    <row r="12573" spans="1:8" s="118" customFormat="1" x14ac:dyDescent="0.25">
      <c r="A12573" s="109"/>
      <c r="B12573" s="155">
        <v>45260.518576388888</v>
      </c>
      <c r="C12573" s="178">
        <v>500</v>
      </c>
      <c r="D12573" s="178">
        <v>489.5</v>
      </c>
      <c r="E12573" s="178">
        <v>10.5</v>
      </c>
      <c r="F12573" s="156" t="s">
        <v>3591</v>
      </c>
      <c r="G12573" s="157" t="s">
        <v>12207</v>
      </c>
      <c r="H12573" s="158">
        <v>2044103654</v>
      </c>
    </row>
    <row r="12574" spans="1:8" s="118" customFormat="1" x14ac:dyDescent="0.25">
      <c r="A12574" s="109"/>
      <c r="B12574" s="155">
        <v>45260.519062500003</v>
      </c>
      <c r="C12574" s="178">
        <v>1</v>
      </c>
      <c r="D12574" s="178">
        <v>-2.9</v>
      </c>
      <c r="E12574" s="178">
        <v>3.9</v>
      </c>
      <c r="F12574" s="156" t="s">
        <v>3564</v>
      </c>
      <c r="G12574" s="157" t="s">
        <v>3565</v>
      </c>
      <c r="H12574" s="158">
        <v>2044104295</v>
      </c>
    </row>
    <row r="12575" spans="1:8" s="118" customFormat="1" x14ac:dyDescent="0.25">
      <c r="A12575" s="109"/>
      <c r="B12575" s="155">
        <v>45260.519305555557</v>
      </c>
      <c r="C12575" s="178">
        <v>100</v>
      </c>
      <c r="D12575" s="178">
        <v>96.1</v>
      </c>
      <c r="E12575" s="178">
        <v>3.9000000000000057</v>
      </c>
      <c r="F12575" s="156" t="s">
        <v>5</v>
      </c>
      <c r="G12575" s="157"/>
      <c r="H12575" s="158">
        <v>2044104630</v>
      </c>
    </row>
    <row r="12576" spans="1:8" s="118" customFormat="1" x14ac:dyDescent="0.25">
      <c r="A12576" s="109"/>
      <c r="B12576" s="155">
        <v>45260.519571759258</v>
      </c>
      <c r="C12576" s="178">
        <v>500</v>
      </c>
      <c r="D12576" s="178">
        <v>489.5</v>
      </c>
      <c r="E12576" s="178">
        <v>10.5</v>
      </c>
      <c r="F12576" s="156" t="s">
        <v>5</v>
      </c>
      <c r="G12576" s="157"/>
      <c r="H12576" s="158">
        <v>2044104971</v>
      </c>
    </row>
    <row r="12577" spans="1:8" s="118" customFormat="1" x14ac:dyDescent="0.25">
      <c r="A12577" s="109"/>
      <c r="B12577" s="155">
        <v>45260.520474537036</v>
      </c>
      <c r="C12577" s="178">
        <v>10</v>
      </c>
      <c r="D12577" s="178">
        <v>6.1</v>
      </c>
      <c r="E12577" s="178">
        <v>3.9000000000000004</v>
      </c>
      <c r="F12577" s="156" t="s">
        <v>3544</v>
      </c>
      <c r="G12577" s="157"/>
      <c r="H12577" s="158">
        <v>2044106254</v>
      </c>
    </row>
    <row r="12578" spans="1:8" s="118" customFormat="1" x14ac:dyDescent="0.25">
      <c r="A12578" s="109"/>
      <c r="B12578" s="155">
        <v>45260.520671296297</v>
      </c>
      <c r="C12578" s="178">
        <v>1000</v>
      </c>
      <c r="D12578" s="178">
        <v>979</v>
      </c>
      <c r="E12578" s="178">
        <v>21</v>
      </c>
      <c r="F12578" s="156" t="s">
        <v>5</v>
      </c>
      <c r="G12578" s="157"/>
      <c r="H12578" s="158">
        <v>2044106555</v>
      </c>
    </row>
    <row r="12579" spans="1:8" s="118" customFormat="1" x14ac:dyDescent="0.25">
      <c r="A12579" s="109"/>
      <c r="B12579" s="155">
        <v>45260.520810185182</v>
      </c>
      <c r="C12579" s="178">
        <v>1000</v>
      </c>
      <c r="D12579" s="178">
        <v>979</v>
      </c>
      <c r="E12579" s="178">
        <v>21</v>
      </c>
      <c r="F12579" s="156" t="s">
        <v>5</v>
      </c>
      <c r="G12579" s="157"/>
      <c r="H12579" s="158">
        <v>2044106719</v>
      </c>
    </row>
    <row r="12580" spans="1:8" s="118" customFormat="1" x14ac:dyDescent="0.25">
      <c r="A12580" s="109"/>
      <c r="B12580" s="155">
        <v>45260.521608796298</v>
      </c>
      <c r="C12580" s="178">
        <v>300</v>
      </c>
      <c r="D12580" s="178">
        <v>293.7</v>
      </c>
      <c r="E12580" s="178">
        <v>6.3000000000000114</v>
      </c>
      <c r="F12580" s="156" t="s">
        <v>5</v>
      </c>
      <c r="G12580" s="157"/>
      <c r="H12580" s="158">
        <v>2044107929</v>
      </c>
    </row>
    <row r="12581" spans="1:8" s="118" customFormat="1" x14ac:dyDescent="0.25">
      <c r="A12581" s="109"/>
      <c r="B12581" s="155">
        <v>45260.523217592592</v>
      </c>
      <c r="C12581" s="178">
        <v>5</v>
      </c>
      <c r="D12581" s="178">
        <v>1.1000000000000001</v>
      </c>
      <c r="E12581" s="178">
        <v>3.9</v>
      </c>
      <c r="F12581" s="156" t="s">
        <v>5</v>
      </c>
      <c r="G12581" s="157"/>
      <c r="H12581" s="158">
        <v>2044110201</v>
      </c>
    </row>
    <row r="12582" spans="1:8" s="118" customFormat="1" x14ac:dyDescent="0.25">
      <c r="A12582" s="109"/>
      <c r="B12582" s="155">
        <v>45260.523472222223</v>
      </c>
      <c r="C12582" s="178">
        <v>1000</v>
      </c>
      <c r="D12582" s="178">
        <v>979</v>
      </c>
      <c r="E12582" s="178">
        <v>21</v>
      </c>
      <c r="F12582" s="156" t="s">
        <v>3539</v>
      </c>
      <c r="G12582" s="157" t="s">
        <v>5506</v>
      </c>
      <c r="H12582" s="158">
        <v>2044110547</v>
      </c>
    </row>
    <row r="12583" spans="1:8" s="118" customFormat="1" x14ac:dyDescent="0.25">
      <c r="A12583" s="109"/>
      <c r="B12583" s="155">
        <v>45260.523935185185</v>
      </c>
      <c r="C12583" s="178">
        <v>1500</v>
      </c>
      <c r="D12583" s="178">
        <v>1468.5</v>
      </c>
      <c r="E12583" s="178">
        <v>31.5</v>
      </c>
      <c r="F12583" s="156" t="s">
        <v>3545</v>
      </c>
      <c r="G12583" s="157"/>
      <c r="H12583" s="158">
        <v>2044111220</v>
      </c>
    </row>
    <row r="12584" spans="1:8" s="118" customFormat="1" x14ac:dyDescent="0.25">
      <c r="A12584" s="109"/>
      <c r="B12584" s="155">
        <v>45260.524270833332</v>
      </c>
      <c r="C12584" s="178">
        <v>500</v>
      </c>
      <c r="D12584" s="178">
        <v>489.5</v>
      </c>
      <c r="E12584" s="178">
        <v>10.5</v>
      </c>
      <c r="F12584" s="156" t="s">
        <v>5</v>
      </c>
      <c r="G12584" s="157"/>
      <c r="H12584" s="158">
        <v>2044111685</v>
      </c>
    </row>
    <row r="12585" spans="1:8" s="118" customFormat="1" x14ac:dyDescent="0.25">
      <c r="A12585" s="109"/>
      <c r="B12585" s="155">
        <v>45260.525081018517</v>
      </c>
      <c r="C12585" s="178">
        <v>10</v>
      </c>
      <c r="D12585" s="178">
        <v>6.1</v>
      </c>
      <c r="E12585" s="178">
        <v>3.9000000000000004</v>
      </c>
      <c r="F12585" s="156" t="s">
        <v>12663</v>
      </c>
      <c r="G12585" s="157"/>
      <c r="H12585" s="158">
        <v>2044112921</v>
      </c>
    </row>
    <row r="12586" spans="1:8" s="118" customFormat="1" x14ac:dyDescent="0.25">
      <c r="A12586" s="109"/>
      <c r="B12586" s="155">
        <v>45260.525092592594</v>
      </c>
      <c r="C12586" s="178">
        <v>10</v>
      </c>
      <c r="D12586" s="178">
        <v>6.1</v>
      </c>
      <c r="E12586" s="178">
        <v>3.9000000000000004</v>
      </c>
      <c r="F12586" s="156" t="s">
        <v>3568</v>
      </c>
      <c r="G12586" s="157" t="s">
        <v>3537</v>
      </c>
      <c r="H12586" s="158">
        <v>2044112955</v>
      </c>
    </row>
    <row r="12587" spans="1:8" s="118" customFormat="1" x14ac:dyDescent="0.25">
      <c r="A12587" s="109"/>
      <c r="B12587" s="155">
        <v>45260.525347222225</v>
      </c>
      <c r="C12587" s="178">
        <v>500</v>
      </c>
      <c r="D12587" s="178">
        <v>489.5</v>
      </c>
      <c r="E12587" s="178">
        <v>10.5</v>
      </c>
      <c r="F12587" s="156" t="s">
        <v>5</v>
      </c>
      <c r="G12587" s="157"/>
      <c r="H12587" s="158">
        <v>2044113310</v>
      </c>
    </row>
    <row r="12588" spans="1:8" s="118" customFormat="1" x14ac:dyDescent="0.25">
      <c r="A12588" s="109"/>
      <c r="B12588" s="155">
        <v>45260.52721064815</v>
      </c>
      <c r="C12588" s="178">
        <v>10</v>
      </c>
      <c r="D12588" s="178">
        <v>6.1</v>
      </c>
      <c r="E12588" s="178">
        <v>3.9000000000000004</v>
      </c>
      <c r="F12588" s="156" t="s">
        <v>3554</v>
      </c>
      <c r="G12588" s="157"/>
      <c r="H12588" s="158">
        <v>2044115802</v>
      </c>
    </row>
    <row r="12589" spans="1:8" s="118" customFormat="1" x14ac:dyDescent="0.25">
      <c r="A12589" s="109"/>
      <c r="B12589" s="155">
        <v>45260.527812499997</v>
      </c>
      <c r="C12589" s="178">
        <v>1</v>
      </c>
      <c r="D12589" s="178">
        <v>-2.9</v>
      </c>
      <c r="E12589" s="178">
        <v>3.9</v>
      </c>
      <c r="F12589" s="156" t="s">
        <v>3603</v>
      </c>
      <c r="G12589" s="157" t="s">
        <v>3584</v>
      </c>
      <c r="H12589" s="158">
        <v>2044116590</v>
      </c>
    </row>
    <row r="12590" spans="1:8" s="118" customFormat="1" x14ac:dyDescent="0.25">
      <c r="A12590" s="109"/>
      <c r="B12590" s="155">
        <v>45260.528356481482</v>
      </c>
      <c r="C12590" s="178">
        <v>1</v>
      </c>
      <c r="D12590" s="178">
        <v>-2.9</v>
      </c>
      <c r="E12590" s="178">
        <v>3.9</v>
      </c>
      <c r="F12590" s="156" t="s">
        <v>3596</v>
      </c>
      <c r="G12590" s="157"/>
      <c r="H12590" s="158">
        <v>2044117434</v>
      </c>
    </row>
    <row r="12591" spans="1:8" s="118" customFormat="1" x14ac:dyDescent="0.25">
      <c r="A12591" s="109"/>
      <c r="B12591" s="155">
        <v>45260.529016203705</v>
      </c>
      <c r="C12591" s="178">
        <v>10</v>
      </c>
      <c r="D12591" s="178">
        <v>6.1</v>
      </c>
      <c r="E12591" s="178">
        <v>3.9000000000000004</v>
      </c>
      <c r="F12591" s="156" t="s">
        <v>3578</v>
      </c>
      <c r="G12591" s="157"/>
      <c r="H12591" s="158">
        <v>2044118296</v>
      </c>
    </row>
    <row r="12592" spans="1:8" s="118" customFormat="1" x14ac:dyDescent="0.25">
      <c r="A12592" s="109"/>
      <c r="B12592" s="155">
        <v>45260.532060185185</v>
      </c>
      <c r="C12592" s="178">
        <v>200</v>
      </c>
      <c r="D12592" s="178">
        <v>195.8</v>
      </c>
      <c r="E12592" s="178">
        <v>4.1999999999999886</v>
      </c>
      <c r="F12592" s="156" t="s">
        <v>5</v>
      </c>
      <c r="G12592" s="157"/>
      <c r="H12592" s="158">
        <v>2044122762</v>
      </c>
    </row>
    <row r="12593" spans="1:8" s="118" customFormat="1" x14ac:dyDescent="0.25">
      <c r="A12593" s="109"/>
      <c r="B12593" s="155">
        <v>45260.532256944447</v>
      </c>
      <c r="C12593" s="178">
        <v>500</v>
      </c>
      <c r="D12593" s="178">
        <v>489.5</v>
      </c>
      <c r="E12593" s="178">
        <v>10.5</v>
      </c>
      <c r="F12593" s="156" t="s">
        <v>5</v>
      </c>
      <c r="G12593" s="157"/>
      <c r="H12593" s="158">
        <v>2044123073</v>
      </c>
    </row>
    <row r="12594" spans="1:8" s="118" customFormat="1" x14ac:dyDescent="0.25">
      <c r="A12594" s="109"/>
      <c r="B12594" s="155">
        <v>45260.533935185187</v>
      </c>
      <c r="C12594" s="178">
        <v>10</v>
      </c>
      <c r="D12594" s="178">
        <v>6.1</v>
      </c>
      <c r="E12594" s="178">
        <v>3.9000000000000004</v>
      </c>
      <c r="F12594" s="156" t="s">
        <v>3538</v>
      </c>
      <c r="G12594" s="157"/>
      <c r="H12594" s="158">
        <v>2044125491</v>
      </c>
    </row>
    <row r="12595" spans="1:8" s="118" customFormat="1" x14ac:dyDescent="0.25">
      <c r="A12595" s="109"/>
      <c r="B12595" s="155">
        <v>45260.535358796296</v>
      </c>
      <c r="C12595" s="178">
        <v>10</v>
      </c>
      <c r="D12595" s="178">
        <v>6.1</v>
      </c>
      <c r="E12595" s="178">
        <v>3.9000000000000004</v>
      </c>
      <c r="F12595" s="156" t="s">
        <v>3549</v>
      </c>
      <c r="G12595" s="157"/>
      <c r="H12595" s="158">
        <v>2044127596</v>
      </c>
    </row>
    <row r="12596" spans="1:8" s="118" customFormat="1" x14ac:dyDescent="0.25">
      <c r="A12596" s="109"/>
      <c r="B12596" s="155">
        <v>45260.535960648151</v>
      </c>
      <c r="C12596" s="178">
        <v>500</v>
      </c>
      <c r="D12596" s="178">
        <v>489.5</v>
      </c>
      <c r="E12596" s="178">
        <v>10.5</v>
      </c>
      <c r="F12596" s="156" t="s">
        <v>5</v>
      </c>
      <c r="G12596" s="157"/>
      <c r="H12596" s="158">
        <v>2044128404</v>
      </c>
    </row>
    <row r="12597" spans="1:8" s="118" customFormat="1" x14ac:dyDescent="0.25">
      <c r="A12597" s="109"/>
      <c r="B12597" s="155">
        <v>45260.536759259259</v>
      </c>
      <c r="C12597" s="178">
        <v>3000</v>
      </c>
      <c r="D12597" s="178">
        <v>2937</v>
      </c>
      <c r="E12597" s="178">
        <v>63</v>
      </c>
      <c r="F12597" s="156" t="s">
        <v>5</v>
      </c>
      <c r="G12597" s="157"/>
      <c r="H12597" s="158">
        <v>2044129446</v>
      </c>
    </row>
    <row r="12598" spans="1:8" s="118" customFormat="1" x14ac:dyDescent="0.25">
      <c r="A12598" s="109"/>
      <c r="B12598" s="155">
        <v>45260.537627314814</v>
      </c>
      <c r="C12598" s="178">
        <v>1</v>
      </c>
      <c r="D12598" s="178">
        <v>-2.9</v>
      </c>
      <c r="E12598" s="178">
        <v>3.9</v>
      </c>
      <c r="F12598" s="156" t="s">
        <v>3634</v>
      </c>
      <c r="G12598" s="157"/>
      <c r="H12598" s="158">
        <v>2044130817</v>
      </c>
    </row>
    <row r="12599" spans="1:8" s="118" customFormat="1" x14ac:dyDescent="0.25">
      <c r="A12599" s="109"/>
      <c r="B12599" s="155">
        <v>45260.537928240738</v>
      </c>
      <c r="C12599" s="178">
        <v>27000</v>
      </c>
      <c r="D12599" s="178">
        <v>26433</v>
      </c>
      <c r="E12599" s="178">
        <v>567</v>
      </c>
      <c r="F12599" s="156" t="s">
        <v>3557</v>
      </c>
      <c r="G12599" s="157" t="s">
        <v>3618</v>
      </c>
      <c r="H12599" s="158">
        <v>2044131239</v>
      </c>
    </row>
    <row r="12600" spans="1:8" s="118" customFormat="1" x14ac:dyDescent="0.25">
      <c r="A12600" s="109"/>
      <c r="B12600" s="155">
        <v>45260.538055555553</v>
      </c>
      <c r="C12600" s="178">
        <v>500</v>
      </c>
      <c r="D12600" s="178">
        <v>489.5</v>
      </c>
      <c r="E12600" s="178">
        <v>10.5</v>
      </c>
      <c r="F12600" s="156" t="s">
        <v>5</v>
      </c>
      <c r="G12600" s="157"/>
      <c r="H12600" s="158">
        <v>2044131423</v>
      </c>
    </row>
    <row r="12601" spans="1:8" s="118" customFormat="1" x14ac:dyDescent="0.25">
      <c r="A12601" s="109"/>
      <c r="B12601" s="155">
        <v>45260.539849537039</v>
      </c>
      <c r="C12601" s="178">
        <v>300</v>
      </c>
      <c r="D12601" s="178">
        <v>293.7</v>
      </c>
      <c r="E12601" s="178">
        <v>6.3000000000000114</v>
      </c>
      <c r="F12601" s="156" t="s">
        <v>3561</v>
      </c>
      <c r="G12601" s="157" t="s">
        <v>3618</v>
      </c>
      <c r="H12601" s="158">
        <v>2044133899</v>
      </c>
    </row>
    <row r="12602" spans="1:8" s="118" customFormat="1" x14ac:dyDescent="0.25">
      <c r="A12602" s="109"/>
      <c r="B12602" s="155">
        <v>45260.540138888886</v>
      </c>
      <c r="C12602" s="178">
        <v>400</v>
      </c>
      <c r="D12602" s="178">
        <v>391.6</v>
      </c>
      <c r="E12602" s="178">
        <v>8.3999999999999773</v>
      </c>
      <c r="F12602" s="156" t="s">
        <v>5</v>
      </c>
      <c r="G12602" s="157"/>
      <c r="H12602" s="158">
        <v>2044134236</v>
      </c>
    </row>
    <row r="12603" spans="1:8" s="118" customFormat="1" x14ac:dyDescent="0.25">
      <c r="A12603" s="109"/>
      <c r="B12603" s="155">
        <v>45260.541400462964</v>
      </c>
      <c r="C12603" s="178">
        <v>300</v>
      </c>
      <c r="D12603" s="178">
        <v>293.7</v>
      </c>
      <c r="E12603" s="178">
        <v>6.3000000000000114</v>
      </c>
      <c r="F12603" s="156" t="s">
        <v>5</v>
      </c>
      <c r="G12603" s="157"/>
      <c r="H12603" s="158">
        <v>2044135916</v>
      </c>
    </row>
    <row r="12604" spans="1:8" s="118" customFormat="1" x14ac:dyDescent="0.25">
      <c r="A12604" s="109"/>
      <c r="B12604" s="155">
        <v>45260.543576388889</v>
      </c>
      <c r="C12604" s="178">
        <v>1</v>
      </c>
      <c r="D12604" s="178">
        <v>-2.9</v>
      </c>
      <c r="E12604" s="178">
        <v>3.9</v>
      </c>
      <c r="F12604" s="156" t="s">
        <v>3559</v>
      </c>
      <c r="G12604" s="157" t="s">
        <v>3586</v>
      </c>
      <c r="H12604" s="158">
        <v>2044139171</v>
      </c>
    </row>
    <row r="12605" spans="1:8" s="118" customFormat="1" x14ac:dyDescent="0.25">
      <c r="A12605" s="109"/>
      <c r="B12605" s="155">
        <v>45260.544178240743</v>
      </c>
      <c r="C12605" s="178">
        <v>1</v>
      </c>
      <c r="D12605" s="178">
        <v>-2.9</v>
      </c>
      <c r="E12605" s="178">
        <v>3.9</v>
      </c>
      <c r="F12605" s="156" t="s">
        <v>3566</v>
      </c>
      <c r="G12605" s="157" t="s">
        <v>3576</v>
      </c>
      <c r="H12605" s="158">
        <v>2044140024</v>
      </c>
    </row>
    <row r="12606" spans="1:8" s="118" customFormat="1" x14ac:dyDescent="0.25">
      <c r="A12606" s="109"/>
      <c r="B12606" s="155">
        <v>45260.545868055553</v>
      </c>
      <c r="C12606" s="178">
        <v>500</v>
      </c>
      <c r="D12606" s="178">
        <v>489.5</v>
      </c>
      <c r="E12606" s="178">
        <v>10.5</v>
      </c>
      <c r="F12606" s="156" t="s">
        <v>5</v>
      </c>
      <c r="G12606" s="157"/>
      <c r="H12606" s="158">
        <v>2044142529</v>
      </c>
    </row>
    <row r="12607" spans="1:8" s="118" customFormat="1" x14ac:dyDescent="0.25">
      <c r="A12607" s="109"/>
      <c r="B12607" s="155">
        <v>45260.546018518522</v>
      </c>
      <c r="C12607" s="178">
        <v>10</v>
      </c>
      <c r="D12607" s="178">
        <v>6.1</v>
      </c>
      <c r="E12607" s="178">
        <v>3.9000000000000004</v>
      </c>
      <c r="F12607" s="156" t="s">
        <v>3551</v>
      </c>
      <c r="G12607" s="157"/>
      <c r="H12607" s="158">
        <v>2044142733</v>
      </c>
    </row>
    <row r="12608" spans="1:8" s="118" customFormat="1" x14ac:dyDescent="0.25">
      <c r="A12608" s="109"/>
      <c r="B12608" s="155">
        <v>45260.546064814815</v>
      </c>
      <c r="C12608" s="178">
        <v>10</v>
      </c>
      <c r="D12608" s="178">
        <v>6.1</v>
      </c>
      <c r="E12608" s="178">
        <v>3.9000000000000004</v>
      </c>
      <c r="F12608" s="156" t="s">
        <v>5</v>
      </c>
      <c r="G12608" s="157"/>
      <c r="H12608" s="158">
        <v>2044142790</v>
      </c>
    </row>
    <row r="12609" spans="1:8" s="118" customFormat="1" x14ac:dyDescent="0.25">
      <c r="A12609" s="109"/>
      <c r="B12609" s="155">
        <v>45260.546585648146</v>
      </c>
      <c r="C12609" s="178">
        <v>500</v>
      </c>
      <c r="D12609" s="178">
        <v>489.5</v>
      </c>
      <c r="E12609" s="178">
        <v>10.5</v>
      </c>
      <c r="F12609" s="156" t="s">
        <v>11994</v>
      </c>
      <c r="G12609" s="157"/>
      <c r="H12609" s="158">
        <v>2044143476</v>
      </c>
    </row>
    <row r="12610" spans="1:8" s="118" customFormat="1" x14ac:dyDescent="0.25">
      <c r="A12610" s="109"/>
      <c r="B12610" s="155">
        <v>45260.546655092592</v>
      </c>
      <c r="C12610" s="178">
        <v>50</v>
      </c>
      <c r="D12610" s="178">
        <v>46.1</v>
      </c>
      <c r="E12610" s="178">
        <v>3.8999999999999986</v>
      </c>
      <c r="F12610" s="156" t="s">
        <v>3566</v>
      </c>
      <c r="G12610" s="157" t="s">
        <v>3576</v>
      </c>
      <c r="H12610" s="158">
        <v>2044143565</v>
      </c>
    </row>
    <row r="12611" spans="1:8" s="118" customFormat="1" x14ac:dyDescent="0.25">
      <c r="A12611" s="109"/>
      <c r="B12611" s="155">
        <v>45260.547083333331</v>
      </c>
      <c r="C12611" s="178">
        <v>10</v>
      </c>
      <c r="D12611" s="178">
        <v>6.1</v>
      </c>
      <c r="E12611" s="178">
        <v>3.9000000000000004</v>
      </c>
      <c r="F12611" s="156" t="s">
        <v>3551</v>
      </c>
      <c r="G12611" s="157"/>
      <c r="H12611" s="158">
        <v>2044144096</v>
      </c>
    </row>
    <row r="12612" spans="1:8" s="118" customFormat="1" x14ac:dyDescent="0.25">
      <c r="A12612" s="109"/>
      <c r="B12612" s="155">
        <v>45260.547129629631</v>
      </c>
      <c r="C12612" s="178">
        <v>1</v>
      </c>
      <c r="D12612" s="178">
        <v>-2.9</v>
      </c>
      <c r="E12612" s="178">
        <v>3.9</v>
      </c>
      <c r="F12612" s="156" t="s">
        <v>3647</v>
      </c>
      <c r="G12612" s="157"/>
      <c r="H12612" s="158">
        <v>2044144135</v>
      </c>
    </row>
    <row r="12613" spans="1:8" s="118" customFormat="1" x14ac:dyDescent="0.25">
      <c r="A12613" s="109"/>
      <c r="B12613" s="155">
        <v>45260.547175925924</v>
      </c>
      <c r="C12613" s="178">
        <v>500</v>
      </c>
      <c r="D12613" s="178">
        <v>489.5</v>
      </c>
      <c r="E12613" s="178">
        <v>10.5</v>
      </c>
      <c r="F12613" s="156" t="s">
        <v>5</v>
      </c>
      <c r="G12613" s="157"/>
      <c r="H12613" s="158">
        <v>2044144205</v>
      </c>
    </row>
    <row r="12614" spans="1:8" s="118" customFormat="1" x14ac:dyDescent="0.25">
      <c r="A12614" s="109"/>
      <c r="B12614" s="155">
        <v>45260.548750000002</v>
      </c>
      <c r="C12614" s="178">
        <v>10</v>
      </c>
      <c r="D12614" s="178">
        <v>6.1</v>
      </c>
      <c r="E12614" s="178">
        <v>3.9000000000000004</v>
      </c>
      <c r="F12614" s="156" t="s">
        <v>3554</v>
      </c>
      <c r="G12614" s="157"/>
      <c r="H12614" s="158">
        <v>2044146360</v>
      </c>
    </row>
    <row r="12615" spans="1:8" s="118" customFormat="1" x14ac:dyDescent="0.25">
      <c r="A12615" s="109"/>
      <c r="B12615" s="155">
        <v>45260.548958333333</v>
      </c>
      <c r="C12615" s="178">
        <v>200</v>
      </c>
      <c r="D12615" s="178">
        <v>195.8</v>
      </c>
      <c r="E12615" s="178">
        <v>4.1999999999999886</v>
      </c>
      <c r="F12615" s="156" t="s">
        <v>5</v>
      </c>
      <c r="G12615" s="157"/>
      <c r="H12615" s="158">
        <v>2044146677</v>
      </c>
    </row>
    <row r="12616" spans="1:8" s="118" customFormat="1" x14ac:dyDescent="0.25">
      <c r="A12616" s="109"/>
      <c r="B12616" s="155">
        <v>45260.549097222225</v>
      </c>
      <c r="C12616" s="178">
        <v>10</v>
      </c>
      <c r="D12616" s="178">
        <v>6.1</v>
      </c>
      <c r="E12616" s="178">
        <v>3.9000000000000004</v>
      </c>
      <c r="F12616" s="156" t="s">
        <v>3559</v>
      </c>
      <c r="G12616" s="157"/>
      <c r="H12616" s="158">
        <v>2044146863</v>
      </c>
    </row>
    <row r="12617" spans="1:8" s="118" customFormat="1" x14ac:dyDescent="0.25">
      <c r="A12617" s="109"/>
      <c r="B12617" s="155">
        <v>45260.553518518522</v>
      </c>
      <c r="C12617" s="178">
        <v>100</v>
      </c>
      <c r="D12617" s="178">
        <v>96.1</v>
      </c>
      <c r="E12617" s="178">
        <v>3.9000000000000057</v>
      </c>
      <c r="F12617" s="156" t="s">
        <v>5</v>
      </c>
      <c r="G12617" s="157"/>
      <c r="H12617" s="158">
        <v>2044152610</v>
      </c>
    </row>
    <row r="12618" spans="1:8" s="118" customFormat="1" x14ac:dyDescent="0.25">
      <c r="A12618" s="109"/>
      <c r="B12618" s="155">
        <v>45260.554340277777</v>
      </c>
      <c r="C12618" s="178">
        <v>1500</v>
      </c>
      <c r="D12618" s="178">
        <v>1468.5</v>
      </c>
      <c r="E12618" s="178">
        <v>31.5</v>
      </c>
      <c r="F12618" s="156" t="s">
        <v>3575</v>
      </c>
      <c r="G12618" s="157" t="s">
        <v>3586</v>
      </c>
      <c r="H12618" s="158">
        <v>2044153602</v>
      </c>
    </row>
    <row r="12619" spans="1:8" s="118" customFormat="1" x14ac:dyDescent="0.25">
      <c r="A12619" s="109"/>
      <c r="B12619" s="155">
        <v>45260.554780092592</v>
      </c>
      <c r="C12619" s="178">
        <v>100</v>
      </c>
      <c r="D12619" s="178">
        <v>96.1</v>
      </c>
      <c r="E12619" s="178">
        <v>3.9000000000000057</v>
      </c>
      <c r="F12619" s="156" t="s">
        <v>5</v>
      </c>
      <c r="G12619" s="157"/>
      <c r="H12619" s="158">
        <v>2044154142</v>
      </c>
    </row>
    <row r="12620" spans="1:8" s="118" customFormat="1" x14ac:dyDescent="0.25">
      <c r="A12620" s="109"/>
      <c r="B12620" s="155">
        <v>45260.555011574077</v>
      </c>
      <c r="C12620" s="178">
        <v>100</v>
      </c>
      <c r="D12620" s="178">
        <v>96.1</v>
      </c>
      <c r="E12620" s="178">
        <v>3.9000000000000057</v>
      </c>
      <c r="F12620" s="156" t="s">
        <v>3645</v>
      </c>
      <c r="G12620" s="157"/>
      <c r="H12620" s="158">
        <v>2044154448</v>
      </c>
    </row>
    <row r="12621" spans="1:8" s="118" customFormat="1" x14ac:dyDescent="0.25">
      <c r="A12621" s="109"/>
      <c r="B12621" s="155">
        <v>45260.555208333331</v>
      </c>
      <c r="C12621" s="178">
        <v>500</v>
      </c>
      <c r="D12621" s="178">
        <v>489.5</v>
      </c>
      <c r="E12621" s="178">
        <v>10.5</v>
      </c>
      <c r="F12621" s="156" t="s">
        <v>5</v>
      </c>
      <c r="G12621" s="157"/>
      <c r="H12621" s="158">
        <v>2044154697</v>
      </c>
    </row>
    <row r="12622" spans="1:8" s="118" customFormat="1" x14ac:dyDescent="0.25">
      <c r="A12622" s="109"/>
      <c r="B12622" s="155">
        <v>45260.555243055554</v>
      </c>
      <c r="C12622" s="178">
        <v>1</v>
      </c>
      <c r="D12622" s="178">
        <v>-2.9</v>
      </c>
      <c r="E12622" s="178">
        <v>3.9</v>
      </c>
      <c r="F12622" s="156" t="s">
        <v>12664</v>
      </c>
      <c r="G12622" s="157"/>
      <c r="H12622" s="158">
        <v>2044154738</v>
      </c>
    </row>
    <row r="12623" spans="1:8" s="118" customFormat="1" x14ac:dyDescent="0.25">
      <c r="A12623" s="109"/>
      <c r="B12623" s="155">
        <v>45260.555509259262</v>
      </c>
      <c r="C12623" s="178">
        <v>10</v>
      </c>
      <c r="D12623" s="178">
        <v>6.1</v>
      </c>
      <c r="E12623" s="178">
        <v>3.9000000000000004</v>
      </c>
      <c r="F12623" s="156" t="s">
        <v>3566</v>
      </c>
      <c r="G12623" s="157"/>
      <c r="H12623" s="158">
        <v>2044155032</v>
      </c>
    </row>
    <row r="12624" spans="1:8" s="118" customFormat="1" x14ac:dyDescent="0.25">
      <c r="A12624" s="109"/>
      <c r="B12624" s="155">
        <v>45260.55572916667</v>
      </c>
      <c r="C12624" s="178">
        <v>3000</v>
      </c>
      <c r="D12624" s="178">
        <v>2937</v>
      </c>
      <c r="E12624" s="178">
        <v>63</v>
      </c>
      <c r="F12624" s="156" t="s">
        <v>5</v>
      </c>
      <c r="G12624" s="157"/>
      <c r="H12624" s="158">
        <v>2044155388</v>
      </c>
    </row>
    <row r="12625" spans="1:8" s="118" customFormat="1" x14ac:dyDescent="0.25">
      <c r="A12625" s="109"/>
      <c r="B12625" s="155">
        <v>45260.555763888886</v>
      </c>
      <c r="C12625" s="178">
        <v>1000</v>
      </c>
      <c r="D12625" s="178">
        <v>979</v>
      </c>
      <c r="E12625" s="178">
        <v>21</v>
      </c>
      <c r="F12625" s="156" t="s">
        <v>5</v>
      </c>
      <c r="G12625" s="157"/>
      <c r="H12625" s="158">
        <v>2044155442</v>
      </c>
    </row>
    <row r="12626" spans="1:8" s="118" customFormat="1" x14ac:dyDescent="0.25">
      <c r="A12626" s="109"/>
      <c r="B12626" s="155">
        <v>45260.557800925926</v>
      </c>
      <c r="C12626" s="178">
        <v>1</v>
      </c>
      <c r="D12626" s="178">
        <v>-2.9</v>
      </c>
      <c r="E12626" s="178">
        <v>3.9</v>
      </c>
      <c r="F12626" s="156" t="s">
        <v>11864</v>
      </c>
      <c r="G12626" s="157"/>
      <c r="H12626" s="158">
        <v>2044158315</v>
      </c>
    </row>
    <row r="12627" spans="1:8" s="118" customFormat="1" x14ac:dyDescent="0.25">
      <c r="A12627" s="109"/>
      <c r="B12627" s="155">
        <v>45260.558078703703</v>
      </c>
      <c r="C12627" s="178">
        <v>500</v>
      </c>
      <c r="D12627" s="178">
        <v>489.5</v>
      </c>
      <c r="E12627" s="178">
        <v>10.5</v>
      </c>
      <c r="F12627" s="156" t="s">
        <v>12117</v>
      </c>
      <c r="G12627" s="157" t="s">
        <v>3582</v>
      </c>
      <c r="H12627" s="158">
        <v>2044158670</v>
      </c>
    </row>
    <row r="12628" spans="1:8" s="118" customFormat="1" x14ac:dyDescent="0.25">
      <c r="A12628" s="109"/>
      <c r="B12628" s="155">
        <v>45260.55840277778</v>
      </c>
      <c r="C12628" s="178">
        <v>1000</v>
      </c>
      <c r="D12628" s="178">
        <v>979</v>
      </c>
      <c r="E12628" s="178">
        <v>21</v>
      </c>
      <c r="F12628" s="156" t="s">
        <v>5</v>
      </c>
      <c r="G12628" s="157"/>
      <c r="H12628" s="158">
        <v>2044159271</v>
      </c>
    </row>
    <row r="12629" spans="1:8" s="118" customFormat="1" x14ac:dyDescent="0.25">
      <c r="A12629" s="109"/>
      <c r="B12629" s="155">
        <v>45260.559016203704</v>
      </c>
      <c r="C12629" s="178">
        <v>1</v>
      </c>
      <c r="D12629" s="178">
        <v>-2.9</v>
      </c>
      <c r="E12629" s="178">
        <v>3.9</v>
      </c>
      <c r="F12629" s="156" t="s">
        <v>3553</v>
      </c>
      <c r="G12629" s="157"/>
      <c r="H12629" s="158">
        <v>2044160074</v>
      </c>
    </row>
    <row r="12630" spans="1:8" s="118" customFormat="1" x14ac:dyDescent="0.25">
      <c r="A12630" s="109"/>
      <c r="B12630" s="155">
        <v>45260.559155092589</v>
      </c>
      <c r="C12630" s="178">
        <v>500</v>
      </c>
      <c r="D12630" s="178">
        <v>489.5</v>
      </c>
      <c r="E12630" s="178">
        <v>10.5</v>
      </c>
      <c r="F12630" s="156" t="s">
        <v>5</v>
      </c>
      <c r="G12630" s="157"/>
      <c r="H12630" s="158">
        <v>2044160280</v>
      </c>
    </row>
    <row r="12631" spans="1:8" s="118" customFormat="1" x14ac:dyDescent="0.25">
      <c r="A12631" s="109"/>
      <c r="B12631" s="155">
        <v>45260.559305555558</v>
      </c>
      <c r="C12631" s="178">
        <v>1</v>
      </c>
      <c r="D12631" s="178">
        <v>-2.9</v>
      </c>
      <c r="E12631" s="178">
        <v>3.9</v>
      </c>
      <c r="F12631" s="156" t="s">
        <v>3538</v>
      </c>
      <c r="G12631" s="157"/>
      <c r="H12631" s="158">
        <v>2044160487</v>
      </c>
    </row>
    <row r="12632" spans="1:8" s="118" customFormat="1" x14ac:dyDescent="0.25">
      <c r="A12632" s="109"/>
      <c r="B12632" s="155">
        <v>45260.559699074074</v>
      </c>
      <c r="C12632" s="178">
        <v>500</v>
      </c>
      <c r="D12632" s="178">
        <v>489.5</v>
      </c>
      <c r="E12632" s="178">
        <v>10.5</v>
      </c>
      <c r="F12632" s="156" t="s">
        <v>12117</v>
      </c>
      <c r="G12632" s="157" t="s">
        <v>3582</v>
      </c>
      <c r="H12632" s="158">
        <v>2044160982</v>
      </c>
    </row>
    <row r="12633" spans="1:8" s="118" customFormat="1" x14ac:dyDescent="0.25">
      <c r="A12633" s="109"/>
      <c r="B12633" s="155">
        <v>45260.560173611113</v>
      </c>
      <c r="C12633" s="178">
        <v>200</v>
      </c>
      <c r="D12633" s="178">
        <v>195.8</v>
      </c>
      <c r="E12633" s="178">
        <v>4.1999999999999886</v>
      </c>
      <c r="F12633" s="156" t="s">
        <v>5</v>
      </c>
      <c r="G12633" s="157"/>
      <c r="H12633" s="158">
        <v>2044161612</v>
      </c>
    </row>
    <row r="12634" spans="1:8" s="118" customFormat="1" x14ac:dyDescent="0.25">
      <c r="A12634" s="109"/>
      <c r="B12634" s="155">
        <v>45260.560567129629</v>
      </c>
      <c r="C12634" s="178">
        <v>500</v>
      </c>
      <c r="D12634" s="178">
        <v>489.5</v>
      </c>
      <c r="E12634" s="178">
        <v>10.5</v>
      </c>
      <c r="F12634" s="156" t="s">
        <v>11764</v>
      </c>
      <c r="G12634" s="157" t="s">
        <v>3576</v>
      </c>
      <c r="H12634" s="158">
        <v>2044162030</v>
      </c>
    </row>
    <row r="12635" spans="1:8" s="118" customFormat="1" x14ac:dyDescent="0.25">
      <c r="A12635" s="109"/>
      <c r="B12635" s="155">
        <v>45260.56082175926</v>
      </c>
      <c r="C12635" s="178">
        <v>500</v>
      </c>
      <c r="D12635" s="178">
        <v>489.5</v>
      </c>
      <c r="E12635" s="178">
        <v>10.5</v>
      </c>
      <c r="F12635" s="156" t="s">
        <v>12117</v>
      </c>
      <c r="G12635" s="157" t="s">
        <v>3582</v>
      </c>
      <c r="H12635" s="158">
        <v>2044162321</v>
      </c>
    </row>
    <row r="12636" spans="1:8" s="118" customFormat="1" x14ac:dyDescent="0.25">
      <c r="A12636" s="109"/>
      <c r="B12636" s="155">
        <v>45260.5625</v>
      </c>
      <c r="C12636" s="178">
        <v>500</v>
      </c>
      <c r="D12636" s="178">
        <v>489.5</v>
      </c>
      <c r="E12636" s="178">
        <v>10.5</v>
      </c>
      <c r="F12636" s="156" t="s">
        <v>12117</v>
      </c>
      <c r="G12636" s="157" t="s">
        <v>3582</v>
      </c>
      <c r="H12636" s="158">
        <v>2044164460</v>
      </c>
    </row>
    <row r="12637" spans="1:8" s="118" customFormat="1" x14ac:dyDescent="0.25">
      <c r="A12637" s="109"/>
      <c r="B12637" s="155">
        <v>45260.562511574077</v>
      </c>
      <c r="C12637" s="178">
        <v>500</v>
      </c>
      <c r="D12637" s="178">
        <v>489.5</v>
      </c>
      <c r="E12637" s="178">
        <v>10.5</v>
      </c>
      <c r="F12637" s="156" t="s">
        <v>3594</v>
      </c>
      <c r="G12637" s="157"/>
      <c r="H12637" s="158">
        <v>2044164466</v>
      </c>
    </row>
    <row r="12638" spans="1:8" s="118" customFormat="1" x14ac:dyDescent="0.25">
      <c r="A12638" s="109"/>
      <c r="B12638" s="155">
        <v>45260.562847222223</v>
      </c>
      <c r="C12638" s="178">
        <v>1000</v>
      </c>
      <c r="D12638" s="178">
        <v>979</v>
      </c>
      <c r="E12638" s="178">
        <v>21</v>
      </c>
      <c r="F12638" s="156" t="s">
        <v>5</v>
      </c>
      <c r="G12638" s="157"/>
      <c r="H12638" s="158">
        <v>2044165083</v>
      </c>
    </row>
    <row r="12639" spans="1:8" s="118" customFormat="1" x14ac:dyDescent="0.25">
      <c r="A12639" s="109"/>
      <c r="B12639" s="155">
        <v>45260.563078703701</v>
      </c>
      <c r="C12639" s="178">
        <v>200</v>
      </c>
      <c r="D12639" s="178">
        <v>195.8</v>
      </c>
      <c r="E12639" s="178">
        <v>4.1999999999999886</v>
      </c>
      <c r="F12639" s="156" t="s">
        <v>12665</v>
      </c>
      <c r="G12639" s="157"/>
      <c r="H12639" s="158">
        <v>2044165378</v>
      </c>
    </row>
    <row r="12640" spans="1:8" s="118" customFormat="1" x14ac:dyDescent="0.25">
      <c r="A12640" s="109"/>
      <c r="B12640" s="155">
        <v>45260.563958333332</v>
      </c>
      <c r="C12640" s="178">
        <v>1</v>
      </c>
      <c r="D12640" s="178">
        <v>-2.9</v>
      </c>
      <c r="E12640" s="178">
        <v>3.9</v>
      </c>
      <c r="F12640" s="156" t="s">
        <v>3531</v>
      </c>
      <c r="G12640" s="157"/>
      <c r="H12640" s="158">
        <v>2044166506</v>
      </c>
    </row>
    <row r="12641" spans="1:8" s="118" customFormat="1" x14ac:dyDescent="0.25">
      <c r="A12641" s="109"/>
      <c r="B12641" s="155">
        <v>45260.56422453704</v>
      </c>
      <c r="C12641" s="178">
        <v>5</v>
      </c>
      <c r="D12641" s="178">
        <v>1.1000000000000001</v>
      </c>
      <c r="E12641" s="178">
        <v>3.9</v>
      </c>
      <c r="F12641" s="156" t="s">
        <v>5</v>
      </c>
      <c r="G12641" s="157"/>
      <c r="H12641" s="158">
        <v>2044166812</v>
      </c>
    </row>
    <row r="12642" spans="1:8" s="118" customFormat="1" x14ac:dyDescent="0.25">
      <c r="A12642" s="109"/>
      <c r="B12642" s="155">
        <v>45260.564259259256</v>
      </c>
      <c r="C12642" s="178">
        <v>1000</v>
      </c>
      <c r="D12642" s="178">
        <v>979</v>
      </c>
      <c r="E12642" s="178">
        <v>21</v>
      </c>
      <c r="F12642" s="156" t="s">
        <v>5</v>
      </c>
      <c r="G12642" s="157"/>
      <c r="H12642" s="158">
        <v>2044166853</v>
      </c>
    </row>
    <row r="12643" spans="1:8" s="118" customFormat="1" x14ac:dyDescent="0.25">
      <c r="A12643" s="109"/>
      <c r="B12643" s="155">
        <v>45260.564317129632</v>
      </c>
      <c r="C12643" s="178">
        <v>100</v>
      </c>
      <c r="D12643" s="178">
        <v>96.1</v>
      </c>
      <c r="E12643" s="178">
        <v>3.9000000000000057</v>
      </c>
      <c r="F12643" s="156" t="s">
        <v>5</v>
      </c>
      <c r="G12643" s="157"/>
      <c r="H12643" s="158">
        <v>2044166923</v>
      </c>
    </row>
    <row r="12644" spans="1:8" s="118" customFormat="1" x14ac:dyDescent="0.25">
      <c r="A12644" s="109"/>
      <c r="B12644" s="155">
        <v>45260.564513888887</v>
      </c>
      <c r="C12644" s="178">
        <v>500</v>
      </c>
      <c r="D12644" s="178">
        <v>489.5</v>
      </c>
      <c r="E12644" s="178">
        <v>10.5</v>
      </c>
      <c r="F12644" s="156" t="s">
        <v>12117</v>
      </c>
      <c r="G12644" s="157" t="s">
        <v>3582</v>
      </c>
      <c r="H12644" s="158">
        <v>2044167191</v>
      </c>
    </row>
    <row r="12645" spans="1:8" s="118" customFormat="1" x14ac:dyDescent="0.25">
      <c r="A12645" s="109"/>
      <c r="B12645" s="155">
        <v>45260.564641203702</v>
      </c>
      <c r="C12645" s="178">
        <v>1</v>
      </c>
      <c r="D12645" s="178">
        <v>-2.9</v>
      </c>
      <c r="E12645" s="178">
        <v>3.9</v>
      </c>
      <c r="F12645" s="156" t="s">
        <v>3539</v>
      </c>
      <c r="G12645" s="157"/>
      <c r="H12645" s="158">
        <v>2044167338</v>
      </c>
    </row>
    <row r="12646" spans="1:8" s="118" customFormat="1" x14ac:dyDescent="0.25">
      <c r="A12646" s="109"/>
      <c r="B12646" s="155">
        <v>45260.565196759257</v>
      </c>
      <c r="C12646" s="178">
        <v>10</v>
      </c>
      <c r="D12646" s="178">
        <v>6.1</v>
      </c>
      <c r="E12646" s="178">
        <v>3.9000000000000004</v>
      </c>
      <c r="F12646" s="156" t="s">
        <v>5</v>
      </c>
      <c r="G12646" s="157"/>
      <c r="H12646" s="158">
        <v>2044168112</v>
      </c>
    </row>
    <row r="12647" spans="1:8" s="118" customFormat="1" x14ac:dyDescent="0.25">
      <c r="A12647" s="109"/>
      <c r="B12647" s="155">
        <v>45260.565266203703</v>
      </c>
      <c r="C12647" s="178">
        <v>300</v>
      </c>
      <c r="D12647" s="178">
        <v>293.7</v>
      </c>
      <c r="E12647" s="178">
        <v>6.3000000000000114</v>
      </c>
      <c r="F12647" s="156" t="s">
        <v>5</v>
      </c>
      <c r="G12647" s="157"/>
      <c r="H12647" s="158">
        <v>2044168205</v>
      </c>
    </row>
    <row r="12648" spans="1:8" s="118" customFormat="1" x14ac:dyDescent="0.25">
      <c r="A12648" s="109"/>
      <c r="B12648" s="155">
        <v>45260.565474537034</v>
      </c>
      <c r="C12648" s="178">
        <v>300</v>
      </c>
      <c r="D12648" s="178">
        <v>293.7</v>
      </c>
      <c r="E12648" s="178">
        <v>6.3000000000000114</v>
      </c>
      <c r="F12648" s="156" t="s">
        <v>5</v>
      </c>
      <c r="G12648" s="157"/>
      <c r="H12648" s="158">
        <v>2044168468</v>
      </c>
    </row>
    <row r="12649" spans="1:8" s="118" customFormat="1" x14ac:dyDescent="0.25">
      <c r="A12649" s="109"/>
      <c r="B12649" s="155">
        <v>45260.56559027778</v>
      </c>
      <c r="C12649" s="178">
        <v>1</v>
      </c>
      <c r="D12649" s="178">
        <v>-2.9</v>
      </c>
      <c r="E12649" s="178">
        <v>3.9</v>
      </c>
      <c r="F12649" s="156" t="s">
        <v>3539</v>
      </c>
      <c r="G12649" s="157"/>
      <c r="H12649" s="158">
        <v>2044168601</v>
      </c>
    </row>
    <row r="12650" spans="1:8" s="118" customFormat="1" x14ac:dyDescent="0.25">
      <c r="A12650" s="109"/>
      <c r="B12650" s="155">
        <v>45260.565694444442</v>
      </c>
      <c r="C12650" s="178">
        <v>50</v>
      </c>
      <c r="D12650" s="178">
        <v>46.1</v>
      </c>
      <c r="E12650" s="178">
        <v>3.8999999999999986</v>
      </c>
      <c r="F12650" s="156" t="s">
        <v>5</v>
      </c>
      <c r="G12650" s="157"/>
      <c r="H12650" s="158">
        <v>2044168752</v>
      </c>
    </row>
    <row r="12651" spans="1:8" s="118" customFormat="1" x14ac:dyDescent="0.25">
      <c r="A12651" s="109"/>
      <c r="B12651" s="155">
        <v>45260.567233796297</v>
      </c>
      <c r="C12651" s="178">
        <v>10</v>
      </c>
      <c r="D12651" s="178">
        <v>6.1</v>
      </c>
      <c r="E12651" s="178">
        <v>3.9000000000000004</v>
      </c>
      <c r="F12651" s="156" t="s">
        <v>5</v>
      </c>
      <c r="G12651" s="157"/>
      <c r="H12651" s="158">
        <v>2044170804</v>
      </c>
    </row>
    <row r="12652" spans="1:8" s="118" customFormat="1" x14ac:dyDescent="0.25">
      <c r="A12652" s="109"/>
      <c r="B12652" s="155">
        <v>45260.567499999997</v>
      </c>
      <c r="C12652" s="178">
        <v>100</v>
      </c>
      <c r="D12652" s="178">
        <v>96.1</v>
      </c>
      <c r="E12652" s="178">
        <v>3.9000000000000057</v>
      </c>
      <c r="F12652" s="156" t="s">
        <v>3566</v>
      </c>
      <c r="G12652" s="157" t="s">
        <v>3598</v>
      </c>
      <c r="H12652" s="158">
        <v>2044171082</v>
      </c>
    </row>
    <row r="12653" spans="1:8" s="118" customFormat="1" x14ac:dyDescent="0.25">
      <c r="A12653" s="109"/>
      <c r="B12653" s="155">
        <v>45260.569421296299</v>
      </c>
      <c r="C12653" s="178">
        <v>100</v>
      </c>
      <c r="D12653" s="178">
        <v>96.1</v>
      </c>
      <c r="E12653" s="178">
        <v>3.9000000000000057</v>
      </c>
      <c r="F12653" s="156" t="s">
        <v>5</v>
      </c>
      <c r="G12653" s="157"/>
      <c r="H12653" s="158">
        <v>2044173517</v>
      </c>
    </row>
    <row r="12654" spans="1:8" s="118" customFormat="1" x14ac:dyDescent="0.25">
      <c r="A12654" s="109"/>
      <c r="B12654" s="155">
        <v>45260.570787037039</v>
      </c>
      <c r="C12654" s="178">
        <v>1</v>
      </c>
      <c r="D12654" s="178">
        <v>-2.9</v>
      </c>
      <c r="E12654" s="178">
        <v>3.9</v>
      </c>
      <c r="F12654" s="156" t="s">
        <v>3571</v>
      </c>
      <c r="G12654" s="157"/>
      <c r="H12654" s="158">
        <v>2044175429</v>
      </c>
    </row>
    <row r="12655" spans="1:8" s="118" customFormat="1" x14ac:dyDescent="0.25">
      <c r="A12655" s="109"/>
      <c r="B12655" s="155">
        <v>45260.570787037039</v>
      </c>
      <c r="C12655" s="178">
        <v>300</v>
      </c>
      <c r="D12655" s="178">
        <v>293.7</v>
      </c>
      <c r="E12655" s="178">
        <v>6.3000000000000114</v>
      </c>
      <c r="F12655" s="156" t="s">
        <v>5</v>
      </c>
      <c r="G12655" s="157"/>
      <c r="H12655" s="158">
        <v>2044175428</v>
      </c>
    </row>
    <row r="12656" spans="1:8" s="118" customFormat="1" x14ac:dyDescent="0.25">
      <c r="A12656" s="109"/>
      <c r="B12656" s="155">
        <v>45260.571435185186</v>
      </c>
      <c r="C12656" s="178">
        <v>1</v>
      </c>
      <c r="D12656" s="178">
        <v>-2.9</v>
      </c>
      <c r="E12656" s="178">
        <v>3.9</v>
      </c>
      <c r="F12656" s="156" t="s">
        <v>3592</v>
      </c>
      <c r="G12656" s="157" t="s">
        <v>3582</v>
      </c>
      <c r="H12656" s="158">
        <v>2044176176</v>
      </c>
    </row>
    <row r="12657" spans="1:8" s="118" customFormat="1" x14ac:dyDescent="0.25">
      <c r="A12657" s="109"/>
      <c r="B12657" s="155">
        <v>45260.571504629632</v>
      </c>
      <c r="C12657" s="178">
        <v>200</v>
      </c>
      <c r="D12657" s="178">
        <v>195.8</v>
      </c>
      <c r="E12657" s="178">
        <v>4.1999999999999886</v>
      </c>
      <c r="F12657" s="156" t="s">
        <v>5</v>
      </c>
      <c r="G12657" s="157"/>
      <c r="H12657" s="158">
        <v>2044176260</v>
      </c>
    </row>
    <row r="12658" spans="1:8" s="118" customFormat="1" x14ac:dyDescent="0.25">
      <c r="A12658" s="109"/>
      <c r="B12658" s="155">
        <v>45260.572685185187</v>
      </c>
      <c r="C12658" s="178">
        <v>500</v>
      </c>
      <c r="D12658" s="178">
        <v>489.5</v>
      </c>
      <c r="E12658" s="178">
        <v>10.5</v>
      </c>
      <c r="F12658" s="156" t="s">
        <v>5</v>
      </c>
      <c r="G12658" s="157"/>
      <c r="H12658" s="158">
        <v>2044177949</v>
      </c>
    </row>
    <row r="12659" spans="1:8" s="118" customFormat="1" x14ac:dyDescent="0.25">
      <c r="A12659" s="109"/>
      <c r="B12659" s="155">
        <v>45260.572893518518</v>
      </c>
      <c r="C12659" s="178">
        <v>1</v>
      </c>
      <c r="D12659" s="178">
        <v>-2.9</v>
      </c>
      <c r="E12659" s="178">
        <v>3.9</v>
      </c>
      <c r="F12659" s="156" t="s">
        <v>3613</v>
      </c>
      <c r="G12659" s="157"/>
      <c r="H12659" s="158">
        <v>2044178242</v>
      </c>
    </row>
    <row r="12660" spans="1:8" s="118" customFormat="1" x14ac:dyDescent="0.25">
      <c r="A12660" s="109"/>
      <c r="B12660" s="155">
        <v>45260.573171296295</v>
      </c>
      <c r="C12660" s="178">
        <v>90</v>
      </c>
      <c r="D12660" s="178">
        <v>86.1</v>
      </c>
      <c r="E12660" s="178">
        <v>3.9000000000000057</v>
      </c>
      <c r="F12660" s="156" t="s">
        <v>3572</v>
      </c>
      <c r="G12660" s="157"/>
      <c r="H12660" s="158">
        <v>2044178622</v>
      </c>
    </row>
    <row r="12661" spans="1:8" s="118" customFormat="1" x14ac:dyDescent="0.25">
      <c r="A12661" s="109"/>
      <c r="B12661" s="155">
        <v>45260.573738425926</v>
      </c>
      <c r="C12661" s="178">
        <v>5000</v>
      </c>
      <c r="D12661" s="178">
        <v>4895</v>
      </c>
      <c r="E12661" s="178">
        <v>105</v>
      </c>
      <c r="F12661" s="156" t="s">
        <v>5</v>
      </c>
      <c r="G12661" s="157"/>
      <c r="H12661" s="158">
        <v>2044179451</v>
      </c>
    </row>
    <row r="12662" spans="1:8" s="118" customFormat="1" x14ac:dyDescent="0.25">
      <c r="A12662" s="109"/>
      <c r="B12662" s="155">
        <v>45260.573923611111</v>
      </c>
      <c r="C12662" s="178">
        <v>1</v>
      </c>
      <c r="D12662" s="178">
        <v>-2.9</v>
      </c>
      <c r="E12662" s="178">
        <v>3.9</v>
      </c>
      <c r="F12662" s="156" t="s">
        <v>3554</v>
      </c>
      <c r="G12662" s="157" t="s">
        <v>3587</v>
      </c>
      <c r="H12662" s="158">
        <v>2044179693</v>
      </c>
    </row>
    <row r="12663" spans="1:8" s="118" customFormat="1" x14ac:dyDescent="0.25">
      <c r="A12663" s="109"/>
      <c r="B12663" s="155">
        <v>45260.574293981481</v>
      </c>
      <c r="C12663" s="178">
        <v>100</v>
      </c>
      <c r="D12663" s="178">
        <v>96.1</v>
      </c>
      <c r="E12663" s="178">
        <v>3.9000000000000057</v>
      </c>
      <c r="F12663" s="156" t="s">
        <v>5</v>
      </c>
      <c r="G12663" s="157"/>
      <c r="H12663" s="158">
        <v>2044180133</v>
      </c>
    </row>
    <row r="12664" spans="1:8" s="118" customFormat="1" x14ac:dyDescent="0.25">
      <c r="A12664" s="109"/>
      <c r="B12664" s="155">
        <v>45260.574513888889</v>
      </c>
      <c r="C12664" s="178">
        <v>500</v>
      </c>
      <c r="D12664" s="178">
        <v>489.5</v>
      </c>
      <c r="E12664" s="178">
        <v>10.5</v>
      </c>
      <c r="F12664" s="156" t="s">
        <v>5</v>
      </c>
      <c r="G12664" s="157"/>
      <c r="H12664" s="158">
        <v>2044180455</v>
      </c>
    </row>
    <row r="12665" spans="1:8" s="118" customFormat="1" x14ac:dyDescent="0.25">
      <c r="A12665" s="109"/>
      <c r="B12665" s="155">
        <v>45260.574780092589</v>
      </c>
      <c r="C12665" s="178">
        <v>500</v>
      </c>
      <c r="D12665" s="178">
        <v>489.5</v>
      </c>
      <c r="E12665" s="178">
        <v>10.5</v>
      </c>
      <c r="F12665" s="156" t="s">
        <v>5</v>
      </c>
      <c r="G12665" s="157"/>
      <c r="H12665" s="158">
        <v>2044180738</v>
      </c>
    </row>
    <row r="12666" spans="1:8" s="118" customFormat="1" x14ac:dyDescent="0.25">
      <c r="A12666" s="109"/>
      <c r="B12666" s="155">
        <v>45260.574884259258</v>
      </c>
      <c r="C12666" s="178">
        <v>5</v>
      </c>
      <c r="D12666" s="178">
        <v>1.1000000000000001</v>
      </c>
      <c r="E12666" s="178">
        <v>3.9</v>
      </c>
      <c r="F12666" s="156" t="s">
        <v>3559</v>
      </c>
      <c r="G12666" s="157" t="s">
        <v>3599</v>
      </c>
      <c r="H12666" s="158">
        <v>2044180900</v>
      </c>
    </row>
    <row r="12667" spans="1:8" s="118" customFormat="1" x14ac:dyDescent="0.25">
      <c r="A12667" s="109"/>
      <c r="B12667" s="155">
        <v>45260.575474537036</v>
      </c>
      <c r="C12667" s="178">
        <v>10</v>
      </c>
      <c r="D12667" s="178">
        <v>6.1</v>
      </c>
      <c r="E12667" s="178">
        <v>3.9000000000000004</v>
      </c>
      <c r="F12667" s="156" t="s">
        <v>3554</v>
      </c>
      <c r="G12667" s="157"/>
      <c r="H12667" s="158">
        <v>2044181700</v>
      </c>
    </row>
    <row r="12668" spans="1:8" s="118" customFormat="1" x14ac:dyDescent="0.25">
      <c r="A12668" s="109"/>
      <c r="B12668" s="155">
        <v>45260.575879629629</v>
      </c>
      <c r="C12668" s="178">
        <v>5</v>
      </c>
      <c r="D12668" s="178">
        <v>1.1000000000000001</v>
      </c>
      <c r="E12668" s="178">
        <v>3.9</v>
      </c>
      <c r="F12668" s="156" t="s">
        <v>3559</v>
      </c>
      <c r="G12668" s="157" t="s">
        <v>3599</v>
      </c>
      <c r="H12668" s="158">
        <v>2044182215</v>
      </c>
    </row>
    <row r="12669" spans="1:8" s="118" customFormat="1" x14ac:dyDescent="0.25">
      <c r="A12669" s="109"/>
      <c r="B12669" s="155">
        <v>45260.576736111114</v>
      </c>
      <c r="C12669" s="178">
        <v>500</v>
      </c>
      <c r="D12669" s="178">
        <v>489.5</v>
      </c>
      <c r="E12669" s="178">
        <v>10.5</v>
      </c>
      <c r="F12669" s="156" t="s">
        <v>5</v>
      </c>
      <c r="G12669" s="157"/>
      <c r="H12669" s="158">
        <v>2044183455</v>
      </c>
    </row>
    <row r="12670" spans="1:8" s="118" customFormat="1" x14ac:dyDescent="0.25">
      <c r="A12670" s="109"/>
      <c r="B12670" s="155">
        <v>45260.578738425924</v>
      </c>
      <c r="C12670" s="178">
        <v>10</v>
      </c>
      <c r="D12670" s="178">
        <v>6.1</v>
      </c>
      <c r="E12670" s="178">
        <v>3.9000000000000004</v>
      </c>
      <c r="F12670" s="156" t="s">
        <v>3547</v>
      </c>
      <c r="G12670" s="157"/>
      <c r="H12670" s="158">
        <v>2044186174</v>
      </c>
    </row>
    <row r="12671" spans="1:8" s="118" customFormat="1" x14ac:dyDescent="0.25">
      <c r="A12671" s="109"/>
      <c r="B12671" s="155">
        <v>45260.578923611109</v>
      </c>
      <c r="C12671" s="178">
        <v>300</v>
      </c>
      <c r="D12671" s="178">
        <v>293.7</v>
      </c>
      <c r="E12671" s="178">
        <v>6.3000000000000114</v>
      </c>
      <c r="F12671" s="156" t="s">
        <v>5</v>
      </c>
      <c r="G12671" s="157"/>
      <c r="H12671" s="158">
        <v>2044186406</v>
      </c>
    </row>
    <row r="12672" spans="1:8" s="118" customFormat="1" x14ac:dyDescent="0.25">
      <c r="A12672" s="109"/>
      <c r="B12672" s="155">
        <v>45260.579884259256</v>
      </c>
      <c r="C12672" s="178">
        <v>10</v>
      </c>
      <c r="D12672" s="178">
        <v>6.1</v>
      </c>
      <c r="E12672" s="178">
        <v>3.9000000000000004</v>
      </c>
      <c r="F12672" s="156" t="s">
        <v>3566</v>
      </c>
      <c r="G12672" s="157"/>
      <c r="H12672" s="158">
        <v>2044187660</v>
      </c>
    </row>
    <row r="12673" spans="1:8" s="118" customFormat="1" x14ac:dyDescent="0.25">
      <c r="A12673" s="109"/>
      <c r="B12673" s="155">
        <v>45260.580324074072</v>
      </c>
      <c r="C12673" s="178">
        <v>1</v>
      </c>
      <c r="D12673" s="178">
        <v>-2.9</v>
      </c>
      <c r="E12673" s="178">
        <v>3.9</v>
      </c>
      <c r="F12673" s="156" t="s">
        <v>3634</v>
      </c>
      <c r="G12673" s="157"/>
      <c r="H12673" s="158">
        <v>2044188274</v>
      </c>
    </row>
    <row r="12674" spans="1:8" s="118" customFormat="1" x14ac:dyDescent="0.25">
      <c r="A12674" s="109"/>
      <c r="B12674" s="155">
        <v>45260.580729166664</v>
      </c>
      <c r="C12674" s="178">
        <v>150</v>
      </c>
      <c r="D12674" s="178">
        <v>146.1</v>
      </c>
      <c r="E12674" s="178">
        <v>3.9000000000000057</v>
      </c>
      <c r="F12674" s="156" t="s">
        <v>5</v>
      </c>
      <c r="G12674" s="157"/>
      <c r="H12674" s="158">
        <v>2044188822</v>
      </c>
    </row>
    <row r="12675" spans="1:8" s="118" customFormat="1" x14ac:dyDescent="0.25">
      <c r="A12675" s="109"/>
      <c r="B12675" s="155">
        <v>45260.580763888887</v>
      </c>
      <c r="C12675" s="178">
        <v>500</v>
      </c>
      <c r="D12675" s="178">
        <v>489.5</v>
      </c>
      <c r="E12675" s="178">
        <v>10.5</v>
      </c>
      <c r="F12675" s="156" t="s">
        <v>5</v>
      </c>
      <c r="G12675" s="157"/>
      <c r="H12675" s="158">
        <v>2044188865</v>
      </c>
    </row>
    <row r="12676" spans="1:8" s="118" customFormat="1" x14ac:dyDescent="0.25">
      <c r="A12676" s="109"/>
      <c r="B12676" s="155">
        <v>45260.580833333333</v>
      </c>
      <c r="C12676" s="178">
        <v>10</v>
      </c>
      <c r="D12676" s="178">
        <v>6.1</v>
      </c>
      <c r="E12676" s="178">
        <v>3.9000000000000004</v>
      </c>
      <c r="F12676" s="156" t="s">
        <v>3568</v>
      </c>
      <c r="G12676" s="157"/>
      <c r="H12676" s="158">
        <v>2044188983</v>
      </c>
    </row>
    <row r="12677" spans="1:8" s="118" customFormat="1" x14ac:dyDescent="0.25">
      <c r="A12677" s="109"/>
      <c r="B12677" s="155">
        <v>45260.581724537034</v>
      </c>
      <c r="C12677" s="178">
        <v>1000</v>
      </c>
      <c r="D12677" s="178">
        <v>979</v>
      </c>
      <c r="E12677" s="178">
        <v>21</v>
      </c>
      <c r="F12677" s="156" t="s">
        <v>5</v>
      </c>
      <c r="G12677" s="157"/>
      <c r="H12677" s="158">
        <v>2044190030</v>
      </c>
    </row>
    <row r="12678" spans="1:8" s="118" customFormat="1" x14ac:dyDescent="0.25">
      <c r="A12678" s="109"/>
      <c r="B12678" s="155">
        <v>45260.581736111111</v>
      </c>
      <c r="C12678" s="178">
        <v>300</v>
      </c>
      <c r="D12678" s="178">
        <v>293.7</v>
      </c>
      <c r="E12678" s="178">
        <v>6.3000000000000114</v>
      </c>
      <c r="F12678" s="156" t="s">
        <v>5</v>
      </c>
      <c r="G12678" s="157"/>
      <c r="H12678" s="158">
        <v>2044190055</v>
      </c>
    </row>
    <row r="12679" spans="1:8" s="118" customFormat="1" x14ac:dyDescent="0.25">
      <c r="A12679" s="109"/>
      <c r="B12679" s="155">
        <v>45260.582106481481</v>
      </c>
      <c r="C12679" s="178">
        <v>1</v>
      </c>
      <c r="D12679" s="178">
        <v>-2.9</v>
      </c>
      <c r="E12679" s="178">
        <v>3.9</v>
      </c>
      <c r="F12679" s="156" t="s">
        <v>3634</v>
      </c>
      <c r="G12679" s="157"/>
      <c r="H12679" s="158">
        <v>2044190531</v>
      </c>
    </row>
    <row r="12680" spans="1:8" s="118" customFormat="1" x14ac:dyDescent="0.25">
      <c r="A12680" s="109"/>
      <c r="B12680" s="155">
        <v>45260.582106481481</v>
      </c>
      <c r="C12680" s="178">
        <v>500</v>
      </c>
      <c r="D12680" s="178">
        <v>489.5</v>
      </c>
      <c r="E12680" s="178">
        <v>10.5</v>
      </c>
      <c r="F12680" s="156" t="s">
        <v>5</v>
      </c>
      <c r="G12680" s="157"/>
      <c r="H12680" s="158">
        <v>2044190527</v>
      </c>
    </row>
    <row r="12681" spans="1:8" s="118" customFormat="1" x14ac:dyDescent="0.25">
      <c r="A12681" s="109"/>
      <c r="B12681" s="155">
        <v>45260.582199074073</v>
      </c>
      <c r="C12681" s="178">
        <v>500</v>
      </c>
      <c r="D12681" s="178">
        <v>489.5</v>
      </c>
      <c r="E12681" s="178">
        <v>10.5</v>
      </c>
      <c r="F12681" s="156" t="s">
        <v>5</v>
      </c>
      <c r="G12681" s="157"/>
      <c r="H12681" s="158">
        <v>2044190660</v>
      </c>
    </row>
    <row r="12682" spans="1:8" s="118" customFormat="1" x14ac:dyDescent="0.25">
      <c r="A12682" s="109"/>
      <c r="B12682" s="155">
        <v>45260.58284722222</v>
      </c>
      <c r="C12682" s="178">
        <v>10</v>
      </c>
      <c r="D12682" s="178">
        <v>6.1</v>
      </c>
      <c r="E12682" s="178">
        <v>3.9000000000000004</v>
      </c>
      <c r="F12682" s="156" t="s">
        <v>12666</v>
      </c>
      <c r="G12682" s="157"/>
      <c r="H12682" s="158">
        <v>2044191462</v>
      </c>
    </row>
    <row r="12683" spans="1:8" s="118" customFormat="1" x14ac:dyDescent="0.25">
      <c r="A12683" s="109"/>
      <c r="B12683" s="155">
        <v>45260.583425925928</v>
      </c>
      <c r="C12683" s="178">
        <v>1</v>
      </c>
      <c r="D12683" s="178">
        <v>-2.9</v>
      </c>
      <c r="E12683" s="178">
        <v>3.9</v>
      </c>
      <c r="F12683" s="156" t="s">
        <v>3603</v>
      </c>
      <c r="G12683" s="157"/>
      <c r="H12683" s="158">
        <v>2044192213</v>
      </c>
    </row>
    <row r="12684" spans="1:8" s="118" customFormat="1" x14ac:dyDescent="0.25">
      <c r="A12684" s="109"/>
      <c r="B12684" s="155">
        <v>45260.583495370367</v>
      </c>
      <c r="C12684" s="178">
        <v>500</v>
      </c>
      <c r="D12684" s="178">
        <v>489.5</v>
      </c>
      <c r="E12684" s="178">
        <v>10.5</v>
      </c>
      <c r="F12684" s="156" t="s">
        <v>5</v>
      </c>
      <c r="G12684" s="157"/>
      <c r="H12684" s="158">
        <v>2044192398</v>
      </c>
    </row>
    <row r="12685" spans="1:8" s="118" customFormat="1" x14ac:dyDescent="0.25">
      <c r="A12685" s="109"/>
      <c r="B12685" s="155">
        <v>45260.584166666667</v>
      </c>
      <c r="C12685" s="178">
        <v>5</v>
      </c>
      <c r="D12685" s="178">
        <v>1.1000000000000001</v>
      </c>
      <c r="E12685" s="178">
        <v>3.9</v>
      </c>
      <c r="F12685" s="156" t="s">
        <v>3592</v>
      </c>
      <c r="G12685" s="157"/>
      <c r="H12685" s="158">
        <v>2044193770</v>
      </c>
    </row>
    <row r="12686" spans="1:8" s="118" customFormat="1" x14ac:dyDescent="0.25">
      <c r="A12686" s="109"/>
      <c r="B12686" s="155">
        <v>45260.585300925923</v>
      </c>
      <c r="C12686" s="178">
        <v>5</v>
      </c>
      <c r="D12686" s="178">
        <v>1.1000000000000001</v>
      </c>
      <c r="E12686" s="178">
        <v>3.9</v>
      </c>
      <c r="F12686" s="156" t="s">
        <v>3592</v>
      </c>
      <c r="G12686" s="157"/>
      <c r="H12686" s="158">
        <v>2044195273</v>
      </c>
    </row>
    <row r="12687" spans="1:8" s="118" customFormat="1" x14ac:dyDescent="0.25">
      <c r="A12687" s="109"/>
      <c r="B12687" s="155">
        <v>45260.586481481485</v>
      </c>
      <c r="C12687" s="178">
        <v>1000</v>
      </c>
      <c r="D12687" s="178">
        <v>979</v>
      </c>
      <c r="E12687" s="178">
        <v>21</v>
      </c>
      <c r="F12687" s="156" t="s">
        <v>5</v>
      </c>
      <c r="G12687" s="157"/>
      <c r="H12687" s="158">
        <v>2044197098</v>
      </c>
    </row>
    <row r="12688" spans="1:8" s="118" customFormat="1" x14ac:dyDescent="0.25">
      <c r="A12688" s="109"/>
      <c r="B12688" s="155">
        <v>45260.588078703702</v>
      </c>
      <c r="C12688" s="178">
        <v>20000</v>
      </c>
      <c r="D12688" s="178">
        <v>19580</v>
      </c>
      <c r="E12688" s="178">
        <v>420</v>
      </c>
      <c r="F12688" s="156" t="s">
        <v>3583</v>
      </c>
      <c r="G12688" s="157" t="s">
        <v>3618</v>
      </c>
      <c r="H12688" s="158">
        <v>2044199508</v>
      </c>
    </row>
    <row r="12689" spans="1:8" s="118" customFormat="1" x14ac:dyDescent="0.25">
      <c r="A12689" s="109"/>
      <c r="B12689" s="155">
        <v>45260.590428240743</v>
      </c>
      <c r="C12689" s="178">
        <v>10</v>
      </c>
      <c r="D12689" s="178">
        <v>6.1</v>
      </c>
      <c r="E12689" s="178">
        <v>3.9000000000000004</v>
      </c>
      <c r="F12689" s="156" t="s">
        <v>12667</v>
      </c>
      <c r="G12689" s="157"/>
      <c r="H12689" s="158">
        <v>2044202641</v>
      </c>
    </row>
    <row r="12690" spans="1:8" s="118" customFormat="1" x14ac:dyDescent="0.25">
      <c r="A12690" s="109"/>
      <c r="B12690" s="155">
        <v>45260.591215277775</v>
      </c>
      <c r="C12690" s="178">
        <v>100</v>
      </c>
      <c r="D12690" s="178">
        <v>96.1</v>
      </c>
      <c r="E12690" s="178">
        <v>3.9000000000000057</v>
      </c>
      <c r="F12690" s="156" t="s">
        <v>5</v>
      </c>
      <c r="G12690" s="157"/>
      <c r="H12690" s="158">
        <v>2044203796</v>
      </c>
    </row>
    <row r="12691" spans="1:8" s="118" customFormat="1" x14ac:dyDescent="0.25">
      <c r="A12691" s="109"/>
      <c r="B12691" s="155">
        <v>45260.591793981483</v>
      </c>
      <c r="C12691" s="178">
        <v>100</v>
      </c>
      <c r="D12691" s="178">
        <v>96.1</v>
      </c>
      <c r="E12691" s="178">
        <v>3.9000000000000057</v>
      </c>
      <c r="F12691" s="156" t="s">
        <v>5</v>
      </c>
      <c r="G12691" s="157"/>
      <c r="H12691" s="158">
        <v>2044204568</v>
      </c>
    </row>
    <row r="12692" spans="1:8" s="118" customFormat="1" x14ac:dyDescent="0.25">
      <c r="A12692" s="109"/>
      <c r="B12692" s="155">
        <v>45260.591898148145</v>
      </c>
      <c r="C12692" s="178">
        <v>1</v>
      </c>
      <c r="D12692" s="178">
        <v>-2.9</v>
      </c>
      <c r="E12692" s="178">
        <v>3.9</v>
      </c>
      <c r="F12692" s="156" t="s">
        <v>3603</v>
      </c>
      <c r="G12692" s="157"/>
      <c r="H12692" s="158">
        <v>2044204692</v>
      </c>
    </row>
    <row r="12693" spans="1:8" s="118" customFormat="1" x14ac:dyDescent="0.25">
      <c r="A12693" s="109"/>
      <c r="B12693" s="155">
        <v>45260.591932870368</v>
      </c>
      <c r="C12693" s="178">
        <v>550</v>
      </c>
      <c r="D12693" s="178">
        <v>538.45000000000005</v>
      </c>
      <c r="E12693" s="178">
        <v>11.549999999999955</v>
      </c>
      <c r="F12693" s="156" t="s">
        <v>5</v>
      </c>
      <c r="G12693" s="157"/>
      <c r="H12693" s="158">
        <v>2044204730</v>
      </c>
    </row>
    <row r="12694" spans="1:8" s="118" customFormat="1" x14ac:dyDescent="0.25">
      <c r="A12694" s="109"/>
      <c r="B12694" s="155">
        <v>45260.592303240737</v>
      </c>
      <c r="C12694" s="178">
        <v>1</v>
      </c>
      <c r="D12694" s="178">
        <v>-2.9</v>
      </c>
      <c r="E12694" s="178">
        <v>3.9</v>
      </c>
      <c r="F12694" s="156" t="s">
        <v>3614</v>
      </c>
      <c r="G12694" s="157" t="s">
        <v>3632</v>
      </c>
      <c r="H12694" s="158">
        <v>2044205205</v>
      </c>
    </row>
    <row r="12695" spans="1:8" s="118" customFormat="1" x14ac:dyDescent="0.25">
      <c r="A12695" s="109"/>
      <c r="B12695" s="155">
        <v>45260.592488425929</v>
      </c>
      <c r="C12695" s="178">
        <v>10</v>
      </c>
      <c r="D12695" s="178">
        <v>6.1</v>
      </c>
      <c r="E12695" s="178">
        <v>3.9000000000000004</v>
      </c>
      <c r="F12695" s="156" t="s">
        <v>12500</v>
      </c>
      <c r="G12695" s="157"/>
      <c r="H12695" s="158">
        <v>2044205474</v>
      </c>
    </row>
    <row r="12696" spans="1:8" s="118" customFormat="1" x14ac:dyDescent="0.25">
      <c r="A12696" s="109"/>
      <c r="B12696" s="155">
        <v>45260.592893518522</v>
      </c>
      <c r="C12696" s="178">
        <v>10</v>
      </c>
      <c r="D12696" s="178">
        <v>6.1</v>
      </c>
      <c r="E12696" s="178">
        <v>3.9000000000000004</v>
      </c>
      <c r="F12696" s="156" t="s">
        <v>3542</v>
      </c>
      <c r="G12696" s="157"/>
      <c r="H12696" s="158">
        <v>2044205991</v>
      </c>
    </row>
    <row r="12697" spans="1:8" s="118" customFormat="1" x14ac:dyDescent="0.25">
      <c r="A12697" s="109"/>
      <c r="B12697" s="155">
        <v>45260.59306712963</v>
      </c>
      <c r="C12697" s="178">
        <v>1</v>
      </c>
      <c r="D12697" s="178">
        <v>-2.9</v>
      </c>
      <c r="E12697" s="178">
        <v>3.9</v>
      </c>
      <c r="F12697" s="156" t="s">
        <v>3592</v>
      </c>
      <c r="G12697" s="157" t="s">
        <v>3595</v>
      </c>
      <c r="H12697" s="158">
        <v>2044206286</v>
      </c>
    </row>
    <row r="12698" spans="1:8" s="118" customFormat="1" x14ac:dyDescent="0.25">
      <c r="A12698" s="109"/>
      <c r="B12698" s="155">
        <v>45260.593854166669</v>
      </c>
      <c r="C12698" s="178">
        <v>10</v>
      </c>
      <c r="D12698" s="178">
        <v>6.1</v>
      </c>
      <c r="E12698" s="178">
        <v>3.9000000000000004</v>
      </c>
      <c r="F12698" s="156" t="s">
        <v>3543</v>
      </c>
      <c r="G12698" s="157"/>
      <c r="H12698" s="158">
        <v>2044207395</v>
      </c>
    </row>
    <row r="12699" spans="1:8" s="118" customFormat="1" x14ac:dyDescent="0.25">
      <c r="A12699" s="109"/>
      <c r="B12699" s="155">
        <v>45260.594155092593</v>
      </c>
      <c r="C12699" s="178">
        <v>1</v>
      </c>
      <c r="D12699" s="178">
        <v>-2.9</v>
      </c>
      <c r="E12699" s="178">
        <v>3.9</v>
      </c>
      <c r="F12699" s="156" t="s">
        <v>3614</v>
      </c>
      <c r="G12699" s="157" t="s">
        <v>3632</v>
      </c>
      <c r="H12699" s="158">
        <v>2044207857</v>
      </c>
    </row>
    <row r="12700" spans="1:8" s="118" customFormat="1" x14ac:dyDescent="0.25">
      <c r="A12700" s="109"/>
      <c r="B12700" s="155">
        <v>45260.597060185188</v>
      </c>
      <c r="C12700" s="178">
        <v>300</v>
      </c>
      <c r="D12700" s="178">
        <v>293.7</v>
      </c>
      <c r="E12700" s="178">
        <v>6.3000000000000114</v>
      </c>
      <c r="F12700" s="156" t="s">
        <v>5</v>
      </c>
      <c r="G12700" s="157"/>
      <c r="H12700" s="158">
        <v>2044211698</v>
      </c>
    </row>
    <row r="12701" spans="1:8" s="118" customFormat="1" x14ac:dyDescent="0.25">
      <c r="A12701" s="109"/>
      <c r="B12701" s="155">
        <v>45260.597349537034</v>
      </c>
      <c r="C12701" s="178">
        <v>1</v>
      </c>
      <c r="D12701" s="178">
        <v>-2.9</v>
      </c>
      <c r="E12701" s="178">
        <v>3.9</v>
      </c>
      <c r="F12701" s="156" t="s">
        <v>3557</v>
      </c>
      <c r="G12701" s="157"/>
      <c r="H12701" s="158">
        <v>2044212147</v>
      </c>
    </row>
    <row r="12702" spans="1:8" s="118" customFormat="1" x14ac:dyDescent="0.25">
      <c r="A12702" s="109"/>
      <c r="B12702" s="155">
        <v>45260.597766203704</v>
      </c>
      <c r="C12702" s="178">
        <v>1000</v>
      </c>
      <c r="D12702" s="178">
        <v>979</v>
      </c>
      <c r="E12702" s="178">
        <v>21</v>
      </c>
      <c r="F12702" s="156" t="s">
        <v>5</v>
      </c>
      <c r="G12702" s="157"/>
      <c r="H12702" s="158">
        <v>2044212785</v>
      </c>
    </row>
    <row r="12703" spans="1:8" s="118" customFormat="1" x14ac:dyDescent="0.25">
      <c r="A12703" s="109"/>
      <c r="B12703" s="155">
        <v>45260.59784722222</v>
      </c>
      <c r="C12703" s="178">
        <v>1</v>
      </c>
      <c r="D12703" s="178">
        <v>-2.9</v>
      </c>
      <c r="E12703" s="178">
        <v>3.9</v>
      </c>
      <c r="F12703" s="156" t="s">
        <v>5</v>
      </c>
      <c r="G12703" s="157"/>
      <c r="H12703" s="158">
        <v>2044212916</v>
      </c>
    </row>
    <row r="12704" spans="1:8" s="118" customFormat="1" x14ac:dyDescent="0.25">
      <c r="A12704" s="109"/>
      <c r="B12704" s="155">
        <v>45260.59847222222</v>
      </c>
      <c r="C12704" s="178">
        <v>500</v>
      </c>
      <c r="D12704" s="178">
        <v>489.5</v>
      </c>
      <c r="E12704" s="178">
        <v>10.5</v>
      </c>
      <c r="F12704" s="156"/>
      <c r="G12704" s="157" t="s">
        <v>3586</v>
      </c>
      <c r="H12704" s="158">
        <v>2044213870</v>
      </c>
    </row>
    <row r="12705" spans="1:8" s="118" customFormat="1" x14ac:dyDescent="0.25">
      <c r="A12705" s="109"/>
      <c r="B12705" s="155">
        <v>45260.599074074074</v>
      </c>
      <c r="C12705" s="178">
        <v>10</v>
      </c>
      <c r="D12705" s="178">
        <v>6.1</v>
      </c>
      <c r="E12705" s="178">
        <v>3.9000000000000004</v>
      </c>
      <c r="F12705" s="156" t="s">
        <v>3547</v>
      </c>
      <c r="G12705" s="157"/>
      <c r="H12705" s="158">
        <v>2044214729</v>
      </c>
    </row>
    <row r="12706" spans="1:8" s="118" customFormat="1" x14ac:dyDescent="0.25">
      <c r="A12706" s="109"/>
      <c r="B12706" s="155">
        <v>45260.60050925926</v>
      </c>
      <c r="C12706" s="178">
        <v>1000</v>
      </c>
      <c r="D12706" s="178">
        <v>979</v>
      </c>
      <c r="E12706" s="178">
        <v>21</v>
      </c>
      <c r="F12706" s="156" t="s">
        <v>5</v>
      </c>
      <c r="G12706" s="157"/>
      <c r="H12706" s="158">
        <v>2044217005</v>
      </c>
    </row>
    <row r="12707" spans="1:8" s="118" customFormat="1" x14ac:dyDescent="0.25">
      <c r="A12707" s="109"/>
      <c r="B12707" s="155">
        <v>45260.60052083333</v>
      </c>
      <c r="C12707" s="178">
        <v>1</v>
      </c>
      <c r="D12707" s="178">
        <v>-2.9</v>
      </c>
      <c r="E12707" s="178">
        <v>3.9</v>
      </c>
      <c r="F12707" s="156" t="s">
        <v>3539</v>
      </c>
      <c r="G12707" s="157"/>
      <c r="H12707" s="158">
        <v>2044217026</v>
      </c>
    </row>
    <row r="12708" spans="1:8" s="118" customFormat="1" x14ac:dyDescent="0.25">
      <c r="A12708" s="109"/>
      <c r="B12708" s="155">
        <v>45260.602349537039</v>
      </c>
      <c r="C12708" s="178">
        <v>1</v>
      </c>
      <c r="D12708" s="178">
        <v>-2.9</v>
      </c>
      <c r="E12708" s="178">
        <v>3.9</v>
      </c>
      <c r="F12708" s="156" t="s">
        <v>3581</v>
      </c>
      <c r="G12708" s="157"/>
      <c r="H12708" s="158">
        <v>2044219564</v>
      </c>
    </row>
    <row r="12709" spans="1:8" s="118" customFormat="1" x14ac:dyDescent="0.25">
      <c r="A12709" s="109"/>
      <c r="B12709" s="155">
        <v>45260.602395833332</v>
      </c>
      <c r="C12709" s="178">
        <v>600</v>
      </c>
      <c r="D12709" s="178">
        <v>587.4</v>
      </c>
      <c r="E12709" s="178">
        <v>12.600000000000023</v>
      </c>
      <c r="F12709" s="156" t="s">
        <v>5</v>
      </c>
      <c r="G12709" s="157"/>
      <c r="H12709" s="158">
        <v>2044219615</v>
      </c>
    </row>
    <row r="12710" spans="1:8" s="118" customFormat="1" x14ac:dyDescent="0.25">
      <c r="A12710" s="109"/>
      <c r="B12710" s="155">
        <v>45260.602858796294</v>
      </c>
      <c r="C12710" s="178">
        <v>300</v>
      </c>
      <c r="D12710" s="178">
        <v>293.7</v>
      </c>
      <c r="E12710" s="178">
        <v>6.3000000000000114</v>
      </c>
      <c r="F12710" s="156" t="s">
        <v>5</v>
      </c>
      <c r="G12710" s="157"/>
      <c r="H12710" s="158">
        <v>2044220237</v>
      </c>
    </row>
    <row r="12711" spans="1:8" s="118" customFormat="1" x14ac:dyDescent="0.25">
      <c r="A12711" s="109"/>
      <c r="B12711" s="155">
        <v>45260.604664351849</v>
      </c>
      <c r="C12711" s="178">
        <v>1</v>
      </c>
      <c r="D12711" s="178">
        <v>-2.9</v>
      </c>
      <c r="E12711" s="178">
        <v>3.9</v>
      </c>
      <c r="F12711" s="156" t="s">
        <v>3539</v>
      </c>
      <c r="G12711" s="157" t="s">
        <v>3587</v>
      </c>
      <c r="H12711" s="158">
        <v>2044223143</v>
      </c>
    </row>
    <row r="12712" spans="1:8" s="118" customFormat="1" x14ac:dyDescent="0.25">
      <c r="A12712" s="109"/>
      <c r="B12712" s="155">
        <v>45260.604930555557</v>
      </c>
      <c r="C12712" s="178">
        <v>1</v>
      </c>
      <c r="D12712" s="178">
        <v>-2.9</v>
      </c>
      <c r="E12712" s="178">
        <v>3.9</v>
      </c>
      <c r="F12712" s="156" t="s">
        <v>3572</v>
      </c>
      <c r="G12712" s="157"/>
      <c r="H12712" s="158">
        <v>2044223502</v>
      </c>
    </row>
    <row r="12713" spans="1:8" s="118" customFormat="1" x14ac:dyDescent="0.25">
      <c r="A12713" s="109"/>
      <c r="B12713" s="155">
        <v>45260.605636574073</v>
      </c>
      <c r="C12713" s="178">
        <v>10</v>
      </c>
      <c r="D12713" s="178">
        <v>6.1</v>
      </c>
      <c r="E12713" s="178">
        <v>3.9000000000000004</v>
      </c>
      <c r="F12713" s="156" t="s">
        <v>9075</v>
      </c>
      <c r="G12713" s="157"/>
      <c r="H12713" s="158">
        <v>2044224461</v>
      </c>
    </row>
    <row r="12714" spans="1:8" s="118" customFormat="1" x14ac:dyDescent="0.25">
      <c r="A12714" s="109"/>
      <c r="B12714" s="155">
        <v>45260.605868055558</v>
      </c>
      <c r="C12714" s="178">
        <v>1</v>
      </c>
      <c r="D12714" s="178">
        <v>-2.9</v>
      </c>
      <c r="E12714" s="178">
        <v>3.9</v>
      </c>
      <c r="F12714" s="156" t="s">
        <v>11681</v>
      </c>
      <c r="G12714" s="157"/>
      <c r="H12714" s="158">
        <v>2044224771</v>
      </c>
    </row>
    <row r="12715" spans="1:8" s="118" customFormat="1" x14ac:dyDescent="0.25">
      <c r="A12715" s="109"/>
      <c r="B12715" s="155">
        <v>45260.606296296297</v>
      </c>
      <c r="C12715" s="178">
        <v>10000</v>
      </c>
      <c r="D12715" s="178">
        <v>9790</v>
      </c>
      <c r="E12715" s="178">
        <v>210</v>
      </c>
      <c r="F12715" s="156" t="s">
        <v>5</v>
      </c>
      <c r="G12715" s="157"/>
      <c r="H12715" s="158">
        <v>2044225371</v>
      </c>
    </row>
    <row r="12716" spans="1:8" s="118" customFormat="1" x14ac:dyDescent="0.25">
      <c r="A12716" s="109"/>
      <c r="B12716" s="155">
        <v>45260.606400462966</v>
      </c>
      <c r="C12716" s="178">
        <v>10000</v>
      </c>
      <c r="D12716" s="178">
        <v>9790</v>
      </c>
      <c r="E12716" s="178">
        <v>210</v>
      </c>
      <c r="F12716" s="156" t="s">
        <v>5</v>
      </c>
      <c r="G12716" s="157"/>
      <c r="H12716" s="158">
        <v>2044225514</v>
      </c>
    </row>
    <row r="12717" spans="1:8" s="118" customFormat="1" x14ac:dyDescent="0.25">
      <c r="A12717" s="109"/>
      <c r="B12717" s="155">
        <v>45260.606840277775</v>
      </c>
      <c r="C12717" s="178">
        <v>1000</v>
      </c>
      <c r="D12717" s="178">
        <v>979</v>
      </c>
      <c r="E12717" s="178">
        <v>21</v>
      </c>
      <c r="F12717" s="156" t="s">
        <v>12668</v>
      </c>
      <c r="G12717" s="157"/>
      <c r="H12717" s="158">
        <v>2044226150</v>
      </c>
    </row>
    <row r="12718" spans="1:8" s="118" customFormat="1" x14ac:dyDescent="0.25">
      <c r="A12718" s="109"/>
      <c r="B12718" s="155">
        <v>45260.606898148151</v>
      </c>
      <c r="C12718" s="178">
        <v>100</v>
      </c>
      <c r="D12718" s="178">
        <v>96.1</v>
      </c>
      <c r="E12718" s="178">
        <v>3.9000000000000057</v>
      </c>
      <c r="F12718" s="156" t="s">
        <v>5</v>
      </c>
      <c r="G12718" s="157"/>
      <c r="H12718" s="158">
        <v>2044226239</v>
      </c>
    </row>
    <row r="12719" spans="1:8" s="118" customFormat="1" x14ac:dyDescent="0.25">
      <c r="A12719" s="109"/>
      <c r="B12719" s="155">
        <v>45260.608819444446</v>
      </c>
      <c r="C12719" s="178">
        <v>700</v>
      </c>
      <c r="D12719" s="178">
        <v>685.3</v>
      </c>
      <c r="E12719" s="178">
        <v>14.700000000000045</v>
      </c>
      <c r="F12719" s="156" t="s">
        <v>5671</v>
      </c>
      <c r="G12719" s="157"/>
      <c r="H12719" s="158">
        <v>2044228892</v>
      </c>
    </row>
    <row r="12720" spans="1:8" s="118" customFormat="1" x14ac:dyDescent="0.25">
      <c r="A12720" s="109"/>
      <c r="B12720" s="155">
        <v>45260.6091087963</v>
      </c>
      <c r="C12720" s="178">
        <v>500</v>
      </c>
      <c r="D12720" s="178">
        <v>489.5</v>
      </c>
      <c r="E12720" s="178">
        <v>10.5</v>
      </c>
      <c r="F12720" s="156" t="s">
        <v>3554</v>
      </c>
      <c r="G12720" s="157" t="s">
        <v>3618</v>
      </c>
      <c r="H12720" s="158">
        <v>2044229280</v>
      </c>
    </row>
    <row r="12721" spans="1:8" s="118" customFormat="1" x14ac:dyDescent="0.25">
      <c r="A12721" s="109"/>
      <c r="B12721" s="155">
        <v>45260.609120370369</v>
      </c>
      <c r="C12721" s="178">
        <v>200</v>
      </c>
      <c r="D12721" s="178">
        <v>195.8</v>
      </c>
      <c r="E12721" s="178">
        <v>4.1999999999999886</v>
      </c>
      <c r="F12721" s="156" t="s">
        <v>5</v>
      </c>
      <c r="G12721" s="157"/>
      <c r="H12721" s="158">
        <v>2044229296</v>
      </c>
    </row>
    <row r="12722" spans="1:8" s="118" customFormat="1" x14ac:dyDescent="0.25">
      <c r="A12722" s="109"/>
      <c r="B12722" s="155">
        <v>45260.610543981478</v>
      </c>
      <c r="C12722" s="178">
        <v>1000</v>
      </c>
      <c r="D12722" s="178">
        <v>979</v>
      </c>
      <c r="E12722" s="178">
        <v>21</v>
      </c>
      <c r="F12722" s="156" t="s">
        <v>5</v>
      </c>
      <c r="G12722" s="157"/>
      <c r="H12722" s="158">
        <v>2044231225</v>
      </c>
    </row>
    <row r="12723" spans="1:8" s="118" customFormat="1" x14ac:dyDescent="0.25">
      <c r="A12723" s="109"/>
      <c r="B12723" s="155">
        <v>45260.610543981478</v>
      </c>
      <c r="C12723" s="178">
        <v>30</v>
      </c>
      <c r="D12723" s="178">
        <v>26.1</v>
      </c>
      <c r="E12723" s="178">
        <v>3.8999999999999986</v>
      </c>
      <c r="F12723" s="156" t="s">
        <v>5</v>
      </c>
      <c r="G12723" s="157"/>
      <c r="H12723" s="158">
        <v>2044231217</v>
      </c>
    </row>
    <row r="12724" spans="1:8" s="118" customFormat="1" x14ac:dyDescent="0.25">
      <c r="A12724" s="109"/>
      <c r="B12724" s="155">
        <v>45260.610868055555</v>
      </c>
      <c r="C12724" s="178">
        <v>1000</v>
      </c>
      <c r="D12724" s="178">
        <v>979</v>
      </c>
      <c r="E12724" s="178">
        <v>21</v>
      </c>
      <c r="F12724" s="156" t="s">
        <v>3539</v>
      </c>
      <c r="G12724" s="157" t="s">
        <v>3615</v>
      </c>
      <c r="H12724" s="158">
        <v>2044231662</v>
      </c>
    </row>
    <row r="12725" spans="1:8" s="118" customFormat="1" x14ac:dyDescent="0.25">
      <c r="A12725" s="109"/>
      <c r="B12725" s="155">
        <v>45260.612743055557</v>
      </c>
      <c r="C12725" s="178">
        <v>500</v>
      </c>
      <c r="D12725" s="178">
        <v>489.5</v>
      </c>
      <c r="E12725" s="178">
        <v>10.5</v>
      </c>
      <c r="F12725" s="156" t="s">
        <v>5</v>
      </c>
      <c r="G12725" s="157"/>
      <c r="H12725" s="158">
        <v>2044234438</v>
      </c>
    </row>
    <row r="12726" spans="1:8" s="118" customFormat="1" x14ac:dyDescent="0.25">
      <c r="A12726" s="109"/>
      <c r="B12726" s="155">
        <v>45260.613391203704</v>
      </c>
      <c r="C12726" s="178">
        <v>500</v>
      </c>
      <c r="D12726" s="178">
        <v>489.5</v>
      </c>
      <c r="E12726" s="178">
        <v>10.5</v>
      </c>
      <c r="F12726" s="156" t="s">
        <v>3583</v>
      </c>
      <c r="G12726" s="157" t="s">
        <v>3622</v>
      </c>
      <c r="H12726" s="158">
        <v>2044235391</v>
      </c>
    </row>
    <row r="12727" spans="1:8" s="118" customFormat="1" x14ac:dyDescent="0.25">
      <c r="A12727" s="109"/>
      <c r="B12727" s="155">
        <v>45260.616516203707</v>
      </c>
      <c r="C12727" s="178">
        <v>2200</v>
      </c>
      <c r="D12727" s="178">
        <v>2153.8000000000002</v>
      </c>
      <c r="E12727" s="178">
        <v>46.199999999999818</v>
      </c>
      <c r="F12727" s="156" t="s">
        <v>3561</v>
      </c>
      <c r="G12727" s="157"/>
      <c r="H12727" s="158">
        <v>2044239826</v>
      </c>
    </row>
    <row r="12728" spans="1:8" s="118" customFormat="1" x14ac:dyDescent="0.25">
      <c r="A12728" s="109"/>
      <c r="B12728" s="155">
        <v>45260.617349537039</v>
      </c>
      <c r="C12728" s="178">
        <v>15000</v>
      </c>
      <c r="D12728" s="178">
        <v>14685</v>
      </c>
      <c r="E12728" s="178">
        <v>315</v>
      </c>
      <c r="F12728" s="156" t="s">
        <v>3609</v>
      </c>
      <c r="G12728" s="157" t="s">
        <v>3615</v>
      </c>
      <c r="H12728" s="158">
        <v>2044240936</v>
      </c>
    </row>
    <row r="12729" spans="1:8" s="118" customFormat="1" x14ac:dyDescent="0.25">
      <c r="A12729" s="109"/>
      <c r="B12729" s="155">
        <v>45260.619525462964</v>
      </c>
      <c r="C12729" s="178">
        <v>1000</v>
      </c>
      <c r="D12729" s="178">
        <v>979</v>
      </c>
      <c r="E12729" s="178">
        <v>21</v>
      </c>
      <c r="F12729" s="156" t="s">
        <v>5</v>
      </c>
      <c r="G12729" s="157"/>
      <c r="H12729" s="158">
        <v>2044243989</v>
      </c>
    </row>
    <row r="12730" spans="1:8" s="118" customFormat="1" x14ac:dyDescent="0.25">
      <c r="A12730" s="109"/>
      <c r="B12730" s="155">
        <v>45260.620046296295</v>
      </c>
      <c r="C12730" s="178">
        <v>1</v>
      </c>
      <c r="D12730" s="178">
        <v>-2.9</v>
      </c>
      <c r="E12730" s="178">
        <v>3.9</v>
      </c>
      <c r="F12730" s="156" t="s">
        <v>3583</v>
      </c>
      <c r="G12730" s="157"/>
      <c r="H12730" s="158">
        <v>2044244602</v>
      </c>
    </row>
    <row r="12731" spans="1:8" s="118" customFormat="1" x14ac:dyDescent="0.25">
      <c r="A12731" s="109"/>
      <c r="B12731" s="155">
        <v>45260.620358796295</v>
      </c>
      <c r="C12731" s="178">
        <v>1</v>
      </c>
      <c r="D12731" s="178">
        <v>-2.9</v>
      </c>
      <c r="E12731" s="178">
        <v>3.9</v>
      </c>
      <c r="F12731" s="156" t="s">
        <v>12669</v>
      </c>
      <c r="G12731" s="157"/>
      <c r="H12731" s="158">
        <v>2044245021</v>
      </c>
    </row>
    <row r="12732" spans="1:8" s="118" customFormat="1" x14ac:dyDescent="0.25">
      <c r="A12732" s="109"/>
      <c r="B12732" s="155">
        <v>45260.620625000003</v>
      </c>
      <c r="C12732" s="178">
        <v>450</v>
      </c>
      <c r="D12732" s="178">
        <v>440.55</v>
      </c>
      <c r="E12732" s="178">
        <v>9.4499999999999886</v>
      </c>
      <c r="F12732" s="156" t="s">
        <v>3572</v>
      </c>
      <c r="G12732" s="157"/>
      <c r="H12732" s="158">
        <v>2044245370</v>
      </c>
    </row>
    <row r="12733" spans="1:8" s="118" customFormat="1" x14ac:dyDescent="0.25">
      <c r="A12733" s="109"/>
      <c r="B12733" s="155">
        <v>45260.621157407404</v>
      </c>
      <c r="C12733" s="178">
        <v>1</v>
      </c>
      <c r="D12733" s="178">
        <v>-2.9</v>
      </c>
      <c r="E12733" s="178">
        <v>3.9</v>
      </c>
      <c r="F12733" s="156" t="s">
        <v>3583</v>
      </c>
      <c r="G12733" s="157"/>
      <c r="H12733" s="158">
        <v>2044246165</v>
      </c>
    </row>
    <row r="12734" spans="1:8" s="118" customFormat="1" x14ac:dyDescent="0.25">
      <c r="A12734" s="109"/>
      <c r="B12734" s="155">
        <v>45260.622604166667</v>
      </c>
      <c r="C12734" s="178">
        <v>300</v>
      </c>
      <c r="D12734" s="178">
        <v>293.7</v>
      </c>
      <c r="E12734" s="178">
        <v>6.3000000000000114</v>
      </c>
      <c r="F12734" s="156" t="s">
        <v>5</v>
      </c>
      <c r="G12734" s="157"/>
      <c r="H12734" s="158">
        <v>2044248208</v>
      </c>
    </row>
    <row r="12735" spans="1:8" s="118" customFormat="1" x14ac:dyDescent="0.25">
      <c r="A12735" s="109"/>
      <c r="B12735" s="155">
        <v>45260.624212962961</v>
      </c>
      <c r="C12735" s="178">
        <v>3</v>
      </c>
      <c r="D12735" s="178">
        <v>-0.9</v>
      </c>
      <c r="E12735" s="178">
        <v>3.9</v>
      </c>
      <c r="F12735" s="156" t="s">
        <v>3573</v>
      </c>
      <c r="G12735" s="157"/>
      <c r="H12735" s="158">
        <v>2044250195</v>
      </c>
    </row>
    <row r="12736" spans="1:8" s="118" customFormat="1" x14ac:dyDescent="0.25">
      <c r="A12736" s="109"/>
      <c r="B12736" s="155">
        <v>45260.624895833331</v>
      </c>
      <c r="C12736" s="178">
        <v>50</v>
      </c>
      <c r="D12736" s="178">
        <v>46.1</v>
      </c>
      <c r="E12736" s="178">
        <v>3.8999999999999986</v>
      </c>
      <c r="F12736" s="156" t="s">
        <v>5</v>
      </c>
      <c r="G12736" s="157"/>
      <c r="H12736" s="158">
        <v>2044251024</v>
      </c>
    </row>
    <row r="12737" spans="1:8" s="118" customFormat="1" x14ac:dyDescent="0.25">
      <c r="A12737" s="109"/>
      <c r="B12737" s="155">
        <v>45260.625740740739</v>
      </c>
      <c r="C12737" s="178">
        <v>300</v>
      </c>
      <c r="D12737" s="178">
        <v>293.7</v>
      </c>
      <c r="E12737" s="178">
        <v>6.3000000000000114</v>
      </c>
      <c r="F12737" s="156" t="s">
        <v>5</v>
      </c>
      <c r="G12737" s="157"/>
      <c r="H12737" s="158">
        <v>2044252311</v>
      </c>
    </row>
    <row r="12738" spans="1:8" s="118" customFormat="1" x14ac:dyDescent="0.25">
      <c r="A12738" s="109"/>
      <c r="B12738" s="155">
        <v>45260.626562500001</v>
      </c>
      <c r="C12738" s="178">
        <v>2500</v>
      </c>
      <c r="D12738" s="178">
        <v>2447.5</v>
      </c>
      <c r="E12738" s="178">
        <v>52.5</v>
      </c>
      <c r="F12738" s="156" t="s">
        <v>3562</v>
      </c>
      <c r="G12738" s="157"/>
      <c r="H12738" s="158">
        <v>2044253321</v>
      </c>
    </row>
    <row r="12739" spans="1:8" s="118" customFormat="1" x14ac:dyDescent="0.25">
      <c r="A12739" s="109"/>
      <c r="B12739" s="155">
        <v>45260.626921296294</v>
      </c>
      <c r="C12739" s="178">
        <v>1000</v>
      </c>
      <c r="D12739" s="178">
        <v>979</v>
      </c>
      <c r="E12739" s="178">
        <v>21</v>
      </c>
      <c r="F12739" s="156" t="s">
        <v>3553</v>
      </c>
      <c r="G12739" s="157" t="s">
        <v>3615</v>
      </c>
      <c r="H12739" s="158">
        <v>2044253785</v>
      </c>
    </row>
    <row r="12740" spans="1:8" s="118" customFormat="1" x14ac:dyDescent="0.25">
      <c r="A12740" s="109"/>
      <c r="B12740" s="155">
        <v>45260.627476851849</v>
      </c>
      <c r="C12740" s="178">
        <v>1000</v>
      </c>
      <c r="D12740" s="178">
        <v>979</v>
      </c>
      <c r="E12740" s="178">
        <v>21</v>
      </c>
      <c r="F12740" s="156" t="s">
        <v>3568</v>
      </c>
      <c r="G12740" s="157" t="s">
        <v>3598</v>
      </c>
      <c r="H12740" s="158">
        <v>2044254572</v>
      </c>
    </row>
    <row r="12741" spans="1:8" s="118" customFormat="1" x14ac:dyDescent="0.25">
      <c r="A12741" s="109"/>
      <c r="B12741" s="155">
        <v>45260.627627314818</v>
      </c>
      <c r="C12741" s="178">
        <v>10</v>
      </c>
      <c r="D12741" s="178">
        <v>6.1</v>
      </c>
      <c r="E12741" s="178">
        <v>3.9000000000000004</v>
      </c>
      <c r="F12741" s="156" t="s">
        <v>12670</v>
      </c>
      <c r="G12741" s="157"/>
      <c r="H12741" s="158">
        <v>2044254749</v>
      </c>
    </row>
    <row r="12742" spans="1:8" s="118" customFormat="1" x14ac:dyDescent="0.25">
      <c r="A12742" s="109"/>
      <c r="B12742" s="155">
        <v>45260.628368055557</v>
      </c>
      <c r="C12742" s="178">
        <v>1</v>
      </c>
      <c r="D12742" s="178">
        <v>-2.9</v>
      </c>
      <c r="E12742" s="178">
        <v>3.9</v>
      </c>
      <c r="F12742" s="156" t="s">
        <v>12671</v>
      </c>
      <c r="G12742" s="157"/>
      <c r="H12742" s="158">
        <v>2044255849</v>
      </c>
    </row>
    <row r="12743" spans="1:8" s="118" customFormat="1" x14ac:dyDescent="0.25">
      <c r="A12743" s="109"/>
      <c r="B12743" s="155">
        <v>45260.628368055557</v>
      </c>
      <c r="C12743" s="178">
        <v>10</v>
      </c>
      <c r="D12743" s="178">
        <v>6.1</v>
      </c>
      <c r="E12743" s="178">
        <v>3.9000000000000004</v>
      </c>
      <c r="F12743" s="156" t="s">
        <v>3543</v>
      </c>
      <c r="G12743" s="157" t="s">
        <v>3622</v>
      </c>
      <c r="H12743" s="158">
        <v>2044255848</v>
      </c>
    </row>
    <row r="12744" spans="1:8" s="118" customFormat="1" x14ac:dyDescent="0.25">
      <c r="A12744" s="109"/>
      <c r="B12744" s="155">
        <v>45260.62841435185</v>
      </c>
      <c r="C12744" s="178">
        <v>100</v>
      </c>
      <c r="D12744" s="178">
        <v>96.1</v>
      </c>
      <c r="E12744" s="178">
        <v>3.9000000000000057</v>
      </c>
      <c r="F12744" s="156" t="s">
        <v>5</v>
      </c>
      <c r="G12744" s="157"/>
      <c r="H12744" s="158">
        <v>2044255916</v>
      </c>
    </row>
    <row r="12745" spans="1:8" s="118" customFormat="1" x14ac:dyDescent="0.25">
      <c r="A12745" s="109"/>
      <c r="B12745" s="155">
        <v>45260.628460648149</v>
      </c>
      <c r="C12745" s="178">
        <v>1000</v>
      </c>
      <c r="D12745" s="178">
        <v>979</v>
      </c>
      <c r="E12745" s="178">
        <v>21</v>
      </c>
      <c r="F12745" s="156" t="s">
        <v>5</v>
      </c>
      <c r="G12745" s="157"/>
      <c r="H12745" s="158">
        <v>2044255979</v>
      </c>
    </row>
    <row r="12746" spans="1:8" s="118" customFormat="1" x14ac:dyDescent="0.25">
      <c r="A12746" s="109"/>
      <c r="B12746" s="155">
        <v>45260.628842592596</v>
      </c>
      <c r="C12746" s="178">
        <v>300</v>
      </c>
      <c r="D12746" s="178">
        <v>293.7</v>
      </c>
      <c r="E12746" s="178">
        <v>6.3000000000000114</v>
      </c>
      <c r="F12746" s="156" t="s">
        <v>5</v>
      </c>
      <c r="G12746" s="157"/>
      <c r="H12746" s="158">
        <v>2044256577</v>
      </c>
    </row>
    <row r="12747" spans="1:8" s="118" customFormat="1" x14ac:dyDescent="0.25">
      <c r="A12747" s="109"/>
      <c r="B12747" s="155">
        <v>45260.629490740743</v>
      </c>
      <c r="C12747" s="178">
        <v>10</v>
      </c>
      <c r="D12747" s="178">
        <v>6.1</v>
      </c>
      <c r="E12747" s="178">
        <v>3.9000000000000004</v>
      </c>
      <c r="F12747" s="156" t="s">
        <v>3543</v>
      </c>
      <c r="G12747" s="157" t="s">
        <v>3622</v>
      </c>
      <c r="H12747" s="158">
        <v>2044257465</v>
      </c>
    </row>
    <row r="12748" spans="1:8" s="118" customFormat="1" x14ac:dyDescent="0.25">
      <c r="A12748" s="109"/>
      <c r="B12748" s="155">
        <v>45260.630162037036</v>
      </c>
      <c r="C12748" s="178">
        <v>10</v>
      </c>
      <c r="D12748" s="178">
        <v>6.1</v>
      </c>
      <c r="E12748" s="178">
        <v>3.9000000000000004</v>
      </c>
      <c r="F12748" s="156" t="s">
        <v>3542</v>
      </c>
      <c r="G12748" s="157"/>
      <c r="H12748" s="158">
        <v>2044258253</v>
      </c>
    </row>
    <row r="12749" spans="1:8" s="118" customFormat="1" x14ac:dyDescent="0.25">
      <c r="A12749" s="109"/>
      <c r="B12749" s="155">
        <v>45260.630370370367</v>
      </c>
      <c r="C12749" s="178">
        <v>300</v>
      </c>
      <c r="D12749" s="178">
        <v>293.7</v>
      </c>
      <c r="E12749" s="178">
        <v>6.3000000000000114</v>
      </c>
      <c r="F12749" s="156" t="s">
        <v>5</v>
      </c>
      <c r="G12749" s="157"/>
      <c r="H12749" s="158">
        <v>2044258490</v>
      </c>
    </row>
    <row r="12750" spans="1:8" s="118" customFormat="1" x14ac:dyDescent="0.25">
      <c r="A12750" s="109"/>
      <c r="B12750" s="155">
        <v>45260.630787037036</v>
      </c>
      <c r="C12750" s="178">
        <v>10</v>
      </c>
      <c r="D12750" s="178">
        <v>6.1</v>
      </c>
      <c r="E12750" s="178">
        <v>3.9000000000000004</v>
      </c>
      <c r="F12750" s="156" t="s">
        <v>3542</v>
      </c>
      <c r="G12750" s="157"/>
      <c r="H12750" s="158">
        <v>2044258962</v>
      </c>
    </row>
    <row r="12751" spans="1:8" s="118" customFormat="1" x14ac:dyDescent="0.25">
      <c r="A12751" s="109"/>
      <c r="B12751" s="155">
        <v>45260.631574074076</v>
      </c>
      <c r="C12751" s="178">
        <v>1000</v>
      </c>
      <c r="D12751" s="178">
        <v>979</v>
      </c>
      <c r="E12751" s="178">
        <v>21</v>
      </c>
      <c r="F12751" s="156" t="s">
        <v>5</v>
      </c>
      <c r="G12751" s="157"/>
      <c r="H12751" s="158">
        <v>2044259972</v>
      </c>
    </row>
    <row r="12752" spans="1:8" s="118" customFormat="1" x14ac:dyDescent="0.25">
      <c r="A12752" s="109"/>
      <c r="B12752" s="155">
        <v>45260.631944444445</v>
      </c>
      <c r="C12752" s="178">
        <v>500</v>
      </c>
      <c r="D12752" s="178">
        <v>489.5</v>
      </c>
      <c r="E12752" s="178">
        <v>10.5</v>
      </c>
      <c r="F12752" s="156" t="s">
        <v>5</v>
      </c>
      <c r="G12752" s="157"/>
      <c r="H12752" s="158">
        <v>2044260394</v>
      </c>
    </row>
    <row r="12753" spans="1:8" s="118" customFormat="1" x14ac:dyDescent="0.25">
      <c r="A12753" s="109"/>
      <c r="B12753" s="155">
        <v>45260.63386574074</v>
      </c>
      <c r="C12753" s="178">
        <v>1</v>
      </c>
      <c r="D12753" s="178">
        <v>-2.9</v>
      </c>
      <c r="E12753" s="178">
        <v>3.9</v>
      </c>
      <c r="F12753" s="156" t="s">
        <v>12672</v>
      </c>
      <c r="G12753" s="157"/>
      <c r="H12753" s="158">
        <v>2044262939</v>
      </c>
    </row>
    <row r="12754" spans="1:8" s="118" customFormat="1" x14ac:dyDescent="0.25">
      <c r="A12754" s="109"/>
      <c r="B12754" s="155">
        <v>45260.635567129626</v>
      </c>
      <c r="C12754" s="178">
        <v>2000</v>
      </c>
      <c r="D12754" s="178">
        <v>1958</v>
      </c>
      <c r="E12754" s="178">
        <v>42</v>
      </c>
      <c r="F12754" s="156" t="s">
        <v>5</v>
      </c>
      <c r="G12754" s="157"/>
      <c r="H12754" s="158">
        <v>2044265267</v>
      </c>
    </row>
    <row r="12755" spans="1:8" s="118" customFormat="1" x14ac:dyDescent="0.25">
      <c r="A12755" s="109"/>
      <c r="B12755" s="155">
        <v>45260.635613425926</v>
      </c>
      <c r="C12755" s="178">
        <v>10</v>
      </c>
      <c r="D12755" s="178">
        <v>6.1</v>
      </c>
      <c r="E12755" s="178">
        <v>3.9000000000000004</v>
      </c>
      <c r="F12755" s="156" t="s">
        <v>3585</v>
      </c>
      <c r="G12755" s="157"/>
      <c r="H12755" s="158">
        <v>2044265345</v>
      </c>
    </row>
    <row r="12756" spans="1:8" s="118" customFormat="1" x14ac:dyDescent="0.25">
      <c r="A12756" s="109"/>
      <c r="B12756" s="155">
        <v>45260.635706018518</v>
      </c>
      <c r="C12756" s="178">
        <v>1500</v>
      </c>
      <c r="D12756" s="178">
        <v>1468.5</v>
      </c>
      <c r="E12756" s="178">
        <v>31.5</v>
      </c>
      <c r="F12756" s="156" t="s">
        <v>5</v>
      </c>
      <c r="G12756" s="157"/>
      <c r="H12756" s="158">
        <v>2044265502</v>
      </c>
    </row>
    <row r="12757" spans="1:8" s="118" customFormat="1" x14ac:dyDescent="0.25">
      <c r="A12757" s="109"/>
      <c r="B12757" s="155">
        <v>45260.636296296296</v>
      </c>
      <c r="C12757" s="178">
        <v>50</v>
      </c>
      <c r="D12757" s="178">
        <v>46.1</v>
      </c>
      <c r="E12757" s="178">
        <v>3.8999999999999986</v>
      </c>
      <c r="F12757" s="156" t="s">
        <v>5</v>
      </c>
      <c r="G12757" s="157"/>
      <c r="H12757" s="158">
        <v>2044266269</v>
      </c>
    </row>
    <row r="12758" spans="1:8" s="118" customFormat="1" x14ac:dyDescent="0.25">
      <c r="A12758" s="109"/>
      <c r="B12758" s="155">
        <v>45260.636412037034</v>
      </c>
      <c r="C12758" s="178">
        <v>15</v>
      </c>
      <c r="D12758" s="178">
        <v>11.1</v>
      </c>
      <c r="E12758" s="178">
        <v>3.9000000000000004</v>
      </c>
      <c r="F12758" s="156" t="s">
        <v>5</v>
      </c>
      <c r="G12758" s="157"/>
      <c r="H12758" s="158">
        <v>2044266392</v>
      </c>
    </row>
    <row r="12759" spans="1:8" s="118" customFormat="1" x14ac:dyDescent="0.25">
      <c r="A12759" s="109"/>
      <c r="B12759" s="155">
        <v>45260.636712962965</v>
      </c>
      <c r="C12759" s="178">
        <v>10</v>
      </c>
      <c r="D12759" s="178">
        <v>6.1</v>
      </c>
      <c r="E12759" s="178">
        <v>3.9000000000000004</v>
      </c>
      <c r="F12759" s="156" t="s">
        <v>3533</v>
      </c>
      <c r="G12759" s="157"/>
      <c r="H12759" s="158">
        <v>2044266760</v>
      </c>
    </row>
    <row r="12760" spans="1:8" s="118" customFormat="1" x14ac:dyDescent="0.25">
      <c r="A12760" s="109"/>
      <c r="B12760" s="155">
        <v>45260.637164351851</v>
      </c>
      <c r="C12760" s="178">
        <v>500</v>
      </c>
      <c r="D12760" s="178">
        <v>489.5</v>
      </c>
      <c r="E12760" s="178">
        <v>10.5</v>
      </c>
      <c r="F12760" s="156" t="s">
        <v>5</v>
      </c>
      <c r="G12760" s="157"/>
      <c r="H12760" s="158">
        <v>2044267294</v>
      </c>
    </row>
    <row r="12761" spans="1:8" s="118" customFormat="1" x14ac:dyDescent="0.25">
      <c r="A12761" s="109"/>
      <c r="B12761" s="155">
        <v>45260.637199074074</v>
      </c>
      <c r="C12761" s="178">
        <v>1</v>
      </c>
      <c r="D12761" s="178">
        <v>-2.9</v>
      </c>
      <c r="E12761" s="178">
        <v>3.9</v>
      </c>
      <c r="F12761" s="156" t="s">
        <v>12673</v>
      </c>
      <c r="G12761" s="157"/>
      <c r="H12761" s="158">
        <v>2044267333</v>
      </c>
    </row>
    <row r="12762" spans="1:8" s="118" customFormat="1" x14ac:dyDescent="0.25">
      <c r="A12762" s="109"/>
      <c r="B12762" s="155">
        <v>45260.638159722221</v>
      </c>
      <c r="C12762" s="178">
        <v>1</v>
      </c>
      <c r="D12762" s="178">
        <v>-2.9</v>
      </c>
      <c r="E12762" s="178">
        <v>3.9</v>
      </c>
      <c r="F12762" s="156" t="s">
        <v>12674</v>
      </c>
      <c r="G12762" s="157"/>
      <c r="H12762" s="158">
        <v>2044268494</v>
      </c>
    </row>
    <row r="12763" spans="1:8" s="118" customFormat="1" x14ac:dyDescent="0.25">
      <c r="A12763" s="109"/>
      <c r="B12763" s="155">
        <v>45260.63857638889</v>
      </c>
      <c r="C12763" s="178">
        <v>1</v>
      </c>
      <c r="D12763" s="178">
        <v>-2.9</v>
      </c>
      <c r="E12763" s="178">
        <v>3.9</v>
      </c>
      <c r="F12763" s="156" t="s">
        <v>3566</v>
      </c>
      <c r="G12763" s="157"/>
      <c r="H12763" s="158">
        <v>2044269044</v>
      </c>
    </row>
    <row r="12764" spans="1:8" s="118" customFormat="1" x14ac:dyDescent="0.25">
      <c r="A12764" s="109"/>
      <c r="B12764" s="155">
        <v>45260.639016203706</v>
      </c>
      <c r="C12764" s="178">
        <v>1</v>
      </c>
      <c r="D12764" s="178">
        <v>-2.9</v>
      </c>
      <c r="E12764" s="178">
        <v>3.9</v>
      </c>
      <c r="F12764" s="156" t="s">
        <v>12675</v>
      </c>
      <c r="G12764" s="157"/>
      <c r="H12764" s="158">
        <v>2044269694</v>
      </c>
    </row>
    <row r="12765" spans="1:8" s="118" customFormat="1" x14ac:dyDescent="0.25">
      <c r="A12765" s="109"/>
      <c r="B12765" s="155">
        <v>45260.640439814815</v>
      </c>
      <c r="C12765" s="178">
        <v>1</v>
      </c>
      <c r="D12765" s="178">
        <v>-2.9</v>
      </c>
      <c r="E12765" s="178">
        <v>3.9</v>
      </c>
      <c r="F12765" s="156" t="s">
        <v>12676</v>
      </c>
      <c r="G12765" s="157"/>
      <c r="H12765" s="158">
        <v>2044271882</v>
      </c>
    </row>
    <row r="12766" spans="1:8" s="118" customFormat="1" x14ac:dyDescent="0.25">
      <c r="A12766" s="109"/>
      <c r="B12766" s="155">
        <v>45260.640798611108</v>
      </c>
      <c r="C12766" s="178">
        <v>300</v>
      </c>
      <c r="D12766" s="178">
        <v>293.7</v>
      </c>
      <c r="E12766" s="178">
        <v>6.3000000000000114</v>
      </c>
      <c r="F12766" s="156" t="s">
        <v>3585</v>
      </c>
      <c r="G12766" s="157" t="s">
        <v>3599</v>
      </c>
      <c r="H12766" s="158">
        <v>2044272379</v>
      </c>
    </row>
    <row r="12767" spans="1:8" s="118" customFormat="1" x14ac:dyDescent="0.25">
      <c r="A12767" s="109"/>
      <c r="B12767" s="155">
        <v>45260.640856481485</v>
      </c>
      <c r="C12767" s="178">
        <v>1</v>
      </c>
      <c r="D12767" s="178">
        <v>-2.9</v>
      </c>
      <c r="E12767" s="178">
        <v>3.9</v>
      </c>
      <c r="F12767" s="156" t="s">
        <v>3631</v>
      </c>
      <c r="G12767" s="157" t="s">
        <v>3622</v>
      </c>
      <c r="H12767" s="158">
        <v>2044272477</v>
      </c>
    </row>
    <row r="12768" spans="1:8" s="118" customFormat="1" x14ac:dyDescent="0.25">
      <c r="A12768" s="109"/>
      <c r="B12768" s="155">
        <v>45260.640949074077</v>
      </c>
      <c r="C12768" s="178">
        <v>2000</v>
      </c>
      <c r="D12768" s="178">
        <v>1958</v>
      </c>
      <c r="E12768" s="178">
        <v>42</v>
      </c>
      <c r="F12768" s="156" t="s">
        <v>5</v>
      </c>
      <c r="G12768" s="157"/>
      <c r="H12768" s="158">
        <v>2044272583</v>
      </c>
    </row>
    <row r="12769" spans="1:8" s="118" customFormat="1" x14ac:dyDescent="0.25">
      <c r="A12769" s="109"/>
      <c r="B12769" s="155">
        <v>45260.641724537039</v>
      </c>
      <c r="C12769" s="178">
        <v>1</v>
      </c>
      <c r="D12769" s="178">
        <v>-2.9</v>
      </c>
      <c r="E12769" s="178">
        <v>3.9</v>
      </c>
      <c r="F12769" s="156" t="s">
        <v>3575</v>
      </c>
      <c r="G12769" s="157" t="s">
        <v>3600</v>
      </c>
      <c r="H12769" s="158">
        <v>2044273803</v>
      </c>
    </row>
    <row r="12770" spans="1:8" s="118" customFormat="1" x14ac:dyDescent="0.25">
      <c r="A12770" s="109"/>
      <c r="B12770" s="155">
        <v>45260.641875000001</v>
      </c>
      <c r="C12770" s="178">
        <v>10</v>
      </c>
      <c r="D12770" s="178">
        <v>6.1</v>
      </c>
      <c r="E12770" s="178">
        <v>3.9000000000000004</v>
      </c>
      <c r="F12770" s="156" t="s">
        <v>3619</v>
      </c>
      <c r="G12770" s="157"/>
      <c r="H12770" s="158">
        <v>2044274028</v>
      </c>
    </row>
    <row r="12771" spans="1:8" s="118" customFormat="1" x14ac:dyDescent="0.25">
      <c r="A12771" s="109"/>
      <c r="B12771" s="155">
        <v>45260.642905092594</v>
      </c>
      <c r="C12771" s="178">
        <v>300</v>
      </c>
      <c r="D12771" s="178">
        <v>293.7</v>
      </c>
      <c r="E12771" s="178">
        <v>6.3000000000000114</v>
      </c>
      <c r="F12771" s="156" t="s">
        <v>5</v>
      </c>
      <c r="G12771" s="157"/>
      <c r="H12771" s="158">
        <v>2044275546</v>
      </c>
    </row>
    <row r="12772" spans="1:8" s="118" customFormat="1" x14ac:dyDescent="0.25">
      <c r="A12772" s="109"/>
      <c r="B12772" s="155">
        <v>45260.643611111111</v>
      </c>
      <c r="C12772" s="178">
        <v>500</v>
      </c>
      <c r="D12772" s="178">
        <v>489.5</v>
      </c>
      <c r="E12772" s="178">
        <v>10.5</v>
      </c>
      <c r="F12772" s="156" t="s">
        <v>5</v>
      </c>
      <c r="G12772" s="157"/>
      <c r="H12772" s="158">
        <v>2044276436</v>
      </c>
    </row>
    <row r="12773" spans="1:8" s="118" customFormat="1" x14ac:dyDescent="0.25">
      <c r="A12773" s="109"/>
      <c r="B12773" s="155">
        <v>45260.644328703704</v>
      </c>
      <c r="C12773" s="178">
        <v>500</v>
      </c>
      <c r="D12773" s="178">
        <v>489.5</v>
      </c>
      <c r="E12773" s="178">
        <v>10.5</v>
      </c>
      <c r="F12773" s="156" t="s">
        <v>5</v>
      </c>
      <c r="G12773" s="157"/>
      <c r="H12773" s="158">
        <v>2044277342</v>
      </c>
    </row>
    <row r="12774" spans="1:8" s="118" customFormat="1" x14ac:dyDescent="0.25">
      <c r="A12774" s="109"/>
      <c r="B12774" s="155">
        <v>45260.645462962966</v>
      </c>
      <c r="C12774" s="178">
        <v>10</v>
      </c>
      <c r="D12774" s="178">
        <v>6.1</v>
      </c>
      <c r="E12774" s="178">
        <v>3.9000000000000004</v>
      </c>
      <c r="F12774" s="156" t="s">
        <v>3573</v>
      </c>
      <c r="G12774" s="157"/>
      <c r="H12774" s="158">
        <v>2044278754</v>
      </c>
    </row>
    <row r="12775" spans="1:8" s="118" customFormat="1" x14ac:dyDescent="0.25">
      <c r="A12775" s="109"/>
      <c r="B12775" s="155">
        <v>45260.645821759259</v>
      </c>
      <c r="C12775" s="178">
        <v>10</v>
      </c>
      <c r="D12775" s="178">
        <v>6.1</v>
      </c>
      <c r="E12775" s="178">
        <v>3.9000000000000004</v>
      </c>
      <c r="F12775" s="156" t="s">
        <v>12666</v>
      </c>
      <c r="G12775" s="157"/>
      <c r="H12775" s="158">
        <v>2044279216</v>
      </c>
    </row>
    <row r="12776" spans="1:8" s="118" customFormat="1" x14ac:dyDescent="0.25">
      <c r="A12776" s="109"/>
      <c r="B12776" s="155">
        <v>45260.646678240744</v>
      </c>
      <c r="C12776" s="178">
        <v>1</v>
      </c>
      <c r="D12776" s="178">
        <v>-2.9</v>
      </c>
      <c r="E12776" s="178">
        <v>3.9</v>
      </c>
      <c r="F12776" s="156" t="s">
        <v>3548</v>
      </c>
      <c r="G12776" s="157"/>
      <c r="H12776" s="158">
        <v>2044280522</v>
      </c>
    </row>
    <row r="12777" spans="1:8" s="118" customFormat="1" x14ac:dyDescent="0.25">
      <c r="A12777" s="109"/>
      <c r="B12777" s="155">
        <v>45260.646990740737</v>
      </c>
      <c r="C12777" s="178">
        <v>200</v>
      </c>
      <c r="D12777" s="178">
        <v>195.8</v>
      </c>
      <c r="E12777" s="178">
        <v>4.1999999999999886</v>
      </c>
      <c r="F12777" s="156" t="s">
        <v>3533</v>
      </c>
      <c r="G12777" s="157" t="s">
        <v>3565</v>
      </c>
      <c r="H12777" s="158">
        <v>2044280910</v>
      </c>
    </row>
    <row r="12778" spans="1:8" s="118" customFormat="1" x14ac:dyDescent="0.25">
      <c r="A12778" s="109"/>
      <c r="B12778" s="155">
        <v>45260.648946759262</v>
      </c>
      <c r="C12778" s="178">
        <v>25000</v>
      </c>
      <c r="D12778" s="178">
        <v>24475</v>
      </c>
      <c r="E12778" s="178">
        <v>525</v>
      </c>
      <c r="F12778" s="156" t="s">
        <v>3561</v>
      </c>
      <c r="G12778" s="157"/>
      <c r="H12778" s="158">
        <v>2044283462</v>
      </c>
    </row>
    <row r="12779" spans="1:8" s="118" customFormat="1" x14ac:dyDescent="0.25">
      <c r="A12779" s="109"/>
      <c r="B12779" s="155">
        <v>45260.649537037039</v>
      </c>
      <c r="C12779" s="178">
        <v>10</v>
      </c>
      <c r="D12779" s="178">
        <v>6.1</v>
      </c>
      <c r="E12779" s="178">
        <v>3.9000000000000004</v>
      </c>
      <c r="F12779" s="156" t="s">
        <v>3547</v>
      </c>
      <c r="G12779" s="157"/>
      <c r="H12779" s="158">
        <v>2044284304</v>
      </c>
    </row>
    <row r="12780" spans="1:8" s="118" customFormat="1" x14ac:dyDescent="0.25">
      <c r="A12780" s="109"/>
      <c r="B12780" s="155">
        <v>45260.649953703702</v>
      </c>
      <c r="C12780" s="178">
        <v>1</v>
      </c>
      <c r="D12780" s="178">
        <v>-2.9</v>
      </c>
      <c r="E12780" s="178">
        <v>3.9</v>
      </c>
      <c r="F12780" s="156" t="s">
        <v>3572</v>
      </c>
      <c r="G12780" s="157"/>
      <c r="H12780" s="158">
        <v>2044284886</v>
      </c>
    </row>
    <row r="12781" spans="1:8" s="118" customFormat="1" x14ac:dyDescent="0.25">
      <c r="A12781" s="109"/>
      <c r="B12781" s="155">
        <v>45260.650763888887</v>
      </c>
      <c r="C12781" s="178">
        <v>1</v>
      </c>
      <c r="D12781" s="178">
        <v>-2.9</v>
      </c>
      <c r="E12781" s="178">
        <v>3.9</v>
      </c>
      <c r="F12781" s="156" t="s">
        <v>4261</v>
      </c>
      <c r="G12781" s="157"/>
      <c r="H12781" s="158">
        <v>2044285902</v>
      </c>
    </row>
    <row r="12782" spans="1:8" s="118" customFormat="1" x14ac:dyDescent="0.25">
      <c r="A12782" s="109"/>
      <c r="B12782" s="155">
        <v>45260.651099537034</v>
      </c>
      <c r="C12782" s="178">
        <v>1</v>
      </c>
      <c r="D12782" s="178">
        <v>-2.9</v>
      </c>
      <c r="E12782" s="178">
        <v>3.9</v>
      </c>
      <c r="F12782" s="156" t="s">
        <v>5</v>
      </c>
      <c r="G12782" s="157"/>
      <c r="H12782" s="158">
        <v>2044286266</v>
      </c>
    </row>
    <row r="12783" spans="1:8" s="118" customFormat="1" x14ac:dyDescent="0.25">
      <c r="A12783" s="109"/>
      <c r="B12783" s="155">
        <v>45260.651712962965</v>
      </c>
      <c r="C12783" s="178">
        <v>500</v>
      </c>
      <c r="D12783" s="178">
        <v>489.5</v>
      </c>
      <c r="E12783" s="178">
        <v>10.5</v>
      </c>
      <c r="F12783" s="156" t="s">
        <v>5</v>
      </c>
      <c r="G12783" s="157"/>
      <c r="H12783" s="158">
        <v>2044287100</v>
      </c>
    </row>
    <row r="12784" spans="1:8" s="118" customFormat="1" x14ac:dyDescent="0.25">
      <c r="A12784" s="109"/>
      <c r="B12784" s="155">
        <v>45260.652766203704</v>
      </c>
      <c r="C12784" s="178">
        <v>300</v>
      </c>
      <c r="D12784" s="178">
        <v>293.7</v>
      </c>
      <c r="E12784" s="178">
        <v>6.3000000000000114</v>
      </c>
      <c r="F12784" s="156" t="s">
        <v>5</v>
      </c>
      <c r="G12784" s="157"/>
      <c r="H12784" s="158">
        <v>2044288492</v>
      </c>
    </row>
    <row r="12785" spans="1:8" s="118" customFormat="1" x14ac:dyDescent="0.25">
      <c r="A12785" s="109"/>
      <c r="B12785" s="155">
        <v>45260.652962962966</v>
      </c>
      <c r="C12785" s="178">
        <v>300</v>
      </c>
      <c r="D12785" s="178">
        <v>293.7</v>
      </c>
      <c r="E12785" s="178">
        <v>6.3000000000000114</v>
      </c>
      <c r="F12785" s="156" t="s">
        <v>5</v>
      </c>
      <c r="G12785" s="157"/>
      <c r="H12785" s="158">
        <v>2044288826</v>
      </c>
    </row>
    <row r="12786" spans="1:8" s="118" customFormat="1" x14ac:dyDescent="0.25">
      <c r="A12786" s="109"/>
      <c r="B12786" s="155">
        <v>45260.654004629629</v>
      </c>
      <c r="C12786" s="178">
        <v>1</v>
      </c>
      <c r="D12786" s="178">
        <v>-2.9</v>
      </c>
      <c r="E12786" s="178">
        <v>3.9</v>
      </c>
      <c r="F12786" s="156" t="s">
        <v>12677</v>
      </c>
      <c r="G12786" s="157" t="s">
        <v>3620</v>
      </c>
      <c r="H12786" s="158">
        <v>2044290258</v>
      </c>
    </row>
    <row r="12787" spans="1:8" s="118" customFormat="1" x14ac:dyDescent="0.25">
      <c r="A12787" s="109"/>
      <c r="B12787" s="155">
        <v>45260.654374999998</v>
      </c>
      <c r="C12787" s="178">
        <v>50</v>
      </c>
      <c r="D12787" s="178">
        <v>46.1</v>
      </c>
      <c r="E12787" s="178">
        <v>3.8999999999999986</v>
      </c>
      <c r="F12787" s="156" t="s">
        <v>5</v>
      </c>
      <c r="G12787" s="157"/>
      <c r="H12787" s="158">
        <v>2044290732</v>
      </c>
    </row>
    <row r="12788" spans="1:8" s="118" customFormat="1" x14ac:dyDescent="0.25">
      <c r="A12788" s="109"/>
      <c r="B12788" s="155">
        <v>45260.654930555553</v>
      </c>
      <c r="C12788" s="178">
        <v>10</v>
      </c>
      <c r="D12788" s="178">
        <v>6.1</v>
      </c>
      <c r="E12788" s="178">
        <v>3.9000000000000004</v>
      </c>
      <c r="F12788" s="156" t="s">
        <v>12678</v>
      </c>
      <c r="G12788" s="157"/>
      <c r="H12788" s="158">
        <v>2044291407</v>
      </c>
    </row>
    <row r="12789" spans="1:8" s="118" customFormat="1" x14ac:dyDescent="0.25">
      <c r="A12789" s="109"/>
      <c r="B12789" s="155">
        <v>45260.655266203707</v>
      </c>
      <c r="C12789" s="178">
        <v>1</v>
      </c>
      <c r="D12789" s="178">
        <v>-2.9</v>
      </c>
      <c r="E12789" s="178">
        <v>3.9</v>
      </c>
      <c r="F12789" s="156" t="s">
        <v>3614</v>
      </c>
      <c r="G12789" s="157"/>
      <c r="H12789" s="158">
        <v>2044291804</v>
      </c>
    </row>
    <row r="12790" spans="1:8" s="118" customFormat="1" x14ac:dyDescent="0.25">
      <c r="A12790" s="109"/>
      <c r="B12790" s="155">
        <v>45260.655925925923</v>
      </c>
      <c r="C12790" s="178">
        <v>500</v>
      </c>
      <c r="D12790" s="178">
        <v>489.5</v>
      </c>
      <c r="E12790" s="178">
        <v>10.5</v>
      </c>
      <c r="F12790" s="156" t="s">
        <v>5</v>
      </c>
      <c r="G12790" s="157"/>
      <c r="H12790" s="158">
        <v>2044292815</v>
      </c>
    </row>
    <row r="12791" spans="1:8" s="118" customFormat="1" x14ac:dyDescent="0.25">
      <c r="A12791" s="109"/>
      <c r="B12791" s="155">
        <v>45260.6559375</v>
      </c>
      <c r="C12791" s="178">
        <v>2000</v>
      </c>
      <c r="D12791" s="178">
        <v>1958</v>
      </c>
      <c r="E12791" s="178">
        <v>42</v>
      </c>
      <c r="F12791" s="156" t="s">
        <v>5</v>
      </c>
      <c r="G12791" s="157"/>
      <c r="H12791" s="158">
        <v>2044292826</v>
      </c>
    </row>
    <row r="12792" spans="1:8" s="118" customFormat="1" x14ac:dyDescent="0.25">
      <c r="A12792" s="109"/>
      <c r="B12792" s="155">
        <v>45260.657777777778</v>
      </c>
      <c r="C12792" s="178">
        <v>100</v>
      </c>
      <c r="D12792" s="178">
        <v>96.1</v>
      </c>
      <c r="E12792" s="178">
        <v>3.9000000000000057</v>
      </c>
      <c r="F12792" s="156" t="s">
        <v>3551</v>
      </c>
      <c r="G12792" s="157" t="s">
        <v>3599</v>
      </c>
      <c r="H12792" s="158">
        <v>2044295484</v>
      </c>
    </row>
    <row r="12793" spans="1:8" s="118" customFormat="1" x14ac:dyDescent="0.25">
      <c r="A12793" s="109"/>
      <c r="B12793" s="155">
        <v>45260.657905092594</v>
      </c>
      <c r="C12793" s="178">
        <v>10</v>
      </c>
      <c r="D12793" s="178">
        <v>6.1</v>
      </c>
      <c r="E12793" s="178">
        <v>3.9000000000000004</v>
      </c>
      <c r="F12793" s="156" t="s">
        <v>3566</v>
      </c>
      <c r="G12793" s="157"/>
      <c r="H12793" s="158">
        <v>2044295632</v>
      </c>
    </row>
    <row r="12794" spans="1:8" s="118" customFormat="1" x14ac:dyDescent="0.25">
      <c r="A12794" s="109"/>
      <c r="B12794" s="155">
        <v>45260.658483796295</v>
      </c>
      <c r="C12794" s="178">
        <v>100</v>
      </c>
      <c r="D12794" s="178">
        <v>96.1</v>
      </c>
      <c r="E12794" s="178">
        <v>3.9000000000000057</v>
      </c>
      <c r="F12794" s="156" t="s">
        <v>5</v>
      </c>
      <c r="G12794" s="157"/>
      <c r="H12794" s="158">
        <v>2044296434</v>
      </c>
    </row>
    <row r="12795" spans="1:8" s="118" customFormat="1" x14ac:dyDescent="0.25">
      <c r="A12795" s="109"/>
      <c r="B12795" s="155">
        <v>45260.660798611112</v>
      </c>
      <c r="C12795" s="178">
        <v>1</v>
      </c>
      <c r="D12795" s="178">
        <v>-2.9</v>
      </c>
      <c r="E12795" s="178">
        <v>3.9</v>
      </c>
      <c r="F12795" s="156" t="s">
        <v>3553</v>
      </c>
      <c r="G12795" s="157"/>
      <c r="H12795" s="158">
        <v>2044299727</v>
      </c>
    </row>
    <row r="12796" spans="1:8" s="118" customFormat="1" x14ac:dyDescent="0.25">
      <c r="A12796" s="109"/>
      <c r="B12796" s="155">
        <v>45260.661238425928</v>
      </c>
      <c r="C12796" s="178">
        <v>500</v>
      </c>
      <c r="D12796" s="178">
        <v>489.5</v>
      </c>
      <c r="E12796" s="178">
        <v>10.5</v>
      </c>
      <c r="F12796" s="156" t="s">
        <v>5</v>
      </c>
      <c r="G12796" s="157"/>
      <c r="H12796" s="158">
        <v>2044300273</v>
      </c>
    </row>
    <row r="12797" spans="1:8" s="118" customFormat="1" x14ac:dyDescent="0.25">
      <c r="A12797" s="109"/>
      <c r="B12797" s="155">
        <v>45260.66134259259</v>
      </c>
      <c r="C12797" s="178">
        <v>1000</v>
      </c>
      <c r="D12797" s="178">
        <v>979</v>
      </c>
      <c r="E12797" s="178">
        <v>21</v>
      </c>
      <c r="F12797" s="156" t="s">
        <v>3553</v>
      </c>
      <c r="G12797" s="157" t="s">
        <v>5506</v>
      </c>
      <c r="H12797" s="158">
        <v>2044300425</v>
      </c>
    </row>
    <row r="12798" spans="1:8" s="118" customFormat="1" x14ac:dyDescent="0.25">
      <c r="A12798" s="109"/>
      <c r="B12798" s="155">
        <v>45260.661759259259</v>
      </c>
      <c r="C12798" s="178">
        <v>200</v>
      </c>
      <c r="D12798" s="178">
        <v>195.8</v>
      </c>
      <c r="E12798" s="178">
        <v>4.1999999999999886</v>
      </c>
      <c r="F12798" s="156" t="s">
        <v>5</v>
      </c>
      <c r="G12798" s="157"/>
      <c r="H12798" s="158">
        <v>2044300949</v>
      </c>
    </row>
    <row r="12799" spans="1:8" s="118" customFormat="1" x14ac:dyDescent="0.25">
      <c r="A12799" s="109"/>
      <c r="B12799" s="155">
        <v>45260.662349537037</v>
      </c>
      <c r="C12799" s="178">
        <v>2000</v>
      </c>
      <c r="D12799" s="178">
        <v>1958</v>
      </c>
      <c r="E12799" s="178">
        <v>42</v>
      </c>
      <c r="F12799" s="156" t="s">
        <v>3561</v>
      </c>
      <c r="G12799" s="157" t="s">
        <v>5510</v>
      </c>
      <c r="H12799" s="158">
        <v>2044301771</v>
      </c>
    </row>
    <row r="12800" spans="1:8" s="118" customFormat="1" x14ac:dyDescent="0.25">
      <c r="A12800" s="109"/>
      <c r="B12800" s="155">
        <v>45260.662928240738</v>
      </c>
      <c r="C12800" s="178">
        <v>1</v>
      </c>
      <c r="D12800" s="178">
        <v>-2.9</v>
      </c>
      <c r="E12800" s="178">
        <v>3.9</v>
      </c>
      <c r="F12800" s="156" t="s">
        <v>3568</v>
      </c>
      <c r="G12800" s="157" t="s">
        <v>3537</v>
      </c>
      <c r="H12800" s="158">
        <v>2044302565</v>
      </c>
    </row>
    <row r="12801" spans="1:8" s="118" customFormat="1" x14ac:dyDescent="0.25">
      <c r="A12801" s="109"/>
      <c r="B12801" s="155">
        <v>45260.662974537037</v>
      </c>
      <c r="C12801" s="178">
        <v>300</v>
      </c>
      <c r="D12801" s="178">
        <v>293.7</v>
      </c>
      <c r="E12801" s="178">
        <v>6.3000000000000114</v>
      </c>
      <c r="F12801" s="156" t="s">
        <v>5</v>
      </c>
      <c r="G12801" s="157"/>
      <c r="H12801" s="158">
        <v>2044302637</v>
      </c>
    </row>
    <row r="12802" spans="1:8" s="118" customFormat="1" x14ac:dyDescent="0.25">
      <c r="A12802" s="109"/>
      <c r="B12802" s="155">
        <v>45260.662997685184</v>
      </c>
      <c r="C12802" s="178">
        <v>5</v>
      </c>
      <c r="D12802" s="178">
        <v>1.1000000000000001</v>
      </c>
      <c r="E12802" s="178">
        <v>3.9</v>
      </c>
      <c r="F12802" s="156" t="s">
        <v>5</v>
      </c>
      <c r="G12802" s="157"/>
      <c r="H12802" s="158">
        <v>2044302658</v>
      </c>
    </row>
    <row r="12803" spans="1:8" s="118" customFormat="1" x14ac:dyDescent="0.25">
      <c r="A12803" s="109"/>
      <c r="B12803" s="155">
        <v>45260.66302083333</v>
      </c>
      <c r="C12803" s="178">
        <v>1</v>
      </c>
      <c r="D12803" s="178">
        <v>-2.9</v>
      </c>
      <c r="E12803" s="178">
        <v>3.9</v>
      </c>
      <c r="F12803" s="156" t="s">
        <v>3553</v>
      </c>
      <c r="G12803" s="157"/>
      <c r="H12803" s="158">
        <v>2044302699</v>
      </c>
    </row>
    <row r="12804" spans="1:8" s="118" customFormat="1" x14ac:dyDescent="0.25">
      <c r="A12804" s="109"/>
      <c r="B12804" s="155">
        <v>45260.665011574078</v>
      </c>
      <c r="C12804" s="178">
        <v>10</v>
      </c>
      <c r="D12804" s="178">
        <v>6.1</v>
      </c>
      <c r="E12804" s="178">
        <v>3.9000000000000004</v>
      </c>
      <c r="F12804" s="156" t="s">
        <v>12666</v>
      </c>
      <c r="G12804" s="157"/>
      <c r="H12804" s="158">
        <v>2044305552</v>
      </c>
    </row>
    <row r="12805" spans="1:8" s="118" customFormat="1" x14ac:dyDescent="0.25">
      <c r="A12805" s="109"/>
      <c r="B12805" s="155">
        <v>45260.665185185186</v>
      </c>
      <c r="C12805" s="178">
        <v>10</v>
      </c>
      <c r="D12805" s="178">
        <v>6.1</v>
      </c>
      <c r="E12805" s="178">
        <v>3.9000000000000004</v>
      </c>
      <c r="F12805" s="156" t="s">
        <v>3647</v>
      </c>
      <c r="G12805" s="157"/>
      <c r="H12805" s="158">
        <v>2044305816</v>
      </c>
    </row>
    <row r="12806" spans="1:8" s="118" customFormat="1" x14ac:dyDescent="0.25">
      <c r="A12806" s="109"/>
      <c r="B12806" s="155">
        <v>45260.665381944447</v>
      </c>
      <c r="C12806" s="178">
        <v>500</v>
      </c>
      <c r="D12806" s="178">
        <v>489.5</v>
      </c>
      <c r="E12806" s="178">
        <v>10.5</v>
      </c>
      <c r="F12806" s="156" t="s">
        <v>5</v>
      </c>
      <c r="G12806" s="157"/>
      <c r="H12806" s="158">
        <v>2044306133</v>
      </c>
    </row>
    <row r="12807" spans="1:8" s="118" customFormat="1" x14ac:dyDescent="0.25">
      <c r="A12807" s="109"/>
      <c r="B12807" s="155">
        <v>45260.666689814818</v>
      </c>
      <c r="C12807" s="178">
        <v>1000</v>
      </c>
      <c r="D12807" s="178">
        <v>979</v>
      </c>
      <c r="E12807" s="178">
        <v>21</v>
      </c>
      <c r="F12807" s="156" t="s">
        <v>5</v>
      </c>
      <c r="G12807" s="157"/>
      <c r="H12807" s="158">
        <v>2044307964</v>
      </c>
    </row>
    <row r="12808" spans="1:8" s="118" customFormat="1" x14ac:dyDescent="0.25">
      <c r="A12808" s="109"/>
      <c r="B12808" s="155">
        <v>45260.667199074072</v>
      </c>
      <c r="C12808" s="178">
        <v>500</v>
      </c>
      <c r="D12808" s="178">
        <v>489.5</v>
      </c>
      <c r="E12808" s="178">
        <v>10.5</v>
      </c>
      <c r="F12808" s="156" t="s">
        <v>5</v>
      </c>
      <c r="G12808" s="157"/>
      <c r="H12808" s="158">
        <v>2044308834</v>
      </c>
    </row>
    <row r="12809" spans="1:8" s="118" customFormat="1" x14ac:dyDescent="0.25">
      <c r="A12809" s="109"/>
      <c r="B12809" s="155">
        <v>45260.667615740742</v>
      </c>
      <c r="C12809" s="178">
        <v>10</v>
      </c>
      <c r="D12809" s="178">
        <v>6.1</v>
      </c>
      <c r="E12809" s="178">
        <v>3.9000000000000004</v>
      </c>
      <c r="F12809" s="156" t="s">
        <v>3547</v>
      </c>
      <c r="G12809" s="157"/>
      <c r="H12809" s="158">
        <v>2044309464</v>
      </c>
    </row>
    <row r="12810" spans="1:8" s="118" customFormat="1" x14ac:dyDescent="0.25">
      <c r="A12810" s="109"/>
      <c r="B12810" s="155">
        <v>45260.669236111113</v>
      </c>
      <c r="C12810" s="178">
        <v>1000</v>
      </c>
      <c r="D12810" s="178">
        <v>979</v>
      </c>
      <c r="E12810" s="178">
        <v>21</v>
      </c>
      <c r="F12810" s="156" t="s">
        <v>5</v>
      </c>
      <c r="G12810" s="157"/>
      <c r="H12810" s="158">
        <v>2044311894</v>
      </c>
    </row>
    <row r="12811" spans="1:8" s="118" customFormat="1" x14ac:dyDescent="0.25">
      <c r="A12811" s="109"/>
      <c r="B12811" s="155">
        <v>45260.669548611113</v>
      </c>
      <c r="C12811" s="178">
        <v>100</v>
      </c>
      <c r="D12811" s="178">
        <v>96.1</v>
      </c>
      <c r="E12811" s="178">
        <v>3.9000000000000057</v>
      </c>
      <c r="F12811" s="156" t="s">
        <v>3556</v>
      </c>
      <c r="G12811" s="157"/>
      <c r="H12811" s="158">
        <v>2044312384</v>
      </c>
    </row>
    <row r="12812" spans="1:8" s="118" customFormat="1" x14ac:dyDescent="0.25">
      <c r="A12812" s="109"/>
      <c r="B12812" s="155">
        <v>45260.670034722221</v>
      </c>
      <c r="C12812" s="178">
        <v>1000</v>
      </c>
      <c r="D12812" s="178">
        <v>979</v>
      </c>
      <c r="E12812" s="178">
        <v>21</v>
      </c>
      <c r="F12812" s="156" t="s">
        <v>5</v>
      </c>
      <c r="G12812" s="157"/>
      <c r="H12812" s="158">
        <v>2044313034</v>
      </c>
    </row>
    <row r="12813" spans="1:8" s="118" customFormat="1" x14ac:dyDescent="0.25">
      <c r="A12813" s="109"/>
      <c r="B12813" s="155">
        <v>45260.670624999999</v>
      </c>
      <c r="C12813" s="178">
        <v>1</v>
      </c>
      <c r="D12813" s="178">
        <v>-2.9</v>
      </c>
      <c r="E12813" s="178">
        <v>3.9</v>
      </c>
      <c r="F12813" s="156" t="s">
        <v>3581</v>
      </c>
      <c r="G12813" s="157"/>
      <c r="H12813" s="158">
        <v>2044313937</v>
      </c>
    </row>
    <row r="12814" spans="1:8" s="118" customFormat="1" x14ac:dyDescent="0.25">
      <c r="A12814" s="109"/>
      <c r="B12814" s="155">
        <v>45260.671886574077</v>
      </c>
      <c r="C12814" s="178">
        <v>1</v>
      </c>
      <c r="D12814" s="178">
        <v>-2.9</v>
      </c>
      <c r="E12814" s="178">
        <v>3.9</v>
      </c>
      <c r="F12814" s="156" t="s">
        <v>3581</v>
      </c>
      <c r="G12814" s="157"/>
      <c r="H12814" s="158">
        <v>2044315673</v>
      </c>
    </row>
    <row r="12815" spans="1:8" s="118" customFormat="1" x14ac:dyDescent="0.25">
      <c r="A12815" s="109"/>
      <c r="B12815" s="155">
        <v>45260.672256944446</v>
      </c>
      <c r="C12815" s="178">
        <v>100</v>
      </c>
      <c r="D12815" s="178">
        <v>96.1</v>
      </c>
      <c r="E12815" s="178">
        <v>3.9000000000000057</v>
      </c>
      <c r="F12815" s="156" t="s">
        <v>5</v>
      </c>
      <c r="G12815" s="157"/>
      <c r="H12815" s="158">
        <v>2044316165</v>
      </c>
    </row>
    <row r="12816" spans="1:8" s="118" customFormat="1" x14ac:dyDescent="0.25">
      <c r="A12816" s="109"/>
      <c r="B12816" s="155">
        <v>45260.673703703702</v>
      </c>
      <c r="C12816" s="178">
        <v>500</v>
      </c>
      <c r="D12816" s="178">
        <v>489.5</v>
      </c>
      <c r="E12816" s="178">
        <v>10.5</v>
      </c>
      <c r="F12816" s="156" t="s">
        <v>5</v>
      </c>
      <c r="G12816" s="157"/>
      <c r="H12816" s="158">
        <v>2044318126</v>
      </c>
    </row>
    <row r="12817" spans="1:8" s="118" customFormat="1" x14ac:dyDescent="0.25">
      <c r="A12817" s="109"/>
      <c r="B12817" s="155">
        <v>45260.67392361111</v>
      </c>
      <c r="C12817" s="178">
        <v>10</v>
      </c>
      <c r="D12817" s="178">
        <v>6.1</v>
      </c>
      <c r="E12817" s="178">
        <v>3.9000000000000004</v>
      </c>
      <c r="F12817" s="156" t="s">
        <v>5</v>
      </c>
      <c r="G12817" s="157"/>
      <c r="H12817" s="158">
        <v>2044318481</v>
      </c>
    </row>
    <row r="12818" spans="1:8" s="118" customFormat="1" x14ac:dyDescent="0.25">
      <c r="A12818" s="109"/>
      <c r="B12818" s="155">
        <v>45260.674062500002</v>
      </c>
      <c r="C12818" s="178">
        <v>10</v>
      </c>
      <c r="D12818" s="178">
        <v>6.1</v>
      </c>
      <c r="E12818" s="178">
        <v>3.9000000000000004</v>
      </c>
      <c r="F12818" s="156" t="s">
        <v>3583</v>
      </c>
      <c r="G12818" s="157"/>
      <c r="H12818" s="158">
        <v>2044318669</v>
      </c>
    </row>
    <row r="12819" spans="1:8" s="118" customFormat="1" x14ac:dyDescent="0.25">
      <c r="A12819" s="109"/>
      <c r="B12819" s="155">
        <v>45260.674131944441</v>
      </c>
      <c r="C12819" s="178">
        <v>500</v>
      </c>
      <c r="D12819" s="178">
        <v>489.5</v>
      </c>
      <c r="E12819" s="178">
        <v>10.5</v>
      </c>
      <c r="F12819" s="156" t="s">
        <v>5</v>
      </c>
      <c r="G12819" s="157"/>
      <c r="H12819" s="158">
        <v>2044318760</v>
      </c>
    </row>
    <row r="12820" spans="1:8" s="118" customFormat="1" x14ac:dyDescent="0.25">
      <c r="A12820" s="109"/>
      <c r="B12820" s="155">
        <v>45260.675011574072</v>
      </c>
      <c r="C12820" s="178">
        <v>1</v>
      </c>
      <c r="D12820" s="178">
        <v>-2.9</v>
      </c>
      <c r="E12820" s="178">
        <v>3.9</v>
      </c>
      <c r="F12820" s="156" t="s">
        <v>3557</v>
      </c>
      <c r="G12820" s="157"/>
      <c r="H12820" s="158">
        <v>2044319962</v>
      </c>
    </row>
    <row r="12821" spans="1:8" s="118" customFormat="1" x14ac:dyDescent="0.25">
      <c r="A12821" s="109"/>
      <c r="B12821" s="155">
        <v>45260.677141203705</v>
      </c>
      <c r="C12821" s="178">
        <v>400</v>
      </c>
      <c r="D12821" s="178">
        <v>391.6</v>
      </c>
      <c r="E12821" s="178">
        <v>8.3999999999999773</v>
      </c>
      <c r="F12821" s="156" t="s">
        <v>5</v>
      </c>
      <c r="G12821" s="157"/>
      <c r="H12821" s="158">
        <v>2044323127</v>
      </c>
    </row>
    <row r="12822" spans="1:8" s="118" customFormat="1" x14ac:dyDescent="0.25">
      <c r="A12822" s="109"/>
      <c r="B12822" s="155">
        <v>45260.679328703707</v>
      </c>
      <c r="C12822" s="178">
        <v>1</v>
      </c>
      <c r="D12822" s="178">
        <v>-2.9</v>
      </c>
      <c r="E12822" s="178">
        <v>3.9</v>
      </c>
      <c r="F12822" s="156" t="s">
        <v>3575</v>
      </c>
      <c r="G12822" s="157"/>
      <c r="H12822" s="158">
        <v>2044326060</v>
      </c>
    </row>
    <row r="12823" spans="1:8" s="118" customFormat="1" x14ac:dyDescent="0.25">
      <c r="A12823" s="109"/>
      <c r="B12823" s="155">
        <v>45260.681064814817</v>
      </c>
      <c r="C12823" s="178">
        <v>10</v>
      </c>
      <c r="D12823" s="178">
        <v>6.1</v>
      </c>
      <c r="E12823" s="178">
        <v>3.9000000000000004</v>
      </c>
      <c r="F12823" s="156" t="s">
        <v>3533</v>
      </c>
      <c r="G12823" s="157"/>
      <c r="H12823" s="158">
        <v>2044328423</v>
      </c>
    </row>
    <row r="12824" spans="1:8" s="118" customFormat="1" x14ac:dyDescent="0.25">
      <c r="A12824" s="109"/>
      <c r="B12824" s="155">
        <v>45260.682187500002</v>
      </c>
      <c r="C12824" s="178">
        <v>1</v>
      </c>
      <c r="D12824" s="178">
        <v>-2.9</v>
      </c>
      <c r="E12824" s="178">
        <v>3.9</v>
      </c>
      <c r="F12824" s="156" t="s">
        <v>3544</v>
      </c>
      <c r="G12824" s="157" t="s">
        <v>3584</v>
      </c>
      <c r="H12824" s="158">
        <v>2044330188</v>
      </c>
    </row>
    <row r="12825" spans="1:8" s="118" customFormat="1" x14ac:dyDescent="0.25">
      <c r="A12825" s="109"/>
      <c r="B12825" s="155">
        <v>45260.682997685188</v>
      </c>
      <c r="C12825" s="178">
        <v>2</v>
      </c>
      <c r="D12825" s="178">
        <v>-1.9</v>
      </c>
      <c r="E12825" s="178">
        <v>3.9</v>
      </c>
      <c r="F12825" s="156" t="s">
        <v>3545</v>
      </c>
      <c r="G12825" s="157"/>
      <c r="H12825" s="158">
        <v>2044331400</v>
      </c>
    </row>
    <row r="12826" spans="1:8" s="118" customFormat="1" x14ac:dyDescent="0.25">
      <c r="A12826" s="109"/>
      <c r="B12826" s="155">
        <v>45260.683113425926</v>
      </c>
      <c r="C12826" s="178">
        <v>10</v>
      </c>
      <c r="D12826" s="178">
        <v>6.1</v>
      </c>
      <c r="E12826" s="178">
        <v>3.9000000000000004</v>
      </c>
      <c r="F12826" s="156" t="s">
        <v>11691</v>
      </c>
      <c r="G12826" s="157"/>
      <c r="H12826" s="158">
        <v>2044331561</v>
      </c>
    </row>
    <row r="12827" spans="1:8" s="118" customFormat="1" x14ac:dyDescent="0.25">
      <c r="A12827" s="109"/>
      <c r="B12827" s="155">
        <v>45260.68340277778</v>
      </c>
      <c r="C12827" s="178">
        <v>1</v>
      </c>
      <c r="D12827" s="178">
        <v>-2.9</v>
      </c>
      <c r="E12827" s="178">
        <v>3.9</v>
      </c>
      <c r="F12827" s="156" t="s">
        <v>11760</v>
      </c>
      <c r="G12827" s="157" t="s">
        <v>3620</v>
      </c>
      <c r="H12827" s="158">
        <v>2044332043</v>
      </c>
    </row>
    <row r="12828" spans="1:8" s="118" customFormat="1" x14ac:dyDescent="0.25">
      <c r="A12828" s="109"/>
      <c r="B12828" s="155">
        <v>45260.683761574073</v>
      </c>
      <c r="C12828" s="178">
        <v>1</v>
      </c>
      <c r="D12828" s="178">
        <v>-2.9</v>
      </c>
      <c r="E12828" s="178">
        <v>3.9</v>
      </c>
      <c r="F12828" s="156" t="s">
        <v>3544</v>
      </c>
      <c r="G12828" s="157" t="s">
        <v>5506</v>
      </c>
      <c r="H12828" s="158">
        <v>2044332531</v>
      </c>
    </row>
    <row r="12829" spans="1:8" s="118" customFormat="1" x14ac:dyDescent="0.25">
      <c r="A12829" s="109"/>
      <c r="B12829" s="155">
        <v>45260.684398148151</v>
      </c>
      <c r="C12829" s="178">
        <v>10</v>
      </c>
      <c r="D12829" s="178">
        <v>6.1</v>
      </c>
      <c r="E12829" s="178">
        <v>3.9000000000000004</v>
      </c>
      <c r="F12829" s="156" t="s">
        <v>3547</v>
      </c>
      <c r="G12829" s="157"/>
      <c r="H12829" s="158">
        <v>2044333401</v>
      </c>
    </row>
    <row r="12830" spans="1:8" s="118" customFormat="1" x14ac:dyDescent="0.25">
      <c r="A12830" s="109"/>
      <c r="B12830" s="155">
        <v>45260.684988425928</v>
      </c>
      <c r="C12830" s="178">
        <v>10</v>
      </c>
      <c r="D12830" s="178">
        <v>6.1</v>
      </c>
      <c r="E12830" s="178">
        <v>3.9000000000000004</v>
      </c>
      <c r="F12830" s="156" t="s">
        <v>3547</v>
      </c>
      <c r="G12830" s="157"/>
      <c r="H12830" s="158">
        <v>2044334268</v>
      </c>
    </row>
    <row r="12831" spans="1:8" s="118" customFormat="1" x14ac:dyDescent="0.25">
      <c r="A12831" s="109"/>
      <c r="B12831" s="155">
        <v>45260.692685185182</v>
      </c>
      <c r="C12831" s="178">
        <v>100</v>
      </c>
      <c r="D12831" s="178">
        <v>96.1</v>
      </c>
      <c r="E12831" s="178">
        <v>3.9000000000000057</v>
      </c>
      <c r="F12831" s="156" t="s">
        <v>5</v>
      </c>
      <c r="G12831" s="157"/>
      <c r="H12831" s="158">
        <v>2044344702</v>
      </c>
    </row>
    <row r="12832" spans="1:8" s="118" customFormat="1" x14ac:dyDescent="0.25">
      <c r="A12832" s="109"/>
      <c r="B12832" s="155">
        <v>45260.693935185183</v>
      </c>
      <c r="C12832" s="178">
        <v>10</v>
      </c>
      <c r="D12832" s="178">
        <v>6.1</v>
      </c>
      <c r="E12832" s="178">
        <v>3.9000000000000004</v>
      </c>
      <c r="F12832" s="156" t="s">
        <v>11691</v>
      </c>
      <c r="G12832" s="157"/>
      <c r="H12832" s="158">
        <v>2044346360</v>
      </c>
    </row>
    <row r="12833" spans="1:8" s="118" customFormat="1" x14ac:dyDescent="0.25">
      <c r="A12833" s="109"/>
      <c r="B12833" s="155">
        <v>45260.694456018522</v>
      </c>
      <c r="C12833" s="178">
        <v>10</v>
      </c>
      <c r="D12833" s="178">
        <v>6.1</v>
      </c>
      <c r="E12833" s="178">
        <v>3.9000000000000004</v>
      </c>
      <c r="F12833" s="156" t="s">
        <v>11691</v>
      </c>
      <c r="G12833" s="157"/>
      <c r="H12833" s="158">
        <v>2044346983</v>
      </c>
    </row>
    <row r="12834" spans="1:8" s="118" customFormat="1" x14ac:dyDescent="0.25">
      <c r="A12834" s="109"/>
      <c r="B12834" s="155">
        <v>45260.695844907408</v>
      </c>
      <c r="C12834" s="178">
        <v>10</v>
      </c>
      <c r="D12834" s="178">
        <v>6.1</v>
      </c>
      <c r="E12834" s="178">
        <v>3.9000000000000004</v>
      </c>
      <c r="F12834" s="156" t="s">
        <v>5</v>
      </c>
      <c r="G12834" s="157"/>
      <c r="H12834" s="158">
        <v>2044348911</v>
      </c>
    </row>
    <row r="12835" spans="1:8" s="118" customFormat="1" x14ac:dyDescent="0.25">
      <c r="A12835" s="109"/>
      <c r="B12835" s="155">
        <v>45260.697326388887</v>
      </c>
      <c r="C12835" s="178">
        <v>10</v>
      </c>
      <c r="D12835" s="178">
        <v>6.1</v>
      </c>
      <c r="E12835" s="178">
        <v>3.9000000000000004</v>
      </c>
      <c r="F12835" s="156" t="s">
        <v>3573</v>
      </c>
      <c r="G12835" s="157"/>
      <c r="H12835" s="158">
        <v>2044350906</v>
      </c>
    </row>
    <row r="12836" spans="1:8" s="118" customFormat="1" x14ac:dyDescent="0.25">
      <c r="A12836" s="109"/>
      <c r="B12836" s="155">
        <v>45260.698148148149</v>
      </c>
      <c r="C12836" s="178">
        <v>50</v>
      </c>
      <c r="D12836" s="178">
        <v>46.1</v>
      </c>
      <c r="E12836" s="178">
        <v>3.8999999999999986</v>
      </c>
      <c r="F12836" s="156" t="s">
        <v>3558</v>
      </c>
      <c r="G12836" s="157" t="s">
        <v>3637</v>
      </c>
      <c r="H12836" s="158">
        <v>2044352057</v>
      </c>
    </row>
    <row r="12837" spans="1:8" s="118" customFormat="1" x14ac:dyDescent="0.25">
      <c r="A12837" s="109"/>
      <c r="B12837" s="155">
        <v>45260.698171296295</v>
      </c>
      <c r="C12837" s="178">
        <v>500</v>
      </c>
      <c r="D12837" s="178">
        <v>489.5</v>
      </c>
      <c r="E12837" s="178">
        <v>10.5</v>
      </c>
      <c r="F12837" s="156" t="s">
        <v>5</v>
      </c>
      <c r="G12837" s="157"/>
      <c r="H12837" s="158">
        <v>2044352097</v>
      </c>
    </row>
    <row r="12838" spans="1:8" s="118" customFormat="1" x14ac:dyDescent="0.25">
      <c r="A12838" s="109"/>
      <c r="B12838" s="155">
        <v>45260.698530092595</v>
      </c>
      <c r="C12838" s="178">
        <v>10</v>
      </c>
      <c r="D12838" s="178">
        <v>6.1</v>
      </c>
      <c r="E12838" s="178">
        <v>3.9000000000000004</v>
      </c>
      <c r="F12838" s="156" t="s">
        <v>5</v>
      </c>
      <c r="G12838" s="157"/>
      <c r="H12838" s="158">
        <v>2044352604</v>
      </c>
    </row>
    <row r="12839" spans="1:8" s="118" customFormat="1" x14ac:dyDescent="0.25">
      <c r="A12839" s="109"/>
      <c r="B12839" s="155">
        <v>45260.698796296296</v>
      </c>
      <c r="C12839" s="178">
        <v>500</v>
      </c>
      <c r="D12839" s="178">
        <v>489.5</v>
      </c>
      <c r="E12839" s="178">
        <v>10.5</v>
      </c>
      <c r="F12839" s="156" t="s">
        <v>5</v>
      </c>
      <c r="G12839" s="157"/>
      <c r="H12839" s="158">
        <v>2044353004</v>
      </c>
    </row>
    <row r="12840" spans="1:8" s="118" customFormat="1" x14ac:dyDescent="0.25">
      <c r="A12840" s="109"/>
      <c r="B12840" s="155">
        <v>45260.699386574073</v>
      </c>
      <c r="C12840" s="178">
        <v>500</v>
      </c>
      <c r="D12840" s="178">
        <v>489.5</v>
      </c>
      <c r="E12840" s="178">
        <v>10.5</v>
      </c>
      <c r="F12840" s="156" t="s">
        <v>5</v>
      </c>
      <c r="G12840" s="157"/>
      <c r="H12840" s="158">
        <v>2044353775</v>
      </c>
    </row>
    <row r="12841" spans="1:8" s="118" customFormat="1" x14ac:dyDescent="0.25">
      <c r="A12841" s="109"/>
      <c r="B12841" s="155">
        <v>45260.701585648145</v>
      </c>
      <c r="C12841" s="178">
        <v>500</v>
      </c>
      <c r="D12841" s="178">
        <v>489.5</v>
      </c>
      <c r="E12841" s="178">
        <v>10.5</v>
      </c>
      <c r="F12841" s="156" t="s">
        <v>3562</v>
      </c>
      <c r="G12841" s="157" t="s">
        <v>3565</v>
      </c>
      <c r="H12841" s="158">
        <v>2044356886</v>
      </c>
    </row>
    <row r="12842" spans="1:8" s="118" customFormat="1" x14ac:dyDescent="0.25">
      <c r="A12842" s="109"/>
      <c r="B12842" s="155">
        <v>45260.70244212963</v>
      </c>
      <c r="C12842" s="178">
        <v>10</v>
      </c>
      <c r="D12842" s="178">
        <v>6.1</v>
      </c>
      <c r="E12842" s="178">
        <v>3.9000000000000004</v>
      </c>
      <c r="F12842" s="156" t="s">
        <v>3568</v>
      </c>
      <c r="G12842" s="157"/>
      <c r="H12842" s="158">
        <v>2044358148</v>
      </c>
    </row>
    <row r="12843" spans="1:8" s="118" customFormat="1" x14ac:dyDescent="0.25">
      <c r="A12843" s="109"/>
      <c r="B12843" s="155">
        <v>45260.702592592592</v>
      </c>
      <c r="C12843" s="178">
        <v>1000</v>
      </c>
      <c r="D12843" s="178">
        <v>979</v>
      </c>
      <c r="E12843" s="178">
        <v>21</v>
      </c>
      <c r="F12843" s="156" t="s">
        <v>5</v>
      </c>
      <c r="G12843" s="157"/>
      <c r="H12843" s="158">
        <v>2044358344</v>
      </c>
    </row>
    <row r="12844" spans="1:8" s="118" customFormat="1" x14ac:dyDescent="0.25">
      <c r="A12844" s="109"/>
      <c r="B12844" s="155">
        <v>45260.702708333331</v>
      </c>
      <c r="C12844" s="178">
        <v>5000</v>
      </c>
      <c r="D12844" s="178">
        <v>4895</v>
      </c>
      <c r="E12844" s="178">
        <v>105</v>
      </c>
      <c r="F12844" s="156" t="s">
        <v>3585</v>
      </c>
      <c r="G12844" s="157"/>
      <c r="H12844" s="158">
        <v>2044358471</v>
      </c>
    </row>
    <row r="12845" spans="1:8" s="118" customFormat="1" x14ac:dyDescent="0.25">
      <c r="A12845" s="109"/>
      <c r="B12845" s="155">
        <v>45260.7031712963</v>
      </c>
      <c r="C12845" s="178">
        <v>1</v>
      </c>
      <c r="D12845" s="178">
        <v>-2.9</v>
      </c>
      <c r="E12845" s="178">
        <v>3.9</v>
      </c>
      <c r="F12845" s="156" t="s">
        <v>12679</v>
      </c>
      <c r="G12845" s="157"/>
      <c r="H12845" s="158">
        <v>2044358971</v>
      </c>
    </row>
    <row r="12846" spans="1:8" s="118" customFormat="1" x14ac:dyDescent="0.25">
      <c r="A12846" s="109"/>
      <c r="B12846" s="155">
        <v>45260.704884259256</v>
      </c>
      <c r="C12846" s="178">
        <v>1</v>
      </c>
      <c r="D12846" s="178">
        <v>-2.9</v>
      </c>
      <c r="E12846" s="178">
        <v>3.9</v>
      </c>
      <c r="F12846" s="156" t="s">
        <v>3580</v>
      </c>
      <c r="G12846" s="157" t="s">
        <v>3582</v>
      </c>
      <c r="H12846" s="158">
        <v>2044361108</v>
      </c>
    </row>
    <row r="12847" spans="1:8" s="118" customFormat="1" x14ac:dyDescent="0.25">
      <c r="A12847" s="109"/>
      <c r="B12847" s="155">
        <v>45260.705138888887</v>
      </c>
      <c r="C12847" s="178">
        <v>100</v>
      </c>
      <c r="D12847" s="178">
        <v>96.1</v>
      </c>
      <c r="E12847" s="178">
        <v>3.9000000000000057</v>
      </c>
      <c r="F12847" s="156" t="s">
        <v>5</v>
      </c>
      <c r="G12847" s="157"/>
      <c r="H12847" s="158">
        <v>2044361496</v>
      </c>
    </row>
    <row r="12848" spans="1:8" s="118" customFormat="1" x14ac:dyDescent="0.25">
      <c r="A12848" s="109"/>
      <c r="B12848" s="155">
        <v>45260.705474537041</v>
      </c>
      <c r="C12848" s="178">
        <v>5000</v>
      </c>
      <c r="D12848" s="178">
        <v>4895</v>
      </c>
      <c r="E12848" s="178">
        <v>105</v>
      </c>
      <c r="F12848" s="156" t="s">
        <v>3554</v>
      </c>
      <c r="G12848" s="157"/>
      <c r="H12848" s="158">
        <v>2044361928</v>
      </c>
    </row>
    <row r="12849" spans="1:8" s="118" customFormat="1" x14ac:dyDescent="0.25">
      <c r="A12849" s="109"/>
      <c r="B12849" s="155">
        <v>45260.706122685187</v>
      </c>
      <c r="C12849" s="178">
        <v>1000</v>
      </c>
      <c r="D12849" s="178">
        <v>979</v>
      </c>
      <c r="E12849" s="178">
        <v>21</v>
      </c>
      <c r="F12849" s="156" t="s">
        <v>5</v>
      </c>
      <c r="G12849" s="157"/>
      <c r="H12849" s="158">
        <v>2044362743</v>
      </c>
    </row>
    <row r="12850" spans="1:8" s="118" customFormat="1" x14ac:dyDescent="0.25">
      <c r="A12850" s="109"/>
      <c r="B12850" s="155">
        <v>45260.707141203704</v>
      </c>
      <c r="C12850" s="178">
        <v>1</v>
      </c>
      <c r="D12850" s="178">
        <v>-2.9</v>
      </c>
      <c r="E12850" s="178">
        <v>3.9</v>
      </c>
      <c r="F12850" s="156" t="s">
        <v>3531</v>
      </c>
      <c r="G12850" s="157"/>
      <c r="H12850" s="158">
        <v>2044364061</v>
      </c>
    </row>
    <row r="12851" spans="1:8" s="118" customFormat="1" x14ac:dyDescent="0.25">
      <c r="A12851" s="109"/>
      <c r="B12851" s="155">
        <v>45260.708449074074</v>
      </c>
      <c r="C12851" s="178">
        <v>10</v>
      </c>
      <c r="D12851" s="178">
        <v>6.1</v>
      </c>
      <c r="E12851" s="178">
        <v>3.9000000000000004</v>
      </c>
      <c r="F12851" s="156" t="s">
        <v>11691</v>
      </c>
      <c r="G12851" s="157"/>
      <c r="H12851" s="158">
        <v>2044366098</v>
      </c>
    </row>
    <row r="12852" spans="1:8" s="118" customFormat="1" x14ac:dyDescent="0.25">
      <c r="A12852" s="109"/>
      <c r="B12852" s="155">
        <v>45260.708703703705</v>
      </c>
      <c r="C12852" s="178">
        <v>1</v>
      </c>
      <c r="D12852" s="178">
        <v>-2.9</v>
      </c>
      <c r="E12852" s="178">
        <v>3.9</v>
      </c>
      <c r="F12852" s="156" t="s">
        <v>3531</v>
      </c>
      <c r="G12852" s="157"/>
      <c r="H12852" s="158">
        <v>2044366555</v>
      </c>
    </row>
    <row r="12853" spans="1:8" s="118" customFormat="1" x14ac:dyDescent="0.25">
      <c r="A12853" s="109"/>
      <c r="B12853" s="155">
        <v>45260.70894675926</v>
      </c>
      <c r="C12853" s="178">
        <v>10</v>
      </c>
      <c r="D12853" s="178">
        <v>6.1</v>
      </c>
      <c r="E12853" s="178">
        <v>3.9000000000000004</v>
      </c>
      <c r="F12853" s="156" t="s">
        <v>11691</v>
      </c>
      <c r="G12853" s="157"/>
      <c r="H12853" s="158">
        <v>2044366924</v>
      </c>
    </row>
    <row r="12854" spans="1:8" s="118" customFormat="1" x14ac:dyDescent="0.25">
      <c r="A12854" s="109"/>
      <c r="B12854" s="155">
        <v>45260.711388888885</v>
      </c>
      <c r="C12854" s="178">
        <v>300</v>
      </c>
      <c r="D12854" s="178">
        <v>293.7</v>
      </c>
      <c r="E12854" s="178">
        <v>6.3000000000000114</v>
      </c>
      <c r="F12854" s="156" t="s">
        <v>3574</v>
      </c>
      <c r="G12854" s="157" t="s">
        <v>3576</v>
      </c>
      <c r="H12854" s="158">
        <v>2044370332</v>
      </c>
    </row>
    <row r="12855" spans="1:8" s="118" customFormat="1" x14ac:dyDescent="0.25">
      <c r="A12855" s="109"/>
      <c r="B12855" s="155">
        <v>45260.711435185185</v>
      </c>
      <c r="C12855" s="178">
        <v>5</v>
      </c>
      <c r="D12855" s="178">
        <v>1.1000000000000001</v>
      </c>
      <c r="E12855" s="178">
        <v>3.9</v>
      </c>
      <c r="F12855" s="156" t="s">
        <v>5</v>
      </c>
      <c r="G12855" s="157"/>
      <c r="H12855" s="158">
        <v>2044370390</v>
      </c>
    </row>
    <row r="12856" spans="1:8" s="118" customFormat="1" x14ac:dyDescent="0.25">
      <c r="A12856" s="109"/>
      <c r="B12856" s="155">
        <v>45260.711516203701</v>
      </c>
      <c r="C12856" s="178">
        <v>1</v>
      </c>
      <c r="D12856" s="178">
        <v>-2.9</v>
      </c>
      <c r="E12856" s="178">
        <v>3.9</v>
      </c>
      <c r="F12856" s="156" t="s">
        <v>3551</v>
      </c>
      <c r="G12856" s="157" t="s">
        <v>3600</v>
      </c>
      <c r="H12856" s="158">
        <v>2044370511</v>
      </c>
    </row>
    <row r="12857" spans="1:8" s="118" customFormat="1" x14ac:dyDescent="0.25">
      <c r="A12857" s="109"/>
      <c r="B12857" s="155">
        <v>45260.712152777778</v>
      </c>
      <c r="C12857" s="178">
        <v>10</v>
      </c>
      <c r="D12857" s="178">
        <v>6.1</v>
      </c>
      <c r="E12857" s="178">
        <v>3.9000000000000004</v>
      </c>
      <c r="F12857" s="156" t="s">
        <v>11691</v>
      </c>
      <c r="G12857" s="157"/>
      <c r="H12857" s="158">
        <v>2044371465</v>
      </c>
    </row>
    <row r="12858" spans="1:8" s="118" customFormat="1" x14ac:dyDescent="0.25">
      <c r="A12858" s="109"/>
      <c r="B12858" s="155">
        <v>45260.713009259256</v>
      </c>
      <c r="C12858" s="178">
        <v>300</v>
      </c>
      <c r="D12858" s="178">
        <v>293.7</v>
      </c>
      <c r="E12858" s="178">
        <v>6.3000000000000114</v>
      </c>
      <c r="F12858" s="156" t="s">
        <v>5</v>
      </c>
      <c r="G12858" s="157"/>
      <c r="H12858" s="158">
        <v>2044372714</v>
      </c>
    </row>
    <row r="12859" spans="1:8" s="118" customFormat="1" x14ac:dyDescent="0.25">
      <c r="A12859" s="109"/>
      <c r="B12859" s="155">
        <v>45260.714097222219</v>
      </c>
      <c r="C12859" s="178">
        <v>10</v>
      </c>
      <c r="D12859" s="178">
        <v>6.1</v>
      </c>
      <c r="E12859" s="178">
        <v>3.9000000000000004</v>
      </c>
      <c r="F12859" s="156" t="s">
        <v>3547</v>
      </c>
      <c r="G12859" s="157"/>
      <c r="H12859" s="158">
        <v>2044374117</v>
      </c>
    </row>
    <row r="12860" spans="1:8" s="118" customFormat="1" x14ac:dyDescent="0.25">
      <c r="A12860" s="109"/>
      <c r="B12860" s="155">
        <v>45260.717048611114</v>
      </c>
      <c r="C12860" s="178">
        <v>10</v>
      </c>
      <c r="D12860" s="178">
        <v>6.1</v>
      </c>
      <c r="E12860" s="178">
        <v>3.9000000000000004</v>
      </c>
      <c r="F12860" s="156" t="s">
        <v>3547</v>
      </c>
      <c r="G12860" s="157"/>
      <c r="H12860" s="158">
        <v>2044378236</v>
      </c>
    </row>
    <row r="12861" spans="1:8" s="118" customFormat="1" x14ac:dyDescent="0.25">
      <c r="A12861" s="109"/>
      <c r="B12861" s="155">
        <v>45260.718506944446</v>
      </c>
      <c r="C12861" s="178">
        <v>3000</v>
      </c>
      <c r="D12861" s="178">
        <v>2937</v>
      </c>
      <c r="E12861" s="178">
        <v>63</v>
      </c>
      <c r="F12861" s="156" t="s">
        <v>5</v>
      </c>
      <c r="G12861" s="157"/>
      <c r="H12861" s="158">
        <v>2044380472</v>
      </c>
    </row>
    <row r="12862" spans="1:8" s="118" customFormat="1" x14ac:dyDescent="0.25">
      <c r="A12862" s="109"/>
      <c r="B12862" s="155">
        <v>45260.718935185185</v>
      </c>
      <c r="C12862" s="178">
        <v>1</v>
      </c>
      <c r="D12862" s="178">
        <v>-2.9</v>
      </c>
      <c r="E12862" s="178">
        <v>3.9</v>
      </c>
      <c r="F12862" s="156" t="s">
        <v>12680</v>
      </c>
      <c r="G12862" s="157"/>
      <c r="H12862" s="158">
        <v>2044381130</v>
      </c>
    </row>
    <row r="12863" spans="1:8" s="118" customFormat="1" x14ac:dyDescent="0.25">
      <c r="A12863" s="109"/>
      <c r="B12863" s="155">
        <v>45260.720300925925</v>
      </c>
      <c r="C12863" s="178">
        <v>1</v>
      </c>
      <c r="D12863" s="178">
        <v>-2.9</v>
      </c>
      <c r="E12863" s="178">
        <v>3.9</v>
      </c>
      <c r="F12863" s="156" t="s">
        <v>3609</v>
      </c>
      <c r="G12863" s="157" t="s">
        <v>3576</v>
      </c>
      <c r="H12863" s="158">
        <v>2044383102</v>
      </c>
    </row>
    <row r="12864" spans="1:8" s="118" customFormat="1" x14ac:dyDescent="0.25">
      <c r="A12864" s="109"/>
      <c r="B12864" s="155">
        <v>45260.722002314818</v>
      </c>
      <c r="C12864" s="178">
        <v>3000</v>
      </c>
      <c r="D12864" s="178">
        <v>2937</v>
      </c>
      <c r="E12864" s="178">
        <v>63</v>
      </c>
      <c r="F12864" s="156" t="s">
        <v>5</v>
      </c>
      <c r="G12864" s="157"/>
      <c r="H12864" s="158">
        <v>2044385393</v>
      </c>
    </row>
    <row r="12865" spans="1:8" s="118" customFormat="1" x14ac:dyDescent="0.25">
      <c r="A12865" s="109"/>
      <c r="B12865" s="155">
        <v>45260.722048611111</v>
      </c>
      <c r="C12865" s="178">
        <v>1</v>
      </c>
      <c r="D12865" s="178">
        <v>-2.9</v>
      </c>
      <c r="E12865" s="178">
        <v>3.9</v>
      </c>
      <c r="F12865" s="156" t="s">
        <v>3531</v>
      </c>
      <c r="G12865" s="157"/>
      <c r="H12865" s="158">
        <v>2044385468</v>
      </c>
    </row>
    <row r="12866" spans="1:8" s="118" customFormat="1" x14ac:dyDescent="0.25">
      <c r="A12866" s="109"/>
      <c r="B12866" s="155">
        <v>45260.723900462966</v>
      </c>
      <c r="C12866" s="178">
        <v>250</v>
      </c>
      <c r="D12866" s="178">
        <v>244.75</v>
      </c>
      <c r="E12866" s="178">
        <v>5.25</v>
      </c>
      <c r="F12866" s="156" t="s">
        <v>5</v>
      </c>
      <c r="G12866" s="157"/>
      <c r="H12866" s="158">
        <v>2044388538</v>
      </c>
    </row>
    <row r="12867" spans="1:8" s="118" customFormat="1" x14ac:dyDescent="0.25">
      <c r="A12867" s="109"/>
      <c r="B12867" s="155">
        <v>45260.725428240738</v>
      </c>
      <c r="C12867" s="178">
        <v>1</v>
      </c>
      <c r="D12867" s="178">
        <v>-2.9</v>
      </c>
      <c r="E12867" s="178">
        <v>3.9</v>
      </c>
      <c r="F12867" s="156" t="s">
        <v>3566</v>
      </c>
      <c r="G12867" s="157" t="s">
        <v>3576</v>
      </c>
      <c r="H12867" s="158">
        <v>2044390959</v>
      </c>
    </row>
    <row r="12868" spans="1:8" s="118" customFormat="1" x14ac:dyDescent="0.25">
      <c r="A12868" s="109"/>
      <c r="B12868" s="155">
        <v>45260.725891203707</v>
      </c>
      <c r="C12868" s="178">
        <v>300</v>
      </c>
      <c r="D12868" s="178">
        <v>293.7</v>
      </c>
      <c r="E12868" s="178">
        <v>6.3000000000000114</v>
      </c>
      <c r="F12868" s="156" t="s">
        <v>5</v>
      </c>
      <c r="G12868" s="157"/>
      <c r="H12868" s="158">
        <v>2044391693</v>
      </c>
    </row>
    <row r="12869" spans="1:8" s="118" customFormat="1" x14ac:dyDescent="0.25">
      <c r="A12869" s="109"/>
      <c r="B12869" s="155">
        <v>45260.726423611108</v>
      </c>
      <c r="C12869" s="178">
        <v>10</v>
      </c>
      <c r="D12869" s="178">
        <v>6.1</v>
      </c>
      <c r="E12869" s="178">
        <v>3.9000000000000004</v>
      </c>
      <c r="F12869" s="156" t="s">
        <v>3545</v>
      </c>
      <c r="G12869" s="157"/>
      <c r="H12869" s="158">
        <v>2044392560</v>
      </c>
    </row>
    <row r="12870" spans="1:8" s="118" customFormat="1" x14ac:dyDescent="0.25">
      <c r="A12870" s="109"/>
      <c r="B12870" s="155">
        <v>45260.728067129632</v>
      </c>
      <c r="C12870" s="178">
        <v>10</v>
      </c>
      <c r="D12870" s="178">
        <v>6.1</v>
      </c>
      <c r="E12870" s="178">
        <v>3.9000000000000004</v>
      </c>
      <c r="F12870" s="156" t="s">
        <v>3545</v>
      </c>
      <c r="G12870" s="157"/>
      <c r="H12870" s="158">
        <v>2044394914</v>
      </c>
    </row>
    <row r="12871" spans="1:8" s="118" customFormat="1" x14ac:dyDescent="0.25">
      <c r="A12871" s="109"/>
      <c r="B12871" s="155">
        <v>45260.731828703705</v>
      </c>
      <c r="C12871" s="178">
        <v>1</v>
      </c>
      <c r="D12871" s="178">
        <v>-2.9</v>
      </c>
      <c r="E12871" s="178">
        <v>3.9</v>
      </c>
      <c r="F12871" s="156" t="s">
        <v>4272</v>
      </c>
      <c r="G12871" s="157"/>
      <c r="H12871" s="158">
        <v>2044400273</v>
      </c>
    </row>
    <row r="12872" spans="1:8" s="118" customFormat="1" x14ac:dyDescent="0.25">
      <c r="A12872" s="109"/>
      <c r="B12872" s="155">
        <v>45260.732604166667</v>
      </c>
      <c r="C12872" s="178">
        <v>50</v>
      </c>
      <c r="D12872" s="178">
        <v>46.1</v>
      </c>
      <c r="E12872" s="178">
        <v>3.8999999999999986</v>
      </c>
      <c r="F12872" s="156" t="s">
        <v>5</v>
      </c>
      <c r="G12872" s="157"/>
      <c r="H12872" s="158">
        <v>2044401435</v>
      </c>
    </row>
    <row r="12873" spans="1:8" s="118" customFormat="1" x14ac:dyDescent="0.25">
      <c r="A12873" s="109"/>
      <c r="B12873" s="155">
        <v>45260.732743055552</v>
      </c>
      <c r="C12873" s="178">
        <v>1</v>
      </c>
      <c r="D12873" s="178">
        <v>-2.9</v>
      </c>
      <c r="E12873" s="178">
        <v>3.9</v>
      </c>
      <c r="F12873" s="156" t="s">
        <v>5</v>
      </c>
      <c r="G12873" s="157"/>
      <c r="H12873" s="158">
        <v>2044401658</v>
      </c>
    </row>
    <row r="12874" spans="1:8" s="118" customFormat="1" x14ac:dyDescent="0.25">
      <c r="A12874" s="109"/>
      <c r="B12874" s="155">
        <v>45260.733113425929</v>
      </c>
      <c r="C12874" s="178">
        <v>1</v>
      </c>
      <c r="D12874" s="178">
        <v>-2.9</v>
      </c>
      <c r="E12874" s="178">
        <v>3.9</v>
      </c>
      <c r="F12874" s="156" t="s">
        <v>4272</v>
      </c>
      <c r="G12874" s="157"/>
      <c r="H12874" s="158">
        <v>2044402207</v>
      </c>
    </row>
    <row r="12875" spans="1:8" s="118" customFormat="1" x14ac:dyDescent="0.25">
      <c r="A12875" s="109"/>
      <c r="B12875" s="155">
        <v>45260.734363425923</v>
      </c>
      <c r="C12875" s="178">
        <v>1</v>
      </c>
      <c r="D12875" s="178">
        <v>-2.9</v>
      </c>
      <c r="E12875" s="178">
        <v>3.9</v>
      </c>
      <c r="F12875" s="156" t="s">
        <v>4272</v>
      </c>
      <c r="G12875" s="157"/>
      <c r="H12875" s="158">
        <v>2044403752</v>
      </c>
    </row>
    <row r="12876" spans="1:8" s="118" customFormat="1" x14ac:dyDescent="0.25">
      <c r="A12876" s="109"/>
      <c r="B12876" s="155">
        <v>45260.734386574077</v>
      </c>
      <c r="C12876" s="178">
        <v>10</v>
      </c>
      <c r="D12876" s="178">
        <v>6.1</v>
      </c>
      <c r="E12876" s="178">
        <v>3.9000000000000004</v>
      </c>
      <c r="F12876" s="156" t="s">
        <v>5</v>
      </c>
      <c r="G12876" s="157"/>
      <c r="H12876" s="158">
        <v>2044403779</v>
      </c>
    </row>
    <row r="12877" spans="1:8" s="118" customFormat="1" x14ac:dyDescent="0.25">
      <c r="A12877" s="109"/>
      <c r="B12877" s="155">
        <v>45260.735069444447</v>
      </c>
      <c r="C12877" s="178">
        <v>10</v>
      </c>
      <c r="D12877" s="178">
        <v>6.1</v>
      </c>
      <c r="E12877" s="178">
        <v>3.9000000000000004</v>
      </c>
      <c r="F12877" s="156" t="s">
        <v>3533</v>
      </c>
      <c r="G12877" s="157"/>
      <c r="H12877" s="158">
        <v>2044404674</v>
      </c>
    </row>
    <row r="12878" spans="1:8" s="118" customFormat="1" x14ac:dyDescent="0.25">
      <c r="A12878" s="109"/>
      <c r="B12878" s="155">
        <v>45260.735393518517</v>
      </c>
      <c r="C12878" s="178">
        <v>3000</v>
      </c>
      <c r="D12878" s="178">
        <v>2937</v>
      </c>
      <c r="E12878" s="178">
        <v>63</v>
      </c>
      <c r="F12878" s="156" t="s">
        <v>5</v>
      </c>
      <c r="G12878" s="157"/>
      <c r="H12878" s="158">
        <v>2044405056</v>
      </c>
    </row>
    <row r="12879" spans="1:8" s="118" customFormat="1" x14ac:dyDescent="0.25">
      <c r="A12879" s="109"/>
      <c r="B12879" s="155">
        <v>45260.735821759263</v>
      </c>
      <c r="C12879" s="178">
        <v>500</v>
      </c>
      <c r="D12879" s="178">
        <v>489.5</v>
      </c>
      <c r="E12879" s="178">
        <v>10.5</v>
      </c>
      <c r="F12879" s="156" t="s">
        <v>5</v>
      </c>
      <c r="G12879" s="157"/>
      <c r="H12879" s="158">
        <v>2044405637</v>
      </c>
    </row>
    <row r="12880" spans="1:8" s="118" customFormat="1" x14ac:dyDescent="0.25">
      <c r="A12880" s="109"/>
      <c r="B12880" s="155">
        <v>45260.741111111114</v>
      </c>
      <c r="C12880" s="178">
        <v>2500</v>
      </c>
      <c r="D12880" s="178">
        <v>2447.5</v>
      </c>
      <c r="E12880" s="178">
        <v>52.5</v>
      </c>
      <c r="F12880" s="156" t="s">
        <v>3654</v>
      </c>
      <c r="G12880" s="157" t="s">
        <v>3637</v>
      </c>
      <c r="H12880" s="158">
        <v>2044413273</v>
      </c>
    </row>
    <row r="12881" spans="1:8" s="118" customFormat="1" x14ac:dyDescent="0.25">
      <c r="A12881" s="109"/>
      <c r="B12881" s="155">
        <v>45260.741296296299</v>
      </c>
      <c r="C12881" s="178">
        <v>1</v>
      </c>
      <c r="D12881" s="178">
        <v>-2.9</v>
      </c>
      <c r="E12881" s="178">
        <v>3.9</v>
      </c>
      <c r="F12881" s="156" t="s">
        <v>3609</v>
      </c>
      <c r="G12881" s="157" t="s">
        <v>3582</v>
      </c>
      <c r="H12881" s="158">
        <v>2044413514</v>
      </c>
    </row>
    <row r="12882" spans="1:8" s="118" customFormat="1" x14ac:dyDescent="0.25">
      <c r="A12882" s="109"/>
      <c r="B12882" s="155">
        <v>45260.741388888891</v>
      </c>
      <c r="C12882" s="178">
        <v>30</v>
      </c>
      <c r="D12882" s="178">
        <v>26.1</v>
      </c>
      <c r="E12882" s="178">
        <v>3.8999999999999986</v>
      </c>
      <c r="F12882" s="156" t="s">
        <v>5</v>
      </c>
      <c r="G12882" s="157"/>
      <c r="H12882" s="158">
        <v>2044413656</v>
      </c>
    </row>
    <row r="12883" spans="1:8" s="118" customFormat="1" x14ac:dyDescent="0.25">
      <c r="A12883" s="109"/>
      <c r="B12883" s="155">
        <v>45260.741585648146</v>
      </c>
      <c r="C12883" s="178">
        <v>10</v>
      </c>
      <c r="D12883" s="178">
        <v>6.1</v>
      </c>
      <c r="E12883" s="178">
        <v>3.9000000000000004</v>
      </c>
      <c r="F12883" s="156" t="s">
        <v>3548</v>
      </c>
      <c r="G12883" s="157" t="s">
        <v>3598</v>
      </c>
      <c r="H12883" s="158">
        <v>2044414011</v>
      </c>
    </row>
    <row r="12884" spans="1:8" s="118" customFormat="1" x14ac:dyDescent="0.25">
      <c r="A12884" s="109"/>
      <c r="B12884" s="155">
        <v>45260.742604166669</v>
      </c>
      <c r="C12884" s="178">
        <v>10</v>
      </c>
      <c r="D12884" s="178">
        <v>6.1</v>
      </c>
      <c r="E12884" s="178">
        <v>3.9000000000000004</v>
      </c>
      <c r="F12884" s="156" t="s">
        <v>12681</v>
      </c>
      <c r="G12884" s="157"/>
      <c r="H12884" s="158">
        <v>2044415610</v>
      </c>
    </row>
    <row r="12885" spans="1:8" s="118" customFormat="1" x14ac:dyDescent="0.25">
      <c r="A12885" s="109"/>
      <c r="B12885" s="155">
        <v>45260.742847222224</v>
      </c>
      <c r="C12885" s="178">
        <v>300</v>
      </c>
      <c r="D12885" s="178">
        <v>293.7</v>
      </c>
      <c r="E12885" s="178">
        <v>6.3000000000000114</v>
      </c>
      <c r="F12885" s="156" t="s">
        <v>5</v>
      </c>
      <c r="G12885" s="157"/>
      <c r="H12885" s="158">
        <v>2044415970</v>
      </c>
    </row>
    <row r="12886" spans="1:8" s="118" customFormat="1" x14ac:dyDescent="0.25">
      <c r="A12886" s="109"/>
      <c r="B12886" s="155">
        <v>45260.745810185188</v>
      </c>
      <c r="C12886" s="178">
        <v>1000</v>
      </c>
      <c r="D12886" s="178">
        <v>979</v>
      </c>
      <c r="E12886" s="178">
        <v>21</v>
      </c>
      <c r="F12886" s="156" t="s">
        <v>3609</v>
      </c>
      <c r="G12886" s="157"/>
      <c r="H12886" s="158">
        <v>2044420179</v>
      </c>
    </row>
    <row r="12887" spans="1:8" s="118" customFormat="1" x14ac:dyDescent="0.25">
      <c r="A12887" s="109"/>
      <c r="B12887" s="155">
        <v>45260.747557870367</v>
      </c>
      <c r="C12887" s="178">
        <v>500</v>
      </c>
      <c r="D12887" s="178">
        <v>489.5</v>
      </c>
      <c r="E12887" s="178">
        <v>10.5</v>
      </c>
      <c r="F12887" s="156" t="s">
        <v>5</v>
      </c>
      <c r="G12887" s="157"/>
      <c r="H12887" s="158">
        <v>2044422595</v>
      </c>
    </row>
    <row r="12888" spans="1:8" s="118" customFormat="1" x14ac:dyDescent="0.25">
      <c r="A12888" s="109"/>
      <c r="B12888" s="155">
        <v>45260.74763888889</v>
      </c>
      <c r="C12888" s="178">
        <v>500</v>
      </c>
      <c r="D12888" s="178">
        <v>489.5</v>
      </c>
      <c r="E12888" s="178">
        <v>10.5</v>
      </c>
      <c r="F12888" s="156" t="s">
        <v>5</v>
      </c>
      <c r="G12888" s="157"/>
      <c r="H12888" s="158">
        <v>2044422707</v>
      </c>
    </row>
    <row r="12889" spans="1:8" s="118" customFormat="1" x14ac:dyDescent="0.25">
      <c r="A12889" s="109"/>
      <c r="B12889" s="155">
        <v>45260.749421296299</v>
      </c>
      <c r="C12889" s="178">
        <v>1000</v>
      </c>
      <c r="D12889" s="178">
        <v>979</v>
      </c>
      <c r="E12889" s="178">
        <v>21</v>
      </c>
      <c r="F12889" s="156" t="s">
        <v>5</v>
      </c>
      <c r="G12889" s="157"/>
      <c r="H12889" s="158">
        <v>2044425060</v>
      </c>
    </row>
    <row r="12890" spans="1:8" s="118" customFormat="1" x14ac:dyDescent="0.25">
      <c r="A12890" s="109"/>
      <c r="B12890" s="155">
        <v>45260.749699074076</v>
      </c>
      <c r="C12890" s="178">
        <v>500</v>
      </c>
      <c r="D12890" s="178">
        <v>489.5</v>
      </c>
      <c r="E12890" s="178">
        <v>10.5</v>
      </c>
      <c r="F12890" s="156" t="s">
        <v>5</v>
      </c>
      <c r="G12890" s="157"/>
      <c r="H12890" s="158">
        <v>2044425429</v>
      </c>
    </row>
    <row r="12891" spans="1:8" s="118" customFormat="1" x14ac:dyDescent="0.25">
      <c r="A12891" s="109"/>
      <c r="B12891" s="155">
        <v>45260.753182870372</v>
      </c>
      <c r="C12891" s="178">
        <v>500</v>
      </c>
      <c r="D12891" s="178">
        <v>489.5</v>
      </c>
      <c r="E12891" s="178">
        <v>10.5</v>
      </c>
      <c r="F12891" s="156" t="s">
        <v>5</v>
      </c>
      <c r="G12891" s="157"/>
      <c r="H12891" s="158">
        <v>2044430414</v>
      </c>
    </row>
    <row r="12892" spans="1:8" s="118" customFormat="1" x14ac:dyDescent="0.25">
      <c r="A12892" s="109"/>
      <c r="B12892" s="155">
        <v>45260.755543981482</v>
      </c>
      <c r="C12892" s="178">
        <v>1</v>
      </c>
      <c r="D12892" s="178">
        <v>-2.9</v>
      </c>
      <c r="E12892" s="178">
        <v>3.9</v>
      </c>
      <c r="F12892" s="156" t="s">
        <v>5</v>
      </c>
      <c r="G12892" s="157"/>
      <c r="H12892" s="158">
        <v>2044433704</v>
      </c>
    </row>
    <row r="12893" spans="1:8" s="118" customFormat="1" x14ac:dyDescent="0.25">
      <c r="A12893" s="109"/>
      <c r="B12893" s="155">
        <v>45260.755949074075</v>
      </c>
      <c r="C12893" s="178">
        <v>1</v>
      </c>
      <c r="D12893" s="178">
        <v>-2.9</v>
      </c>
      <c r="E12893" s="178">
        <v>3.9</v>
      </c>
      <c r="F12893" s="156" t="s">
        <v>3614</v>
      </c>
      <c r="G12893" s="157"/>
      <c r="H12893" s="158">
        <v>2044434292</v>
      </c>
    </row>
    <row r="12894" spans="1:8" s="118" customFormat="1" x14ac:dyDescent="0.25">
      <c r="A12894" s="109"/>
      <c r="B12894" s="155">
        <v>45260.756585648145</v>
      </c>
      <c r="C12894" s="178">
        <v>100</v>
      </c>
      <c r="D12894" s="178">
        <v>96.1</v>
      </c>
      <c r="E12894" s="178">
        <v>3.9000000000000057</v>
      </c>
      <c r="F12894" s="156" t="s">
        <v>5</v>
      </c>
      <c r="G12894" s="157"/>
      <c r="H12894" s="158">
        <v>2044435203</v>
      </c>
    </row>
    <row r="12895" spans="1:8" s="118" customFormat="1" x14ac:dyDescent="0.25">
      <c r="A12895" s="109"/>
      <c r="B12895" s="155">
        <v>45260.75708333333</v>
      </c>
      <c r="C12895" s="178">
        <v>10</v>
      </c>
      <c r="D12895" s="178">
        <v>6.1</v>
      </c>
      <c r="E12895" s="178">
        <v>3.9000000000000004</v>
      </c>
      <c r="F12895" s="156" t="s">
        <v>3594</v>
      </c>
      <c r="G12895" s="157"/>
      <c r="H12895" s="158">
        <v>2044435907</v>
      </c>
    </row>
    <row r="12896" spans="1:8" s="118" customFormat="1" x14ac:dyDescent="0.25">
      <c r="A12896" s="109"/>
      <c r="B12896" s="155">
        <v>45260.759710648148</v>
      </c>
      <c r="C12896" s="178">
        <v>5000</v>
      </c>
      <c r="D12896" s="178">
        <v>4895</v>
      </c>
      <c r="E12896" s="178">
        <v>105</v>
      </c>
      <c r="F12896" s="156" t="s">
        <v>5</v>
      </c>
      <c r="G12896" s="157"/>
      <c r="H12896" s="158">
        <v>2044439657</v>
      </c>
    </row>
    <row r="12897" spans="1:8" s="118" customFormat="1" x14ac:dyDescent="0.25">
      <c r="A12897" s="109"/>
      <c r="B12897" s="155">
        <v>45260.760254629633</v>
      </c>
      <c r="C12897" s="178">
        <v>500</v>
      </c>
      <c r="D12897" s="178">
        <v>489.5</v>
      </c>
      <c r="E12897" s="178">
        <v>10.5</v>
      </c>
      <c r="F12897" s="156" t="s">
        <v>12682</v>
      </c>
      <c r="G12897" s="157" t="s">
        <v>3582</v>
      </c>
      <c r="H12897" s="158">
        <v>2044440460</v>
      </c>
    </row>
    <row r="12898" spans="1:8" s="118" customFormat="1" x14ac:dyDescent="0.25">
      <c r="A12898" s="109"/>
      <c r="B12898" s="155">
        <v>45260.761921296296</v>
      </c>
      <c r="C12898" s="178">
        <v>1000</v>
      </c>
      <c r="D12898" s="178">
        <v>979</v>
      </c>
      <c r="E12898" s="178">
        <v>21</v>
      </c>
      <c r="F12898" s="156" t="s">
        <v>5</v>
      </c>
      <c r="G12898" s="157"/>
      <c r="H12898" s="158">
        <v>2044442864</v>
      </c>
    </row>
    <row r="12899" spans="1:8" s="118" customFormat="1" x14ac:dyDescent="0.25">
      <c r="A12899" s="109"/>
      <c r="B12899" s="155">
        <v>45260.761944444443</v>
      </c>
      <c r="C12899" s="178">
        <v>500</v>
      </c>
      <c r="D12899" s="178">
        <v>489.5</v>
      </c>
      <c r="E12899" s="178">
        <v>10.5</v>
      </c>
      <c r="F12899" s="156" t="s">
        <v>5</v>
      </c>
      <c r="G12899" s="157"/>
      <c r="H12899" s="158">
        <v>2044442890</v>
      </c>
    </row>
    <row r="12900" spans="1:8" s="118" customFormat="1" x14ac:dyDescent="0.25">
      <c r="A12900" s="109"/>
      <c r="B12900" s="155">
        <v>45260.762523148151</v>
      </c>
      <c r="C12900" s="178">
        <v>1</v>
      </c>
      <c r="D12900" s="178">
        <v>-2.9</v>
      </c>
      <c r="E12900" s="178">
        <v>3.9</v>
      </c>
      <c r="F12900" s="156" t="s">
        <v>3614</v>
      </c>
      <c r="G12900" s="157"/>
      <c r="H12900" s="158">
        <v>2044443702</v>
      </c>
    </row>
    <row r="12901" spans="1:8" s="118" customFormat="1" x14ac:dyDescent="0.25">
      <c r="A12901" s="109"/>
      <c r="B12901" s="155">
        <v>45260.763831018521</v>
      </c>
      <c r="C12901" s="178">
        <v>1</v>
      </c>
      <c r="D12901" s="178">
        <v>-2.9</v>
      </c>
      <c r="E12901" s="178">
        <v>3.9</v>
      </c>
      <c r="F12901" s="156" t="s">
        <v>3568</v>
      </c>
      <c r="G12901" s="157"/>
      <c r="H12901" s="158">
        <v>2044445597</v>
      </c>
    </row>
    <row r="12902" spans="1:8" s="118" customFormat="1" x14ac:dyDescent="0.25">
      <c r="A12902" s="109"/>
      <c r="B12902" s="155">
        <v>45260.765196759261</v>
      </c>
      <c r="C12902" s="178">
        <v>50</v>
      </c>
      <c r="D12902" s="178">
        <v>46.1</v>
      </c>
      <c r="E12902" s="178">
        <v>3.8999999999999986</v>
      </c>
      <c r="F12902" s="156" t="s">
        <v>5</v>
      </c>
      <c r="G12902" s="157"/>
      <c r="H12902" s="158">
        <v>2044448003</v>
      </c>
    </row>
    <row r="12903" spans="1:8" s="118" customFormat="1" x14ac:dyDescent="0.25">
      <c r="A12903" s="109"/>
      <c r="B12903" s="155">
        <v>45260.766064814816</v>
      </c>
      <c r="C12903" s="178">
        <v>1</v>
      </c>
      <c r="D12903" s="178">
        <v>-2.9</v>
      </c>
      <c r="E12903" s="178">
        <v>3.9</v>
      </c>
      <c r="F12903" s="156" t="s">
        <v>3553</v>
      </c>
      <c r="G12903" s="157" t="s">
        <v>3582</v>
      </c>
      <c r="H12903" s="158">
        <v>2044449372</v>
      </c>
    </row>
    <row r="12904" spans="1:8" s="118" customFormat="1" x14ac:dyDescent="0.25">
      <c r="A12904" s="109"/>
      <c r="B12904" s="155">
        <v>45260.768518518518</v>
      </c>
      <c r="C12904" s="178">
        <v>500</v>
      </c>
      <c r="D12904" s="178">
        <v>489.5</v>
      </c>
      <c r="E12904" s="178">
        <v>10.5</v>
      </c>
      <c r="F12904" s="156" t="s">
        <v>5</v>
      </c>
      <c r="G12904" s="157"/>
      <c r="H12904" s="158">
        <v>2044453720</v>
      </c>
    </row>
    <row r="12905" spans="1:8" s="118" customFormat="1" x14ac:dyDescent="0.25">
      <c r="A12905" s="109"/>
      <c r="B12905" s="155">
        <v>45260.769571759258</v>
      </c>
      <c r="C12905" s="178">
        <v>1000</v>
      </c>
      <c r="D12905" s="178">
        <v>979</v>
      </c>
      <c r="E12905" s="178">
        <v>21</v>
      </c>
      <c r="F12905" s="156" t="s">
        <v>5</v>
      </c>
      <c r="G12905" s="157"/>
      <c r="H12905" s="158">
        <v>2044455263</v>
      </c>
    </row>
    <row r="12906" spans="1:8" s="118" customFormat="1" x14ac:dyDescent="0.25">
      <c r="A12906" s="109"/>
      <c r="B12906" s="155">
        <v>45260.771863425929</v>
      </c>
      <c r="C12906" s="178">
        <v>300</v>
      </c>
      <c r="D12906" s="178">
        <v>293.7</v>
      </c>
      <c r="E12906" s="178">
        <v>6.3000000000000114</v>
      </c>
      <c r="F12906" s="156" t="s">
        <v>5</v>
      </c>
      <c r="G12906" s="157"/>
      <c r="H12906" s="158">
        <v>2044459040</v>
      </c>
    </row>
    <row r="12907" spans="1:8" s="118" customFormat="1" x14ac:dyDescent="0.25">
      <c r="A12907" s="109"/>
      <c r="B12907" s="155">
        <v>45260.772210648145</v>
      </c>
      <c r="C12907" s="178">
        <v>300</v>
      </c>
      <c r="D12907" s="178">
        <v>293.7</v>
      </c>
      <c r="E12907" s="178">
        <v>6.3000000000000114</v>
      </c>
      <c r="F12907" s="156" t="s">
        <v>5</v>
      </c>
      <c r="G12907" s="157"/>
      <c r="H12907" s="158">
        <v>2044459536</v>
      </c>
    </row>
    <row r="12908" spans="1:8" s="118" customFormat="1" x14ac:dyDescent="0.25">
      <c r="A12908" s="109"/>
      <c r="B12908" s="155">
        <v>45260.773946759262</v>
      </c>
      <c r="C12908" s="178">
        <v>200</v>
      </c>
      <c r="D12908" s="178">
        <v>195.8</v>
      </c>
      <c r="E12908" s="178">
        <v>4.1999999999999886</v>
      </c>
      <c r="F12908" s="156" t="s">
        <v>5</v>
      </c>
      <c r="G12908" s="157"/>
      <c r="H12908" s="158">
        <v>2044462613</v>
      </c>
    </row>
    <row r="12909" spans="1:8" s="118" customFormat="1" x14ac:dyDescent="0.25">
      <c r="A12909" s="109"/>
      <c r="B12909" s="155">
        <v>45260.776747685188</v>
      </c>
      <c r="C12909" s="178">
        <v>300</v>
      </c>
      <c r="D12909" s="178">
        <v>293.7</v>
      </c>
      <c r="E12909" s="178">
        <v>6.3000000000000114</v>
      </c>
      <c r="F12909" s="156" t="s">
        <v>5</v>
      </c>
      <c r="G12909" s="157"/>
      <c r="H12909" s="158">
        <v>2044467492</v>
      </c>
    </row>
    <row r="12910" spans="1:8" s="118" customFormat="1" x14ac:dyDescent="0.25">
      <c r="A12910" s="109"/>
      <c r="B12910" s="155">
        <v>45260.777083333334</v>
      </c>
      <c r="C12910" s="178">
        <v>1</v>
      </c>
      <c r="D12910" s="178">
        <v>-2.9</v>
      </c>
      <c r="E12910" s="178">
        <v>3.9</v>
      </c>
      <c r="F12910" s="156" t="s">
        <v>3553</v>
      </c>
      <c r="G12910" s="157" t="s">
        <v>3582</v>
      </c>
      <c r="H12910" s="158">
        <v>2044468066</v>
      </c>
    </row>
    <row r="12911" spans="1:8" s="118" customFormat="1" x14ac:dyDescent="0.25">
      <c r="A12911" s="109"/>
      <c r="B12911" s="155">
        <v>45260.777395833335</v>
      </c>
      <c r="C12911" s="178">
        <v>100</v>
      </c>
      <c r="D12911" s="178">
        <v>96.1</v>
      </c>
      <c r="E12911" s="178">
        <v>3.9000000000000057</v>
      </c>
      <c r="F12911" s="156" t="s">
        <v>5</v>
      </c>
      <c r="G12911" s="157"/>
      <c r="H12911" s="158">
        <v>2044468602</v>
      </c>
    </row>
    <row r="12912" spans="1:8" s="118" customFormat="1" x14ac:dyDescent="0.25">
      <c r="A12912" s="109"/>
      <c r="B12912" s="155">
        <v>45260.780474537038</v>
      </c>
      <c r="C12912" s="178">
        <v>10000</v>
      </c>
      <c r="D12912" s="178">
        <v>9790</v>
      </c>
      <c r="E12912" s="178">
        <v>210</v>
      </c>
      <c r="F12912" s="156" t="s">
        <v>5</v>
      </c>
      <c r="G12912" s="157"/>
      <c r="H12912" s="158">
        <v>2044474262</v>
      </c>
    </row>
    <row r="12913" spans="1:8" s="118" customFormat="1" x14ac:dyDescent="0.25">
      <c r="A12913" s="109"/>
      <c r="B12913" s="155">
        <v>45260.782002314816</v>
      </c>
      <c r="C12913" s="178">
        <v>1</v>
      </c>
      <c r="D12913" s="178">
        <v>-2.9</v>
      </c>
      <c r="E12913" s="178">
        <v>3.9</v>
      </c>
      <c r="F12913" s="156" t="s">
        <v>3643</v>
      </c>
      <c r="G12913" s="157"/>
      <c r="H12913" s="158">
        <v>2044477062</v>
      </c>
    </row>
    <row r="12914" spans="1:8" s="118" customFormat="1" x14ac:dyDescent="0.25">
      <c r="A12914" s="109"/>
      <c r="B12914" s="155">
        <v>45260.783506944441</v>
      </c>
      <c r="C12914" s="178">
        <v>500</v>
      </c>
      <c r="D12914" s="178">
        <v>489.5</v>
      </c>
      <c r="E12914" s="178">
        <v>10.5</v>
      </c>
      <c r="F12914" s="156" t="s">
        <v>3545</v>
      </c>
      <c r="G12914" s="157" t="s">
        <v>3600</v>
      </c>
      <c r="H12914" s="158">
        <v>2044479448</v>
      </c>
    </row>
    <row r="12915" spans="1:8" s="118" customFormat="1" x14ac:dyDescent="0.25">
      <c r="A12915" s="109"/>
      <c r="B12915" s="155">
        <v>45260.783622685187</v>
      </c>
      <c r="C12915" s="178">
        <v>10000</v>
      </c>
      <c r="D12915" s="178">
        <v>9790</v>
      </c>
      <c r="E12915" s="178">
        <v>210</v>
      </c>
      <c r="F12915" s="156" t="s">
        <v>3549</v>
      </c>
      <c r="G12915" s="157"/>
      <c r="H12915" s="158">
        <v>2044479667</v>
      </c>
    </row>
    <row r="12916" spans="1:8" s="118" customFormat="1" x14ac:dyDescent="0.25">
      <c r="A12916" s="109"/>
      <c r="B12916" s="155">
        <v>45260.784421296295</v>
      </c>
      <c r="C12916" s="178">
        <v>625</v>
      </c>
      <c r="D12916" s="178">
        <v>611.87</v>
      </c>
      <c r="E12916" s="178">
        <v>13.129999999999995</v>
      </c>
      <c r="F12916" s="156" t="s">
        <v>12045</v>
      </c>
      <c r="G12916" s="157"/>
      <c r="H12916" s="158">
        <v>2044480871</v>
      </c>
    </row>
    <row r="12917" spans="1:8" s="118" customFormat="1" x14ac:dyDescent="0.25">
      <c r="A12917" s="109"/>
      <c r="B12917" s="155">
        <v>45260.78496527778</v>
      </c>
      <c r="C12917" s="178">
        <v>100</v>
      </c>
      <c r="D12917" s="178">
        <v>96.1</v>
      </c>
      <c r="E12917" s="178">
        <v>3.9000000000000057</v>
      </c>
      <c r="F12917" s="156" t="s">
        <v>5</v>
      </c>
      <c r="G12917" s="157"/>
      <c r="H12917" s="158">
        <v>2044481778</v>
      </c>
    </row>
    <row r="12918" spans="1:8" s="118" customFormat="1" x14ac:dyDescent="0.25">
      <c r="A12918" s="109"/>
      <c r="B12918" s="155">
        <v>45260.789548611108</v>
      </c>
      <c r="C12918" s="178">
        <v>500</v>
      </c>
      <c r="D12918" s="178">
        <v>489.5</v>
      </c>
      <c r="E12918" s="178">
        <v>10.5</v>
      </c>
      <c r="F12918" s="156" t="s">
        <v>5</v>
      </c>
      <c r="G12918" s="157"/>
      <c r="H12918" s="158">
        <v>2044488870</v>
      </c>
    </row>
    <row r="12919" spans="1:8" s="118" customFormat="1" x14ac:dyDescent="0.25">
      <c r="A12919" s="109"/>
      <c r="B12919" s="155">
        <v>45260.790358796294</v>
      </c>
      <c r="C12919" s="178">
        <v>1110</v>
      </c>
      <c r="D12919" s="178">
        <v>1086.69</v>
      </c>
      <c r="E12919" s="178">
        <v>23.309999999999945</v>
      </c>
      <c r="F12919" s="156" t="s">
        <v>4263</v>
      </c>
      <c r="G12919" s="157" t="s">
        <v>3600</v>
      </c>
      <c r="H12919" s="158">
        <v>2044490024</v>
      </c>
    </row>
    <row r="12920" spans="1:8" s="118" customFormat="1" x14ac:dyDescent="0.25">
      <c r="A12920" s="109"/>
      <c r="B12920" s="155">
        <v>45260.791458333333</v>
      </c>
      <c r="C12920" s="178">
        <v>300</v>
      </c>
      <c r="D12920" s="178">
        <v>293.7</v>
      </c>
      <c r="E12920" s="178">
        <v>6.3000000000000114</v>
      </c>
      <c r="F12920" s="156" t="s">
        <v>5</v>
      </c>
      <c r="G12920" s="157"/>
      <c r="H12920" s="158">
        <v>2044491725</v>
      </c>
    </row>
    <row r="12921" spans="1:8" s="118" customFormat="1" x14ac:dyDescent="0.25">
      <c r="A12921" s="109"/>
      <c r="B12921" s="155">
        <v>45260.791585648149</v>
      </c>
      <c r="C12921" s="178">
        <v>500</v>
      </c>
      <c r="D12921" s="178">
        <v>489.5</v>
      </c>
      <c r="E12921" s="178">
        <v>10.5</v>
      </c>
      <c r="F12921" s="156" t="s">
        <v>5</v>
      </c>
      <c r="G12921" s="157"/>
      <c r="H12921" s="158">
        <v>2044491925</v>
      </c>
    </row>
    <row r="12922" spans="1:8" s="118" customFormat="1" x14ac:dyDescent="0.25">
      <c r="A12922" s="109"/>
      <c r="B12922" s="155">
        <v>45260.793090277781</v>
      </c>
      <c r="C12922" s="178">
        <v>2000</v>
      </c>
      <c r="D12922" s="178">
        <v>1958</v>
      </c>
      <c r="E12922" s="178">
        <v>42</v>
      </c>
      <c r="F12922" s="156" t="s">
        <v>5</v>
      </c>
      <c r="G12922" s="157"/>
      <c r="H12922" s="158">
        <v>2044494342</v>
      </c>
    </row>
    <row r="12923" spans="1:8" s="118" customFormat="1" x14ac:dyDescent="0.25">
      <c r="A12923" s="109"/>
      <c r="B12923" s="155">
        <v>45260.793715277781</v>
      </c>
      <c r="C12923" s="178">
        <v>1</v>
      </c>
      <c r="D12923" s="178">
        <v>-2.9</v>
      </c>
      <c r="E12923" s="178">
        <v>3.9</v>
      </c>
      <c r="F12923" s="156" t="s">
        <v>3553</v>
      </c>
      <c r="G12923" s="157" t="s">
        <v>3586</v>
      </c>
      <c r="H12923" s="158">
        <v>2044495243</v>
      </c>
    </row>
    <row r="12924" spans="1:8" s="118" customFormat="1" x14ac:dyDescent="0.25">
      <c r="A12924" s="109"/>
      <c r="B12924" s="155">
        <v>45260.794606481482</v>
      </c>
      <c r="C12924" s="178">
        <v>1000</v>
      </c>
      <c r="D12924" s="178">
        <v>979</v>
      </c>
      <c r="E12924" s="178">
        <v>21</v>
      </c>
      <c r="F12924" s="156" t="s">
        <v>5</v>
      </c>
      <c r="G12924" s="157"/>
      <c r="H12924" s="158">
        <v>2044496630</v>
      </c>
    </row>
    <row r="12925" spans="1:8" s="118" customFormat="1" x14ac:dyDescent="0.25">
      <c r="A12925" s="109"/>
      <c r="B12925" s="155">
        <v>45260.795902777776</v>
      </c>
      <c r="C12925" s="178">
        <v>2000</v>
      </c>
      <c r="D12925" s="178">
        <v>1958</v>
      </c>
      <c r="E12925" s="178">
        <v>42</v>
      </c>
      <c r="F12925" s="156" t="s">
        <v>5</v>
      </c>
      <c r="G12925" s="157"/>
      <c r="H12925" s="158">
        <v>2044498760</v>
      </c>
    </row>
    <row r="12926" spans="1:8" s="118" customFormat="1" x14ac:dyDescent="0.25">
      <c r="A12926" s="109"/>
      <c r="B12926" s="155">
        <v>45260.799108796295</v>
      </c>
      <c r="C12926" s="178">
        <v>50</v>
      </c>
      <c r="D12926" s="178">
        <v>46.1</v>
      </c>
      <c r="E12926" s="178">
        <v>3.8999999999999986</v>
      </c>
      <c r="F12926" s="156" t="s">
        <v>3556</v>
      </c>
      <c r="G12926" s="157" t="s">
        <v>3565</v>
      </c>
      <c r="H12926" s="158">
        <v>2044503952</v>
      </c>
    </row>
    <row r="12927" spans="1:8" s="118" customFormat="1" x14ac:dyDescent="0.25">
      <c r="A12927" s="109"/>
      <c r="B12927" s="155">
        <v>45260.80574074074</v>
      </c>
      <c r="C12927" s="178">
        <v>300</v>
      </c>
      <c r="D12927" s="178">
        <v>293.7</v>
      </c>
      <c r="E12927" s="178">
        <v>6.3000000000000114</v>
      </c>
      <c r="F12927" s="156" t="s">
        <v>5</v>
      </c>
      <c r="G12927" s="157"/>
      <c r="H12927" s="158">
        <v>2044514724</v>
      </c>
    </row>
    <row r="12928" spans="1:8" s="118" customFormat="1" x14ac:dyDescent="0.25">
      <c r="A12928" s="109"/>
      <c r="B12928" s="155">
        <v>45260.807708333334</v>
      </c>
      <c r="C12928" s="178">
        <v>500</v>
      </c>
      <c r="D12928" s="178">
        <v>489.5</v>
      </c>
      <c r="E12928" s="178">
        <v>10.5</v>
      </c>
      <c r="F12928" s="156" t="s">
        <v>5</v>
      </c>
      <c r="G12928" s="157"/>
      <c r="H12928" s="158">
        <v>2044518202</v>
      </c>
    </row>
    <row r="12929" spans="1:8" s="118" customFormat="1" x14ac:dyDescent="0.25">
      <c r="A12929" s="109"/>
      <c r="B12929" s="155">
        <v>45260.808182870373</v>
      </c>
      <c r="C12929" s="178">
        <v>300</v>
      </c>
      <c r="D12929" s="178">
        <v>293.7</v>
      </c>
      <c r="E12929" s="178">
        <v>6.3000000000000114</v>
      </c>
      <c r="F12929" s="156" t="s">
        <v>5</v>
      </c>
      <c r="G12929" s="157"/>
      <c r="H12929" s="158">
        <v>2044519103</v>
      </c>
    </row>
    <row r="12930" spans="1:8" s="118" customFormat="1" x14ac:dyDescent="0.25">
      <c r="A12930" s="109"/>
      <c r="B12930" s="155">
        <v>45260.811168981483</v>
      </c>
      <c r="C12930" s="178">
        <v>300</v>
      </c>
      <c r="D12930" s="178">
        <v>293.7</v>
      </c>
      <c r="E12930" s="178">
        <v>6.3000000000000114</v>
      </c>
      <c r="F12930" s="156" t="s">
        <v>5</v>
      </c>
      <c r="G12930" s="157"/>
      <c r="H12930" s="158">
        <v>2044524644</v>
      </c>
    </row>
    <row r="12931" spans="1:8" s="118" customFormat="1" x14ac:dyDescent="0.25">
      <c r="A12931" s="109"/>
      <c r="B12931" s="155">
        <v>45260.811932870369</v>
      </c>
      <c r="C12931" s="178">
        <v>13</v>
      </c>
      <c r="D12931" s="178">
        <v>9.1</v>
      </c>
      <c r="E12931" s="178">
        <v>3.9000000000000004</v>
      </c>
      <c r="F12931" s="156" t="s">
        <v>12683</v>
      </c>
      <c r="G12931" s="157">
        <v>1</v>
      </c>
      <c r="H12931" s="158">
        <v>2044525971</v>
      </c>
    </row>
    <row r="12932" spans="1:8" s="118" customFormat="1" x14ac:dyDescent="0.25">
      <c r="A12932" s="109"/>
      <c r="B12932" s="155">
        <v>45260.813738425924</v>
      </c>
      <c r="C12932" s="178">
        <v>1000</v>
      </c>
      <c r="D12932" s="178">
        <v>979</v>
      </c>
      <c r="E12932" s="178">
        <v>21</v>
      </c>
      <c r="F12932" s="156" t="s">
        <v>5</v>
      </c>
      <c r="G12932" s="157"/>
      <c r="H12932" s="158">
        <v>2044529013</v>
      </c>
    </row>
    <row r="12933" spans="1:8" s="118" customFormat="1" x14ac:dyDescent="0.25">
      <c r="A12933" s="109"/>
      <c r="B12933" s="155">
        <v>45260.81422453704</v>
      </c>
      <c r="C12933" s="178">
        <v>1000</v>
      </c>
      <c r="D12933" s="178">
        <v>979</v>
      </c>
      <c r="E12933" s="178">
        <v>21</v>
      </c>
      <c r="F12933" s="156" t="s">
        <v>5</v>
      </c>
      <c r="G12933" s="157"/>
      <c r="H12933" s="158">
        <v>2044529698</v>
      </c>
    </row>
    <row r="12934" spans="1:8" s="118" customFormat="1" x14ac:dyDescent="0.25">
      <c r="A12934" s="109"/>
      <c r="B12934" s="155">
        <v>45260.818877314814</v>
      </c>
      <c r="C12934" s="178">
        <v>150</v>
      </c>
      <c r="D12934" s="178">
        <v>146.1</v>
      </c>
      <c r="E12934" s="178">
        <v>3.9000000000000057</v>
      </c>
      <c r="F12934" s="156" t="s">
        <v>5</v>
      </c>
      <c r="G12934" s="157"/>
      <c r="H12934" s="158">
        <v>2044537304</v>
      </c>
    </row>
    <row r="12935" spans="1:8" s="118" customFormat="1" x14ac:dyDescent="0.25">
      <c r="A12935" s="109"/>
      <c r="B12935" s="155">
        <v>45260.825358796297</v>
      </c>
      <c r="C12935" s="178">
        <v>15000</v>
      </c>
      <c r="D12935" s="178">
        <v>14685</v>
      </c>
      <c r="E12935" s="178">
        <v>315</v>
      </c>
      <c r="F12935" s="156" t="s">
        <v>11872</v>
      </c>
      <c r="G12935" s="157" t="s">
        <v>3565</v>
      </c>
      <c r="H12935" s="158">
        <v>2044547718</v>
      </c>
    </row>
    <row r="12936" spans="1:8" s="118" customFormat="1" x14ac:dyDescent="0.25">
      <c r="A12936" s="109"/>
      <c r="B12936" s="155">
        <v>45260.825682870367</v>
      </c>
      <c r="C12936" s="178">
        <v>500</v>
      </c>
      <c r="D12936" s="178">
        <v>489.5</v>
      </c>
      <c r="E12936" s="178">
        <v>10.5</v>
      </c>
      <c r="F12936" s="156" t="s">
        <v>5</v>
      </c>
      <c r="G12936" s="157"/>
      <c r="H12936" s="158">
        <v>2044548222</v>
      </c>
    </row>
    <row r="12937" spans="1:8" s="118" customFormat="1" x14ac:dyDescent="0.25">
      <c r="A12937" s="109"/>
      <c r="B12937" s="155">
        <v>45260.827418981484</v>
      </c>
      <c r="C12937" s="178">
        <v>500</v>
      </c>
      <c r="D12937" s="178">
        <v>489.5</v>
      </c>
      <c r="E12937" s="178">
        <v>10.5</v>
      </c>
      <c r="F12937" s="156" t="s">
        <v>5</v>
      </c>
      <c r="G12937" s="157"/>
      <c r="H12937" s="158">
        <v>2044550981</v>
      </c>
    </row>
    <row r="12938" spans="1:8" s="118" customFormat="1" x14ac:dyDescent="0.25">
      <c r="A12938" s="109"/>
      <c r="B12938" s="155">
        <v>45260.829826388886</v>
      </c>
      <c r="C12938" s="178">
        <v>100</v>
      </c>
      <c r="D12938" s="178">
        <v>96.1</v>
      </c>
      <c r="E12938" s="178">
        <v>3.9000000000000057</v>
      </c>
      <c r="F12938" s="156" t="s">
        <v>5</v>
      </c>
      <c r="G12938" s="157"/>
      <c r="H12938" s="158">
        <v>2044554479</v>
      </c>
    </row>
    <row r="12939" spans="1:8" s="118" customFormat="1" x14ac:dyDescent="0.25">
      <c r="A12939" s="109"/>
      <c r="B12939" s="155">
        <v>45260.831111111111</v>
      </c>
      <c r="C12939" s="178">
        <v>100</v>
      </c>
      <c r="D12939" s="178">
        <v>96.1</v>
      </c>
      <c r="E12939" s="178">
        <v>3.9000000000000057</v>
      </c>
      <c r="F12939" s="156" t="s">
        <v>5</v>
      </c>
      <c r="G12939" s="157"/>
      <c r="H12939" s="158">
        <v>2044556458</v>
      </c>
    </row>
    <row r="12940" spans="1:8" s="118" customFormat="1" x14ac:dyDescent="0.25">
      <c r="A12940" s="109"/>
      <c r="B12940" s="155">
        <v>45260.833171296297</v>
      </c>
      <c r="C12940" s="178">
        <v>100</v>
      </c>
      <c r="D12940" s="178">
        <v>96.1</v>
      </c>
      <c r="E12940" s="178">
        <v>3.9000000000000057</v>
      </c>
      <c r="F12940" s="156" t="s">
        <v>5</v>
      </c>
      <c r="G12940" s="157"/>
      <c r="H12940" s="158">
        <v>2044559432</v>
      </c>
    </row>
    <row r="12941" spans="1:8" s="118" customFormat="1" x14ac:dyDescent="0.25">
      <c r="A12941" s="109"/>
      <c r="B12941" s="155">
        <v>45260.836527777778</v>
      </c>
      <c r="C12941" s="178">
        <v>300</v>
      </c>
      <c r="D12941" s="178">
        <v>293.7</v>
      </c>
      <c r="E12941" s="178">
        <v>6.3000000000000114</v>
      </c>
      <c r="F12941" s="156" t="s">
        <v>4261</v>
      </c>
      <c r="G12941" s="157"/>
      <c r="H12941" s="158">
        <v>2044564851</v>
      </c>
    </row>
    <row r="12942" spans="1:8" s="118" customFormat="1" x14ac:dyDescent="0.25">
      <c r="A12942" s="109"/>
      <c r="B12942" s="155">
        <v>45260.836643518516</v>
      </c>
      <c r="C12942" s="178">
        <v>1000</v>
      </c>
      <c r="D12942" s="178">
        <v>979</v>
      </c>
      <c r="E12942" s="178">
        <v>21</v>
      </c>
      <c r="F12942" s="156" t="s">
        <v>5</v>
      </c>
      <c r="G12942" s="157"/>
      <c r="H12942" s="158">
        <v>2044565054</v>
      </c>
    </row>
    <row r="12943" spans="1:8" s="118" customFormat="1" x14ac:dyDescent="0.25">
      <c r="A12943" s="109"/>
      <c r="B12943" s="155">
        <v>45260.837083333332</v>
      </c>
      <c r="C12943" s="178">
        <v>50</v>
      </c>
      <c r="D12943" s="178">
        <v>46.1</v>
      </c>
      <c r="E12943" s="178">
        <v>3.8999999999999986</v>
      </c>
      <c r="F12943" s="156" t="s">
        <v>5</v>
      </c>
      <c r="G12943" s="157"/>
      <c r="H12943" s="158">
        <v>2044565793</v>
      </c>
    </row>
    <row r="12944" spans="1:8" s="118" customFormat="1" x14ac:dyDescent="0.25">
      <c r="A12944" s="109"/>
      <c r="B12944" s="155">
        <v>45260.837187500001</v>
      </c>
      <c r="C12944" s="178">
        <v>50</v>
      </c>
      <c r="D12944" s="178">
        <v>46.1</v>
      </c>
      <c r="E12944" s="178">
        <v>3.8999999999999986</v>
      </c>
      <c r="F12944" s="156" t="s">
        <v>5</v>
      </c>
      <c r="G12944" s="157"/>
      <c r="H12944" s="158">
        <v>2044565983</v>
      </c>
    </row>
    <row r="12945" spans="1:8" s="118" customFormat="1" x14ac:dyDescent="0.25">
      <c r="A12945" s="109"/>
      <c r="B12945" s="155">
        <v>45260.83730324074</v>
      </c>
      <c r="C12945" s="178">
        <v>1000</v>
      </c>
      <c r="D12945" s="178">
        <v>979</v>
      </c>
      <c r="E12945" s="178">
        <v>21</v>
      </c>
      <c r="F12945" s="156" t="s">
        <v>3583</v>
      </c>
      <c r="G12945" s="157" t="s">
        <v>3586</v>
      </c>
      <c r="H12945" s="158">
        <v>2044566149</v>
      </c>
    </row>
    <row r="12946" spans="1:8" s="118" customFormat="1" x14ac:dyDescent="0.25">
      <c r="A12946" s="109"/>
      <c r="B12946" s="155">
        <v>45260.837708333333</v>
      </c>
      <c r="C12946" s="178">
        <v>100</v>
      </c>
      <c r="D12946" s="178">
        <v>96.1</v>
      </c>
      <c r="E12946" s="178">
        <v>3.9000000000000057</v>
      </c>
      <c r="F12946" s="156" t="s">
        <v>5</v>
      </c>
      <c r="G12946" s="157"/>
      <c r="H12946" s="158">
        <v>2044566776</v>
      </c>
    </row>
    <row r="12947" spans="1:8" s="118" customFormat="1" x14ac:dyDescent="0.25">
      <c r="A12947" s="109"/>
      <c r="B12947" s="155">
        <v>45260.838136574072</v>
      </c>
      <c r="C12947" s="178">
        <v>500</v>
      </c>
      <c r="D12947" s="178">
        <v>489.5</v>
      </c>
      <c r="E12947" s="178">
        <v>10.5</v>
      </c>
      <c r="F12947" s="156" t="s">
        <v>5</v>
      </c>
      <c r="G12947" s="157"/>
      <c r="H12947" s="158">
        <v>2044567335</v>
      </c>
    </row>
    <row r="12948" spans="1:8" s="118" customFormat="1" x14ac:dyDescent="0.25">
      <c r="A12948" s="109"/>
      <c r="B12948" s="155">
        <v>45260.839247685188</v>
      </c>
      <c r="C12948" s="178">
        <v>500</v>
      </c>
      <c r="D12948" s="178">
        <v>489.5</v>
      </c>
      <c r="E12948" s="178">
        <v>10.5</v>
      </c>
      <c r="F12948" s="156" t="s">
        <v>5</v>
      </c>
      <c r="G12948" s="157"/>
      <c r="H12948" s="158">
        <v>2044568961</v>
      </c>
    </row>
    <row r="12949" spans="1:8" s="118" customFormat="1" x14ac:dyDescent="0.25">
      <c r="A12949" s="109"/>
      <c r="B12949" s="155">
        <v>45260.843159722222</v>
      </c>
      <c r="C12949" s="178">
        <v>500</v>
      </c>
      <c r="D12949" s="178">
        <v>489.5</v>
      </c>
      <c r="E12949" s="178">
        <v>10.5</v>
      </c>
      <c r="F12949" s="156" t="s">
        <v>5</v>
      </c>
      <c r="G12949" s="157"/>
      <c r="H12949" s="158">
        <v>2044574878</v>
      </c>
    </row>
    <row r="12950" spans="1:8" s="118" customFormat="1" x14ac:dyDescent="0.25">
      <c r="A12950" s="109"/>
      <c r="B12950" s="155">
        <v>45260.844502314816</v>
      </c>
      <c r="C12950" s="178">
        <v>600</v>
      </c>
      <c r="D12950" s="178">
        <v>587.4</v>
      </c>
      <c r="E12950" s="178">
        <v>12.600000000000023</v>
      </c>
      <c r="F12950" s="156" t="s">
        <v>12439</v>
      </c>
      <c r="G12950" s="157" t="s">
        <v>3565</v>
      </c>
      <c r="H12950" s="158">
        <v>2044577000</v>
      </c>
    </row>
    <row r="12951" spans="1:8" s="118" customFormat="1" x14ac:dyDescent="0.25">
      <c r="A12951" s="109"/>
      <c r="B12951" s="155">
        <v>45260.844513888886</v>
      </c>
      <c r="C12951" s="178">
        <v>300</v>
      </c>
      <c r="D12951" s="178">
        <v>293.7</v>
      </c>
      <c r="E12951" s="178">
        <v>6.3000000000000114</v>
      </c>
      <c r="F12951" s="156" t="s">
        <v>5</v>
      </c>
      <c r="G12951" s="157"/>
      <c r="H12951" s="158">
        <v>2044577021</v>
      </c>
    </row>
    <row r="12952" spans="1:8" s="118" customFormat="1" x14ac:dyDescent="0.25">
      <c r="A12952" s="109"/>
      <c r="B12952" s="155">
        <v>45260.845312500001</v>
      </c>
      <c r="C12952" s="178">
        <v>300</v>
      </c>
      <c r="D12952" s="178">
        <v>293.7</v>
      </c>
      <c r="E12952" s="178">
        <v>6.3000000000000114</v>
      </c>
      <c r="F12952" s="156" t="s">
        <v>5</v>
      </c>
      <c r="G12952" s="157"/>
      <c r="H12952" s="158">
        <v>2044578072</v>
      </c>
    </row>
    <row r="12953" spans="1:8" s="118" customFormat="1" x14ac:dyDescent="0.25">
      <c r="A12953" s="109"/>
      <c r="B12953" s="155">
        <v>45260.846192129633</v>
      </c>
      <c r="C12953" s="178">
        <v>100</v>
      </c>
      <c r="D12953" s="178">
        <v>96.1</v>
      </c>
      <c r="E12953" s="178">
        <v>3.9000000000000057</v>
      </c>
      <c r="F12953" s="156" t="s">
        <v>5</v>
      </c>
      <c r="G12953" s="157"/>
      <c r="H12953" s="158">
        <v>2044579342</v>
      </c>
    </row>
    <row r="12954" spans="1:8" s="118" customFormat="1" x14ac:dyDescent="0.25">
      <c r="A12954" s="109"/>
      <c r="B12954" s="155">
        <v>45260.846307870372</v>
      </c>
      <c r="C12954" s="178">
        <v>1000</v>
      </c>
      <c r="D12954" s="178">
        <v>979</v>
      </c>
      <c r="E12954" s="178">
        <v>21</v>
      </c>
      <c r="F12954" s="156" t="s">
        <v>5</v>
      </c>
      <c r="G12954" s="157"/>
      <c r="H12954" s="158">
        <v>2044579499</v>
      </c>
    </row>
    <row r="12955" spans="1:8" s="118" customFormat="1" x14ac:dyDescent="0.25">
      <c r="A12955" s="109"/>
      <c r="B12955" s="155">
        <v>45260.848611111112</v>
      </c>
      <c r="C12955" s="178">
        <v>200</v>
      </c>
      <c r="D12955" s="178">
        <v>195.8</v>
      </c>
      <c r="E12955" s="178">
        <v>4.1999999999999886</v>
      </c>
      <c r="F12955" s="156" t="s">
        <v>5</v>
      </c>
      <c r="G12955" s="157"/>
      <c r="H12955" s="158">
        <v>2044583332</v>
      </c>
    </row>
    <row r="12956" spans="1:8" s="118" customFormat="1" x14ac:dyDescent="0.25">
      <c r="A12956" s="109"/>
      <c r="B12956" s="155">
        <v>45260.849004629628</v>
      </c>
      <c r="C12956" s="178">
        <v>20</v>
      </c>
      <c r="D12956" s="178">
        <v>16.100000000000001</v>
      </c>
      <c r="E12956" s="178">
        <v>3.8999999999999986</v>
      </c>
      <c r="F12956" s="156" t="s">
        <v>5</v>
      </c>
      <c r="G12956" s="157"/>
      <c r="H12956" s="158">
        <v>2044583908</v>
      </c>
    </row>
    <row r="12957" spans="1:8" s="118" customFormat="1" x14ac:dyDescent="0.25">
      <c r="A12957" s="109"/>
      <c r="B12957" s="155">
        <v>45260.849374999998</v>
      </c>
      <c r="C12957" s="178">
        <v>2000</v>
      </c>
      <c r="D12957" s="178">
        <v>1958</v>
      </c>
      <c r="E12957" s="178">
        <v>42</v>
      </c>
      <c r="F12957" s="156" t="s">
        <v>3603</v>
      </c>
      <c r="G12957" s="157"/>
      <c r="H12957" s="158">
        <v>2044584374</v>
      </c>
    </row>
    <row r="12958" spans="1:8" s="118" customFormat="1" x14ac:dyDescent="0.25">
      <c r="A12958" s="109"/>
      <c r="B12958" s="155">
        <v>45260.850821759261</v>
      </c>
      <c r="C12958" s="178">
        <v>500</v>
      </c>
      <c r="D12958" s="178">
        <v>489.5</v>
      </c>
      <c r="E12958" s="178">
        <v>10.5</v>
      </c>
      <c r="F12958" s="156" t="s">
        <v>5</v>
      </c>
      <c r="G12958" s="157"/>
      <c r="H12958" s="158">
        <v>2044586631</v>
      </c>
    </row>
    <row r="12959" spans="1:8" s="118" customFormat="1" x14ac:dyDescent="0.25">
      <c r="A12959" s="109"/>
      <c r="B12959" s="155">
        <v>45260.852326388886</v>
      </c>
      <c r="C12959" s="178">
        <v>50</v>
      </c>
      <c r="D12959" s="178">
        <v>46.1</v>
      </c>
      <c r="E12959" s="178">
        <v>3.8999999999999986</v>
      </c>
      <c r="F12959" s="156" t="s">
        <v>5</v>
      </c>
      <c r="G12959" s="157"/>
      <c r="H12959" s="158">
        <v>2044588942</v>
      </c>
    </row>
    <row r="12960" spans="1:8" s="118" customFormat="1" x14ac:dyDescent="0.25">
      <c r="A12960" s="109"/>
      <c r="B12960" s="155">
        <v>45260.861168981479</v>
      </c>
      <c r="C12960" s="178">
        <v>100</v>
      </c>
      <c r="D12960" s="178">
        <v>96.1</v>
      </c>
      <c r="E12960" s="178">
        <v>3.9000000000000057</v>
      </c>
      <c r="F12960" s="156" t="s">
        <v>5</v>
      </c>
      <c r="G12960" s="157"/>
      <c r="H12960" s="158">
        <v>2044602398</v>
      </c>
    </row>
    <row r="12961" spans="1:8" s="118" customFormat="1" x14ac:dyDescent="0.25">
      <c r="A12961" s="109"/>
      <c r="B12961" s="155">
        <v>45260.861168981479</v>
      </c>
      <c r="C12961" s="178">
        <v>5000</v>
      </c>
      <c r="D12961" s="178">
        <v>4895</v>
      </c>
      <c r="E12961" s="178">
        <v>105</v>
      </c>
      <c r="F12961" s="156" t="s">
        <v>5</v>
      </c>
      <c r="G12961" s="157"/>
      <c r="H12961" s="158">
        <v>2044602396</v>
      </c>
    </row>
    <row r="12962" spans="1:8" s="118" customFormat="1" x14ac:dyDescent="0.25">
      <c r="A12962" s="109"/>
      <c r="B12962" s="155">
        <v>45260.862986111111</v>
      </c>
      <c r="C12962" s="178">
        <v>1000</v>
      </c>
      <c r="D12962" s="178">
        <v>979</v>
      </c>
      <c r="E12962" s="178">
        <v>21</v>
      </c>
      <c r="F12962" s="156" t="s">
        <v>5</v>
      </c>
      <c r="G12962" s="157"/>
      <c r="H12962" s="158">
        <v>2044605020</v>
      </c>
    </row>
    <row r="12963" spans="1:8" s="118" customFormat="1" x14ac:dyDescent="0.25">
      <c r="A12963" s="109"/>
      <c r="B12963" s="155">
        <v>45260.868171296293</v>
      </c>
      <c r="C12963" s="178">
        <v>200</v>
      </c>
      <c r="D12963" s="178">
        <v>195.8</v>
      </c>
      <c r="E12963" s="178">
        <v>4.1999999999999886</v>
      </c>
      <c r="F12963" s="156" t="s">
        <v>5</v>
      </c>
      <c r="G12963" s="157"/>
      <c r="H12963" s="158">
        <v>2044612827</v>
      </c>
    </row>
    <row r="12964" spans="1:8" s="118" customFormat="1" x14ac:dyDescent="0.25">
      <c r="A12964" s="109"/>
      <c r="B12964" s="155">
        <v>45260.868171296293</v>
      </c>
      <c r="C12964" s="178">
        <v>300</v>
      </c>
      <c r="D12964" s="178">
        <v>293.7</v>
      </c>
      <c r="E12964" s="178">
        <v>6.3000000000000114</v>
      </c>
      <c r="F12964" s="156" t="s">
        <v>5</v>
      </c>
      <c r="G12964" s="157"/>
      <c r="H12964" s="158">
        <v>2044612820</v>
      </c>
    </row>
    <row r="12965" spans="1:8" s="118" customFormat="1" x14ac:dyDescent="0.25">
      <c r="A12965" s="109"/>
      <c r="B12965" s="155">
        <v>45260.868275462963</v>
      </c>
      <c r="C12965" s="178">
        <v>100</v>
      </c>
      <c r="D12965" s="178">
        <v>96.1</v>
      </c>
      <c r="E12965" s="178">
        <v>3.9000000000000057</v>
      </c>
      <c r="F12965" s="156"/>
      <c r="G12965" s="157" t="s">
        <v>3600</v>
      </c>
      <c r="H12965" s="158">
        <v>2044613028</v>
      </c>
    </row>
    <row r="12966" spans="1:8" s="118" customFormat="1" x14ac:dyDescent="0.25">
      <c r="A12966" s="109"/>
      <c r="B12966" s="155">
        <v>45260.86886574074</v>
      </c>
      <c r="C12966" s="178">
        <v>2000</v>
      </c>
      <c r="D12966" s="178">
        <v>1958</v>
      </c>
      <c r="E12966" s="178">
        <v>42</v>
      </c>
      <c r="F12966" s="156" t="s">
        <v>3540</v>
      </c>
      <c r="G12966" s="157" t="s">
        <v>3584</v>
      </c>
      <c r="H12966" s="158">
        <v>2044614037</v>
      </c>
    </row>
    <row r="12967" spans="1:8" s="118" customFormat="1" x14ac:dyDescent="0.25">
      <c r="A12967" s="109"/>
      <c r="B12967" s="155">
        <v>45260.870879629627</v>
      </c>
      <c r="C12967" s="178">
        <v>300</v>
      </c>
      <c r="D12967" s="178">
        <v>293.7</v>
      </c>
      <c r="E12967" s="178">
        <v>6.3000000000000114</v>
      </c>
      <c r="F12967" s="156" t="s">
        <v>5</v>
      </c>
      <c r="G12967" s="157"/>
      <c r="H12967" s="158">
        <v>2044616998</v>
      </c>
    </row>
    <row r="12968" spans="1:8" s="118" customFormat="1" x14ac:dyDescent="0.25">
      <c r="A12968" s="109"/>
      <c r="B12968" s="155">
        <v>45260.872175925928</v>
      </c>
      <c r="C12968" s="178">
        <v>500</v>
      </c>
      <c r="D12968" s="178">
        <v>489.5</v>
      </c>
      <c r="E12968" s="178">
        <v>10.5</v>
      </c>
      <c r="F12968" s="156" t="s">
        <v>5</v>
      </c>
      <c r="G12968" s="157"/>
      <c r="H12968" s="158">
        <v>2044619010</v>
      </c>
    </row>
    <row r="12969" spans="1:8" s="118" customFormat="1" x14ac:dyDescent="0.25">
      <c r="A12969" s="109"/>
      <c r="B12969" s="155">
        <v>45260.874444444446</v>
      </c>
      <c r="C12969" s="178">
        <v>300</v>
      </c>
      <c r="D12969" s="178">
        <v>293.7</v>
      </c>
      <c r="E12969" s="178">
        <v>6.3000000000000114</v>
      </c>
      <c r="F12969" s="156" t="s">
        <v>5</v>
      </c>
      <c r="G12969" s="157"/>
      <c r="H12969" s="158">
        <v>2044622381</v>
      </c>
    </row>
    <row r="12970" spans="1:8" s="118" customFormat="1" x14ac:dyDescent="0.25">
      <c r="A12970" s="109"/>
      <c r="B12970" s="155">
        <v>45260.876435185186</v>
      </c>
      <c r="C12970" s="178">
        <v>1956</v>
      </c>
      <c r="D12970" s="178">
        <v>1914.92</v>
      </c>
      <c r="E12970" s="178">
        <v>41.079999999999927</v>
      </c>
      <c r="F12970" s="156" t="s">
        <v>3564</v>
      </c>
      <c r="G12970" s="157" t="s">
        <v>3615</v>
      </c>
      <c r="H12970" s="158">
        <v>2044625576</v>
      </c>
    </row>
    <row r="12971" spans="1:8" s="118" customFormat="1" x14ac:dyDescent="0.25">
      <c r="A12971" s="109"/>
      <c r="B12971" s="155">
        <v>45260.876562500001</v>
      </c>
      <c r="C12971" s="178">
        <v>3000</v>
      </c>
      <c r="D12971" s="178">
        <v>2937</v>
      </c>
      <c r="E12971" s="178">
        <v>63</v>
      </c>
      <c r="F12971" s="156" t="s">
        <v>3560</v>
      </c>
      <c r="G12971" s="157" t="s">
        <v>3587</v>
      </c>
      <c r="H12971" s="158">
        <v>2044625762</v>
      </c>
    </row>
    <row r="12972" spans="1:8" s="118" customFormat="1" x14ac:dyDescent="0.25">
      <c r="A12972" s="109"/>
      <c r="B12972" s="155">
        <v>45260.876585648148</v>
      </c>
      <c r="C12972" s="178">
        <v>1000</v>
      </c>
      <c r="D12972" s="178">
        <v>979</v>
      </c>
      <c r="E12972" s="178">
        <v>21</v>
      </c>
      <c r="F12972" s="156" t="s">
        <v>5</v>
      </c>
      <c r="G12972" s="157"/>
      <c r="H12972" s="158">
        <v>2044625805</v>
      </c>
    </row>
    <row r="12973" spans="1:8" s="118" customFormat="1" x14ac:dyDescent="0.25">
      <c r="A12973" s="109"/>
      <c r="B12973" s="155">
        <v>45260.879317129627</v>
      </c>
      <c r="C12973" s="178">
        <v>1000</v>
      </c>
      <c r="D12973" s="178">
        <v>979</v>
      </c>
      <c r="E12973" s="178">
        <v>21</v>
      </c>
      <c r="F12973" s="156" t="s">
        <v>5</v>
      </c>
      <c r="G12973" s="157"/>
      <c r="H12973" s="158">
        <v>2044630211</v>
      </c>
    </row>
    <row r="12974" spans="1:8" s="118" customFormat="1" x14ac:dyDescent="0.25">
      <c r="A12974" s="109"/>
      <c r="B12974" s="155">
        <v>45260.879594907405</v>
      </c>
      <c r="C12974" s="178">
        <v>300</v>
      </c>
      <c r="D12974" s="178">
        <v>293.7</v>
      </c>
      <c r="E12974" s="178">
        <v>6.3000000000000114</v>
      </c>
      <c r="F12974" s="156" t="s">
        <v>5</v>
      </c>
      <c r="G12974" s="157"/>
      <c r="H12974" s="158">
        <v>2044630615</v>
      </c>
    </row>
    <row r="12975" spans="1:8" s="118" customFormat="1" x14ac:dyDescent="0.25">
      <c r="A12975" s="109"/>
      <c r="B12975" s="155">
        <v>45260.881527777776</v>
      </c>
      <c r="C12975" s="178">
        <v>500</v>
      </c>
      <c r="D12975" s="178">
        <v>489.5</v>
      </c>
      <c r="E12975" s="178">
        <v>10.5</v>
      </c>
      <c r="F12975" s="156" t="s">
        <v>5</v>
      </c>
      <c r="G12975" s="157"/>
      <c r="H12975" s="158">
        <v>2044633546</v>
      </c>
    </row>
    <row r="12976" spans="1:8" s="118" customFormat="1" x14ac:dyDescent="0.25">
      <c r="A12976" s="109"/>
      <c r="B12976" s="155">
        <v>45260.882662037038</v>
      </c>
      <c r="C12976" s="178">
        <v>123</v>
      </c>
      <c r="D12976" s="178">
        <v>119.1</v>
      </c>
      <c r="E12976" s="178">
        <v>3.9000000000000057</v>
      </c>
      <c r="F12976" s="156" t="s">
        <v>5</v>
      </c>
      <c r="G12976" s="157"/>
      <c r="H12976" s="158">
        <v>2044635390</v>
      </c>
    </row>
    <row r="12977" spans="1:8" s="118" customFormat="1" x14ac:dyDescent="0.25">
      <c r="A12977" s="109"/>
      <c r="B12977" s="155">
        <v>45260.882847222223</v>
      </c>
      <c r="C12977" s="178">
        <v>5000</v>
      </c>
      <c r="D12977" s="178">
        <v>4895</v>
      </c>
      <c r="E12977" s="178">
        <v>105</v>
      </c>
      <c r="F12977" s="156" t="s">
        <v>12684</v>
      </c>
      <c r="G12977" s="157"/>
      <c r="H12977" s="158">
        <v>2044635676</v>
      </c>
    </row>
    <row r="12978" spans="1:8" s="118" customFormat="1" x14ac:dyDescent="0.25">
      <c r="A12978" s="109"/>
      <c r="B12978" s="155">
        <v>45260.884745370371</v>
      </c>
      <c r="C12978" s="178">
        <v>200</v>
      </c>
      <c r="D12978" s="178">
        <v>195.8</v>
      </c>
      <c r="E12978" s="178">
        <v>4.1999999999999886</v>
      </c>
      <c r="F12978" s="156" t="s">
        <v>5</v>
      </c>
      <c r="G12978" s="157"/>
      <c r="H12978" s="158">
        <v>2044638282</v>
      </c>
    </row>
    <row r="12979" spans="1:8" s="118" customFormat="1" x14ac:dyDescent="0.25">
      <c r="A12979" s="109"/>
      <c r="B12979" s="155">
        <v>45260.888449074075</v>
      </c>
      <c r="C12979" s="178">
        <v>200</v>
      </c>
      <c r="D12979" s="178">
        <v>195.8</v>
      </c>
      <c r="E12979" s="178">
        <v>4.1999999999999886</v>
      </c>
      <c r="F12979" s="156" t="s">
        <v>5</v>
      </c>
      <c r="G12979" s="157"/>
      <c r="H12979" s="158">
        <v>2044643511</v>
      </c>
    </row>
    <row r="12980" spans="1:8" s="118" customFormat="1" x14ac:dyDescent="0.25">
      <c r="A12980" s="109"/>
      <c r="B12980" s="155">
        <v>45260.890949074077</v>
      </c>
      <c r="C12980" s="178">
        <v>500</v>
      </c>
      <c r="D12980" s="178">
        <v>489.5</v>
      </c>
      <c r="E12980" s="178">
        <v>10.5</v>
      </c>
      <c r="F12980" s="156" t="s">
        <v>5</v>
      </c>
      <c r="G12980" s="157"/>
      <c r="H12980" s="158">
        <v>2044647427</v>
      </c>
    </row>
    <row r="12981" spans="1:8" s="118" customFormat="1" x14ac:dyDescent="0.25">
      <c r="A12981" s="109"/>
      <c r="B12981" s="155">
        <v>45260.893067129633</v>
      </c>
      <c r="C12981" s="178">
        <v>200</v>
      </c>
      <c r="D12981" s="178">
        <v>195.8</v>
      </c>
      <c r="E12981" s="178">
        <v>4.1999999999999886</v>
      </c>
      <c r="F12981" s="156" t="s">
        <v>5</v>
      </c>
      <c r="G12981" s="157"/>
      <c r="H12981" s="158">
        <v>2044650830</v>
      </c>
    </row>
    <row r="12982" spans="1:8" s="118" customFormat="1" x14ac:dyDescent="0.25">
      <c r="A12982" s="109"/>
      <c r="B12982" s="155">
        <v>45260.893321759257</v>
      </c>
      <c r="C12982" s="178">
        <v>2000</v>
      </c>
      <c r="D12982" s="178">
        <v>1958</v>
      </c>
      <c r="E12982" s="178">
        <v>42</v>
      </c>
      <c r="F12982" s="156" t="s">
        <v>5</v>
      </c>
      <c r="G12982" s="157"/>
      <c r="H12982" s="158">
        <v>2044651218</v>
      </c>
    </row>
    <row r="12983" spans="1:8" s="118" customFormat="1" x14ac:dyDescent="0.25">
      <c r="A12983" s="109"/>
      <c r="B12983" s="155">
        <v>45260.898194444446</v>
      </c>
      <c r="C12983" s="178">
        <v>300</v>
      </c>
      <c r="D12983" s="178">
        <v>293.7</v>
      </c>
      <c r="E12983" s="178">
        <v>6.3000000000000114</v>
      </c>
      <c r="F12983" s="156" t="s">
        <v>3629</v>
      </c>
      <c r="G12983" s="157" t="s">
        <v>3622</v>
      </c>
      <c r="H12983" s="158">
        <v>2044658018</v>
      </c>
    </row>
    <row r="12984" spans="1:8" s="118" customFormat="1" x14ac:dyDescent="0.25">
      <c r="A12984" s="109"/>
      <c r="B12984" s="155">
        <v>45260.899571759262</v>
      </c>
      <c r="C12984" s="178">
        <v>500</v>
      </c>
      <c r="D12984" s="178">
        <v>489.5</v>
      </c>
      <c r="E12984" s="178">
        <v>10.5</v>
      </c>
      <c r="F12984" s="156" t="s">
        <v>12685</v>
      </c>
      <c r="G12984" s="157"/>
      <c r="H12984" s="158">
        <v>2044660049</v>
      </c>
    </row>
    <row r="12985" spans="1:8" s="118" customFormat="1" x14ac:dyDescent="0.25">
      <c r="A12985" s="109"/>
      <c r="B12985" s="155">
        <v>45260.899884259263</v>
      </c>
      <c r="C12985" s="178">
        <v>100</v>
      </c>
      <c r="D12985" s="178">
        <v>96.1</v>
      </c>
      <c r="E12985" s="178">
        <v>3.9000000000000057</v>
      </c>
      <c r="F12985" s="156" t="s">
        <v>5</v>
      </c>
      <c r="G12985" s="157"/>
      <c r="H12985" s="158">
        <v>2044660497</v>
      </c>
    </row>
    <row r="12986" spans="1:8" s="118" customFormat="1" x14ac:dyDescent="0.25">
      <c r="A12986" s="109"/>
      <c r="B12986" s="155">
        <v>45260.899930555555</v>
      </c>
      <c r="C12986" s="178">
        <v>100</v>
      </c>
      <c r="D12986" s="178">
        <v>96.1</v>
      </c>
      <c r="E12986" s="178">
        <v>3.9000000000000057</v>
      </c>
      <c r="F12986" s="156" t="s">
        <v>5</v>
      </c>
      <c r="G12986" s="157"/>
      <c r="H12986" s="158">
        <v>2044660582</v>
      </c>
    </row>
    <row r="12987" spans="1:8" s="118" customFormat="1" x14ac:dyDescent="0.25">
      <c r="A12987" s="109"/>
      <c r="B12987" s="155">
        <v>45260.900868055556</v>
      </c>
      <c r="C12987" s="178">
        <v>100</v>
      </c>
      <c r="D12987" s="178">
        <v>96.1</v>
      </c>
      <c r="E12987" s="178">
        <v>3.9000000000000057</v>
      </c>
      <c r="F12987" s="156" t="s">
        <v>5</v>
      </c>
      <c r="G12987" s="157"/>
      <c r="H12987" s="158">
        <v>2044661741</v>
      </c>
    </row>
    <row r="12988" spans="1:8" s="118" customFormat="1" x14ac:dyDescent="0.25">
      <c r="A12988" s="109"/>
      <c r="B12988" s="155">
        <v>45260.901053240741</v>
      </c>
      <c r="C12988" s="178">
        <v>100</v>
      </c>
      <c r="D12988" s="178">
        <v>96.1</v>
      </c>
      <c r="E12988" s="178">
        <v>3.9000000000000057</v>
      </c>
      <c r="F12988" s="156" t="s">
        <v>12686</v>
      </c>
      <c r="G12988" s="157" t="s">
        <v>12564</v>
      </c>
      <c r="H12988" s="158">
        <v>2044661958</v>
      </c>
    </row>
    <row r="12989" spans="1:8" s="118" customFormat="1" x14ac:dyDescent="0.25">
      <c r="A12989" s="109"/>
      <c r="B12989" s="155">
        <v>45260.904618055552</v>
      </c>
      <c r="C12989" s="178">
        <v>100</v>
      </c>
      <c r="D12989" s="178">
        <v>96.1</v>
      </c>
      <c r="E12989" s="178">
        <v>3.9000000000000057</v>
      </c>
      <c r="F12989" s="156" t="s">
        <v>5</v>
      </c>
      <c r="G12989" s="157"/>
      <c r="H12989" s="158">
        <v>2044667112</v>
      </c>
    </row>
    <row r="12990" spans="1:8" s="118" customFormat="1" x14ac:dyDescent="0.25">
      <c r="A12990" s="109"/>
      <c r="B12990" s="155">
        <v>45260.907777777778</v>
      </c>
      <c r="C12990" s="178">
        <v>100</v>
      </c>
      <c r="D12990" s="178">
        <v>96.1</v>
      </c>
      <c r="E12990" s="178">
        <v>3.9000000000000057</v>
      </c>
      <c r="F12990" s="156" t="s">
        <v>5</v>
      </c>
      <c r="G12990" s="157"/>
      <c r="H12990" s="158">
        <v>2044671815</v>
      </c>
    </row>
    <row r="12991" spans="1:8" s="118" customFormat="1" x14ac:dyDescent="0.25">
      <c r="A12991" s="109"/>
      <c r="B12991" s="155">
        <v>45260.908263888887</v>
      </c>
      <c r="C12991" s="178">
        <v>1000</v>
      </c>
      <c r="D12991" s="178">
        <v>979</v>
      </c>
      <c r="E12991" s="178">
        <v>21</v>
      </c>
      <c r="F12991" s="156" t="s">
        <v>5</v>
      </c>
      <c r="G12991" s="157"/>
      <c r="H12991" s="158">
        <v>2044672441</v>
      </c>
    </row>
    <row r="12992" spans="1:8" s="118" customFormat="1" x14ac:dyDescent="0.25">
      <c r="A12992" s="109"/>
      <c r="B12992" s="155">
        <v>45260.908796296295</v>
      </c>
      <c r="C12992" s="178">
        <v>1000</v>
      </c>
      <c r="D12992" s="178">
        <v>979</v>
      </c>
      <c r="E12992" s="178">
        <v>21</v>
      </c>
      <c r="F12992" s="156" t="s">
        <v>3580</v>
      </c>
      <c r="G12992" s="157"/>
      <c r="H12992" s="158">
        <v>2044673249</v>
      </c>
    </row>
    <row r="12993" spans="1:8" s="118" customFormat="1" x14ac:dyDescent="0.25">
      <c r="A12993" s="109"/>
      <c r="B12993" s="155">
        <v>45260.908935185187</v>
      </c>
      <c r="C12993" s="178">
        <v>100</v>
      </c>
      <c r="D12993" s="178">
        <v>96.1</v>
      </c>
      <c r="E12993" s="178">
        <v>3.9000000000000057</v>
      </c>
      <c r="F12993" s="156" t="s">
        <v>5</v>
      </c>
      <c r="G12993" s="157"/>
      <c r="H12993" s="158">
        <v>2044673465</v>
      </c>
    </row>
    <row r="12994" spans="1:8" s="118" customFormat="1" x14ac:dyDescent="0.25">
      <c r="A12994" s="109"/>
      <c r="B12994" s="155">
        <v>45260.910543981481</v>
      </c>
      <c r="C12994" s="178">
        <v>1000</v>
      </c>
      <c r="D12994" s="178">
        <v>979</v>
      </c>
      <c r="E12994" s="178">
        <v>21</v>
      </c>
      <c r="F12994" s="156" t="s">
        <v>3561</v>
      </c>
      <c r="G12994" s="157" t="s">
        <v>3586</v>
      </c>
      <c r="H12994" s="158">
        <v>2044675900</v>
      </c>
    </row>
    <row r="12995" spans="1:8" s="118" customFormat="1" x14ac:dyDescent="0.25">
      <c r="A12995" s="109"/>
      <c r="B12995" s="155">
        <v>45260.911226851851</v>
      </c>
      <c r="C12995" s="178">
        <v>2000</v>
      </c>
      <c r="D12995" s="178">
        <v>1958</v>
      </c>
      <c r="E12995" s="178">
        <v>42</v>
      </c>
      <c r="F12995" s="156" t="s">
        <v>5</v>
      </c>
      <c r="G12995" s="157"/>
      <c r="H12995" s="158">
        <v>2044676837</v>
      </c>
    </row>
    <row r="12996" spans="1:8" s="118" customFormat="1" x14ac:dyDescent="0.25">
      <c r="A12996" s="109"/>
      <c r="B12996" s="155">
        <v>45260.914594907408</v>
      </c>
      <c r="C12996" s="178">
        <v>300</v>
      </c>
      <c r="D12996" s="178">
        <v>293.7</v>
      </c>
      <c r="E12996" s="178">
        <v>6.3000000000000114</v>
      </c>
      <c r="F12996" s="156" t="s">
        <v>12687</v>
      </c>
      <c r="G12996" s="157"/>
      <c r="H12996" s="158">
        <v>2044681677</v>
      </c>
    </row>
    <row r="12997" spans="1:8" s="118" customFormat="1" x14ac:dyDescent="0.25">
      <c r="A12997" s="109"/>
      <c r="B12997" s="155">
        <v>45260.91679398148</v>
      </c>
      <c r="C12997" s="178">
        <v>1000</v>
      </c>
      <c r="D12997" s="178">
        <v>979</v>
      </c>
      <c r="E12997" s="178">
        <v>21</v>
      </c>
      <c r="F12997" s="156" t="s">
        <v>3580</v>
      </c>
      <c r="G12997" s="157"/>
      <c r="H12997" s="158">
        <v>2044684677</v>
      </c>
    </row>
    <row r="12998" spans="1:8" s="118" customFormat="1" x14ac:dyDescent="0.25">
      <c r="A12998" s="109"/>
      <c r="B12998" s="155">
        <v>45260.916990740741</v>
      </c>
      <c r="C12998" s="178">
        <v>100</v>
      </c>
      <c r="D12998" s="178">
        <v>96.1</v>
      </c>
      <c r="E12998" s="178">
        <v>3.9000000000000057</v>
      </c>
      <c r="F12998" s="156" t="s">
        <v>5</v>
      </c>
      <c r="G12998" s="157"/>
      <c r="H12998" s="158">
        <v>2044685021</v>
      </c>
    </row>
    <row r="12999" spans="1:8" s="118" customFormat="1" x14ac:dyDescent="0.25">
      <c r="A12999" s="109"/>
      <c r="B12999" s="155">
        <v>45260.918553240743</v>
      </c>
      <c r="C12999" s="178">
        <v>1000</v>
      </c>
      <c r="D12999" s="178">
        <v>979</v>
      </c>
      <c r="E12999" s="178">
        <v>21</v>
      </c>
      <c r="F12999" s="156" t="s">
        <v>3538</v>
      </c>
      <c r="G12999" s="157"/>
      <c r="H12999" s="158">
        <v>2044687029</v>
      </c>
    </row>
    <row r="13000" spans="1:8" s="118" customFormat="1" x14ac:dyDescent="0.25">
      <c r="A13000" s="109"/>
      <c r="B13000" s="155">
        <v>45260.920254629629</v>
      </c>
      <c r="C13000" s="178">
        <v>1000</v>
      </c>
      <c r="D13000" s="178">
        <v>979</v>
      </c>
      <c r="E13000" s="178">
        <v>21</v>
      </c>
      <c r="F13000" s="156" t="s">
        <v>3538</v>
      </c>
      <c r="G13000" s="157"/>
      <c r="H13000" s="158">
        <v>2044689567</v>
      </c>
    </row>
    <row r="13001" spans="1:8" s="118" customFormat="1" x14ac:dyDescent="0.25">
      <c r="A13001" s="109"/>
      <c r="B13001" s="155">
        <v>45260.920428240737</v>
      </c>
      <c r="C13001" s="178">
        <v>300</v>
      </c>
      <c r="D13001" s="178">
        <v>293.7</v>
      </c>
      <c r="E13001" s="178">
        <v>6.3000000000000114</v>
      </c>
      <c r="F13001" s="156" t="s">
        <v>5</v>
      </c>
      <c r="G13001" s="157"/>
      <c r="H13001" s="158">
        <v>2044689851</v>
      </c>
    </row>
    <row r="13002" spans="1:8" s="118" customFormat="1" x14ac:dyDescent="0.25">
      <c r="A13002" s="109"/>
      <c r="B13002" s="155">
        <v>45260.921087962961</v>
      </c>
      <c r="C13002" s="178">
        <v>100</v>
      </c>
      <c r="D13002" s="178">
        <v>96.1</v>
      </c>
      <c r="E13002" s="178">
        <v>3.9000000000000057</v>
      </c>
      <c r="F13002" s="156" t="s">
        <v>3544</v>
      </c>
      <c r="G13002" s="157" t="s">
        <v>3632</v>
      </c>
      <c r="H13002" s="158">
        <v>2044690823</v>
      </c>
    </row>
    <row r="13003" spans="1:8" s="118" customFormat="1" x14ac:dyDescent="0.25">
      <c r="A13003" s="109"/>
      <c r="B13003" s="155">
        <v>45260.921840277777</v>
      </c>
      <c r="C13003" s="178">
        <v>300</v>
      </c>
      <c r="D13003" s="178">
        <v>293.7</v>
      </c>
      <c r="E13003" s="178">
        <v>6.3000000000000114</v>
      </c>
      <c r="F13003" s="156" t="s">
        <v>5</v>
      </c>
      <c r="G13003" s="157"/>
      <c r="H13003" s="158">
        <v>2044691738</v>
      </c>
    </row>
    <row r="13004" spans="1:8" s="118" customFormat="1" x14ac:dyDescent="0.25">
      <c r="A13004" s="109"/>
      <c r="B13004" s="155">
        <v>45260.921898148146</v>
      </c>
      <c r="C13004" s="178">
        <v>1000</v>
      </c>
      <c r="D13004" s="178">
        <v>979</v>
      </c>
      <c r="E13004" s="178">
        <v>21</v>
      </c>
      <c r="F13004" s="156" t="s">
        <v>3538</v>
      </c>
      <c r="G13004" s="157"/>
      <c r="H13004" s="158">
        <v>2044691806</v>
      </c>
    </row>
    <row r="13005" spans="1:8" s="118" customFormat="1" x14ac:dyDescent="0.25">
      <c r="A13005" s="109"/>
      <c r="B13005" s="155">
        <v>45260.92423611111</v>
      </c>
      <c r="C13005" s="178">
        <v>500</v>
      </c>
      <c r="D13005" s="178">
        <v>489.5</v>
      </c>
      <c r="E13005" s="178">
        <v>10.5</v>
      </c>
      <c r="F13005" s="156" t="s">
        <v>5</v>
      </c>
      <c r="G13005" s="157"/>
      <c r="H13005" s="158">
        <v>2044695027</v>
      </c>
    </row>
    <row r="13006" spans="1:8" s="118" customFormat="1" x14ac:dyDescent="0.25">
      <c r="A13006" s="109"/>
      <c r="B13006" s="155">
        <v>45260.927245370367</v>
      </c>
      <c r="C13006" s="178">
        <v>2000</v>
      </c>
      <c r="D13006" s="178">
        <v>1958</v>
      </c>
      <c r="E13006" s="178">
        <v>42</v>
      </c>
      <c r="F13006" s="156" t="s">
        <v>5</v>
      </c>
      <c r="G13006" s="157"/>
      <c r="H13006" s="158">
        <v>2044699069</v>
      </c>
    </row>
    <row r="13007" spans="1:8" s="118" customFormat="1" x14ac:dyDescent="0.25">
      <c r="A13007" s="109"/>
      <c r="B13007" s="155">
        <v>45260.930648148147</v>
      </c>
      <c r="C13007" s="178">
        <v>300</v>
      </c>
      <c r="D13007" s="178">
        <v>293.7</v>
      </c>
      <c r="E13007" s="178">
        <v>6.3000000000000114</v>
      </c>
      <c r="F13007" s="156" t="s">
        <v>5</v>
      </c>
      <c r="G13007" s="157"/>
      <c r="H13007" s="158">
        <v>2044703489</v>
      </c>
    </row>
    <row r="13008" spans="1:8" s="118" customFormat="1" x14ac:dyDescent="0.25">
      <c r="A13008" s="109"/>
      <c r="B13008" s="155">
        <v>45260.931319444448</v>
      </c>
      <c r="C13008" s="178">
        <v>1000</v>
      </c>
      <c r="D13008" s="178">
        <v>979</v>
      </c>
      <c r="E13008" s="178">
        <v>21</v>
      </c>
      <c r="F13008" s="156" t="s">
        <v>5</v>
      </c>
      <c r="G13008" s="157"/>
      <c r="H13008" s="158">
        <v>2044704430</v>
      </c>
    </row>
    <row r="13009" spans="1:8" s="118" customFormat="1" x14ac:dyDescent="0.25">
      <c r="A13009" s="109"/>
      <c r="B13009" s="155">
        <v>45260.932175925926</v>
      </c>
      <c r="C13009" s="178">
        <v>500</v>
      </c>
      <c r="D13009" s="178">
        <v>489.5</v>
      </c>
      <c r="E13009" s="178">
        <v>10.5</v>
      </c>
      <c r="F13009" s="156" t="s">
        <v>5</v>
      </c>
      <c r="G13009" s="157"/>
      <c r="H13009" s="158">
        <v>2044705486</v>
      </c>
    </row>
    <row r="13010" spans="1:8" s="118" customFormat="1" x14ac:dyDescent="0.25">
      <c r="A13010" s="109"/>
      <c r="B13010" s="155">
        <v>45260.93346064815</v>
      </c>
      <c r="C13010" s="178">
        <v>300</v>
      </c>
      <c r="D13010" s="178">
        <v>293.7</v>
      </c>
      <c r="E13010" s="178">
        <v>6.3000000000000114</v>
      </c>
      <c r="F13010" s="156" t="s">
        <v>5</v>
      </c>
      <c r="G13010" s="157"/>
      <c r="H13010" s="158">
        <v>2044707067</v>
      </c>
    </row>
    <row r="13011" spans="1:8" s="118" customFormat="1" x14ac:dyDescent="0.25">
      <c r="A13011" s="109"/>
      <c r="B13011" s="155">
        <v>45260.934629629628</v>
      </c>
      <c r="C13011" s="178">
        <v>100</v>
      </c>
      <c r="D13011" s="178">
        <v>96.1</v>
      </c>
      <c r="E13011" s="178">
        <v>3.9000000000000057</v>
      </c>
      <c r="F13011" s="156" t="s">
        <v>5</v>
      </c>
      <c r="G13011" s="157"/>
      <c r="H13011" s="158">
        <v>2044708573</v>
      </c>
    </row>
    <row r="13012" spans="1:8" s="118" customFormat="1" x14ac:dyDescent="0.25">
      <c r="A13012" s="109"/>
      <c r="B13012" s="155">
        <v>45260.94226851852</v>
      </c>
      <c r="C13012" s="178">
        <v>100</v>
      </c>
      <c r="D13012" s="178">
        <v>96.1</v>
      </c>
      <c r="E13012" s="178">
        <v>3.9000000000000057</v>
      </c>
      <c r="F13012" s="156" t="s">
        <v>3536</v>
      </c>
      <c r="G13012" s="157" t="s">
        <v>3622</v>
      </c>
      <c r="H13012" s="158">
        <v>2044717639</v>
      </c>
    </row>
    <row r="13013" spans="1:8" s="118" customFormat="1" x14ac:dyDescent="0.25">
      <c r="A13013" s="109"/>
      <c r="B13013" s="155">
        <v>45260.944768518515</v>
      </c>
      <c r="C13013" s="178">
        <v>300</v>
      </c>
      <c r="D13013" s="178">
        <v>293.7</v>
      </c>
      <c r="E13013" s="178">
        <v>6.3000000000000114</v>
      </c>
      <c r="F13013" s="156" t="s">
        <v>5</v>
      </c>
      <c r="G13013" s="157"/>
      <c r="H13013" s="158">
        <v>2044720519</v>
      </c>
    </row>
    <row r="13014" spans="1:8" s="118" customFormat="1" x14ac:dyDescent="0.25">
      <c r="A13014" s="109"/>
      <c r="B13014" s="155">
        <v>45260.946631944447</v>
      </c>
      <c r="C13014" s="178">
        <v>10000</v>
      </c>
      <c r="D13014" s="178">
        <v>9790</v>
      </c>
      <c r="E13014" s="178">
        <v>210</v>
      </c>
      <c r="F13014" s="156" t="s">
        <v>5</v>
      </c>
      <c r="G13014" s="157"/>
      <c r="H13014" s="158">
        <v>2044722506</v>
      </c>
    </row>
    <row r="13015" spans="1:8" s="118" customFormat="1" x14ac:dyDescent="0.25">
      <c r="A13015" s="109"/>
      <c r="B13015" s="155">
        <v>45260.951354166667</v>
      </c>
      <c r="C13015" s="178">
        <v>1000</v>
      </c>
      <c r="D13015" s="178">
        <v>979</v>
      </c>
      <c r="E13015" s="178">
        <v>21</v>
      </c>
      <c r="F13015" s="156" t="s">
        <v>3583</v>
      </c>
      <c r="G13015" s="157" t="s">
        <v>3632</v>
      </c>
      <c r="H13015" s="158">
        <v>2044728090</v>
      </c>
    </row>
    <row r="13016" spans="1:8" s="118" customFormat="1" x14ac:dyDescent="0.25">
      <c r="A13016" s="109"/>
      <c r="B13016" s="155">
        <v>45260.951828703706</v>
      </c>
      <c r="C13016" s="178">
        <v>200</v>
      </c>
      <c r="D13016" s="178">
        <v>195.8</v>
      </c>
      <c r="E13016" s="178">
        <v>4.1999999999999886</v>
      </c>
      <c r="F13016" s="156" t="s">
        <v>5</v>
      </c>
      <c r="G13016" s="157"/>
      <c r="H13016" s="158">
        <v>2044728696</v>
      </c>
    </row>
    <row r="13017" spans="1:8" s="118" customFormat="1" x14ac:dyDescent="0.25">
      <c r="A13017" s="109"/>
      <c r="B13017" s="155">
        <v>45260.952638888892</v>
      </c>
      <c r="C13017" s="178">
        <v>100</v>
      </c>
      <c r="D13017" s="178">
        <v>96.1</v>
      </c>
      <c r="E13017" s="178">
        <v>3.9000000000000057</v>
      </c>
      <c r="F13017" s="156" t="s">
        <v>5</v>
      </c>
      <c r="G13017" s="157"/>
      <c r="H13017" s="158">
        <v>2044729595</v>
      </c>
    </row>
    <row r="13018" spans="1:8" s="118" customFormat="1" x14ac:dyDescent="0.25">
      <c r="A13018" s="109"/>
      <c r="B13018" s="155">
        <v>45260.957233796296</v>
      </c>
      <c r="C13018" s="178">
        <v>500</v>
      </c>
      <c r="D13018" s="178">
        <v>489.5</v>
      </c>
      <c r="E13018" s="178">
        <v>10.5</v>
      </c>
      <c r="F13018" s="156" t="s">
        <v>3533</v>
      </c>
      <c r="G13018" s="157" t="s">
        <v>3618</v>
      </c>
      <c r="H13018" s="158">
        <v>2044734508</v>
      </c>
    </row>
    <row r="13019" spans="1:8" s="118" customFormat="1" x14ac:dyDescent="0.25">
      <c r="A13019" s="109"/>
      <c r="B13019" s="155">
        <v>45260.958287037036</v>
      </c>
      <c r="C13019" s="178">
        <v>300</v>
      </c>
      <c r="D13019" s="178">
        <v>293.7</v>
      </c>
      <c r="E13019" s="178">
        <v>6.3000000000000114</v>
      </c>
      <c r="F13019" s="156" t="s">
        <v>5</v>
      </c>
      <c r="G13019" s="157"/>
      <c r="H13019" s="158">
        <v>2044735609</v>
      </c>
    </row>
    <row r="13020" spans="1:8" s="118" customFormat="1" x14ac:dyDescent="0.25">
      <c r="A13020" s="109"/>
      <c r="B13020" s="155">
        <v>45260.959120370368</v>
      </c>
      <c r="C13020" s="178">
        <v>500</v>
      </c>
      <c r="D13020" s="178">
        <v>489.5</v>
      </c>
      <c r="E13020" s="178">
        <v>10.5</v>
      </c>
      <c r="F13020" s="156" t="s">
        <v>5</v>
      </c>
      <c r="G13020" s="157"/>
      <c r="H13020" s="158">
        <v>2044736593</v>
      </c>
    </row>
    <row r="13021" spans="1:8" s="118" customFormat="1" x14ac:dyDescent="0.25">
      <c r="A13021" s="109"/>
      <c r="B13021" s="155">
        <v>45260.961585648147</v>
      </c>
      <c r="C13021" s="178">
        <v>300</v>
      </c>
      <c r="D13021" s="178">
        <v>293.7</v>
      </c>
      <c r="E13021" s="178">
        <v>6.3000000000000114</v>
      </c>
      <c r="F13021" s="156" t="s">
        <v>5</v>
      </c>
      <c r="G13021" s="157"/>
      <c r="H13021" s="158">
        <v>2044739054</v>
      </c>
    </row>
    <row r="13022" spans="1:8" s="118" customFormat="1" x14ac:dyDescent="0.25">
      <c r="A13022" s="109"/>
      <c r="B13022" s="155">
        <v>45260.969849537039</v>
      </c>
      <c r="C13022" s="178">
        <v>200</v>
      </c>
      <c r="D13022" s="178">
        <v>195.8</v>
      </c>
      <c r="E13022" s="178">
        <v>4.1999999999999886</v>
      </c>
      <c r="F13022" s="156" t="s">
        <v>5</v>
      </c>
      <c r="G13022" s="157"/>
      <c r="H13022" s="158">
        <v>2044748012</v>
      </c>
    </row>
    <row r="13023" spans="1:8" s="118" customFormat="1" x14ac:dyDescent="0.25">
      <c r="A13023" s="109"/>
      <c r="B13023" s="155">
        <v>45260.969895833332</v>
      </c>
      <c r="C13023" s="178">
        <v>50</v>
      </c>
      <c r="D13023" s="178">
        <v>46.1</v>
      </c>
      <c r="E13023" s="178">
        <v>3.8999999999999986</v>
      </c>
      <c r="F13023" s="156" t="s">
        <v>5</v>
      </c>
      <c r="G13023" s="157"/>
      <c r="H13023" s="158">
        <v>2044748067</v>
      </c>
    </row>
    <row r="13024" spans="1:8" s="118" customFormat="1" x14ac:dyDescent="0.25">
      <c r="A13024" s="109"/>
      <c r="B13024" s="155">
        <v>45260.970601851855</v>
      </c>
      <c r="C13024" s="178">
        <v>500</v>
      </c>
      <c r="D13024" s="178">
        <v>489.5</v>
      </c>
      <c r="E13024" s="178">
        <v>10.5</v>
      </c>
      <c r="F13024" s="156" t="s">
        <v>5</v>
      </c>
      <c r="G13024" s="157"/>
      <c r="H13024" s="158">
        <v>2044748770</v>
      </c>
    </row>
    <row r="13025" spans="1:8" s="118" customFormat="1" x14ac:dyDescent="0.25">
      <c r="A13025" s="109"/>
      <c r="B13025" s="155">
        <v>45260.973124999997</v>
      </c>
      <c r="C13025" s="178">
        <v>300</v>
      </c>
      <c r="D13025" s="178">
        <v>293.7</v>
      </c>
      <c r="E13025" s="178">
        <v>6.3000000000000114</v>
      </c>
      <c r="F13025" s="156" t="s">
        <v>5</v>
      </c>
      <c r="G13025" s="157"/>
      <c r="H13025" s="158">
        <v>2044751641</v>
      </c>
    </row>
    <row r="13026" spans="1:8" s="118" customFormat="1" x14ac:dyDescent="0.25">
      <c r="A13026" s="109"/>
      <c r="B13026" s="155">
        <v>45260.978391203702</v>
      </c>
      <c r="C13026" s="178">
        <v>1000</v>
      </c>
      <c r="D13026" s="178">
        <v>979</v>
      </c>
      <c r="E13026" s="178">
        <v>21</v>
      </c>
      <c r="F13026" s="156" t="s">
        <v>5</v>
      </c>
      <c r="G13026" s="157"/>
      <c r="H13026" s="158">
        <v>2044757226</v>
      </c>
    </row>
    <row r="13027" spans="1:8" s="118" customFormat="1" x14ac:dyDescent="0.25">
      <c r="A13027" s="109"/>
      <c r="B13027" s="155">
        <v>45260.979525462964</v>
      </c>
      <c r="C13027" s="178">
        <v>1000</v>
      </c>
      <c r="D13027" s="178">
        <v>979</v>
      </c>
      <c r="E13027" s="178">
        <v>21</v>
      </c>
      <c r="F13027" s="156" t="s">
        <v>5</v>
      </c>
      <c r="G13027" s="157"/>
      <c r="H13027" s="158">
        <v>2044758467</v>
      </c>
    </row>
    <row r="13028" spans="1:8" s="118" customFormat="1" x14ac:dyDescent="0.25">
      <c r="A13028" s="109"/>
      <c r="B13028" s="155">
        <v>45260.983055555553</v>
      </c>
      <c r="C13028" s="178">
        <v>500</v>
      </c>
      <c r="D13028" s="178">
        <v>489.5</v>
      </c>
      <c r="E13028" s="178">
        <v>10.5</v>
      </c>
      <c r="F13028" s="156" t="s">
        <v>5</v>
      </c>
      <c r="G13028" s="157"/>
      <c r="H13028" s="158">
        <v>2044761975</v>
      </c>
    </row>
    <row r="13029" spans="1:8" s="118" customFormat="1" x14ac:dyDescent="0.25">
      <c r="A13029" s="109"/>
      <c r="B13029" s="155">
        <v>45260.985335648147</v>
      </c>
      <c r="C13029" s="178">
        <v>100</v>
      </c>
      <c r="D13029" s="178">
        <v>96.1</v>
      </c>
      <c r="E13029" s="178">
        <v>3.9000000000000057</v>
      </c>
      <c r="F13029" s="156" t="s">
        <v>5</v>
      </c>
      <c r="G13029" s="157"/>
      <c r="H13029" s="158">
        <v>2044764031</v>
      </c>
    </row>
    <row r="13030" spans="1:8" s="118" customFormat="1" x14ac:dyDescent="0.25">
      <c r="A13030" s="109"/>
      <c r="B13030" s="155">
        <v>45260.985891203702</v>
      </c>
      <c r="C13030" s="178">
        <v>300</v>
      </c>
      <c r="D13030" s="178">
        <v>293.7</v>
      </c>
      <c r="E13030" s="178">
        <v>6.3000000000000114</v>
      </c>
      <c r="F13030" s="156" t="s">
        <v>3601</v>
      </c>
      <c r="G13030" s="157" t="s">
        <v>3615</v>
      </c>
      <c r="H13030" s="158">
        <v>2044764559</v>
      </c>
    </row>
    <row r="13031" spans="1:8" s="118" customFormat="1" x14ac:dyDescent="0.25">
      <c r="A13031" s="109"/>
      <c r="B13031" s="155">
        <v>45260.995405092595</v>
      </c>
      <c r="C13031" s="178">
        <v>1000</v>
      </c>
      <c r="D13031" s="178">
        <v>979</v>
      </c>
      <c r="E13031" s="178">
        <v>21</v>
      </c>
      <c r="F13031" s="156" t="s">
        <v>5</v>
      </c>
      <c r="G13031" s="157"/>
      <c r="H13031" s="158">
        <v>2044773580</v>
      </c>
    </row>
    <row r="13032" spans="1:8" s="118" customFormat="1" x14ac:dyDescent="0.25">
      <c r="A13032" s="109"/>
      <c r="B13032" s="155">
        <v>45260.99628472222</v>
      </c>
      <c r="C13032" s="178">
        <v>3200</v>
      </c>
      <c r="D13032" s="178">
        <v>3132.8</v>
      </c>
      <c r="E13032" s="178">
        <v>67.199999999999818</v>
      </c>
      <c r="F13032" s="156" t="s">
        <v>3533</v>
      </c>
      <c r="G13032" s="157" t="s">
        <v>3586</v>
      </c>
      <c r="H13032" s="158">
        <v>2044774528</v>
      </c>
    </row>
    <row r="13033" spans="1:8" s="118" customFormat="1" x14ac:dyDescent="0.25">
      <c r="A13033" s="109"/>
      <c r="B13033" s="155">
        <v>45260.996574074074</v>
      </c>
      <c r="C13033" s="178">
        <v>50</v>
      </c>
      <c r="D13033" s="178">
        <v>46.1</v>
      </c>
      <c r="E13033" s="178">
        <v>3.8999999999999986</v>
      </c>
      <c r="F13033" s="156" t="s">
        <v>5</v>
      </c>
      <c r="G13033" s="157"/>
      <c r="H13033" s="158">
        <v>2044774809</v>
      </c>
    </row>
    <row r="13034" spans="1:8" x14ac:dyDescent="0.25">
      <c r="B13034" s="139" t="s">
        <v>14</v>
      </c>
      <c r="C13034" s="147">
        <f>SUM(C5:C13033)</f>
        <v>15729256.6</v>
      </c>
      <c r="D13034" s="147">
        <f>SUM(D5:D13033)</f>
        <v>15377995.179998165</v>
      </c>
      <c r="E13034" s="147">
        <f>SUM(E5:E13033)</f>
        <v>351261.42000001064</v>
      </c>
      <c r="F13034" s="109"/>
      <c r="G13034" s="109"/>
      <c r="H13034" s="109"/>
    </row>
    <row r="13035" spans="1:8" x14ac:dyDescent="0.25">
      <c r="B13035" s="254" t="s">
        <v>5567</v>
      </c>
      <c r="C13035" s="255"/>
      <c r="D13035" s="255"/>
      <c r="E13035" s="147">
        <v>126421.5</v>
      </c>
    </row>
  </sheetData>
  <sheetProtection algorithmName="SHA-512" hashValue="mbkDVrpQILi/j9iM8x8G94GzDcy5U4PFoRS/glLDiPw3VKwfNC91dkQovjLY9/nitFAeMgHZsfUOMOrXH/JMBA==" saltValue="PiVV6w2WMPKJoExI9aAin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13035" xr:uid="{00000000-0009-0000-0000-00000A000000}"/>
  <mergeCells count="1">
    <mergeCell ref="C1:H1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2317"/>
  <sheetViews>
    <sheetView workbookViewId="0">
      <pane xSplit="1" ySplit="4" topLeftCell="B1230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6" customWidth="1"/>
    <col min="2" max="2" width="27.5703125" style="170" customWidth="1"/>
    <col min="3" max="3" width="20.5703125" style="171" customWidth="1"/>
    <col min="4" max="4" width="36.42578125" style="172" customWidth="1"/>
    <col min="5" max="16384" width="8.85546875" style="32"/>
  </cols>
  <sheetData>
    <row r="1" spans="1:130" s="78" customFormat="1" ht="48" customHeight="1" x14ac:dyDescent="0.25">
      <c r="A1" s="76"/>
      <c r="B1" s="167"/>
      <c r="C1" s="277" t="s">
        <v>13700</v>
      </c>
      <c r="D1" s="2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6"/>
      <c r="DR1" s="76"/>
      <c r="DS1" s="76"/>
      <c r="DT1" s="76"/>
      <c r="DU1" s="76"/>
      <c r="DV1" s="76"/>
      <c r="DW1" s="76"/>
      <c r="DX1" s="76"/>
      <c r="DY1" s="76"/>
      <c r="DZ1" s="76"/>
    </row>
    <row r="2" spans="1:130" s="81" customFormat="1" ht="13.5" customHeight="1" x14ac:dyDescent="0.2">
      <c r="A2" s="79"/>
      <c r="B2" s="253" t="s">
        <v>1087</v>
      </c>
      <c r="C2" s="256">
        <f>C12316-C12317</f>
        <v>6363912.9099999992</v>
      </c>
      <c r="D2" s="86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</row>
    <row r="3" spans="1:130" s="57" customFormat="1" ht="12.75" x14ac:dyDescent="0.2">
      <c r="A3" s="120"/>
      <c r="B3" s="168"/>
      <c r="C3" s="82"/>
      <c r="D3" s="133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</row>
    <row r="4" spans="1:130" s="81" customFormat="1" ht="33.75" x14ac:dyDescent="0.2">
      <c r="A4" s="169"/>
      <c r="B4" s="225" t="s">
        <v>2</v>
      </c>
      <c r="C4" s="84" t="s">
        <v>10</v>
      </c>
      <c r="D4" s="83" t="s">
        <v>22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</row>
    <row r="5" spans="1:130" x14ac:dyDescent="0.25">
      <c r="B5" s="227">
        <v>45231.002974537034</v>
      </c>
      <c r="C5" s="224">
        <v>88</v>
      </c>
      <c r="D5" s="85" t="s">
        <v>3450</v>
      </c>
    </row>
    <row r="6" spans="1:130" x14ac:dyDescent="0.25">
      <c r="B6" s="227">
        <v>45231.003252314818</v>
      </c>
      <c r="C6" s="224">
        <v>1000</v>
      </c>
      <c r="D6" s="85" t="s">
        <v>684</v>
      </c>
    </row>
    <row r="7" spans="1:130" x14ac:dyDescent="0.25">
      <c r="B7" s="227">
        <v>45231.007662037038</v>
      </c>
      <c r="C7" s="224">
        <v>100</v>
      </c>
      <c r="D7" s="85" t="s">
        <v>112</v>
      </c>
    </row>
    <row r="8" spans="1:130" x14ac:dyDescent="0.25">
      <c r="B8" s="227">
        <v>45231.008101851854</v>
      </c>
      <c r="C8" s="224">
        <v>700</v>
      </c>
      <c r="D8" s="85" t="s">
        <v>1444</v>
      </c>
    </row>
    <row r="9" spans="1:130" x14ac:dyDescent="0.25">
      <c r="A9" s="77"/>
      <c r="B9" s="227">
        <v>45231.00990740741</v>
      </c>
      <c r="C9" s="224">
        <v>100</v>
      </c>
      <c r="D9" s="85" t="s">
        <v>5258</v>
      </c>
    </row>
    <row r="10" spans="1:130" x14ac:dyDescent="0.25">
      <c r="A10" s="77"/>
      <c r="B10" s="227">
        <v>45231.010150462964</v>
      </c>
      <c r="C10" s="224">
        <v>88</v>
      </c>
      <c r="D10" s="85" t="s">
        <v>13124</v>
      </c>
    </row>
    <row r="11" spans="1:130" x14ac:dyDescent="0.25">
      <c r="A11" s="77"/>
      <c r="B11" s="227">
        <v>45231.023032407407</v>
      </c>
      <c r="C11" s="224">
        <v>545</v>
      </c>
      <c r="D11" s="85" t="s">
        <v>13125</v>
      </c>
    </row>
    <row r="12" spans="1:130" x14ac:dyDescent="0.25">
      <c r="A12" s="77"/>
      <c r="B12" s="227">
        <v>45231.02449074074</v>
      </c>
      <c r="C12" s="224">
        <v>100</v>
      </c>
      <c r="D12" s="85" t="s">
        <v>2142</v>
      </c>
    </row>
    <row r="13" spans="1:130" x14ac:dyDescent="0.25">
      <c r="A13" s="77"/>
      <c r="B13" s="227">
        <v>45231.034166666665</v>
      </c>
      <c r="C13" s="224">
        <v>500</v>
      </c>
      <c r="D13" s="85" t="s">
        <v>3184</v>
      </c>
    </row>
    <row r="14" spans="1:130" x14ac:dyDescent="0.25">
      <c r="A14" s="77"/>
      <c r="B14" s="227">
        <v>45231.037187499998</v>
      </c>
      <c r="C14" s="224">
        <v>529.58000000000004</v>
      </c>
      <c r="D14" s="85" t="s">
        <v>215</v>
      </c>
    </row>
    <row r="15" spans="1:130" x14ac:dyDescent="0.25">
      <c r="A15" s="77"/>
      <c r="B15" s="227">
        <v>45231.037685185183</v>
      </c>
      <c r="C15" s="224">
        <v>2900</v>
      </c>
      <c r="D15" s="85" t="s">
        <v>2801</v>
      </c>
    </row>
    <row r="16" spans="1:130" x14ac:dyDescent="0.25">
      <c r="A16" s="77"/>
      <c r="B16" s="227">
        <v>45231.049664351849</v>
      </c>
      <c r="C16" s="224">
        <v>10</v>
      </c>
      <c r="D16" s="85" t="s">
        <v>1984</v>
      </c>
    </row>
    <row r="17" spans="1:4" x14ac:dyDescent="0.25">
      <c r="A17" s="77"/>
      <c r="B17" s="227">
        <v>45231.050625000003</v>
      </c>
      <c r="C17" s="224">
        <v>150</v>
      </c>
      <c r="D17" s="85" t="s">
        <v>258</v>
      </c>
    </row>
    <row r="18" spans="1:4" x14ac:dyDescent="0.25">
      <c r="A18" s="77"/>
      <c r="B18" s="227">
        <v>45231.056157407409</v>
      </c>
      <c r="C18" s="224">
        <v>1</v>
      </c>
      <c r="D18" s="85" t="s">
        <v>13126</v>
      </c>
    </row>
    <row r="19" spans="1:4" x14ac:dyDescent="0.25">
      <c r="A19" s="77"/>
      <c r="B19" s="227">
        <v>45231.062256944446</v>
      </c>
      <c r="C19" s="224">
        <v>200</v>
      </c>
      <c r="D19" s="85" t="s">
        <v>5224</v>
      </c>
    </row>
    <row r="20" spans="1:4" x14ac:dyDescent="0.25">
      <c r="A20" s="77"/>
      <c r="B20" s="227">
        <v>45231.062650462962</v>
      </c>
      <c r="C20" s="224">
        <v>50</v>
      </c>
      <c r="D20" s="85" t="s">
        <v>701</v>
      </c>
    </row>
    <row r="21" spans="1:4" x14ac:dyDescent="0.25">
      <c r="A21" s="77"/>
      <c r="B21" s="227">
        <v>45231.066481481481</v>
      </c>
      <c r="C21" s="224">
        <v>200</v>
      </c>
      <c r="D21" s="85" t="s">
        <v>2835</v>
      </c>
    </row>
    <row r="22" spans="1:4" x14ac:dyDescent="0.25">
      <c r="A22" s="77"/>
      <c r="B22" s="227">
        <v>45231.082974537036</v>
      </c>
      <c r="C22" s="224">
        <v>300</v>
      </c>
      <c r="D22" s="85" t="s">
        <v>5775</v>
      </c>
    </row>
    <row r="23" spans="1:4" x14ac:dyDescent="0.25">
      <c r="A23" s="77"/>
      <c r="B23" s="227">
        <v>45231.093333333331</v>
      </c>
      <c r="C23" s="224">
        <v>100</v>
      </c>
      <c r="D23" s="85" t="s">
        <v>966</v>
      </c>
    </row>
    <row r="24" spans="1:4" x14ac:dyDescent="0.25">
      <c r="A24" s="77"/>
      <c r="B24" s="227">
        <v>45231.097326388888</v>
      </c>
      <c r="C24" s="224">
        <v>1500</v>
      </c>
      <c r="D24" s="85" t="s">
        <v>123</v>
      </c>
    </row>
    <row r="25" spans="1:4" x14ac:dyDescent="0.25">
      <c r="A25" s="77"/>
      <c r="B25" s="227">
        <v>45231.100821759261</v>
      </c>
      <c r="C25" s="224">
        <v>2500</v>
      </c>
      <c r="D25" s="85" t="s">
        <v>3890</v>
      </c>
    </row>
    <row r="26" spans="1:4" x14ac:dyDescent="0.25">
      <c r="A26" s="77"/>
      <c r="B26" s="227">
        <v>45231.137465277781</v>
      </c>
      <c r="C26" s="224">
        <v>100</v>
      </c>
      <c r="D26" s="85" t="s">
        <v>6382</v>
      </c>
    </row>
    <row r="27" spans="1:4" x14ac:dyDescent="0.25">
      <c r="A27" s="77"/>
      <c r="B27" s="227">
        <v>45231.162002314813</v>
      </c>
      <c r="C27" s="224">
        <v>500</v>
      </c>
      <c r="D27" s="85" t="s">
        <v>48</v>
      </c>
    </row>
    <row r="28" spans="1:4" x14ac:dyDescent="0.25">
      <c r="A28" s="77"/>
      <c r="B28" s="227">
        <v>45231.18650462963</v>
      </c>
      <c r="C28" s="224">
        <v>150</v>
      </c>
      <c r="D28" s="85" t="s">
        <v>400</v>
      </c>
    </row>
    <row r="29" spans="1:4" x14ac:dyDescent="0.25">
      <c r="A29" s="77"/>
      <c r="B29" s="227">
        <v>45231.239814814813</v>
      </c>
      <c r="C29" s="224">
        <v>300</v>
      </c>
      <c r="D29" s="85" t="s">
        <v>2770</v>
      </c>
    </row>
    <row r="30" spans="1:4" x14ac:dyDescent="0.25">
      <c r="A30" s="77"/>
      <c r="B30" s="227">
        <v>45231.246319444443</v>
      </c>
      <c r="C30" s="224">
        <v>500</v>
      </c>
      <c r="D30" s="85" t="s">
        <v>2344</v>
      </c>
    </row>
    <row r="31" spans="1:4" x14ac:dyDescent="0.25">
      <c r="A31" s="77"/>
      <c r="B31" s="227">
        <v>45231.250960648147</v>
      </c>
      <c r="C31" s="224">
        <v>500</v>
      </c>
      <c r="D31" s="85" t="s">
        <v>5092</v>
      </c>
    </row>
    <row r="32" spans="1:4" x14ac:dyDescent="0.25">
      <c r="A32" s="77"/>
      <c r="B32" s="227">
        <v>45231.263993055552</v>
      </c>
      <c r="C32" s="224">
        <v>27</v>
      </c>
      <c r="D32" s="85" t="s">
        <v>1751</v>
      </c>
    </row>
    <row r="33" spans="1:4" x14ac:dyDescent="0.25">
      <c r="A33" s="77"/>
      <c r="B33" s="227">
        <v>45231.272615740738</v>
      </c>
      <c r="C33" s="224">
        <v>3000</v>
      </c>
      <c r="D33" s="85" t="s">
        <v>1028</v>
      </c>
    </row>
    <row r="34" spans="1:4" x14ac:dyDescent="0.25">
      <c r="A34" s="77"/>
      <c r="B34" s="227">
        <v>45231.276203703703</v>
      </c>
      <c r="C34" s="224">
        <v>210.34</v>
      </c>
      <c r="D34" s="85" t="s">
        <v>6374</v>
      </c>
    </row>
    <row r="35" spans="1:4" x14ac:dyDescent="0.25">
      <c r="A35" s="77"/>
      <c r="B35" s="227">
        <v>45231.28396990741</v>
      </c>
      <c r="C35" s="224">
        <v>100</v>
      </c>
      <c r="D35" s="85" t="s">
        <v>405</v>
      </c>
    </row>
    <row r="36" spans="1:4" x14ac:dyDescent="0.25">
      <c r="A36" s="77"/>
      <c r="B36" s="227">
        <v>45231.284594907411</v>
      </c>
      <c r="C36" s="224">
        <v>100</v>
      </c>
      <c r="D36" s="85" t="s">
        <v>2436</v>
      </c>
    </row>
    <row r="37" spans="1:4" x14ac:dyDescent="0.25">
      <c r="A37" s="77"/>
      <c r="B37" s="227">
        <v>45231.29347222222</v>
      </c>
      <c r="C37" s="224">
        <v>100</v>
      </c>
      <c r="D37" s="85" t="s">
        <v>3975</v>
      </c>
    </row>
    <row r="38" spans="1:4" x14ac:dyDescent="0.25">
      <c r="A38" s="77"/>
      <c r="B38" s="227">
        <v>45231.295567129629</v>
      </c>
      <c r="C38" s="224">
        <v>99.99</v>
      </c>
      <c r="D38" s="85" t="s">
        <v>269</v>
      </c>
    </row>
    <row r="39" spans="1:4" x14ac:dyDescent="0.25">
      <c r="A39" s="77"/>
      <c r="B39" s="227">
        <v>45231.299155092594</v>
      </c>
      <c r="C39" s="224">
        <v>1000</v>
      </c>
      <c r="D39" s="85" t="s">
        <v>2117</v>
      </c>
    </row>
    <row r="40" spans="1:4" x14ac:dyDescent="0.25">
      <c r="A40" s="77"/>
      <c r="B40" s="227">
        <v>45231.299340277779</v>
      </c>
      <c r="C40" s="224">
        <v>500</v>
      </c>
      <c r="D40" s="85" t="s">
        <v>13127</v>
      </c>
    </row>
    <row r="41" spans="1:4" x14ac:dyDescent="0.25">
      <c r="A41" s="77"/>
      <c r="B41" s="227">
        <v>45231.301712962966</v>
      </c>
      <c r="C41" s="224">
        <v>50</v>
      </c>
      <c r="D41" s="85" t="s">
        <v>405</v>
      </c>
    </row>
    <row r="42" spans="1:4" x14ac:dyDescent="0.25">
      <c r="A42" s="77"/>
      <c r="B42" s="227">
        <v>45231.312071759261</v>
      </c>
      <c r="C42" s="224">
        <v>222</v>
      </c>
      <c r="D42" s="85" t="s">
        <v>499</v>
      </c>
    </row>
    <row r="43" spans="1:4" x14ac:dyDescent="0.25">
      <c r="A43" s="77"/>
      <c r="B43" s="227">
        <v>45231.313171296293</v>
      </c>
      <c r="C43" s="224">
        <v>650</v>
      </c>
      <c r="D43" s="85" t="s">
        <v>5741</v>
      </c>
    </row>
    <row r="44" spans="1:4" x14ac:dyDescent="0.25">
      <c r="A44" s="77"/>
      <c r="B44" s="227">
        <v>45231.313831018517</v>
      </c>
      <c r="C44" s="224">
        <v>100</v>
      </c>
      <c r="D44" s="85" t="s">
        <v>5741</v>
      </c>
    </row>
    <row r="45" spans="1:4" x14ac:dyDescent="0.25">
      <c r="A45" s="77"/>
      <c r="B45" s="227">
        <v>45231.328587962962</v>
      </c>
      <c r="C45" s="224">
        <v>1000</v>
      </c>
      <c r="D45" s="85" t="s">
        <v>433</v>
      </c>
    </row>
    <row r="46" spans="1:4" x14ac:dyDescent="0.25">
      <c r="A46" s="77"/>
      <c r="B46" s="227">
        <v>45231.329305555555</v>
      </c>
      <c r="C46" s="224">
        <v>70</v>
      </c>
      <c r="D46" s="85" t="s">
        <v>603</v>
      </c>
    </row>
    <row r="47" spans="1:4" x14ac:dyDescent="0.25">
      <c r="A47" s="77"/>
      <c r="B47" s="227">
        <v>45231.333749999998</v>
      </c>
      <c r="C47" s="224">
        <v>200</v>
      </c>
      <c r="D47" s="85" t="s">
        <v>6570</v>
      </c>
    </row>
    <row r="48" spans="1:4" x14ac:dyDescent="0.25">
      <c r="A48" s="77"/>
      <c r="B48" s="227">
        <v>45231.334409722222</v>
      </c>
      <c r="C48" s="224">
        <v>55</v>
      </c>
      <c r="D48" s="85" t="s">
        <v>2208</v>
      </c>
    </row>
    <row r="49" spans="1:4" x14ac:dyDescent="0.25">
      <c r="A49" s="77"/>
      <c r="B49" s="227">
        <v>45231.340370370373</v>
      </c>
      <c r="C49" s="224">
        <v>500</v>
      </c>
      <c r="D49" s="85" t="s">
        <v>5802</v>
      </c>
    </row>
    <row r="50" spans="1:4" x14ac:dyDescent="0.25">
      <c r="A50" s="77"/>
      <c r="B50" s="227">
        <v>45231.341678240744</v>
      </c>
      <c r="C50" s="224">
        <v>100</v>
      </c>
      <c r="D50" s="85" t="s">
        <v>1400</v>
      </c>
    </row>
    <row r="51" spans="1:4" x14ac:dyDescent="0.25">
      <c r="A51" s="77"/>
      <c r="B51" s="227">
        <v>45231.345972222225</v>
      </c>
      <c r="C51" s="224">
        <v>300</v>
      </c>
      <c r="D51" s="85" t="s">
        <v>5804</v>
      </c>
    </row>
    <row r="52" spans="1:4" x14ac:dyDescent="0.25">
      <c r="A52" s="77"/>
      <c r="B52" s="227">
        <v>45231.346284722225</v>
      </c>
      <c r="C52" s="224">
        <v>1000</v>
      </c>
      <c r="D52" s="85" t="s">
        <v>642</v>
      </c>
    </row>
    <row r="53" spans="1:4" x14ac:dyDescent="0.25">
      <c r="A53" s="77"/>
      <c r="B53" s="227">
        <v>45231.346365740741</v>
      </c>
      <c r="C53" s="224">
        <v>300</v>
      </c>
      <c r="D53" s="85" t="s">
        <v>322</v>
      </c>
    </row>
    <row r="54" spans="1:4" x14ac:dyDescent="0.25">
      <c r="A54" s="77"/>
      <c r="B54" s="227">
        <v>45231.347870370373</v>
      </c>
      <c r="C54" s="224">
        <v>100</v>
      </c>
      <c r="D54" s="85" t="s">
        <v>276</v>
      </c>
    </row>
    <row r="55" spans="1:4" x14ac:dyDescent="0.25">
      <c r="A55" s="77"/>
      <c r="B55" s="227">
        <v>45231.34847222222</v>
      </c>
      <c r="C55" s="224">
        <v>100</v>
      </c>
      <c r="D55" s="85" t="s">
        <v>13128</v>
      </c>
    </row>
    <row r="56" spans="1:4" x14ac:dyDescent="0.25">
      <c r="A56" s="77"/>
      <c r="B56" s="227">
        <v>45231.349409722221</v>
      </c>
      <c r="C56" s="224">
        <v>3000</v>
      </c>
      <c r="D56" s="85" t="s">
        <v>1368</v>
      </c>
    </row>
    <row r="57" spans="1:4" x14ac:dyDescent="0.25">
      <c r="A57" s="77"/>
      <c r="B57" s="227">
        <v>45231.354988425926</v>
      </c>
      <c r="C57" s="224">
        <v>500</v>
      </c>
      <c r="D57" s="85" t="s">
        <v>6125</v>
      </c>
    </row>
    <row r="58" spans="1:4" x14ac:dyDescent="0.25">
      <c r="A58" s="77"/>
      <c r="B58" s="227">
        <v>45231.362245370372</v>
      </c>
      <c r="C58" s="224">
        <v>5000</v>
      </c>
      <c r="D58" s="85" t="s">
        <v>3450</v>
      </c>
    </row>
    <row r="59" spans="1:4" x14ac:dyDescent="0.25">
      <c r="A59" s="77"/>
      <c r="B59" s="227">
        <v>45231.362719907411</v>
      </c>
      <c r="C59" s="224">
        <v>50</v>
      </c>
      <c r="D59" s="85" t="s">
        <v>5758</v>
      </c>
    </row>
    <row r="60" spans="1:4" x14ac:dyDescent="0.25">
      <c r="A60" s="77"/>
      <c r="B60" s="227">
        <v>45231.371053240742</v>
      </c>
      <c r="C60" s="224">
        <v>250</v>
      </c>
      <c r="D60" s="85" t="s">
        <v>4315</v>
      </c>
    </row>
    <row r="61" spans="1:4" x14ac:dyDescent="0.25">
      <c r="A61" s="77"/>
      <c r="B61" s="227">
        <v>45231.374675925923</v>
      </c>
      <c r="C61" s="224">
        <v>8000</v>
      </c>
      <c r="D61" s="85" t="s">
        <v>1973</v>
      </c>
    </row>
    <row r="62" spans="1:4" x14ac:dyDescent="0.25">
      <c r="A62" s="77"/>
      <c r="B62" s="227">
        <v>45231.375150462962</v>
      </c>
      <c r="C62" s="224">
        <v>1000</v>
      </c>
      <c r="D62" s="85" t="s">
        <v>6611</v>
      </c>
    </row>
    <row r="63" spans="1:4" x14ac:dyDescent="0.25">
      <c r="A63" s="77"/>
      <c r="B63" s="227">
        <v>45231.375625000001</v>
      </c>
      <c r="C63" s="224">
        <v>1000</v>
      </c>
      <c r="D63" s="85" t="s">
        <v>1917</v>
      </c>
    </row>
    <row r="64" spans="1:4" x14ac:dyDescent="0.25">
      <c r="A64" s="77"/>
      <c r="B64" s="227">
        <v>45231.379837962966</v>
      </c>
      <c r="C64" s="224">
        <v>500</v>
      </c>
      <c r="D64" s="85" t="s">
        <v>5563</v>
      </c>
    </row>
    <row r="65" spans="1:4" x14ac:dyDescent="0.25">
      <c r="A65" s="77"/>
      <c r="B65" s="227">
        <v>45231.381967592592</v>
      </c>
      <c r="C65" s="224">
        <v>5</v>
      </c>
      <c r="D65" s="85" t="s">
        <v>1386</v>
      </c>
    </row>
    <row r="66" spans="1:4" x14ac:dyDescent="0.25">
      <c r="A66" s="77"/>
      <c r="B66" s="227">
        <v>45231.384687500002</v>
      </c>
      <c r="C66" s="224">
        <v>300</v>
      </c>
      <c r="D66" s="85" t="s">
        <v>2953</v>
      </c>
    </row>
    <row r="67" spans="1:4" x14ac:dyDescent="0.25">
      <c r="A67" s="77"/>
      <c r="B67" s="227">
        <v>45231.387083333335</v>
      </c>
      <c r="C67" s="224">
        <v>100</v>
      </c>
      <c r="D67" s="85" t="s">
        <v>5387</v>
      </c>
    </row>
    <row r="68" spans="1:4" x14ac:dyDescent="0.25">
      <c r="A68" s="77"/>
      <c r="B68" s="227">
        <v>45231.388715277775</v>
      </c>
      <c r="C68" s="224">
        <v>170</v>
      </c>
      <c r="D68" s="85" t="s">
        <v>5371</v>
      </c>
    </row>
    <row r="69" spans="1:4" x14ac:dyDescent="0.25">
      <c r="A69" s="77"/>
      <c r="B69" s="227">
        <v>45231.398425925923</v>
      </c>
      <c r="C69" s="224">
        <v>1000</v>
      </c>
      <c r="D69" s="85" t="s">
        <v>288</v>
      </c>
    </row>
    <row r="70" spans="1:4" x14ac:dyDescent="0.25">
      <c r="A70" s="77"/>
      <c r="B70" s="227">
        <v>45231.398553240739</v>
      </c>
      <c r="C70" s="224">
        <v>480</v>
      </c>
      <c r="D70" s="85" t="s">
        <v>13129</v>
      </c>
    </row>
    <row r="71" spans="1:4" x14ac:dyDescent="0.25">
      <c r="A71" s="77"/>
      <c r="B71" s="227">
        <v>45231.403912037036</v>
      </c>
      <c r="C71" s="224">
        <v>9.81</v>
      </c>
      <c r="D71" s="85" t="s">
        <v>5211</v>
      </c>
    </row>
    <row r="72" spans="1:4" x14ac:dyDescent="0.25">
      <c r="A72" s="77"/>
      <c r="B72" s="227">
        <v>45231.403923611113</v>
      </c>
      <c r="C72" s="224">
        <v>100</v>
      </c>
      <c r="D72" s="85" t="s">
        <v>13130</v>
      </c>
    </row>
    <row r="73" spans="1:4" x14ac:dyDescent="0.25">
      <c r="A73" s="77"/>
      <c r="B73" s="227">
        <v>45231.409918981481</v>
      </c>
      <c r="C73" s="224">
        <v>200</v>
      </c>
      <c r="D73" s="85" t="s">
        <v>3808</v>
      </c>
    </row>
    <row r="74" spans="1:4" x14ac:dyDescent="0.25">
      <c r="A74" s="77"/>
      <c r="B74" s="227">
        <v>45231.41165509259</v>
      </c>
      <c r="C74" s="224">
        <v>200</v>
      </c>
      <c r="D74" s="85" t="s">
        <v>1336</v>
      </c>
    </row>
    <row r="75" spans="1:4" x14ac:dyDescent="0.25">
      <c r="A75" s="77"/>
      <c r="B75" s="227">
        <v>45231.415196759262</v>
      </c>
      <c r="C75" s="224">
        <v>500</v>
      </c>
      <c r="D75" s="85" t="s">
        <v>2317</v>
      </c>
    </row>
    <row r="76" spans="1:4" x14ac:dyDescent="0.25">
      <c r="A76" s="77"/>
      <c r="B76" s="227">
        <v>45231.41611111111</v>
      </c>
      <c r="C76" s="224">
        <v>100</v>
      </c>
      <c r="D76" s="85" t="s">
        <v>5226</v>
      </c>
    </row>
    <row r="77" spans="1:4" x14ac:dyDescent="0.25">
      <c r="A77" s="77"/>
      <c r="B77" s="227">
        <v>45231.421539351853</v>
      </c>
      <c r="C77" s="224">
        <v>500</v>
      </c>
      <c r="D77" s="85" t="s">
        <v>2455</v>
      </c>
    </row>
    <row r="78" spans="1:4" x14ac:dyDescent="0.25">
      <c r="A78" s="77"/>
      <c r="B78" s="227">
        <v>45231.424293981479</v>
      </c>
      <c r="C78" s="224">
        <v>1000</v>
      </c>
      <c r="D78" s="85" t="s">
        <v>295</v>
      </c>
    </row>
    <row r="79" spans="1:4" x14ac:dyDescent="0.25">
      <c r="A79" s="77"/>
      <c r="B79" s="227">
        <v>45231.426840277774</v>
      </c>
      <c r="C79" s="224">
        <v>100</v>
      </c>
      <c r="D79" s="85" t="s">
        <v>856</v>
      </c>
    </row>
    <row r="80" spans="1:4" x14ac:dyDescent="0.25">
      <c r="A80" s="77"/>
      <c r="B80" s="227">
        <v>45231.42732638889</v>
      </c>
      <c r="C80" s="224">
        <v>100</v>
      </c>
      <c r="D80" s="85" t="s">
        <v>276</v>
      </c>
    </row>
    <row r="81" spans="1:4" x14ac:dyDescent="0.25">
      <c r="A81" s="77"/>
      <c r="B81" s="227">
        <v>45231.42869212963</v>
      </c>
      <c r="C81" s="224">
        <v>200</v>
      </c>
      <c r="D81" s="85" t="s">
        <v>2707</v>
      </c>
    </row>
    <row r="82" spans="1:4" x14ac:dyDescent="0.25">
      <c r="A82" s="77"/>
      <c r="B82" s="227">
        <v>45231.43372685185</v>
      </c>
      <c r="C82" s="224">
        <v>100</v>
      </c>
      <c r="D82" s="85" t="s">
        <v>1383</v>
      </c>
    </row>
    <row r="83" spans="1:4" x14ac:dyDescent="0.25">
      <c r="A83" s="77"/>
      <c r="B83" s="227">
        <v>45231.440486111111</v>
      </c>
      <c r="C83" s="224">
        <v>3000</v>
      </c>
      <c r="D83" s="85" t="s">
        <v>213</v>
      </c>
    </row>
    <row r="84" spans="1:4" x14ac:dyDescent="0.25">
      <c r="A84" s="77"/>
      <c r="B84" s="227">
        <v>45231.441655092596</v>
      </c>
      <c r="C84" s="224">
        <v>100</v>
      </c>
      <c r="D84" s="85" t="s">
        <v>5</v>
      </c>
    </row>
    <row r="85" spans="1:4" x14ac:dyDescent="0.25">
      <c r="A85" s="77"/>
      <c r="B85" s="227">
        <v>45231.449664351851</v>
      </c>
      <c r="C85" s="224">
        <v>500</v>
      </c>
      <c r="D85" s="85" t="s">
        <v>2462</v>
      </c>
    </row>
    <row r="86" spans="1:4" x14ac:dyDescent="0.25">
      <c r="A86" s="77"/>
      <c r="B86" s="227">
        <v>45231.451840277776</v>
      </c>
      <c r="C86" s="224">
        <v>100</v>
      </c>
      <c r="D86" s="85" t="s">
        <v>13131</v>
      </c>
    </row>
    <row r="87" spans="1:4" x14ac:dyDescent="0.25">
      <c r="A87" s="77"/>
      <c r="B87" s="227">
        <v>45231.457141203704</v>
      </c>
      <c r="C87" s="224">
        <v>3000</v>
      </c>
      <c r="D87" s="85" t="s">
        <v>4362</v>
      </c>
    </row>
    <row r="88" spans="1:4" x14ac:dyDescent="0.25">
      <c r="A88" s="77"/>
      <c r="B88" s="227">
        <v>45231.458414351851</v>
      </c>
      <c r="C88" s="224">
        <v>1500</v>
      </c>
      <c r="D88" s="85" t="s">
        <v>32</v>
      </c>
    </row>
    <row r="89" spans="1:4" x14ac:dyDescent="0.25">
      <c r="A89" s="77"/>
      <c r="B89" s="227">
        <v>45231.460798611108</v>
      </c>
      <c r="C89" s="224">
        <v>77</v>
      </c>
      <c r="D89" s="85" t="s">
        <v>65</v>
      </c>
    </row>
    <row r="90" spans="1:4" x14ac:dyDescent="0.25">
      <c r="A90" s="77"/>
      <c r="B90" s="227">
        <v>45231.462083333332</v>
      </c>
      <c r="C90" s="224">
        <v>500</v>
      </c>
      <c r="D90" s="85" t="s">
        <v>129</v>
      </c>
    </row>
    <row r="91" spans="1:4" x14ac:dyDescent="0.25">
      <c r="A91" s="77"/>
      <c r="B91" s="227">
        <v>45231.462731481479</v>
      </c>
      <c r="C91" s="224">
        <v>300</v>
      </c>
      <c r="D91" s="85" t="s">
        <v>1554</v>
      </c>
    </row>
    <row r="92" spans="1:4" x14ac:dyDescent="0.25">
      <c r="A92" s="77"/>
      <c r="B92" s="227">
        <v>45231.464143518519</v>
      </c>
      <c r="C92" s="224">
        <v>2000</v>
      </c>
      <c r="D92" s="85" t="s">
        <v>3479</v>
      </c>
    </row>
    <row r="93" spans="1:4" x14ac:dyDescent="0.25">
      <c r="A93" s="77"/>
      <c r="B93" s="227">
        <v>45231.464942129627</v>
      </c>
      <c r="C93" s="224">
        <v>300</v>
      </c>
      <c r="D93" s="85" t="s">
        <v>157</v>
      </c>
    </row>
    <row r="94" spans="1:4" x14ac:dyDescent="0.25">
      <c r="A94" s="77"/>
      <c r="B94" s="227">
        <v>45231.465555555558</v>
      </c>
      <c r="C94" s="224">
        <v>100</v>
      </c>
      <c r="D94" s="85" t="s">
        <v>610</v>
      </c>
    </row>
    <row r="95" spans="1:4" x14ac:dyDescent="0.25">
      <c r="A95" s="77"/>
      <c r="B95" s="227">
        <v>45231.465902777774</v>
      </c>
      <c r="C95" s="224">
        <v>200</v>
      </c>
      <c r="D95" s="85" t="s">
        <v>2152</v>
      </c>
    </row>
    <row r="96" spans="1:4" x14ac:dyDescent="0.25">
      <c r="A96" s="77"/>
      <c r="B96" s="227">
        <v>45231.466180555559</v>
      </c>
      <c r="C96" s="224">
        <v>300</v>
      </c>
      <c r="D96" s="85" t="s">
        <v>206</v>
      </c>
    </row>
    <row r="97" spans="1:4" x14ac:dyDescent="0.25">
      <c r="A97" s="77"/>
      <c r="B97" s="227">
        <v>45231.466550925928</v>
      </c>
      <c r="C97" s="224">
        <v>100</v>
      </c>
      <c r="D97" s="85" t="s">
        <v>354</v>
      </c>
    </row>
    <row r="98" spans="1:4" x14ac:dyDescent="0.25">
      <c r="A98" s="77"/>
      <c r="B98" s="227">
        <v>45231.466736111113</v>
      </c>
      <c r="C98" s="224">
        <v>500</v>
      </c>
      <c r="D98" s="85" t="s">
        <v>1399</v>
      </c>
    </row>
    <row r="99" spans="1:4" x14ac:dyDescent="0.25">
      <c r="A99" s="77"/>
      <c r="B99" s="227">
        <v>45231.468310185184</v>
      </c>
      <c r="C99" s="224">
        <v>9</v>
      </c>
      <c r="D99" s="85" t="s">
        <v>9110</v>
      </c>
    </row>
    <row r="100" spans="1:4" x14ac:dyDescent="0.25">
      <c r="A100" s="77"/>
      <c r="B100" s="227">
        <v>45231.468784722223</v>
      </c>
      <c r="C100" s="224">
        <v>50</v>
      </c>
      <c r="D100" s="85" t="s">
        <v>1023</v>
      </c>
    </row>
    <row r="101" spans="1:4" x14ac:dyDescent="0.25">
      <c r="A101" s="77"/>
      <c r="B101" s="227">
        <v>45231.468900462962</v>
      </c>
      <c r="C101" s="224">
        <v>100</v>
      </c>
      <c r="D101" s="85" t="s">
        <v>708</v>
      </c>
    </row>
    <row r="102" spans="1:4" x14ac:dyDescent="0.25">
      <c r="A102" s="77"/>
      <c r="B102" s="227">
        <v>45231.469074074077</v>
      </c>
      <c r="C102" s="224">
        <v>1000</v>
      </c>
      <c r="D102" s="85" t="s">
        <v>890</v>
      </c>
    </row>
    <row r="103" spans="1:4" x14ac:dyDescent="0.25">
      <c r="A103" s="77"/>
      <c r="B103" s="227">
        <v>45231.470532407409</v>
      </c>
      <c r="C103" s="224">
        <v>500</v>
      </c>
      <c r="D103" s="85" t="s">
        <v>5043</v>
      </c>
    </row>
    <row r="104" spans="1:4" x14ac:dyDescent="0.25">
      <c r="A104" s="77"/>
      <c r="B104" s="227">
        <v>45231.471620370372</v>
      </c>
      <c r="C104" s="224">
        <v>100</v>
      </c>
      <c r="D104" s="85" t="s">
        <v>1885</v>
      </c>
    </row>
    <row r="105" spans="1:4" x14ac:dyDescent="0.25">
      <c r="A105" s="77"/>
      <c r="B105" s="227">
        <v>45231.475092592591</v>
      </c>
      <c r="C105" s="224">
        <v>1000</v>
      </c>
      <c r="D105" s="85" t="s">
        <v>3794</v>
      </c>
    </row>
    <row r="106" spans="1:4" x14ac:dyDescent="0.25">
      <c r="A106" s="77"/>
      <c r="B106" s="227">
        <v>45231.476782407408</v>
      </c>
      <c r="C106" s="224">
        <v>5000</v>
      </c>
      <c r="D106" s="85" t="s">
        <v>1007</v>
      </c>
    </row>
    <row r="107" spans="1:4" x14ac:dyDescent="0.25">
      <c r="A107" s="77"/>
      <c r="B107" s="227">
        <v>45231.477349537039</v>
      </c>
      <c r="C107" s="224">
        <v>300</v>
      </c>
      <c r="D107" s="85" t="s">
        <v>436</v>
      </c>
    </row>
    <row r="108" spans="1:4" x14ac:dyDescent="0.25">
      <c r="A108" s="77"/>
      <c r="B108" s="227">
        <v>45231.477719907409</v>
      </c>
      <c r="C108" s="224">
        <v>555</v>
      </c>
      <c r="D108" s="85" t="s">
        <v>5227</v>
      </c>
    </row>
    <row r="109" spans="1:4" x14ac:dyDescent="0.25">
      <c r="A109" s="77"/>
      <c r="B109" s="227">
        <v>45231.478622685187</v>
      </c>
      <c r="C109" s="224">
        <v>500</v>
      </c>
      <c r="D109" s="85" t="s">
        <v>597</v>
      </c>
    </row>
    <row r="110" spans="1:4" x14ac:dyDescent="0.25">
      <c r="A110" s="77"/>
      <c r="B110" s="227">
        <v>45231.483217592591</v>
      </c>
      <c r="C110" s="224">
        <v>1000</v>
      </c>
      <c r="D110" s="85" t="s">
        <v>2538</v>
      </c>
    </row>
    <row r="111" spans="1:4" x14ac:dyDescent="0.25">
      <c r="A111" s="77"/>
      <c r="B111" s="227">
        <v>45231.483865740738</v>
      </c>
      <c r="C111" s="224">
        <v>1000</v>
      </c>
      <c r="D111" s="85" t="s">
        <v>29</v>
      </c>
    </row>
    <row r="112" spans="1:4" x14ac:dyDescent="0.25">
      <c r="A112" s="77"/>
      <c r="B112" s="227">
        <v>45231.486076388886</v>
      </c>
      <c r="C112" s="224">
        <v>1000</v>
      </c>
      <c r="D112" s="85" t="s">
        <v>3083</v>
      </c>
    </row>
    <row r="113" spans="1:4" x14ac:dyDescent="0.25">
      <c r="A113" s="77"/>
      <c r="B113" s="227">
        <v>45231.486944444441</v>
      </c>
      <c r="C113" s="224">
        <v>100</v>
      </c>
      <c r="D113" s="85" t="s">
        <v>5863</v>
      </c>
    </row>
    <row r="114" spans="1:4" x14ac:dyDescent="0.25">
      <c r="A114" s="77"/>
      <c r="B114" s="227">
        <v>45231.487268518518</v>
      </c>
      <c r="C114" s="224">
        <v>100</v>
      </c>
      <c r="D114" s="85" t="s">
        <v>1511</v>
      </c>
    </row>
    <row r="115" spans="1:4" x14ac:dyDescent="0.25">
      <c r="A115" s="77"/>
      <c r="B115" s="227">
        <v>45231.488043981481</v>
      </c>
      <c r="C115" s="224">
        <v>500</v>
      </c>
      <c r="D115" s="85" t="s">
        <v>604</v>
      </c>
    </row>
    <row r="116" spans="1:4" x14ac:dyDescent="0.25">
      <c r="A116" s="77"/>
      <c r="B116" s="227">
        <v>45231.488229166665</v>
      </c>
      <c r="C116" s="224">
        <v>1000</v>
      </c>
      <c r="D116" s="85" t="s">
        <v>1089</v>
      </c>
    </row>
    <row r="117" spans="1:4" x14ac:dyDescent="0.25">
      <c r="A117" s="77"/>
      <c r="B117" s="227">
        <v>45231.488668981481</v>
      </c>
      <c r="C117" s="224">
        <v>100</v>
      </c>
      <c r="D117" s="85" t="s">
        <v>1833</v>
      </c>
    </row>
    <row r="118" spans="1:4" x14ac:dyDescent="0.25">
      <c r="A118" s="77"/>
      <c r="B118" s="227">
        <v>45231.489699074074</v>
      </c>
      <c r="C118" s="224">
        <v>200</v>
      </c>
      <c r="D118" s="85" t="s">
        <v>306</v>
      </c>
    </row>
    <row r="119" spans="1:4" x14ac:dyDescent="0.25">
      <c r="A119" s="77"/>
      <c r="B119" s="227">
        <v>45231.490428240744</v>
      </c>
      <c r="C119" s="224">
        <v>200</v>
      </c>
      <c r="D119" s="85" t="s">
        <v>4320</v>
      </c>
    </row>
    <row r="120" spans="1:4" x14ac:dyDescent="0.25">
      <c r="A120" s="77"/>
      <c r="B120" s="227">
        <v>45231.492673611108</v>
      </c>
      <c r="C120" s="224">
        <v>100</v>
      </c>
      <c r="D120" s="85" t="s">
        <v>243</v>
      </c>
    </row>
    <row r="121" spans="1:4" x14ac:dyDescent="0.25">
      <c r="A121" s="77"/>
      <c r="B121" s="227">
        <v>45231.493379629632</v>
      </c>
      <c r="C121" s="224">
        <v>200</v>
      </c>
      <c r="D121" s="85" t="s">
        <v>3798</v>
      </c>
    </row>
    <row r="122" spans="1:4" x14ac:dyDescent="0.25">
      <c r="A122" s="77"/>
      <c r="B122" s="227">
        <v>45231.493888888886</v>
      </c>
      <c r="C122" s="224">
        <v>500</v>
      </c>
      <c r="D122" s="85" t="s">
        <v>5417</v>
      </c>
    </row>
    <row r="123" spans="1:4" x14ac:dyDescent="0.25">
      <c r="A123" s="77"/>
      <c r="B123" s="227">
        <v>45231.494571759256</v>
      </c>
      <c r="C123" s="224">
        <v>500</v>
      </c>
      <c r="D123" s="85" t="s">
        <v>614</v>
      </c>
    </row>
    <row r="124" spans="1:4" x14ac:dyDescent="0.25">
      <c r="A124" s="77"/>
      <c r="B124" s="227">
        <v>45231.495312500003</v>
      </c>
      <c r="C124" s="224">
        <v>30</v>
      </c>
      <c r="D124" s="85" t="s">
        <v>168</v>
      </c>
    </row>
    <row r="125" spans="1:4" x14ac:dyDescent="0.25">
      <c r="A125" s="77"/>
      <c r="B125" s="227">
        <v>45231.496550925927</v>
      </c>
      <c r="C125" s="224">
        <v>300</v>
      </c>
      <c r="D125" s="85" t="s">
        <v>609</v>
      </c>
    </row>
    <row r="126" spans="1:4" x14ac:dyDescent="0.25">
      <c r="A126" s="77"/>
      <c r="B126" s="227">
        <v>45231.496631944443</v>
      </c>
      <c r="C126" s="224">
        <v>1</v>
      </c>
      <c r="D126" s="85" t="s">
        <v>2281</v>
      </c>
    </row>
    <row r="127" spans="1:4" x14ac:dyDescent="0.25">
      <c r="A127" s="77"/>
      <c r="B127" s="227">
        <v>45231.496886574074</v>
      </c>
      <c r="C127" s="224">
        <v>100</v>
      </c>
      <c r="D127" s="85" t="s">
        <v>274</v>
      </c>
    </row>
    <row r="128" spans="1:4" x14ac:dyDescent="0.25">
      <c r="A128" s="77"/>
      <c r="B128" s="227">
        <v>45231.49728009259</v>
      </c>
      <c r="C128" s="224">
        <v>50</v>
      </c>
      <c r="D128" s="85" t="s">
        <v>1649</v>
      </c>
    </row>
    <row r="129" spans="1:4" x14ac:dyDescent="0.25">
      <c r="A129" s="77"/>
      <c r="B129" s="227">
        <v>45231.498113425929</v>
      </c>
      <c r="C129" s="224">
        <v>100</v>
      </c>
      <c r="D129" s="85" t="s">
        <v>13090</v>
      </c>
    </row>
    <row r="130" spans="1:4" x14ac:dyDescent="0.25">
      <c r="A130" s="77"/>
      <c r="B130" s="227">
        <v>45231.501134259262</v>
      </c>
      <c r="C130" s="224">
        <v>100</v>
      </c>
      <c r="D130" s="85" t="s">
        <v>1218</v>
      </c>
    </row>
    <row r="131" spans="1:4" x14ac:dyDescent="0.25">
      <c r="A131" s="77"/>
      <c r="B131" s="227">
        <v>45231.501863425925</v>
      </c>
      <c r="C131" s="224">
        <v>1000</v>
      </c>
      <c r="D131" s="85" t="s">
        <v>3764</v>
      </c>
    </row>
    <row r="132" spans="1:4" x14ac:dyDescent="0.25">
      <c r="A132" s="77"/>
      <c r="B132" s="227">
        <v>45231.502523148149</v>
      </c>
      <c r="C132" s="224">
        <v>1000</v>
      </c>
      <c r="D132" s="85" t="s">
        <v>4958</v>
      </c>
    </row>
    <row r="133" spans="1:4" x14ac:dyDescent="0.25">
      <c r="A133" s="77"/>
      <c r="B133" s="227">
        <v>45231.507094907407</v>
      </c>
      <c r="C133" s="224">
        <v>500</v>
      </c>
      <c r="D133" s="85" t="s">
        <v>2577</v>
      </c>
    </row>
    <row r="134" spans="1:4" x14ac:dyDescent="0.25">
      <c r="A134" s="77"/>
      <c r="B134" s="227">
        <v>45231.507199074076</v>
      </c>
      <c r="C134" s="224">
        <v>100</v>
      </c>
      <c r="D134" s="85" t="s">
        <v>606</v>
      </c>
    </row>
    <row r="135" spans="1:4" x14ac:dyDescent="0.25">
      <c r="A135" s="77"/>
      <c r="B135" s="227">
        <v>45231.507523148146</v>
      </c>
      <c r="C135" s="224">
        <v>10</v>
      </c>
      <c r="D135" s="85" t="s">
        <v>244</v>
      </c>
    </row>
    <row r="136" spans="1:4" x14ac:dyDescent="0.25">
      <c r="A136" s="77"/>
      <c r="B136" s="227">
        <v>45231.507569444446</v>
      </c>
      <c r="C136" s="224">
        <v>1000</v>
      </c>
      <c r="D136" s="85" t="s">
        <v>2968</v>
      </c>
    </row>
    <row r="137" spans="1:4" x14ac:dyDescent="0.25">
      <c r="A137" s="77"/>
      <c r="B137" s="227">
        <v>45231.507673611108</v>
      </c>
      <c r="C137" s="224">
        <v>15</v>
      </c>
      <c r="D137" s="85" t="s">
        <v>850</v>
      </c>
    </row>
    <row r="138" spans="1:4" x14ac:dyDescent="0.25">
      <c r="A138" s="77"/>
      <c r="B138" s="227">
        <v>45231.507893518516</v>
      </c>
      <c r="C138" s="224">
        <v>1000</v>
      </c>
      <c r="D138" s="85" t="s">
        <v>1040</v>
      </c>
    </row>
    <row r="139" spans="1:4" x14ac:dyDescent="0.25">
      <c r="A139" s="77"/>
      <c r="B139" s="227">
        <v>45231.508773148147</v>
      </c>
      <c r="C139" s="224">
        <v>500</v>
      </c>
      <c r="D139" s="85" t="s">
        <v>3697</v>
      </c>
    </row>
    <row r="140" spans="1:4" x14ac:dyDescent="0.25">
      <c r="A140" s="77"/>
      <c r="B140" s="227">
        <v>45231.511446759258</v>
      </c>
      <c r="C140" s="224">
        <v>1</v>
      </c>
      <c r="D140" s="85" t="s">
        <v>1098</v>
      </c>
    </row>
    <row r="141" spans="1:4" x14ac:dyDescent="0.25">
      <c r="A141" s="77"/>
      <c r="B141" s="227">
        <v>45231.512245370373</v>
      </c>
      <c r="C141" s="224">
        <v>2000</v>
      </c>
      <c r="D141" s="85" t="s">
        <v>2403</v>
      </c>
    </row>
    <row r="142" spans="1:4" x14ac:dyDescent="0.25">
      <c r="A142" s="77"/>
      <c r="B142" s="227">
        <v>45231.515868055554</v>
      </c>
      <c r="C142" s="224">
        <v>1</v>
      </c>
      <c r="D142" s="85" t="s">
        <v>330</v>
      </c>
    </row>
    <row r="143" spans="1:4" x14ac:dyDescent="0.25">
      <c r="A143" s="77"/>
      <c r="B143" s="227">
        <v>45231.516203703701</v>
      </c>
      <c r="C143" s="224">
        <v>100</v>
      </c>
      <c r="D143" s="85" t="s">
        <v>1415</v>
      </c>
    </row>
    <row r="144" spans="1:4" x14ac:dyDescent="0.25">
      <c r="A144" s="77"/>
      <c r="B144" s="227">
        <v>45231.516226851854</v>
      </c>
      <c r="C144" s="224">
        <v>500</v>
      </c>
      <c r="D144" s="85" t="s">
        <v>176</v>
      </c>
    </row>
    <row r="145" spans="1:4" x14ac:dyDescent="0.25">
      <c r="A145" s="77"/>
      <c r="B145" s="227">
        <v>45231.518379629626</v>
      </c>
      <c r="C145" s="224">
        <v>100</v>
      </c>
      <c r="D145" s="85" t="s">
        <v>6085</v>
      </c>
    </row>
    <row r="146" spans="1:4" x14ac:dyDescent="0.25">
      <c r="A146" s="77"/>
      <c r="B146" s="227">
        <v>45231.518761574072</v>
      </c>
      <c r="C146" s="224">
        <v>500</v>
      </c>
      <c r="D146" s="85" t="s">
        <v>13132</v>
      </c>
    </row>
    <row r="147" spans="1:4" x14ac:dyDescent="0.25">
      <c r="A147" s="77"/>
      <c r="B147" s="227">
        <v>45231.519236111111</v>
      </c>
      <c r="C147" s="224">
        <v>500</v>
      </c>
      <c r="D147" s="85" t="s">
        <v>4398</v>
      </c>
    </row>
    <row r="148" spans="1:4" x14ac:dyDescent="0.25">
      <c r="A148" s="77"/>
      <c r="B148" s="227">
        <v>45231.519328703704</v>
      </c>
      <c r="C148" s="224">
        <v>2</v>
      </c>
      <c r="D148" s="85" t="s">
        <v>5457</v>
      </c>
    </row>
    <row r="149" spans="1:4" x14ac:dyDescent="0.25">
      <c r="A149" s="77"/>
      <c r="B149" s="227">
        <v>45231.519571759258</v>
      </c>
      <c r="C149" s="224">
        <v>500</v>
      </c>
      <c r="D149" s="85" t="s">
        <v>4952</v>
      </c>
    </row>
    <row r="150" spans="1:4" x14ac:dyDescent="0.25">
      <c r="A150" s="77"/>
      <c r="B150" s="227">
        <v>45231.522349537037</v>
      </c>
      <c r="C150" s="224">
        <v>500</v>
      </c>
      <c r="D150" s="85" t="s">
        <v>58</v>
      </c>
    </row>
    <row r="151" spans="1:4" x14ac:dyDescent="0.25">
      <c r="A151" s="77"/>
      <c r="B151" s="227">
        <v>45231.522824074076</v>
      </c>
      <c r="C151" s="224">
        <v>100</v>
      </c>
      <c r="D151" s="85" t="s">
        <v>3796</v>
      </c>
    </row>
    <row r="152" spans="1:4" x14ac:dyDescent="0.25">
      <c r="A152" s="77"/>
      <c r="B152" s="227">
        <v>45231.523414351854</v>
      </c>
      <c r="C152" s="224">
        <v>500</v>
      </c>
      <c r="D152" s="85" t="s">
        <v>1812</v>
      </c>
    </row>
    <row r="153" spans="1:4" x14ac:dyDescent="0.25">
      <c r="A153" s="77"/>
      <c r="B153" s="227">
        <v>45231.523541666669</v>
      </c>
      <c r="C153" s="224">
        <v>100</v>
      </c>
      <c r="D153" s="85" t="s">
        <v>6319</v>
      </c>
    </row>
    <row r="154" spans="1:4" x14ac:dyDescent="0.25">
      <c r="A154" s="77"/>
      <c r="B154" s="227">
        <v>45231.524201388886</v>
      </c>
      <c r="C154" s="224">
        <v>500</v>
      </c>
      <c r="D154" s="85" t="s">
        <v>3789</v>
      </c>
    </row>
    <row r="155" spans="1:4" x14ac:dyDescent="0.25">
      <c r="A155" s="77"/>
      <c r="B155" s="227">
        <v>45231.524884259263</v>
      </c>
      <c r="C155" s="224">
        <v>500</v>
      </c>
      <c r="D155" s="85" t="s">
        <v>1049</v>
      </c>
    </row>
    <row r="156" spans="1:4" x14ac:dyDescent="0.25">
      <c r="A156" s="77"/>
      <c r="B156" s="227">
        <v>45231.52579861111</v>
      </c>
      <c r="C156" s="224">
        <v>500</v>
      </c>
      <c r="D156" s="85" t="s">
        <v>5526</v>
      </c>
    </row>
    <row r="157" spans="1:4" x14ac:dyDescent="0.25">
      <c r="A157" s="77"/>
      <c r="B157" s="227">
        <v>45231.526041666664</v>
      </c>
      <c r="C157" s="224">
        <v>500</v>
      </c>
      <c r="D157" s="85" t="s">
        <v>3688</v>
      </c>
    </row>
    <row r="158" spans="1:4" x14ac:dyDescent="0.25">
      <c r="A158" s="77"/>
      <c r="B158" s="227">
        <v>45231.526828703703</v>
      </c>
      <c r="C158" s="224">
        <v>250</v>
      </c>
      <c r="D158" s="85" t="s">
        <v>1096</v>
      </c>
    </row>
    <row r="159" spans="1:4" x14ac:dyDescent="0.25">
      <c r="A159" s="77"/>
      <c r="B159" s="227">
        <v>45231.526828703703</v>
      </c>
      <c r="C159" s="224">
        <v>1</v>
      </c>
      <c r="D159" s="85" t="s">
        <v>330</v>
      </c>
    </row>
    <row r="160" spans="1:4" x14ac:dyDescent="0.25">
      <c r="A160" s="77"/>
      <c r="B160" s="227">
        <v>45231.528680555559</v>
      </c>
      <c r="C160" s="224">
        <v>1000</v>
      </c>
      <c r="D160" s="85" t="s">
        <v>13133</v>
      </c>
    </row>
    <row r="161" spans="1:4" x14ac:dyDescent="0.25">
      <c r="A161" s="77"/>
      <c r="B161" s="227">
        <v>45231.529120370367</v>
      </c>
      <c r="C161" s="224">
        <v>150</v>
      </c>
      <c r="D161" s="85" t="s">
        <v>2337</v>
      </c>
    </row>
    <row r="162" spans="1:4" x14ac:dyDescent="0.25">
      <c r="A162" s="77"/>
      <c r="B162" s="227">
        <v>45231.530057870368</v>
      </c>
      <c r="C162" s="224">
        <v>1.24</v>
      </c>
      <c r="D162" s="85" t="s">
        <v>4477</v>
      </c>
    </row>
    <row r="163" spans="1:4" x14ac:dyDescent="0.25">
      <c r="A163" s="77"/>
      <c r="B163" s="227">
        <v>45231.531875000001</v>
      </c>
      <c r="C163" s="224">
        <v>3000</v>
      </c>
      <c r="D163" s="85" t="s">
        <v>4333</v>
      </c>
    </row>
    <row r="164" spans="1:4" x14ac:dyDescent="0.25">
      <c r="A164" s="77"/>
      <c r="B164" s="227">
        <v>45231.531967592593</v>
      </c>
      <c r="C164" s="224">
        <v>2000</v>
      </c>
      <c r="D164" s="85" t="s">
        <v>1249</v>
      </c>
    </row>
    <row r="165" spans="1:4" x14ac:dyDescent="0.25">
      <c r="A165" s="77"/>
      <c r="B165" s="227">
        <v>45231.532893518517</v>
      </c>
      <c r="C165" s="224">
        <v>1000</v>
      </c>
      <c r="D165" s="85" t="s">
        <v>811</v>
      </c>
    </row>
    <row r="166" spans="1:4" x14ac:dyDescent="0.25">
      <c r="A166" s="77"/>
      <c r="B166" s="227">
        <v>45231.533784722225</v>
      </c>
      <c r="C166" s="224">
        <v>400</v>
      </c>
      <c r="D166" s="85" t="s">
        <v>489</v>
      </c>
    </row>
    <row r="167" spans="1:4" x14ac:dyDescent="0.25">
      <c r="A167" s="77"/>
      <c r="B167" s="227">
        <v>45231.534085648149</v>
      </c>
      <c r="C167" s="224">
        <v>1000</v>
      </c>
      <c r="D167" s="85" t="s">
        <v>13134</v>
      </c>
    </row>
    <row r="168" spans="1:4" x14ac:dyDescent="0.25">
      <c r="A168" s="77"/>
      <c r="B168" s="227">
        <v>45231.535000000003</v>
      </c>
      <c r="C168" s="224">
        <v>300</v>
      </c>
      <c r="D168" s="85" t="s">
        <v>2295</v>
      </c>
    </row>
    <row r="169" spans="1:4" x14ac:dyDescent="0.25">
      <c r="A169" s="77"/>
      <c r="B169" s="227">
        <v>45231.535312499997</v>
      </c>
      <c r="C169" s="224">
        <v>200</v>
      </c>
      <c r="D169" s="85" t="s">
        <v>608</v>
      </c>
    </row>
    <row r="170" spans="1:4" x14ac:dyDescent="0.25">
      <c r="A170" s="77"/>
      <c r="B170" s="227">
        <v>45231.535810185182</v>
      </c>
      <c r="C170" s="224">
        <v>500</v>
      </c>
      <c r="D170" s="85" t="s">
        <v>412</v>
      </c>
    </row>
    <row r="171" spans="1:4" x14ac:dyDescent="0.25">
      <c r="A171" s="77"/>
      <c r="B171" s="227">
        <v>45231.536307870374</v>
      </c>
      <c r="C171" s="224">
        <v>100</v>
      </c>
      <c r="D171" s="85" t="s">
        <v>3783</v>
      </c>
    </row>
    <row r="172" spans="1:4" x14ac:dyDescent="0.25">
      <c r="A172" s="77"/>
      <c r="B172" s="227">
        <v>45231.536354166667</v>
      </c>
      <c r="C172" s="224">
        <v>1000</v>
      </c>
      <c r="D172" s="85" t="s">
        <v>603</v>
      </c>
    </row>
    <row r="173" spans="1:4" x14ac:dyDescent="0.25">
      <c r="A173" s="77"/>
      <c r="B173" s="227">
        <v>45231.540266203701</v>
      </c>
      <c r="C173" s="224">
        <v>100</v>
      </c>
      <c r="D173" s="85" t="s">
        <v>3795</v>
      </c>
    </row>
    <row r="174" spans="1:4" x14ac:dyDescent="0.25">
      <c r="A174" s="77"/>
      <c r="B174" s="227">
        <v>45231.540706018517</v>
      </c>
      <c r="C174" s="224">
        <v>250</v>
      </c>
      <c r="D174" s="85" t="s">
        <v>3800</v>
      </c>
    </row>
    <row r="175" spans="1:4" x14ac:dyDescent="0.25">
      <c r="A175" s="77"/>
      <c r="B175" s="227">
        <v>45231.541076388887</v>
      </c>
      <c r="C175" s="224">
        <v>50</v>
      </c>
      <c r="D175" s="85" t="s">
        <v>1277</v>
      </c>
    </row>
    <row r="176" spans="1:4" x14ac:dyDescent="0.25">
      <c r="A176" s="77"/>
      <c r="B176" s="227">
        <v>45231.541574074072</v>
      </c>
      <c r="C176" s="224">
        <v>1000</v>
      </c>
      <c r="D176" s="85" t="s">
        <v>96</v>
      </c>
    </row>
    <row r="177" spans="1:4" x14ac:dyDescent="0.25">
      <c r="A177" s="77"/>
      <c r="B177" s="227">
        <v>45231.542488425926</v>
      </c>
      <c r="C177" s="224">
        <v>50.94</v>
      </c>
      <c r="D177" s="85" t="s">
        <v>1543</v>
      </c>
    </row>
    <row r="178" spans="1:4" x14ac:dyDescent="0.25">
      <c r="A178" s="77"/>
      <c r="B178" s="227">
        <v>45231.54278935185</v>
      </c>
      <c r="C178" s="224">
        <v>100</v>
      </c>
      <c r="D178" s="85" t="s">
        <v>127</v>
      </c>
    </row>
    <row r="179" spans="1:4" x14ac:dyDescent="0.25">
      <c r="A179" s="77"/>
      <c r="B179" s="227">
        <v>45231.543182870373</v>
      </c>
      <c r="C179" s="224">
        <v>100</v>
      </c>
      <c r="D179" s="85" t="s">
        <v>894</v>
      </c>
    </row>
    <row r="180" spans="1:4" x14ac:dyDescent="0.25">
      <c r="A180" s="77"/>
      <c r="B180" s="227">
        <v>45231.54346064815</v>
      </c>
      <c r="C180" s="224">
        <v>500</v>
      </c>
      <c r="D180" s="85" t="s">
        <v>2151</v>
      </c>
    </row>
    <row r="181" spans="1:4" x14ac:dyDescent="0.25">
      <c r="A181" s="77"/>
      <c r="B181" s="227">
        <v>45231.543749999997</v>
      </c>
      <c r="C181" s="224">
        <v>150</v>
      </c>
      <c r="D181" s="85" t="s">
        <v>607</v>
      </c>
    </row>
    <row r="182" spans="1:4" x14ac:dyDescent="0.25">
      <c r="A182" s="77"/>
      <c r="B182" s="227">
        <v>45231.545486111114</v>
      </c>
      <c r="C182" s="224">
        <v>2000</v>
      </c>
      <c r="D182" s="85" t="s">
        <v>53</v>
      </c>
    </row>
    <row r="183" spans="1:4" x14ac:dyDescent="0.25">
      <c r="A183" s="77"/>
      <c r="B183" s="227">
        <v>45231.54587962963</v>
      </c>
      <c r="C183" s="224">
        <v>500</v>
      </c>
      <c r="D183" s="85" t="s">
        <v>1502</v>
      </c>
    </row>
    <row r="184" spans="1:4" x14ac:dyDescent="0.25">
      <c r="A184" s="77"/>
      <c r="B184" s="227">
        <v>45231.547847222224</v>
      </c>
      <c r="C184" s="224">
        <v>100</v>
      </c>
      <c r="D184" s="85" t="s">
        <v>3745</v>
      </c>
    </row>
    <row r="185" spans="1:4" x14ac:dyDescent="0.25">
      <c r="A185" s="77"/>
      <c r="B185" s="227">
        <v>45231.547997685186</v>
      </c>
      <c r="C185" s="224">
        <v>100</v>
      </c>
      <c r="D185" s="85" t="s">
        <v>2062</v>
      </c>
    </row>
    <row r="186" spans="1:4" x14ac:dyDescent="0.25">
      <c r="A186" s="77"/>
      <c r="B186" s="227">
        <v>45231.549270833333</v>
      </c>
      <c r="C186" s="224">
        <v>50</v>
      </c>
      <c r="D186" s="85" t="s">
        <v>3795</v>
      </c>
    </row>
    <row r="187" spans="1:4" x14ac:dyDescent="0.25">
      <c r="A187" s="77"/>
      <c r="B187" s="227">
        <v>45231.549375000002</v>
      </c>
      <c r="C187" s="224">
        <v>200</v>
      </c>
      <c r="D187" s="85" t="s">
        <v>5351</v>
      </c>
    </row>
    <row r="188" spans="1:4" x14ac:dyDescent="0.25">
      <c r="A188" s="77"/>
      <c r="B188" s="227">
        <v>45231.550358796296</v>
      </c>
      <c r="C188" s="224">
        <v>200</v>
      </c>
      <c r="D188" s="85" t="s">
        <v>3781</v>
      </c>
    </row>
    <row r="189" spans="1:4" x14ac:dyDescent="0.25">
      <c r="A189" s="77"/>
      <c r="B189" s="227">
        <v>45231.554282407407</v>
      </c>
      <c r="C189" s="224">
        <v>115</v>
      </c>
      <c r="D189" s="85" t="s">
        <v>2396</v>
      </c>
    </row>
    <row r="190" spans="1:4" x14ac:dyDescent="0.25">
      <c r="A190" s="77"/>
      <c r="B190" s="227">
        <v>45231.554826388892</v>
      </c>
      <c r="C190" s="224">
        <v>50</v>
      </c>
      <c r="D190" s="85" t="s">
        <v>132</v>
      </c>
    </row>
    <row r="191" spans="1:4" x14ac:dyDescent="0.25">
      <c r="A191" s="77"/>
      <c r="B191" s="227">
        <v>45231.556168981479</v>
      </c>
      <c r="C191" s="224">
        <v>100</v>
      </c>
      <c r="D191" s="85" t="s">
        <v>3787</v>
      </c>
    </row>
    <row r="192" spans="1:4" x14ac:dyDescent="0.25">
      <c r="A192" s="77"/>
      <c r="B192" s="227">
        <v>45231.557372685187</v>
      </c>
      <c r="C192" s="224">
        <v>1</v>
      </c>
      <c r="D192" s="85" t="s">
        <v>330</v>
      </c>
    </row>
    <row r="193" spans="1:4" x14ac:dyDescent="0.25">
      <c r="A193" s="77"/>
      <c r="B193" s="227">
        <v>45231.558159722219</v>
      </c>
      <c r="C193" s="224">
        <v>100</v>
      </c>
      <c r="D193" s="85" t="s">
        <v>3780</v>
      </c>
    </row>
    <row r="194" spans="1:4" x14ac:dyDescent="0.25">
      <c r="A194" s="77"/>
      <c r="B194" s="227">
        <v>45231.558263888888</v>
      </c>
      <c r="C194" s="224">
        <v>500</v>
      </c>
      <c r="D194" s="85" t="s">
        <v>718</v>
      </c>
    </row>
    <row r="195" spans="1:4" x14ac:dyDescent="0.25">
      <c r="A195" s="77"/>
      <c r="B195" s="227">
        <v>45231.559791666667</v>
      </c>
      <c r="C195" s="224">
        <v>100</v>
      </c>
      <c r="D195" s="85" t="s">
        <v>2701</v>
      </c>
    </row>
    <row r="196" spans="1:4" x14ac:dyDescent="0.25">
      <c r="A196" s="77"/>
      <c r="B196" s="227">
        <v>45231.560810185183</v>
      </c>
      <c r="C196" s="224">
        <v>1500</v>
      </c>
      <c r="D196" s="85" t="s">
        <v>4332</v>
      </c>
    </row>
    <row r="197" spans="1:4" x14ac:dyDescent="0.25">
      <c r="A197" s="77"/>
      <c r="B197" s="227">
        <v>45231.56082175926</v>
      </c>
      <c r="C197" s="224">
        <v>50</v>
      </c>
      <c r="D197" s="85" t="s">
        <v>5163</v>
      </c>
    </row>
    <row r="198" spans="1:4" x14ac:dyDescent="0.25">
      <c r="A198" s="77"/>
      <c r="B198" s="227">
        <v>45231.56287037037</v>
      </c>
      <c r="C198" s="224">
        <v>200</v>
      </c>
      <c r="D198" s="85" t="s">
        <v>580</v>
      </c>
    </row>
    <row r="199" spans="1:4" x14ac:dyDescent="0.25">
      <c r="A199" s="77"/>
      <c r="B199" s="227">
        <v>45231.563344907408</v>
      </c>
      <c r="C199" s="224">
        <v>150</v>
      </c>
      <c r="D199" s="85" t="s">
        <v>591</v>
      </c>
    </row>
    <row r="200" spans="1:4" x14ac:dyDescent="0.25">
      <c r="A200" s="77"/>
      <c r="B200" s="227">
        <v>45231.567916666667</v>
      </c>
      <c r="C200" s="224">
        <v>50</v>
      </c>
      <c r="D200" s="85" t="s">
        <v>600</v>
      </c>
    </row>
    <row r="201" spans="1:4" x14ac:dyDescent="0.25">
      <c r="A201" s="77"/>
      <c r="B201" s="227">
        <v>45231.567974537036</v>
      </c>
      <c r="C201" s="224">
        <v>250</v>
      </c>
      <c r="D201" s="85" t="s">
        <v>588</v>
      </c>
    </row>
    <row r="202" spans="1:4" x14ac:dyDescent="0.25">
      <c r="A202" s="77"/>
      <c r="B202" s="227">
        <v>45231.568773148145</v>
      </c>
      <c r="C202" s="224">
        <v>30</v>
      </c>
      <c r="D202" s="85" t="s">
        <v>434</v>
      </c>
    </row>
    <row r="203" spans="1:4" x14ac:dyDescent="0.25">
      <c r="A203" s="77"/>
      <c r="B203" s="227">
        <v>45231.569120370368</v>
      </c>
      <c r="C203" s="224">
        <v>2000</v>
      </c>
      <c r="D203" s="85" t="s">
        <v>3319</v>
      </c>
    </row>
    <row r="204" spans="1:4" x14ac:dyDescent="0.25">
      <c r="A204" s="77"/>
      <c r="B204" s="227">
        <v>45231.56962962963</v>
      </c>
      <c r="C204" s="224">
        <v>300</v>
      </c>
      <c r="D204" s="85" t="s">
        <v>1390</v>
      </c>
    </row>
    <row r="205" spans="1:4" x14ac:dyDescent="0.25">
      <c r="A205" s="77"/>
      <c r="B205" s="227">
        <v>45231.569687499999</v>
      </c>
      <c r="C205" s="224">
        <v>200</v>
      </c>
      <c r="D205" s="85" t="s">
        <v>3797</v>
      </c>
    </row>
    <row r="206" spans="1:4" x14ac:dyDescent="0.25">
      <c r="A206" s="77"/>
      <c r="B206" s="227">
        <v>45231.570127314815</v>
      </c>
      <c r="C206" s="224">
        <v>200</v>
      </c>
      <c r="D206" s="85" t="s">
        <v>359</v>
      </c>
    </row>
    <row r="207" spans="1:4" x14ac:dyDescent="0.25">
      <c r="A207" s="77"/>
      <c r="B207" s="227">
        <v>45231.570752314816</v>
      </c>
      <c r="C207" s="224">
        <v>350</v>
      </c>
      <c r="D207" s="85" t="s">
        <v>13135</v>
      </c>
    </row>
    <row r="208" spans="1:4" x14ac:dyDescent="0.25">
      <c r="A208" s="77"/>
      <c r="B208" s="227">
        <v>45231.571516203701</v>
      </c>
      <c r="C208" s="224">
        <v>100</v>
      </c>
      <c r="D208" s="85" t="s">
        <v>1940</v>
      </c>
    </row>
    <row r="209" spans="1:4" x14ac:dyDescent="0.25">
      <c r="A209" s="77"/>
      <c r="B209" s="227">
        <v>45231.571562500001</v>
      </c>
      <c r="C209" s="224">
        <v>500</v>
      </c>
      <c r="D209" s="85" t="s">
        <v>959</v>
      </c>
    </row>
    <row r="210" spans="1:4" x14ac:dyDescent="0.25">
      <c r="A210" s="77"/>
      <c r="B210" s="227">
        <v>45231.571643518517</v>
      </c>
      <c r="C210" s="224">
        <v>100</v>
      </c>
      <c r="D210" s="85" t="s">
        <v>776</v>
      </c>
    </row>
    <row r="211" spans="1:4" x14ac:dyDescent="0.25">
      <c r="A211" s="77"/>
      <c r="B211" s="227">
        <v>45231.571875000001</v>
      </c>
      <c r="C211" s="224">
        <v>1000</v>
      </c>
      <c r="D211" s="85" t="s">
        <v>1756</v>
      </c>
    </row>
    <row r="212" spans="1:4" x14ac:dyDescent="0.25">
      <c r="A212" s="77"/>
      <c r="B212" s="227">
        <v>45231.571898148148</v>
      </c>
      <c r="C212" s="224">
        <v>100</v>
      </c>
      <c r="D212" s="85" t="s">
        <v>353</v>
      </c>
    </row>
    <row r="213" spans="1:4" x14ac:dyDescent="0.25">
      <c r="A213" s="77"/>
      <c r="B213" s="227">
        <v>45231.572384259256</v>
      </c>
      <c r="C213" s="224">
        <v>100</v>
      </c>
      <c r="D213" s="85" t="s">
        <v>76</v>
      </c>
    </row>
    <row r="214" spans="1:4" x14ac:dyDescent="0.25">
      <c r="A214" s="77"/>
      <c r="B214" s="227">
        <v>45231.573125000003</v>
      </c>
      <c r="C214" s="224">
        <v>1000</v>
      </c>
      <c r="D214" s="85" t="s">
        <v>262</v>
      </c>
    </row>
    <row r="215" spans="1:4" x14ac:dyDescent="0.25">
      <c r="A215" s="77"/>
      <c r="B215" s="227">
        <v>45231.575729166667</v>
      </c>
      <c r="C215" s="224">
        <v>300</v>
      </c>
      <c r="D215" s="85" t="s">
        <v>4479</v>
      </c>
    </row>
    <row r="216" spans="1:4" x14ac:dyDescent="0.25">
      <c r="A216" s="77"/>
      <c r="B216" s="227">
        <v>45231.57576388889</v>
      </c>
      <c r="C216" s="224">
        <v>1000</v>
      </c>
      <c r="D216" s="85" t="s">
        <v>3793</v>
      </c>
    </row>
    <row r="217" spans="1:4" x14ac:dyDescent="0.25">
      <c r="A217" s="77"/>
      <c r="B217" s="227">
        <v>45231.576064814813</v>
      </c>
      <c r="C217" s="224">
        <v>2000</v>
      </c>
      <c r="D217" s="85" t="s">
        <v>538</v>
      </c>
    </row>
    <row r="218" spans="1:4" x14ac:dyDescent="0.25">
      <c r="A218" s="77"/>
      <c r="B218" s="227">
        <v>45231.578645833331</v>
      </c>
      <c r="C218" s="224">
        <v>100</v>
      </c>
      <c r="D218" s="85" t="s">
        <v>867</v>
      </c>
    </row>
    <row r="219" spans="1:4" x14ac:dyDescent="0.25">
      <c r="A219" s="77"/>
      <c r="B219" s="227">
        <v>45231.579131944447</v>
      </c>
      <c r="C219" s="224">
        <v>100</v>
      </c>
      <c r="D219" s="85" t="s">
        <v>1835</v>
      </c>
    </row>
    <row r="220" spans="1:4" x14ac:dyDescent="0.25">
      <c r="A220" s="77"/>
      <c r="B220" s="227">
        <v>45231.581180555557</v>
      </c>
      <c r="C220" s="224">
        <v>10</v>
      </c>
      <c r="D220" s="85" t="s">
        <v>3717</v>
      </c>
    </row>
    <row r="221" spans="1:4" x14ac:dyDescent="0.25">
      <c r="A221" s="77"/>
      <c r="B221" s="227">
        <v>45231.581469907411</v>
      </c>
      <c r="C221" s="224">
        <v>1000</v>
      </c>
      <c r="D221" s="85" t="s">
        <v>3784</v>
      </c>
    </row>
    <row r="222" spans="1:4" x14ac:dyDescent="0.25">
      <c r="A222" s="77"/>
      <c r="B222" s="227">
        <v>45231.582488425927</v>
      </c>
      <c r="C222" s="224">
        <v>500</v>
      </c>
      <c r="D222" s="85" t="s">
        <v>3001</v>
      </c>
    </row>
    <row r="223" spans="1:4" x14ac:dyDescent="0.25">
      <c r="A223" s="77"/>
      <c r="B223" s="227">
        <v>45231.582731481481</v>
      </c>
      <c r="C223" s="224">
        <v>50</v>
      </c>
      <c r="D223" s="85" t="s">
        <v>3805</v>
      </c>
    </row>
    <row r="224" spans="1:4" x14ac:dyDescent="0.25">
      <c r="A224" s="77"/>
      <c r="B224" s="227">
        <v>45231.583414351851</v>
      </c>
      <c r="C224" s="224">
        <v>50</v>
      </c>
      <c r="D224" s="85" t="s">
        <v>3791</v>
      </c>
    </row>
    <row r="225" spans="1:4" x14ac:dyDescent="0.25">
      <c r="A225" s="77"/>
      <c r="B225" s="227">
        <v>45231.583425925928</v>
      </c>
      <c r="C225" s="224">
        <v>500</v>
      </c>
      <c r="D225" s="85" t="s">
        <v>86</v>
      </c>
    </row>
    <row r="226" spans="1:4" x14ac:dyDescent="0.25">
      <c r="A226" s="77"/>
      <c r="B226" s="227">
        <v>45231.583449074074</v>
      </c>
      <c r="C226" s="224">
        <v>125</v>
      </c>
      <c r="D226" s="85" t="s">
        <v>768</v>
      </c>
    </row>
    <row r="227" spans="1:4" x14ac:dyDescent="0.25">
      <c r="A227" s="77"/>
      <c r="B227" s="227">
        <v>45231.586851851855</v>
      </c>
      <c r="C227" s="224">
        <v>30</v>
      </c>
      <c r="D227" s="85" t="s">
        <v>1890</v>
      </c>
    </row>
    <row r="228" spans="1:4" x14ac:dyDescent="0.25">
      <c r="A228" s="77"/>
      <c r="B228" s="227">
        <v>45231.587118055555</v>
      </c>
      <c r="C228" s="224">
        <v>500</v>
      </c>
      <c r="D228" s="85" t="s">
        <v>1863</v>
      </c>
    </row>
    <row r="229" spans="1:4" x14ac:dyDescent="0.25">
      <c r="A229" s="77"/>
      <c r="B229" s="227">
        <v>45231.591168981482</v>
      </c>
      <c r="C229" s="224">
        <v>40</v>
      </c>
      <c r="D229" s="85" t="s">
        <v>430</v>
      </c>
    </row>
    <row r="230" spans="1:4" x14ac:dyDescent="0.25">
      <c r="A230" s="77"/>
      <c r="B230" s="227">
        <v>45231.591354166667</v>
      </c>
      <c r="C230" s="224">
        <v>100</v>
      </c>
      <c r="D230" s="85" t="s">
        <v>3792</v>
      </c>
    </row>
    <row r="231" spans="1:4" x14ac:dyDescent="0.25">
      <c r="A231" s="77"/>
      <c r="B231" s="227">
        <v>45231.591504629629</v>
      </c>
      <c r="C231" s="224">
        <v>200</v>
      </c>
      <c r="D231" s="85" t="s">
        <v>3788</v>
      </c>
    </row>
    <row r="232" spans="1:4" x14ac:dyDescent="0.25">
      <c r="A232" s="77"/>
      <c r="B232" s="227">
        <v>45231.591597222221</v>
      </c>
      <c r="C232" s="224">
        <v>15000</v>
      </c>
      <c r="D232" s="85" t="s">
        <v>2742</v>
      </c>
    </row>
    <row r="233" spans="1:4" x14ac:dyDescent="0.25">
      <c r="A233" s="77"/>
      <c r="B233" s="227">
        <v>45231.59171296296</v>
      </c>
      <c r="C233" s="224">
        <v>1000</v>
      </c>
      <c r="D233" s="85" t="s">
        <v>1412</v>
      </c>
    </row>
    <row r="234" spans="1:4" x14ac:dyDescent="0.25">
      <c r="A234" s="77"/>
      <c r="B234" s="227">
        <v>45231.591805555552</v>
      </c>
      <c r="C234" s="224">
        <v>300</v>
      </c>
      <c r="D234" s="85" t="s">
        <v>3804</v>
      </c>
    </row>
    <row r="235" spans="1:4" x14ac:dyDescent="0.25">
      <c r="A235" s="77"/>
      <c r="B235" s="227">
        <v>45231.592546296299</v>
      </c>
      <c r="C235" s="224">
        <v>10</v>
      </c>
      <c r="D235" s="85" t="s">
        <v>1169</v>
      </c>
    </row>
    <row r="236" spans="1:4" x14ac:dyDescent="0.25">
      <c r="A236" s="77"/>
      <c r="B236" s="227">
        <v>45231.592557870368</v>
      </c>
      <c r="C236" s="224">
        <v>100</v>
      </c>
      <c r="D236" s="85" t="s">
        <v>528</v>
      </c>
    </row>
    <row r="237" spans="1:4" x14ac:dyDescent="0.25">
      <c r="A237" s="77"/>
      <c r="B237" s="227">
        <v>45231.593043981484</v>
      </c>
      <c r="C237" s="224">
        <v>300</v>
      </c>
      <c r="D237" s="85" t="s">
        <v>5538</v>
      </c>
    </row>
    <row r="238" spans="1:4" x14ac:dyDescent="0.25">
      <c r="A238" s="77"/>
      <c r="B238" s="227">
        <v>45231.593472222223</v>
      </c>
      <c r="C238" s="224">
        <v>2.94</v>
      </c>
      <c r="D238" s="85" t="s">
        <v>5</v>
      </c>
    </row>
    <row r="239" spans="1:4" x14ac:dyDescent="0.25">
      <c r="A239" s="77"/>
      <c r="B239" s="227">
        <v>45231.594155092593</v>
      </c>
      <c r="C239" s="224">
        <v>100</v>
      </c>
      <c r="D239" s="85" t="s">
        <v>2252</v>
      </c>
    </row>
    <row r="240" spans="1:4" x14ac:dyDescent="0.25">
      <c r="A240" s="77"/>
      <c r="B240" s="227">
        <v>45231.594456018516</v>
      </c>
      <c r="C240" s="224">
        <v>200</v>
      </c>
      <c r="D240" s="85" t="s">
        <v>5659</v>
      </c>
    </row>
    <row r="241" spans="1:4" x14ac:dyDescent="0.25">
      <c r="A241" s="77"/>
      <c r="B241" s="227">
        <v>45231.596898148149</v>
      </c>
      <c r="C241" s="224">
        <v>620</v>
      </c>
      <c r="D241" s="85" t="s">
        <v>6169</v>
      </c>
    </row>
    <row r="242" spans="1:4" x14ac:dyDescent="0.25">
      <c r="A242" s="77"/>
      <c r="B242" s="227">
        <v>45231.597094907411</v>
      </c>
      <c r="C242" s="224">
        <v>500</v>
      </c>
      <c r="D242" s="85" t="s">
        <v>738</v>
      </c>
    </row>
    <row r="243" spans="1:4" x14ac:dyDescent="0.25">
      <c r="A243" s="77"/>
      <c r="B243" s="227">
        <v>45231.598124999997</v>
      </c>
      <c r="C243" s="224">
        <v>685</v>
      </c>
      <c r="D243" s="85" t="s">
        <v>1106</v>
      </c>
    </row>
    <row r="244" spans="1:4" x14ac:dyDescent="0.25">
      <c r="A244" s="77"/>
      <c r="B244" s="227">
        <v>45231.598634259259</v>
      </c>
      <c r="C244" s="224">
        <v>250</v>
      </c>
      <c r="D244" s="85" t="s">
        <v>251</v>
      </c>
    </row>
    <row r="245" spans="1:4" x14ac:dyDescent="0.25">
      <c r="A245" s="77"/>
      <c r="B245" s="227">
        <v>45231.599166666667</v>
      </c>
      <c r="C245" s="224">
        <v>500</v>
      </c>
      <c r="D245" s="85" t="s">
        <v>123</v>
      </c>
    </row>
    <row r="246" spans="1:4" x14ac:dyDescent="0.25">
      <c r="A246" s="77"/>
      <c r="B246" s="227">
        <v>45231.599791666667</v>
      </c>
      <c r="C246" s="224">
        <v>200</v>
      </c>
      <c r="D246" s="85" t="s">
        <v>5366</v>
      </c>
    </row>
    <row r="247" spans="1:4" x14ac:dyDescent="0.25">
      <c r="A247" s="77"/>
      <c r="B247" s="227">
        <v>45231.602013888885</v>
      </c>
      <c r="C247" s="224">
        <v>100</v>
      </c>
      <c r="D247" s="85" t="s">
        <v>4533</v>
      </c>
    </row>
    <row r="248" spans="1:4" x14ac:dyDescent="0.25">
      <c r="A248" s="77"/>
      <c r="B248" s="227">
        <v>45231.602997685186</v>
      </c>
      <c r="C248" s="224">
        <v>500</v>
      </c>
      <c r="D248" s="85" t="s">
        <v>592</v>
      </c>
    </row>
    <row r="249" spans="1:4" x14ac:dyDescent="0.25">
      <c r="A249" s="77"/>
      <c r="B249" s="227">
        <v>45231.604097222225</v>
      </c>
      <c r="C249" s="224">
        <v>100</v>
      </c>
      <c r="D249" s="85" t="s">
        <v>2302</v>
      </c>
    </row>
    <row r="250" spans="1:4" x14ac:dyDescent="0.25">
      <c r="A250" s="77"/>
      <c r="B250" s="227">
        <v>45231.604745370372</v>
      </c>
      <c r="C250" s="224">
        <v>100</v>
      </c>
      <c r="D250" s="85" t="s">
        <v>2308</v>
      </c>
    </row>
    <row r="251" spans="1:4" x14ac:dyDescent="0.25">
      <c r="A251" s="77"/>
      <c r="B251" s="227">
        <v>45231.604745370372</v>
      </c>
      <c r="C251" s="224">
        <v>50</v>
      </c>
      <c r="D251" s="85" t="s">
        <v>498</v>
      </c>
    </row>
    <row r="252" spans="1:4" x14ac:dyDescent="0.25">
      <c r="A252" s="77"/>
      <c r="B252" s="227">
        <v>45231.605578703704</v>
      </c>
      <c r="C252" s="224">
        <v>200</v>
      </c>
      <c r="D252" s="85" t="s">
        <v>534</v>
      </c>
    </row>
    <row r="253" spans="1:4" x14ac:dyDescent="0.25">
      <c r="A253" s="77"/>
      <c r="B253" s="227">
        <v>45231.606111111112</v>
      </c>
      <c r="C253" s="224">
        <v>750</v>
      </c>
      <c r="D253" s="85" t="s">
        <v>601</v>
      </c>
    </row>
    <row r="254" spans="1:4" x14ac:dyDescent="0.25">
      <c r="A254" s="77"/>
      <c r="B254" s="227">
        <v>45231.606122685182</v>
      </c>
      <c r="C254" s="224">
        <v>10</v>
      </c>
      <c r="D254" s="85" t="s">
        <v>2267</v>
      </c>
    </row>
    <row r="255" spans="1:4" x14ac:dyDescent="0.25">
      <c r="A255" s="77"/>
      <c r="B255" s="227">
        <v>45231.606192129628</v>
      </c>
      <c r="C255" s="224">
        <v>100</v>
      </c>
      <c r="D255" s="85" t="s">
        <v>2274</v>
      </c>
    </row>
    <row r="256" spans="1:4" x14ac:dyDescent="0.25">
      <c r="A256" s="77"/>
      <c r="B256" s="227">
        <v>45231.606215277781</v>
      </c>
      <c r="C256" s="224">
        <v>500</v>
      </c>
      <c r="D256" s="85" t="s">
        <v>161</v>
      </c>
    </row>
    <row r="257" spans="1:4" x14ac:dyDescent="0.25">
      <c r="A257" s="77"/>
      <c r="B257" s="227">
        <v>45231.606412037036</v>
      </c>
      <c r="C257" s="224">
        <v>200</v>
      </c>
      <c r="D257" s="85" t="s">
        <v>1768</v>
      </c>
    </row>
    <row r="258" spans="1:4" x14ac:dyDescent="0.25">
      <c r="A258" s="77"/>
      <c r="B258" s="227">
        <v>45231.606932870367</v>
      </c>
      <c r="C258" s="224">
        <v>100</v>
      </c>
      <c r="D258" s="85" t="s">
        <v>4473</v>
      </c>
    </row>
    <row r="259" spans="1:4" x14ac:dyDescent="0.25">
      <c r="A259" s="77"/>
      <c r="B259" s="227">
        <v>45231.607060185182</v>
      </c>
      <c r="C259" s="224">
        <v>500</v>
      </c>
      <c r="D259" s="85" t="s">
        <v>599</v>
      </c>
    </row>
    <row r="260" spans="1:4" x14ac:dyDescent="0.25">
      <c r="A260" s="77"/>
      <c r="B260" s="227">
        <v>45231.607754629629</v>
      </c>
      <c r="C260" s="224">
        <v>100</v>
      </c>
      <c r="D260" s="85" t="s">
        <v>590</v>
      </c>
    </row>
    <row r="261" spans="1:4" x14ac:dyDescent="0.25">
      <c r="A261" s="77"/>
      <c r="B261" s="227">
        <v>45231.608541666668</v>
      </c>
      <c r="C261" s="224">
        <v>200</v>
      </c>
      <c r="D261" s="85" t="s">
        <v>1739</v>
      </c>
    </row>
    <row r="262" spans="1:4" x14ac:dyDescent="0.25">
      <c r="A262" s="77"/>
      <c r="B262" s="227">
        <v>45231.608923611115</v>
      </c>
      <c r="C262" s="224">
        <v>100</v>
      </c>
      <c r="D262" s="85" t="s">
        <v>1374</v>
      </c>
    </row>
    <row r="263" spans="1:4" x14ac:dyDescent="0.25">
      <c r="A263" s="77"/>
      <c r="B263" s="227">
        <v>45231.60900462963</v>
      </c>
      <c r="C263" s="224">
        <v>100</v>
      </c>
      <c r="D263" s="85" t="s">
        <v>6573</v>
      </c>
    </row>
    <row r="264" spans="1:4" x14ac:dyDescent="0.25">
      <c r="A264" s="77"/>
      <c r="B264" s="227">
        <v>45231.611238425925</v>
      </c>
      <c r="C264" s="224">
        <v>400</v>
      </c>
      <c r="D264" s="85" t="s">
        <v>373</v>
      </c>
    </row>
    <row r="265" spans="1:4" x14ac:dyDescent="0.25">
      <c r="A265" s="77"/>
      <c r="B265" s="227">
        <v>45231.613981481481</v>
      </c>
      <c r="C265" s="224">
        <v>2600</v>
      </c>
      <c r="D265" s="85" t="s">
        <v>513</v>
      </c>
    </row>
    <row r="266" spans="1:4" x14ac:dyDescent="0.25">
      <c r="A266" s="77"/>
      <c r="B266" s="227">
        <v>45231.615949074076</v>
      </c>
      <c r="C266" s="224">
        <v>500</v>
      </c>
      <c r="D266" s="85" t="s">
        <v>1515</v>
      </c>
    </row>
    <row r="267" spans="1:4" x14ac:dyDescent="0.25">
      <c r="A267" s="77"/>
      <c r="B267" s="227">
        <v>45231.616689814815</v>
      </c>
      <c r="C267" s="224">
        <v>5000</v>
      </c>
      <c r="D267" s="85" t="s">
        <v>281</v>
      </c>
    </row>
    <row r="268" spans="1:4" x14ac:dyDescent="0.25">
      <c r="A268" s="77"/>
      <c r="B268" s="227">
        <v>45231.617326388892</v>
      </c>
      <c r="C268" s="224">
        <v>1000</v>
      </c>
      <c r="D268" s="85" t="s">
        <v>1737</v>
      </c>
    </row>
    <row r="269" spans="1:4" x14ac:dyDescent="0.25">
      <c r="A269" s="77"/>
      <c r="B269" s="227">
        <v>45231.617800925924</v>
      </c>
      <c r="C269" s="224">
        <v>50</v>
      </c>
      <c r="D269" s="85" t="s">
        <v>13136</v>
      </c>
    </row>
    <row r="270" spans="1:4" x14ac:dyDescent="0.25">
      <c r="A270" s="77"/>
      <c r="B270" s="227">
        <v>45231.61855324074</v>
      </c>
      <c r="C270" s="224">
        <v>15000</v>
      </c>
      <c r="D270" s="85" t="s">
        <v>77</v>
      </c>
    </row>
    <row r="271" spans="1:4" x14ac:dyDescent="0.25">
      <c r="A271" s="77"/>
      <c r="B271" s="227">
        <v>45231.619340277779</v>
      </c>
      <c r="C271" s="224">
        <v>50</v>
      </c>
      <c r="D271" s="85" t="s">
        <v>5989</v>
      </c>
    </row>
    <row r="272" spans="1:4" x14ac:dyDescent="0.25">
      <c r="A272" s="77"/>
      <c r="B272" s="227">
        <v>45231.621319444443</v>
      </c>
      <c r="C272" s="224">
        <v>500</v>
      </c>
      <c r="D272" s="85" t="s">
        <v>3803</v>
      </c>
    </row>
    <row r="273" spans="1:4" x14ac:dyDescent="0.25">
      <c r="A273" s="77"/>
      <c r="B273" s="227">
        <v>45231.622685185182</v>
      </c>
      <c r="C273" s="224">
        <v>555</v>
      </c>
      <c r="D273" s="85" t="s">
        <v>37</v>
      </c>
    </row>
    <row r="274" spans="1:4" x14ac:dyDescent="0.25">
      <c r="A274" s="77"/>
      <c r="B274" s="227">
        <v>45231.625081018516</v>
      </c>
      <c r="C274" s="224">
        <v>200</v>
      </c>
      <c r="D274" s="85" t="s">
        <v>1170</v>
      </c>
    </row>
    <row r="275" spans="1:4" x14ac:dyDescent="0.25">
      <c r="A275" s="77"/>
      <c r="B275" s="227">
        <v>45231.625787037039</v>
      </c>
      <c r="C275" s="224">
        <v>500</v>
      </c>
      <c r="D275" s="85" t="s">
        <v>9131</v>
      </c>
    </row>
    <row r="276" spans="1:4" x14ac:dyDescent="0.25">
      <c r="A276" s="77"/>
      <c r="B276" s="227">
        <v>45231.625833333332</v>
      </c>
      <c r="C276" s="224">
        <v>1000</v>
      </c>
      <c r="D276" s="85" t="s">
        <v>3102</v>
      </c>
    </row>
    <row r="277" spans="1:4" x14ac:dyDescent="0.25">
      <c r="A277" s="77"/>
      <c r="B277" s="227">
        <v>45231.627384259256</v>
      </c>
      <c r="C277" s="224">
        <v>500</v>
      </c>
      <c r="D277" s="85" t="s">
        <v>701</v>
      </c>
    </row>
    <row r="278" spans="1:4" x14ac:dyDescent="0.25">
      <c r="A278" s="77"/>
      <c r="B278" s="227">
        <v>45231.629513888889</v>
      </c>
      <c r="C278" s="224">
        <v>100</v>
      </c>
      <c r="D278" s="85" t="s">
        <v>1445</v>
      </c>
    </row>
    <row r="279" spans="1:4" x14ac:dyDescent="0.25">
      <c r="A279" s="77"/>
      <c r="B279" s="227">
        <v>45231.629594907405</v>
      </c>
      <c r="C279" s="224">
        <v>40</v>
      </c>
      <c r="D279" s="85" t="s">
        <v>13137</v>
      </c>
    </row>
    <row r="280" spans="1:4" x14ac:dyDescent="0.25">
      <c r="A280" s="77"/>
      <c r="B280" s="227">
        <v>45231.629756944443</v>
      </c>
      <c r="C280" s="224">
        <v>1000</v>
      </c>
      <c r="D280" s="85" t="s">
        <v>834</v>
      </c>
    </row>
    <row r="281" spans="1:4" x14ac:dyDescent="0.25">
      <c r="A281" s="77"/>
      <c r="B281" s="227">
        <v>45231.630381944444</v>
      </c>
      <c r="C281" s="224">
        <v>500</v>
      </c>
      <c r="D281" s="85" t="s">
        <v>5210</v>
      </c>
    </row>
    <row r="282" spans="1:4" x14ac:dyDescent="0.25">
      <c r="A282" s="77"/>
      <c r="B282" s="227">
        <v>45231.63144675926</v>
      </c>
      <c r="C282" s="224">
        <v>1000</v>
      </c>
      <c r="D282" s="85" t="s">
        <v>1800</v>
      </c>
    </row>
    <row r="283" spans="1:4" x14ac:dyDescent="0.25">
      <c r="A283" s="77"/>
      <c r="B283" s="227">
        <v>45231.632569444446</v>
      </c>
      <c r="C283" s="224">
        <v>50</v>
      </c>
      <c r="D283" s="85" t="s">
        <v>5711</v>
      </c>
    </row>
    <row r="284" spans="1:4" x14ac:dyDescent="0.25">
      <c r="A284" s="77"/>
      <c r="B284" s="227">
        <v>45231.633287037039</v>
      </c>
      <c r="C284" s="224">
        <v>100</v>
      </c>
      <c r="D284" s="85" t="s">
        <v>3801</v>
      </c>
    </row>
    <row r="285" spans="1:4" x14ac:dyDescent="0.25">
      <c r="A285" s="77"/>
      <c r="B285" s="227">
        <v>45231.633634259262</v>
      </c>
      <c r="C285" s="224">
        <v>1000</v>
      </c>
      <c r="D285" s="85" t="s">
        <v>648</v>
      </c>
    </row>
    <row r="286" spans="1:4" x14ac:dyDescent="0.25">
      <c r="A286" s="77"/>
      <c r="B286" s="227">
        <v>45231.633831018517</v>
      </c>
      <c r="C286" s="224">
        <v>10000</v>
      </c>
      <c r="D286" s="85" t="s">
        <v>2200</v>
      </c>
    </row>
    <row r="287" spans="1:4" x14ac:dyDescent="0.25">
      <c r="A287" s="77"/>
      <c r="B287" s="227">
        <v>45231.634305555555</v>
      </c>
      <c r="C287" s="224">
        <v>100</v>
      </c>
      <c r="D287" s="85" t="s">
        <v>444</v>
      </c>
    </row>
    <row r="288" spans="1:4" x14ac:dyDescent="0.25">
      <c r="A288" s="77"/>
      <c r="B288" s="227">
        <v>45231.634872685187</v>
      </c>
      <c r="C288" s="224">
        <v>700</v>
      </c>
      <c r="D288" s="85" t="s">
        <v>605</v>
      </c>
    </row>
    <row r="289" spans="1:4" x14ac:dyDescent="0.25">
      <c r="A289" s="77"/>
      <c r="B289" s="227">
        <v>45231.635023148148</v>
      </c>
      <c r="C289" s="224">
        <v>100</v>
      </c>
      <c r="D289" s="85" t="s">
        <v>4407</v>
      </c>
    </row>
    <row r="290" spans="1:4" x14ac:dyDescent="0.25">
      <c r="A290" s="77"/>
      <c r="B290" s="227">
        <v>45231.63554398148</v>
      </c>
      <c r="C290" s="224">
        <v>500</v>
      </c>
      <c r="D290" s="85" t="s">
        <v>2345</v>
      </c>
    </row>
    <row r="291" spans="1:4" x14ac:dyDescent="0.25">
      <c r="A291" s="77"/>
      <c r="B291" s="227">
        <v>45231.638067129628</v>
      </c>
      <c r="C291" s="224">
        <v>1000</v>
      </c>
      <c r="D291" s="85" t="s">
        <v>384</v>
      </c>
    </row>
    <row r="292" spans="1:4" x14ac:dyDescent="0.25">
      <c r="A292" s="77"/>
      <c r="B292" s="227">
        <v>45231.638310185182</v>
      </c>
      <c r="C292" s="224">
        <v>1000</v>
      </c>
      <c r="D292" s="85" t="s">
        <v>776</v>
      </c>
    </row>
    <row r="293" spans="1:4" x14ac:dyDescent="0.25">
      <c r="A293" s="77"/>
      <c r="B293" s="227">
        <v>45231.640289351853</v>
      </c>
      <c r="C293" s="224">
        <v>100</v>
      </c>
      <c r="D293" s="85" t="s">
        <v>1623</v>
      </c>
    </row>
    <row r="294" spans="1:4" x14ac:dyDescent="0.25">
      <c r="A294" s="77"/>
      <c r="B294" s="227">
        <v>45231.641458333332</v>
      </c>
      <c r="C294" s="224">
        <v>200</v>
      </c>
      <c r="D294" s="85" t="s">
        <v>316</v>
      </c>
    </row>
    <row r="295" spans="1:4" x14ac:dyDescent="0.25">
      <c r="A295" s="77"/>
      <c r="B295" s="227">
        <v>45231.641759259262</v>
      </c>
      <c r="C295" s="224">
        <v>1000</v>
      </c>
      <c r="D295" s="85" t="s">
        <v>79</v>
      </c>
    </row>
    <row r="296" spans="1:4" x14ac:dyDescent="0.25">
      <c r="A296" s="77"/>
      <c r="B296" s="227">
        <v>45231.642372685186</v>
      </c>
      <c r="C296" s="224">
        <v>100</v>
      </c>
      <c r="D296" s="85" t="s">
        <v>1432</v>
      </c>
    </row>
    <row r="297" spans="1:4" x14ac:dyDescent="0.25">
      <c r="A297" s="77"/>
      <c r="B297" s="227">
        <v>45231.64340277778</v>
      </c>
      <c r="C297" s="224">
        <v>1</v>
      </c>
      <c r="D297" s="85" t="s">
        <v>1419</v>
      </c>
    </row>
    <row r="298" spans="1:4" x14ac:dyDescent="0.25">
      <c r="A298" s="77"/>
      <c r="B298" s="227">
        <v>45231.645057870373</v>
      </c>
      <c r="C298" s="224">
        <v>500</v>
      </c>
      <c r="D298" s="85" t="s">
        <v>526</v>
      </c>
    </row>
    <row r="299" spans="1:4" x14ac:dyDescent="0.25">
      <c r="A299" s="77"/>
      <c r="B299" s="227">
        <v>45231.645439814813</v>
      </c>
      <c r="C299" s="224">
        <v>1000</v>
      </c>
      <c r="D299" s="85" t="s">
        <v>381</v>
      </c>
    </row>
    <row r="300" spans="1:4" x14ac:dyDescent="0.25">
      <c r="A300" s="77"/>
      <c r="B300" s="227">
        <v>45231.645462962966</v>
      </c>
      <c r="C300" s="224">
        <v>300</v>
      </c>
      <c r="D300" s="85" t="s">
        <v>2144</v>
      </c>
    </row>
    <row r="301" spans="1:4" x14ac:dyDescent="0.25">
      <c r="A301" s="77"/>
      <c r="B301" s="227">
        <v>45231.645462962966</v>
      </c>
      <c r="C301" s="224">
        <v>1000</v>
      </c>
      <c r="D301" s="85" t="s">
        <v>2198</v>
      </c>
    </row>
    <row r="302" spans="1:4" x14ac:dyDescent="0.25">
      <c r="A302" s="77"/>
      <c r="B302" s="227">
        <v>45231.648078703707</v>
      </c>
      <c r="C302" s="224">
        <v>100</v>
      </c>
      <c r="D302" s="85" t="s">
        <v>549</v>
      </c>
    </row>
    <row r="303" spans="1:4" x14ac:dyDescent="0.25">
      <c r="A303" s="77"/>
      <c r="B303" s="227">
        <v>45231.648240740738</v>
      </c>
      <c r="C303" s="224">
        <v>1000</v>
      </c>
      <c r="D303" s="85" t="s">
        <v>3686</v>
      </c>
    </row>
    <row r="304" spans="1:4" x14ac:dyDescent="0.25">
      <c r="A304" s="77"/>
      <c r="B304" s="227">
        <v>45231.648657407408</v>
      </c>
      <c r="C304" s="224">
        <v>100</v>
      </c>
      <c r="D304" s="85" t="s">
        <v>1002</v>
      </c>
    </row>
    <row r="305" spans="1:4" x14ac:dyDescent="0.25">
      <c r="A305" s="77"/>
      <c r="B305" s="227">
        <v>45231.649155092593</v>
      </c>
      <c r="C305" s="224">
        <v>100</v>
      </c>
      <c r="D305" s="85" t="s">
        <v>603</v>
      </c>
    </row>
    <row r="306" spans="1:4" x14ac:dyDescent="0.25">
      <c r="A306" s="77"/>
      <c r="B306" s="227">
        <v>45231.650914351849</v>
      </c>
      <c r="C306" s="224">
        <v>150</v>
      </c>
      <c r="D306" s="85" t="s">
        <v>1485</v>
      </c>
    </row>
    <row r="307" spans="1:4" x14ac:dyDescent="0.25">
      <c r="A307" s="77"/>
      <c r="B307" s="227">
        <v>45231.652048611111</v>
      </c>
      <c r="C307" s="224">
        <v>1000</v>
      </c>
      <c r="D307" s="85" t="s">
        <v>3786</v>
      </c>
    </row>
    <row r="308" spans="1:4" x14ac:dyDescent="0.25">
      <c r="A308" s="77"/>
      <c r="B308" s="227">
        <v>45231.652499999997</v>
      </c>
      <c r="C308" s="224">
        <v>50</v>
      </c>
      <c r="D308" s="85" t="s">
        <v>347</v>
      </c>
    </row>
    <row r="309" spans="1:4" x14ac:dyDescent="0.25">
      <c r="A309" s="77"/>
      <c r="B309" s="227">
        <v>45231.652673611112</v>
      </c>
      <c r="C309" s="224">
        <v>10</v>
      </c>
      <c r="D309" s="85" t="s">
        <v>13138</v>
      </c>
    </row>
    <row r="310" spans="1:4" x14ac:dyDescent="0.25">
      <c r="A310" s="77"/>
      <c r="B310" s="227">
        <v>45231.653657407405</v>
      </c>
      <c r="C310" s="224">
        <v>137</v>
      </c>
      <c r="D310" s="85" t="s">
        <v>2872</v>
      </c>
    </row>
    <row r="311" spans="1:4" x14ac:dyDescent="0.25">
      <c r="A311" s="77"/>
      <c r="B311" s="227">
        <v>45231.654097222221</v>
      </c>
      <c r="C311" s="224">
        <v>1000</v>
      </c>
      <c r="D311" s="85" t="s">
        <v>857</v>
      </c>
    </row>
    <row r="312" spans="1:4" x14ac:dyDescent="0.25">
      <c r="A312" s="77"/>
      <c r="B312" s="227">
        <v>45231.655810185184</v>
      </c>
      <c r="C312" s="224">
        <v>500</v>
      </c>
      <c r="D312" s="85" t="s">
        <v>3782</v>
      </c>
    </row>
    <row r="313" spans="1:4" x14ac:dyDescent="0.25">
      <c r="A313" s="77"/>
      <c r="B313" s="227">
        <v>45231.65729166667</v>
      </c>
      <c r="C313" s="224">
        <v>15000</v>
      </c>
      <c r="D313" s="85" t="s">
        <v>3500</v>
      </c>
    </row>
    <row r="314" spans="1:4" x14ac:dyDescent="0.25">
      <c r="A314" s="77"/>
      <c r="B314" s="227">
        <v>45231.658078703702</v>
      </c>
      <c r="C314" s="224">
        <v>500</v>
      </c>
      <c r="D314" s="85" t="s">
        <v>3696</v>
      </c>
    </row>
    <row r="315" spans="1:4" x14ac:dyDescent="0.25">
      <c r="A315" s="77"/>
      <c r="B315" s="227">
        <v>45231.658993055556</v>
      </c>
      <c r="C315" s="224">
        <v>300</v>
      </c>
      <c r="D315" s="85" t="s">
        <v>3769</v>
      </c>
    </row>
    <row r="316" spans="1:4" x14ac:dyDescent="0.25">
      <c r="A316" s="77"/>
      <c r="B316" s="227">
        <v>45231.659537037034</v>
      </c>
      <c r="C316" s="224">
        <v>100</v>
      </c>
      <c r="D316" s="85" t="s">
        <v>3799</v>
      </c>
    </row>
    <row r="317" spans="1:4" x14ac:dyDescent="0.25">
      <c r="A317" s="77"/>
      <c r="B317" s="227">
        <v>45231.660266203704</v>
      </c>
      <c r="C317" s="224">
        <v>100</v>
      </c>
      <c r="D317" s="85" t="s">
        <v>5840</v>
      </c>
    </row>
    <row r="318" spans="1:4" x14ac:dyDescent="0.25">
      <c r="B318" s="227">
        <v>45231.660428240742</v>
      </c>
      <c r="C318" s="224">
        <v>1</v>
      </c>
      <c r="D318" s="85" t="s">
        <v>2529</v>
      </c>
    </row>
    <row r="319" spans="1:4" x14ac:dyDescent="0.25">
      <c r="B319" s="227">
        <v>45231.662372685183</v>
      </c>
      <c r="C319" s="224">
        <v>33.06</v>
      </c>
      <c r="D319" s="85" t="s">
        <v>3429</v>
      </c>
    </row>
    <row r="320" spans="1:4" x14ac:dyDescent="0.25">
      <c r="B320" s="227">
        <v>45231.663043981483</v>
      </c>
      <c r="C320" s="224">
        <v>1000</v>
      </c>
      <c r="D320" s="85" t="s">
        <v>2456</v>
      </c>
    </row>
    <row r="321" spans="2:4" x14ac:dyDescent="0.25">
      <c r="B321" s="227">
        <v>45231.66511574074</v>
      </c>
      <c r="C321" s="224">
        <v>1000</v>
      </c>
      <c r="D321" s="85" t="s">
        <v>433</v>
      </c>
    </row>
    <row r="322" spans="2:4" x14ac:dyDescent="0.25">
      <c r="B322" s="227">
        <v>45231.666770833333</v>
      </c>
      <c r="C322" s="224">
        <v>1000</v>
      </c>
      <c r="D322" s="85" t="s">
        <v>800</v>
      </c>
    </row>
    <row r="323" spans="2:4" x14ac:dyDescent="0.25">
      <c r="B323" s="227">
        <v>45231.668611111112</v>
      </c>
      <c r="C323" s="224">
        <v>26</v>
      </c>
      <c r="D323" s="85" t="s">
        <v>5410</v>
      </c>
    </row>
    <row r="324" spans="2:4" x14ac:dyDescent="0.25">
      <c r="B324" s="227">
        <v>45231.669016203705</v>
      </c>
      <c r="C324" s="224">
        <v>1000</v>
      </c>
      <c r="D324" s="85" t="s">
        <v>3767</v>
      </c>
    </row>
    <row r="325" spans="2:4" x14ac:dyDescent="0.25">
      <c r="B325" s="227">
        <v>45231.671782407408</v>
      </c>
      <c r="C325" s="224">
        <v>100</v>
      </c>
      <c r="D325" s="85" t="s">
        <v>1584</v>
      </c>
    </row>
    <row r="326" spans="2:4" x14ac:dyDescent="0.25">
      <c r="B326" s="227">
        <v>45231.672812500001</v>
      </c>
      <c r="C326" s="224">
        <v>248.43</v>
      </c>
      <c r="D326" s="85" t="s">
        <v>4523</v>
      </c>
    </row>
    <row r="327" spans="2:4" x14ac:dyDescent="0.25">
      <c r="B327" s="227">
        <v>45231.673634259256</v>
      </c>
      <c r="C327" s="224">
        <v>1000</v>
      </c>
      <c r="D327" s="85" t="s">
        <v>2454</v>
      </c>
    </row>
    <row r="328" spans="2:4" x14ac:dyDescent="0.25">
      <c r="B328" s="227">
        <v>45231.678356481483</v>
      </c>
      <c r="C328" s="224">
        <v>16.829999999999998</v>
      </c>
      <c r="D328" s="85" t="s">
        <v>5</v>
      </c>
    </row>
    <row r="329" spans="2:4" x14ac:dyDescent="0.25">
      <c r="B329" s="227">
        <v>45231.679629629631</v>
      </c>
      <c r="C329" s="224">
        <v>239</v>
      </c>
      <c r="D329" s="85" t="s">
        <v>13139</v>
      </c>
    </row>
    <row r="330" spans="2:4" x14ac:dyDescent="0.25">
      <c r="B330" s="227">
        <v>45231.680972222224</v>
      </c>
      <c r="C330" s="224">
        <v>23.46</v>
      </c>
      <c r="D330" s="85" t="s">
        <v>165</v>
      </c>
    </row>
    <row r="331" spans="2:4" x14ac:dyDescent="0.25">
      <c r="B331" s="227">
        <v>45231.682592592595</v>
      </c>
      <c r="C331" s="224">
        <v>2800</v>
      </c>
      <c r="D331" s="85" t="s">
        <v>1148</v>
      </c>
    </row>
    <row r="332" spans="2:4" x14ac:dyDescent="0.25">
      <c r="B332" s="227">
        <v>45231.685150462959</v>
      </c>
      <c r="C332" s="224">
        <v>10</v>
      </c>
      <c r="D332" s="85" t="s">
        <v>6558</v>
      </c>
    </row>
    <row r="333" spans="2:4" x14ac:dyDescent="0.25">
      <c r="B333" s="227">
        <v>45231.686122685183</v>
      </c>
      <c r="C333" s="224">
        <v>400</v>
      </c>
      <c r="D333" s="85" t="s">
        <v>13140</v>
      </c>
    </row>
    <row r="334" spans="2:4" x14ac:dyDescent="0.25">
      <c r="B334" s="227">
        <v>45231.686215277776</v>
      </c>
      <c r="C334" s="224">
        <v>50</v>
      </c>
      <c r="D334" s="85" t="s">
        <v>5992</v>
      </c>
    </row>
    <row r="335" spans="2:4" x14ac:dyDescent="0.25">
      <c r="B335" s="227">
        <v>45231.689583333333</v>
      </c>
      <c r="C335" s="224">
        <v>300</v>
      </c>
      <c r="D335" s="85" t="s">
        <v>880</v>
      </c>
    </row>
    <row r="336" spans="2:4" x14ac:dyDescent="0.25">
      <c r="B336" s="227">
        <v>45231.689814814818</v>
      </c>
      <c r="C336" s="224">
        <v>500</v>
      </c>
      <c r="D336" s="85" t="s">
        <v>1845</v>
      </c>
    </row>
    <row r="337" spans="2:4" x14ac:dyDescent="0.25">
      <c r="B337" s="227">
        <v>45231.692627314813</v>
      </c>
      <c r="C337" s="224">
        <v>15000</v>
      </c>
      <c r="D337" s="85" t="s">
        <v>244</v>
      </c>
    </row>
    <row r="338" spans="2:4" x14ac:dyDescent="0.25">
      <c r="B338" s="227">
        <v>45231.693148148152</v>
      </c>
      <c r="C338" s="224">
        <v>500</v>
      </c>
      <c r="D338" s="85" t="s">
        <v>2200</v>
      </c>
    </row>
    <row r="339" spans="2:4" x14ac:dyDescent="0.25">
      <c r="B339" s="227">
        <v>45231.695555555554</v>
      </c>
      <c r="C339" s="224">
        <v>260</v>
      </c>
      <c r="D339" s="85" t="s">
        <v>3240</v>
      </c>
    </row>
    <row r="340" spans="2:4" x14ac:dyDescent="0.25">
      <c r="B340" s="227">
        <v>45231.697013888886</v>
      </c>
      <c r="C340" s="224">
        <v>8234</v>
      </c>
      <c r="D340" s="85" t="s">
        <v>884</v>
      </c>
    </row>
    <row r="341" spans="2:4" x14ac:dyDescent="0.25">
      <c r="B341" s="227">
        <v>45231.698171296295</v>
      </c>
      <c r="C341" s="224">
        <v>100</v>
      </c>
      <c r="D341" s="85" t="s">
        <v>334</v>
      </c>
    </row>
    <row r="342" spans="2:4" x14ac:dyDescent="0.25">
      <c r="B342" s="227">
        <v>45231.703923611109</v>
      </c>
      <c r="C342" s="224">
        <v>1000</v>
      </c>
      <c r="D342" s="85" t="s">
        <v>6108</v>
      </c>
    </row>
    <row r="343" spans="2:4" x14ac:dyDescent="0.25">
      <c r="B343" s="227">
        <v>45231.704965277779</v>
      </c>
      <c r="C343" s="224">
        <v>100</v>
      </c>
      <c r="D343" s="85" t="s">
        <v>4988</v>
      </c>
    </row>
    <row r="344" spans="2:4" x14ac:dyDescent="0.25">
      <c r="B344" s="227">
        <v>45231.709537037037</v>
      </c>
      <c r="C344" s="224">
        <v>8.81</v>
      </c>
      <c r="D344" s="85" t="s">
        <v>4280</v>
      </c>
    </row>
    <row r="345" spans="2:4" x14ac:dyDescent="0.25">
      <c r="B345" s="227">
        <v>45231.711643518516</v>
      </c>
      <c r="C345" s="224">
        <v>499</v>
      </c>
      <c r="D345" s="85" t="s">
        <v>1133</v>
      </c>
    </row>
    <row r="346" spans="2:4" x14ac:dyDescent="0.25">
      <c r="B346" s="227">
        <v>45231.712222222224</v>
      </c>
      <c r="C346" s="224">
        <v>500</v>
      </c>
      <c r="D346" s="85" t="s">
        <v>3043</v>
      </c>
    </row>
    <row r="347" spans="2:4" x14ac:dyDescent="0.25">
      <c r="B347" s="227">
        <v>45231.723506944443</v>
      </c>
      <c r="C347" s="224">
        <v>10</v>
      </c>
      <c r="D347" s="85" t="s">
        <v>4603</v>
      </c>
    </row>
    <row r="348" spans="2:4" x14ac:dyDescent="0.25">
      <c r="B348" s="227">
        <v>45231.7346875</v>
      </c>
      <c r="C348" s="224">
        <v>100</v>
      </c>
      <c r="D348" s="85" t="s">
        <v>3002</v>
      </c>
    </row>
    <row r="349" spans="2:4" x14ac:dyDescent="0.25">
      <c r="B349" s="227">
        <v>45231.737488425926</v>
      </c>
      <c r="C349" s="224">
        <v>5.65</v>
      </c>
      <c r="D349" s="85" t="s">
        <v>4504</v>
      </c>
    </row>
    <row r="350" spans="2:4" x14ac:dyDescent="0.25">
      <c r="B350" s="227">
        <v>45231.739259259259</v>
      </c>
      <c r="C350" s="224">
        <v>500</v>
      </c>
      <c r="D350" s="85" t="s">
        <v>1950</v>
      </c>
    </row>
    <row r="351" spans="2:4" x14ac:dyDescent="0.25">
      <c r="B351" s="227">
        <v>45231.74428240741</v>
      </c>
      <c r="C351" s="224">
        <v>1000</v>
      </c>
      <c r="D351" s="85" t="s">
        <v>750</v>
      </c>
    </row>
    <row r="352" spans="2:4" x14ac:dyDescent="0.25">
      <c r="B352" s="227">
        <v>45231.749409722222</v>
      </c>
      <c r="C352" s="224">
        <v>1200</v>
      </c>
      <c r="D352" s="85" t="s">
        <v>6285</v>
      </c>
    </row>
    <row r="353" spans="2:4" x14ac:dyDescent="0.25">
      <c r="B353" s="227">
        <v>45231.75209490741</v>
      </c>
      <c r="C353" s="224">
        <v>60</v>
      </c>
      <c r="D353" s="85" t="s">
        <v>2649</v>
      </c>
    </row>
    <row r="354" spans="2:4" x14ac:dyDescent="0.25">
      <c r="B354" s="227">
        <v>45231.755925925929</v>
      </c>
      <c r="C354" s="224">
        <v>200</v>
      </c>
      <c r="D354" s="85" t="s">
        <v>6442</v>
      </c>
    </row>
    <row r="355" spans="2:4" x14ac:dyDescent="0.25">
      <c r="B355" s="227">
        <v>45231.756319444445</v>
      </c>
      <c r="C355" s="224">
        <v>150</v>
      </c>
      <c r="D355" s="85" t="s">
        <v>6056</v>
      </c>
    </row>
    <row r="356" spans="2:4" x14ac:dyDescent="0.25">
      <c r="B356" s="227">
        <v>45231.756805555553</v>
      </c>
      <c r="C356" s="224">
        <v>800</v>
      </c>
      <c r="D356" s="85" t="s">
        <v>13141</v>
      </c>
    </row>
    <row r="357" spans="2:4" x14ac:dyDescent="0.25">
      <c r="B357" s="227">
        <v>45231.7578125</v>
      </c>
      <c r="C357" s="224">
        <v>5000</v>
      </c>
      <c r="D357" s="85" t="s">
        <v>2184</v>
      </c>
    </row>
    <row r="358" spans="2:4" x14ac:dyDescent="0.25">
      <c r="B358" s="227">
        <v>45231.759687500002</v>
      </c>
      <c r="C358" s="224">
        <v>101</v>
      </c>
      <c r="D358" s="85" t="s">
        <v>817</v>
      </c>
    </row>
    <row r="359" spans="2:4" x14ac:dyDescent="0.25">
      <c r="B359" s="227">
        <v>45231.763275462959</v>
      </c>
      <c r="C359" s="224">
        <v>8.49</v>
      </c>
      <c r="D359" s="85" t="s">
        <v>1898</v>
      </c>
    </row>
    <row r="360" spans="2:4" x14ac:dyDescent="0.25">
      <c r="B360" s="227">
        <v>45231.763518518521</v>
      </c>
      <c r="C360" s="224">
        <v>100</v>
      </c>
      <c r="D360" s="85" t="s">
        <v>5</v>
      </c>
    </row>
    <row r="361" spans="2:4" x14ac:dyDescent="0.25">
      <c r="B361" s="227">
        <v>45231.767962962964</v>
      </c>
      <c r="C361" s="224">
        <v>20</v>
      </c>
      <c r="D361" s="85" t="s">
        <v>5322</v>
      </c>
    </row>
    <row r="362" spans="2:4" x14ac:dyDescent="0.25">
      <c r="B362" s="227">
        <v>45231.769467592596</v>
      </c>
      <c r="C362" s="224">
        <v>50</v>
      </c>
      <c r="D362" s="85" t="s">
        <v>2890</v>
      </c>
    </row>
    <row r="363" spans="2:4" x14ac:dyDescent="0.25">
      <c r="B363" s="227">
        <v>45231.770821759259</v>
      </c>
      <c r="C363" s="224">
        <v>200</v>
      </c>
      <c r="D363" s="85" t="s">
        <v>5262</v>
      </c>
    </row>
    <row r="364" spans="2:4" x14ac:dyDescent="0.25">
      <c r="B364" s="227">
        <v>45231.771226851852</v>
      </c>
      <c r="C364" s="224">
        <v>1</v>
      </c>
      <c r="D364" s="85" t="s">
        <v>6006</v>
      </c>
    </row>
    <row r="365" spans="2:4" x14ac:dyDescent="0.25">
      <c r="B365" s="227">
        <v>45231.782476851855</v>
      </c>
      <c r="C365" s="224">
        <v>100</v>
      </c>
      <c r="D365" s="85" t="s">
        <v>13142</v>
      </c>
    </row>
    <row r="366" spans="2:4" x14ac:dyDescent="0.25">
      <c r="B366" s="227">
        <v>45231.78496527778</v>
      </c>
      <c r="C366" s="224">
        <v>150</v>
      </c>
      <c r="D366" s="85" t="s">
        <v>884</v>
      </c>
    </row>
    <row r="367" spans="2:4" x14ac:dyDescent="0.25">
      <c r="B367" s="227">
        <v>45231.785543981481</v>
      </c>
      <c r="C367" s="224">
        <v>1</v>
      </c>
      <c r="D367" s="85" t="s">
        <v>940</v>
      </c>
    </row>
    <row r="368" spans="2:4" x14ac:dyDescent="0.25">
      <c r="B368" s="227">
        <v>45231.787465277775</v>
      </c>
      <c r="C368" s="224">
        <v>2000</v>
      </c>
      <c r="D368" s="85" t="s">
        <v>377</v>
      </c>
    </row>
    <row r="369" spans="2:4" x14ac:dyDescent="0.25">
      <c r="B369" s="227">
        <v>45231.792453703703</v>
      </c>
      <c r="C369" s="224">
        <v>2500</v>
      </c>
      <c r="D369" s="85" t="s">
        <v>1293</v>
      </c>
    </row>
    <row r="370" spans="2:4" x14ac:dyDescent="0.25">
      <c r="B370" s="227">
        <v>45231.798391203702</v>
      </c>
      <c r="C370" s="224">
        <v>200</v>
      </c>
      <c r="D370" s="85" t="s">
        <v>5566</v>
      </c>
    </row>
    <row r="371" spans="2:4" x14ac:dyDescent="0.25">
      <c r="B371" s="227">
        <v>45231.802662037036</v>
      </c>
      <c r="C371" s="224">
        <v>3000</v>
      </c>
      <c r="D371" s="85" t="s">
        <v>6507</v>
      </c>
    </row>
    <row r="372" spans="2:4" x14ac:dyDescent="0.25">
      <c r="B372" s="227">
        <v>45231.803946759261</v>
      </c>
      <c r="C372" s="224">
        <v>100</v>
      </c>
      <c r="D372" s="85" t="s">
        <v>1182</v>
      </c>
    </row>
    <row r="373" spans="2:4" x14ac:dyDescent="0.25">
      <c r="B373" s="227">
        <v>45231.808009259257</v>
      </c>
      <c r="C373" s="224">
        <v>75</v>
      </c>
      <c r="D373" s="85" t="s">
        <v>6012</v>
      </c>
    </row>
    <row r="374" spans="2:4" x14ac:dyDescent="0.25">
      <c r="B374" s="227">
        <v>45231.814502314817</v>
      </c>
      <c r="C374" s="224">
        <v>500</v>
      </c>
      <c r="D374" s="85" t="s">
        <v>1121</v>
      </c>
    </row>
    <row r="375" spans="2:4" x14ac:dyDescent="0.25">
      <c r="B375" s="227">
        <v>45231.816203703704</v>
      </c>
      <c r="C375" s="224">
        <v>1100</v>
      </c>
      <c r="D375" s="85" t="s">
        <v>2631</v>
      </c>
    </row>
    <row r="376" spans="2:4" x14ac:dyDescent="0.25">
      <c r="B376" s="227">
        <v>45231.818645833337</v>
      </c>
      <c r="C376" s="224">
        <v>30</v>
      </c>
      <c r="D376" s="85" t="s">
        <v>425</v>
      </c>
    </row>
    <row r="377" spans="2:4" x14ac:dyDescent="0.25">
      <c r="B377" s="227">
        <v>45231.820509259262</v>
      </c>
      <c r="C377" s="224">
        <v>727</v>
      </c>
      <c r="D377" s="85" t="s">
        <v>127</v>
      </c>
    </row>
    <row r="378" spans="2:4" x14ac:dyDescent="0.25">
      <c r="B378" s="227">
        <v>45231.825474537036</v>
      </c>
      <c r="C378" s="224">
        <v>500</v>
      </c>
      <c r="D378" s="85" t="s">
        <v>5233</v>
      </c>
    </row>
    <row r="379" spans="2:4" x14ac:dyDescent="0.25">
      <c r="B379" s="227">
        <v>45231.825960648152</v>
      </c>
      <c r="C379" s="224">
        <v>500</v>
      </c>
      <c r="D379" s="85" t="s">
        <v>2875</v>
      </c>
    </row>
    <row r="380" spans="2:4" x14ac:dyDescent="0.25">
      <c r="B380" s="227">
        <v>45231.829432870371</v>
      </c>
      <c r="C380" s="224">
        <v>2000</v>
      </c>
      <c r="D380" s="85" t="s">
        <v>3178</v>
      </c>
    </row>
    <row r="381" spans="2:4" x14ac:dyDescent="0.25">
      <c r="B381" s="227">
        <v>45231.83053240741</v>
      </c>
      <c r="C381" s="224">
        <v>150</v>
      </c>
      <c r="D381" s="85" t="s">
        <v>1285</v>
      </c>
    </row>
    <row r="382" spans="2:4" x14ac:dyDescent="0.25">
      <c r="B382" s="227">
        <v>45231.833414351851</v>
      </c>
      <c r="C382" s="224">
        <v>1000</v>
      </c>
      <c r="D382" s="85" t="s">
        <v>1727</v>
      </c>
    </row>
    <row r="383" spans="2:4" x14ac:dyDescent="0.25">
      <c r="B383" s="227">
        <v>45231.835532407407</v>
      </c>
      <c r="C383" s="224">
        <v>100</v>
      </c>
      <c r="D383" s="85" t="s">
        <v>1188</v>
      </c>
    </row>
    <row r="384" spans="2:4" x14ac:dyDescent="0.25">
      <c r="B384" s="227">
        <v>45231.836886574078</v>
      </c>
      <c r="C384" s="224">
        <v>28</v>
      </c>
      <c r="D384" s="85" t="s">
        <v>4504</v>
      </c>
    </row>
    <row r="385" spans="2:4" x14ac:dyDescent="0.25">
      <c r="B385" s="227">
        <v>45231.838379629633</v>
      </c>
      <c r="C385" s="224">
        <v>1000</v>
      </c>
      <c r="D385" s="85" t="s">
        <v>1455</v>
      </c>
    </row>
    <row r="386" spans="2:4" x14ac:dyDescent="0.25">
      <c r="B386" s="227">
        <v>45231.840648148151</v>
      </c>
      <c r="C386" s="224">
        <v>1000</v>
      </c>
      <c r="D386" s="85" t="s">
        <v>114</v>
      </c>
    </row>
    <row r="387" spans="2:4" x14ac:dyDescent="0.25">
      <c r="B387" s="227">
        <v>45231.844467592593</v>
      </c>
      <c r="C387" s="224">
        <v>6.12</v>
      </c>
      <c r="D387" s="85" t="s">
        <v>1083</v>
      </c>
    </row>
    <row r="388" spans="2:4" x14ac:dyDescent="0.25">
      <c r="B388" s="227">
        <v>45231.846122685187</v>
      </c>
      <c r="C388" s="224">
        <v>1000</v>
      </c>
      <c r="D388" s="85" t="s">
        <v>191</v>
      </c>
    </row>
    <row r="389" spans="2:4" x14ac:dyDescent="0.25">
      <c r="B389" s="227">
        <v>45231.848622685182</v>
      </c>
      <c r="C389" s="224">
        <v>30.5</v>
      </c>
      <c r="D389" s="85" t="s">
        <v>208</v>
      </c>
    </row>
    <row r="390" spans="2:4" x14ac:dyDescent="0.25">
      <c r="B390" s="227">
        <v>45231.849814814814</v>
      </c>
      <c r="C390" s="224">
        <v>380</v>
      </c>
      <c r="D390" s="85" t="s">
        <v>3308</v>
      </c>
    </row>
    <row r="391" spans="2:4" x14ac:dyDescent="0.25">
      <c r="B391" s="227">
        <v>45231.852488425924</v>
      </c>
      <c r="C391" s="224">
        <v>50</v>
      </c>
      <c r="D391" s="85" t="s">
        <v>4038</v>
      </c>
    </row>
    <row r="392" spans="2:4" x14ac:dyDescent="0.25">
      <c r="B392" s="227">
        <v>45231.854479166665</v>
      </c>
      <c r="C392" s="224">
        <v>100</v>
      </c>
      <c r="D392" s="85" t="s">
        <v>276</v>
      </c>
    </row>
    <row r="393" spans="2:4" x14ac:dyDescent="0.25">
      <c r="B393" s="227">
        <v>45231.856678240743</v>
      </c>
      <c r="C393" s="224">
        <v>100</v>
      </c>
      <c r="D393" s="85" t="s">
        <v>13143</v>
      </c>
    </row>
    <row r="394" spans="2:4" x14ac:dyDescent="0.25">
      <c r="B394" s="227">
        <v>45231.865590277775</v>
      </c>
      <c r="C394" s="224">
        <v>5000</v>
      </c>
      <c r="D394" s="85" t="s">
        <v>6560</v>
      </c>
    </row>
    <row r="395" spans="2:4" x14ac:dyDescent="0.25">
      <c r="B395" s="227">
        <v>45231.865682870368</v>
      </c>
      <c r="C395" s="224">
        <v>80</v>
      </c>
      <c r="D395" s="85" t="s">
        <v>13070</v>
      </c>
    </row>
    <row r="396" spans="2:4" x14ac:dyDescent="0.25">
      <c r="B396" s="227">
        <v>45231.865995370368</v>
      </c>
      <c r="C396" s="224">
        <v>100</v>
      </c>
      <c r="D396" s="85" t="s">
        <v>3733</v>
      </c>
    </row>
    <row r="397" spans="2:4" x14ac:dyDescent="0.25">
      <c r="B397" s="227">
        <v>45231.86619212963</v>
      </c>
      <c r="C397" s="224">
        <v>180</v>
      </c>
      <c r="D397" s="85" t="s">
        <v>954</v>
      </c>
    </row>
    <row r="398" spans="2:4" x14ac:dyDescent="0.25">
      <c r="B398" s="227">
        <v>45231.868252314816</v>
      </c>
      <c r="C398" s="224">
        <v>50</v>
      </c>
      <c r="D398" s="85" t="s">
        <v>49</v>
      </c>
    </row>
    <row r="399" spans="2:4" x14ac:dyDescent="0.25">
      <c r="B399" s="227">
        <v>45231.879837962966</v>
      </c>
      <c r="C399" s="224">
        <v>30</v>
      </c>
      <c r="D399" s="85" t="s">
        <v>613</v>
      </c>
    </row>
    <row r="400" spans="2:4" x14ac:dyDescent="0.25">
      <c r="B400" s="227">
        <v>45231.880266203705</v>
      </c>
      <c r="C400" s="224">
        <v>2066</v>
      </c>
      <c r="D400" s="85" t="s">
        <v>2722</v>
      </c>
    </row>
    <row r="401" spans="2:4" x14ac:dyDescent="0.25">
      <c r="B401" s="227">
        <v>45231.886689814812</v>
      </c>
      <c r="C401" s="224">
        <v>1100</v>
      </c>
      <c r="D401" s="85" t="s">
        <v>612</v>
      </c>
    </row>
    <row r="402" spans="2:4" x14ac:dyDescent="0.25">
      <c r="B402" s="227">
        <v>45231.891215277778</v>
      </c>
      <c r="C402" s="224">
        <v>700</v>
      </c>
      <c r="D402" s="85" t="s">
        <v>4023</v>
      </c>
    </row>
    <row r="403" spans="2:4" x14ac:dyDescent="0.25">
      <c r="B403" s="227">
        <v>45231.892812500002</v>
      </c>
      <c r="C403" s="224">
        <v>50</v>
      </c>
      <c r="D403" s="85" t="s">
        <v>5753</v>
      </c>
    </row>
    <row r="404" spans="2:4" x14ac:dyDescent="0.25">
      <c r="B404" s="227">
        <v>45231.892870370371</v>
      </c>
      <c r="C404" s="224">
        <v>500</v>
      </c>
      <c r="D404" s="85" t="s">
        <v>5</v>
      </c>
    </row>
    <row r="405" spans="2:4" x14ac:dyDescent="0.25">
      <c r="B405" s="227">
        <v>45231.89638888889</v>
      </c>
      <c r="C405" s="224">
        <v>3000</v>
      </c>
      <c r="D405" s="85" t="s">
        <v>13144</v>
      </c>
    </row>
    <row r="406" spans="2:4" x14ac:dyDescent="0.25">
      <c r="B406" s="227">
        <v>45231.896469907406</v>
      </c>
      <c r="C406" s="224">
        <v>10</v>
      </c>
      <c r="D406" s="85" t="s">
        <v>1722</v>
      </c>
    </row>
    <row r="407" spans="2:4" x14ac:dyDescent="0.25">
      <c r="B407" s="227">
        <v>45231.896863425929</v>
      </c>
      <c r="C407" s="224">
        <v>13.07</v>
      </c>
      <c r="D407" s="85" t="s">
        <v>5719</v>
      </c>
    </row>
    <row r="408" spans="2:4" x14ac:dyDescent="0.25">
      <c r="B408" s="227">
        <v>45231.90084490741</v>
      </c>
      <c r="C408" s="224">
        <v>1000</v>
      </c>
      <c r="D408" s="85" t="s">
        <v>706</v>
      </c>
    </row>
    <row r="409" spans="2:4" x14ac:dyDescent="0.25">
      <c r="B409" s="227">
        <v>45231.901770833334</v>
      </c>
      <c r="C409" s="224">
        <v>6</v>
      </c>
      <c r="D409" s="85" t="s">
        <v>878</v>
      </c>
    </row>
    <row r="410" spans="2:4" x14ac:dyDescent="0.25">
      <c r="B410" s="227">
        <v>45231.904907407406</v>
      </c>
      <c r="C410" s="224">
        <v>39.200000000000003</v>
      </c>
      <c r="D410" s="85" t="s">
        <v>5926</v>
      </c>
    </row>
    <row r="411" spans="2:4" x14ac:dyDescent="0.25">
      <c r="B411" s="227">
        <v>45231.905810185184</v>
      </c>
      <c r="C411" s="224">
        <v>1000</v>
      </c>
      <c r="D411" s="85" t="s">
        <v>1150</v>
      </c>
    </row>
    <row r="412" spans="2:4" x14ac:dyDescent="0.25">
      <c r="B412" s="227">
        <v>45231.912210648145</v>
      </c>
      <c r="C412" s="224">
        <v>100</v>
      </c>
      <c r="D412" s="85" t="s">
        <v>352</v>
      </c>
    </row>
    <row r="413" spans="2:4" x14ac:dyDescent="0.25">
      <c r="B413" s="227">
        <v>45231.915266203701</v>
      </c>
      <c r="C413" s="224">
        <v>500</v>
      </c>
      <c r="D413" s="85" t="s">
        <v>954</v>
      </c>
    </row>
    <row r="414" spans="2:4" x14ac:dyDescent="0.25">
      <c r="B414" s="227">
        <v>45231.915520833332</v>
      </c>
      <c r="C414" s="224">
        <v>738</v>
      </c>
      <c r="D414" s="85" t="s">
        <v>1612</v>
      </c>
    </row>
    <row r="415" spans="2:4" x14ac:dyDescent="0.25">
      <c r="B415" s="227">
        <v>45231.915960648148</v>
      </c>
      <c r="C415" s="224">
        <v>200</v>
      </c>
      <c r="D415" s="85" t="s">
        <v>1519</v>
      </c>
    </row>
    <row r="416" spans="2:4" x14ac:dyDescent="0.25">
      <c r="B416" s="227">
        <v>45231.920497685183</v>
      </c>
      <c r="C416" s="224">
        <v>50</v>
      </c>
      <c r="D416" s="85" t="s">
        <v>3215</v>
      </c>
    </row>
    <row r="417" spans="2:4" x14ac:dyDescent="0.25">
      <c r="B417" s="227">
        <v>45231.920578703706</v>
      </c>
      <c r="C417" s="224">
        <v>500</v>
      </c>
      <c r="D417" s="85" t="s">
        <v>5015</v>
      </c>
    </row>
    <row r="418" spans="2:4" x14ac:dyDescent="0.25">
      <c r="B418" s="227">
        <v>45231.920787037037</v>
      </c>
      <c r="C418" s="224">
        <v>2500</v>
      </c>
      <c r="D418" s="85" t="s">
        <v>458</v>
      </c>
    </row>
    <row r="419" spans="2:4" x14ac:dyDescent="0.25">
      <c r="B419" s="227">
        <v>45231.92291666667</v>
      </c>
      <c r="C419" s="224">
        <v>100</v>
      </c>
      <c r="D419" s="85" t="s">
        <v>142</v>
      </c>
    </row>
    <row r="420" spans="2:4" x14ac:dyDescent="0.25">
      <c r="B420" s="227">
        <v>45231.927800925929</v>
      </c>
      <c r="C420" s="224">
        <v>1000</v>
      </c>
      <c r="D420" s="85" t="s">
        <v>5109</v>
      </c>
    </row>
    <row r="421" spans="2:4" x14ac:dyDescent="0.25">
      <c r="B421" s="227">
        <v>45231.93414351852</v>
      </c>
      <c r="C421" s="224">
        <v>2</v>
      </c>
      <c r="D421" s="85" t="s">
        <v>6170</v>
      </c>
    </row>
    <row r="422" spans="2:4" x14ac:dyDescent="0.25">
      <c r="B422" s="227">
        <v>45231.941574074073</v>
      </c>
      <c r="C422" s="224">
        <v>150</v>
      </c>
      <c r="D422" s="85" t="s">
        <v>13145</v>
      </c>
    </row>
    <row r="423" spans="2:4" x14ac:dyDescent="0.25">
      <c r="B423" s="227">
        <v>45231.950162037036</v>
      </c>
      <c r="C423" s="224">
        <v>2160</v>
      </c>
      <c r="D423" s="85" t="s">
        <v>483</v>
      </c>
    </row>
    <row r="424" spans="2:4" x14ac:dyDescent="0.25">
      <c r="B424" s="227">
        <v>45231.950324074074</v>
      </c>
      <c r="C424" s="224">
        <v>686</v>
      </c>
      <c r="D424" s="85" t="s">
        <v>3817</v>
      </c>
    </row>
    <row r="425" spans="2:4" x14ac:dyDescent="0.25">
      <c r="B425" s="227">
        <v>45231.95034722222</v>
      </c>
      <c r="C425" s="224">
        <v>1113</v>
      </c>
      <c r="D425" s="85" t="s">
        <v>1383</v>
      </c>
    </row>
    <row r="426" spans="2:4" x14ac:dyDescent="0.25">
      <c r="B426" s="227">
        <v>45231.950555555559</v>
      </c>
      <c r="C426" s="224">
        <v>130</v>
      </c>
      <c r="D426" s="85" t="s">
        <v>3834</v>
      </c>
    </row>
    <row r="427" spans="2:4" x14ac:dyDescent="0.25">
      <c r="B427" s="227">
        <v>45231.950567129628</v>
      </c>
      <c r="C427" s="224">
        <v>166</v>
      </c>
      <c r="D427" s="85" t="s">
        <v>5486</v>
      </c>
    </row>
    <row r="428" spans="2:4" x14ac:dyDescent="0.25">
      <c r="B428" s="227">
        <v>45231.950613425928</v>
      </c>
      <c r="C428" s="224">
        <v>151</v>
      </c>
      <c r="D428" s="85" t="s">
        <v>3500</v>
      </c>
    </row>
    <row r="429" spans="2:4" x14ac:dyDescent="0.25">
      <c r="B429" s="227">
        <v>45231.950636574074</v>
      </c>
      <c r="C429" s="224">
        <v>25</v>
      </c>
      <c r="D429" s="85" t="s">
        <v>6059</v>
      </c>
    </row>
    <row r="430" spans="2:4" x14ac:dyDescent="0.25">
      <c r="B430" s="227">
        <v>45231.950682870367</v>
      </c>
      <c r="C430" s="224">
        <v>365</v>
      </c>
      <c r="D430" s="85" t="s">
        <v>3844</v>
      </c>
    </row>
    <row r="431" spans="2:4" x14ac:dyDescent="0.25">
      <c r="B431" s="227">
        <v>45231.95071759259</v>
      </c>
      <c r="C431" s="224">
        <v>90</v>
      </c>
      <c r="D431" s="85" t="s">
        <v>5818</v>
      </c>
    </row>
    <row r="432" spans="2:4" x14ac:dyDescent="0.25">
      <c r="B432" s="227">
        <v>45231.950787037036</v>
      </c>
      <c r="C432" s="224">
        <v>681.91</v>
      </c>
      <c r="D432" s="85" t="s">
        <v>3823</v>
      </c>
    </row>
    <row r="433" spans="2:4" x14ac:dyDescent="0.25">
      <c r="B433" s="227">
        <v>45231.950879629629</v>
      </c>
      <c r="C433" s="224">
        <v>301</v>
      </c>
      <c r="D433" s="85" t="s">
        <v>616</v>
      </c>
    </row>
    <row r="434" spans="2:4" x14ac:dyDescent="0.25">
      <c r="B434" s="227">
        <v>45231.950914351852</v>
      </c>
      <c r="C434" s="224">
        <v>3332</v>
      </c>
      <c r="D434" s="85" t="s">
        <v>618</v>
      </c>
    </row>
    <row r="435" spans="2:4" x14ac:dyDescent="0.25">
      <c r="B435" s="227">
        <v>45231.950949074075</v>
      </c>
      <c r="C435" s="224">
        <v>553</v>
      </c>
      <c r="D435" s="85" t="s">
        <v>3319</v>
      </c>
    </row>
    <row r="436" spans="2:4" x14ac:dyDescent="0.25">
      <c r="B436" s="227">
        <v>45231.951006944444</v>
      </c>
      <c r="C436" s="224">
        <v>343</v>
      </c>
      <c r="D436" s="85" t="s">
        <v>353</v>
      </c>
    </row>
    <row r="437" spans="2:4" x14ac:dyDescent="0.25">
      <c r="B437" s="227">
        <v>45231.951018518521</v>
      </c>
      <c r="C437" s="224">
        <v>199</v>
      </c>
      <c r="D437" s="85" t="s">
        <v>166</v>
      </c>
    </row>
    <row r="438" spans="2:4" x14ac:dyDescent="0.25">
      <c r="B438" s="227">
        <v>45231.951180555552</v>
      </c>
      <c r="C438" s="224">
        <v>284</v>
      </c>
      <c r="D438" s="85" t="s">
        <v>1969</v>
      </c>
    </row>
    <row r="439" spans="2:4" x14ac:dyDescent="0.25">
      <c r="B439" s="227">
        <v>45231.951215277775</v>
      </c>
      <c r="C439" s="224">
        <v>136</v>
      </c>
      <c r="D439" s="85" t="s">
        <v>385</v>
      </c>
    </row>
    <row r="440" spans="2:4" x14ac:dyDescent="0.25">
      <c r="B440" s="227">
        <v>45231.951261574075</v>
      </c>
      <c r="C440" s="224">
        <v>308</v>
      </c>
      <c r="D440" s="85" t="s">
        <v>13146</v>
      </c>
    </row>
    <row r="441" spans="2:4" x14ac:dyDescent="0.25">
      <c r="B441" s="227">
        <v>45231.951284722221</v>
      </c>
      <c r="C441" s="224">
        <v>10</v>
      </c>
      <c r="D441" s="85" t="s">
        <v>81</v>
      </c>
    </row>
    <row r="442" spans="2:4" x14ac:dyDescent="0.25">
      <c r="B442" s="227">
        <v>45231.951319444444</v>
      </c>
      <c r="C442" s="224">
        <v>804</v>
      </c>
      <c r="D442" s="85" t="s">
        <v>621</v>
      </c>
    </row>
    <row r="443" spans="2:4" x14ac:dyDescent="0.25">
      <c r="B443" s="227">
        <v>45231.951377314814</v>
      </c>
      <c r="C443" s="224">
        <v>1406</v>
      </c>
      <c r="D443" s="85" t="s">
        <v>141</v>
      </c>
    </row>
    <row r="444" spans="2:4" x14ac:dyDescent="0.25">
      <c r="B444" s="227">
        <v>45231.951388888891</v>
      </c>
      <c r="C444" s="224">
        <v>37</v>
      </c>
      <c r="D444" s="85" t="s">
        <v>4324</v>
      </c>
    </row>
    <row r="445" spans="2:4" x14ac:dyDescent="0.25">
      <c r="B445" s="227">
        <v>45231.951388888891</v>
      </c>
      <c r="C445" s="224">
        <v>317</v>
      </c>
      <c r="D445" s="85" t="s">
        <v>2207</v>
      </c>
    </row>
    <row r="446" spans="2:4" x14ac:dyDescent="0.25">
      <c r="B446" s="227">
        <v>45231.95140046296</v>
      </c>
      <c r="C446" s="224">
        <v>371</v>
      </c>
      <c r="D446" s="85" t="s">
        <v>249</v>
      </c>
    </row>
    <row r="447" spans="2:4" x14ac:dyDescent="0.25">
      <c r="B447" s="227">
        <v>45231.951423611114</v>
      </c>
      <c r="C447" s="224">
        <v>36</v>
      </c>
      <c r="D447" s="85" t="s">
        <v>6277</v>
      </c>
    </row>
    <row r="448" spans="2:4" x14ac:dyDescent="0.25">
      <c r="B448" s="227">
        <v>45231.951423611114</v>
      </c>
      <c r="C448" s="224">
        <v>203.2</v>
      </c>
      <c r="D448" s="85" t="s">
        <v>3293</v>
      </c>
    </row>
    <row r="449" spans="2:4" x14ac:dyDescent="0.25">
      <c r="B449" s="227">
        <v>45231.951458333337</v>
      </c>
      <c r="C449" s="224">
        <v>611</v>
      </c>
      <c r="D449" s="85" t="s">
        <v>3357</v>
      </c>
    </row>
    <row r="450" spans="2:4" x14ac:dyDescent="0.25">
      <c r="B450" s="227">
        <v>45231.951458333337</v>
      </c>
      <c r="C450" s="224">
        <v>203</v>
      </c>
      <c r="D450" s="85" t="s">
        <v>13147</v>
      </c>
    </row>
    <row r="451" spans="2:4" x14ac:dyDescent="0.25">
      <c r="B451" s="227">
        <v>45231.951458333337</v>
      </c>
      <c r="C451" s="224">
        <v>918</v>
      </c>
      <c r="D451" s="85" t="s">
        <v>1282</v>
      </c>
    </row>
    <row r="452" spans="2:4" x14ac:dyDescent="0.25">
      <c r="B452" s="227">
        <v>45231.951539351852</v>
      </c>
      <c r="C452" s="224">
        <v>201</v>
      </c>
      <c r="D452" s="85" t="s">
        <v>4278</v>
      </c>
    </row>
    <row r="453" spans="2:4" x14ac:dyDescent="0.25">
      <c r="B453" s="227">
        <v>45231.951666666668</v>
      </c>
      <c r="C453" s="224">
        <v>40</v>
      </c>
      <c r="D453" s="85" t="s">
        <v>1423</v>
      </c>
    </row>
    <row r="454" spans="2:4" x14ac:dyDescent="0.25">
      <c r="B454" s="227">
        <v>45231.951724537037</v>
      </c>
      <c r="C454" s="224">
        <v>56</v>
      </c>
      <c r="D454" s="85" t="s">
        <v>3822</v>
      </c>
    </row>
    <row r="455" spans="2:4" x14ac:dyDescent="0.25">
      <c r="B455" s="227">
        <v>45231.951724537037</v>
      </c>
      <c r="C455" s="224">
        <v>1292</v>
      </c>
      <c r="D455" s="85" t="s">
        <v>603</v>
      </c>
    </row>
    <row r="456" spans="2:4" x14ac:dyDescent="0.25">
      <c r="B456" s="227">
        <v>45231.951770833337</v>
      </c>
      <c r="C456" s="224">
        <v>149</v>
      </c>
      <c r="D456" s="85" t="s">
        <v>1667</v>
      </c>
    </row>
    <row r="457" spans="2:4" x14ac:dyDescent="0.25">
      <c r="B457" s="227">
        <v>45231.951805555553</v>
      </c>
      <c r="C457" s="224">
        <v>2156.44</v>
      </c>
      <c r="D457" s="85" t="s">
        <v>961</v>
      </c>
    </row>
    <row r="458" spans="2:4" x14ac:dyDescent="0.25">
      <c r="B458" s="227">
        <v>45231.951967592591</v>
      </c>
      <c r="C458" s="224">
        <v>385</v>
      </c>
      <c r="D458" s="85" t="s">
        <v>3837</v>
      </c>
    </row>
    <row r="459" spans="2:4" x14ac:dyDescent="0.25">
      <c r="B459" s="227">
        <v>45231.951979166668</v>
      </c>
      <c r="C459" s="224">
        <v>112</v>
      </c>
      <c r="D459" s="85" t="s">
        <v>615</v>
      </c>
    </row>
    <row r="460" spans="2:4" x14ac:dyDescent="0.25">
      <c r="B460" s="227">
        <v>45231.952025462961</v>
      </c>
      <c r="C460" s="224">
        <v>18</v>
      </c>
      <c r="D460" s="85" t="s">
        <v>3759</v>
      </c>
    </row>
    <row r="461" spans="2:4" x14ac:dyDescent="0.25">
      <c r="B461" s="227">
        <v>45231.952037037037</v>
      </c>
      <c r="C461" s="224">
        <v>3318.01</v>
      </c>
      <c r="D461" s="85" t="s">
        <v>1791</v>
      </c>
    </row>
    <row r="462" spans="2:4" x14ac:dyDescent="0.25">
      <c r="B462" s="227">
        <v>45231.952048611114</v>
      </c>
      <c r="C462" s="224">
        <v>268</v>
      </c>
      <c r="D462" s="85" t="s">
        <v>155</v>
      </c>
    </row>
    <row r="463" spans="2:4" x14ac:dyDescent="0.25">
      <c r="B463" s="227">
        <v>45231.952106481483</v>
      </c>
      <c r="C463" s="224">
        <v>107</v>
      </c>
      <c r="D463" s="85" t="s">
        <v>1627</v>
      </c>
    </row>
    <row r="464" spans="2:4" x14ac:dyDescent="0.25">
      <c r="B464" s="227">
        <v>45231.952141203707</v>
      </c>
      <c r="C464" s="224">
        <v>3000</v>
      </c>
      <c r="D464" s="85" t="s">
        <v>2343</v>
      </c>
    </row>
    <row r="465" spans="2:4" x14ac:dyDescent="0.25">
      <c r="B465" s="227">
        <v>45231.952164351853</v>
      </c>
      <c r="C465" s="224">
        <v>4276</v>
      </c>
      <c r="D465" s="85" t="s">
        <v>2166</v>
      </c>
    </row>
    <row r="466" spans="2:4" x14ac:dyDescent="0.25">
      <c r="B466" s="227">
        <v>45231.952210648145</v>
      </c>
      <c r="C466" s="224">
        <v>11</v>
      </c>
      <c r="D466" s="85" t="s">
        <v>2446</v>
      </c>
    </row>
    <row r="467" spans="2:4" x14ac:dyDescent="0.25">
      <c r="B467" s="227">
        <v>45231.952222222222</v>
      </c>
      <c r="C467" s="224">
        <v>593</v>
      </c>
      <c r="D467" s="85" t="s">
        <v>3842</v>
      </c>
    </row>
    <row r="468" spans="2:4" x14ac:dyDescent="0.25">
      <c r="B468" s="227">
        <v>45231.952245370368</v>
      </c>
      <c r="C468" s="224">
        <v>1171</v>
      </c>
      <c r="D468" s="85" t="s">
        <v>572</v>
      </c>
    </row>
    <row r="469" spans="2:4" x14ac:dyDescent="0.25">
      <c r="B469" s="227">
        <v>45231.952314814815</v>
      </c>
      <c r="C469" s="224">
        <v>625</v>
      </c>
      <c r="D469" s="85" t="s">
        <v>1408</v>
      </c>
    </row>
    <row r="470" spans="2:4" x14ac:dyDescent="0.25">
      <c r="B470" s="227">
        <v>45231.95239583333</v>
      </c>
      <c r="C470" s="224">
        <v>36</v>
      </c>
      <c r="D470" s="85" t="s">
        <v>3705</v>
      </c>
    </row>
    <row r="471" spans="2:4" x14ac:dyDescent="0.25">
      <c r="B471" s="227">
        <v>45231.95239583333</v>
      </c>
      <c r="C471" s="224">
        <v>150</v>
      </c>
      <c r="D471" s="85" t="s">
        <v>4403</v>
      </c>
    </row>
    <row r="472" spans="2:4" x14ac:dyDescent="0.25">
      <c r="B472" s="227">
        <v>45231.952407407407</v>
      </c>
      <c r="C472" s="224">
        <v>100</v>
      </c>
      <c r="D472" s="85" t="s">
        <v>6383</v>
      </c>
    </row>
    <row r="473" spans="2:4" x14ac:dyDescent="0.25">
      <c r="B473" s="227">
        <v>45231.952430555553</v>
      </c>
      <c r="C473" s="224">
        <v>7</v>
      </c>
      <c r="D473" s="85" t="s">
        <v>3809</v>
      </c>
    </row>
    <row r="474" spans="2:4" x14ac:dyDescent="0.25">
      <c r="B474" s="227">
        <v>45231.95244212963</v>
      </c>
      <c r="C474" s="224">
        <v>59</v>
      </c>
      <c r="D474" s="85" t="s">
        <v>3815</v>
      </c>
    </row>
    <row r="475" spans="2:4" x14ac:dyDescent="0.25">
      <c r="B475" s="227">
        <v>45231.95244212963</v>
      </c>
      <c r="C475" s="224">
        <v>232</v>
      </c>
      <c r="D475" s="85" t="s">
        <v>3695</v>
      </c>
    </row>
    <row r="476" spans="2:4" x14ac:dyDescent="0.25">
      <c r="B476" s="227">
        <v>45231.952453703707</v>
      </c>
      <c r="C476" s="224">
        <v>612</v>
      </c>
      <c r="D476" s="85" t="s">
        <v>5286</v>
      </c>
    </row>
    <row r="477" spans="2:4" x14ac:dyDescent="0.25">
      <c r="B477" s="227">
        <v>45231.952546296299</v>
      </c>
      <c r="C477" s="224">
        <v>152</v>
      </c>
      <c r="D477" s="85" t="s">
        <v>1914</v>
      </c>
    </row>
    <row r="478" spans="2:4" x14ac:dyDescent="0.25">
      <c r="B478" s="227">
        <v>45231.952581018515</v>
      </c>
      <c r="C478" s="224">
        <v>1318</v>
      </c>
      <c r="D478" s="85" t="s">
        <v>1389</v>
      </c>
    </row>
    <row r="479" spans="2:4" x14ac:dyDescent="0.25">
      <c r="B479" s="227">
        <v>45231.952615740738</v>
      </c>
      <c r="C479" s="224">
        <v>46</v>
      </c>
      <c r="D479" s="85" t="s">
        <v>5862</v>
      </c>
    </row>
    <row r="480" spans="2:4" x14ac:dyDescent="0.25">
      <c r="B480" s="227">
        <v>45231.952650462961</v>
      </c>
      <c r="C480" s="224">
        <v>2</v>
      </c>
      <c r="D480" s="85" t="s">
        <v>6603</v>
      </c>
    </row>
    <row r="481" spans="2:4" x14ac:dyDescent="0.25">
      <c r="B481" s="227">
        <v>45231.952743055554</v>
      </c>
      <c r="C481" s="224">
        <v>661</v>
      </c>
      <c r="D481" s="85" t="s">
        <v>1364</v>
      </c>
    </row>
    <row r="482" spans="2:4" x14ac:dyDescent="0.25">
      <c r="B482" s="227">
        <v>45231.952789351853</v>
      </c>
      <c r="C482" s="224">
        <v>105</v>
      </c>
      <c r="D482" s="85" t="s">
        <v>3408</v>
      </c>
    </row>
    <row r="483" spans="2:4" x14ac:dyDescent="0.25">
      <c r="B483" s="227">
        <v>45231.952916666669</v>
      </c>
      <c r="C483" s="224">
        <v>635</v>
      </c>
      <c r="D483" s="85" t="s">
        <v>4623</v>
      </c>
    </row>
    <row r="484" spans="2:4" x14ac:dyDescent="0.25">
      <c r="B484" s="227">
        <v>45231.952951388892</v>
      </c>
      <c r="C484" s="224">
        <v>635</v>
      </c>
      <c r="D484" s="85" t="s">
        <v>3772</v>
      </c>
    </row>
    <row r="485" spans="2:4" x14ac:dyDescent="0.25">
      <c r="B485" s="227">
        <v>45231.952962962961</v>
      </c>
      <c r="C485" s="224">
        <v>163</v>
      </c>
      <c r="D485" s="85" t="s">
        <v>13148</v>
      </c>
    </row>
    <row r="486" spans="2:4" x14ac:dyDescent="0.25">
      <c r="B486" s="227">
        <v>45231.953020833331</v>
      </c>
      <c r="C486" s="224">
        <v>16</v>
      </c>
      <c r="D486" s="85" t="s">
        <v>13149</v>
      </c>
    </row>
    <row r="487" spans="2:4" x14ac:dyDescent="0.25">
      <c r="B487" s="227">
        <v>45231.953090277777</v>
      </c>
      <c r="C487" s="224">
        <v>27</v>
      </c>
      <c r="D487" s="85" t="s">
        <v>4022</v>
      </c>
    </row>
    <row r="488" spans="2:4" x14ac:dyDescent="0.25">
      <c r="B488" s="227">
        <v>45231.953101851854</v>
      </c>
      <c r="C488" s="224">
        <v>21</v>
      </c>
      <c r="D488" s="85" t="s">
        <v>1989</v>
      </c>
    </row>
    <row r="489" spans="2:4" x14ac:dyDescent="0.25">
      <c r="B489" s="227">
        <v>45231.953136574077</v>
      </c>
      <c r="C489" s="224">
        <v>7301</v>
      </c>
      <c r="D489" s="85" t="s">
        <v>3845</v>
      </c>
    </row>
    <row r="490" spans="2:4" x14ac:dyDescent="0.25">
      <c r="B490" s="227">
        <v>45231.953136574077</v>
      </c>
      <c r="C490" s="224">
        <v>34</v>
      </c>
      <c r="D490" s="85" t="s">
        <v>3508</v>
      </c>
    </row>
    <row r="491" spans="2:4" x14ac:dyDescent="0.25">
      <c r="B491" s="227">
        <v>45231.953182870369</v>
      </c>
      <c r="C491" s="224">
        <v>93</v>
      </c>
      <c r="D491" s="85" t="s">
        <v>4325</v>
      </c>
    </row>
    <row r="492" spans="2:4" x14ac:dyDescent="0.25">
      <c r="B492" s="227">
        <v>45231.953194444446</v>
      </c>
      <c r="C492" s="224">
        <v>690</v>
      </c>
      <c r="D492" s="85" t="s">
        <v>1280</v>
      </c>
    </row>
    <row r="493" spans="2:4" x14ac:dyDescent="0.25">
      <c r="B493" s="227">
        <v>45231.953344907408</v>
      </c>
      <c r="C493" s="224">
        <v>54</v>
      </c>
      <c r="D493" s="85" t="s">
        <v>699</v>
      </c>
    </row>
    <row r="494" spans="2:4" x14ac:dyDescent="0.25">
      <c r="B494" s="227">
        <v>45231.953344907408</v>
      </c>
      <c r="C494" s="224">
        <v>57</v>
      </c>
      <c r="D494" s="85" t="s">
        <v>13150</v>
      </c>
    </row>
    <row r="495" spans="2:4" x14ac:dyDescent="0.25">
      <c r="B495" s="227">
        <v>45231.953368055554</v>
      </c>
      <c r="C495" s="224">
        <v>35</v>
      </c>
      <c r="D495" s="85" t="s">
        <v>6395</v>
      </c>
    </row>
    <row r="496" spans="2:4" x14ac:dyDescent="0.25">
      <c r="B496" s="227">
        <v>45231.953402777777</v>
      </c>
      <c r="C496" s="224">
        <v>300</v>
      </c>
      <c r="D496" s="85" t="s">
        <v>3672</v>
      </c>
    </row>
    <row r="497" spans="2:4" x14ac:dyDescent="0.25">
      <c r="B497" s="227">
        <v>45231.953402777777</v>
      </c>
      <c r="C497" s="224">
        <v>99</v>
      </c>
      <c r="D497" s="85" t="s">
        <v>3722</v>
      </c>
    </row>
    <row r="498" spans="2:4" x14ac:dyDescent="0.25">
      <c r="B498" s="227">
        <v>45231.953449074077</v>
      </c>
      <c r="C498" s="224">
        <v>272</v>
      </c>
      <c r="D498" s="85" t="s">
        <v>2488</v>
      </c>
    </row>
    <row r="499" spans="2:4" x14ac:dyDescent="0.25">
      <c r="B499" s="227">
        <v>45231.953460648147</v>
      </c>
      <c r="C499" s="224">
        <v>387</v>
      </c>
      <c r="D499" s="85" t="s">
        <v>1954</v>
      </c>
    </row>
    <row r="500" spans="2:4" x14ac:dyDescent="0.25">
      <c r="B500" s="227">
        <v>45231.953506944446</v>
      </c>
      <c r="C500" s="224">
        <v>127</v>
      </c>
      <c r="D500" s="85" t="s">
        <v>3671</v>
      </c>
    </row>
    <row r="501" spans="2:4" x14ac:dyDescent="0.25">
      <c r="B501" s="227">
        <v>45231.953506944446</v>
      </c>
      <c r="C501" s="224">
        <v>1781</v>
      </c>
      <c r="D501" s="85" t="s">
        <v>614</v>
      </c>
    </row>
    <row r="502" spans="2:4" x14ac:dyDescent="0.25">
      <c r="B502" s="227">
        <v>45231.953530092593</v>
      </c>
      <c r="C502" s="224">
        <v>164</v>
      </c>
      <c r="D502" s="85" t="s">
        <v>3170</v>
      </c>
    </row>
    <row r="503" spans="2:4" x14ac:dyDescent="0.25">
      <c r="B503" s="227">
        <v>45231.953576388885</v>
      </c>
      <c r="C503" s="224">
        <v>150</v>
      </c>
      <c r="D503" s="85" t="s">
        <v>3827</v>
      </c>
    </row>
    <row r="504" spans="2:4" x14ac:dyDescent="0.25">
      <c r="B504" s="227">
        <v>45231.953645833331</v>
      </c>
      <c r="C504" s="224">
        <v>104</v>
      </c>
      <c r="D504" s="85" t="s">
        <v>3166</v>
      </c>
    </row>
    <row r="505" spans="2:4" x14ac:dyDescent="0.25">
      <c r="B505" s="227">
        <v>45231.953657407408</v>
      </c>
      <c r="C505" s="224">
        <v>124</v>
      </c>
      <c r="D505" s="85" t="s">
        <v>4586</v>
      </c>
    </row>
    <row r="506" spans="2:4" x14ac:dyDescent="0.25">
      <c r="B506" s="227">
        <v>45231.953668981485</v>
      </c>
      <c r="C506" s="224">
        <v>182</v>
      </c>
      <c r="D506" s="85" t="s">
        <v>624</v>
      </c>
    </row>
    <row r="507" spans="2:4" x14ac:dyDescent="0.25">
      <c r="B507" s="227">
        <v>45231.953703703701</v>
      </c>
      <c r="C507" s="224">
        <v>19</v>
      </c>
      <c r="D507" s="85" t="s">
        <v>2824</v>
      </c>
    </row>
    <row r="508" spans="2:4" x14ac:dyDescent="0.25">
      <c r="B508" s="227">
        <v>45231.953750000001</v>
      </c>
      <c r="C508" s="224">
        <v>845.44</v>
      </c>
      <c r="D508" s="85" t="s">
        <v>1977</v>
      </c>
    </row>
    <row r="509" spans="2:4" x14ac:dyDescent="0.25">
      <c r="B509" s="227">
        <v>45231.953784722224</v>
      </c>
      <c r="C509" s="224">
        <v>289</v>
      </c>
      <c r="D509" s="85" t="s">
        <v>3831</v>
      </c>
    </row>
    <row r="510" spans="2:4" x14ac:dyDescent="0.25">
      <c r="B510" s="227">
        <v>45231.953796296293</v>
      </c>
      <c r="C510" s="224">
        <v>1</v>
      </c>
      <c r="D510" s="85" t="s">
        <v>13151</v>
      </c>
    </row>
    <row r="511" spans="2:4" x14ac:dyDescent="0.25">
      <c r="B511" s="227">
        <v>45231.95380787037</v>
      </c>
      <c r="C511" s="224">
        <v>270</v>
      </c>
      <c r="D511" s="85" t="s">
        <v>991</v>
      </c>
    </row>
    <row r="512" spans="2:4" x14ac:dyDescent="0.25">
      <c r="B512" s="227">
        <v>45231.953877314816</v>
      </c>
      <c r="C512" s="224">
        <v>716</v>
      </c>
      <c r="D512" s="85" t="s">
        <v>3830</v>
      </c>
    </row>
    <row r="513" spans="2:4" x14ac:dyDescent="0.25">
      <c r="B513" s="227">
        <v>45231.953923611109</v>
      </c>
      <c r="C513" s="224">
        <v>382</v>
      </c>
      <c r="D513" s="85" t="s">
        <v>4034</v>
      </c>
    </row>
    <row r="514" spans="2:4" x14ac:dyDescent="0.25">
      <c r="B514" s="227">
        <v>45231.953969907408</v>
      </c>
      <c r="C514" s="224">
        <v>102</v>
      </c>
      <c r="D514" s="85" t="s">
        <v>3835</v>
      </c>
    </row>
    <row r="515" spans="2:4" x14ac:dyDescent="0.25">
      <c r="B515" s="227">
        <v>45231.954097222224</v>
      </c>
      <c r="C515" s="224">
        <v>99</v>
      </c>
      <c r="D515" s="85" t="s">
        <v>194</v>
      </c>
    </row>
    <row r="516" spans="2:4" x14ac:dyDescent="0.25">
      <c r="B516" s="227">
        <v>45231.954259259262</v>
      </c>
      <c r="C516" s="224">
        <v>428</v>
      </c>
      <c r="D516" s="85" t="s">
        <v>1465</v>
      </c>
    </row>
    <row r="517" spans="2:4" x14ac:dyDescent="0.25">
      <c r="B517" s="227">
        <v>45231.954270833332</v>
      </c>
      <c r="C517" s="224">
        <v>3</v>
      </c>
      <c r="D517" s="85" t="s">
        <v>2719</v>
      </c>
    </row>
    <row r="518" spans="2:4" x14ac:dyDescent="0.25">
      <c r="B518" s="227">
        <v>45231.954351851855</v>
      </c>
      <c r="C518" s="224">
        <v>175</v>
      </c>
      <c r="D518" s="85" t="s">
        <v>2871</v>
      </c>
    </row>
    <row r="519" spans="2:4" x14ac:dyDescent="0.25">
      <c r="B519" s="227">
        <v>45231.954386574071</v>
      </c>
      <c r="C519" s="224">
        <v>112</v>
      </c>
      <c r="D519" s="85" t="s">
        <v>3085</v>
      </c>
    </row>
    <row r="520" spans="2:4" x14ac:dyDescent="0.25">
      <c r="B520" s="227">
        <v>45231.954386574071</v>
      </c>
      <c r="C520" s="224">
        <v>934</v>
      </c>
      <c r="D520" s="85" t="s">
        <v>3841</v>
      </c>
    </row>
    <row r="521" spans="2:4" x14ac:dyDescent="0.25">
      <c r="B521" s="227">
        <v>45231.954398148147</v>
      </c>
      <c r="C521" s="224">
        <v>461</v>
      </c>
      <c r="D521" s="85" t="s">
        <v>3821</v>
      </c>
    </row>
    <row r="522" spans="2:4" x14ac:dyDescent="0.25">
      <c r="B522" s="227">
        <v>45231.954432870371</v>
      </c>
      <c r="C522" s="224">
        <v>125</v>
      </c>
      <c r="D522" s="85" t="s">
        <v>6106</v>
      </c>
    </row>
    <row r="523" spans="2:4" x14ac:dyDescent="0.25">
      <c r="B523" s="227">
        <v>45231.95449074074</v>
      </c>
      <c r="C523" s="224">
        <v>22</v>
      </c>
      <c r="D523" s="85" t="s">
        <v>3840</v>
      </c>
    </row>
    <row r="524" spans="2:4" x14ac:dyDescent="0.25">
      <c r="B524" s="227">
        <v>45231.954525462963</v>
      </c>
      <c r="C524" s="224">
        <v>61</v>
      </c>
      <c r="D524" s="85" t="s">
        <v>973</v>
      </c>
    </row>
    <row r="525" spans="2:4" x14ac:dyDescent="0.25">
      <c r="B525" s="227">
        <v>45231.954571759263</v>
      </c>
      <c r="C525" s="224">
        <v>520</v>
      </c>
      <c r="D525" s="85" t="s">
        <v>2275</v>
      </c>
    </row>
    <row r="526" spans="2:4" x14ac:dyDescent="0.25">
      <c r="B526" s="227">
        <v>45231.954606481479</v>
      </c>
      <c r="C526" s="224">
        <v>141</v>
      </c>
      <c r="D526" s="85" t="s">
        <v>3843</v>
      </c>
    </row>
    <row r="527" spans="2:4" x14ac:dyDescent="0.25">
      <c r="B527" s="227">
        <v>45231.954618055555</v>
      </c>
      <c r="C527" s="224">
        <v>1020</v>
      </c>
      <c r="D527" s="85" t="s">
        <v>127</v>
      </c>
    </row>
    <row r="528" spans="2:4" x14ac:dyDescent="0.25">
      <c r="B528" s="227">
        <v>45231.954675925925</v>
      </c>
      <c r="C528" s="224">
        <v>34</v>
      </c>
      <c r="D528" s="85" t="s">
        <v>2206</v>
      </c>
    </row>
    <row r="529" spans="2:4" x14ac:dyDescent="0.25">
      <c r="B529" s="227">
        <v>45231.954675925925</v>
      </c>
      <c r="C529" s="224">
        <v>157</v>
      </c>
      <c r="D529" s="85" t="s">
        <v>2868</v>
      </c>
    </row>
    <row r="530" spans="2:4" x14ac:dyDescent="0.25">
      <c r="B530" s="227">
        <v>45231.954675925925</v>
      </c>
      <c r="C530" s="224">
        <v>532.96</v>
      </c>
      <c r="D530" s="85" t="s">
        <v>3229</v>
      </c>
    </row>
    <row r="531" spans="2:4" x14ac:dyDescent="0.25">
      <c r="B531" s="227">
        <v>45231.954687500001</v>
      </c>
      <c r="C531" s="224">
        <v>414</v>
      </c>
      <c r="D531" s="85" t="s">
        <v>3814</v>
      </c>
    </row>
    <row r="532" spans="2:4" x14ac:dyDescent="0.25">
      <c r="B532" s="227">
        <v>45231.954699074071</v>
      </c>
      <c r="C532" s="224">
        <v>1059</v>
      </c>
      <c r="D532" s="85" t="s">
        <v>247</v>
      </c>
    </row>
    <row r="533" spans="2:4" x14ac:dyDescent="0.25">
      <c r="B533" s="227">
        <v>45231.954710648148</v>
      </c>
      <c r="C533" s="224">
        <v>265</v>
      </c>
      <c r="D533" s="85" t="s">
        <v>3824</v>
      </c>
    </row>
    <row r="534" spans="2:4" x14ac:dyDescent="0.25">
      <c r="B534" s="227">
        <v>45231.954710648148</v>
      </c>
      <c r="C534" s="224">
        <v>117</v>
      </c>
      <c r="D534" s="85" t="s">
        <v>3313</v>
      </c>
    </row>
    <row r="535" spans="2:4" x14ac:dyDescent="0.25">
      <c r="B535" s="227">
        <v>45231.954710648148</v>
      </c>
      <c r="C535" s="224">
        <v>6</v>
      </c>
      <c r="D535" s="85" t="s">
        <v>2205</v>
      </c>
    </row>
    <row r="536" spans="2:4" x14ac:dyDescent="0.25">
      <c r="B536" s="227">
        <v>45231.954745370371</v>
      </c>
      <c r="C536" s="224">
        <v>232</v>
      </c>
      <c r="D536" s="85" t="s">
        <v>866</v>
      </c>
    </row>
    <row r="537" spans="2:4" x14ac:dyDescent="0.25">
      <c r="B537" s="227">
        <v>45231.954768518517</v>
      </c>
      <c r="C537" s="224">
        <v>169</v>
      </c>
      <c r="D537" s="85" t="s">
        <v>4326</v>
      </c>
    </row>
    <row r="538" spans="2:4" x14ac:dyDescent="0.25">
      <c r="B538" s="227">
        <v>45231.954768518517</v>
      </c>
      <c r="C538" s="224">
        <v>222</v>
      </c>
      <c r="D538" s="85" t="s">
        <v>1448</v>
      </c>
    </row>
    <row r="539" spans="2:4" x14ac:dyDescent="0.25">
      <c r="B539" s="227">
        <v>45231.954791666663</v>
      </c>
      <c r="C539" s="224">
        <v>100</v>
      </c>
      <c r="D539" s="85" t="s">
        <v>5258</v>
      </c>
    </row>
    <row r="540" spans="2:4" x14ac:dyDescent="0.25">
      <c r="B540" s="227">
        <v>45231.954791666663</v>
      </c>
      <c r="C540" s="224">
        <v>7</v>
      </c>
      <c r="D540" s="85" t="s">
        <v>3117</v>
      </c>
    </row>
    <row r="541" spans="2:4" x14ac:dyDescent="0.25">
      <c r="B541" s="227">
        <v>45231.954791666663</v>
      </c>
      <c r="C541" s="224">
        <v>273</v>
      </c>
      <c r="D541" s="85" t="s">
        <v>1991</v>
      </c>
    </row>
    <row r="542" spans="2:4" x14ac:dyDescent="0.25">
      <c r="B542" s="227">
        <v>45231.954861111109</v>
      </c>
      <c r="C542" s="224">
        <v>1217</v>
      </c>
      <c r="D542" s="85" t="s">
        <v>5097</v>
      </c>
    </row>
    <row r="543" spans="2:4" x14ac:dyDescent="0.25">
      <c r="B543" s="227">
        <v>45231.954918981479</v>
      </c>
      <c r="C543" s="224">
        <v>55</v>
      </c>
      <c r="D543" s="85" t="s">
        <v>3846</v>
      </c>
    </row>
    <row r="544" spans="2:4" x14ac:dyDescent="0.25">
      <c r="B544" s="227">
        <v>45231.954976851855</v>
      </c>
      <c r="C544" s="224">
        <v>996</v>
      </c>
      <c r="D544" s="85" t="s">
        <v>1825</v>
      </c>
    </row>
    <row r="545" spans="2:4" x14ac:dyDescent="0.25">
      <c r="B545" s="227">
        <v>45231.955011574071</v>
      </c>
      <c r="C545" s="224">
        <v>594.88</v>
      </c>
      <c r="D545" s="85" t="s">
        <v>5363</v>
      </c>
    </row>
    <row r="546" spans="2:4" x14ac:dyDescent="0.25">
      <c r="B546" s="227">
        <v>45231.955034722225</v>
      </c>
      <c r="C546" s="224">
        <v>1328</v>
      </c>
      <c r="D546" s="85" t="s">
        <v>3819</v>
      </c>
    </row>
    <row r="547" spans="2:4" x14ac:dyDescent="0.25">
      <c r="B547" s="227">
        <v>45231.955150462964</v>
      </c>
      <c r="C547" s="224">
        <v>7</v>
      </c>
      <c r="D547" s="85" t="s">
        <v>958</v>
      </c>
    </row>
    <row r="548" spans="2:4" x14ac:dyDescent="0.25">
      <c r="B548" s="227">
        <v>45231.95517361111</v>
      </c>
      <c r="C548" s="224">
        <v>5</v>
      </c>
      <c r="D548" s="85" t="s">
        <v>1569</v>
      </c>
    </row>
    <row r="549" spans="2:4" x14ac:dyDescent="0.25">
      <c r="B549" s="227">
        <v>45231.95521990741</v>
      </c>
      <c r="C549" s="224">
        <v>322</v>
      </c>
      <c r="D549" s="85" t="s">
        <v>3838</v>
      </c>
    </row>
    <row r="550" spans="2:4" x14ac:dyDescent="0.25">
      <c r="B550" s="227">
        <v>45231.955231481479</v>
      </c>
      <c r="C550" s="224">
        <v>9</v>
      </c>
      <c r="D550" s="85" t="s">
        <v>4327</v>
      </c>
    </row>
    <row r="551" spans="2:4" x14ac:dyDescent="0.25">
      <c r="B551" s="227">
        <v>45231.955289351848</v>
      </c>
      <c r="C551" s="224">
        <v>725</v>
      </c>
      <c r="D551" s="85" t="s">
        <v>6194</v>
      </c>
    </row>
    <row r="552" spans="2:4" x14ac:dyDescent="0.25">
      <c r="B552" s="227">
        <v>45231.955312500002</v>
      </c>
      <c r="C552" s="224">
        <v>286</v>
      </c>
      <c r="D552" s="85" t="s">
        <v>3806</v>
      </c>
    </row>
    <row r="553" spans="2:4" x14ac:dyDescent="0.25">
      <c r="B553" s="227">
        <v>45231.955370370371</v>
      </c>
      <c r="C553" s="224">
        <v>367</v>
      </c>
      <c r="D553" s="85" t="s">
        <v>1740</v>
      </c>
    </row>
    <row r="554" spans="2:4" x14ac:dyDescent="0.25">
      <c r="B554" s="227">
        <v>45231.955381944441</v>
      </c>
      <c r="C554" s="224">
        <v>73</v>
      </c>
      <c r="D554" s="85" t="s">
        <v>5253</v>
      </c>
    </row>
    <row r="555" spans="2:4" x14ac:dyDescent="0.25">
      <c r="B555" s="227">
        <v>45231.955416666664</v>
      </c>
      <c r="C555" s="224">
        <v>61</v>
      </c>
      <c r="D555" s="85" t="s">
        <v>1879</v>
      </c>
    </row>
    <row r="556" spans="2:4" x14ac:dyDescent="0.25">
      <c r="B556" s="227">
        <v>45231.955428240741</v>
      </c>
      <c r="C556" s="224">
        <v>116</v>
      </c>
      <c r="D556" s="85" t="s">
        <v>1447</v>
      </c>
    </row>
    <row r="557" spans="2:4" x14ac:dyDescent="0.25">
      <c r="B557" s="227">
        <v>45231.955462962964</v>
      </c>
      <c r="C557" s="224">
        <v>3</v>
      </c>
      <c r="D557" s="85" t="s">
        <v>1449</v>
      </c>
    </row>
    <row r="558" spans="2:4" x14ac:dyDescent="0.25">
      <c r="B558" s="227">
        <v>45231.95553240741</v>
      </c>
      <c r="C558" s="224">
        <v>26</v>
      </c>
      <c r="D558" s="85" t="s">
        <v>1633</v>
      </c>
    </row>
    <row r="559" spans="2:4" x14ac:dyDescent="0.25">
      <c r="B559" s="227">
        <v>45231.955601851849</v>
      </c>
      <c r="C559" s="224">
        <v>54</v>
      </c>
      <c r="D559" s="85" t="s">
        <v>3744</v>
      </c>
    </row>
    <row r="560" spans="2:4" x14ac:dyDescent="0.25">
      <c r="B560" s="227">
        <v>45231.955787037034</v>
      </c>
      <c r="C560" s="224">
        <v>800</v>
      </c>
      <c r="D560" s="85" t="s">
        <v>5695</v>
      </c>
    </row>
    <row r="561" spans="2:4" x14ac:dyDescent="0.25">
      <c r="B561" s="227">
        <v>45231.955810185187</v>
      </c>
      <c r="C561" s="224">
        <v>11</v>
      </c>
      <c r="D561" s="85" t="s">
        <v>6336</v>
      </c>
    </row>
    <row r="562" spans="2:4" x14ac:dyDescent="0.25">
      <c r="B562" s="227">
        <v>45231.955810185187</v>
      </c>
      <c r="C562" s="224">
        <v>293</v>
      </c>
      <c r="D562" s="85" t="s">
        <v>3839</v>
      </c>
    </row>
    <row r="563" spans="2:4" x14ac:dyDescent="0.25">
      <c r="B563" s="227">
        <v>45231.95585648148</v>
      </c>
      <c r="C563" s="224">
        <v>266</v>
      </c>
      <c r="D563" s="85" t="s">
        <v>2814</v>
      </c>
    </row>
    <row r="564" spans="2:4" x14ac:dyDescent="0.25">
      <c r="B564" s="227">
        <v>45231.955879629626</v>
      </c>
      <c r="C564" s="224">
        <v>100</v>
      </c>
      <c r="D564" s="85" t="s">
        <v>1989</v>
      </c>
    </row>
    <row r="565" spans="2:4" x14ac:dyDescent="0.25">
      <c r="B565" s="227">
        <v>45231.955879629626</v>
      </c>
      <c r="C565" s="224">
        <v>242</v>
      </c>
      <c r="D565" s="85" t="s">
        <v>4397</v>
      </c>
    </row>
    <row r="566" spans="2:4" x14ac:dyDescent="0.25">
      <c r="B566" s="227">
        <v>45231.95590277778</v>
      </c>
      <c r="C566" s="224">
        <v>298</v>
      </c>
      <c r="D566" s="85" t="s">
        <v>3816</v>
      </c>
    </row>
    <row r="567" spans="2:4" x14ac:dyDescent="0.25">
      <c r="B567" s="227">
        <v>45231.955925925926</v>
      </c>
      <c r="C567" s="224">
        <v>2441</v>
      </c>
      <c r="D567" s="85" t="s">
        <v>6197</v>
      </c>
    </row>
    <row r="568" spans="2:4" x14ac:dyDescent="0.25">
      <c r="B568" s="227">
        <v>45231.955983796295</v>
      </c>
      <c r="C568" s="224">
        <v>1234</v>
      </c>
      <c r="D568" s="85" t="s">
        <v>5697</v>
      </c>
    </row>
    <row r="569" spans="2:4" x14ac:dyDescent="0.25">
      <c r="B569" s="227">
        <v>45231.956006944441</v>
      </c>
      <c r="C569" s="224">
        <v>847</v>
      </c>
      <c r="D569" s="85" t="s">
        <v>477</v>
      </c>
    </row>
    <row r="570" spans="2:4" x14ac:dyDescent="0.25">
      <c r="B570" s="227">
        <v>45231.956030092595</v>
      </c>
      <c r="C570" s="224">
        <v>502</v>
      </c>
      <c r="D570" s="85" t="s">
        <v>238</v>
      </c>
    </row>
    <row r="571" spans="2:4" x14ac:dyDescent="0.25">
      <c r="B571" s="227">
        <v>45231.956053240741</v>
      </c>
      <c r="C571" s="224">
        <v>822</v>
      </c>
      <c r="D571" s="85" t="s">
        <v>2187</v>
      </c>
    </row>
    <row r="572" spans="2:4" x14ac:dyDescent="0.25">
      <c r="B572" s="227">
        <v>45231.956064814818</v>
      </c>
      <c r="C572" s="224">
        <v>48</v>
      </c>
      <c r="D572" s="85" t="s">
        <v>656</v>
      </c>
    </row>
    <row r="573" spans="2:4" x14ac:dyDescent="0.25">
      <c r="B573" s="227">
        <v>45231.956099537034</v>
      </c>
      <c r="C573" s="224">
        <v>753</v>
      </c>
      <c r="D573" s="85" t="s">
        <v>1816</v>
      </c>
    </row>
    <row r="574" spans="2:4" x14ac:dyDescent="0.25">
      <c r="B574" s="227">
        <v>45231.956250000003</v>
      </c>
      <c r="C574" s="224">
        <v>44</v>
      </c>
      <c r="D574" s="85" t="s">
        <v>1247</v>
      </c>
    </row>
    <row r="575" spans="2:4" x14ac:dyDescent="0.25">
      <c r="B575" s="227">
        <v>45231.956261574072</v>
      </c>
      <c r="C575" s="224">
        <v>969.55</v>
      </c>
      <c r="D575" s="85" t="s">
        <v>5078</v>
      </c>
    </row>
    <row r="576" spans="2:4" x14ac:dyDescent="0.25">
      <c r="B576" s="227">
        <v>45231.956319444442</v>
      </c>
      <c r="C576" s="224">
        <v>25</v>
      </c>
      <c r="D576" s="85" t="s">
        <v>1988</v>
      </c>
    </row>
    <row r="577" spans="2:4" x14ac:dyDescent="0.25">
      <c r="B577" s="227">
        <v>45231.956354166665</v>
      </c>
      <c r="C577" s="224">
        <v>1234</v>
      </c>
      <c r="D577" s="85" t="s">
        <v>863</v>
      </c>
    </row>
    <row r="578" spans="2:4" x14ac:dyDescent="0.25">
      <c r="B578" s="227">
        <v>45231.956388888888</v>
      </c>
      <c r="C578" s="224">
        <v>209</v>
      </c>
      <c r="D578" s="85" t="s">
        <v>137</v>
      </c>
    </row>
    <row r="579" spans="2:4" x14ac:dyDescent="0.25">
      <c r="B579" s="227">
        <v>45231.956435185188</v>
      </c>
      <c r="C579" s="224">
        <v>72</v>
      </c>
      <c r="D579" s="85" t="s">
        <v>501</v>
      </c>
    </row>
    <row r="580" spans="2:4" x14ac:dyDescent="0.25">
      <c r="B580" s="227">
        <v>45231.956458333334</v>
      </c>
      <c r="C580" s="224">
        <v>107</v>
      </c>
      <c r="D580" s="85" t="s">
        <v>3828</v>
      </c>
    </row>
    <row r="581" spans="2:4" x14ac:dyDescent="0.25">
      <c r="B581" s="227">
        <v>45231.956469907411</v>
      </c>
      <c r="C581" s="224">
        <v>194</v>
      </c>
      <c r="D581" s="85" t="s">
        <v>3270</v>
      </c>
    </row>
    <row r="582" spans="2:4" x14ac:dyDescent="0.25">
      <c r="B582" s="227">
        <v>45231.956562500003</v>
      </c>
      <c r="C582" s="224">
        <v>81</v>
      </c>
      <c r="D582" s="85" t="s">
        <v>1526</v>
      </c>
    </row>
    <row r="583" spans="2:4" x14ac:dyDescent="0.25">
      <c r="B583" s="227">
        <v>45231.956562500003</v>
      </c>
      <c r="C583" s="224">
        <v>49</v>
      </c>
      <c r="D583" s="85" t="s">
        <v>3820</v>
      </c>
    </row>
    <row r="584" spans="2:4" x14ac:dyDescent="0.25">
      <c r="B584" s="227">
        <v>45231.956620370373</v>
      </c>
      <c r="C584" s="224">
        <v>64</v>
      </c>
      <c r="D584" s="85" t="s">
        <v>1775</v>
      </c>
    </row>
    <row r="585" spans="2:4" x14ac:dyDescent="0.25">
      <c r="B585" s="227">
        <v>45231.956631944442</v>
      </c>
      <c r="C585" s="224">
        <v>116</v>
      </c>
      <c r="D585" s="85" t="s">
        <v>3836</v>
      </c>
    </row>
    <row r="586" spans="2:4" x14ac:dyDescent="0.25">
      <c r="B586" s="227">
        <v>45231.956666666665</v>
      </c>
      <c r="C586" s="224">
        <v>1624</v>
      </c>
      <c r="D586" s="85" t="s">
        <v>3847</v>
      </c>
    </row>
    <row r="587" spans="2:4" x14ac:dyDescent="0.25">
      <c r="B587" s="227">
        <v>45231.956724537034</v>
      </c>
      <c r="C587" s="224">
        <v>153</v>
      </c>
      <c r="D587" s="85" t="s">
        <v>1682</v>
      </c>
    </row>
    <row r="588" spans="2:4" x14ac:dyDescent="0.25">
      <c r="B588" s="227">
        <v>45231.956747685188</v>
      </c>
      <c r="C588" s="224">
        <v>202</v>
      </c>
      <c r="D588" s="85" t="s">
        <v>5420</v>
      </c>
    </row>
    <row r="589" spans="2:4" x14ac:dyDescent="0.25">
      <c r="B589" s="227">
        <v>45231.957025462965</v>
      </c>
      <c r="C589" s="224">
        <v>325</v>
      </c>
      <c r="D589" s="85" t="s">
        <v>130</v>
      </c>
    </row>
    <row r="590" spans="2:4" x14ac:dyDescent="0.25">
      <c r="B590" s="227">
        <v>45231.957071759258</v>
      </c>
      <c r="C590" s="224">
        <v>34</v>
      </c>
      <c r="D590" s="85" t="s">
        <v>2354</v>
      </c>
    </row>
    <row r="591" spans="2:4" x14ac:dyDescent="0.25">
      <c r="B591" s="227">
        <v>45231.957337962966</v>
      </c>
      <c r="C591" s="224">
        <v>43</v>
      </c>
      <c r="D591" s="85" t="s">
        <v>5442</v>
      </c>
    </row>
    <row r="592" spans="2:4" x14ac:dyDescent="0.25">
      <c r="B592" s="227">
        <v>45231.957349537035</v>
      </c>
      <c r="C592" s="224">
        <v>240</v>
      </c>
      <c r="D592" s="85" t="s">
        <v>1076</v>
      </c>
    </row>
    <row r="593" spans="2:4" x14ac:dyDescent="0.25">
      <c r="B593" s="227">
        <v>45231.957407407404</v>
      </c>
      <c r="C593" s="224">
        <v>7</v>
      </c>
      <c r="D593" s="85" t="s">
        <v>13152</v>
      </c>
    </row>
    <row r="594" spans="2:4" x14ac:dyDescent="0.25">
      <c r="B594" s="227">
        <v>45231.95888888889</v>
      </c>
      <c r="C594" s="224">
        <v>58.73</v>
      </c>
      <c r="D594" s="85" t="s">
        <v>963</v>
      </c>
    </row>
    <row r="595" spans="2:4" x14ac:dyDescent="0.25">
      <c r="B595" s="227">
        <v>45231.959826388891</v>
      </c>
      <c r="C595" s="224">
        <v>100</v>
      </c>
      <c r="D595" s="85" t="s">
        <v>244</v>
      </c>
    </row>
    <row r="596" spans="2:4" x14ac:dyDescent="0.25">
      <c r="B596" s="227">
        <v>45231.960405092592</v>
      </c>
      <c r="C596" s="224">
        <v>22</v>
      </c>
      <c r="D596" s="85" t="s">
        <v>5044</v>
      </c>
    </row>
    <row r="597" spans="2:4" x14ac:dyDescent="0.25">
      <c r="B597" s="227">
        <v>45231.961319444446</v>
      </c>
      <c r="C597" s="224">
        <v>400</v>
      </c>
      <c r="D597" s="85" t="s">
        <v>3932</v>
      </c>
    </row>
    <row r="598" spans="2:4" x14ac:dyDescent="0.25">
      <c r="B598" s="227">
        <v>45231.961736111109</v>
      </c>
      <c r="C598" s="224">
        <v>100</v>
      </c>
      <c r="D598" s="85" t="s">
        <v>4436</v>
      </c>
    </row>
    <row r="599" spans="2:4" x14ac:dyDescent="0.25">
      <c r="B599" s="227">
        <v>45231.965405092589</v>
      </c>
      <c r="C599" s="224">
        <v>25</v>
      </c>
      <c r="D599" s="85" t="s">
        <v>3490</v>
      </c>
    </row>
    <row r="600" spans="2:4" x14ac:dyDescent="0.25">
      <c r="B600" s="227">
        <v>45231.967199074075</v>
      </c>
      <c r="C600" s="224">
        <v>100</v>
      </c>
      <c r="D600" s="85" t="s">
        <v>853</v>
      </c>
    </row>
    <row r="601" spans="2:4" x14ac:dyDescent="0.25">
      <c r="B601" s="227">
        <v>45231.969629629632</v>
      </c>
      <c r="C601" s="224">
        <v>100</v>
      </c>
      <c r="D601" s="85" t="s">
        <v>3239</v>
      </c>
    </row>
    <row r="602" spans="2:4" x14ac:dyDescent="0.25">
      <c r="B602" s="227">
        <v>45231.970914351848</v>
      </c>
      <c r="C602" s="224">
        <v>190</v>
      </c>
      <c r="D602" s="85" t="s">
        <v>2490</v>
      </c>
    </row>
    <row r="603" spans="2:4" x14ac:dyDescent="0.25">
      <c r="B603" s="227">
        <v>45231.972048611111</v>
      </c>
      <c r="C603" s="224">
        <v>1000</v>
      </c>
      <c r="D603" s="85" t="s">
        <v>1412</v>
      </c>
    </row>
    <row r="604" spans="2:4" x14ac:dyDescent="0.25">
      <c r="B604" s="227">
        <v>45231.972546296296</v>
      </c>
      <c r="C604" s="224">
        <v>12</v>
      </c>
      <c r="D604" s="85" t="s">
        <v>144</v>
      </c>
    </row>
    <row r="605" spans="2:4" x14ac:dyDescent="0.25">
      <c r="B605" s="227">
        <v>45231.974016203705</v>
      </c>
      <c r="C605" s="224">
        <v>100.38</v>
      </c>
      <c r="D605" s="85" t="s">
        <v>3778</v>
      </c>
    </row>
    <row r="606" spans="2:4" x14ac:dyDescent="0.25">
      <c r="B606" s="227">
        <v>45231.975428240738</v>
      </c>
      <c r="C606" s="224">
        <v>1</v>
      </c>
      <c r="D606" s="85" t="s">
        <v>1144</v>
      </c>
    </row>
    <row r="607" spans="2:4" x14ac:dyDescent="0.25">
      <c r="B607" s="227">
        <v>45231.97934027778</v>
      </c>
      <c r="C607" s="224">
        <v>73.39</v>
      </c>
      <c r="D607" s="85" t="s">
        <v>13153</v>
      </c>
    </row>
    <row r="608" spans="2:4" x14ac:dyDescent="0.25">
      <c r="B608" s="227">
        <v>45231.981342592589</v>
      </c>
      <c r="C608" s="224">
        <v>10000</v>
      </c>
      <c r="D608" s="85" t="s">
        <v>223</v>
      </c>
    </row>
    <row r="609" spans="2:4" x14ac:dyDescent="0.25">
      <c r="B609" s="227">
        <v>45231.988645833335</v>
      </c>
      <c r="C609" s="224">
        <v>100</v>
      </c>
      <c r="D609" s="85" t="s">
        <v>1639</v>
      </c>
    </row>
    <row r="610" spans="2:4" x14ac:dyDescent="0.25">
      <c r="B610" s="227">
        <v>45231.994560185187</v>
      </c>
      <c r="C610" s="224">
        <v>100</v>
      </c>
      <c r="D610" s="85" t="s">
        <v>6200</v>
      </c>
    </row>
    <row r="611" spans="2:4" x14ac:dyDescent="0.25">
      <c r="B611" s="227">
        <v>45232.003645833334</v>
      </c>
      <c r="C611" s="224">
        <v>500</v>
      </c>
      <c r="D611" s="85" t="s">
        <v>5166</v>
      </c>
    </row>
    <row r="612" spans="2:4" x14ac:dyDescent="0.25">
      <c r="B612" s="227">
        <v>45232.012476851851</v>
      </c>
      <c r="C612" s="224">
        <v>300</v>
      </c>
      <c r="D612" s="85" t="s">
        <v>287</v>
      </c>
    </row>
    <row r="613" spans="2:4" x14ac:dyDescent="0.25">
      <c r="B613" s="227">
        <v>45232.013796296298</v>
      </c>
      <c r="C613" s="224">
        <v>2000</v>
      </c>
      <c r="D613" s="85" t="s">
        <v>13154</v>
      </c>
    </row>
    <row r="614" spans="2:4" x14ac:dyDescent="0.25">
      <c r="B614" s="227">
        <v>45232.031030092592</v>
      </c>
      <c r="C614" s="224">
        <v>500</v>
      </c>
      <c r="D614" s="85" t="s">
        <v>5303</v>
      </c>
    </row>
    <row r="615" spans="2:4" x14ac:dyDescent="0.25">
      <c r="B615" s="227">
        <v>45232.032523148147</v>
      </c>
      <c r="C615" s="224">
        <v>500</v>
      </c>
      <c r="D615" s="85" t="s">
        <v>2315</v>
      </c>
    </row>
    <row r="616" spans="2:4" x14ac:dyDescent="0.25">
      <c r="B616" s="227">
        <v>45232.043124999997</v>
      </c>
      <c r="C616" s="224">
        <v>523.08000000000004</v>
      </c>
      <c r="D616" s="85" t="s">
        <v>215</v>
      </c>
    </row>
    <row r="617" spans="2:4" x14ac:dyDescent="0.25">
      <c r="B617" s="227">
        <v>45232.045185185183</v>
      </c>
      <c r="C617" s="224">
        <v>500</v>
      </c>
      <c r="D617" s="85" t="s">
        <v>13155</v>
      </c>
    </row>
    <row r="618" spans="2:4" x14ac:dyDescent="0.25">
      <c r="B618" s="227">
        <v>45232.046944444446</v>
      </c>
      <c r="C618" s="224">
        <v>27.88</v>
      </c>
      <c r="D618" s="85" t="s">
        <v>2855</v>
      </c>
    </row>
    <row r="619" spans="2:4" x14ac:dyDescent="0.25">
      <c r="B619" s="227">
        <v>45232.050081018519</v>
      </c>
      <c r="C619" s="224">
        <v>6</v>
      </c>
      <c r="D619" s="85" t="s">
        <v>5708</v>
      </c>
    </row>
    <row r="620" spans="2:4" x14ac:dyDescent="0.25">
      <c r="B620" s="227">
        <v>45232.055162037039</v>
      </c>
      <c r="C620" s="224">
        <v>120</v>
      </c>
      <c r="D620" s="85" t="s">
        <v>631</v>
      </c>
    </row>
    <row r="621" spans="2:4" x14ac:dyDescent="0.25">
      <c r="B621" s="227">
        <v>45232.056122685186</v>
      </c>
      <c r="C621" s="224">
        <v>500</v>
      </c>
      <c r="D621" s="85" t="s">
        <v>258</v>
      </c>
    </row>
    <row r="622" spans="2:4" x14ac:dyDescent="0.25">
      <c r="B622" s="227">
        <v>45232.059618055559</v>
      </c>
      <c r="C622" s="224">
        <v>1000</v>
      </c>
      <c r="D622" s="85" t="s">
        <v>3917</v>
      </c>
    </row>
    <row r="623" spans="2:4" x14ac:dyDescent="0.25">
      <c r="B623" s="227">
        <v>45232.059965277775</v>
      </c>
      <c r="C623" s="224">
        <v>1000</v>
      </c>
      <c r="D623" s="85" t="s">
        <v>4569</v>
      </c>
    </row>
    <row r="624" spans="2:4" x14ac:dyDescent="0.25">
      <c r="B624" s="227">
        <v>45232.098379629628</v>
      </c>
      <c r="C624" s="224">
        <v>1000</v>
      </c>
      <c r="D624" s="85" t="s">
        <v>13156</v>
      </c>
    </row>
    <row r="625" spans="2:4" x14ac:dyDescent="0.25">
      <c r="B625" s="227">
        <v>45232.123912037037</v>
      </c>
      <c r="C625" s="224">
        <v>400</v>
      </c>
      <c r="D625" s="85" t="s">
        <v>4348</v>
      </c>
    </row>
    <row r="626" spans="2:4" x14ac:dyDescent="0.25">
      <c r="B626" s="227">
        <v>45232.155439814815</v>
      </c>
      <c r="C626" s="224">
        <v>2</v>
      </c>
      <c r="D626" s="85" t="s">
        <v>4615</v>
      </c>
    </row>
    <row r="627" spans="2:4" x14ac:dyDescent="0.25">
      <c r="B627" s="227">
        <v>45232.168553240743</v>
      </c>
      <c r="C627" s="224">
        <v>40</v>
      </c>
      <c r="D627" s="85" t="s">
        <v>6438</v>
      </c>
    </row>
    <row r="628" spans="2:4" x14ac:dyDescent="0.25">
      <c r="B628" s="227">
        <v>45232.17523148148</v>
      </c>
      <c r="C628" s="224">
        <v>100</v>
      </c>
      <c r="D628" s="85" t="s">
        <v>9158</v>
      </c>
    </row>
    <row r="629" spans="2:4" x14ac:dyDescent="0.25">
      <c r="B629" s="227">
        <v>45232.180462962962</v>
      </c>
      <c r="C629" s="224">
        <v>100</v>
      </c>
      <c r="D629" s="85" t="s">
        <v>6304</v>
      </c>
    </row>
    <row r="630" spans="2:4" x14ac:dyDescent="0.25">
      <c r="B630" s="227">
        <v>45232.220543981479</v>
      </c>
      <c r="C630" s="224">
        <v>100</v>
      </c>
      <c r="D630" s="85" t="s">
        <v>3045</v>
      </c>
    </row>
    <row r="631" spans="2:4" x14ac:dyDescent="0.25">
      <c r="B631" s="227">
        <v>45232.228020833332</v>
      </c>
      <c r="C631" s="224">
        <v>10</v>
      </c>
      <c r="D631" s="85" t="s">
        <v>1082</v>
      </c>
    </row>
    <row r="632" spans="2:4" x14ac:dyDescent="0.25">
      <c r="B632" s="227">
        <v>45232.240324074075</v>
      </c>
      <c r="C632" s="224">
        <v>50</v>
      </c>
      <c r="D632" s="85" t="s">
        <v>405</v>
      </c>
    </row>
    <row r="633" spans="2:4" x14ac:dyDescent="0.25">
      <c r="B633" s="227">
        <v>45232.244606481479</v>
      </c>
      <c r="C633" s="224">
        <v>163</v>
      </c>
      <c r="D633" s="85" t="s">
        <v>2588</v>
      </c>
    </row>
    <row r="634" spans="2:4" x14ac:dyDescent="0.25">
      <c r="B634" s="227">
        <v>45232.251712962963</v>
      </c>
      <c r="C634" s="224">
        <v>3500</v>
      </c>
      <c r="D634" s="85" t="s">
        <v>1922</v>
      </c>
    </row>
    <row r="635" spans="2:4" x14ac:dyDescent="0.25">
      <c r="B635" s="227">
        <v>45232.267546296294</v>
      </c>
      <c r="C635" s="224">
        <v>500</v>
      </c>
      <c r="D635" s="85" t="s">
        <v>13157</v>
      </c>
    </row>
    <row r="636" spans="2:4" x14ac:dyDescent="0.25">
      <c r="B636" s="227">
        <v>45232.276307870372</v>
      </c>
      <c r="C636" s="224">
        <v>1000</v>
      </c>
      <c r="D636" s="85" t="s">
        <v>13099</v>
      </c>
    </row>
    <row r="637" spans="2:4" x14ac:dyDescent="0.25">
      <c r="B637" s="227">
        <v>45232.287858796299</v>
      </c>
      <c r="C637" s="224">
        <v>100</v>
      </c>
      <c r="D637" s="85" t="s">
        <v>524</v>
      </c>
    </row>
    <row r="638" spans="2:4" x14ac:dyDescent="0.25">
      <c r="B638" s="227">
        <v>45232.288761574076</v>
      </c>
      <c r="C638" s="224">
        <v>1000</v>
      </c>
      <c r="D638" s="85" t="s">
        <v>269</v>
      </c>
    </row>
    <row r="639" spans="2:4" x14ac:dyDescent="0.25">
      <c r="B639" s="227">
        <v>45232.290960648148</v>
      </c>
      <c r="C639" s="224">
        <v>100</v>
      </c>
      <c r="D639" s="85" t="s">
        <v>3402</v>
      </c>
    </row>
    <row r="640" spans="2:4" x14ac:dyDescent="0.25">
      <c r="B640" s="227">
        <v>45232.297581018516</v>
      </c>
      <c r="C640" s="224">
        <v>100</v>
      </c>
      <c r="D640" s="85" t="s">
        <v>1274</v>
      </c>
    </row>
    <row r="641" spans="2:4" x14ac:dyDescent="0.25">
      <c r="B641" s="227">
        <v>45232.313252314816</v>
      </c>
      <c r="C641" s="224">
        <v>352.41</v>
      </c>
      <c r="D641" s="85" t="s">
        <v>5078</v>
      </c>
    </row>
    <row r="642" spans="2:4" x14ac:dyDescent="0.25">
      <c r="B642" s="227">
        <v>45232.336423611108</v>
      </c>
      <c r="C642" s="224">
        <v>1775</v>
      </c>
      <c r="D642" s="85" t="s">
        <v>263</v>
      </c>
    </row>
    <row r="643" spans="2:4" x14ac:dyDescent="0.25">
      <c r="B643" s="227">
        <v>45232.338379629633</v>
      </c>
      <c r="C643" s="224">
        <v>77</v>
      </c>
      <c r="D643" s="85" t="s">
        <v>65</v>
      </c>
    </row>
    <row r="644" spans="2:4" x14ac:dyDescent="0.25">
      <c r="B644" s="227">
        <v>45232.347581018519</v>
      </c>
      <c r="C644" s="224">
        <v>1000</v>
      </c>
      <c r="D644" s="85" t="s">
        <v>2983</v>
      </c>
    </row>
    <row r="645" spans="2:4" x14ac:dyDescent="0.25">
      <c r="B645" s="227">
        <v>45232.361180555556</v>
      </c>
      <c r="C645" s="224">
        <v>1000</v>
      </c>
      <c r="D645" s="85" t="s">
        <v>13158</v>
      </c>
    </row>
    <row r="646" spans="2:4" x14ac:dyDescent="0.25">
      <c r="B646" s="227">
        <v>45232.362581018519</v>
      </c>
      <c r="C646" s="224">
        <v>21</v>
      </c>
      <c r="D646" s="85" t="s">
        <v>1505</v>
      </c>
    </row>
    <row r="647" spans="2:4" x14ac:dyDescent="0.25">
      <c r="B647" s="227">
        <v>45232.362581018519</v>
      </c>
      <c r="C647" s="224">
        <v>18</v>
      </c>
      <c r="D647" s="85" t="s">
        <v>2555</v>
      </c>
    </row>
    <row r="648" spans="2:4" x14ac:dyDescent="0.25">
      <c r="B648" s="227">
        <v>45232.364108796297</v>
      </c>
      <c r="C648" s="224">
        <v>50</v>
      </c>
      <c r="D648" s="85" t="s">
        <v>112</v>
      </c>
    </row>
    <row r="649" spans="2:4" x14ac:dyDescent="0.25">
      <c r="B649" s="227">
        <v>45232.36681712963</v>
      </c>
      <c r="C649" s="224">
        <v>300</v>
      </c>
      <c r="D649" s="85" t="s">
        <v>1764</v>
      </c>
    </row>
    <row r="650" spans="2:4" x14ac:dyDescent="0.25">
      <c r="B650" s="227">
        <v>45232.368958333333</v>
      </c>
      <c r="C650" s="224">
        <v>10.02</v>
      </c>
      <c r="D650" s="85" t="s">
        <v>5719</v>
      </c>
    </row>
    <row r="651" spans="2:4" x14ac:dyDescent="0.25">
      <c r="B651" s="227">
        <v>45232.371215277781</v>
      </c>
      <c r="C651" s="224">
        <v>182.51</v>
      </c>
      <c r="D651" s="85" t="s">
        <v>13159</v>
      </c>
    </row>
    <row r="652" spans="2:4" x14ac:dyDescent="0.25">
      <c r="B652" s="227">
        <v>45232.373530092591</v>
      </c>
      <c r="C652" s="224">
        <v>1500</v>
      </c>
      <c r="D652" s="85" t="s">
        <v>1368</v>
      </c>
    </row>
    <row r="653" spans="2:4" x14ac:dyDescent="0.25">
      <c r="B653" s="227">
        <v>45232.375127314815</v>
      </c>
      <c r="C653" s="224">
        <v>200</v>
      </c>
      <c r="D653" s="85" t="s">
        <v>1594</v>
      </c>
    </row>
    <row r="654" spans="2:4" x14ac:dyDescent="0.25">
      <c r="B654" s="227">
        <v>45232.376273148147</v>
      </c>
      <c r="C654" s="224">
        <v>500</v>
      </c>
      <c r="D654" s="85" t="s">
        <v>4384</v>
      </c>
    </row>
    <row r="655" spans="2:4" x14ac:dyDescent="0.25">
      <c r="B655" s="227">
        <v>45232.376851851855</v>
      </c>
      <c r="C655" s="224">
        <v>200</v>
      </c>
      <c r="D655" s="85" t="s">
        <v>315</v>
      </c>
    </row>
    <row r="656" spans="2:4" x14ac:dyDescent="0.25">
      <c r="B656" s="227">
        <v>45232.383460648147</v>
      </c>
      <c r="C656" s="224">
        <v>500</v>
      </c>
      <c r="D656" s="85" t="s">
        <v>1055</v>
      </c>
    </row>
    <row r="657" spans="2:4" x14ac:dyDescent="0.25">
      <c r="B657" s="227">
        <v>45232.385775462964</v>
      </c>
      <c r="C657" s="224">
        <v>100</v>
      </c>
      <c r="D657" s="85" t="s">
        <v>13074</v>
      </c>
    </row>
    <row r="658" spans="2:4" x14ac:dyDescent="0.25">
      <c r="B658" s="227">
        <v>45232.386944444443</v>
      </c>
      <c r="C658" s="224">
        <v>100</v>
      </c>
      <c r="D658" s="85" t="s">
        <v>781</v>
      </c>
    </row>
    <row r="659" spans="2:4" x14ac:dyDescent="0.25">
      <c r="B659" s="227">
        <v>45232.387245370373</v>
      </c>
      <c r="C659" s="224">
        <v>45.46</v>
      </c>
      <c r="D659" s="85" t="s">
        <v>1160</v>
      </c>
    </row>
    <row r="660" spans="2:4" x14ac:dyDescent="0.25">
      <c r="B660" s="227">
        <v>45232.391215277778</v>
      </c>
      <c r="C660" s="224">
        <v>20</v>
      </c>
      <c r="D660" s="85" t="s">
        <v>3275</v>
      </c>
    </row>
    <row r="661" spans="2:4" x14ac:dyDescent="0.25">
      <c r="B661" s="227">
        <v>45232.391273148147</v>
      </c>
      <c r="C661" s="224">
        <v>99</v>
      </c>
      <c r="D661" s="85" t="s">
        <v>72</v>
      </c>
    </row>
    <row r="662" spans="2:4" x14ac:dyDescent="0.25">
      <c r="B662" s="227">
        <v>45232.391782407409</v>
      </c>
      <c r="C662" s="224">
        <v>500</v>
      </c>
      <c r="D662" s="85" t="s">
        <v>96</v>
      </c>
    </row>
    <row r="663" spans="2:4" x14ac:dyDescent="0.25">
      <c r="B663" s="227">
        <v>45232.394548611112</v>
      </c>
      <c r="C663" s="224">
        <v>1000</v>
      </c>
      <c r="D663" s="85" t="s">
        <v>6298</v>
      </c>
    </row>
    <row r="664" spans="2:4" x14ac:dyDescent="0.25">
      <c r="B664" s="227">
        <v>45232.396747685183</v>
      </c>
      <c r="C664" s="224">
        <v>2500</v>
      </c>
      <c r="D664" s="85" t="s">
        <v>1033</v>
      </c>
    </row>
    <row r="665" spans="2:4" x14ac:dyDescent="0.25">
      <c r="B665" s="227">
        <v>45232.399791666663</v>
      </c>
      <c r="C665" s="224">
        <v>500</v>
      </c>
      <c r="D665" s="85" t="s">
        <v>4394</v>
      </c>
    </row>
    <row r="666" spans="2:4" x14ac:dyDescent="0.25">
      <c r="B666" s="227">
        <v>45232.401712962965</v>
      </c>
      <c r="C666" s="224">
        <v>100</v>
      </c>
      <c r="D666" s="85" t="s">
        <v>1092</v>
      </c>
    </row>
    <row r="667" spans="2:4" x14ac:dyDescent="0.25">
      <c r="B667" s="227">
        <v>45232.405335648145</v>
      </c>
      <c r="C667" s="224">
        <v>100</v>
      </c>
      <c r="D667" s="85" t="s">
        <v>13160</v>
      </c>
    </row>
    <row r="668" spans="2:4" x14ac:dyDescent="0.25">
      <c r="B668" s="227">
        <v>45232.406180555554</v>
      </c>
      <c r="C668" s="224">
        <v>587.65</v>
      </c>
      <c r="D668" s="85" t="s">
        <v>2293</v>
      </c>
    </row>
    <row r="669" spans="2:4" x14ac:dyDescent="0.25">
      <c r="B669" s="227">
        <v>45232.416458333333</v>
      </c>
      <c r="C669" s="224">
        <v>300</v>
      </c>
      <c r="D669" s="85" t="s">
        <v>407</v>
      </c>
    </row>
    <row r="670" spans="2:4" x14ac:dyDescent="0.25">
      <c r="B670" s="227">
        <v>45232.420162037037</v>
      </c>
      <c r="C670" s="224">
        <v>5</v>
      </c>
      <c r="D670" s="85" t="s">
        <v>2775</v>
      </c>
    </row>
    <row r="671" spans="2:4" x14ac:dyDescent="0.25">
      <c r="B671" s="227">
        <v>45232.42460648148</v>
      </c>
      <c r="C671" s="224">
        <v>407</v>
      </c>
      <c r="D671" s="85" t="s">
        <v>1643</v>
      </c>
    </row>
    <row r="672" spans="2:4" x14ac:dyDescent="0.25">
      <c r="B672" s="227">
        <v>45232.429861111108</v>
      </c>
      <c r="C672" s="224">
        <v>708.14</v>
      </c>
      <c r="D672" s="85" t="s">
        <v>1043</v>
      </c>
    </row>
    <row r="673" spans="2:4" x14ac:dyDescent="0.25">
      <c r="B673" s="227">
        <v>45232.431192129632</v>
      </c>
      <c r="C673" s="224">
        <v>4</v>
      </c>
      <c r="D673" s="85" t="s">
        <v>1966</v>
      </c>
    </row>
    <row r="674" spans="2:4" x14ac:dyDescent="0.25">
      <c r="B674" s="227">
        <v>45232.435219907406</v>
      </c>
      <c r="C674" s="224">
        <v>250</v>
      </c>
      <c r="D674" s="85" t="s">
        <v>97</v>
      </c>
    </row>
    <row r="675" spans="2:4" x14ac:dyDescent="0.25">
      <c r="B675" s="227">
        <v>45232.437939814816</v>
      </c>
      <c r="C675" s="224">
        <v>105.67</v>
      </c>
      <c r="D675" s="85" t="s">
        <v>3220</v>
      </c>
    </row>
    <row r="676" spans="2:4" x14ac:dyDescent="0.25">
      <c r="B676" s="227">
        <v>45232.438067129631</v>
      </c>
      <c r="C676" s="224">
        <v>500</v>
      </c>
      <c r="D676" s="85" t="s">
        <v>3118</v>
      </c>
    </row>
    <row r="677" spans="2:4" x14ac:dyDescent="0.25">
      <c r="B677" s="227">
        <v>45232.441516203704</v>
      </c>
      <c r="C677" s="224">
        <v>15000</v>
      </c>
      <c r="D677" s="85" t="s">
        <v>4994</v>
      </c>
    </row>
    <row r="678" spans="2:4" x14ac:dyDescent="0.25">
      <c r="B678" s="227">
        <v>45232.441886574074</v>
      </c>
      <c r="C678" s="224">
        <v>50</v>
      </c>
      <c r="D678" s="85" t="s">
        <v>708</v>
      </c>
    </row>
    <row r="679" spans="2:4" x14ac:dyDescent="0.25">
      <c r="B679" s="227">
        <v>45232.442210648151</v>
      </c>
      <c r="C679" s="224">
        <v>150</v>
      </c>
      <c r="D679" s="85" t="s">
        <v>719</v>
      </c>
    </row>
    <row r="680" spans="2:4" x14ac:dyDescent="0.25">
      <c r="B680" s="227">
        <v>45232.442233796297</v>
      </c>
      <c r="C680" s="224">
        <v>500</v>
      </c>
      <c r="D680" s="85" t="s">
        <v>5316</v>
      </c>
    </row>
    <row r="681" spans="2:4" x14ac:dyDescent="0.25">
      <c r="B681" s="227">
        <v>45232.446192129632</v>
      </c>
      <c r="C681" s="224">
        <v>200</v>
      </c>
      <c r="D681" s="85" t="s">
        <v>708</v>
      </c>
    </row>
    <row r="682" spans="2:4" x14ac:dyDescent="0.25">
      <c r="B682" s="227">
        <v>45232.447337962964</v>
      </c>
      <c r="C682" s="224">
        <v>500</v>
      </c>
      <c r="D682" s="85" t="s">
        <v>5958</v>
      </c>
    </row>
    <row r="683" spans="2:4" x14ac:dyDescent="0.25">
      <c r="B683" s="227">
        <v>45232.450949074075</v>
      </c>
      <c r="C683" s="224">
        <v>270</v>
      </c>
      <c r="D683" s="85" t="s">
        <v>945</v>
      </c>
    </row>
    <row r="684" spans="2:4" x14ac:dyDescent="0.25">
      <c r="B684" s="227">
        <v>45232.457511574074</v>
      </c>
      <c r="C684" s="224">
        <v>2000</v>
      </c>
      <c r="D684" s="85" t="s">
        <v>2509</v>
      </c>
    </row>
    <row r="685" spans="2:4" x14ac:dyDescent="0.25">
      <c r="B685" s="227">
        <v>45232.458425925928</v>
      </c>
      <c r="C685" s="224">
        <v>50</v>
      </c>
      <c r="D685" s="85" t="s">
        <v>343</v>
      </c>
    </row>
    <row r="686" spans="2:4" x14ac:dyDescent="0.25">
      <c r="B686" s="227">
        <v>45232.461886574078</v>
      </c>
      <c r="C686" s="224">
        <v>1875</v>
      </c>
      <c r="D686" s="85" t="s">
        <v>758</v>
      </c>
    </row>
    <row r="687" spans="2:4" x14ac:dyDescent="0.25">
      <c r="B687" s="227">
        <v>45232.466782407406</v>
      </c>
      <c r="C687" s="224">
        <v>500</v>
      </c>
      <c r="D687" s="85" t="s">
        <v>1224</v>
      </c>
    </row>
    <row r="688" spans="2:4" x14ac:dyDescent="0.25">
      <c r="B688" s="227">
        <v>45232.467141203706</v>
      </c>
      <c r="C688" s="224">
        <v>2000</v>
      </c>
      <c r="D688" s="85" t="s">
        <v>13161</v>
      </c>
    </row>
    <row r="689" spans="2:4" x14ac:dyDescent="0.25">
      <c r="B689" s="227">
        <v>45232.470104166663</v>
      </c>
      <c r="C689" s="224">
        <v>18.690000000000001</v>
      </c>
      <c r="D689" s="85" t="s">
        <v>2744</v>
      </c>
    </row>
    <row r="690" spans="2:4" x14ac:dyDescent="0.25">
      <c r="B690" s="227">
        <v>45232.471932870372</v>
      </c>
      <c r="C690" s="224">
        <v>100</v>
      </c>
      <c r="D690" s="85" t="s">
        <v>3694</v>
      </c>
    </row>
    <row r="691" spans="2:4" x14ac:dyDescent="0.25">
      <c r="B691" s="227">
        <v>45232.472604166665</v>
      </c>
      <c r="C691" s="224">
        <v>2000</v>
      </c>
      <c r="D691" s="85" t="s">
        <v>1767</v>
      </c>
    </row>
    <row r="692" spans="2:4" x14ac:dyDescent="0.25">
      <c r="B692" s="227">
        <v>45232.474282407406</v>
      </c>
      <c r="C692" s="224">
        <v>1000</v>
      </c>
      <c r="D692" s="85" t="s">
        <v>2137</v>
      </c>
    </row>
    <row r="693" spans="2:4" x14ac:dyDescent="0.25">
      <c r="B693" s="227">
        <v>45232.476412037038</v>
      </c>
      <c r="C693" s="224">
        <v>800</v>
      </c>
      <c r="D693" s="85" t="s">
        <v>13162</v>
      </c>
    </row>
    <row r="694" spans="2:4" x14ac:dyDescent="0.25">
      <c r="B694" s="227">
        <v>45232.477847222224</v>
      </c>
      <c r="C694" s="224">
        <v>705</v>
      </c>
      <c r="D694" s="85" t="s">
        <v>976</v>
      </c>
    </row>
    <row r="695" spans="2:4" x14ac:dyDescent="0.25">
      <c r="B695" s="227">
        <v>45232.480428240742</v>
      </c>
      <c r="C695" s="224">
        <v>100</v>
      </c>
      <c r="D695" s="85" t="s">
        <v>2094</v>
      </c>
    </row>
    <row r="696" spans="2:4" x14ac:dyDescent="0.25">
      <c r="B696" s="227">
        <v>45232.480613425927</v>
      </c>
      <c r="C696" s="224">
        <v>100</v>
      </c>
      <c r="D696" s="85" t="s">
        <v>2888</v>
      </c>
    </row>
    <row r="697" spans="2:4" x14ac:dyDescent="0.25">
      <c r="B697" s="227">
        <v>45232.480925925927</v>
      </c>
      <c r="C697" s="224">
        <v>250</v>
      </c>
      <c r="D697" s="85" t="s">
        <v>229</v>
      </c>
    </row>
    <row r="698" spans="2:4" x14ac:dyDescent="0.25">
      <c r="B698" s="227">
        <v>45232.482754629629</v>
      </c>
      <c r="C698" s="224">
        <v>100</v>
      </c>
      <c r="D698" s="85" t="s">
        <v>4334</v>
      </c>
    </row>
    <row r="699" spans="2:4" x14ac:dyDescent="0.25">
      <c r="B699" s="227">
        <v>45232.483078703706</v>
      </c>
      <c r="C699" s="224">
        <v>500</v>
      </c>
      <c r="D699" s="85" t="s">
        <v>1136</v>
      </c>
    </row>
    <row r="700" spans="2:4" x14ac:dyDescent="0.25">
      <c r="B700" s="227">
        <v>45232.487997685188</v>
      </c>
      <c r="C700" s="224">
        <v>40.71</v>
      </c>
      <c r="D700" s="85" t="s">
        <v>4504</v>
      </c>
    </row>
    <row r="701" spans="2:4" x14ac:dyDescent="0.25">
      <c r="B701" s="227">
        <v>45232.489479166667</v>
      </c>
      <c r="C701" s="224">
        <v>100</v>
      </c>
      <c r="D701" s="85" t="s">
        <v>641</v>
      </c>
    </row>
    <row r="702" spans="2:4" x14ac:dyDescent="0.25">
      <c r="B702" s="227">
        <v>45232.493159722224</v>
      </c>
      <c r="C702" s="224">
        <v>1000</v>
      </c>
      <c r="D702" s="85" t="s">
        <v>3850</v>
      </c>
    </row>
    <row r="703" spans="2:4" x14ac:dyDescent="0.25">
      <c r="B703" s="227">
        <v>45232.494305555556</v>
      </c>
      <c r="C703" s="224">
        <v>500</v>
      </c>
      <c r="D703" s="85" t="s">
        <v>119</v>
      </c>
    </row>
    <row r="704" spans="2:4" x14ac:dyDescent="0.25">
      <c r="B704" s="227">
        <v>45232.497812499998</v>
      </c>
      <c r="C704" s="224">
        <v>400</v>
      </c>
      <c r="D704" s="85" t="s">
        <v>1190</v>
      </c>
    </row>
    <row r="705" spans="2:4" x14ac:dyDescent="0.25">
      <c r="B705" s="227">
        <v>45232.498530092591</v>
      </c>
      <c r="C705" s="224">
        <v>1000</v>
      </c>
      <c r="D705" s="85" t="s">
        <v>768</v>
      </c>
    </row>
    <row r="706" spans="2:4" x14ac:dyDescent="0.25">
      <c r="B706" s="227">
        <v>45232.500659722224</v>
      </c>
      <c r="C706" s="224">
        <v>300</v>
      </c>
      <c r="D706" s="85" t="s">
        <v>2097</v>
      </c>
    </row>
    <row r="707" spans="2:4" x14ac:dyDescent="0.25">
      <c r="B707" s="227">
        <v>45232.505416666667</v>
      </c>
      <c r="C707" s="224">
        <v>100</v>
      </c>
      <c r="D707" s="85" t="s">
        <v>5704</v>
      </c>
    </row>
    <row r="708" spans="2:4" x14ac:dyDescent="0.25">
      <c r="B708" s="227">
        <v>45232.506018518521</v>
      </c>
      <c r="C708" s="224">
        <v>150</v>
      </c>
      <c r="D708" s="85" t="s">
        <v>13163</v>
      </c>
    </row>
    <row r="709" spans="2:4" x14ac:dyDescent="0.25">
      <c r="B709" s="227">
        <v>45232.506736111114</v>
      </c>
      <c r="C709" s="224">
        <v>500</v>
      </c>
      <c r="D709" s="85" t="s">
        <v>1420</v>
      </c>
    </row>
    <row r="710" spans="2:4" x14ac:dyDescent="0.25">
      <c r="B710" s="227">
        <v>45232.508506944447</v>
      </c>
      <c r="C710" s="224">
        <v>100</v>
      </c>
      <c r="D710" s="85" t="s">
        <v>2547</v>
      </c>
    </row>
    <row r="711" spans="2:4" x14ac:dyDescent="0.25">
      <c r="B711" s="227">
        <v>45232.509618055556</v>
      </c>
      <c r="C711" s="224">
        <v>399</v>
      </c>
      <c r="D711" s="85" t="s">
        <v>2845</v>
      </c>
    </row>
    <row r="712" spans="2:4" x14ac:dyDescent="0.25">
      <c r="B712" s="227">
        <v>45232.511099537034</v>
      </c>
      <c r="C712" s="224">
        <v>250</v>
      </c>
      <c r="D712" s="85" t="s">
        <v>2962</v>
      </c>
    </row>
    <row r="713" spans="2:4" x14ac:dyDescent="0.25">
      <c r="B713" s="227">
        <v>45232.512106481481</v>
      </c>
      <c r="C713" s="224">
        <v>50</v>
      </c>
      <c r="D713" s="85" t="s">
        <v>5</v>
      </c>
    </row>
    <row r="714" spans="2:4" x14ac:dyDescent="0.25">
      <c r="B714" s="227">
        <v>45232.512164351851</v>
      </c>
      <c r="C714" s="224">
        <v>100</v>
      </c>
      <c r="D714" s="85" t="s">
        <v>1340</v>
      </c>
    </row>
    <row r="715" spans="2:4" x14ac:dyDescent="0.25">
      <c r="B715" s="227">
        <v>45232.51667824074</v>
      </c>
      <c r="C715" s="224">
        <v>500</v>
      </c>
      <c r="D715" s="85" t="s">
        <v>4500</v>
      </c>
    </row>
    <row r="716" spans="2:4" x14ac:dyDescent="0.25">
      <c r="B716" s="227">
        <v>45232.517488425925</v>
      </c>
      <c r="C716" s="224">
        <v>1000</v>
      </c>
      <c r="D716" s="85" t="s">
        <v>1657</v>
      </c>
    </row>
    <row r="717" spans="2:4" x14ac:dyDescent="0.25">
      <c r="B717" s="227">
        <v>45232.518680555557</v>
      </c>
      <c r="C717" s="224">
        <v>1000</v>
      </c>
      <c r="D717" s="85" t="s">
        <v>635</v>
      </c>
    </row>
    <row r="718" spans="2:4" x14ac:dyDescent="0.25">
      <c r="B718" s="227">
        <v>45232.519155092596</v>
      </c>
      <c r="C718" s="224">
        <v>200</v>
      </c>
      <c r="D718" s="85" t="s">
        <v>2193</v>
      </c>
    </row>
    <row r="719" spans="2:4" x14ac:dyDescent="0.25">
      <c r="B719" s="227">
        <v>45232.522256944445</v>
      </c>
      <c r="C719" s="224">
        <v>100</v>
      </c>
      <c r="D719" s="85" t="s">
        <v>2362</v>
      </c>
    </row>
    <row r="720" spans="2:4" x14ac:dyDescent="0.25">
      <c r="B720" s="227">
        <v>45232.524560185186</v>
      </c>
      <c r="C720" s="224">
        <v>4.6900000000000004</v>
      </c>
      <c r="D720" s="85" t="s">
        <v>4966</v>
      </c>
    </row>
    <row r="721" spans="2:4" x14ac:dyDescent="0.25">
      <c r="B721" s="227">
        <v>45232.526469907411</v>
      </c>
      <c r="C721" s="224">
        <v>100</v>
      </c>
      <c r="D721" s="85" t="s">
        <v>721</v>
      </c>
    </row>
    <row r="722" spans="2:4" x14ac:dyDescent="0.25">
      <c r="B722" s="227">
        <v>45232.527708333335</v>
      </c>
      <c r="C722" s="224">
        <v>100</v>
      </c>
      <c r="D722" s="85" t="s">
        <v>189</v>
      </c>
    </row>
    <row r="723" spans="2:4" x14ac:dyDescent="0.25">
      <c r="B723" s="227">
        <v>45232.533912037034</v>
      </c>
      <c r="C723" s="224">
        <v>100</v>
      </c>
      <c r="D723" s="85" t="s">
        <v>1300</v>
      </c>
    </row>
    <row r="724" spans="2:4" x14ac:dyDescent="0.25">
      <c r="B724" s="227">
        <v>45232.535474537035</v>
      </c>
      <c r="C724" s="224">
        <v>300</v>
      </c>
      <c r="D724" s="85" t="s">
        <v>13164</v>
      </c>
    </row>
    <row r="725" spans="2:4" x14ac:dyDescent="0.25">
      <c r="B725" s="227">
        <v>45232.535891203705</v>
      </c>
      <c r="C725" s="224">
        <v>850</v>
      </c>
      <c r="D725" s="85" t="s">
        <v>5051</v>
      </c>
    </row>
    <row r="726" spans="2:4" x14ac:dyDescent="0.25">
      <c r="B726" s="227">
        <v>45232.537037037036</v>
      </c>
      <c r="C726" s="224">
        <v>100</v>
      </c>
      <c r="D726" s="85" t="s">
        <v>1360</v>
      </c>
    </row>
    <row r="727" spans="2:4" x14ac:dyDescent="0.25">
      <c r="B727" s="227">
        <v>45232.539363425924</v>
      </c>
      <c r="C727" s="224">
        <v>100.22</v>
      </c>
      <c r="D727" s="85" t="s">
        <v>13165</v>
      </c>
    </row>
    <row r="728" spans="2:4" x14ac:dyDescent="0.25">
      <c r="B728" s="227">
        <v>45232.539629629631</v>
      </c>
      <c r="C728" s="224">
        <v>1000</v>
      </c>
      <c r="D728" s="85" t="s">
        <v>3492</v>
      </c>
    </row>
    <row r="729" spans="2:4" x14ac:dyDescent="0.25">
      <c r="B729" s="227">
        <v>45232.543287037035</v>
      </c>
      <c r="C729" s="224">
        <v>100</v>
      </c>
      <c r="D729" s="85" t="s">
        <v>5258</v>
      </c>
    </row>
    <row r="730" spans="2:4" x14ac:dyDescent="0.25">
      <c r="B730" s="227">
        <v>45232.545856481483</v>
      </c>
      <c r="C730" s="224">
        <v>500</v>
      </c>
      <c r="D730" s="85" t="s">
        <v>626</v>
      </c>
    </row>
    <row r="731" spans="2:4" x14ac:dyDescent="0.25">
      <c r="B731" s="227">
        <v>45232.546655092592</v>
      </c>
      <c r="C731" s="224">
        <v>1</v>
      </c>
      <c r="D731" s="85" t="s">
        <v>659</v>
      </c>
    </row>
    <row r="732" spans="2:4" x14ac:dyDescent="0.25">
      <c r="B732" s="227">
        <v>45232.547569444447</v>
      </c>
      <c r="C732" s="224">
        <v>100</v>
      </c>
      <c r="D732" s="85" t="s">
        <v>451</v>
      </c>
    </row>
    <row r="733" spans="2:4" x14ac:dyDescent="0.25">
      <c r="B733" s="227">
        <v>45232.548611111109</v>
      </c>
      <c r="C733" s="224">
        <v>1000</v>
      </c>
      <c r="D733" s="85" t="s">
        <v>270</v>
      </c>
    </row>
    <row r="734" spans="2:4" x14ac:dyDescent="0.25">
      <c r="B734" s="227">
        <v>45232.551111111112</v>
      </c>
      <c r="C734" s="224">
        <v>400</v>
      </c>
      <c r="D734" s="85" t="s">
        <v>5685</v>
      </c>
    </row>
    <row r="735" spans="2:4" x14ac:dyDescent="0.25">
      <c r="B735" s="227">
        <v>45232.551874999997</v>
      </c>
      <c r="C735" s="224">
        <v>33</v>
      </c>
      <c r="D735" s="85" t="s">
        <v>5480</v>
      </c>
    </row>
    <row r="736" spans="2:4" x14ac:dyDescent="0.25">
      <c r="B736" s="227">
        <v>45232.552719907406</v>
      </c>
      <c r="C736" s="224">
        <v>100</v>
      </c>
      <c r="D736" s="85" t="s">
        <v>593</v>
      </c>
    </row>
    <row r="737" spans="2:4" x14ac:dyDescent="0.25">
      <c r="B737" s="227">
        <v>45232.552905092591</v>
      </c>
      <c r="C737" s="224">
        <v>500</v>
      </c>
      <c r="D737" s="85" t="s">
        <v>4458</v>
      </c>
    </row>
    <row r="738" spans="2:4" x14ac:dyDescent="0.25">
      <c r="B738" s="227">
        <v>45232.553344907406</v>
      </c>
      <c r="C738" s="224">
        <v>10</v>
      </c>
      <c r="D738" s="85" t="s">
        <v>186</v>
      </c>
    </row>
    <row r="739" spans="2:4" x14ac:dyDescent="0.25">
      <c r="B739" s="227">
        <v>45232.56349537037</v>
      </c>
      <c r="C739" s="224">
        <v>100</v>
      </c>
      <c r="D739" s="85" t="s">
        <v>4023</v>
      </c>
    </row>
    <row r="740" spans="2:4" x14ac:dyDescent="0.25">
      <c r="B740" s="227">
        <v>45232.564710648148</v>
      </c>
      <c r="C740" s="224">
        <v>100</v>
      </c>
      <c r="D740" s="85" t="s">
        <v>276</v>
      </c>
    </row>
    <row r="741" spans="2:4" x14ac:dyDescent="0.25">
      <c r="B741" s="227">
        <v>45232.565162037034</v>
      </c>
      <c r="C741" s="224">
        <v>1000</v>
      </c>
      <c r="D741" s="85" t="s">
        <v>2043</v>
      </c>
    </row>
    <row r="742" spans="2:4" x14ac:dyDescent="0.25">
      <c r="B742" s="227">
        <v>45232.565451388888</v>
      </c>
      <c r="C742" s="224">
        <v>6.1</v>
      </c>
      <c r="D742" s="85" t="s">
        <v>5211</v>
      </c>
    </row>
    <row r="743" spans="2:4" x14ac:dyDescent="0.25">
      <c r="B743" s="227">
        <v>45232.566053240742</v>
      </c>
      <c r="C743" s="224">
        <v>500</v>
      </c>
      <c r="D743" s="85" t="s">
        <v>525</v>
      </c>
    </row>
    <row r="744" spans="2:4" x14ac:dyDescent="0.25">
      <c r="B744" s="227">
        <v>45232.568749999999</v>
      </c>
      <c r="C744" s="224">
        <v>10000</v>
      </c>
      <c r="D744" s="85" t="s">
        <v>13166</v>
      </c>
    </row>
    <row r="745" spans="2:4" x14ac:dyDescent="0.25">
      <c r="B745" s="227">
        <v>45232.571423611109</v>
      </c>
      <c r="C745" s="224">
        <v>500</v>
      </c>
      <c r="D745" s="85" t="s">
        <v>3849</v>
      </c>
    </row>
    <row r="746" spans="2:4" x14ac:dyDescent="0.25">
      <c r="B746" s="227">
        <v>45232.572048611109</v>
      </c>
      <c r="C746" s="224">
        <v>50</v>
      </c>
      <c r="D746" s="85" t="s">
        <v>5470</v>
      </c>
    </row>
    <row r="747" spans="2:4" x14ac:dyDescent="0.25">
      <c r="B747" s="227">
        <v>45232.576516203706</v>
      </c>
      <c r="C747" s="224">
        <v>100</v>
      </c>
      <c r="D747" s="85" t="s">
        <v>1652</v>
      </c>
    </row>
    <row r="748" spans="2:4" x14ac:dyDescent="0.25">
      <c r="B748" s="227">
        <v>45232.577337962961</v>
      </c>
      <c r="C748" s="224">
        <v>100</v>
      </c>
      <c r="D748" s="85" t="s">
        <v>803</v>
      </c>
    </row>
    <row r="749" spans="2:4" x14ac:dyDescent="0.25">
      <c r="B749" s="227">
        <v>45232.577696759261</v>
      </c>
      <c r="C749" s="224">
        <v>500</v>
      </c>
      <c r="D749" s="85" t="s">
        <v>1514</v>
      </c>
    </row>
    <row r="750" spans="2:4" x14ac:dyDescent="0.25">
      <c r="B750" s="227">
        <v>45232.578680555554</v>
      </c>
      <c r="C750" s="224">
        <v>100</v>
      </c>
      <c r="D750" s="85" t="s">
        <v>723</v>
      </c>
    </row>
    <row r="751" spans="2:4" x14ac:dyDescent="0.25">
      <c r="B751" s="227">
        <v>45232.57880787037</v>
      </c>
      <c r="C751" s="224">
        <v>300</v>
      </c>
      <c r="D751" s="85" t="s">
        <v>3471</v>
      </c>
    </row>
    <row r="752" spans="2:4" x14ac:dyDescent="0.25">
      <c r="B752" s="227">
        <v>45232.58021990741</v>
      </c>
      <c r="C752" s="224">
        <v>1000</v>
      </c>
      <c r="D752" s="85" t="s">
        <v>5696</v>
      </c>
    </row>
    <row r="753" spans="2:4" x14ac:dyDescent="0.25">
      <c r="B753" s="227">
        <v>45232.583506944444</v>
      </c>
      <c r="C753" s="224">
        <v>150</v>
      </c>
      <c r="D753" s="85" t="s">
        <v>6231</v>
      </c>
    </row>
    <row r="754" spans="2:4" x14ac:dyDescent="0.25">
      <c r="B754" s="227">
        <v>45232.585810185185</v>
      </c>
      <c r="C754" s="224">
        <v>500</v>
      </c>
      <c r="D754" s="85" t="s">
        <v>1202</v>
      </c>
    </row>
    <row r="755" spans="2:4" x14ac:dyDescent="0.25">
      <c r="B755" s="227">
        <v>45232.586296296293</v>
      </c>
      <c r="C755" s="224">
        <v>45.94</v>
      </c>
      <c r="D755" s="85" t="s">
        <v>2202</v>
      </c>
    </row>
    <row r="756" spans="2:4" x14ac:dyDescent="0.25">
      <c r="B756" s="227">
        <v>45232.586712962962</v>
      </c>
      <c r="C756" s="224">
        <v>100</v>
      </c>
      <c r="D756" s="85" t="s">
        <v>804</v>
      </c>
    </row>
    <row r="757" spans="2:4" x14ac:dyDescent="0.25">
      <c r="B757" s="227">
        <v>45232.587696759256</v>
      </c>
      <c r="C757" s="224">
        <v>1000</v>
      </c>
      <c r="D757" s="85" t="s">
        <v>2253</v>
      </c>
    </row>
    <row r="758" spans="2:4" x14ac:dyDescent="0.25">
      <c r="B758" s="227">
        <v>45232.591180555559</v>
      </c>
      <c r="C758" s="224">
        <v>200</v>
      </c>
      <c r="D758" s="85" t="s">
        <v>1310</v>
      </c>
    </row>
    <row r="759" spans="2:4" x14ac:dyDescent="0.25">
      <c r="B759" s="227">
        <v>45232.594861111109</v>
      </c>
      <c r="C759" s="224">
        <v>100</v>
      </c>
      <c r="D759" s="85" t="s">
        <v>307</v>
      </c>
    </row>
    <row r="760" spans="2:4" x14ac:dyDescent="0.25">
      <c r="B760" s="227">
        <v>45232.597592592596</v>
      </c>
      <c r="C760" s="224">
        <v>100</v>
      </c>
      <c r="D760" s="85" t="s">
        <v>1481</v>
      </c>
    </row>
    <row r="761" spans="2:4" x14ac:dyDescent="0.25">
      <c r="B761" s="227">
        <v>45232.605729166666</v>
      </c>
      <c r="C761" s="224">
        <v>50</v>
      </c>
      <c r="D761" s="85" t="s">
        <v>6445</v>
      </c>
    </row>
    <row r="762" spans="2:4" x14ac:dyDescent="0.25">
      <c r="B762" s="227">
        <v>45232.606782407405</v>
      </c>
      <c r="C762" s="224">
        <v>100</v>
      </c>
      <c r="D762" s="85" t="s">
        <v>836</v>
      </c>
    </row>
    <row r="763" spans="2:4" x14ac:dyDescent="0.25">
      <c r="B763" s="227">
        <v>45232.607199074075</v>
      </c>
      <c r="C763" s="224">
        <v>1.92</v>
      </c>
      <c r="D763" s="85" t="s">
        <v>6105</v>
      </c>
    </row>
    <row r="764" spans="2:4" x14ac:dyDescent="0.25">
      <c r="B764" s="227">
        <v>45232.607916666668</v>
      </c>
      <c r="C764" s="224">
        <v>500</v>
      </c>
      <c r="D764" s="85" t="s">
        <v>561</v>
      </c>
    </row>
    <row r="765" spans="2:4" x14ac:dyDescent="0.25">
      <c r="B765" s="227">
        <v>45232.609039351853</v>
      </c>
      <c r="C765" s="224">
        <v>300</v>
      </c>
      <c r="D765" s="85" t="s">
        <v>6223</v>
      </c>
    </row>
    <row r="766" spans="2:4" x14ac:dyDescent="0.25">
      <c r="B766" s="227">
        <v>45232.609976851854</v>
      </c>
      <c r="C766" s="224">
        <v>3000</v>
      </c>
      <c r="D766" s="85" t="s">
        <v>931</v>
      </c>
    </row>
    <row r="767" spans="2:4" x14ac:dyDescent="0.25">
      <c r="B767" s="227">
        <v>45232.61215277778</v>
      </c>
      <c r="C767" s="224">
        <v>100</v>
      </c>
      <c r="D767" s="85" t="s">
        <v>968</v>
      </c>
    </row>
    <row r="768" spans="2:4" x14ac:dyDescent="0.25">
      <c r="B768" s="227">
        <v>45232.614537037036</v>
      </c>
      <c r="C768" s="224">
        <v>10</v>
      </c>
      <c r="D768" s="85" t="s">
        <v>1419</v>
      </c>
    </row>
    <row r="769" spans="2:4" x14ac:dyDescent="0.25">
      <c r="B769" s="227">
        <v>45232.614664351851</v>
      </c>
      <c r="C769" s="224">
        <v>3000</v>
      </c>
      <c r="D769" s="85" t="s">
        <v>3076</v>
      </c>
    </row>
    <row r="770" spans="2:4" x14ac:dyDescent="0.25">
      <c r="B770" s="227">
        <v>45232.617986111109</v>
      </c>
      <c r="C770" s="224">
        <v>500</v>
      </c>
      <c r="D770" s="85" t="s">
        <v>1526</v>
      </c>
    </row>
    <row r="771" spans="2:4" x14ac:dyDescent="0.25">
      <c r="B771" s="227">
        <v>45232.618206018517</v>
      </c>
      <c r="C771" s="224">
        <v>1000</v>
      </c>
      <c r="D771" s="85" t="s">
        <v>90</v>
      </c>
    </row>
    <row r="772" spans="2:4" x14ac:dyDescent="0.25">
      <c r="B772" s="227">
        <v>45232.618564814817</v>
      </c>
      <c r="C772" s="224">
        <v>1000</v>
      </c>
      <c r="D772" s="85" t="s">
        <v>5731</v>
      </c>
    </row>
    <row r="773" spans="2:4" x14ac:dyDescent="0.25">
      <c r="B773" s="227">
        <v>45232.619201388887</v>
      </c>
      <c r="C773" s="224">
        <v>200</v>
      </c>
      <c r="D773" s="85" t="s">
        <v>322</v>
      </c>
    </row>
    <row r="774" spans="2:4" x14ac:dyDescent="0.25">
      <c r="B774" s="227">
        <v>45232.622106481482</v>
      </c>
      <c r="C774" s="224">
        <v>1000</v>
      </c>
      <c r="D774" s="85" t="s">
        <v>5294</v>
      </c>
    </row>
    <row r="775" spans="2:4" x14ac:dyDescent="0.25">
      <c r="B775" s="227">
        <v>45232.622233796297</v>
      </c>
      <c r="C775" s="224">
        <v>500</v>
      </c>
      <c r="D775" s="85" t="s">
        <v>3767</v>
      </c>
    </row>
    <row r="776" spans="2:4" x14ac:dyDescent="0.25">
      <c r="B776" s="227">
        <v>45232.623935185184</v>
      </c>
      <c r="C776" s="224">
        <v>200</v>
      </c>
      <c r="D776" s="85" t="s">
        <v>4295</v>
      </c>
    </row>
    <row r="777" spans="2:4" x14ac:dyDescent="0.25">
      <c r="B777" s="227">
        <v>45232.624212962961</v>
      </c>
      <c r="C777" s="224">
        <v>1750</v>
      </c>
      <c r="D777" s="85" t="s">
        <v>3500</v>
      </c>
    </row>
    <row r="778" spans="2:4" x14ac:dyDescent="0.25">
      <c r="B778" s="227">
        <v>45232.631331018521</v>
      </c>
      <c r="C778" s="224">
        <v>300</v>
      </c>
      <c r="D778" s="85" t="s">
        <v>2212</v>
      </c>
    </row>
    <row r="779" spans="2:4" x14ac:dyDescent="0.25">
      <c r="B779" s="227">
        <v>45232.631921296299</v>
      </c>
      <c r="C779" s="224">
        <v>200</v>
      </c>
      <c r="D779" s="85" t="s">
        <v>4424</v>
      </c>
    </row>
    <row r="780" spans="2:4" x14ac:dyDescent="0.25">
      <c r="B780" s="227">
        <v>45232.633784722224</v>
      </c>
      <c r="C780" s="224">
        <v>100</v>
      </c>
      <c r="D780" s="85" t="s">
        <v>6466</v>
      </c>
    </row>
    <row r="781" spans="2:4" x14ac:dyDescent="0.25">
      <c r="B781" s="227">
        <v>45232.634675925925</v>
      </c>
      <c r="C781" s="224">
        <v>1500</v>
      </c>
      <c r="D781" s="85" t="s">
        <v>3521</v>
      </c>
    </row>
    <row r="782" spans="2:4" x14ac:dyDescent="0.25">
      <c r="B782" s="227">
        <v>45232.64230324074</v>
      </c>
      <c r="C782" s="224">
        <v>655</v>
      </c>
      <c r="D782" s="85" t="s">
        <v>2195</v>
      </c>
    </row>
    <row r="783" spans="2:4" x14ac:dyDescent="0.25">
      <c r="B783" s="227">
        <v>45232.643449074072</v>
      </c>
      <c r="C783" s="224">
        <v>100</v>
      </c>
      <c r="D783" s="85" t="s">
        <v>414</v>
      </c>
    </row>
    <row r="784" spans="2:4" x14ac:dyDescent="0.25">
      <c r="B784" s="227">
        <v>45232.64576388889</v>
      </c>
      <c r="C784" s="224">
        <v>100</v>
      </c>
      <c r="D784" s="85" t="s">
        <v>5326</v>
      </c>
    </row>
    <row r="785" spans="2:4" x14ac:dyDescent="0.25">
      <c r="B785" s="227">
        <v>45232.650347222225</v>
      </c>
      <c r="C785" s="224">
        <v>6.5</v>
      </c>
      <c r="D785" s="85" t="s">
        <v>343</v>
      </c>
    </row>
    <row r="786" spans="2:4" x14ac:dyDescent="0.25">
      <c r="B786" s="227">
        <v>45232.650370370371</v>
      </c>
      <c r="C786" s="224">
        <v>5</v>
      </c>
      <c r="D786" s="85" t="s">
        <v>1013</v>
      </c>
    </row>
    <row r="787" spans="2:4" x14ac:dyDescent="0.25">
      <c r="B787" s="227">
        <v>45232.651620370372</v>
      </c>
      <c r="C787" s="224">
        <v>500</v>
      </c>
      <c r="D787" s="85" t="s">
        <v>5</v>
      </c>
    </row>
    <row r="788" spans="2:4" x14ac:dyDescent="0.25">
      <c r="B788" s="227">
        <v>45232.652673611112</v>
      </c>
      <c r="C788" s="224">
        <v>500</v>
      </c>
      <c r="D788" s="85" t="s">
        <v>5106</v>
      </c>
    </row>
    <row r="789" spans="2:4" x14ac:dyDescent="0.25">
      <c r="B789" s="227">
        <v>45232.653194444443</v>
      </c>
      <c r="C789" s="224">
        <v>2000</v>
      </c>
      <c r="D789" s="85" t="s">
        <v>2128</v>
      </c>
    </row>
    <row r="790" spans="2:4" x14ac:dyDescent="0.25">
      <c r="B790" s="227">
        <v>45232.655462962961</v>
      </c>
      <c r="C790" s="224">
        <v>100</v>
      </c>
      <c r="D790" s="85" t="s">
        <v>13167</v>
      </c>
    </row>
    <row r="791" spans="2:4" x14ac:dyDescent="0.25">
      <c r="B791" s="227">
        <v>45232.658692129633</v>
      </c>
      <c r="C791" s="224">
        <v>300</v>
      </c>
      <c r="D791" s="85" t="s">
        <v>6143</v>
      </c>
    </row>
    <row r="792" spans="2:4" x14ac:dyDescent="0.25">
      <c r="B792" s="227">
        <v>45232.660937499997</v>
      </c>
      <c r="C792" s="224">
        <v>151</v>
      </c>
      <c r="D792" s="85" t="s">
        <v>1219</v>
      </c>
    </row>
    <row r="793" spans="2:4" x14ac:dyDescent="0.25">
      <c r="B793" s="227">
        <v>45232.662673611114</v>
      </c>
      <c r="C793" s="224">
        <v>1000</v>
      </c>
      <c r="D793" s="85" t="s">
        <v>1380</v>
      </c>
    </row>
    <row r="794" spans="2:4" x14ac:dyDescent="0.25">
      <c r="B794" s="227">
        <v>45232.663078703707</v>
      </c>
      <c r="C794" s="224">
        <v>73.5</v>
      </c>
      <c r="D794" s="85" t="s">
        <v>1969</v>
      </c>
    </row>
    <row r="795" spans="2:4" x14ac:dyDescent="0.25">
      <c r="B795" s="227">
        <v>45232.671296296299</v>
      </c>
      <c r="C795" s="224">
        <v>5000</v>
      </c>
      <c r="D795" s="85" t="s">
        <v>4408</v>
      </c>
    </row>
    <row r="796" spans="2:4" x14ac:dyDescent="0.25">
      <c r="B796" s="227">
        <v>45232.67454861111</v>
      </c>
      <c r="C796" s="224">
        <v>1500</v>
      </c>
      <c r="D796" s="85" t="s">
        <v>2423</v>
      </c>
    </row>
    <row r="797" spans="2:4" x14ac:dyDescent="0.25">
      <c r="B797" s="227">
        <v>45232.674571759257</v>
      </c>
      <c r="C797" s="224">
        <v>63.44</v>
      </c>
      <c r="D797" s="85" t="s">
        <v>5306</v>
      </c>
    </row>
    <row r="798" spans="2:4" x14ac:dyDescent="0.25">
      <c r="B798" s="227">
        <v>45232.67459490741</v>
      </c>
      <c r="C798" s="224">
        <v>300</v>
      </c>
      <c r="D798" s="85" t="s">
        <v>1807</v>
      </c>
    </row>
    <row r="799" spans="2:4" x14ac:dyDescent="0.25">
      <c r="B799" s="227">
        <v>45232.677476851852</v>
      </c>
      <c r="C799" s="224">
        <v>179.27</v>
      </c>
      <c r="D799" s="85" t="s">
        <v>711</v>
      </c>
    </row>
    <row r="800" spans="2:4" x14ac:dyDescent="0.25">
      <c r="B800" s="227">
        <v>45232.679259259261</v>
      </c>
      <c r="C800" s="224">
        <v>20.47</v>
      </c>
      <c r="D800" s="85" t="s">
        <v>6429</v>
      </c>
    </row>
    <row r="801" spans="2:4" x14ac:dyDescent="0.25">
      <c r="B801" s="227">
        <v>45232.679444444446</v>
      </c>
      <c r="C801" s="224">
        <v>300</v>
      </c>
      <c r="D801" s="85" t="s">
        <v>13168</v>
      </c>
    </row>
    <row r="802" spans="2:4" x14ac:dyDescent="0.25">
      <c r="B802" s="227">
        <v>45232.679861111108</v>
      </c>
      <c r="C802" s="224">
        <v>1000</v>
      </c>
      <c r="D802" s="85" t="s">
        <v>1621</v>
      </c>
    </row>
    <row r="803" spans="2:4" x14ac:dyDescent="0.25">
      <c r="B803" s="227">
        <v>45232.680868055555</v>
      </c>
      <c r="C803" s="224">
        <v>50</v>
      </c>
      <c r="D803" s="85" t="s">
        <v>6536</v>
      </c>
    </row>
    <row r="804" spans="2:4" x14ac:dyDescent="0.25">
      <c r="B804" s="227">
        <v>45232.690729166665</v>
      </c>
      <c r="C804" s="224">
        <v>300</v>
      </c>
      <c r="D804" s="85" t="s">
        <v>5779</v>
      </c>
    </row>
    <row r="805" spans="2:4" x14ac:dyDescent="0.25">
      <c r="B805" s="227">
        <v>45232.692627314813</v>
      </c>
      <c r="C805" s="224">
        <v>100</v>
      </c>
      <c r="D805" s="85" t="s">
        <v>2868</v>
      </c>
    </row>
    <row r="806" spans="2:4" x14ac:dyDescent="0.25">
      <c r="B806" s="227">
        <v>45232.695</v>
      </c>
      <c r="C806" s="224">
        <v>50</v>
      </c>
      <c r="D806" s="85" t="s">
        <v>4961</v>
      </c>
    </row>
    <row r="807" spans="2:4" x14ac:dyDescent="0.25">
      <c r="B807" s="227">
        <v>45232.701041666667</v>
      </c>
      <c r="C807" s="224">
        <v>1320</v>
      </c>
      <c r="D807" s="85" t="s">
        <v>1043</v>
      </c>
    </row>
    <row r="808" spans="2:4" x14ac:dyDescent="0.25">
      <c r="B808" s="227">
        <v>45232.702569444446</v>
      </c>
      <c r="C808" s="224">
        <v>30</v>
      </c>
      <c r="D808" s="85" t="s">
        <v>425</v>
      </c>
    </row>
    <row r="809" spans="2:4" x14ac:dyDescent="0.25">
      <c r="B809" s="227">
        <v>45232.703263888892</v>
      </c>
      <c r="C809" s="224">
        <v>30.61</v>
      </c>
      <c r="D809" s="85" t="s">
        <v>1681</v>
      </c>
    </row>
    <row r="810" spans="2:4" x14ac:dyDescent="0.25">
      <c r="B810" s="227">
        <v>45232.704189814816</v>
      </c>
      <c r="C810" s="224">
        <v>200</v>
      </c>
      <c r="D810" s="85" t="s">
        <v>85</v>
      </c>
    </row>
    <row r="811" spans="2:4" x14ac:dyDescent="0.25">
      <c r="B811" s="227">
        <v>45232.704432870371</v>
      </c>
      <c r="C811" s="224">
        <v>2</v>
      </c>
      <c r="D811" s="85" t="s">
        <v>6172</v>
      </c>
    </row>
    <row r="812" spans="2:4" x14ac:dyDescent="0.25">
      <c r="B812" s="227">
        <v>45232.708680555559</v>
      </c>
      <c r="C812" s="224">
        <v>215.99</v>
      </c>
      <c r="D812" s="85" t="s">
        <v>3021</v>
      </c>
    </row>
    <row r="813" spans="2:4" x14ac:dyDescent="0.25">
      <c r="B813" s="227">
        <v>45232.713483796295</v>
      </c>
      <c r="C813" s="224">
        <v>200</v>
      </c>
      <c r="D813" s="85" t="s">
        <v>2238</v>
      </c>
    </row>
    <row r="814" spans="2:4" x14ac:dyDescent="0.25">
      <c r="B814" s="227">
        <v>45232.717291666668</v>
      </c>
      <c r="C814" s="224">
        <v>1000</v>
      </c>
      <c r="D814" s="85" t="s">
        <v>644</v>
      </c>
    </row>
    <row r="815" spans="2:4" x14ac:dyDescent="0.25">
      <c r="B815" s="227">
        <v>45232.721805555557</v>
      </c>
      <c r="C815" s="224">
        <v>66</v>
      </c>
      <c r="D815" s="85" t="s">
        <v>1505</v>
      </c>
    </row>
    <row r="816" spans="2:4" x14ac:dyDescent="0.25">
      <c r="B816" s="227">
        <v>45232.723043981481</v>
      </c>
      <c r="C816" s="224">
        <v>100</v>
      </c>
      <c r="D816" s="85" t="s">
        <v>6576</v>
      </c>
    </row>
    <row r="817" spans="2:4" x14ac:dyDescent="0.25">
      <c r="B817" s="227">
        <v>45232.724293981482</v>
      </c>
      <c r="C817" s="224">
        <v>100</v>
      </c>
      <c r="D817" s="85" t="s">
        <v>5356</v>
      </c>
    </row>
    <row r="818" spans="2:4" x14ac:dyDescent="0.25">
      <c r="B818" s="227">
        <v>45232.726423611108</v>
      </c>
      <c r="C818" s="224">
        <v>100</v>
      </c>
      <c r="D818" s="85" t="s">
        <v>5143</v>
      </c>
    </row>
    <row r="819" spans="2:4" x14ac:dyDescent="0.25">
      <c r="B819" s="227">
        <v>45232.730208333334</v>
      </c>
      <c r="C819" s="224">
        <v>1.05</v>
      </c>
      <c r="D819" s="85" t="s">
        <v>1021</v>
      </c>
    </row>
    <row r="820" spans="2:4" x14ac:dyDescent="0.25">
      <c r="B820" s="227">
        <v>45232.740219907406</v>
      </c>
      <c r="C820" s="224">
        <v>100</v>
      </c>
      <c r="D820" s="85" t="s">
        <v>1233</v>
      </c>
    </row>
    <row r="821" spans="2:4" x14ac:dyDescent="0.25">
      <c r="B821" s="227">
        <v>45232.742476851854</v>
      </c>
      <c r="C821" s="224">
        <v>20</v>
      </c>
      <c r="D821" s="85" t="s">
        <v>1577</v>
      </c>
    </row>
    <row r="822" spans="2:4" x14ac:dyDescent="0.25">
      <c r="B822" s="227">
        <v>45232.742905092593</v>
      </c>
      <c r="C822" s="224">
        <v>300</v>
      </c>
      <c r="D822" s="85" t="s">
        <v>3123</v>
      </c>
    </row>
    <row r="823" spans="2:4" x14ac:dyDescent="0.25">
      <c r="B823" s="227">
        <v>45232.744652777779</v>
      </c>
      <c r="C823" s="224">
        <v>54</v>
      </c>
      <c r="D823" s="85" t="s">
        <v>13169</v>
      </c>
    </row>
    <row r="824" spans="2:4" x14ac:dyDescent="0.25">
      <c r="B824" s="227">
        <v>45232.744803240741</v>
      </c>
      <c r="C824" s="224">
        <v>1000</v>
      </c>
      <c r="D824" s="85" t="s">
        <v>2316</v>
      </c>
    </row>
    <row r="825" spans="2:4" x14ac:dyDescent="0.25">
      <c r="B825" s="227">
        <v>45232.754317129627</v>
      </c>
      <c r="C825" s="224">
        <v>11000</v>
      </c>
      <c r="D825" s="85" t="s">
        <v>5563</v>
      </c>
    </row>
    <row r="826" spans="2:4" x14ac:dyDescent="0.25">
      <c r="B826" s="227">
        <v>45232.754988425928</v>
      </c>
      <c r="C826" s="224">
        <v>5000</v>
      </c>
      <c r="D826" s="85" t="s">
        <v>1621</v>
      </c>
    </row>
    <row r="827" spans="2:4" x14ac:dyDescent="0.25">
      <c r="B827" s="227">
        <v>45232.755925925929</v>
      </c>
      <c r="C827" s="224">
        <v>1.06</v>
      </c>
      <c r="D827" s="85" t="s">
        <v>5978</v>
      </c>
    </row>
    <row r="828" spans="2:4" x14ac:dyDescent="0.25">
      <c r="B828" s="227">
        <v>45232.757071759261</v>
      </c>
      <c r="C828" s="224">
        <v>310</v>
      </c>
      <c r="D828" s="85" t="s">
        <v>2389</v>
      </c>
    </row>
    <row r="829" spans="2:4" x14ac:dyDescent="0.25">
      <c r="B829" s="227">
        <v>45232.762280092589</v>
      </c>
      <c r="C829" s="224">
        <v>300</v>
      </c>
      <c r="D829" s="85" t="s">
        <v>5275</v>
      </c>
    </row>
    <row r="830" spans="2:4" x14ac:dyDescent="0.25">
      <c r="B830" s="227">
        <v>45232.766087962962</v>
      </c>
      <c r="C830" s="224">
        <v>86.05</v>
      </c>
      <c r="D830" s="85" t="s">
        <v>9187</v>
      </c>
    </row>
    <row r="831" spans="2:4" x14ac:dyDescent="0.25">
      <c r="B831" s="227">
        <v>45232.766412037039</v>
      </c>
      <c r="C831" s="224">
        <v>1000</v>
      </c>
      <c r="D831" s="85" t="s">
        <v>686</v>
      </c>
    </row>
    <row r="832" spans="2:4" x14ac:dyDescent="0.25">
      <c r="B832" s="227">
        <v>45232.772245370368</v>
      </c>
      <c r="C832" s="224">
        <v>100</v>
      </c>
      <c r="D832" s="85" t="s">
        <v>2228</v>
      </c>
    </row>
    <row r="833" spans="2:4" x14ac:dyDescent="0.25">
      <c r="B833" s="227">
        <v>45232.778877314813</v>
      </c>
      <c r="C833" s="224">
        <v>400</v>
      </c>
      <c r="D833" s="85" t="s">
        <v>5385</v>
      </c>
    </row>
    <row r="834" spans="2:4" x14ac:dyDescent="0.25">
      <c r="B834" s="227">
        <v>45232.78800925926</v>
      </c>
      <c r="C834" s="224">
        <v>50</v>
      </c>
      <c r="D834" s="85" t="s">
        <v>1706</v>
      </c>
    </row>
    <row r="835" spans="2:4" x14ac:dyDescent="0.25">
      <c r="B835" s="227">
        <v>45232.789409722223</v>
      </c>
      <c r="C835" s="224">
        <v>1.04</v>
      </c>
      <c r="D835" s="85" t="s">
        <v>358</v>
      </c>
    </row>
    <row r="836" spans="2:4" x14ac:dyDescent="0.25">
      <c r="B836" s="227">
        <v>45232.790648148148</v>
      </c>
      <c r="C836" s="224">
        <v>50</v>
      </c>
      <c r="D836" s="85" t="s">
        <v>5989</v>
      </c>
    </row>
    <row r="837" spans="2:4" x14ac:dyDescent="0.25">
      <c r="B837" s="227">
        <v>45232.794108796297</v>
      </c>
      <c r="C837" s="224">
        <v>10</v>
      </c>
      <c r="D837" s="85" t="s">
        <v>276</v>
      </c>
    </row>
    <row r="838" spans="2:4" x14ac:dyDescent="0.25">
      <c r="B838" s="227">
        <v>45232.800243055557</v>
      </c>
      <c r="C838" s="224">
        <v>1400</v>
      </c>
      <c r="D838" s="85" t="s">
        <v>5924</v>
      </c>
    </row>
    <row r="839" spans="2:4" x14ac:dyDescent="0.25">
      <c r="B839" s="227">
        <v>45232.804942129631</v>
      </c>
      <c r="C839" s="224">
        <v>500</v>
      </c>
      <c r="D839" s="85" t="s">
        <v>2270</v>
      </c>
    </row>
    <row r="840" spans="2:4" x14ac:dyDescent="0.25">
      <c r="B840" s="227">
        <v>45232.804965277777</v>
      </c>
      <c r="C840" s="224">
        <v>37.5</v>
      </c>
      <c r="D840" s="85" t="s">
        <v>6012</v>
      </c>
    </row>
    <row r="841" spans="2:4" x14ac:dyDescent="0.25">
      <c r="B841" s="227">
        <v>45232.808981481481</v>
      </c>
      <c r="C841" s="224">
        <v>10</v>
      </c>
      <c r="D841" s="85" t="s">
        <v>1819</v>
      </c>
    </row>
    <row r="842" spans="2:4" x14ac:dyDescent="0.25">
      <c r="B842" s="227">
        <v>45232.812731481485</v>
      </c>
      <c r="C842" s="224">
        <v>15000</v>
      </c>
      <c r="D842" s="85" t="s">
        <v>1442</v>
      </c>
    </row>
    <row r="843" spans="2:4" x14ac:dyDescent="0.25">
      <c r="B843" s="227">
        <v>45232.813055555554</v>
      </c>
      <c r="C843" s="224">
        <v>15000</v>
      </c>
      <c r="D843" s="85" t="s">
        <v>1442</v>
      </c>
    </row>
    <row r="844" spans="2:4" x14ac:dyDescent="0.25">
      <c r="B844" s="227">
        <v>45232.813090277778</v>
      </c>
      <c r="C844" s="224">
        <v>200</v>
      </c>
      <c r="D844" s="85" t="s">
        <v>5408</v>
      </c>
    </row>
    <row r="845" spans="2:4" x14ac:dyDescent="0.25">
      <c r="B845" s="227">
        <v>45232.813263888886</v>
      </c>
      <c r="C845" s="224">
        <v>15000</v>
      </c>
      <c r="D845" s="85" t="s">
        <v>1442</v>
      </c>
    </row>
    <row r="846" spans="2:4" x14ac:dyDescent="0.25">
      <c r="B846" s="227">
        <v>45232.813530092593</v>
      </c>
      <c r="C846" s="224">
        <v>15000</v>
      </c>
      <c r="D846" s="85" t="s">
        <v>1442</v>
      </c>
    </row>
    <row r="847" spans="2:4" x14ac:dyDescent="0.25">
      <c r="B847" s="227">
        <v>45232.814062500001</v>
      </c>
      <c r="C847" s="224">
        <v>15000</v>
      </c>
      <c r="D847" s="85" t="s">
        <v>1442</v>
      </c>
    </row>
    <row r="848" spans="2:4" x14ac:dyDescent="0.25">
      <c r="B848" s="227">
        <v>45232.818923611114</v>
      </c>
      <c r="C848" s="224">
        <v>1000</v>
      </c>
      <c r="D848" s="85" t="s">
        <v>6477</v>
      </c>
    </row>
    <row r="849" spans="2:4" x14ac:dyDescent="0.25">
      <c r="B849" s="227">
        <v>45232.820185185185</v>
      </c>
      <c r="C849" s="224">
        <v>33</v>
      </c>
      <c r="D849" s="85" t="s">
        <v>5480</v>
      </c>
    </row>
    <row r="850" spans="2:4" x14ac:dyDescent="0.25">
      <c r="B850" s="227">
        <v>45232.8203125</v>
      </c>
      <c r="C850" s="224">
        <v>100</v>
      </c>
      <c r="D850" s="85" t="s">
        <v>2065</v>
      </c>
    </row>
    <row r="851" spans="2:4" x14ac:dyDescent="0.25">
      <c r="B851" s="227">
        <v>45232.824155092596</v>
      </c>
      <c r="C851" s="224">
        <v>58.78</v>
      </c>
      <c r="D851" s="85" t="s">
        <v>3837</v>
      </c>
    </row>
    <row r="852" spans="2:4" x14ac:dyDescent="0.25">
      <c r="B852" s="227">
        <v>45232.825648148151</v>
      </c>
      <c r="C852" s="224">
        <v>500</v>
      </c>
      <c r="D852" s="85" t="s">
        <v>6583</v>
      </c>
    </row>
    <row r="853" spans="2:4" x14ac:dyDescent="0.25">
      <c r="B853" s="227">
        <v>45232.831099537034</v>
      </c>
      <c r="C853" s="224">
        <v>100</v>
      </c>
      <c r="D853" s="85" t="s">
        <v>1769</v>
      </c>
    </row>
    <row r="854" spans="2:4" x14ac:dyDescent="0.25">
      <c r="B854" s="227">
        <v>45232.832071759258</v>
      </c>
      <c r="C854" s="224">
        <v>1500</v>
      </c>
      <c r="D854" s="85" t="s">
        <v>1561</v>
      </c>
    </row>
    <row r="855" spans="2:4" x14ac:dyDescent="0.25">
      <c r="B855" s="227">
        <v>45232.833055555559</v>
      </c>
      <c r="C855" s="224">
        <v>100</v>
      </c>
      <c r="D855" s="85" t="s">
        <v>3297</v>
      </c>
    </row>
    <row r="856" spans="2:4" x14ac:dyDescent="0.25">
      <c r="B856" s="227">
        <v>45232.835405092592</v>
      </c>
      <c r="C856" s="224">
        <v>5000</v>
      </c>
      <c r="D856" s="85" t="s">
        <v>2445</v>
      </c>
    </row>
    <row r="857" spans="2:4" x14ac:dyDescent="0.25">
      <c r="B857" s="227">
        <v>45232.839062500003</v>
      </c>
      <c r="C857" s="224">
        <v>50</v>
      </c>
      <c r="D857" s="85" t="s">
        <v>2848</v>
      </c>
    </row>
    <row r="858" spans="2:4" x14ac:dyDescent="0.25">
      <c r="B858" s="227">
        <v>45232.84447916667</v>
      </c>
      <c r="C858" s="224">
        <v>33</v>
      </c>
      <c r="D858" s="85" t="s">
        <v>13170</v>
      </c>
    </row>
    <row r="859" spans="2:4" x14ac:dyDescent="0.25">
      <c r="B859" s="227">
        <v>45232.848437499997</v>
      </c>
      <c r="C859" s="224">
        <v>2000</v>
      </c>
      <c r="D859" s="85" t="s">
        <v>6458</v>
      </c>
    </row>
    <row r="860" spans="2:4" x14ac:dyDescent="0.25">
      <c r="B860" s="227">
        <v>45232.850416666668</v>
      </c>
      <c r="C860" s="224">
        <v>500</v>
      </c>
      <c r="D860" s="85" t="s">
        <v>13171</v>
      </c>
    </row>
    <row r="861" spans="2:4" x14ac:dyDescent="0.25">
      <c r="B861" s="227">
        <v>45232.852210648147</v>
      </c>
      <c r="C861" s="224">
        <v>1000</v>
      </c>
      <c r="D861" s="85" t="s">
        <v>2415</v>
      </c>
    </row>
    <row r="862" spans="2:4" x14ac:dyDescent="0.25">
      <c r="B862" s="227">
        <v>45232.854490740741</v>
      </c>
      <c r="C862" s="224">
        <v>300</v>
      </c>
      <c r="D862" s="85" t="s">
        <v>5558</v>
      </c>
    </row>
    <row r="863" spans="2:4" x14ac:dyDescent="0.25">
      <c r="B863" s="227">
        <v>45232.860231481478</v>
      </c>
      <c r="C863" s="224">
        <v>50</v>
      </c>
      <c r="D863" s="85" t="s">
        <v>2890</v>
      </c>
    </row>
    <row r="864" spans="2:4" x14ac:dyDescent="0.25">
      <c r="B864" s="227">
        <v>45232.864120370374</v>
      </c>
      <c r="C864" s="224">
        <v>500</v>
      </c>
      <c r="D864" s="85" t="s">
        <v>13172</v>
      </c>
    </row>
    <row r="865" spans="2:4" x14ac:dyDescent="0.25">
      <c r="B865" s="227">
        <v>45232.875972222224</v>
      </c>
      <c r="C865" s="224">
        <v>1.19</v>
      </c>
      <c r="D865" s="85" t="s">
        <v>724</v>
      </c>
    </row>
    <row r="866" spans="2:4" x14ac:dyDescent="0.25">
      <c r="B866" s="227">
        <v>45232.878344907411</v>
      </c>
      <c r="C866" s="224">
        <v>1</v>
      </c>
      <c r="D866" s="85" t="s">
        <v>214</v>
      </c>
    </row>
    <row r="867" spans="2:4" x14ac:dyDescent="0.25">
      <c r="B867" s="227">
        <v>45232.879675925928</v>
      </c>
      <c r="C867" s="224">
        <v>16</v>
      </c>
      <c r="D867" s="85" t="s">
        <v>1921</v>
      </c>
    </row>
    <row r="868" spans="2:4" x14ac:dyDescent="0.25">
      <c r="B868" s="227">
        <v>45232.884212962963</v>
      </c>
      <c r="C868" s="224">
        <v>150</v>
      </c>
      <c r="D868" s="85" t="s">
        <v>525</v>
      </c>
    </row>
    <row r="869" spans="2:4" x14ac:dyDescent="0.25">
      <c r="B869" s="227">
        <v>45232.892916666664</v>
      </c>
      <c r="C869" s="224">
        <v>500</v>
      </c>
      <c r="D869" s="85" t="s">
        <v>2883</v>
      </c>
    </row>
    <row r="870" spans="2:4" x14ac:dyDescent="0.25">
      <c r="B870" s="227">
        <v>45232.896180555559</v>
      </c>
      <c r="C870" s="224">
        <v>1000</v>
      </c>
      <c r="D870" s="85" t="s">
        <v>2998</v>
      </c>
    </row>
    <row r="871" spans="2:4" x14ac:dyDescent="0.25">
      <c r="B871" s="227">
        <v>45232.900509259256</v>
      </c>
      <c r="C871" s="224">
        <v>2000</v>
      </c>
      <c r="D871" s="85" t="s">
        <v>1033</v>
      </c>
    </row>
    <row r="872" spans="2:4" x14ac:dyDescent="0.25">
      <c r="B872" s="227">
        <v>45232.905995370369</v>
      </c>
      <c r="C872" s="224">
        <v>387</v>
      </c>
      <c r="D872" s="85" t="s">
        <v>3840</v>
      </c>
    </row>
    <row r="873" spans="2:4" x14ac:dyDescent="0.25">
      <c r="B873" s="227">
        <v>45232.907893518517</v>
      </c>
      <c r="C873" s="224">
        <v>44.66</v>
      </c>
      <c r="D873" s="85" t="s">
        <v>1172</v>
      </c>
    </row>
    <row r="874" spans="2:4" x14ac:dyDescent="0.25">
      <c r="B874" s="227">
        <v>45232.909826388888</v>
      </c>
      <c r="C874" s="224">
        <v>200</v>
      </c>
      <c r="D874" s="85" t="s">
        <v>13173</v>
      </c>
    </row>
    <row r="875" spans="2:4" x14ac:dyDescent="0.25">
      <c r="B875" s="227">
        <v>45232.910520833335</v>
      </c>
      <c r="C875" s="224">
        <v>10</v>
      </c>
      <c r="D875" s="85" t="s">
        <v>815</v>
      </c>
    </row>
    <row r="876" spans="2:4" x14ac:dyDescent="0.25">
      <c r="B876" s="227">
        <v>45232.910960648151</v>
      </c>
      <c r="C876" s="224">
        <v>100</v>
      </c>
      <c r="D876" s="85" t="s">
        <v>5778</v>
      </c>
    </row>
    <row r="877" spans="2:4" x14ac:dyDescent="0.25">
      <c r="B877" s="227">
        <v>45232.91269675926</v>
      </c>
      <c r="C877" s="224">
        <v>200</v>
      </c>
      <c r="D877" s="85" t="s">
        <v>3864</v>
      </c>
    </row>
    <row r="878" spans="2:4" x14ac:dyDescent="0.25">
      <c r="B878" s="227">
        <v>45232.916666666664</v>
      </c>
      <c r="C878" s="224">
        <v>100</v>
      </c>
      <c r="D878" s="85" t="s">
        <v>5166</v>
      </c>
    </row>
    <row r="879" spans="2:4" x14ac:dyDescent="0.25">
      <c r="B879" s="227">
        <v>45232.917847222219</v>
      </c>
      <c r="C879" s="224">
        <v>260.02</v>
      </c>
      <c r="D879" s="85" t="s">
        <v>215</v>
      </c>
    </row>
    <row r="880" spans="2:4" x14ac:dyDescent="0.25">
      <c r="B880" s="227">
        <v>45232.920092592591</v>
      </c>
      <c r="C880" s="224">
        <v>500</v>
      </c>
      <c r="D880" s="85" t="s">
        <v>5472</v>
      </c>
    </row>
    <row r="881" spans="2:4" x14ac:dyDescent="0.25">
      <c r="B881" s="227">
        <v>45232.920173611114</v>
      </c>
      <c r="C881" s="224">
        <v>38</v>
      </c>
      <c r="D881" s="85" t="s">
        <v>13174</v>
      </c>
    </row>
    <row r="882" spans="2:4" x14ac:dyDescent="0.25">
      <c r="B882" s="227">
        <v>45232.921319444446</v>
      </c>
      <c r="C882" s="224">
        <v>209</v>
      </c>
      <c r="D882" s="85" t="s">
        <v>1952</v>
      </c>
    </row>
    <row r="883" spans="2:4" x14ac:dyDescent="0.25">
      <c r="B883" s="227">
        <v>45232.924641203703</v>
      </c>
      <c r="C883" s="224">
        <v>1700</v>
      </c>
      <c r="D883" s="85" t="s">
        <v>4038</v>
      </c>
    </row>
    <row r="884" spans="2:4" x14ac:dyDescent="0.25">
      <c r="B884" s="227">
        <v>45232.924756944441</v>
      </c>
      <c r="C884" s="224">
        <v>2800</v>
      </c>
      <c r="D884" s="85" t="s">
        <v>120</v>
      </c>
    </row>
    <row r="885" spans="2:4" x14ac:dyDescent="0.25">
      <c r="B885" s="227">
        <v>45232.927233796298</v>
      </c>
      <c r="C885" s="224">
        <v>3500</v>
      </c>
      <c r="D885" s="85" t="s">
        <v>13175</v>
      </c>
    </row>
    <row r="886" spans="2:4" x14ac:dyDescent="0.25">
      <c r="B886" s="227">
        <v>45232.927673611113</v>
      </c>
      <c r="C886" s="224">
        <v>100</v>
      </c>
      <c r="D886" s="85" t="s">
        <v>2386</v>
      </c>
    </row>
    <row r="887" spans="2:4" x14ac:dyDescent="0.25">
      <c r="B887" s="227">
        <v>45232.928518518522</v>
      </c>
      <c r="C887" s="224">
        <v>1000</v>
      </c>
      <c r="D887" s="85" t="s">
        <v>683</v>
      </c>
    </row>
    <row r="888" spans="2:4" x14ac:dyDescent="0.25">
      <c r="B888" s="227">
        <v>45232.929386574076</v>
      </c>
      <c r="C888" s="224">
        <v>280</v>
      </c>
      <c r="D888" s="85" t="s">
        <v>6369</v>
      </c>
    </row>
    <row r="889" spans="2:4" x14ac:dyDescent="0.25">
      <c r="B889" s="227">
        <v>45232.930879629632</v>
      </c>
      <c r="C889" s="224">
        <v>2000</v>
      </c>
      <c r="D889" s="85" t="s">
        <v>3281</v>
      </c>
    </row>
    <row r="890" spans="2:4" x14ac:dyDescent="0.25">
      <c r="B890" s="227">
        <v>45232.935555555552</v>
      </c>
      <c r="C890" s="224">
        <v>2000</v>
      </c>
      <c r="D890" s="85" t="s">
        <v>4313</v>
      </c>
    </row>
    <row r="891" spans="2:4" x14ac:dyDescent="0.25">
      <c r="B891" s="227">
        <v>45232.937627314815</v>
      </c>
      <c r="C891" s="224">
        <v>100</v>
      </c>
      <c r="D891" s="85" t="s">
        <v>5378</v>
      </c>
    </row>
    <row r="892" spans="2:4" x14ac:dyDescent="0.25">
      <c r="B892" s="227">
        <v>45232.937662037039</v>
      </c>
      <c r="C892" s="224">
        <v>460</v>
      </c>
      <c r="D892" s="85" t="s">
        <v>13176</v>
      </c>
    </row>
    <row r="893" spans="2:4" x14ac:dyDescent="0.25">
      <c r="B893" s="227">
        <v>45232.93849537037</v>
      </c>
      <c r="C893" s="224">
        <v>340</v>
      </c>
      <c r="D893" s="85" t="s">
        <v>13177</v>
      </c>
    </row>
    <row r="894" spans="2:4" x14ac:dyDescent="0.25">
      <c r="B894" s="227">
        <v>45232.938506944447</v>
      </c>
      <c r="C894" s="224">
        <v>200</v>
      </c>
      <c r="D894" s="85" t="s">
        <v>2707</v>
      </c>
    </row>
    <row r="895" spans="2:4" x14ac:dyDescent="0.25">
      <c r="B895" s="227">
        <v>45232.940648148149</v>
      </c>
      <c r="C895" s="224">
        <v>1000</v>
      </c>
      <c r="D895" s="85" t="s">
        <v>13178</v>
      </c>
    </row>
    <row r="896" spans="2:4" x14ac:dyDescent="0.25">
      <c r="B896" s="227">
        <v>45232.941481481481</v>
      </c>
      <c r="C896" s="224">
        <v>100</v>
      </c>
      <c r="D896" s="85" t="s">
        <v>442</v>
      </c>
    </row>
    <row r="897" spans="2:4" x14ac:dyDescent="0.25">
      <c r="B897" s="227">
        <v>45232.946111111109</v>
      </c>
      <c r="C897" s="224">
        <v>100</v>
      </c>
      <c r="D897" s="85" t="s">
        <v>5191</v>
      </c>
    </row>
    <row r="898" spans="2:4" x14ac:dyDescent="0.25">
      <c r="B898" s="227">
        <v>45232.947500000002</v>
      </c>
      <c r="C898" s="224">
        <v>642</v>
      </c>
      <c r="D898" s="85" t="s">
        <v>1449</v>
      </c>
    </row>
    <row r="899" spans="2:4" x14ac:dyDescent="0.25">
      <c r="B899" s="227">
        <v>45232.947546296295</v>
      </c>
      <c r="C899" s="224">
        <v>390</v>
      </c>
      <c r="D899" s="85" t="s">
        <v>1152</v>
      </c>
    </row>
    <row r="900" spans="2:4" x14ac:dyDescent="0.25">
      <c r="B900" s="227">
        <v>45232.947569444441</v>
      </c>
      <c r="C900" s="224">
        <v>37</v>
      </c>
      <c r="D900" s="85" t="s">
        <v>1951</v>
      </c>
    </row>
    <row r="901" spans="2:4" x14ac:dyDescent="0.25">
      <c r="B901" s="227">
        <v>45232.947592592594</v>
      </c>
      <c r="C901" s="224">
        <v>41</v>
      </c>
      <c r="D901" s="85" t="s">
        <v>1558</v>
      </c>
    </row>
    <row r="902" spans="2:4" x14ac:dyDescent="0.25">
      <c r="B902" s="227">
        <v>45232.947638888887</v>
      </c>
      <c r="C902" s="224">
        <v>127</v>
      </c>
      <c r="D902" s="85" t="s">
        <v>1031</v>
      </c>
    </row>
    <row r="903" spans="2:4" x14ac:dyDescent="0.25">
      <c r="B903" s="227">
        <v>45232.947662037041</v>
      </c>
      <c r="C903" s="224">
        <v>629</v>
      </c>
      <c r="D903" s="85" t="s">
        <v>1030</v>
      </c>
    </row>
    <row r="904" spans="2:4" x14ac:dyDescent="0.25">
      <c r="B904" s="227">
        <v>45232.94767361111</v>
      </c>
      <c r="C904" s="224">
        <v>98</v>
      </c>
      <c r="D904" s="85" t="s">
        <v>3892</v>
      </c>
    </row>
    <row r="905" spans="2:4" x14ac:dyDescent="0.25">
      <c r="B905" s="227">
        <v>45232.947812500002</v>
      </c>
      <c r="C905" s="224">
        <v>115</v>
      </c>
      <c r="D905" s="85" t="s">
        <v>1850</v>
      </c>
    </row>
    <row r="906" spans="2:4" x14ac:dyDescent="0.25">
      <c r="B906" s="227">
        <v>45232.947847222225</v>
      </c>
      <c r="C906" s="224">
        <v>829</v>
      </c>
      <c r="D906" s="85" t="s">
        <v>2042</v>
      </c>
    </row>
    <row r="907" spans="2:4" x14ac:dyDescent="0.25">
      <c r="B907" s="227">
        <v>45232.947870370372</v>
      </c>
      <c r="C907" s="224">
        <v>8</v>
      </c>
      <c r="D907" s="85" t="s">
        <v>3860</v>
      </c>
    </row>
    <row r="908" spans="2:4" x14ac:dyDescent="0.25">
      <c r="B908" s="227">
        <v>45232.947881944441</v>
      </c>
      <c r="C908" s="224">
        <v>42</v>
      </c>
      <c r="D908" s="85" t="s">
        <v>909</v>
      </c>
    </row>
    <row r="909" spans="2:4" x14ac:dyDescent="0.25">
      <c r="B909" s="227">
        <v>45232.947928240741</v>
      </c>
      <c r="C909" s="224">
        <v>100</v>
      </c>
      <c r="D909" s="85" t="s">
        <v>1565</v>
      </c>
    </row>
    <row r="910" spans="2:4" x14ac:dyDescent="0.25">
      <c r="B910" s="227">
        <v>45232.947939814818</v>
      </c>
      <c r="C910" s="224">
        <v>273.7</v>
      </c>
      <c r="D910" s="85" t="s">
        <v>1333</v>
      </c>
    </row>
    <row r="911" spans="2:4" x14ac:dyDescent="0.25">
      <c r="B911" s="227">
        <v>45232.94798611111</v>
      </c>
      <c r="C911" s="224">
        <v>245</v>
      </c>
      <c r="D911" s="85" t="s">
        <v>448</v>
      </c>
    </row>
    <row r="912" spans="2:4" x14ac:dyDescent="0.25">
      <c r="B912" s="227">
        <v>45232.947997685187</v>
      </c>
      <c r="C912" s="224">
        <v>224</v>
      </c>
      <c r="D912" s="85" t="s">
        <v>1960</v>
      </c>
    </row>
    <row r="913" spans="2:4" x14ac:dyDescent="0.25">
      <c r="B913" s="227">
        <v>45232.948113425926</v>
      </c>
      <c r="C913" s="224">
        <v>1482</v>
      </c>
      <c r="D913" s="85" t="s">
        <v>2615</v>
      </c>
    </row>
    <row r="914" spans="2:4" x14ac:dyDescent="0.25">
      <c r="B914" s="227">
        <v>45232.948113425926</v>
      </c>
      <c r="C914" s="224">
        <v>795</v>
      </c>
      <c r="D914" s="85" t="s">
        <v>4605</v>
      </c>
    </row>
    <row r="915" spans="2:4" x14ac:dyDescent="0.25">
      <c r="B915" s="227">
        <v>45232.948159722226</v>
      </c>
      <c r="C915" s="224">
        <v>147</v>
      </c>
      <c r="D915" s="85" t="s">
        <v>4335</v>
      </c>
    </row>
    <row r="916" spans="2:4" x14ac:dyDescent="0.25">
      <c r="B916" s="227">
        <v>45232.948159722226</v>
      </c>
      <c r="C916" s="224">
        <v>7</v>
      </c>
      <c r="D916" s="85" t="s">
        <v>2856</v>
      </c>
    </row>
    <row r="917" spans="2:4" x14ac:dyDescent="0.25">
      <c r="B917" s="227">
        <v>45232.948275462964</v>
      </c>
      <c r="C917" s="224">
        <v>250</v>
      </c>
      <c r="D917" s="85" t="s">
        <v>1997</v>
      </c>
    </row>
    <row r="918" spans="2:4" x14ac:dyDescent="0.25">
      <c r="B918" s="227">
        <v>45232.948287037034</v>
      </c>
      <c r="C918" s="224">
        <v>1008</v>
      </c>
      <c r="D918" s="85" t="s">
        <v>4591</v>
      </c>
    </row>
    <row r="919" spans="2:4" x14ac:dyDescent="0.25">
      <c r="B919" s="227">
        <v>45232.948287037034</v>
      </c>
      <c r="C919" s="224">
        <v>19</v>
      </c>
      <c r="D919" s="85" t="s">
        <v>1952</v>
      </c>
    </row>
    <row r="920" spans="2:4" x14ac:dyDescent="0.25">
      <c r="B920" s="227">
        <v>45232.948298611111</v>
      </c>
      <c r="C920" s="224">
        <v>260</v>
      </c>
      <c r="D920" s="85" t="s">
        <v>2930</v>
      </c>
    </row>
    <row r="921" spans="2:4" x14ac:dyDescent="0.25">
      <c r="B921" s="227">
        <v>45232.948344907411</v>
      </c>
      <c r="C921" s="224">
        <v>4682</v>
      </c>
      <c r="D921" s="85" t="s">
        <v>1347</v>
      </c>
    </row>
    <row r="922" spans="2:4" x14ac:dyDescent="0.25">
      <c r="B922" s="227">
        <v>45232.948379629626</v>
      </c>
      <c r="C922" s="224">
        <v>144</v>
      </c>
      <c r="D922" s="85" t="s">
        <v>2211</v>
      </c>
    </row>
    <row r="923" spans="2:4" x14ac:dyDescent="0.25">
      <c r="B923" s="227">
        <v>45232.948391203703</v>
      </c>
      <c r="C923" s="224">
        <v>2840</v>
      </c>
      <c r="D923" s="85" t="s">
        <v>348</v>
      </c>
    </row>
    <row r="924" spans="2:4" x14ac:dyDescent="0.25">
      <c r="B924" s="227">
        <v>45232.948391203703</v>
      </c>
      <c r="C924" s="224">
        <v>441</v>
      </c>
      <c r="D924" s="85" t="s">
        <v>5834</v>
      </c>
    </row>
    <row r="925" spans="2:4" x14ac:dyDescent="0.25">
      <c r="B925" s="227">
        <v>45232.948391203703</v>
      </c>
      <c r="C925" s="224">
        <v>424</v>
      </c>
      <c r="D925" s="85" t="s">
        <v>5194</v>
      </c>
    </row>
    <row r="926" spans="2:4" x14ac:dyDescent="0.25">
      <c r="B926" s="227">
        <v>45232.94840277778</v>
      </c>
      <c r="C926" s="224">
        <v>256</v>
      </c>
      <c r="D926" s="85" t="s">
        <v>1125</v>
      </c>
    </row>
    <row r="927" spans="2:4" x14ac:dyDescent="0.25">
      <c r="B927" s="227">
        <v>45232.948437500003</v>
      </c>
      <c r="C927" s="224">
        <v>138</v>
      </c>
      <c r="D927" s="85" t="s">
        <v>840</v>
      </c>
    </row>
    <row r="928" spans="2:4" x14ac:dyDescent="0.25">
      <c r="B928" s="227">
        <v>45232.948518518519</v>
      </c>
      <c r="C928" s="224">
        <v>805.01</v>
      </c>
      <c r="D928" s="85" t="s">
        <v>1251</v>
      </c>
    </row>
    <row r="929" spans="2:4" x14ac:dyDescent="0.25">
      <c r="B929" s="227">
        <v>45232.948518518519</v>
      </c>
      <c r="C929" s="224">
        <v>1059</v>
      </c>
      <c r="D929" s="85" t="s">
        <v>1937</v>
      </c>
    </row>
    <row r="930" spans="2:4" x14ac:dyDescent="0.25">
      <c r="B930" s="227">
        <v>45232.948576388888</v>
      </c>
      <c r="C930" s="224">
        <v>853</v>
      </c>
      <c r="D930" s="85" t="s">
        <v>5715</v>
      </c>
    </row>
    <row r="931" spans="2:4" x14ac:dyDescent="0.25">
      <c r="B931" s="227">
        <v>45232.948634259257</v>
      </c>
      <c r="C931" s="224">
        <v>877.03</v>
      </c>
      <c r="D931" s="85" t="s">
        <v>475</v>
      </c>
    </row>
    <row r="932" spans="2:4" x14ac:dyDescent="0.25">
      <c r="B932" s="227">
        <v>45232.948645833334</v>
      </c>
      <c r="C932" s="224">
        <v>165</v>
      </c>
      <c r="D932" s="85" t="s">
        <v>3261</v>
      </c>
    </row>
    <row r="933" spans="2:4" x14ac:dyDescent="0.25">
      <c r="B933" s="227">
        <v>45232.948784722219</v>
      </c>
      <c r="C933" s="224">
        <v>162</v>
      </c>
      <c r="D933" s="85" t="s">
        <v>342</v>
      </c>
    </row>
    <row r="934" spans="2:4" x14ac:dyDescent="0.25">
      <c r="B934" s="227">
        <v>45232.948854166665</v>
      </c>
      <c r="C934" s="224">
        <v>1103</v>
      </c>
      <c r="D934" s="85" t="s">
        <v>319</v>
      </c>
    </row>
    <row r="935" spans="2:4" x14ac:dyDescent="0.25">
      <c r="B935" s="227">
        <v>45232.948877314811</v>
      </c>
      <c r="C935" s="224">
        <v>545.70000000000005</v>
      </c>
      <c r="D935" s="85" t="s">
        <v>654</v>
      </c>
    </row>
    <row r="936" spans="2:4" x14ac:dyDescent="0.25">
      <c r="B936" s="227">
        <v>45232.948888888888</v>
      </c>
      <c r="C936" s="224">
        <v>306</v>
      </c>
      <c r="D936" s="85" t="s">
        <v>5087</v>
      </c>
    </row>
    <row r="937" spans="2:4" x14ac:dyDescent="0.25">
      <c r="B937" s="227">
        <v>45232.948900462965</v>
      </c>
      <c r="C937" s="224">
        <v>486</v>
      </c>
      <c r="D937" s="85" t="s">
        <v>1451</v>
      </c>
    </row>
    <row r="938" spans="2:4" x14ac:dyDescent="0.25">
      <c r="B938" s="227">
        <v>45232.948912037034</v>
      </c>
      <c r="C938" s="224">
        <v>129</v>
      </c>
      <c r="D938" s="85" t="s">
        <v>5200</v>
      </c>
    </row>
    <row r="939" spans="2:4" x14ac:dyDescent="0.25">
      <c r="B939" s="227">
        <v>45232.948946759258</v>
      </c>
      <c r="C939" s="224">
        <v>101</v>
      </c>
      <c r="D939" s="85" t="s">
        <v>3961</v>
      </c>
    </row>
    <row r="940" spans="2:4" x14ac:dyDescent="0.25">
      <c r="B940" s="227">
        <v>45232.949074074073</v>
      </c>
      <c r="C940" s="224">
        <v>188</v>
      </c>
      <c r="D940" s="85" t="s">
        <v>1921</v>
      </c>
    </row>
    <row r="941" spans="2:4" x14ac:dyDescent="0.25">
      <c r="B941" s="227">
        <v>45232.94908564815</v>
      </c>
      <c r="C941" s="224">
        <v>22</v>
      </c>
      <c r="D941" s="85" t="s">
        <v>3859</v>
      </c>
    </row>
    <row r="942" spans="2:4" x14ac:dyDescent="0.25">
      <c r="B942" s="227">
        <v>45232.949108796296</v>
      </c>
      <c r="C942" s="224">
        <v>28</v>
      </c>
      <c r="D942" s="85" t="s">
        <v>1104</v>
      </c>
    </row>
    <row r="943" spans="2:4" x14ac:dyDescent="0.25">
      <c r="B943" s="227">
        <v>45232.949131944442</v>
      </c>
      <c r="C943" s="224">
        <v>1855.91</v>
      </c>
      <c r="D943" s="85" t="s">
        <v>1672</v>
      </c>
    </row>
    <row r="944" spans="2:4" x14ac:dyDescent="0.25">
      <c r="B944" s="227">
        <v>45232.949189814812</v>
      </c>
      <c r="C944" s="224">
        <v>32</v>
      </c>
      <c r="D944" s="85" t="s">
        <v>1955</v>
      </c>
    </row>
    <row r="945" spans="2:4" x14ac:dyDescent="0.25">
      <c r="B945" s="227">
        <v>45232.949305555558</v>
      </c>
      <c r="C945" s="224">
        <v>45</v>
      </c>
      <c r="D945" s="85" t="s">
        <v>3877</v>
      </c>
    </row>
    <row r="946" spans="2:4" x14ac:dyDescent="0.25">
      <c r="B946" s="227">
        <v>45232.94935185185</v>
      </c>
      <c r="C946" s="224">
        <v>687</v>
      </c>
      <c r="D946" s="85" t="s">
        <v>155</v>
      </c>
    </row>
    <row r="947" spans="2:4" x14ac:dyDescent="0.25">
      <c r="B947" s="227">
        <v>45232.949386574073</v>
      </c>
      <c r="C947" s="224">
        <v>12</v>
      </c>
      <c r="D947" s="85" t="s">
        <v>609</v>
      </c>
    </row>
    <row r="948" spans="2:4" x14ac:dyDescent="0.25">
      <c r="B948" s="227">
        <v>45232.949583333335</v>
      </c>
      <c r="C948" s="224">
        <v>257.43</v>
      </c>
      <c r="D948" s="85" t="s">
        <v>650</v>
      </c>
    </row>
    <row r="949" spans="2:4" x14ac:dyDescent="0.25">
      <c r="B949" s="227">
        <v>45232.949583333335</v>
      </c>
      <c r="C949" s="224">
        <v>5</v>
      </c>
      <c r="D949" s="85" t="s">
        <v>5758</v>
      </c>
    </row>
    <row r="950" spans="2:4" x14ac:dyDescent="0.25">
      <c r="B950" s="227">
        <v>45232.949583333335</v>
      </c>
      <c r="C950" s="224">
        <v>289</v>
      </c>
      <c r="D950" s="85" t="s">
        <v>1044</v>
      </c>
    </row>
    <row r="951" spans="2:4" x14ac:dyDescent="0.25">
      <c r="B951" s="227">
        <v>45232.949606481481</v>
      </c>
      <c r="C951" s="224">
        <v>48</v>
      </c>
      <c r="D951" s="85" t="s">
        <v>2051</v>
      </c>
    </row>
    <row r="952" spans="2:4" x14ac:dyDescent="0.25">
      <c r="B952" s="227">
        <v>45232.949641203704</v>
      </c>
      <c r="C952" s="224">
        <v>144</v>
      </c>
      <c r="D952" s="85" t="s">
        <v>652</v>
      </c>
    </row>
    <row r="953" spans="2:4" x14ac:dyDescent="0.25">
      <c r="B953" s="227">
        <v>45232.949641203704</v>
      </c>
      <c r="C953" s="224">
        <v>306</v>
      </c>
      <c r="D953" s="85" t="s">
        <v>1007</v>
      </c>
    </row>
    <row r="954" spans="2:4" x14ac:dyDescent="0.25">
      <c r="B954" s="227">
        <v>45232.949652777781</v>
      </c>
      <c r="C954" s="224">
        <v>36</v>
      </c>
      <c r="D954" s="85" t="s">
        <v>3442</v>
      </c>
    </row>
    <row r="955" spans="2:4" x14ac:dyDescent="0.25">
      <c r="B955" s="227">
        <v>45232.949687499997</v>
      </c>
      <c r="C955" s="224">
        <v>99</v>
      </c>
      <c r="D955" s="85" t="s">
        <v>1849</v>
      </c>
    </row>
    <row r="956" spans="2:4" x14ac:dyDescent="0.25">
      <c r="B956" s="227">
        <v>45232.949687499997</v>
      </c>
      <c r="C956" s="224">
        <v>37</v>
      </c>
      <c r="D956" s="85" t="s">
        <v>13179</v>
      </c>
    </row>
    <row r="957" spans="2:4" x14ac:dyDescent="0.25">
      <c r="B957" s="227">
        <v>45232.949837962966</v>
      </c>
      <c r="C957" s="224">
        <v>88</v>
      </c>
      <c r="D957" s="85" t="s">
        <v>435</v>
      </c>
    </row>
    <row r="958" spans="2:4" x14ac:dyDescent="0.25">
      <c r="B958" s="227">
        <v>45232.949895833335</v>
      </c>
      <c r="C958" s="224">
        <v>100</v>
      </c>
      <c r="D958" s="85" t="s">
        <v>13180</v>
      </c>
    </row>
    <row r="959" spans="2:4" x14ac:dyDescent="0.25">
      <c r="B959" s="227">
        <v>45232.949965277781</v>
      </c>
      <c r="C959" s="224">
        <v>2</v>
      </c>
      <c r="D959" s="85" t="s">
        <v>3117</v>
      </c>
    </row>
    <row r="960" spans="2:4" x14ac:dyDescent="0.25">
      <c r="B960" s="227">
        <v>45232.950011574074</v>
      </c>
      <c r="C960" s="224">
        <v>2379</v>
      </c>
      <c r="D960" s="85" t="s">
        <v>2404</v>
      </c>
    </row>
    <row r="961" spans="2:4" x14ac:dyDescent="0.25">
      <c r="B961" s="227">
        <v>45232.950104166666</v>
      </c>
      <c r="C961" s="224">
        <v>358</v>
      </c>
      <c r="D961" s="85" t="s">
        <v>2241</v>
      </c>
    </row>
    <row r="962" spans="2:4" x14ac:dyDescent="0.25">
      <c r="B962" s="227">
        <v>45232.950115740743</v>
      </c>
      <c r="C962" s="224">
        <v>2</v>
      </c>
      <c r="D962" s="85" t="s">
        <v>5714</v>
      </c>
    </row>
    <row r="963" spans="2:4" x14ac:dyDescent="0.25">
      <c r="B963" s="227">
        <v>45232.950231481482</v>
      </c>
      <c r="C963" s="224">
        <v>17</v>
      </c>
      <c r="D963" s="85" t="s">
        <v>3670</v>
      </c>
    </row>
    <row r="964" spans="2:4" x14ac:dyDescent="0.25">
      <c r="B964" s="227">
        <v>45232.950243055559</v>
      </c>
      <c r="C964" s="224">
        <v>4</v>
      </c>
      <c r="D964" s="85" t="s">
        <v>1950</v>
      </c>
    </row>
    <row r="965" spans="2:4" x14ac:dyDescent="0.25">
      <c r="B965" s="227">
        <v>45232.950266203705</v>
      </c>
      <c r="C965" s="224">
        <v>279</v>
      </c>
      <c r="D965" s="85" t="s">
        <v>6437</v>
      </c>
    </row>
    <row r="966" spans="2:4" x14ac:dyDescent="0.25">
      <c r="B966" s="227">
        <v>45232.950358796297</v>
      </c>
      <c r="C966" s="224">
        <v>5</v>
      </c>
      <c r="D966" s="85" t="s">
        <v>1388</v>
      </c>
    </row>
    <row r="967" spans="2:4" x14ac:dyDescent="0.25">
      <c r="B967" s="227">
        <v>45232.950462962966</v>
      </c>
      <c r="C967" s="224">
        <v>225</v>
      </c>
      <c r="D967" s="85" t="s">
        <v>1932</v>
      </c>
    </row>
    <row r="968" spans="2:4" x14ac:dyDescent="0.25">
      <c r="B968" s="227">
        <v>45232.950497685182</v>
      </c>
      <c r="C968" s="224">
        <v>2000</v>
      </c>
      <c r="D968" s="85" t="s">
        <v>226</v>
      </c>
    </row>
    <row r="969" spans="2:4" x14ac:dyDescent="0.25">
      <c r="B969" s="227">
        <v>45232.950567129628</v>
      </c>
      <c r="C969" s="224">
        <v>60</v>
      </c>
      <c r="D969" s="85" t="s">
        <v>6353</v>
      </c>
    </row>
    <row r="970" spans="2:4" x14ac:dyDescent="0.25">
      <c r="B970" s="227">
        <v>45232.950590277775</v>
      </c>
      <c r="C970" s="224">
        <v>3</v>
      </c>
      <c r="D970" s="85" t="s">
        <v>1208</v>
      </c>
    </row>
    <row r="971" spans="2:4" x14ac:dyDescent="0.25">
      <c r="B971" s="227">
        <v>45232.950601851851</v>
      </c>
      <c r="C971" s="224">
        <v>2640</v>
      </c>
      <c r="D971" s="85" t="s">
        <v>837</v>
      </c>
    </row>
    <row r="972" spans="2:4" x14ac:dyDescent="0.25">
      <c r="B972" s="227">
        <v>45232.950613425928</v>
      </c>
      <c r="C972" s="224">
        <v>58</v>
      </c>
      <c r="D972" s="85" t="s">
        <v>988</v>
      </c>
    </row>
    <row r="973" spans="2:4" x14ac:dyDescent="0.25">
      <c r="B973" s="227">
        <v>45232.950648148151</v>
      </c>
      <c r="C973" s="224">
        <v>526</v>
      </c>
      <c r="D973" s="85" t="s">
        <v>1916</v>
      </c>
    </row>
    <row r="974" spans="2:4" x14ac:dyDescent="0.25">
      <c r="B974" s="227">
        <v>45232.950706018521</v>
      </c>
      <c r="C974" s="224">
        <v>327</v>
      </c>
      <c r="D974" s="85" t="s">
        <v>1246</v>
      </c>
    </row>
    <row r="975" spans="2:4" x14ac:dyDescent="0.25">
      <c r="B975" s="227">
        <v>45232.950775462959</v>
      </c>
      <c r="C975" s="224">
        <v>68</v>
      </c>
      <c r="D975" s="85" t="s">
        <v>1830</v>
      </c>
    </row>
    <row r="976" spans="2:4" x14ac:dyDescent="0.25">
      <c r="B976" s="227">
        <v>45232.950821759259</v>
      </c>
      <c r="C976" s="224">
        <v>1</v>
      </c>
      <c r="D976" s="85" t="s">
        <v>3775</v>
      </c>
    </row>
    <row r="977" spans="2:4" x14ac:dyDescent="0.25">
      <c r="B977" s="227">
        <v>45232.950856481482</v>
      </c>
      <c r="C977" s="224">
        <v>108</v>
      </c>
      <c r="D977" s="85" t="s">
        <v>6363</v>
      </c>
    </row>
    <row r="978" spans="2:4" x14ac:dyDescent="0.25">
      <c r="B978" s="227">
        <v>45232.950914351852</v>
      </c>
      <c r="C978" s="224">
        <v>591.57000000000005</v>
      </c>
      <c r="D978" s="85" t="s">
        <v>5517</v>
      </c>
    </row>
    <row r="979" spans="2:4" x14ac:dyDescent="0.25">
      <c r="B979" s="227">
        <v>45232.950972222221</v>
      </c>
      <c r="C979" s="224">
        <v>138</v>
      </c>
      <c r="D979" s="85" t="s">
        <v>183</v>
      </c>
    </row>
    <row r="980" spans="2:4" x14ac:dyDescent="0.25">
      <c r="B980" s="227">
        <v>45232.950983796298</v>
      </c>
      <c r="C980" s="224">
        <v>3</v>
      </c>
      <c r="D980" s="85" t="s">
        <v>6289</v>
      </c>
    </row>
    <row r="981" spans="2:4" x14ac:dyDescent="0.25">
      <c r="B981" s="227">
        <v>45232.950995370367</v>
      </c>
      <c r="C981" s="224">
        <v>4</v>
      </c>
      <c r="D981" s="85" t="s">
        <v>1291</v>
      </c>
    </row>
    <row r="982" spans="2:4" x14ac:dyDescent="0.25">
      <c r="B982" s="227">
        <v>45232.950995370367</v>
      </c>
      <c r="C982" s="224">
        <v>123</v>
      </c>
      <c r="D982" s="85" t="s">
        <v>1634</v>
      </c>
    </row>
    <row r="983" spans="2:4" x14ac:dyDescent="0.25">
      <c r="B983" s="227">
        <v>45232.951099537036</v>
      </c>
      <c r="C983" s="224">
        <v>194</v>
      </c>
      <c r="D983" s="85" t="s">
        <v>1996</v>
      </c>
    </row>
    <row r="984" spans="2:4" x14ac:dyDescent="0.25">
      <c r="B984" s="227">
        <v>45232.95113425926</v>
      </c>
      <c r="C984" s="224">
        <v>36</v>
      </c>
      <c r="D984" s="85" t="s">
        <v>4336</v>
      </c>
    </row>
    <row r="985" spans="2:4" x14ac:dyDescent="0.25">
      <c r="B985" s="227">
        <v>45232.951145833336</v>
      </c>
      <c r="C985" s="224">
        <v>379</v>
      </c>
      <c r="D985" s="85" t="s">
        <v>3362</v>
      </c>
    </row>
    <row r="986" spans="2:4" x14ac:dyDescent="0.25">
      <c r="B986" s="227">
        <v>45232.951180555552</v>
      </c>
      <c r="C986" s="224">
        <v>676</v>
      </c>
      <c r="D986" s="85" t="s">
        <v>5334</v>
      </c>
    </row>
    <row r="987" spans="2:4" x14ac:dyDescent="0.25">
      <c r="B987" s="227">
        <v>45232.951307870368</v>
      </c>
      <c r="C987" s="224">
        <v>531</v>
      </c>
      <c r="D987" s="85" t="s">
        <v>4474</v>
      </c>
    </row>
    <row r="988" spans="2:4" x14ac:dyDescent="0.25">
      <c r="B988" s="227">
        <v>45232.951377314814</v>
      </c>
      <c r="C988" s="224">
        <v>196</v>
      </c>
      <c r="D988" s="85" t="s">
        <v>3392</v>
      </c>
    </row>
    <row r="989" spans="2:4" x14ac:dyDescent="0.25">
      <c r="B989" s="227">
        <v>45232.951423611114</v>
      </c>
      <c r="C989" s="224">
        <v>2771</v>
      </c>
      <c r="D989" s="85" t="s">
        <v>653</v>
      </c>
    </row>
    <row r="990" spans="2:4" x14ac:dyDescent="0.25">
      <c r="B990" s="227">
        <v>45232.951469907406</v>
      </c>
      <c r="C990" s="224">
        <v>634</v>
      </c>
      <c r="D990" s="85" t="s">
        <v>3076</v>
      </c>
    </row>
    <row r="991" spans="2:4" x14ac:dyDescent="0.25">
      <c r="B991" s="227">
        <v>45232.951643518521</v>
      </c>
      <c r="C991" s="224">
        <v>520.4</v>
      </c>
      <c r="D991" s="85" t="s">
        <v>1386</v>
      </c>
    </row>
    <row r="992" spans="2:4" x14ac:dyDescent="0.25">
      <c r="B992" s="227">
        <v>45232.951655092591</v>
      </c>
      <c r="C992" s="224">
        <v>1042</v>
      </c>
      <c r="D992" s="85" t="s">
        <v>498</v>
      </c>
    </row>
    <row r="993" spans="2:4" x14ac:dyDescent="0.25">
      <c r="B993" s="227">
        <v>45232.951689814814</v>
      </c>
      <c r="C993" s="224">
        <v>350</v>
      </c>
      <c r="D993" s="85" t="s">
        <v>1149</v>
      </c>
    </row>
    <row r="994" spans="2:4" x14ac:dyDescent="0.25">
      <c r="B994" s="227">
        <v>45232.951701388891</v>
      </c>
      <c r="C994" s="224">
        <v>1046</v>
      </c>
      <c r="D994" s="85" t="s">
        <v>2708</v>
      </c>
    </row>
    <row r="995" spans="2:4" x14ac:dyDescent="0.25">
      <c r="B995" s="227">
        <v>45232.95171296296</v>
      </c>
      <c r="C995" s="224">
        <v>170</v>
      </c>
      <c r="D995" s="85" t="s">
        <v>303</v>
      </c>
    </row>
    <row r="996" spans="2:4" x14ac:dyDescent="0.25">
      <c r="B996" s="227">
        <v>45232.951724537037</v>
      </c>
      <c r="C996" s="224">
        <v>10</v>
      </c>
      <c r="D996" s="85" t="s">
        <v>5090</v>
      </c>
    </row>
    <row r="997" spans="2:4" x14ac:dyDescent="0.25">
      <c r="B997" s="227">
        <v>45232.951863425929</v>
      </c>
      <c r="C997" s="224">
        <v>47</v>
      </c>
      <c r="D997" s="85" t="s">
        <v>3122</v>
      </c>
    </row>
    <row r="998" spans="2:4" x14ac:dyDescent="0.25">
      <c r="B998" s="227">
        <v>45232.951932870368</v>
      </c>
      <c r="C998" s="224">
        <v>911</v>
      </c>
      <c r="D998" s="85" t="s">
        <v>1564</v>
      </c>
    </row>
    <row r="999" spans="2:4" x14ac:dyDescent="0.25">
      <c r="B999" s="227">
        <v>45232.951979166668</v>
      </c>
      <c r="C999" s="224">
        <v>114</v>
      </c>
      <c r="D999" s="85" t="s">
        <v>13181</v>
      </c>
    </row>
    <row r="1000" spans="2:4" x14ac:dyDescent="0.25">
      <c r="B1000" s="227">
        <v>45232.952060185184</v>
      </c>
      <c r="C1000" s="224">
        <v>377</v>
      </c>
      <c r="D1000" s="85" t="s">
        <v>5138</v>
      </c>
    </row>
    <row r="1001" spans="2:4" x14ac:dyDescent="0.25">
      <c r="B1001" s="227">
        <v>45232.952094907407</v>
      </c>
      <c r="C1001" s="224">
        <v>200</v>
      </c>
      <c r="D1001" s="85" t="s">
        <v>1231</v>
      </c>
    </row>
    <row r="1002" spans="2:4" x14ac:dyDescent="0.25">
      <c r="B1002" s="227">
        <v>45232.952094907407</v>
      </c>
      <c r="C1002" s="224">
        <v>128</v>
      </c>
      <c r="D1002" s="85" t="s">
        <v>13182</v>
      </c>
    </row>
    <row r="1003" spans="2:4" x14ac:dyDescent="0.25">
      <c r="B1003" s="227">
        <v>45232.952118055553</v>
      </c>
      <c r="C1003" s="224">
        <v>344</v>
      </c>
      <c r="D1003" s="85" t="s">
        <v>3818</v>
      </c>
    </row>
    <row r="1004" spans="2:4" x14ac:dyDescent="0.25">
      <c r="B1004" s="227">
        <v>45232.952210648145</v>
      </c>
      <c r="C1004" s="224">
        <v>76</v>
      </c>
      <c r="D1004" s="85" t="s">
        <v>966</v>
      </c>
    </row>
    <row r="1005" spans="2:4" x14ac:dyDescent="0.25">
      <c r="B1005" s="227">
        <v>45232.952291666668</v>
      </c>
      <c r="C1005" s="224">
        <v>768</v>
      </c>
      <c r="D1005" s="85" t="s">
        <v>625</v>
      </c>
    </row>
    <row r="1006" spans="2:4" x14ac:dyDescent="0.25">
      <c r="B1006" s="227">
        <v>45232.952303240738</v>
      </c>
      <c r="C1006" s="224">
        <v>57</v>
      </c>
      <c r="D1006" s="85" t="s">
        <v>6218</v>
      </c>
    </row>
    <row r="1007" spans="2:4" x14ac:dyDescent="0.25">
      <c r="B1007" s="227">
        <v>45232.952303240738</v>
      </c>
      <c r="C1007" s="224">
        <v>354</v>
      </c>
      <c r="D1007" s="85" t="s">
        <v>6196</v>
      </c>
    </row>
    <row r="1008" spans="2:4" x14ac:dyDescent="0.25">
      <c r="B1008" s="227">
        <v>45232.952314814815</v>
      </c>
      <c r="C1008" s="224">
        <v>64</v>
      </c>
      <c r="D1008" s="85" t="s">
        <v>4557</v>
      </c>
    </row>
    <row r="1009" spans="2:4" x14ac:dyDescent="0.25">
      <c r="B1009" s="227">
        <v>45232.952361111114</v>
      </c>
      <c r="C1009" s="224">
        <v>40</v>
      </c>
      <c r="D1009" s="85" t="s">
        <v>2709</v>
      </c>
    </row>
    <row r="1010" spans="2:4" x14ac:dyDescent="0.25">
      <c r="B1010" s="227">
        <v>45232.952372685184</v>
      </c>
      <c r="C1010" s="224">
        <v>246</v>
      </c>
      <c r="D1010" s="85" t="s">
        <v>6599</v>
      </c>
    </row>
    <row r="1011" spans="2:4" x14ac:dyDescent="0.25">
      <c r="B1011" s="227">
        <v>45232.952407407407</v>
      </c>
      <c r="C1011" s="224">
        <v>3</v>
      </c>
      <c r="D1011" s="85" t="s">
        <v>3176</v>
      </c>
    </row>
    <row r="1012" spans="2:4" x14ac:dyDescent="0.25">
      <c r="B1012" s="227">
        <v>45232.952488425923</v>
      </c>
      <c r="C1012" s="224">
        <v>71</v>
      </c>
      <c r="D1012" s="85" t="s">
        <v>2460</v>
      </c>
    </row>
    <row r="1013" spans="2:4" x14ac:dyDescent="0.25">
      <c r="B1013" s="227">
        <v>45232.952719907407</v>
      </c>
      <c r="C1013" s="224">
        <v>293.92</v>
      </c>
      <c r="D1013" s="85" t="s">
        <v>3864</v>
      </c>
    </row>
    <row r="1014" spans="2:4" x14ac:dyDescent="0.25">
      <c r="B1014" s="227">
        <v>45232.952777777777</v>
      </c>
      <c r="C1014" s="224">
        <v>156</v>
      </c>
      <c r="D1014" s="85" t="s">
        <v>2506</v>
      </c>
    </row>
    <row r="1015" spans="2:4" x14ac:dyDescent="0.25">
      <c r="B1015" s="227">
        <v>45232.952777777777</v>
      </c>
      <c r="C1015" s="224">
        <v>358.21</v>
      </c>
      <c r="D1015" s="85" t="s">
        <v>1651</v>
      </c>
    </row>
    <row r="1016" spans="2:4" x14ac:dyDescent="0.25">
      <c r="B1016" s="227">
        <v>45232.952916666669</v>
      </c>
      <c r="C1016" s="224">
        <v>118</v>
      </c>
      <c r="D1016" s="85" t="s">
        <v>13183</v>
      </c>
    </row>
    <row r="1017" spans="2:4" x14ac:dyDescent="0.25">
      <c r="B1017" s="227">
        <v>45232.952974537038</v>
      </c>
      <c r="C1017" s="224">
        <v>3433</v>
      </c>
      <c r="D1017" s="85" t="s">
        <v>428</v>
      </c>
    </row>
    <row r="1018" spans="2:4" x14ac:dyDescent="0.25">
      <c r="B1018" s="227">
        <v>45232.952986111108</v>
      </c>
      <c r="C1018" s="224">
        <v>443</v>
      </c>
      <c r="D1018" s="85" t="s">
        <v>1691</v>
      </c>
    </row>
    <row r="1019" spans="2:4" x14ac:dyDescent="0.25">
      <c r="B1019" s="227">
        <v>45232.953020833331</v>
      </c>
      <c r="C1019" s="224">
        <v>68</v>
      </c>
      <c r="D1019" s="85" t="s">
        <v>329</v>
      </c>
    </row>
    <row r="1020" spans="2:4" x14ac:dyDescent="0.25">
      <c r="B1020" s="227">
        <v>45232.953020833331</v>
      </c>
      <c r="C1020" s="224">
        <v>864</v>
      </c>
      <c r="D1020" s="85" t="s">
        <v>5032</v>
      </c>
    </row>
    <row r="1021" spans="2:4" x14ac:dyDescent="0.25">
      <c r="B1021" s="227">
        <v>45232.953055555554</v>
      </c>
      <c r="C1021" s="224">
        <v>44</v>
      </c>
      <c r="D1021" s="85" t="s">
        <v>3657</v>
      </c>
    </row>
    <row r="1022" spans="2:4" x14ac:dyDescent="0.25">
      <c r="B1022" s="227">
        <v>45232.953136574077</v>
      </c>
      <c r="C1022" s="224">
        <v>206</v>
      </c>
      <c r="D1022" s="85" t="s">
        <v>1257</v>
      </c>
    </row>
    <row r="1023" spans="2:4" x14ac:dyDescent="0.25">
      <c r="B1023" s="227">
        <v>45232.955312500002</v>
      </c>
      <c r="C1023" s="224">
        <v>50</v>
      </c>
      <c r="D1023" s="85" t="s">
        <v>2360</v>
      </c>
    </row>
    <row r="1024" spans="2:4" x14ac:dyDescent="0.25">
      <c r="B1024" s="227">
        <v>45232.956736111111</v>
      </c>
      <c r="C1024" s="224">
        <v>22</v>
      </c>
      <c r="D1024" s="85" t="s">
        <v>5044</v>
      </c>
    </row>
    <row r="1025" spans="2:4" x14ac:dyDescent="0.25">
      <c r="B1025" s="227">
        <v>45232.959074074075</v>
      </c>
      <c r="C1025" s="224">
        <v>500</v>
      </c>
      <c r="D1025" s="85" t="s">
        <v>226</v>
      </c>
    </row>
    <row r="1026" spans="2:4" x14ac:dyDescent="0.25">
      <c r="B1026" s="227">
        <v>45232.961354166669</v>
      </c>
      <c r="C1026" s="224">
        <v>1000</v>
      </c>
      <c r="D1026" s="85" t="s">
        <v>1168</v>
      </c>
    </row>
    <row r="1027" spans="2:4" x14ac:dyDescent="0.25">
      <c r="B1027" s="227">
        <v>45232.971458333333</v>
      </c>
      <c r="C1027" s="224">
        <v>100</v>
      </c>
      <c r="D1027" s="85" t="s">
        <v>4615</v>
      </c>
    </row>
    <row r="1028" spans="2:4" x14ac:dyDescent="0.25">
      <c r="B1028" s="227">
        <v>45232.981087962966</v>
      </c>
      <c r="C1028" s="224">
        <v>150</v>
      </c>
      <c r="D1028" s="85" t="s">
        <v>697</v>
      </c>
    </row>
    <row r="1029" spans="2:4" x14ac:dyDescent="0.25">
      <c r="B1029" s="227">
        <v>45232.983900462961</v>
      </c>
      <c r="C1029" s="224">
        <v>1000</v>
      </c>
      <c r="D1029" s="85" t="s">
        <v>973</v>
      </c>
    </row>
    <row r="1030" spans="2:4" x14ac:dyDescent="0.25">
      <c r="B1030" s="227">
        <v>45232.985254629632</v>
      </c>
      <c r="C1030" s="224">
        <v>1000</v>
      </c>
      <c r="D1030" s="85" t="s">
        <v>5095</v>
      </c>
    </row>
    <row r="1031" spans="2:4" x14ac:dyDescent="0.25">
      <c r="B1031" s="227">
        <v>45232.987638888888</v>
      </c>
      <c r="C1031" s="224">
        <v>30</v>
      </c>
      <c r="D1031" s="85" t="s">
        <v>5179</v>
      </c>
    </row>
    <row r="1032" spans="2:4" x14ac:dyDescent="0.25">
      <c r="B1032" s="227">
        <v>45232.98909722222</v>
      </c>
      <c r="C1032" s="224">
        <v>1</v>
      </c>
      <c r="D1032" s="85" t="s">
        <v>13184</v>
      </c>
    </row>
    <row r="1033" spans="2:4" x14ac:dyDescent="0.25">
      <c r="B1033" s="227">
        <v>45232.99318287037</v>
      </c>
      <c r="C1033" s="224">
        <v>99.99</v>
      </c>
      <c r="D1033" s="85" t="s">
        <v>269</v>
      </c>
    </row>
    <row r="1034" spans="2:4" x14ac:dyDescent="0.25">
      <c r="B1034" s="227">
        <v>45233.011365740742</v>
      </c>
      <c r="C1034" s="224">
        <v>100</v>
      </c>
      <c r="D1034" s="85" t="s">
        <v>3460</v>
      </c>
    </row>
    <row r="1035" spans="2:4" x14ac:dyDescent="0.25">
      <c r="B1035" s="227">
        <v>45233.011921296296</v>
      </c>
      <c r="C1035" s="224">
        <v>50</v>
      </c>
      <c r="D1035" s="85" t="s">
        <v>13185</v>
      </c>
    </row>
    <row r="1036" spans="2:4" x14ac:dyDescent="0.25">
      <c r="B1036" s="227">
        <v>45233.012627314813</v>
      </c>
      <c r="C1036" s="224">
        <v>100</v>
      </c>
      <c r="D1036" s="85" t="s">
        <v>4974</v>
      </c>
    </row>
    <row r="1037" spans="2:4" x14ac:dyDescent="0.25">
      <c r="B1037" s="227">
        <v>45233.021157407406</v>
      </c>
      <c r="C1037" s="224">
        <v>250</v>
      </c>
      <c r="D1037" s="85" t="s">
        <v>2162</v>
      </c>
    </row>
    <row r="1038" spans="2:4" x14ac:dyDescent="0.25">
      <c r="B1038" s="227">
        <v>45233.02685185185</v>
      </c>
      <c r="C1038" s="224">
        <v>5</v>
      </c>
      <c r="D1038" s="85" t="s">
        <v>5559</v>
      </c>
    </row>
    <row r="1039" spans="2:4" x14ac:dyDescent="0.25">
      <c r="B1039" s="227">
        <v>45233.045868055553</v>
      </c>
      <c r="C1039" s="224">
        <v>1000</v>
      </c>
      <c r="D1039" s="85" t="s">
        <v>1073</v>
      </c>
    </row>
    <row r="1040" spans="2:4" x14ac:dyDescent="0.25">
      <c r="B1040" s="227">
        <v>45233.052060185182</v>
      </c>
      <c r="C1040" s="224">
        <v>329</v>
      </c>
      <c r="D1040" s="85" t="s">
        <v>273</v>
      </c>
    </row>
    <row r="1041" spans="2:4" x14ac:dyDescent="0.25">
      <c r="B1041" s="227">
        <v>45233.060497685183</v>
      </c>
      <c r="C1041" s="224">
        <v>10000</v>
      </c>
      <c r="D1041" s="85" t="s">
        <v>2410</v>
      </c>
    </row>
    <row r="1042" spans="2:4" x14ac:dyDescent="0.25">
      <c r="B1042" s="227">
        <v>45233.070706018516</v>
      </c>
      <c r="C1042" s="224">
        <v>36.08</v>
      </c>
      <c r="D1042" s="85" t="s">
        <v>2744</v>
      </c>
    </row>
    <row r="1043" spans="2:4" x14ac:dyDescent="0.25">
      <c r="B1043" s="227">
        <v>45233.076898148145</v>
      </c>
      <c r="C1043" s="224">
        <v>1000</v>
      </c>
      <c r="D1043" s="85" t="s">
        <v>670</v>
      </c>
    </row>
    <row r="1044" spans="2:4" x14ac:dyDescent="0.25">
      <c r="B1044" s="227">
        <v>45233.094467592593</v>
      </c>
      <c r="C1044" s="224">
        <v>100</v>
      </c>
      <c r="D1044" s="85" t="s">
        <v>5848</v>
      </c>
    </row>
    <row r="1045" spans="2:4" x14ac:dyDescent="0.25">
      <c r="B1045" s="227">
        <v>45233.102719907409</v>
      </c>
      <c r="C1045" s="224">
        <v>9.2100000000000009</v>
      </c>
      <c r="D1045" s="85" t="s">
        <v>3523</v>
      </c>
    </row>
    <row r="1046" spans="2:4" x14ac:dyDescent="0.25">
      <c r="B1046" s="227">
        <v>45233.107881944445</v>
      </c>
      <c r="C1046" s="224">
        <v>200</v>
      </c>
      <c r="D1046" s="85" t="s">
        <v>5224</v>
      </c>
    </row>
    <row r="1047" spans="2:4" x14ac:dyDescent="0.25">
      <c r="B1047" s="227">
        <v>45233.110960648148</v>
      </c>
      <c r="C1047" s="224">
        <v>150</v>
      </c>
      <c r="D1047" s="85" t="s">
        <v>2763</v>
      </c>
    </row>
    <row r="1048" spans="2:4" x14ac:dyDescent="0.25">
      <c r="B1048" s="227">
        <v>45233.120775462965</v>
      </c>
      <c r="C1048" s="224">
        <v>500</v>
      </c>
      <c r="D1048" s="85" t="s">
        <v>60</v>
      </c>
    </row>
    <row r="1049" spans="2:4" x14ac:dyDescent="0.25">
      <c r="B1049" s="227">
        <v>45233.121446759258</v>
      </c>
      <c r="C1049" s="224">
        <v>100</v>
      </c>
      <c r="D1049" s="85" t="s">
        <v>3515</v>
      </c>
    </row>
    <row r="1050" spans="2:4" x14ac:dyDescent="0.25">
      <c r="B1050" s="227">
        <v>45233.126284722224</v>
      </c>
      <c r="C1050" s="224">
        <v>200</v>
      </c>
      <c r="D1050" s="85" t="s">
        <v>463</v>
      </c>
    </row>
    <row r="1051" spans="2:4" x14ac:dyDescent="0.25">
      <c r="B1051" s="227">
        <v>45233.143182870372</v>
      </c>
      <c r="C1051" s="224">
        <v>500</v>
      </c>
      <c r="D1051" s="85" t="s">
        <v>13186</v>
      </c>
    </row>
    <row r="1052" spans="2:4" x14ac:dyDescent="0.25">
      <c r="B1052" s="227">
        <v>45233.156736111108</v>
      </c>
      <c r="C1052" s="224">
        <v>17.93</v>
      </c>
      <c r="D1052" s="85" t="s">
        <v>1142</v>
      </c>
    </row>
    <row r="1053" spans="2:4" x14ac:dyDescent="0.25">
      <c r="B1053" s="227">
        <v>45233.169282407405</v>
      </c>
      <c r="C1053" s="224">
        <v>8.6</v>
      </c>
      <c r="D1053" s="85" t="s">
        <v>74</v>
      </c>
    </row>
    <row r="1054" spans="2:4" x14ac:dyDescent="0.25">
      <c r="B1054" s="227">
        <v>45233.180127314816</v>
      </c>
      <c r="C1054" s="224">
        <v>6.06</v>
      </c>
      <c r="D1054" s="85" t="s">
        <v>1898</v>
      </c>
    </row>
    <row r="1055" spans="2:4" x14ac:dyDescent="0.25">
      <c r="B1055" s="227">
        <v>45233.235208333332</v>
      </c>
      <c r="C1055" s="224">
        <v>1000</v>
      </c>
      <c r="D1055" s="85" t="s">
        <v>5020</v>
      </c>
    </row>
    <row r="1056" spans="2:4" x14ac:dyDescent="0.25">
      <c r="B1056" s="227">
        <v>45233.244305555556</v>
      </c>
      <c r="C1056" s="224">
        <v>500</v>
      </c>
      <c r="D1056" s="85" t="s">
        <v>87</v>
      </c>
    </row>
    <row r="1057" spans="2:4" x14ac:dyDescent="0.25">
      <c r="B1057" s="227">
        <v>45233.250567129631</v>
      </c>
      <c r="C1057" s="224">
        <v>50</v>
      </c>
      <c r="D1057" s="85" t="s">
        <v>405</v>
      </c>
    </row>
    <row r="1058" spans="2:4" x14ac:dyDescent="0.25">
      <c r="B1058" s="227">
        <v>45233.250613425924</v>
      </c>
      <c r="C1058" s="224">
        <v>300</v>
      </c>
      <c r="D1058" s="85" t="s">
        <v>443</v>
      </c>
    </row>
    <row r="1059" spans="2:4" x14ac:dyDescent="0.25">
      <c r="B1059" s="227">
        <v>45233.253159722219</v>
      </c>
      <c r="C1059" s="224">
        <v>115.03</v>
      </c>
      <c r="D1059" s="85" t="s">
        <v>3260</v>
      </c>
    </row>
    <row r="1060" spans="2:4" x14ac:dyDescent="0.25">
      <c r="B1060" s="227">
        <v>45233.254976851851</v>
      </c>
      <c r="C1060" s="224">
        <v>100</v>
      </c>
      <c r="D1060" s="85" t="s">
        <v>5440</v>
      </c>
    </row>
    <row r="1061" spans="2:4" x14ac:dyDescent="0.25">
      <c r="B1061" s="227">
        <v>45233.270613425928</v>
      </c>
      <c r="C1061" s="224">
        <v>46.74</v>
      </c>
      <c r="D1061" s="85" t="s">
        <v>3417</v>
      </c>
    </row>
    <row r="1062" spans="2:4" x14ac:dyDescent="0.25">
      <c r="B1062" s="227">
        <v>45233.270821759259</v>
      </c>
      <c r="C1062" s="224">
        <v>200</v>
      </c>
      <c r="D1062" s="85" t="s">
        <v>6107</v>
      </c>
    </row>
    <row r="1063" spans="2:4" x14ac:dyDescent="0.25">
      <c r="B1063" s="227">
        <v>45233.272523148145</v>
      </c>
      <c r="C1063" s="224">
        <v>2000</v>
      </c>
      <c r="D1063" s="85" t="s">
        <v>5149</v>
      </c>
    </row>
    <row r="1064" spans="2:4" x14ac:dyDescent="0.25">
      <c r="B1064" s="227">
        <v>45233.275081018517</v>
      </c>
      <c r="C1064" s="224">
        <v>150</v>
      </c>
      <c r="D1064" s="85" t="s">
        <v>2729</v>
      </c>
    </row>
    <row r="1065" spans="2:4" x14ac:dyDescent="0.25">
      <c r="B1065" s="227">
        <v>45233.284456018519</v>
      </c>
      <c r="C1065" s="224">
        <v>50</v>
      </c>
      <c r="D1065" s="85" t="s">
        <v>708</v>
      </c>
    </row>
    <row r="1066" spans="2:4" x14ac:dyDescent="0.25">
      <c r="B1066" s="227">
        <v>45233.288148148145</v>
      </c>
      <c r="C1066" s="224">
        <v>300</v>
      </c>
      <c r="D1066" s="85" t="s">
        <v>2707</v>
      </c>
    </row>
    <row r="1067" spans="2:4" x14ac:dyDescent="0.25">
      <c r="B1067" s="227">
        <v>45233.289675925924</v>
      </c>
      <c r="C1067" s="224">
        <v>500</v>
      </c>
      <c r="D1067" s="85" t="s">
        <v>13159</v>
      </c>
    </row>
    <row r="1068" spans="2:4" x14ac:dyDescent="0.25">
      <c r="B1068" s="227">
        <v>45233.317870370367</v>
      </c>
      <c r="C1068" s="224">
        <v>50</v>
      </c>
      <c r="D1068" s="85" t="s">
        <v>133</v>
      </c>
    </row>
    <row r="1069" spans="2:4" x14ac:dyDescent="0.25">
      <c r="B1069" s="227">
        <v>45233.320902777778</v>
      </c>
      <c r="C1069" s="224">
        <v>708</v>
      </c>
      <c r="D1069" s="85" t="s">
        <v>6281</v>
      </c>
    </row>
    <row r="1070" spans="2:4" x14ac:dyDescent="0.25">
      <c r="B1070" s="227">
        <v>45233.321192129632</v>
      </c>
      <c r="C1070" s="224">
        <v>30</v>
      </c>
      <c r="D1070" s="85" t="s">
        <v>272</v>
      </c>
    </row>
    <row r="1071" spans="2:4" x14ac:dyDescent="0.25">
      <c r="B1071" s="227">
        <v>45233.321851851855</v>
      </c>
      <c r="C1071" s="224">
        <v>100</v>
      </c>
      <c r="D1071" s="85" t="s">
        <v>2975</v>
      </c>
    </row>
    <row r="1072" spans="2:4" x14ac:dyDescent="0.25">
      <c r="B1072" s="227">
        <v>45233.336886574078</v>
      </c>
      <c r="C1072" s="224">
        <v>333</v>
      </c>
      <c r="D1072" s="85" t="s">
        <v>687</v>
      </c>
    </row>
    <row r="1073" spans="2:4" x14ac:dyDescent="0.25">
      <c r="B1073" s="227">
        <v>45233.346203703702</v>
      </c>
      <c r="C1073" s="224">
        <v>200</v>
      </c>
      <c r="D1073" s="85" t="s">
        <v>736</v>
      </c>
    </row>
    <row r="1074" spans="2:4" x14ac:dyDescent="0.25">
      <c r="B1074" s="227">
        <v>45233.351238425923</v>
      </c>
      <c r="C1074" s="224">
        <v>300</v>
      </c>
      <c r="D1074" s="85" t="s">
        <v>6076</v>
      </c>
    </row>
    <row r="1075" spans="2:4" x14ac:dyDescent="0.25">
      <c r="B1075" s="227">
        <v>45233.351967592593</v>
      </c>
      <c r="C1075" s="224">
        <v>3000</v>
      </c>
      <c r="D1075" s="85" t="s">
        <v>1368</v>
      </c>
    </row>
    <row r="1076" spans="2:4" x14ac:dyDescent="0.25">
      <c r="B1076" s="227">
        <v>45233.355717592596</v>
      </c>
      <c r="C1076" s="224">
        <v>2</v>
      </c>
      <c r="D1076" s="85" t="s">
        <v>276</v>
      </c>
    </row>
    <row r="1077" spans="2:4" x14ac:dyDescent="0.25">
      <c r="B1077" s="227">
        <v>45233.361238425925</v>
      </c>
      <c r="C1077" s="224">
        <v>500</v>
      </c>
      <c r="D1077" s="85" t="s">
        <v>4352</v>
      </c>
    </row>
    <row r="1078" spans="2:4" x14ac:dyDescent="0.25">
      <c r="B1078" s="227">
        <v>45233.362916666665</v>
      </c>
      <c r="C1078" s="224">
        <v>100</v>
      </c>
      <c r="D1078" s="85" t="s">
        <v>1107</v>
      </c>
    </row>
    <row r="1079" spans="2:4" x14ac:dyDescent="0.25">
      <c r="B1079" s="227">
        <v>45233.364293981482</v>
      </c>
      <c r="C1079" s="224">
        <v>500</v>
      </c>
      <c r="D1079" s="85" t="s">
        <v>6166</v>
      </c>
    </row>
    <row r="1080" spans="2:4" x14ac:dyDescent="0.25">
      <c r="B1080" s="227">
        <v>45233.365300925929</v>
      </c>
      <c r="C1080" s="224">
        <v>1000</v>
      </c>
      <c r="D1080" s="85" t="s">
        <v>13187</v>
      </c>
    </row>
    <row r="1081" spans="2:4" x14ac:dyDescent="0.25">
      <c r="B1081" s="227">
        <v>45233.368946759256</v>
      </c>
      <c r="C1081" s="224">
        <v>51</v>
      </c>
      <c r="D1081" s="85" t="s">
        <v>9120</v>
      </c>
    </row>
    <row r="1082" spans="2:4" x14ac:dyDescent="0.25">
      <c r="B1082" s="227">
        <v>45233.377256944441</v>
      </c>
      <c r="C1082" s="224">
        <v>500</v>
      </c>
      <c r="D1082" s="85" t="s">
        <v>975</v>
      </c>
    </row>
    <row r="1083" spans="2:4" x14ac:dyDescent="0.25">
      <c r="B1083" s="227">
        <v>45233.38009259259</v>
      </c>
      <c r="C1083" s="224">
        <v>130</v>
      </c>
      <c r="D1083" s="85" t="s">
        <v>2213</v>
      </c>
    </row>
    <row r="1084" spans="2:4" x14ac:dyDescent="0.25">
      <c r="B1084" s="227">
        <v>45233.381053240744</v>
      </c>
      <c r="C1084" s="224">
        <v>250</v>
      </c>
      <c r="D1084" s="85" t="s">
        <v>139</v>
      </c>
    </row>
    <row r="1085" spans="2:4" x14ac:dyDescent="0.25">
      <c r="B1085" s="227">
        <v>45233.383425925924</v>
      </c>
      <c r="C1085" s="224">
        <v>84.56</v>
      </c>
      <c r="D1085" s="85" t="s">
        <v>6496</v>
      </c>
    </row>
    <row r="1086" spans="2:4" x14ac:dyDescent="0.25">
      <c r="B1086" s="227">
        <v>45233.386562500003</v>
      </c>
      <c r="C1086" s="224">
        <v>200</v>
      </c>
      <c r="D1086" s="85" t="s">
        <v>2245</v>
      </c>
    </row>
    <row r="1087" spans="2:4" x14ac:dyDescent="0.25">
      <c r="B1087" s="227">
        <v>45233.389780092592</v>
      </c>
      <c r="C1087" s="224">
        <v>50</v>
      </c>
      <c r="D1087" s="85" t="s">
        <v>5711</v>
      </c>
    </row>
    <row r="1088" spans="2:4" x14ac:dyDescent="0.25">
      <c r="B1088" s="227">
        <v>45233.391793981478</v>
      </c>
      <c r="C1088" s="224">
        <v>500</v>
      </c>
      <c r="D1088" s="85" t="s">
        <v>6329</v>
      </c>
    </row>
    <row r="1089" spans="2:4" x14ac:dyDescent="0.25">
      <c r="B1089" s="227">
        <v>45233.391793981478</v>
      </c>
      <c r="C1089" s="224">
        <v>500</v>
      </c>
      <c r="D1089" s="85" t="s">
        <v>6329</v>
      </c>
    </row>
    <row r="1090" spans="2:4" x14ac:dyDescent="0.25">
      <c r="B1090" s="227">
        <v>45233.396516203706</v>
      </c>
      <c r="C1090" s="224">
        <v>100</v>
      </c>
      <c r="D1090" s="85" t="s">
        <v>1543</v>
      </c>
    </row>
    <row r="1091" spans="2:4" x14ac:dyDescent="0.25">
      <c r="B1091" s="227">
        <v>45233.396990740737</v>
      </c>
      <c r="C1091" s="224">
        <v>100</v>
      </c>
      <c r="D1091" s="85" t="s">
        <v>13188</v>
      </c>
    </row>
    <row r="1092" spans="2:4" x14ac:dyDescent="0.25">
      <c r="B1092" s="227">
        <v>45233.398495370369</v>
      </c>
      <c r="C1092" s="224">
        <v>250</v>
      </c>
      <c r="D1092" s="85" t="s">
        <v>954</v>
      </c>
    </row>
    <row r="1093" spans="2:4" x14ac:dyDescent="0.25">
      <c r="B1093" s="227">
        <v>45233.400543981479</v>
      </c>
      <c r="C1093" s="224">
        <v>2000</v>
      </c>
      <c r="D1093" s="85" t="s">
        <v>2903</v>
      </c>
    </row>
    <row r="1094" spans="2:4" x14ac:dyDescent="0.25">
      <c r="B1094" s="227">
        <v>45233.404745370368</v>
      </c>
      <c r="C1094" s="224">
        <v>551.44000000000005</v>
      </c>
      <c r="D1094" s="85" t="s">
        <v>1381</v>
      </c>
    </row>
    <row r="1095" spans="2:4" x14ac:dyDescent="0.25">
      <c r="B1095" s="227">
        <v>45233.405821759261</v>
      </c>
      <c r="C1095" s="224">
        <v>200</v>
      </c>
      <c r="D1095" s="85" t="s">
        <v>1539</v>
      </c>
    </row>
    <row r="1096" spans="2:4" x14ac:dyDescent="0.25">
      <c r="B1096" s="227">
        <v>45233.407777777778</v>
      </c>
      <c r="C1096" s="224">
        <v>90</v>
      </c>
      <c r="D1096" s="85" t="s">
        <v>4036</v>
      </c>
    </row>
    <row r="1097" spans="2:4" x14ac:dyDescent="0.25">
      <c r="B1097" s="227">
        <v>45233.408090277779</v>
      </c>
      <c r="C1097" s="224">
        <v>14.84</v>
      </c>
      <c r="D1097" s="85" t="s">
        <v>967</v>
      </c>
    </row>
    <row r="1098" spans="2:4" x14ac:dyDescent="0.25">
      <c r="B1098" s="227">
        <v>45233.410057870373</v>
      </c>
      <c r="C1098" s="224">
        <v>500</v>
      </c>
      <c r="D1098" s="85" t="s">
        <v>3134</v>
      </c>
    </row>
    <row r="1099" spans="2:4" x14ac:dyDescent="0.25">
      <c r="B1099" s="227">
        <v>45233.410833333335</v>
      </c>
      <c r="C1099" s="224">
        <v>300</v>
      </c>
      <c r="D1099" s="85" t="s">
        <v>1415</v>
      </c>
    </row>
    <row r="1100" spans="2:4" x14ac:dyDescent="0.25">
      <c r="B1100" s="227">
        <v>45233.412291666667</v>
      </c>
      <c r="C1100" s="224">
        <v>119.91</v>
      </c>
      <c r="D1100" s="85" t="s">
        <v>5779</v>
      </c>
    </row>
    <row r="1101" spans="2:4" x14ac:dyDescent="0.25">
      <c r="B1101" s="227">
        <v>45233.413148148145</v>
      </c>
      <c r="C1101" s="224">
        <v>3500</v>
      </c>
      <c r="D1101" s="85" t="s">
        <v>13189</v>
      </c>
    </row>
    <row r="1102" spans="2:4" x14ac:dyDescent="0.25">
      <c r="B1102" s="227">
        <v>45233.414618055554</v>
      </c>
      <c r="C1102" s="224">
        <v>1000</v>
      </c>
      <c r="D1102" s="85" t="s">
        <v>957</v>
      </c>
    </row>
    <row r="1103" spans="2:4" x14ac:dyDescent="0.25">
      <c r="B1103" s="227">
        <v>45233.416967592595</v>
      </c>
      <c r="C1103" s="224">
        <v>1000</v>
      </c>
      <c r="D1103" s="85" t="s">
        <v>1506</v>
      </c>
    </row>
    <row r="1104" spans="2:4" x14ac:dyDescent="0.25">
      <c r="B1104" s="227">
        <v>45233.422800925924</v>
      </c>
      <c r="C1104" s="224">
        <v>100</v>
      </c>
      <c r="D1104" s="85" t="s">
        <v>1335</v>
      </c>
    </row>
    <row r="1105" spans="2:4" x14ac:dyDescent="0.25">
      <c r="B1105" s="227">
        <v>45233.424490740741</v>
      </c>
      <c r="C1105" s="224">
        <v>500</v>
      </c>
      <c r="D1105" s="85" t="s">
        <v>2857</v>
      </c>
    </row>
    <row r="1106" spans="2:4" x14ac:dyDescent="0.25">
      <c r="B1106" s="227">
        <v>45233.428935185184</v>
      </c>
      <c r="C1106" s="224">
        <v>300</v>
      </c>
      <c r="D1106" s="85" t="s">
        <v>4589</v>
      </c>
    </row>
    <row r="1107" spans="2:4" x14ac:dyDescent="0.25">
      <c r="B1107" s="227">
        <v>45233.430983796294</v>
      </c>
      <c r="C1107" s="224">
        <v>500</v>
      </c>
      <c r="D1107" s="85" t="s">
        <v>1167</v>
      </c>
    </row>
    <row r="1108" spans="2:4" x14ac:dyDescent="0.25">
      <c r="B1108" s="227">
        <v>45233.432384259257</v>
      </c>
      <c r="C1108" s="224">
        <v>150</v>
      </c>
      <c r="D1108" s="85" t="s">
        <v>6206</v>
      </c>
    </row>
    <row r="1109" spans="2:4" x14ac:dyDescent="0.25">
      <c r="B1109" s="227">
        <v>45233.432546296295</v>
      </c>
      <c r="C1109" s="224">
        <v>2000</v>
      </c>
      <c r="D1109" s="85" t="s">
        <v>2591</v>
      </c>
    </row>
    <row r="1110" spans="2:4" x14ac:dyDescent="0.25">
      <c r="B1110" s="227">
        <v>45233.433229166665</v>
      </c>
      <c r="C1110" s="224">
        <v>100</v>
      </c>
      <c r="D1110" s="85" t="s">
        <v>4532</v>
      </c>
    </row>
    <row r="1111" spans="2:4" x14ac:dyDescent="0.25">
      <c r="B1111" s="227">
        <v>45233.434861111113</v>
      </c>
      <c r="C1111" s="224">
        <v>26.53</v>
      </c>
      <c r="D1111" s="85" t="s">
        <v>669</v>
      </c>
    </row>
    <row r="1112" spans="2:4" x14ac:dyDescent="0.25">
      <c r="B1112" s="227">
        <v>45233.434953703705</v>
      </c>
      <c r="C1112" s="224">
        <v>300</v>
      </c>
      <c r="D1112" s="85" t="s">
        <v>5</v>
      </c>
    </row>
    <row r="1113" spans="2:4" x14ac:dyDescent="0.25">
      <c r="B1113" s="227">
        <v>45233.435312499998</v>
      </c>
      <c r="C1113" s="224">
        <v>5000</v>
      </c>
      <c r="D1113" s="85" t="s">
        <v>1263</v>
      </c>
    </row>
    <row r="1114" spans="2:4" x14ac:dyDescent="0.25">
      <c r="B1114" s="227">
        <v>45233.439328703702</v>
      </c>
      <c r="C1114" s="224">
        <v>200</v>
      </c>
      <c r="D1114" s="85" t="s">
        <v>2449</v>
      </c>
    </row>
    <row r="1115" spans="2:4" x14ac:dyDescent="0.25">
      <c r="B1115" s="227">
        <v>45233.439363425925</v>
      </c>
      <c r="C1115" s="224">
        <v>100</v>
      </c>
      <c r="D1115" s="85" t="s">
        <v>6124</v>
      </c>
    </row>
    <row r="1116" spans="2:4" x14ac:dyDescent="0.25">
      <c r="B1116" s="227">
        <v>45233.439525462964</v>
      </c>
      <c r="C1116" s="224">
        <v>200</v>
      </c>
      <c r="D1116" s="85" t="s">
        <v>684</v>
      </c>
    </row>
    <row r="1117" spans="2:4" x14ac:dyDescent="0.25">
      <c r="B1117" s="227">
        <v>45233.440868055557</v>
      </c>
      <c r="C1117" s="224">
        <v>5000</v>
      </c>
      <c r="D1117" s="85" t="s">
        <v>13190</v>
      </c>
    </row>
    <row r="1118" spans="2:4" x14ac:dyDescent="0.25">
      <c r="B1118" s="227">
        <v>45233.441319444442</v>
      </c>
      <c r="C1118" s="224">
        <v>50</v>
      </c>
      <c r="D1118" s="85" t="s">
        <v>13191</v>
      </c>
    </row>
    <row r="1119" spans="2:4" x14ac:dyDescent="0.25">
      <c r="B1119" s="227">
        <v>45233.443148148152</v>
      </c>
      <c r="C1119" s="224">
        <v>1500</v>
      </c>
      <c r="D1119" s="85" t="s">
        <v>5212</v>
      </c>
    </row>
    <row r="1120" spans="2:4" x14ac:dyDescent="0.25">
      <c r="B1120" s="227">
        <v>45233.445023148146</v>
      </c>
      <c r="C1120" s="224">
        <v>1</v>
      </c>
      <c r="D1120" s="85" t="s">
        <v>276</v>
      </c>
    </row>
    <row r="1121" spans="2:4" x14ac:dyDescent="0.25">
      <c r="B1121" s="227">
        <v>45233.446446759262</v>
      </c>
      <c r="C1121" s="224">
        <v>500</v>
      </c>
      <c r="D1121" s="85" t="s">
        <v>5717</v>
      </c>
    </row>
    <row r="1122" spans="2:4" x14ac:dyDescent="0.25">
      <c r="B1122" s="227">
        <v>45233.447384259256</v>
      </c>
      <c r="C1122" s="224">
        <v>50</v>
      </c>
      <c r="D1122" s="85" t="s">
        <v>4646</v>
      </c>
    </row>
    <row r="1123" spans="2:4" x14ac:dyDescent="0.25">
      <c r="B1123" s="227">
        <v>45233.448275462964</v>
      </c>
      <c r="C1123" s="224">
        <v>300</v>
      </c>
      <c r="D1123" s="85" t="s">
        <v>1959</v>
      </c>
    </row>
    <row r="1124" spans="2:4" x14ac:dyDescent="0.25">
      <c r="B1124" s="227">
        <v>45233.449166666665</v>
      </c>
      <c r="C1124" s="224">
        <v>100</v>
      </c>
      <c r="D1124" s="85" t="s">
        <v>3904</v>
      </c>
    </row>
    <row r="1125" spans="2:4" x14ac:dyDescent="0.25">
      <c r="B1125" s="227">
        <v>45233.449236111112</v>
      </c>
      <c r="C1125" s="224">
        <v>100</v>
      </c>
      <c r="D1125" s="85" t="s">
        <v>168</v>
      </c>
    </row>
    <row r="1126" spans="2:4" x14ac:dyDescent="0.25">
      <c r="B1126" s="227">
        <v>45233.449525462966</v>
      </c>
      <c r="C1126" s="224">
        <v>130.88999999999999</v>
      </c>
      <c r="D1126" s="85" t="s">
        <v>1092</v>
      </c>
    </row>
    <row r="1127" spans="2:4" x14ac:dyDescent="0.25">
      <c r="B1127" s="227">
        <v>45233.453888888886</v>
      </c>
      <c r="C1127" s="224">
        <v>77</v>
      </c>
      <c r="D1127" s="85" t="s">
        <v>65</v>
      </c>
    </row>
    <row r="1128" spans="2:4" x14ac:dyDescent="0.25">
      <c r="B1128" s="227">
        <v>45233.455694444441</v>
      </c>
      <c r="C1128" s="224">
        <v>203.04</v>
      </c>
      <c r="D1128" s="85" t="s">
        <v>3021</v>
      </c>
    </row>
    <row r="1129" spans="2:4" x14ac:dyDescent="0.25">
      <c r="B1129" s="227">
        <v>45233.457002314812</v>
      </c>
      <c r="C1129" s="224">
        <v>100</v>
      </c>
      <c r="D1129" s="85" t="s">
        <v>276</v>
      </c>
    </row>
    <row r="1130" spans="2:4" x14ac:dyDescent="0.25">
      <c r="B1130" s="227">
        <v>45233.458634259259</v>
      </c>
      <c r="C1130" s="224">
        <v>500</v>
      </c>
      <c r="D1130" s="85" t="s">
        <v>4297</v>
      </c>
    </row>
    <row r="1131" spans="2:4" x14ac:dyDescent="0.25">
      <c r="B1131" s="227">
        <v>45233.46199074074</v>
      </c>
      <c r="C1131" s="224">
        <v>500</v>
      </c>
      <c r="D1131" s="85" t="s">
        <v>5795</v>
      </c>
    </row>
    <row r="1132" spans="2:4" x14ac:dyDescent="0.25">
      <c r="B1132" s="227">
        <v>45233.463541666664</v>
      </c>
      <c r="C1132" s="224">
        <v>500</v>
      </c>
      <c r="D1132" s="85" t="s">
        <v>4553</v>
      </c>
    </row>
    <row r="1133" spans="2:4" x14ac:dyDescent="0.25">
      <c r="B1133" s="227">
        <v>45233.46361111111</v>
      </c>
      <c r="C1133" s="224">
        <v>250</v>
      </c>
      <c r="D1133" s="85" t="s">
        <v>3240</v>
      </c>
    </row>
    <row r="1134" spans="2:4" x14ac:dyDescent="0.25">
      <c r="B1134" s="227">
        <v>45233.465300925927</v>
      </c>
      <c r="C1134" s="224">
        <v>500</v>
      </c>
      <c r="D1134" s="85" t="s">
        <v>13192</v>
      </c>
    </row>
    <row r="1135" spans="2:4" x14ac:dyDescent="0.25">
      <c r="B1135" s="227">
        <v>45233.466319444444</v>
      </c>
      <c r="C1135" s="224">
        <v>1000</v>
      </c>
      <c r="D1135" s="85" t="s">
        <v>13193</v>
      </c>
    </row>
    <row r="1136" spans="2:4" x14ac:dyDescent="0.25">
      <c r="B1136" s="227">
        <v>45233.466770833336</v>
      </c>
      <c r="C1136" s="224">
        <v>5000</v>
      </c>
      <c r="D1136" s="85" t="s">
        <v>1483</v>
      </c>
    </row>
    <row r="1137" spans="2:4" x14ac:dyDescent="0.25">
      <c r="B1137" s="227">
        <v>45233.468356481484</v>
      </c>
      <c r="C1137" s="224">
        <v>150</v>
      </c>
      <c r="D1137" s="85" t="s">
        <v>4023</v>
      </c>
    </row>
    <row r="1138" spans="2:4" x14ac:dyDescent="0.25">
      <c r="B1138" s="227">
        <v>45233.468900462962</v>
      </c>
      <c r="C1138" s="224">
        <v>15000</v>
      </c>
      <c r="D1138" s="85" t="s">
        <v>1673</v>
      </c>
    </row>
    <row r="1139" spans="2:4" x14ac:dyDescent="0.25">
      <c r="B1139" s="227">
        <v>45233.469375000001</v>
      </c>
      <c r="C1139" s="224">
        <v>5000</v>
      </c>
      <c r="D1139" s="85" t="s">
        <v>3369</v>
      </c>
    </row>
    <row r="1140" spans="2:4" x14ac:dyDescent="0.25">
      <c r="B1140" s="227">
        <v>45233.473599537036</v>
      </c>
      <c r="C1140" s="224">
        <v>500</v>
      </c>
      <c r="D1140" s="85" t="s">
        <v>888</v>
      </c>
    </row>
    <row r="1141" spans="2:4" x14ac:dyDescent="0.25">
      <c r="B1141" s="227">
        <v>45233.476076388892</v>
      </c>
      <c r="C1141" s="224">
        <v>250</v>
      </c>
      <c r="D1141" s="85" t="s">
        <v>1474</v>
      </c>
    </row>
    <row r="1142" spans="2:4" x14ac:dyDescent="0.25">
      <c r="B1142" s="227">
        <v>45233.481099537035</v>
      </c>
      <c r="C1142" s="224">
        <v>102</v>
      </c>
      <c r="D1142" s="85" t="s">
        <v>5748</v>
      </c>
    </row>
    <row r="1143" spans="2:4" x14ac:dyDescent="0.25">
      <c r="B1143" s="227">
        <v>45233.482986111114</v>
      </c>
      <c r="C1143" s="224">
        <v>10000</v>
      </c>
      <c r="D1143" s="85" t="s">
        <v>13194</v>
      </c>
    </row>
    <row r="1144" spans="2:4" x14ac:dyDescent="0.25">
      <c r="B1144" s="227">
        <v>45233.484571759262</v>
      </c>
      <c r="C1144" s="224">
        <v>10</v>
      </c>
      <c r="D1144" s="85" t="s">
        <v>6297</v>
      </c>
    </row>
    <row r="1145" spans="2:4" x14ac:dyDescent="0.25">
      <c r="B1145" s="227">
        <v>45233.488240740742</v>
      </c>
      <c r="C1145" s="224">
        <v>100</v>
      </c>
      <c r="D1145" s="85" t="s">
        <v>372</v>
      </c>
    </row>
    <row r="1146" spans="2:4" x14ac:dyDescent="0.25">
      <c r="B1146" s="227">
        <v>45233.488726851851</v>
      </c>
      <c r="C1146" s="224">
        <v>50</v>
      </c>
      <c r="D1146" s="85" t="s">
        <v>3119</v>
      </c>
    </row>
    <row r="1147" spans="2:4" x14ac:dyDescent="0.25">
      <c r="B1147" s="227">
        <v>45233.492060185185</v>
      </c>
      <c r="C1147" s="224">
        <v>200</v>
      </c>
      <c r="D1147" s="85" t="s">
        <v>4023</v>
      </c>
    </row>
    <row r="1148" spans="2:4" x14ac:dyDescent="0.25">
      <c r="B1148" s="227">
        <v>45233.492569444446</v>
      </c>
      <c r="C1148" s="224">
        <v>181</v>
      </c>
      <c r="D1148" s="85" t="s">
        <v>2698</v>
      </c>
    </row>
    <row r="1149" spans="2:4" x14ac:dyDescent="0.25">
      <c r="B1149" s="227">
        <v>45233.493807870371</v>
      </c>
      <c r="C1149" s="224">
        <v>500</v>
      </c>
      <c r="D1149" s="85" t="s">
        <v>3225</v>
      </c>
    </row>
    <row r="1150" spans="2:4" x14ac:dyDescent="0.25">
      <c r="B1150" s="227">
        <v>45233.494618055556</v>
      </c>
      <c r="C1150" s="224">
        <v>100</v>
      </c>
      <c r="D1150" s="85" t="s">
        <v>1307</v>
      </c>
    </row>
    <row r="1151" spans="2:4" x14ac:dyDescent="0.25">
      <c r="B1151" s="227">
        <v>45233.495081018518</v>
      </c>
      <c r="C1151" s="224">
        <v>100</v>
      </c>
      <c r="D1151" s="85" t="s">
        <v>1206</v>
      </c>
    </row>
    <row r="1152" spans="2:4" x14ac:dyDescent="0.25">
      <c r="B1152" s="227">
        <v>45233.502465277779</v>
      </c>
      <c r="C1152" s="224">
        <v>2000</v>
      </c>
      <c r="D1152" s="85" t="s">
        <v>13195</v>
      </c>
    </row>
    <row r="1153" spans="2:4" x14ac:dyDescent="0.25">
      <c r="B1153" s="227">
        <v>45233.504189814812</v>
      </c>
      <c r="C1153" s="224">
        <v>200</v>
      </c>
      <c r="D1153" s="85" t="s">
        <v>1763</v>
      </c>
    </row>
    <row r="1154" spans="2:4" x14ac:dyDescent="0.25">
      <c r="B1154" s="227">
        <v>45233.511342592596</v>
      </c>
      <c r="C1154" s="224">
        <v>71.709999999999994</v>
      </c>
      <c r="D1154" s="85" t="s">
        <v>1091</v>
      </c>
    </row>
    <row r="1155" spans="2:4" x14ac:dyDescent="0.25">
      <c r="B1155" s="227">
        <v>45233.512199074074</v>
      </c>
      <c r="C1155" s="224">
        <v>444</v>
      </c>
      <c r="D1155" s="85" t="s">
        <v>1750</v>
      </c>
    </row>
    <row r="1156" spans="2:4" x14ac:dyDescent="0.25">
      <c r="B1156" s="227">
        <v>45233.513310185182</v>
      </c>
      <c r="C1156" s="224">
        <v>552</v>
      </c>
      <c r="D1156" s="85" t="s">
        <v>1017</v>
      </c>
    </row>
    <row r="1157" spans="2:4" x14ac:dyDescent="0.25">
      <c r="B1157" s="227">
        <v>45233.513831018521</v>
      </c>
      <c r="C1157" s="224">
        <v>100</v>
      </c>
      <c r="D1157" s="85" t="s">
        <v>5454</v>
      </c>
    </row>
    <row r="1158" spans="2:4" x14ac:dyDescent="0.25">
      <c r="B1158" s="227">
        <v>45233.514027777775</v>
      </c>
      <c r="C1158" s="224">
        <v>5.58</v>
      </c>
      <c r="D1158" s="85" t="s">
        <v>2020</v>
      </c>
    </row>
    <row r="1159" spans="2:4" x14ac:dyDescent="0.25">
      <c r="B1159" s="227">
        <v>45233.515289351853</v>
      </c>
      <c r="C1159" s="224">
        <v>3000</v>
      </c>
      <c r="D1159" s="85" t="s">
        <v>5563</v>
      </c>
    </row>
    <row r="1160" spans="2:4" x14ac:dyDescent="0.25">
      <c r="B1160" s="227">
        <v>45233.516064814816</v>
      </c>
      <c r="C1160" s="224">
        <v>1.22</v>
      </c>
      <c r="D1160" s="85" t="s">
        <v>724</v>
      </c>
    </row>
    <row r="1161" spans="2:4" x14ac:dyDescent="0.25">
      <c r="B1161" s="227">
        <v>45233.516712962963</v>
      </c>
      <c r="C1161" s="224">
        <v>200</v>
      </c>
      <c r="D1161" s="85" t="s">
        <v>3058</v>
      </c>
    </row>
    <row r="1162" spans="2:4" x14ac:dyDescent="0.25">
      <c r="B1162" s="227">
        <v>45233.518518518518</v>
      </c>
      <c r="C1162" s="224">
        <v>1300</v>
      </c>
      <c r="D1162" s="85" t="s">
        <v>3959</v>
      </c>
    </row>
    <row r="1163" spans="2:4" x14ac:dyDescent="0.25">
      <c r="B1163" s="227">
        <v>45233.518796296295</v>
      </c>
      <c r="C1163" s="224">
        <v>100</v>
      </c>
      <c r="D1163" s="85" t="s">
        <v>1201</v>
      </c>
    </row>
    <row r="1164" spans="2:4" x14ac:dyDescent="0.25">
      <c r="B1164" s="227">
        <v>45233.519317129627</v>
      </c>
      <c r="C1164" s="224">
        <v>200</v>
      </c>
      <c r="D1164" s="85" t="s">
        <v>5055</v>
      </c>
    </row>
    <row r="1165" spans="2:4" x14ac:dyDescent="0.25">
      <c r="B1165" s="227">
        <v>45233.520266203705</v>
      </c>
      <c r="C1165" s="224">
        <v>72</v>
      </c>
      <c r="D1165" s="85" t="s">
        <v>295</v>
      </c>
    </row>
    <row r="1166" spans="2:4" x14ac:dyDescent="0.25">
      <c r="B1166" s="227">
        <v>45233.520914351851</v>
      </c>
      <c r="C1166" s="224">
        <v>91.47</v>
      </c>
      <c r="D1166" s="85" t="s">
        <v>375</v>
      </c>
    </row>
    <row r="1167" spans="2:4" x14ac:dyDescent="0.25">
      <c r="B1167" s="227">
        <v>45233.531354166669</v>
      </c>
      <c r="C1167" s="224">
        <v>50</v>
      </c>
      <c r="D1167" s="85" t="s">
        <v>2631</v>
      </c>
    </row>
    <row r="1168" spans="2:4" x14ac:dyDescent="0.25">
      <c r="B1168" s="227">
        <v>45233.531585648147</v>
      </c>
      <c r="C1168" s="224">
        <v>500</v>
      </c>
      <c r="D1168" s="85" t="s">
        <v>2819</v>
      </c>
    </row>
    <row r="1169" spans="2:4" x14ac:dyDescent="0.25">
      <c r="B1169" s="227">
        <v>45233.532986111109</v>
      </c>
      <c r="C1169" s="224">
        <v>500</v>
      </c>
      <c r="D1169" s="85" t="s">
        <v>595</v>
      </c>
    </row>
    <row r="1170" spans="2:4" x14ac:dyDescent="0.25">
      <c r="B1170" s="227">
        <v>45233.532997685186</v>
      </c>
      <c r="C1170" s="224">
        <v>100</v>
      </c>
      <c r="D1170" s="85" t="s">
        <v>280</v>
      </c>
    </row>
    <row r="1171" spans="2:4" x14ac:dyDescent="0.25">
      <c r="B1171" s="227">
        <v>45233.533958333333</v>
      </c>
      <c r="C1171" s="224">
        <v>10</v>
      </c>
      <c r="D1171" s="85" t="s">
        <v>815</v>
      </c>
    </row>
    <row r="1172" spans="2:4" x14ac:dyDescent="0.25">
      <c r="B1172" s="227">
        <v>45233.535752314812</v>
      </c>
      <c r="C1172" s="224">
        <v>150</v>
      </c>
      <c r="D1172" s="85" t="s">
        <v>1145</v>
      </c>
    </row>
    <row r="1173" spans="2:4" x14ac:dyDescent="0.25">
      <c r="B1173" s="227">
        <v>45233.535925925928</v>
      </c>
      <c r="C1173" s="224">
        <v>30</v>
      </c>
      <c r="D1173" s="85" t="s">
        <v>212</v>
      </c>
    </row>
    <row r="1174" spans="2:4" x14ac:dyDescent="0.25">
      <c r="B1174" s="227">
        <v>45233.536643518521</v>
      </c>
      <c r="C1174" s="224">
        <v>350</v>
      </c>
      <c r="D1174" s="85" t="s">
        <v>1696</v>
      </c>
    </row>
    <row r="1175" spans="2:4" x14ac:dyDescent="0.25">
      <c r="B1175" s="227">
        <v>45233.536874999998</v>
      </c>
      <c r="C1175" s="224">
        <v>5</v>
      </c>
      <c r="D1175" s="85" t="s">
        <v>276</v>
      </c>
    </row>
    <row r="1176" spans="2:4" x14ac:dyDescent="0.25">
      <c r="B1176" s="227">
        <v>45233.540219907409</v>
      </c>
      <c r="C1176" s="224">
        <v>1000</v>
      </c>
      <c r="D1176" s="85" t="s">
        <v>4277</v>
      </c>
    </row>
    <row r="1177" spans="2:4" x14ac:dyDescent="0.25">
      <c r="B1177" s="227">
        <v>45233.540717592594</v>
      </c>
      <c r="C1177" s="224">
        <v>400</v>
      </c>
      <c r="D1177" s="85" t="s">
        <v>5311</v>
      </c>
    </row>
    <row r="1178" spans="2:4" x14ac:dyDescent="0.25">
      <c r="B1178" s="227">
        <v>45233.541273148148</v>
      </c>
      <c r="C1178" s="224">
        <v>100</v>
      </c>
      <c r="D1178" s="85" t="s">
        <v>3709</v>
      </c>
    </row>
    <row r="1179" spans="2:4" x14ac:dyDescent="0.25">
      <c r="B1179" s="227">
        <v>45233.542280092595</v>
      </c>
      <c r="C1179" s="224">
        <v>50</v>
      </c>
      <c r="D1179" s="85" t="s">
        <v>970</v>
      </c>
    </row>
    <row r="1180" spans="2:4" x14ac:dyDescent="0.25">
      <c r="B1180" s="227">
        <v>45233.54277777778</v>
      </c>
      <c r="C1180" s="224">
        <v>100</v>
      </c>
      <c r="D1180" s="85" t="s">
        <v>899</v>
      </c>
    </row>
    <row r="1181" spans="2:4" x14ac:dyDescent="0.25">
      <c r="B1181" s="227">
        <v>45233.542881944442</v>
      </c>
      <c r="C1181" s="224">
        <v>100</v>
      </c>
      <c r="D1181" s="85" t="s">
        <v>1419</v>
      </c>
    </row>
    <row r="1182" spans="2:4" x14ac:dyDescent="0.25">
      <c r="B1182" s="227">
        <v>45233.543530092589</v>
      </c>
      <c r="C1182" s="224">
        <v>4500</v>
      </c>
      <c r="D1182" s="85" t="s">
        <v>6230</v>
      </c>
    </row>
    <row r="1183" spans="2:4" x14ac:dyDescent="0.25">
      <c r="B1183" s="227">
        <v>45233.544930555552</v>
      </c>
      <c r="C1183" s="224">
        <v>500</v>
      </c>
      <c r="D1183" s="85" t="s">
        <v>2014</v>
      </c>
    </row>
    <row r="1184" spans="2:4" x14ac:dyDescent="0.25">
      <c r="B1184" s="227">
        <v>45233.545277777775</v>
      </c>
      <c r="C1184" s="224">
        <v>10</v>
      </c>
      <c r="D1184" s="85" t="s">
        <v>1803</v>
      </c>
    </row>
    <row r="1185" spans="2:4" x14ac:dyDescent="0.25">
      <c r="B1185" s="227">
        <v>45233.545567129629</v>
      </c>
      <c r="C1185" s="224">
        <v>2100</v>
      </c>
      <c r="D1185" s="85" t="s">
        <v>3121</v>
      </c>
    </row>
    <row r="1186" spans="2:4" x14ac:dyDescent="0.25">
      <c r="B1186" s="227">
        <v>45233.546412037038</v>
      </c>
      <c r="C1186" s="224">
        <v>1000</v>
      </c>
      <c r="D1186" s="85" t="s">
        <v>5939</v>
      </c>
    </row>
    <row r="1187" spans="2:4" x14ac:dyDescent="0.25">
      <c r="B1187" s="227">
        <v>45233.547847222224</v>
      </c>
      <c r="C1187" s="224">
        <v>100</v>
      </c>
      <c r="D1187" s="85" t="s">
        <v>3768</v>
      </c>
    </row>
    <row r="1188" spans="2:4" x14ac:dyDescent="0.25">
      <c r="B1188" s="227">
        <v>45233.549120370371</v>
      </c>
      <c r="C1188" s="224">
        <v>100</v>
      </c>
      <c r="D1188" s="85" t="s">
        <v>710</v>
      </c>
    </row>
    <row r="1189" spans="2:4" x14ac:dyDescent="0.25">
      <c r="B1189" s="227">
        <v>45233.54954861111</v>
      </c>
      <c r="C1189" s="224">
        <v>752.73</v>
      </c>
      <c r="D1189" s="85" t="s">
        <v>3148</v>
      </c>
    </row>
    <row r="1190" spans="2:4" x14ac:dyDescent="0.25">
      <c r="B1190" s="227">
        <v>45233.550162037034</v>
      </c>
      <c r="C1190" s="224">
        <v>1000</v>
      </c>
      <c r="D1190" s="85" t="s">
        <v>13196</v>
      </c>
    </row>
    <row r="1191" spans="2:4" x14ac:dyDescent="0.25">
      <c r="B1191" s="227">
        <v>45233.551053240742</v>
      </c>
      <c r="C1191" s="224">
        <v>1</v>
      </c>
      <c r="D1191" s="85" t="s">
        <v>1095</v>
      </c>
    </row>
    <row r="1192" spans="2:4" x14ac:dyDescent="0.25">
      <c r="B1192" s="227">
        <v>45233.551134259258</v>
      </c>
      <c r="C1192" s="224">
        <v>50</v>
      </c>
      <c r="D1192" s="85" t="s">
        <v>661</v>
      </c>
    </row>
    <row r="1193" spans="2:4" x14ac:dyDescent="0.25">
      <c r="B1193" s="227">
        <v>45233.55395833333</v>
      </c>
      <c r="C1193" s="224">
        <v>1000</v>
      </c>
      <c r="D1193" s="85" t="s">
        <v>13197</v>
      </c>
    </row>
    <row r="1194" spans="2:4" x14ac:dyDescent="0.25">
      <c r="B1194" s="227">
        <v>45233.555486111109</v>
      </c>
      <c r="C1194" s="224">
        <v>30</v>
      </c>
      <c r="D1194" s="85" t="s">
        <v>5175</v>
      </c>
    </row>
    <row r="1195" spans="2:4" x14ac:dyDescent="0.25">
      <c r="B1195" s="227">
        <v>45233.557615740741</v>
      </c>
      <c r="C1195" s="224">
        <v>5000</v>
      </c>
      <c r="D1195" s="85" t="s">
        <v>5981</v>
      </c>
    </row>
    <row r="1196" spans="2:4" x14ac:dyDescent="0.25">
      <c r="B1196" s="227">
        <v>45233.557696759257</v>
      </c>
      <c r="C1196" s="224">
        <v>200</v>
      </c>
      <c r="D1196" s="85" t="s">
        <v>6015</v>
      </c>
    </row>
    <row r="1197" spans="2:4" x14ac:dyDescent="0.25">
      <c r="B1197" s="227">
        <v>45233.558680555558</v>
      </c>
      <c r="C1197" s="224">
        <v>150</v>
      </c>
      <c r="D1197" s="85" t="s">
        <v>5156</v>
      </c>
    </row>
    <row r="1198" spans="2:4" x14ac:dyDescent="0.25">
      <c r="B1198" s="227">
        <v>45233.559467592589</v>
      </c>
      <c r="C1198" s="224">
        <v>500</v>
      </c>
      <c r="D1198" s="85" t="s">
        <v>4596</v>
      </c>
    </row>
    <row r="1199" spans="2:4" x14ac:dyDescent="0.25">
      <c r="B1199" s="227">
        <v>45233.560717592591</v>
      </c>
      <c r="C1199" s="224">
        <v>34.44</v>
      </c>
      <c r="D1199" s="85" t="s">
        <v>13198</v>
      </c>
    </row>
    <row r="1200" spans="2:4" x14ac:dyDescent="0.25">
      <c r="B1200" s="227">
        <v>45233.563425925924</v>
      </c>
      <c r="C1200" s="224">
        <v>100</v>
      </c>
      <c r="D1200" s="85" t="s">
        <v>3105</v>
      </c>
    </row>
    <row r="1201" spans="2:4" x14ac:dyDescent="0.25">
      <c r="B1201" s="227">
        <v>45233.56417824074</v>
      </c>
      <c r="C1201" s="224">
        <v>100</v>
      </c>
      <c r="D1201" s="85" t="s">
        <v>2435</v>
      </c>
    </row>
    <row r="1202" spans="2:4" x14ac:dyDescent="0.25">
      <c r="B1202" s="227">
        <v>45233.565393518518</v>
      </c>
      <c r="C1202" s="224">
        <v>500</v>
      </c>
      <c r="D1202" s="85" t="s">
        <v>5998</v>
      </c>
    </row>
    <row r="1203" spans="2:4" x14ac:dyDescent="0.25">
      <c r="B1203" s="227">
        <v>45233.567962962959</v>
      </c>
      <c r="C1203" s="224">
        <v>100</v>
      </c>
      <c r="D1203" s="85" t="s">
        <v>5124</v>
      </c>
    </row>
    <row r="1204" spans="2:4" x14ac:dyDescent="0.25">
      <c r="B1204" s="227">
        <v>45233.568020833336</v>
      </c>
      <c r="C1204" s="224">
        <v>77</v>
      </c>
      <c r="D1204" s="85" t="s">
        <v>454</v>
      </c>
    </row>
    <row r="1205" spans="2:4" x14ac:dyDescent="0.25">
      <c r="B1205" s="227">
        <v>45233.570162037038</v>
      </c>
      <c r="C1205" s="224">
        <v>300</v>
      </c>
      <c r="D1205" s="85" t="s">
        <v>1335</v>
      </c>
    </row>
    <row r="1206" spans="2:4" x14ac:dyDescent="0.25">
      <c r="B1206" s="227">
        <v>45233.571481481478</v>
      </c>
      <c r="C1206" s="224">
        <v>1700</v>
      </c>
      <c r="D1206" s="85" t="s">
        <v>3472</v>
      </c>
    </row>
    <row r="1207" spans="2:4" x14ac:dyDescent="0.25">
      <c r="B1207" s="227">
        <v>45233.577141203707</v>
      </c>
      <c r="C1207" s="224">
        <v>500</v>
      </c>
      <c r="D1207" s="85" t="s">
        <v>172</v>
      </c>
    </row>
    <row r="1208" spans="2:4" x14ac:dyDescent="0.25">
      <c r="B1208" s="227">
        <v>45233.578738425924</v>
      </c>
      <c r="C1208" s="224">
        <v>500</v>
      </c>
      <c r="D1208" s="85" t="s">
        <v>2543</v>
      </c>
    </row>
    <row r="1209" spans="2:4" x14ac:dyDescent="0.25">
      <c r="B1209" s="227">
        <v>45233.579432870371</v>
      </c>
      <c r="C1209" s="224">
        <v>60</v>
      </c>
      <c r="D1209" s="85" t="s">
        <v>1088</v>
      </c>
    </row>
    <row r="1210" spans="2:4" x14ac:dyDescent="0.25">
      <c r="B1210" s="227">
        <v>45233.58152777778</v>
      </c>
      <c r="C1210" s="224">
        <v>200</v>
      </c>
      <c r="D1210" s="85" t="s">
        <v>657</v>
      </c>
    </row>
    <row r="1211" spans="2:4" x14ac:dyDescent="0.25">
      <c r="B1211" s="227">
        <v>45233.583032407405</v>
      </c>
      <c r="C1211" s="224">
        <v>100</v>
      </c>
      <c r="D1211" s="85" t="s">
        <v>2588</v>
      </c>
    </row>
    <row r="1212" spans="2:4" x14ac:dyDescent="0.25">
      <c r="B1212" s="227">
        <v>45233.583773148152</v>
      </c>
      <c r="C1212" s="224">
        <v>1000</v>
      </c>
      <c r="D1212" s="85" t="s">
        <v>2844</v>
      </c>
    </row>
    <row r="1213" spans="2:4" x14ac:dyDescent="0.25">
      <c r="B1213" s="227">
        <v>45233.584201388891</v>
      </c>
      <c r="C1213" s="224">
        <v>1000</v>
      </c>
      <c r="D1213" s="85" t="s">
        <v>1935</v>
      </c>
    </row>
    <row r="1214" spans="2:4" x14ac:dyDescent="0.25">
      <c r="B1214" s="227">
        <v>45233.584328703706</v>
      </c>
      <c r="C1214" s="224">
        <v>100</v>
      </c>
      <c r="D1214" s="85" t="s">
        <v>662</v>
      </c>
    </row>
    <row r="1215" spans="2:4" x14ac:dyDescent="0.25">
      <c r="B1215" s="227">
        <v>45233.585370370369</v>
      </c>
      <c r="C1215" s="224">
        <v>140</v>
      </c>
      <c r="D1215" s="85" t="s">
        <v>4990</v>
      </c>
    </row>
    <row r="1216" spans="2:4" x14ac:dyDescent="0.25">
      <c r="B1216" s="227">
        <v>45233.585462962961</v>
      </c>
      <c r="C1216" s="224">
        <v>2000</v>
      </c>
      <c r="D1216" s="85" t="s">
        <v>2226</v>
      </c>
    </row>
    <row r="1217" spans="2:4" x14ac:dyDescent="0.25">
      <c r="B1217" s="227">
        <v>45233.588634259257</v>
      </c>
      <c r="C1217" s="224">
        <v>2</v>
      </c>
      <c r="D1217" s="85" t="s">
        <v>276</v>
      </c>
    </row>
    <row r="1218" spans="2:4" x14ac:dyDescent="0.25">
      <c r="B1218" s="227">
        <v>45233.58898148148</v>
      </c>
      <c r="C1218" s="224">
        <v>10</v>
      </c>
      <c r="D1218" s="85" t="s">
        <v>579</v>
      </c>
    </row>
    <row r="1219" spans="2:4" x14ac:dyDescent="0.25">
      <c r="B1219" s="227">
        <v>45233.590509259258</v>
      </c>
      <c r="C1219" s="224">
        <v>900</v>
      </c>
      <c r="D1219" s="85" t="s">
        <v>4952</v>
      </c>
    </row>
    <row r="1220" spans="2:4" x14ac:dyDescent="0.25">
      <c r="B1220" s="227">
        <v>45233.593506944446</v>
      </c>
      <c r="C1220" s="224">
        <v>100</v>
      </c>
      <c r="D1220" s="85" t="s">
        <v>2406</v>
      </c>
    </row>
    <row r="1221" spans="2:4" x14ac:dyDescent="0.25">
      <c r="B1221" s="227">
        <v>45233.593541666669</v>
      </c>
      <c r="C1221" s="224">
        <v>7.72</v>
      </c>
      <c r="D1221" s="85" t="s">
        <v>1363</v>
      </c>
    </row>
    <row r="1222" spans="2:4" x14ac:dyDescent="0.25">
      <c r="B1222" s="227">
        <v>45233.594328703701</v>
      </c>
      <c r="C1222" s="224">
        <v>100</v>
      </c>
      <c r="D1222" s="85" t="s">
        <v>3889</v>
      </c>
    </row>
    <row r="1223" spans="2:4" x14ac:dyDescent="0.25">
      <c r="B1223" s="227">
        <v>45233.594490740739</v>
      </c>
      <c r="C1223" s="224">
        <v>112</v>
      </c>
      <c r="D1223" s="85" t="s">
        <v>5845</v>
      </c>
    </row>
    <row r="1224" spans="2:4" x14ac:dyDescent="0.25">
      <c r="B1224" s="227">
        <v>45233.600381944445</v>
      </c>
      <c r="C1224" s="224">
        <v>500</v>
      </c>
      <c r="D1224" s="85" t="s">
        <v>753</v>
      </c>
    </row>
    <row r="1225" spans="2:4" x14ac:dyDescent="0.25">
      <c r="B1225" s="227">
        <v>45233.601087962961</v>
      </c>
      <c r="C1225" s="224">
        <v>200</v>
      </c>
      <c r="D1225" s="85" t="s">
        <v>448</v>
      </c>
    </row>
    <row r="1226" spans="2:4" x14ac:dyDescent="0.25">
      <c r="B1226" s="227">
        <v>45233.603993055556</v>
      </c>
      <c r="C1226" s="224">
        <v>250</v>
      </c>
      <c r="D1226" s="85" t="s">
        <v>3417</v>
      </c>
    </row>
    <row r="1227" spans="2:4" x14ac:dyDescent="0.25">
      <c r="B1227" s="227">
        <v>45233.61178240741</v>
      </c>
      <c r="C1227" s="224">
        <v>3333</v>
      </c>
      <c r="D1227" s="85" t="s">
        <v>2278</v>
      </c>
    </row>
    <row r="1228" spans="2:4" x14ac:dyDescent="0.25">
      <c r="B1228" s="227">
        <v>45233.613819444443</v>
      </c>
      <c r="C1228" s="224">
        <v>333</v>
      </c>
      <c r="D1228" s="85" t="s">
        <v>1078</v>
      </c>
    </row>
    <row r="1229" spans="2:4" x14ac:dyDescent="0.25">
      <c r="B1229" s="227">
        <v>45233.61519675926</v>
      </c>
      <c r="C1229" s="224">
        <v>250</v>
      </c>
      <c r="D1229" s="85" t="s">
        <v>4456</v>
      </c>
    </row>
    <row r="1230" spans="2:4" x14ac:dyDescent="0.25">
      <c r="B1230" s="227">
        <v>45233.622824074075</v>
      </c>
      <c r="C1230" s="224">
        <v>2412</v>
      </c>
      <c r="D1230" s="85" t="s">
        <v>921</v>
      </c>
    </row>
    <row r="1231" spans="2:4" x14ac:dyDescent="0.25">
      <c r="B1231" s="227">
        <v>45233.62300925926</v>
      </c>
      <c r="C1231" s="224">
        <v>1000</v>
      </c>
      <c r="D1231" s="85" t="s">
        <v>626</v>
      </c>
    </row>
    <row r="1232" spans="2:4" x14ac:dyDescent="0.25">
      <c r="B1232" s="227">
        <v>45233.624930555554</v>
      </c>
      <c r="C1232" s="224">
        <v>100</v>
      </c>
      <c r="D1232" s="85" t="s">
        <v>1645</v>
      </c>
    </row>
    <row r="1233" spans="2:4" x14ac:dyDescent="0.25">
      <c r="B1233" s="227">
        <v>45233.625914351855</v>
      </c>
      <c r="C1233" s="224">
        <v>102</v>
      </c>
      <c r="D1233" s="85" t="s">
        <v>576</v>
      </c>
    </row>
    <row r="1234" spans="2:4" x14ac:dyDescent="0.25">
      <c r="B1234" s="227">
        <v>45233.629594907405</v>
      </c>
      <c r="C1234" s="224">
        <v>50</v>
      </c>
      <c r="D1234" s="85" t="s">
        <v>4448</v>
      </c>
    </row>
    <row r="1235" spans="2:4" x14ac:dyDescent="0.25">
      <c r="B1235" s="227">
        <v>45233.629629629628</v>
      </c>
      <c r="C1235" s="224">
        <v>500</v>
      </c>
      <c r="D1235" s="85" t="s">
        <v>13115</v>
      </c>
    </row>
    <row r="1236" spans="2:4" x14ac:dyDescent="0.25">
      <c r="B1236" s="227">
        <v>45233.630624999998</v>
      </c>
      <c r="C1236" s="224">
        <v>500</v>
      </c>
      <c r="D1236" s="85" t="s">
        <v>1301</v>
      </c>
    </row>
    <row r="1237" spans="2:4" x14ac:dyDescent="0.25">
      <c r="B1237" s="227">
        <v>45233.636307870373</v>
      </c>
      <c r="C1237" s="224">
        <v>100</v>
      </c>
      <c r="D1237" s="85" t="s">
        <v>5184</v>
      </c>
    </row>
    <row r="1238" spans="2:4" x14ac:dyDescent="0.25">
      <c r="B1238" s="227">
        <v>45233.63652777778</v>
      </c>
      <c r="C1238" s="224">
        <v>356</v>
      </c>
      <c r="D1238" s="85" t="s">
        <v>1850</v>
      </c>
    </row>
    <row r="1239" spans="2:4" x14ac:dyDescent="0.25">
      <c r="B1239" s="227">
        <v>45233.638182870367</v>
      </c>
      <c r="C1239" s="224">
        <v>400</v>
      </c>
      <c r="D1239" s="85" t="s">
        <v>4646</v>
      </c>
    </row>
    <row r="1240" spans="2:4" x14ac:dyDescent="0.25">
      <c r="B1240" s="227">
        <v>45233.640300925923</v>
      </c>
      <c r="C1240" s="224">
        <v>100</v>
      </c>
      <c r="D1240" s="85" t="s">
        <v>5333</v>
      </c>
    </row>
    <row r="1241" spans="2:4" x14ac:dyDescent="0.25">
      <c r="B1241" s="227">
        <v>45233.642199074071</v>
      </c>
      <c r="C1241" s="224">
        <v>50.69</v>
      </c>
      <c r="D1241" s="85" t="s">
        <v>3402</v>
      </c>
    </row>
    <row r="1242" spans="2:4" x14ac:dyDescent="0.25">
      <c r="B1242" s="227">
        <v>45233.642627314817</v>
      </c>
      <c r="C1242" s="224">
        <v>510</v>
      </c>
      <c r="D1242" s="85" t="s">
        <v>6614</v>
      </c>
    </row>
    <row r="1243" spans="2:4" x14ac:dyDescent="0.25">
      <c r="B1243" s="227">
        <v>45233.643020833333</v>
      </c>
      <c r="C1243" s="224">
        <v>90</v>
      </c>
      <c r="D1243" s="85" t="s">
        <v>5322</v>
      </c>
    </row>
    <row r="1244" spans="2:4" x14ac:dyDescent="0.25">
      <c r="B1244" s="227">
        <v>45233.643622685187</v>
      </c>
      <c r="C1244" s="224">
        <v>2500</v>
      </c>
      <c r="D1244" s="85" t="s">
        <v>6614</v>
      </c>
    </row>
    <row r="1245" spans="2:4" x14ac:dyDescent="0.25">
      <c r="B1245" s="227">
        <v>45233.645370370374</v>
      </c>
      <c r="C1245" s="224">
        <v>555</v>
      </c>
      <c r="D1245" s="85" t="s">
        <v>3208</v>
      </c>
    </row>
    <row r="1246" spans="2:4" x14ac:dyDescent="0.25">
      <c r="B1246" s="227">
        <v>45233.650555555556</v>
      </c>
      <c r="C1246" s="224">
        <v>5</v>
      </c>
      <c r="D1246" s="85" t="s">
        <v>1013</v>
      </c>
    </row>
    <row r="1247" spans="2:4" x14ac:dyDescent="0.25">
      <c r="B1247" s="227">
        <v>45233.652048611111</v>
      </c>
      <c r="C1247" s="224">
        <v>100</v>
      </c>
      <c r="D1247" s="85" t="s">
        <v>3192</v>
      </c>
    </row>
    <row r="1248" spans="2:4" x14ac:dyDescent="0.25">
      <c r="B1248" s="227">
        <v>45233.653831018521</v>
      </c>
      <c r="C1248" s="224">
        <v>2000</v>
      </c>
      <c r="D1248" s="85" t="s">
        <v>2639</v>
      </c>
    </row>
    <row r="1249" spans="2:4" x14ac:dyDescent="0.25">
      <c r="B1249" s="227">
        <v>45233.655300925922</v>
      </c>
      <c r="C1249" s="224">
        <v>300</v>
      </c>
      <c r="D1249" s="85" t="s">
        <v>2950</v>
      </c>
    </row>
    <row r="1250" spans="2:4" x14ac:dyDescent="0.25">
      <c r="B1250" s="227">
        <v>45233.662094907406</v>
      </c>
      <c r="C1250" s="224">
        <v>1000</v>
      </c>
      <c r="D1250" s="85" t="s">
        <v>3807</v>
      </c>
    </row>
    <row r="1251" spans="2:4" x14ac:dyDescent="0.25">
      <c r="B1251" s="227">
        <v>45233.662106481483</v>
      </c>
      <c r="C1251" s="224">
        <v>1</v>
      </c>
      <c r="D1251" s="85" t="s">
        <v>5923</v>
      </c>
    </row>
    <row r="1252" spans="2:4" x14ac:dyDescent="0.25">
      <c r="B1252" s="227">
        <v>45233.663287037038</v>
      </c>
      <c r="C1252" s="224">
        <v>150</v>
      </c>
      <c r="D1252" s="85" t="s">
        <v>2780</v>
      </c>
    </row>
    <row r="1253" spans="2:4" x14ac:dyDescent="0.25">
      <c r="B1253" s="227">
        <v>45233.66479166667</v>
      </c>
      <c r="C1253" s="224">
        <v>1000</v>
      </c>
      <c r="D1253" s="85" t="s">
        <v>9133</v>
      </c>
    </row>
    <row r="1254" spans="2:4" x14ac:dyDescent="0.25">
      <c r="B1254" s="227">
        <v>45233.665497685186</v>
      </c>
      <c r="C1254" s="224">
        <v>100</v>
      </c>
      <c r="D1254" s="85" t="s">
        <v>1940</v>
      </c>
    </row>
    <row r="1255" spans="2:4" x14ac:dyDescent="0.25">
      <c r="B1255" s="227">
        <v>45233.666493055556</v>
      </c>
      <c r="C1255" s="224">
        <v>1000</v>
      </c>
      <c r="D1255" s="85" t="s">
        <v>5296</v>
      </c>
    </row>
    <row r="1256" spans="2:4" x14ac:dyDescent="0.25">
      <c r="B1256" s="227">
        <v>45233.671215277776</v>
      </c>
      <c r="C1256" s="224">
        <v>500</v>
      </c>
      <c r="D1256" s="85" t="s">
        <v>1032</v>
      </c>
    </row>
    <row r="1257" spans="2:4" x14ac:dyDescent="0.25">
      <c r="B1257" s="227">
        <v>45233.671851851854</v>
      </c>
      <c r="C1257" s="224">
        <v>300</v>
      </c>
      <c r="D1257" s="85" t="s">
        <v>3747</v>
      </c>
    </row>
    <row r="1258" spans="2:4" x14ac:dyDescent="0.25">
      <c r="B1258" s="227">
        <v>45233.673993055556</v>
      </c>
      <c r="C1258" s="224">
        <v>5000</v>
      </c>
      <c r="D1258" s="85" t="s">
        <v>693</v>
      </c>
    </row>
    <row r="1259" spans="2:4" x14ac:dyDescent="0.25">
      <c r="B1259" s="227">
        <v>45233.674525462964</v>
      </c>
      <c r="C1259" s="224">
        <v>500</v>
      </c>
      <c r="D1259" s="85" t="s">
        <v>6249</v>
      </c>
    </row>
    <row r="1260" spans="2:4" x14ac:dyDescent="0.25">
      <c r="B1260" s="227">
        <v>45233.676296296297</v>
      </c>
      <c r="C1260" s="224">
        <v>1800</v>
      </c>
      <c r="D1260" s="85" t="s">
        <v>6051</v>
      </c>
    </row>
    <row r="1261" spans="2:4" x14ac:dyDescent="0.25">
      <c r="B1261" s="227">
        <v>45233.679409722223</v>
      </c>
      <c r="C1261" s="224">
        <v>1000</v>
      </c>
      <c r="D1261" s="85" t="s">
        <v>115</v>
      </c>
    </row>
    <row r="1262" spans="2:4" x14ac:dyDescent="0.25">
      <c r="B1262" s="227">
        <v>45233.68540509259</v>
      </c>
      <c r="C1262" s="224">
        <v>100</v>
      </c>
      <c r="D1262" s="85" t="s">
        <v>1205</v>
      </c>
    </row>
    <row r="1263" spans="2:4" x14ac:dyDescent="0.25">
      <c r="B1263" s="227">
        <v>45233.685567129629</v>
      </c>
      <c r="C1263" s="224">
        <v>100</v>
      </c>
      <c r="D1263" s="85" t="s">
        <v>3729</v>
      </c>
    </row>
    <row r="1264" spans="2:4" x14ac:dyDescent="0.25">
      <c r="B1264" s="227">
        <v>45233.687164351853</v>
      </c>
      <c r="C1264" s="224">
        <v>1</v>
      </c>
      <c r="D1264" s="85" t="s">
        <v>5</v>
      </c>
    </row>
    <row r="1265" spans="2:4" x14ac:dyDescent="0.25">
      <c r="B1265" s="227">
        <v>45233.687210648146</v>
      </c>
      <c r="C1265" s="224">
        <v>1500</v>
      </c>
      <c r="D1265" s="85" t="s">
        <v>13199</v>
      </c>
    </row>
    <row r="1266" spans="2:4" x14ac:dyDescent="0.25">
      <c r="B1266" s="227">
        <v>45233.689664351848</v>
      </c>
      <c r="C1266" s="224">
        <v>250</v>
      </c>
      <c r="D1266" s="85" t="s">
        <v>2399</v>
      </c>
    </row>
    <row r="1267" spans="2:4" x14ac:dyDescent="0.25">
      <c r="B1267" s="227">
        <v>45233.692974537036</v>
      </c>
      <c r="C1267" s="224">
        <v>3</v>
      </c>
      <c r="D1267" s="85" t="s">
        <v>276</v>
      </c>
    </row>
    <row r="1268" spans="2:4" x14ac:dyDescent="0.25">
      <c r="B1268" s="227">
        <v>45233.694444444445</v>
      </c>
      <c r="C1268" s="224">
        <v>200</v>
      </c>
      <c r="D1268" s="85" t="s">
        <v>13200</v>
      </c>
    </row>
    <row r="1269" spans="2:4" x14ac:dyDescent="0.25">
      <c r="B1269" s="227">
        <v>45233.6950462963</v>
      </c>
      <c r="C1269" s="224">
        <v>55</v>
      </c>
      <c r="D1269" s="85" t="s">
        <v>2649</v>
      </c>
    </row>
    <row r="1270" spans="2:4" x14ac:dyDescent="0.25">
      <c r="B1270" s="227">
        <v>45233.695949074077</v>
      </c>
      <c r="C1270" s="224">
        <v>121</v>
      </c>
      <c r="D1270" s="85" t="s">
        <v>651</v>
      </c>
    </row>
    <row r="1271" spans="2:4" x14ac:dyDescent="0.25">
      <c r="B1271" s="227">
        <v>45233.69866898148</v>
      </c>
      <c r="C1271" s="224">
        <v>200</v>
      </c>
      <c r="D1271" s="85" t="s">
        <v>831</v>
      </c>
    </row>
    <row r="1272" spans="2:4" x14ac:dyDescent="0.25">
      <c r="B1272" s="227">
        <v>45233.699016203704</v>
      </c>
      <c r="C1272" s="224">
        <v>300</v>
      </c>
      <c r="D1272" s="85" t="s">
        <v>6232</v>
      </c>
    </row>
    <row r="1273" spans="2:4" x14ac:dyDescent="0.25">
      <c r="B1273" s="227">
        <v>45233.700983796298</v>
      </c>
      <c r="C1273" s="224">
        <v>2.57</v>
      </c>
      <c r="D1273" s="85" t="s">
        <v>2775</v>
      </c>
    </row>
    <row r="1274" spans="2:4" x14ac:dyDescent="0.25">
      <c r="B1274" s="227">
        <v>45233.715543981481</v>
      </c>
      <c r="C1274" s="224">
        <v>1500</v>
      </c>
      <c r="D1274" s="85" t="s">
        <v>5085</v>
      </c>
    </row>
    <row r="1275" spans="2:4" x14ac:dyDescent="0.25">
      <c r="B1275" s="227">
        <v>45233.722511574073</v>
      </c>
      <c r="C1275" s="224">
        <v>1000</v>
      </c>
      <c r="D1275" s="85" t="s">
        <v>1457</v>
      </c>
    </row>
    <row r="1276" spans="2:4" x14ac:dyDescent="0.25">
      <c r="B1276" s="227">
        <v>45233.723298611112</v>
      </c>
      <c r="C1276" s="224">
        <v>30</v>
      </c>
      <c r="D1276" s="85" t="s">
        <v>1667</v>
      </c>
    </row>
    <row r="1277" spans="2:4" x14ac:dyDescent="0.25">
      <c r="B1277" s="227">
        <v>45233.732719907406</v>
      </c>
      <c r="C1277" s="224">
        <v>30</v>
      </c>
      <c r="D1277" s="85" t="s">
        <v>549</v>
      </c>
    </row>
    <row r="1278" spans="2:4" x14ac:dyDescent="0.25">
      <c r="B1278" s="227">
        <v>45233.737939814811</v>
      </c>
      <c r="C1278" s="224">
        <v>100</v>
      </c>
      <c r="D1278" s="85" t="s">
        <v>13201</v>
      </c>
    </row>
    <row r="1279" spans="2:4" x14ac:dyDescent="0.25">
      <c r="B1279" s="227">
        <v>45233.738125000003</v>
      </c>
      <c r="C1279" s="224">
        <v>1000</v>
      </c>
      <c r="D1279" s="85" t="s">
        <v>5530</v>
      </c>
    </row>
    <row r="1280" spans="2:4" x14ac:dyDescent="0.25">
      <c r="B1280" s="227">
        <v>45233.74145833333</v>
      </c>
      <c r="C1280" s="224">
        <v>1000</v>
      </c>
      <c r="D1280" s="85" t="s">
        <v>481</v>
      </c>
    </row>
    <row r="1281" spans="2:4" x14ac:dyDescent="0.25">
      <c r="B1281" s="227">
        <v>45233.742476851854</v>
      </c>
      <c r="C1281" s="224">
        <v>1500</v>
      </c>
      <c r="D1281" s="85" t="s">
        <v>1449</v>
      </c>
    </row>
    <row r="1282" spans="2:4" x14ac:dyDescent="0.25">
      <c r="B1282" s="227">
        <v>45233.742569444446</v>
      </c>
      <c r="C1282" s="224">
        <v>6.73</v>
      </c>
      <c r="D1282" s="85" t="s">
        <v>4451</v>
      </c>
    </row>
    <row r="1283" spans="2:4" x14ac:dyDescent="0.25">
      <c r="B1283" s="227">
        <v>45233.742719907408</v>
      </c>
      <c r="C1283" s="224">
        <v>42.5</v>
      </c>
      <c r="D1283" s="85" t="s">
        <v>6012</v>
      </c>
    </row>
    <row r="1284" spans="2:4" x14ac:dyDescent="0.25">
      <c r="B1284" s="227">
        <v>45233.746701388889</v>
      </c>
      <c r="C1284" s="224">
        <v>47</v>
      </c>
      <c r="D1284" s="85" t="s">
        <v>5351</v>
      </c>
    </row>
    <row r="1285" spans="2:4" x14ac:dyDescent="0.25">
      <c r="B1285" s="227">
        <v>45233.749166666668</v>
      </c>
      <c r="C1285" s="224">
        <v>1000</v>
      </c>
      <c r="D1285" s="85" t="s">
        <v>13202</v>
      </c>
    </row>
    <row r="1286" spans="2:4" x14ac:dyDescent="0.25">
      <c r="B1286" s="227">
        <v>45233.751793981479</v>
      </c>
      <c r="C1286" s="224">
        <v>100</v>
      </c>
      <c r="D1286" s="85" t="s">
        <v>6049</v>
      </c>
    </row>
    <row r="1287" spans="2:4" x14ac:dyDescent="0.25">
      <c r="B1287" s="227">
        <v>45233.754548611112</v>
      </c>
      <c r="C1287" s="224">
        <v>104.54</v>
      </c>
      <c r="D1287" s="85" t="s">
        <v>3282</v>
      </c>
    </row>
    <row r="1288" spans="2:4" x14ac:dyDescent="0.25">
      <c r="B1288" s="227">
        <v>45233.75508101852</v>
      </c>
      <c r="C1288" s="224">
        <v>27.03</v>
      </c>
      <c r="D1288" s="85" t="s">
        <v>6498</v>
      </c>
    </row>
    <row r="1289" spans="2:4" x14ac:dyDescent="0.25">
      <c r="B1289" s="227">
        <v>45233.759479166663</v>
      </c>
      <c r="C1289" s="224">
        <v>100</v>
      </c>
      <c r="D1289" s="85" t="s">
        <v>1554</v>
      </c>
    </row>
    <row r="1290" spans="2:4" x14ac:dyDescent="0.25">
      <c r="B1290" s="227">
        <v>45233.75984953704</v>
      </c>
      <c r="C1290" s="224">
        <v>1071</v>
      </c>
      <c r="D1290" s="85" t="s">
        <v>5691</v>
      </c>
    </row>
    <row r="1291" spans="2:4" x14ac:dyDescent="0.25">
      <c r="B1291" s="227">
        <v>45233.765601851854</v>
      </c>
      <c r="C1291" s="224">
        <v>1000</v>
      </c>
      <c r="D1291" s="85" t="s">
        <v>2253</v>
      </c>
    </row>
    <row r="1292" spans="2:4" x14ac:dyDescent="0.25">
      <c r="B1292" s="227">
        <v>45233.766770833332</v>
      </c>
      <c r="C1292" s="224">
        <v>162</v>
      </c>
      <c r="D1292" s="85" t="s">
        <v>1888</v>
      </c>
    </row>
    <row r="1293" spans="2:4" x14ac:dyDescent="0.25">
      <c r="B1293" s="227">
        <v>45233.768530092595</v>
      </c>
      <c r="C1293" s="224">
        <v>300</v>
      </c>
      <c r="D1293" s="85" t="s">
        <v>13203</v>
      </c>
    </row>
    <row r="1294" spans="2:4" x14ac:dyDescent="0.25">
      <c r="B1294" s="227">
        <v>45233.770729166667</v>
      </c>
      <c r="C1294" s="224">
        <v>179.9</v>
      </c>
      <c r="D1294" s="85" t="s">
        <v>3865</v>
      </c>
    </row>
    <row r="1295" spans="2:4" x14ac:dyDescent="0.25">
      <c r="B1295" s="227">
        <v>45233.774317129632</v>
      </c>
      <c r="C1295" s="224">
        <v>1000</v>
      </c>
      <c r="D1295" s="85" t="s">
        <v>131</v>
      </c>
    </row>
    <row r="1296" spans="2:4" x14ac:dyDescent="0.25">
      <c r="B1296" s="227">
        <v>45233.776400462964</v>
      </c>
      <c r="C1296" s="224">
        <v>1</v>
      </c>
      <c r="D1296" s="85" t="s">
        <v>13204</v>
      </c>
    </row>
    <row r="1297" spans="2:4" x14ac:dyDescent="0.25">
      <c r="B1297" s="227">
        <v>45233.782152777778</v>
      </c>
      <c r="C1297" s="224">
        <v>5000</v>
      </c>
      <c r="D1297" s="85" t="s">
        <v>2812</v>
      </c>
    </row>
    <row r="1298" spans="2:4" x14ac:dyDescent="0.25">
      <c r="B1298" s="227">
        <v>45233.783194444448</v>
      </c>
      <c r="C1298" s="224">
        <v>300</v>
      </c>
      <c r="D1298" s="85" t="s">
        <v>5392</v>
      </c>
    </row>
    <row r="1299" spans="2:4" x14ac:dyDescent="0.25">
      <c r="B1299" s="227">
        <v>45233.784861111111</v>
      </c>
      <c r="C1299" s="224">
        <v>300</v>
      </c>
      <c r="D1299" s="85" t="s">
        <v>13205</v>
      </c>
    </row>
    <row r="1300" spans="2:4" x14ac:dyDescent="0.25">
      <c r="B1300" s="227">
        <v>45233.786215277774</v>
      </c>
      <c r="C1300" s="224">
        <v>300</v>
      </c>
      <c r="D1300" s="85" t="s">
        <v>361</v>
      </c>
    </row>
    <row r="1301" spans="2:4" x14ac:dyDescent="0.25">
      <c r="B1301" s="227">
        <v>45233.786550925928</v>
      </c>
      <c r="C1301" s="224">
        <v>500</v>
      </c>
      <c r="D1301" s="85" t="s">
        <v>810</v>
      </c>
    </row>
    <row r="1302" spans="2:4" x14ac:dyDescent="0.25">
      <c r="B1302" s="227">
        <v>45233.792349537034</v>
      </c>
      <c r="C1302" s="224">
        <v>100</v>
      </c>
      <c r="D1302" s="85" t="s">
        <v>1583</v>
      </c>
    </row>
    <row r="1303" spans="2:4" x14ac:dyDescent="0.25">
      <c r="B1303" s="227">
        <v>45233.794293981482</v>
      </c>
      <c r="C1303" s="224">
        <v>50</v>
      </c>
      <c r="D1303" s="85" t="s">
        <v>2890</v>
      </c>
    </row>
    <row r="1304" spans="2:4" x14ac:dyDescent="0.25">
      <c r="B1304" s="227">
        <v>45233.795127314814</v>
      </c>
      <c r="C1304" s="224">
        <v>1000</v>
      </c>
      <c r="D1304" s="85" t="s">
        <v>5722</v>
      </c>
    </row>
    <row r="1305" spans="2:4" x14ac:dyDescent="0.25">
      <c r="B1305" s="227">
        <v>45233.79650462963</v>
      </c>
      <c r="C1305" s="224">
        <v>51.82</v>
      </c>
      <c r="D1305" s="85" t="s">
        <v>4537</v>
      </c>
    </row>
    <row r="1306" spans="2:4" x14ac:dyDescent="0.25">
      <c r="B1306" s="227">
        <v>45233.797418981485</v>
      </c>
      <c r="C1306" s="224">
        <v>300</v>
      </c>
      <c r="D1306" s="85" t="s">
        <v>4572</v>
      </c>
    </row>
    <row r="1307" spans="2:4" x14ac:dyDescent="0.25">
      <c r="B1307" s="227">
        <v>45233.800636574073</v>
      </c>
      <c r="C1307" s="224">
        <v>977</v>
      </c>
      <c r="D1307" s="85" t="s">
        <v>120</v>
      </c>
    </row>
    <row r="1308" spans="2:4" x14ac:dyDescent="0.25">
      <c r="B1308" s="227">
        <v>45233.801886574074</v>
      </c>
      <c r="C1308" s="224">
        <v>500</v>
      </c>
      <c r="D1308" s="85" t="s">
        <v>1582</v>
      </c>
    </row>
    <row r="1309" spans="2:4" x14ac:dyDescent="0.25">
      <c r="B1309" s="227">
        <v>45233.805011574077</v>
      </c>
      <c r="C1309" s="224">
        <v>500</v>
      </c>
      <c r="D1309" s="85" t="s">
        <v>1776</v>
      </c>
    </row>
    <row r="1310" spans="2:4" x14ac:dyDescent="0.25">
      <c r="B1310" s="227">
        <v>45233.805185185185</v>
      </c>
      <c r="C1310" s="224">
        <v>50</v>
      </c>
      <c r="D1310" s="85" t="s">
        <v>3055</v>
      </c>
    </row>
    <row r="1311" spans="2:4" x14ac:dyDescent="0.25">
      <c r="B1311" s="227">
        <v>45233.805451388886</v>
      </c>
      <c r="C1311" s="224">
        <v>300</v>
      </c>
      <c r="D1311" s="85" t="s">
        <v>564</v>
      </c>
    </row>
    <row r="1312" spans="2:4" x14ac:dyDescent="0.25">
      <c r="B1312" s="227">
        <v>45233.80572916667</v>
      </c>
      <c r="C1312" s="224">
        <v>260</v>
      </c>
      <c r="D1312" s="85" t="s">
        <v>3003</v>
      </c>
    </row>
    <row r="1313" spans="2:4" x14ac:dyDescent="0.25">
      <c r="B1313" s="227">
        <v>45233.806539351855</v>
      </c>
      <c r="C1313" s="224">
        <v>1800</v>
      </c>
      <c r="D1313" s="85" t="s">
        <v>4023</v>
      </c>
    </row>
    <row r="1314" spans="2:4" x14ac:dyDescent="0.25">
      <c r="B1314" s="227">
        <v>45233.808263888888</v>
      </c>
      <c r="C1314" s="224">
        <v>3000</v>
      </c>
      <c r="D1314" s="85" t="s">
        <v>289</v>
      </c>
    </row>
    <row r="1315" spans="2:4" x14ac:dyDescent="0.25">
      <c r="B1315" s="227">
        <v>45233.812291666669</v>
      </c>
      <c r="C1315" s="224">
        <v>50</v>
      </c>
      <c r="D1315" s="85" t="s">
        <v>133</v>
      </c>
    </row>
    <row r="1316" spans="2:4" x14ac:dyDescent="0.25">
      <c r="B1316" s="227">
        <v>45233.813738425924</v>
      </c>
      <c r="C1316" s="224">
        <v>200</v>
      </c>
      <c r="D1316" s="85" t="s">
        <v>2074</v>
      </c>
    </row>
    <row r="1317" spans="2:4" x14ac:dyDescent="0.25">
      <c r="B1317" s="227">
        <v>45233.815636574072</v>
      </c>
      <c r="C1317" s="224">
        <v>2</v>
      </c>
      <c r="D1317" s="85" t="s">
        <v>13206</v>
      </c>
    </row>
    <row r="1318" spans="2:4" x14ac:dyDescent="0.25">
      <c r="B1318" s="227">
        <v>45233.831909722219</v>
      </c>
      <c r="C1318" s="224">
        <v>100</v>
      </c>
      <c r="D1318" s="85" t="s">
        <v>2949</v>
      </c>
    </row>
    <row r="1319" spans="2:4" x14ac:dyDescent="0.25">
      <c r="B1319" s="227">
        <v>45233.834629629629</v>
      </c>
      <c r="C1319" s="224">
        <v>1000</v>
      </c>
      <c r="D1319" s="85" t="s">
        <v>640</v>
      </c>
    </row>
    <row r="1320" spans="2:4" x14ac:dyDescent="0.25">
      <c r="B1320" s="227">
        <v>45233.837083333332</v>
      </c>
      <c r="C1320" s="224">
        <v>20</v>
      </c>
      <c r="D1320" s="85" t="s">
        <v>425</v>
      </c>
    </row>
    <row r="1321" spans="2:4" x14ac:dyDescent="0.25">
      <c r="B1321" s="227">
        <v>45233.8434837963</v>
      </c>
      <c r="C1321" s="224">
        <v>250</v>
      </c>
      <c r="D1321" s="85" t="s">
        <v>6442</v>
      </c>
    </row>
    <row r="1322" spans="2:4" x14ac:dyDescent="0.25">
      <c r="B1322" s="227">
        <v>45233.844537037039</v>
      </c>
      <c r="C1322" s="224">
        <v>100</v>
      </c>
      <c r="D1322" s="85" t="s">
        <v>5900</v>
      </c>
    </row>
    <row r="1323" spans="2:4" x14ac:dyDescent="0.25">
      <c r="B1323" s="227">
        <v>45233.845011574071</v>
      </c>
      <c r="C1323" s="224">
        <v>5.01</v>
      </c>
      <c r="D1323" s="85" t="s">
        <v>1083</v>
      </c>
    </row>
    <row r="1324" spans="2:4" x14ac:dyDescent="0.25">
      <c r="B1324" s="227">
        <v>45233.848969907405</v>
      </c>
      <c r="C1324" s="224">
        <v>100</v>
      </c>
      <c r="D1324" s="85" t="s">
        <v>5840</v>
      </c>
    </row>
    <row r="1325" spans="2:4" x14ac:dyDescent="0.25">
      <c r="B1325" s="227">
        <v>45233.849432870367</v>
      </c>
      <c r="C1325" s="224">
        <v>100</v>
      </c>
      <c r="D1325" s="85" t="s">
        <v>5740</v>
      </c>
    </row>
    <row r="1326" spans="2:4" x14ac:dyDescent="0.25">
      <c r="B1326" s="227">
        <v>45233.850972222222</v>
      </c>
      <c r="C1326" s="224">
        <v>560</v>
      </c>
      <c r="D1326" s="85" t="s">
        <v>2236</v>
      </c>
    </row>
    <row r="1327" spans="2:4" x14ac:dyDescent="0.25">
      <c r="B1327" s="227">
        <v>45233.851365740738</v>
      </c>
      <c r="C1327" s="224">
        <v>1000</v>
      </c>
      <c r="D1327" s="85" t="s">
        <v>1668</v>
      </c>
    </row>
    <row r="1328" spans="2:4" x14ac:dyDescent="0.25">
      <c r="B1328" s="227">
        <v>45233.851643518516</v>
      </c>
      <c r="C1328" s="224">
        <v>100</v>
      </c>
      <c r="D1328" s="85" t="s">
        <v>5258</v>
      </c>
    </row>
    <row r="1329" spans="2:4" x14ac:dyDescent="0.25">
      <c r="B1329" s="227">
        <v>45233.851666666669</v>
      </c>
      <c r="C1329" s="224">
        <v>1000</v>
      </c>
      <c r="D1329" s="85" t="s">
        <v>2146</v>
      </c>
    </row>
    <row r="1330" spans="2:4" x14ac:dyDescent="0.25">
      <c r="B1330" s="227">
        <v>45233.85260416667</v>
      </c>
      <c r="C1330" s="224">
        <v>100</v>
      </c>
      <c r="D1330" s="85" t="s">
        <v>5955</v>
      </c>
    </row>
    <row r="1331" spans="2:4" x14ac:dyDescent="0.25">
      <c r="B1331" s="227">
        <v>45233.853935185187</v>
      </c>
      <c r="C1331" s="224">
        <v>10000</v>
      </c>
      <c r="D1331" s="85" t="s">
        <v>5844</v>
      </c>
    </row>
    <row r="1332" spans="2:4" x14ac:dyDescent="0.25">
      <c r="B1332" s="227">
        <v>45233.854548611111</v>
      </c>
      <c r="C1332" s="224">
        <v>23</v>
      </c>
      <c r="D1332" s="85" t="s">
        <v>3227</v>
      </c>
    </row>
    <row r="1333" spans="2:4" x14ac:dyDescent="0.25">
      <c r="B1333" s="227">
        <v>45233.855196759258</v>
      </c>
      <c r="C1333" s="224">
        <v>200</v>
      </c>
      <c r="D1333" s="85" t="s">
        <v>13163</v>
      </c>
    </row>
    <row r="1334" spans="2:4" x14ac:dyDescent="0.25">
      <c r="B1334" s="227">
        <v>45233.856400462966</v>
      </c>
      <c r="C1334" s="224">
        <v>200</v>
      </c>
      <c r="D1334" s="85" t="s">
        <v>3664</v>
      </c>
    </row>
    <row r="1335" spans="2:4" x14ac:dyDescent="0.25">
      <c r="B1335" s="227">
        <v>45233.860821759263</v>
      </c>
      <c r="C1335" s="224">
        <v>1800</v>
      </c>
      <c r="D1335" s="85" t="s">
        <v>886</v>
      </c>
    </row>
    <row r="1336" spans="2:4" x14ac:dyDescent="0.25">
      <c r="B1336" s="227">
        <v>45233.86215277778</v>
      </c>
      <c r="C1336" s="224">
        <v>1000</v>
      </c>
      <c r="D1336" s="85" t="s">
        <v>1838</v>
      </c>
    </row>
    <row r="1337" spans="2:4" x14ac:dyDescent="0.25">
      <c r="B1337" s="227">
        <v>45233.863032407404</v>
      </c>
      <c r="C1337" s="224">
        <v>500</v>
      </c>
      <c r="D1337" s="85" t="s">
        <v>612</v>
      </c>
    </row>
    <row r="1338" spans="2:4" x14ac:dyDescent="0.25">
      <c r="B1338" s="227">
        <v>45233.86414351852</v>
      </c>
      <c r="C1338" s="224">
        <v>350</v>
      </c>
      <c r="D1338" s="85" t="s">
        <v>1911</v>
      </c>
    </row>
    <row r="1339" spans="2:4" x14ac:dyDescent="0.25">
      <c r="B1339" s="227">
        <v>45233.865393518521</v>
      </c>
      <c r="C1339" s="224">
        <v>148.35</v>
      </c>
      <c r="D1339" s="85" t="s">
        <v>3091</v>
      </c>
    </row>
    <row r="1340" spans="2:4" x14ac:dyDescent="0.25">
      <c r="B1340" s="227">
        <v>45233.868831018517</v>
      </c>
      <c r="C1340" s="224">
        <v>500</v>
      </c>
      <c r="D1340" s="85" t="s">
        <v>3993</v>
      </c>
    </row>
    <row r="1341" spans="2:4" x14ac:dyDescent="0.25">
      <c r="B1341" s="227">
        <v>45233.874305555553</v>
      </c>
      <c r="C1341" s="224">
        <v>100</v>
      </c>
      <c r="D1341" s="85" t="s">
        <v>6191</v>
      </c>
    </row>
    <row r="1342" spans="2:4" x14ac:dyDescent="0.25">
      <c r="B1342" s="227">
        <v>45233.877199074072</v>
      </c>
      <c r="C1342" s="224">
        <v>38.979999999999997</v>
      </c>
      <c r="D1342" s="85" t="s">
        <v>2121</v>
      </c>
    </row>
    <row r="1343" spans="2:4" x14ac:dyDescent="0.25">
      <c r="B1343" s="227">
        <v>45233.882210648146</v>
      </c>
      <c r="C1343" s="224">
        <v>2118</v>
      </c>
      <c r="D1343" s="85" t="s">
        <v>4319</v>
      </c>
    </row>
    <row r="1344" spans="2:4" x14ac:dyDescent="0.25">
      <c r="B1344" s="227">
        <v>45233.886770833335</v>
      </c>
      <c r="C1344" s="224">
        <v>196</v>
      </c>
      <c r="D1344" s="85" t="s">
        <v>120</v>
      </c>
    </row>
    <row r="1345" spans="2:4" x14ac:dyDescent="0.25">
      <c r="B1345" s="227">
        <v>45233.888240740744</v>
      </c>
      <c r="C1345" s="224">
        <v>50</v>
      </c>
      <c r="D1345" s="85" t="s">
        <v>5989</v>
      </c>
    </row>
    <row r="1346" spans="2:4" x14ac:dyDescent="0.25">
      <c r="B1346" s="227">
        <v>45233.889317129629</v>
      </c>
      <c r="C1346" s="224">
        <v>500</v>
      </c>
      <c r="D1346" s="85" t="s">
        <v>348</v>
      </c>
    </row>
    <row r="1347" spans="2:4" x14ac:dyDescent="0.25">
      <c r="B1347" s="227">
        <v>45233.890428240738</v>
      </c>
      <c r="C1347" s="224">
        <v>33</v>
      </c>
      <c r="D1347" s="85" t="s">
        <v>5480</v>
      </c>
    </row>
    <row r="1348" spans="2:4" x14ac:dyDescent="0.25">
      <c r="B1348" s="227">
        <v>45233.890601851854</v>
      </c>
      <c r="C1348" s="224">
        <v>100</v>
      </c>
      <c r="D1348" s="85" t="s">
        <v>1902</v>
      </c>
    </row>
    <row r="1349" spans="2:4" x14ac:dyDescent="0.25">
      <c r="B1349" s="227">
        <v>45233.893090277779</v>
      </c>
      <c r="C1349" s="224">
        <v>62</v>
      </c>
      <c r="D1349" s="85" t="s">
        <v>2215</v>
      </c>
    </row>
    <row r="1350" spans="2:4" x14ac:dyDescent="0.25">
      <c r="B1350" s="227">
        <v>45233.899594907409</v>
      </c>
      <c r="C1350" s="224">
        <v>150</v>
      </c>
      <c r="D1350" s="85" t="s">
        <v>1375</v>
      </c>
    </row>
    <row r="1351" spans="2:4" x14ac:dyDescent="0.25">
      <c r="B1351" s="227">
        <v>45233.901747685188</v>
      </c>
      <c r="C1351" s="224">
        <v>20</v>
      </c>
      <c r="D1351" s="85" t="s">
        <v>425</v>
      </c>
    </row>
    <row r="1352" spans="2:4" x14ac:dyDescent="0.25">
      <c r="B1352" s="227">
        <v>45233.901747685188</v>
      </c>
      <c r="C1352" s="224">
        <v>500</v>
      </c>
      <c r="D1352" s="85" t="s">
        <v>1836</v>
      </c>
    </row>
    <row r="1353" spans="2:4" x14ac:dyDescent="0.25">
      <c r="B1353" s="227">
        <v>45233.902337962965</v>
      </c>
      <c r="C1353" s="224">
        <v>20</v>
      </c>
      <c r="D1353" s="85" t="s">
        <v>425</v>
      </c>
    </row>
    <row r="1354" spans="2:4" x14ac:dyDescent="0.25">
      <c r="B1354" s="227">
        <v>45233.902395833335</v>
      </c>
      <c r="C1354" s="224">
        <v>150</v>
      </c>
      <c r="D1354" s="85" t="s">
        <v>5183</v>
      </c>
    </row>
    <row r="1355" spans="2:4" x14ac:dyDescent="0.25">
      <c r="B1355" s="227">
        <v>45233.903645833336</v>
      </c>
      <c r="C1355" s="224">
        <v>1000</v>
      </c>
      <c r="D1355" s="85" t="s">
        <v>206</v>
      </c>
    </row>
    <row r="1356" spans="2:4" x14ac:dyDescent="0.25">
      <c r="B1356" s="227">
        <v>45233.904317129629</v>
      </c>
      <c r="C1356" s="224">
        <v>265</v>
      </c>
      <c r="D1356" s="85" t="s">
        <v>5847</v>
      </c>
    </row>
    <row r="1357" spans="2:4" x14ac:dyDescent="0.25">
      <c r="B1357" s="227">
        <v>45233.905312499999</v>
      </c>
      <c r="C1357" s="224">
        <v>1500</v>
      </c>
      <c r="D1357" s="85" t="s">
        <v>1386</v>
      </c>
    </row>
    <row r="1358" spans="2:4" x14ac:dyDescent="0.25">
      <c r="B1358" s="227">
        <v>45233.908449074072</v>
      </c>
      <c r="C1358" s="224">
        <v>100</v>
      </c>
      <c r="D1358" s="85" t="s">
        <v>4457</v>
      </c>
    </row>
    <row r="1359" spans="2:4" x14ac:dyDescent="0.25">
      <c r="B1359" s="227">
        <v>45233.912199074075</v>
      </c>
      <c r="C1359" s="224">
        <v>100</v>
      </c>
      <c r="D1359" s="85" t="s">
        <v>3411</v>
      </c>
    </row>
    <row r="1360" spans="2:4" x14ac:dyDescent="0.25">
      <c r="B1360" s="227">
        <v>45233.913240740738</v>
      </c>
      <c r="C1360" s="224">
        <v>400</v>
      </c>
      <c r="D1360" s="85" t="s">
        <v>2796</v>
      </c>
    </row>
    <row r="1361" spans="2:4" x14ac:dyDescent="0.25">
      <c r="B1361" s="227">
        <v>45233.915671296294</v>
      </c>
      <c r="C1361" s="224">
        <v>40.380000000000003</v>
      </c>
      <c r="D1361" s="85" t="s">
        <v>13207</v>
      </c>
    </row>
    <row r="1362" spans="2:4" x14ac:dyDescent="0.25">
      <c r="B1362" s="227">
        <v>45233.919293981482</v>
      </c>
      <c r="C1362" s="224">
        <v>800</v>
      </c>
      <c r="D1362" s="85" t="s">
        <v>1430</v>
      </c>
    </row>
    <row r="1363" spans="2:4" x14ac:dyDescent="0.25">
      <c r="B1363" s="227">
        <v>45233.919490740744</v>
      </c>
      <c r="C1363" s="224">
        <v>500</v>
      </c>
      <c r="D1363" s="85" t="s">
        <v>2310</v>
      </c>
    </row>
    <row r="1364" spans="2:4" x14ac:dyDescent="0.25">
      <c r="B1364" s="227">
        <v>45233.929490740738</v>
      </c>
      <c r="C1364" s="224">
        <v>5000</v>
      </c>
      <c r="D1364" s="85" t="s">
        <v>2196</v>
      </c>
    </row>
    <row r="1365" spans="2:4" x14ac:dyDescent="0.25">
      <c r="B1365" s="227">
        <v>45233.935266203705</v>
      </c>
      <c r="C1365" s="224">
        <v>2500</v>
      </c>
      <c r="D1365" s="85" t="s">
        <v>6537</v>
      </c>
    </row>
    <row r="1366" spans="2:4" x14ac:dyDescent="0.25">
      <c r="B1366" s="227">
        <v>45233.93822916667</v>
      </c>
      <c r="C1366" s="224">
        <v>3919.48</v>
      </c>
      <c r="D1366" s="85" t="s">
        <v>1799</v>
      </c>
    </row>
    <row r="1367" spans="2:4" x14ac:dyDescent="0.25">
      <c r="B1367" s="227">
        <v>45233.944988425923</v>
      </c>
      <c r="C1367" s="224">
        <v>65</v>
      </c>
      <c r="D1367" s="85" t="s">
        <v>4343</v>
      </c>
    </row>
    <row r="1368" spans="2:4" x14ac:dyDescent="0.25">
      <c r="B1368" s="227">
        <v>45233.949374999997</v>
      </c>
      <c r="C1368" s="224">
        <v>366</v>
      </c>
      <c r="D1368" s="85" t="s">
        <v>2612</v>
      </c>
    </row>
    <row r="1369" spans="2:4" x14ac:dyDescent="0.25">
      <c r="B1369" s="227">
        <v>45233.949548611112</v>
      </c>
      <c r="C1369" s="224">
        <v>246</v>
      </c>
      <c r="D1369" s="85" t="s">
        <v>13208</v>
      </c>
    </row>
    <row r="1370" spans="2:4" x14ac:dyDescent="0.25">
      <c r="B1370" s="227">
        <v>45233.949560185189</v>
      </c>
      <c r="C1370" s="224">
        <v>218</v>
      </c>
      <c r="D1370" s="85" t="s">
        <v>1443</v>
      </c>
    </row>
    <row r="1371" spans="2:4" x14ac:dyDescent="0.25">
      <c r="B1371" s="227">
        <v>45233.949629629627</v>
      </c>
      <c r="C1371" s="224">
        <v>332</v>
      </c>
      <c r="D1371" s="85" t="s">
        <v>3807</v>
      </c>
    </row>
    <row r="1372" spans="2:4" x14ac:dyDescent="0.25">
      <c r="B1372" s="227">
        <v>45233.949652777781</v>
      </c>
      <c r="C1372" s="224">
        <v>182</v>
      </c>
      <c r="D1372" s="85" t="s">
        <v>1178</v>
      </c>
    </row>
    <row r="1373" spans="2:4" x14ac:dyDescent="0.25">
      <c r="B1373" s="227">
        <v>45233.949699074074</v>
      </c>
      <c r="C1373" s="224">
        <v>262</v>
      </c>
      <c r="D1373" s="85" t="s">
        <v>6368</v>
      </c>
    </row>
    <row r="1374" spans="2:4" x14ac:dyDescent="0.25">
      <c r="B1374" s="227">
        <v>45233.94976851852</v>
      </c>
      <c r="C1374" s="224">
        <v>432</v>
      </c>
      <c r="D1374" s="85" t="s">
        <v>3389</v>
      </c>
    </row>
    <row r="1375" spans="2:4" x14ac:dyDescent="0.25">
      <c r="B1375" s="227">
        <v>45233.949803240743</v>
      </c>
      <c r="C1375" s="224">
        <v>587</v>
      </c>
      <c r="D1375" s="85" t="s">
        <v>1897</v>
      </c>
    </row>
    <row r="1376" spans="2:4" x14ac:dyDescent="0.25">
      <c r="B1376" s="227">
        <v>45233.949861111112</v>
      </c>
      <c r="C1376" s="224">
        <v>711</v>
      </c>
      <c r="D1376" s="85" t="s">
        <v>847</v>
      </c>
    </row>
    <row r="1377" spans="2:4" x14ac:dyDescent="0.25">
      <c r="B1377" s="227">
        <v>45233.949884259258</v>
      </c>
      <c r="C1377" s="224">
        <v>307</v>
      </c>
      <c r="D1377" s="85" t="s">
        <v>2677</v>
      </c>
    </row>
    <row r="1378" spans="2:4" x14ac:dyDescent="0.25">
      <c r="B1378" s="227">
        <v>45233.949918981481</v>
      </c>
      <c r="C1378" s="224">
        <v>7</v>
      </c>
      <c r="D1378" s="85" t="s">
        <v>929</v>
      </c>
    </row>
    <row r="1379" spans="2:4" x14ac:dyDescent="0.25">
      <c r="B1379" s="227">
        <v>45233.949930555558</v>
      </c>
      <c r="C1379" s="224">
        <v>383</v>
      </c>
      <c r="D1379" s="85" t="s">
        <v>3869</v>
      </c>
    </row>
    <row r="1380" spans="2:4" x14ac:dyDescent="0.25">
      <c r="B1380" s="227">
        <v>45233.949965277781</v>
      </c>
      <c r="C1380" s="224">
        <v>9</v>
      </c>
      <c r="D1380" s="85" t="s">
        <v>2223</v>
      </c>
    </row>
    <row r="1381" spans="2:4" x14ac:dyDescent="0.25">
      <c r="B1381" s="227">
        <v>45233.949965277781</v>
      </c>
      <c r="C1381" s="224">
        <v>118</v>
      </c>
      <c r="D1381" s="85" t="s">
        <v>4613</v>
      </c>
    </row>
    <row r="1382" spans="2:4" x14ac:dyDescent="0.25">
      <c r="B1382" s="227">
        <v>45233.949965277781</v>
      </c>
      <c r="C1382" s="224">
        <v>340</v>
      </c>
      <c r="D1382" s="85" t="s">
        <v>1716</v>
      </c>
    </row>
    <row r="1383" spans="2:4" x14ac:dyDescent="0.25">
      <c r="B1383" s="227">
        <v>45233.950185185182</v>
      </c>
      <c r="C1383" s="224">
        <v>220</v>
      </c>
      <c r="D1383" s="85" t="s">
        <v>13209</v>
      </c>
    </row>
    <row r="1384" spans="2:4" x14ac:dyDescent="0.25">
      <c r="B1384" s="227">
        <v>45233.950231481482</v>
      </c>
      <c r="C1384" s="224">
        <v>380</v>
      </c>
      <c r="D1384" s="85" t="s">
        <v>5726</v>
      </c>
    </row>
    <row r="1385" spans="2:4" x14ac:dyDescent="0.25">
      <c r="B1385" s="227">
        <v>45233.950324074074</v>
      </c>
      <c r="C1385" s="224">
        <v>504</v>
      </c>
      <c r="D1385" s="85" t="s">
        <v>4628</v>
      </c>
    </row>
    <row r="1386" spans="2:4" x14ac:dyDescent="0.25">
      <c r="B1386" s="227">
        <v>45233.950370370374</v>
      </c>
      <c r="C1386" s="224">
        <v>576</v>
      </c>
      <c r="D1386" s="85" t="s">
        <v>2113</v>
      </c>
    </row>
    <row r="1387" spans="2:4" x14ac:dyDescent="0.25">
      <c r="B1387" s="227">
        <v>45233.95039351852</v>
      </c>
      <c r="C1387" s="224">
        <v>168</v>
      </c>
      <c r="D1387" s="85" t="s">
        <v>2002</v>
      </c>
    </row>
    <row r="1388" spans="2:4" x14ac:dyDescent="0.25">
      <c r="B1388" s="227">
        <v>45233.95039351852</v>
      </c>
      <c r="C1388" s="224">
        <v>86</v>
      </c>
      <c r="D1388" s="85" t="s">
        <v>450</v>
      </c>
    </row>
    <row r="1389" spans="2:4" x14ac:dyDescent="0.25">
      <c r="B1389" s="227">
        <v>45233.950439814813</v>
      </c>
      <c r="C1389" s="224">
        <v>331</v>
      </c>
      <c r="D1389" s="85" t="s">
        <v>5391</v>
      </c>
    </row>
    <row r="1390" spans="2:4" x14ac:dyDescent="0.25">
      <c r="B1390" s="227">
        <v>45233.950474537036</v>
      </c>
      <c r="C1390" s="224">
        <v>1</v>
      </c>
      <c r="D1390" s="85" t="s">
        <v>4347</v>
      </c>
    </row>
    <row r="1391" spans="2:4" x14ac:dyDescent="0.25">
      <c r="B1391" s="227">
        <v>45233.950520833336</v>
      </c>
      <c r="C1391" s="224">
        <v>263</v>
      </c>
      <c r="D1391" s="85" t="s">
        <v>3251</v>
      </c>
    </row>
    <row r="1392" spans="2:4" x14ac:dyDescent="0.25">
      <c r="B1392" s="227">
        <v>45233.950520833336</v>
      </c>
      <c r="C1392" s="224">
        <v>1243</v>
      </c>
      <c r="D1392" s="85" t="s">
        <v>589</v>
      </c>
    </row>
    <row r="1393" spans="2:4" x14ac:dyDescent="0.25">
      <c r="B1393" s="227">
        <v>45233.950543981482</v>
      </c>
      <c r="C1393" s="224">
        <v>11</v>
      </c>
      <c r="D1393" s="85" t="s">
        <v>2044</v>
      </c>
    </row>
    <row r="1394" spans="2:4" x14ac:dyDescent="0.25">
      <c r="B1394" s="227">
        <v>45233.950578703705</v>
      </c>
      <c r="C1394" s="224">
        <v>5</v>
      </c>
      <c r="D1394" s="85" t="s">
        <v>1103</v>
      </c>
    </row>
    <row r="1395" spans="2:4" x14ac:dyDescent="0.25">
      <c r="B1395" s="227">
        <v>45233.950694444444</v>
      </c>
      <c r="C1395" s="224">
        <v>279</v>
      </c>
      <c r="D1395" s="85" t="s">
        <v>4348</v>
      </c>
    </row>
    <row r="1396" spans="2:4" x14ac:dyDescent="0.25">
      <c r="B1396" s="227">
        <v>45233.950729166667</v>
      </c>
      <c r="C1396" s="224">
        <v>379</v>
      </c>
      <c r="D1396" s="85" t="s">
        <v>351</v>
      </c>
    </row>
    <row r="1397" spans="2:4" x14ac:dyDescent="0.25">
      <c r="B1397" s="227">
        <v>45233.950752314813</v>
      </c>
      <c r="C1397" s="224">
        <v>685.01</v>
      </c>
      <c r="D1397" s="85" t="s">
        <v>5352</v>
      </c>
    </row>
    <row r="1398" spans="2:4" x14ac:dyDescent="0.25">
      <c r="B1398" s="227">
        <v>45233.950775462959</v>
      </c>
      <c r="C1398" s="224">
        <v>49</v>
      </c>
      <c r="D1398" s="85" t="s">
        <v>1890</v>
      </c>
    </row>
    <row r="1399" spans="2:4" x14ac:dyDescent="0.25">
      <c r="B1399" s="227">
        <v>45233.950775462959</v>
      </c>
      <c r="C1399" s="224">
        <v>90</v>
      </c>
      <c r="D1399" s="85" t="s">
        <v>911</v>
      </c>
    </row>
    <row r="1400" spans="2:4" x14ac:dyDescent="0.25">
      <c r="B1400" s="227">
        <v>45233.950914351852</v>
      </c>
      <c r="C1400" s="224">
        <v>257</v>
      </c>
      <c r="D1400" s="85" t="s">
        <v>4330</v>
      </c>
    </row>
    <row r="1401" spans="2:4" x14ac:dyDescent="0.25">
      <c r="B1401" s="227">
        <v>45233.950914351852</v>
      </c>
      <c r="C1401" s="224">
        <v>86</v>
      </c>
      <c r="D1401" s="85" t="s">
        <v>5520</v>
      </c>
    </row>
    <row r="1402" spans="2:4" x14ac:dyDescent="0.25">
      <c r="B1402" s="227">
        <v>45233.950925925928</v>
      </c>
      <c r="C1402" s="224">
        <v>59</v>
      </c>
      <c r="D1402" s="85" t="s">
        <v>1546</v>
      </c>
    </row>
    <row r="1403" spans="2:4" x14ac:dyDescent="0.25">
      <c r="B1403" s="227">
        <v>45233.950937499998</v>
      </c>
      <c r="C1403" s="224">
        <v>27</v>
      </c>
      <c r="D1403" s="85" t="s">
        <v>756</v>
      </c>
    </row>
    <row r="1404" spans="2:4" x14ac:dyDescent="0.25">
      <c r="B1404" s="227">
        <v>45233.950937499998</v>
      </c>
      <c r="C1404" s="224">
        <v>276</v>
      </c>
      <c r="D1404" s="85" t="s">
        <v>5244</v>
      </c>
    </row>
    <row r="1405" spans="2:4" x14ac:dyDescent="0.25">
      <c r="B1405" s="227">
        <v>45233.950995370367</v>
      </c>
      <c r="C1405" s="224">
        <v>286</v>
      </c>
      <c r="D1405" s="85" t="s">
        <v>5950</v>
      </c>
    </row>
    <row r="1406" spans="2:4" x14ac:dyDescent="0.25">
      <c r="B1406" s="227">
        <v>45233.951018518521</v>
      </c>
      <c r="C1406" s="224">
        <v>24</v>
      </c>
      <c r="D1406" s="85" t="s">
        <v>1574</v>
      </c>
    </row>
    <row r="1407" spans="2:4" x14ac:dyDescent="0.25">
      <c r="B1407" s="227">
        <v>45233.951168981483</v>
      </c>
      <c r="C1407" s="224">
        <v>52</v>
      </c>
      <c r="D1407" s="85" t="s">
        <v>588</v>
      </c>
    </row>
    <row r="1408" spans="2:4" x14ac:dyDescent="0.25">
      <c r="B1408" s="227">
        <v>45233.951203703706</v>
      </c>
      <c r="C1408" s="224">
        <v>696</v>
      </c>
      <c r="D1408" s="85" t="s">
        <v>1809</v>
      </c>
    </row>
    <row r="1409" spans="2:4" x14ac:dyDescent="0.25">
      <c r="B1409" s="227">
        <v>45233.951226851852</v>
      </c>
      <c r="C1409" s="224">
        <v>183</v>
      </c>
      <c r="D1409" s="85" t="s">
        <v>391</v>
      </c>
    </row>
    <row r="1410" spans="2:4" x14ac:dyDescent="0.25">
      <c r="B1410" s="227">
        <v>45233.951249999998</v>
      </c>
      <c r="C1410" s="224">
        <v>634</v>
      </c>
      <c r="D1410" s="85" t="s">
        <v>5529</v>
      </c>
    </row>
    <row r="1411" spans="2:4" x14ac:dyDescent="0.25">
      <c r="B1411" s="227">
        <v>45233.951284722221</v>
      </c>
      <c r="C1411" s="224">
        <v>162</v>
      </c>
      <c r="D1411" s="85" t="s">
        <v>2951</v>
      </c>
    </row>
    <row r="1412" spans="2:4" x14ac:dyDescent="0.25">
      <c r="B1412" s="227">
        <v>45233.951319444444</v>
      </c>
      <c r="C1412" s="224">
        <v>13</v>
      </c>
      <c r="D1412" s="85" t="s">
        <v>1545</v>
      </c>
    </row>
    <row r="1413" spans="2:4" x14ac:dyDescent="0.25">
      <c r="B1413" s="227">
        <v>45233.951342592591</v>
      </c>
      <c r="C1413" s="224">
        <v>258</v>
      </c>
      <c r="D1413" s="85" t="s">
        <v>5387</v>
      </c>
    </row>
    <row r="1414" spans="2:4" x14ac:dyDescent="0.25">
      <c r="B1414" s="227">
        <v>45233.951388888891</v>
      </c>
      <c r="C1414" s="224">
        <v>157</v>
      </c>
      <c r="D1414" s="85" t="s">
        <v>4039</v>
      </c>
    </row>
    <row r="1415" spans="2:4" x14ac:dyDescent="0.25">
      <c r="B1415" s="227">
        <v>45233.95144675926</v>
      </c>
      <c r="C1415" s="224">
        <v>1</v>
      </c>
      <c r="D1415" s="85" t="s">
        <v>2013</v>
      </c>
    </row>
    <row r="1416" spans="2:4" x14ac:dyDescent="0.25">
      <c r="B1416" s="227">
        <v>45233.951458333337</v>
      </c>
      <c r="C1416" s="224">
        <v>168.36</v>
      </c>
      <c r="D1416" s="85" t="s">
        <v>4256</v>
      </c>
    </row>
    <row r="1417" spans="2:4" x14ac:dyDescent="0.25">
      <c r="B1417" s="227">
        <v>45233.951481481483</v>
      </c>
      <c r="C1417" s="224">
        <v>90</v>
      </c>
      <c r="D1417" s="85" t="s">
        <v>2017</v>
      </c>
    </row>
    <row r="1418" spans="2:4" x14ac:dyDescent="0.25">
      <c r="B1418" s="227">
        <v>45233.951539351852</v>
      </c>
      <c r="C1418" s="224">
        <v>846</v>
      </c>
      <c r="D1418" s="85" t="s">
        <v>74</v>
      </c>
    </row>
    <row r="1419" spans="2:4" x14ac:dyDescent="0.25">
      <c r="B1419" s="227">
        <v>45233.951539351852</v>
      </c>
      <c r="C1419" s="224">
        <v>24</v>
      </c>
      <c r="D1419" s="85" t="s">
        <v>270</v>
      </c>
    </row>
    <row r="1420" spans="2:4" x14ac:dyDescent="0.25">
      <c r="B1420" s="227">
        <v>45233.951562499999</v>
      </c>
      <c r="C1420" s="224">
        <v>478</v>
      </c>
      <c r="D1420" s="85" t="s">
        <v>346</v>
      </c>
    </row>
    <row r="1421" spans="2:4" x14ac:dyDescent="0.25">
      <c r="B1421" s="227">
        <v>45233.951620370368</v>
      </c>
      <c r="C1421" s="224">
        <v>3</v>
      </c>
      <c r="D1421" s="85" t="s">
        <v>2459</v>
      </c>
    </row>
    <row r="1422" spans="2:4" x14ac:dyDescent="0.25">
      <c r="B1422" s="227">
        <v>45233.95171296296</v>
      </c>
      <c r="C1422" s="224">
        <v>289</v>
      </c>
      <c r="D1422" s="85" t="s">
        <v>1503</v>
      </c>
    </row>
    <row r="1423" spans="2:4" x14ac:dyDescent="0.25">
      <c r="B1423" s="227">
        <v>45233.951736111114</v>
      </c>
      <c r="C1423" s="224">
        <v>71</v>
      </c>
      <c r="D1423" s="85" t="s">
        <v>4989</v>
      </c>
    </row>
    <row r="1424" spans="2:4" x14ac:dyDescent="0.25">
      <c r="B1424" s="227">
        <v>45233.951782407406</v>
      </c>
      <c r="C1424" s="224">
        <v>800</v>
      </c>
      <c r="D1424" s="85" t="s">
        <v>637</v>
      </c>
    </row>
    <row r="1425" spans="2:4" x14ac:dyDescent="0.25">
      <c r="B1425" s="227">
        <v>45233.951782407406</v>
      </c>
      <c r="C1425" s="224">
        <v>486.2</v>
      </c>
      <c r="D1425" s="85" t="s">
        <v>1995</v>
      </c>
    </row>
    <row r="1426" spans="2:4" x14ac:dyDescent="0.25">
      <c r="B1426" s="227">
        <v>45233.951817129629</v>
      </c>
      <c r="C1426" s="224">
        <v>94</v>
      </c>
      <c r="D1426" s="85" t="s">
        <v>6229</v>
      </c>
    </row>
    <row r="1427" spans="2:4" x14ac:dyDescent="0.25">
      <c r="B1427" s="227">
        <v>45233.951874999999</v>
      </c>
      <c r="C1427" s="224">
        <v>48</v>
      </c>
      <c r="D1427" s="85" t="s">
        <v>971</v>
      </c>
    </row>
    <row r="1428" spans="2:4" x14ac:dyDescent="0.25">
      <c r="B1428" s="227">
        <v>45233.951874999999</v>
      </c>
      <c r="C1428" s="224">
        <v>237</v>
      </c>
      <c r="D1428" s="85" t="s">
        <v>5026</v>
      </c>
    </row>
    <row r="1429" spans="2:4" x14ac:dyDescent="0.25">
      <c r="B1429" s="227">
        <v>45233.951886574076</v>
      </c>
      <c r="C1429" s="224">
        <v>339</v>
      </c>
      <c r="D1429" s="85" t="s">
        <v>712</v>
      </c>
    </row>
    <row r="1430" spans="2:4" x14ac:dyDescent="0.25">
      <c r="B1430" s="227">
        <v>45233.951932870368</v>
      </c>
      <c r="C1430" s="224">
        <v>2252</v>
      </c>
      <c r="D1430" s="85" t="s">
        <v>960</v>
      </c>
    </row>
    <row r="1431" spans="2:4" x14ac:dyDescent="0.25">
      <c r="B1431" s="227">
        <v>45233.951979166668</v>
      </c>
      <c r="C1431" s="224">
        <v>48</v>
      </c>
      <c r="D1431" s="85" t="s">
        <v>13210</v>
      </c>
    </row>
    <row r="1432" spans="2:4" x14ac:dyDescent="0.25">
      <c r="B1432" s="227">
        <v>45233.951990740738</v>
      </c>
      <c r="C1432" s="224">
        <v>24</v>
      </c>
      <c r="D1432" s="85" t="s">
        <v>1601</v>
      </c>
    </row>
    <row r="1433" spans="2:4" x14ac:dyDescent="0.25">
      <c r="B1433" s="227">
        <v>45233.952048611114</v>
      </c>
      <c r="C1433" s="224">
        <v>6</v>
      </c>
      <c r="D1433" s="85" t="s">
        <v>4326</v>
      </c>
    </row>
    <row r="1434" spans="2:4" x14ac:dyDescent="0.25">
      <c r="B1434" s="227">
        <v>45233.952106481483</v>
      </c>
      <c r="C1434" s="224">
        <v>2</v>
      </c>
      <c r="D1434" s="85" t="s">
        <v>1691</v>
      </c>
    </row>
    <row r="1435" spans="2:4" x14ac:dyDescent="0.25">
      <c r="B1435" s="227">
        <v>45233.95212962963</v>
      </c>
      <c r="C1435" s="224">
        <v>75</v>
      </c>
      <c r="D1435" s="85" t="s">
        <v>3873</v>
      </c>
    </row>
    <row r="1436" spans="2:4" x14ac:dyDescent="0.25">
      <c r="B1436" s="227">
        <v>45233.952233796299</v>
      </c>
      <c r="C1436" s="224">
        <v>744</v>
      </c>
      <c r="D1436" s="85" t="s">
        <v>9172</v>
      </c>
    </row>
    <row r="1437" spans="2:4" x14ac:dyDescent="0.25">
      <c r="B1437" s="227">
        <v>45233.952233796299</v>
      </c>
      <c r="C1437" s="224">
        <v>427</v>
      </c>
      <c r="D1437" s="85" t="s">
        <v>2011</v>
      </c>
    </row>
    <row r="1438" spans="2:4" x14ac:dyDescent="0.25">
      <c r="B1438" s="227">
        <v>45233.952291666668</v>
      </c>
      <c r="C1438" s="224">
        <v>230</v>
      </c>
      <c r="D1438" s="85" t="s">
        <v>2349</v>
      </c>
    </row>
    <row r="1439" spans="2:4" x14ac:dyDescent="0.25">
      <c r="B1439" s="227">
        <v>45233.952337962961</v>
      </c>
      <c r="C1439" s="224">
        <v>210</v>
      </c>
      <c r="D1439" s="85" t="s">
        <v>4370</v>
      </c>
    </row>
    <row r="1440" spans="2:4" x14ac:dyDescent="0.25">
      <c r="B1440" s="227">
        <v>45233.952337962961</v>
      </c>
      <c r="C1440" s="224">
        <v>2</v>
      </c>
      <c r="D1440" s="85" t="s">
        <v>3301</v>
      </c>
    </row>
    <row r="1441" spans="2:4" x14ac:dyDescent="0.25">
      <c r="B1441" s="227">
        <v>45233.952407407407</v>
      </c>
      <c r="C1441" s="224">
        <v>213</v>
      </c>
      <c r="D1441" s="85" t="s">
        <v>413</v>
      </c>
    </row>
    <row r="1442" spans="2:4" x14ac:dyDescent="0.25">
      <c r="B1442" s="227">
        <v>45233.952418981484</v>
      </c>
      <c r="C1442" s="224">
        <v>549</v>
      </c>
      <c r="D1442" s="85" t="s">
        <v>1377</v>
      </c>
    </row>
    <row r="1443" spans="2:4" x14ac:dyDescent="0.25">
      <c r="B1443" s="227">
        <v>45233.952430555553</v>
      </c>
      <c r="C1443" s="224">
        <v>116</v>
      </c>
      <c r="D1443" s="85" t="s">
        <v>1826</v>
      </c>
    </row>
    <row r="1444" spans="2:4" x14ac:dyDescent="0.25">
      <c r="B1444" s="227">
        <v>45233.952499999999</v>
      </c>
      <c r="C1444" s="224">
        <v>218</v>
      </c>
      <c r="D1444" s="85" t="s">
        <v>2019</v>
      </c>
    </row>
    <row r="1445" spans="2:4" x14ac:dyDescent="0.25">
      <c r="B1445" s="227">
        <v>45233.952511574076</v>
      </c>
      <c r="C1445" s="224">
        <v>20</v>
      </c>
      <c r="D1445" s="85" t="s">
        <v>13211</v>
      </c>
    </row>
    <row r="1446" spans="2:4" x14ac:dyDescent="0.25">
      <c r="B1446" s="227">
        <v>45233.952534722222</v>
      </c>
      <c r="C1446" s="224">
        <v>4</v>
      </c>
      <c r="D1446" s="85" t="s">
        <v>1978</v>
      </c>
    </row>
    <row r="1447" spans="2:4" x14ac:dyDescent="0.25">
      <c r="B1447" s="227">
        <v>45233.952557870369</v>
      </c>
      <c r="C1447" s="224">
        <v>1170</v>
      </c>
      <c r="D1447" s="85" t="s">
        <v>669</v>
      </c>
    </row>
    <row r="1448" spans="2:4" x14ac:dyDescent="0.25">
      <c r="B1448" s="227">
        <v>45233.952604166669</v>
      </c>
      <c r="C1448" s="224">
        <v>171</v>
      </c>
      <c r="D1448" s="85" t="s">
        <v>1218</v>
      </c>
    </row>
    <row r="1449" spans="2:4" x14ac:dyDescent="0.25">
      <c r="B1449" s="227">
        <v>45233.952604166669</v>
      </c>
      <c r="C1449" s="224">
        <v>226</v>
      </c>
      <c r="D1449" s="85" t="s">
        <v>1566</v>
      </c>
    </row>
    <row r="1450" spans="2:4" x14ac:dyDescent="0.25">
      <c r="B1450" s="227">
        <v>45233.952627314815</v>
      </c>
      <c r="C1450" s="224">
        <v>491</v>
      </c>
      <c r="D1450" s="85" t="s">
        <v>5493</v>
      </c>
    </row>
    <row r="1451" spans="2:4" x14ac:dyDescent="0.25">
      <c r="B1451" s="227">
        <v>45233.952662037038</v>
      </c>
      <c r="C1451" s="224">
        <v>271</v>
      </c>
      <c r="D1451" s="85" t="s">
        <v>1366</v>
      </c>
    </row>
    <row r="1452" spans="2:4" x14ac:dyDescent="0.25">
      <c r="B1452" s="227">
        <v>45233.952847222223</v>
      </c>
      <c r="C1452" s="224">
        <v>79</v>
      </c>
      <c r="D1452" s="85" t="s">
        <v>4337</v>
      </c>
    </row>
    <row r="1453" spans="2:4" x14ac:dyDescent="0.25">
      <c r="B1453" s="227">
        <v>45233.952881944446</v>
      </c>
      <c r="C1453" s="224">
        <v>49</v>
      </c>
      <c r="D1453" s="85" t="s">
        <v>13212</v>
      </c>
    </row>
    <row r="1454" spans="2:4" x14ac:dyDescent="0.25">
      <c r="B1454" s="227">
        <v>45233.952928240738</v>
      </c>
      <c r="C1454" s="224">
        <v>74</v>
      </c>
      <c r="D1454" s="85" t="s">
        <v>5037</v>
      </c>
    </row>
    <row r="1455" spans="2:4" x14ac:dyDescent="0.25">
      <c r="B1455" s="227">
        <v>45233.952997685185</v>
      </c>
      <c r="C1455" s="224">
        <v>51.28</v>
      </c>
      <c r="D1455" s="85" t="s">
        <v>936</v>
      </c>
    </row>
    <row r="1456" spans="2:4" x14ac:dyDescent="0.25">
      <c r="B1456" s="227">
        <v>45233.953032407408</v>
      </c>
      <c r="C1456" s="224">
        <v>767</v>
      </c>
      <c r="D1456" s="85" t="s">
        <v>13213</v>
      </c>
    </row>
    <row r="1457" spans="2:4" x14ac:dyDescent="0.25">
      <c r="B1457" s="227">
        <v>45233.953055555554</v>
      </c>
      <c r="C1457" s="224">
        <v>634.57000000000005</v>
      </c>
      <c r="D1457" s="85" t="s">
        <v>5725</v>
      </c>
    </row>
    <row r="1458" spans="2:4" x14ac:dyDescent="0.25">
      <c r="B1458" s="227">
        <v>45233.953090277777</v>
      </c>
      <c r="C1458" s="224">
        <v>15</v>
      </c>
      <c r="D1458" s="85" t="s">
        <v>6328</v>
      </c>
    </row>
    <row r="1459" spans="2:4" x14ac:dyDescent="0.25">
      <c r="B1459" s="227">
        <v>45233.953090277777</v>
      </c>
      <c r="C1459" s="224">
        <v>17</v>
      </c>
      <c r="D1459" s="85" t="s">
        <v>4571</v>
      </c>
    </row>
    <row r="1460" spans="2:4" x14ac:dyDescent="0.25">
      <c r="B1460" s="227">
        <v>45233.953101851854</v>
      </c>
      <c r="C1460" s="224">
        <v>292</v>
      </c>
      <c r="D1460" s="85" t="s">
        <v>1688</v>
      </c>
    </row>
    <row r="1461" spans="2:4" x14ac:dyDescent="0.25">
      <c r="B1461" s="227">
        <v>45233.953101851854</v>
      </c>
      <c r="C1461" s="224">
        <v>159</v>
      </c>
      <c r="D1461" s="85" t="s">
        <v>1326</v>
      </c>
    </row>
    <row r="1462" spans="2:4" x14ac:dyDescent="0.25">
      <c r="B1462" s="227">
        <v>45233.953194444446</v>
      </c>
      <c r="C1462" s="224">
        <v>111</v>
      </c>
      <c r="D1462" s="85" t="s">
        <v>56</v>
      </c>
    </row>
    <row r="1463" spans="2:4" x14ac:dyDescent="0.25">
      <c r="B1463" s="227">
        <v>45233.953252314815</v>
      </c>
      <c r="C1463" s="224">
        <v>30</v>
      </c>
      <c r="D1463" s="85" t="s">
        <v>6300</v>
      </c>
    </row>
    <row r="1464" spans="2:4" x14ac:dyDescent="0.25">
      <c r="B1464" s="227">
        <v>45233.953263888892</v>
      </c>
      <c r="C1464" s="224">
        <v>5</v>
      </c>
      <c r="D1464" s="85" t="s">
        <v>2950</v>
      </c>
    </row>
    <row r="1465" spans="2:4" x14ac:dyDescent="0.25">
      <c r="B1465" s="227">
        <v>45233.953310185185</v>
      </c>
      <c r="C1465" s="224">
        <v>41</v>
      </c>
      <c r="D1465" s="85" t="s">
        <v>321</v>
      </c>
    </row>
    <row r="1466" spans="2:4" x14ac:dyDescent="0.25">
      <c r="B1466" s="227">
        <v>45233.953321759262</v>
      </c>
      <c r="C1466" s="224">
        <v>1893</v>
      </c>
      <c r="D1466" s="85" t="s">
        <v>995</v>
      </c>
    </row>
    <row r="1467" spans="2:4" x14ac:dyDescent="0.25">
      <c r="B1467" s="227">
        <v>45233.953344907408</v>
      </c>
      <c r="C1467" s="224">
        <v>24</v>
      </c>
      <c r="D1467" s="85" t="s">
        <v>13214</v>
      </c>
    </row>
    <row r="1468" spans="2:4" x14ac:dyDescent="0.25">
      <c r="B1468" s="227">
        <v>45233.953379629631</v>
      </c>
      <c r="C1468" s="224">
        <v>107</v>
      </c>
      <c r="D1468" s="85" t="s">
        <v>536</v>
      </c>
    </row>
    <row r="1469" spans="2:4" x14ac:dyDescent="0.25">
      <c r="B1469" s="227">
        <v>45233.953449074077</v>
      </c>
      <c r="C1469" s="224">
        <v>5</v>
      </c>
      <c r="D1469" s="85" t="s">
        <v>3228</v>
      </c>
    </row>
    <row r="1470" spans="2:4" x14ac:dyDescent="0.25">
      <c r="B1470" s="227">
        <v>45233.953483796293</v>
      </c>
      <c r="C1470" s="224">
        <v>53</v>
      </c>
      <c r="D1470" s="85" t="s">
        <v>13215</v>
      </c>
    </row>
    <row r="1471" spans="2:4" x14ac:dyDescent="0.25">
      <c r="B1471" s="227">
        <v>45233.953553240739</v>
      </c>
      <c r="C1471" s="224">
        <v>26</v>
      </c>
      <c r="D1471" s="85" t="s">
        <v>2732</v>
      </c>
    </row>
    <row r="1472" spans="2:4" x14ac:dyDescent="0.25">
      <c r="B1472" s="227">
        <v>45233.953576388885</v>
      </c>
      <c r="C1472" s="224">
        <v>116</v>
      </c>
      <c r="D1472" s="85" t="s">
        <v>6041</v>
      </c>
    </row>
    <row r="1473" spans="2:4" x14ac:dyDescent="0.25">
      <c r="B1473" s="227">
        <v>45233.953622685185</v>
      </c>
      <c r="C1473" s="224">
        <v>7</v>
      </c>
      <c r="D1473" s="85" t="s">
        <v>6424</v>
      </c>
    </row>
    <row r="1474" spans="2:4" x14ac:dyDescent="0.25">
      <c r="B1474" s="227">
        <v>45233.953761574077</v>
      </c>
      <c r="C1474" s="224">
        <v>128</v>
      </c>
      <c r="D1474" s="85" t="s">
        <v>460</v>
      </c>
    </row>
    <row r="1475" spans="2:4" x14ac:dyDescent="0.25">
      <c r="B1475" s="227">
        <v>45233.953773148147</v>
      </c>
      <c r="C1475" s="224">
        <v>153</v>
      </c>
      <c r="D1475" s="85" t="s">
        <v>3658</v>
      </c>
    </row>
    <row r="1476" spans="2:4" x14ac:dyDescent="0.25">
      <c r="B1476" s="227">
        <v>45233.95380787037</v>
      </c>
      <c r="C1476" s="224">
        <v>357</v>
      </c>
      <c r="D1476" s="85" t="s">
        <v>1550</v>
      </c>
    </row>
    <row r="1477" spans="2:4" x14ac:dyDescent="0.25">
      <c r="B1477" s="227">
        <v>45233.953831018516</v>
      </c>
      <c r="C1477" s="224">
        <v>584.9</v>
      </c>
      <c r="D1477" s="85" t="s">
        <v>1589</v>
      </c>
    </row>
    <row r="1478" spans="2:4" x14ac:dyDescent="0.25">
      <c r="B1478" s="227">
        <v>45233.953888888886</v>
      </c>
      <c r="C1478" s="224">
        <v>114</v>
      </c>
      <c r="D1478" s="85" t="s">
        <v>2733</v>
      </c>
    </row>
    <row r="1479" spans="2:4" x14ac:dyDescent="0.25">
      <c r="B1479" s="227">
        <v>45233.953958333332</v>
      </c>
      <c r="C1479" s="224">
        <v>128</v>
      </c>
      <c r="D1479" s="85" t="s">
        <v>6205</v>
      </c>
    </row>
    <row r="1480" spans="2:4" x14ac:dyDescent="0.25">
      <c r="B1480" s="227">
        <v>45233.953969907408</v>
      </c>
      <c r="C1480" s="224">
        <v>159</v>
      </c>
      <c r="D1480" s="85" t="s">
        <v>1453</v>
      </c>
    </row>
    <row r="1481" spans="2:4" x14ac:dyDescent="0.25">
      <c r="B1481" s="227">
        <v>45233.953981481478</v>
      </c>
      <c r="C1481" s="224">
        <v>36</v>
      </c>
      <c r="D1481" s="85" t="s">
        <v>2016</v>
      </c>
    </row>
    <row r="1482" spans="2:4" x14ac:dyDescent="0.25">
      <c r="B1482" s="227">
        <v>45233.954004629632</v>
      </c>
      <c r="C1482" s="224">
        <v>304</v>
      </c>
      <c r="D1482" s="85" t="s">
        <v>1479</v>
      </c>
    </row>
    <row r="1483" spans="2:4" x14ac:dyDescent="0.25">
      <c r="B1483" s="227">
        <v>45233.954027777778</v>
      </c>
      <c r="C1483" s="224">
        <v>17</v>
      </c>
      <c r="D1483" s="85" t="s">
        <v>6528</v>
      </c>
    </row>
    <row r="1484" spans="2:4" x14ac:dyDescent="0.25">
      <c r="B1484" s="227">
        <v>45233.954097222224</v>
      </c>
      <c r="C1484" s="224">
        <v>61</v>
      </c>
      <c r="D1484" s="85" t="s">
        <v>856</v>
      </c>
    </row>
    <row r="1485" spans="2:4" x14ac:dyDescent="0.25">
      <c r="B1485" s="227">
        <v>45233.954224537039</v>
      </c>
      <c r="C1485" s="224">
        <v>59</v>
      </c>
      <c r="D1485" s="85" t="s">
        <v>2221</v>
      </c>
    </row>
    <row r="1486" spans="2:4" x14ac:dyDescent="0.25">
      <c r="B1486" s="227">
        <v>45233.954224537039</v>
      </c>
      <c r="C1486" s="224">
        <v>415</v>
      </c>
      <c r="D1486" s="85" t="s">
        <v>4433</v>
      </c>
    </row>
    <row r="1487" spans="2:4" x14ac:dyDescent="0.25">
      <c r="B1487" s="227">
        <v>45233.954247685186</v>
      </c>
      <c r="C1487" s="224">
        <v>11</v>
      </c>
      <c r="D1487" s="85" t="s">
        <v>1582</v>
      </c>
    </row>
    <row r="1488" spans="2:4" x14ac:dyDescent="0.25">
      <c r="B1488" s="227">
        <v>45233.954247685186</v>
      </c>
      <c r="C1488" s="224">
        <v>95</v>
      </c>
      <c r="D1488" s="85" t="s">
        <v>3874</v>
      </c>
    </row>
    <row r="1489" spans="2:4" x14ac:dyDescent="0.25">
      <c r="B1489" s="227">
        <v>45233.954293981478</v>
      </c>
      <c r="C1489" s="224">
        <v>530</v>
      </c>
      <c r="D1489" s="85" t="s">
        <v>2656</v>
      </c>
    </row>
    <row r="1490" spans="2:4" x14ac:dyDescent="0.25">
      <c r="B1490" s="227">
        <v>45233.954293981478</v>
      </c>
      <c r="C1490" s="224">
        <v>66</v>
      </c>
      <c r="D1490" s="85" t="s">
        <v>2294</v>
      </c>
    </row>
    <row r="1491" spans="2:4" x14ac:dyDescent="0.25">
      <c r="B1491" s="227">
        <v>45233.954328703701</v>
      </c>
      <c r="C1491" s="224">
        <v>214</v>
      </c>
      <c r="D1491" s="85" t="s">
        <v>3201</v>
      </c>
    </row>
    <row r="1492" spans="2:4" x14ac:dyDescent="0.25">
      <c r="B1492" s="227">
        <v>45233.954375000001</v>
      </c>
      <c r="C1492" s="224">
        <v>304</v>
      </c>
      <c r="D1492" s="85" t="s">
        <v>493</v>
      </c>
    </row>
    <row r="1493" spans="2:4" x14ac:dyDescent="0.25">
      <c r="B1493" s="227">
        <v>45233.954398148147</v>
      </c>
      <c r="C1493" s="224">
        <v>1522</v>
      </c>
      <c r="D1493" s="85" t="s">
        <v>5201</v>
      </c>
    </row>
    <row r="1494" spans="2:4" x14ac:dyDescent="0.25">
      <c r="B1494" s="227">
        <v>45233.954432870371</v>
      </c>
      <c r="C1494" s="224">
        <v>114</v>
      </c>
      <c r="D1494" s="85" t="s">
        <v>2015</v>
      </c>
    </row>
    <row r="1495" spans="2:4" x14ac:dyDescent="0.25">
      <c r="B1495" s="227">
        <v>45233.954513888886</v>
      </c>
      <c r="C1495" s="224">
        <v>442</v>
      </c>
      <c r="D1495" s="85" t="s">
        <v>4300</v>
      </c>
    </row>
    <row r="1496" spans="2:4" x14ac:dyDescent="0.25">
      <c r="B1496" s="227">
        <v>45233.954571759263</v>
      </c>
      <c r="C1496" s="224">
        <v>387</v>
      </c>
      <c r="D1496" s="85" t="s">
        <v>2738</v>
      </c>
    </row>
    <row r="1497" spans="2:4" x14ac:dyDescent="0.25">
      <c r="B1497" s="227">
        <v>45233.954606481479</v>
      </c>
      <c r="C1497" s="224">
        <v>1018</v>
      </c>
      <c r="D1497" s="85" t="s">
        <v>135</v>
      </c>
    </row>
    <row r="1498" spans="2:4" x14ac:dyDescent="0.25">
      <c r="B1498" s="227">
        <v>45233.954722222225</v>
      </c>
      <c r="C1498" s="224">
        <v>629</v>
      </c>
      <c r="D1498" s="85" t="s">
        <v>1191</v>
      </c>
    </row>
    <row r="1499" spans="2:4" x14ac:dyDescent="0.25">
      <c r="B1499" s="227">
        <v>45233.954745370371</v>
      </c>
      <c r="C1499" s="224">
        <v>955</v>
      </c>
      <c r="D1499" s="85" t="s">
        <v>639</v>
      </c>
    </row>
    <row r="1500" spans="2:4" x14ac:dyDescent="0.25">
      <c r="B1500" s="227">
        <v>45233.95480324074</v>
      </c>
      <c r="C1500" s="224">
        <v>90</v>
      </c>
      <c r="D1500" s="85" t="s">
        <v>3386</v>
      </c>
    </row>
    <row r="1501" spans="2:4" x14ac:dyDescent="0.25">
      <c r="B1501" s="227">
        <v>45233.955034722225</v>
      </c>
      <c r="C1501" s="224">
        <v>315</v>
      </c>
      <c r="D1501" s="85" t="s">
        <v>684</v>
      </c>
    </row>
    <row r="1502" spans="2:4" x14ac:dyDescent="0.25">
      <c r="B1502" s="227">
        <v>45233.955057870371</v>
      </c>
      <c r="C1502" s="224">
        <v>111</v>
      </c>
      <c r="D1502" s="85" t="s">
        <v>653</v>
      </c>
    </row>
    <row r="1503" spans="2:4" x14ac:dyDescent="0.25">
      <c r="B1503" s="227">
        <v>45233.955092592594</v>
      </c>
      <c r="C1503" s="224">
        <v>60</v>
      </c>
      <c r="D1503" s="85" t="s">
        <v>4344</v>
      </c>
    </row>
    <row r="1504" spans="2:4" x14ac:dyDescent="0.25">
      <c r="B1504" s="227">
        <v>45233.955138888887</v>
      </c>
      <c r="C1504" s="224">
        <v>839</v>
      </c>
      <c r="D1504" s="85" t="s">
        <v>937</v>
      </c>
    </row>
    <row r="1505" spans="2:4" x14ac:dyDescent="0.25">
      <c r="B1505" s="227">
        <v>45233.95516203704</v>
      </c>
      <c r="C1505" s="224">
        <v>1000</v>
      </c>
      <c r="D1505" s="85" t="s">
        <v>13216</v>
      </c>
    </row>
    <row r="1506" spans="2:4" x14ac:dyDescent="0.25">
      <c r="B1506" s="227">
        <v>45233.956099537034</v>
      </c>
      <c r="C1506" s="224">
        <v>261</v>
      </c>
      <c r="D1506" s="85" t="s">
        <v>3163</v>
      </c>
    </row>
    <row r="1507" spans="2:4" x14ac:dyDescent="0.25">
      <c r="B1507" s="227">
        <v>45233.956435185188</v>
      </c>
      <c r="C1507" s="224">
        <v>22</v>
      </c>
      <c r="D1507" s="85" t="s">
        <v>5044</v>
      </c>
    </row>
    <row r="1508" spans="2:4" x14ac:dyDescent="0.25">
      <c r="B1508" s="227">
        <v>45233.967627314814</v>
      </c>
      <c r="C1508" s="224">
        <v>56</v>
      </c>
      <c r="D1508" s="85" t="s">
        <v>2710</v>
      </c>
    </row>
    <row r="1509" spans="2:4" x14ac:dyDescent="0.25">
      <c r="B1509" s="227">
        <v>45233.968530092592</v>
      </c>
      <c r="C1509" s="224">
        <v>100</v>
      </c>
      <c r="D1509" s="85" t="s">
        <v>536</v>
      </c>
    </row>
    <row r="1510" spans="2:4" x14ac:dyDescent="0.25">
      <c r="B1510" s="227">
        <v>45233.974710648145</v>
      </c>
      <c r="C1510" s="224">
        <v>100</v>
      </c>
      <c r="D1510" s="85" t="s">
        <v>5224</v>
      </c>
    </row>
    <row r="1511" spans="2:4" x14ac:dyDescent="0.25">
      <c r="B1511" s="227">
        <v>45233.987708333334</v>
      </c>
      <c r="C1511" s="224">
        <v>200</v>
      </c>
      <c r="D1511" s="85" t="s">
        <v>3291</v>
      </c>
    </row>
    <row r="1512" spans="2:4" x14ac:dyDescent="0.25">
      <c r="B1512" s="227">
        <v>45233.98773148148</v>
      </c>
      <c r="C1512" s="224">
        <v>450</v>
      </c>
      <c r="D1512" s="85" t="s">
        <v>1814</v>
      </c>
    </row>
    <row r="1513" spans="2:4" x14ac:dyDescent="0.25">
      <c r="B1513" s="227">
        <v>45233.989687499998</v>
      </c>
      <c r="C1513" s="224">
        <v>149</v>
      </c>
      <c r="D1513" s="85" t="s">
        <v>3932</v>
      </c>
    </row>
    <row r="1514" spans="2:4" x14ac:dyDescent="0.25">
      <c r="B1514" s="227">
        <v>45233.991354166668</v>
      </c>
      <c r="C1514" s="224">
        <v>100</v>
      </c>
      <c r="D1514" s="85" t="s">
        <v>2054</v>
      </c>
    </row>
    <row r="1515" spans="2:4" x14ac:dyDescent="0.25">
      <c r="B1515" s="227">
        <v>45233.993356481478</v>
      </c>
      <c r="C1515" s="224">
        <v>21.6</v>
      </c>
      <c r="D1515" s="85" t="s">
        <v>2744</v>
      </c>
    </row>
    <row r="1516" spans="2:4" x14ac:dyDescent="0.25">
      <c r="B1516" s="227">
        <v>45233.998055555552</v>
      </c>
      <c r="C1516" s="224">
        <v>100</v>
      </c>
      <c r="D1516" s="85" t="s">
        <v>1525</v>
      </c>
    </row>
    <row r="1517" spans="2:4" x14ac:dyDescent="0.25">
      <c r="B1517" s="227">
        <v>45233.999930555554</v>
      </c>
      <c r="C1517" s="224">
        <v>300</v>
      </c>
      <c r="D1517" s="85" t="s">
        <v>5222</v>
      </c>
    </row>
    <row r="1518" spans="2:4" x14ac:dyDescent="0.25">
      <c r="B1518" s="227">
        <v>45234.00712962963</v>
      </c>
      <c r="C1518" s="224">
        <v>1000</v>
      </c>
      <c r="D1518" s="85" t="s">
        <v>5309</v>
      </c>
    </row>
    <row r="1519" spans="2:4" x14ac:dyDescent="0.25">
      <c r="B1519" s="227">
        <v>45234.013310185182</v>
      </c>
      <c r="C1519" s="224">
        <v>20</v>
      </c>
      <c r="D1519" s="85" t="s">
        <v>2702</v>
      </c>
    </row>
    <row r="1520" spans="2:4" x14ac:dyDescent="0.25">
      <c r="B1520" s="227">
        <v>45234.013379629629</v>
      </c>
      <c r="C1520" s="224">
        <v>300</v>
      </c>
      <c r="D1520" s="85" t="s">
        <v>5408</v>
      </c>
    </row>
    <row r="1521" spans="2:4" x14ac:dyDescent="0.25">
      <c r="B1521" s="227">
        <v>45234.0153125</v>
      </c>
      <c r="C1521" s="224">
        <v>4416</v>
      </c>
      <c r="D1521" s="85" t="s">
        <v>5422</v>
      </c>
    </row>
    <row r="1522" spans="2:4" x14ac:dyDescent="0.25">
      <c r="B1522" s="227">
        <v>45234.016203703701</v>
      </c>
      <c r="C1522" s="224">
        <v>500</v>
      </c>
      <c r="D1522" s="85" t="s">
        <v>2141</v>
      </c>
    </row>
    <row r="1523" spans="2:4" x14ac:dyDescent="0.25">
      <c r="B1523" s="227">
        <v>45234.028425925928</v>
      </c>
      <c r="C1523" s="224">
        <v>500</v>
      </c>
      <c r="D1523" s="85" t="s">
        <v>13192</v>
      </c>
    </row>
    <row r="1524" spans="2:4" x14ac:dyDescent="0.25">
      <c r="B1524" s="227">
        <v>45234.02983796296</v>
      </c>
      <c r="C1524" s="224">
        <v>50</v>
      </c>
      <c r="D1524" s="85" t="s">
        <v>13154</v>
      </c>
    </row>
    <row r="1525" spans="2:4" x14ac:dyDescent="0.25">
      <c r="B1525" s="227">
        <v>45234.03261574074</v>
      </c>
      <c r="C1525" s="224">
        <v>1031.05</v>
      </c>
      <c r="D1525" s="85" t="s">
        <v>2291</v>
      </c>
    </row>
    <row r="1526" spans="2:4" x14ac:dyDescent="0.25">
      <c r="B1526" s="227">
        <v>45234.038854166669</v>
      </c>
      <c r="C1526" s="224">
        <v>20</v>
      </c>
      <c r="D1526" s="85" t="s">
        <v>1577</v>
      </c>
    </row>
    <row r="1527" spans="2:4" x14ac:dyDescent="0.25">
      <c r="B1527" s="227">
        <v>45234.041365740741</v>
      </c>
      <c r="C1527" s="224">
        <v>100</v>
      </c>
      <c r="D1527" s="85" t="s">
        <v>13217</v>
      </c>
    </row>
    <row r="1528" spans="2:4" x14ac:dyDescent="0.25">
      <c r="B1528" s="227">
        <v>45234.057025462964</v>
      </c>
      <c r="C1528" s="224">
        <v>100</v>
      </c>
      <c r="D1528" s="85" t="s">
        <v>5828</v>
      </c>
    </row>
    <row r="1529" spans="2:4" x14ac:dyDescent="0.25">
      <c r="B1529" s="227">
        <v>45234.059166666666</v>
      </c>
      <c r="C1529" s="224">
        <v>428</v>
      </c>
      <c r="D1529" s="85" t="s">
        <v>215</v>
      </c>
    </row>
    <row r="1530" spans="2:4" x14ac:dyDescent="0.25">
      <c r="B1530" s="227">
        <v>45234.066724537035</v>
      </c>
      <c r="C1530" s="224">
        <v>700</v>
      </c>
      <c r="D1530" s="85" t="s">
        <v>1262</v>
      </c>
    </row>
    <row r="1531" spans="2:4" x14ac:dyDescent="0.25">
      <c r="B1531" s="227">
        <v>45234.074826388889</v>
      </c>
      <c r="C1531" s="224">
        <v>50</v>
      </c>
      <c r="D1531" s="85" t="s">
        <v>13218</v>
      </c>
    </row>
    <row r="1532" spans="2:4" x14ac:dyDescent="0.25">
      <c r="B1532" s="227">
        <v>45234.078136574077</v>
      </c>
      <c r="C1532" s="224">
        <v>1000</v>
      </c>
      <c r="D1532" s="85" t="s">
        <v>2253</v>
      </c>
    </row>
    <row r="1533" spans="2:4" x14ac:dyDescent="0.25">
      <c r="B1533" s="227">
        <v>45234.080659722225</v>
      </c>
      <c r="C1533" s="224">
        <v>200</v>
      </c>
      <c r="D1533" s="85" t="s">
        <v>3282</v>
      </c>
    </row>
    <row r="1534" spans="2:4" x14ac:dyDescent="0.25">
      <c r="B1534" s="227">
        <v>45234.09275462963</v>
      </c>
      <c r="C1534" s="224">
        <v>100</v>
      </c>
      <c r="D1534" s="85" t="s">
        <v>1545</v>
      </c>
    </row>
    <row r="1535" spans="2:4" x14ac:dyDescent="0.25">
      <c r="B1535" s="227">
        <v>45234.09578703704</v>
      </c>
      <c r="C1535" s="224">
        <v>500</v>
      </c>
      <c r="D1535" s="85" t="s">
        <v>3758</v>
      </c>
    </row>
    <row r="1536" spans="2:4" x14ac:dyDescent="0.25">
      <c r="B1536" s="227">
        <v>45234.168611111112</v>
      </c>
      <c r="C1536" s="224">
        <v>50</v>
      </c>
      <c r="D1536" s="85" t="s">
        <v>708</v>
      </c>
    </row>
    <row r="1537" spans="2:4" x14ac:dyDescent="0.25">
      <c r="B1537" s="227">
        <v>45234.198541666665</v>
      </c>
      <c r="C1537" s="224">
        <v>500</v>
      </c>
      <c r="D1537" s="85" t="s">
        <v>2562</v>
      </c>
    </row>
    <row r="1538" spans="2:4" x14ac:dyDescent="0.25">
      <c r="B1538" s="227">
        <v>45234.207696759258</v>
      </c>
      <c r="C1538" s="224">
        <v>99.99</v>
      </c>
      <c r="D1538" s="85" t="s">
        <v>269</v>
      </c>
    </row>
    <row r="1539" spans="2:4" x14ac:dyDescent="0.25">
      <c r="B1539" s="227">
        <v>45234.230752314812</v>
      </c>
      <c r="C1539" s="224">
        <v>1500</v>
      </c>
      <c r="D1539" s="85" t="s">
        <v>6219</v>
      </c>
    </row>
    <row r="1540" spans="2:4" x14ac:dyDescent="0.25">
      <c r="B1540" s="227">
        <v>45234.234351851854</v>
      </c>
      <c r="C1540" s="224">
        <v>1.1200000000000001</v>
      </c>
      <c r="D1540" s="85" t="s">
        <v>2273</v>
      </c>
    </row>
    <row r="1541" spans="2:4" x14ac:dyDescent="0.25">
      <c r="B1541" s="227">
        <v>45234.25545138889</v>
      </c>
      <c r="C1541" s="224">
        <v>100</v>
      </c>
      <c r="D1541" s="85" t="s">
        <v>6466</v>
      </c>
    </row>
    <row r="1542" spans="2:4" x14ac:dyDescent="0.25">
      <c r="B1542" s="227">
        <v>45234.257303240738</v>
      </c>
      <c r="C1542" s="224">
        <v>27</v>
      </c>
      <c r="D1542" s="85" t="s">
        <v>1751</v>
      </c>
    </row>
    <row r="1543" spans="2:4" x14ac:dyDescent="0.25">
      <c r="B1543" s="227">
        <v>45234.262800925928</v>
      </c>
      <c r="C1543" s="224">
        <v>280</v>
      </c>
      <c r="D1543" s="85" t="s">
        <v>2281</v>
      </c>
    </row>
    <row r="1544" spans="2:4" x14ac:dyDescent="0.25">
      <c r="B1544" s="227">
        <v>45234.27480324074</v>
      </c>
      <c r="C1544" s="224">
        <v>300</v>
      </c>
      <c r="D1544" s="85" t="s">
        <v>6324</v>
      </c>
    </row>
    <row r="1545" spans="2:4" x14ac:dyDescent="0.25">
      <c r="B1545" s="227">
        <v>45234.275509259256</v>
      </c>
      <c r="C1545" s="224">
        <v>8800</v>
      </c>
      <c r="D1545" s="85" t="s">
        <v>1889</v>
      </c>
    </row>
    <row r="1546" spans="2:4" x14ac:dyDescent="0.25">
      <c r="B1546" s="227">
        <v>45234.277858796297</v>
      </c>
      <c r="C1546" s="224">
        <v>99</v>
      </c>
      <c r="D1546" s="85" t="s">
        <v>134</v>
      </c>
    </row>
    <row r="1547" spans="2:4" x14ac:dyDescent="0.25">
      <c r="B1547" s="227">
        <v>45234.288159722222</v>
      </c>
      <c r="C1547" s="224">
        <v>100</v>
      </c>
      <c r="D1547" s="85" t="s">
        <v>3045</v>
      </c>
    </row>
    <row r="1548" spans="2:4" x14ac:dyDescent="0.25">
      <c r="B1548" s="227">
        <v>45234.29928240741</v>
      </c>
      <c r="C1548" s="224">
        <v>2500</v>
      </c>
      <c r="D1548" s="85" t="s">
        <v>9159</v>
      </c>
    </row>
    <row r="1549" spans="2:4" x14ac:dyDescent="0.25">
      <c r="B1549" s="227">
        <v>45234.310891203706</v>
      </c>
      <c r="C1549" s="224">
        <v>100</v>
      </c>
      <c r="D1549" s="85" t="s">
        <v>3194</v>
      </c>
    </row>
    <row r="1550" spans="2:4" x14ac:dyDescent="0.25">
      <c r="B1550" s="227">
        <v>45234.311122685183</v>
      </c>
      <c r="C1550" s="224">
        <v>5000</v>
      </c>
      <c r="D1550" s="85" t="s">
        <v>4412</v>
      </c>
    </row>
    <row r="1551" spans="2:4" x14ac:dyDescent="0.25">
      <c r="B1551" s="227">
        <v>45234.317199074074</v>
      </c>
      <c r="C1551" s="224">
        <v>10</v>
      </c>
      <c r="D1551" s="85" t="s">
        <v>6452</v>
      </c>
    </row>
    <row r="1552" spans="2:4" x14ac:dyDescent="0.25">
      <c r="B1552" s="227">
        <v>45234.321145833332</v>
      </c>
      <c r="C1552" s="224">
        <v>3000</v>
      </c>
      <c r="D1552" s="85" t="s">
        <v>2036</v>
      </c>
    </row>
    <row r="1553" spans="2:4" x14ac:dyDescent="0.25">
      <c r="B1553" s="227">
        <v>45234.322071759256</v>
      </c>
      <c r="C1553" s="224">
        <v>2</v>
      </c>
      <c r="D1553" s="85" t="s">
        <v>5080</v>
      </c>
    </row>
    <row r="1554" spans="2:4" x14ac:dyDescent="0.25">
      <c r="B1554" s="227">
        <v>45234.322418981479</v>
      </c>
      <c r="C1554" s="224">
        <v>200</v>
      </c>
      <c r="D1554" s="85" t="s">
        <v>1594</v>
      </c>
    </row>
    <row r="1555" spans="2:4" x14ac:dyDescent="0.25">
      <c r="B1555" s="227">
        <v>45234.323425925926</v>
      </c>
      <c r="C1555" s="224">
        <v>117.62</v>
      </c>
      <c r="D1555" s="85" t="s">
        <v>9111</v>
      </c>
    </row>
    <row r="1556" spans="2:4" x14ac:dyDescent="0.25">
      <c r="B1556" s="227">
        <v>45234.32644675926</v>
      </c>
      <c r="C1556" s="224">
        <v>500</v>
      </c>
      <c r="D1556" s="85" t="s">
        <v>2907</v>
      </c>
    </row>
    <row r="1557" spans="2:4" x14ac:dyDescent="0.25">
      <c r="B1557" s="227">
        <v>45234.334224537037</v>
      </c>
      <c r="C1557" s="224">
        <v>1000</v>
      </c>
      <c r="D1557" s="85" t="s">
        <v>535</v>
      </c>
    </row>
    <row r="1558" spans="2:4" x14ac:dyDescent="0.25">
      <c r="B1558" s="227">
        <v>45234.334652777776</v>
      </c>
      <c r="C1558" s="224">
        <v>100</v>
      </c>
      <c r="D1558" s="85" t="s">
        <v>2763</v>
      </c>
    </row>
    <row r="1559" spans="2:4" x14ac:dyDescent="0.25">
      <c r="B1559" s="227">
        <v>45234.336446759262</v>
      </c>
      <c r="C1559" s="224">
        <v>77</v>
      </c>
      <c r="D1559" s="85" t="s">
        <v>65</v>
      </c>
    </row>
    <row r="1560" spans="2:4" x14ac:dyDescent="0.25">
      <c r="B1560" s="227">
        <v>45234.352118055554</v>
      </c>
      <c r="C1560" s="224">
        <v>100</v>
      </c>
      <c r="D1560" s="85" t="s">
        <v>5326</v>
      </c>
    </row>
    <row r="1561" spans="2:4" x14ac:dyDescent="0.25">
      <c r="B1561" s="227">
        <v>45234.352650462963</v>
      </c>
      <c r="C1561" s="224">
        <v>50</v>
      </c>
      <c r="D1561" s="85" t="s">
        <v>3158</v>
      </c>
    </row>
    <row r="1562" spans="2:4" x14ac:dyDescent="0.25">
      <c r="B1562" s="227">
        <v>45234.360567129632</v>
      </c>
      <c r="C1562" s="224">
        <v>100</v>
      </c>
      <c r="D1562" s="85" t="s">
        <v>5</v>
      </c>
    </row>
    <row r="1563" spans="2:4" x14ac:dyDescent="0.25">
      <c r="B1563" s="227">
        <v>45234.374074074076</v>
      </c>
      <c r="C1563" s="224">
        <v>250</v>
      </c>
      <c r="D1563" s="85" t="s">
        <v>13219</v>
      </c>
    </row>
    <row r="1564" spans="2:4" x14ac:dyDescent="0.25">
      <c r="B1564" s="227">
        <v>45234.375254629631</v>
      </c>
      <c r="C1564" s="224">
        <v>1000</v>
      </c>
      <c r="D1564" s="85" t="s">
        <v>2555</v>
      </c>
    </row>
    <row r="1565" spans="2:4" x14ac:dyDescent="0.25">
      <c r="B1565" s="227">
        <v>45234.378831018519</v>
      </c>
      <c r="C1565" s="224">
        <v>240.75</v>
      </c>
      <c r="D1565" s="85" t="s">
        <v>945</v>
      </c>
    </row>
    <row r="1566" spans="2:4" x14ac:dyDescent="0.25">
      <c r="B1566" s="227">
        <v>45234.381782407407</v>
      </c>
      <c r="C1566" s="224">
        <v>100</v>
      </c>
      <c r="D1566" s="85" t="s">
        <v>3142</v>
      </c>
    </row>
    <row r="1567" spans="2:4" x14ac:dyDescent="0.25">
      <c r="B1567" s="227">
        <v>45234.382141203707</v>
      </c>
      <c r="C1567" s="224">
        <v>265.37</v>
      </c>
      <c r="D1567" s="85" t="s">
        <v>5153</v>
      </c>
    </row>
    <row r="1568" spans="2:4" x14ac:dyDescent="0.25">
      <c r="B1568" s="227">
        <v>45234.387071759258</v>
      </c>
      <c r="C1568" s="224">
        <v>10</v>
      </c>
      <c r="D1568" s="85" t="s">
        <v>4572</v>
      </c>
    </row>
    <row r="1569" spans="2:4" x14ac:dyDescent="0.25">
      <c r="B1569" s="227">
        <v>45234.394328703704</v>
      </c>
      <c r="C1569" s="224">
        <v>1000</v>
      </c>
      <c r="D1569" s="85" t="s">
        <v>1165</v>
      </c>
    </row>
    <row r="1570" spans="2:4" x14ac:dyDescent="0.25">
      <c r="B1570" s="227">
        <v>45234.397152777776</v>
      </c>
      <c r="C1570" s="224">
        <v>300</v>
      </c>
      <c r="D1570" s="85" t="s">
        <v>1181</v>
      </c>
    </row>
    <row r="1571" spans="2:4" x14ac:dyDescent="0.25">
      <c r="B1571" s="227">
        <v>45234.407592592594</v>
      </c>
      <c r="C1571" s="224">
        <v>138</v>
      </c>
      <c r="D1571" s="85" t="s">
        <v>6379</v>
      </c>
    </row>
    <row r="1572" spans="2:4" x14ac:dyDescent="0.25">
      <c r="B1572" s="227">
        <v>45234.412916666668</v>
      </c>
      <c r="C1572" s="224">
        <v>38.72</v>
      </c>
      <c r="D1572" s="85" t="s">
        <v>556</v>
      </c>
    </row>
    <row r="1573" spans="2:4" x14ac:dyDescent="0.25">
      <c r="B1573" s="227">
        <v>45234.412974537037</v>
      </c>
      <c r="C1573" s="224">
        <v>300</v>
      </c>
      <c r="D1573" s="85" t="s">
        <v>1374</v>
      </c>
    </row>
    <row r="1574" spans="2:4" x14ac:dyDescent="0.25">
      <c r="B1574" s="227">
        <v>45234.418449074074</v>
      </c>
      <c r="C1574" s="224">
        <v>370</v>
      </c>
      <c r="D1574" s="85" t="s">
        <v>693</v>
      </c>
    </row>
    <row r="1575" spans="2:4" x14ac:dyDescent="0.25">
      <c r="B1575" s="227">
        <v>45234.418576388889</v>
      </c>
      <c r="C1575" s="224">
        <v>50</v>
      </c>
      <c r="D1575" s="85" t="s">
        <v>3398</v>
      </c>
    </row>
    <row r="1576" spans="2:4" x14ac:dyDescent="0.25">
      <c r="B1576" s="227">
        <v>45234.420486111114</v>
      </c>
      <c r="C1576" s="224">
        <v>500</v>
      </c>
      <c r="D1576" s="85" t="s">
        <v>125</v>
      </c>
    </row>
    <row r="1577" spans="2:4" x14ac:dyDescent="0.25">
      <c r="B1577" s="227">
        <v>45234.421585648146</v>
      </c>
      <c r="C1577" s="224">
        <v>100</v>
      </c>
      <c r="D1577" s="85" t="s">
        <v>361</v>
      </c>
    </row>
    <row r="1578" spans="2:4" x14ac:dyDescent="0.25">
      <c r="B1578" s="227">
        <v>45234.422881944447</v>
      </c>
      <c r="C1578" s="224">
        <v>5000</v>
      </c>
      <c r="D1578" s="85" t="s">
        <v>397</v>
      </c>
    </row>
    <row r="1579" spans="2:4" x14ac:dyDescent="0.25">
      <c r="B1579" s="227">
        <v>45234.435393518521</v>
      </c>
      <c r="C1579" s="224">
        <v>500</v>
      </c>
      <c r="D1579" s="85" t="s">
        <v>4383</v>
      </c>
    </row>
    <row r="1580" spans="2:4" x14ac:dyDescent="0.25">
      <c r="B1580" s="227">
        <v>45234.437106481484</v>
      </c>
      <c r="C1580" s="224">
        <v>100</v>
      </c>
      <c r="D1580" s="85" t="s">
        <v>472</v>
      </c>
    </row>
    <row r="1581" spans="2:4" x14ac:dyDescent="0.25">
      <c r="B1581" s="227">
        <v>45234.438680555555</v>
      </c>
      <c r="C1581" s="224">
        <v>1000</v>
      </c>
      <c r="D1581" s="85" t="s">
        <v>5063</v>
      </c>
    </row>
    <row r="1582" spans="2:4" x14ac:dyDescent="0.25">
      <c r="B1582" s="227">
        <v>45234.443101851852</v>
      </c>
      <c r="C1582" s="224">
        <v>150</v>
      </c>
      <c r="D1582" s="85" t="s">
        <v>762</v>
      </c>
    </row>
    <row r="1583" spans="2:4" x14ac:dyDescent="0.25">
      <c r="B1583" s="227">
        <v>45234.45076388889</v>
      </c>
      <c r="C1583" s="224">
        <v>6</v>
      </c>
      <c r="D1583" s="85" t="s">
        <v>6552</v>
      </c>
    </row>
    <row r="1584" spans="2:4" x14ac:dyDescent="0.25">
      <c r="B1584" s="227">
        <v>45234.451539351852</v>
      </c>
      <c r="C1584" s="224">
        <v>500</v>
      </c>
      <c r="D1584" s="85" t="s">
        <v>1372</v>
      </c>
    </row>
    <row r="1585" spans="2:4" x14ac:dyDescent="0.25">
      <c r="B1585" s="227">
        <v>45234.452986111108</v>
      </c>
      <c r="C1585" s="224">
        <v>200</v>
      </c>
      <c r="D1585" s="85" t="s">
        <v>519</v>
      </c>
    </row>
    <row r="1586" spans="2:4" x14ac:dyDescent="0.25">
      <c r="B1586" s="227">
        <v>45234.460740740738</v>
      </c>
      <c r="C1586" s="224">
        <v>100</v>
      </c>
      <c r="D1586" s="85" t="s">
        <v>4594</v>
      </c>
    </row>
    <row r="1587" spans="2:4" x14ac:dyDescent="0.25">
      <c r="B1587" s="227">
        <v>45234.463182870371</v>
      </c>
      <c r="C1587" s="224">
        <v>500</v>
      </c>
      <c r="D1587" s="85" t="s">
        <v>2058</v>
      </c>
    </row>
    <row r="1588" spans="2:4" x14ac:dyDescent="0.25">
      <c r="B1588" s="227">
        <v>45234.46671296296</v>
      </c>
      <c r="C1588" s="224">
        <v>2000</v>
      </c>
      <c r="D1588" s="85" t="s">
        <v>5908</v>
      </c>
    </row>
    <row r="1589" spans="2:4" x14ac:dyDescent="0.25">
      <c r="B1589" s="227">
        <v>45234.470451388886</v>
      </c>
      <c r="C1589" s="224">
        <v>200</v>
      </c>
      <c r="D1589" s="85" t="s">
        <v>1519</v>
      </c>
    </row>
    <row r="1590" spans="2:4" x14ac:dyDescent="0.25">
      <c r="B1590" s="227">
        <v>45234.471724537034</v>
      </c>
      <c r="C1590" s="224">
        <v>97.99</v>
      </c>
      <c r="D1590" s="85" t="s">
        <v>50</v>
      </c>
    </row>
    <row r="1591" spans="2:4" x14ac:dyDescent="0.25">
      <c r="B1591" s="227">
        <v>45234.474305555559</v>
      </c>
      <c r="C1591" s="224">
        <v>1000</v>
      </c>
      <c r="D1591" s="85" t="s">
        <v>1837</v>
      </c>
    </row>
    <row r="1592" spans="2:4" x14ac:dyDescent="0.25">
      <c r="B1592" s="227">
        <v>45234.474537037036</v>
      </c>
      <c r="C1592" s="224">
        <v>1500</v>
      </c>
      <c r="D1592" s="85" t="s">
        <v>2875</v>
      </c>
    </row>
    <row r="1593" spans="2:4" x14ac:dyDescent="0.25">
      <c r="B1593" s="227">
        <v>45234.474756944444</v>
      </c>
      <c r="C1593" s="224">
        <v>1000</v>
      </c>
      <c r="D1593" s="85" t="s">
        <v>5729</v>
      </c>
    </row>
    <row r="1594" spans="2:4" x14ac:dyDescent="0.25">
      <c r="B1594" s="227">
        <v>45234.475451388891</v>
      </c>
      <c r="C1594" s="224">
        <v>70</v>
      </c>
      <c r="D1594" s="85" t="s">
        <v>1577</v>
      </c>
    </row>
    <row r="1595" spans="2:4" x14ac:dyDescent="0.25">
      <c r="B1595" s="227">
        <v>45234.476099537038</v>
      </c>
      <c r="C1595" s="224">
        <v>250</v>
      </c>
      <c r="D1595" s="85" t="s">
        <v>320</v>
      </c>
    </row>
    <row r="1596" spans="2:4" x14ac:dyDescent="0.25">
      <c r="B1596" s="227">
        <v>45234.48133101852</v>
      </c>
      <c r="C1596" s="224">
        <v>100</v>
      </c>
      <c r="D1596" s="85" t="s">
        <v>681</v>
      </c>
    </row>
    <row r="1597" spans="2:4" x14ac:dyDescent="0.25">
      <c r="B1597" s="227">
        <v>45234.483842592592</v>
      </c>
      <c r="C1597" s="224">
        <v>900</v>
      </c>
      <c r="D1597" s="85" t="s">
        <v>813</v>
      </c>
    </row>
    <row r="1598" spans="2:4" x14ac:dyDescent="0.25">
      <c r="B1598" s="227">
        <v>45234.486446759256</v>
      </c>
      <c r="C1598" s="224">
        <v>500</v>
      </c>
      <c r="D1598" s="85" t="s">
        <v>1675</v>
      </c>
    </row>
    <row r="1599" spans="2:4" x14ac:dyDescent="0.25">
      <c r="B1599" s="227">
        <v>45234.486805555556</v>
      </c>
      <c r="C1599" s="224">
        <v>200</v>
      </c>
      <c r="D1599" s="85" t="s">
        <v>1512</v>
      </c>
    </row>
    <row r="1600" spans="2:4" x14ac:dyDescent="0.25">
      <c r="B1600" s="227">
        <v>45234.487847222219</v>
      </c>
      <c r="C1600" s="224">
        <v>500</v>
      </c>
      <c r="D1600" s="85" t="s">
        <v>680</v>
      </c>
    </row>
    <row r="1601" spans="2:4" x14ac:dyDescent="0.25">
      <c r="B1601" s="227">
        <v>45234.490902777776</v>
      </c>
      <c r="C1601" s="224">
        <v>50</v>
      </c>
      <c r="D1601" s="85" t="s">
        <v>4565</v>
      </c>
    </row>
    <row r="1602" spans="2:4" x14ac:dyDescent="0.25">
      <c r="B1602" s="227">
        <v>45234.494490740741</v>
      </c>
      <c r="C1602" s="224">
        <v>11</v>
      </c>
      <c r="D1602" s="85" t="s">
        <v>1419</v>
      </c>
    </row>
    <row r="1603" spans="2:4" x14ac:dyDescent="0.25">
      <c r="B1603" s="227">
        <v>45234.49590277778</v>
      </c>
      <c r="C1603" s="224">
        <v>500</v>
      </c>
      <c r="D1603" s="85" t="s">
        <v>679</v>
      </c>
    </row>
    <row r="1604" spans="2:4" x14ac:dyDescent="0.25">
      <c r="B1604" s="227">
        <v>45234.496157407404</v>
      </c>
      <c r="C1604" s="224">
        <v>200</v>
      </c>
      <c r="D1604" s="85" t="s">
        <v>756</v>
      </c>
    </row>
    <row r="1605" spans="2:4" x14ac:dyDescent="0.25">
      <c r="B1605" s="227">
        <v>45234.497766203705</v>
      </c>
      <c r="C1605" s="224">
        <v>150</v>
      </c>
      <c r="D1605" s="85" t="s">
        <v>2337</v>
      </c>
    </row>
    <row r="1606" spans="2:4" x14ac:dyDescent="0.25">
      <c r="B1606" s="227">
        <v>45234.498506944445</v>
      </c>
      <c r="C1606" s="224">
        <v>100</v>
      </c>
      <c r="D1606" s="85" t="s">
        <v>816</v>
      </c>
    </row>
    <row r="1607" spans="2:4" x14ac:dyDescent="0.25">
      <c r="B1607" s="227">
        <v>45234.504305555558</v>
      </c>
      <c r="C1607" s="224">
        <v>500</v>
      </c>
      <c r="D1607" s="85" t="s">
        <v>414</v>
      </c>
    </row>
    <row r="1608" spans="2:4" x14ac:dyDescent="0.25">
      <c r="B1608" s="227">
        <v>45234.504374999997</v>
      </c>
      <c r="C1608" s="224">
        <v>100</v>
      </c>
      <c r="D1608" s="85" t="s">
        <v>249</v>
      </c>
    </row>
    <row r="1609" spans="2:4" x14ac:dyDescent="0.25">
      <c r="B1609" s="227">
        <v>45234.505057870374</v>
      </c>
      <c r="C1609" s="224">
        <v>100</v>
      </c>
      <c r="D1609" s="85" t="s">
        <v>5702</v>
      </c>
    </row>
    <row r="1610" spans="2:4" x14ac:dyDescent="0.25">
      <c r="B1610" s="227">
        <v>45234.506319444445</v>
      </c>
      <c r="C1610" s="224">
        <v>500</v>
      </c>
      <c r="D1610" s="85" t="s">
        <v>129</v>
      </c>
    </row>
    <row r="1611" spans="2:4" x14ac:dyDescent="0.25">
      <c r="B1611" s="227">
        <v>45234.506539351853</v>
      </c>
      <c r="C1611" s="224">
        <v>300</v>
      </c>
      <c r="D1611" s="85" t="s">
        <v>2346</v>
      </c>
    </row>
    <row r="1612" spans="2:4" x14ac:dyDescent="0.25">
      <c r="B1612" s="227">
        <v>45234.507337962961</v>
      </c>
      <c r="C1612" s="224">
        <v>21.43</v>
      </c>
      <c r="D1612" s="85" t="s">
        <v>1586</v>
      </c>
    </row>
    <row r="1613" spans="2:4" x14ac:dyDescent="0.25">
      <c r="B1613" s="227">
        <v>45234.511944444443</v>
      </c>
      <c r="C1613" s="224">
        <v>500</v>
      </c>
      <c r="D1613" s="85" t="s">
        <v>4994</v>
      </c>
    </row>
    <row r="1614" spans="2:4" x14ac:dyDescent="0.25">
      <c r="B1614" s="227">
        <v>45234.514930555553</v>
      </c>
      <c r="C1614" s="224">
        <v>500</v>
      </c>
      <c r="D1614" s="85" t="s">
        <v>676</v>
      </c>
    </row>
    <row r="1615" spans="2:4" x14ac:dyDescent="0.25">
      <c r="B1615" s="227">
        <v>45234.516377314816</v>
      </c>
      <c r="C1615" s="224">
        <v>7200</v>
      </c>
      <c r="D1615" s="85" t="s">
        <v>13162</v>
      </c>
    </row>
    <row r="1616" spans="2:4" x14ac:dyDescent="0.25">
      <c r="B1616" s="227">
        <v>45234.518368055556</v>
      </c>
      <c r="C1616" s="224">
        <v>250</v>
      </c>
      <c r="D1616" s="85" t="s">
        <v>2765</v>
      </c>
    </row>
    <row r="1617" spans="2:4" x14ac:dyDescent="0.25">
      <c r="B1617" s="227">
        <v>45234.519652777781</v>
      </c>
      <c r="C1617" s="224">
        <v>1000</v>
      </c>
      <c r="D1617" s="85" t="s">
        <v>252</v>
      </c>
    </row>
    <row r="1618" spans="2:4" x14ac:dyDescent="0.25">
      <c r="B1618" s="227">
        <v>45234.520358796297</v>
      </c>
      <c r="C1618" s="224">
        <v>100</v>
      </c>
      <c r="D1618" s="85" t="s">
        <v>2199</v>
      </c>
    </row>
    <row r="1619" spans="2:4" x14ac:dyDescent="0.25">
      <c r="B1619" s="227">
        <v>45234.523923611108</v>
      </c>
      <c r="C1619" s="224">
        <v>300</v>
      </c>
      <c r="D1619" s="85" t="s">
        <v>1063</v>
      </c>
    </row>
    <row r="1620" spans="2:4" x14ac:dyDescent="0.25">
      <c r="B1620" s="227">
        <v>45234.526458333334</v>
      </c>
      <c r="C1620" s="224">
        <v>150</v>
      </c>
      <c r="D1620" s="85" t="s">
        <v>6294</v>
      </c>
    </row>
    <row r="1621" spans="2:4" x14ac:dyDescent="0.25">
      <c r="B1621" s="227">
        <v>45234.528541666667</v>
      </c>
      <c r="C1621" s="224">
        <v>8000</v>
      </c>
      <c r="D1621" s="85" t="s">
        <v>1679</v>
      </c>
    </row>
    <row r="1622" spans="2:4" x14ac:dyDescent="0.25">
      <c r="B1622" s="227">
        <v>45234.529004629629</v>
      </c>
      <c r="C1622" s="224">
        <v>3780</v>
      </c>
      <c r="D1622" s="85" t="s">
        <v>581</v>
      </c>
    </row>
    <row r="1623" spans="2:4" x14ac:dyDescent="0.25">
      <c r="B1623" s="227">
        <v>45234.529305555552</v>
      </c>
      <c r="C1623" s="224">
        <v>500</v>
      </c>
      <c r="D1623" s="85" t="s">
        <v>2610</v>
      </c>
    </row>
    <row r="1624" spans="2:4" x14ac:dyDescent="0.25">
      <c r="B1624" s="227">
        <v>45234.530127314814</v>
      </c>
      <c r="C1624" s="224">
        <v>70</v>
      </c>
      <c r="D1624" s="85" t="s">
        <v>440</v>
      </c>
    </row>
    <row r="1625" spans="2:4" x14ac:dyDescent="0.25">
      <c r="B1625" s="227">
        <v>45234.5312962963</v>
      </c>
      <c r="C1625" s="224">
        <v>4</v>
      </c>
      <c r="D1625" s="85" t="s">
        <v>4338</v>
      </c>
    </row>
    <row r="1626" spans="2:4" x14ac:dyDescent="0.25">
      <c r="B1626" s="227">
        <v>45234.536909722221</v>
      </c>
      <c r="C1626" s="224">
        <v>1000</v>
      </c>
      <c r="D1626" s="85" t="s">
        <v>13220</v>
      </c>
    </row>
    <row r="1627" spans="2:4" x14ac:dyDescent="0.25">
      <c r="B1627" s="227">
        <v>45234.538217592592</v>
      </c>
      <c r="C1627" s="224">
        <v>100</v>
      </c>
      <c r="D1627" s="85" t="s">
        <v>1144</v>
      </c>
    </row>
    <row r="1628" spans="2:4" x14ac:dyDescent="0.25">
      <c r="B1628" s="227">
        <v>45234.539317129631</v>
      </c>
      <c r="C1628" s="224">
        <v>1000</v>
      </c>
      <c r="D1628" s="85" t="s">
        <v>1452</v>
      </c>
    </row>
    <row r="1629" spans="2:4" x14ac:dyDescent="0.25">
      <c r="B1629" s="227">
        <v>45234.542222222219</v>
      </c>
      <c r="C1629" s="224">
        <v>500</v>
      </c>
      <c r="D1629" s="85" t="s">
        <v>1223</v>
      </c>
    </row>
    <row r="1630" spans="2:4" x14ac:dyDescent="0.25">
      <c r="B1630" s="227">
        <v>45234.545243055552</v>
      </c>
      <c r="C1630" s="224">
        <v>100</v>
      </c>
      <c r="D1630" s="85" t="s">
        <v>276</v>
      </c>
    </row>
    <row r="1631" spans="2:4" x14ac:dyDescent="0.25">
      <c r="B1631" s="227">
        <v>45234.548680555556</v>
      </c>
      <c r="C1631" s="224">
        <v>47.2</v>
      </c>
      <c r="D1631" s="85" t="s">
        <v>3124</v>
      </c>
    </row>
    <row r="1632" spans="2:4" x14ac:dyDescent="0.25">
      <c r="B1632" s="227">
        <v>45234.549155092594</v>
      </c>
      <c r="C1632" s="224">
        <v>200</v>
      </c>
      <c r="D1632" s="85" t="s">
        <v>1467</v>
      </c>
    </row>
    <row r="1633" spans="2:4" x14ac:dyDescent="0.25">
      <c r="B1633" s="227">
        <v>45234.553067129629</v>
      </c>
      <c r="C1633" s="224">
        <v>250</v>
      </c>
      <c r="D1633" s="85" t="s">
        <v>1388</v>
      </c>
    </row>
    <row r="1634" spans="2:4" x14ac:dyDescent="0.25">
      <c r="B1634" s="227">
        <v>45234.555011574077</v>
      </c>
      <c r="C1634" s="224">
        <v>41.87</v>
      </c>
      <c r="D1634" s="85" t="s">
        <v>3417</v>
      </c>
    </row>
    <row r="1635" spans="2:4" x14ac:dyDescent="0.25">
      <c r="B1635" s="227">
        <v>45234.555092592593</v>
      </c>
      <c r="C1635" s="224">
        <v>300</v>
      </c>
      <c r="D1635" s="85" t="s">
        <v>272</v>
      </c>
    </row>
    <row r="1636" spans="2:4" x14ac:dyDescent="0.25">
      <c r="B1636" s="227">
        <v>45234.556921296295</v>
      </c>
      <c r="C1636" s="224">
        <v>260.68</v>
      </c>
      <c r="D1636" s="85" t="s">
        <v>2636</v>
      </c>
    </row>
    <row r="1637" spans="2:4" x14ac:dyDescent="0.25">
      <c r="B1637" s="227">
        <v>45234.557743055557</v>
      </c>
      <c r="C1637" s="224">
        <v>1000</v>
      </c>
      <c r="D1637" s="85" t="s">
        <v>2334</v>
      </c>
    </row>
    <row r="1638" spans="2:4" x14ac:dyDescent="0.25">
      <c r="B1638" s="227">
        <v>45234.557800925926</v>
      </c>
      <c r="C1638" s="224">
        <v>500</v>
      </c>
      <c r="D1638" s="85" t="s">
        <v>13221</v>
      </c>
    </row>
    <row r="1639" spans="2:4" x14ac:dyDescent="0.25">
      <c r="B1639" s="227">
        <v>45234.559374999997</v>
      </c>
      <c r="C1639" s="224">
        <v>500</v>
      </c>
      <c r="D1639" s="85" t="s">
        <v>1249</v>
      </c>
    </row>
    <row r="1640" spans="2:4" x14ac:dyDescent="0.25">
      <c r="B1640" s="227">
        <v>45234.559513888889</v>
      </c>
      <c r="C1640" s="224">
        <v>1.28</v>
      </c>
      <c r="D1640" s="85" t="s">
        <v>724</v>
      </c>
    </row>
    <row r="1641" spans="2:4" x14ac:dyDescent="0.25">
      <c r="B1641" s="227">
        <v>45234.559525462966</v>
      </c>
      <c r="C1641" s="224">
        <v>200</v>
      </c>
      <c r="D1641" s="85" t="s">
        <v>4317</v>
      </c>
    </row>
    <row r="1642" spans="2:4" x14ac:dyDescent="0.25">
      <c r="B1642" s="227">
        <v>45234.562118055554</v>
      </c>
      <c r="C1642" s="224">
        <v>151</v>
      </c>
      <c r="D1642" s="85" t="s">
        <v>1219</v>
      </c>
    </row>
    <row r="1643" spans="2:4" x14ac:dyDescent="0.25">
      <c r="B1643" s="227">
        <v>45234.562337962961</v>
      </c>
      <c r="C1643" s="224">
        <v>20</v>
      </c>
      <c r="D1643" s="85" t="s">
        <v>755</v>
      </c>
    </row>
    <row r="1644" spans="2:4" x14ac:dyDescent="0.25">
      <c r="B1644" s="227">
        <v>45234.56585648148</v>
      </c>
      <c r="C1644" s="224">
        <v>800</v>
      </c>
      <c r="D1644" s="85" t="s">
        <v>678</v>
      </c>
    </row>
    <row r="1645" spans="2:4" x14ac:dyDescent="0.25">
      <c r="B1645" s="227">
        <v>45234.565995370373</v>
      </c>
      <c r="C1645" s="224">
        <v>100</v>
      </c>
      <c r="D1645" s="85" t="s">
        <v>5</v>
      </c>
    </row>
    <row r="1646" spans="2:4" x14ac:dyDescent="0.25">
      <c r="B1646" s="227">
        <v>45234.568229166667</v>
      </c>
      <c r="C1646" s="224">
        <v>178</v>
      </c>
      <c r="D1646" s="85" t="s">
        <v>13222</v>
      </c>
    </row>
    <row r="1647" spans="2:4" x14ac:dyDescent="0.25">
      <c r="B1647" s="227">
        <v>45234.569120370368</v>
      </c>
      <c r="C1647" s="224">
        <v>2500</v>
      </c>
      <c r="D1647" s="85" t="s">
        <v>1482</v>
      </c>
    </row>
    <row r="1648" spans="2:4" x14ac:dyDescent="0.25">
      <c r="B1648" s="227">
        <v>45234.569687499999</v>
      </c>
      <c r="C1648" s="224">
        <v>500</v>
      </c>
      <c r="D1648" s="85" t="s">
        <v>3840</v>
      </c>
    </row>
    <row r="1649" spans="2:4" x14ac:dyDescent="0.25">
      <c r="B1649" s="227">
        <v>45234.5703587963</v>
      </c>
      <c r="C1649" s="224">
        <v>200</v>
      </c>
      <c r="D1649" s="85" t="s">
        <v>263</v>
      </c>
    </row>
    <row r="1650" spans="2:4" x14ac:dyDescent="0.25">
      <c r="B1650" s="227">
        <v>45234.570462962962</v>
      </c>
      <c r="C1650" s="224">
        <v>1000</v>
      </c>
      <c r="D1650" s="85" t="s">
        <v>5</v>
      </c>
    </row>
    <row r="1651" spans="2:4" x14ac:dyDescent="0.25">
      <c r="B1651" s="227">
        <v>45234.571018518516</v>
      </c>
      <c r="C1651" s="224">
        <v>300</v>
      </c>
      <c r="D1651" s="85" t="s">
        <v>2049</v>
      </c>
    </row>
    <row r="1652" spans="2:4" x14ac:dyDescent="0.25">
      <c r="B1652" s="227">
        <v>45234.574907407405</v>
      </c>
      <c r="C1652" s="224">
        <v>300</v>
      </c>
      <c r="D1652" s="85" t="s">
        <v>13223</v>
      </c>
    </row>
    <row r="1653" spans="2:4" x14ac:dyDescent="0.25">
      <c r="B1653" s="227">
        <v>45234.577685185184</v>
      </c>
      <c r="C1653" s="224">
        <v>10000</v>
      </c>
      <c r="D1653" s="85" t="s">
        <v>1084</v>
      </c>
    </row>
    <row r="1654" spans="2:4" x14ac:dyDescent="0.25">
      <c r="B1654" s="227">
        <v>45234.578333333331</v>
      </c>
      <c r="C1654" s="224">
        <v>17</v>
      </c>
      <c r="D1654" s="85" t="s">
        <v>5211</v>
      </c>
    </row>
    <row r="1655" spans="2:4" x14ac:dyDescent="0.25">
      <c r="B1655" s="227">
        <v>45234.58221064815</v>
      </c>
      <c r="C1655" s="224">
        <v>250</v>
      </c>
      <c r="D1655" s="85" t="s">
        <v>84</v>
      </c>
    </row>
    <row r="1656" spans="2:4" x14ac:dyDescent="0.25">
      <c r="B1656" s="227">
        <v>45234.582997685182</v>
      </c>
      <c r="C1656" s="224">
        <v>200</v>
      </c>
      <c r="D1656" s="85" t="s">
        <v>2650</v>
      </c>
    </row>
    <row r="1657" spans="2:4" x14ac:dyDescent="0.25">
      <c r="B1657" s="227">
        <v>45234.583599537036</v>
      </c>
      <c r="C1657" s="224">
        <v>20</v>
      </c>
      <c r="D1657" s="85" t="s">
        <v>3914</v>
      </c>
    </row>
    <row r="1658" spans="2:4" x14ac:dyDescent="0.25">
      <c r="B1658" s="227">
        <v>45234.585821759261</v>
      </c>
      <c r="C1658" s="224">
        <v>130</v>
      </c>
      <c r="D1658" s="85" t="s">
        <v>3690</v>
      </c>
    </row>
    <row r="1659" spans="2:4" x14ac:dyDescent="0.25">
      <c r="B1659" s="227">
        <v>45234.586261574077</v>
      </c>
      <c r="C1659" s="224">
        <v>10</v>
      </c>
      <c r="D1659" s="85" t="s">
        <v>1834</v>
      </c>
    </row>
    <row r="1660" spans="2:4" x14ac:dyDescent="0.25">
      <c r="B1660" s="227">
        <v>45234.588993055557</v>
      </c>
      <c r="C1660" s="224">
        <v>10</v>
      </c>
      <c r="D1660" s="85" t="s">
        <v>1541</v>
      </c>
    </row>
    <row r="1661" spans="2:4" x14ac:dyDescent="0.25">
      <c r="B1661" s="227">
        <v>45234.590115740742</v>
      </c>
      <c r="C1661" s="224">
        <v>10000</v>
      </c>
      <c r="D1661" s="85" t="s">
        <v>191</v>
      </c>
    </row>
    <row r="1662" spans="2:4" x14ac:dyDescent="0.25">
      <c r="B1662" s="227">
        <v>45234.591157407405</v>
      </c>
      <c r="C1662" s="224">
        <v>100</v>
      </c>
      <c r="D1662" s="85" t="s">
        <v>5522</v>
      </c>
    </row>
    <row r="1663" spans="2:4" x14ac:dyDescent="0.25">
      <c r="B1663" s="227">
        <v>45234.593923611108</v>
      </c>
      <c r="C1663" s="224">
        <v>250</v>
      </c>
      <c r="D1663" s="85" t="s">
        <v>4466</v>
      </c>
    </row>
    <row r="1664" spans="2:4" x14ac:dyDescent="0.25">
      <c r="B1664" s="227">
        <v>45234.597511574073</v>
      </c>
      <c r="C1664" s="224">
        <v>500</v>
      </c>
      <c r="D1664" s="85" t="s">
        <v>902</v>
      </c>
    </row>
    <row r="1665" spans="2:4" x14ac:dyDescent="0.25">
      <c r="B1665" s="227">
        <v>45234.59883101852</v>
      </c>
      <c r="C1665" s="224">
        <v>500</v>
      </c>
      <c r="D1665" s="85" t="s">
        <v>4546</v>
      </c>
    </row>
    <row r="1666" spans="2:4" x14ac:dyDescent="0.25">
      <c r="B1666" s="227">
        <v>45234.598958333336</v>
      </c>
      <c r="C1666" s="224">
        <v>50</v>
      </c>
      <c r="D1666" s="85" t="s">
        <v>3181</v>
      </c>
    </row>
    <row r="1667" spans="2:4" x14ac:dyDescent="0.25">
      <c r="B1667" s="227">
        <v>45234.600219907406</v>
      </c>
      <c r="C1667" s="224">
        <v>500</v>
      </c>
      <c r="D1667" s="85" t="s">
        <v>571</v>
      </c>
    </row>
    <row r="1668" spans="2:4" x14ac:dyDescent="0.25">
      <c r="B1668" s="227">
        <v>45234.602766203701</v>
      </c>
      <c r="C1668" s="224">
        <v>500</v>
      </c>
      <c r="D1668" s="85" t="s">
        <v>587</v>
      </c>
    </row>
    <row r="1669" spans="2:4" x14ac:dyDescent="0.25">
      <c r="B1669" s="227">
        <v>45234.602916666663</v>
      </c>
      <c r="C1669" s="224">
        <v>3000</v>
      </c>
      <c r="D1669" s="85" t="s">
        <v>3448</v>
      </c>
    </row>
    <row r="1670" spans="2:4" x14ac:dyDescent="0.25">
      <c r="B1670" s="227">
        <v>45234.603125000001</v>
      </c>
      <c r="C1670" s="224">
        <v>10</v>
      </c>
      <c r="D1670" s="85" t="s">
        <v>13224</v>
      </c>
    </row>
    <row r="1671" spans="2:4" x14ac:dyDescent="0.25">
      <c r="B1671" s="227">
        <v>45234.60429398148</v>
      </c>
      <c r="C1671" s="224">
        <v>500</v>
      </c>
      <c r="D1671" s="85" t="s">
        <v>82</v>
      </c>
    </row>
    <row r="1672" spans="2:4" x14ac:dyDescent="0.25">
      <c r="B1672" s="227">
        <v>45234.60460648148</v>
      </c>
      <c r="C1672" s="224">
        <v>300</v>
      </c>
      <c r="D1672" s="85" t="s">
        <v>393</v>
      </c>
    </row>
    <row r="1673" spans="2:4" x14ac:dyDescent="0.25">
      <c r="B1673" s="227">
        <v>45234.612870370373</v>
      </c>
      <c r="C1673" s="224">
        <v>100</v>
      </c>
      <c r="D1673" s="85" t="s">
        <v>1604</v>
      </c>
    </row>
    <row r="1674" spans="2:4" x14ac:dyDescent="0.25">
      <c r="B1674" s="227">
        <v>45234.612939814811</v>
      </c>
      <c r="C1674" s="224">
        <v>6000</v>
      </c>
      <c r="D1674" s="85" t="s">
        <v>827</v>
      </c>
    </row>
    <row r="1675" spans="2:4" x14ac:dyDescent="0.25">
      <c r="B1675" s="227">
        <v>45234.615011574075</v>
      </c>
      <c r="C1675" s="224">
        <v>100</v>
      </c>
      <c r="D1675" s="85" t="s">
        <v>2042</v>
      </c>
    </row>
    <row r="1676" spans="2:4" x14ac:dyDescent="0.25">
      <c r="B1676" s="227">
        <v>45234.616712962961</v>
      </c>
      <c r="C1676" s="224">
        <v>158.04</v>
      </c>
      <c r="D1676" s="85" t="s">
        <v>2996</v>
      </c>
    </row>
    <row r="1677" spans="2:4" x14ac:dyDescent="0.25">
      <c r="B1677" s="227">
        <v>45234.618333333332</v>
      </c>
      <c r="C1677" s="224">
        <v>750</v>
      </c>
      <c r="D1677" s="85" t="s">
        <v>2719</v>
      </c>
    </row>
    <row r="1678" spans="2:4" x14ac:dyDescent="0.25">
      <c r="B1678" s="227">
        <v>45234.619375000002</v>
      </c>
      <c r="C1678" s="224">
        <v>1</v>
      </c>
      <c r="D1678" s="85" t="s">
        <v>2124</v>
      </c>
    </row>
    <row r="1679" spans="2:4" x14ac:dyDescent="0.25">
      <c r="B1679" s="227">
        <v>45234.619606481479</v>
      </c>
      <c r="C1679" s="224">
        <v>66</v>
      </c>
      <c r="D1679" s="85" t="s">
        <v>5433</v>
      </c>
    </row>
    <row r="1680" spans="2:4" x14ac:dyDescent="0.25">
      <c r="B1680" s="227">
        <v>45234.621724537035</v>
      </c>
      <c r="C1680" s="224">
        <v>100</v>
      </c>
      <c r="D1680" s="85" t="s">
        <v>4438</v>
      </c>
    </row>
    <row r="1681" spans="2:4" x14ac:dyDescent="0.25">
      <c r="B1681" s="227">
        <v>45234.626828703702</v>
      </c>
      <c r="C1681" s="224">
        <v>6000</v>
      </c>
      <c r="D1681" s="85" t="s">
        <v>2253</v>
      </c>
    </row>
    <row r="1682" spans="2:4" x14ac:dyDescent="0.25">
      <c r="B1682" s="227">
        <v>45234.62773148148</v>
      </c>
      <c r="C1682" s="224">
        <v>79</v>
      </c>
      <c r="D1682" s="85" t="s">
        <v>273</v>
      </c>
    </row>
    <row r="1683" spans="2:4" x14ac:dyDescent="0.25">
      <c r="B1683" s="227">
        <v>45234.629074074073</v>
      </c>
      <c r="C1683" s="224">
        <v>500</v>
      </c>
      <c r="D1683" s="85" t="s">
        <v>3942</v>
      </c>
    </row>
    <row r="1684" spans="2:4" x14ac:dyDescent="0.25">
      <c r="B1684" s="227">
        <v>45234.63925925926</v>
      </c>
      <c r="C1684" s="224">
        <v>100</v>
      </c>
      <c r="D1684" s="85" t="s">
        <v>5258</v>
      </c>
    </row>
    <row r="1685" spans="2:4" x14ac:dyDescent="0.25">
      <c r="B1685" s="227">
        <v>45234.640023148146</v>
      </c>
      <c r="C1685" s="224">
        <v>200</v>
      </c>
      <c r="D1685" s="85" t="s">
        <v>6436</v>
      </c>
    </row>
    <row r="1686" spans="2:4" x14ac:dyDescent="0.25">
      <c r="B1686" s="227">
        <v>45234.640243055554</v>
      </c>
      <c r="C1686" s="224">
        <v>3.2</v>
      </c>
      <c r="D1686" s="85" t="s">
        <v>1363</v>
      </c>
    </row>
    <row r="1687" spans="2:4" x14ac:dyDescent="0.25">
      <c r="B1687" s="227">
        <v>45234.657835648148</v>
      </c>
      <c r="C1687" s="224">
        <v>2000</v>
      </c>
      <c r="D1687" s="85" t="s">
        <v>5371</v>
      </c>
    </row>
    <row r="1688" spans="2:4" x14ac:dyDescent="0.25">
      <c r="B1688" s="227">
        <v>45234.660567129627</v>
      </c>
      <c r="C1688" s="224">
        <v>1500</v>
      </c>
      <c r="D1688" s="85" t="s">
        <v>13225</v>
      </c>
    </row>
    <row r="1689" spans="2:4" x14ac:dyDescent="0.25">
      <c r="B1689" s="227">
        <v>45234.662673611114</v>
      </c>
      <c r="C1689" s="224">
        <v>66</v>
      </c>
      <c r="D1689" s="85" t="s">
        <v>5433</v>
      </c>
    </row>
    <row r="1690" spans="2:4" x14ac:dyDescent="0.25">
      <c r="B1690" s="227">
        <v>45234.664027777777</v>
      </c>
      <c r="C1690" s="224">
        <v>5</v>
      </c>
      <c r="D1690" s="85" t="s">
        <v>724</v>
      </c>
    </row>
    <row r="1691" spans="2:4" x14ac:dyDescent="0.25">
      <c r="B1691" s="227">
        <v>45234.664189814815</v>
      </c>
      <c r="C1691" s="224">
        <v>200</v>
      </c>
      <c r="D1691" s="85" t="s">
        <v>3902</v>
      </c>
    </row>
    <row r="1692" spans="2:4" x14ac:dyDescent="0.25">
      <c r="B1692" s="227">
        <v>45234.671481481484</v>
      </c>
      <c r="C1692" s="224">
        <v>1.5</v>
      </c>
      <c r="D1692" s="85" t="s">
        <v>1889</v>
      </c>
    </row>
    <row r="1693" spans="2:4" x14ac:dyDescent="0.25">
      <c r="B1693" s="227">
        <v>45234.673726851855</v>
      </c>
      <c r="C1693" s="224">
        <v>200</v>
      </c>
      <c r="D1693" s="85" t="s">
        <v>5741</v>
      </c>
    </row>
    <row r="1694" spans="2:4" x14ac:dyDescent="0.25">
      <c r="B1694" s="227">
        <v>45234.676944444444</v>
      </c>
      <c r="C1694" s="224">
        <v>10000</v>
      </c>
      <c r="D1694" s="85" t="s">
        <v>3681</v>
      </c>
    </row>
    <row r="1695" spans="2:4" x14ac:dyDescent="0.25">
      <c r="B1695" s="227">
        <v>45234.679270833331</v>
      </c>
      <c r="C1695" s="224">
        <v>170</v>
      </c>
      <c r="D1695" s="85" t="s">
        <v>13226</v>
      </c>
    </row>
    <row r="1696" spans="2:4" x14ac:dyDescent="0.25">
      <c r="B1696" s="227">
        <v>45234.682627314818</v>
      </c>
      <c r="C1696" s="224">
        <v>100</v>
      </c>
      <c r="D1696" s="85" t="s">
        <v>5216</v>
      </c>
    </row>
    <row r="1697" spans="2:4" x14ac:dyDescent="0.25">
      <c r="B1697" s="227">
        <v>45234.695069444446</v>
      </c>
      <c r="C1697" s="224">
        <v>100</v>
      </c>
      <c r="D1697" s="85" t="s">
        <v>1647</v>
      </c>
    </row>
    <row r="1698" spans="2:4" x14ac:dyDescent="0.25">
      <c r="B1698" s="227">
        <v>45234.697696759256</v>
      </c>
      <c r="C1698" s="224">
        <v>2000</v>
      </c>
      <c r="D1698" s="85" t="s">
        <v>758</v>
      </c>
    </row>
    <row r="1699" spans="2:4" x14ac:dyDescent="0.25">
      <c r="B1699" s="227">
        <v>45234.698784722219</v>
      </c>
      <c r="C1699" s="224">
        <v>2000</v>
      </c>
      <c r="D1699" s="85" t="s">
        <v>4322</v>
      </c>
    </row>
    <row r="1700" spans="2:4" x14ac:dyDescent="0.25">
      <c r="B1700" s="227">
        <v>45234.700879629629</v>
      </c>
      <c r="C1700" s="224">
        <v>7.64</v>
      </c>
      <c r="D1700" s="85" t="s">
        <v>3402</v>
      </c>
    </row>
    <row r="1701" spans="2:4" x14ac:dyDescent="0.25">
      <c r="B1701" s="227">
        <v>45234.702604166669</v>
      </c>
      <c r="C1701" s="224">
        <v>100</v>
      </c>
      <c r="D1701" s="85" t="s">
        <v>5</v>
      </c>
    </row>
    <row r="1702" spans="2:4" x14ac:dyDescent="0.25">
      <c r="B1702" s="227">
        <v>45234.709814814814</v>
      </c>
      <c r="C1702" s="224">
        <v>81</v>
      </c>
      <c r="D1702" s="85" t="s">
        <v>475</v>
      </c>
    </row>
    <row r="1703" spans="2:4" x14ac:dyDescent="0.25">
      <c r="B1703" s="227">
        <v>45234.711435185185</v>
      </c>
      <c r="C1703" s="224">
        <v>56.93</v>
      </c>
      <c r="D1703" s="85" t="s">
        <v>4443</v>
      </c>
    </row>
    <row r="1704" spans="2:4" x14ac:dyDescent="0.25">
      <c r="B1704" s="227">
        <v>45234.712685185186</v>
      </c>
      <c r="C1704" s="224">
        <v>100</v>
      </c>
      <c r="D1704" s="85" t="s">
        <v>3853</v>
      </c>
    </row>
    <row r="1705" spans="2:4" x14ac:dyDescent="0.25">
      <c r="B1705" s="227">
        <v>45234.713379629633</v>
      </c>
      <c r="C1705" s="224">
        <v>1</v>
      </c>
      <c r="D1705" s="85" t="s">
        <v>6116</v>
      </c>
    </row>
    <row r="1706" spans="2:4" x14ac:dyDescent="0.25">
      <c r="B1706" s="227">
        <v>45234.714097222219</v>
      </c>
      <c r="C1706" s="224">
        <v>300</v>
      </c>
      <c r="D1706" s="85" t="s">
        <v>1859</v>
      </c>
    </row>
    <row r="1707" spans="2:4" x14ac:dyDescent="0.25">
      <c r="B1707" s="227">
        <v>45234.721168981479</v>
      </c>
      <c r="C1707" s="224">
        <v>100</v>
      </c>
      <c r="D1707" s="85" t="s">
        <v>669</v>
      </c>
    </row>
    <row r="1708" spans="2:4" x14ac:dyDescent="0.25">
      <c r="B1708" s="227">
        <v>45234.724664351852</v>
      </c>
      <c r="C1708" s="224">
        <v>100</v>
      </c>
      <c r="D1708" s="85" t="s">
        <v>4023</v>
      </c>
    </row>
    <row r="1709" spans="2:4" x14ac:dyDescent="0.25">
      <c r="B1709" s="227">
        <v>45234.72483796296</v>
      </c>
      <c r="C1709" s="224">
        <v>300</v>
      </c>
      <c r="D1709" s="85" t="s">
        <v>830</v>
      </c>
    </row>
    <row r="1710" spans="2:4" x14ac:dyDescent="0.25">
      <c r="B1710" s="227">
        <v>45234.726331018515</v>
      </c>
      <c r="C1710" s="224">
        <v>5.08</v>
      </c>
      <c r="D1710" s="85" t="s">
        <v>1898</v>
      </c>
    </row>
    <row r="1711" spans="2:4" x14ac:dyDescent="0.25">
      <c r="B1711" s="227">
        <v>45234.727893518517</v>
      </c>
      <c r="C1711" s="224">
        <v>30</v>
      </c>
      <c r="D1711" s="85" t="s">
        <v>549</v>
      </c>
    </row>
    <row r="1712" spans="2:4" x14ac:dyDescent="0.25">
      <c r="B1712" s="227">
        <v>45234.73746527778</v>
      </c>
      <c r="C1712" s="224">
        <v>950</v>
      </c>
      <c r="D1712" s="85" t="s">
        <v>489</v>
      </c>
    </row>
    <row r="1713" spans="2:4" x14ac:dyDescent="0.25">
      <c r="B1713" s="227">
        <v>45234.737997685188</v>
      </c>
      <c r="C1713" s="224">
        <v>500</v>
      </c>
      <c r="D1713" s="85" t="s">
        <v>6325</v>
      </c>
    </row>
    <row r="1714" spans="2:4" x14ac:dyDescent="0.25">
      <c r="B1714" s="227">
        <v>45234.739224537036</v>
      </c>
      <c r="C1714" s="224">
        <v>500</v>
      </c>
      <c r="D1714" s="85" t="s">
        <v>2523</v>
      </c>
    </row>
    <row r="1715" spans="2:4" x14ac:dyDescent="0.25">
      <c r="B1715" s="227">
        <v>45234.743171296293</v>
      </c>
      <c r="C1715" s="224">
        <v>30</v>
      </c>
      <c r="D1715" s="85" t="s">
        <v>6012</v>
      </c>
    </row>
    <row r="1716" spans="2:4" x14ac:dyDescent="0.25">
      <c r="B1716" s="227">
        <v>45234.744016203702</v>
      </c>
      <c r="C1716" s="224">
        <v>100</v>
      </c>
      <c r="D1716" s="85" t="s">
        <v>4023</v>
      </c>
    </row>
    <row r="1717" spans="2:4" x14ac:dyDescent="0.25">
      <c r="B1717" s="227">
        <v>45234.744768518518</v>
      </c>
      <c r="C1717" s="224">
        <v>14</v>
      </c>
      <c r="D1717" s="85" t="s">
        <v>1984</v>
      </c>
    </row>
    <row r="1718" spans="2:4" x14ac:dyDescent="0.25">
      <c r="B1718" s="227">
        <v>45234.746319444443</v>
      </c>
      <c r="C1718" s="224">
        <v>2000</v>
      </c>
      <c r="D1718" s="85" t="s">
        <v>819</v>
      </c>
    </row>
    <row r="1719" spans="2:4" x14ac:dyDescent="0.25">
      <c r="B1719" s="227">
        <v>45234.74832175926</v>
      </c>
      <c r="C1719" s="224">
        <v>150</v>
      </c>
      <c r="D1719" s="85" t="s">
        <v>487</v>
      </c>
    </row>
    <row r="1720" spans="2:4" x14ac:dyDescent="0.25">
      <c r="B1720" s="227">
        <v>45234.749722222223</v>
      </c>
      <c r="C1720" s="224">
        <v>500</v>
      </c>
      <c r="D1720" s="85" t="s">
        <v>888</v>
      </c>
    </row>
    <row r="1721" spans="2:4" x14ac:dyDescent="0.25">
      <c r="B1721" s="227">
        <v>45234.751458333332</v>
      </c>
      <c r="C1721" s="224">
        <v>100</v>
      </c>
      <c r="D1721" s="85" t="s">
        <v>846</v>
      </c>
    </row>
    <row r="1722" spans="2:4" x14ac:dyDescent="0.25">
      <c r="B1722" s="227">
        <v>45234.751805555556</v>
      </c>
      <c r="C1722" s="224">
        <v>100</v>
      </c>
      <c r="D1722" s="85" t="s">
        <v>846</v>
      </c>
    </row>
    <row r="1723" spans="2:4" x14ac:dyDescent="0.25">
      <c r="B1723" s="227">
        <v>45234.75849537037</v>
      </c>
      <c r="C1723" s="224">
        <v>5000</v>
      </c>
      <c r="D1723" s="85" t="s">
        <v>4546</v>
      </c>
    </row>
    <row r="1724" spans="2:4" x14ac:dyDescent="0.25">
      <c r="B1724" s="227">
        <v>45234.768055555556</v>
      </c>
      <c r="C1724" s="224">
        <v>100</v>
      </c>
      <c r="D1724" s="85" t="s">
        <v>4023</v>
      </c>
    </row>
    <row r="1725" spans="2:4" x14ac:dyDescent="0.25">
      <c r="B1725" s="227">
        <v>45234.768263888887</v>
      </c>
      <c r="C1725" s="224">
        <v>100</v>
      </c>
      <c r="D1725" s="85" t="s">
        <v>445</v>
      </c>
    </row>
    <row r="1726" spans="2:4" x14ac:dyDescent="0.25">
      <c r="B1726" s="227">
        <v>45234.769155092596</v>
      </c>
      <c r="C1726" s="224">
        <v>350</v>
      </c>
      <c r="D1726" s="85" t="s">
        <v>4557</v>
      </c>
    </row>
    <row r="1727" spans="2:4" x14ac:dyDescent="0.25">
      <c r="B1727" s="227">
        <v>45234.773032407407</v>
      </c>
      <c r="C1727" s="224">
        <v>55</v>
      </c>
      <c r="D1727" s="85" t="s">
        <v>5433</v>
      </c>
    </row>
    <row r="1728" spans="2:4" x14ac:dyDescent="0.25">
      <c r="B1728" s="227">
        <v>45234.776504629626</v>
      </c>
      <c r="C1728" s="224">
        <v>2000</v>
      </c>
      <c r="D1728" s="85" t="s">
        <v>2447</v>
      </c>
    </row>
    <row r="1729" spans="2:4" x14ac:dyDescent="0.25">
      <c r="B1729" s="227">
        <v>45234.778032407405</v>
      </c>
      <c r="C1729" s="224">
        <v>150</v>
      </c>
      <c r="D1729" s="85" t="s">
        <v>13227</v>
      </c>
    </row>
    <row r="1730" spans="2:4" x14ac:dyDescent="0.25">
      <c r="B1730" s="227">
        <v>45234.780289351853</v>
      </c>
      <c r="C1730" s="224">
        <v>100</v>
      </c>
      <c r="D1730" s="85" t="s">
        <v>1743</v>
      </c>
    </row>
    <row r="1731" spans="2:4" x14ac:dyDescent="0.25">
      <c r="B1731" s="227">
        <v>45234.783113425925</v>
      </c>
      <c r="C1731" s="224">
        <v>1000</v>
      </c>
      <c r="D1731" s="85" t="s">
        <v>2480</v>
      </c>
    </row>
    <row r="1732" spans="2:4" x14ac:dyDescent="0.25">
      <c r="B1732" s="227">
        <v>45234.787685185183</v>
      </c>
      <c r="C1732" s="224">
        <v>6500</v>
      </c>
      <c r="D1732" s="85" t="s">
        <v>2875</v>
      </c>
    </row>
    <row r="1733" spans="2:4" x14ac:dyDescent="0.25">
      <c r="B1733" s="227">
        <v>45234.788449074076</v>
      </c>
      <c r="C1733" s="224">
        <v>100</v>
      </c>
      <c r="D1733" s="85" t="s">
        <v>13130</v>
      </c>
    </row>
    <row r="1734" spans="2:4" x14ac:dyDescent="0.25">
      <c r="B1734" s="227">
        <v>45234.789212962962</v>
      </c>
      <c r="C1734" s="224">
        <v>330</v>
      </c>
      <c r="D1734" s="85" t="s">
        <v>2444</v>
      </c>
    </row>
    <row r="1735" spans="2:4" x14ac:dyDescent="0.25">
      <c r="B1735" s="227">
        <v>45234.789675925924</v>
      </c>
      <c r="C1735" s="224">
        <v>50</v>
      </c>
      <c r="D1735" s="85" t="s">
        <v>4395</v>
      </c>
    </row>
    <row r="1736" spans="2:4" x14ac:dyDescent="0.25">
      <c r="B1736" s="227">
        <v>45234.79414351852</v>
      </c>
      <c r="C1736" s="224">
        <v>100</v>
      </c>
      <c r="D1736" s="85" t="s">
        <v>4023</v>
      </c>
    </row>
    <row r="1737" spans="2:4" x14ac:dyDescent="0.25">
      <c r="B1737" s="227">
        <v>45234.798229166663</v>
      </c>
      <c r="C1737" s="224">
        <v>150</v>
      </c>
      <c r="D1737" s="85" t="s">
        <v>1592</v>
      </c>
    </row>
    <row r="1738" spans="2:4" x14ac:dyDescent="0.25">
      <c r="B1738" s="227">
        <v>45234.800081018519</v>
      </c>
      <c r="C1738" s="224">
        <v>115</v>
      </c>
      <c r="D1738" s="85" t="s">
        <v>1770</v>
      </c>
    </row>
    <row r="1739" spans="2:4" x14ac:dyDescent="0.25">
      <c r="B1739" s="227">
        <v>45234.800381944442</v>
      </c>
      <c r="C1739" s="224">
        <v>510.51</v>
      </c>
      <c r="D1739" s="85" t="s">
        <v>53</v>
      </c>
    </row>
    <row r="1740" spans="2:4" x14ac:dyDescent="0.25">
      <c r="B1740" s="227">
        <v>45234.804016203707</v>
      </c>
      <c r="C1740" s="224">
        <v>1</v>
      </c>
      <c r="D1740" s="85" t="s">
        <v>13228</v>
      </c>
    </row>
    <row r="1741" spans="2:4" x14ac:dyDescent="0.25">
      <c r="B1741" s="227">
        <v>45234.805115740739</v>
      </c>
      <c r="C1741" s="224">
        <v>5000</v>
      </c>
      <c r="D1741" s="85" t="s">
        <v>6245</v>
      </c>
    </row>
    <row r="1742" spans="2:4" x14ac:dyDescent="0.25">
      <c r="B1742" s="227">
        <v>45234.806446759256</v>
      </c>
      <c r="C1742" s="224">
        <v>160</v>
      </c>
      <c r="D1742" s="85" t="s">
        <v>2266</v>
      </c>
    </row>
    <row r="1743" spans="2:4" x14ac:dyDescent="0.25">
      <c r="B1743" s="227">
        <v>45234.808518518519</v>
      </c>
      <c r="C1743" s="224">
        <v>100</v>
      </c>
      <c r="D1743" s="85" t="s">
        <v>167</v>
      </c>
    </row>
    <row r="1744" spans="2:4" x14ac:dyDescent="0.25">
      <c r="B1744" s="227">
        <v>45234.811689814815</v>
      </c>
      <c r="C1744" s="224">
        <v>5</v>
      </c>
      <c r="D1744" s="85" t="s">
        <v>276</v>
      </c>
    </row>
    <row r="1745" spans="2:4" x14ac:dyDescent="0.25">
      <c r="B1745" s="227">
        <v>45234.812951388885</v>
      </c>
      <c r="C1745" s="224">
        <v>3000</v>
      </c>
      <c r="D1745" s="85" t="s">
        <v>13143</v>
      </c>
    </row>
    <row r="1746" spans="2:4" x14ac:dyDescent="0.25">
      <c r="B1746" s="227">
        <v>45234.813391203701</v>
      </c>
      <c r="C1746" s="224">
        <v>500</v>
      </c>
      <c r="D1746" s="85" t="s">
        <v>2446</v>
      </c>
    </row>
    <row r="1747" spans="2:4" x14ac:dyDescent="0.25">
      <c r="B1747" s="227">
        <v>45234.822893518518</v>
      </c>
      <c r="C1747" s="224">
        <v>4.75</v>
      </c>
      <c r="D1747" s="85" t="s">
        <v>5221</v>
      </c>
    </row>
    <row r="1748" spans="2:4" x14ac:dyDescent="0.25">
      <c r="B1748" s="227">
        <v>45234.823923611111</v>
      </c>
      <c r="C1748" s="224">
        <v>100</v>
      </c>
      <c r="D1748" s="85" t="s">
        <v>4295</v>
      </c>
    </row>
    <row r="1749" spans="2:4" x14ac:dyDescent="0.25">
      <c r="B1749" s="227">
        <v>45234.825115740743</v>
      </c>
      <c r="C1749" s="224">
        <v>5000</v>
      </c>
      <c r="D1749" s="85" t="s">
        <v>837</v>
      </c>
    </row>
    <row r="1750" spans="2:4" x14ac:dyDescent="0.25">
      <c r="B1750" s="227">
        <v>45234.826504629629</v>
      </c>
      <c r="C1750" s="224">
        <v>10</v>
      </c>
      <c r="D1750" s="85" t="s">
        <v>2991</v>
      </c>
    </row>
    <row r="1751" spans="2:4" x14ac:dyDescent="0.25">
      <c r="B1751" s="227">
        <v>45234.828611111108</v>
      </c>
      <c r="C1751" s="224">
        <v>500</v>
      </c>
      <c r="D1751" s="85" t="s">
        <v>4422</v>
      </c>
    </row>
    <row r="1752" spans="2:4" x14ac:dyDescent="0.25">
      <c r="B1752" s="227">
        <v>45234.829872685186</v>
      </c>
      <c r="C1752" s="224">
        <v>50</v>
      </c>
      <c r="D1752" s="85" t="s">
        <v>1385</v>
      </c>
    </row>
    <row r="1753" spans="2:4" x14ac:dyDescent="0.25">
      <c r="B1753" s="227">
        <v>45234.837719907409</v>
      </c>
      <c r="C1753" s="224">
        <v>10</v>
      </c>
      <c r="D1753" s="85" t="s">
        <v>2503</v>
      </c>
    </row>
    <row r="1754" spans="2:4" x14ac:dyDescent="0.25">
      <c r="B1754" s="227">
        <v>45234.84033564815</v>
      </c>
      <c r="C1754" s="224">
        <v>1</v>
      </c>
      <c r="D1754" s="85" t="s">
        <v>276</v>
      </c>
    </row>
    <row r="1755" spans="2:4" x14ac:dyDescent="0.25">
      <c r="B1755" s="227">
        <v>45234.842939814815</v>
      </c>
      <c r="C1755" s="224">
        <v>177.86</v>
      </c>
      <c r="D1755" s="85" t="s">
        <v>856</v>
      </c>
    </row>
    <row r="1756" spans="2:4" x14ac:dyDescent="0.25">
      <c r="B1756" s="227">
        <v>45234.843229166669</v>
      </c>
      <c r="C1756" s="224">
        <v>2</v>
      </c>
      <c r="D1756" s="85" t="s">
        <v>2503</v>
      </c>
    </row>
    <row r="1757" spans="2:4" x14ac:dyDescent="0.25">
      <c r="B1757" s="227">
        <v>45234.849479166667</v>
      </c>
      <c r="C1757" s="224">
        <v>100</v>
      </c>
      <c r="D1757" s="85" t="s">
        <v>1284</v>
      </c>
    </row>
    <row r="1758" spans="2:4" x14ac:dyDescent="0.25">
      <c r="B1758" s="227">
        <v>45234.851331018515</v>
      </c>
      <c r="C1758" s="224">
        <v>1500</v>
      </c>
      <c r="D1758" s="85" t="s">
        <v>345</v>
      </c>
    </row>
    <row r="1759" spans="2:4" x14ac:dyDescent="0.25">
      <c r="B1759" s="227">
        <v>45234.852372685185</v>
      </c>
      <c r="C1759" s="224">
        <v>190</v>
      </c>
      <c r="D1759" s="85" t="s">
        <v>512</v>
      </c>
    </row>
    <row r="1760" spans="2:4" x14ac:dyDescent="0.25">
      <c r="B1760" s="227">
        <v>45234.858553240738</v>
      </c>
      <c r="C1760" s="224">
        <v>300</v>
      </c>
      <c r="D1760" s="85" t="s">
        <v>6049</v>
      </c>
    </row>
    <row r="1761" spans="2:4" x14ac:dyDescent="0.25">
      <c r="B1761" s="227">
        <v>45234.864895833336</v>
      </c>
      <c r="C1761" s="224">
        <v>3000</v>
      </c>
      <c r="D1761" s="85" t="s">
        <v>6394</v>
      </c>
    </row>
    <row r="1762" spans="2:4" x14ac:dyDescent="0.25">
      <c r="B1762" s="227">
        <v>45234.869340277779</v>
      </c>
      <c r="C1762" s="224">
        <v>6050</v>
      </c>
      <c r="D1762" s="85" t="s">
        <v>6385</v>
      </c>
    </row>
    <row r="1763" spans="2:4" x14ac:dyDescent="0.25">
      <c r="B1763" s="227">
        <v>45234.870856481481</v>
      </c>
      <c r="C1763" s="224">
        <v>200</v>
      </c>
      <c r="D1763" s="85" t="s">
        <v>1831</v>
      </c>
    </row>
    <row r="1764" spans="2:4" x14ac:dyDescent="0.25">
      <c r="B1764" s="227">
        <v>45234.871412037035</v>
      </c>
      <c r="C1764" s="224">
        <v>20</v>
      </c>
      <c r="D1764" s="85" t="s">
        <v>425</v>
      </c>
    </row>
    <row r="1765" spans="2:4" x14ac:dyDescent="0.25">
      <c r="B1765" s="227">
        <v>45234.872708333336</v>
      </c>
      <c r="C1765" s="224">
        <v>100</v>
      </c>
      <c r="D1765" s="85" t="s">
        <v>31</v>
      </c>
    </row>
    <row r="1766" spans="2:4" x14ac:dyDescent="0.25">
      <c r="B1766" s="227">
        <v>45234.87358796296</v>
      </c>
      <c r="C1766" s="224">
        <v>31.83</v>
      </c>
      <c r="D1766" s="85" t="s">
        <v>3417</v>
      </c>
    </row>
    <row r="1767" spans="2:4" x14ac:dyDescent="0.25">
      <c r="B1767" s="227">
        <v>45234.875381944446</v>
      </c>
      <c r="C1767" s="224">
        <v>10</v>
      </c>
      <c r="D1767" s="85" t="s">
        <v>425</v>
      </c>
    </row>
    <row r="1768" spans="2:4" x14ac:dyDescent="0.25">
      <c r="B1768" s="227">
        <v>45234.875497685185</v>
      </c>
      <c r="C1768" s="224">
        <v>1200</v>
      </c>
      <c r="D1768" s="85" t="s">
        <v>4326</v>
      </c>
    </row>
    <row r="1769" spans="2:4" x14ac:dyDescent="0.25">
      <c r="B1769" s="227">
        <v>45234.87736111111</v>
      </c>
      <c r="C1769" s="224">
        <v>100</v>
      </c>
      <c r="D1769" s="85" t="s">
        <v>6398</v>
      </c>
    </row>
    <row r="1770" spans="2:4" x14ac:dyDescent="0.25">
      <c r="B1770" s="227">
        <v>45234.881944444445</v>
      </c>
      <c r="C1770" s="224">
        <v>197.08</v>
      </c>
      <c r="D1770" s="85" t="s">
        <v>1191</v>
      </c>
    </row>
    <row r="1771" spans="2:4" x14ac:dyDescent="0.25">
      <c r="B1771" s="227">
        <v>45234.882453703707</v>
      </c>
      <c r="C1771" s="224">
        <v>500</v>
      </c>
      <c r="D1771" s="85" t="s">
        <v>958</v>
      </c>
    </row>
    <row r="1772" spans="2:4" x14ac:dyDescent="0.25">
      <c r="B1772" s="227">
        <v>45234.885636574072</v>
      </c>
      <c r="C1772" s="224">
        <v>23.4</v>
      </c>
      <c r="D1772" s="85" t="s">
        <v>2121</v>
      </c>
    </row>
    <row r="1773" spans="2:4" x14ac:dyDescent="0.25">
      <c r="B1773" s="227">
        <v>45234.889270833337</v>
      </c>
      <c r="C1773" s="224">
        <v>477</v>
      </c>
      <c r="D1773" s="85" t="s">
        <v>4384</v>
      </c>
    </row>
    <row r="1774" spans="2:4" x14ac:dyDescent="0.25">
      <c r="B1774" s="227">
        <v>45234.898078703707</v>
      </c>
      <c r="C1774" s="224">
        <v>1080</v>
      </c>
      <c r="D1774" s="85" t="s">
        <v>3487</v>
      </c>
    </row>
    <row r="1775" spans="2:4" x14ac:dyDescent="0.25">
      <c r="B1775" s="227">
        <v>45234.904247685183</v>
      </c>
      <c r="C1775" s="224">
        <v>111</v>
      </c>
      <c r="D1775" s="85" t="s">
        <v>5141</v>
      </c>
    </row>
    <row r="1776" spans="2:4" x14ac:dyDescent="0.25">
      <c r="B1776" s="227">
        <v>45234.910833333335</v>
      </c>
      <c r="C1776" s="224">
        <v>293</v>
      </c>
      <c r="D1776" s="85" t="s">
        <v>2726</v>
      </c>
    </row>
    <row r="1777" spans="2:4" x14ac:dyDescent="0.25">
      <c r="B1777" s="227">
        <v>45234.91306712963</v>
      </c>
      <c r="C1777" s="224">
        <v>1111.1099999999999</v>
      </c>
      <c r="D1777" s="85" t="s">
        <v>13044</v>
      </c>
    </row>
    <row r="1778" spans="2:4" x14ac:dyDescent="0.25">
      <c r="B1778" s="227">
        <v>45234.913263888891</v>
      </c>
      <c r="C1778" s="224">
        <v>200</v>
      </c>
      <c r="D1778" s="85" t="s">
        <v>98</v>
      </c>
    </row>
    <row r="1779" spans="2:4" x14ac:dyDescent="0.25">
      <c r="B1779" s="227">
        <v>45234.915925925925</v>
      </c>
      <c r="C1779" s="224">
        <v>500</v>
      </c>
      <c r="D1779" s="85" t="s">
        <v>4342</v>
      </c>
    </row>
    <row r="1780" spans="2:4" x14ac:dyDescent="0.25">
      <c r="B1780" s="227">
        <v>45234.929942129631</v>
      </c>
      <c r="C1780" s="224">
        <v>400</v>
      </c>
      <c r="D1780" s="85" t="s">
        <v>5554</v>
      </c>
    </row>
    <row r="1781" spans="2:4" x14ac:dyDescent="0.25">
      <c r="B1781" s="227">
        <v>45234.939409722225</v>
      </c>
      <c r="C1781" s="224">
        <v>50</v>
      </c>
      <c r="D1781" s="85" t="s">
        <v>13073</v>
      </c>
    </row>
    <row r="1782" spans="2:4" x14ac:dyDescent="0.25">
      <c r="B1782" s="227">
        <v>45234.939606481479</v>
      </c>
      <c r="C1782" s="224">
        <v>111</v>
      </c>
      <c r="D1782" s="85" t="s">
        <v>5343</v>
      </c>
    </row>
    <row r="1783" spans="2:4" x14ac:dyDescent="0.25">
      <c r="B1783" s="227">
        <v>45234.942384259259</v>
      </c>
      <c r="C1783" s="224">
        <v>100</v>
      </c>
      <c r="D1783" s="85" t="s">
        <v>2501</v>
      </c>
    </row>
    <row r="1784" spans="2:4" x14ac:dyDescent="0.25">
      <c r="B1784" s="227">
        <v>45234.948622685188</v>
      </c>
      <c r="C1784" s="224">
        <v>818</v>
      </c>
      <c r="D1784" s="85" t="s">
        <v>1699</v>
      </c>
    </row>
    <row r="1785" spans="2:4" x14ac:dyDescent="0.25">
      <c r="B1785" s="227">
        <v>45234.948657407411</v>
      </c>
      <c r="C1785" s="224">
        <v>541</v>
      </c>
      <c r="D1785" s="85" t="s">
        <v>385</v>
      </c>
    </row>
    <row r="1786" spans="2:4" x14ac:dyDescent="0.25">
      <c r="B1786" s="227">
        <v>45234.94872685185</v>
      </c>
      <c r="C1786" s="224">
        <v>638</v>
      </c>
      <c r="D1786" s="85" t="s">
        <v>5514</v>
      </c>
    </row>
    <row r="1787" spans="2:4" x14ac:dyDescent="0.25">
      <c r="B1787" s="227">
        <v>45234.948807870373</v>
      </c>
      <c r="C1787" s="224">
        <v>1531</v>
      </c>
      <c r="D1787" s="85" t="s">
        <v>516</v>
      </c>
    </row>
    <row r="1788" spans="2:4" x14ac:dyDescent="0.25">
      <c r="B1788" s="227">
        <v>45234.948854166665</v>
      </c>
      <c r="C1788" s="224">
        <v>319</v>
      </c>
      <c r="D1788" s="85" t="s">
        <v>3877</v>
      </c>
    </row>
    <row r="1789" spans="2:4" x14ac:dyDescent="0.25">
      <c r="B1789" s="227">
        <v>45234.948900462965</v>
      </c>
      <c r="C1789" s="224">
        <v>521</v>
      </c>
      <c r="D1789" s="85" t="s">
        <v>1099</v>
      </c>
    </row>
    <row r="1790" spans="2:4" x14ac:dyDescent="0.25">
      <c r="B1790" s="227">
        <v>45234.948935185188</v>
      </c>
      <c r="C1790" s="224">
        <v>157</v>
      </c>
      <c r="D1790" s="85" t="s">
        <v>1274</v>
      </c>
    </row>
    <row r="1791" spans="2:4" x14ac:dyDescent="0.25">
      <c r="B1791" s="227">
        <v>45234.948969907404</v>
      </c>
      <c r="C1791" s="224">
        <v>1092</v>
      </c>
      <c r="D1791" s="85" t="s">
        <v>457</v>
      </c>
    </row>
    <row r="1792" spans="2:4" x14ac:dyDescent="0.25">
      <c r="B1792" s="227">
        <v>45234.948969907404</v>
      </c>
      <c r="C1792" s="224">
        <v>174</v>
      </c>
      <c r="D1792" s="85" t="s">
        <v>1700</v>
      </c>
    </row>
    <row r="1793" spans="2:4" x14ac:dyDescent="0.25">
      <c r="B1793" s="227">
        <v>45234.949016203704</v>
      </c>
      <c r="C1793" s="224">
        <v>1279</v>
      </c>
      <c r="D1793" s="85" t="s">
        <v>688</v>
      </c>
    </row>
    <row r="1794" spans="2:4" x14ac:dyDescent="0.25">
      <c r="B1794" s="227">
        <v>45234.949050925927</v>
      </c>
      <c r="C1794" s="224">
        <v>307</v>
      </c>
      <c r="D1794" s="85" t="s">
        <v>2379</v>
      </c>
    </row>
    <row r="1795" spans="2:4" x14ac:dyDescent="0.25">
      <c r="B1795" s="227">
        <v>45234.949062500003</v>
      </c>
      <c r="C1795" s="224">
        <v>98</v>
      </c>
      <c r="D1795" s="85" t="s">
        <v>1509</v>
      </c>
    </row>
    <row r="1796" spans="2:4" x14ac:dyDescent="0.25">
      <c r="B1796" s="227">
        <v>45234.949166666665</v>
      </c>
      <c r="C1796" s="224">
        <v>13</v>
      </c>
      <c r="D1796" s="85" t="s">
        <v>4356</v>
      </c>
    </row>
    <row r="1797" spans="2:4" x14ac:dyDescent="0.25">
      <c r="B1797" s="227">
        <v>45234.949178240742</v>
      </c>
      <c r="C1797" s="224">
        <v>14</v>
      </c>
      <c r="D1797" s="85" t="s">
        <v>2227</v>
      </c>
    </row>
    <row r="1798" spans="2:4" x14ac:dyDescent="0.25">
      <c r="B1798" s="227">
        <v>45234.949178240742</v>
      </c>
      <c r="C1798" s="224">
        <v>226</v>
      </c>
      <c r="D1798" s="85" t="s">
        <v>13229</v>
      </c>
    </row>
    <row r="1799" spans="2:4" x14ac:dyDescent="0.25">
      <c r="B1799" s="227">
        <v>45234.949224537035</v>
      </c>
      <c r="C1799" s="224">
        <v>113</v>
      </c>
      <c r="D1799" s="85" t="s">
        <v>1487</v>
      </c>
    </row>
    <row r="1800" spans="2:4" x14ac:dyDescent="0.25">
      <c r="B1800" s="227">
        <v>45234.949317129627</v>
      </c>
      <c r="C1800" s="224">
        <v>4</v>
      </c>
      <c r="D1800" s="85" t="s">
        <v>3212</v>
      </c>
    </row>
    <row r="1801" spans="2:4" x14ac:dyDescent="0.25">
      <c r="B1801" s="227">
        <v>45234.949340277781</v>
      </c>
      <c r="C1801" s="224">
        <v>80</v>
      </c>
      <c r="D1801" s="85" t="s">
        <v>6490</v>
      </c>
    </row>
    <row r="1802" spans="2:4" x14ac:dyDescent="0.25">
      <c r="B1802" s="227">
        <v>45234.94935185185</v>
      </c>
      <c r="C1802" s="224">
        <v>288</v>
      </c>
      <c r="D1802" s="85" t="s">
        <v>13230</v>
      </c>
    </row>
    <row r="1803" spans="2:4" x14ac:dyDescent="0.25">
      <c r="B1803" s="227">
        <v>45234.94940972222</v>
      </c>
      <c r="C1803" s="224">
        <v>13</v>
      </c>
      <c r="D1803" s="85" t="s">
        <v>871</v>
      </c>
    </row>
    <row r="1804" spans="2:4" x14ac:dyDescent="0.25">
      <c r="B1804" s="227">
        <v>45234.949444444443</v>
      </c>
      <c r="C1804" s="224">
        <v>482</v>
      </c>
      <c r="D1804" s="85" t="s">
        <v>5231</v>
      </c>
    </row>
    <row r="1805" spans="2:4" x14ac:dyDescent="0.25">
      <c r="B1805" s="227">
        <v>45234.949444444443</v>
      </c>
      <c r="C1805" s="224">
        <v>18</v>
      </c>
      <c r="D1805" s="85" t="s">
        <v>1805</v>
      </c>
    </row>
    <row r="1806" spans="2:4" x14ac:dyDescent="0.25">
      <c r="B1806" s="227">
        <v>45234.949502314812</v>
      </c>
      <c r="C1806" s="224">
        <v>284</v>
      </c>
      <c r="D1806" s="85" t="s">
        <v>6124</v>
      </c>
    </row>
    <row r="1807" spans="2:4" x14ac:dyDescent="0.25">
      <c r="B1807" s="227">
        <v>45234.949513888889</v>
      </c>
      <c r="C1807" s="224">
        <v>865</v>
      </c>
      <c r="D1807" s="85" t="s">
        <v>5759</v>
      </c>
    </row>
    <row r="1808" spans="2:4" x14ac:dyDescent="0.25">
      <c r="B1808" s="227">
        <v>45234.949548611112</v>
      </c>
      <c r="C1808" s="224">
        <v>61</v>
      </c>
      <c r="D1808" s="85" t="s">
        <v>259</v>
      </c>
    </row>
    <row r="1809" spans="2:4" x14ac:dyDescent="0.25">
      <c r="B1809" s="227">
        <v>45234.949571759258</v>
      </c>
      <c r="C1809" s="224">
        <v>67</v>
      </c>
      <c r="D1809" s="85" t="s">
        <v>716</v>
      </c>
    </row>
    <row r="1810" spans="2:4" x14ac:dyDescent="0.25">
      <c r="B1810" s="227">
        <v>45234.949594907404</v>
      </c>
      <c r="C1810" s="224">
        <v>956</v>
      </c>
      <c r="D1810" s="85" t="s">
        <v>1828</v>
      </c>
    </row>
    <row r="1811" spans="2:4" x14ac:dyDescent="0.25">
      <c r="B1811" s="227">
        <v>45234.949606481481</v>
      </c>
      <c r="C1811" s="224">
        <v>286</v>
      </c>
      <c r="D1811" s="85" t="s">
        <v>2352</v>
      </c>
    </row>
    <row r="1812" spans="2:4" x14ac:dyDescent="0.25">
      <c r="B1812" s="227">
        <v>45234.949618055558</v>
      </c>
      <c r="C1812" s="224">
        <v>239</v>
      </c>
      <c r="D1812" s="85" t="s">
        <v>946</v>
      </c>
    </row>
    <row r="1813" spans="2:4" x14ac:dyDescent="0.25">
      <c r="B1813" s="227">
        <v>45234.949699074074</v>
      </c>
      <c r="C1813" s="224">
        <v>113</v>
      </c>
      <c r="D1813" s="85" t="s">
        <v>1373</v>
      </c>
    </row>
    <row r="1814" spans="2:4" x14ac:dyDescent="0.25">
      <c r="B1814" s="227">
        <v>45234.94971064815</v>
      </c>
      <c r="C1814" s="224">
        <v>72</v>
      </c>
      <c r="D1814" s="85" t="s">
        <v>125</v>
      </c>
    </row>
    <row r="1815" spans="2:4" x14ac:dyDescent="0.25">
      <c r="B1815" s="227">
        <v>45234.949780092589</v>
      </c>
      <c r="C1815" s="224">
        <v>499</v>
      </c>
      <c r="D1815" s="85" t="s">
        <v>1811</v>
      </c>
    </row>
    <row r="1816" spans="2:4" x14ac:dyDescent="0.25">
      <c r="B1816" s="227">
        <v>45234.949780092589</v>
      </c>
      <c r="C1816" s="224">
        <v>123</v>
      </c>
      <c r="D1816" s="85" t="s">
        <v>2351</v>
      </c>
    </row>
    <row r="1817" spans="2:4" x14ac:dyDescent="0.25">
      <c r="B1817" s="227">
        <v>45234.949849537035</v>
      </c>
      <c r="C1817" s="224">
        <v>394</v>
      </c>
      <c r="D1817" s="85" t="s">
        <v>1974</v>
      </c>
    </row>
    <row r="1818" spans="2:4" x14ac:dyDescent="0.25">
      <c r="B1818" s="227">
        <v>45234.949930555558</v>
      </c>
      <c r="C1818" s="224">
        <v>10</v>
      </c>
      <c r="D1818" s="85" t="s">
        <v>5017</v>
      </c>
    </row>
    <row r="1819" spans="2:4" x14ac:dyDescent="0.25">
      <c r="B1819" s="227">
        <v>45234.949930555558</v>
      </c>
      <c r="C1819" s="224">
        <v>723.61</v>
      </c>
      <c r="D1819" s="85" t="s">
        <v>1570</v>
      </c>
    </row>
    <row r="1820" spans="2:4" x14ac:dyDescent="0.25">
      <c r="B1820" s="227">
        <v>45234.949976851851</v>
      </c>
      <c r="C1820" s="224">
        <v>6</v>
      </c>
      <c r="D1820" s="85" t="s">
        <v>319</v>
      </c>
    </row>
    <row r="1821" spans="2:4" x14ac:dyDescent="0.25">
      <c r="B1821" s="227">
        <v>45234.95</v>
      </c>
      <c r="C1821" s="224">
        <v>22</v>
      </c>
      <c r="D1821" s="85" t="s">
        <v>962</v>
      </c>
    </row>
    <row r="1822" spans="2:4" x14ac:dyDescent="0.25">
      <c r="B1822" s="227">
        <v>45234.950023148151</v>
      </c>
      <c r="C1822" s="224">
        <v>189</v>
      </c>
      <c r="D1822" s="85" t="s">
        <v>1176</v>
      </c>
    </row>
    <row r="1823" spans="2:4" x14ac:dyDescent="0.25">
      <c r="B1823" s="227">
        <v>45234.950069444443</v>
      </c>
      <c r="C1823" s="224">
        <v>517.71</v>
      </c>
      <c r="D1823" s="85" t="s">
        <v>6025</v>
      </c>
    </row>
    <row r="1824" spans="2:4" x14ac:dyDescent="0.25">
      <c r="B1824" s="227">
        <v>45234.95008101852</v>
      </c>
      <c r="C1824" s="224">
        <v>242.65</v>
      </c>
      <c r="D1824" s="85" t="s">
        <v>1702</v>
      </c>
    </row>
    <row r="1825" spans="2:4" x14ac:dyDescent="0.25">
      <c r="B1825" s="227">
        <v>45234.950092592589</v>
      </c>
      <c r="C1825" s="224">
        <v>70</v>
      </c>
      <c r="D1825" s="85" t="s">
        <v>520</v>
      </c>
    </row>
    <row r="1826" spans="2:4" x14ac:dyDescent="0.25">
      <c r="B1826" s="227">
        <v>45234.950162037036</v>
      </c>
      <c r="C1826" s="224">
        <v>155</v>
      </c>
      <c r="D1826" s="85" t="s">
        <v>691</v>
      </c>
    </row>
    <row r="1827" spans="2:4" x14ac:dyDescent="0.25">
      <c r="B1827" s="227">
        <v>45234.950162037036</v>
      </c>
      <c r="C1827" s="224">
        <v>344</v>
      </c>
      <c r="D1827" s="85" t="s">
        <v>1305</v>
      </c>
    </row>
    <row r="1828" spans="2:4" x14ac:dyDescent="0.25">
      <c r="B1828" s="227">
        <v>45234.950231481482</v>
      </c>
      <c r="C1828" s="224">
        <v>58</v>
      </c>
      <c r="D1828" s="85" t="s">
        <v>4361</v>
      </c>
    </row>
    <row r="1829" spans="2:4" x14ac:dyDescent="0.25">
      <c r="B1829" s="227">
        <v>45234.950243055559</v>
      </c>
      <c r="C1829" s="224">
        <v>93</v>
      </c>
      <c r="D1829" s="85" t="s">
        <v>2753</v>
      </c>
    </row>
    <row r="1830" spans="2:4" x14ac:dyDescent="0.25">
      <c r="B1830" s="227">
        <v>45234.950289351851</v>
      </c>
      <c r="C1830" s="224">
        <v>162</v>
      </c>
      <c r="D1830" s="85" t="s">
        <v>1486</v>
      </c>
    </row>
    <row r="1831" spans="2:4" x14ac:dyDescent="0.25">
      <c r="B1831" s="227">
        <v>45234.95034722222</v>
      </c>
      <c r="C1831" s="224">
        <v>551</v>
      </c>
      <c r="D1831" s="85" t="s">
        <v>6486</v>
      </c>
    </row>
    <row r="1832" spans="2:4" x14ac:dyDescent="0.25">
      <c r="B1832" s="227">
        <v>45234.95039351852</v>
      </c>
      <c r="C1832" s="224">
        <v>22</v>
      </c>
      <c r="D1832" s="85" t="s">
        <v>5093</v>
      </c>
    </row>
    <row r="1833" spans="2:4" x14ac:dyDescent="0.25">
      <c r="B1833" s="227">
        <v>45234.950428240743</v>
      </c>
      <c r="C1833" s="224">
        <v>25</v>
      </c>
      <c r="D1833" s="85" t="s">
        <v>86</v>
      </c>
    </row>
    <row r="1834" spans="2:4" x14ac:dyDescent="0.25">
      <c r="B1834" s="227">
        <v>45234.950509259259</v>
      </c>
      <c r="C1834" s="224">
        <v>697</v>
      </c>
      <c r="D1834" s="85" t="s">
        <v>2024</v>
      </c>
    </row>
    <row r="1835" spans="2:4" x14ac:dyDescent="0.25">
      <c r="B1835" s="227">
        <v>45234.950601851851</v>
      </c>
      <c r="C1835" s="224">
        <v>38.520000000000003</v>
      </c>
      <c r="D1835" s="85" t="s">
        <v>603</v>
      </c>
    </row>
    <row r="1836" spans="2:4" x14ac:dyDescent="0.25">
      <c r="B1836" s="227">
        <v>45234.950648148151</v>
      </c>
      <c r="C1836" s="224">
        <v>48</v>
      </c>
      <c r="D1836" s="85" t="s">
        <v>1821</v>
      </c>
    </row>
    <row r="1837" spans="2:4" x14ac:dyDescent="0.25">
      <c r="B1837" s="227">
        <v>45234.950659722221</v>
      </c>
      <c r="C1837" s="224">
        <v>23</v>
      </c>
      <c r="D1837" s="85" t="s">
        <v>3007</v>
      </c>
    </row>
    <row r="1838" spans="2:4" x14ac:dyDescent="0.25">
      <c r="B1838" s="227">
        <v>45234.950729166667</v>
      </c>
      <c r="C1838" s="224">
        <v>113</v>
      </c>
      <c r="D1838" s="85" t="s">
        <v>1725</v>
      </c>
    </row>
    <row r="1839" spans="2:4" x14ac:dyDescent="0.25">
      <c r="B1839" s="227">
        <v>45234.950729166667</v>
      </c>
      <c r="C1839" s="224">
        <v>48</v>
      </c>
      <c r="D1839" s="85" t="s">
        <v>3730</v>
      </c>
    </row>
    <row r="1840" spans="2:4" x14ac:dyDescent="0.25">
      <c r="B1840" s="227">
        <v>45234.950740740744</v>
      </c>
      <c r="C1840" s="224">
        <v>276</v>
      </c>
      <c r="D1840" s="85" t="s">
        <v>1101</v>
      </c>
    </row>
    <row r="1841" spans="2:4" x14ac:dyDescent="0.25">
      <c r="B1841" s="227">
        <v>45234.95076388889</v>
      </c>
      <c r="C1841" s="224">
        <v>59</v>
      </c>
      <c r="D1841" s="85" t="s">
        <v>1144</v>
      </c>
    </row>
    <row r="1842" spans="2:4" x14ac:dyDescent="0.25">
      <c r="B1842" s="227">
        <v>45234.950868055559</v>
      </c>
      <c r="C1842" s="224">
        <v>966</v>
      </c>
      <c r="D1842" s="85" t="s">
        <v>5332</v>
      </c>
    </row>
    <row r="1843" spans="2:4" x14ac:dyDescent="0.25">
      <c r="B1843" s="227">
        <v>45234.950902777775</v>
      </c>
      <c r="C1843" s="224">
        <v>117</v>
      </c>
      <c r="D1843" s="85" t="s">
        <v>1056</v>
      </c>
    </row>
    <row r="1844" spans="2:4" x14ac:dyDescent="0.25">
      <c r="B1844" s="227">
        <v>45234.950914351852</v>
      </c>
      <c r="C1844" s="224">
        <v>24</v>
      </c>
      <c r="D1844" s="85" t="s">
        <v>5499</v>
      </c>
    </row>
    <row r="1845" spans="2:4" x14ac:dyDescent="0.25">
      <c r="B1845" s="227">
        <v>45234.950995370367</v>
      </c>
      <c r="C1845" s="224">
        <v>20</v>
      </c>
      <c r="D1845" s="85" t="s">
        <v>5760</v>
      </c>
    </row>
    <row r="1846" spans="2:4" x14ac:dyDescent="0.25">
      <c r="B1846" s="227">
        <v>45234.951018518521</v>
      </c>
      <c r="C1846" s="224">
        <v>397</v>
      </c>
      <c r="D1846" s="85" t="s">
        <v>2433</v>
      </c>
    </row>
    <row r="1847" spans="2:4" x14ac:dyDescent="0.25">
      <c r="B1847" s="227">
        <v>45234.951053240744</v>
      </c>
      <c r="C1847" s="224">
        <v>32</v>
      </c>
      <c r="D1847" s="85" t="s">
        <v>5998</v>
      </c>
    </row>
    <row r="1848" spans="2:4" x14ac:dyDescent="0.25">
      <c r="B1848" s="227">
        <v>45234.951053240744</v>
      </c>
      <c r="C1848" s="224">
        <v>238</v>
      </c>
      <c r="D1848" s="85" t="s">
        <v>2711</v>
      </c>
    </row>
    <row r="1849" spans="2:4" x14ac:dyDescent="0.25">
      <c r="B1849" s="227">
        <v>45234.951064814813</v>
      </c>
      <c r="C1849" s="224">
        <v>328</v>
      </c>
      <c r="D1849" s="85" t="s">
        <v>2353</v>
      </c>
    </row>
    <row r="1850" spans="2:4" x14ac:dyDescent="0.25">
      <c r="B1850" s="227">
        <v>45234.951203703706</v>
      </c>
      <c r="C1850" s="224">
        <v>77</v>
      </c>
      <c r="D1850" s="85" t="s">
        <v>1179</v>
      </c>
    </row>
    <row r="1851" spans="2:4" x14ac:dyDescent="0.25">
      <c r="B1851" s="227">
        <v>45234.951284722221</v>
      </c>
      <c r="C1851" s="224">
        <v>53</v>
      </c>
      <c r="D1851" s="85" t="s">
        <v>5116</v>
      </c>
    </row>
    <row r="1852" spans="2:4" x14ac:dyDescent="0.25">
      <c r="B1852" s="227">
        <v>45234.951296296298</v>
      </c>
      <c r="C1852" s="224">
        <v>122</v>
      </c>
      <c r="D1852" s="85" t="s">
        <v>344</v>
      </c>
    </row>
    <row r="1853" spans="2:4" x14ac:dyDescent="0.25">
      <c r="B1853" s="227">
        <v>45234.951296296298</v>
      </c>
      <c r="C1853" s="224">
        <v>145</v>
      </c>
      <c r="D1853" s="85" t="s">
        <v>5537</v>
      </c>
    </row>
    <row r="1854" spans="2:4" x14ac:dyDescent="0.25">
      <c r="B1854" s="227">
        <v>45234.951319444444</v>
      </c>
      <c r="C1854" s="224">
        <v>152</v>
      </c>
      <c r="D1854" s="85" t="s">
        <v>191</v>
      </c>
    </row>
    <row r="1855" spans="2:4" x14ac:dyDescent="0.25">
      <c r="B1855" s="227">
        <v>45234.951331018521</v>
      </c>
      <c r="C1855" s="224">
        <v>265</v>
      </c>
      <c r="D1855" s="85" t="s">
        <v>1420</v>
      </c>
    </row>
    <row r="1856" spans="2:4" x14ac:dyDescent="0.25">
      <c r="B1856" s="227">
        <v>45234.951365740744</v>
      </c>
      <c r="C1856" s="224">
        <v>38</v>
      </c>
      <c r="D1856" s="85" t="s">
        <v>2726</v>
      </c>
    </row>
    <row r="1857" spans="2:4" x14ac:dyDescent="0.25">
      <c r="B1857" s="227">
        <v>45234.951412037037</v>
      </c>
      <c r="C1857" s="224">
        <v>313</v>
      </c>
      <c r="D1857" s="85" t="s">
        <v>1446</v>
      </c>
    </row>
    <row r="1858" spans="2:4" x14ac:dyDescent="0.25">
      <c r="B1858" s="227">
        <v>45234.951423611114</v>
      </c>
      <c r="C1858" s="224">
        <v>862</v>
      </c>
      <c r="D1858" s="85" t="s">
        <v>2366</v>
      </c>
    </row>
    <row r="1859" spans="2:4" x14ac:dyDescent="0.25">
      <c r="B1859" s="227">
        <v>45234.951458333337</v>
      </c>
      <c r="C1859" s="224">
        <v>644</v>
      </c>
      <c r="D1859" s="85" t="s">
        <v>2027</v>
      </c>
    </row>
    <row r="1860" spans="2:4" x14ac:dyDescent="0.25">
      <c r="B1860" s="227">
        <v>45234.951597222222</v>
      </c>
      <c r="C1860" s="224">
        <v>86</v>
      </c>
      <c r="D1860" s="85" t="s">
        <v>576</v>
      </c>
    </row>
    <row r="1861" spans="2:4" x14ac:dyDescent="0.25">
      <c r="B1861" s="227">
        <v>45234.951631944445</v>
      </c>
      <c r="C1861" s="224">
        <v>99</v>
      </c>
      <c r="D1861" s="85" t="s">
        <v>2106</v>
      </c>
    </row>
    <row r="1862" spans="2:4" x14ac:dyDescent="0.25">
      <c r="B1862" s="227">
        <v>45234.951655092591</v>
      </c>
      <c r="C1862" s="224">
        <v>66</v>
      </c>
      <c r="D1862" s="85" t="s">
        <v>5093</v>
      </c>
    </row>
    <row r="1863" spans="2:4" x14ac:dyDescent="0.25">
      <c r="B1863" s="227">
        <v>45234.951655092591</v>
      </c>
      <c r="C1863" s="224">
        <v>82</v>
      </c>
      <c r="D1863" s="85" t="s">
        <v>13231</v>
      </c>
    </row>
    <row r="1864" spans="2:4" x14ac:dyDescent="0.25">
      <c r="B1864" s="227">
        <v>45234.951678240737</v>
      </c>
      <c r="C1864" s="224">
        <v>84</v>
      </c>
      <c r="D1864" s="85" t="s">
        <v>6200</v>
      </c>
    </row>
    <row r="1865" spans="2:4" x14ac:dyDescent="0.25">
      <c r="B1865" s="227">
        <v>45234.951689814814</v>
      </c>
      <c r="C1865" s="224">
        <v>279</v>
      </c>
      <c r="D1865" s="85" t="s">
        <v>1450</v>
      </c>
    </row>
    <row r="1866" spans="2:4" x14ac:dyDescent="0.25">
      <c r="B1866" s="227">
        <v>45234.95171296296</v>
      </c>
      <c r="C1866" s="224">
        <v>178</v>
      </c>
      <c r="D1866" s="85" t="s">
        <v>801</v>
      </c>
    </row>
    <row r="1867" spans="2:4" x14ac:dyDescent="0.25">
      <c r="B1867" s="227">
        <v>45234.951793981483</v>
      </c>
      <c r="C1867" s="224">
        <v>953</v>
      </c>
      <c r="D1867" s="85" t="s">
        <v>690</v>
      </c>
    </row>
    <row r="1868" spans="2:4" x14ac:dyDescent="0.25">
      <c r="B1868" s="227">
        <v>45234.951851851853</v>
      </c>
      <c r="C1868" s="224">
        <v>42</v>
      </c>
      <c r="D1868" s="85" t="s">
        <v>3715</v>
      </c>
    </row>
    <row r="1869" spans="2:4" x14ac:dyDescent="0.25">
      <c r="B1869" s="227">
        <v>45234.951851851853</v>
      </c>
      <c r="C1869" s="224">
        <v>99</v>
      </c>
      <c r="D1869" s="85" t="s">
        <v>3876</v>
      </c>
    </row>
    <row r="1870" spans="2:4" x14ac:dyDescent="0.25">
      <c r="B1870" s="227">
        <v>45234.951874999999</v>
      </c>
      <c r="C1870" s="224">
        <v>800</v>
      </c>
      <c r="D1870" s="85" t="s">
        <v>2467</v>
      </c>
    </row>
    <row r="1871" spans="2:4" x14ac:dyDescent="0.25">
      <c r="B1871" s="227">
        <v>45234.951898148145</v>
      </c>
      <c r="C1871" s="224">
        <v>190</v>
      </c>
      <c r="D1871" s="85" t="s">
        <v>139</v>
      </c>
    </row>
    <row r="1872" spans="2:4" x14ac:dyDescent="0.25">
      <c r="B1872" s="227">
        <v>45234.951932870368</v>
      </c>
      <c r="C1872" s="224">
        <v>19</v>
      </c>
      <c r="D1872" s="85" t="s">
        <v>1438</v>
      </c>
    </row>
    <row r="1873" spans="2:4" x14ac:dyDescent="0.25">
      <c r="B1873" s="227">
        <v>45234.951956018522</v>
      </c>
      <c r="C1873" s="224">
        <v>475</v>
      </c>
      <c r="D1873" s="85" t="s">
        <v>560</v>
      </c>
    </row>
    <row r="1874" spans="2:4" x14ac:dyDescent="0.25">
      <c r="B1874" s="227">
        <v>45234.951956018522</v>
      </c>
      <c r="C1874" s="224">
        <v>150</v>
      </c>
      <c r="D1874" s="85" t="s">
        <v>2084</v>
      </c>
    </row>
    <row r="1875" spans="2:4" x14ac:dyDescent="0.25">
      <c r="B1875" s="227">
        <v>45234.951979166668</v>
      </c>
      <c r="C1875" s="224">
        <v>28</v>
      </c>
      <c r="D1875" s="85" t="s">
        <v>6247</v>
      </c>
    </row>
    <row r="1876" spans="2:4" x14ac:dyDescent="0.25">
      <c r="B1876" s="227">
        <v>45234.952013888891</v>
      </c>
      <c r="C1876" s="224">
        <v>133</v>
      </c>
      <c r="D1876" s="85" t="s">
        <v>2704</v>
      </c>
    </row>
    <row r="1877" spans="2:4" x14ac:dyDescent="0.25">
      <c r="B1877" s="227">
        <v>45234.952037037037</v>
      </c>
      <c r="C1877" s="224">
        <v>57</v>
      </c>
      <c r="D1877" s="85" t="s">
        <v>3841</v>
      </c>
    </row>
    <row r="1878" spans="2:4" x14ac:dyDescent="0.25">
      <c r="B1878" s="227">
        <v>45234.952048611114</v>
      </c>
      <c r="C1878" s="224">
        <v>9</v>
      </c>
      <c r="D1878" s="85" t="s">
        <v>13232</v>
      </c>
    </row>
    <row r="1879" spans="2:4" x14ac:dyDescent="0.25">
      <c r="B1879" s="227">
        <v>45234.952048611114</v>
      </c>
      <c r="C1879" s="224">
        <v>252</v>
      </c>
      <c r="D1879" s="85" t="s">
        <v>6203</v>
      </c>
    </row>
    <row r="1880" spans="2:4" x14ac:dyDescent="0.25">
      <c r="B1880" s="227">
        <v>45234.95207175926</v>
      </c>
      <c r="C1880" s="224">
        <v>669</v>
      </c>
      <c r="D1880" s="85" t="s">
        <v>1829</v>
      </c>
    </row>
    <row r="1881" spans="2:4" x14ac:dyDescent="0.25">
      <c r="B1881" s="227">
        <v>45234.95207175926</v>
      </c>
      <c r="C1881" s="224">
        <v>55</v>
      </c>
      <c r="D1881" s="85" t="s">
        <v>1573</v>
      </c>
    </row>
    <row r="1882" spans="2:4" x14ac:dyDescent="0.25">
      <c r="B1882" s="227">
        <v>45234.952094907407</v>
      </c>
      <c r="C1882" s="224">
        <v>1893</v>
      </c>
      <c r="D1882" s="85" t="s">
        <v>2360</v>
      </c>
    </row>
    <row r="1883" spans="2:4" x14ac:dyDescent="0.25">
      <c r="B1883" s="227">
        <v>45234.952094907407</v>
      </c>
      <c r="C1883" s="224">
        <v>1</v>
      </c>
      <c r="D1883" s="85" t="s">
        <v>3527</v>
      </c>
    </row>
    <row r="1884" spans="2:4" x14ac:dyDescent="0.25">
      <c r="B1884" s="227">
        <v>45234.952291666668</v>
      </c>
      <c r="C1884" s="224">
        <v>99</v>
      </c>
      <c r="D1884" s="85" t="s">
        <v>911</v>
      </c>
    </row>
    <row r="1885" spans="2:4" x14ac:dyDescent="0.25">
      <c r="B1885" s="227">
        <v>45234.952326388891</v>
      </c>
      <c r="C1885" s="224">
        <v>442</v>
      </c>
      <c r="D1885" s="85" t="s">
        <v>5663</v>
      </c>
    </row>
    <row r="1886" spans="2:4" x14ac:dyDescent="0.25">
      <c r="B1886" s="227">
        <v>45234.952361111114</v>
      </c>
      <c r="C1886" s="224">
        <v>157</v>
      </c>
      <c r="D1886" s="85" t="s">
        <v>2153</v>
      </c>
    </row>
    <row r="1887" spans="2:4" x14ac:dyDescent="0.25">
      <c r="B1887" s="227">
        <v>45234.952384259261</v>
      </c>
      <c r="C1887" s="224">
        <v>86</v>
      </c>
      <c r="D1887" s="85" t="s">
        <v>4428</v>
      </c>
    </row>
    <row r="1888" spans="2:4" x14ac:dyDescent="0.25">
      <c r="B1888" s="227">
        <v>45234.952465277776</v>
      </c>
      <c r="C1888" s="224">
        <v>100</v>
      </c>
      <c r="D1888" s="85" t="s">
        <v>5019</v>
      </c>
    </row>
    <row r="1889" spans="2:4" x14ac:dyDescent="0.25">
      <c r="B1889" s="227">
        <v>45234.952523148146</v>
      </c>
      <c r="C1889" s="224">
        <v>370</v>
      </c>
      <c r="D1889" s="85" t="s">
        <v>2354</v>
      </c>
    </row>
    <row r="1890" spans="2:4" x14ac:dyDescent="0.25">
      <c r="B1890" s="227">
        <v>45234.952546296299</v>
      </c>
      <c r="C1890" s="224">
        <v>509.02</v>
      </c>
      <c r="D1890" s="85" t="s">
        <v>1115</v>
      </c>
    </row>
    <row r="1891" spans="2:4" x14ac:dyDescent="0.25">
      <c r="B1891" s="227">
        <v>45234.952546296299</v>
      </c>
      <c r="C1891" s="224">
        <v>452</v>
      </c>
      <c r="D1891" s="85" t="s">
        <v>5762</v>
      </c>
    </row>
    <row r="1892" spans="2:4" x14ac:dyDescent="0.25">
      <c r="B1892" s="227">
        <v>45234.952557870369</v>
      </c>
      <c r="C1892" s="224">
        <v>212</v>
      </c>
      <c r="D1892" s="85" t="s">
        <v>403</v>
      </c>
    </row>
    <row r="1893" spans="2:4" x14ac:dyDescent="0.25">
      <c r="B1893" s="227">
        <v>45234.952569444446</v>
      </c>
      <c r="C1893" s="224">
        <v>5</v>
      </c>
      <c r="D1893" s="85" t="s">
        <v>296</v>
      </c>
    </row>
    <row r="1894" spans="2:4" x14ac:dyDescent="0.25">
      <c r="B1894" s="227">
        <v>45234.952615740738</v>
      </c>
      <c r="C1894" s="224">
        <v>82</v>
      </c>
      <c r="D1894" s="85" t="s">
        <v>3745</v>
      </c>
    </row>
    <row r="1895" spans="2:4" x14ac:dyDescent="0.25">
      <c r="B1895" s="227">
        <v>45234.952627314815</v>
      </c>
      <c r="C1895" s="224">
        <v>109</v>
      </c>
      <c r="D1895" s="85" t="s">
        <v>1572</v>
      </c>
    </row>
    <row r="1896" spans="2:4" x14ac:dyDescent="0.25">
      <c r="B1896" s="227">
        <v>45234.952685185184</v>
      </c>
      <c r="C1896" s="224">
        <v>170</v>
      </c>
      <c r="D1896" s="85" t="s">
        <v>2135</v>
      </c>
    </row>
    <row r="1897" spans="2:4" x14ac:dyDescent="0.25">
      <c r="B1897" s="227">
        <v>45234.952685185184</v>
      </c>
      <c r="C1897" s="224">
        <v>966</v>
      </c>
      <c r="D1897" s="85" t="s">
        <v>5129</v>
      </c>
    </row>
    <row r="1898" spans="2:4" x14ac:dyDescent="0.25">
      <c r="B1898" s="227">
        <v>45234.952719907407</v>
      </c>
      <c r="C1898" s="224">
        <v>197</v>
      </c>
      <c r="D1898" s="85" t="s">
        <v>2230</v>
      </c>
    </row>
    <row r="1899" spans="2:4" x14ac:dyDescent="0.25">
      <c r="B1899" s="227">
        <v>45234.952789351853</v>
      </c>
      <c r="C1899" s="224">
        <v>413</v>
      </c>
      <c r="D1899" s="85" t="s">
        <v>3327</v>
      </c>
    </row>
    <row r="1900" spans="2:4" x14ac:dyDescent="0.25">
      <c r="B1900" s="227">
        <v>45234.952835648146</v>
      </c>
      <c r="C1900" s="224">
        <v>824</v>
      </c>
      <c r="D1900" s="85" t="s">
        <v>5762</v>
      </c>
    </row>
    <row r="1901" spans="2:4" x14ac:dyDescent="0.25">
      <c r="B1901" s="227">
        <v>45234.952835648146</v>
      </c>
      <c r="C1901" s="224">
        <v>37</v>
      </c>
      <c r="D1901" s="85" t="s">
        <v>1014</v>
      </c>
    </row>
    <row r="1902" spans="2:4" x14ac:dyDescent="0.25">
      <c r="B1902" s="227">
        <v>45234.952847222223</v>
      </c>
      <c r="C1902" s="224">
        <v>744</v>
      </c>
      <c r="D1902" s="85" t="s">
        <v>4360</v>
      </c>
    </row>
    <row r="1903" spans="2:4" x14ac:dyDescent="0.25">
      <c r="B1903" s="227">
        <v>45234.9528587963</v>
      </c>
      <c r="C1903" s="224">
        <v>228</v>
      </c>
      <c r="D1903" s="85" t="s">
        <v>5763</v>
      </c>
    </row>
    <row r="1904" spans="2:4" x14ac:dyDescent="0.25">
      <c r="B1904" s="227">
        <v>45234.952870370369</v>
      </c>
      <c r="C1904" s="224">
        <v>21</v>
      </c>
      <c r="D1904" s="85" t="s">
        <v>2006</v>
      </c>
    </row>
    <row r="1905" spans="2:4" x14ac:dyDescent="0.25">
      <c r="B1905" s="227">
        <v>45234.952951388892</v>
      </c>
      <c r="C1905" s="224">
        <v>135</v>
      </c>
      <c r="D1905" s="85" t="s">
        <v>1439</v>
      </c>
    </row>
    <row r="1906" spans="2:4" x14ac:dyDescent="0.25">
      <c r="B1906" s="227">
        <v>45234.952974537038</v>
      </c>
      <c r="C1906" s="224">
        <v>24</v>
      </c>
      <c r="D1906" s="85" t="s">
        <v>13045</v>
      </c>
    </row>
    <row r="1907" spans="2:4" x14ac:dyDescent="0.25">
      <c r="B1907" s="227">
        <v>45234.952997685185</v>
      </c>
      <c r="C1907" s="224">
        <v>22</v>
      </c>
      <c r="D1907" s="85" t="s">
        <v>2710</v>
      </c>
    </row>
    <row r="1908" spans="2:4" x14ac:dyDescent="0.25">
      <c r="B1908" s="227">
        <v>45234.953009259261</v>
      </c>
      <c r="C1908" s="224">
        <v>48</v>
      </c>
      <c r="D1908" s="85" t="s">
        <v>4306</v>
      </c>
    </row>
    <row r="1909" spans="2:4" x14ac:dyDescent="0.25">
      <c r="B1909" s="227">
        <v>45234.953009259261</v>
      </c>
      <c r="C1909" s="224">
        <v>39</v>
      </c>
      <c r="D1909" s="85" t="s">
        <v>1173</v>
      </c>
    </row>
    <row r="1910" spans="2:4" x14ac:dyDescent="0.25">
      <c r="B1910" s="227">
        <v>45234.953032407408</v>
      </c>
      <c r="C1910" s="224">
        <v>27</v>
      </c>
      <c r="D1910" s="85" t="s">
        <v>1936</v>
      </c>
    </row>
    <row r="1911" spans="2:4" x14ac:dyDescent="0.25">
      <c r="B1911" s="227">
        <v>45234.953101851854</v>
      </c>
      <c r="C1911" s="224">
        <v>121</v>
      </c>
      <c r="D1911" s="85" t="s">
        <v>1571</v>
      </c>
    </row>
    <row r="1912" spans="2:4" x14ac:dyDescent="0.25">
      <c r="B1912" s="227">
        <v>45234.953113425923</v>
      </c>
      <c r="C1912" s="224">
        <v>597</v>
      </c>
      <c r="D1912" s="85" t="s">
        <v>51</v>
      </c>
    </row>
    <row r="1913" spans="2:4" x14ac:dyDescent="0.25">
      <c r="B1913" s="227">
        <v>45234.953136574077</v>
      </c>
      <c r="C1913" s="224">
        <v>24</v>
      </c>
      <c r="D1913" s="85" t="s">
        <v>1907</v>
      </c>
    </row>
    <row r="1914" spans="2:4" x14ac:dyDescent="0.25">
      <c r="B1914" s="227">
        <v>45234.953148148146</v>
      </c>
      <c r="C1914" s="224">
        <v>287</v>
      </c>
      <c r="D1914" s="85" t="s">
        <v>3427</v>
      </c>
    </row>
    <row r="1915" spans="2:4" x14ac:dyDescent="0.25">
      <c r="B1915" s="227">
        <v>45234.9531712963</v>
      </c>
      <c r="C1915" s="224">
        <v>108</v>
      </c>
      <c r="D1915" s="85" t="s">
        <v>339</v>
      </c>
    </row>
    <row r="1916" spans="2:4" x14ac:dyDescent="0.25">
      <c r="B1916" s="227">
        <v>45234.953240740739</v>
      </c>
      <c r="C1916" s="224">
        <v>142</v>
      </c>
      <c r="D1916" s="85" t="s">
        <v>1054</v>
      </c>
    </row>
    <row r="1917" spans="2:4" x14ac:dyDescent="0.25">
      <c r="B1917" s="227">
        <v>45234.953287037039</v>
      </c>
      <c r="C1917" s="224">
        <v>55</v>
      </c>
      <c r="D1917" s="85" t="s">
        <v>1771</v>
      </c>
    </row>
    <row r="1918" spans="2:4" x14ac:dyDescent="0.25">
      <c r="B1918" s="227">
        <v>45234.953379629631</v>
      </c>
      <c r="C1918" s="224">
        <v>596</v>
      </c>
      <c r="D1918" s="85" t="s">
        <v>3447</v>
      </c>
    </row>
    <row r="1919" spans="2:4" x14ac:dyDescent="0.25">
      <c r="B1919" s="227">
        <v>45234.953379629631</v>
      </c>
      <c r="C1919" s="224">
        <v>2</v>
      </c>
      <c r="D1919" s="85" t="s">
        <v>1728</v>
      </c>
    </row>
    <row r="1920" spans="2:4" x14ac:dyDescent="0.25">
      <c r="B1920" s="227">
        <v>45234.9533912037</v>
      </c>
      <c r="C1920" s="224">
        <v>206</v>
      </c>
      <c r="D1920" s="85" t="s">
        <v>5308</v>
      </c>
    </row>
    <row r="1921" spans="2:4" x14ac:dyDescent="0.25">
      <c r="B1921" s="227">
        <v>45234.953472222223</v>
      </c>
      <c r="C1921" s="224">
        <v>28</v>
      </c>
      <c r="D1921" s="85" t="s">
        <v>1456</v>
      </c>
    </row>
    <row r="1922" spans="2:4" x14ac:dyDescent="0.25">
      <c r="B1922" s="227">
        <v>45234.953506944446</v>
      </c>
      <c r="C1922" s="224">
        <v>190</v>
      </c>
      <c r="D1922" s="85" t="s">
        <v>3708</v>
      </c>
    </row>
    <row r="1923" spans="2:4" x14ac:dyDescent="0.25">
      <c r="B1923" s="227">
        <v>45234.953506944446</v>
      </c>
      <c r="C1923" s="224">
        <v>481</v>
      </c>
      <c r="D1923" s="85" t="s">
        <v>2229</v>
      </c>
    </row>
    <row r="1924" spans="2:4" x14ac:dyDescent="0.25">
      <c r="B1924" s="227">
        <v>45234.953518518516</v>
      </c>
      <c r="C1924" s="224">
        <v>94</v>
      </c>
      <c r="D1924" s="85" t="s">
        <v>4358</v>
      </c>
    </row>
    <row r="1925" spans="2:4" x14ac:dyDescent="0.25">
      <c r="B1925" s="227">
        <v>45234.953530092593</v>
      </c>
      <c r="C1925" s="224">
        <v>1724</v>
      </c>
      <c r="D1925" s="85" t="s">
        <v>689</v>
      </c>
    </row>
    <row r="1926" spans="2:4" x14ac:dyDescent="0.25">
      <c r="B1926" s="227">
        <v>45234.953553240739</v>
      </c>
      <c r="C1926" s="224">
        <v>80</v>
      </c>
      <c r="D1926" s="85" t="s">
        <v>627</v>
      </c>
    </row>
    <row r="1927" spans="2:4" x14ac:dyDescent="0.25">
      <c r="B1927" s="227">
        <v>45234.953576388885</v>
      </c>
      <c r="C1927" s="224">
        <v>1579.44</v>
      </c>
      <c r="D1927" s="85" t="s">
        <v>1122</v>
      </c>
    </row>
    <row r="1928" spans="2:4" x14ac:dyDescent="0.25">
      <c r="B1928" s="227">
        <v>45234.953599537039</v>
      </c>
      <c r="C1928" s="224">
        <v>40</v>
      </c>
      <c r="D1928" s="85" t="s">
        <v>1356</v>
      </c>
    </row>
    <row r="1929" spans="2:4" x14ac:dyDescent="0.25">
      <c r="B1929" s="227">
        <v>45234.953622685185</v>
      </c>
      <c r="C1929" s="224">
        <v>454.23</v>
      </c>
      <c r="D1929" s="85" t="s">
        <v>1847</v>
      </c>
    </row>
    <row r="1930" spans="2:4" x14ac:dyDescent="0.25">
      <c r="B1930" s="227">
        <v>45234.953622685185</v>
      </c>
      <c r="C1930" s="224">
        <v>1453</v>
      </c>
      <c r="D1930" s="85" t="s">
        <v>13233</v>
      </c>
    </row>
    <row r="1931" spans="2:4" x14ac:dyDescent="0.25">
      <c r="B1931" s="227">
        <v>45234.953715277778</v>
      </c>
      <c r="C1931" s="224">
        <v>112</v>
      </c>
      <c r="D1931" s="85" t="s">
        <v>837</v>
      </c>
    </row>
    <row r="1932" spans="2:4" x14ac:dyDescent="0.25">
      <c r="B1932" s="227">
        <v>45234.953726851854</v>
      </c>
      <c r="C1932" s="224">
        <v>85</v>
      </c>
      <c r="D1932" s="85" t="s">
        <v>3711</v>
      </c>
    </row>
    <row r="1933" spans="2:4" x14ac:dyDescent="0.25">
      <c r="B1933" s="227">
        <v>45234.953773148147</v>
      </c>
      <c r="C1933" s="224">
        <v>253</v>
      </c>
      <c r="D1933" s="85" t="s">
        <v>844</v>
      </c>
    </row>
    <row r="1934" spans="2:4" x14ac:dyDescent="0.25">
      <c r="B1934" s="227">
        <v>45234.95385416667</v>
      </c>
      <c r="C1934" s="224">
        <v>145</v>
      </c>
      <c r="D1934" s="85" t="s">
        <v>13039</v>
      </c>
    </row>
    <row r="1935" spans="2:4" x14ac:dyDescent="0.25">
      <c r="B1935" s="227">
        <v>45234.953900462962</v>
      </c>
      <c r="C1935" s="224">
        <v>303</v>
      </c>
      <c r="D1935" s="85" t="s">
        <v>2247</v>
      </c>
    </row>
    <row r="1936" spans="2:4" x14ac:dyDescent="0.25">
      <c r="B1936" s="227">
        <v>45234.953923611109</v>
      </c>
      <c r="C1936" s="224">
        <v>312</v>
      </c>
      <c r="D1936" s="85" t="s">
        <v>2026</v>
      </c>
    </row>
    <row r="1937" spans="2:4" x14ac:dyDescent="0.25">
      <c r="B1937" s="227">
        <v>45234.953981481478</v>
      </c>
      <c r="C1937" s="224">
        <v>25</v>
      </c>
      <c r="D1937" s="85" t="s">
        <v>2209</v>
      </c>
    </row>
    <row r="1938" spans="2:4" x14ac:dyDescent="0.25">
      <c r="B1938" s="227">
        <v>45234.953993055555</v>
      </c>
      <c r="C1938" s="224">
        <v>683</v>
      </c>
      <c r="D1938" s="85" t="s">
        <v>2754</v>
      </c>
    </row>
    <row r="1939" spans="2:4" x14ac:dyDescent="0.25">
      <c r="B1939" s="227">
        <v>45234.954131944447</v>
      </c>
      <c r="C1939" s="224">
        <v>35</v>
      </c>
      <c r="D1939" s="85" t="s">
        <v>5162</v>
      </c>
    </row>
    <row r="1940" spans="2:4" x14ac:dyDescent="0.25">
      <c r="B1940" s="227">
        <v>45234.95416666667</v>
      </c>
      <c r="C1940" s="224">
        <v>1</v>
      </c>
      <c r="D1940" s="85" t="s">
        <v>127</v>
      </c>
    </row>
    <row r="1941" spans="2:4" x14ac:dyDescent="0.25">
      <c r="B1941" s="227">
        <v>45234.954201388886</v>
      </c>
      <c r="C1941" s="224">
        <v>33</v>
      </c>
      <c r="D1941" s="85" t="s">
        <v>3985</v>
      </c>
    </row>
    <row r="1942" spans="2:4" x14ac:dyDescent="0.25">
      <c r="B1942" s="227">
        <v>45234.954259259262</v>
      </c>
      <c r="C1942" s="224">
        <v>1350</v>
      </c>
      <c r="D1942" s="85" t="s">
        <v>1428</v>
      </c>
    </row>
    <row r="1943" spans="2:4" x14ac:dyDescent="0.25">
      <c r="B1943" s="227">
        <v>45234.954282407409</v>
      </c>
      <c r="C1943" s="224">
        <v>1800</v>
      </c>
      <c r="D1943" s="85" t="s">
        <v>458</v>
      </c>
    </row>
    <row r="1944" spans="2:4" x14ac:dyDescent="0.25">
      <c r="B1944" s="227">
        <v>45234.954340277778</v>
      </c>
      <c r="C1944" s="224">
        <v>395</v>
      </c>
      <c r="D1944" s="85" t="s">
        <v>1028</v>
      </c>
    </row>
    <row r="1945" spans="2:4" x14ac:dyDescent="0.25">
      <c r="B1945" s="227">
        <v>45234.956041666665</v>
      </c>
      <c r="C1945" s="224">
        <v>10</v>
      </c>
      <c r="D1945" s="85" t="s">
        <v>13234</v>
      </c>
    </row>
    <row r="1946" spans="2:4" x14ac:dyDescent="0.25">
      <c r="B1946" s="227">
        <v>45234.963437500002</v>
      </c>
      <c r="C1946" s="224">
        <v>294</v>
      </c>
      <c r="D1946" s="85" t="s">
        <v>2831</v>
      </c>
    </row>
    <row r="1947" spans="2:4" x14ac:dyDescent="0.25">
      <c r="B1947" s="227">
        <v>45234.964606481481</v>
      </c>
      <c r="C1947" s="224">
        <v>200</v>
      </c>
      <c r="D1947" s="85" t="s">
        <v>9181</v>
      </c>
    </row>
    <row r="1948" spans="2:4" x14ac:dyDescent="0.25">
      <c r="B1948" s="227">
        <v>45234.96638888889</v>
      </c>
      <c r="C1948" s="224">
        <v>111</v>
      </c>
      <c r="D1948" s="85" t="s">
        <v>1267</v>
      </c>
    </row>
    <row r="1949" spans="2:4" x14ac:dyDescent="0.25">
      <c r="B1949" s="227">
        <v>45234.970949074072</v>
      </c>
      <c r="C1949" s="224">
        <v>239.15</v>
      </c>
      <c r="D1949" s="85" t="s">
        <v>3002</v>
      </c>
    </row>
    <row r="1950" spans="2:4" x14ac:dyDescent="0.25">
      <c r="B1950" s="227">
        <v>45234.971539351849</v>
      </c>
      <c r="C1950" s="224">
        <v>10</v>
      </c>
      <c r="D1950" s="85" t="s">
        <v>13235</v>
      </c>
    </row>
    <row r="1951" spans="2:4" x14ac:dyDescent="0.25">
      <c r="B1951" s="227">
        <v>45234.975115740737</v>
      </c>
      <c r="C1951" s="224">
        <v>3000</v>
      </c>
      <c r="D1951" s="85" t="s">
        <v>900</v>
      </c>
    </row>
    <row r="1952" spans="2:4" x14ac:dyDescent="0.25">
      <c r="B1952" s="227">
        <v>45234.978333333333</v>
      </c>
      <c r="C1952" s="224">
        <v>48.21</v>
      </c>
      <c r="D1952" s="85" t="s">
        <v>314</v>
      </c>
    </row>
    <row r="1953" spans="2:4" x14ac:dyDescent="0.25">
      <c r="B1953" s="227">
        <v>45234.98133101852</v>
      </c>
      <c r="C1953" s="224">
        <v>22</v>
      </c>
      <c r="D1953" s="85" t="s">
        <v>5044</v>
      </c>
    </row>
    <row r="1954" spans="2:4" x14ac:dyDescent="0.25">
      <c r="B1954" s="227">
        <v>45234.988379629627</v>
      </c>
      <c r="C1954" s="224">
        <v>300</v>
      </c>
      <c r="D1954" s="85" t="s">
        <v>6034</v>
      </c>
    </row>
    <row r="1955" spans="2:4" x14ac:dyDescent="0.25">
      <c r="B1955" s="227">
        <v>45234.99423611111</v>
      </c>
      <c r="C1955" s="224">
        <v>1000</v>
      </c>
      <c r="D1955" s="85" t="s">
        <v>1469</v>
      </c>
    </row>
    <row r="1956" spans="2:4" x14ac:dyDescent="0.25">
      <c r="B1956" s="227">
        <v>45234.996377314812</v>
      </c>
      <c r="C1956" s="224">
        <v>100</v>
      </c>
      <c r="D1956" s="85" t="s">
        <v>1903</v>
      </c>
    </row>
    <row r="1957" spans="2:4" x14ac:dyDescent="0.25">
      <c r="B1957" s="227">
        <v>45235.005127314813</v>
      </c>
      <c r="C1957" s="224">
        <v>500</v>
      </c>
      <c r="D1957" s="85" t="s">
        <v>13236</v>
      </c>
    </row>
    <row r="1958" spans="2:4" x14ac:dyDescent="0.25">
      <c r="B1958" s="227">
        <v>45235.014664351853</v>
      </c>
      <c r="C1958" s="224">
        <v>100</v>
      </c>
      <c r="D1958" s="85" t="s">
        <v>5939</v>
      </c>
    </row>
    <row r="1959" spans="2:4" x14ac:dyDescent="0.25">
      <c r="B1959" s="227">
        <v>45235.015428240738</v>
      </c>
      <c r="C1959" s="224">
        <v>500</v>
      </c>
      <c r="D1959" s="85" t="s">
        <v>5220</v>
      </c>
    </row>
    <row r="1960" spans="2:4" x14ac:dyDescent="0.25">
      <c r="B1960" s="227">
        <v>45235.024837962963</v>
      </c>
      <c r="C1960" s="224">
        <v>268</v>
      </c>
      <c r="D1960" s="85" t="s">
        <v>215</v>
      </c>
    </row>
    <row r="1961" spans="2:4" x14ac:dyDescent="0.25">
      <c r="B1961" s="227">
        <v>45235.026238425926</v>
      </c>
      <c r="C1961" s="224">
        <v>500</v>
      </c>
      <c r="D1961" s="85" t="s">
        <v>603</v>
      </c>
    </row>
    <row r="1962" spans="2:4" x14ac:dyDescent="0.25">
      <c r="B1962" s="227">
        <v>45235.052974537037</v>
      </c>
      <c r="C1962" s="224">
        <v>500</v>
      </c>
      <c r="D1962" s="85" t="s">
        <v>1436</v>
      </c>
    </row>
    <row r="1963" spans="2:4" x14ac:dyDescent="0.25">
      <c r="B1963" s="227">
        <v>45235.065671296295</v>
      </c>
      <c r="C1963" s="224">
        <v>200</v>
      </c>
      <c r="D1963" s="85" t="s">
        <v>1513</v>
      </c>
    </row>
    <row r="1964" spans="2:4" x14ac:dyDescent="0.25">
      <c r="B1964" s="227">
        <v>45235.072951388887</v>
      </c>
      <c r="C1964" s="224">
        <v>100</v>
      </c>
      <c r="D1964" s="85" t="s">
        <v>3239</v>
      </c>
    </row>
    <row r="1965" spans="2:4" x14ac:dyDescent="0.25">
      <c r="B1965" s="227">
        <v>45235.096759259257</v>
      </c>
      <c r="C1965" s="224">
        <v>2000</v>
      </c>
      <c r="D1965" s="85" t="s">
        <v>13237</v>
      </c>
    </row>
    <row r="1966" spans="2:4" x14ac:dyDescent="0.25">
      <c r="B1966" s="227">
        <v>45235.102650462963</v>
      </c>
      <c r="C1966" s="224">
        <v>400</v>
      </c>
      <c r="D1966" s="85" t="s">
        <v>4447</v>
      </c>
    </row>
    <row r="1967" spans="2:4" x14ac:dyDescent="0.25">
      <c r="B1967" s="227">
        <v>45235.120520833334</v>
      </c>
      <c r="C1967" s="224">
        <v>1000</v>
      </c>
      <c r="D1967" s="85" t="s">
        <v>4615</v>
      </c>
    </row>
    <row r="1968" spans="2:4" x14ac:dyDescent="0.25">
      <c r="B1968" s="227">
        <v>45235.146458333336</v>
      </c>
      <c r="C1968" s="224">
        <v>10</v>
      </c>
      <c r="D1968" s="85" t="s">
        <v>6296</v>
      </c>
    </row>
    <row r="1969" spans="2:4" x14ac:dyDescent="0.25">
      <c r="B1969" s="227">
        <v>45235.150671296295</v>
      </c>
      <c r="C1969" s="224">
        <v>1</v>
      </c>
      <c r="D1969" s="85" t="s">
        <v>6338</v>
      </c>
    </row>
    <row r="1970" spans="2:4" x14ac:dyDescent="0.25">
      <c r="B1970" s="227">
        <v>45235.173888888887</v>
      </c>
      <c r="C1970" s="224">
        <v>150</v>
      </c>
      <c r="D1970" s="85" t="s">
        <v>6219</v>
      </c>
    </row>
    <row r="1971" spans="2:4" x14ac:dyDescent="0.25">
      <c r="B1971" s="227">
        <v>45235.180092592593</v>
      </c>
      <c r="C1971" s="224">
        <v>1000</v>
      </c>
      <c r="D1971" s="85" t="s">
        <v>234</v>
      </c>
    </row>
    <row r="1972" spans="2:4" x14ac:dyDescent="0.25">
      <c r="B1972" s="227">
        <v>45235.203483796293</v>
      </c>
      <c r="C1972" s="224">
        <v>2</v>
      </c>
      <c r="D1972" s="85" t="s">
        <v>276</v>
      </c>
    </row>
    <row r="1973" spans="2:4" x14ac:dyDescent="0.25">
      <c r="B1973" s="227">
        <v>45235.20584490741</v>
      </c>
      <c r="C1973" s="224">
        <v>100</v>
      </c>
      <c r="D1973" s="85" t="s">
        <v>276</v>
      </c>
    </row>
    <row r="1974" spans="2:4" x14ac:dyDescent="0.25">
      <c r="B1974" s="227">
        <v>45235.213414351849</v>
      </c>
      <c r="C1974" s="224">
        <v>500</v>
      </c>
      <c r="D1974" s="85" t="s">
        <v>933</v>
      </c>
    </row>
    <row r="1975" spans="2:4" x14ac:dyDescent="0.25">
      <c r="B1975" s="227">
        <v>45235.217291666668</v>
      </c>
      <c r="C1975" s="224">
        <v>100</v>
      </c>
      <c r="D1975" s="85" t="s">
        <v>2759</v>
      </c>
    </row>
    <row r="1976" spans="2:4" x14ac:dyDescent="0.25">
      <c r="B1976" s="227">
        <v>45235.250659722224</v>
      </c>
      <c r="C1976" s="224">
        <v>254</v>
      </c>
      <c r="D1976" s="85" t="s">
        <v>159</v>
      </c>
    </row>
    <row r="1977" spans="2:4" x14ac:dyDescent="0.25">
      <c r="B1977" s="227">
        <v>45235.263773148145</v>
      </c>
      <c r="C1977" s="224">
        <v>200</v>
      </c>
      <c r="D1977" s="85" t="s">
        <v>656</v>
      </c>
    </row>
    <row r="1978" spans="2:4" x14ac:dyDescent="0.25">
      <c r="B1978" s="227">
        <v>45235.276307870372</v>
      </c>
      <c r="C1978" s="224">
        <v>100</v>
      </c>
      <c r="D1978" s="85" t="s">
        <v>13238</v>
      </c>
    </row>
    <row r="1979" spans="2:4" x14ac:dyDescent="0.25">
      <c r="B1979" s="227">
        <v>45235.281064814815</v>
      </c>
      <c r="C1979" s="224">
        <v>500</v>
      </c>
      <c r="D1979" s="85" t="s">
        <v>6243</v>
      </c>
    </row>
    <row r="1980" spans="2:4" x14ac:dyDescent="0.25">
      <c r="B1980" s="227">
        <v>45235.284849537034</v>
      </c>
      <c r="C1980" s="224">
        <v>100</v>
      </c>
      <c r="D1980" s="85" t="s">
        <v>5070</v>
      </c>
    </row>
    <row r="1981" spans="2:4" x14ac:dyDescent="0.25">
      <c r="B1981" s="227">
        <v>45235.291527777779</v>
      </c>
      <c r="C1981" s="224">
        <v>10</v>
      </c>
      <c r="D1981" s="85" t="s">
        <v>2763</v>
      </c>
    </row>
    <row r="1982" spans="2:4" x14ac:dyDescent="0.25">
      <c r="B1982" s="227">
        <v>45235.2971412037</v>
      </c>
      <c r="C1982" s="224">
        <v>1000</v>
      </c>
      <c r="D1982" s="85" t="s">
        <v>622</v>
      </c>
    </row>
    <row r="1983" spans="2:4" x14ac:dyDescent="0.25">
      <c r="B1983" s="227">
        <v>45235.304571759261</v>
      </c>
      <c r="C1983" s="224">
        <v>50</v>
      </c>
      <c r="D1983" s="85" t="s">
        <v>708</v>
      </c>
    </row>
    <row r="1984" spans="2:4" x14ac:dyDescent="0.25">
      <c r="B1984" s="227">
        <v>45235.310960648145</v>
      </c>
      <c r="C1984" s="224">
        <v>1</v>
      </c>
      <c r="D1984" s="85" t="s">
        <v>2055</v>
      </c>
    </row>
    <row r="1985" spans="2:4" x14ac:dyDescent="0.25">
      <c r="B1985" s="227">
        <v>45235.314687500002</v>
      </c>
      <c r="C1985" s="224">
        <v>100</v>
      </c>
      <c r="D1985" s="85" t="s">
        <v>1032</v>
      </c>
    </row>
    <row r="1986" spans="2:4" x14ac:dyDescent="0.25">
      <c r="B1986" s="227">
        <v>45235.321215277778</v>
      </c>
      <c r="C1986" s="224">
        <v>10000</v>
      </c>
      <c r="D1986" s="85" t="s">
        <v>13239</v>
      </c>
    </row>
    <row r="1987" spans="2:4" x14ac:dyDescent="0.25">
      <c r="B1987" s="227">
        <v>45235.325254629628</v>
      </c>
      <c r="C1987" s="224">
        <v>19.41</v>
      </c>
      <c r="D1987" s="85" t="s">
        <v>5414</v>
      </c>
    </row>
    <row r="1988" spans="2:4" x14ac:dyDescent="0.25">
      <c r="B1988" s="227">
        <v>45235.328425925924</v>
      </c>
      <c r="C1988" s="224">
        <v>3000</v>
      </c>
      <c r="D1988" s="85" t="s">
        <v>397</v>
      </c>
    </row>
    <row r="1989" spans="2:4" x14ac:dyDescent="0.25">
      <c r="B1989" s="227">
        <v>45235.343831018516</v>
      </c>
      <c r="C1989" s="224">
        <v>100</v>
      </c>
      <c r="D1989" s="85" t="s">
        <v>1547</v>
      </c>
    </row>
    <row r="1990" spans="2:4" x14ac:dyDescent="0.25">
      <c r="B1990" s="227">
        <v>45235.354513888888</v>
      </c>
      <c r="C1990" s="224">
        <v>222</v>
      </c>
      <c r="D1990" s="85" t="s">
        <v>499</v>
      </c>
    </row>
    <row r="1991" spans="2:4" x14ac:dyDescent="0.25">
      <c r="B1991" s="227">
        <v>45235.356249999997</v>
      </c>
      <c r="C1991" s="224">
        <v>10</v>
      </c>
      <c r="D1991" s="85" t="s">
        <v>2702</v>
      </c>
    </row>
    <row r="1992" spans="2:4" x14ac:dyDescent="0.25">
      <c r="B1992" s="227">
        <v>45235.358888888892</v>
      </c>
      <c r="C1992" s="224">
        <v>8.5500000000000007</v>
      </c>
      <c r="D1992" s="85" t="s">
        <v>2637</v>
      </c>
    </row>
    <row r="1993" spans="2:4" x14ac:dyDescent="0.25">
      <c r="B1993" s="227">
        <v>45235.36755787037</v>
      </c>
      <c r="C1993" s="224">
        <v>4.6500000000000004</v>
      </c>
      <c r="D1993" s="85" t="s">
        <v>9179</v>
      </c>
    </row>
    <row r="1994" spans="2:4" x14ac:dyDescent="0.25">
      <c r="B1994" s="227">
        <v>45235.367708333331</v>
      </c>
      <c r="C1994" s="224">
        <v>100</v>
      </c>
      <c r="D1994" s="85" t="s">
        <v>6188</v>
      </c>
    </row>
    <row r="1995" spans="2:4" x14ac:dyDescent="0.25">
      <c r="B1995" s="227">
        <v>45235.368310185186</v>
      </c>
      <c r="C1995" s="224">
        <v>500</v>
      </c>
      <c r="D1995" s="85" t="s">
        <v>9109</v>
      </c>
    </row>
    <row r="1996" spans="2:4" x14ac:dyDescent="0.25">
      <c r="B1996" s="227">
        <v>45235.375300925924</v>
      </c>
      <c r="C1996" s="224">
        <v>131</v>
      </c>
      <c r="D1996" s="85" t="s">
        <v>1154</v>
      </c>
    </row>
    <row r="1997" spans="2:4" x14ac:dyDescent="0.25">
      <c r="B1997" s="227">
        <v>45235.377974537034</v>
      </c>
      <c r="C1997" s="224">
        <v>277</v>
      </c>
      <c r="D1997" s="85" t="s">
        <v>1094</v>
      </c>
    </row>
    <row r="1998" spans="2:4" x14ac:dyDescent="0.25">
      <c r="B1998" s="227">
        <v>45235.382615740738</v>
      </c>
      <c r="C1998" s="224">
        <v>3.52</v>
      </c>
      <c r="D1998" s="85" t="s">
        <v>1375</v>
      </c>
    </row>
    <row r="1999" spans="2:4" x14ac:dyDescent="0.25">
      <c r="B1999" s="227">
        <v>45235.384699074071</v>
      </c>
      <c r="C1999" s="224">
        <v>1000</v>
      </c>
      <c r="D1999" s="85" t="s">
        <v>4340</v>
      </c>
    </row>
    <row r="2000" spans="2:4" x14ac:dyDescent="0.25">
      <c r="B2000" s="227">
        <v>45235.38553240741</v>
      </c>
      <c r="C2000" s="224">
        <v>10</v>
      </c>
      <c r="D2000" s="85" t="s">
        <v>1819</v>
      </c>
    </row>
    <row r="2001" spans="2:4" x14ac:dyDescent="0.25">
      <c r="B2001" s="227">
        <v>45235.389282407406</v>
      </c>
      <c r="C2001" s="224">
        <v>20</v>
      </c>
      <c r="D2001" s="85" t="s">
        <v>634</v>
      </c>
    </row>
    <row r="2002" spans="2:4" x14ac:dyDescent="0.25">
      <c r="B2002" s="227">
        <v>45235.390324074076</v>
      </c>
      <c r="C2002" s="224">
        <v>100</v>
      </c>
      <c r="D2002" s="85" t="s">
        <v>244</v>
      </c>
    </row>
    <row r="2003" spans="2:4" x14ac:dyDescent="0.25">
      <c r="B2003" s="227">
        <v>45235.391041666669</v>
      </c>
      <c r="C2003" s="224">
        <v>5000</v>
      </c>
      <c r="D2003" s="85" t="s">
        <v>1468</v>
      </c>
    </row>
    <row r="2004" spans="2:4" x14ac:dyDescent="0.25">
      <c r="B2004" s="227">
        <v>45235.400613425925</v>
      </c>
      <c r="C2004" s="224">
        <v>101</v>
      </c>
      <c r="D2004" s="85" t="s">
        <v>817</v>
      </c>
    </row>
    <row r="2005" spans="2:4" x14ac:dyDescent="0.25">
      <c r="B2005" s="227">
        <v>45235.403506944444</v>
      </c>
      <c r="C2005" s="224">
        <v>50</v>
      </c>
      <c r="D2005" s="85" t="s">
        <v>4433</v>
      </c>
    </row>
    <row r="2006" spans="2:4" x14ac:dyDescent="0.25">
      <c r="B2006" s="227">
        <v>45235.403900462959</v>
      </c>
      <c r="C2006" s="224">
        <v>500</v>
      </c>
      <c r="D2006" s="85" t="s">
        <v>6592</v>
      </c>
    </row>
    <row r="2007" spans="2:4" x14ac:dyDescent="0.25">
      <c r="B2007" s="227">
        <v>45235.405173611114</v>
      </c>
      <c r="C2007" s="224">
        <v>100</v>
      </c>
      <c r="D2007" s="85" t="s">
        <v>6243</v>
      </c>
    </row>
    <row r="2008" spans="2:4" x14ac:dyDescent="0.25">
      <c r="B2008" s="227">
        <v>45235.410034722219</v>
      </c>
      <c r="C2008" s="224">
        <v>99</v>
      </c>
      <c r="D2008" s="85" t="s">
        <v>72</v>
      </c>
    </row>
    <row r="2009" spans="2:4" x14ac:dyDescent="0.25">
      <c r="B2009" s="227">
        <v>45235.410312499997</v>
      </c>
      <c r="C2009" s="224">
        <v>9.19</v>
      </c>
      <c r="D2009" s="85" t="s">
        <v>1898</v>
      </c>
    </row>
    <row r="2010" spans="2:4" x14ac:dyDescent="0.25">
      <c r="B2010" s="227">
        <v>45235.415358796294</v>
      </c>
      <c r="C2010" s="224">
        <v>100</v>
      </c>
      <c r="D2010" s="85" t="s">
        <v>13240</v>
      </c>
    </row>
    <row r="2011" spans="2:4" x14ac:dyDescent="0.25">
      <c r="B2011" s="227">
        <v>45235.415949074071</v>
      </c>
      <c r="C2011" s="224">
        <v>3000</v>
      </c>
      <c r="D2011" s="85" t="s">
        <v>3760</v>
      </c>
    </row>
    <row r="2012" spans="2:4" x14ac:dyDescent="0.25">
      <c r="B2012" s="227">
        <v>45235.427499999998</v>
      </c>
      <c r="C2012" s="224">
        <v>100</v>
      </c>
      <c r="D2012" s="85" t="s">
        <v>2109</v>
      </c>
    </row>
    <row r="2013" spans="2:4" x14ac:dyDescent="0.25">
      <c r="B2013" s="227">
        <v>45235.427893518521</v>
      </c>
      <c r="C2013" s="224">
        <v>100</v>
      </c>
      <c r="D2013" s="85" t="s">
        <v>814</v>
      </c>
    </row>
    <row r="2014" spans="2:4" x14ac:dyDescent="0.25">
      <c r="B2014" s="227">
        <v>45235.434884259259</v>
      </c>
      <c r="C2014" s="224">
        <v>37</v>
      </c>
      <c r="D2014" s="85" t="s">
        <v>6156</v>
      </c>
    </row>
    <row r="2015" spans="2:4" x14ac:dyDescent="0.25">
      <c r="B2015" s="227">
        <v>45235.435671296298</v>
      </c>
      <c r="C2015" s="224">
        <v>4000</v>
      </c>
      <c r="D2015" s="85" t="s">
        <v>1390</v>
      </c>
    </row>
    <row r="2016" spans="2:4" x14ac:dyDescent="0.25">
      <c r="B2016" s="227">
        <v>45235.440682870372</v>
      </c>
      <c r="C2016" s="224">
        <v>50</v>
      </c>
      <c r="D2016" s="85" t="s">
        <v>1358</v>
      </c>
    </row>
    <row r="2017" spans="2:4" x14ac:dyDescent="0.25">
      <c r="B2017" s="227">
        <v>45235.444965277777</v>
      </c>
      <c r="C2017" s="224">
        <v>150</v>
      </c>
      <c r="D2017" s="85" t="s">
        <v>2367</v>
      </c>
    </row>
    <row r="2018" spans="2:4" x14ac:dyDescent="0.25">
      <c r="B2018" s="227">
        <v>45235.446747685186</v>
      </c>
      <c r="C2018" s="224">
        <v>300</v>
      </c>
      <c r="D2018" s="85" t="s">
        <v>2883</v>
      </c>
    </row>
    <row r="2019" spans="2:4" x14ac:dyDescent="0.25">
      <c r="B2019" s="227">
        <v>45235.447233796294</v>
      </c>
      <c r="C2019" s="224">
        <v>100</v>
      </c>
      <c r="D2019" s="85" t="s">
        <v>2883</v>
      </c>
    </row>
    <row r="2020" spans="2:4" x14ac:dyDescent="0.25">
      <c r="B2020" s="227">
        <v>45235.44734953704</v>
      </c>
      <c r="C2020" s="224">
        <v>100</v>
      </c>
      <c r="D2020" s="85" t="s">
        <v>13241</v>
      </c>
    </row>
    <row r="2021" spans="2:4" x14ac:dyDescent="0.25">
      <c r="B2021" s="227">
        <v>45235.452604166669</v>
      </c>
      <c r="C2021" s="224">
        <v>300</v>
      </c>
      <c r="D2021" s="85" t="s">
        <v>6204</v>
      </c>
    </row>
    <row r="2022" spans="2:4" x14ac:dyDescent="0.25">
      <c r="B2022" s="227">
        <v>45235.458391203705</v>
      </c>
      <c r="C2022" s="224">
        <v>2000</v>
      </c>
      <c r="D2022" s="85" t="s">
        <v>2402</v>
      </c>
    </row>
    <row r="2023" spans="2:4" x14ac:dyDescent="0.25">
      <c r="B2023" s="227">
        <v>45235.458657407406</v>
      </c>
      <c r="C2023" s="224">
        <v>5</v>
      </c>
      <c r="D2023" s="85" t="s">
        <v>5221</v>
      </c>
    </row>
    <row r="2024" spans="2:4" x14ac:dyDescent="0.25">
      <c r="B2024" s="227">
        <v>45235.460520833331</v>
      </c>
      <c r="C2024" s="224">
        <v>100</v>
      </c>
      <c r="D2024" s="85" t="s">
        <v>846</v>
      </c>
    </row>
    <row r="2025" spans="2:4" x14ac:dyDescent="0.25">
      <c r="B2025" s="227">
        <v>45235.466828703706</v>
      </c>
      <c r="C2025" s="224">
        <v>750</v>
      </c>
      <c r="D2025" s="85" t="s">
        <v>5527</v>
      </c>
    </row>
    <row r="2026" spans="2:4" x14ac:dyDescent="0.25">
      <c r="B2026" s="227">
        <v>45235.469166666669</v>
      </c>
      <c r="C2026" s="224">
        <v>150</v>
      </c>
      <c r="D2026" s="85" t="s">
        <v>1624</v>
      </c>
    </row>
    <row r="2027" spans="2:4" x14ac:dyDescent="0.25">
      <c r="B2027" s="227">
        <v>45235.469525462962</v>
      </c>
      <c r="C2027" s="224">
        <v>500</v>
      </c>
      <c r="D2027" s="85" t="s">
        <v>965</v>
      </c>
    </row>
    <row r="2028" spans="2:4" x14ac:dyDescent="0.25">
      <c r="B2028" s="227">
        <v>45235.469618055555</v>
      </c>
      <c r="C2028" s="224">
        <v>300</v>
      </c>
      <c r="D2028" s="85" t="s">
        <v>2881</v>
      </c>
    </row>
    <row r="2029" spans="2:4" x14ac:dyDescent="0.25">
      <c r="B2029" s="227">
        <v>45235.469942129632</v>
      </c>
      <c r="C2029" s="224">
        <v>1000</v>
      </c>
      <c r="D2029" s="85" t="s">
        <v>2385</v>
      </c>
    </row>
    <row r="2030" spans="2:4" x14ac:dyDescent="0.25">
      <c r="B2030" s="227">
        <v>45235.470960648148</v>
      </c>
      <c r="C2030" s="224">
        <v>500</v>
      </c>
      <c r="D2030" s="85" t="s">
        <v>1726</v>
      </c>
    </row>
    <row r="2031" spans="2:4" x14ac:dyDescent="0.25">
      <c r="B2031" s="227">
        <v>45235.473229166666</v>
      </c>
      <c r="C2031" s="224">
        <v>100</v>
      </c>
      <c r="D2031" s="85" t="s">
        <v>6455</v>
      </c>
    </row>
    <row r="2032" spans="2:4" x14ac:dyDescent="0.25">
      <c r="B2032" s="227">
        <v>45235.473645833335</v>
      </c>
      <c r="C2032" s="224">
        <v>150</v>
      </c>
      <c r="D2032" s="85" t="s">
        <v>3811</v>
      </c>
    </row>
    <row r="2033" spans="2:4" x14ac:dyDescent="0.25">
      <c r="B2033" s="227">
        <v>45235.475104166668</v>
      </c>
      <c r="C2033" s="224">
        <v>1</v>
      </c>
      <c r="D2033" s="85" t="s">
        <v>1419</v>
      </c>
    </row>
    <row r="2034" spans="2:4" x14ac:dyDescent="0.25">
      <c r="B2034" s="227">
        <v>45235.475358796299</v>
      </c>
      <c r="C2034" s="224">
        <v>146.32</v>
      </c>
      <c r="D2034" s="85" t="s">
        <v>215</v>
      </c>
    </row>
    <row r="2035" spans="2:4" x14ac:dyDescent="0.25">
      <c r="B2035" s="227">
        <v>45235.475393518522</v>
      </c>
      <c r="C2035" s="224">
        <v>50</v>
      </c>
      <c r="D2035" s="85" t="s">
        <v>1454</v>
      </c>
    </row>
    <row r="2036" spans="2:4" x14ac:dyDescent="0.25">
      <c r="B2036" s="227">
        <v>45235.475462962961</v>
      </c>
      <c r="C2036" s="224">
        <v>200</v>
      </c>
      <c r="D2036" s="85" t="s">
        <v>213</v>
      </c>
    </row>
    <row r="2037" spans="2:4" x14ac:dyDescent="0.25">
      <c r="B2037" s="227">
        <v>45235.476273148146</v>
      </c>
      <c r="C2037" s="224">
        <v>125</v>
      </c>
      <c r="D2037" s="85" t="s">
        <v>478</v>
      </c>
    </row>
    <row r="2038" spans="2:4" x14ac:dyDescent="0.25">
      <c r="B2038" s="227">
        <v>45235.47755787037</v>
      </c>
      <c r="C2038" s="224">
        <v>500</v>
      </c>
      <c r="D2038" s="85" t="s">
        <v>2764</v>
      </c>
    </row>
    <row r="2039" spans="2:4" x14ac:dyDescent="0.25">
      <c r="B2039" s="227">
        <v>45235.479456018518</v>
      </c>
      <c r="C2039" s="224">
        <v>100</v>
      </c>
      <c r="D2039" s="85" t="s">
        <v>1195</v>
      </c>
    </row>
    <row r="2040" spans="2:4" x14ac:dyDescent="0.25">
      <c r="B2040" s="227">
        <v>45235.481319444443</v>
      </c>
      <c r="C2040" s="224">
        <v>1000</v>
      </c>
      <c r="D2040" s="85" t="s">
        <v>13104</v>
      </c>
    </row>
    <row r="2041" spans="2:4" x14ac:dyDescent="0.25">
      <c r="B2041" s="227">
        <v>45235.486458333333</v>
      </c>
      <c r="C2041" s="224">
        <v>100</v>
      </c>
      <c r="D2041" s="85" t="s">
        <v>1471</v>
      </c>
    </row>
    <row r="2042" spans="2:4" x14ac:dyDescent="0.25">
      <c r="B2042" s="227">
        <v>45235.486828703702</v>
      </c>
      <c r="C2042" s="224">
        <v>100</v>
      </c>
      <c r="D2042" s="85" t="s">
        <v>2030</v>
      </c>
    </row>
    <row r="2043" spans="2:4" x14ac:dyDescent="0.25">
      <c r="B2043" s="227">
        <v>45235.487245370372</v>
      </c>
      <c r="C2043" s="224">
        <v>10</v>
      </c>
      <c r="D2043" s="85" t="s">
        <v>6063</v>
      </c>
    </row>
    <row r="2044" spans="2:4" x14ac:dyDescent="0.25">
      <c r="B2044" s="227">
        <v>45235.48841435185</v>
      </c>
      <c r="C2044" s="224">
        <v>1000</v>
      </c>
      <c r="D2044" s="85" t="s">
        <v>347</v>
      </c>
    </row>
    <row r="2045" spans="2:4" x14ac:dyDescent="0.25">
      <c r="B2045" s="227">
        <v>45235.489062499997</v>
      </c>
      <c r="C2045" s="224">
        <v>300</v>
      </c>
      <c r="D2045" s="85" t="s">
        <v>538</v>
      </c>
    </row>
    <row r="2046" spans="2:4" x14ac:dyDescent="0.25">
      <c r="B2046" s="227">
        <v>45235.495219907411</v>
      </c>
      <c r="C2046" s="224">
        <v>100</v>
      </c>
      <c r="D2046" s="85" t="s">
        <v>909</v>
      </c>
    </row>
    <row r="2047" spans="2:4" x14ac:dyDescent="0.25">
      <c r="B2047" s="227">
        <v>45235.497997685183</v>
      </c>
      <c r="C2047" s="224">
        <v>500</v>
      </c>
      <c r="D2047" s="85" t="s">
        <v>3675</v>
      </c>
    </row>
    <row r="2048" spans="2:4" x14ac:dyDescent="0.25">
      <c r="B2048" s="227">
        <v>45235.498564814814</v>
      </c>
      <c r="C2048" s="224">
        <v>200</v>
      </c>
      <c r="D2048" s="85" t="s">
        <v>697</v>
      </c>
    </row>
    <row r="2049" spans="2:4" x14ac:dyDescent="0.25">
      <c r="B2049" s="227">
        <v>45235.499780092592</v>
      </c>
      <c r="C2049" s="224">
        <v>100</v>
      </c>
      <c r="D2049" s="85" t="s">
        <v>1435</v>
      </c>
    </row>
    <row r="2050" spans="2:4" x14ac:dyDescent="0.25">
      <c r="B2050" s="227">
        <v>45235.499791666669</v>
      </c>
      <c r="C2050" s="224">
        <v>1000</v>
      </c>
      <c r="D2050" s="85" t="s">
        <v>1250</v>
      </c>
    </row>
    <row r="2051" spans="2:4" x14ac:dyDescent="0.25">
      <c r="B2051" s="227">
        <v>45235.500428240739</v>
      </c>
      <c r="C2051" s="224">
        <v>5</v>
      </c>
      <c r="D2051" s="85" t="s">
        <v>553</v>
      </c>
    </row>
    <row r="2052" spans="2:4" x14ac:dyDescent="0.25">
      <c r="B2052" s="227">
        <v>45235.504548611112</v>
      </c>
      <c r="C2052" s="224">
        <v>200</v>
      </c>
      <c r="D2052" s="85" t="s">
        <v>226</v>
      </c>
    </row>
    <row r="2053" spans="2:4" x14ac:dyDescent="0.25">
      <c r="B2053" s="227">
        <v>45235.504664351851</v>
      </c>
      <c r="C2053" s="224">
        <v>500</v>
      </c>
      <c r="D2053" s="85" t="s">
        <v>1229</v>
      </c>
    </row>
    <row r="2054" spans="2:4" x14ac:dyDescent="0.25">
      <c r="B2054" s="227">
        <v>45235.504803240743</v>
      </c>
      <c r="C2054" s="224">
        <v>201</v>
      </c>
      <c r="D2054" s="85" t="s">
        <v>13242</v>
      </c>
    </row>
    <row r="2055" spans="2:4" x14ac:dyDescent="0.25">
      <c r="B2055" s="227">
        <v>45235.505844907406</v>
      </c>
      <c r="C2055" s="224">
        <v>300</v>
      </c>
      <c r="D2055" s="85" t="s">
        <v>9146</v>
      </c>
    </row>
    <row r="2056" spans="2:4" x14ac:dyDescent="0.25">
      <c r="B2056" s="227">
        <v>45235.507152777776</v>
      </c>
      <c r="C2056" s="224">
        <v>1</v>
      </c>
      <c r="D2056" s="85" t="s">
        <v>5978</v>
      </c>
    </row>
    <row r="2057" spans="2:4" x14ac:dyDescent="0.25">
      <c r="B2057" s="227">
        <v>45235.51048611111</v>
      </c>
      <c r="C2057" s="224">
        <v>200</v>
      </c>
      <c r="D2057" s="85" t="s">
        <v>1782</v>
      </c>
    </row>
    <row r="2058" spans="2:4" x14ac:dyDescent="0.25">
      <c r="B2058" s="227">
        <v>45235.513796296298</v>
      </c>
      <c r="C2058" s="224">
        <v>1100</v>
      </c>
      <c r="D2058" s="85" t="s">
        <v>758</v>
      </c>
    </row>
    <row r="2059" spans="2:4" x14ac:dyDescent="0.25">
      <c r="B2059" s="227">
        <v>45235.513877314814</v>
      </c>
      <c r="C2059" s="224">
        <v>300</v>
      </c>
      <c r="D2059" s="85" t="s">
        <v>447</v>
      </c>
    </row>
    <row r="2060" spans="2:4" x14ac:dyDescent="0.25">
      <c r="B2060" s="227">
        <v>45235.514594907407</v>
      </c>
      <c r="C2060" s="224">
        <v>150</v>
      </c>
      <c r="D2060" s="85" t="s">
        <v>6285</v>
      </c>
    </row>
    <row r="2061" spans="2:4" x14ac:dyDescent="0.25">
      <c r="B2061" s="227">
        <v>45235.516400462962</v>
      </c>
      <c r="C2061" s="224">
        <v>50</v>
      </c>
      <c r="D2061" s="85" t="s">
        <v>702</v>
      </c>
    </row>
    <row r="2062" spans="2:4" x14ac:dyDescent="0.25">
      <c r="B2062" s="227">
        <v>45235.51703703704</v>
      </c>
      <c r="C2062" s="224">
        <v>7000</v>
      </c>
      <c r="D2062" s="85" t="s">
        <v>2436</v>
      </c>
    </row>
    <row r="2063" spans="2:4" x14ac:dyDescent="0.25">
      <c r="B2063" s="227">
        <v>45235.521458333336</v>
      </c>
      <c r="C2063" s="224">
        <v>100</v>
      </c>
      <c r="D2063" s="85" t="s">
        <v>1685</v>
      </c>
    </row>
    <row r="2064" spans="2:4" x14ac:dyDescent="0.25">
      <c r="B2064" s="227">
        <v>45235.521956018521</v>
      </c>
      <c r="C2064" s="224">
        <v>300</v>
      </c>
      <c r="D2064" s="85" t="s">
        <v>4558</v>
      </c>
    </row>
    <row r="2065" spans="2:4" x14ac:dyDescent="0.25">
      <c r="B2065" s="227">
        <v>45235.523796296293</v>
      </c>
      <c r="C2065" s="224">
        <v>77</v>
      </c>
      <c r="D2065" s="85" t="s">
        <v>1094</v>
      </c>
    </row>
    <row r="2066" spans="2:4" x14ac:dyDescent="0.25">
      <c r="B2066" s="227">
        <v>45235.524224537039</v>
      </c>
      <c r="C2066" s="224">
        <v>1500</v>
      </c>
      <c r="D2066" s="85" t="s">
        <v>698</v>
      </c>
    </row>
    <row r="2067" spans="2:4" x14ac:dyDescent="0.25">
      <c r="B2067" s="227">
        <v>45235.524502314816</v>
      </c>
      <c r="C2067" s="224">
        <v>44</v>
      </c>
      <c r="D2067" s="85" t="s">
        <v>2116</v>
      </c>
    </row>
    <row r="2068" spans="2:4" x14ac:dyDescent="0.25">
      <c r="B2068" s="227">
        <v>45235.52584490741</v>
      </c>
      <c r="C2068" s="224">
        <v>5000</v>
      </c>
      <c r="D2068" s="85" t="s">
        <v>3471</v>
      </c>
    </row>
    <row r="2069" spans="2:4" x14ac:dyDescent="0.25">
      <c r="B2069" s="227">
        <v>45235.528657407405</v>
      </c>
      <c r="C2069" s="224">
        <v>150</v>
      </c>
      <c r="D2069" s="85" t="s">
        <v>4342</v>
      </c>
    </row>
    <row r="2070" spans="2:4" x14ac:dyDescent="0.25">
      <c r="B2070" s="227">
        <v>45235.528854166667</v>
      </c>
      <c r="C2070" s="224">
        <v>500</v>
      </c>
      <c r="D2070" s="85" t="s">
        <v>4496</v>
      </c>
    </row>
    <row r="2071" spans="2:4" x14ac:dyDescent="0.25">
      <c r="B2071" s="227">
        <v>45235.530740740738</v>
      </c>
      <c r="C2071" s="224">
        <v>200</v>
      </c>
      <c r="D2071" s="85" t="s">
        <v>6159</v>
      </c>
    </row>
    <row r="2072" spans="2:4" x14ac:dyDescent="0.25">
      <c r="B2072" s="227">
        <v>45235.530787037038</v>
      </c>
      <c r="C2072" s="224">
        <v>100</v>
      </c>
      <c r="D2072" s="85" t="s">
        <v>694</v>
      </c>
    </row>
    <row r="2073" spans="2:4" x14ac:dyDescent="0.25">
      <c r="B2073" s="227">
        <v>45235.531875000001</v>
      </c>
      <c r="C2073" s="224">
        <v>1000</v>
      </c>
      <c r="D2073" s="85" t="s">
        <v>2041</v>
      </c>
    </row>
    <row r="2074" spans="2:4" x14ac:dyDescent="0.25">
      <c r="B2074" s="227">
        <v>45235.532372685186</v>
      </c>
      <c r="C2074" s="224">
        <v>100</v>
      </c>
      <c r="D2074" s="85" t="s">
        <v>2101</v>
      </c>
    </row>
    <row r="2075" spans="2:4" x14ac:dyDescent="0.25">
      <c r="B2075" s="227">
        <v>45235.532962962963</v>
      </c>
      <c r="C2075" s="224">
        <v>78</v>
      </c>
      <c r="D2075" s="85" t="s">
        <v>13140</v>
      </c>
    </row>
    <row r="2076" spans="2:4" x14ac:dyDescent="0.25">
      <c r="B2076" s="227">
        <v>45235.534560185188</v>
      </c>
      <c r="C2076" s="224">
        <v>100</v>
      </c>
      <c r="D2076" s="85" t="s">
        <v>6579</v>
      </c>
    </row>
    <row r="2077" spans="2:4" x14ac:dyDescent="0.25">
      <c r="B2077" s="227">
        <v>45235.535277777781</v>
      </c>
      <c r="C2077" s="224">
        <v>1500</v>
      </c>
      <c r="D2077" s="85" t="s">
        <v>3926</v>
      </c>
    </row>
    <row r="2078" spans="2:4" x14ac:dyDescent="0.25">
      <c r="B2078" s="227">
        <v>45235.536643518521</v>
      </c>
      <c r="C2078" s="224">
        <v>11</v>
      </c>
      <c r="D2078" s="85" t="s">
        <v>6393</v>
      </c>
    </row>
    <row r="2079" spans="2:4" x14ac:dyDescent="0.25">
      <c r="B2079" s="227">
        <v>45235.538807870369</v>
      </c>
      <c r="C2079" s="224">
        <v>60</v>
      </c>
      <c r="D2079" s="85" t="s">
        <v>576</v>
      </c>
    </row>
    <row r="2080" spans="2:4" x14ac:dyDescent="0.25">
      <c r="B2080" s="227">
        <v>45235.540729166663</v>
      </c>
      <c r="C2080" s="224">
        <v>200</v>
      </c>
      <c r="D2080" s="85" t="s">
        <v>704</v>
      </c>
    </row>
    <row r="2081" spans="2:4" x14ac:dyDescent="0.25">
      <c r="B2081" s="227">
        <v>45235.540821759256</v>
      </c>
      <c r="C2081" s="224">
        <v>1000</v>
      </c>
      <c r="D2081" s="85" t="s">
        <v>1728</v>
      </c>
    </row>
    <row r="2082" spans="2:4" x14ac:dyDescent="0.25">
      <c r="B2082" s="227">
        <v>45235.542268518519</v>
      </c>
      <c r="C2082" s="224">
        <v>100</v>
      </c>
      <c r="D2082" s="85" t="s">
        <v>4564</v>
      </c>
    </row>
    <row r="2083" spans="2:4" x14ac:dyDescent="0.25">
      <c r="B2083" s="227">
        <v>45235.542314814818</v>
      </c>
      <c r="C2083" s="224">
        <v>5000</v>
      </c>
      <c r="D2083" s="85" t="s">
        <v>4435</v>
      </c>
    </row>
    <row r="2084" spans="2:4" x14ac:dyDescent="0.25">
      <c r="B2084" s="227">
        <v>45235.545520833337</v>
      </c>
      <c r="C2084" s="224">
        <v>10</v>
      </c>
      <c r="D2084" s="85" t="s">
        <v>643</v>
      </c>
    </row>
    <row r="2085" spans="2:4" x14ac:dyDescent="0.25">
      <c r="B2085" s="227">
        <v>45235.547037037039</v>
      </c>
      <c r="C2085" s="224">
        <v>1000</v>
      </c>
      <c r="D2085" s="85" t="s">
        <v>421</v>
      </c>
    </row>
    <row r="2086" spans="2:4" x14ac:dyDescent="0.25">
      <c r="B2086" s="227">
        <v>45235.547361111108</v>
      </c>
      <c r="C2086" s="224">
        <v>50</v>
      </c>
      <c r="D2086" s="85" t="s">
        <v>1665</v>
      </c>
    </row>
    <row r="2087" spans="2:4" x14ac:dyDescent="0.25">
      <c r="B2087" s="227">
        <v>45235.549004629633</v>
      </c>
      <c r="C2087" s="224">
        <v>1000</v>
      </c>
      <c r="D2087" s="85" t="s">
        <v>5337</v>
      </c>
    </row>
    <row r="2088" spans="2:4" x14ac:dyDescent="0.25">
      <c r="B2088" s="227">
        <v>45235.549872685187</v>
      </c>
      <c r="C2088" s="224">
        <v>10</v>
      </c>
      <c r="D2088" s="85" t="s">
        <v>641</v>
      </c>
    </row>
    <row r="2089" spans="2:4" x14ac:dyDescent="0.25">
      <c r="B2089" s="227">
        <v>45235.552534722221</v>
      </c>
      <c r="C2089" s="224">
        <v>500</v>
      </c>
      <c r="D2089" s="85" t="s">
        <v>3722</v>
      </c>
    </row>
    <row r="2090" spans="2:4" x14ac:dyDescent="0.25">
      <c r="B2090" s="227">
        <v>45235.554270833331</v>
      </c>
      <c r="C2090" s="224">
        <v>500</v>
      </c>
      <c r="D2090" s="85" t="s">
        <v>2657</v>
      </c>
    </row>
    <row r="2091" spans="2:4" x14ac:dyDescent="0.25">
      <c r="B2091" s="227">
        <v>45235.556377314817</v>
      </c>
      <c r="C2091" s="224">
        <v>50</v>
      </c>
      <c r="D2091" s="85" t="s">
        <v>564</v>
      </c>
    </row>
    <row r="2092" spans="2:4" x14ac:dyDescent="0.25">
      <c r="B2092" s="227">
        <v>45235.556620370371</v>
      </c>
      <c r="C2092" s="224">
        <v>500</v>
      </c>
      <c r="D2092" s="85" t="s">
        <v>383</v>
      </c>
    </row>
    <row r="2093" spans="2:4" x14ac:dyDescent="0.25">
      <c r="B2093" s="227">
        <v>45235.558391203704</v>
      </c>
      <c r="C2093" s="224">
        <v>13</v>
      </c>
      <c r="D2093" s="85" t="s">
        <v>552</v>
      </c>
    </row>
    <row r="2094" spans="2:4" x14ac:dyDescent="0.25">
      <c r="B2094" s="227">
        <v>45235.55872685185</v>
      </c>
      <c r="C2094" s="224">
        <v>15</v>
      </c>
      <c r="D2094" s="85" t="s">
        <v>6320</v>
      </c>
    </row>
    <row r="2095" spans="2:4" x14ac:dyDescent="0.25">
      <c r="B2095" s="227">
        <v>45235.559629629628</v>
      </c>
      <c r="C2095" s="224">
        <v>2000</v>
      </c>
      <c r="D2095" s="85" t="s">
        <v>4566</v>
      </c>
    </row>
    <row r="2096" spans="2:4" x14ac:dyDescent="0.25">
      <c r="B2096" s="227">
        <v>45235.562627314815</v>
      </c>
      <c r="C2096" s="224">
        <v>100</v>
      </c>
      <c r="D2096" s="85" t="s">
        <v>700</v>
      </c>
    </row>
    <row r="2097" spans="2:4" x14ac:dyDescent="0.25">
      <c r="B2097" s="227">
        <v>45235.562997685185</v>
      </c>
      <c r="C2097" s="224">
        <v>100</v>
      </c>
      <c r="D2097" s="85" t="s">
        <v>1628</v>
      </c>
    </row>
    <row r="2098" spans="2:4" x14ac:dyDescent="0.25">
      <c r="B2098" s="227">
        <v>45235.563020833331</v>
      </c>
      <c r="C2098" s="224">
        <v>5000</v>
      </c>
      <c r="D2098" s="85" t="s">
        <v>1333</v>
      </c>
    </row>
    <row r="2099" spans="2:4" x14ac:dyDescent="0.25">
      <c r="B2099" s="227">
        <v>45235.567604166667</v>
      </c>
      <c r="C2099" s="224">
        <v>1000</v>
      </c>
      <c r="D2099" s="85" t="s">
        <v>2355</v>
      </c>
    </row>
    <row r="2100" spans="2:4" x14ac:dyDescent="0.25">
      <c r="B2100" s="227">
        <v>45235.567650462966</v>
      </c>
      <c r="C2100" s="224">
        <v>100</v>
      </c>
      <c r="D2100" s="85" t="s">
        <v>97</v>
      </c>
    </row>
    <row r="2101" spans="2:4" x14ac:dyDescent="0.25">
      <c r="B2101" s="227">
        <v>45235.568182870367</v>
      </c>
      <c r="C2101" s="224">
        <v>15000</v>
      </c>
      <c r="D2101" s="85" t="s">
        <v>4367</v>
      </c>
    </row>
    <row r="2102" spans="2:4" x14ac:dyDescent="0.25">
      <c r="B2102" s="227">
        <v>45235.570057870369</v>
      </c>
      <c r="C2102" s="224">
        <v>36.049999999999997</v>
      </c>
      <c r="D2102" s="85" t="s">
        <v>13243</v>
      </c>
    </row>
    <row r="2103" spans="2:4" x14ac:dyDescent="0.25">
      <c r="B2103" s="227">
        <v>45235.573067129626</v>
      </c>
      <c r="C2103" s="224">
        <v>50</v>
      </c>
      <c r="D2103" s="85" t="s">
        <v>638</v>
      </c>
    </row>
    <row r="2104" spans="2:4" x14ac:dyDescent="0.25">
      <c r="B2104" s="227">
        <v>45235.573495370372</v>
      </c>
      <c r="C2104" s="224">
        <v>287.20999999999998</v>
      </c>
      <c r="D2104" s="85" t="s">
        <v>5922</v>
      </c>
    </row>
    <row r="2105" spans="2:4" x14ac:dyDescent="0.25">
      <c r="B2105" s="227">
        <v>45235.574212962965</v>
      </c>
      <c r="C2105" s="224">
        <v>250</v>
      </c>
      <c r="D2105" s="85" t="s">
        <v>47</v>
      </c>
    </row>
    <row r="2106" spans="2:4" x14ac:dyDescent="0.25">
      <c r="B2106" s="227">
        <v>45235.577233796299</v>
      </c>
      <c r="C2106" s="224">
        <v>200</v>
      </c>
      <c r="D2106" s="85" t="s">
        <v>178</v>
      </c>
    </row>
    <row r="2107" spans="2:4" x14ac:dyDescent="0.25">
      <c r="B2107" s="227">
        <v>45235.578090277777</v>
      </c>
      <c r="C2107" s="224">
        <v>100</v>
      </c>
      <c r="D2107" s="85" t="s">
        <v>1126</v>
      </c>
    </row>
    <row r="2108" spans="2:4" x14ac:dyDescent="0.25">
      <c r="B2108" s="227">
        <v>45235.57917824074</v>
      </c>
      <c r="C2108" s="224">
        <v>300</v>
      </c>
      <c r="D2108" s="85" t="s">
        <v>13244</v>
      </c>
    </row>
    <row r="2109" spans="2:4" x14ac:dyDescent="0.25">
      <c r="B2109" s="227">
        <v>45235.579652777778</v>
      </c>
      <c r="C2109" s="224">
        <v>100</v>
      </c>
      <c r="D2109" s="85" t="s">
        <v>2233</v>
      </c>
    </row>
    <row r="2110" spans="2:4" x14ac:dyDescent="0.25">
      <c r="B2110" s="227">
        <v>45235.581504629627</v>
      </c>
      <c r="C2110" s="224">
        <v>300</v>
      </c>
      <c r="D2110" s="85" t="s">
        <v>1832</v>
      </c>
    </row>
    <row r="2111" spans="2:4" x14ac:dyDescent="0.25">
      <c r="B2111" s="227">
        <v>45235.583715277775</v>
      </c>
      <c r="C2111" s="224">
        <v>150</v>
      </c>
      <c r="D2111" s="85" t="s">
        <v>2412</v>
      </c>
    </row>
    <row r="2112" spans="2:4" x14ac:dyDescent="0.25">
      <c r="B2112" s="227">
        <v>45235.584305555552</v>
      </c>
      <c r="C2112" s="224">
        <v>50</v>
      </c>
      <c r="D2112" s="85" t="s">
        <v>224</v>
      </c>
    </row>
    <row r="2113" spans="2:4" x14ac:dyDescent="0.25">
      <c r="B2113" s="227">
        <v>45235.589143518519</v>
      </c>
      <c r="C2113" s="224">
        <v>50</v>
      </c>
      <c r="D2113" s="85" t="s">
        <v>5516</v>
      </c>
    </row>
    <row r="2114" spans="2:4" x14ac:dyDescent="0.25">
      <c r="B2114" s="227">
        <v>45235.589571759258</v>
      </c>
      <c r="C2114" s="224">
        <v>300</v>
      </c>
      <c r="D2114" s="85" t="s">
        <v>4016</v>
      </c>
    </row>
    <row r="2115" spans="2:4" x14ac:dyDescent="0.25">
      <c r="B2115" s="227">
        <v>45235.589780092596</v>
      </c>
      <c r="C2115" s="224">
        <v>1000</v>
      </c>
      <c r="D2115" s="85" t="s">
        <v>6518</v>
      </c>
    </row>
    <row r="2116" spans="2:4" x14ac:dyDescent="0.25">
      <c r="B2116" s="227">
        <v>45235.592395833337</v>
      </c>
      <c r="C2116" s="224">
        <v>100</v>
      </c>
      <c r="D2116" s="85" t="s">
        <v>336</v>
      </c>
    </row>
    <row r="2117" spans="2:4" x14ac:dyDescent="0.25">
      <c r="B2117" s="227">
        <v>45235.593032407407</v>
      </c>
      <c r="C2117" s="224">
        <v>500</v>
      </c>
      <c r="D2117" s="85" t="s">
        <v>703</v>
      </c>
    </row>
    <row r="2118" spans="2:4" x14ac:dyDescent="0.25">
      <c r="B2118" s="227">
        <v>45235.595393518517</v>
      </c>
      <c r="C2118" s="224">
        <v>7</v>
      </c>
      <c r="D2118" s="85" t="s">
        <v>948</v>
      </c>
    </row>
    <row r="2119" spans="2:4" x14ac:dyDescent="0.25">
      <c r="B2119" s="227">
        <v>45235.595567129632</v>
      </c>
      <c r="C2119" s="224">
        <v>1500</v>
      </c>
      <c r="D2119" s="85" t="s">
        <v>2749</v>
      </c>
    </row>
    <row r="2120" spans="2:4" x14ac:dyDescent="0.25">
      <c r="B2120" s="227">
        <v>45235.596041666664</v>
      </c>
      <c r="C2120" s="224">
        <v>3000</v>
      </c>
      <c r="D2120" s="85" t="s">
        <v>1342</v>
      </c>
    </row>
    <row r="2121" spans="2:4" x14ac:dyDescent="0.25">
      <c r="B2121" s="227">
        <v>45235.596388888887</v>
      </c>
      <c r="C2121" s="224">
        <v>500</v>
      </c>
      <c r="D2121" s="85" t="s">
        <v>3833</v>
      </c>
    </row>
    <row r="2122" spans="2:4" x14ac:dyDescent="0.25">
      <c r="B2122" s="227">
        <v>45235.597129629627</v>
      </c>
      <c r="C2122" s="224">
        <v>100</v>
      </c>
      <c r="D2122" s="85" t="s">
        <v>371</v>
      </c>
    </row>
    <row r="2123" spans="2:4" x14ac:dyDescent="0.25">
      <c r="B2123" s="227">
        <v>45235.598275462966</v>
      </c>
      <c r="C2123" s="224">
        <v>200</v>
      </c>
      <c r="D2123" s="85" t="s">
        <v>1057</v>
      </c>
    </row>
    <row r="2124" spans="2:4" x14ac:dyDescent="0.25">
      <c r="B2124" s="227">
        <v>45235.59915509259</v>
      </c>
      <c r="C2124" s="224">
        <v>200</v>
      </c>
      <c r="D2124" s="85" t="s">
        <v>174</v>
      </c>
    </row>
    <row r="2125" spans="2:4" x14ac:dyDescent="0.25">
      <c r="B2125" s="227">
        <v>45235.600127314814</v>
      </c>
      <c r="C2125" s="224">
        <v>300</v>
      </c>
      <c r="D2125" s="85" t="s">
        <v>60</v>
      </c>
    </row>
    <row r="2126" spans="2:4" x14ac:dyDescent="0.25">
      <c r="B2126" s="227">
        <v>45235.601122685184</v>
      </c>
      <c r="C2126" s="224">
        <v>200</v>
      </c>
      <c r="D2126" s="85" t="s">
        <v>3945</v>
      </c>
    </row>
    <row r="2127" spans="2:4" x14ac:dyDescent="0.25">
      <c r="B2127" s="227">
        <v>45235.604247685187</v>
      </c>
      <c r="C2127" s="224">
        <v>10</v>
      </c>
      <c r="D2127" s="85" t="s">
        <v>2902</v>
      </c>
    </row>
    <row r="2128" spans="2:4" x14ac:dyDescent="0.25">
      <c r="B2128" s="227">
        <v>45235.605358796296</v>
      </c>
      <c r="C2128" s="224">
        <v>100</v>
      </c>
      <c r="D2128" s="85" t="s">
        <v>95</v>
      </c>
    </row>
    <row r="2129" spans="2:4" x14ac:dyDescent="0.25">
      <c r="B2129" s="227">
        <v>45235.605821759258</v>
      </c>
      <c r="C2129" s="224">
        <v>166</v>
      </c>
      <c r="D2129" s="85" t="s">
        <v>4396</v>
      </c>
    </row>
    <row r="2130" spans="2:4" x14ac:dyDescent="0.25">
      <c r="B2130" s="227">
        <v>45235.605983796297</v>
      </c>
      <c r="C2130" s="224">
        <v>3000</v>
      </c>
      <c r="D2130" s="85" t="s">
        <v>301</v>
      </c>
    </row>
    <row r="2131" spans="2:4" x14ac:dyDescent="0.25">
      <c r="B2131" s="227">
        <v>45235.605995370373</v>
      </c>
      <c r="C2131" s="224">
        <v>100</v>
      </c>
      <c r="D2131" s="85" t="s">
        <v>2224</v>
      </c>
    </row>
    <row r="2132" spans="2:4" x14ac:dyDescent="0.25">
      <c r="B2132" s="227">
        <v>45235.607418981483</v>
      </c>
      <c r="C2132" s="224">
        <v>33</v>
      </c>
      <c r="D2132" s="85" t="s">
        <v>630</v>
      </c>
    </row>
    <row r="2133" spans="2:4" x14ac:dyDescent="0.25">
      <c r="B2133" s="227">
        <v>45235.608969907407</v>
      </c>
      <c r="C2133" s="224">
        <v>500</v>
      </c>
      <c r="D2133" s="85" t="s">
        <v>4326</v>
      </c>
    </row>
    <row r="2134" spans="2:4" x14ac:dyDescent="0.25">
      <c r="B2134" s="227">
        <v>45235.609618055554</v>
      </c>
      <c r="C2134" s="224">
        <v>500</v>
      </c>
      <c r="D2134" s="85" t="s">
        <v>3659</v>
      </c>
    </row>
    <row r="2135" spans="2:4" x14ac:dyDescent="0.25">
      <c r="B2135" s="227">
        <v>45235.610902777778</v>
      </c>
      <c r="C2135" s="224">
        <v>500</v>
      </c>
      <c r="D2135" s="85" t="s">
        <v>3813</v>
      </c>
    </row>
    <row r="2136" spans="2:4" x14ac:dyDescent="0.25">
      <c r="B2136" s="227">
        <v>45235.610914351855</v>
      </c>
      <c r="C2136" s="224">
        <v>920</v>
      </c>
      <c r="D2136" s="85" t="s">
        <v>2728</v>
      </c>
    </row>
    <row r="2137" spans="2:4" x14ac:dyDescent="0.25">
      <c r="B2137" s="227">
        <v>45235.612372685187</v>
      </c>
      <c r="C2137" s="224">
        <v>500</v>
      </c>
      <c r="D2137" s="85" t="s">
        <v>6465</v>
      </c>
    </row>
    <row r="2138" spans="2:4" x14ac:dyDescent="0.25">
      <c r="B2138" s="227">
        <v>45235.61309027778</v>
      </c>
      <c r="C2138" s="224">
        <v>200</v>
      </c>
      <c r="D2138" s="85" t="s">
        <v>639</v>
      </c>
    </row>
    <row r="2139" spans="2:4" x14ac:dyDescent="0.25">
      <c r="B2139" s="227">
        <v>45235.614166666666</v>
      </c>
      <c r="C2139" s="224">
        <v>300</v>
      </c>
      <c r="D2139" s="85" t="s">
        <v>2391</v>
      </c>
    </row>
    <row r="2140" spans="2:4" x14ac:dyDescent="0.25">
      <c r="B2140" s="227">
        <v>45235.614259259259</v>
      </c>
      <c r="C2140" s="224">
        <v>100</v>
      </c>
      <c r="D2140" s="85" t="s">
        <v>5242</v>
      </c>
    </row>
    <row r="2141" spans="2:4" x14ac:dyDescent="0.25">
      <c r="B2141" s="227">
        <v>45235.615590277775</v>
      </c>
      <c r="C2141" s="224">
        <v>100</v>
      </c>
      <c r="D2141" s="85" t="s">
        <v>1035</v>
      </c>
    </row>
    <row r="2142" spans="2:4" x14ac:dyDescent="0.25">
      <c r="B2142" s="227">
        <v>45235.618136574078</v>
      </c>
      <c r="C2142" s="224">
        <v>100</v>
      </c>
      <c r="D2142" s="85" t="s">
        <v>4421</v>
      </c>
    </row>
    <row r="2143" spans="2:4" x14ac:dyDescent="0.25">
      <c r="B2143" s="227">
        <v>45235.620462962965</v>
      </c>
      <c r="C2143" s="224">
        <v>200</v>
      </c>
      <c r="D2143" s="85" t="s">
        <v>872</v>
      </c>
    </row>
    <row r="2144" spans="2:4" x14ac:dyDescent="0.25">
      <c r="B2144" s="227">
        <v>45235.620486111111</v>
      </c>
      <c r="C2144" s="224">
        <v>500</v>
      </c>
      <c r="D2144" s="85" t="s">
        <v>1045</v>
      </c>
    </row>
    <row r="2145" spans="2:4" x14ac:dyDescent="0.25">
      <c r="B2145" s="227">
        <v>45235.62128472222</v>
      </c>
      <c r="C2145" s="224">
        <v>500</v>
      </c>
      <c r="D2145" s="85" t="s">
        <v>4353</v>
      </c>
    </row>
    <row r="2146" spans="2:4" x14ac:dyDescent="0.25">
      <c r="B2146" s="227">
        <v>45235.62296296296</v>
      </c>
      <c r="C2146" s="224">
        <v>100</v>
      </c>
      <c r="D2146" s="85" t="s">
        <v>695</v>
      </c>
    </row>
    <row r="2147" spans="2:4" x14ac:dyDescent="0.25">
      <c r="B2147" s="227">
        <v>45235.624641203707</v>
      </c>
      <c r="C2147" s="224">
        <v>1000</v>
      </c>
      <c r="D2147" s="85" t="s">
        <v>2468</v>
      </c>
    </row>
    <row r="2148" spans="2:4" x14ac:dyDescent="0.25">
      <c r="B2148" s="227">
        <v>45235.625462962962</v>
      </c>
      <c r="C2148" s="224">
        <v>100</v>
      </c>
      <c r="D2148" s="85" t="s">
        <v>599</v>
      </c>
    </row>
    <row r="2149" spans="2:4" x14ac:dyDescent="0.25">
      <c r="B2149" s="227">
        <v>45235.626018518517</v>
      </c>
      <c r="C2149" s="224">
        <v>100</v>
      </c>
      <c r="D2149" s="85" t="s">
        <v>1204</v>
      </c>
    </row>
    <row r="2150" spans="2:4" x14ac:dyDescent="0.25">
      <c r="B2150" s="227">
        <v>45235.626736111109</v>
      </c>
      <c r="C2150" s="224">
        <v>100</v>
      </c>
      <c r="D2150" s="85" t="s">
        <v>1528</v>
      </c>
    </row>
    <row r="2151" spans="2:4" x14ac:dyDescent="0.25">
      <c r="B2151" s="227">
        <v>45235.626793981479</v>
      </c>
      <c r="C2151" s="224">
        <v>260</v>
      </c>
      <c r="D2151" s="85" t="s">
        <v>2643</v>
      </c>
    </row>
    <row r="2152" spans="2:4" x14ac:dyDescent="0.25">
      <c r="B2152" s="227">
        <v>45235.626817129632</v>
      </c>
      <c r="C2152" s="224">
        <v>50</v>
      </c>
      <c r="D2152" s="85" t="s">
        <v>133</v>
      </c>
    </row>
    <row r="2153" spans="2:4" x14ac:dyDescent="0.25">
      <c r="B2153" s="227">
        <v>45235.629062499997</v>
      </c>
      <c r="C2153" s="224">
        <v>500</v>
      </c>
      <c r="D2153" s="85" t="s">
        <v>598</v>
      </c>
    </row>
    <row r="2154" spans="2:4" x14ac:dyDescent="0.25">
      <c r="B2154" s="227">
        <v>45235.630520833336</v>
      </c>
      <c r="C2154" s="224">
        <v>50</v>
      </c>
      <c r="D2154" s="85" t="s">
        <v>13185</v>
      </c>
    </row>
    <row r="2155" spans="2:4" x14ac:dyDescent="0.25">
      <c r="B2155" s="227">
        <v>45235.632997685185</v>
      </c>
      <c r="C2155" s="224">
        <v>500</v>
      </c>
      <c r="D2155" s="85" t="s">
        <v>13245</v>
      </c>
    </row>
    <row r="2156" spans="2:4" x14ac:dyDescent="0.25">
      <c r="B2156" s="227">
        <v>45235.633125</v>
      </c>
      <c r="C2156" s="224">
        <v>100</v>
      </c>
      <c r="D2156" s="85" t="s">
        <v>2761</v>
      </c>
    </row>
    <row r="2157" spans="2:4" x14ac:dyDescent="0.25">
      <c r="B2157" s="227">
        <v>45235.634421296294</v>
      </c>
      <c r="C2157" s="224">
        <v>500</v>
      </c>
      <c r="D2157" s="85" t="s">
        <v>1009</v>
      </c>
    </row>
    <row r="2158" spans="2:4" x14ac:dyDescent="0.25">
      <c r="B2158" s="227">
        <v>45235.638541666667</v>
      </c>
      <c r="C2158" s="224">
        <v>1000</v>
      </c>
      <c r="D2158" s="85" t="s">
        <v>6005</v>
      </c>
    </row>
    <row r="2159" spans="2:4" x14ac:dyDescent="0.25">
      <c r="B2159" s="227">
        <v>45235.644525462965</v>
      </c>
      <c r="C2159" s="224">
        <v>110</v>
      </c>
      <c r="D2159" s="85" t="s">
        <v>1416</v>
      </c>
    </row>
    <row r="2160" spans="2:4" x14ac:dyDescent="0.25">
      <c r="B2160" s="227">
        <v>45235.646238425928</v>
      </c>
      <c r="C2160" s="224">
        <v>1000</v>
      </c>
      <c r="D2160" s="85" t="s">
        <v>2306</v>
      </c>
    </row>
    <row r="2161" spans="2:4" x14ac:dyDescent="0.25">
      <c r="B2161" s="227">
        <v>45235.658807870372</v>
      </c>
      <c r="C2161" s="224">
        <v>100</v>
      </c>
      <c r="D2161" s="85" t="s">
        <v>5224</v>
      </c>
    </row>
    <row r="2162" spans="2:4" x14ac:dyDescent="0.25">
      <c r="B2162" s="227">
        <v>45235.663101851853</v>
      </c>
      <c r="C2162" s="224">
        <v>10</v>
      </c>
      <c r="D2162" s="85" t="s">
        <v>4401</v>
      </c>
    </row>
    <row r="2163" spans="2:4" x14ac:dyDescent="0.25">
      <c r="B2163" s="227">
        <v>45235.664965277778</v>
      </c>
      <c r="C2163" s="224">
        <v>500</v>
      </c>
      <c r="D2163" s="85" t="s">
        <v>1856</v>
      </c>
    </row>
    <row r="2164" spans="2:4" x14ac:dyDescent="0.25">
      <c r="B2164" s="227">
        <v>45235.668090277781</v>
      </c>
      <c r="C2164" s="224">
        <v>500</v>
      </c>
      <c r="D2164" s="85" t="s">
        <v>5701</v>
      </c>
    </row>
    <row r="2165" spans="2:4" x14ac:dyDescent="0.25">
      <c r="B2165" s="227">
        <v>45235.670740740738</v>
      </c>
      <c r="C2165" s="224">
        <v>1.58</v>
      </c>
      <c r="D2165" s="85" t="s">
        <v>724</v>
      </c>
    </row>
    <row r="2166" spans="2:4" x14ac:dyDescent="0.25">
      <c r="B2166" s="227">
        <v>45235.671805555554</v>
      </c>
      <c r="C2166" s="224">
        <v>100</v>
      </c>
      <c r="D2166" s="85" t="s">
        <v>4631</v>
      </c>
    </row>
    <row r="2167" spans="2:4" x14ac:dyDescent="0.25">
      <c r="B2167" s="227">
        <v>45235.673194444447</v>
      </c>
      <c r="C2167" s="224">
        <v>1000</v>
      </c>
      <c r="D2167" s="85" t="s">
        <v>13246</v>
      </c>
    </row>
    <row r="2168" spans="2:4" x14ac:dyDescent="0.25">
      <c r="B2168" s="227">
        <v>45235.675671296296</v>
      </c>
      <c r="C2168" s="224">
        <v>40.369999999999997</v>
      </c>
      <c r="D2168" s="85" t="s">
        <v>6493</v>
      </c>
    </row>
    <row r="2169" spans="2:4" x14ac:dyDescent="0.25">
      <c r="B2169" s="227">
        <v>45235.67863425926</v>
      </c>
      <c r="C2169" s="224">
        <v>200</v>
      </c>
      <c r="D2169" s="85" t="s">
        <v>85</v>
      </c>
    </row>
    <row r="2170" spans="2:4" x14ac:dyDescent="0.25">
      <c r="B2170" s="227">
        <v>45235.689942129633</v>
      </c>
      <c r="C2170" s="224">
        <v>100</v>
      </c>
      <c r="D2170" s="85" t="s">
        <v>6077</v>
      </c>
    </row>
    <row r="2171" spans="2:4" x14ac:dyDescent="0.25">
      <c r="B2171" s="227">
        <v>45235.691423611112</v>
      </c>
      <c r="C2171" s="224">
        <v>300</v>
      </c>
      <c r="D2171" s="85" t="s">
        <v>490</v>
      </c>
    </row>
    <row r="2172" spans="2:4" x14ac:dyDescent="0.25">
      <c r="B2172" s="227">
        <v>45235.69222222222</v>
      </c>
      <c r="C2172" s="224">
        <v>97.11</v>
      </c>
      <c r="D2172" s="85" t="s">
        <v>2155</v>
      </c>
    </row>
    <row r="2173" spans="2:4" x14ac:dyDescent="0.25">
      <c r="B2173" s="227">
        <v>45235.693796296298</v>
      </c>
      <c r="C2173" s="224">
        <v>3000</v>
      </c>
      <c r="D2173" s="85" t="s">
        <v>56</v>
      </c>
    </row>
    <row r="2174" spans="2:4" x14ac:dyDescent="0.25">
      <c r="B2174" s="227">
        <v>45235.704756944448</v>
      </c>
      <c r="C2174" s="224">
        <v>200</v>
      </c>
      <c r="D2174" s="85" t="s">
        <v>1536</v>
      </c>
    </row>
    <row r="2175" spans="2:4" x14ac:dyDescent="0.25">
      <c r="B2175" s="227">
        <v>45235.709826388891</v>
      </c>
      <c r="C2175" s="224">
        <v>100</v>
      </c>
      <c r="D2175" s="85" t="s">
        <v>5258</v>
      </c>
    </row>
    <row r="2176" spans="2:4" x14ac:dyDescent="0.25">
      <c r="B2176" s="227">
        <v>45235.712430555555</v>
      </c>
      <c r="C2176" s="224">
        <v>5000</v>
      </c>
      <c r="D2176" s="85" t="s">
        <v>13247</v>
      </c>
    </row>
    <row r="2177" spans="2:4" x14ac:dyDescent="0.25">
      <c r="B2177" s="227">
        <v>45235.716319444444</v>
      </c>
      <c r="C2177" s="224">
        <v>5.49</v>
      </c>
      <c r="D2177" s="85" t="s">
        <v>13248</v>
      </c>
    </row>
    <row r="2178" spans="2:4" x14ac:dyDescent="0.25">
      <c r="B2178" s="227">
        <v>45235.719675925924</v>
      </c>
      <c r="C2178" s="224">
        <v>2000</v>
      </c>
      <c r="D2178" s="85" t="s">
        <v>2333</v>
      </c>
    </row>
    <row r="2179" spans="2:4" x14ac:dyDescent="0.25">
      <c r="B2179" s="227">
        <v>45235.720497685186</v>
      </c>
      <c r="C2179" s="224">
        <v>3.29</v>
      </c>
      <c r="D2179" s="85" t="s">
        <v>3292</v>
      </c>
    </row>
    <row r="2180" spans="2:4" x14ac:dyDescent="0.25">
      <c r="B2180" s="227">
        <v>45235.722384259258</v>
      </c>
      <c r="C2180" s="224">
        <v>100</v>
      </c>
      <c r="D2180" s="85" t="s">
        <v>13249</v>
      </c>
    </row>
    <row r="2181" spans="2:4" x14ac:dyDescent="0.25">
      <c r="B2181" s="227">
        <v>45235.72755787037</v>
      </c>
      <c r="C2181" s="224">
        <v>810</v>
      </c>
      <c r="D2181" s="85" t="s">
        <v>13250</v>
      </c>
    </row>
    <row r="2182" spans="2:4" x14ac:dyDescent="0.25">
      <c r="B2182" s="227">
        <v>45235.728275462963</v>
      </c>
      <c r="C2182" s="224">
        <v>5</v>
      </c>
      <c r="D2182" s="85" t="s">
        <v>815</v>
      </c>
    </row>
    <row r="2183" spans="2:4" x14ac:dyDescent="0.25">
      <c r="B2183" s="227">
        <v>45235.73</v>
      </c>
      <c r="C2183" s="224">
        <v>55</v>
      </c>
      <c r="D2183" s="85" t="s">
        <v>6012</v>
      </c>
    </row>
    <row r="2184" spans="2:4" x14ac:dyDescent="0.25">
      <c r="B2184" s="227">
        <v>45235.735567129632</v>
      </c>
      <c r="C2184" s="224">
        <v>5</v>
      </c>
      <c r="D2184" s="85" t="s">
        <v>5062</v>
      </c>
    </row>
    <row r="2185" spans="2:4" x14ac:dyDescent="0.25">
      <c r="B2185" s="227">
        <v>45235.736747685187</v>
      </c>
      <c r="C2185" s="224">
        <v>33</v>
      </c>
      <c r="D2185" s="85" t="s">
        <v>2412</v>
      </c>
    </row>
    <row r="2186" spans="2:4" x14ac:dyDescent="0.25">
      <c r="B2186" s="227">
        <v>45235.743275462963</v>
      </c>
      <c r="C2186" s="224">
        <v>500</v>
      </c>
      <c r="D2186" s="85" t="s">
        <v>6634</v>
      </c>
    </row>
    <row r="2187" spans="2:4" x14ac:dyDescent="0.25">
      <c r="B2187" s="227">
        <v>45235.751921296294</v>
      </c>
      <c r="C2187" s="224">
        <v>99.99</v>
      </c>
      <c r="D2187" s="85" t="s">
        <v>269</v>
      </c>
    </row>
    <row r="2188" spans="2:4" x14ac:dyDescent="0.25">
      <c r="B2188" s="227">
        <v>45235.752233796295</v>
      </c>
      <c r="C2188" s="224">
        <v>43.8</v>
      </c>
      <c r="D2188" s="85" t="s">
        <v>2014</v>
      </c>
    </row>
    <row r="2189" spans="2:4" x14ac:dyDescent="0.25">
      <c r="B2189" s="227">
        <v>45235.761759259258</v>
      </c>
      <c r="C2189" s="224">
        <v>90</v>
      </c>
      <c r="D2189" s="85" t="s">
        <v>5322</v>
      </c>
    </row>
    <row r="2190" spans="2:4" x14ac:dyDescent="0.25">
      <c r="B2190" s="227">
        <v>45235.765081018515</v>
      </c>
      <c r="C2190" s="224">
        <v>500</v>
      </c>
      <c r="D2190" s="85" t="s">
        <v>1594</v>
      </c>
    </row>
    <row r="2191" spans="2:4" x14ac:dyDescent="0.25">
      <c r="B2191" s="227">
        <v>45235.767569444448</v>
      </c>
      <c r="C2191" s="224">
        <v>15000</v>
      </c>
      <c r="D2191" s="85" t="s">
        <v>244</v>
      </c>
    </row>
    <row r="2192" spans="2:4" x14ac:dyDescent="0.25">
      <c r="B2192" s="227">
        <v>45235.770312499997</v>
      </c>
      <c r="C2192" s="224">
        <v>1000</v>
      </c>
      <c r="D2192" s="85" t="s">
        <v>3990</v>
      </c>
    </row>
    <row r="2193" spans="2:4" x14ac:dyDescent="0.25">
      <c r="B2193" s="227">
        <v>45235.775451388887</v>
      </c>
      <c r="C2193" s="224">
        <v>100</v>
      </c>
      <c r="D2193" s="85" t="s">
        <v>230</v>
      </c>
    </row>
    <row r="2194" spans="2:4" x14ac:dyDescent="0.25">
      <c r="B2194" s="227">
        <v>45235.776944444442</v>
      </c>
      <c r="C2194" s="224">
        <v>20</v>
      </c>
      <c r="D2194" s="85" t="s">
        <v>425</v>
      </c>
    </row>
    <row r="2195" spans="2:4" x14ac:dyDescent="0.25">
      <c r="B2195" s="227">
        <v>45235.781145833331</v>
      </c>
      <c r="C2195" s="224">
        <v>500</v>
      </c>
      <c r="D2195" s="85" t="s">
        <v>1254</v>
      </c>
    </row>
    <row r="2196" spans="2:4" x14ac:dyDescent="0.25">
      <c r="B2196" s="227">
        <v>45235.782638888886</v>
      </c>
      <c r="C2196" s="224">
        <v>2000</v>
      </c>
      <c r="D2196" s="85" t="s">
        <v>630</v>
      </c>
    </row>
    <row r="2197" spans="2:4" x14ac:dyDescent="0.25">
      <c r="B2197" s="227">
        <v>45235.783680555556</v>
      </c>
      <c r="C2197" s="224">
        <v>5000</v>
      </c>
      <c r="D2197" s="85" t="s">
        <v>4044</v>
      </c>
    </row>
    <row r="2198" spans="2:4" x14ac:dyDescent="0.25">
      <c r="B2198" s="227">
        <v>45235.788368055553</v>
      </c>
      <c r="C2198" s="224">
        <v>44</v>
      </c>
      <c r="D2198" s="85" t="s">
        <v>2412</v>
      </c>
    </row>
    <row r="2199" spans="2:4" x14ac:dyDescent="0.25">
      <c r="B2199" s="227">
        <v>45235.805219907408</v>
      </c>
      <c r="C2199" s="224">
        <v>222.07</v>
      </c>
      <c r="D2199" s="85" t="s">
        <v>6397</v>
      </c>
    </row>
    <row r="2200" spans="2:4" x14ac:dyDescent="0.25">
      <c r="B2200" s="227">
        <v>45235.807858796295</v>
      </c>
      <c r="C2200" s="224">
        <v>400</v>
      </c>
      <c r="D2200" s="85" t="s">
        <v>1256</v>
      </c>
    </row>
    <row r="2201" spans="2:4" x14ac:dyDescent="0.25">
      <c r="B2201" s="227">
        <v>45235.811249999999</v>
      </c>
      <c r="C2201" s="224">
        <v>100</v>
      </c>
      <c r="D2201" s="85" t="s">
        <v>1812</v>
      </c>
    </row>
    <row r="2202" spans="2:4" x14ac:dyDescent="0.25">
      <c r="B2202" s="227">
        <v>45235.820763888885</v>
      </c>
      <c r="C2202" s="224">
        <v>15.18</v>
      </c>
      <c r="D2202" s="85" t="s">
        <v>6235</v>
      </c>
    </row>
    <row r="2203" spans="2:4" x14ac:dyDescent="0.25">
      <c r="B2203" s="227">
        <v>45235.824293981481</v>
      </c>
      <c r="C2203" s="224">
        <v>500</v>
      </c>
      <c r="D2203" s="85" t="s">
        <v>3878</v>
      </c>
    </row>
    <row r="2204" spans="2:4" x14ac:dyDescent="0.25">
      <c r="B2204" s="227">
        <v>45235.824907407405</v>
      </c>
      <c r="C2204" s="224">
        <v>37.880000000000003</v>
      </c>
      <c r="D2204" s="85" t="s">
        <v>9140</v>
      </c>
    </row>
    <row r="2205" spans="2:4" x14ac:dyDescent="0.25">
      <c r="B2205" s="227">
        <v>45235.82534722222</v>
      </c>
      <c r="C2205" s="224">
        <v>5.98</v>
      </c>
      <c r="D2205" s="85" t="s">
        <v>9140</v>
      </c>
    </row>
    <row r="2206" spans="2:4" x14ac:dyDescent="0.25">
      <c r="B2206" s="227">
        <v>45235.828900462962</v>
      </c>
      <c r="C2206" s="224">
        <v>7500</v>
      </c>
      <c r="D2206" s="85" t="s">
        <v>3994</v>
      </c>
    </row>
    <row r="2207" spans="2:4" x14ac:dyDescent="0.25">
      <c r="B2207" s="227">
        <v>45235.831400462965</v>
      </c>
      <c r="C2207" s="224">
        <v>10</v>
      </c>
      <c r="D2207" s="85" t="s">
        <v>5962</v>
      </c>
    </row>
    <row r="2208" spans="2:4" x14ac:dyDescent="0.25">
      <c r="B2208" s="227">
        <v>45235.832129629627</v>
      </c>
      <c r="C2208" s="224">
        <v>80</v>
      </c>
      <c r="D2208" s="85" t="s">
        <v>6279</v>
      </c>
    </row>
    <row r="2209" spans="2:4" x14ac:dyDescent="0.25">
      <c r="B2209" s="227">
        <v>45235.839803240742</v>
      </c>
      <c r="C2209" s="224">
        <v>1000</v>
      </c>
      <c r="D2209" s="85" t="s">
        <v>3661</v>
      </c>
    </row>
    <row r="2210" spans="2:4" x14ac:dyDescent="0.25">
      <c r="B2210" s="227">
        <v>45235.842662037037</v>
      </c>
      <c r="C2210" s="224">
        <v>100</v>
      </c>
      <c r="D2210" s="85" t="s">
        <v>6136</v>
      </c>
    </row>
    <row r="2211" spans="2:4" x14ac:dyDescent="0.25">
      <c r="B2211" s="227">
        <v>45235.843854166669</v>
      </c>
      <c r="C2211" s="224">
        <v>50</v>
      </c>
      <c r="D2211" s="85" t="s">
        <v>5276</v>
      </c>
    </row>
    <row r="2212" spans="2:4" x14ac:dyDescent="0.25">
      <c r="B2212" s="227">
        <v>45235.84547453704</v>
      </c>
      <c r="C2212" s="224">
        <v>15000</v>
      </c>
      <c r="D2212" s="85" t="s">
        <v>2540</v>
      </c>
    </row>
    <row r="2213" spans="2:4" x14ac:dyDescent="0.25">
      <c r="B2213" s="227">
        <v>45235.845578703702</v>
      </c>
      <c r="C2213" s="224">
        <v>50</v>
      </c>
      <c r="D2213" s="85" t="s">
        <v>5992</v>
      </c>
    </row>
    <row r="2214" spans="2:4" x14ac:dyDescent="0.25">
      <c r="B2214" s="227">
        <v>45235.850370370368</v>
      </c>
      <c r="C2214" s="224">
        <v>200</v>
      </c>
      <c r="D2214" s="85" t="s">
        <v>120</v>
      </c>
    </row>
    <row r="2215" spans="2:4" x14ac:dyDescent="0.25">
      <c r="B2215" s="227">
        <v>45235.852106481485</v>
      </c>
      <c r="C2215" s="224">
        <v>200</v>
      </c>
      <c r="D2215" s="85" t="s">
        <v>28</v>
      </c>
    </row>
    <row r="2216" spans="2:4" x14ac:dyDescent="0.25">
      <c r="B2216" s="227">
        <v>45235.857662037037</v>
      </c>
      <c r="C2216" s="224">
        <v>2.58</v>
      </c>
      <c r="D2216" s="85" t="s">
        <v>1209</v>
      </c>
    </row>
    <row r="2217" spans="2:4" x14ac:dyDescent="0.25">
      <c r="B2217" s="227">
        <v>45235.858263888891</v>
      </c>
      <c r="C2217" s="224">
        <v>2</v>
      </c>
      <c r="D2217" s="85" t="s">
        <v>276</v>
      </c>
    </row>
    <row r="2218" spans="2:4" x14ac:dyDescent="0.25">
      <c r="B2218" s="227">
        <v>45235.858506944445</v>
      </c>
      <c r="C2218" s="224">
        <v>1</v>
      </c>
      <c r="D2218" s="85" t="s">
        <v>276</v>
      </c>
    </row>
    <row r="2219" spans="2:4" x14ac:dyDescent="0.25">
      <c r="B2219" s="227">
        <v>45235.86681712963</v>
      </c>
      <c r="C2219" s="224">
        <v>2000</v>
      </c>
      <c r="D2219" s="85" t="s">
        <v>129</v>
      </c>
    </row>
    <row r="2220" spans="2:4" x14ac:dyDescent="0.25">
      <c r="B2220" s="227">
        <v>45235.870578703703</v>
      </c>
      <c r="C2220" s="224">
        <v>300</v>
      </c>
      <c r="D2220" s="85" t="s">
        <v>1416</v>
      </c>
    </row>
    <row r="2221" spans="2:4" x14ac:dyDescent="0.25">
      <c r="B2221" s="227">
        <v>45235.876400462963</v>
      </c>
      <c r="C2221" s="224">
        <v>100</v>
      </c>
      <c r="D2221" s="85" t="s">
        <v>4494</v>
      </c>
    </row>
    <row r="2222" spans="2:4" x14ac:dyDescent="0.25">
      <c r="B2222" s="227">
        <v>45235.883726851855</v>
      </c>
      <c r="C2222" s="224">
        <v>100</v>
      </c>
      <c r="D2222" s="85" t="s">
        <v>233</v>
      </c>
    </row>
    <row r="2223" spans="2:4" x14ac:dyDescent="0.25">
      <c r="B2223" s="227">
        <v>45235.884259259263</v>
      </c>
      <c r="C2223" s="224">
        <v>85</v>
      </c>
      <c r="D2223" s="85" t="s">
        <v>5850</v>
      </c>
    </row>
    <row r="2224" spans="2:4" x14ac:dyDescent="0.25">
      <c r="B2224" s="227">
        <v>45235.890706018516</v>
      </c>
      <c r="C2224" s="224">
        <v>28.4</v>
      </c>
      <c r="D2224" s="85" t="s">
        <v>3391</v>
      </c>
    </row>
    <row r="2225" spans="2:4" x14ac:dyDescent="0.25">
      <c r="B2225" s="227">
        <v>45235.896643518521</v>
      </c>
      <c r="C2225" s="224">
        <v>100</v>
      </c>
      <c r="D2225" s="85" t="s">
        <v>5733</v>
      </c>
    </row>
    <row r="2226" spans="2:4" x14ac:dyDescent="0.25">
      <c r="B2226" s="227">
        <v>45235.897013888891</v>
      </c>
      <c r="C2226" s="224">
        <v>200</v>
      </c>
      <c r="D2226" s="85" t="s">
        <v>1915</v>
      </c>
    </row>
    <row r="2227" spans="2:4" x14ac:dyDescent="0.25">
      <c r="B2227" s="227">
        <v>45235.900775462964</v>
      </c>
      <c r="C2227" s="224">
        <v>15000</v>
      </c>
      <c r="D2227" s="85" t="s">
        <v>2741</v>
      </c>
    </row>
    <row r="2228" spans="2:4" x14ac:dyDescent="0.25">
      <c r="B2228" s="227">
        <v>45235.900902777779</v>
      </c>
      <c r="C2228" s="224">
        <v>33</v>
      </c>
      <c r="D2228" s="85" t="s">
        <v>1747</v>
      </c>
    </row>
    <row r="2229" spans="2:4" x14ac:dyDescent="0.25">
      <c r="B2229" s="227">
        <v>45235.910567129627</v>
      </c>
      <c r="C2229" s="224">
        <v>10000</v>
      </c>
      <c r="D2229" s="85" t="s">
        <v>1409</v>
      </c>
    </row>
    <row r="2230" spans="2:4" x14ac:dyDescent="0.25">
      <c r="B2230" s="227">
        <v>45235.911921296298</v>
      </c>
      <c r="C2230" s="224">
        <v>500</v>
      </c>
      <c r="D2230" s="85" t="s">
        <v>5693</v>
      </c>
    </row>
    <row r="2231" spans="2:4" x14ac:dyDescent="0.25">
      <c r="B2231" s="227">
        <v>45235.913726851853</v>
      </c>
      <c r="C2231" s="224">
        <v>100</v>
      </c>
      <c r="D2231" s="85" t="s">
        <v>433</v>
      </c>
    </row>
    <row r="2232" spans="2:4" x14ac:dyDescent="0.25">
      <c r="B2232" s="227">
        <v>45235.91479166667</v>
      </c>
      <c r="C2232" s="224">
        <v>100</v>
      </c>
      <c r="D2232" s="85" t="s">
        <v>352</v>
      </c>
    </row>
    <row r="2233" spans="2:4" x14ac:dyDescent="0.25">
      <c r="B2233" s="227">
        <v>45235.916006944448</v>
      </c>
      <c r="C2233" s="224">
        <v>10</v>
      </c>
      <c r="D2233" s="85" t="s">
        <v>3992</v>
      </c>
    </row>
    <row r="2234" spans="2:4" x14ac:dyDescent="0.25">
      <c r="B2234" s="227">
        <v>45235.92459490741</v>
      </c>
      <c r="C2234" s="224">
        <v>300</v>
      </c>
      <c r="D2234" s="85" t="s">
        <v>2123</v>
      </c>
    </row>
    <row r="2235" spans="2:4" x14ac:dyDescent="0.25">
      <c r="B2235" s="227">
        <v>45235.928078703706</v>
      </c>
      <c r="C2235" s="224">
        <v>10</v>
      </c>
      <c r="D2235" s="85" t="s">
        <v>2935</v>
      </c>
    </row>
    <row r="2236" spans="2:4" x14ac:dyDescent="0.25">
      <c r="B2236" s="227">
        <v>45235.931168981479</v>
      </c>
      <c r="C2236" s="224">
        <v>2</v>
      </c>
      <c r="D2236" s="85" t="s">
        <v>724</v>
      </c>
    </row>
    <row r="2237" spans="2:4" x14ac:dyDescent="0.25">
      <c r="B2237" s="227">
        <v>45235.933182870373</v>
      </c>
      <c r="C2237" s="224">
        <v>350</v>
      </c>
      <c r="D2237" s="85" t="s">
        <v>5</v>
      </c>
    </row>
    <row r="2238" spans="2:4" x14ac:dyDescent="0.25">
      <c r="B2238" s="227">
        <v>45235.942499999997</v>
      </c>
      <c r="C2238" s="224">
        <v>2000</v>
      </c>
      <c r="D2238" s="85" t="s">
        <v>129</v>
      </c>
    </row>
    <row r="2239" spans="2:4" x14ac:dyDescent="0.25">
      <c r="B2239" s="227">
        <v>45235.945393518516</v>
      </c>
      <c r="C2239" s="224">
        <v>200</v>
      </c>
      <c r="D2239" s="85" t="s">
        <v>567</v>
      </c>
    </row>
    <row r="2240" spans="2:4" x14ac:dyDescent="0.25">
      <c r="B2240" s="227">
        <v>45235.948275462964</v>
      </c>
      <c r="C2240" s="224">
        <v>50</v>
      </c>
      <c r="D2240" s="85" t="s">
        <v>5347</v>
      </c>
    </row>
    <row r="2241" spans="2:4" x14ac:dyDescent="0.25">
      <c r="B2241" s="227">
        <v>45235.949340277781</v>
      </c>
      <c r="C2241" s="224">
        <v>579.02</v>
      </c>
      <c r="D2241" s="85" t="s">
        <v>1491</v>
      </c>
    </row>
    <row r="2242" spans="2:4" x14ac:dyDescent="0.25">
      <c r="B2242" s="227">
        <v>45235.949444444443</v>
      </c>
      <c r="C2242" s="224">
        <v>1164</v>
      </c>
      <c r="D2242" s="85" t="s">
        <v>713</v>
      </c>
    </row>
    <row r="2243" spans="2:4" x14ac:dyDescent="0.25">
      <c r="B2243" s="227">
        <v>45235.949490740742</v>
      </c>
      <c r="C2243" s="224">
        <v>75</v>
      </c>
      <c r="D2243" s="85" t="s">
        <v>110</v>
      </c>
    </row>
    <row r="2244" spans="2:4" x14ac:dyDescent="0.25">
      <c r="B2244" s="227">
        <v>45235.949537037035</v>
      </c>
      <c r="C2244" s="224">
        <v>874</v>
      </c>
      <c r="D2244" s="85" t="s">
        <v>3418</v>
      </c>
    </row>
    <row r="2245" spans="2:4" x14ac:dyDescent="0.25">
      <c r="B2245" s="227">
        <v>45235.949629629627</v>
      </c>
      <c r="C2245" s="224">
        <v>2277</v>
      </c>
      <c r="D2245" s="85" t="s">
        <v>67</v>
      </c>
    </row>
    <row r="2246" spans="2:4" x14ac:dyDescent="0.25">
      <c r="B2246" s="227">
        <v>45235.949803240743</v>
      </c>
      <c r="C2246" s="224">
        <v>347</v>
      </c>
      <c r="D2246" s="85" t="s">
        <v>5786</v>
      </c>
    </row>
    <row r="2247" spans="2:4" x14ac:dyDescent="0.25">
      <c r="B2247" s="227">
        <v>45235.949826388889</v>
      </c>
      <c r="C2247" s="224">
        <v>89</v>
      </c>
      <c r="D2247" s="85" t="s">
        <v>5346</v>
      </c>
    </row>
    <row r="2248" spans="2:4" x14ac:dyDescent="0.25">
      <c r="B2248" s="227">
        <v>45235.949837962966</v>
      </c>
      <c r="C2248" s="224">
        <v>113</v>
      </c>
      <c r="D2248" s="85" t="s">
        <v>35</v>
      </c>
    </row>
    <row r="2249" spans="2:4" x14ac:dyDescent="0.25">
      <c r="B2249" s="227">
        <v>45235.949930555558</v>
      </c>
      <c r="C2249" s="224">
        <v>3000</v>
      </c>
      <c r="D2249" s="85" t="s">
        <v>2068</v>
      </c>
    </row>
    <row r="2250" spans="2:4" x14ac:dyDescent="0.25">
      <c r="B2250" s="227">
        <v>45235.949942129628</v>
      </c>
      <c r="C2250" s="224">
        <v>135</v>
      </c>
      <c r="D2250" s="85" t="s">
        <v>507</v>
      </c>
    </row>
    <row r="2251" spans="2:4" x14ac:dyDescent="0.25">
      <c r="B2251" s="227">
        <v>45235.949988425928</v>
      </c>
      <c r="C2251" s="224">
        <v>1082</v>
      </c>
      <c r="D2251" s="85" t="s">
        <v>610</v>
      </c>
    </row>
    <row r="2252" spans="2:4" x14ac:dyDescent="0.25">
      <c r="B2252" s="227">
        <v>45235.95003472222</v>
      </c>
      <c r="C2252" s="224">
        <v>359</v>
      </c>
      <c r="D2252" s="85" t="s">
        <v>1801</v>
      </c>
    </row>
    <row r="2253" spans="2:4" x14ac:dyDescent="0.25">
      <c r="B2253" s="227">
        <v>45235.950057870374</v>
      </c>
      <c r="C2253" s="224">
        <v>52</v>
      </c>
      <c r="D2253" s="85" t="s">
        <v>3706</v>
      </c>
    </row>
    <row r="2254" spans="2:4" x14ac:dyDescent="0.25">
      <c r="B2254" s="227">
        <v>45235.950127314813</v>
      </c>
      <c r="C2254" s="224">
        <v>107</v>
      </c>
      <c r="D2254" s="85" t="s">
        <v>973</v>
      </c>
    </row>
    <row r="2255" spans="2:4" x14ac:dyDescent="0.25">
      <c r="B2255" s="227">
        <v>45235.950138888889</v>
      </c>
      <c r="C2255" s="224">
        <v>159</v>
      </c>
      <c r="D2255" s="85" t="s">
        <v>1503</v>
      </c>
    </row>
    <row r="2256" spans="2:4" x14ac:dyDescent="0.25">
      <c r="B2256" s="227">
        <v>45235.950150462966</v>
      </c>
      <c r="C2256" s="224">
        <v>118</v>
      </c>
      <c r="D2256" s="85" t="s">
        <v>974</v>
      </c>
    </row>
    <row r="2257" spans="2:4" x14ac:dyDescent="0.25">
      <c r="B2257" s="227">
        <v>45235.950150462966</v>
      </c>
      <c r="C2257" s="224">
        <v>5</v>
      </c>
      <c r="D2257" s="85" t="s">
        <v>235</v>
      </c>
    </row>
    <row r="2258" spans="2:4" x14ac:dyDescent="0.25">
      <c r="B2258" s="227">
        <v>45235.950266203705</v>
      </c>
      <c r="C2258" s="224">
        <v>42</v>
      </c>
      <c r="D2258" s="85" t="s">
        <v>1056</v>
      </c>
    </row>
    <row r="2259" spans="2:4" x14ac:dyDescent="0.25">
      <c r="B2259" s="227">
        <v>45235.950335648151</v>
      </c>
      <c r="C2259" s="224">
        <v>67</v>
      </c>
      <c r="D2259" s="85" t="s">
        <v>3887</v>
      </c>
    </row>
    <row r="2260" spans="2:4" x14ac:dyDescent="0.25">
      <c r="B2260" s="227">
        <v>45235.950335648151</v>
      </c>
      <c r="C2260" s="224">
        <v>2</v>
      </c>
      <c r="D2260" s="85" t="s">
        <v>6019</v>
      </c>
    </row>
    <row r="2261" spans="2:4" x14ac:dyDescent="0.25">
      <c r="B2261" s="227">
        <v>45235.950381944444</v>
      </c>
      <c r="C2261" s="224">
        <v>100</v>
      </c>
      <c r="D2261" s="85" t="s">
        <v>6086</v>
      </c>
    </row>
    <row r="2262" spans="2:4" x14ac:dyDescent="0.25">
      <c r="B2262" s="227">
        <v>45235.95040509259</v>
      </c>
      <c r="C2262" s="224">
        <v>321</v>
      </c>
      <c r="D2262" s="85" t="s">
        <v>1235</v>
      </c>
    </row>
    <row r="2263" spans="2:4" x14ac:dyDescent="0.25">
      <c r="B2263" s="227">
        <v>45235.950416666667</v>
      </c>
      <c r="C2263" s="224">
        <v>67</v>
      </c>
      <c r="D2263" s="85" t="s">
        <v>6614</v>
      </c>
    </row>
    <row r="2264" spans="2:4" x14ac:dyDescent="0.25">
      <c r="B2264" s="227">
        <v>45235.950439814813</v>
      </c>
      <c r="C2264" s="224">
        <v>3476</v>
      </c>
      <c r="D2264" s="85" t="s">
        <v>711</v>
      </c>
    </row>
    <row r="2265" spans="2:4" x14ac:dyDescent="0.25">
      <c r="B2265" s="227">
        <v>45235.95045138889</v>
      </c>
      <c r="C2265" s="224">
        <v>1916</v>
      </c>
      <c r="D2265" s="85" t="s">
        <v>179</v>
      </c>
    </row>
    <row r="2266" spans="2:4" x14ac:dyDescent="0.25">
      <c r="B2266" s="227">
        <v>45235.95045138889</v>
      </c>
      <c r="C2266" s="224">
        <v>187</v>
      </c>
      <c r="D2266" s="85" t="s">
        <v>180</v>
      </c>
    </row>
    <row r="2267" spans="2:4" x14ac:dyDescent="0.25">
      <c r="B2267" s="227">
        <v>45235.950486111113</v>
      </c>
      <c r="C2267" s="224">
        <v>46</v>
      </c>
      <c r="D2267" s="85" t="s">
        <v>4375</v>
      </c>
    </row>
    <row r="2268" spans="2:4" x14ac:dyDescent="0.25">
      <c r="B2268" s="227">
        <v>45235.950532407405</v>
      </c>
      <c r="C2268" s="224">
        <v>20</v>
      </c>
      <c r="D2268" s="85" t="s">
        <v>5277</v>
      </c>
    </row>
    <row r="2269" spans="2:4" x14ac:dyDescent="0.25">
      <c r="B2269" s="227">
        <v>45235.950532407405</v>
      </c>
      <c r="C2269" s="224">
        <v>399</v>
      </c>
      <c r="D2269" s="85" t="s">
        <v>3785</v>
      </c>
    </row>
    <row r="2270" spans="2:4" x14ac:dyDescent="0.25">
      <c r="B2270" s="227">
        <v>45235.950567129628</v>
      </c>
      <c r="C2270" s="224">
        <v>36</v>
      </c>
      <c r="D2270" s="85" t="s">
        <v>832</v>
      </c>
    </row>
    <row r="2271" spans="2:4" x14ac:dyDescent="0.25">
      <c r="B2271" s="227">
        <v>45235.950590277775</v>
      </c>
      <c r="C2271" s="224">
        <v>1256</v>
      </c>
      <c r="D2271" s="85" t="s">
        <v>652</v>
      </c>
    </row>
    <row r="2272" spans="2:4" x14ac:dyDescent="0.25">
      <c r="B2272" s="227">
        <v>45235.950636574074</v>
      </c>
      <c r="C2272" s="224">
        <v>29</v>
      </c>
      <c r="D2272" s="85" t="s">
        <v>1420</v>
      </c>
    </row>
    <row r="2273" spans="2:4" x14ac:dyDescent="0.25">
      <c r="B2273" s="227">
        <v>45235.950671296298</v>
      </c>
      <c r="C2273" s="224">
        <v>109</v>
      </c>
      <c r="D2273" s="85" t="s">
        <v>1561</v>
      </c>
    </row>
    <row r="2274" spans="2:4" x14ac:dyDescent="0.25">
      <c r="B2274" s="227">
        <v>45235.950671296298</v>
      </c>
      <c r="C2274" s="224">
        <v>21</v>
      </c>
      <c r="D2274" s="85" t="s">
        <v>6139</v>
      </c>
    </row>
    <row r="2275" spans="2:4" x14ac:dyDescent="0.25">
      <c r="B2275" s="227">
        <v>45235.950740740744</v>
      </c>
      <c r="C2275" s="224">
        <v>10</v>
      </c>
      <c r="D2275" s="85" t="s">
        <v>5152</v>
      </c>
    </row>
    <row r="2276" spans="2:4" x14ac:dyDescent="0.25">
      <c r="B2276" s="227">
        <v>45235.950752314813</v>
      </c>
      <c r="C2276" s="224">
        <v>5</v>
      </c>
      <c r="D2276" s="85" t="s">
        <v>5990</v>
      </c>
    </row>
    <row r="2277" spans="2:4" x14ac:dyDescent="0.25">
      <c r="B2277" s="227">
        <v>45235.95076388889</v>
      </c>
      <c r="C2277" s="224">
        <v>25</v>
      </c>
      <c r="D2277" s="85" t="s">
        <v>1638</v>
      </c>
    </row>
    <row r="2278" spans="2:4" x14ac:dyDescent="0.25">
      <c r="B2278" s="227">
        <v>45235.950787037036</v>
      </c>
      <c r="C2278" s="224">
        <v>55</v>
      </c>
      <c r="D2278" s="85" t="s">
        <v>2779</v>
      </c>
    </row>
    <row r="2279" spans="2:4" x14ac:dyDescent="0.25">
      <c r="B2279" s="227">
        <v>45235.950879629629</v>
      </c>
      <c r="C2279" s="224">
        <v>309</v>
      </c>
      <c r="D2279" s="85" t="s">
        <v>136</v>
      </c>
    </row>
    <row r="2280" spans="2:4" x14ac:dyDescent="0.25">
      <c r="B2280" s="227">
        <v>45235.950949074075</v>
      </c>
      <c r="C2280" s="224">
        <v>1.65</v>
      </c>
      <c r="D2280" s="85" t="s">
        <v>2465</v>
      </c>
    </row>
    <row r="2281" spans="2:4" x14ac:dyDescent="0.25">
      <c r="B2281" s="227">
        <v>45235.950960648152</v>
      </c>
      <c r="C2281" s="224">
        <v>434</v>
      </c>
      <c r="D2281" s="85" t="s">
        <v>147</v>
      </c>
    </row>
    <row r="2282" spans="2:4" x14ac:dyDescent="0.25">
      <c r="B2282" s="227">
        <v>45235.951111111113</v>
      </c>
      <c r="C2282" s="224">
        <v>119</v>
      </c>
      <c r="D2282" s="85" t="s">
        <v>6423</v>
      </c>
    </row>
    <row r="2283" spans="2:4" x14ac:dyDescent="0.25">
      <c r="B2283" s="227">
        <v>45235.951111111113</v>
      </c>
      <c r="C2283" s="224">
        <v>8</v>
      </c>
      <c r="D2283" s="85" t="s">
        <v>662</v>
      </c>
    </row>
    <row r="2284" spans="2:4" x14ac:dyDescent="0.25">
      <c r="B2284" s="227">
        <v>45235.951192129629</v>
      </c>
      <c r="C2284" s="224">
        <v>227</v>
      </c>
      <c r="D2284" s="85" t="s">
        <v>4376</v>
      </c>
    </row>
    <row r="2285" spans="2:4" x14ac:dyDescent="0.25">
      <c r="B2285" s="227">
        <v>45235.951249999998</v>
      </c>
      <c r="C2285" s="224">
        <v>213</v>
      </c>
      <c r="D2285" s="85" t="s">
        <v>794</v>
      </c>
    </row>
    <row r="2286" spans="2:4" x14ac:dyDescent="0.25">
      <c r="B2286" s="227">
        <v>45235.951261574075</v>
      </c>
      <c r="C2286" s="224">
        <v>236</v>
      </c>
      <c r="D2286" s="85" t="s">
        <v>1693</v>
      </c>
    </row>
    <row r="2287" spans="2:4" x14ac:dyDescent="0.25">
      <c r="B2287" s="227">
        <v>45235.951284722221</v>
      </c>
      <c r="C2287" s="224">
        <v>430</v>
      </c>
      <c r="D2287" s="85" t="s">
        <v>1073</v>
      </c>
    </row>
    <row r="2288" spans="2:4" x14ac:dyDescent="0.25">
      <c r="B2288" s="227">
        <v>45235.951377314814</v>
      </c>
      <c r="C2288" s="224">
        <v>397</v>
      </c>
      <c r="D2288" s="85" t="s">
        <v>1836</v>
      </c>
    </row>
    <row r="2289" spans="2:4" x14ac:dyDescent="0.25">
      <c r="B2289" s="227">
        <v>45235.951435185183</v>
      </c>
      <c r="C2289" s="224">
        <v>338</v>
      </c>
      <c r="D2289" s="85" t="s">
        <v>4377</v>
      </c>
    </row>
    <row r="2290" spans="2:4" x14ac:dyDescent="0.25">
      <c r="B2290" s="227">
        <v>45235.951562499999</v>
      </c>
      <c r="C2290" s="224">
        <v>1582</v>
      </c>
      <c r="D2290" s="85" t="s">
        <v>739</v>
      </c>
    </row>
    <row r="2291" spans="2:4" x14ac:dyDescent="0.25">
      <c r="B2291" s="227">
        <v>45235.951608796298</v>
      </c>
      <c r="C2291" s="224">
        <v>59</v>
      </c>
      <c r="D2291" s="85" t="s">
        <v>2782</v>
      </c>
    </row>
    <row r="2292" spans="2:4" x14ac:dyDescent="0.25">
      <c r="B2292" s="227">
        <v>45235.951620370368</v>
      </c>
      <c r="C2292" s="224">
        <v>65</v>
      </c>
      <c r="D2292" s="85" t="s">
        <v>1217</v>
      </c>
    </row>
    <row r="2293" spans="2:4" x14ac:dyDescent="0.25">
      <c r="B2293" s="227">
        <v>45235.951655092591</v>
      </c>
      <c r="C2293" s="224">
        <v>27</v>
      </c>
      <c r="D2293" s="85" t="s">
        <v>3076</v>
      </c>
    </row>
    <row r="2294" spans="2:4" x14ac:dyDescent="0.25">
      <c r="B2294" s="227">
        <v>45235.951666666668</v>
      </c>
      <c r="C2294" s="224">
        <v>665</v>
      </c>
      <c r="D2294" s="85" t="s">
        <v>97</v>
      </c>
    </row>
    <row r="2295" spans="2:4" x14ac:dyDescent="0.25">
      <c r="B2295" s="227">
        <v>45235.951666666668</v>
      </c>
      <c r="C2295" s="224">
        <v>6</v>
      </c>
      <c r="D2295" s="85" t="s">
        <v>566</v>
      </c>
    </row>
    <row r="2296" spans="2:4" x14ac:dyDescent="0.25">
      <c r="B2296" s="227">
        <v>45235.951678240737</v>
      </c>
      <c r="C2296" s="224">
        <v>132</v>
      </c>
      <c r="D2296" s="85" t="s">
        <v>1821</v>
      </c>
    </row>
    <row r="2297" spans="2:4" x14ac:dyDescent="0.25">
      <c r="B2297" s="227">
        <v>45235.95171296296</v>
      </c>
      <c r="C2297" s="224">
        <v>263</v>
      </c>
      <c r="D2297" s="85" t="s">
        <v>3889</v>
      </c>
    </row>
    <row r="2298" spans="2:4" x14ac:dyDescent="0.25">
      <c r="B2298" s="227">
        <v>45235.951736111114</v>
      </c>
      <c r="C2298" s="224">
        <v>216</v>
      </c>
      <c r="D2298" s="85" t="s">
        <v>2320</v>
      </c>
    </row>
    <row r="2299" spans="2:4" x14ac:dyDescent="0.25">
      <c r="B2299" s="227">
        <v>45235.951782407406</v>
      </c>
      <c r="C2299" s="224">
        <v>172</v>
      </c>
      <c r="D2299" s="85" t="s">
        <v>458</v>
      </c>
    </row>
    <row r="2300" spans="2:4" x14ac:dyDescent="0.25">
      <c r="B2300" s="227">
        <v>45235.951805555553</v>
      </c>
      <c r="C2300" s="224">
        <v>13</v>
      </c>
      <c r="D2300" s="85" t="s">
        <v>2777</v>
      </c>
    </row>
    <row r="2301" spans="2:4" x14ac:dyDescent="0.25">
      <c r="B2301" s="227">
        <v>45235.951828703706</v>
      </c>
      <c r="C2301" s="224">
        <v>3000</v>
      </c>
      <c r="D2301" s="85" t="s">
        <v>1393</v>
      </c>
    </row>
    <row r="2302" spans="2:4" x14ac:dyDescent="0.25">
      <c r="B2302" s="227">
        <v>45235.951909722222</v>
      </c>
      <c r="C2302" s="224">
        <v>24</v>
      </c>
      <c r="D2302" s="85" t="s">
        <v>6074</v>
      </c>
    </row>
    <row r="2303" spans="2:4" x14ac:dyDescent="0.25">
      <c r="B2303" s="227">
        <v>45235.951921296299</v>
      </c>
      <c r="C2303" s="224">
        <v>208</v>
      </c>
      <c r="D2303" s="85" t="s">
        <v>2034</v>
      </c>
    </row>
    <row r="2304" spans="2:4" x14ac:dyDescent="0.25">
      <c r="B2304" s="227">
        <v>45235.951956018522</v>
      </c>
      <c r="C2304" s="224">
        <v>59</v>
      </c>
      <c r="D2304" s="85" t="s">
        <v>5485</v>
      </c>
    </row>
    <row r="2305" spans="2:4" x14ac:dyDescent="0.25">
      <c r="B2305" s="227">
        <v>45235.952002314814</v>
      </c>
      <c r="C2305" s="224">
        <v>244</v>
      </c>
      <c r="D2305" s="85" t="s">
        <v>2167</v>
      </c>
    </row>
    <row r="2306" spans="2:4" x14ac:dyDescent="0.25">
      <c r="B2306" s="227">
        <v>45235.952002314814</v>
      </c>
      <c r="C2306" s="224">
        <v>1294.01</v>
      </c>
      <c r="D2306" s="85" t="s">
        <v>1765</v>
      </c>
    </row>
    <row r="2307" spans="2:4" x14ac:dyDescent="0.25">
      <c r="B2307" s="227">
        <v>45235.95207175926</v>
      </c>
      <c r="C2307" s="224">
        <v>335.84</v>
      </c>
      <c r="D2307" s="85" t="s">
        <v>5429</v>
      </c>
    </row>
    <row r="2308" spans="2:4" x14ac:dyDescent="0.25">
      <c r="B2308" s="227">
        <v>45235.952141203707</v>
      </c>
      <c r="C2308" s="224">
        <v>195</v>
      </c>
      <c r="D2308" s="85" t="s">
        <v>2033</v>
      </c>
    </row>
    <row r="2309" spans="2:4" x14ac:dyDescent="0.25">
      <c r="B2309" s="227">
        <v>45235.952164351853</v>
      </c>
      <c r="C2309" s="224">
        <v>1</v>
      </c>
      <c r="D2309" s="85" t="s">
        <v>714</v>
      </c>
    </row>
    <row r="2310" spans="2:4" x14ac:dyDescent="0.25">
      <c r="B2310" s="227">
        <v>45235.952164351853</v>
      </c>
      <c r="C2310" s="224">
        <v>137</v>
      </c>
      <c r="D2310" s="85" t="s">
        <v>2036</v>
      </c>
    </row>
    <row r="2311" spans="2:4" x14ac:dyDescent="0.25">
      <c r="B2311" s="227">
        <v>45235.952210648145</v>
      </c>
      <c r="C2311" s="224">
        <v>769.54</v>
      </c>
      <c r="D2311" s="85" t="s">
        <v>3889</v>
      </c>
    </row>
    <row r="2312" spans="2:4" x14ac:dyDescent="0.25">
      <c r="B2312" s="227">
        <v>45235.952256944445</v>
      </c>
      <c r="C2312" s="224">
        <v>20</v>
      </c>
      <c r="D2312" s="85" t="s">
        <v>1198</v>
      </c>
    </row>
    <row r="2313" spans="2:4" x14ac:dyDescent="0.25">
      <c r="B2313" s="227">
        <v>45235.952268518522</v>
      </c>
      <c r="C2313" s="224">
        <v>62</v>
      </c>
      <c r="D2313" s="85" t="s">
        <v>1524</v>
      </c>
    </row>
    <row r="2314" spans="2:4" x14ac:dyDescent="0.25">
      <c r="B2314" s="227">
        <v>45235.952326388891</v>
      </c>
      <c r="C2314" s="224">
        <v>28</v>
      </c>
      <c r="D2314" s="85" t="s">
        <v>13251</v>
      </c>
    </row>
    <row r="2315" spans="2:4" x14ac:dyDescent="0.25">
      <c r="B2315" s="227">
        <v>45235.952326388891</v>
      </c>
      <c r="C2315" s="224">
        <v>2155</v>
      </c>
      <c r="D2315" s="85" t="s">
        <v>628</v>
      </c>
    </row>
    <row r="2316" spans="2:4" x14ac:dyDescent="0.25">
      <c r="B2316" s="227">
        <v>45235.952337962961</v>
      </c>
      <c r="C2316" s="224">
        <v>8</v>
      </c>
      <c r="D2316" s="85" t="s">
        <v>2237</v>
      </c>
    </row>
    <row r="2317" spans="2:4" x14ac:dyDescent="0.25">
      <c r="B2317" s="227">
        <v>45235.95239583333</v>
      </c>
      <c r="C2317" s="224">
        <v>38</v>
      </c>
      <c r="D2317" s="85" t="s">
        <v>1459</v>
      </c>
    </row>
    <row r="2318" spans="2:4" x14ac:dyDescent="0.25">
      <c r="B2318" s="227">
        <v>45235.95239583333</v>
      </c>
      <c r="C2318" s="224">
        <v>22</v>
      </c>
      <c r="D2318" s="85" t="s">
        <v>5044</v>
      </c>
    </row>
    <row r="2319" spans="2:4" x14ac:dyDescent="0.25">
      <c r="B2319" s="227">
        <v>45235.952407407407</v>
      </c>
      <c r="C2319" s="224">
        <v>1204.8399999999999</v>
      </c>
      <c r="D2319" s="85" t="s">
        <v>772</v>
      </c>
    </row>
    <row r="2320" spans="2:4" x14ac:dyDescent="0.25">
      <c r="B2320" s="227">
        <v>45235.95244212963</v>
      </c>
      <c r="C2320" s="224">
        <v>633</v>
      </c>
      <c r="D2320" s="85" t="s">
        <v>3140</v>
      </c>
    </row>
    <row r="2321" spans="2:4" x14ac:dyDescent="0.25">
      <c r="B2321" s="227">
        <v>45235.952465277776</v>
      </c>
      <c r="C2321" s="224">
        <v>1541</v>
      </c>
      <c r="D2321" s="85" t="s">
        <v>3253</v>
      </c>
    </row>
    <row r="2322" spans="2:4" x14ac:dyDescent="0.25">
      <c r="B2322" s="227">
        <v>45235.952476851853</v>
      </c>
      <c r="C2322" s="224">
        <v>74</v>
      </c>
      <c r="D2322" s="85" t="s">
        <v>4983</v>
      </c>
    </row>
    <row r="2323" spans="2:4" x14ac:dyDescent="0.25">
      <c r="B2323" s="227">
        <v>45235.952488425923</v>
      </c>
      <c r="C2323" s="224">
        <v>243</v>
      </c>
      <c r="D2323" s="85" t="s">
        <v>6101</v>
      </c>
    </row>
    <row r="2324" spans="2:4" x14ac:dyDescent="0.25">
      <c r="B2324" s="227">
        <v>45235.952627314815</v>
      </c>
      <c r="C2324" s="224">
        <v>613</v>
      </c>
      <c r="D2324" s="85" t="s">
        <v>1243</v>
      </c>
    </row>
    <row r="2325" spans="2:4" x14ac:dyDescent="0.25">
      <c r="B2325" s="227">
        <v>45235.952662037038</v>
      </c>
      <c r="C2325" s="224">
        <v>122</v>
      </c>
      <c r="D2325" s="85" t="s">
        <v>2460</v>
      </c>
    </row>
    <row r="2326" spans="2:4" x14ac:dyDescent="0.25">
      <c r="B2326" s="227">
        <v>45235.952719907407</v>
      </c>
      <c r="C2326" s="224">
        <v>138</v>
      </c>
      <c r="D2326" s="85" t="s">
        <v>2232</v>
      </c>
    </row>
    <row r="2327" spans="2:4" x14ac:dyDescent="0.25">
      <c r="B2327" s="227">
        <v>45235.952800925923</v>
      </c>
      <c r="C2327" s="224">
        <v>564</v>
      </c>
      <c r="D2327" s="85" t="s">
        <v>5985</v>
      </c>
    </row>
    <row r="2328" spans="2:4" x14ac:dyDescent="0.25">
      <c r="B2328" s="227">
        <v>45235.952824074076</v>
      </c>
      <c r="C2328" s="224">
        <v>698</v>
      </c>
      <c r="D2328" s="85" t="s">
        <v>1222</v>
      </c>
    </row>
    <row r="2329" spans="2:4" x14ac:dyDescent="0.25">
      <c r="B2329" s="227">
        <v>45235.952870370369</v>
      </c>
      <c r="C2329" s="224">
        <v>255</v>
      </c>
      <c r="D2329" s="85" t="s">
        <v>427</v>
      </c>
    </row>
    <row r="2330" spans="2:4" x14ac:dyDescent="0.25">
      <c r="B2330" s="227">
        <v>45235.952916666669</v>
      </c>
      <c r="C2330" s="224">
        <v>536</v>
      </c>
      <c r="D2330" s="85" t="s">
        <v>382</v>
      </c>
    </row>
    <row r="2331" spans="2:4" x14ac:dyDescent="0.25">
      <c r="B2331" s="227">
        <v>45235.952951388892</v>
      </c>
      <c r="C2331" s="224">
        <v>12</v>
      </c>
      <c r="D2331" s="85" t="s">
        <v>1963</v>
      </c>
    </row>
    <row r="2332" spans="2:4" x14ac:dyDescent="0.25">
      <c r="B2332" s="227">
        <v>45235.952986111108</v>
      </c>
      <c r="C2332" s="224">
        <v>2625</v>
      </c>
      <c r="D2332" s="85" t="s">
        <v>2357</v>
      </c>
    </row>
    <row r="2333" spans="2:4" x14ac:dyDescent="0.25">
      <c r="B2333" s="227">
        <v>45235.952986111108</v>
      </c>
      <c r="C2333" s="224">
        <v>293</v>
      </c>
      <c r="D2333" s="85" t="s">
        <v>2685</v>
      </c>
    </row>
    <row r="2334" spans="2:4" x14ac:dyDescent="0.25">
      <c r="B2334" s="227">
        <v>45235.953009259261</v>
      </c>
      <c r="C2334" s="224">
        <v>3000</v>
      </c>
      <c r="D2334" s="85" t="s">
        <v>2150</v>
      </c>
    </row>
    <row r="2335" spans="2:4" x14ac:dyDescent="0.25">
      <c r="B2335" s="227">
        <v>45235.953009259261</v>
      </c>
      <c r="C2335" s="224">
        <v>1103</v>
      </c>
      <c r="D2335" s="85" t="s">
        <v>1097</v>
      </c>
    </row>
    <row r="2336" spans="2:4" x14ac:dyDescent="0.25">
      <c r="B2336" s="227">
        <v>45235.953055555554</v>
      </c>
      <c r="C2336" s="224">
        <v>507</v>
      </c>
      <c r="D2336" s="85" t="s">
        <v>1458</v>
      </c>
    </row>
    <row r="2337" spans="2:4" x14ac:dyDescent="0.25">
      <c r="B2337" s="227">
        <v>45235.953090277777</v>
      </c>
      <c r="C2337" s="224">
        <v>337</v>
      </c>
      <c r="D2337" s="85" t="s">
        <v>1656</v>
      </c>
    </row>
    <row r="2338" spans="2:4" x14ac:dyDescent="0.25">
      <c r="B2338" s="227">
        <v>45235.953101851854</v>
      </c>
      <c r="C2338" s="224">
        <v>44</v>
      </c>
      <c r="D2338" s="85" t="s">
        <v>5738</v>
      </c>
    </row>
    <row r="2339" spans="2:4" x14ac:dyDescent="0.25">
      <c r="B2339" s="227">
        <v>45235.953113425923</v>
      </c>
      <c r="C2339" s="224">
        <v>283</v>
      </c>
      <c r="D2339" s="85" t="s">
        <v>1004</v>
      </c>
    </row>
    <row r="2340" spans="2:4" x14ac:dyDescent="0.25">
      <c r="B2340" s="227">
        <v>45235.953125</v>
      </c>
      <c r="C2340" s="224">
        <v>6</v>
      </c>
      <c r="D2340" s="85" t="s">
        <v>311</v>
      </c>
    </row>
    <row r="2341" spans="2:4" x14ac:dyDescent="0.25">
      <c r="B2341" s="227">
        <v>45235.9531712963</v>
      </c>
      <c r="C2341" s="224">
        <v>56</v>
      </c>
      <c r="D2341" s="85" t="s">
        <v>834</v>
      </c>
    </row>
    <row r="2342" spans="2:4" x14ac:dyDescent="0.25">
      <c r="B2342" s="227">
        <v>45235.953229166669</v>
      </c>
      <c r="C2342" s="224">
        <v>21</v>
      </c>
      <c r="D2342" s="85" t="s">
        <v>13252</v>
      </c>
    </row>
    <row r="2343" spans="2:4" x14ac:dyDescent="0.25">
      <c r="B2343" s="227">
        <v>45235.953252314815</v>
      </c>
      <c r="C2343" s="224">
        <v>47</v>
      </c>
      <c r="D2343" s="85" t="s">
        <v>3080</v>
      </c>
    </row>
    <row r="2344" spans="2:4" x14ac:dyDescent="0.25">
      <c r="B2344" s="227">
        <v>45235.953287037039</v>
      </c>
      <c r="C2344" s="224">
        <v>315</v>
      </c>
      <c r="D2344" s="85" t="s">
        <v>4255</v>
      </c>
    </row>
    <row r="2345" spans="2:4" x14ac:dyDescent="0.25">
      <c r="B2345" s="227">
        <v>45235.953321759262</v>
      </c>
      <c r="C2345" s="224">
        <v>346</v>
      </c>
      <c r="D2345" s="85" t="s">
        <v>121</v>
      </c>
    </row>
    <row r="2346" spans="2:4" x14ac:dyDescent="0.25">
      <c r="B2346" s="227">
        <v>45235.953379629631</v>
      </c>
      <c r="C2346" s="224">
        <v>239</v>
      </c>
      <c r="D2346" s="85" t="s">
        <v>175</v>
      </c>
    </row>
    <row r="2347" spans="2:4" x14ac:dyDescent="0.25">
      <c r="B2347" s="227">
        <v>45235.9533912037</v>
      </c>
      <c r="C2347" s="224">
        <v>207</v>
      </c>
      <c r="D2347" s="85" t="s">
        <v>2234</v>
      </c>
    </row>
    <row r="2348" spans="2:4" x14ac:dyDescent="0.25">
      <c r="B2348" s="227">
        <v>45235.953460648147</v>
      </c>
      <c r="C2348" s="224">
        <v>8</v>
      </c>
      <c r="D2348" s="85" t="s">
        <v>2013</v>
      </c>
    </row>
    <row r="2349" spans="2:4" x14ac:dyDescent="0.25">
      <c r="B2349" s="227">
        <v>45235.953472222223</v>
      </c>
      <c r="C2349" s="224">
        <v>1050</v>
      </c>
      <c r="D2349" s="85" t="s">
        <v>6612</v>
      </c>
    </row>
    <row r="2350" spans="2:4" x14ac:dyDescent="0.25">
      <c r="B2350" s="227">
        <v>45235.953483796293</v>
      </c>
      <c r="C2350" s="224">
        <v>7541</v>
      </c>
      <c r="D2350" s="85" t="s">
        <v>1285</v>
      </c>
    </row>
    <row r="2351" spans="2:4" x14ac:dyDescent="0.25">
      <c r="B2351" s="227">
        <v>45235.953518518516</v>
      </c>
      <c r="C2351" s="224">
        <v>135</v>
      </c>
      <c r="D2351" s="85" t="s">
        <v>4982</v>
      </c>
    </row>
    <row r="2352" spans="2:4" x14ac:dyDescent="0.25">
      <c r="B2352" s="227">
        <v>45235.953530092593</v>
      </c>
      <c r="C2352" s="224">
        <v>137</v>
      </c>
      <c r="D2352" s="85" t="s">
        <v>703</v>
      </c>
    </row>
    <row r="2353" spans="2:4" x14ac:dyDescent="0.25">
      <c r="B2353" s="227">
        <v>45235.953541666669</v>
      </c>
      <c r="C2353" s="224">
        <v>26</v>
      </c>
      <c r="D2353" s="85" t="s">
        <v>5847</v>
      </c>
    </row>
    <row r="2354" spans="2:4" x14ac:dyDescent="0.25">
      <c r="B2354" s="227">
        <v>45235.953553240739</v>
      </c>
      <c r="C2354" s="224">
        <v>323</v>
      </c>
      <c r="D2354" s="85" t="s">
        <v>2473</v>
      </c>
    </row>
    <row r="2355" spans="2:4" x14ac:dyDescent="0.25">
      <c r="B2355" s="227">
        <v>45235.953553240739</v>
      </c>
      <c r="C2355" s="224">
        <v>5</v>
      </c>
      <c r="D2355" s="85" t="s">
        <v>6024</v>
      </c>
    </row>
    <row r="2356" spans="2:4" x14ac:dyDescent="0.25">
      <c r="B2356" s="227">
        <v>45235.953576388885</v>
      </c>
      <c r="C2356" s="224">
        <v>266</v>
      </c>
      <c r="D2356" s="85" t="s">
        <v>68</v>
      </c>
    </row>
    <row r="2357" spans="2:4" x14ac:dyDescent="0.25">
      <c r="B2357" s="227">
        <v>45235.953634259262</v>
      </c>
      <c r="C2357" s="224">
        <v>2609</v>
      </c>
      <c r="D2357" s="85" t="s">
        <v>1360</v>
      </c>
    </row>
    <row r="2358" spans="2:4" x14ac:dyDescent="0.25">
      <c r="B2358" s="227">
        <v>45235.953692129631</v>
      </c>
      <c r="C2358" s="224">
        <v>300</v>
      </c>
      <c r="D2358" s="85" t="s">
        <v>1236</v>
      </c>
    </row>
    <row r="2359" spans="2:4" x14ac:dyDescent="0.25">
      <c r="B2359" s="227">
        <v>45235.953738425924</v>
      </c>
      <c r="C2359" s="224">
        <v>18</v>
      </c>
      <c r="D2359" s="85" t="s">
        <v>6021</v>
      </c>
    </row>
    <row r="2360" spans="2:4" x14ac:dyDescent="0.25">
      <c r="B2360" s="227">
        <v>45235.953784722224</v>
      </c>
      <c r="C2360" s="224">
        <v>448</v>
      </c>
      <c r="D2360" s="85" t="s">
        <v>3687</v>
      </c>
    </row>
    <row r="2361" spans="2:4" x14ac:dyDescent="0.25">
      <c r="B2361" s="227">
        <v>45235.95380787037</v>
      </c>
      <c r="C2361" s="224">
        <v>68</v>
      </c>
      <c r="D2361" s="85" t="s">
        <v>1508</v>
      </c>
    </row>
    <row r="2362" spans="2:4" x14ac:dyDescent="0.25">
      <c r="B2362" s="227">
        <v>45235.953819444447</v>
      </c>
      <c r="C2362" s="224">
        <v>167</v>
      </c>
      <c r="D2362" s="85" t="s">
        <v>1238</v>
      </c>
    </row>
    <row r="2363" spans="2:4" x14ac:dyDescent="0.25">
      <c r="B2363" s="227">
        <v>45235.953877314816</v>
      </c>
      <c r="C2363" s="224">
        <v>85</v>
      </c>
      <c r="D2363" s="85" t="s">
        <v>4331</v>
      </c>
    </row>
    <row r="2364" spans="2:4" x14ac:dyDescent="0.25">
      <c r="B2364" s="227">
        <v>45235.953935185185</v>
      </c>
      <c r="C2364" s="224">
        <v>161</v>
      </c>
      <c r="D2364" s="85" t="s">
        <v>3714</v>
      </c>
    </row>
    <row r="2365" spans="2:4" x14ac:dyDescent="0.25">
      <c r="B2365" s="227">
        <v>45235.954097222224</v>
      </c>
      <c r="C2365" s="224">
        <v>273</v>
      </c>
      <c r="D2365" s="85" t="s">
        <v>5115</v>
      </c>
    </row>
    <row r="2366" spans="2:4" x14ac:dyDescent="0.25">
      <c r="B2366" s="227">
        <v>45235.95417824074</v>
      </c>
      <c r="C2366" s="224">
        <v>367</v>
      </c>
      <c r="D2366" s="85" t="s">
        <v>1820</v>
      </c>
    </row>
    <row r="2367" spans="2:4" x14ac:dyDescent="0.25">
      <c r="B2367" s="227">
        <v>45235.954201388886</v>
      </c>
      <c r="C2367" s="224">
        <v>459</v>
      </c>
      <c r="D2367" s="85" t="s">
        <v>1460</v>
      </c>
    </row>
    <row r="2368" spans="2:4" x14ac:dyDescent="0.25">
      <c r="B2368" s="227">
        <v>45235.954201388886</v>
      </c>
      <c r="C2368" s="224">
        <v>236</v>
      </c>
      <c r="D2368" s="85" t="s">
        <v>6020</v>
      </c>
    </row>
    <row r="2369" spans="2:4" x14ac:dyDescent="0.25">
      <c r="B2369" s="227">
        <v>45235.954236111109</v>
      </c>
      <c r="C2369" s="224">
        <v>178</v>
      </c>
      <c r="D2369" s="85" t="s">
        <v>1902</v>
      </c>
    </row>
    <row r="2370" spans="2:4" x14ac:dyDescent="0.25">
      <c r="B2370" s="227">
        <v>45235.954259259262</v>
      </c>
      <c r="C2370" s="224">
        <v>550</v>
      </c>
      <c r="D2370" s="85" t="s">
        <v>1270</v>
      </c>
    </row>
    <row r="2371" spans="2:4" x14ac:dyDescent="0.25">
      <c r="B2371" s="227">
        <v>45235.954421296294</v>
      </c>
      <c r="C2371" s="224">
        <v>13</v>
      </c>
      <c r="D2371" s="85" t="s">
        <v>573</v>
      </c>
    </row>
    <row r="2372" spans="2:4" x14ac:dyDescent="0.25">
      <c r="B2372" s="227">
        <v>45235.954456018517</v>
      </c>
      <c r="C2372" s="224">
        <v>21</v>
      </c>
      <c r="D2372" s="85" t="s">
        <v>2778</v>
      </c>
    </row>
    <row r="2373" spans="2:4" x14ac:dyDescent="0.25">
      <c r="B2373" s="227">
        <v>45235.954502314817</v>
      </c>
      <c r="C2373" s="224">
        <v>237</v>
      </c>
      <c r="D2373" s="85" t="s">
        <v>194</v>
      </c>
    </row>
    <row r="2374" spans="2:4" x14ac:dyDescent="0.25">
      <c r="B2374" s="227">
        <v>45235.954583333332</v>
      </c>
      <c r="C2374" s="224">
        <v>35</v>
      </c>
      <c r="D2374" s="85" t="s">
        <v>2356</v>
      </c>
    </row>
    <row r="2375" spans="2:4" x14ac:dyDescent="0.25">
      <c r="B2375" s="227">
        <v>45235.954652777778</v>
      </c>
      <c r="C2375" s="224">
        <v>26</v>
      </c>
      <c r="D2375" s="85" t="s">
        <v>979</v>
      </c>
    </row>
    <row r="2376" spans="2:4" x14ac:dyDescent="0.25">
      <c r="B2376" s="227">
        <v>45235.954722222225</v>
      </c>
      <c r="C2376" s="224">
        <v>631</v>
      </c>
      <c r="D2376" s="85" t="s">
        <v>2704</v>
      </c>
    </row>
    <row r="2377" spans="2:4" x14ac:dyDescent="0.25">
      <c r="B2377" s="227">
        <v>45235.954733796294</v>
      </c>
      <c r="C2377" s="224">
        <v>81</v>
      </c>
      <c r="D2377" s="85" t="s">
        <v>2725</v>
      </c>
    </row>
    <row r="2378" spans="2:4" x14ac:dyDescent="0.25">
      <c r="B2378" s="227">
        <v>45235.954814814817</v>
      </c>
      <c r="C2378" s="224">
        <v>50</v>
      </c>
      <c r="D2378" s="85" t="s">
        <v>13253</v>
      </c>
    </row>
    <row r="2379" spans="2:4" x14ac:dyDescent="0.25">
      <c r="B2379" s="227">
        <v>45235.954953703702</v>
      </c>
      <c r="C2379" s="224">
        <v>293</v>
      </c>
      <c r="D2379" s="85" t="s">
        <v>1669</v>
      </c>
    </row>
    <row r="2380" spans="2:4" x14ac:dyDescent="0.25">
      <c r="B2380" s="227">
        <v>45235.954988425925</v>
      </c>
      <c r="C2380" s="224">
        <v>718</v>
      </c>
      <c r="D2380" s="85" t="s">
        <v>839</v>
      </c>
    </row>
    <row r="2381" spans="2:4" x14ac:dyDescent="0.25">
      <c r="B2381" s="227">
        <v>45235.955023148148</v>
      </c>
      <c r="C2381" s="224">
        <v>249</v>
      </c>
      <c r="D2381" s="85" t="s">
        <v>1899</v>
      </c>
    </row>
    <row r="2382" spans="2:4" x14ac:dyDescent="0.25">
      <c r="B2382" s="227">
        <v>45235.955069444448</v>
      </c>
      <c r="C2382" s="224">
        <v>26</v>
      </c>
      <c r="D2382" s="85" t="s">
        <v>6044</v>
      </c>
    </row>
    <row r="2383" spans="2:4" x14ac:dyDescent="0.25">
      <c r="B2383" s="227">
        <v>45235.955092592594</v>
      </c>
      <c r="C2383" s="224">
        <v>414</v>
      </c>
      <c r="D2383" s="85" t="s">
        <v>4484</v>
      </c>
    </row>
    <row r="2384" spans="2:4" x14ac:dyDescent="0.25">
      <c r="B2384" s="227">
        <v>45235.955138888887</v>
      </c>
      <c r="C2384" s="224">
        <v>178</v>
      </c>
      <c r="D2384" s="85" t="s">
        <v>4381</v>
      </c>
    </row>
    <row r="2385" spans="2:4" x14ac:dyDescent="0.25">
      <c r="B2385" s="227">
        <v>45235.95521990741</v>
      </c>
      <c r="C2385" s="224">
        <v>176</v>
      </c>
      <c r="D2385" s="85" t="s">
        <v>2035</v>
      </c>
    </row>
    <row r="2386" spans="2:4" x14ac:dyDescent="0.25">
      <c r="B2386" s="227">
        <v>45235.955277777779</v>
      </c>
      <c r="C2386" s="224">
        <v>1418</v>
      </c>
      <c r="D2386" s="85" t="s">
        <v>550</v>
      </c>
    </row>
    <row r="2387" spans="2:4" x14ac:dyDescent="0.25">
      <c r="B2387" s="227">
        <v>45235.955324074072</v>
      </c>
      <c r="C2387" s="224">
        <v>289</v>
      </c>
      <c r="D2387" s="85" t="s">
        <v>4495</v>
      </c>
    </row>
    <row r="2388" spans="2:4" x14ac:dyDescent="0.25">
      <c r="B2388" s="227">
        <v>45235.957627314812</v>
      </c>
      <c r="C2388" s="224">
        <v>100</v>
      </c>
      <c r="D2388" s="85" t="s">
        <v>6425</v>
      </c>
    </row>
    <row r="2389" spans="2:4" x14ac:dyDescent="0.25">
      <c r="B2389" s="227">
        <v>45235.963009259256</v>
      </c>
      <c r="C2389" s="224">
        <v>46.37</v>
      </c>
      <c r="D2389" s="85" t="s">
        <v>644</v>
      </c>
    </row>
    <row r="2390" spans="2:4" x14ac:dyDescent="0.25">
      <c r="B2390" s="227">
        <v>45235.972500000003</v>
      </c>
      <c r="C2390" s="224">
        <v>100</v>
      </c>
      <c r="D2390" s="85" t="s">
        <v>542</v>
      </c>
    </row>
    <row r="2391" spans="2:4" x14ac:dyDescent="0.25">
      <c r="B2391" s="227">
        <v>45235.980057870373</v>
      </c>
      <c r="C2391" s="224">
        <v>680.33</v>
      </c>
      <c r="D2391" s="85" t="s">
        <v>6312</v>
      </c>
    </row>
    <row r="2392" spans="2:4" x14ac:dyDescent="0.25">
      <c r="B2392" s="227">
        <v>45235.982847222222</v>
      </c>
      <c r="C2392" s="224">
        <v>500</v>
      </c>
      <c r="D2392" s="85" t="s">
        <v>13254</v>
      </c>
    </row>
    <row r="2393" spans="2:4" x14ac:dyDescent="0.25">
      <c r="B2393" s="227">
        <v>45235.98537037037</v>
      </c>
      <c r="C2393" s="224">
        <v>50</v>
      </c>
      <c r="D2393" s="85" t="s">
        <v>582</v>
      </c>
    </row>
    <row r="2394" spans="2:4" x14ac:dyDescent="0.25">
      <c r="B2394" s="227">
        <v>45235.986747685187</v>
      </c>
      <c r="C2394" s="224">
        <v>1200</v>
      </c>
      <c r="D2394" s="85" t="s">
        <v>129</v>
      </c>
    </row>
    <row r="2395" spans="2:4" x14ac:dyDescent="0.25">
      <c r="B2395" s="227">
        <v>45236.003368055557</v>
      </c>
      <c r="C2395" s="224">
        <v>100</v>
      </c>
      <c r="D2395" s="85" t="s">
        <v>1165</v>
      </c>
    </row>
    <row r="2396" spans="2:4" x14ac:dyDescent="0.25">
      <c r="B2396" s="227">
        <v>45236.004432870373</v>
      </c>
      <c r="C2396" s="224">
        <v>9.06</v>
      </c>
      <c r="D2396" s="85" t="s">
        <v>1133</v>
      </c>
    </row>
    <row r="2397" spans="2:4" x14ac:dyDescent="0.25">
      <c r="B2397" s="227">
        <v>45236.008263888885</v>
      </c>
      <c r="C2397" s="224">
        <v>4.74</v>
      </c>
      <c r="D2397" s="85" t="s">
        <v>3964</v>
      </c>
    </row>
    <row r="2398" spans="2:4" x14ac:dyDescent="0.25">
      <c r="B2398" s="227">
        <v>45236.015740740739</v>
      </c>
      <c r="C2398" s="224">
        <v>2</v>
      </c>
      <c r="D2398" s="85" t="s">
        <v>1999</v>
      </c>
    </row>
    <row r="2399" spans="2:4" x14ac:dyDescent="0.25">
      <c r="B2399" s="227">
        <v>45236.022581018522</v>
      </c>
      <c r="C2399" s="224">
        <v>500</v>
      </c>
      <c r="D2399" s="85" t="s">
        <v>5994</v>
      </c>
    </row>
    <row r="2400" spans="2:4" x14ac:dyDescent="0.25">
      <c r="B2400" s="227">
        <v>45236.03833333333</v>
      </c>
      <c r="C2400" s="224">
        <v>300</v>
      </c>
      <c r="D2400" s="85" t="s">
        <v>2465</v>
      </c>
    </row>
    <row r="2401" spans="2:4" x14ac:dyDescent="0.25">
      <c r="B2401" s="227">
        <v>45236.038576388892</v>
      </c>
      <c r="C2401" s="224">
        <v>100</v>
      </c>
      <c r="D2401" s="85" t="s">
        <v>13255</v>
      </c>
    </row>
    <row r="2402" spans="2:4" x14ac:dyDescent="0.25">
      <c r="B2402" s="227">
        <v>45236.048217592594</v>
      </c>
      <c r="C2402" s="224">
        <v>100</v>
      </c>
      <c r="D2402" s="85" t="s">
        <v>5224</v>
      </c>
    </row>
    <row r="2403" spans="2:4" x14ac:dyDescent="0.25">
      <c r="B2403" s="227">
        <v>45236.05259259259</v>
      </c>
      <c r="C2403" s="224">
        <v>500</v>
      </c>
      <c r="D2403" s="85" t="s">
        <v>6567</v>
      </c>
    </row>
    <row r="2404" spans="2:4" x14ac:dyDescent="0.25">
      <c r="B2404" s="227">
        <v>45236.055636574078</v>
      </c>
      <c r="C2404" s="224">
        <v>500</v>
      </c>
      <c r="D2404" s="85" t="s">
        <v>6152</v>
      </c>
    </row>
    <row r="2405" spans="2:4" x14ac:dyDescent="0.25">
      <c r="B2405" s="227">
        <v>45236.058032407411</v>
      </c>
      <c r="C2405" s="224">
        <v>150</v>
      </c>
      <c r="D2405" s="85" t="s">
        <v>1683</v>
      </c>
    </row>
    <row r="2406" spans="2:4" x14ac:dyDescent="0.25">
      <c r="B2406" s="227">
        <v>45236.058159722219</v>
      </c>
      <c r="C2406" s="224">
        <v>819.13</v>
      </c>
      <c r="D2406" s="85" t="s">
        <v>215</v>
      </c>
    </row>
    <row r="2407" spans="2:4" x14ac:dyDescent="0.25">
      <c r="B2407" s="227">
        <v>45236.058194444442</v>
      </c>
      <c r="C2407" s="224">
        <v>20</v>
      </c>
      <c r="D2407" s="85" t="s">
        <v>1683</v>
      </c>
    </row>
    <row r="2408" spans="2:4" x14ac:dyDescent="0.25">
      <c r="B2408" s="227">
        <v>45236.067210648151</v>
      </c>
      <c r="C2408" s="224">
        <v>100</v>
      </c>
      <c r="D2408" s="85" t="s">
        <v>5823</v>
      </c>
    </row>
    <row r="2409" spans="2:4" x14ac:dyDescent="0.25">
      <c r="B2409" s="227">
        <v>45236.067812499998</v>
      </c>
      <c r="C2409" s="224">
        <v>100</v>
      </c>
      <c r="D2409" s="85" t="s">
        <v>997</v>
      </c>
    </row>
    <row r="2410" spans="2:4" x14ac:dyDescent="0.25">
      <c r="B2410" s="227">
        <v>45236.06858796296</v>
      </c>
      <c r="C2410" s="224">
        <v>100</v>
      </c>
      <c r="D2410" s="85" t="s">
        <v>1264</v>
      </c>
    </row>
    <row r="2411" spans="2:4" x14ac:dyDescent="0.25">
      <c r="B2411" s="227">
        <v>45236.084583333337</v>
      </c>
      <c r="C2411" s="224">
        <v>200</v>
      </c>
      <c r="D2411" s="85" t="s">
        <v>1907</v>
      </c>
    </row>
    <row r="2412" spans="2:4" x14ac:dyDescent="0.25">
      <c r="B2412" s="227">
        <v>45236.08871527778</v>
      </c>
      <c r="C2412" s="224">
        <v>500</v>
      </c>
      <c r="D2412" s="85" t="s">
        <v>3050</v>
      </c>
    </row>
    <row r="2413" spans="2:4" x14ac:dyDescent="0.25">
      <c r="B2413" s="227">
        <v>45236.096006944441</v>
      </c>
      <c r="C2413" s="224">
        <v>200</v>
      </c>
      <c r="D2413" s="85" t="s">
        <v>1880</v>
      </c>
    </row>
    <row r="2414" spans="2:4" x14ac:dyDescent="0.25">
      <c r="B2414" s="227">
        <v>45236.116469907407</v>
      </c>
      <c r="C2414" s="224">
        <v>50</v>
      </c>
      <c r="D2414" s="85" t="s">
        <v>13113</v>
      </c>
    </row>
    <row r="2415" spans="2:4" x14ac:dyDescent="0.25">
      <c r="B2415" s="227">
        <v>45236.125613425924</v>
      </c>
      <c r="C2415" s="224">
        <v>150</v>
      </c>
      <c r="D2415" s="85" t="s">
        <v>3747</v>
      </c>
    </row>
    <row r="2416" spans="2:4" x14ac:dyDescent="0.25">
      <c r="B2416" s="227">
        <v>45236.143564814818</v>
      </c>
      <c r="C2416" s="224">
        <v>500</v>
      </c>
      <c r="D2416" s="85" t="s">
        <v>13256</v>
      </c>
    </row>
    <row r="2417" spans="2:4" x14ac:dyDescent="0.25">
      <c r="B2417" s="227">
        <v>45236.172465277778</v>
      </c>
      <c r="C2417" s="224">
        <v>7</v>
      </c>
      <c r="D2417" s="85" t="s">
        <v>615</v>
      </c>
    </row>
    <row r="2418" spans="2:4" x14ac:dyDescent="0.25">
      <c r="B2418" s="227">
        <v>45236.195914351854</v>
      </c>
      <c r="C2418" s="224">
        <v>1000</v>
      </c>
      <c r="D2418" s="85" t="s">
        <v>2290</v>
      </c>
    </row>
    <row r="2419" spans="2:4" x14ac:dyDescent="0.25">
      <c r="B2419" s="227">
        <v>45236.217037037037</v>
      </c>
      <c r="C2419" s="224">
        <v>1000</v>
      </c>
      <c r="D2419" s="85" t="s">
        <v>2818</v>
      </c>
    </row>
    <row r="2420" spans="2:4" x14ac:dyDescent="0.25">
      <c r="B2420" s="227">
        <v>45236.221909722219</v>
      </c>
      <c r="C2420" s="224">
        <v>50</v>
      </c>
      <c r="D2420" s="85" t="s">
        <v>405</v>
      </c>
    </row>
    <row r="2421" spans="2:4" x14ac:dyDescent="0.25">
      <c r="B2421" s="227">
        <v>45236.253900462965</v>
      </c>
      <c r="C2421" s="224">
        <v>27</v>
      </c>
      <c r="D2421" s="85" t="s">
        <v>1751</v>
      </c>
    </row>
    <row r="2422" spans="2:4" x14ac:dyDescent="0.25">
      <c r="B2422" s="227">
        <v>45236.255416666667</v>
      </c>
      <c r="C2422" s="224">
        <v>300</v>
      </c>
      <c r="D2422" s="85" t="s">
        <v>6184</v>
      </c>
    </row>
    <row r="2423" spans="2:4" x14ac:dyDescent="0.25">
      <c r="B2423" s="227">
        <v>45236.264699074076</v>
      </c>
      <c r="C2423" s="224">
        <v>2</v>
      </c>
      <c r="D2423" s="85" t="s">
        <v>276</v>
      </c>
    </row>
    <row r="2424" spans="2:4" x14ac:dyDescent="0.25">
      <c r="B2424" s="227">
        <v>45236.272777777776</v>
      </c>
      <c r="C2424" s="224">
        <v>4</v>
      </c>
      <c r="D2424" s="85" t="s">
        <v>1192</v>
      </c>
    </row>
    <row r="2425" spans="2:4" x14ac:dyDescent="0.25">
      <c r="B2425" s="227">
        <v>45236.287627314814</v>
      </c>
      <c r="C2425" s="224">
        <v>9.0299999999999994</v>
      </c>
      <c r="D2425" s="85" t="s">
        <v>5414</v>
      </c>
    </row>
    <row r="2426" spans="2:4" x14ac:dyDescent="0.25">
      <c r="B2426" s="227">
        <v>45236.289074074077</v>
      </c>
      <c r="C2426" s="224">
        <v>99.99</v>
      </c>
      <c r="D2426" s="85" t="s">
        <v>269</v>
      </c>
    </row>
    <row r="2427" spans="2:4" x14ac:dyDescent="0.25">
      <c r="B2427" s="227">
        <v>45236.292997685188</v>
      </c>
      <c r="C2427" s="224">
        <v>1000</v>
      </c>
      <c r="D2427" s="85" t="s">
        <v>13257</v>
      </c>
    </row>
    <row r="2428" spans="2:4" x14ac:dyDescent="0.25">
      <c r="B2428" s="227">
        <v>45236.299467592595</v>
      </c>
      <c r="C2428" s="224">
        <v>300</v>
      </c>
      <c r="D2428" s="85" t="s">
        <v>13258</v>
      </c>
    </row>
    <row r="2429" spans="2:4" x14ac:dyDescent="0.25">
      <c r="B2429" s="227">
        <v>45236.299675925926</v>
      </c>
      <c r="C2429" s="224">
        <v>200</v>
      </c>
      <c r="D2429" s="85" t="s">
        <v>13258</v>
      </c>
    </row>
    <row r="2430" spans="2:4" x14ac:dyDescent="0.25">
      <c r="B2430" s="227">
        <v>45236.31</v>
      </c>
      <c r="C2430" s="224">
        <v>500</v>
      </c>
      <c r="D2430" s="85" t="s">
        <v>3044</v>
      </c>
    </row>
    <row r="2431" spans="2:4" x14ac:dyDescent="0.25">
      <c r="B2431" s="227">
        <v>45236.316828703704</v>
      </c>
      <c r="C2431" s="224">
        <v>1000</v>
      </c>
      <c r="D2431" s="85" t="s">
        <v>6354</v>
      </c>
    </row>
    <row r="2432" spans="2:4" x14ac:dyDescent="0.25">
      <c r="B2432" s="227">
        <v>45236.318576388891</v>
      </c>
      <c r="C2432" s="224">
        <v>100</v>
      </c>
      <c r="D2432" s="85" t="s">
        <v>3045</v>
      </c>
    </row>
    <row r="2433" spans="2:4" x14ac:dyDescent="0.25">
      <c r="B2433" s="227">
        <v>45236.327777777777</v>
      </c>
      <c r="C2433" s="224">
        <v>40</v>
      </c>
      <c r="D2433" s="85" t="s">
        <v>4528</v>
      </c>
    </row>
    <row r="2434" spans="2:4" x14ac:dyDescent="0.25">
      <c r="B2434" s="227">
        <v>45236.328958333332</v>
      </c>
      <c r="C2434" s="224">
        <v>5</v>
      </c>
      <c r="D2434" s="85" t="s">
        <v>2775</v>
      </c>
    </row>
    <row r="2435" spans="2:4" x14ac:dyDescent="0.25">
      <c r="B2435" s="227">
        <v>45236.330081018517</v>
      </c>
      <c r="C2435" s="224">
        <v>300</v>
      </c>
      <c r="D2435" s="85" t="s">
        <v>5528</v>
      </c>
    </row>
    <row r="2436" spans="2:4" x14ac:dyDescent="0.25">
      <c r="B2436" s="227">
        <v>45236.332465277781</v>
      </c>
      <c r="C2436" s="224">
        <v>77</v>
      </c>
      <c r="D2436" s="85" t="s">
        <v>65</v>
      </c>
    </row>
    <row r="2437" spans="2:4" x14ac:dyDescent="0.25">
      <c r="B2437" s="227">
        <v>45236.364444444444</v>
      </c>
      <c r="C2437" s="224">
        <v>3000</v>
      </c>
      <c r="D2437" s="85" t="s">
        <v>1368</v>
      </c>
    </row>
    <row r="2438" spans="2:4" x14ac:dyDescent="0.25">
      <c r="B2438" s="227">
        <v>45236.373842592591</v>
      </c>
      <c r="C2438" s="224">
        <v>1</v>
      </c>
      <c r="D2438" s="85" t="s">
        <v>276</v>
      </c>
    </row>
    <row r="2439" spans="2:4" x14ac:dyDescent="0.25">
      <c r="B2439" s="227">
        <v>45236.376516203702</v>
      </c>
      <c r="C2439" s="224">
        <v>500</v>
      </c>
      <c r="D2439" s="85" t="s">
        <v>1542</v>
      </c>
    </row>
    <row r="2440" spans="2:4" x14ac:dyDescent="0.25">
      <c r="B2440" s="227">
        <v>45236.376701388886</v>
      </c>
      <c r="C2440" s="224">
        <v>1</v>
      </c>
      <c r="D2440" s="85" t="s">
        <v>1558</v>
      </c>
    </row>
    <row r="2441" spans="2:4" x14ac:dyDescent="0.25">
      <c r="B2441" s="227">
        <v>45236.383425925924</v>
      </c>
      <c r="C2441" s="224">
        <v>120</v>
      </c>
      <c r="D2441" s="85" t="s">
        <v>723</v>
      </c>
    </row>
    <row r="2442" spans="2:4" x14ac:dyDescent="0.25">
      <c r="B2442" s="227">
        <v>45236.383599537039</v>
      </c>
      <c r="C2442" s="224">
        <v>2000</v>
      </c>
      <c r="D2442" s="85" t="s">
        <v>2346</v>
      </c>
    </row>
    <row r="2443" spans="2:4" x14ac:dyDescent="0.25">
      <c r="B2443" s="227">
        <v>45236.38758101852</v>
      </c>
      <c r="C2443" s="224">
        <v>100</v>
      </c>
      <c r="D2443" s="85" t="s">
        <v>13259</v>
      </c>
    </row>
    <row r="2444" spans="2:4" x14ac:dyDescent="0.25">
      <c r="B2444" s="227">
        <v>45236.389756944445</v>
      </c>
      <c r="C2444" s="224">
        <v>200</v>
      </c>
      <c r="D2444" s="85" t="s">
        <v>5463</v>
      </c>
    </row>
    <row r="2445" spans="2:4" x14ac:dyDescent="0.25">
      <c r="B2445" s="227">
        <v>45236.391921296294</v>
      </c>
      <c r="C2445" s="224">
        <v>1500</v>
      </c>
      <c r="D2445" s="85" t="s">
        <v>1646</v>
      </c>
    </row>
    <row r="2446" spans="2:4" x14ac:dyDescent="0.25">
      <c r="B2446" s="227">
        <v>45236.396354166667</v>
      </c>
      <c r="C2446" s="224">
        <v>7.5</v>
      </c>
      <c r="D2446" s="85" t="s">
        <v>6575</v>
      </c>
    </row>
    <row r="2447" spans="2:4" x14ac:dyDescent="0.25">
      <c r="B2447" s="227">
        <v>45236.401388888888</v>
      </c>
      <c r="C2447" s="224">
        <v>50</v>
      </c>
      <c r="D2447" s="85" t="s">
        <v>1742</v>
      </c>
    </row>
    <row r="2448" spans="2:4" x14ac:dyDescent="0.25">
      <c r="B2448" s="227">
        <v>45236.40216435185</v>
      </c>
      <c r="C2448" s="224">
        <v>700</v>
      </c>
      <c r="D2448" s="85" t="s">
        <v>1058</v>
      </c>
    </row>
    <row r="2449" spans="2:4" x14ac:dyDescent="0.25">
      <c r="B2449" s="227">
        <v>45236.402361111112</v>
      </c>
      <c r="C2449" s="224">
        <v>400</v>
      </c>
      <c r="D2449" s="85" t="s">
        <v>1568</v>
      </c>
    </row>
    <row r="2450" spans="2:4" x14ac:dyDescent="0.25">
      <c r="B2450" s="227">
        <v>45236.412974537037</v>
      </c>
      <c r="C2450" s="224">
        <v>500</v>
      </c>
      <c r="D2450" s="85" t="s">
        <v>5932</v>
      </c>
    </row>
    <row r="2451" spans="2:4" x14ac:dyDescent="0.25">
      <c r="B2451" s="227">
        <v>45236.416018518517</v>
      </c>
      <c r="C2451" s="224">
        <v>1000</v>
      </c>
      <c r="D2451" s="85" t="s">
        <v>103</v>
      </c>
    </row>
    <row r="2452" spans="2:4" x14ac:dyDescent="0.25">
      <c r="B2452" s="227">
        <v>45236.417638888888</v>
      </c>
      <c r="C2452" s="224">
        <v>350</v>
      </c>
      <c r="D2452" s="85" t="s">
        <v>1778</v>
      </c>
    </row>
    <row r="2453" spans="2:4" x14ac:dyDescent="0.25">
      <c r="B2453" s="227">
        <v>45236.418067129627</v>
      </c>
      <c r="C2453" s="224">
        <v>100</v>
      </c>
      <c r="D2453" s="85" t="s">
        <v>1778</v>
      </c>
    </row>
    <row r="2454" spans="2:4" x14ac:dyDescent="0.25">
      <c r="B2454" s="227">
        <v>45236.421516203707</v>
      </c>
      <c r="C2454" s="224">
        <v>5000</v>
      </c>
      <c r="D2454" s="85" t="s">
        <v>1227</v>
      </c>
    </row>
    <row r="2455" spans="2:4" x14ac:dyDescent="0.25">
      <c r="B2455" s="227">
        <v>45236.427743055552</v>
      </c>
      <c r="C2455" s="224">
        <v>250</v>
      </c>
      <c r="D2455" s="85" t="s">
        <v>2189</v>
      </c>
    </row>
    <row r="2456" spans="2:4" x14ac:dyDescent="0.25">
      <c r="B2456" s="227">
        <v>45236.432627314818</v>
      </c>
      <c r="C2456" s="224">
        <v>500</v>
      </c>
      <c r="D2456" s="85" t="s">
        <v>5947</v>
      </c>
    </row>
    <row r="2457" spans="2:4" x14ac:dyDescent="0.25">
      <c r="B2457" s="227">
        <v>45236.440717592595</v>
      </c>
      <c r="C2457" s="224">
        <v>20</v>
      </c>
      <c r="D2457" s="85" t="s">
        <v>5401</v>
      </c>
    </row>
    <row r="2458" spans="2:4" x14ac:dyDescent="0.25">
      <c r="B2458" s="227">
        <v>45236.442719907405</v>
      </c>
      <c r="C2458" s="224">
        <v>1000</v>
      </c>
      <c r="D2458" s="85" t="s">
        <v>13260</v>
      </c>
    </row>
    <row r="2459" spans="2:4" x14ac:dyDescent="0.25">
      <c r="B2459" s="227">
        <v>45236.444305555553</v>
      </c>
      <c r="C2459" s="224">
        <v>3.97</v>
      </c>
      <c r="D2459" s="85" t="s">
        <v>3402</v>
      </c>
    </row>
    <row r="2460" spans="2:4" x14ac:dyDescent="0.25">
      <c r="B2460" s="227">
        <v>45236.44635416667</v>
      </c>
      <c r="C2460" s="224">
        <v>200</v>
      </c>
      <c r="D2460" s="85" t="s">
        <v>234</v>
      </c>
    </row>
    <row r="2461" spans="2:4" x14ac:dyDescent="0.25">
      <c r="B2461" s="227">
        <v>45236.450949074075</v>
      </c>
      <c r="C2461" s="224">
        <v>119.31</v>
      </c>
      <c r="D2461" s="85" t="s">
        <v>50</v>
      </c>
    </row>
    <row r="2462" spans="2:4" x14ac:dyDescent="0.25">
      <c r="B2462" s="227">
        <v>45236.45144675926</v>
      </c>
      <c r="C2462" s="224">
        <v>60.72</v>
      </c>
      <c r="D2462" s="85" t="s">
        <v>2329</v>
      </c>
    </row>
    <row r="2463" spans="2:4" x14ac:dyDescent="0.25">
      <c r="B2463" s="227">
        <v>45236.452685185184</v>
      </c>
      <c r="C2463" s="224">
        <v>300</v>
      </c>
      <c r="D2463" s="85" t="s">
        <v>811</v>
      </c>
    </row>
    <row r="2464" spans="2:4" x14ac:dyDescent="0.25">
      <c r="B2464" s="227">
        <v>45236.455300925925</v>
      </c>
      <c r="C2464" s="224">
        <v>500</v>
      </c>
      <c r="D2464" s="85" t="s">
        <v>1675</v>
      </c>
    </row>
    <row r="2465" spans="2:4" x14ac:dyDescent="0.25">
      <c r="B2465" s="227">
        <v>45236.462905092594</v>
      </c>
      <c r="C2465" s="224">
        <v>100</v>
      </c>
      <c r="D2465" s="85" t="s">
        <v>276</v>
      </c>
    </row>
    <row r="2466" spans="2:4" x14ac:dyDescent="0.25">
      <c r="B2466" s="227">
        <v>45236.466793981483</v>
      </c>
      <c r="C2466" s="224">
        <v>15</v>
      </c>
      <c r="D2466" s="85" t="s">
        <v>5429</v>
      </c>
    </row>
    <row r="2467" spans="2:4" x14ac:dyDescent="0.25">
      <c r="B2467" s="227">
        <v>45236.469050925924</v>
      </c>
      <c r="C2467" s="224">
        <v>200</v>
      </c>
      <c r="D2467" s="85" t="s">
        <v>5195</v>
      </c>
    </row>
    <row r="2468" spans="2:4" x14ac:dyDescent="0.25">
      <c r="B2468" s="227">
        <v>45236.469166666669</v>
      </c>
      <c r="C2468" s="224">
        <v>500</v>
      </c>
      <c r="D2468" s="85" t="s">
        <v>1651</v>
      </c>
    </row>
    <row r="2469" spans="2:4" x14ac:dyDescent="0.25">
      <c r="B2469" s="227">
        <v>45236.470416666663</v>
      </c>
      <c r="C2469" s="224">
        <v>200</v>
      </c>
      <c r="D2469" s="85" t="s">
        <v>5448</v>
      </c>
    </row>
    <row r="2470" spans="2:4" x14ac:dyDescent="0.25">
      <c r="B2470" s="227">
        <v>45236.472731481481</v>
      </c>
      <c r="C2470" s="224">
        <v>7</v>
      </c>
      <c r="D2470" s="85" t="s">
        <v>387</v>
      </c>
    </row>
    <row r="2471" spans="2:4" x14ac:dyDescent="0.25">
      <c r="B2471" s="227">
        <v>45236.475370370368</v>
      </c>
      <c r="C2471" s="224">
        <v>50</v>
      </c>
      <c r="D2471" s="85" t="s">
        <v>2051</v>
      </c>
    </row>
    <row r="2472" spans="2:4" x14ac:dyDescent="0.25">
      <c r="B2472" s="227">
        <v>45236.475914351853</v>
      </c>
      <c r="C2472" s="224">
        <v>300</v>
      </c>
      <c r="D2472" s="85" t="s">
        <v>3806</v>
      </c>
    </row>
    <row r="2473" spans="2:4" x14ac:dyDescent="0.25">
      <c r="B2473" s="227">
        <v>45236.476678240739</v>
      </c>
      <c r="C2473" s="224">
        <v>1000</v>
      </c>
      <c r="D2473" s="85" t="s">
        <v>1687</v>
      </c>
    </row>
    <row r="2474" spans="2:4" x14ac:dyDescent="0.25">
      <c r="B2474" s="227">
        <v>45236.477210648147</v>
      </c>
      <c r="C2474" s="224">
        <v>100</v>
      </c>
      <c r="D2474" s="85" t="s">
        <v>3330</v>
      </c>
    </row>
    <row r="2475" spans="2:4" x14ac:dyDescent="0.25">
      <c r="B2475" s="227">
        <v>45236.480127314811</v>
      </c>
      <c r="C2475" s="224">
        <v>1002</v>
      </c>
      <c r="D2475" s="85" t="s">
        <v>2065</v>
      </c>
    </row>
    <row r="2476" spans="2:4" x14ac:dyDescent="0.25">
      <c r="B2476" s="227">
        <v>45236.481446759259</v>
      </c>
      <c r="C2476" s="224">
        <v>350</v>
      </c>
      <c r="D2476" s="85" t="s">
        <v>5878</v>
      </c>
    </row>
    <row r="2477" spans="2:4" x14ac:dyDescent="0.25">
      <c r="B2477" s="227">
        <v>45236.482141203705</v>
      </c>
      <c r="C2477" s="224">
        <v>100</v>
      </c>
      <c r="D2477" s="85" t="s">
        <v>2163</v>
      </c>
    </row>
    <row r="2478" spans="2:4" x14ac:dyDescent="0.25">
      <c r="B2478" s="227">
        <v>45236.485474537039</v>
      </c>
      <c r="C2478" s="224">
        <v>18.850000000000001</v>
      </c>
      <c r="D2478" s="85" t="s">
        <v>669</v>
      </c>
    </row>
    <row r="2479" spans="2:4" x14ac:dyDescent="0.25">
      <c r="B2479" s="227">
        <v>45236.485717592594</v>
      </c>
      <c r="C2479" s="224">
        <v>200</v>
      </c>
      <c r="D2479" s="85" t="s">
        <v>743</v>
      </c>
    </row>
    <row r="2480" spans="2:4" x14ac:dyDescent="0.25">
      <c r="B2480" s="227">
        <v>45236.487534722219</v>
      </c>
      <c r="C2480" s="224">
        <v>300</v>
      </c>
      <c r="D2480" s="85" t="s">
        <v>156</v>
      </c>
    </row>
    <row r="2481" spans="2:4" x14ac:dyDescent="0.25">
      <c r="B2481" s="227">
        <v>45236.491712962961</v>
      </c>
      <c r="C2481" s="224">
        <v>2000</v>
      </c>
      <c r="D2481" s="85" t="s">
        <v>1567</v>
      </c>
    </row>
    <row r="2482" spans="2:4" x14ac:dyDescent="0.25">
      <c r="B2482" s="227">
        <v>45236.492974537039</v>
      </c>
      <c r="C2482" s="224">
        <v>100</v>
      </c>
      <c r="D2482" s="85" t="s">
        <v>2049</v>
      </c>
    </row>
    <row r="2483" spans="2:4" x14ac:dyDescent="0.25">
      <c r="B2483" s="227">
        <v>45236.493020833332</v>
      </c>
      <c r="C2483" s="224">
        <v>77</v>
      </c>
      <c r="D2483" s="85" t="s">
        <v>65</v>
      </c>
    </row>
    <row r="2484" spans="2:4" x14ac:dyDescent="0.25">
      <c r="B2484" s="227">
        <v>45236.504340277781</v>
      </c>
      <c r="C2484" s="224">
        <v>57.47</v>
      </c>
      <c r="D2484" s="85" t="s">
        <v>5516</v>
      </c>
    </row>
    <row r="2485" spans="2:4" x14ac:dyDescent="0.25">
      <c r="B2485" s="227">
        <v>45236.507673611108</v>
      </c>
      <c r="C2485" s="224">
        <v>500</v>
      </c>
      <c r="D2485" s="85" t="s">
        <v>667</v>
      </c>
    </row>
    <row r="2486" spans="2:4" x14ac:dyDescent="0.25">
      <c r="B2486" s="227">
        <v>45236.507951388892</v>
      </c>
      <c r="C2486" s="224">
        <v>100</v>
      </c>
      <c r="D2486" s="85" t="s">
        <v>276</v>
      </c>
    </row>
    <row r="2487" spans="2:4" x14ac:dyDescent="0.25">
      <c r="B2487" s="227">
        <v>45236.509375000001</v>
      </c>
      <c r="C2487" s="224">
        <v>1</v>
      </c>
      <c r="D2487" s="85" t="s">
        <v>2246</v>
      </c>
    </row>
    <row r="2488" spans="2:4" x14ac:dyDescent="0.25">
      <c r="B2488" s="227">
        <v>45236.510509259257</v>
      </c>
      <c r="C2488" s="224">
        <v>17</v>
      </c>
      <c r="D2488" s="85" t="s">
        <v>1944</v>
      </c>
    </row>
    <row r="2489" spans="2:4" x14ac:dyDescent="0.25">
      <c r="B2489" s="227">
        <v>45236.513229166667</v>
      </c>
      <c r="C2489" s="224">
        <v>1000</v>
      </c>
      <c r="D2489" s="85" t="s">
        <v>1405</v>
      </c>
    </row>
    <row r="2490" spans="2:4" x14ac:dyDescent="0.25">
      <c r="B2490" s="227">
        <v>45236.515706018516</v>
      </c>
      <c r="C2490" s="224">
        <v>300</v>
      </c>
      <c r="D2490" s="85" t="s">
        <v>2872</v>
      </c>
    </row>
    <row r="2491" spans="2:4" x14ac:dyDescent="0.25">
      <c r="B2491" s="227">
        <v>45236.518020833333</v>
      </c>
      <c r="C2491" s="224">
        <v>100</v>
      </c>
      <c r="D2491" s="85" t="s">
        <v>276</v>
      </c>
    </row>
    <row r="2492" spans="2:4" x14ac:dyDescent="0.25">
      <c r="B2492" s="227">
        <v>45236.518738425926</v>
      </c>
      <c r="C2492" s="224">
        <v>100</v>
      </c>
      <c r="D2492" s="85" t="s">
        <v>5003</v>
      </c>
    </row>
    <row r="2493" spans="2:4" x14ac:dyDescent="0.25">
      <c r="B2493" s="227">
        <v>45236.5233912037</v>
      </c>
      <c r="C2493" s="224">
        <v>70</v>
      </c>
      <c r="D2493" s="85" t="s">
        <v>1186</v>
      </c>
    </row>
    <row r="2494" spans="2:4" x14ac:dyDescent="0.25">
      <c r="B2494" s="227">
        <v>45236.528425925928</v>
      </c>
      <c r="C2494" s="224">
        <v>150</v>
      </c>
      <c r="D2494" s="85" t="s">
        <v>1134</v>
      </c>
    </row>
    <row r="2495" spans="2:4" x14ac:dyDescent="0.25">
      <c r="B2495" s="227">
        <v>45236.529270833336</v>
      </c>
      <c r="C2495" s="224">
        <v>30</v>
      </c>
      <c r="D2495" s="85" t="s">
        <v>2040</v>
      </c>
    </row>
    <row r="2496" spans="2:4" x14ac:dyDescent="0.25">
      <c r="B2496" s="227">
        <v>45236.52952546296</v>
      </c>
      <c r="C2496" s="224">
        <v>999</v>
      </c>
      <c r="D2496" s="85" t="s">
        <v>1697</v>
      </c>
    </row>
    <row r="2497" spans="2:4" x14ac:dyDescent="0.25">
      <c r="B2497" s="227">
        <v>45236.530023148145</v>
      </c>
      <c r="C2497" s="224">
        <v>1000</v>
      </c>
      <c r="D2497" s="85" t="s">
        <v>13261</v>
      </c>
    </row>
    <row r="2498" spans="2:4" x14ac:dyDescent="0.25">
      <c r="B2498" s="227">
        <v>45236.530277777776</v>
      </c>
      <c r="C2498" s="224">
        <v>500</v>
      </c>
      <c r="D2498" s="85" t="s">
        <v>940</v>
      </c>
    </row>
    <row r="2499" spans="2:4" x14ac:dyDescent="0.25">
      <c r="B2499" s="227">
        <v>45236.530995370369</v>
      </c>
      <c r="C2499" s="224">
        <v>493.74</v>
      </c>
      <c r="D2499" s="85" t="s">
        <v>975</v>
      </c>
    </row>
    <row r="2500" spans="2:4" x14ac:dyDescent="0.25">
      <c r="B2500" s="227">
        <v>45236.533912037034</v>
      </c>
      <c r="C2500" s="224">
        <v>50</v>
      </c>
      <c r="D2500" s="85" t="s">
        <v>5221</v>
      </c>
    </row>
    <row r="2501" spans="2:4" x14ac:dyDescent="0.25">
      <c r="B2501" s="227">
        <v>45236.537754629629</v>
      </c>
      <c r="C2501" s="224">
        <v>250</v>
      </c>
      <c r="D2501" s="85" t="s">
        <v>533</v>
      </c>
    </row>
    <row r="2502" spans="2:4" x14ac:dyDescent="0.25">
      <c r="B2502" s="227">
        <v>45236.538055555553</v>
      </c>
      <c r="C2502" s="224">
        <v>200</v>
      </c>
      <c r="D2502" s="85" t="s">
        <v>6489</v>
      </c>
    </row>
    <row r="2503" spans="2:4" x14ac:dyDescent="0.25">
      <c r="B2503" s="227">
        <v>45236.540231481478</v>
      </c>
      <c r="C2503" s="224">
        <v>500</v>
      </c>
      <c r="D2503" s="85" t="s">
        <v>1394</v>
      </c>
    </row>
    <row r="2504" spans="2:4" x14ac:dyDescent="0.25">
      <c r="B2504" s="227">
        <v>45236.542858796296</v>
      </c>
      <c r="C2504" s="224">
        <v>100</v>
      </c>
      <c r="D2504" s="85" t="s">
        <v>255</v>
      </c>
    </row>
    <row r="2505" spans="2:4" x14ac:dyDescent="0.25">
      <c r="B2505" s="227">
        <v>45236.543356481481</v>
      </c>
      <c r="C2505" s="224">
        <v>200</v>
      </c>
      <c r="D2505" s="85" t="s">
        <v>2063</v>
      </c>
    </row>
    <row r="2506" spans="2:4" x14ac:dyDescent="0.25">
      <c r="B2506" s="227">
        <v>45236.544872685183</v>
      </c>
      <c r="C2506" s="224">
        <v>10</v>
      </c>
      <c r="D2506" s="85" t="s">
        <v>500</v>
      </c>
    </row>
    <row r="2507" spans="2:4" x14ac:dyDescent="0.25">
      <c r="B2507" s="227">
        <v>45236.545127314814</v>
      </c>
      <c r="C2507" s="224">
        <v>500</v>
      </c>
      <c r="D2507" s="85" t="s">
        <v>1715</v>
      </c>
    </row>
    <row r="2508" spans="2:4" x14ac:dyDescent="0.25">
      <c r="B2508" s="227">
        <v>45236.546446759261</v>
      </c>
      <c r="C2508" s="224">
        <v>125</v>
      </c>
      <c r="D2508" s="85" t="s">
        <v>1067</v>
      </c>
    </row>
    <row r="2509" spans="2:4" x14ac:dyDescent="0.25">
      <c r="B2509" s="227">
        <v>45236.552106481482</v>
      </c>
      <c r="C2509" s="224">
        <v>100</v>
      </c>
      <c r="D2509" s="85" t="s">
        <v>13262</v>
      </c>
    </row>
    <row r="2510" spans="2:4" x14ac:dyDescent="0.25">
      <c r="B2510" s="227">
        <v>45236.552268518521</v>
      </c>
      <c r="C2510" s="224">
        <v>100</v>
      </c>
      <c r="D2510" s="85" t="s">
        <v>659</v>
      </c>
    </row>
    <row r="2511" spans="2:4" x14ac:dyDescent="0.25">
      <c r="B2511" s="227">
        <v>45236.553055555552</v>
      </c>
      <c r="C2511" s="224">
        <v>254.29</v>
      </c>
      <c r="D2511" s="85" t="s">
        <v>1154</v>
      </c>
    </row>
    <row r="2512" spans="2:4" x14ac:dyDescent="0.25">
      <c r="B2512" s="227">
        <v>45236.558159722219</v>
      </c>
      <c r="C2512" s="224">
        <v>100</v>
      </c>
      <c r="D2512" s="85" t="s">
        <v>3933</v>
      </c>
    </row>
    <row r="2513" spans="2:4" x14ac:dyDescent="0.25">
      <c r="B2513" s="227">
        <v>45236.558240740742</v>
      </c>
      <c r="C2513" s="224">
        <v>100</v>
      </c>
      <c r="D2513" s="85" t="s">
        <v>2071</v>
      </c>
    </row>
    <row r="2514" spans="2:4" x14ac:dyDescent="0.25">
      <c r="B2514" s="227">
        <v>45236.558900462966</v>
      </c>
      <c r="C2514" s="224">
        <v>500</v>
      </c>
      <c r="D2514" s="85" t="s">
        <v>1015</v>
      </c>
    </row>
    <row r="2515" spans="2:4" x14ac:dyDescent="0.25">
      <c r="B2515" s="227">
        <v>45236.559201388889</v>
      </c>
      <c r="C2515" s="224">
        <v>50</v>
      </c>
      <c r="D2515" s="85" t="s">
        <v>28</v>
      </c>
    </row>
    <row r="2516" spans="2:4" x14ac:dyDescent="0.25">
      <c r="B2516" s="227">
        <v>45236.560578703706</v>
      </c>
      <c r="C2516" s="224">
        <v>500</v>
      </c>
      <c r="D2516" s="85" t="s">
        <v>1566</v>
      </c>
    </row>
    <row r="2517" spans="2:4" x14ac:dyDescent="0.25">
      <c r="B2517" s="227">
        <v>45236.561145833337</v>
      </c>
      <c r="C2517" s="224">
        <v>1500</v>
      </c>
      <c r="D2517" s="85" t="s">
        <v>285</v>
      </c>
    </row>
    <row r="2518" spans="2:4" x14ac:dyDescent="0.25">
      <c r="B2518" s="227">
        <v>45236.56145833333</v>
      </c>
      <c r="C2518" s="224">
        <v>500</v>
      </c>
      <c r="D2518" s="85" t="s">
        <v>266</v>
      </c>
    </row>
    <row r="2519" spans="2:4" x14ac:dyDescent="0.25">
      <c r="B2519" s="227">
        <v>45236.564699074072</v>
      </c>
      <c r="C2519" s="224">
        <v>100</v>
      </c>
      <c r="D2519" s="85" t="s">
        <v>3858</v>
      </c>
    </row>
    <row r="2520" spans="2:4" x14ac:dyDescent="0.25">
      <c r="B2520" s="227">
        <v>45236.56490740741</v>
      </c>
      <c r="C2520" s="224">
        <v>1000</v>
      </c>
      <c r="D2520" s="85" t="s">
        <v>1042</v>
      </c>
    </row>
    <row r="2521" spans="2:4" x14ac:dyDescent="0.25">
      <c r="B2521" s="227">
        <v>45236.565509259257</v>
      </c>
      <c r="C2521" s="224">
        <v>122.77</v>
      </c>
      <c r="D2521" s="85" t="s">
        <v>3872</v>
      </c>
    </row>
    <row r="2522" spans="2:4" x14ac:dyDescent="0.25">
      <c r="B2522" s="227">
        <v>45236.565810185188</v>
      </c>
      <c r="C2522" s="224">
        <v>154</v>
      </c>
      <c r="D2522" s="85" t="s">
        <v>6177</v>
      </c>
    </row>
    <row r="2523" spans="2:4" x14ac:dyDescent="0.25">
      <c r="B2523" s="227">
        <v>45236.56658564815</v>
      </c>
      <c r="C2523" s="224">
        <v>100</v>
      </c>
      <c r="D2523" s="85" t="s">
        <v>1056</v>
      </c>
    </row>
    <row r="2524" spans="2:4" x14ac:dyDescent="0.25">
      <c r="B2524" s="227">
        <v>45236.567199074074</v>
      </c>
      <c r="C2524" s="224">
        <v>68.59</v>
      </c>
      <c r="D2524" s="85" t="s">
        <v>5749</v>
      </c>
    </row>
    <row r="2525" spans="2:4" x14ac:dyDescent="0.25">
      <c r="B2525" s="227">
        <v>45236.569293981483</v>
      </c>
      <c r="C2525" s="224">
        <v>500</v>
      </c>
      <c r="D2525" s="85" t="s">
        <v>696</v>
      </c>
    </row>
    <row r="2526" spans="2:4" x14ac:dyDescent="0.25">
      <c r="B2526" s="227">
        <v>45236.570277777777</v>
      </c>
      <c r="C2526" s="224">
        <v>1000</v>
      </c>
      <c r="D2526" s="85" t="s">
        <v>5686</v>
      </c>
    </row>
    <row r="2527" spans="2:4" x14ac:dyDescent="0.25">
      <c r="B2527" s="227">
        <v>45236.570393518516</v>
      </c>
      <c r="C2527" s="224">
        <v>33</v>
      </c>
      <c r="D2527" s="85" t="s">
        <v>5037</v>
      </c>
    </row>
    <row r="2528" spans="2:4" x14ac:dyDescent="0.25">
      <c r="B2528" s="227">
        <v>45236.572291666664</v>
      </c>
      <c r="C2528" s="224">
        <v>400</v>
      </c>
      <c r="D2528" s="85" t="s">
        <v>2458</v>
      </c>
    </row>
    <row r="2529" spans="2:4" x14ac:dyDescent="0.25">
      <c r="B2529" s="227">
        <v>45236.575694444444</v>
      </c>
      <c r="C2529" s="224">
        <v>90.72</v>
      </c>
      <c r="D2529" s="85" t="s">
        <v>1989</v>
      </c>
    </row>
    <row r="2530" spans="2:4" x14ac:dyDescent="0.25">
      <c r="B2530" s="227">
        <v>45236.576249999998</v>
      </c>
      <c r="C2530" s="224">
        <v>300</v>
      </c>
      <c r="D2530" s="85" t="s">
        <v>2412</v>
      </c>
    </row>
    <row r="2531" spans="2:4" x14ac:dyDescent="0.25">
      <c r="B2531" s="227">
        <v>45236.576516203706</v>
      </c>
      <c r="C2531" s="224">
        <v>18</v>
      </c>
      <c r="D2531" s="85" t="s">
        <v>13263</v>
      </c>
    </row>
    <row r="2532" spans="2:4" x14ac:dyDescent="0.25">
      <c r="B2532" s="227">
        <v>45236.576574074075</v>
      </c>
      <c r="C2532" s="224">
        <v>10</v>
      </c>
      <c r="D2532" s="85" t="s">
        <v>1789</v>
      </c>
    </row>
    <row r="2533" spans="2:4" x14ac:dyDescent="0.25">
      <c r="B2533" s="227">
        <v>45236.578425925924</v>
      </c>
      <c r="C2533" s="224">
        <v>100</v>
      </c>
      <c r="D2533" s="85" t="s">
        <v>1530</v>
      </c>
    </row>
    <row r="2534" spans="2:4" x14ac:dyDescent="0.25">
      <c r="B2534" s="227">
        <v>45236.579143518517</v>
      </c>
      <c r="C2534" s="224">
        <v>100</v>
      </c>
      <c r="D2534" s="85" t="s">
        <v>2470</v>
      </c>
    </row>
    <row r="2535" spans="2:4" x14ac:dyDescent="0.25">
      <c r="B2535" s="227">
        <v>45236.581655092596</v>
      </c>
      <c r="C2535" s="224">
        <v>100</v>
      </c>
      <c r="D2535" s="85" t="s">
        <v>677</v>
      </c>
    </row>
    <row r="2536" spans="2:4" x14ac:dyDescent="0.25">
      <c r="B2536" s="227">
        <v>45236.581956018519</v>
      </c>
      <c r="C2536" s="224">
        <v>6500</v>
      </c>
      <c r="D2536" s="85" t="s">
        <v>1893</v>
      </c>
    </row>
    <row r="2537" spans="2:4" x14ac:dyDescent="0.25">
      <c r="B2537" s="227">
        <v>45236.584699074076</v>
      </c>
      <c r="C2537" s="224">
        <v>100</v>
      </c>
      <c r="D2537" s="85" t="s">
        <v>13264</v>
      </c>
    </row>
    <row r="2538" spans="2:4" x14ac:dyDescent="0.25">
      <c r="B2538" s="227">
        <v>45236.586099537039</v>
      </c>
      <c r="C2538" s="224">
        <v>120</v>
      </c>
      <c r="D2538" s="85" t="s">
        <v>5210</v>
      </c>
    </row>
    <row r="2539" spans="2:4" x14ac:dyDescent="0.25">
      <c r="B2539" s="227">
        <v>45236.586342592593</v>
      </c>
      <c r="C2539" s="224">
        <v>500</v>
      </c>
      <c r="D2539" s="85" t="s">
        <v>692</v>
      </c>
    </row>
    <row r="2540" spans="2:4" x14ac:dyDescent="0.25">
      <c r="B2540" s="227">
        <v>45236.587187500001</v>
      </c>
      <c r="C2540" s="224">
        <v>1000</v>
      </c>
      <c r="D2540" s="85" t="s">
        <v>4559</v>
      </c>
    </row>
    <row r="2541" spans="2:4" x14ac:dyDescent="0.25">
      <c r="B2541" s="227">
        <v>45236.589189814818</v>
      </c>
      <c r="C2541" s="224">
        <v>100</v>
      </c>
      <c r="D2541" s="85" t="s">
        <v>4988</v>
      </c>
    </row>
    <row r="2542" spans="2:4" x14ac:dyDescent="0.25">
      <c r="B2542" s="227">
        <v>45236.589756944442</v>
      </c>
      <c r="C2542" s="224">
        <v>111</v>
      </c>
      <c r="D2542" s="85" t="s">
        <v>3917</v>
      </c>
    </row>
    <row r="2543" spans="2:4" x14ac:dyDescent="0.25">
      <c r="B2543" s="227">
        <v>45236.591504629629</v>
      </c>
      <c r="C2543" s="224">
        <v>500</v>
      </c>
      <c r="D2543" s="85" t="s">
        <v>217</v>
      </c>
    </row>
    <row r="2544" spans="2:4" x14ac:dyDescent="0.25">
      <c r="B2544" s="227">
        <v>45236.591574074075</v>
      </c>
      <c r="C2544" s="224">
        <v>100</v>
      </c>
      <c r="D2544" s="85" t="s">
        <v>269</v>
      </c>
    </row>
    <row r="2545" spans="2:4" x14ac:dyDescent="0.25">
      <c r="B2545" s="227">
        <v>45236.59783564815</v>
      </c>
      <c r="C2545" s="224">
        <v>5</v>
      </c>
      <c r="D2545" s="85" t="s">
        <v>1486</v>
      </c>
    </row>
    <row r="2546" spans="2:4" x14ac:dyDescent="0.25">
      <c r="B2546" s="227">
        <v>45236.59783564815</v>
      </c>
      <c r="C2546" s="224">
        <v>100</v>
      </c>
      <c r="D2546" s="85" t="s">
        <v>664</v>
      </c>
    </row>
    <row r="2547" spans="2:4" x14ac:dyDescent="0.25">
      <c r="B2547" s="227">
        <v>45236.598935185182</v>
      </c>
      <c r="C2547" s="224">
        <v>251</v>
      </c>
      <c r="D2547" s="85" t="s">
        <v>1547</v>
      </c>
    </row>
    <row r="2548" spans="2:4" x14ac:dyDescent="0.25">
      <c r="B2548" s="227">
        <v>45236.602789351855</v>
      </c>
      <c r="C2548" s="224">
        <v>100</v>
      </c>
      <c r="D2548" s="85" t="s">
        <v>88</v>
      </c>
    </row>
    <row r="2549" spans="2:4" x14ac:dyDescent="0.25">
      <c r="B2549" s="227">
        <v>45236.605462962965</v>
      </c>
      <c r="C2549" s="224">
        <v>150</v>
      </c>
      <c r="D2549" s="85" t="s">
        <v>1367</v>
      </c>
    </row>
    <row r="2550" spans="2:4" x14ac:dyDescent="0.25">
      <c r="B2550" s="227">
        <v>45236.606886574074</v>
      </c>
      <c r="C2550" s="224">
        <v>300</v>
      </c>
      <c r="D2550" s="85" t="s">
        <v>6167</v>
      </c>
    </row>
    <row r="2551" spans="2:4" x14ac:dyDescent="0.25">
      <c r="B2551" s="227">
        <v>45236.608020833337</v>
      </c>
      <c r="C2551" s="224">
        <v>1000</v>
      </c>
      <c r="D2551" s="85" t="s">
        <v>1298</v>
      </c>
    </row>
    <row r="2552" spans="2:4" x14ac:dyDescent="0.25">
      <c r="B2552" s="227">
        <v>45236.609791666669</v>
      </c>
      <c r="C2552" s="224">
        <v>500</v>
      </c>
      <c r="D2552" s="85" t="s">
        <v>2131</v>
      </c>
    </row>
    <row r="2553" spans="2:4" x14ac:dyDescent="0.25">
      <c r="B2553" s="227">
        <v>45236.609965277778</v>
      </c>
      <c r="C2553" s="224">
        <v>125</v>
      </c>
      <c r="D2553" s="85" t="s">
        <v>2964</v>
      </c>
    </row>
    <row r="2554" spans="2:4" x14ac:dyDescent="0.25">
      <c r="B2554" s="227">
        <v>45236.610520833332</v>
      </c>
      <c r="C2554" s="224">
        <v>160</v>
      </c>
      <c r="D2554" s="85" t="s">
        <v>2396</v>
      </c>
    </row>
    <row r="2555" spans="2:4" x14ac:dyDescent="0.25">
      <c r="B2555" s="227">
        <v>45236.612013888887</v>
      </c>
      <c r="C2555" s="224">
        <v>100</v>
      </c>
      <c r="D2555" s="85" t="s">
        <v>2384</v>
      </c>
    </row>
    <row r="2556" spans="2:4" x14ac:dyDescent="0.25">
      <c r="B2556" s="227">
        <v>45236.612743055557</v>
      </c>
      <c r="C2556" s="224">
        <v>1000</v>
      </c>
      <c r="D2556" s="85" t="s">
        <v>670</v>
      </c>
    </row>
    <row r="2557" spans="2:4" x14ac:dyDescent="0.25">
      <c r="B2557" s="227">
        <v>45236.613379629627</v>
      </c>
      <c r="C2557" s="224">
        <v>1000</v>
      </c>
      <c r="D2557" s="85" t="s">
        <v>718</v>
      </c>
    </row>
    <row r="2558" spans="2:4" x14ac:dyDescent="0.25">
      <c r="B2558" s="227">
        <v>45236.613645833335</v>
      </c>
      <c r="C2558" s="224">
        <v>200</v>
      </c>
      <c r="D2558" s="85" t="s">
        <v>2090</v>
      </c>
    </row>
    <row r="2559" spans="2:4" x14ac:dyDescent="0.25">
      <c r="B2559" s="227">
        <v>45236.613993055558</v>
      </c>
      <c r="C2559" s="224">
        <v>75</v>
      </c>
      <c r="D2559" s="85" t="s">
        <v>5665</v>
      </c>
    </row>
    <row r="2560" spans="2:4" x14ac:dyDescent="0.25">
      <c r="B2560" s="227">
        <v>45236.614444444444</v>
      </c>
      <c r="C2560" s="224">
        <v>300</v>
      </c>
      <c r="D2560" s="85" t="s">
        <v>3448</v>
      </c>
    </row>
    <row r="2561" spans="2:4" x14ac:dyDescent="0.25">
      <c r="B2561" s="227">
        <v>45236.614953703705</v>
      </c>
      <c r="C2561" s="224">
        <v>200</v>
      </c>
      <c r="D2561" s="85" t="s">
        <v>1497</v>
      </c>
    </row>
    <row r="2562" spans="2:4" x14ac:dyDescent="0.25">
      <c r="B2562" s="227">
        <v>45236.620150462964</v>
      </c>
      <c r="C2562" s="224">
        <v>25</v>
      </c>
      <c r="D2562" s="85" t="s">
        <v>1179</v>
      </c>
    </row>
    <row r="2563" spans="2:4" x14ac:dyDescent="0.25">
      <c r="B2563" s="227">
        <v>45236.620416666665</v>
      </c>
      <c r="C2563" s="224">
        <v>50</v>
      </c>
      <c r="D2563" s="85" t="s">
        <v>2631</v>
      </c>
    </row>
    <row r="2564" spans="2:4" x14ac:dyDescent="0.25">
      <c r="B2564" s="227">
        <v>45236.620451388888</v>
      </c>
      <c r="C2564" s="224">
        <v>500</v>
      </c>
      <c r="D2564" s="85" t="s">
        <v>1027</v>
      </c>
    </row>
    <row r="2565" spans="2:4" x14ac:dyDescent="0.25">
      <c r="B2565" s="227">
        <v>45236.622523148151</v>
      </c>
      <c r="C2565" s="224">
        <v>15</v>
      </c>
      <c r="D2565" s="85" t="s">
        <v>660</v>
      </c>
    </row>
    <row r="2566" spans="2:4" x14ac:dyDescent="0.25">
      <c r="B2566" s="227">
        <v>45236.626898148148</v>
      </c>
      <c r="C2566" s="224">
        <v>25</v>
      </c>
      <c r="D2566" s="85" t="s">
        <v>431</v>
      </c>
    </row>
    <row r="2567" spans="2:4" x14ac:dyDescent="0.25">
      <c r="B2567" s="227">
        <v>45236.627141203702</v>
      </c>
      <c r="C2567" s="224">
        <v>250</v>
      </c>
      <c r="D2567" s="85" t="s">
        <v>563</v>
      </c>
    </row>
    <row r="2568" spans="2:4" x14ac:dyDescent="0.25">
      <c r="B2568" s="227">
        <v>45236.629872685182</v>
      </c>
      <c r="C2568" s="224">
        <v>300</v>
      </c>
      <c r="D2568" s="85" t="s">
        <v>6248</v>
      </c>
    </row>
    <row r="2569" spans="2:4" x14ac:dyDescent="0.25">
      <c r="B2569" s="227">
        <v>45236.63380787037</v>
      </c>
      <c r="C2569" s="224">
        <v>1</v>
      </c>
      <c r="D2569" s="85" t="s">
        <v>1419</v>
      </c>
    </row>
    <row r="2570" spans="2:4" x14ac:dyDescent="0.25">
      <c r="B2570" s="227">
        <v>45236.635601851849</v>
      </c>
      <c r="C2570" s="224">
        <v>100</v>
      </c>
      <c r="D2570" s="85" t="s">
        <v>1914</v>
      </c>
    </row>
    <row r="2571" spans="2:4" x14ac:dyDescent="0.25">
      <c r="B2571" s="227">
        <v>45236.636400462965</v>
      </c>
      <c r="C2571" s="224">
        <v>100</v>
      </c>
      <c r="D2571" s="85" t="s">
        <v>600</v>
      </c>
    </row>
    <row r="2572" spans="2:4" x14ac:dyDescent="0.25">
      <c r="B2572" s="227">
        <v>45236.63652777778</v>
      </c>
      <c r="C2572" s="224">
        <v>300</v>
      </c>
      <c r="D2572" s="85" t="s">
        <v>4950</v>
      </c>
    </row>
    <row r="2573" spans="2:4" x14ac:dyDescent="0.25">
      <c r="B2573" s="227">
        <v>45236.636701388888</v>
      </c>
      <c r="C2573" s="224">
        <v>10</v>
      </c>
      <c r="D2573" s="85" t="s">
        <v>1541</v>
      </c>
    </row>
    <row r="2574" spans="2:4" x14ac:dyDescent="0.25">
      <c r="B2574" s="227">
        <v>45236.638032407405</v>
      </c>
      <c r="C2574" s="224">
        <v>100</v>
      </c>
      <c r="D2574" s="85" t="s">
        <v>398</v>
      </c>
    </row>
    <row r="2575" spans="2:4" x14ac:dyDescent="0.25">
      <c r="B2575" s="227">
        <v>45236.639594907407</v>
      </c>
      <c r="C2575" s="224">
        <v>500</v>
      </c>
      <c r="D2575" s="85" t="s">
        <v>404</v>
      </c>
    </row>
    <row r="2576" spans="2:4" x14ac:dyDescent="0.25">
      <c r="B2576" s="227">
        <v>45236.639768518522</v>
      </c>
      <c r="C2576" s="224">
        <v>200</v>
      </c>
      <c r="D2576" s="85" t="s">
        <v>127</v>
      </c>
    </row>
    <row r="2577" spans="2:4" x14ac:dyDescent="0.25">
      <c r="B2577" s="227">
        <v>45236.641724537039</v>
      </c>
      <c r="C2577" s="224">
        <v>100</v>
      </c>
      <c r="D2577" s="85" t="s">
        <v>6234</v>
      </c>
    </row>
    <row r="2578" spans="2:4" x14ac:dyDescent="0.25">
      <c r="B2578" s="227">
        <v>45236.643518518518</v>
      </c>
      <c r="C2578" s="224">
        <v>53.84</v>
      </c>
      <c r="D2578" s="85" t="s">
        <v>9138</v>
      </c>
    </row>
    <row r="2579" spans="2:4" x14ac:dyDescent="0.25">
      <c r="B2579" s="227">
        <v>45236.644259259258</v>
      </c>
      <c r="C2579" s="224">
        <v>30</v>
      </c>
      <c r="D2579" s="85" t="s">
        <v>720</v>
      </c>
    </row>
    <row r="2580" spans="2:4" x14ac:dyDescent="0.25">
      <c r="B2580" s="227">
        <v>45236.645787037036</v>
      </c>
      <c r="C2580" s="224">
        <v>300</v>
      </c>
      <c r="D2580" s="85" t="s">
        <v>562</v>
      </c>
    </row>
    <row r="2581" spans="2:4" x14ac:dyDescent="0.25">
      <c r="B2581" s="227">
        <v>45236.646053240744</v>
      </c>
      <c r="C2581" s="224">
        <v>500</v>
      </c>
      <c r="D2581" s="85" t="s">
        <v>685</v>
      </c>
    </row>
    <row r="2582" spans="2:4" x14ac:dyDescent="0.25">
      <c r="B2582" s="227">
        <v>45236.646412037036</v>
      </c>
      <c r="C2582" s="224">
        <v>500</v>
      </c>
      <c r="D2582" s="85" t="s">
        <v>3044</v>
      </c>
    </row>
    <row r="2583" spans="2:4" x14ac:dyDescent="0.25">
      <c r="B2583" s="227">
        <v>45236.648113425923</v>
      </c>
      <c r="C2583" s="224">
        <v>100</v>
      </c>
      <c r="D2583" s="85" t="s">
        <v>4443</v>
      </c>
    </row>
    <row r="2584" spans="2:4" x14ac:dyDescent="0.25">
      <c r="B2584" s="227">
        <v>45236.653541666667</v>
      </c>
      <c r="C2584" s="224">
        <v>5000</v>
      </c>
      <c r="D2584" s="85" t="s">
        <v>2221</v>
      </c>
    </row>
    <row r="2585" spans="2:4" x14ac:dyDescent="0.25">
      <c r="B2585" s="227">
        <v>45236.654097222221</v>
      </c>
      <c r="C2585" s="224">
        <v>5</v>
      </c>
      <c r="D2585" s="85" t="s">
        <v>6396</v>
      </c>
    </row>
    <row r="2586" spans="2:4" x14ac:dyDescent="0.25">
      <c r="B2586" s="227">
        <v>45236.656678240739</v>
      </c>
      <c r="C2586" s="224">
        <v>100</v>
      </c>
      <c r="D2586" s="85" t="s">
        <v>72</v>
      </c>
    </row>
    <row r="2587" spans="2:4" x14ac:dyDescent="0.25">
      <c r="B2587" s="227">
        <v>45236.657881944448</v>
      </c>
      <c r="C2587" s="224">
        <v>500</v>
      </c>
      <c r="D2587" s="85" t="s">
        <v>1359</v>
      </c>
    </row>
    <row r="2588" spans="2:4" x14ac:dyDescent="0.25">
      <c r="B2588" s="227">
        <v>45236.661840277775</v>
      </c>
      <c r="C2588" s="224">
        <v>2</v>
      </c>
      <c r="D2588" s="85" t="s">
        <v>5221</v>
      </c>
    </row>
    <row r="2589" spans="2:4" x14ac:dyDescent="0.25">
      <c r="B2589" s="227">
        <v>45236.667175925926</v>
      </c>
      <c r="C2589" s="224">
        <v>50</v>
      </c>
      <c r="D2589" s="85" t="s">
        <v>13265</v>
      </c>
    </row>
    <row r="2590" spans="2:4" x14ac:dyDescent="0.25">
      <c r="B2590" s="227">
        <v>45236.668275462966</v>
      </c>
      <c r="C2590" s="224">
        <v>20</v>
      </c>
      <c r="D2590" s="85" t="s">
        <v>425</v>
      </c>
    </row>
    <row r="2591" spans="2:4" x14ac:dyDescent="0.25">
      <c r="B2591" s="227">
        <v>45236.669849537036</v>
      </c>
      <c r="C2591" s="224">
        <v>49</v>
      </c>
      <c r="D2591" s="85" t="s">
        <v>13124</v>
      </c>
    </row>
    <row r="2592" spans="2:4" x14ac:dyDescent="0.25">
      <c r="B2592" s="227">
        <v>45236.67019675926</v>
      </c>
      <c r="C2592" s="224">
        <v>10</v>
      </c>
      <c r="D2592" s="85" t="s">
        <v>13124</v>
      </c>
    </row>
    <row r="2593" spans="2:4" x14ac:dyDescent="0.25">
      <c r="B2593" s="227">
        <v>45236.670844907407</v>
      </c>
      <c r="C2593" s="224">
        <v>1000</v>
      </c>
      <c r="D2593" s="85" t="s">
        <v>220</v>
      </c>
    </row>
    <row r="2594" spans="2:4" x14ac:dyDescent="0.25">
      <c r="B2594" s="227">
        <v>45236.679618055554</v>
      </c>
      <c r="C2594" s="224">
        <v>313</v>
      </c>
      <c r="D2594" s="85" t="s">
        <v>13266</v>
      </c>
    </row>
    <row r="2595" spans="2:4" x14ac:dyDescent="0.25">
      <c r="B2595" s="227">
        <v>45236.680914351855</v>
      </c>
      <c r="C2595" s="224">
        <v>6000</v>
      </c>
      <c r="D2595" s="85" t="s">
        <v>2253</v>
      </c>
    </row>
    <row r="2596" spans="2:4" x14ac:dyDescent="0.25">
      <c r="B2596" s="227">
        <v>45236.683449074073</v>
      </c>
      <c r="C2596" s="224">
        <v>13</v>
      </c>
      <c r="D2596" s="85" t="s">
        <v>804</v>
      </c>
    </row>
    <row r="2597" spans="2:4" x14ac:dyDescent="0.25">
      <c r="B2597" s="227">
        <v>45236.692071759258</v>
      </c>
      <c r="C2597" s="224">
        <v>300</v>
      </c>
      <c r="D2597" s="85" t="s">
        <v>3966</v>
      </c>
    </row>
    <row r="2598" spans="2:4" x14ac:dyDescent="0.25">
      <c r="B2598" s="227">
        <v>45236.693298611113</v>
      </c>
      <c r="C2598" s="224">
        <v>500</v>
      </c>
      <c r="D2598" s="85" t="s">
        <v>1135</v>
      </c>
    </row>
    <row r="2599" spans="2:4" x14ac:dyDescent="0.25">
      <c r="B2599" s="227">
        <v>45236.700462962966</v>
      </c>
      <c r="C2599" s="224">
        <v>8.27</v>
      </c>
      <c r="D2599" s="85" t="s">
        <v>2793</v>
      </c>
    </row>
    <row r="2600" spans="2:4" x14ac:dyDescent="0.25">
      <c r="B2600" s="227">
        <v>45236.701585648145</v>
      </c>
      <c r="C2600" s="224">
        <v>500</v>
      </c>
      <c r="D2600" s="85" t="s">
        <v>685</v>
      </c>
    </row>
    <row r="2601" spans="2:4" x14ac:dyDescent="0.25">
      <c r="B2601" s="227">
        <v>45236.709074074075</v>
      </c>
      <c r="C2601" s="224">
        <v>6</v>
      </c>
      <c r="D2601" s="85" t="s">
        <v>2154</v>
      </c>
    </row>
    <row r="2602" spans="2:4" x14ac:dyDescent="0.25">
      <c r="B2602" s="227">
        <v>45236.711655092593</v>
      </c>
      <c r="C2602" s="224">
        <v>200</v>
      </c>
      <c r="D2602" s="85" t="s">
        <v>2136</v>
      </c>
    </row>
    <row r="2603" spans="2:4" x14ac:dyDescent="0.25">
      <c r="B2603" s="227">
        <v>45236.713379629633</v>
      </c>
      <c r="C2603" s="224">
        <v>200</v>
      </c>
      <c r="D2603" s="85" t="s">
        <v>1710</v>
      </c>
    </row>
    <row r="2604" spans="2:4" x14ac:dyDescent="0.25">
      <c r="B2604" s="227">
        <v>45236.719212962962</v>
      </c>
      <c r="C2604" s="224">
        <v>8.31</v>
      </c>
      <c r="D2604" s="85" t="s">
        <v>2681</v>
      </c>
    </row>
    <row r="2605" spans="2:4" x14ac:dyDescent="0.25">
      <c r="B2605" s="227">
        <v>45236.722974537035</v>
      </c>
      <c r="C2605" s="224">
        <v>200</v>
      </c>
      <c r="D2605" s="85" t="s">
        <v>89</v>
      </c>
    </row>
    <row r="2606" spans="2:4" x14ac:dyDescent="0.25">
      <c r="B2606" s="227">
        <v>45236.724479166667</v>
      </c>
      <c r="C2606" s="224">
        <v>1.63</v>
      </c>
      <c r="D2606" s="85" t="s">
        <v>358</v>
      </c>
    </row>
    <row r="2607" spans="2:4" x14ac:dyDescent="0.25">
      <c r="B2607" s="227">
        <v>45236.729513888888</v>
      </c>
      <c r="C2607" s="224">
        <v>35.99</v>
      </c>
      <c r="D2607" s="85" t="s">
        <v>2660</v>
      </c>
    </row>
    <row r="2608" spans="2:4" x14ac:dyDescent="0.25">
      <c r="B2608" s="227">
        <v>45236.734733796293</v>
      </c>
      <c r="C2608" s="224">
        <v>500</v>
      </c>
      <c r="D2608" s="85" t="s">
        <v>2997</v>
      </c>
    </row>
    <row r="2609" spans="2:4" x14ac:dyDescent="0.25">
      <c r="B2609" s="227">
        <v>45236.740914351853</v>
      </c>
      <c r="C2609" s="224">
        <v>2771</v>
      </c>
      <c r="D2609" s="85" t="s">
        <v>2792</v>
      </c>
    </row>
    <row r="2610" spans="2:4" x14ac:dyDescent="0.25">
      <c r="B2610" s="227">
        <v>45236.741550925923</v>
      </c>
      <c r="C2610" s="224">
        <v>100</v>
      </c>
      <c r="D2610" s="85" t="s">
        <v>5258</v>
      </c>
    </row>
    <row r="2611" spans="2:4" x14ac:dyDescent="0.25">
      <c r="B2611" s="227">
        <v>45236.746493055558</v>
      </c>
      <c r="C2611" s="224">
        <v>500</v>
      </c>
      <c r="D2611" s="85" t="s">
        <v>1215</v>
      </c>
    </row>
    <row r="2612" spans="2:4" x14ac:dyDescent="0.25">
      <c r="B2612" s="227">
        <v>45236.747974537036</v>
      </c>
      <c r="C2612" s="224">
        <v>1.03</v>
      </c>
      <c r="D2612" s="85" t="s">
        <v>358</v>
      </c>
    </row>
    <row r="2613" spans="2:4" x14ac:dyDescent="0.25">
      <c r="B2613" s="227">
        <v>45236.749768518515</v>
      </c>
      <c r="C2613" s="224">
        <v>250</v>
      </c>
      <c r="D2613" s="85" t="s">
        <v>5774</v>
      </c>
    </row>
    <row r="2614" spans="2:4" x14ac:dyDescent="0.25">
      <c r="B2614" s="227">
        <v>45236.7500462963</v>
      </c>
      <c r="C2614" s="224">
        <v>10</v>
      </c>
      <c r="D2614" s="85" t="s">
        <v>815</v>
      </c>
    </row>
    <row r="2615" spans="2:4" x14ac:dyDescent="0.25">
      <c r="B2615" s="227">
        <v>45236.750208333331</v>
      </c>
      <c r="C2615" s="224">
        <v>1000</v>
      </c>
      <c r="D2615" s="85" t="s">
        <v>2815</v>
      </c>
    </row>
    <row r="2616" spans="2:4" x14ac:dyDescent="0.25">
      <c r="B2616" s="227">
        <v>45236.750856481478</v>
      </c>
      <c r="C2616" s="224">
        <v>100</v>
      </c>
      <c r="D2616" s="85" t="s">
        <v>1658</v>
      </c>
    </row>
    <row r="2617" spans="2:4" x14ac:dyDescent="0.25">
      <c r="B2617" s="227">
        <v>45236.75377314815</v>
      </c>
      <c r="C2617" s="224">
        <v>15.22</v>
      </c>
      <c r="D2617" s="85" t="s">
        <v>1516</v>
      </c>
    </row>
    <row r="2618" spans="2:4" x14ac:dyDescent="0.25">
      <c r="B2618" s="227">
        <v>45236.759155092594</v>
      </c>
      <c r="C2618" s="224">
        <v>200</v>
      </c>
      <c r="D2618" s="85" t="s">
        <v>2707</v>
      </c>
    </row>
    <row r="2619" spans="2:4" x14ac:dyDescent="0.25">
      <c r="B2619" s="227">
        <v>45236.764467592591</v>
      </c>
      <c r="C2619" s="224">
        <v>1000</v>
      </c>
      <c r="D2619" s="85" t="s">
        <v>6384</v>
      </c>
    </row>
    <row r="2620" spans="2:4" x14ac:dyDescent="0.25">
      <c r="B2620" s="227">
        <v>45236.772465277776</v>
      </c>
      <c r="C2620" s="224">
        <v>500</v>
      </c>
      <c r="D2620" s="85" t="s">
        <v>6443</v>
      </c>
    </row>
    <row r="2621" spans="2:4" x14ac:dyDescent="0.25">
      <c r="B2621" s="227">
        <v>45236.780081018522</v>
      </c>
      <c r="C2621" s="224">
        <v>21.76</v>
      </c>
      <c r="D2621" s="85" t="s">
        <v>2644</v>
      </c>
    </row>
    <row r="2622" spans="2:4" x14ac:dyDescent="0.25">
      <c r="B2622" s="227">
        <v>45236.786273148151</v>
      </c>
      <c r="C2622" s="224">
        <v>300</v>
      </c>
      <c r="D2622" s="85" t="s">
        <v>1061</v>
      </c>
    </row>
    <row r="2623" spans="2:4" x14ac:dyDescent="0.25">
      <c r="B2623" s="227">
        <v>45236.791643518518</v>
      </c>
      <c r="C2623" s="224">
        <v>43.5</v>
      </c>
      <c r="D2623" s="85" t="s">
        <v>13057</v>
      </c>
    </row>
    <row r="2624" spans="2:4" x14ac:dyDescent="0.25">
      <c r="B2624" s="227">
        <v>45236.793865740743</v>
      </c>
      <c r="C2624" s="224">
        <v>120</v>
      </c>
      <c r="D2624" s="85" t="s">
        <v>5322</v>
      </c>
    </row>
    <row r="2625" spans="2:4" x14ac:dyDescent="0.25">
      <c r="B2625" s="227">
        <v>45236.796099537038</v>
      </c>
      <c r="C2625" s="224">
        <v>99</v>
      </c>
      <c r="D2625" s="85" t="s">
        <v>3908</v>
      </c>
    </row>
    <row r="2626" spans="2:4" x14ac:dyDescent="0.25">
      <c r="B2626" s="227">
        <v>45236.799097222225</v>
      </c>
      <c r="C2626" s="224">
        <v>100</v>
      </c>
      <c r="D2626" s="85" t="s">
        <v>3733</v>
      </c>
    </row>
    <row r="2627" spans="2:4" x14ac:dyDescent="0.25">
      <c r="B2627" s="227">
        <v>45236.802870370368</v>
      </c>
      <c r="C2627" s="224">
        <v>100</v>
      </c>
      <c r="D2627" s="85" t="s">
        <v>3667</v>
      </c>
    </row>
    <row r="2628" spans="2:4" x14ac:dyDescent="0.25">
      <c r="B2628" s="227">
        <v>45236.802986111114</v>
      </c>
      <c r="C2628" s="224">
        <v>300</v>
      </c>
      <c r="D2628" s="85" t="s">
        <v>13267</v>
      </c>
    </row>
    <row r="2629" spans="2:4" x14ac:dyDescent="0.25">
      <c r="B2629" s="227">
        <v>45236.813599537039</v>
      </c>
      <c r="C2629" s="224">
        <v>100</v>
      </c>
      <c r="D2629" s="85" t="s">
        <v>3239</v>
      </c>
    </row>
    <row r="2630" spans="2:4" x14ac:dyDescent="0.25">
      <c r="B2630" s="227">
        <v>45236.815150462964</v>
      </c>
      <c r="C2630" s="224">
        <v>70</v>
      </c>
      <c r="D2630" s="85" t="s">
        <v>3908</v>
      </c>
    </row>
    <row r="2631" spans="2:4" x14ac:dyDescent="0.25">
      <c r="B2631" s="227">
        <v>45236.815925925926</v>
      </c>
      <c r="C2631" s="224">
        <v>58</v>
      </c>
      <c r="D2631" s="85" t="s">
        <v>588</v>
      </c>
    </row>
    <row r="2632" spans="2:4" x14ac:dyDescent="0.25">
      <c r="B2632" s="227">
        <v>45236.816527777781</v>
      </c>
      <c r="C2632" s="224">
        <v>500</v>
      </c>
      <c r="D2632" s="85" t="s">
        <v>5119</v>
      </c>
    </row>
    <row r="2633" spans="2:4" x14ac:dyDescent="0.25">
      <c r="B2633" s="227">
        <v>45236.827615740738</v>
      </c>
      <c r="C2633" s="224">
        <v>112.38</v>
      </c>
      <c r="D2633" s="85" t="s">
        <v>6500</v>
      </c>
    </row>
    <row r="2634" spans="2:4" x14ac:dyDescent="0.25">
      <c r="B2634" s="227">
        <v>45236.83699074074</v>
      </c>
      <c r="C2634" s="224">
        <v>40</v>
      </c>
      <c r="D2634" s="85" t="s">
        <v>3908</v>
      </c>
    </row>
    <row r="2635" spans="2:4" x14ac:dyDescent="0.25">
      <c r="B2635" s="227">
        <v>45236.847673611112</v>
      </c>
      <c r="C2635" s="224">
        <v>1000</v>
      </c>
      <c r="D2635" s="85" t="s">
        <v>5462</v>
      </c>
    </row>
    <row r="2636" spans="2:4" x14ac:dyDescent="0.25">
      <c r="B2636" s="227">
        <v>45236.848356481481</v>
      </c>
      <c r="C2636" s="224">
        <v>250</v>
      </c>
      <c r="D2636" s="85" t="s">
        <v>917</v>
      </c>
    </row>
    <row r="2637" spans="2:4" x14ac:dyDescent="0.25">
      <c r="B2637" s="227">
        <v>45236.850949074076</v>
      </c>
      <c r="C2637" s="224">
        <v>29</v>
      </c>
      <c r="D2637" s="85" t="s">
        <v>1577</v>
      </c>
    </row>
    <row r="2638" spans="2:4" x14ac:dyDescent="0.25">
      <c r="B2638" s="227">
        <v>45236.85628472222</v>
      </c>
      <c r="C2638" s="224">
        <v>56.22</v>
      </c>
      <c r="D2638" s="85" t="s">
        <v>1670</v>
      </c>
    </row>
    <row r="2639" spans="2:4" x14ac:dyDescent="0.25">
      <c r="B2639" s="227">
        <v>45236.861168981479</v>
      </c>
      <c r="C2639" s="224">
        <v>100</v>
      </c>
      <c r="D2639" s="85" t="s">
        <v>13268</v>
      </c>
    </row>
    <row r="2640" spans="2:4" x14ac:dyDescent="0.25">
      <c r="B2640" s="227">
        <v>45236.866805555554</v>
      </c>
      <c r="C2640" s="224">
        <v>15000</v>
      </c>
      <c r="D2640" s="85" t="s">
        <v>13269</v>
      </c>
    </row>
    <row r="2641" spans="2:4" x14ac:dyDescent="0.25">
      <c r="B2641" s="227">
        <v>45236.872418981482</v>
      </c>
      <c r="C2641" s="224">
        <v>1</v>
      </c>
      <c r="D2641" s="85" t="s">
        <v>399</v>
      </c>
    </row>
    <row r="2642" spans="2:4" x14ac:dyDescent="0.25">
      <c r="B2642" s="227">
        <v>45236.8746875</v>
      </c>
      <c r="C2642" s="224">
        <v>100</v>
      </c>
      <c r="D2642" s="85" t="s">
        <v>2707</v>
      </c>
    </row>
    <row r="2643" spans="2:4" x14ac:dyDescent="0.25">
      <c r="B2643" s="227">
        <v>45236.879270833335</v>
      </c>
      <c r="C2643" s="224">
        <v>100</v>
      </c>
      <c r="D2643" s="85" t="s">
        <v>3496</v>
      </c>
    </row>
    <row r="2644" spans="2:4" x14ac:dyDescent="0.25">
      <c r="B2644" s="227">
        <v>45236.880185185182</v>
      </c>
      <c r="C2644" s="224">
        <v>100</v>
      </c>
      <c r="D2644" s="85" t="s">
        <v>4023</v>
      </c>
    </row>
    <row r="2645" spans="2:4" x14ac:dyDescent="0.25">
      <c r="B2645" s="227">
        <v>45236.885046296295</v>
      </c>
      <c r="C2645" s="224">
        <v>60</v>
      </c>
      <c r="D2645" s="85" t="s">
        <v>764</v>
      </c>
    </row>
    <row r="2646" spans="2:4" x14ac:dyDescent="0.25">
      <c r="B2646" s="227">
        <v>45236.885729166665</v>
      </c>
      <c r="C2646" s="224">
        <v>50</v>
      </c>
      <c r="D2646" s="85" t="s">
        <v>3158</v>
      </c>
    </row>
    <row r="2647" spans="2:4" x14ac:dyDescent="0.25">
      <c r="B2647" s="227">
        <v>45236.893969907411</v>
      </c>
      <c r="C2647" s="224">
        <v>300</v>
      </c>
      <c r="D2647" s="85" t="s">
        <v>6256</v>
      </c>
    </row>
    <row r="2648" spans="2:4" x14ac:dyDescent="0.25">
      <c r="B2648" s="227">
        <v>45236.897222222222</v>
      </c>
      <c r="C2648" s="224">
        <v>9.66</v>
      </c>
      <c r="D2648" s="85" t="s">
        <v>1933</v>
      </c>
    </row>
    <row r="2649" spans="2:4" x14ac:dyDescent="0.25">
      <c r="B2649" s="227">
        <v>45236.904733796298</v>
      </c>
      <c r="C2649" s="224">
        <v>100</v>
      </c>
      <c r="D2649" s="85" t="s">
        <v>4023</v>
      </c>
    </row>
    <row r="2650" spans="2:4" x14ac:dyDescent="0.25">
      <c r="B2650" s="227">
        <v>45236.907268518517</v>
      </c>
      <c r="C2650" s="224">
        <v>3.13</v>
      </c>
      <c r="D2650" s="85" t="s">
        <v>165</v>
      </c>
    </row>
    <row r="2651" spans="2:4" x14ac:dyDescent="0.25">
      <c r="B2651" s="227">
        <v>45236.907534722224</v>
      </c>
      <c r="C2651" s="224">
        <v>100</v>
      </c>
      <c r="D2651" s="85" t="s">
        <v>13270</v>
      </c>
    </row>
    <row r="2652" spans="2:4" x14ac:dyDescent="0.25">
      <c r="B2652" s="227">
        <v>45236.908530092594</v>
      </c>
      <c r="C2652" s="224">
        <v>200</v>
      </c>
      <c r="D2652" s="85" t="s">
        <v>4963</v>
      </c>
    </row>
    <row r="2653" spans="2:4" x14ac:dyDescent="0.25">
      <c r="B2653" s="227">
        <v>45236.909224537034</v>
      </c>
      <c r="C2653" s="224">
        <v>1</v>
      </c>
      <c r="D2653" s="85" t="s">
        <v>276</v>
      </c>
    </row>
    <row r="2654" spans="2:4" x14ac:dyDescent="0.25">
      <c r="B2654" s="227">
        <v>45236.911157407405</v>
      </c>
      <c r="C2654" s="224">
        <v>100</v>
      </c>
      <c r="D2654" s="85" t="s">
        <v>6255</v>
      </c>
    </row>
    <row r="2655" spans="2:4" x14ac:dyDescent="0.25">
      <c r="B2655" s="227">
        <v>45236.911180555559</v>
      </c>
      <c r="C2655" s="224">
        <v>500</v>
      </c>
      <c r="D2655" s="85" t="s">
        <v>2819</v>
      </c>
    </row>
    <row r="2656" spans="2:4" x14ac:dyDescent="0.25">
      <c r="B2656" s="227">
        <v>45236.911782407406</v>
      </c>
      <c r="C2656" s="224">
        <v>1.1599999999999999</v>
      </c>
      <c r="D2656" s="85" t="s">
        <v>4617</v>
      </c>
    </row>
    <row r="2657" spans="2:4" x14ac:dyDescent="0.25">
      <c r="B2657" s="227">
        <v>45236.912418981483</v>
      </c>
      <c r="C2657" s="224">
        <v>1.01</v>
      </c>
      <c r="D2657" s="85" t="s">
        <v>4617</v>
      </c>
    </row>
    <row r="2658" spans="2:4" x14ac:dyDescent="0.25">
      <c r="B2658" s="227">
        <v>45236.915023148147</v>
      </c>
      <c r="C2658" s="224">
        <v>50</v>
      </c>
      <c r="D2658" s="85" t="s">
        <v>633</v>
      </c>
    </row>
    <row r="2659" spans="2:4" x14ac:dyDescent="0.25">
      <c r="B2659" s="227">
        <v>45236.919120370374</v>
      </c>
      <c r="C2659" s="224">
        <v>2000</v>
      </c>
      <c r="D2659" s="85" t="s">
        <v>2802</v>
      </c>
    </row>
    <row r="2660" spans="2:4" x14ac:dyDescent="0.25">
      <c r="B2660" s="227">
        <v>45236.920706018522</v>
      </c>
      <c r="C2660" s="224">
        <v>596.20000000000005</v>
      </c>
      <c r="D2660" s="85" t="s">
        <v>215</v>
      </c>
    </row>
    <row r="2661" spans="2:4" x14ac:dyDescent="0.25">
      <c r="B2661" s="227">
        <v>45236.925671296296</v>
      </c>
      <c r="C2661" s="224">
        <v>50</v>
      </c>
      <c r="D2661" s="85" t="s">
        <v>3036</v>
      </c>
    </row>
    <row r="2662" spans="2:4" x14ac:dyDescent="0.25">
      <c r="B2662" s="227">
        <v>45236.926921296297</v>
      </c>
      <c r="C2662" s="224">
        <v>500</v>
      </c>
      <c r="D2662" s="85" t="s">
        <v>13271</v>
      </c>
    </row>
    <row r="2663" spans="2:4" x14ac:dyDescent="0.25">
      <c r="B2663" s="227">
        <v>45236.927094907405</v>
      </c>
      <c r="C2663" s="224">
        <v>100</v>
      </c>
      <c r="D2663" s="85" t="s">
        <v>1117</v>
      </c>
    </row>
    <row r="2664" spans="2:4" x14ac:dyDescent="0.25">
      <c r="B2664" s="227">
        <v>45236.929108796299</v>
      </c>
      <c r="C2664" s="224">
        <v>1365</v>
      </c>
      <c r="D2664" s="85" t="s">
        <v>1150</v>
      </c>
    </row>
    <row r="2665" spans="2:4" x14ac:dyDescent="0.25">
      <c r="B2665" s="227">
        <v>45236.930891203701</v>
      </c>
      <c r="C2665" s="224">
        <v>300</v>
      </c>
      <c r="D2665" s="85" t="s">
        <v>300</v>
      </c>
    </row>
    <row r="2666" spans="2:4" x14ac:dyDescent="0.25">
      <c r="B2666" s="227">
        <v>45236.932152777779</v>
      </c>
      <c r="C2666" s="224">
        <v>100</v>
      </c>
      <c r="D2666" s="85" t="s">
        <v>5699</v>
      </c>
    </row>
    <row r="2667" spans="2:4" x14ac:dyDescent="0.25">
      <c r="B2667" s="227">
        <v>45236.935011574074</v>
      </c>
      <c r="C2667" s="224">
        <v>12.18</v>
      </c>
      <c r="D2667" s="85" t="s">
        <v>1915</v>
      </c>
    </row>
    <row r="2668" spans="2:4" x14ac:dyDescent="0.25">
      <c r="B2668" s="227">
        <v>45236.942719907405</v>
      </c>
      <c r="C2668" s="224">
        <v>200</v>
      </c>
      <c r="D2668" s="85" t="s">
        <v>2568</v>
      </c>
    </row>
    <row r="2669" spans="2:4" x14ac:dyDescent="0.25">
      <c r="B2669" s="227">
        <v>45236.946284722224</v>
      </c>
      <c r="C2669" s="224">
        <v>22</v>
      </c>
      <c r="D2669" s="85" t="s">
        <v>5044</v>
      </c>
    </row>
    <row r="2670" spans="2:4" x14ac:dyDescent="0.25">
      <c r="B2670" s="227">
        <v>45236.94672453704</v>
      </c>
      <c r="C2670" s="224">
        <v>200</v>
      </c>
      <c r="D2670" s="85" t="s">
        <v>13221</v>
      </c>
    </row>
    <row r="2671" spans="2:4" x14ac:dyDescent="0.25">
      <c r="B2671" s="227">
        <v>45236.949837962966</v>
      </c>
      <c r="C2671" s="224">
        <v>174</v>
      </c>
      <c r="D2671" s="85" t="s">
        <v>3900</v>
      </c>
    </row>
    <row r="2672" spans="2:4" x14ac:dyDescent="0.25">
      <c r="B2672" s="227">
        <v>45236.949861111112</v>
      </c>
      <c r="C2672" s="224">
        <v>240</v>
      </c>
      <c r="D2672" s="85" t="s">
        <v>1412</v>
      </c>
    </row>
    <row r="2673" spans="2:4" x14ac:dyDescent="0.25">
      <c r="B2673" s="227">
        <v>45236.949976851851</v>
      </c>
      <c r="C2673" s="224">
        <v>533</v>
      </c>
      <c r="D2673" s="85" t="s">
        <v>4388</v>
      </c>
    </row>
    <row r="2674" spans="2:4" x14ac:dyDescent="0.25">
      <c r="B2674" s="227">
        <v>45236.949988425928</v>
      </c>
      <c r="C2674" s="224">
        <v>221</v>
      </c>
      <c r="D2674" s="85" t="s">
        <v>3504</v>
      </c>
    </row>
    <row r="2675" spans="2:4" x14ac:dyDescent="0.25">
      <c r="B2675" s="227">
        <v>45236.950069444443</v>
      </c>
      <c r="C2675" s="224">
        <v>5</v>
      </c>
      <c r="D2675" s="85" t="s">
        <v>550</v>
      </c>
    </row>
    <row r="2676" spans="2:4" x14ac:dyDescent="0.25">
      <c r="B2676" s="227">
        <v>45236.950196759259</v>
      </c>
      <c r="C2676" s="224">
        <v>3150</v>
      </c>
      <c r="D2676" s="85" t="s">
        <v>133</v>
      </c>
    </row>
    <row r="2677" spans="2:4" x14ac:dyDescent="0.25">
      <c r="B2677" s="227">
        <v>45236.950231481482</v>
      </c>
      <c r="C2677" s="224">
        <v>337</v>
      </c>
      <c r="D2677" s="85" t="s">
        <v>276</v>
      </c>
    </row>
    <row r="2678" spans="2:4" x14ac:dyDescent="0.25">
      <c r="B2678" s="227">
        <v>45236.950254629628</v>
      </c>
      <c r="C2678" s="224">
        <v>200</v>
      </c>
      <c r="D2678" s="85" t="s">
        <v>467</v>
      </c>
    </row>
    <row r="2679" spans="2:4" x14ac:dyDescent="0.25">
      <c r="B2679" s="227">
        <v>45236.950254629628</v>
      </c>
      <c r="C2679" s="224">
        <v>7.88</v>
      </c>
      <c r="D2679" s="85" t="s">
        <v>5414</v>
      </c>
    </row>
    <row r="2680" spans="2:4" x14ac:dyDescent="0.25">
      <c r="B2680" s="227">
        <v>45236.950335648151</v>
      </c>
      <c r="C2680" s="224">
        <v>23</v>
      </c>
      <c r="D2680" s="85" t="s">
        <v>1833</v>
      </c>
    </row>
    <row r="2681" spans="2:4" x14ac:dyDescent="0.25">
      <c r="B2681" s="227">
        <v>45236.95034722222</v>
      </c>
      <c r="C2681" s="224">
        <v>204.76</v>
      </c>
      <c r="D2681" s="85" t="s">
        <v>1578</v>
      </c>
    </row>
    <row r="2682" spans="2:4" x14ac:dyDescent="0.25">
      <c r="B2682" s="227">
        <v>45236.95039351852</v>
      </c>
      <c r="C2682" s="224">
        <v>266</v>
      </c>
      <c r="D2682" s="85" t="s">
        <v>1179</v>
      </c>
    </row>
    <row r="2683" spans="2:4" x14ac:dyDescent="0.25">
      <c r="B2683" s="227">
        <v>45236.950416666667</v>
      </c>
      <c r="C2683" s="224">
        <v>1</v>
      </c>
      <c r="D2683" s="85" t="s">
        <v>3886</v>
      </c>
    </row>
    <row r="2684" spans="2:4" x14ac:dyDescent="0.25">
      <c r="B2684" s="227">
        <v>45236.950439814813</v>
      </c>
      <c r="C2684" s="224">
        <v>248</v>
      </c>
      <c r="D2684" s="85" t="s">
        <v>1029</v>
      </c>
    </row>
    <row r="2685" spans="2:4" x14ac:dyDescent="0.25">
      <c r="B2685" s="227">
        <v>45236.950439814813</v>
      </c>
      <c r="C2685" s="224">
        <v>6</v>
      </c>
      <c r="D2685" s="85" t="s">
        <v>2883</v>
      </c>
    </row>
    <row r="2686" spans="2:4" x14ac:dyDescent="0.25">
      <c r="B2686" s="227">
        <v>45236.95045138889</v>
      </c>
      <c r="C2686" s="224">
        <v>440</v>
      </c>
      <c r="D2686" s="85" t="s">
        <v>5213</v>
      </c>
    </row>
    <row r="2687" spans="2:4" x14ac:dyDescent="0.25">
      <c r="B2687" s="227">
        <v>45236.95045138889</v>
      </c>
      <c r="C2687" s="224">
        <v>64</v>
      </c>
      <c r="D2687" s="85" t="s">
        <v>1159</v>
      </c>
    </row>
    <row r="2688" spans="2:4" x14ac:dyDescent="0.25">
      <c r="B2688" s="227">
        <v>45236.95045138889</v>
      </c>
      <c r="C2688" s="224">
        <v>32</v>
      </c>
      <c r="D2688" s="85" t="s">
        <v>2116</v>
      </c>
    </row>
    <row r="2689" spans="2:4" x14ac:dyDescent="0.25">
      <c r="B2689" s="227">
        <v>45236.950509259259</v>
      </c>
      <c r="C2689" s="224">
        <v>306</v>
      </c>
      <c r="D2689" s="85" t="s">
        <v>3866</v>
      </c>
    </row>
    <row r="2690" spans="2:4" x14ac:dyDescent="0.25">
      <c r="B2690" s="227">
        <v>45236.950532407405</v>
      </c>
      <c r="C2690" s="224">
        <v>7884</v>
      </c>
      <c r="D2690" s="85" t="s">
        <v>3871</v>
      </c>
    </row>
    <row r="2691" spans="2:4" x14ac:dyDescent="0.25">
      <c r="B2691" s="227">
        <v>45236.950532407405</v>
      </c>
      <c r="C2691" s="224">
        <v>4</v>
      </c>
      <c r="D2691" s="85" t="s">
        <v>13272</v>
      </c>
    </row>
    <row r="2692" spans="2:4" x14ac:dyDescent="0.25">
      <c r="B2692" s="227">
        <v>45236.950706018521</v>
      </c>
      <c r="C2692" s="224">
        <v>44</v>
      </c>
      <c r="D2692" s="85" t="s">
        <v>2803</v>
      </c>
    </row>
    <row r="2693" spans="2:4" x14ac:dyDescent="0.25">
      <c r="B2693" s="227">
        <v>45236.950729166667</v>
      </c>
      <c r="C2693" s="224">
        <v>888</v>
      </c>
      <c r="D2693" s="85" t="s">
        <v>2316</v>
      </c>
    </row>
    <row r="2694" spans="2:4" x14ac:dyDescent="0.25">
      <c r="B2694" s="227">
        <v>45236.950787037036</v>
      </c>
      <c r="C2694" s="224">
        <v>797</v>
      </c>
      <c r="D2694" s="85" t="s">
        <v>731</v>
      </c>
    </row>
    <row r="2695" spans="2:4" x14ac:dyDescent="0.25">
      <c r="B2695" s="227">
        <v>45236.950810185182</v>
      </c>
      <c r="C2695" s="224">
        <v>300</v>
      </c>
      <c r="D2695" s="85" t="s">
        <v>3755</v>
      </c>
    </row>
    <row r="2696" spans="2:4" x14ac:dyDescent="0.25">
      <c r="B2696" s="227">
        <v>45236.950844907406</v>
      </c>
      <c r="C2696" s="224">
        <v>9</v>
      </c>
      <c r="D2696" s="85" t="s">
        <v>968</v>
      </c>
    </row>
    <row r="2697" spans="2:4" x14ac:dyDescent="0.25">
      <c r="B2697" s="227">
        <v>45236.950844907406</v>
      </c>
      <c r="C2697" s="224">
        <v>801</v>
      </c>
      <c r="D2697" s="85" t="s">
        <v>1840</v>
      </c>
    </row>
    <row r="2698" spans="2:4" x14ac:dyDescent="0.25">
      <c r="B2698" s="227">
        <v>45236.950879629629</v>
      </c>
      <c r="C2698" s="224">
        <v>12</v>
      </c>
      <c r="D2698" s="85" t="s">
        <v>5344</v>
      </c>
    </row>
    <row r="2699" spans="2:4" x14ac:dyDescent="0.25">
      <c r="B2699" s="227">
        <v>45236.950879629629</v>
      </c>
      <c r="C2699" s="224">
        <v>416.66</v>
      </c>
      <c r="D2699" s="85" t="s">
        <v>2805</v>
      </c>
    </row>
    <row r="2700" spans="2:4" x14ac:dyDescent="0.25">
      <c r="B2700" s="227">
        <v>45236.950925925928</v>
      </c>
      <c r="C2700" s="224">
        <v>536</v>
      </c>
      <c r="D2700" s="85" t="s">
        <v>1437</v>
      </c>
    </row>
    <row r="2701" spans="2:4" x14ac:dyDescent="0.25">
      <c r="B2701" s="227">
        <v>45236.950937499998</v>
      </c>
      <c r="C2701" s="224">
        <v>1058.02</v>
      </c>
      <c r="D2701" s="85" t="s">
        <v>1839</v>
      </c>
    </row>
    <row r="2702" spans="2:4" x14ac:dyDescent="0.25">
      <c r="B2702" s="227">
        <v>45236.951041666667</v>
      </c>
      <c r="C2702" s="224">
        <v>115</v>
      </c>
      <c r="D2702" s="85" t="s">
        <v>1654</v>
      </c>
    </row>
    <row r="2703" spans="2:4" x14ac:dyDescent="0.25">
      <c r="B2703" s="227">
        <v>45236.951192129629</v>
      </c>
      <c r="C2703" s="224">
        <v>906</v>
      </c>
      <c r="D2703" s="85" t="s">
        <v>916</v>
      </c>
    </row>
    <row r="2704" spans="2:4" x14ac:dyDescent="0.25">
      <c r="B2704" s="227">
        <v>45236.951261574075</v>
      </c>
      <c r="C2704" s="224">
        <v>1608</v>
      </c>
      <c r="D2704" s="85" t="s">
        <v>983</v>
      </c>
    </row>
    <row r="2705" spans="2:4" x14ac:dyDescent="0.25">
      <c r="B2705" s="227">
        <v>45236.951342592591</v>
      </c>
      <c r="C2705" s="224">
        <v>506</v>
      </c>
      <c r="D2705" s="85" t="s">
        <v>735</v>
      </c>
    </row>
    <row r="2706" spans="2:4" x14ac:dyDescent="0.25">
      <c r="B2706" s="227">
        <v>45236.951493055552</v>
      </c>
      <c r="C2706" s="224">
        <v>25</v>
      </c>
      <c r="D2706" s="85" t="s">
        <v>4346</v>
      </c>
    </row>
    <row r="2707" spans="2:4" x14ac:dyDescent="0.25">
      <c r="B2707" s="227">
        <v>45236.951550925929</v>
      </c>
      <c r="C2707" s="224">
        <v>685</v>
      </c>
      <c r="D2707" s="85" t="s">
        <v>3363</v>
      </c>
    </row>
    <row r="2708" spans="2:4" x14ac:dyDescent="0.25">
      <c r="B2708" s="227">
        <v>45236.951574074075</v>
      </c>
      <c r="C2708" s="224">
        <v>13</v>
      </c>
      <c r="D2708" s="85" t="s">
        <v>6302</v>
      </c>
    </row>
    <row r="2709" spans="2:4" x14ac:dyDescent="0.25">
      <c r="B2709" s="227">
        <v>45236.951620370368</v>
      </c>
      <c r="C2709" s="224">
        <v>346</v>
      </c>
      <c r="D2709" s="85" t="s">
        <v>2401</v>
      </c>
    </row>
    <row r="2710" spans="2:4" x14ac:dyDescent="0.25">
      <c r="B2710" s="227">
        <v>45236.95171296296</v>
      </c>
      <c r="C2710" s="224">
        <v>192</v>
      </c>
      <c r="D2710" s="85" t="s">
        <v>5208</v>
      </c>
    </row>
    <row r="2711" spans="2:4" x14ac:dyDescent="0.25">
      <c r="B2711" s="227">
        <v>45236.951724537037</v>
      </c>
      <c r="C2711" s="224">
        <v>8</v>
      </c>
      <c r="D2711" s="85" t="s">
        <v>5751</v>
      </c>
    </row>
    <row r="2712" spans="2:4" x14ac:dyDescent="0.25">
      <c r="B2712" s="227">
        <v>45236.951770833337</v>
      </c>
      <c r="C2712" s="224">
        <v>31</v>
      </c>
      <c r="D2712" s="85" t="s">
        <v>4609</v>
      </c>
    </row>
    <row r="2713" spans="2:4" x14ac:dyDescent="0.25">
      <c r="B2713" s="227">
        <v>45236.951782407406</v>
      </c>
      <c r="C2713" s="224">
        <v>10</v>
      </c>
      <c r="D2713" s="85" t="s">
        <v>160</v>
      </c>
    </row>
    <row r="2714" spans="2:4" x14ac:dyDescent="0.25">
      <c r="B2714" s="227">
        <v>45236.951782407406</v>
      </c>
      <c r="C2714" s="224">
        <v>69</v>
      </c>
      <c r="D2714" s="85" t="s">
        <v>3319</v>
      </c>
    </row>
    <row r="2715" spans="2:4" x14ac:dyDescent="0.25">
      <c r="B2715" s="227">
        <v>45236.951793981483</v>
      </c>
      <c r="C2715" s="224">
        <v>171</v>
      </c>
      <c r="D2715" s="85" t="s">
        <v>641</v>
      </c>
    </row>
    <row r="2716" spans="2:4" x14ac:dyDescent="0.25">
      <c r="B2716" s="227">
        <v>45236.951805555553</v>
      </c>
      <c r="C2716" s="224">
        <v>522</v>
      </c>
      <c r="D2716" s="85" t="s">
        <v>192</v>
      </c>
    </row>
    <row r="2717" spans="2:4" x14ac:dyDescent="0.25">
      <c r="B2717" s="227">
        <v>45236.951851851853</v>
      </c>
      <c r="C2717" s="224">
        <v>815</v>
      </c>
      <c r="D2717" s="85" t="s">
        <v>1394</v>
      </c>
    </row>
    <row r="2718" spans="2:4" x14ac:dyDescent="0.25">
      <c r="B2718" s="227">
        <v>45236.951863425929</v>
      </c>
      <c r="C2718" s="224">
        <v>415</v>
      </c>
      <c r="D2718" s="85" t="s">
        <v>2241</v>
      </c>
    </row>
    <row r="2719" spans="2:4" x14ac:dyDescent="0.25">
      <c r="B2719" s="227">
        <v>45236.951932870368</v>
      </c>
      <c r="C2719" s="224">
        <v>47</v>
      </c>
      <c r="D2719" s="85" t="s">
        <v>2046</v>
      </c>
    </row>
    <row r="2720" spans="2:4" x14ac:dyDescent="0.25">
      <c r="B2720" s="227">
        <v>45236.951944444445</v>
      </c>
      <c r="C2720" s="224">
        <v>78</v>
      </c>
      <c r="D2720" s="85" t="s">
        <v>2244</v>
      </c>
    </row>
    <row r="2721" spans="2:4" x14ac:dyDescent="0.25">
      <c r="B2721" s="227">
        <v>45236.951967592591</v>
      </c>
      <c r="C2721" s="224">
        <v>14</v>
      </c>
      <c r="D2721" s="85" t="s">
        <v>2047</v>
      </c>
    </row>
    <row r="2722" spans="2:4" x14ac:dyDescent="0.25">
      <c r="B2722" s="227">
        <v>45236.952002314814</v>
      </c>
      <c r="C2722" s="224">
        <v>11</v>
      </c>
      <c r="D2722" s="85" t="s">
        <v>5282</v>
      </c>
    </row>
    <row r="2723" spans="2:4" x14ac:dyDescent="0.25">
      <c r="B2723" s="227">
        <v>45236.952025462961</v>
      </c>
      <c r="C2723" s="224">
        <v>1745</v>
      </c>
      <c r="D2723" s="85" t="s">
        <v>5034</v>
      </c>
    </row>
    <row r="2724" spans="2:4" x14ac:dyDescent="0.25">
      <c r="B2724" s="227">
        <v>45236.952060185184</v>
      </c>
      <c r="C2724" s="224">
        <v>39</v>
      </c>
      <c r="D2724" s="85" t="s">
        <v>2044</v>
      </c>
    </row>
    <row r="2725" spans="2:4" x14ac:dyDescent="0.25">
      <c r="B2725" s="227">
        <v>45236.95208333333</v>
      </c>
      <c r="C2725" s="224">
        <v>589</v>
      </c>
      <c r="D2725" s="85" t="s">
        <v>2260</v>
      </c>
    </row>
    <row r="2726" spans="2:4" x14ac:dyDescent="0.25">
      <c r="B2726" s="227">
        <v>45236.95212962963</v>
      </c>
      <c r="C2726" s="224">
        <v>253</v>
      </c>
      <c r="D2726" s="85" t="s">
        <v>3898</v>
      </c>
    </row>
    <row r="2727" spans="2:4" x14ac:dyDescent="0.25">
      <c r="B2727" s="227">
        <v>45236.952152777776</v>
      </c>
      <c r="C2727" s="224">
        <v>19</v>
      </c>
      <c r="D2727" s="85" t="s">
        <v>453</v>
      </c>
    </row>
    <row r="2728" spans="2:4" x14ac:dyDescent="0.25">
      <c r="B2728" s="227">
        <v>45236.952175925922</v>
      </c>
      <c r="C2728" s="224">
        <v>245</v>
      </c>
      <c r="D2728" s="85" t="s">
        <v>1093</v>
      </c>
    </row>
    <row r="2729" spans="2:4" x14ac:dyDescent="0.25">
      <c r="B2729" s="227">
        <v>45236.952187499999</v>
      </c>
      <c r="C2729" s="224">
        <v>877</v>
      </c>
      <c r="D2729" s="85" t="s">
        <v>13254</v>
      </c>
    </row>
    <row r="2730" spans="2:4" x14ac:dyDescent="0.25">
      <c r="B2730" s="227">
        <v>45236.952233796299</v>
      </c>
      <c r="C2730" s="224">
        <v>45</v>
      </c>
      <c r="D2730" s="85" t="s">
        <v>5291</v>
      </c>
    </row>
    <row r="2731" spans="2:4" x14ac:dyDescent="0.25">
      <c r="B2731" s="227">
        <v>45236.952245370368</v>
      </c>
      <c r="C2731" s="224">
        <v>1163</v>
      </c>
      <c r="D2731" s="85" t="s">
        <v>5433</v>
      </c>
    </row>
    <row r="2732" spans="2:4" x14ac:dyDescent="0.25">
      <c r="B2732" s="227">
        <v>45236.952256944445</v>
      </c>
      <c r="C2732" s="224">
        <v>26</v>
      </c>
      <c r="D2732" s="85" t="s">
        <v>168</v>
      </c>
    </row>
    <row r="2733" spans="2:4" x14ac:dyDescent="0.25">
      <c r="B2733" s="227">
        <v>45236.952256944445</v>
      </c>
      <c r="C2733" s="224">
        <v>136</v>
      </c>
      <c r="D2733" s="85" t="s">
        <v>928</v>
      </c>
    </row>
    <row r="2734" spans="2:4" x14ac:dyDescent="0.25">
      <c r="B2734" s="227">
        <v>45236.952268518522</v>
      </c>
      <c r="C2734" s="224">
        <v>119</v>
      </c>
      <c r="D2734" s="85" t="s">
        <v>2197</v>
      </c>
    </row>
    <row r="2735" spans="2:4" x14ac:dyDescent="0.25">
      <c r="B2735" s="227">
        <v>45236.952291666668</v>
      </c>
      <c r="C2735" s="224">
        <v>41</v>
      </c>
      <c r="D2735" s="85" t="s">
        <v>13273</v>
      </c>
    </row>
    <row r="2736" spans="2:4" x14ac:dyDescent="0.25">
      <c r="B2736" s="227">
        <v>45236.952303240738</v>
      </c>
      <c r="C2736" s="224">
        <v>207</v>
      </c>
      <c r="D2736" s="85" t="s">
        <v>2629</v>
      </c>
    </row>
    <row r="2737" spans="2:4" x14ac:dyDescent="0.25">
      <c r="B2737" s="227">
        <v>45236.952314814815</v>
      </c>
      <c r="C2737" s="224">
        <v>84</v>
      </c>
      <c r="D2737" s="85" t="s">
        <v>2147</v>
      </c>
    </row>
    <row r="2738" spans="2:4" x14ac:dyDescent="0.25">
      <c r="B2738" s="227">
        <v>45236.952361111114</v>
      </c>
      <c r="C2738" s="224">
        <v>38</v>
      </c>
      <c r="D2738" s="85" t="s">
        <v>732</v>
      </c>
    </row>
    <row r="2739" spans="2:4" x14ac:dyDescent="0.25">
      <c r="B2739" s="227">
        <v>45236.952372685184</v>
      </c>
      <c r="C2739" s="224">
        <v>61</v>
      </c>
      <c r="D2739" s="85" t="s">
        <v>1216</v>
      </c>
    </row>
    <row r="2740" spans="2:4" x14ac:dyDescent="0.25">
      <c r="B2740" s="227">
        <v>45236.952407407407</v>
      </c>
      <c r="C2740" s="224">
        <v>572</v>
      </c>
      <c r="D2740" s="85" t="s">
        <v>1822</v>
      </c>
    </row>
    <row r="2741" spans="2:4" x14ac:dyDescent="0.25">
      <c r="B2741" s="227">
        <v>45236.95244212963</v>
      </c>
      <c r="C2741" s="224">
        <v>171</v>
      </c>
      <c r="D2741" s="85" t="s">
        <v>1210</v>
      </c>
    </row>
    <row r="2742" spans="2:4" x14ac:dyDescent="0.25">
      <c r="B2742" s="227">
        <v>45236.952453703707</v>
      </c>
      <c r="C2742" s="224">
        <v>641</v>
      </c>
      <c r="D2742" s="85" t="s">
        <v>2302</v>
      </c>
    </row>
    <row r="2743" spans="2:4" x14ac:dyDescent="0.25">
      <c r="B2743" s="227">
        <v>45236.952523148146</v>
      </c>
      <c r="C2743" s="224">
        <v>768</v>
      </c>
      <c r="D2743" s="85" t="s">
        <v>1095</v>
      </c>
    </row>
    <row r="2744" spans="2:4" x14ac:dyDescent="0.25">
      <c r="B2744" s="227">
        <v>45236.952569444446</v>
      </c>
      <c r="C2744" s="224">
        <v>2</v>
      </c>
      <c r="D2744" s="85" t="s">
        <v>3473</v>
      </c>
    </row>
    <row r="2745" spans="2:4" x14ac:dyDescent="0.25">
      <c r="B2745" s="227">
        <v>45236.952627314815</v>
      </c>
      <c r="C2745" s="224">
        <v>91</v>
      </c>
      <c r="D2745" s="85" t="s">
        <v>1190</v>
      </c>
    </row>
    <row r="2746" spans="2:4" x14ac:dyDescent="0.25">
      <c r="B2746" s="227">
        <v>45236.952638888892</v>
      </c>
      <c r="C2746" s="224">
        <v>250</v>
      </c>
      <c r="D2746" s="85" t="s">
        <v>2804</v>
      </c>
    </row>
    <row r="2747" spans="2:4" x14ac:dyDescent="0.25">
      <c r="B2747" s="227">
        <v>45236.952638888892</v>
      </c>
      <c r="C2747" s="224">
        <v>22</v>
      </c>
      <c r="D2747" s="85" t="s">
        <v>385</v>
      </c>
    </row>
    <row r="2748" spans="2:4" x14ac:dyDescent="0.25">
      <c r="B2748" s="227">
        <v>45236.95275462963</v>
      </c>
      <c r="C2748" s="224">
        <v>771</v>
      </c>
      <c r="D2748" s="85" t="s">
        <v>2801</v>
      </c>
    </row>
    <row r="2749" spans="2:4" x14ac:dyDescent="0.25">
      <c r="B2749" s="227">
        <v>45236.952777777777</v>
      </c>
      <c r="C2749" s="224">
        <v>65</v>
      </c>
      <c r="D2749" s="85" t="s">
        <v>346</v>
      </c>
    </row>
    <row r="2750" spans="2:4" x14ac:dyDescent="0.25">
      <c r="B2750" s="227">
        <v>45236.952789351853</v>
      </c>
      <c r="C2750" s="224">
        <v>533</v>
      </c>
      <c r="D2750" s="85" t="s">
        <v>2060</v>
      </c>
    </row>
    <row r="2751" spans="2:4" x14ac:dyDescent="0.25">
      <c r="B2751" s="227">
        <v>45236.952800925923</v>
      </c>
      <c r="C2751" s="224">
        <v>83</v>
      </c>
      <c r="D2751" s="85" t="s">
        <v>5426</v>
      </c>
    </row>
    <row r="2752" spans="2:4" x14ac:dyDescent="0.25">
      <c r="B2752" s="227">
        <v>45236.952835648146</v>
      </c>
      <c r="C2752" s="224">
        <v>984</v>
      </c>
      <c r="D2752" s="85" t="s">
        <v>5460</v>
      </c>
    </row>
    <row r="2753" spans="2:4" x14ac:dyDescent="0.25">
      <c r="B2753" s="227">
        <v>45236.9528587963</v>
      </c>
      <c r="C2753" s="224">
        <v>100</v>
      </c>
      <c r="D2753" s="85" t="s">
        <v>2245</v>
      </c>
    </row>
    <row r="2754" spans="2:4" x14ac:dyDescent="0.25">
      <c r="B2754" s="227">
        <v>45236.952881944446</v>
      </c>
      <c r="C2754" s="224">
        <v>18</v>
      </c>
      <c r="D2754" s="85" t="s">
        <v>6323</v>
      </c>
    </row>
    <row r="2755" spans="2:4" x14ac:dyDescent="0.25">
      <c r="B2755" s="227">
        <v>45236.952881944446</v>
      </c>
      <c r="C2755" s="224">
        <v>55</v>
      </c>
      <c r="D2755" s="85" t="s">
        <v>1953</v>
      </c>
    </row>
    <row r="2756" spans="2:4" x14ac:dyDescent="0.25">
      <c r="B2756" s="227">
        <v>45236.952893518515</v>
      </c>
      <c r="C2756" s="224">
        <v>165</v>
      </c>
      <c r="D2756" s="85" t="s">
        <v>1782</v>
      </c>
    </row>
    <row r="2757" spans="2:4" x14ac:dyDescent="0.25">
      <c r="B2757" s="227">
        <v>45236.952962962961</v>
      </c>
      <c r="C2757" s="224">
        <v>49</v>
      </c>
      <c r="D2757" s="85" t="s">
        <v>3981</v>
      </c>
    </row>
    <row r="2758" spans="2:4" x14ac:dyDescent="0.25">
      <c r="B2758" s="227">
        <v>45236.952962962961</v>
      </c>
      <c r="C2758" s="224">
        <v>131</v>
      </c>
      <c r="D2758" s="85" t="s">
        <v>3093</v>
      </c>
    </row>
    <row r="2759" spans="2:4" x14ac:dyDescent="0.25">
      <c r="B2759" s="227">
        <v>45236.952974537038</v>
      </c>
      <c r="C2759" s="224">
        <v>17</v>
      </c>
      <c r="D2759" s="85" t="s">
        <v>2007</v>
      </c>
    </row>
    <row r="2760" spans="2:4" x14ac:dyDescent="0.25">
      <c r="B2760" s="227">
        <v>45236.953020833331</v>
      </c>
      <c r="C2760" s="224">
        <v>67</v>
      </c>
      <c r="D2760" s="85" t="s">
        <v>4277</v>
      </c>
    </row>
    <row r="2761" spans="2:4" x14ac:dyDescent="0.25">
      <c r="B2761" s="227">
        <v>45236.953067129631</v>
      </c>
      <c r="C2761" s="224">
        <v>710.34</v>
      </c>
      <c r="D2761" s="85" t="s">
        <v>1580</v>
      </c>
    </row>
    <row r="2762" spans="2:4" x14ac:dyDescent="0.25">
      <c r="B2762" s="227">
        <v>45236.953159722223</v>
      </c>
      <c r="C2762" s="224">
        <v>323</v>
      </c>
      <c r="D2762" s="85" t="s">
        <v>3767</v>
      </c>
    </row>
    <row r="2763" spans="2:4" x14ac:dyDescent="0.25">
      <c r="B2763" s="227">
        <v>45236.953229166669</v>
      </c>
      <c r="C2763" s="224">
        <v>319</v>
      </c>
      <c r="D2763" s="85" t="s">
        <v>2310</v>
      </c>
    </row>
    <row r="2764" spans="2:4" x14ac:dyDescent="0.25">
      <c r="B2764" s="227">
        <v>45236.953298611108</v>
      </c>
      <c r="C2764" s="224">
        <v>106</v>
      </c>
      <c r="D2764" s="85" t="s">
        <v>244</v>
      </c>
    </row>
    <row r="2765" spans="2:4" x14ac:dyDescent="0.25">
      <c r="B2765" s="227">
        <v>45236.953333333331</v>
      </c>
      <c r="C2765" s="224">
        <v>26</v>
      </c>
      <c r="D2765" s="85" t="s">
        <v>2246</v>
      </c>
    </row>
    <row r="2766" spans="2:4" x14ac:dyDescent="0.25">
      <c r="B2766" s="227">
        <v>45236.953356481485</v>
      </c>
      <c r="C2766" s="224">
        <v>26</v>
      </c>
      <c r="D2766" s="85" t="s">
        <v>5932</v>
      </c>
    </row>
    <row r="2767" spans="2:4" x14ac:dyDescent="0.25">
      <c r="B2767" s="227">
        <v>45236.9533912037</v>
      </c>
      <c r="C2767" s="224">
        <v>63</v>
      </c>
      <c r="D2767" s="85" t="s">
        <v>1265</v>
      </c>
    </row>
    <row r="2768" spans="2:4" x14ac:dyDescent="0.25">
      <c r="B2768" s="227">
        <v>45236.9534375</v>
      </c>
      <c r="C2768" s="224">
        <v>192</v>
      </c>
      <c r="D2768" s="85" t="s">
        <v>1144</v>
      </c>
    </row>
    <row r="2769" spans="2:4" x14ac:dyDescent="0.25">
      <c r="B2769" s="227">
        <v>45236.9534375</v>
      </c>
      <c r="C2769" s="224">
        <v>157</v>
      </c>
      <c r="D2769" s="85" t="s">
        <v>1655</v>
      </c>
    </row>
    <row r="2770" spans="2:4" x14ac:dyDescent="0.25">
      <c r="B2770" s="227">
        <v>45236.953460648147</v>
      </c>
      <c r="C2770" s="224">
        <v>150</v>
      </c>
      <c r="D2770" s="85" t="s">
        <v>1827</v>
      </c>
    </row>
    <row r="2771" spans="2:4" x14ac:dyDescent="0.25">
      <c r="B2771" s="227">
        <v>45236.953460648147</v>
      </c>
      <c r="C2771" s="224">
        <v>27</v>
      </c>
      <c r="D2771" s="85" t="s">
        <v>5745</v>
      </c>
    </row>
    <row r="2772" spans="2:4" x14ac:dyDescent="0.25">
      <c r="B2772" s="227">
        <v>45236.953472222223</v>
      </c>
      <c r="C2772" s="224">
        <v>72</v>
      </c>
      <c r="D2772" s="85" t="s">
        <v>265</v>
      </c>
    </row>
    <row r="2773" spans="2:4" x14ac:dyDescent="0.25">
      <c r="B2773" s="227">
        <v>45236.953553240739</v>
      </c>
      <c r="C2773" s="224">
        <v>827.23</v>
      </c>
      <c r="D2773" s="85" t="s">
        <v>1334</v>
      </c>
    </row>
    <row r="2774" spans="2:4" x14ac:dyDescent="0.25">
      <c r="B2774" s="227">
        <v>45236.953553240739</v>
      </c>
      <c r="C2774" s="224">
        <v>651</v>
      </c>
      <c r="D2774" s="85" t="s">
        <v>1350</v>
      </c>
    </row>
    <row r="2775" spans="2:4" x14ac:dyDescent="0.25">
      <c r="B2775" s="227">
        <v>45236.953622685185</v>
      </c>
      <c r="C2775" s="224">
        <v>130</v>
      </c>
      <c r="D2775" s="85" t="s">
        <v>568</v>
      </c>
    </row>
    <row r="2776" spans="2:4" x14ac:dyDescent="0.25">
      <c r="B2776" s="227">
        <v>45236.953622685185</v>
      </c>
      <c r="C2776" s="224">
        <v>2078</v>
      </c>
      <c r="D2776" s="85" t="s">
        <v>1357</v>
      </c>
    </row>
    <row r="2777" spans="2:4" x14ac:dyDescent="0.25">
      <c r="B2777" s="227">
        <v>45236.953622685185</v>
      </c>
      <c r="C2777" s="224">
        <v>107</v>
      </c>
      <c r="D2777" s="85" t="s">
        <v>1260</v>
      </c>
    </row>
    <row r="2778" spans="2:4" x14ac:dyDescent="0.25">
      <c r="B2778" s="227">
        <v>45236.953657407408</v>
      </c>
      <c r="C2778" s="224">
        <v>98</v>
      </c>
      <c r="D2778" s="85" t="s">
        <v>2130</v>
      </c>
    </row>
    <row r="2779" spans="2:4" x14ac:dyDescent="0.25">
      <c r="B2779" s="227">
        <v>45236.953680555554</v>
      </c>
      <c r="C2779" s="224">
        <v>619</v>
      </c>
      <c r="D2779" s="85" t="s">
        <v>3706</v>
      </c>
    </row>
    <row r="2780" spans="2:4" x14ac:dyDescent="0.25">
      <c r="B2780" s="227">
        <v>45236.953703703701</v>
      </c>
      <c r="C2780" s="224">
        <v>1038</v>
      </c>
      <c r="D2780" s="85" t="s">
        <v>2045</v>
      </c>
    </row>
    <row r="2781" spans="2:4" x14ac:dyDescent="0.25">
      <c r="B2781" s="227">
        <v>45236.953703703701</v>
      </c>
      <c r="C2781" s="224">
        <v>1496</v>
      </c>
      <c r="D2781" s="85" t="s">
        <v>6431</v>
      </c>
    </row>
    <row r="2782" spans="2:4" x14ac:dyDescent="0.25">
      <c r="B2782" s="227">
        <v>45236.953715277778</v>
      </c>
      <c r="C2782" s="224">
        <v>110</v>
      </c>
      <c r="D2782" s="85" t="s">
        <v>1973</v>
      </c>
    </row>
    <row r="2783" spans="2:4" x14ac:dyDescent="0.25">
      <c r="B2783" s="227">
        <v>45236.953726851854</v>
      </c>
      <c r="C2783" s="224">
        <v>440</v>
      </c>
      <c r="D2783" s="85" t="s">
        <v>6627</v>
      </c>
    </row>
    <row r="2784" spans="2:4" x14ac:dyDescent="0.25">
      <c r="B2784" s="227">
        <v>45236.953726851854</v>
      </c>
      <c r="C2784" s="224">
        <v>371</v>
      </c>
      <c r="D2784" s="85" t="s">
        <v>569</v>
      </c>
    </row>
    <row r="2785" spans="2:4" x14ac:dyDescent="0.25">
      <c r="B2785" s="227">
        <v>45236.953750000001</v>
      </c>
      <c r="C2785" s="224">
        <v>345</v>
      </c>
      <c r="D2785" s="85" t="s">
        <v>2513</v>
      </c>
    </row>
    <row r="2786" spans="2:4" x14ac:dyDescent="0.25">
      <c r="B2786" s="227">
        <v>45236.953784722224</v>
      </c>
      <c r="C2786" s="224">
        <v>6</v>
      </c>
      <c r="D2786" s="85" t="s">
        <v>1270</v>
      </c>
    </row>
    <row r="2787" spans="2:4" x14ac:dyDescent="0.25">
      <c r="B2787" s="227">
        <v>45236.953819444447</v>
      </c>
      <c r="C2787" s="224">
        <v>155</v>
      </c>
      <c r="D2787" s="85" t="s">
        <v>737</v>
      </c>
    </row>
    <row r="2788" spans="2:4" x14ac:dyDescent="0.25">
      <c r="B2788" s="227">
        <v>45236.95385416667</v>
      </c>
      <c r="C2788" s="224">
        <v>7</v>
      </c>
      <c r="D2788" s="85" t="s">
        <v>6572</v>
      </c>
    </row>
    <row r="2789" spans="2:4" x14ac:dyDescent="0.25">
      <c r="B2789" s="227">
        <v>45236.95385416667</v>
      </c>
      <c r="C2789" s="224">
        <v>30</v>
      </c>
      <c r="D2789" s="85" t="s">
        <v>3957</v>
      </c>
    </row>
    <row r="2790" spans="2:4" x14ac:dyDescent="0.25">
      <c r="B2790" s="227">
        <v>45236.95385416667</v>
      </c>
      <c r="C2790" s="224">
        <v>437</v>
      </c>
      <c r="D2790" s="85" t="s">
        <v>13274</v>
      </c>
    </row>
    <row r="2791" spans="2:4" x14ac:dyDescent="0.25">
      <c r="B2791" s="227">
        <v>45236.95385416667</v>
      </c>
      <c r="C2791" s="224">
        <v>40</v>
      </c>
      <c r="D2791" s="85" t="s">
        <v>13168</v>
      </c>
    </row>
    <row r="2792" spans="2:4" x14ac:dyDescent="0.25">
      <c r="B2792" s="227">
        <v>45236.953912037039</v>
      </c>
      <c r="C2792" s="224">
        <v>70</v>
      </c>
      <c r="D2792" s="85" t="s">
        <v>1822</v>
      </c>
    </row>
    <row r="2793" spans="2:4" x14ac:dyDescent="0.25">
      <c r="B2793" s="227">
        <v>45236.953981481478</v>
      </c>
      <c r="C2793" s="224">
        <v>754</v>
      </c>
      <c r="D2793" s="85" t="s">
        <v>908</v>
      </c>
    </row>
    <row r="2794" spans="2:4" x14ac:dyDescent="0.25">
      <c r="B2794" s="227">
        <v>45236.954039351855</v>
      </c>
      <c r="C2794" s="224">
        <v>174</v>
      </c>
      <c r="D2794" s="85" t="s">
        <v>1140</v>
      </c>
    </row>
    <row r="2795" spans="2:4" x14ac:dyDescent="0.25">
      <c r="B2795" s="227">
        <v>45236.954236111109</v>
      </c>
      <c r="C2795" s="224">
        <v>6</v>
      </c>
      <c r="D2795" s="85" t="s">
        <v>1168</v>
      </c>
    </row>
    <row r="2796" spans="2:4" x14ac:dyDescent="0.25">
      <c r="B2796" s="227">
        <v>45236.954247685186</v>
      </c>
      <c r="C2796" s="224">
        <v>29</v>
      </c>
      <c r="D2796" s="85" t="s">
        <v>3288</v>
      </c>
    </row>
    <row r="2797" spans="2:4" x14ac:dyDescent="0.25">
      <c r="B2797" s="227">
        <v>45236.954282407409</v>
      </c>
      <c r="C2797" s="224">
        <v>101</v>
      </c>
      <c r="D2797" s="85" t="s">
        <v>1705</v>
      </c>
    </row>
    <row r="2798" spans="2:4" x14ac:dyDescent="0.25">
      <c r="B2798" s="227">
        <v>45236.954305555555</v>
      </c>
      <c r="C2798" s="224">
        <v>516.6</v>
      </c>
      <c r="D2798" s="85" t="s">
        <v>2243</v>
      </c>
    </row>
    <row r="2799" spans="2:4" x14ac:dyDescent="0.25">
      <c r="B2799" s="227">
        <v>45236.954317129632</v>
      </c>
      <c r="C2799" s="224">
        <v>100</v>
      </c>
      <c r="D2799" s="85" t="s">
        <v>5045</v>
      </c>
    </row>
    <row r="2800" spans="2:4" x14ac:dyDescent="0.25">
      <c r="B2800" s="227">
        <v>45236.954340277778</v>
      </c>
      <c r="C2800" s="224">
        <v>18</v>
      </c>
      <c r="D2800" s="85" t="s">
        <v>9115</v>
      </c>
    </row>
    <row r="2801" spans="2:4" x14ac:dyDescent="0.25">
      <c r="B2801" s="227">
        <v>45236.954351851855</v>
      </c>
      <c r="C2801" s="224">
        <v>34</v>
      </c>
      <c r="D2801" s="85" t="s">
        <v>2476</v>
      </c>
    </row>
    <row r="2802" spans="2:4" x14ac:dyDescent="0.25">
      <c r="B2802" s="227">
        <v>45236.954363425924</v>
      </c>
      <c r="C2802" s="224">
        <v>143</v>
      </c>
      <c r="D2802" s="85" t="s">
        <v>2752</v>
      </c>
    </row>
    <row r="2803" spans="2:4" x14ac:dyDescent="0.25">
      <c r="B2803" s="227">
        <v>45236.954432870371</v>
      </c>
      <c r="C2803" s="224">
        <v>204</v>
      </c>
      <c r="D2803" s="85" t="s">
        <v>2507</v>
      </c>
    </row>
    <row r="2804" spans="2:4" x14ac:dyDescent="0.25">
      <c r="B2804" s="227">
        <v>45236.95453703704</v>
      </c>
      <c r="C2804" s="224">
        <v>205</v>
      </c>
      <c r="D2804" s="85" t="s">
        <v>3897</v>
      </c>
    </row>
    <row r="2805" spans="2:4" x14ac:dyDescent="0.25">
      <c r="B2805" s="227">
        <v>45236.95453703704</v>
      </c>
      <c r="C2805" s="224">
        <v>38</v>
      </c>
      <c r="D2805" s="85" t="s">
        <v>5185</v>
      </c>
    </row>
    <row r="2806" spans="2:4" x14ac:dyDescent="0.25">
      <c r="B2806" s="227">
        <v>45236.954571759263</v>
      </c>
      <c r="C2806" s="224">
        <v>74</v>
      </c>
      <c r="D2806" s="85" t="s">
        <v>1958</v>
      </c>
    </row>
    <row r="2807" spans="2:4" x14ac:dyDescent="0.25">
      <c r="B2807" s="227">
        <v>45236.954594907409</v>
      </c>
      <c r="C2807" s="224">
        <v>271</v>
      </c>
      <c r="D2807" s="85" t="s">
        <v>1005</v>
      </c>
    </row>
    <row r="2808" spans="2:4" x14ac:dyDescent="0.25">
      <c r="B2808" s="227">
        <v>45236.954594907409</v>
      </c>
      <c r="C2808" s="224">
        <v>2</v>
      </c>
      <c r="D2808" s="85" t="s">
        <v>13275</v>
      </c>
    </row>
    <row r="2809" spans="2:4" x14ac:dyDescent="0.25">
      <c r="B2809" s="227">
        <v>45236.954618055555</v>
      </c>
      <c r="C2809" s="224">
        <v>875</v>
      </c>
      <c r="D2809" s="85" t="s">
        <v>401</v>
      </c>
    </row>
    <row r="2810" spans="2:4" x14ac:dyDescent="0.25">
      <c r="B2810" s="227">
        <v>45236.954664351855</v>
      </c>
      <c r="C2810" s="224">
        <v>14</v>
      </c>
      <c r="D2810" s="85" t="s">
        <v>2127</v>
      </c>
    </row>
    <row r="2811" spans="2:4" x14ac:dyDescent="0.25">
      <c r="B2811" s="227">
        <v>45236.954687500001</v>
      </c>
      <c r="C2811" s="224">
        <v>161</v>
      </c>
      <c r="D2811" s="85" t="s">
        <v>3899</v>
      </c>
    </row>
    <row r="2812" spans="2:4" x14ac:dyDescent="0.25">
      <c r="B2812" s="227">
        <v>45236.954699074071</v>
      </c>
      <c r="C2812" s="224">
        <v>85</v>
      </c>
      <c r="D2812" s="85" t="s">
        <v>1724</v>
      </c>
    </row>
    <row r="2813" spans="2:4" x14ac:dyDescent="0.25">
      <c r="B2813" s="227">
        <v>45236.954710648148</v>
      </c>
      <c r="C2813" s="224">
        <v>69</v>
      </c>
      <c r="D2813" s="85" t="s">
        <v>80</v>
      </c>
    </row>
    <row r="2814" spans="2:4" x14ac:dyDescent="0.25">
      <c r="B2814" s="227">
        <v>45236.954768518517</v>
      </c>
      <c r="C2814" s="224">
        <v>34</v>
      </c>
      <c r="D2814" s="85" t="s">
        <v>1146</v>
      </c>
    </row>
    <row r="2815" spans="2:4" x14ac:dyDescent="0.25">
      <c r="B2815" s="227">
        <v>45236.954780092594</v>
      </c>
      <c r="C2815" s="224">
        <v>47</v>
      </c>
      <c r="D2815" s="85" t="s">
        <v>5666</v>
      </c>
    </row>
    <row r="2816" spans="2:4" x14ac:dyDescent="0.25">
      <c r="B2816" s="227">
        <v>45236.95480324074</v>
      </c>
      <c r="C2816" s="224">
        <v>644</v>
      </c>
      <c r="D2816" s="85" t="s">
        <v>5082</v>
      </c>
    </row>
    <row r="2817" spans="2:4" x14ac:dyDescent="0.25">
      <c r="B2817" s="227">
        <v>45236.954814814817</v>
      </c>
      <c r="C2817" s="224">
        <v>116</v>
      </c>
      <c r="D2817" s="85" t="s">
        <v>1139</v>
      </c>
    </row>
    <row r="2818" spans="2:4" x14ac:dyDescent="0.25">
      <c r="B2818" s="227">
        <v>45236.954861111109</v>
      </c>
      <c r="C2818" s="224">
        <v>186</v>
      </c>
      <c r="D2818" s="85" t="s">
        <v>729</v>
      </c>
    </row>
    <row r="2819" spans="2:4" x14ac:dyDescent="0.25">
      <c r="B2819" s="227">
        <v>45236.954930555556</v>
      </c>
      <c r="C2819" s="224">
        <v>161</v>
      </c>
      <c r="D2819" s="85" t="s">
        <v>2284</v>
      </c>
    </row>
    <row r="2820" spans="2:4" x14ac:dyDescent="0.25">
      <c r="B2820" s="227">
        <v>45236.955208333333</v>
      </c>
      <c r="C2820" s="224">
        <v>106</v>
      </c>
      <c r="D2820" s="85" t="s">
        <v>281</v>
      </c>
    </row>
    <row r="2821" spans="2:4" x14ac:dyDescent="0.25">
      <c r="B2821" s="227">
        <v>45236.955231481479</v>
      </c>
      <c r="C2821" s="224">
        <v>149</v>
      </c>
      <c r="D2821" s="85" t="s">
        <v>2307</v>
      </c>
    </row>
    <row r="2822" spans="2:4" x14ac:dyDescent="0.25">
      <c r="B2822" s="227">
        <v>45236.955381944441</v>
      </c>
      <c r="C2822" s="224">
        <v>415</v>
      </c>
      <c r="D2822" s="85" t="s">
        <v>1862</v>
      </c>
    </row>
    <row r="2823" spans="2:4" x14ac:dyDescent="0.25">
      <c r="B2823" s="227">
        <v>45236.955428240741</v>
      </c>
      <c r="C2823" s="224">
        <v>87</v>
      </c>
      <c r="D2823" s="85" t="s">
        <v>2131</v>
      </c>
    </row>
    <row r="2824" spans="2:4" x14ac:dyDescent="0.25">
      <c r="B2824" s="227">
        <v>45236.95548611111</v>
      </c>
      <c r="C2824" s="224">
        <v>75</v>
      </c>
      <c r="D2824" s="85" t="s">
        <v>13276</v>
      </c>
    </row>
    <row r="2825" spans="2:4" x14ac:dyDescent="0.25">
      <c r="B2825" s="227">
        <v>45236.95553240741</v>
      </c>
      <c r="C2825" s="224">
        <v>157</v>
      </c>
      <c r="D2825" s="85" t="s">
        <v>1133</v>
      </c>
    </row>
    <row r="2826" spans="2:4" x14ac:dyDescent="0.25">
      <c r="B2826" s="227">
        <v>45236.955555555556</v>
      </c>
      <c r="C2826" s="224">
        <v>3</v>
      </c>
      <c r="D2826" s="85" t="s">
        <v>5767</v>
      </c>
    </row>
    <row r="2827" spans="2:4" x14ac:dyDescent="0.25">
      <c r="B2827" s="227">
        <v>45236.955590277779</v>
      </c>
      <c r="C2827" s="224">
        <v>23</v>
      </c>
      <c r="D2827" s="85" t="s">
        <v>5113</v>
      </c>
    </row>
    <row r="2828" spans="2:4" x14ac:dyDescent="0.25">
      <c r="B2828" s="227">
        <v>45236.956319444442</v>
      </c>
      <c r="C2828" s="224">
        <v>6</v>
      </c>
      <c r="D2828" s="85" t="s">
        <v>3848</v>
      </c>
    </row>
    <row r="2829" spans="2:4" x14ac:dyDescent="0.25">
      <c r="B2829" s="227">
        <v>45236.958483796298</v>
      </c>
      <c r="C2829" s="224">
        <v>300</v>
      </c>
      <c r="D2829" s="85" t="s">
        <v>1493</v>
      </c>
    </row>
    <row r="2830" spans="2:4" x14ac:dyDescent="0.25">
      <c r="B2830" s="227">
        <v>45236.958993055552</v>
      </c>
      <c r="C2830" s="224">
        <v>100</v>
      </c>
      <c r="D2830" s="85" t="s">
        <v>1869</v>
      </c>
    </row>
    <row r="2831" spans="2:4" x14ac:dyDescent="0.25">
      <c r="B2831" s="227">
        <v>45236.965451388889</v>
      </c>
      <c r="C2831" s="224">
        <v>500</v>
      </c>
      <c r="D2831" s="85" t="s">
        <v>3700</v>
      </c>
    </row>
    <row r="2832" spans="2:4" x14ac:dyDescent="0.25">
      <c r="B2832" s="227">
        <v>45236.96634259259</v>
      </c>
      <c r="C2832" s="224">
        <v>100</v>
      </c>
      <c r="D2832" s="85" t="s">
        <v>13157</v>
      </c>
    </row>
    <row r="2833" spans="2:4" x14ac:dyDescent="0.25">
      <c r="B2833" s="227">
        <v>45236.967083333337</v>
      </c>
      <c r="C2833" s="224">
        <v>300</v>
      </c>
      <c r="D2833" s="85" t="s">
        <v>5443</v>
      </c>
    </row>
    <row r="2834" spans="2:4" x14ac:dyDescent="0.25">
      <c r="B2834" s="227">
        <v>45236.97252314815</v>
      </c>
      <c r="C2834" s="224">
        <v>50</v>
      </c>
      <c r="D2834" s="85" t="s">
        <v>1632</v>
      </c>
    </row>
    <row r="2835" spans="2:4" x14ac:dyDescent="0.25">
      <c r="B2835" s="227">
        <v>45236.973495370374</v>
      </c>
      <c r="C2835" s="224">
        <v>4000</v>
      </c>
      <c r="D2835" s="85" t="s">
        <v>706</v>
      </c>
    </row>
    <row r="2836" spans="2:4" x14ac:dyDescent="0.25">
      <c r="B2836" s="227">
        <v>45236.977395833332</v>
      </c>
      <c r="C2836" s="224">
        <v>50</v>
      </c>
      <c r="D2836" s="85" t="s">
        <v>3908</v>
      </c>
    </row>
    <row r="2837" spans="2:4" x14ac:dyDescent="0.25">
      <c r="B2837" s="227">
        <v>45236.97828703704</v>
      </c>
      <c r="C2837" s="224">
        <v>27.5</v>
      </c>
      <c r="D2837" s="85" t="s">
        <v>3908</v>
      </c>
    </row>
    <row r="2838" spans="2:4" x14ac:dyDescent="0.25">
      <c r="B2838" s="227">
        <v>45236.978738425925</v>
      </c>
      <c r="C2838" s="224">
        <v>200</v>
      </c>
      <c r="D2838" s="85" t="s">
        <v>13277</v>
      </c>
    </row>
    <row r="2839" spans="2:4" x14ac:dyDescent="0.25">
      <c r="B2839" s="227">
        <v>45236.979537037034</v>
      </c>
      <c r="C2839" s="224">
        <v>85.5</v>
      </c>
      <c r="D2839" s="85" t="s">
        <v>3908</v>
      </c>
    </row>
    <row r="2840" spans="2:4" x14ac:dyDescent="0.25">
      <c r="B2840" s="227">
        <v>45236.981423611112</v>
      </c>
      <c r="C2840" s="224">
        <v>63</v>
      </c>
      <c r="D2840" s="85" t="s">
        <v>3908</v>
      </c>
    </row>
    <row r="2841" spans="2:4" x14ac:dyDescent="0.25">
      <c r="B2841" s="227">
        <v>45236.982291666667</v>
      </c>
      <c r="C2841" s="224">
        <v>25</v>
      </c>
      <c r="D2841" s="85" t="s">
        <v>3908</v>
      </c>
    </row>
    <row r="2842" spans="2:4" x14ac:dyDescent="0.25">
      <c r="B2842" s="227">
        <v>45236.984861111108</v>
      </c>
      <c r="C2842" s="224">
        <v>1000</v>
      </c>
      <c r="D2842" s="85" t="s">
        <v>13278</v>
      </c>
    </row>
    <row r="2843" spans="2:4" x14ac:dyDescent="0.25">
      <c r="B2843" s="227">
        <v>45236.985046296293</v>
      </c>
      <c r="C2843" s="224">
        <v>250</v>
      </c>
      <c r="D2843" s="85" t="s">
        <v>2525</v>
      </c>
    </row>
    <row r="2844" spans="2:4" x14ac:dyDescent="0.25">
      <c r="B2844" s="227">
        <v>45236.987071759257</v>
      </c>
      <c r="C2844" s="224">
        <v>8.4600000000000009</v>
      </c>
      <c r="D2844" s="85" t="s">
        <v>655</v>
      </c>
    </row>
    <row r="2845" spans="2:4" x14ac:dyDescent="0.25">
      <c r="B2845" s="227">
        <v>45236.990127314813</v>
      </c>
      <c r="C2845" s="224">
        <v>350</v>
      </c>
      <c r="D2845" s="85" t="s">
        <v>1943</v>
      </c>
    </row>
    <row r="2846" spans="2:4" x14ac:dyDescent="0.25">
      <c r="B2846" s="227">
        <v>45236.993379629632</v>
      </c>
      <c r="C2846" s="224">
        <v>100</v>
      </c>
      <c r="D2846" s="85" t="s">
        <v>3324</v>
      </c>
    </row>
    <row r="2847" spans="2:4" x14ac:dyDescent="0.25">
      <c r="B2847" s="227">
        <v>45236.995567129627</v>
      </c>
      <c r="C2847" s="224">
        <v>99.99</v>
      </c>
      <c r="D2847" s="85" t="s">
        <v>269</v>
      </c>
    </row>
    <row r="2848" spans="2:4" x14ac:dyDescent="0.25">
      <c r="B2848" s="227">
        <v>45236.996423611112</v>
      </c>
      <c r="C2848" s="224">
        <v>1000</v>
      </c>
      <c r="D2848" s="85" t="s">
        <v>4339</v>
      </c>
    </row>
    <row r="2849" spans="2:4" x14ac:dyDescent="0.25">
      <c r="B2849" s="227">
        <v>45237.002928240741</v>
      </c>
      <c r="C2849" s="224">
        <v>296.7</v>
      </c>
      <c r="D2849" s="85" t="s">
        <v>2855</v>
      </c>
    </row>
    <row r="2850" spans="2:4" x14ac:dyDescent="0.25">
      <c r="B2850" s="227">
        <v>45237.019004629627</v>
      </c>
      <c r="C2850" s="224">
        <v>3000</v>
      </c>
      <c r="D2850" s="85" t="s">
        <v>13279</v>
      </c>
    </row>
    <row r="2851" spans="2:4" x14ac:dyDescent="0.25">
      <c r="B2851" s="227">
        <v>45237.029513888891</v>
      </c>
      <c r="C2851" s="224">
        <v>500</v>
      </c>
      <c r="D2851" s="85" t="s">
        <v>1041</v>
      </c>
    </row>
    <row r="2852" spans="2:4" x14ac:dyDescent="0.25">
      <c r="B2852" s="227">
        <v>45237.031423611108</v>
      </c>
      <c r="C2852" s="224">
        <v>500</v>
      </c>
      <c r="D2852" s="85" t="s">
        <v>13280</v>
      </c>
    </row>
    <row r="2853" spans="2:4" x14ac:dyDescent="0.25">
      <c r="B2853" s="227">
        <v>45237.070254629631</v>
      </c>
      <c r="C2853" s="224">
        <v>100</v>
      </c>
      <c r="D2853" s="85" t="s">
        <v>2707</v>
      </c>
    </row>
    <row r="2854" spans="2:4" x14ac:dyDescent="0.25">
      <c r="B2854" s="227">
        <v>45237.078113425923</v>
      </c>
      <c r="C2854" s="224">
        <v>3</v>
      </c>
      <c r="D2854" s="85" t="s">
        <v>5221</v>
      </c>
    </row>
    <row r="2855" spans="2:4" x14ac:dyDescent="0.25">
      <c r="B2855" s="227">
        <v>45237.115219907406</v>
      </c>
      <c r="C2855" s="224">
        <v>200</v>
      </c>
      <c r="D2855" s="85" t="s">
        <v>5224</v>
      </c>
    </row>
    <row r="2856" spans="2:4" x14ac:dyDescent="0.25">
      <c r="B2856" s="227">
        <v>45237.119189814817</v>
      </c>
      <c r="C2856" s="224">
        <v>100.53</v>
      </c>
      <c r="D2856" s="85" t="s">
        <v>3032</v>
      </c>
    </row>
    <row r="2857" spans="2:4" x14ac:dyDescent="0.25">
      <c r="B2857" s="227">
        <v>45237.173020833332</v>
      </c>
      <c r="C2857" s="224">
        <v>741.78</v>
      </c>
      <c r="D2857" s="85" t="s">
        <v>1187</v>
      </c>
    </row>
    <row r="2858" spans="2:4" x14ac:dyDescent="0.25">
      <c r="B2858" s="227">
        <v>45237.179120370369</v>
      </c>
      <c r="C2858" s="224">
        <v>28</v>
      </c>
      <c r="D2858" s="85" t="s">
        <v>13281</v>
      </c>
    </row>
    <row r="2859" spans="2:4" x14ac:dyDescent="0.25">
      <c r="B2859" s="227">
        <v>45237.182233796295</v>
      </c>
      <c r="C2859" s="224">
        <v>450</v>
      </c>
      <c r="D2859" s="85" t="s">
        <v>941</v>
      </c>
    </row>
    <row r="2860" spans="2:4" x14ac:dyDescent="0.25">
      <c r="B2860" s="227">
        <v>45237.185879629629</v>
      </c>
      <c r="C2860" s="224">
        <v>10</v>
      </c>
      <c r="D2860" s="85" t="s">
        <v>5695</v>
      </c>
    </row>
    <row r="2861" spans="2:4" x14ac:dyDescent="0.25">
      <c r="B2861" s="227">
        <v>45237.205659722225</v>
      </c>
      <c r="C2861" s="224">
        <v>4000</v>
      </c>
      <c r="D2861" s="85" t="s">
        <v>2350</v>
      </c>
    </row>
    <row r="2862" spans="2:4" x14ac:dyDescent="0.25">
      <c r="B2862" s="227">
        <v>45237.217511574076</v>
      </c>
      <c r="C2862" s="224">
        <v>300</v>
      </c>
      <c r="D2862" s="85" t="s">
        <v>407</v>
      </c>
    </row>
    <row r="2863" spans="2:4" x14ac:dyDescent="0.25">
      <c r="B2863" s="227">
        <v>45237.219837962963</v>
      </c>
      <c r="C2863" s="224">
        <v>800</v>
      </c>
      <c r="D2863" s="85" t="s">
        <v>4349</v>
      </c>
    </row>
    <row r="2864" spans="2:4" x14ac:dyDescent="0.25">
      <c r="B2864" s="227">
        <v>45237.219918981478</v>
      </c>
      <c r="C2864" s="224">
        <v>144</v>
      </c>
      <c r="D2864" s="85" t="s">
        <v>6610</v>
      </c>
    </row>
    <row r="2865" spans="2:4" x14ac:dyDescent="0.25">
      <c r="B2865" s="227">
        <v>45237.22556712963</v>
      </c>
      <c r="C2865" s="224">
        <v>100</v>
      </c>
      <c r="D2865" s="85" t="s">
        <v>2707</v>
      </c>
    </row>
    <row r="2866" spans="2:4" x14ac:dyDescent="0.25">
      <c r="B2866" s="227">
        <v>45237.266377314816</v>
      </c>
      <c r="C2866" s="224">
        <v>8.5399999999999991</v>
      </c>
      <c r="D2866" s="85" t="s">
        <v>1695</v>
      </c>
    </row>
    <row r="2867" spans="2:4" x14ac:dyDescent="0.25">
      <c r="B2867" s="227">
        <v>45237.267060185186</v>
      </c>
      <c r="C2867" s="224">
        <v>200</v>
      </c>
      <c r="D2867" s="85" t="s">
        <v>4463</v>
      </c>
    </row>
    <row r="2868" spans="2:4" x14ac:dyDescent="0.25">
      <c r="B2868" s="227">
        <v>45237.269942129627</v>
      </c>
      <c r="C2868" s="224">
        <v>50</v>
      </c>
      <c r="D2868" s="85" t="s">
        <v>133</v>
      </c>
    </row>
    <row r="2869" spans="2:4" x14ac:dyDescent="0.25">
      <c r="B2869" s="227">
        <v>45237.279606481483</v>
      </c>
      <c r="C2869" s="224">
        <v>3.04</v>
      </c>
      <c r="D2869" s="85" t="s">
        <v>1209</v>
      </c>
    </row>
    <row r="2870" spans="2:4" x14ac:dyDescent="0.25">
      <c r="B2870" s="227">
        <v>45237.281724537039</v>
      </c>
      <c r="C2870" s="224">
        <v>500</v>
      </c>
      <c r="D2870" s="85" t="s">
        <v>1340</v>
      </c>
    </row>
    <row r="2871" spans="2:4" x14ac:dyDescent="0.25">
      <c r="B2871" s="227">
        <v>45237.286134259259</v>
      </c>
      <c r="C2871" s="224">
        <v>1000</v>
      </c>
      <c r="D2871" s="85" t="s">
        <v>2724</v>
      </c>
    </row>
    <row r="2872" spans="2:4" x14ac:dyDescent="0.25">
      <c r="B2872" s="227">
        <v>45237.288298611114</v>
      </c>
      <c r="C2872" s="224">
        <v>10</v>
      </c>
      <c r="D2872" s="85" t="s">
        <v>2702</v>
      </c>
    </row>
    <row r="2873" spans="2:4" x14ac:dyDescent="0.25">
      <c r="B2873" s="227">
        <v>45237.308298611111</v>
      </c>
      <c r="C2873" s="224">
        <v>3000</v>
      </c>
      <c r="D2873" s="85" t="s">
        <v>1368</v>
      </c>
    </row>
    <row r="2874" spans="2:4" x14ac:dyDescent="0.25">
      <c r="B2874" s="227">
        <v>45237.309803240743</v>
      </c>
      <c r="C2874" s="224">
        <v>45</v>
      </c>
      <c r="D2874" s="85" t="s">
        <v>708</v>
      </c>
    </row>
    <row r="2875" spans="2:4" x14ac:dyDescent="0.25">
      <c r="B2875" s="227">
        <v>45237.311215277776</v>
      </c>
      <c r="C2875" s="224">
        <v>300</v>
      </c>
      <c r="D2875" s="85" t="s">
        <v>5162</v>
      </c>
    </row>
    <row r="2876" spans="2:4" x14ac:dyDescent="0.25">
      <c r="B2876" s="227">
        <v>45237.319791666669</v>
      </c>
      <c r="C2876" s="224">
        <v>145.05000000000001</v>
      </c>
      <c r="D2876" s="85" t="s">
        <v>13282</v>
      </c>
    </row>
    <row r="2877" spans="2:4" x14ac:dyDescent="0.25">
      <c r="B2877" s="227">
        <v>45237.33011574074</v>
      </c>
      <c r="C2877" s="224">
        <v>1000</v>
      </c>
      <c r="D2877" s="85" t="s">
        <v>1953</v>
      </c>
    </row>
    <row r="2878" spans="2:4" x14ac:dyDescent="0.25">
      <c r="B2878" s="227">
        <v>45237.33253472222</v>
      </c>
      <c r="C2878" s="224">
        <v>77</v>
      </c>
      <c r="D2878" s="85" t="s">
        <v>65</v>
      </c>
    </row>
    <row r="2879" spans="2:4" x14ac:dyDescent="0.25">
      <c r="B2879" s="227">
        <v>45237.336793981478</v>
      </c>
      <c r="C2879" s="224">
        <v>500</v>
      </c>
      <c r="D2879" s="85" t="s">
        <v>5445</v>
      </c>
    </row>
    <row r="2880" spans="2:4" x14ac:dyDescent="0.25">
      <c r="B2880" s="227">
        <v>45237.337337962963</v>
      </c>
      <c r="C2880" s="224">
        <v>500</v>
      </c>
      <c r="D2880" s="85" t="s">
        <v>5445</v>
      </c>
    </row>
    <row r="2881" spans="2:4" x14ac:dyDescent="0.25">
      <c r="B2881" s="227">
        <v>45237.340138888889</v>
      </c>
      <c r="C2881" s="224">
        <v>222</v>
      </c>
      <c r="D2881" s="85" t="s">
        <v>499</v>
      </c>
    </row>
    <row r="2882" spans="2:4" x14ac:dyDescent="0.25">
      <c r="B2882" s="227">
        <v>45237.347557870373</v>
      </c>
      <c r="C2882" s="224">
        <v>21.88</v>
      </c>
      <c r="D2882" s="85" t="s">
        <v>4427</v>
      </c>
    </row>
    <row r="2883" spans="2:4" x14ac:dyDescent="0.25">
      <c r="B2883" s="227">
        <v>45237.356504629628</v>
      </c>
      <c r="C2883" s="224">
        <v>100</v>
      </c>
      <c r="D2883" s="85" t="s">
        <v>4546</v>
      </c>
    </row>
    <row r="2884" spans="2:4" x14ac:dyDescent="0.25">
      <c r="B2884" s="227">
        <v>45237.356759259259</v>
      </c>
      <c r="C2884" s="224">
        <v>100</v>
      </c>
      <c r="D2884" s="85" t="s">
        <v>1214</v>
      </c>
    </row>
    <row r="2885" spans="2:4" x14ac:dyDescent="0.25">
      <c r="B2885" s="227">
        <v>45237.357847222222</v>
      </c>
      <c r="C2885" s="224">
        <v>1</v>
      </c>
      <c r="D2885" s="85" t="s">
        <v>276</v>
      </c>
    </row>
    <row r="2886" spans="2:4" x14ac:dyDescent="0.25">
      <c r="B2886" s="227">
        <v>45237.358518518522</v>
      </c>
      <c r="C2886" s="224">
        <v>100</v>
      </c>
      <c r="D2886" s="85" t="s">
        <v>307</v>
      </c>
    </row>
    <row r="2887" spans="2:4" x14ac:dyDescent="0.25">
      <c r="B2887" s="227">
        <v>45237.361979166664</v>
      </c>
      <c r="C2887" s="224">
        <v>195</v>
      </c>
      <c r="D2887" s="85" t="s">
        <v>4564</v>
      </c>
    </row>
    <row r="2888" spans="2:4" x14ac:dyDescent="0.25">
      <c r="B2888" s="227">
        <v>45237.372488425928</v>
      </c>
      <c r="C2888" s="224">
        <v>1</v>
      </c>
      <c r="D2888" s="85" t="s">
        <v>276</v>
      </c>
    </row>
    <row r="2889" spans="2:4" x14ac:dyDescent="0.25">
      <c r="B2889" s="227">
        <v>45237.377789351849</v>
      </c>
      <c r="C2889" s="224">
        <v>100</v>
      </c>
      <c r="D2889" s="85" t="s">
        <v>520</v>
      </c>
    </row>
    <row r="2890" spans="2:4" x14ac:dyDescent="0.25">
      <c r="B2890" s="227">
        <v>45237.38858796296</v>
      </c>
      <c r="C2890" s="224">
        <v>99</v>
      </c>
      <c r="D2890" s="85" t="s">
        <v>2997</v>
      </c>
    </row>
    <row r="2891" spans="2:4" x14ac:dyDescent="0.25">
      <c r="B2891" s="227">
        <v>45237.392997685187</v>
      </c>
      <c r="C2891" s="224">
        <v>25</v>
      </c>
      <c r="D2891" s="85" t="s">
        <v>5711</v>
      </c>
    </row>
    <row r="2892" spans="2:4" x14ac:dyDescent="0.25">
      <c r="B2892" s="227">
        <v>45237.394224537034</v>
      </c>
      <c r="C2892" s="224">
        <v>500</v>
      </c>
      <c r="D2892" s="85" t="s">
        <v>209</v>
      </c>
    </row>
    <row r="2893" spans="2:4" x14ac:dyDescent="0.25">
      <c r="B2893" s="227">
        <v>45237.402754629627</v>
      </c>
      <c r="C2893" s="224">
        <v>10</v>
      </c>
      <c r="D2893" s="85" t="s">
        <v>2707</v>
      </c>
    </row>
    <row r="2894" spans="2:4" x14ac:dyDescent="0.25">
      <c r="B2894" s="227">
        <v>45237.403090277781</v>
      </c>
      <c r="C2894" s="224">
        <v>90</v>
      </c>
      <c r="D2894" s="85" t="s">
        <v>2707</v>
      </c>
    </row>
    <row r="2895" spans="2:4" x14ac:dyDescent="0.25">
      <c r="B2895" s="227">
        <v>45237.406284722223</v>
      </c>
      <c r="C2895" s="224">
        <v>11.74</v>
      </c>
      <c r="D2895" s="85" t="s">
        <v>5211</v>
      </c>
    </row>
    <row r="2896" spans="2:4" x14ac:dyDescent="0.25">
      <c r="B2896" s="227">
        <v>45237.420891203707</v>
      </c>
      <c r="C2896" s="224">
        <v>15000</v>
      </c>
      <c r="D2896" s="85" t="s">
        <v>2004</v>
      </c>
    </row>
    <row r="2897" spans="2:4" x14ac:dyDescent="0.25">
      <c r="B2897" s="227">
        <v>45237.429120370369</v>
      </c>
      <c r="C2897" s="224">
        <v>1</v>
      </c>
      <c r="D2897" s="85" t="s">
        <v>276</v>
      </c>
    </row>
    <row r="2898" spans="2:4" x14ac:dyDescent="0.25">
      <c r="B2898" s="227">
        <v>45237.429293981484</v>
      </c>
      <c r="C2898" s="224">
        <v>3000</v>
      </c>
      <c r="D2898" s="85" t="s">
        <v>5305</v>
      </c>
    </row>
    <row r="2899" spans="2:4" x14ac:dyDescent="0.25">
      <c r="B2899" s="227">
        <v>45237.431064814817</v>
      </c>
      <c r="C2899" s="224">
        <v>15000</v>
      </c>
      <c r="D2899" s="85" t="s">
        <v>2004</v>
      </c>
    </row>
    <row r="2900" spans="2:4" x14ac:dyDescent="0.25">
      <c r="B2900" s="227">
        <v>45237.43109953704</v>
      </c>
      <c r="C2900" s="224">
        <v>100</v>
      </c>
      <c r="D2900" s="85" t="s">
        <v>276</v>
      </c>
    </row>
    <row r="2901" spans="2:4" x14ac:dyDescent="0.25">
      <c r="B2901" s="227">
        <v>45237.431759259256</v>
      </c>
      <c r="C2901" s="224">
        <v>100</v>
      </c>
      <c r="D2901" s="85" t="s">
        <v>5283</v>
      </c>
    </row>
    <row r="2902" spans="2:4" x14ac:dyDescent="0.25">
      <c r="B2902" s="227">
        <v>45237.434282407405</v>
      </c>
      <c r="C2902" s="224">
        <v>28</v>
      </c>
      <c r="D2902" s="85" t="s">
        <v>9178</v>
      </c>
    </row>
    <row r="2903" spans="2:4" x14ac:dyDescent="0.25">
      <c r="B2903" s="227">
        <v>45237.441076388888</v>
      </c>
      <c r="C2903" s="224">
        <v>59.75</v>
      </c>
      <c r="D2903" s="85" t="s">
        <v>2996</v>
      </c>
    </row>
    <row r="2904" spans="2:4" x14ac:dyDescent="0.25">
      <c r="B2904" s="227">
        <v>45237.442546296297</v>
      </c>
      <c r="C2904" s="224">
        <v>3000</v>
      </c>
      <c r="D2904" s="85" t="s">
        <v>2375</v>
      </c>
    </row>
    <row r="2905" spans="2:4" x14ac:dyDescent="0.25">
      <c r="B2905" s="227">
        <v>45237.444166666668</v>
      </c>
      <c r="C2905" s="224">
        <v>1000</v>
      </c>
      <c r="D2905" s="85" t="s">
        <v>6037</v>
      </c>
    </row>
    <row r="2906" spans="2:4" x14ac:dyDescent="0.25">
      <c r="B2906" s="227">
        <v>45237.447662037041</v>
      </c>
      <c r="C2906" s="224">
        <v>300</v>
      </c>
      <c r="D2906" s="85" t="s">
        <v>162</v>
      </c>
    </row>
    <row r="2907" spans="2:4" x14ac:dyDescent="0.25">
      <c r="B2907" s="227">
        <v>45237.450219907405</v>
      </c>
      <c r="C2907" s="224">
        <v>1000</v>
      </c>
      <c r="D2907" s="85" t="s">
        <v>13283</v>
      </c>
    </row>
    <row r="2908" spans="2:4" x14ac:dyDescent="0.25">
      <c r="B2908" s="227">
        <v>45237.4528587963</v>
      </c>
      <c r="C2908" s="224">
        <v>1000</v>
      </c>
      <c r="D2908" s="85" t="s">
        <v>1221</v>
      </c>
    </row>
    <row r="2909" spans="2:4" x14ac:dyDescent="0.25">
      <c r="B2909" s="227">
        <v>45237.45716435185</v>
      </c>
      <c r="C2909" s="224">
        <v>100</v>
      </c>
      <c r="D2909" s="85" t="s">
        <v>13284</v>
      </c>
    </row>
    <row r="2910" spans="2:4" x14ac:dyDescent="0.25">
      <c r="B2910" s="227">
        <v>45237.457546296297</v>
      </c>
      <c r="C2910" s="224">
        <v>98.28</v>
      </c>
      <c r="D2910" s="85" t="s">
        <v>5258</v>
      </c>
    </row>
    <row r="2911" spans="2:4" x14ac:dyDescent="0.25">
      <c r="B2911" s="227">
        <v>45237.458784722221</v>
      </c>
      <c r="C2911" s="224">
        <v>2000</v>
      </c>
      <c r="D2911" s="85" t="s">
        <v>6184</v>
      </c>
    </row>
    <row r="2912" spans="2:4" x14ac:dyDescent="0.25">
      <c r="B2912" s="227">
        <v>45237.460405092592</v>
      </c>
      <c r="C2912" s="224">
        <v>1</v>
      </c>
      <c r="D2912" s="85" t="s">
        <v>1079</v>
      </c>
    </row>
    <row r="2913" spans="2:4" x14ac:dyDescent="0.25">
      <c r="B2913" s="227">
        <v>45237.463402777779</v>
      </c>
      <c r="C2913" s="224">
        <v>100</v>
      </c>
      <c r="D2913" s="85" t="s">
        <v>5733</v>
      </c>
    </row>
    <row r="2914" spans="2:4" x14ac:dyDescent="0.25">
      <c r="B2914" s="227">
        <v>45237.463414351849</v>
      </c>
      <c r="C2914" s="224">
        <v>88</v>
      </c>
      <c r="D2914" s="85" t="s">
        <v>2898</v>
      </c>
    </row>
    <row r="2915" spans="2:4" x14ac:dyDescent="0.25">
      <c r="B2915" s="227">
        <v>45237.46434027778</v>
      </c>
      <c r="C2915" s="224">
        <v>1000</v>
      </c>
      <c r="D2915" s="85" t="s">
        <v>1110</v>
      </c>
    </row>
    <row r="2916" spans="2:4" x14ac:dyDescent="0.25">
      <c r="B2916" s="227">
        <v>45237.46534722222</v>
      </c>
      <c r="C2916" s="224">
        <v>400</v>
      </c>
      <c r="D2916" s="85" t="s">
        <v>5215</v>
      </c>
    </row>
    <row r="2917" spans="2:4" x14ac:dyDescent="0.25">
      <c r="B2917" s="227">
        <v>45237.468530092592</v>
      </c>
      <c r="C2917" s="224">
        <v>100</v>
      </c>
      <c r="D2917" s="85" t="s">
        <v>5872</v>
      </c>
    </row>
    <row r="2918" spans="2:4" x14ac:dyDescent="0.25">
      <c r="B2918" s="227">
        <v>45237.468576388892</v>
      </c>
      <c r="C2918" s="224">
        <v>100</v>
      </c>
      <c r="D2918" s="85" t="s">
        <v>1092</v>
      </c>
    </row>
    <row r="2919" spans="2:4" x14ac:dyDescent="0.25">
      <c r="B2919" s="227">
        <v>45237.470868055556</v>
      </c>
      <c r="C2919" s="224">
        <v>200</v>
      </c>
      <c r="D2919" s="85" t="s">
        <v>2809</v>
      </c>
    </row>
    <row r="2920" spans="2:4" x14ac:dyDescent="0.25">
      <c r="B2920" s="227">
        <v>45237.47179398148</v>
      </c>
      <c r="C2920" s="224">
        <v>1000</v>
      </c>
      <c r="D2920" s="85" t="s">
        <v>771</v>
      </c>
    </row>
    <row r="2921" spans="2:4" x14ac:dyDescent="0.25">
      <c r="B2921" s="227">
        <v>45237.475092592591</v>
      </c>
      <c r="C2921" s="224">
        <v>100</v>
      </c>
      <c r="D2921" s="85" t="s">
        <v>3901</v>
      </c>
    </row>
    <row r="2922" spans="2:4" x14ac:dyDescent="0.25">
      <c r="B2922" s="227">
        <v>45237.477673611109</v>
      </c>
      <c r="C2922" s="224">
        <v>1000</v>
      </c>
      <c r="D2922" s="85" t="s">
        <v>3424</v>
      </c>
    </row>
    <row r="2923" spans="2:4" x14ac:dyDescent="0.25">
      <c r="B2923" s="227">
        <v>45237.478506944448</v>
      </c>
      <c r="C2923" s="224">
        <v>5000</v>
      </c>
      <c r="D2923" s="85" t="s">
        <v>3314</v>
      </c>
    </row>
    <row r="2924" spans="2:4" x14ac:dyDescent="0.25">
      <c r="B2924" s="227">
        <v>45237.481307870374</v>
      </c>
      <c r="C2924" s="224">
        <v>2300</v>
      </c>
      <c r="D2924" s="85" t="s">
        <v>133</v>
      </c>
    </row>
    <row r="2925" spans="2:4" x14ac:dyDescent="0.25">
      <c r="B2925" s="227">
        <v>45237.482314814813</v>
      </c>
      <c r="C2925" s="224">
        <v>38.5</v>
      </c>
      <c r="D2925" s="85" t="s">
        <v>3908</v>
      </c>
    </row>
    <row r="2926" spans="2:4" x14ac:dyDescent="0.25">
      <c r="B2926" s="227">
        <v>45237.484849537039</v>
      </c>
      <c r="C2926" s="224">
        <v>100</v>
      </c>
      <c r="D2926" s="85" t="s">
        <v>701</v>
      </c>
    </row>
    <row r="2927" spans="2:4" x14ac:dyDescent="0.25">
      <c r="B2927" s="227">
        <v>45237.486400462964</v>
      </c>
      <c r="C2927" s="224">
        <v>500</v>
      </c>
      <c r="D2927" s="85" t="s">
        <v>222</v>
      </c>
    </row>
    <row r="2928" spans="2:4" x14ac:dyDescent="0.25">
      <c r="B2928" s="227">
        <v>45237.486550925925</v>
      </c>
      <c r="C2928" s="224">
        <v>1000</v>
      </c>
      <c r="D2928" s="85" t="s">
        <v>747</v>
      </c>
    </row>
    <row r="2929" spans="2:4" x14ac:dyDescent="0.25">
      <c r="B2929" s="227">
        <v>45237.487349537034</v>
      </c>
      <c r="C2929" s="224">
        <v>500</v>
      </c>
      <c r="D2929" s="85" t="s">
        <v>2201</v>
      </c>
    </row>
    <row r="2930" spans="2:4" x14ac:dyDescent="0.25">
      <c r="B2930" s="227">
        <v>45237.487673611111</v>
      </c>
      <c r="C2930" s="224">
        <v>500</v>
      </c>
      <c r="D2930" s="85" t="s">
        <v>3012</v>
      </c>
    </row>
    <row r="2931" spans="2:4" x14ac:dyDescent="0.25">
      <c r="B2931" s="227">
        <v>45237.488344907404</v>
      </c>
      <c r="C2931" s="224">
        <v>500</v>
      </c>
      <c r="D2931" s="85" t="s">
        <v>1473</v>
      </c>
    </row>
    <row r="2932" spans="2:4" x14ac:dyDescent="0.25">
      <c r="B2932" s="227">
        <v>45237.490578703706</v>
      </c>
      <c r="C2932" s="224">
        <v>100</v>
      </c>
      <c r="D2932" s="85" t="s">
        <v>1275</v>
      </c>
    </row>
    <row r="2933" spans="2:4" x14ac:dyDescent="0.25">
      <c r="B2933" s="227">
        <v>45237.491655092592</v>
      </c>
      <c r="C2933" s="224">
        <v>300</v>
      </c>
      <c r="D2933" s="85" t="s">
        <v>13285</v>
      </c>
    </row>
    <row r="2934" spans="2:4" x14ac:dyDescent="0.25">
      <c r="B2934" s="227">
        <v>45237.492488425924</v>
      </c>
      <c r="C2934" s="224">
        <v>300</v>
      </c>
      <c r="D2934" s="85" t="s">
        <v>1102</v>
      </c>
    </row>
    <row r="2935" spans="2:4" x14ac:dyDescent="0.25">
      <c r="B2935" s="227">
        <v>45237.493888888886</v>
      </c>
      <c r="C2935" s="224">
        <v>8.8000000000000007</v>
      </c>
      <c r="D2935" s="85" t="s">
        <v>6400</v>
      </c>
    </row>
    <row r="2936" spans="2:4" x14ac:dyDescent="0.25">
      <c r="B2936" s="227">
        <v>45237.495011574072</v>
      </c>
      <c r="C2936" s="224">
        <v>550</v>
      </c>
      <c r="D2936" s="85" t="s">
        <v>2314</v>
      </c>
    </row>
    <row r="2937" spans="2:4" x14ac:dyDescent="0.25">
      <c r="B2937" s="227">
        <v>45237.495092592595</v>
      </c>
      <c r="C2937" s="224">
        <v>1000</v>
      </c>
      <c r="D2937" s="85" t="s">
        <v>1963</v>
      </c>
    </row>
    <row r="2938" spans="2:4" x14ac:dyDescent="0.25">
      <c r="B2938" s="227">
        <v>45237.502800925926</v>
      </c>
      <c r="C2938" s="224">
        <v>100</v>
      </c>
      <c r="D2938" s="85" t="s">
        <v>1754</v>
      </c>
    </row>
    <row r="2939" spans="2:4" x14ac:dyDescent="0.25">
      <c r="B2939" s="227">
        <v>45237.50513888889</v>
      </c>
      <c r="C2939" s="224">
        <v>4000</v>
      </c>
      <c r="D2939" s="85" t="s">
        <v>197</v>
      </c>
    </row>
    <row r="2940" spans="2:4" x14ac:dyDescent="0.25">
      <c r="B2940" s="227">
        <v>45237.512256944443</v>
      </c>
      <c r="C2940" s="224">
        <v>600</v>
      </c>
      <c r="D2940" s="85" t="s">
        <v>9141</v>
      </c>
    </row>
    <row r="2941" spans="2:4" x14ac:dyDescent="0.25">
      <c r="B2941" s="227">
        <v>45237.513275462959</v>
      </c>
      <c r="C2941" s="224">
        <v>100</v>
      </c>
      <c r="D2941" s="85" t="s">
        <v>1228</v>
      </c>
    </row>
    <row r="2942" spans="2:4" x14ac:dyDescent="0.25">
      <c r="B2942" s="227">
        <v>45237.515497685185</v>
      </c>
      <c r="C2942" s="224">
        <v>15</v>
      </c>
      <c r="D2942" s="85" t="s">
        <v>5915</v>
      </c>
    </row>
    <row r="2943" spans="2:4" x14ac:dyDescent="0.25">
      <c r="B2943" s="227">
        <v>45237.517800925925</v>
      </c>
      <c r="C2943" s="224">
        <v>1000</v>
      </c>
      <c r="D2943" s="85" t="s">
        <v>1527</v>
      </c>
    </row>
    <row r="2944" spans="2:4" x14ac:dyDescent="0.25">
      <c r="B2944" s="227">
        <v>45237.518414351849</v>
      </c>
      <c r="C2944" s="224">
        <v>100</v>
      </c>
      <c r="D2944" s="85" t="s">
        <v>200</v>
      </c>
    </row>
    <row r="2945" spans="2:4" x14ac:dyDescent="0.25">
      <c r="B2945" s="227">
        <v>45237.520821759259</v>
      </c>
      <c r="C2945" s="224">
        <v>150</v>
      </c>
      <c r="D2945" s="85" t="s">
        <v>1114</v>
      </c>
    </row>
    <row r="2946" spans="2:4" x14ac:dyDescent="0.25">
      <c r="B2946" s="227">
        <v>45237.522581018522</v>
      </c>
      <c r="C2946" s="224">
        <v>1</v>
      </c>
      <c r="D2946" s="85" t="s">
        <v>2038</v>
      </c>
    </row>
    <row r="2947" spans="2:4" x14ac:dyDescent="0.25">
      <c r="B2947" s="227">
        <v>45237.525462962964</v>
      </c>
      <c r="C2947" s="224">
        <v>100</v>
      </c>
      <c r="D2947" s="85" t="s">
        <v>1694</v>
      </c>
    </row>
    <row r="2948" spans="2:4" x14ac:dyDescent="0.25">
      <c r="B2948" s="227">
        <v>45237.527372685188</v>
      </c>
      <c r="C2948" s="224">
        <v>395</v>
      </c>
      <c r="D2948" s="85" t="s">
        <v>13286</v>
      </c>
    </row>
    <row r="2949" spans="2:4" x14ac:dyDescent="0.25">
      <c r="B2949" s="227">
        <v>45237.528333333335</v>
      </c>
      <c r="C2949" s="224">
        <v>100</v>
      </c>
      <c r="D2949" s="85" t="s">
        <v>744</v>
      </c>
    </row>
    <row r="2950" spans="2:4" x14ac:dyDescent="0.25">
      <c r="B2950" s="227">
        <v>45237.531388888892</v>
      </c>
      <c r="C2950" s="224">
        <v>1000</v>
      </c>
      <c r="D2950" s="85" t="s">
        <v>2469</v>
      </c>
    </row>
    <row r="2951" spans="2:4" x14ac:dyDescent="0.25">
      <c r="B2951" s="227">
        <v>45237.53197916667</v>
      </c>
      <c r="C2951" s="224">
        <v>500</v>
      </c>
      <c r="D2951" s="85" t="s">
        <v>2475</v>
      </c>
    </row>
    <row r="2952" spans="2:4" x14ac:dyDescent="0.25">
      <c r="B2952" s="227">
        <v>45237.535254629627</v>
      </c>
      <c r="C2952" s="224">
        <v>700</v>
      </c>
      <c r="D2952" s="85" t="s">
        <v>1449</v>
      </c>
    </row>
    <row r="2953" spans="2:4" x14ac:dyDescent="0.25">
      <c r="B2953" s="227">
        <v>45237.536238425928</v>
      </c>
      <c r="C2953" s="224">
        <v>100</v>
      </c>
      <c r="D2953" s="85" t="s">
        <v>3282</v>
      </c>
    </row>
    <row r="2954" spans="2:4" x14ac:dyDescent="0.25">
      <c r="B2954" s="227">
        <v>45237.536412037036</v>
      </c>
      <c r="C2954" s="224">
        <v>20</v>
      </c>
      <c r="D2954" s="85" t="s">
        <v>6341</v>
      </c>
    </row>
    <row r="2955" spans="2:4" x14ac:dyDescent="0.25">
      <c r="B2955" s="227">
        <v>45237.54142361111</v>
      </c>
      <c r="C2955" s="224">
        <v>500</v>
      </c>
      <c r="D2955" s="85" t="s">
        <v>459</v>
      </c>
    </row>
    <row r="2956" spans="2:4" x14ac:dyDescent="0.25">
      <c r="B2956" s="227">
        <v>45237.544039351851</v>
      </c>
      <c r="C2956" s="224">
        <v>250</v>
      </c>
      <c r="D2956" s="85" t="s">
        <v>1006</v>
      </c>
    </row>
    <row r="2957" spans="2:4" x14ac:dyDescent="0.25">
      <c r="B2957" s="227">
        <v>45237.544178240743</v>
      </c>
      <c r="C2957" s="224">
        <v>51.37</v>
      </c>
      <c r="D2957" s="85" t="s">
        <v>1193</v>
      </c>
    </row>
    <row r="2958" spans="2:4" x14ac:dyDescent="0.25">
      <c r="B2958" s="227">
        <v>45237.545578703706</v>
      </c>
      <c r="C2958" s="224">
        <v>250</v>
      </c>
      <c r="D2958" s="85" t="s">
        <v>748</v>
      </c>
    </row>
    <row r="2959" spans="2:4" x14ac:dyDescent="0.25">
      <c r="B2959" s="227">
        <v>45237.545868055553</v>
      </c>
      <c r="C2959" s="224">
        <v>300</v>
      </c>
      <c r="D2959" s="85" t="s">
        <v>741</v>
      </c>
    </row>
    <row r="2960" spans="2:4" x14ac:dyDescent="0.25">
      <c r="B2960" s="227">
        <v>45237.545983796299</v>
      </c>
      <c r="C2960" s="224">
        <v>72.5</v>
      </c>
      <c r="D2960" s="85" t="s">
        <v>722</v>
      </c>
    </row>
    <row r="2961" spans="2:4" x14ac:dyDescent="0.25">
      <c r="B2961" s="227">
        <v>45237.546342592592</v>
      </c>
      <c r="C2961" s="224">
        <v>300</v>
      </c>
      <c r="D2961" s="85" t="s">
        <v>5785</v>
      </c>
    </row>
    <row r="2962" spans="2:4" x14ac:dyDescent="0.25">
      <c r="B2962" s="227">
        <v>45237.547094907408</v>
      </c>
      <c r="C2962" s="224">
        <v>85</v>
      </c>
      <c r="D2962" s="85" t="s">
        <v>3684</v>
      </c>
    </row>
    <row r="2963" spans="2:4" x14ac:dyDescent="0.25">
      <c r="B2963" s="227">
        <v>45237.547719907408</v>
      </c>
      <c r="C2963" s="224">
        <v>200</v>
      </c>
      <c r="D2963" s="85" t="s">
        <v>885</v>
      </c>
    </row>
    <row r="2964" spans="2:4" x14ac:dyDescent="0.25">
      <c r="B2964" s="227">
        <v>45237.549513888887</v>
      </c>
      <c r="C2964" s="224">
        <v>400</v>
      </c>
      <c r="D2964" s="85" t="s">
        <v>743</v>
      </c>
    </row>
    <row r="2965" spans="2:4" x14ac:dyDescent="0.25">
      <c r="B2965" s="227">
        <v>45237.557106481479</v>
      </c>
      <c r="C2965" s="224">
        <v>100</v>
      </c>
      <c r="D2965" s="85" t="s">
        <v>5173</v>
      </c>
    </row>
    <row r="2966" spans="2:4" x14ac:dyDescent="0.25">
      <c r="B2966" s="227">
        <v>45237.557314814818</v>
      </c>
      <c r="C2966" s="224">
        <v>50</v>
      </c>
      <c r="D2966" s="85" t="s">
        <v>1129</v>
      </c>
    </row>
    <row r="2967" spans="2:4" x14ac:dyDescent="0.25">
      <c r="B2967" s="227">
        <v>45237.560185185182</v>
      </c>
      <c r="C2967" s="224">
        <v>150</v>
      </c>
      <c r="D2967" s="85" t="s">
        <v>745</v>
      </c>
    </row>
    <row r="2968" spans="2:4" x14ac:dyDescent="0.25">
      <c r="B2968" s="227">
        <v>45237.56212962963</v>
      </c>
      <c r="C2968" s="224">
        <v>500</v>
      </c>
      <c r="D2968" s="85" t="s">
        <v>1533</v>
      </c>
    </row>
    <row r="2969" spans="2:4" x14ac:dyDescent="0.25">
      <c r="B2969" s="227">
        <v>45237.56318287037</v>
      </c>
      <c r="C2969" s="224">
        <v>300</v>
      </c>
      <c r="D2969" s="85" t="s">
        <v>2876</v>
      </c>
    </row>
    <row r="2970" spans="2:4" x14ac:dyDescent="0.25">
      <c r="B2970" s="227">
        <v>45237.563842592594</v>
      </c>
      <c r="C2970" s="224">
        <v>12</v>
      </c>
      <c r="D2970" s="85" t="s">
        <v>669</v>
      </c>
    </row>
    <row r="2971" spans="2:4" x14ac:dyDescent="0.25">
      <c r="B2971" s="227">
        <v>45237.564942129633</v>
      </c>
      <c r="C2971" s="224">
        <v>300</v>
      </c>
      <c r="D2971" s="85" t="s">
        <v>975</v>
      </c>
    </row>
    <row r="2972" spans="2:4" x14ac:dyDescent="0.25">
      <c r="B2972" s="227">
        <v>45237.566134259258</v>
      </c>
      <c r="C2972" s="224">
        <v>1000</v>
      </c>
      <c r="D2972" s="85" t="s">
        <v>583</v>
      </c>
    </row>
    <row r="2973" spans="2:4" x14ac:dyDescent="0.25">
      <c r="B2973" s="227">
        <v>45237.568460648145</v>
      </c>
      <c r="C2973" s="224">
        <v>10</v>
      </c>
      <c r="D2973" s="85" t="s">
        <v>3845</v>
      </c>
    </row>
    <row r="2974" spans="2:4" x14ac:dyDescent="0.25">
      <c r="B2974" s="227">
        <v>45237.569548611114</v>
      </c>
      <c r="C2974" s="224">
        <v>333</v>
      </c>
      <c r="D2974" s="85" t="s">
        <v>9176</v>
      </c>
    </row>
    <row r="2975" spans="2:4" x14ac:dyDescent="0.25">
      <c r="B2975" s="227">
        <v>45237.570914351854</v>
      </c>
      <c r="C2975" s="224">
        <v>50</v>
      </c>
      <c r="D2975" s="85" t="s">
        <v>2251</v>
      </c>
    </row>
    <row r="2976" spans="2:4" x14ac:dyDescent="0.25">
      <c r="B2976" s="227">
        <v>45237.571030092593</v>
      </c>
      <c r="C2976" s="224">
        <v>200</v>
      </c>
      <c r="D2976" s="85" t="s">
        <v>1332</v>
      </c>
    </row>
    <row r="2977" spans="2:4" x14ac:dyDescent="0.25">
      <c r="B2977" s="227">
        <v>45237.571099537039</v>
      </c>
      <c r="C2977" s="224">
        <v>1000</v>
      </c>
      <c r="D2977" s="85" t="s">
        <v>89</v>
      </c>
    </row>
    <row r="2978" spans="2:4" x14ac:dyDescent="0.25">
      <c r="B2978" s="227">
        <v>45237.574155092596</v>
      </c>
      <c r="C2978" s="224">
        <v>10</v>
      </c>
      <c r="D2978" s="85" t="s">
        <v>1419</v>
      </c>
    </row>
    <row r="2979" spans="2:4" x14ac:dyDescent="0.25">
      <c r="B2979" s="227">
        <v>45237.574687499997</v>
      </c>
      <c r="C2979" s="224">
        <v>1000</v>
      </c>
      <c r="D2979" s="85" t="s">
        <v>746</v>
      </c>
    </row>
    <row r="2980" spans="2:4" x14ac:dyDescent="0.25">
      <c r="B2980" s="227">
        <v>45237.574791666666</v>
      </c>
      <c r="C2980" s="224">
        <v>400</v>
      </c>
      <c r="D2980" s="85" t="s">
        <v>6366</v>
      </c>
    </row>
    <row r="2981" spans="2:4" x14ac:dyDescent="0.25">
      <c r="B2981" s="227">
        <v>45237.580335648148</v>
      </c>
      <c r="C2981" s="224">
        <v>500</v>
      </c>
      <c r="D2981" s="85" t="s">
        <v>2191</v>
      </c>
    </row>
    <row r="2982" spans="2:4" x14ac:dyDescent="0.25">
      <c r="B2982" s="227">
        <v>45237.581064814818</v>
      </c>
      <c r="C2982" s="224">
        <v>1000</v>
      </c>
      <c r="D2982" s="85" t="s">
        <v>462</v>
      </c>
    </row>
    <row r="2983" spans="2:4" x14ac:dyDescent="0.25">
      <c r="B2983" s="227">
        <v>45237.584421296298</v>
      </c>
      <c r="C2983" s="224">
        <v>45</v>
      </c>
      <c r="D2983" s="85" t="s">
        <v>5001</v>
      </c>
    </row>
    <row r="2984" spans="2:4" x14ac:dyDescent="0.25">
      <c r="B2984" s="227">
        <v>45237.585219907407</v>
      </c>
      <c r="C2984" s="224">
        <v>163</v>
      </c>
      <c r="D2984" s="85" t="s">
        <v>4424</v>
      </c>
    </row>
    <row r="2985" spans="2:4" x14ac:dyDescent="0.25">
      <c r="B2985" s="227">
        <v>45237.586354166669</v>
      </c>
      <c r="C2985" s="224">
        <v>200</v>
      </c>
      <c r="D2985" s="85" t="s">
        <v>1579</v>
      </c>
    </row>
    <row r="2986" spans="2:4" x14ac:dyDescent="0.25">
      <c r="B2986" s="227">
        <v>45237.590069444443</v>
      </c>
      <c r="C2986" s="224">
        <v>1000</v>
      </c>
      <c r="D2986" s="85" t="s">
        <v>2122</v>
      </c>
    </row>
    <row r="2987" spans="2:4" x14ac:dyDescent="0.25">
      <c r="B2987" s="227">
        <v>45237.597997685189</v>
      </c>
      <c r="C2987" s="224">
        <v>500</v>
      </c>
      <c r="D2987" s="85" t="s">
        <v>6286</v>
      </c>
    </row>
    <row r="2988" spans="2:4" x14ac:dyDescent="0.25">
      <c r="B2988" s="227">
        <v>45237.601990740739</v>
      </c>
      <c r="C2988" s="224">
        <v>3000</v>
      </c>
      <c r="D2988" s="85" t="s">
        <v>1841</v>
      </c>
    </row>
    <row r="2989" spans="2:4" x14ac:dyDescent="0.25">
      <c r="B2989" s="227">
        <v>45237.604317129626</v>
      </c>
      <c r="C2989" s="224">
        <v>57.99</v>
      </c>
      <c r="D2989" s="85" t="s">
        <v>13287</v>
      </c>
    </row>
    <row r="2990" spans="2:4" x14ac:dyDescent="0.25">
      <c r="B2990" s="227">
        <v>45237.604895833334</v>
      </c>
      <c r="C2990" s="224">
        <v>1000</v>
      </c>
      <c r="D2990" s="85" t="s">
        <v>2812</v>
      </c>
    </row>
    <row r="2991" spans="2:4" x14ac:dyDescent="0.25">
      <c r="B2991" s="227">
        <v>45237.607407407406</v>
      </c>
      <c r="C2991" s="224">
        <v>100</v>
      </c>
      <c r="D2991" s="85" t="s">
        <v>392</v>
      </c>
    </row>
    <row r="2992" spans="2:4" x14ac:dyDescent="0.25">
      <c r="B2992" s="227">
        <v>45237.614988425928</v>
      </c>
      <c r="C2992" s="224">
        <v>174</v>
      </c>
      <c r="D2992" s="85" t="s">
        <v>1203</v>
      </c>
    </row>
    <row r="2993" spans="1:4" x14ac:dyDescent="0.25">
      <c r="B2993" s="227">
        <v>45237.618020833332</v>
      </c>
      <c r="C2993" s="224">
        <v>1000</v>
      </c>
      <c r="D2993" s="85" t="s">
        <v>6633</v>
      </c>
    </row>
    <row r="2994" spans="1:4" x14ac:dyDescent="0.25">
      <c r="B2994" s="227">
        <v>45237.61996527778</v>
      </c>
      <c r="C2994" s="224">
        <v>100</v>
      </c>
      <c r="D2994" s="85" t="s">
        <v>397</v>
      </c>
    </row>
    <row r="2995" spans="1:4" x14ac:dyDescent="0.25">
      <c r="B2995" s="227">
        <v>45237.622766203705</v>
      </c>
      <c r="C2995" s="224">
        <v>250</v>
      </c>
      <c r="D2995" s="85" t="s">
        <v>5206</v>
      </c>
    </row>
    <row r="2996" spans="1:4" x14ac:dyDescent="0.25">
      <c r="B2996" s="227">
        <v>45237.623981481483</v>
      </c>
      <c r="C2996" s="224">
        <v>500</v>
      </c>
      <c r="D2996" s="85" t="s">
        <v>2731</v>
      </c>
    </row>
    <row r="2997" spans="1:4" x14ac:dyDescent="0.25">
      <c r="B2997" s="227">
        <v>45237.627962962964</v>
      </c>
      <c r="C2997" s="224">
        <v>10</v>
      </c>
      <c r="D2997" s="85" t="s">
        <v>1722</v>
      </c>
    </row>
    <row r="2998" spans="1:4" x14ac:dyDescent="0.25">
      <c r="B2998" s="227">
        <v>45237.628344907411</v>
      </c>
      <c r="C2998" s="224">
        <v>379.59</v>
      </c>
      <c r="D2998" s="85" t="s">
        <v>6122</v>
      </c>
    </row>
    <row r="2999" spans="1:4" x14ac:dyDescent="0.25">
      <c r="B2999" s="227">
        <v>45237.633692129632</v>
      </c>
      <c r="C2999" s="224">
        <v>3000</v>
      </c>
      <c r="D2999" s="85" t="s">
        <v>3296</v>
      </c>
    </row>
    <row r="3000" spans="1:4" x14ac:dyDescent="0.25">
      <c r="B3000" s="227">
        <v>45237.633773148147</v>
      </c>
      <c r="C3000" s="224">
        <v>100</v>
      </c>
      <c r="D3000" s="85" t="s">
        <v>861</v>
      </c>
    </row>
    <row r="3001" spans="1:4" s="118" customFormat="1" x14ac:dyDescent="0.25">
      <c r="A3001" s="76"/>
      <c r="B3001" s="227">
        <v>45237.634375000001</v>
      </c>
      <c r="C3001" s="224">
        <v>100</v>
      </c>
      <c r="D3001" s="85" t="s">
        <v>5178</v>
      </c>
    </row>
    <row r="3002" spans="1:4" s="118" customFormat="1" x14ac:dyDescent="0.25">
      <c r="A3002" s="76"/>
      <c r="B3002" s="227">
        <v>45237.636944444443</v>
      </c>
      <c r="C3002" s="224">
        <v>100</v>
      </c>
      <c r="D3002" s="85" t="s">
        <v>709</v>
      </c>
    </row>
    <row r="3003" spans="1:4" s="118" customFormat="1" x14ac:dyDescent="0.25">
      <c r="A3003" s="76"/>
      <c r="B3003" s="227">
        <v>45237.638784722221</v>
      </c>
      <c r="C3003" s="224">
        <v>3000</v>
      </c>
      <c r="D3003" s="85" t="s">
        <v>778</v>
      </c>
    </row>
    <row r="3004" spans="1:4" s="118" customFormat="1" x14ac:dyDescent="0.25">
      <c r="A3004" s="76"/>
      <c r="B3004" s="227">
        <v>45237.639664351853</v>
      </c>
      <c r="C3004" s="224">
        <v>130</v>
      </c>
      <c r="D3004" s="85" t="s">
        <v>1368</v>
      </c>
    </row>
    <row r="3005" spans="1:4" s="118" customFormat="1" x14ac:dyDescent="0.25">
      <c r="A3005" s="76"/>
      <c r="B3005" s="227">
        <v>45237.645046296297</v>
      </c>
      <c r="C3005" s="224">
        <v>100</v>
      </c>
      <c r="D3005" s="85" t="s">
        <v>13264</v>
      </c>
    </row>
    <row r="3006" spans="1:4" s="118" customFormat="1" x14ac:dyDescent="0.25">
      <c r="A3006" s="76"/>
      <c r="B3006" s="227">
        <v>45237.654976851853</v>
      </c>
      <c r="C3006" s="224">
        <v>81.64</v>
      </c>
      <c r="D3006" s="85" t="s">
        <v>5882</v>
      </c>
    </row>
    <row r="3007" spans="1:4" s="118" customFormat="1" x14ac:dyDescent="0.25">
      <c r="A3007" s="76"/>
      <c r="B3007" s="227">
        <v>45237.662766203706</v>
      </c>
      <c r="C3007" s="224">
        <v>1000</v>
      </c>
      <c r="D3007" s="85" t="s">
        <v>4566</v>
      </c>
    </row>
    <row r="3008" spans="1:4" s="118" customFormat="1" x14ac:dyDescent="0.25">
      <c r="A3008" s="76"/>
      <c r="B3008" s="227">
        <v>45237.663402777776</v>
      </c>
      <c r="C3008" s="224">
        <v>1000</v>
      </c>
      <c r="D3008" s="85" t="s">
        <v>2061</v>
      </c>
    </row>
    <row r="3009" spans="1:4" s="118" customFormat="1" x14ac:dyDescent="0.25">
      <c r="A3009" s="76"/>
      <c r="B3009" s="227">
        <v>45237.666620370372</v>
      </c>
      <c r="C3009" s="224">
        <v>100</v>
      </c>
      <c r="D3009" s="85" t="s">
        <v>2554</v>
      </c>
    </row>
    <row r="3010" spans="1:4" s="118" customFormat="1" x14ac:dyDescent="0.25">
      <c r="A3010" s="76"/>
      <c r="B3010" s="227">
        <v>45237.667256944442</v>
      </c>
      <c r="C3010" s="224">
        <v>500</v>
      </c>
      <c r="D3010" s="85" t="s">
        <v>13288</v>
      </c>
    </row>
    <row r="3011" spans="1:4" s="118" customFormat="1" x14ac:dyDescent="0.25">
      <c r="A3011" s="76"/>
      <c r="B3011" s="227">
        <v>45237.667500000003</v>
      </c>
      <c r="C3011" s="224">
        <v>50</v>
      </c>
      <c r="D3011" s="85" t="s">
        <v>9161</v>
      </c>
    </row>
    <row r="3012" spans="1:4" s="118" customFormat="1" x14ac:dyDescent="0.25">
      <c r="A3012" s="76"/>
      <c r="B3012" s="227">
        <v>45237.668310185189</v>
      </c>
      <c r="C3012" s="224">
        <v>1000</v>
      </c>
      <c r="D3012" s="85" t="s">
        <v>1133</v>
      </c>
    </row>
    <row r="3013" spans="1:4" s="118" customFormat="1" x14ac:dyDescent="0.25">
      <c r="A3013" s="76"/>
      <c r="B3013" s="227">
        <v>45237.676805555559</v>
      </c>
      <c r="C3013" s="224">
        <v>300</v>
      </c>
      <c r="D3013" s="85" t="s">
        <v>13289</v>
      </c>
    </row>
    <row r="3014" spans="1:4" s="118" customFormat="1" x14ac:dyDescent="0.25">
      <c r="A3014" s="76"/>
      <c r="B3014" s="227">
        <v>45237.677523148152</v>
      </c>
      <c r="C3014" s="224">
        <v>50</v>
      </c>
      <c r="D3014" s="85" t="s">
        <v>5928</v>
      </c>
    </row>
    <row r="3015" spans="1:4" s="118" customFormat="1" x14ac:dyDescent="0.25">
      <c r="A3015" s="76"/>
      <c r="B3015" s="227">
        <v>45237.679062499999</v>
      </c>
      <c r="C3015" s="224">
        <v>1000</v>
      </c>
      <c r="D3015" s="85" t="s">
        <v>1344</v>
      </c>
    </row>
    <row r="3016" spans="1:4" s="118" customFormat="1" x14ac:dyDescent="0.25">
      <c r="A3016" s="76"/>
      <c r="B3016" s="227">
        <v>45237.679571759261</v>
      </c>
      <c r="C3016" s="224">
        <v>1333</v>
      </c>
      <c r="D3016" s="85" t="s">
        <v>1043</v>
      </c>
    </row>
    <row r="3017" spans="1:4" s="118" customFormat="1" x14ac:dyDescent="0.25">
      <c r="A3017" s="76"/>
      <c r="B3017" s="227">
        <v>45237.687962962962</v>
      </c>
      <c r="C3017" s="224">
        <v>10</v>
      </c>
      <c r="D3017" s="85" t="s">
        <v>5928</v>
      </c>
    </row>
    <row r="3018" spans="1:4" s="118" customFormat="1" x14ac:dyDescent="0.25">
      <c r="A3018" s="76"/>
      <c r="B3018" s="227">
        <v>45237.693796296298</v>
      </c>
      <c r="C3018" s="224">
        <v>107</v>
      </c>
      <c r="D3018" s="85" t="s">
        <v>13290</v>
      </c>
    </row>
    <row r="3019" spans="1:4" s="118" customFormat="1" x14ac:dyDescent="0.25">
      <c r="A3019" s="76"/>
      <c r="B3019" s="227">
        <v>45237.694097222222</v>
      </c>
      <c r="C3019" s="224">
        <v>10</v>
      </c>
      <c r="D3019" s="85" t="s">
        <v>4572</v>
      </c>
    </row>
    <row r="3020" spans="1:4" s="118" customFormat="1" x14ac:dyDescent="0.25">
      <c r="A3020" s="76"/>
      <c r="B3020" s="227">
        <v>45237.694236111114</v>
      </c>
      <c r="C3020" s="224">
        <v>1000</v>
      </c>
      <c r="D3020" s="85" t="s">
        <v>5</v>
      </c>
    </row>
    <row r="3021" spans="1:4" s="118" customFormat="1" x14ac:dyDescent="0.25">
      <c r="A3021" s="76"/>
      <c r="B3021" s="227">
        <v>45237.696817129632</v>
      </c>
      <c r="C3021" s="224">
        <v>350</v>
      </c>
      <c r="D3021" s="85" t="s">
        <v>6285</v>
      </c>
    </row>
    <row r="3022" spans="1:4" s="118" customFormat="1" x14ac:dyDescent="0.25">
      <c r="A3022" s="76"/>
      <c r="B3022" s="227">
        <v>45237.699247685188</v>
      </c>
      <c r="C3022" s="224">
        <v>500</v>
      </c>
      <c r="D3022" s="85" t="s">
        <v>13161</v>
      </c>
    </row>
    <row r="3023" spans="1:4" s="118" customFormat="1" x14ac:dyDescent="0.25">
      <c r="A3023" s="76"/>
      <c r="B3023" s="227">
        <v>45237.701469907406</v>
      </c>
      <c r="C3023" s="224">
        <v>650</v>
      </c>
      <c r="D3023" s="85" t="s">
        <v>360</v>
      </c>
    </row>
    <row r="3024" spans="1:4" s="118" customFormat="1" x14ac:dyDescent="0.25">
      <c r="A3024" s="76"/>
      <c r="B3024" s="227">
        <v>45237.702986111108</v>
      </c>
      <c r="C3024" s="224">
        <v>350</v>
      </c>
      <c r="D3024" s="85" t="s">
        <v>360</v>
      </c>
    </row>
    <row r="3025" spans="1:4" s="118" customFormat="1" x14ac:dyDescent="0.25">
      <c r="A3025" s="76"/>
      <c r="B3025" s="227">
        <v>45237.706909722219</v>
      </c>
      <c r="C3025" s="224">
        <v>800</v>
      </c>
      <c r="D3025" s="85" t="s">
        <v>1774</v>
      </c>
    </row>
    <row r="3026" spans="1:4" s="118" customFormat="1" x14ac:dyDescent="0.25">
      <c r="A3026" s="76"/>
      <c r="B3026" s="227">
        <v>45237.711238425924</v>
      </c>
      <c r="C3026" s="224">
        <v>300</v>
      </c>
      <c r="D3026" s="85" t="s">
        <v>4032</v>
      </c>
    </row>
    <row r="3027" spans="1:4" s="118" customFormat="1" x14ac:dyDescent="0.25">
      <c r="A3027" s="76"/>
      <c r="B3027" s="227">
        <v>45237.712465277778</v>
      </c>
      <c r="C3027" s="224">
        <v>200</v>
      </c>
      <c r="D3027" s="85" t="s">
        <v>1724</v>
      </c>
    </row>
    <row r="3028" spans="1:4" s="118" customFormat="1" x14ac:dyDescent="0.25">
      <c r="A3028" s="76"/>
      <c r="B3028" s="227">
        <v>45237.717048611114</v>
      </c>
      <c r="C3028" s="224">
        <v>250</v>
      </c>
      <c r="D3028" s="85" t="s">
        <v>2193</v>
      </c>
    </row>
    <row r="3029" spans="1:4" s="118" customFormat="1" x14ac:dyDescent="0.25">
      <c r="A3029" s="76"/>
      <c r="B3029" s="227">
        <v>45237.721053240741</v>
      </c>
      <c r="C3029" s="224">
        <v>137</v>
      </c>
      <c r="D3029" s="85" t="s">
        <v>6379</v>
      </c>
    </row>
    <row r="3030" spans="1:4" s="118" customFormat="1" x14ac:dyDescent="0.25">
      <c r="A3030" s="76"/>
      <c r="B3030" s="227">
        <v>45237.723935185182</v>
      </c>
      <c r="C3030" s="224">
        <v>1000</v>
      </c>
      <c r="D3030" s="85" t="s">
        <v>2917</v>
      </c>
    </row>
    <row r="3031" spans="1:4" s="118" customFormat="1" x14ac:dyDescent="0.25">
      <c r="A3031" s="76"/>
      <c r="B3031" s="227">
        <v>45237.723958333336</v>
      </c>
      <c r="C3031" s="224">
        <v>500</v>
      </c>
      <c r="D3031" s="85" t="s">
        <v>13130</v>
      </c>
    </row>
    <row r="3032" spans="1:4" s="118" customFormat="1" x14ac:dyDescent="0.25">
      <c r="A3032" s="76"/>
      <c r="B3032" s="227">
        <v>45237.736550925925</v>
      </c>
      <c r="C3032" s="224">
        <v>25.01</v>
      </c>
      <c r="D3032" s="85" t="s">
        <v>343</v>
      </c>
    </row>
    <row r="3033" spans="1:4" s="118" customFormat="1" x14ac:dyDescent="0.25">
      <c r="A3033" s="76"/>
      <c r="B3033" s="227">
        <v>45237.737488425926</v>
      </c>
      <c r="C3033" s="224">
        <v>30</v>
      </c>
      <c r="D3033" s="85" t="s">
        <v>549</v>
      </c>
    </row>
    <row r="3034" spans="1:4" s="118" customFormat="1" x14ac:dyDescent="0.25">
      <c r="A3034" s="76"/>
      <c r="B3034" s="227">
        <v>45237.742118055554</v>
      </c>
      <c r="C3034" s="224">
        <v>911</v>
      </c>
      <c r="D3034" s="85" t="s">
        <v>2193</v>
      </c>
    </row>
    <row r="3035" spans="1:4" s="118" customFormat="1" x14ac:dyDescent="0.25">
      <c r="A3035" s="76"/>
      <c r="B3035" s="227">
        <v>45237.742268518516</v>
      </c>
      <c r="C3035" s="224">
        <v>3250</v>
      </c>
      <c r="D3035" s="85" t="s">
        <v>4505</v>
      </c>
    </row>
    <row r="3036" spans="1:4" s="118" customFormat="1" x14ac:dyDescent="0.25">
      <c r="A3036" s="76"/>
      <c r="B3036" s="227">
        <v>45237.743923611109</v>
      </c>
      <c r="C3036" s="224">
        <v>25</v>
      </c>
      <c r="D3036" s="85" t="s">
        <v>3263</v>
      </c>
    </row>
    <row r="3037" spans="1:4" s="118" customFormat="1" x14ac:dyDescent="0.25">
      <c r="A3037" s="76"/>
      <c r="B3037" s="227">
        <v>45237.746701388889</v>
      </c>
      <c r="C3037" s="224">
        <v>234</v>
      </c>
      <c r="D3037" s="85" t="s">
        <v>4512</v>
      </c>
    </row>
    <row r="3038" spans="1:4" s="118" customFormat="1" x14ac:dyDescent="0.25">
      <c r="A3038" s="76"/>
      <c r="B3038" s="227">
        <v>45237.757280092592</v>
      </c>
      <c r="C3038" s="224">
        <v>14</v>
      </c>
      <c r="D3038" s="85" t="s">
        <v>804</v>
      </c>
    </row>
    <row r="3039" spans="1:4" s="118" customFormat="1" x14ac:dyDescent="0.25">
      <c r="A3039" s="76"/>
      <c r="B3039" s="227">
        <v>45237.764687499999</v>
      </c>
      <c r="C3039" s="224">
        <v>820</v>
      </c>
      <c r="D3039" s="85" t="s">
        <v>6247</v>
      </c>
    </row>
    <row r="3040" spans="1:4" s="118" customFormat="1" x14ac:dyDescent="0.25">
      <c r="A3040" s="76"/>
      <c r="B3040" s="227">
        <v>45237.786956018521</v>
      </c>
      <c r="C3040" s="224">
        <v>1500</v>
      </c>
      <c r="D3040" s="85" t="s">
        <v>1661</v>
      </c>
    </row>
    <row r="3041" spans="1:4" s="118" customFormat="1" x14ac:dyDescent="0.25">
      <c r="A3041" s="76"/>
      <c r="B3041" s="227">
        <v>45237.789201388892</v>
      </c>
      <c r="C3041" s="224">
        <v>350</v>
      </c>
      <c r="D3041" s="85" t="s">
        <v>1459</v>
      </c>
    </row>
    <row r="3042" spans="1:4" s="118" customFormat="1" x14ac:dyDescent="0.25">
      <c r="A3042" s="76"/>
      <c r="B3042" s="227">
        <v>45237.791307870371</v>
      </c>
      <c r="C3042" s="224">
        <v>250</v>
      </c>
      <c r="D3042" s="85" t="s">
        <v>5066</v>
      </c>
    </row>
    <row r="3043" spans="1:4" s="118" customFormat="1" x14ac:dyDescent="0.25">
      <c r="A3043" s="76"/>
      <c r="B3043" s="227">
        <v>45237.79347222222</v>
      </c>
      <c r="C3043" s="224">
        <v>1300</v>
      </c>
      <c r="D3043" s="85" t="s">
        <v>5763</v>
      </c>
    </row>
    <row r="3044" spans="1:4" s="118" customFormat="1" x14ac:dyDescent="0.25">
      <c r="A3044" s="76"/>
      <c r="B3044" s="227">
        <v>45237.795185185183</v>
      </c>
      <c r="C3044" s="224">
        <v>250</v>
      </c>
      <c r="D3044" s="85" t="s">
        <v>2709</v>
      </c>
    </row>
    <row r="3045" spans="1:4" s="118" customFormat="1" x14ac:dyDescent="0.25">
      <c r="A3045" s="76"/>
      <c r="B3045" s="227">
        <v>45237.795740740738</v>
      </c>
      <c r="C3045" s="224">
        <v>300</v>
      </c>
      <c r="D3045" s="85" t="s">
        <v>801</v>
      </c>
    </row>
    <row r="3046" spans="1:4" s="118" customFormat="1" x14ac:dyDescent="0.25">
      <c r="A3046" s="76"/>
      <c r="B3046" s="227">
        <v>45237.796990740739</v>
      </c>
      <c r="C3046" s="224">
        <v>40</v>
      </c>
      <c r="D3046" s="85" t="s">
        <v>98</v>
      </c>
    </row>
    <row r="3047" spans="1:4" s="118" customFormat="1" x14ac:dyDescent="0.25">
      <c r="A3047" s="76"/>
      <c r="B3047" s="227">
        <v>45237.800844907404</v>
      </c>
      <c r="C3047" s="224">
        <v>5</v>
      </c>
      <c r="D3047" s="85" t="s">
        <v>1013</v>
      </c>
    </row>
    <row r="3048" spans="1:4" s="118" customFormat="1" x14ac:dyDescent="0.25">
      <c r="A3048" s="76"/>
      <c r="B3048" s="227">
        <v>45237.801689814813</v>
      </c>
      <c r="C3048" s="224">
        <v>822.24</v>
      </c>
      <c r="D3048" s="85" t="s">
        <v>13246</v>
      </c>
    </row>
    <row r="3049" spans="1:4" s="118" customFormat="1" x14ac:dyDescent="0.25">
      <c r="A3049" s="76"/>
      <c r="B3049" s="227">
        <v>45237.802361111113</v>
      </c>
      <c r="C3049" s="224">
        <v>2000</v>
      </c>
      <c r="D3049" s="85" t="s">
        <v>2321</v>
      </c>
    </row>
    <row r="3050" spans="1:4" s="118" customFormat="1" x14ac:dyDescent="0.25">
      <c r="A3050" s="76"/>
      <c r="B3050" s="227">
        <v>45237.812013888892</v>
      </c>
      <c r="C3050" s="224">
        <v>48.34</v>
      </c>
      <c r="D3050" s="85" t="s">
        <v>2744</v>
      </c>
    </row>
    <row r="3051" spans="1:4" s="118" customFormat="1" x14ac:dyDescent="0.25">
      <c r="A3051" s="76"/>
      <c r="B3051" s="227">
        <v>45237.81695601852</v>
      </c>
      <c r="C3051" s="224">
        <v>1000</v>
      </c>
      <c r="D3051" s="85" t="s">
        <v>194</v>
      </c>
    </row>
    <row r="3052" spans="1:4" s="118" customFormat="1" x14ac:dyDescent="0.25">
      <c r="A3052" s="76"/>
      <c r="B3052" s="227">
        <v>45237.821967592594</v>
      </c>
      <c r="C3052" s="224">
        <v>20</v>
      </c>
      <c r="D3052" s="85" t="s">
        <v>425</v>
      </c>
    </row>
    <row r="3053" spans="1:4" s="118" customFormat="1" x14ac:dyDescent="0.25">
      <c r="A3053" s="76"/>
      <c r="B3053" s="227">
        <v>45237.829618055555</v>
      </c>
      <c r="C3053" s="224">
        <v>750</v>
      </c>
      <c r="D3053" s="85" t="s">
        <v>4346</v>
      </c>
    </row>
    <row r="3054" spans="1:4" s="118" customFormat="1" x14ac:dyDescent="0.25">
      <c r="A3054" s="76"/>
      <c r="B3054" s="227">
        <v>45237.82980324074</v>
      </c>
      <c r="C3054" s="224">
        <v>500</v>
      </c>
      <c r="D3054" s="85" t="s">
        <v>996</v>
      </c>
    </row>
    <row r="3055" spans="1:4" s="118" customFormat="1" x14ac:dyDescent="0.25">
      <c r="A3055" s="76"/>
      <c r="B3055" s="227">
        <v>45237.830081018517</v>
      </c>
      <c r="C3055" s="224">
        <v>100</v>
      </c>
      <c r="D3055" s="85" t="s">
        <v>5774</v>
      </c>
    </row>
    <row r="3056" spans="1:4" s="118" customFormat="1" x14ac:dyDescent="0.25">
      <c r="A3056" s="76"/>
      <c r="B3056" s="227">
        <v>45237.839155092595</v>
      </c>
      <c r="C3056" s="224">
        <v>10</v>
      </c>
      <c r="D3056" s="85" t="s">
        <v>13217</v>
      </c>
    </row>
    <row r="3057" spans="1:4" s="118" customFormat="1" x14ac:dyDescent="0.25">
      <c r="A3057" s="76"/>
      <c r="B3057" s="227">
        <v>45237.854548611111</v>
      </c>
      <c r="C3057" s="224">
        <v>200</v>
      </c>
      <c r="D3057" s="85" t="s">
        <v>684</v>
      </c>
    </row>
    <row r="3058" spans="1:4" s="118" customFormat="1" x14ac:dyDescent="0.25">
      <c r="A3058" s="76"/>
      <c r="B3058" s="227">
        <v>45237.869803240741</v>
      </c>
      <c r="C3058" s="224">
        <v>3100</v>
      </c>
      <c r="D3058" s="85" t="s">
        <v>1413</v>
      </c>
    </row>
    <row r="3059" spans="1:4" s="118" customFormat="1" x14ac:dyDescent="0.25">
      <c r="A3059" s="76"/>
      <c r="B3059" s="227">
        <v>45237.872824074075</v>
      </c>
      <c r="C3059" s="224">
        <v>300</v>
      </c>
      <c r="D3059" s="85" t="s">
        <v>143</v>
      </c>
    </row>
    <row r="3060" spans="1:4" s="118" customFormat="1" x14ac:dyDescent="0.25">
      <c r="A3060" s="76"/>
      <c r="B3060" s="227">
        <v>45237.888541666667</v>
      </c>
      <c r="C3060" s="224">
        <v>3000</v>
      </c>
      <c r="D3060" s="85" t="s">
        <v>1977</v>
      </c>
    </row>
    <row r="3061" spans="1:4" s="118" customFormat="1" x14ac:dyDescent="0.25">
      <c r="A3061" s="76"/>
      <c r="B3061" s="227">
        <v>45237.890798611108</v>
      </c>
      <c r="C3061" s="224">
        <v>300</v>
      </c>
      <c r="D3061" s="85" t="s">
        <v>4557</v>
      </c>
    </row>
    <row r="3062" spans="1:4" s="118" customFormat="1" x14ac:dyDescent="0.25">
      <c r="A3062" s="76"/>
      <c r="B3062" s="227">
        <v>45237.891215277778</v>
      </c>
      <c r="C3062" s="224">
        <v>100</v>
      </c>
      <c r="D3062" s="85" t="s">
        <v>276</v>
      </c>
    </row>
    <row r="3063" spans="1:4" s="118" customFormat="1" x14ac:dyDescent="0.25">
      <c r="A3063" s="76"/>
      <c r="B3063" s="227">
        <v>45237.899189814816</v>
      </c>
      <c r="C3063" s="224">
        <v>500</v>
      </c>
      <c r="D3063" s="85" t="s">
        <v>654</v>
      </c>
    </row>
    <row r="3064" spans="1:4" s="118" customFormat="1" x14ac:dyDescent="0.25">
      <c r="A3064" s="76"/>
      <c r="B3064" s="227">
        <v>45237.901608796295</v>
      </c>
      <c r="C3064" s="224">
        <v>50</v>
      </c>
      <c r="D3064" s="85" t="s">
        <v>3090</v>
      </c>
    </row>
    <row r="3065" spans="1:4" s="118" customFormat="1" x14ac:dyDescent="0.25">
      <c r="A3065" s="76"/>
      <c r="B3065" s="227">
        <v>45237.904606481483</v>
      </c>
      <c r="C3065" s="224">
        <v>5</v>
      </c>
      <c r="D3065" s="85" t="s">
        <v>5414</v>
      </c>
    </row>
    <row r="3066" spans="1:4" s="118" customFormat="1" x14ac:dyDescent="0.25">
      <c r="A3066" s="76"/>
      <c r="B3066" s="227">
        <v>45237.905266203707</v>
      </c>
      <c r="C3066" s="224">
        <v>9550</v>
      </c>
      <c r="D3066" s="85" t="s">
        <v>977</v>
      </c>
    </row>
    <row r="3067" spans="1:4" s="118" customFormat="1" x14ac:dyDescent="0.25">
      <c r="A3067" s="76"/>
      <c r="B3067" s="227">
        <v>45237.907812500001</v>
      </c>
      <c r="C3067" s="224">
        <v>165</v>
      </c>
      <c r="D3067" s="85" t="s">
        <v>1414</v>
      </c>
    </row>
    <row r="3068" spans="1:4" s="118" customFormat="1" x14ac:dyDescent="0.25">
      <c r="A3068" s="76"/>
      <c r="B3068" s="227">
        <v>45237.913703703707</v>
      </c>
      <c r="C3068" s="224">
        <v>1000</v>
      </c>
      <c r="D3068" s="85" t="s">
        <v>4395</v>
      </c>
    </row>
    <row r="3069" spans="1:4" s="118" customFormat="1" x14ac:dyDescent="0.25">
      <c r="A3069" s="76"/>
      <c r="B3069" s="227">
        <v>45237.914826388886</v>
      </c>
      <c r="C3069" s="224">
        <v>500</v>
      </c>
      <c r="D3069" s="85" t="s">
        <v>13170</v>
      </c>
    </row>
    <row r="3070" spans="1:4" s="118" customFormat="1" x14ac:dyDescent="0.25">
      <c r="A3070" s="76"/>
      <c r="B3070" s="227">
        <v>45237.919398148151</v>
      </c>
      <c r="C3070" s="224">
        <v>300</v>
      </c>
      <c r="D3070" s="85" t="s">
        <v>734</v>
      </c>
    </row>
    <row r="3071" spans="1:4" s="118" customFormat="1" x14ac:dyDescent="0.25">
      <c r="A3071" s="76"/>
      <c r="B3071" s="227">
        <v>45237.921655092592</v>
      </c>
      <c r="C3071" s="224">
        <v>300</v>
      </c>
      <c r="D3071" s="85" t="s">
        <v>729</v>
      </c>
    </row>
    <row r="3072" spans="1:4" s="118" customFormat="1" x14ac:dyDescent="0.25">
      <c r="A3072" s="76"/>
      <c r="B3072" s="227">
        <v>45237.93173611111</v>
      </c>
      <c r="C3072" s="224">
        <v>20</v>
      </c>
      <c r="D3072" s="85" t="s">
        <v>1577</v>
      </c>
    </row>
    <row r="3073" spans="1:4" s="118" customFormat="1" x14ac:dyDescent="0.25">
      <c r="A3073" s="76"/>
      <c r="B3073" s="227">
        <v>45237.937268518515</v>
      </c>
      <c r="C3073" s="224">
        <v>200</v>
      </c>
      <c r="D3073" s="85" t="s">
        <v>218</v>
      </c>
    </row>
    <row r="3074" spans="1:4" s="118" customFormat="1" x14ac:dyDescent="0.25">
      <c r="A3074" s="76"/>
      <c r="B3074" s="227">
        <v>45237.938240740739</v>
      </c>
      <c r="C3074" s="224">
        <v>150</v>
      </c>
      <c r="D3074" s="85" t="s">
        <v>5419</v>
      </c>
    </row>
    <row r="3075" spans="1:4" s="118" customFormat="1" x14ac:dyDescent="0.25">
      <c r="A3075" s="76"/>
      <c r="B3075" s="227">
        <v>45237.939039351855</v>
      </c>
      <c r="C3075" s="224">
        <v>5000</v>
      </c>
      <c r="D3075" s="85" t="s">
        <v>2219</v>
      </c>
    </row>
    <row r="3076" spans="1:4" s="118" customFormat="1" x14ac:dyDescent="0.25">
      <c r="A3076" s="76"/>
      <c r="B3076" s="227">
        <v>45237.940196759257</v>
      </c>
      <c r="C3076" s="224">
        <v>1000</v>
      </c>
      <c r="D3076" s="85" t="s">
        <v>245</v>
      </c>
    </row>
    <row r="3077" spans="1:4" s="118" customFormat="1" x14ac:dyDescent="0.25">
      <c r="A3077" s="76"/>
      <c r="B3077" s="227">
        <v>45237.943888888891</v>
      </c>
      <c r="C3077" s="224">
        <v>2000</v>
      </c>
      <c r="D3077" s="85" t="s">
        <v>1958</v>
      </c>
    </row>
    <row r="3078" spans="1:4" s="118" customFormat="1" x14ac:dyDescent="0.25">
      <c r="A3078" s="76"/>
      <c r="B3078" s="227">
        <v>45237.95140046296</v>
      </c>
      <c r="C3078" s="224">
        <v>150</v>
      </c>
      <c r="D3078" s="85" t="s">
        <v>1188</v>
      </c>
    </row>
    <row r="3079" spans="1:4" s="118" customFormat="1" x14ac:dyDescent="0.25">
      <c r="A3079" s="76"/>
      <c r="B3079" s="227">
        <v>45237.958437499998</v>
      </c>
      <c r="C3079" s="224">
        <v>155</v>
      </c>
      <c r="D3079" s="85" t="s">
        <v>243</v>
      </c>
    </row>
    <row r="3080" spans="1:4" s="118" customFormat="1" x14ac:dyDescent="0.25">
      <c r="A3080" s="76"/>
      <c r="B3080" s="227">
        <v>45237.959050925929</v>
      </c>
      <c r="C3080" s="224">
        <v>100</v>
      </c>
      <c r="D3080" s="85" t="s">
        <v>4523</v>
      </c>
    </row>
    <row r="3081" spans="1:4" s="118" customFormat="1" x14ac:dyDescent="0.25">
      <c r="A3081" s="76"/>
      <c r="B3081" s="227">
        <v>45237.959108796298</v>
      </c>
      <c r="C3081" s="224">
        <v>925</v>
      </c>
      <c r="D3081" s="85" t="s">
        <v>752</v>
      </c>
    </row>
    <row r="3082" spans="1:4" s="118" customFormat="1" x14ac:dyDescent="0.25">
      <c r="A3082" s="76"/>
      <c r="B3082" s="227">
        <v>45237.95925925926</v>
      </c>
      <c r="C3082" s="224">
        <v>100</v>
      </c>
      <c r="D3082" s="85" t="s">
        <v>1939</v>
      </c>
    </row>
    <row r="3083" spans="1:4" s="118" customFormat="1" x14ac:dyDescent="0.25">
      <c r="A3083" s="76"/>
      <c r="B3083" s="227">
        <v>45237.959328703706</v>
      </c>
      <c r="C3083" s="224">
        <v>396</v>
      </c>
      <c r="D3083" s="85" t="s">
        <v>103</v>
      </c>
    </row>
    <row r="3084" spans="1:4" s="118" customFormat="1" x14ac:dyDescent="0.25">
      <c r="A3084" s="76"/>
      <c r="B3084" s="227">
        <v>45237.959351851852</v>
      </c>
      <c r="C3084" s="224">
        <v>3732</v>
      </c>
      <c r="D3084" s="85" t="s">
        <v>6120</v>
      </c>
    </row>
    <row r="3085" spans="1:4" s="118" customFormat="1" x14ac:dyDescent="0.25">
      <c r="A3085" s="76"/>
      <c r="B3085" s="227">
        <v>45237.959398148145</v>
      </c>
      <c r="C3085" s="224">
        <v>442</v>
      </c>
      <c r="D3085" s="85" t="s">
        <v>1807</v>
      </c>
    </row>
    <row r="3086" spans="1:4" s="118" customFormat="1" x14ac:dyDescent="0.25">
      <c r="A3086" s="76"/>
      <c r="B3086" s="227">
        <v>45237.959479166668</v>
      </c>
      <c r="C3086" s="224">
        <v>852.38</v>
      </c>
      <c r="D3086" s="85" t="s">
        <v>1245</v>
      </c>
    </row>
    <row r="3087" spans="1:4" s="118" customFormat="1" x14ac:dyDescent="0.25">
      <c r="A3087" s="76"/>
      <c r="B3087" s="227">
        <v>45237.959479166668</v>
      </c>
      <c r="C3087" s="224">
        <v>138</v>
      </c>
      <c r="D3087" s="85" t="s">
        <v>683</v>
      </c>
    </row>
    <row r="3088" spans="1:4" s="118" customFormat="1" x14ac:dyDescent="0.25">
      <c r="A3088" s="76"/>
      <c r="B3088" s="227">
        <v>45237.959479166668</v>
      </c>
      <c r="C3088" s="224">
        <v>12</v>
      </c>
      <c r="D3088" s="85" t="s">
        <v>5348</v>
      </c>
    </row>
    <row r="3089" spans="1:4" s="118" customFormat="1" x14ac:dyDescent="0.25">
      <c r="A3089" s="76"/>
      <c r="B3089" s="227">
        <v>45237.959641203706</v>
      </c>
      <c r="C3089" s="224">
        <v>62</v>
      </c>
      <c r="D3089" s="85" t="s">
        <v>13291</v>
      </c>
    </row>
    <row r="3090" spans="1:4" s="118" customFormat="1" x14ac:dyDescent="0.25">
      <c r="A3090" s="76"/>
      <c r="B3090" s="227">
        <v>45237.959664351853</v>
      </c>
      <c r="C3090" s="224">
        <v>2</v>
      </c>
      <c r="D3090" s="85" t="s">
        <v>13292</v>
      </c>
    </row>
    <row r="3091" spans="1:4" s="118" customFormat="1" x14ac:dyDescent="0.25">
      <c r="A3091" s="76"/>
      <c r="B3091" s="227">
        <v>45237.959733796299</v>
      </c>
      <c r="C3091" s="224">
        <v>1227</v>
      </c>
      <c r="D3091" s="85" t="s">
        <v>6526</v>
      </c>
    </row>
    <row r="3092" spans="1:4" s="118" customFormat="1" x14ac:dyDescent="0.25">
      <c r="A3092" s="76"/>
      <c r="B3092" s="227">
        <v>45237.959745370368</v>
      </c>
      <c r="C3092" s="224">
        <v>298</v>
      </c>
      <c r="D3092" s="85" t="s">
        <v>1569</v>
      </c>
    </row>
    <row r="3093" spans="1:4" s="118" customFormat="1" x14ac:dyDescent="0.25">
      <c r="A3093" s="76"/>
      <c r="B3093" s="227">
        <v>45237.959756944445</v>
      </c>
      <c r="C3093" s="224">
        <v>400</v>
      </c>
      <c r="D3093" s="85" t="s">
        <v>6437</v>
      </c>
    </row>
    <row r="3094" spans="1:4" s="118" customFormat="1" x14ac:dyDescent="0.25">
      <c r="A3094" s="76"/>
      <c r="B3094" s="227">
        <v>45237.959826388891</v>
      </c>
      <c r="C3094" s="224">
        <v>937</v>
      </c>
      <c r="D3094" s="85" t="s">
        <v>5814</v>
      </c>
    </row>
    <row r="3095" spans="1:4" s="118" customFormat="1" x14ac:dyDescent="0.25">
      <c r="A3095" s="76"/>
      <c r="B3095" s="227">
        <v>45237.959837962961</v>
      </c>
      <c r="C3095" s="224">
        <v>16</v>
      </c>
      <c r="D3095" s="85" t="s">
        <v>1059</v>
      </c>
    </row>
    <row r="3096" spans="1:4" s="118" customFormat="1" x14ac:dyDescent="0.25">
      <c r="A3096" s="76"/>
      <c r="B3096" s="227">
        <v>45237.95988425926</v>
      </c>
      <c r="C3096" s="224">
        <v>1748</v>
      </c>
      <c r="D3096" s="85" t="s">
        <v>1759</v>
      </c>
    </row>
    <row r="3097" spans="1:4" s="118" customFormat="1" x14ac:dyDescent="0.25">
      <c r="A3097" s="76"/>
      <c r="B3097" s="227">
        <v>45237.959965277776</v>
      </c>
      <c r="C3097" s="224">
        <v>215</v>
      </c>
      <c r="D3097" s="85" t="s">
        <v>5986</v>
      </c>
    </row>
    <row r="3098" spans="1:4" s="118" customFormat="1" x14ac:dyDescent="0.25">
      <c r="A3098" s="76"/>
      <c r="B3098" s="227">
        <v>45237.960046296299</v>
      </c>
      <c r="C3098" s="224">
        <v>58</v>
      </c>
      <c r="D3098" s="85" t="s">
        <v>728</v>
      </c>
    </row>
    <row r="3099" spans="1:4" s="118" customFormat="1" x14ac:dyDescent="0.25">
      <c r="A3099" s="76"/>
      <c r="B3099" s="227">
        <v>45237.960081018522</v>
      </c>
      <c r="C3099" s="224">
        <v>113</v>
      </c>
      <c r="D3099" s="85" t="s">
        <v>1502</v>
      </c>
    </row>
    <row r="3100" spans="1:4" s="118" customFormat="1" x14ac:dyDescent="0.25">
      <c r="A3100" s="76"/>
      <c r="B3100" s="227">
        <v>45237.96020833333</v>
      </c>
      <c r="C3100" s="224">
        <v>155</v>
      </c>
      <c r="D3100" s="85" t="s">
        <v>3663</v>
      </c>
    </row>
    <row r="3101" spans="1:4" s="118" customFormat="1" x14ac:dyDescent="0.25">
      <c r="A3101" s="76"/>
      <c r="B3101" s="227">
        <v>45237.960312499999</v>
      </c>
      <c r="C3101" s="224">
        <v>658</v>
      </c>
      <c r="D3101" s="85" t="s">
        <v>983</v>
      </c>
    </row>
    <row r="3102" spans="1:4" s="118" customFormat="1" x14ac:dyDescent="0.25">
      <c r="A3102" s="76"/>
      <c r="B3102" s="227">
        <v>45237.960324074076</v>
      </c>
      <c r="C3102" s="224">
        <v>150</v>
      </c>
      <c r="D3102" s="85" t="s">
        <v>2137</v>
      </c>
    </row>
    <row r="3103" spans="1:4" s="118" customFormat="1" x14ac:dyDescent="0.25">
      <c r="A3103" s="76"/>
      <c r="B3103" s="227">
        <v>45237.960381944446</v>
      </c>
      <c r="C3103" s="224">
        <v>58</v>
      </c>
      <c r="D3103" s="85" t="s">
        <v>5806</v>
      </c>
    </row>
    <row r="3104" spans="1:4" s="118" customFormat="1" x14ac:dyDescent="0.25">
      <c r="A3104" s="76"/>
      <c r="B3104" s="227">
        <v>45237.960428240738</v>
      </c>
      <c r="C3104" s="224">
        <v>118</v>
      </c>
      <c r="D3104" s="85" t="s">
        <v>2484</v>
      </c>
    </row>
    <row r="3105" spans="1:4" s="118" customFormat="1" x14ac:dyDescent="0.25">
      <c r="A3105" s="76"/>
      <c r="B3105" s="227">
        <v>45237.960439814815</v>
      </c>
      <c r="C3105" s="224">
        <v>7</v>
      </c>
      <c r="D3105" s="85" t="s">
        <v>13293</v>
      </c>
    </row>
    <row r="3106" spans="1:4" s="118" customFormat="1" x14ac:dyDescent="0.25">
      <c r="A3106" s="76"/>
      <c r="B3106" s="227">
        <v>45237.960509259261</v>
      </c>
      <c r="C3106" s="224">
        <v>157</v>
      </c>
      <c r="D3106" s="85" t="s">
        <v>1395</v>
      </c>
    </row>
    <row r="3107" spans="1:4" s="118" customFormat="1" x14ac:dyDescent="0.25">
      <c r="A3107" s="76"/>
      <c r="B3107" s="227">
        <v>45237.960520833331</v>
      </c>
      <c r="C3107" s="224">
        <v>464.01</v>
      </c>
      <c r="D3107" s="85" t="s">
        <v>3317</v>
      </c>
    </row>
    <row r="3108" spans="1:4" s="118" customFormat="1" x14ac:dyDescent="0.25">
      <c r="A3108" s="76"/>
      <c r="B3108" s="227">
        <v>45237.960543981484</v>
      </c>
      <c r="C3108" s="224">
        <v>2</v>
      </c>
      <c r="D3108" s="85" t="s">
        <v>9167</v>
      </c>
    </row>
    <row r="3109" spans="1:4" s="118" customFormat="1" x14ac:dyDescent="0.25">
      <c r="A3109" s="76"/>
      <c r="B3109" s="227">
        <v>45237.960578703707</v>
      </c>
      <c r="C3109" s="224">
        <v>149</v>
      </c>
      <c r="D3109" s="85" t="s">
        <v>1954</v>
      </c>
    </row>
    <row r="3110" spans="1:4" s="118" customFormat="1" x14ac:dyDescent="0.25">
      <c r="A3110" s="76"/>
      <c r="B3110" s="227">
        <v>45237.960601851853</v>
      </c>
      <c r="C3110" s="224">
        <v>25</v>
      </c>
      <c r="D3110" s="85" t="s">
        <v>2050</v>
      </c>
    </row>
    <row r="3111" spans="1:4" s="118" customFormat="1" x14ac:dyDescent="0.25">
      <c r="A3111" s="76"/>
      <c r="B3111" s="227">
        <v>45237.960625</v>
      </c>
      <c r="C3111" s="224">
        <v>368</v>
      </c>
      <c r="D3111" s="85" t="s">
        <v>3905</v>
      </c>
    </row>
    <row r="3112" spans="1:4" s="118" customFormat="1" x14ac:dyDescent="0.25">
      <c r="A3112" s="76"/>
      <c r="B3112" s="227">
        <v>45237.960625</v>
      </c>
      <c r="C3112" s="224">
        <v>97</v>
      </c>
      <c r="D3112" s="85" t="s">
        <v>867</v>
      </c>
    </row>
    <row r="3113" spans="1:4" s="118" customFormat="1" x14ac:dyDescent="0.25">
      <c r="A3113" s="76"/>
      <c r="B3113" s="227">
        <v>45237.9606712963</v>
      </c>
      <c r="C3113" s="224">
        <v>6</v>
      </c>
      <c r="D3113" s="85" t="s">
        <v>1109</v>
      </c>
    </row>
    <row r="3114" spans="1:4" s="118" customFormat="1" x14ac:dyDescent="0.25">
      <c r="A3114" s="76"/>
      <c r="B3114" s="227">
        <v>45237.960810185185</v>
      </c>
      <c r="C3114" s="224">
        <v>433</v>
      </c>
      <c r="D3114" s="85" t="s">
        <v>1833</v>
      </c>
    </row>
    <row r="3115" spans="1:4" s="118" customFormat="1" x14ac:dyDescent="0.25">
      <c r="A3115" s="76"/>
      <c r="B3115" s="227">
        <v>45237.960821759261</v>
      </c>
      <c r="C3115" s="224">
        <v>468</v>
      </c>
      <c r="D3115" s="85" t="s">
        <v>338</v>
      </c>
    </row>
    <row r="3116" spans="1:4" s="118" customFormat="1" x14ac:dyDescent="0.25">
      <c r="A3116" s="76"/>
      <c r="B3116" s="227">
        <v>45237.960833333331</v>
      </c>
      <c r="C3116" s="224">
        <v>6</v>
      </c>
      <c r="D3116" s="85" t="s">
        <v>1059</v>
      </c>
    </row>
    <row r="3117" spans="1:4" s="118" customFormat="1" x14ac:dyDescent="0.25">
      <c r="A3117" s="76"/>
      <c r="B3117" s="227">
        <v>45237.960902777777</v>
      </c>
      <c r="C3117" s="224">
        <v>5</v>
      </c>
      <c r="D3117" s="85" t="s">
        <v>5186</v>
      </c>
    </row>
    <row r="3118" spans="1:4" s="118" customFormat="1" x14ac:dyDescent="0.25">
      <c r="A3118" s="76"/>
      <c r="B3118" s="227">
        <v>45237.960914351854</v>
      </c>
      <c r="C3118" s="224">
        <v>417</v>
      </c>
      <c r="D3118" s="85" t="s">
        <v>4547</v>
      </c>
    </row>
    <row r="3119" spans="1:4" s="118" customFormat="1" x14ac:dyDescent="0.25">
      <c r="A3119" s="76"/>
      <c r="B3119" s="227">
        <v>45237.960995370369</v>
      </c>
      <c r="C3119" s="224">
        <v>45</v>
      </c>
      <c r="D3119" s="85" t="s">
        <v>2624</v>
      </c>
    </row>
    <row r="3120" spans="1:4" s="118" customFormat="1" x14ac:dyDescent="0.25">
      <c r="A3120" s="76"/>
      <c r="B3120" s="227">
        <v>45237.961134259262</v>
      </c>
      <c r="C3120" s="224">
        <v>712</v>
      </c>
      <c r="D3120" s="85" t="s">
        <v>939</v>
      </c>
    </row>
    <row r="3121" spans="1:4" s="118" customFormat="1" x14ac:dyDescent="0.25">
      <c r="A3121" s="76"/>
      <c r="B3121" s="227">
        <v>45237.961134259262</v>
      </c>
      <c r="C3121" s="224">
        <v>19</v>
      </c>
      <c r="D3121" s="85" t="s">
        <v>4400</v>
      </c>
    </row>
    <row r="3122" spans="1:4" s="118" customFormat="1" x14ac:dyDescent="0.25">
      <c r="A3122" s="76"/>
      <c r="B3122" s="227">
        <v>45237.961145833331</v>
      </c>
      <c r="C3122" s="224">
        <v>75</v>
      </c>
      <c r="D3122" s="85" t="s">
        <v>2685</v>
      </c>
    </row>
    <row r="3123" spans="1:4" s="118" customFormat="1" x14ac:dyDescent="0.25">
      <c r="A3123" s="76"/>
      <c r="B3123" s="227">
        <v>45237.961192129631</v>
      </c>
      <c r="C3123" s="224">
        <v>426.32</v>
      </c>
      <c r="D3123" s="85" t="s">
        <v>1370</v>
      </c>
    </row>
    <row r="3124" spans="1:4" s="118" customFormat="1" x14ac:dyDescent="0.25">
      <c r="A3124" s="76"/>
      <c r="B3124" s="227">
        <v>45237.961238425924</v>
      </c>
      <c r="C3124" s="224">
        <v>30</v>
      </c>
      <c r="D3124" s="85" t="s">
        <v>4398</v>
      </c>
    </row>
    <row r="3125" spans="1:4" s="118" customFormat="1" x14ac:dyDescent="0.25">
      <c r="A3125" s="76"/>
      <c r="B3125" s="227">
        <v>45237.96130787037</v>
      </c>
      <c r="C3125" s="224">
        <v>26</v>
      </c>
      <c r="D3125" s="85" t="s">
        <v>1487</v>
      </c>
    </row>
    <row r="3126" spans="1:4" s="118" customFormat="1" x14ac:dyDescent="0.25">
      <c r="A3126" s="76"/>
      <c r="B3126" s="227">
        <v>45237.961365740739</v>
      </c>
      <c r="C3126" s="224">
        <v>77</v>
      </c>
      <c r="D3126" s="85" t="s">
        <v>2482</v>
      </c>
    </row>
    <row r="3127" spans="1:4" s="118" customFormat="1" x14ac:dyDescent="0.25">
      <c r="A3127" s="76"/>
      <c r="B3127" s="227">
        <v>45237.961446759262</v>
      </c>
      <c r="C3127" s="224">
        <v>7</v>
      </c>
      <c r="D3127" s="85" t="s">
        <v>202</v>
      </c>
    </row>
    <row r="3128" spans="1:4" s="118" customFormat="1" x14ac:dyDescent="0.25">
      <c r="A3128" s="76"/>
      <c r="B3128" s="227">
        <v>45237.961458333331</v>
      </c>
      <c r="C3128" s="224">
        <v>194</v>
      </c>
      <c r="D3128" s="85" t="s">
        <v>2339</v>
      </c>
    </row>
    <row r="3129" spans="1:4" s="118" customFormat="1" x14ac:dyDescent="0.25">
      <c r="A3129" s="76"/>
      <c r="B3129" s="227">
        <v>45237.961550925924</v>
      </c>
      <c r="C3129" s="224">
        <v>8</v>
      </c>
      <c r="D3129" s="85" t="s">
        <v>5960</v>
      </c>
    </row>
    <row r="3130" spans="1:4" s="118" customFormat="1" x14ac:dyDescent="0.25">
      <c r="A3130" s="76"/>
      <c r="B3130" s="227">
        <v>45237.961585648147</v>
      </c>
      <c r="C3130" s="224">
        <v>134</v>
      </c>
      <c r="D3130" s="85" t="s">
        <v>2028</v>
      </c>
    </row>
    <row r="3131" spans="1:4" s="118" customFormat="1" x14ac:dyDescent="0.25">
      <c r="A3131" s="76"/>
      <c r="B3131" s="227">
        <v>45237.961597222224</v>
      </c>
      <c r="C3131" s="224">
        <v>171</v>
      </c>
      <c r="D3131" s="85" t="s">
        <v>2029</v>
      </c>
    </row>
    <row r="3132" spans="1:4" s="118" customFormat="1" x14ac:dyDescent="0.25">
      <c r="A3132" s="76"/>
      <c r="B3132" s="227">
        <v>45237.961655092593</v>
      </c>
      <c r="C3132" s="224">
        <v>71</v>
      </c>
      <c r="D3132" s="85" t="s">
        <v>5819</v>
      </c>
    </row>
    <row r="3133" spans="1:4" s="118" customFormat="1" x14ac:dyDescent="0.25">
      <c r="A3133" s="76"/>
      <c r="B3133" s="227">
        <v>45237.961689814816</v>
      </c>
      <c r="C3133" s="224">
        <v>58</v>
      </c>
      <c r="D3133" s="85" t="s">
        <v>13084</v>
      </c>
    </row>
    <row r="3134" spans="1:4" s="118" customFormat="1" x14ac:dyDescent="0.25">
      <c r="A3134" s="76"/>
      <c r="B3134" s="227">
        <v>45237.961712962962</v>
      </c>
      <c r="C3134" s="224">
        <v>27</v>
      </c>
      <c r="D3134" s="85" t="s">
        <v>13294</v>
      </c>
    </row>
    <row r="3135" spans="1:4" s="118" customFormat="1" x14ac:dyDescent="0.25">
      <c r="A3135" s="76"/>
      <c r="B3135" s="227">
        <v>45237.961724537039</v>
      </c>
      <c r="C3135" s="224">
        <v>300</v>
      </c>
      <c r="D3135" s="85" t="s">
        <v>2751</v>
      </c>
    </row>
    <row r="3136" spans="1:4" s="118" customFormat="1" x14ac:dyDescent="0.25">
      <c r="A3136" s="76"/>
      <c r="B3136" s="227">
        <v>45237.961724537039</v>
      </c>
      <c r="C3136" s="224">
        <v>6</v>
      </c>
      <c r="D3136" s="85" t="s">
        <v>5076</v>
      </c>
    </row>
    <row r="3137" spans="1:4" s="118" customFormat="1" x14ac:dyDescent="0.25">
      <c r="A3137" s="76"/>
      <c r="B3137" s="227">
        <v>45237.961851851855</v>
      </c>
      <c r="C3137" s="224">
        <v>425</v>
      </c>
      <c r="D3137" s="85" t="s">
        <v>432</v>
      </c>
    </row>
    <row r="3138" spans="1:4" s="118" customFormat="1" x14ac:dyDescent="0.25">
      <c r="A3138" s="76"/>
      <c r="B3138" s="227">
        <v>45237.961863425924</v>
      </c>
      <c r="C3138" s="224">
        <v>25</v>
      </c>
      <c r="D3138" s="85" t="s">
        <v>2486</v>
      </c>
    </row>
    <row r="3139" spans="1:4" s="118" customFormat="1" x14ac:dyDescent="0.25">
      <c r="A3139" s="76"/>
      <c r="B3139" s="227">
        <v>45237.961909722224</v>
      </c>
      <c r="C3139" s="224">
        <v>557</v>
      </c>
      <c r="D3139" s="85" t="s">
        <v>1522</v>
      </c>
    </row>
    <row r="3140" spans="1:4" s="118" customFormat="1" x14ac:dyDescent="0.25">
      <c r="A3140" s="76"/>
      <c r="B3140" s="227">
        <v>45237.961921296293</v>
      </c>
      <c r="C3140" s="224">
        <v>100</v>
      </c>
      <c r="D3140" s="85" t="s">
        <v>113</v>
      </c>
    </row>
    <row r="3141" spans="1:4" s="118" customFormat="1" x14ac:dyDescent="0.25">
      <c r="A3141" s="76"/>
      <c r="B3141" s="227">
        <v>45237.961921296293</v>
      </c>
      <c r="C3141" s="224">
        <v>353.12</v>
      </c>
      <c r="D3141" s="85" t="s">
        <v>1174</v>
      </c>
    </row>
    <row r="3142" spans="1:4" s="118" customFormat="1" x14ac:dyDescent="0.25">
      <c r="A3142" s="76"/>
      <c r="B3142" s="227">
        <v>45237.962013888886</v>
      </c>
      <c r="C3142" s="224">
        <v>100</v>
      </c>
      <c r="D3142" s="85" t="s">
        <v>3447</v>
      </c>
    </row>
    <row r="3143" spans="1:4" s="118" customFormat="1" x14ac:dyDescent="0.25">
      <c r="A3143" s="76"/>
      <c r="B3143" s="227">
        <v>45237.962025462963</v>
      </c>
      <c r="C3143" s="224">
        <v>76</v>
      </c>
      <c r="D3143" s="85" t="s">
        <v>13295</v>
      </c>
    </row>
    <row r="3144" spans="1:4" s="118" customFormat="1" x14ac:dyDescent="0.25">
      <c r="A3144" s="76"/>
      <c r="B3144" s="227">
        <v>45237.962060185186</v>
      </c>
      <c r="C3144" s="224">
        <v>29</v>
      </c>
      <c r="D3144" s="85" t="s">
        <v>5754</v>
      </c>
    </row>
    <row r="3145" spans="1:4" s="118" customFormat="1" x14ac:dyDescent="0.25">
      <c r="A3145" s="76"/>
      <c r="B3145" s="227">
        <v>45237.962071759262</v>
      </c>
      <c r="C3145" s="224">
        <v>10</v>
      </c>
      <c r="D3145" s="85" t="s">
        <v>13296</v>
      </c>
    </row>
    <row r="3146" spans="1:4" s="118" customFormat="1" x14ac:dyDescent="0.25">
      <c r="A3146" s="76"/>
      <c r="B3146" s="227">
        <v>45237.962071759262</v>
      </c>
      <c r="C3146" s="224">
        <v>220</v>
      </c>
      <c r="D3146" s="85" t="s">
        <v>5903</v>
      </c>
    </row>
    <row r="3147" spans="1:4" s="118" customFormat="1" x14ac:dyDescent="0.25">
      <c r="A3147" s="76"/>
      <c r="B3147" s="227">
        <v>45237.962129629632</v>
      </c>
      <c r="C3147" s="224">
        <v>488</v>
      </c>
      <c r="D3147" s="85" t="s">
        <v>1585</v>
      </c>
    </row>
    <row r="3148" spans="1:4" s="118" customFormat="1" x14ac:dyDescent="0.25">
      <c r="A3148" s="76"/>
      <c r="B3148" s="227">
        <v>45237.962129629632</v>
      </c>
      <c r="C3148" s="224">
        <v>611</v>
      </c>
      <c r="D3148" s="85" t="s">
        <v>666</v>
      </c>
    </row>
    <row r="3149" spans="1:4" s="118" customFormat="1" x14ac:dyDescent="0.25">
      <c r="A3149" s="76"/>
      <c r="B3149" s="227">
        <v>45237.962141203701</v>
      </c>
      <c r="C3149" s="224">
        <v>29</v>
      </c>
      <c r="D3149" s="85" t="s">
        <v>13297</v>
      </c>
    </row>
    <row r="3150" spans="1:4" s="118" customFormat="1" x14ac:dyDescent="0.25">
      <c r="A3150" s="76"/>
      <c r="B3150" s="227">
        <v>45237.962245370371</v>
      </c>
      <c r="C3150" s="224">
        <v>157</v>
      </c>
      <c r="D3150" s="85" t="s">
        <v>651</v>
      </c>
    </row>
    <row r="3151" spans="1:4" s="118" customFormat="1" x14ac:dyDescent="0.25">
      <c r="A3151" s="76"/>
      <c r="B3151" s="227">
        <v>45237.962291666663</v>
      </c>
      <c r="C3151" s="224">
        <v>423</v>
      </c>
      <c r="D3151" s="85" t="s">
        <v>1339</v>
      </c>
    </row>
    <row r="3152" spans="1:4" s="118" customFormat="1" x14ac:dyDescent="0.25">
      <c r="A3152" s="76"/>
      <c r="B3152" s="227">
        <v>45237.962314814817</v>
      </c>
      <c r="C3152" s="224">
        <v>77</v>
      </c>
      <c r="D3152" s="85" t="s">
        <v>152</v>
      </c>
    </row>
    <row r="3153" spans="1:4" s="118" customFormat="1" x14ac:dyDescent="0.25">
      <c r="A3153" s="76"/>
      <c r="B3153" s="227">
        <v>45237.962361111109</v>
      </c>
      <c r="C3153" s="224">
        <v>1248</v>
      </c>
      <c r="D3153" s="85" t="s">
        <v>1903</v>
      </c>
    </row>
    <row r="3154" spans="1:4" s="118" customFormat="1" x14ac:dyDescent="0.25">
      <c r="A3154" s="76"/>
      <c r="B3154" s="227">
        <v>45237.962372685186</v>
      </c>
      <c r="C3154" s="224">
        <v>1000</v>
      </c>
      <c r="D3154" s="85" t="s">
        <v>140</v>
      </c>
    </row>
    <row r="3155" spans="1:4" s="118" customFormat="1" x14ac:dyDescent="0.25">
      <c r="A3155" s="76"/>
      <c r="B3155" s="227">
        <v>45237.962384259263</v>
      </c>
      <c r="C3155" s="224">
        <v>1288</v>
      </c>
      <c r="D3155" s="85" t="s">
        <v>356</v>
      </c>
    </row>
    <row r="3156" spans="1:4" s="118" customFormat="1" x14ac:dyDescent="0.25">
      <c r="A3156" s="76"/>
      <c r="B3156" s="227">
        <v>45237.962442129632</v>
      </c>
      <c r="C3156" s="224">
        <v>367</v>
      </c>
      <c r="D3156" s="85" t="s">
        <v>524</v>
      </c>
    </row>
    <row r="3157" spans="1:4" s="118" customFormat="1" x14ac:dyDescent="0.25">
      <c r="A3157" s="76"/>
      <c r="B3157" s="227">
        <v>45237.962442129632</v>
      </c>
      <c r="C3157" s="224">
        <v>1464</v>
      </c>
      <c r="D3157" s="85" t="s">
        <v>2481</v>
      </c>
    </row>
    <row r="3158" spans="1:4" s="118" customFormat="1" x14ac:dyDescent="0.25">
      <c r="A3158" s="76"/>
      <c r="B3158" s="227">
        <v>45237.962488425925</v>
      </c>
      <c r="C3158" s="224">
        <v>38</v>
      </c>
      <c r="D3158" s="85" t="s">
        <v>3732</v>
      </c>
    </row>
    <row r="3159" spans="1:4" s="118" customFormat="1" x14ac:dyDescent="0.25">
      <c r="A3159" s="76"/>
      <c r="B3159" s="227">
        <v>45237.962488425925</v>
      </c>
      <c r="C3159" s="224">
        <v>51</v>
      </c>
      <c r="D3159" s="85" t="s">
        <v>5234</v>
      </c>
    </row>
    <row r="3160" spans="1:4" s="118" customFormat="1" x14ac:dyDescent="0.25">
      <c r="A3160" s="76"/>
      <c r="B3160" s="227">
        <v>45237.962500000001</v>
      </c>
      <c r="C3160" s="224">
        <v>497</v>
      </c>
      <c r="D3160" s="85" t="s">
        <v>3247</v>
      </c>
    </row>
    <row r="3161" spans="1:4" s="118" customFormat="1" x14ac:dyDescent="0.25">
      <c r="A3161" s="76"/>
      <c r="B3161" s="227">
        <v>45237.962523148148</v>
      </c>
      <c r="C3161" s="224">
        <v>33</v>
      </c>
      <c r="D3161" s="85" t="s">
        <v>13210</v>
      </c>
    </row>
    <row r="3162" spans="1:4" s="118" customFormat="1" x14ac:dyDescent="0.25">
      <c r="A3162" s="76"/>
      <c r="B3162" s="227">
        <v>45237.962546296294</v>
      </c>
      <c r="C3162" s="224">
        <v>63</v>
      </c>
      <c r="D3162" s="85" t="s">
        <v>2249</v>
      </c>
    </row>
    <row r="3163" spans="1:4" s="118" customFormat="1" x14ac:dyDescent="0.25">
      <c r="A3163" s="76"/>
      <c r="B3163" s="227">
        <v>45237.962592592594</v>
      </c>
      <c r="C3163" s="224">
        <v>33</v>
      </c>
      <c r="D3163" s="85" t="s">
        <v>2237</v>
      </c>
    </row>
    <row r="3164" spans="1:4" s="118" customFormat="1" x14ac:dyDescent="0.25">
      <c r="A3164" s="76"/>
      <c r="B3164" s="227">
        <v>45237.962696759256</v>
      </c>
      <c r="C3164" s="224">
        <v>62</v>
      </c>
      <c r="D3164" s="85" t="s">
        <v>1839</v>
      </c>
    </row>
    <row r="3165" spans="1:4" s="118" customFormat="1" x14ac:dyDescent="0.25">
      <c r="A3165" s="76"/>
      <c r="B3165" s="227">
        <v>45237.962754629632</v>
      </c>
      <c r="C3165" s="224">
        <v>140</v>
      </c>
      <c r="D3165" s="85" t="s">
        <v>91</v>
      </c>
    </row>
    <row r="3166" spans="1:4" s="118" customFormat="1" x14ac:dyDescent="0.25">
      <c r="A3166" s="76"/>
      <c r="B3166" s="227">
        <v>45237.962766203702</v>
      </c>
      <c r="C3166" s="224">
        <v>109</v>
      </c>
      <c r="D3166" s="85" t="s">
        <v>2483</v>
      </c>
    </row>
    <row r="3167" spans="1:4" s="118" customFormat="1" x14ac:dyDescent="0.25">
      <c r="A3167" s="76"/>
      <c r="B3167" s="227">
        <v>45237.962870370371</v>
      </c>
      <c r="C3167" s="224">
        <v>30</v>
      </c>
      <c r="D3167" s="85" t="s">
        <v>155</v>
      </c>
    </row>
    <row r="3168" spans="1:4" s="118" customFormat="1" x14ac:dyDescent="0.25">
      <c r="A3168" s="76"/>
      <c r="B3168" s="227">
        <v>45237.962939814817</v>
      </c>
      <c r="C3168" s="224">
        <v>28</v>
      </c>
      <c r="D3168" s="85" t="s">
        <v>727</v>
      </c>
    </row>
    <row r="3169" spans="1:4" s="118" customFormat="1" x14ac:dyDescent="0.25">
      <c r="A3169" s="76"/>
      <c r="B3169" s="227">
        <v>45237.963090277779</v>
      </c>
      <c r="C3169" s="224">
        <v>21</v>
      </c>
      <c r="D3169" s="85" t="s">
        <v>2051</v>
      </c>
    </row>
    <row r="3170" spans="1:4" s="118" customFormat="1" x14ac:dyDescent="0.25">
      <c r="A3170" s="76"/>
      <c r="B3170" s="227">
        <v>45237.963101851848</v>
      </c>
      <c r="C3170" s="224">
        <v>722</v>
      </c>
      <c r="D3170" s="85" t="s">
        <v>6477</v>
      </c>
    </row>
    <row r="3171" spans="1:4" s="118" customFormat="1" x14ac:dyDescent="0.25">
      <c r="A3171" s="76"/>
      <c r="B3171" s="227">
        <v>45237.963125000002</v>
      </c>
      <c r="C3171" s="224">
        <v>60</v>
      </c>
      <c r="D3171" s="85" t="s">
        <v>5754</v>
      </c>
    </row>
    <row r="3172" spans="1:4" s="118" customFormat="1" x14ac:dyDescent="0.25">
      <c r="A3172" s="76"/>
      <c r="B3172" s="227">
        <v>45237.963356481479</v>
      </c>
      <c r="C3172" s="224">
        <v>99</v>
      </c>
      <c r="D3172" s="85" t="s">
        <v>381</v>
      </c>
    </row>
    <row r="3173" spans="1:4" s="118" customFormat="1" x14ac:dyDescent="0.25">
      <c r="A3173" s="76"/>
      <c r="B3173" s="227">
        <v>45237.963437500002</v>
      </c>
      <c r="C3173" s="224">
        <v>434</v>
      </c>
      <c r="D3173" s="85" t="s">
        <v>1707</v>
      </c>
    </row>
    <row r="3174" spans="1:4" s="118" customFormat="1" x14ac:dyDescent="0.25">
      <c r="A3174" s="76"/>
      <c r="B3174" s="227">
        <v>45237.963449074072</v>
      </c>
      <c r="C3174" s="224">
        <v>8</v>
      </c>
      <c r="D3174" s="85" t="s">
        <v>992</v>
      </c>
    </row>
    <row r="3175" spans="1:4" s="118" customFormat="1" x14ac:dyDescent="0.25">
      <c r="A3175" s="76"/>
      <c r="B3175" s="227">
        <v>45237.963460648149</v>
      </c>
      <c r="C3175" s="224">
        <v>124</v>
      </c>
      <c r="D3175" s="85" t="s">
        <v>1606</v>
      </c>
    </row>
    <row r="3176" spans="1:4" s="118" customFormat="1" x14ac:dyDescent="0.25">
      <c r="A3176" s="76"/>
      <c r="B3176" s="227">
        <v>45237.963587962964</v>
      </c>
      <c r="C3176" s="224">
        <v>39</v>
      </c>
      <c r="D3176" s="85" t="s">
        <v>6209</v>
      </c>
    </row>
    <row r="3177" spans="1:4" s="118" customFormat="1" x14ac:dyDescent="0.25">
      <c r="A3177" s="76"/>
      <c r="B3177" s="227">
        <v>45237.963587962964</v>
      </c>
      <c r="C3177" s="224">
        <v>708</v>
      </c>
      <c r="D3177" s="85" t="s">
        <v>5339</v>
      </c>
    </row>
    <row r="3178" spans="1:4" s="118" customFormat="1" x14ac:dyDescent="0.25">
      <c r="A3178" s="76"/>
      <c r="B3178" s="227">
        <v>45237.963599537034</v>
      </c>
      <c r="C3178" s="224">
        <v>348</v>
      </c>
      <c r="D3178" s="85" t="s">
        <v>6088</v>
      </c>
    </row>
    <row r="3179" spans="1:4" s="118" customFormat="1" x14ac:dyDescent="0.25">
      <c r="A3179" s="76"/>
      <c r="B3179" s="227">
        <v>45237.963703703703</v>
      </c>
      <c r="C3179" s="224">
        <v>185</v>
      </c>
      <c r="D3179" s="85" t="s">
        <v>1715</v>
      </c>
    </row>
    <row r="3180" spans="1:4" s="118" customFormat="1" x14ac:dyDescent="0.25">
      <c r="A3180" s="76"/>
      <c r="B3180" s="227">
        <v>45237.963726851849</v>
      </c>
      <c r="C3180" s="224">
        <v>188</v>
      </c>
      <c r="D3180" s="85" t="s">
        <v>988</v>
      </c>
    </row>
    <row r="3181" spans="1:4" s="118" customFormat="1" x14ac:dyDescent="0.25">
      <c r="A3181" s="76"/>
      <c r="B3181" s="227">
        <v>45237.963784722226</v>
      </c>
      <c r="C3181" s="224">
        <v>67</v>
      </c>
      <c r="D3181" s="85" t="s">
        <v>2502</v>
      </c>
    </row>
    <row r="3182" spans="1:4" s="118" customFormat="1" x14ac:dyDescent="0.25">
      <c r="A3182" s="76"/>
      <c r="B3182" s="227">
        <v>45237.963842592595</v>
      </c>
      <c r="C3182" s="224">
        <v>64</v>
      </c>
      <c r="D3182" s="85" t="s">
        <v>1842</v>
      </c>
    </row>
    <row r="3183" spans="1:4" s="118" customFormat="1" x14ac:dyDescent="0.25">
      <c r="A3183" s="76"/>
      <c r="B3183" s="227">
        <v>45237.963912037034</v>
      </c>
      <c r="C3183" s="224">
        <v>82</v>
      </c>
      <c r="D3183" s="85" t="s">
        <v>2709</v>
      </c>
    </row>
    <row r="3184" spans="1:4" s="118" customFormat="1" x14ac:dyDescent="0.25">
      <c r="A3184" s="76"/>
      <c r="B3184" s="227">
        <v>45237.963946759257</v>
      </c>
      <c r="C3184" s="224">
        <v>102</v>
      </c>
      <c r="D3184" s="85" t="s">
        <v>5361</v>
      </c>
    </row>
    <row r="3185" spans="1:4" s="118" customFormat="1" x14ac:dyDescent="0.25">
      <c r="A3185" s="76"/>
      <c r="B3185" s="227">
        <v>45237.963958333334</v>
      </c>
      <c r="C3185" s="224">
        <v>1215.44</v>
      </c>
      <c r="D3185" s="85" t="s">
        <v>3869</v>
      </c>
    </row>
    <row r="3186" spans="1:4" s="118" customFormat="1" x14ac:dyDescent="0.25">
      <c r="A3186" s="76"/>
      <c r="B3186" s="227">
        <v>45237.963958333334</v>
      </c>
      <c r="C3186" s="224">
        <v>146</v>
      </c>
      <c r="D3186" s="85" t="s">
        <v>4399</v>
      </c>
    </row>
    <row r="3187" spans="1:4" s="118" customFormat="1" x14ac:dyDescent="0.25">
      <c r="A3187" s="76"/>
      <c r="B3187" s="227">
        <v>45237.964004629626</v>
      </c>
      <c r="C3187" s="224">
        <v>3</v>
      </c>
      <c r="D3187" s="85" t="s">
        <v>13298</v>
      </c>
    </row>
    <row r="3188" spans="1:4" s="118" customFormat="1" x14ac:dyDescent="0.25">
      <c r="A3188" s="76"/>
      <c r="B3188" s="227">
        <v>45237.964039351849</v>
      </c>
      <c r="C3188" s="224">
        <v>934</v>
      </c>
      <c r="D3188" s="85" t="s">
        <v>2204</v>
      </c>
    </row>
    <row r="3189" spans="1:4" s="118" customFormat="1" x14ac:dyDescent="0.25">
      <c r="A3189" s="76"/>
      <c r="B3189" s="227">
        <v>45237.964108796295</v>
      </c>
      <c r="C3189" s="224">
        <v>92</v>
      </c>
      <c r="D3189" s="85" t="s">
        <v>646</v>
      </c>
    </row>
    <row r="3190" spans="1:4" s="118" customFormat="1" x14ac:dyDescent="0.25">
      <c r="A3190" s="76"/>
      <c r="B3190" s="227">
        <v>45237.964108796295</v>
      </c>
      <c r="C3190" s="224">
        <v>648</v>
      </c>
      <c r="D3190" s="85" t="s">
        <v>13299</v>
      </c>
    </row>
    <row r="3191" spans="1:4" s="118" customFormat="1" x14ac:dyDescent="0.25">
      <c r="A3191" s="76"/>
      <c r="B3191" s="227">
        <v>45237.964178240742</v>
      </c>
      <c r="C3191" s="224">
        <v>57</v>
      </c>
      <c r="D3191" s="85" t="s">
        <v>13078</v>
      </c>
    </row>
    <row r="3192" spans="1:4" s="118" customFormat="1" x14ac:dyDescent="0.25">
      <c r="A3192" s="76"/>
      <c r="B3192" s="227">
        <v>45237.964201388888</v>
      </c>
      <c r="C3192" s="224">
        <v>436</v>
      </c>
      <c r="D3192" s="85" t="s">
        <v>3906</v>
      </c>
    </row>
    <row r="3193" spans="1:4" s="118" customFormat="1" x14ac:dyDescent="0.25">
      <c r="A3193" s="76"/>
      <c r="B3193" s="227">
        <v>45237.964259259257</v>
      </c>
      <c r="C3193" s="224">
        <v>293</v>
      </c>
      <c r="D3193" s="85" t="s">
        <v>1444</v>
      </c>
    </row>
    <row r="3194" spans="1:4" s="118" customFormat="1" x14ac:dyDescent="0.25">
      <c r="A3194" s="76"/>
      <c r="B3194" s="227">
        <v>45237.964270833334</v>
      </c>
      <c r="C3194" s="224">
        <v>252</v>
      </c>
      <c r="D3194" s="85" t="s">
        <v>5070</v>
      </c>
    </row>
    <row r="3195" spans="1:4" s="118" customFormat="1" x14ac:dyDescent="0.25">
      <c r="A3195" s="76"/>
      <c r="B3195" s="227">
        <v>45237.96429398148</v>
      </c>
      <c r="C3195" s="224">
        <v>1210</v>
      </c>
      <c r="D3195" s="85" t="s">
        <v>2820</v>
      </c>
    </row>
    <row r="3196" spans="1:4" s="118" customFormat="1" x14ac:dyDescent="0.25">
      <c r="A3196" s="76"/>
      <c r="B3196" s="227">
        <v>45237.964317129627</v>
      </c>
      <c r="C3196" s="224">
        <v>2576</v>
      </c>
      <c r="D3196" s="85" t="s">
        <v>1500</v>
      </c>
    </row>
    <row r="3197" spans="1:4" s="118" customFormat="1" x14ac:dyDescent="0.25">
      <c r="A3197" s="76"/>
      <c r="B3197" s="227">
        <v>45237.96434027778</v>
      </c>
      <c r="C3197" s="224">
        <v>5</v>
      </c>
      <c r="D3197" s="85" t="s">
        <v>6112</v>
      </c>
    </row>
    <row r="3198" spans="1:4" s="118" customFormat="1" x14ac:dyDescent="0.25">
      <c r="A3198" s="76"/>
      <c r="B3198" s="227">
        <v>45237.964375000003</v>
      </c>
      <c r="C3198" s="224">
        <v>206</v>
      </c>
      <c r="D3198" s="85" t="s">
        <v>6028</v>
      </c>
    </row>
    <row r="3199" spans="1:4" s="118" customFormat="1" x14ac:dyDescent="0.25">
      <c r="A3199" s="76"/>
      <c r="B3199" s="227">
        <v>45237.964409722219</v>
      </c>
      <c r="C3199" s="224">
        <v>367</v>
      </c>
      <c r="D3199" s="85" t="s">
        <v>1248</v>
      </c>
    </row>
    <row r="3200" spans="1:4" s="118" customFormat="1" x14ac:dyDescent="0.25">
      <c r="A3200" s="76"/>
      <c r="B3200" s="227">
        <v>45237.964444444442</v>
      </c>
      <c r="C3200" s="224">
        <v>267</v>
      </c>
      <c r="D3200" s="85" t="s">
        <v>1297</v>
      </c>
    </row>
    <row r="3201" spans="1:4" s="118" customFormat="1" x14ac:dyDescent="0.25">
      <c r="A3201" s="76"/>
      <c r="B3201" s="227">
        <v>45237.964444444442</v>
      </c>
      <c r="C3201" s="224">
        <v>110</v>
      </c>
      <c r="D3201" s="85" t="s">
        <v>2819</v>
      </c>
    </row>
    <row r="3202" spans="1:4" s="118" customFormat="1" x14ac:dyDescent="0.25">
      <c r="A3202" s="76"/>
      <c r="B3202" s="227">
        <v>45237.964444444442</v>
      </c>
      <c r="C3202" s="224">
        <v>4</v>
      </c>
      <c r="D3202" s="85" t="s">
        <v>5146</v>
      </c>
    </row>
    <row r="3203" spans="1:4" s="118" customFormat="1" x14ac:dyDescent="0.25">
      <c r="A3203" s="76"/>
      <c r="B3203" s="227">
        <v>45237.964502314811</v>
      </c>
      <c r="C3203" s="224">
        <v>83</v>
      </c>
      <c r="D3203" s="85" t="s">
        <v>5260</v>
      </c>
    </row>
    <row r="3204" spans="1:4" s="118" customFormat="1" x14ac:dyDescent="0.25">
      <c r="A3204" s="76"/>
      <c r="B3204" s="227">
        <v>45237.964594907404</v>
      </c>
      <c r="C3204" s="224">
        <v>68</v>
      </c>
      <c r="D3204" s="85" t="s">
        <v>6476</v>
      </c>
    </row>
    <row r="3205" spans="1:4" s="118" customFormat="1" x14ac:dyDescent="0.25">
      <c r="A3205" s="76"/>
      <c r="B3205" s="227">
        <v>45237.96465277778</v>
      </c>
      <c r="C3205" s="224">
        <v>1756</v>
      </c>
      <c r="D3205" s="85" t="s">
        <v>1709</v>
      </c>
    </row>
    <row r="3206" spans="1:4" s="118" customFormat="1" x14ac:dyDescent="0.25">
      <c r="A3206" s="76"/>
      <c r="B3206" s="227">
        <v>45237.96465277778</v>
      </c>
      <c r="C3206" s="224">
        <v>29</v>
      </c>
      <c r="D3206" s="85" t="s">
        <v>2082</v>
      </c>
    </row>
    <row r="3207" spans="1:4" s="118" customFormat="1" x14ac:dyDescent="0.25">
      <c r="A3207" s="76"/>
      <c r="B3207" s="227">
        <v>45237.964675925927</v>
      </c>
      <c r="C3207" s="224">
        <v>183</v>
      </c>
      <c r="D3207" s="85" t="s">
        <v>2021</v>
      </c>
    </row>
    <row r="3208" spans="1:4" s="118" customFormat="1" x14ac:dyDescent="0.25">
      <c r="A3208" s="76"/>
      <c r="B3208" s="227">
        <v>45237.964722222219</v>
      </c>
      <c r="C3208" s="224">
        <v>123</v>
      </c>
      <c r="D3208" s="85" t="s">
        <v>1700</v>
      </c>
    </row>
    <row r="3209" spans="1:4" s="118" customFormat="1" x14ac:dyDescent="0.25">
      <c r="A3209" s="76"/>
      <c r="B3209" s="227">
        <v>45237.964826388888</v>
      </c>
      <c r="C3209" s="224">
        <v>107</v>
      </c>
      <c r="D3209" s="85" t="s">
        <v>1006</v>
      </c>
    </row>
    <row r="3210" spans="1:4" s="118" customFormat="1" x14ac:dyDescent="0.25">
      <c r="A3210" s="76"/>
      <c r="B3210" s="227">
        <v>45237.964837962965</v>
      </c>
      <c r="C3210" s="224">
        <v>700</v>
      </c>
      <c r="D3210" s="85" t="s">
        <v>4410</v>
      </c>
    </row>
    <row r="3211" spans="1:4" s="118" customFormat="1" x14ac:dyDescent="0.25">
      <c r="A3211" s="76"/>
      <c r="B3211" s="227">
        <v>45237.964837962965</v>
      </c>
      <c r="C3211" s="224">
        <v>234</v>
      </c>
      <c r="D3211" s="85" t="s">
        <v>9174</v>
      </c>
    </row>
    <row r="3212" spans="1:4" s="118" customFormat="1" x14ac:dyDescent="0.25">
      <c r="A3212" s="76"/>
      <c r="B3212" s="227">
        <v>45237.964884259258</v>
      </c>
      <c r="C3212" s="224">
        <v>1492</v>
      </c>
      <c r="D3212" s="85" t="s">
        <v>142</v>
      </c>
    </row>
    <row r="3213" spans="1:4" s="118" customFormat="1" x14ac:dyDescent="0.25">
      <c r="A3213" s="76"/>
      <c r="B3213" s="227">
        <v>45237.964942129627</v>
      </c>
      <c r="C3213" s="224">
        <v>49</v>
      </c>
      <c r="D3213" s="85" t="s">
        <v>2053</v>
      </c>
    </row>
    <row r="3214" spans="1:4" s="118" customFormat="1" x14ac:dyDescent="0.25">
      <c r="A3214" s="76"/>
      <c r="B3214" s="227">
        <v>45237.964953703704</v>
      </c>
      <c r="C3214" s="224">
        <v>212</v>
      </c>
      <c r="D3214" s="85" t="s">
        <v>4402</v>
      </c>
    </row>
    <row r="3215" spans="1:4" s="118" customFormat="1" x14ac:dyDescent="0.25">
      <c r="A3215" s="76"/>
      <c r="B3215" s="227">
        <v>45237.96497685185</v>
      </c>
      <c r="C3215" s="224">
        <v>107</v>
      </c>
      <c r="D3215" s="85" t="s">
        <v>4404</v>
      </c>
    </row>
    <row r="3216" spans="1:4" s="118" customFormat="1" x14ac:dyDescent="0.25">
      <c r="A3216" s="76"/>
      <c r="B3216" s="227">
        <v>45237.965069444443</v>
      </c>
      <c r="C3216" s="224">
        <v>3</v>
      </c>
      <c r="D3216" s="85" t="s">
        <v>5314</v>
      </c>
    </row>
    <row r="3217" spans="1:4" s="118" customFormat="1" x14ac:dyDescent="0.25">
      <c r="A3217" s="76"/>
      <c r="B3217" s="227">
        <v>45237.97146990741</v>
      </c>
      <c r="C3217" s="224">
        <v>50</v>
      </c>
      <c r="D3217" s="85" t="s">
        <v>808</v>
      </c>
    </row>
    <row r="3218" spans="1:4" s="118" customFormat="1" x14ac:dyDescent="0.25">
      <c r="A3218" s="76"/>
      <c r="B3218" s="227">
        <v>45237.972581018519</v>
      </c>
      <c r="C3218" s="224">
        <v>100</v>
      </c>
      <c r="D3218" s="85" t="s">
        <v>3052</v>
      </c>
    </row>
    <row r="3219" spans="1:4" s="118" customFormat="1" x14ac:dyDescent="0.25">
      <c r="A3219" s="76"/>
      <c r="B3219" s="227">
        <v>45237.977060185185</v>
      </c>
      <c r="C3219" s="224">
        <v>500</v>
      </c>
      <c r="D3219" s="85" t="s">
        <v>759</v>
      </c>
    </row>
    <row r="3220" spans="1:4" s="118" customFormat="1" x14ac:dyDescent="0.25">
      <c r="A3220" s="76"/>
      <c r="B3220" s="227">
        <v>45237.98510416667</v>
      </c>
      <c r="C3220" s="224">
        <v>5000</v>
      </c>
      <c r="D3220" s="85" t="s">
        <v>550</v>
      </c>
    </row>
    <row r="3221" spans="1:4" s="118" customFormat="1" x14ac:dyDescent="0.25">
      <c r="A3221" s="76"/>
      <c r="B3221" s="227">
        <v>45237.985231481478</v>
      </c>
      <c r="C3221" s="224">
        <v>1500</v>
      </c>
      <c r="D3221" s="85" t="s">
        <v>5399</v>
      </c>
    </row>
    <row r="3222" spans="1:4" s="118" customFormat="1" x14ac:dyDescent="0.25">
      <c r="A3222" s="76"/>
      <c r="B3222" s="227">
        <v>45238.002488425926</v>
      </c>
      <c r="C3222" s="224">
        <v>288.35000000000002</v>
      </c>
      <c r="D3222" s="85" t="s">
        <v>215</v>
      </c>
    </row>
    <row r="3223" spans="1:4" s="118" customFormat="1" x14ac:dyDescent="0.25">
      <c r="A3223" s="76"/>
      <c r="B3223" s="227">
        <v>45238.012303240743</v>
      </c>
      <c r="C3223" s="224">
        <v>2</v>
      </c>
      <c r="D3223" s="85" t="s">
        <v>276</v>
      </c>
    </row>
    <row r="3224" spans="1:4" s="118" customFormat="1" x14ac:dyDescent="0.25">
      <c r="A3224" s="76"/>
      <c r="B3224" s="227">
        <v>45238.013622685183</v>
      </c>
      <c r="C3224" s="224">
        <v>2</v>
      </c>
      <c r="D3224" s="85" t="s">
        <v>276</v>
      </c>
    </row>
    <row r="3225" spans="1:4" s="118" customFormat="1" x14ac:dyDescent="0.25">
      <c r="A3225" s="76"/>
      <c r="B3225" s="227">
        <v>45238.015798611108</v>
      </c>
      <c r="C3225" s="224">
        <v>50</v>
      </c>
      <c r="D3225" s="85" t="s">
        <v>6618</v>
      </c>
    </row>
    <row r="3226" spans="1:4" s="118" customFormat="1" x14ac:dyDescent="0.25">
      <c r="A3226" s="76"/>
      <c r="B3226" s="227">
        <v>45238.018055555556</v>
      </c>
      <c r="C3226" s="224">
        <v>100</v>
      </c>
      <c r="D3226" s="85" t="s">
        <v>330</v>
      </c>
    </row>
    <row r="3227" spans="1:4" s="118" customFormat="1" x14ac:dyDescent="0.25">
      <c r="A3227" s="76"/>
      <c r="B3227" s="227">
        <v>45238.018310185187</v>
      </c>
      <c r="C3227" s="224">
        <v>100</v>
      </c>
      <c r="D3227" s="85" t="s">
        <v>13300</v>
      </c>
    </row>
    <row r="3228" spans="1:4" s="118" customFormat="1" x14ac:dyDescent="0.25">
      <c r="A3228" s="76"/>
      <c r="B3228" s="227">
        <v>45238.027951388889</v>
      </c>
      <c r="C3228" s="224">
        <v>98.73</v>
      </c>
      <c r="D3228" s="85" t="s">
        <v>5779</v>
      </c>
    </row>
    <row r="3229" spans="1:4" s="118" customFormat="1" x14ac:dyDescent="0.25">
      <c r="A3229" s="76"/>
      <c r="B3229" s="227">
        <v>45238.040335648147</v>
      </c>
      <c r="C3229" s="224">
        <v>200</v>
      </c>
      <c r="D3229" s="85" t="s">
        <v>5224</v>
      </c>
    </row>
    <row r="3230" spans="1:4" s="118" customFormat="1" x14ac:dyDescent="0.25">
      <c r="A3230" s="76"/>
      <c r="B3230" s="227">
        <v>45238.047812500001</v>
      </c>
      <c r="C3230" s="224">
        <v>15000</v>
      </c>
      <c r="D3230" s="85" t="s">
        <v>5442</v>
      </c>
    </row>
    <row r="3231" spans="1:4" s="118" customFormat="1" x14ac:dyDescent="0.25">
      <c r="A3231" s="76"/>
      <c r="B3231" s="227">
        <v>45238.056145833332</v>
      </c>
      <c r="C3231" s="224">
        <v>50</v>
      </c>
      <c r="D3231" s="85" t="s">
        <v>3256</v>
      </c>
    </row>
    <row r="3232" spans="1:4" s="118" customFormat="1" x14ac:dyDescent="0.25">
      <c r="A3232" s="76"/>
      <c r="B3232" s="227">
        <v>45238.061342592591</v>
      </c>
      <c r="C3232" s="224">
        <v>1000</v>
      </c>
      <c r="D3232" s="85" t="s">
        <v>1963</v>
      </c>
    </row>
    <row r="3233" spans="1:4" s="118" customFormat="1" x14ac:dyDescent="0.25">
      <c r="A3233" s="76"/>
      <c r="B3233" s="227">
        <v>45238.074641203704</v>
      </c>
      <c r="C3233" s="224">
        <v>160.5</v>
      </c>
      <c r="D3233" s="85" t="s">
        <v>6203</v>
      </c>
    </row>
    <row r="3234" spans="1:4" s="118" customFormat="1" x14ac:dyDescent="0.25">
      <c r="A3234" s="76"/>
      <c r="B3234" s="227">
        <v>45238.080497685187</v>
      </c>
      <c r="C3234" s="224">
        <v>200</v>
      </c>
      <c r="D3234" s="85" t="s">
        <v>5659</v>
      </c>
    </row>
    <row r="3235" spans="1:4" s="118" customFormat="1" x14ac:dyDescent="0.25">
      <c r="A3235" s="76"/>
      <c r="B3235" s="227">
        <v>45238.102789351855</v>
      </c>
      <c r="C3235" s="224">
        <v>100</v>
      </c>
      <c r="D3235" s="85" t="s">
        <v>1946</v>
      </c>
    </row>
    <row r="3236" spans="1:4" s="118" customFormat="1" x14ac:dyDescent="0.25">
      <c r="A3236" s="76"/>
      <c r="B3236" s="227">
        <v>45238.118831018517</v>
      </c>
      <c r="C3236" s="224">
        <v>50</v>
      </c>
      <c r="D3236" s="85" t="s">
        <v>1161</v>
      </c>
    </row>
    <row r="3237" spans="1:4" s="118" customFormat="1" x14ac:dyDescent="0.25">
      <c r="A3237" s="76"/>
      <c r="B3237" s="227">
        <v>45238.153761574074</v>
      </c>
      <c r="C3237" s="224">
        <v>100</v>
      </c>
      <c r="D3237" s="85" t="s">
        <v>5816</v>
      </c>
    </row>
    <row r="3238" spans="1:4" s="118" customFormat="1" x14ac:dyDescent="0.25">
      <c r="A3238" s="76"/>
      <c r="B3238" s="227">
        <v>45238.1559837963</v>
      </c>
      <c r="C3238" s="224">
        <v>153.25</v>
      </c>
      <c r="D3238" s="85" t="s">
        <v>519</v>
      </c>
    </row>
    <row r="3239" spans="1:4" s="118" customFormat="1" x14ac:dyDescent="0.25">
      <c r="A3239" s="76"/>
      <c r="B3239" s="227">
        <v>45238.192708333336</v>
      </c>
      <c r="C3239" s="224">
        <v>100</v>
      </c>
      <c r="D3239" s="85" t="s">
        <v>3045</v>
      </c>
    </row>
    <row r="3240" spans="1:4" s="118" customFormat="1" x14ac:dyDescent="0.25">
      <c r="A3240" s="76"/>
      <c r="B3240" s="227">
        <v>45238.195671296293</v>
      </c>
      <c r="C3240" s="224">
        <v>500</v>
      </c>
      <c r="D3240" s="85" t="s">
        <v>5130</v>
      </c>
    </row>
    <row r="3241" spans="1:4" s="118" customFormat="1" x14ac:dyDescent="0.25">
      <c r="A3241" s="76"/>
      <c r="B3241" s="227">
        <v>45238.202002314814</v>
      </c>
      <c r="C3241" s="224">
        <v>99.99</v>
      </c>
      <c r="D3241" s="85" t="s">
        <v>269</v>
      </c>
    </row>
    <row r="3242" spans="1:4" s="118" customFormat="1" x14ac:dyDescent="0.25">
      <c r="A3242" s="76"/>
      <c r="B3242" s="227">
        <v>45238.230069444442</v>
      </c>
      <c r="C3242" s="224">
        <v>50</v>
      </c>
      <c r="D3242" s="85" t="s">
        <v>133</v>
      </c>
    </row>
    <row r="3243" spans="1:4" s="118" customFormat="1" x14ac:dyDescent="0.25">
      <c r="A3243" s="76"/>
      <c r="B3243" s="227">
        <v>45238.252500000002</v>
      </c>
      <c r="C3243" s="224">
        <v>100</v>
      </c>
      <c r="D3243" s="85" t="s">
        <v>276</v>
      </c>
    </row>
    <row r="3244" spans="1:4" s="118" customFormat="1" x14ac:dyDescent="0.25">
      <c r="A3244" s="76"/>
      <c r="B3244" s="227">
        <v>45238.258680555555</v>
      </c>
      <c r="C3244" s="224">
        <v>50</v>
      </c>
      <c r="D3244" s="85" t="s">
        <v>405</v>
      </c>
    </row>
    <row r="3245" spans="1:4" s="118" customFormat="1" x14ac:dyDescent="0.25">
      <c r="A3245" s="76"/>
      <c r="B3245" s="227">
        <v>45238.2659375</v>
      </c>
      <c r="C3245" s="224">
        <v>2</v>
      </c>
      <c r="D3245" s="85" t="s">
        <v>276</v>
      </c>
    </row>
    <row r="3246" spans="1:4" s="118" customFormat="1" x14ac:dyDescent="0.25">
      <c r="A3246" s="76"/>
      <c r="B3246" s="227">
        <v>45238.286446759259</v>
      </c>
      <c r="C3246" s="224">
        <v>500</v>
      </c>
      <c r="D3246" s="85" t="s">
        <v>1170</v>
      </c>
    </row>
    <row r="3247" spans="1:4" s="118" customFormat="1" x14ac:dyDescent="0.25">
      <c r="A3247" s="76"/>
      <c r="B3247" s="227">
        <v>45238.306041666663</v>
      </c>
      <c r="C3247" s="224">
        <v>5000</v>
      </c>
      <c r="D3247" s="85" t="s">
        <v>6352</v>
      </c>
    </row>
    <row r="3248" spans="1:4" s="118" customFormat="1" x14ac:dyDescent="0.25">
      <c r="A3248" s="76"/>
      <c r="B3248" s="227">
        <v>45238.30872685185</v>
      </c>
      <c r="C3248" s="224">
        <v>50</v>
      </c>
      <c r="D3248" s="85" t="s">
        <v>1092</v>
      </c>
    </row>
    <row r="3249" spans="1:4" s="118" customFormat="1" x14ac:dyDescent="0.25">
      <c r="A3249" s="76"/>
      <c r="B3249" s="227">
        <v>45238.311481481483</v>
      </c>
      <c r="C3249" s="224">
        <v>100</v>
      </c>
      <c r="D3249" s="85" t="s">
        <v>13103</v>
      </c>
    </row>
    <row r="3250" spans="1:4" s="118" customFormat="1" x14ac:dyDescent="0.25">
      <c r="A3250" s="76"/>
      <c r="B3250" s="227">
        <v>45238.324236111112</v>
      </c>
      <c r="C3250" s="224">
        <v>1400</v>
      </c>
      <c r="D3250" s="85" t="s">
        <v>6089</v>
      </c>
    </row>
    <row r="3251" spans="1:4" s="118" customFormat="1" x14ac:dyDescent="0.25">
      <c r="A3251" s="76"/>
      <c r="B3251" s="227">
        <v>45238.325960648152</v>
      </c>
      <c r="C3251" s="224">
        <v>77</v>
      </c>
      <c r="D3251" s="85" t="s">
        <v>65</v>
      </c>
    </row>
    <row r="3252" spans="1:4" s="118" customFormat="1" x14ac:dyDescent="0.25">
      <c r="A3252" s="76"/>
      <c r="B3252" s="227">
        <v>45238.351469907408</v>
      </c>
      <c r="C3252" s="224">
        <v>150</v>
      </c>
      <c r="D3252" s="85" t="s">
        <v>4023</v>
      </c>
    </row>
    <row r="3253" spans="1:4" s="118" customFormat="1" x14ac:dyDescent="0.25">
      <c r="A3253" s="76"/>
      <c r="B3253" s="227">
        <v>45238.355000000003</v>
      </c>
      <c r="C3253" s="224">
        <v>500</v>
      </c>
      <c r="D3253" s="85" t="s">
        <v>2020</v>
      </c>
    </row>
    <row r="3254" spans="1:4" s="118" customFormat="1" x14ac:dyDescent="0.25">
      <c r="A3254" s="76"/>
      <c r="B3254" s="227">
        <v>45238.355694444443</v>
      </c>
      <c r="C3254" s="224">
        <v>5000</v>
      </c>
      <c r="D3254" s="85" t="s">
        <v>3258</v>
      </c>
    </row>
    <row r="3255" spans="1:4" s="118" customFormat="1" x14ac:dyDescent="0.25">
      <c r="A3255" s="76"/>
      <c r="B3255" s="227">
        <v>45238.361666666664</v>
      </c>
      <c r="C3255" s="224">
        <v>500</v>
      </c>
      <c r="D3255" s="85" t="s">
        <v>3983</v>
      </c>
    </row>
    <row r="3256" spans="1:4" s="118" customFormat="1" x14ac:dyDescent="0.25">
      <c r="A3256" s="76"/>
      <c r="B3256" s="227">
        <v>45238.370972222219</v>
      </c>
      <c r="C3256" s="224">
        <v>50</v>
      </c>
      <c r="D3256" s="85" t="s">
        <v>708</v>
      </c>
    </row>
    <row r="3257" spans="1:4" s="118" customFormat="1" x14ac:dyDescent="0.25">
      <c r="A3257" s="76"/>
      <c r="B3257" s="227">
        <v>45238.376226851855</v>
      </c>
      <c r="C3257" s="224">
        <v>3000</v>
      </c>
      <c r="D3257" s="85" t="s">
        <v>1230</v>
      </c>
    </row>
    <row r="3258" spans="1:4" s="118" customFormat="1" x14ac:dyDescent="0.25">
      <c r="A3258" s="76"/>
      <c r="B3258" s="227">
        <v>45238.381099537037</v>
      </c>
      <c r="C3258" s="224">
        <v>494</v>
      </c>
      <c r="D3258" s="85" t="s">
        <v>3715</v>
      </c>
    </row>
    <row r="3259" spans="1:4" s="118" customFormat="1" x14ac:dyDescent="0.25">
      <c r="A3259" s="76"/>
      <c r="B3259" s="227">
        <v>45238.381631944445</v>
      </c>
      <c r="C3259" s="224">
        <v>200</v>
      </c>
      <c r="D3259" s="85" t="s">
        <v>2120</v>
      </c>
    </row>
    <row r="3260" spans="1:4" s="118" customFormat="1" x14ac:dyDescent="0.25">
      <c r="A3260" s="76"/>
      <c r="B3260" s="227">
        <v>45238.383958333332</v>
      </c>
      <c r="C3260" s="224">
        <v>1000</v>
      </c>
      <c r="D3260" s="85" t="s">
        <v>4487</v>
      </c>
    </row>
    <row r="3261" spans="1:4" s="118" customFormat="1" x14ac:dyDescent="0.25">
      <c r="A3261" s="76"/>
      <c r="B3261" s="227">
        <v>45238.384479166663</v>
      </c>
      <c r="C3261" s="224">
        <v>1000</v>
      </c>
      <c r="D3261" s="85" t="s">
        <v>5968</v>
      </c>
    </row>
    <row r="3262" spans="1:4" s="118" customFormat="1" x14ac:dyDescent="0.25">
      <c r="A3262" s="76"/>
      <c r="B3262" s="227">
        <v>45238.393935185188</v>
      </c>
      <c r="C3262" s="224">
        <v>100</v>
      </c>
      <c r="D3262" s="85" t="s">
        <v>3733</v>
      </c>
    </row>
    <row r="3263" spans="1:4" s="118" customFormat="1" x14ac:dyDescent="0.25">
      <c r="A3263" s="76"/>
      <c r="B3263" s="227">
        <v>45238.397048611114</v>
      </c>
      <c r="C3263" s="224">
        <v>1000</v>
      </c>
      <c r="D3263" s="85" t="s">
        <v>2241</v>
      </c>
    </row>
    <row r="3264" spans="1:4" s="118" customFormat="1" x14ac:dyDescent="0.25">
      <c r="A3264" s="76"/>
      <c r="B3264" s="227">
        <v>45238.397743055553</v>
      </c>
      <c r="C3264" s="224">
        <v>1000</v>
      </c>
      <c r="D3264" s="85" t="s">
        <v>2474</v>
      </c>
    </row>
    <row r="3265" spans="1:4" s="118" customFormat="1" x14ac:dyDescent="0.25">
      <c r="A3265" s="76"/>
      <c r="B3265" s="227">
        <v>45238.399571759262</v>
      </c>
      <c r="C3265" s="224">
        <v>80</v>
      </c>
      <c r="D3265" s="85" t="s">
        <v>3865</v>
      </c>
    </row>
    <row r="3266" spans="1:4" s="118" customFormat="1" x14ac:dyDescent="0.25">
      <c r="A3266" s="76"/>
      <c r="B3266" s="227">
        <v>45238.404849537037</v>
      </c>
      <c r="C3266" s="224">
        <v>5</v>
      </c>
      <c r="D3266" s="85" t="s">
        <v>158</v>
      </c>
    </row>
    <row r="3267" spans="1:4" s="118" customFormat="1" x14ac:dyDescent="0.25">
      <c r="A3267" s="76"/>
      <c r="B3267" s="227">
        <v>45238.407430555555</v>
      </c>
      <c r="C3267" s="224">
        <v>1000</v>
      </c>
      <c r="D3267" s="85" t="s">
        <v>2099</v>
      </c>
    </row>
    <row r="3268" spans="1:4" s="118" customFormat="1" x14ac:dyDescent="0.25">
      <c r="A3268" s="76"/>
      <c r="B3268" s="227">
        <v>45238.407847222225</v>
      </c>
      <c r="C3268" s="224">
        <v>100</v>
      </c>
      <c r="D3268" s="85" t="s">
        <v>2003</v>
      </c>
    </row>
    <row r="3269" spans="1:4" s="118" customFormat="1" x14ac:dyDescent="0.25">
      <c r="A3269" s="76"/>
      <c r="B3269" s="227">
        <v>45238.409421296295</v>
      </c>
      <c r="C3269" s="224">
        <v>100</v>
      </c>
      <c r="D3269" s="85" t="s">
        <v>1403</v>
      </c>
    </row>
    <row r="3270" spans="1:4" s="118" customFormat="1" x14ac:dyDescent="0.25">
      <c r="A3270" s="76"/>
      <c r="B3270" s="227">
        <v>45238.412523148145</v>
      </c>
      <c r="C3270" s="224">
        <v>500</v>
      </c>
      <c r="D3270" s="85" t="s">
        <v>1227</v>
      </c>
    </row>
    <row r="3271" spans="1:4" s="118" customFormat="1" x14ac:dyDescent="0.25">
      <c r="A3271" s="76"/>
      <c r="B3271" s="227">
        <v>45238.414305555554</v>
      </c>
      <c r="C3271" s="224">
        <v>1000</v>
      </c>
      <c r="D3271" s="85" t="s">
        <v>2264</v>
      </c>
    </row>
    <row r="3272" spans="1:4" s="118" customFormat="1" x14ac:dyDescent="0.25">
      <c r="A3272" s="76"/>
      <c r="B3272" s="227">
        <v>45238.415312500001</v>
      </c>
      <c r="C3272" s="224">
        <v>100</v>
      </c>
      <c r="D3272" s="85" t="s">
        <v>3982</v>
      </c>
    </row>
    <row r="3273" spans="1:4" s="118" customFormat="1" x14ac:dyDescent="0.25">
      <c r="A3273" s="76"/>
      <c r="B3273" s="227">
        <v>45238.415590277778</v>
      </c>
      <c r="C3273" s="224">
        <v>8</v>
      </c>
      <c r="D3273" s="85" t="s">
        <v>3081</v>
      </c>
    </row>
    <row r="3274" spans="1:4" s="118" customFormat="1" x14ac:dyDescent="0.25">
      <c r="A3274" s="76"/>
      <c r="B3274" s="227">
        <v>45238.416944444441</v>
      </c>
      <c r="C3274" s="224">
        <v>1000</v>
      </c>
      <c r="D3274" s="85" t="s">
        <v>6592</v>
      </c>
    </row>
    <row r="3275" spans="1:4" s="118" customFormat="1" x14ac:dyDescent="0.25">
      <c r="A3275" s="76"/>
      <c r="B3275" s="227">
        <v>45238.426111111112</v>
      </c>
      <c r="C3275" s="224">
        <v>24</v>
      </c>
      <c r="D3275" s="85" t="s">
        <v>5096</v>
      </c>
    </row>
    <row r="3276" spans="1:4" s="118" customFormat="1" x14ac:dyDescent="0.25">
      <c r="A3276" s="76"/>
      <c r="B3276" s="227">
        <v>45238.434282407405</v>
      </c>
      <c r="C3276" s="224">
        <v>3.65</v>
      </c>
      <c r="D3276" s="85" t="s">
        <v>5784</v>
      </c>
    </row>
    <row r="3277" spans="1:4" s="118" customFormat="1" x14ac:dyDescent="0.25">
      <c r="A3277" s="76"/>
      <c r="B3277" s="227">
        <v>45238.436574074076</v>
      </c>
      <c r="C3277" s="224">
        <v>350</v>
      </c>
      <c r="D3277" s="85" t="s">
        <v>719</v>
      </c>
    </row>
    <row r="3278" spans="1:4" s="118" customFormat="1" x14ac:dyDescent="0.25">
      <c r="A3278" s="76"/>
      <c r="B3278" s="227">
        <v>45238.438020833331</v>
      </c>
      <c r="C3278" s="224">
        <v>300</v>
      </c>
      <c r="D3278" s="85" t="s">
        <v>5105</v>
      </c>
    </row>
    <row r="3279" spans="1:4" s="118" customFormat="1" x14ac:dyDescent="0.25">
      <c r="A3279" s="76"/>
      <c r="B3279" s="227">
        <v>45238.446458333332</v>
      </c>
      <c r="C3279" s="224">
        <v>1000</v>
      </c>
      <c r="D3279" s="85" t="s">
        <v>4442</v>
      </c>
    </row>
    <row r="3280" spans="1:4" s="118" customFormat="1" x14ac:dyDescent="0.25">
      <c r="A3280" s="76"/>
      <c r="B3280" s="227">
        <v>45238.448229166665</v>
      </c>
      <c r="C3280" s="224">
        <v>100</v>
      </c>
      <c r="D3280" s="85" t="s">
        <v>13301</v>
      </c>
    </row>
    <row r="3281" spans="1:4" s="118" customFormat="1" x14ac:dyDescent="0.25">
      <c r="A3281" s="76"/>
      <c r="B3281" s="227">
        <v>45238.449212962965</v>
      </c>
      <c r="C3281" s="224">
        <v>750</v>
      </c>
      <c r="D3281" s="85" t="s">
        <v>758</v>
      </c>
    </row>
    <row r="3282" spans="1:4" s="118" customFormat="1" x14ac:dyDescent="0.25">
      <c r="A3282" s="76"/>
      <c r="B3282" s="227">
        <v>45238.452951388892</v>
      </c>
      <c r="C3282" s="224">
        <v>160</v>
      </c>
      <c r="D3282" s="85" t="s">
        <v>3056</v>
      </c>
    </row>
    <row r="3283" spans="1:4" s="118" customFormat="1" x14ac:dyDescent="0.25">
      <c r="A3283" s="76"/>
      <c r="B3283" s="227">
        <v>45238.457604166666</v>
      </c>
      <c r="C3283" s="224">
        <v>1000</v>
      </c>
      <c r="D3283" s="85" t="s">
        <v>983</v>
      </c>
    </row>
    <row r="3284" spans="1:4" s="118" customFormat="1" x14ac:dyDescent="0.25">
      <c r="A3284" s="76"/>
      <c r="B3284" s="227">
        <v>45238.464398148149</v>
      </c>
      <c r="C3284" s="224">
        <v>100</v>
      </c>
      <c r="D3284" s="85" t="s">
        <v>1594</v>
      </c>
    </row>
    <row r="3285" spans="1:4" s="118" customFormat="1" x14ac:dyDescent="0.25">
      <c r="A3285" s="76"/>
      <c r="B3285" s="227">
        <v>45238.465937499997</v>
      </c>
      <c r="C3285" s="224">
        <v>15000</v>
      </c>
      <c r="D3285" s="85" t="s">
        <v>5168</v>
      </c>
    </row>
    <row r="3286" spans="1:4" s="118" customFormat="1" x14ac:dyDescent="0.25">
      <c r="A3286" s="76"/>
      <c r="B3286" s="227">
        <v>45238.46912037037</v>
      </c>
      <c r="C3286" s="224">
        <v>21</v>
      </c>
      <c r="D3286" s="85" t="s">
        <v>4427</v>
      </c>
    </row>
    <row r="3287" spans="1:4" s="118" customFormat="1" x14ac:dyDescent="0.25">
      <c r="A3287" s="76"/>
      <c r="B3287" s="227">
        <v>45238.47016203704</v>
      </c>
      <c r="C3287" s="224">
        <v>20</v>
      </c>
      <c r="D3287" s="85" t="s">
        <v>5921</v>
      </c>
    </row>
    <row r="3288" spans="1:4" s="118" customFormat="1" x14ac:dyDescent="0.25">
      <c r="A3288" s="76"/>
      <c r="B3288" s="227">
        <v>45238.474548611113</v>
      </c>
      <c r="C3288" s="224">
        <v>100</v>
      </c>
      <c r="D3288" s="85" t="s">
        <v>5863</v>
      </c>
    </row>
    <row r="3289" spans="1:4" s="118" customFormat="1" x14ac:dyDescent="0.25">
      <c r="A3289" s="76"/>
      <c r="B3289" s="227">
        <v>45238.4762962963</v>
      </c>
      <c r="C3289" s="224">
        <v>200</v>
      </c>
      <c r="D3289" s="85" t="s">
        <v>4320</v>
      </c>
    </row>
    <row r="3290" spans="1:4" s="118" customFormat="1" x14ac:dyDescent="0.25">
      <c r="A3290" s="76"/>
      <c r="B3290" s="227">
        <v>45238.479120370372</v>
      </c>
      <c r="C3290" s="224">
        <v>3500</v>
      </c>
      <c r="D3290" s="85" t="s">
        <v>1973</v>
      </c>
    </row>
    <row r="3291" spans="1:4" s="118" customFormat="1" x14ac:dyDescent="0.25">
      <c r="A3291" s="76"/>
      <c r="B3291" s="227">
        <v>45238.482615740744</v>
      </c>
      <c r="C3291" s="224">
        <v>50</v>
      </c>
      <c r="D3291" s="85" t="s">
        <v>13220</v>
      </c>
    </row>
    <row r="3292" spans="1:4" s="118" customFormat="1" x14ac:dyDescent="0.25">
      <c r="A3292" s="76"/>
      <c r="B3292" s="227">
        <v>45238.483368055553</v>
      </c>
      <c r="C3292" s="224">
        <v>1</v>
      </c>
      <c r="D3292" s="85" t="s">
        <v>5436</v>
      </c>
    </row>
    <row r="3293" spans="1:4" s="118" customFormat="1" x14ac:dyDescent="0.25">
      <c r="A3293" s="76"/>
      <c r="B3293" s="227">
        <v>45238.484282407408</v>
      </c>
      <c r="C3293" s="224">
        <v>38.450000000000003</v>
      </c>
      <c r="D3293" s="85" t="s">
        <v>652</v>
      </c>
    </row>
    <row r="3294" spans="1:4" s="118" customFormat="1" x14ac:dyDescent="0.25">
      <c r="A3294" s="76"/>
      <c r="B3294" s="227">
        <v>45238.485497685186</v>
      </c>
      <c r="C3294" s="224">
        <v>20</v>
      </c>
      <c r="D3294" s="85" t="s">
        <v>425</v>
      </c>
    </row>
    <row r="3295" spans="1:4" s="118" customFormat="1" x14ac:dyDescent="0.25">
      <c r="A3295" s="76"/>
      <c r="B3295" s="227">
        <v>45238.485578703701</v>
      </c>
      <c r="C3295" s="224">
        <v>38.69</v>
      </c>
      <c r="D3295" s="85" t="s">
        <v>50</v>
      </c>
    </row>
    <row r="3296" spans="1:4" s="118" customFormat="1" x14ac:dyDescent="0.25">
      <c r="A3296" s="76"/>
      <c r="B3296" s="227">
        <v>45238.485671296294</v>
      </c>
      <c r="C3296" s="224">
        <v>300</v>
      </c>
      <c r="D3296" s="85" t="s">
        <v>2810</v>
      </c>
    </row>
    <row r="3297" spans="1:4" s="118" customFormat="1" x14ac:dyDescent="0.25">
      <c r="A3297" s="76"/>
      <c r="B3297" s="227">
        <v>45238.487442129626</v>
      </c>
      <c r="C3297" s="224">
        <v>500</v>
      </c>
      <c r="D3297" s="85" t="s">
        <v>436</v>
      </c>
    </row>
    <row r="3298" spans="1:4" s="118" customFormat="1" x14ac:dyDescent="0.25">
      <c r="A3298" s="76"/>
      <c r="B3298" s="227">
        <v>45238.487592592595</v>
      </c>
      <c r="C3298" s="224">
        <v>15</v>
      </c>
      <c r="D3298" s="85" t="s">
        <v>850</v>
      </c>
    </row>
    <row r="3299" spans="1:4" s="118" customFormat="1" x14ac:dyDescent="0.25">
      <c r="A3299" s="76"/>
      <c r="B3299" s="227">
        <v>45238.488252314812</v>
      </c>
      <c r="C3299" s="224">
        <v>9</v>
      </c>
      <c r="D3299" s="85" t="s">
        <v>2740</v>
      </c>
    </row>
    <row r="3300" spans="1:4" s="118" customFormat="1" x14ac:dyDescent="0.25">
      <c r="A3300" s="76"/>
      <c r="B3300" s="227">
        <v>45238.491284722222</v>
      </c>
      <c r="C3300" s="224">
        <v>750</v>
      </c>
      <c r="D3300" s="85" t="s">
        <v>6117</v>
      </c>
    </row>
    <row r="3301" spans="1:4" s="118" customFormat="1" x14ac:dyDescent="0.25">
      <c r="A3301" s="76"/>
      <c r="B3301" s="227">
        <v>45238.491585648146</v>
      </c>
      <c r="C3301" s="224">
        <v>10.57</v>
      </c>
      <c r="D3301" s="85" t="s">
        <v>50</v>
      </c>
    </row>
    <row r="3302" spans="1:4" s="118" customFormat="1" x14ac:dyDescent="0.25">
      <c r="A3302" s="76"/>
      <c r="B3302" s="227">
        <v>45238.492199074077</v>
      </c>
      <c r="C3302" s="224">
        <v>150</v>
      </c>
      <c r="D3302" s="85" t="s">
        <v>5517</v>
      </c>
    </row>
    <row r="3303" spans="1:4" s="118" customFormat="1" x14ac:dyDescent="0.25">
      <c r="A3303" s="76"/>
      <c r="B3303" s="227">
        <v>45238.492743055554</v>
      </c>
      <c r="C3303" s="224">
        <v>100</v>
      </c>
      <c r="D3303" s="85" t="s">
        <v>5663</v>
      </c>
    </row>
    <row r="3304" spans="1:4" s="118" customFormat="1" x14ac:dyDescent="0.25">
      <c r="A3304" s="76"/>
      <c r="B3304" s="227">
        <v>45238.492905092593</v>
      </c>
      <c r="C3304" s="224">
        <v>10</v>
      </c>
      <c r="D3304" s="85" t="s">
        <v>13302</v>
      </c>
    </row>
    <row r="3305" spans="1:4" s="118" customFormat="1" x14ac:dyDescent="0.25">
      <c r="A3305" s="76"/>
      <c r="B3305" s="227">
        <v>45238.493703703702</v>
      </c>
      <c r="C3305" s="224">
        <v>1000</v>
      </c>
      <c r="D3305" s="85" t="s">
        <v>578</v>
      </c>
    </row>
    <row r="3306" spans="1:4" s="118" customFormat="1" x14ac:dyDescent="0.25">
      <c r="A3306" s="76"/>
      <c r="B3306" s="227">
        <v>45238.5002662037</v>
      </c>
      <c r="C3306" s="224">
        <v>50</v>
      </c>
      <c r="D3306" s="85" t="s">
        <v>5992</v>
      </c>
    </row>
    <row r="3307" spans="1:4" s="118" customFormat="1" x14ac:dyDescent="0.25">
      <c r="A3307" s="76"/>
      <c r="B3307" s="227">
        <v>45238.501932870371</v>
      </c>
      <c r="C3307" s="224">
        <v>430</v>
      </c>
      <c r="D3307" s="85" t="s">
        <v>1152</v>
      </c>
    </row>
    <row r="3308" spans="1:4" s="118" customFormat="1" x14ac:dyDescent="0.25">
      <c r="A3308" s="76"/>
      <c r="B3308" s="227">
        <v>45238.502083333333</v>
      </c>
      <c r="C3308" s="224">
        <v>15</v>
      </c>
      <c r="D3308" s="85" t="s">
        <v>804</v>
      </c>
    </row>
    <row r="3309" spans="1:4" s="118" customFormat="1" x14ac:dyDescent="0.25">
      <c r="A3309" s="76"/>
      <c r="B3309" s="227">
        <v>45238.506562499999</v>
      </c>
      <c r="C3309" s="224">
        <v>50</v>
      </c>
      <c r="D3309" s="85" t="s">
        <v>1722</v>
      </c>
    </row>
    <row r="3310" spans="1:4" s="118" customFormat="1" x14ac:dyDescent="0.25">
      <c r="A3310" s="76"/>
      <c r="B3310" s="227">
        <v>45238.510775462964</v>
      </c>
      <c r="C3310" s="224">
        <v>500</v>
      </c>
      <c r="D3310" s="85" t="s">
        <v>105</v>
      </c>
    </row>
    <row r="3311" spans="1:4" s="118" customFormat="1" x14ac:dyDescent="0.25">
      <c r="A3311" s="76"/>
      <c r="B3311" s="227">
        <v>45238.511458333334</v>
      </c>
      <c r="C3311" s="224">
        <v>500</v>
      </c>
      <c r="D3311" s="85" t="s">
        <v>9134</v>
      </c>
    </row>
    <row r="3312" spans="1:4" s="118" customFormat="1" x14ac:dyDescent="0.25">
      <c r="A3312" s="76"/>
      <c r="B3312" s="227">
        <v>45238.51284722222</v>
      </c>
      <c r="C3312" s="224">
        <v>100</v>
      </c>
      <c r="D3312" s="85" t="s">
        <v>1233</v>
      </c>
    </row>
    <row r="3313" spans="1:4" s="118" customFormat="1" x14ac:dyDescent="0.25">
      <c r="A3313" s="76"/>
      <c r="B3313" s="227">
        <v>45238.522326388891</v>
      </c>
      <c r="C3313" s="224">
        <v>3000</v>
      </c>
      <c r="D3313" s="85" t="s">
        <v>203</v>
      </c>
    </row>
    <row r="3314" spans="1:4" s="118" customFormat="1" x14ac:dyDescent="0.25">
      <c r="A3314" s="76"/>
      <c r="B3314" s="227">
        <v>45238.526990740742</v>
      </c>
      <c r="C3314" s="224">
        <v>7</v>
      </c>
      <c r="D3314" s="85" t="s">
        <v>815</v>
      </c>
    </row>
    <row r="3315" spans="1:4" s="118" customFormat="1" x14ac:dyDescent="0.25">
      <c r="A3315" s="76"/>
      <c r="B3315" s="227">
        <v>45238.534131944441</v>
      </c>
      <c r="C3315" s="224">
        <v>333</v>
      </c>
      <c r="D3315" s="85" t="s">
        <v>1329</v>
      </c>
    </row>
    <row r="3316" spans="1:4" s="118" customFormat="1" x14ac:dyDescent="0.25">
      <c r="A3316" s="76"/>
      <c r="B3316" s="227">
        <v>45238.536087962966</v>
      </c>
      <c r="C3316" s="224">
        <v>100</v>
      </c>
      <c r="D3316" s="85" t="s">
        <v>3660</v>
      </c>
    </row>
    <row r="3317" spans="1:4" s="118" customFormat="1" x14ac:dyDescent="0.25">
      <c r="A3317" s="76"/>
      <c r="B3317" s="227">
        <v>45238.539976851855</v>
      </c>
      <c r="C3317" s="224">
        <v>30</v>
      </c>
      <c r="D3317" s="85" t="s">
        <v>1890</v>
      </c>
    </row>
    <row r="3318" spans="1:4" s="118" customFormat="1" x14ac:dyDescent="0.25">
      <c r="A3318" s="76"/>
      <c r="B3318" s="227">
        <v>45238.543078703704</v>
      </c>
      <c r="C3318" s="224">
        <v>100</v>
      </c>
      <c r="D3318" s="85" t="s">
        <v>594</v>
      </c>
    </row>
    <row r="3319" spans="1:4" s="118" customFormat="1" x14ac:dyDescent="0.25">
      <c r="A3319" s="76"/>
      <c r="B3319" s="227">
        <v>45238.543530092589</v>
      </c>
      <c r="C3319" s="224">
        <v>1000</v>
      </c>
      <c r="D3319" s="85" t="s">
        <v>754</v>
      </c>
    </row>
    <row r="3320" spans="1:4" s="118" customFormat="1" x14ac:dyDescent="0.25">
      <c r="A3320" s="76"/>
      <c r="B3320" s="227">
        <v>45238.54446759259</v>
      </c>
      <c r="C3320" s="224">
        <v>130</v>
      </c>
      <c r="D3320" s="85" t="s">
        <v>1703</v>
      </c>
    </row>
    <row r="3321" spans="1:4" s="118" customFormat="1" x14ac:dyDescent="0.25">
      <c r="A3321" s="76"/>
      <c r="B3321" s="227">
        <v>45238.546469907407</v>
      </c>
      <c r="C3321" s="224">
        <v>100</v>
      </c>
      <c r="D3321" s="85" t="s">
        <v>2252</v>
      </c>
    </row>
    <row r="3322" spans="1:4" s="118" customFormat="1" x14ac:dyDescent="0.25">
      <c r="A3322" s="76"/>
      <c r="B3322" s="227">
        <v>45238.549756944441</v>
      </c>
      <c r="C3322" s="224">
        <v>200</v>
      </c>
      <c r="D3322" s="85" t="s">
        <v>920</v>
      </c>
    </row>
    <row r="3323" spans="1:4" s="118" customFormat="1" x14ac:dyDescent="0.25">
      <c r="A3323" s="76"/>
      <c r="B3323" s="227">
        <v>45238.557650462964</v>
      </c>
      <c r="C3323" s="224">
        <v>500</v>
      </c>
      <c r="D3323" s="85" t="s">
        <v>2800</v>
      </c>
    </row>
    <row r="3324" spans="1:4" s="118" customFormat="1" x14ac:dyDescent="0.25">
      <c r="A3324" s="76"/>
      <c r="B3324" s="227">
        <v>45238.558159722219</v>
      </c>
      <c r="C3324" s="224">
        <v>258</v>
      </c>
      <c r="D3324" s="85" t="s">
        <v>3942</v>
      </c>
    </row>
    <row r="3325" spans="1:4" s="118" customFormat="1" x14ac:dyDescent="0.25">
      <c r="A3325" s="76"/>
      <c r="B3325" s="227">
        <v>45238.559710648151</v>
      </c>
      <c r="C3325" s="224">
        <v>500</v>
      </c>
      <c r="D3325" s="85" t="s">
        <v>3389</v>
      </c>
    </row>
    <row r="3326" spans="1:4" s="118" customFormat="1" x14ac:dyDescent="0.25">
      <c r="A3326" s="76"/>
      <c r="B3326" s="227">
        <v>45238.57099537037</v>
      </c>
      <c r="C3326" s="224">
        <v>500</v>
      </c>
      <c r="D3326" s="85" t="s">
        <v>2422</v>
      </c>
    </row>
    <row r="3327" spans="1:4" s="118" customFormat="1" x14ac:dyDescent="0.25">
      <c r="A3327" s="76"/>
      <c r="B3327" s="227">
        <v>45238.571435185186</v>
      </c>
      <c r="C3327" s="224">
        <v>500</v>
      </c>
      <c r="D3327" s="85" t="s">
        <v>903</v>
      </c>
    </row>
    <row r="3328" spans="1:4" s="118" customFormat="1" x14ac:dyDescent="0.25">
      <c r="A3328" s="76"/>
      <c r="B3328" s="227">
        <v>45238.57167824074</v>
      </c>
      <c r="C3328" s="224">
        <v>500</v>
      </c>
      <c r="D3328" s="85" t="s">
        <v>701</v>
      </c>
    </row>
    <row r="3329" spans="1:4" s="118" customFormat="1" x14ac:dyDescent="0.25">
      <c r="A3329" s="76"/>
      <c r="B3329" s="227">
        <v>45238.57739583333</v>
      </c>
      <c r="C3329" s="224">
        <v>1000</v>
      </c>
      <c r="D3329" s="85" t="s">
        <v>137</v>
      </c>
    </row>
    <row r="3330" spans="1:4" s="118" customFormat="1" x14ac:dyDescent="0.25">
      <c r="A3330" s="76"/>
      <c r="B3330" s="227">
        <v>45238.578125</v>
      </c>
      <c r="C3330" s="224">
        <v>500</v>
      </c>
      <c r="D3330" s="85" t="s">
        <v>393</v>
      </c>
    </row>
    <row r="3331" spans="1:4" s="118" customFormat="1" x14ac:dyDescent="0.25">
      <c r="A3331" s="76"/>
      <c r="B3331" s="227">
        <v>45238.580104166664</v>
      </c>
      <c r="C3331" s="224">
        <v>1</v>
      </c>
      <c r="D3331" s="85" t="s">
        <v>1419</v>
      </c>
    </row>
    <row r="3332" spans="1:4" s="118" customFormat="1" x14ac:dyDescent="0.25">
      <c r="A3332" s="76"/>
      <c r="B3332" s="227">
        <v>45238.580706018518</v>
      </c>
      <c r="C3332" s="224">
        <v>1000</v>
      </c>
      <c r="D3332" s="85" t="s">
        <v>13303</v>
      </c>
    </row>
    <row r="3333" spans="1:4" s="118" customFormat="1" x14ac:dyDescent="0.25">
      <c r="A3333" s="76"/>
      <c r="B3333" s="227">
        <v>45238.586863425924</v>
      </c>
      <c r="C3333" s="224">
        <v>100</v>
      </c>
      <c r="D3333" s="85" t="s">
        <v>549</v>
      </c>
    </row>
    <row r="3334" spans="1:4" s="118" customFormat="1" x14ac:dyDescent="0.25">
      <c r="A3334" s="76"/>
      <c r="B3334" s="227">
        <v>45238.587743055556</v>
      </c>
      <c r="C3334" s="224">
        <v>102</v>
      </c>
      <c r="D3334" s="85" t="s">
        <v>5258</v>
      </c>
    </row>
    <row r="3335" spans="1:4" s="118" customFormat="1" x14ac:dyDescent="0.25">
      <c r="A3335" s="76"/>
      <c r="B3335" s="227">
        <v>45238.589120370372</v>
      </c>
      <c r="C3335" s="224">
        <v>100</v>
      </c>
      <c r="D3335" s="85" t="s">
        <v>1629</v>
      </c>
    </row>
    <row r="3336" spans="1:4" s="118" customFormat="1" x14ac:dyDescent="0.25">
      <c r="A3336" s="76"/>
      <c r="B3336" s="227">
        <v>45238.591192129628</v>
      </c>
      <c r="C3336" s="224">
        <v>111</v>
      </c>
      <c r="D3336" s="85" t="s">
        <v>942</v>
      </c>
    </row>
    <row r="3337" spans="1:4" s="118" customFormat="1" x14ac:dyDescent="0.25">
      <c r="A3337" s="76"/>
      <c r="B3337" s="227">
        <v>45238.601273148146</v>
      </c>
      <c r="C3337" s="224">
        <v>1000</v>
      </c>
      <c r="D3337" s="85" t="s">
        <v>13199</v>
      </c>
    </row>
    <row r="3338" spans="1:4" s="118" customFormat="1" x14ac:dyDescent="0.25">
      <c r="A3338" s="76"/>
      <c r="B3338" s="227">
        <v>45238.602268518516</v>
      </c>
      <c r="C3338" s="224">
        <v>6.04</v>
      </c>
      <c r="D3338" s="85" t="s">
        <v>38</v>
      </c>
    </row>
    <row r="3339" spans="1:4" s="118" customFormat="1" x14ac:dyDescent="0.25">
      <c r="A3339" s="76"/>
      <c r="B3339" s="227">
        <v>45238.609733796293</v>
      </c>
      <c r="C3339" s="224">
        <v>200</v>
      </c>
      <c r="D3339" s="85" t="s">
        <v>4359</v>
      </c>
    </row>
    <row r="3340" spans="1:4" s="118" customFormat="1" x14ac:dyDescent="0.25">
      <c r="A3340" s="76"/>
      <c r="B3340" s="227">
        <v>45238.615671296298</v>
      </c>
      <c r="C3340" s="224">
        <v>50</v>
      </c>
      <c r="D3340" s="85" t="s">
        <v>6567</v>
      </c>
    </row>
    <row r="3341" spans="1:4" s="118" customFormat="1" x14ac:dyDescent="0.25">
      <c r="A3341" s="76"/>
      <c r="B3341" s="227">
        <v>45238.61650462963</v>
      </c>
      <c r="C3341" s="224">
        <v>50</v>
      </c>
      <c r="D3341" s="85" t="s">
        <v>5989</v>
      </c>
    </row>
    <row r="3342" spans="1:4" s="118" customFormat="1" x14ac:dyDescent="0.25">
      <c r="A3342" s="76"/>
      <c r="B3342" s="227">
        <v>45238.616898148146</v>
      </c>
      <c r="C3342" s="224">
        <v>1000</v>
      </c>
      <c r="D3342" s="85" t="s">
        <v>247</v>
      </c>
    </row>
    <row r="3343" spans="1:4" s="118" customFormat="1" x14ac:dyDescent="0.25">
      <c r="A3343" s="76"/>
      <c r="B3343" s="227">
        <v>45238.62462962963</v>
      </c>
      <c r="C3343" s="224">
        <v>50</v>
      </c>
      <c r="D3343" s="85" t="s">
        <v>276</v>
      </c>
    </row>
    <row r="3344" spans="1:4" s="118" customFormat="1" x14ac:dyDescent="0.25">
      <c r="A3344" s="76"/>
      <c r="B3344" s="227">
        <v>45238.629629629628</v>
      </c>
      <c r="C3344" s="224">
        <v>500</v>
      </c>
      <c r="D3344" s="85" t="s">
        <v>1996</v>
      </c>
    </row>
    <row r="3345" spans="1:4" s="118" customFormat="1" x14ac:dyDescent="0.25">
      <c r="A3345" s="76"/>
      <c r="B3345" s="227">
        <v>45238.633518518516</v>
      </c>
      <c r="C3345" s="224">
        <v>450</v>
      </c>
      <c r="D3345" s="85" t="s">
        <v>5455</v>
      </c>
    </row>
    <row r="3346" spans="1:4" s="118" customFormat="1" x14ac:dyDescent="0.25">
      <c r="A3346" s="76"/>
      <c r="B3346" s="227">
        <v>45238.6484837963</v>
      </c>
      <c r="C3346" s="224">
        <v>350</v>
      </c>
      <c r="D3346" s="85" t="s">
        <v>244</v>
      </c>
    </row>
    <row r="3347" spans="1:4" s="118" customFormat="1" x14ac:dyDescent="0.25">
      <c r="A3347" s="76"/>
      <c r="B3347" s="227">
        <v>45238.650740740741</v>
      </c>
      <c r="C3347" s="224">
        <v>300</v>
      </c>
      <c r="D3347" s="85" t="s">
        <v>13304</v>
      </c>
    </row>
    <row r="3348" spans="1:4" s="118" customFormat="1" x14ac:dyDescent="0.25">
      <c r="A3348" s="76"/>
      <c r="B3348" s="227">
        <v>45238.659016203703</v>
      </c>
      <c r="C3348" s="224">
        <v>50</v>
      </c>
      <c r="D3348" s="85" t="s">
        <v>1092</v>
      </c>
    </row>
    <row r="3349" spans="1:4" s="118" customFormat="1" x14ac:dyDescent="0.25">
      <c r="A3349" s="76"/>
      <c r="B3349" s="227">
        <v>45238.668078703704</v>
      </c>
      <c r="C3349" s="224">
        <v>1000</v>
      </c>
      <c r="D3349" s="85" t="s">
        <v>1223</v>
      </c>
    </row>
    <row r="3350" spans="1:4" s="118" customFormat="1" x14ac:dyDescent="0.25">
      <c r="A3350" s="76"/>
      <c r="B3350" s="227">
        <v>45238.668495370373</v>
      </c>
      <c r="C3350" s="224">
        <v>1.52</v>
      </c>
      <c r="D3350" s="85" t="s">
        <v>2273</v>
      </c>
    </row>
    <row r="3351" spans="1:4" s="118" customFormat="1" x14ac:dyDescent="0.25">
      <c r="A3351" s="76"/>
      <c r="B3351" s="227">
        <v>45238.672199074077</v>
      </c>
      <c r="C3351" s="224">
        <v>300</v>
      </c>
      <c r="D3351" s="85" t="s">
        <v>1400</v>
      </c>
    </row>
    <row r="3352" spans="1:4" s="118" customFormat="1" x14ac:dyDescent="0.25">
      <c r="A3352" s="76"/>
      <c r="B3352" s="227">
        <v>45238.679166666669</v>
      </c>
      <c r="C3352" s="224">
        <v>2</v>
      </c>
      <c r="D3352" s="85" t="s">
        <v>276</v>
      </c>
    </row>
    <row r="3353" spans="1:4" s="118" customFormat="1" x14ac:dyDescent="0.25">
      <c r="A3353" s="76"/>
      <c r="B3353" s="227">
        <v>45238.698564814818</v>
      </c>
      <c r="C3353" s="224">
        <v>99</v>
      </c>
      <c r="D3353" s="85" t="s">
        <v>3283</v>
      </c>
    </row>
    <row r="3354" spans="1:4" s="118" customFormat="1" x14ac:dyDescent="0.25">
      <c r="A3354" s="76"/>
      <c r="B3354" s="227">
        <v>45238.699571759258</v>
      </c>
      <c r="C3354" s="224">
        <v>150</v>
      </c>
      <c r="D3354" s="85" t="s">
        <v>1759</v>
      </c>
    </row>
    <row r="3355" spans="1:4" s="118" customFormat="1" x14ac:dyDescent="0.25">
      <c r="A3355" s="76"/>
      <c r="B3355" s="227">
        <v>45238.704201388886</v>
      </c>
      <c r="C3355" s="224">
        <v>200</v>
      </c>
      <c r="D3355" s="85" t="s">
        <v>1978</v>
      </c>
    </row>
    <row r="3356" spans="1:4" s="118" customFormat="1" x14ac:dyDescent="0.25">
      <c r="A3356" s="76"/>
      <c r="B3356" s="227">
        <v>45238.705787037034</v>
      </c>
      <c r="C3356" s="224">
        <v>200</v>
      </c>
      <c r="D3356" s="85" t="s">
        <v>3748</v>
      </c>
    </row>
    <row r="3357" spans="1:4" s="118" customFormat="1" x14ac:dyDescent="0.25">
      <c r="A3357" s="76"/>
      <c r="B3357" s="227">
        <v>45238.709108796298</v>
      </c>
      <c r="C3357" s="224">
        <v>1000</v>
      </c>
      <c r="D3357" s="85" t="s">
        <v>5679</v>
      </c>
    </row>
    <row r="3358" spans="1:4" s="118" customFormat="1" x14ac:dyDescent="0.25">
      <c r="A3358" s="76"/>
      <c r="B3358" s="227">
        <v>45238.716678240744</v>
      </c>
      <c r="C3358" s="224">
        <v>600</v>
      </c>
      <c r="D3358" s="85" t="s">
        <v>4318</v>
      </c>
    </row>
    <row r="3359" spans="1:4" s="118" customFormat="1" x14ac:dyDescent="0.25">
      <c r="A3359" s="76"/>
      <c r="B3359" s="227">
        <v>45238.7262962963</v>
      </c>
      <c r="C3359" s="224">
        <v>100</v>
      </c>
      <c r="D3359" s="85" t="s">
        <v>5184</v>
      </c>
    </row>
    <row r="3360" spans="1:4" s="118" customFormat="1" x14ac:dyDescent="0.25">
      <c r="A3360" s="76"/>
      <c r="B3360" s="227">
        <v>45238.733229166668</v>
      </c>
      <c r="C3360" s="224">
        <v>3999</v>
      </c>
      <c r="D3360" s="85" t="s">
        <v>13176</v>
      </c>
    </row>
    <row r="3361" spans="1:4" s="118" customFormat="1" x14ac:dyDescent="0.25">
      <c r="A3361" s="76"/>
      <c r="B3361" s="227">
        <v>45238.733449074076</v>
      </c>
      <c r="C3361" s="224">
        <v>55</v>
      </c>
      <c r="D3361" s="85" t="s">
        <v>3712</v>
      </c>
    </row>
    <row r="3362" spans="1:4" s="118" customFormat="1" x14ac:dyDescent="0.25">
      <c r="A3362" s="76"/>
      <c r="B3362" s="227">
        <v>45238.735150462962</v>
      </c>
      <c r="C3362" s="224">
        <v>100</v>
      </c>
      <c r="D3362" s="85" t="s">
        <v>6556</v>
      </c>
    </row>
    <row r="3363" spans="1:4" s="118" customFormat="1" x14ac:dyDescent="0.25">
      <c r="A3363" s="76"/>
      <c r="B3363" s="227">
        <v>45238.737002314818</v>
      </c>
      <c r="C3363" s="224">
        <v>100</v>
      </c>
      <c r="D3363" s="85" t="s">
        <v>1815</v>
      </c>
    </row>
    <row r="3364" spans="1:4" s="118" customFormat="1" x14ac:dyDescent="0.25">
      <c r="A3364" s="76"/>
      <c r="B3364" s="227">
        <v>45238.740729166668</v>
      </c>
      <c r="C3364" s="224">
        <v>100</v>
      </c>
      <c r="D3364" s="85" t="s">
        <v>5333</v>
      </c>
    </row>
    <row r="3365" spans="1:4" s="118" customFormat="1" x14ac:dyDescent="0.25">
      <c r="A3365" s="76"/>
      <c r="B3365" s="227">
        <v>45238.742638888885</v>
      </c>
      <c r="C3365" s="224">
        <v>100</v>
      </c>
      <c r="D3365" s="85" t="s">
        <v>913</v>
      </c>
    </row>
    <row r="3366" spans="1:4" s="118" customFormat="1" x14ac:dyDescent="0.25">
      <c r="A3366" s="76"/>
      <c r="B3366" s="227">
        <v>45238.748599537037</v>
      </c>
      <c r="C3366" s="224">
        <v>200</v>
      </c>
      <c r="D3366" s="85" t="s">
        <v>4023</v>
      </c>
    </row>
    <row r="3367" spans="1:4" s="118" customFormat="1" x14ac:dyDescent="0.25">
      <c r="A3367" s="76"/>
      <c r="B3367" s="227">
        <v>45238.749398148146</v>
      </c>
      <c r="C3367" s="224">
        <v>50</v>
      </c>
      <c r="D3367" s="85" t="s">
        <v>823</v>
      </c>
    </row>
    <row r="3368" spans="1:4" s="118" customFormat="1" x14ac:dyDescent="0.25">
      <c r="A3368" s="76"/>
      <c r="B3368" s="227">
        <v>45238.7496875</v>
      </c>
      <c r="C3368" s="224">
        <v>170</v>
      </c>
      <c r="D3368" s="85" t="s">
        <v>5545</v>
      </c>
    </row>
    <row r="3369" spans="1:4" s="118" customFormat="1" x14ac:dyDescent="0.25">
      <c r="A3369" s="76"/>
      <c r="B3369" s="227">
        <v>45238.754837962966</v>
      </c>
      <c r="C3369" s="224">
        <v>2000</v>
      </c>
      <c r="D3369" s="85" t="s">
        <v>2373</v>
      </c>
    </row>
    <row r="3370" spans="1:4" s="118" customFormat="1" x14ac:dyDescent="0.25">
      <c r="A3370" s="76"/>
      <c r="B3370" s="227">
        <v>45238.765219907407</v>
      </c>
      <c r="C3370" s="224">
        <v>1000</v>
      </c>
      <c r="D3370" s="85" t="s">
        <v>1149</v>
      </c>
    </row>
    <row r="3371" spans="1:4" s="118" customFormat="1" x14ac:dyDescent="0.25">
      <c r="A3371" s="76"/>
      <c r="B3371" s="227">
        <v>45238.782164351855</v>
      </c>
      <c r="C3371" s="224">
        <v>8080</v>
      </c>
      <c r="D3371" s="85" t="s">
        <v>2278</v>
      </c>
    </row>
    <row r="3372" spans="1:4" s="118" customFormat="1" x14ac:dyDescent="0.25">
      <c r="A3372" s="76"/>
      <c r="B3372" s="227">
        <v>45238.784375000003</v>
      </c>
      <c r="C3372" s="224">
        <v>400</v>
      </c>
      <c r="D3372" s="85" t="s">
        <v>6416</v>
      </c>
    </row>
    <row r="3373" spans="1:4" s="118" customFormat="1" x14ac:dyDescent="0.25">
      <c r="A3373" s="76"/>
      <c r="B3373" s="227">
        <v>45238.791122685187</v>
      </c>
      <c r="C3373" s="224">
        <v>43.14</v>
      </c>
      <c r="D3373" s="85" t="s">
        <v>5929</v>
      </c>
    </row>
    <row r="3374" spans="1:4" s="118" customFormat="1" x14ac:dyDescent="0.25">
      <c r="A3374" s="76"/>
      <c r="B3374" s="227">
        <v>45238.797222222223</v>
      </c>
      <c r="C3374" s="224">
        <v>100</v>
      </c>
      <c r="D3374" s="85" t="s">
        <v>5662</v>
      </c>
    </row>
    <row r="3375" spans="1:4" s="118" customFormat="1" x14ac:dyDescent="0.25">
      <c r="A3375" s="76"/>
      <c r="B3375" s="227">
        <v>45238.798125000001</v>
      </c>
      <c r="C3375" s="224">
        <v>1000</v>
      </c>
      <c r="D3375" s="85" t="s">
        <v>13305</v>
      </c>
    </row>
    <row r="3376" spans="1:4" s="118" customFormat="1" x14ac:dyDescent="0.25">
      <c r="A3376" s="76"/>
      <c r="B3376" s="227">
        <v>45238.809432870374</v>
      </c>
      <c r="C3376" s="224">
        <v>6000</v>
      </c>
      <c r="D3376" s="85" t="s">
        <v>2253</v>
      </c>
    </row>
    <row r="3377" spans="1:4" s="118" customFormat="1" x14ac:dyDescent="0.25">
      <c r="A3377" s="76"/>
      <c r="B3377" s="227">
        <v>45238.817812499998</v>
      </c>
      <c r="C3377" s="224">
        <v>500</v>
      </c>
      <c r="D3377" s="85" t="s">
        <v>307</v>
      </c>
    </row>
    <row r="3378" spans="1:4" s="118" customFormat="1" x14ac:dyDescent="0.25">
      <c r="A3378" s="76"/>
      <c r="B3378" s="227">
        <v>45238.821111111109</v>
      </c>
      <c r="C3378" s="224">
        <v>200</v>
      </c>
      <c r="D3378" s="85" t="s">
        <v>914</v>
      </c>
    </row>
    <row r="3379" spans="1:4" s="118" customFormat="1" x14ac:dyDescent="0.25">
      <c r="A3379" s="76"/>
      <c r="B3379" s="227">
        <v>45238.822326388887</v>
      </c>
      <c r="C3379" s="224">
        <v>100</v>
      </c>
      <c r="D3379" s="85" t="s">
        <v>5774</v>
      </c>
    </row>
    <row r="3380" spans="1:4" s="118" customFormat="1" x14ac:dyDescent="0.25">
      <c r="A3380" s="76"/>
      <c r="B3380" s="227">
        <v>45238.828564814816</v>
      </c>
      <c r="C3380" s="224">
        <v>62</v>
      </c>
      <c r="D3380" s="85" t="s">
        <v>5798</v>
      </c>
    </row>
    <row r="3381" spans="1:4" s="118" customFormat="1" x14ac:dyDescent="0.25">
      <c r="A3381" s="76"/>
      <c r="B3381" s="227">
        <v>45238.830636574072</v>
      </c>
      <c r="C3381" s="224">
        <v>9.57</v>
      </c>
      <c r="D3381" s="85" t="s">
        <v>6261</v>
      </c>
    </row>
    <row r="3382" spans="1:4" s="118" customFormat="1" x14ac:dyDescent="0.25">
      <c r="A3382" s="76"/>
      <c r="B3382" s="227">
        <v>45238.830787037034</v>
      </c>
      <c r="C3382" s="224">
        <v>250</v>
      </c>
      <c r="D3382" s="85" t="s">
        <v>13306</v>
      </c>
    </row>
    <row r="3383" spans="1:4" s="118" customFormat="1" x14ac:dyDescent="0.25">
      <c r="A3383" s="76"/>
      <c r="B3383" s="227">
        <v>45238.834027777775</v>
      </c>
      <c r="C3383" s="224">
        <v>100</v>
      </c>
      <c r="D3383" s="85" t="s">
        <v>1873</v>
      </c>
    </row>
    <row r="3384" spans="1:4" s="118" customFormat="1" x14ac:dyDescent="0.25">
      <c r="A3384" s="76"/>
      <c r="B3384" s="227">
        <v>45238.846319444441</v>
      </c>
      <c r="C3384" s="224">
        <v>36</v>
      </c>
      <c r="D3384" s="85" t="s">
        <v>1547</v>
      </c>
    </row>
    <row r="3385" spans="1:4" s="118" customFormat="1" x14ac:dyDescent="0.25">
      <c r="A3385" s="76"/>
      <c r="B3385" s="227">
        <v>45238.846458333333</v>
      </c>
      <c r="C3385" s="224">
        <v>300</v>
      </c>
      <c r="D3385" s="85" t="s">
        <v>3918</v>
      </c>
    </row>
    <row r="3386" spans="1:4" s="118" customFormat="1" x14ac:dyDescent="0.25">
      <c r="A3386" s="76"/>
      <c r="B3386" s="227">
        <v>45238.853391203702</v>
      </c>
      <c r="C3386" s="224">
        <v>300</v>
      </c>
      <c r="D3386" s="85" t="s">
        <v>13286</v>
      </c>
    </row>
    <row r="3387" spans="1:4" s="118" customFormat="1" x14ac:dyDescent="0.25">
      <c r="A3387" s="76"/>
      <c r="B3387" s="227">
        <v>45238.853761574072</v>
      </c>
      <c r="C3387" s="224">
        <v>400</v>
      </c>
      <c r="D3387" s="85" t="s">
        <v>2336</v>
      </c>
    </row>
    <row r="3388" spans="1:4" s="118" customFormat="1" x14ac:dyDescent="0.25">
      <c r="A3388" s="76"/>
      <c r="B3388" s="227">
        <v>45238.85429398148</v>
      </c>
      <c r="C3388" s="224">
        <v>88.05</v>
      </c>
      <c r="D3388" s="85" t="s">
        <v>165</v>
      </c>
    </row>
    <row r="3389" spans="1:4" s="118" customFormat="1" x14ac:dyDescent="0.25">
      <c r="A3389" s="76"/>
      <c r="B3389" s="227">
        <v>45238.856527777774</v>
      </c>
      <c r="C3389" s="224">
        <v>50</v>
      </c>
      <c r="D3389" s="85" t="s">
        <v>13307</v>
      </c>
    </row>
    <row r="3390" spans="1:4" s="118" customFormat="1" x14ac:dyDescent="0.25">
      <c r="A3390" s="76"/>
      <c r="B3390" s="227">
        <v>45238.860196759262</v>
      </c>
      <c r="C3390" s="224">
        <v>100</v>
      </c>
      <c r="D3390" s="85" t="s">
        <v>5100</v>
      </c>
    </row>
    <row r="3391" spans="1:4" s="118" customFormat="1" x14ac:dyDescent="0.25">
      <c r="A3391" s="76"/>
      <c r="B3391" s="227">
        <v>45238.865115740744</v>
      </c>
      <c r="C3391" s="224">
        <v>3000</v>
      </c>
      <c r="D3391" s="85" t="s">
        <v>1489</v>
      </c>
    </row>
    <row r="3392" spans="1:4" s="118" customFormat="1" x14ac:dyDescent="0.25">
      <c r="A3392" s="76"/>
      <c r="B3392" s="227">
        <v>45238.866932870369</v>
      </c>
      <c r="C3392" s="224">
        <v>50</v>
      </c>
      <c r="D3392" s="85" t="s">
        <v>13308</v>
      </c>
    </row>
    <row r="3393" spans="1:4" s="118" customFormat="1" x14ac:dyDescent="0.25">
      <c r="A3393" s="76"/>
      <c r="B3393" s="227">
        <v>45238.867812500001</v>
      </c>
      <c r="C3393" s="224">
        <v>500</v>
      </c>
      <c r="D3393" s="85" t="s">
        <v>1104</v>
      </c>
    </row>
    <row r="3394" spans="1:4" s="118" customFormat="1" x14ac:dyDescent="0.25">
      <c r="A3394" s="76"/>
      <c r="B3394" s="227">
        <v>45238.871944444443</v>
      </c>
      <c r="C3394" s="224">
        <v>400</v>
      </c>
      <c r="D3394" s="85" t="s">
        <v>4023</v>
      </c>
    </row>
    <row r="3395" spans="1:4" s="118" customFormat="1" x14ac:dyDescent="0.25">
      <c r="A3395" s="76"/>
      <c r="B3395" s="227">
        <v>45238.872511574074</v>
      </c>
      <c r="C3395" s="224">
        <v>5000</v>
      </c>
      <c r="D3395" s="85" t="s">
        <v>2039</v>
      </c>
    </row>
    <row r="3396" spans="1:4" s="118" customFormat="1" x14ac:dyDescent="0.25">
      <c r="A3396" s="76"/>
      <c r="B3396" s="227">
        <v>45238.874780092592</v>
      </c>
      <c r="C3396" s="224">
        <v>100</v>
      </c>
      <c r="D3396" s="85" t="s">
        <v>6442</v>
      </c>
    </row>
    <row r="3397" spans="1:4" s="118" customFormat="1" x14ac:dyDescent="0.25">
      <c r="A3397" s="76"/>
      <c r="B3397" s="227">
        <v>45238.884942129633</v>
      </c>
      <c r="C3397" s="224">
        <v>1</v>
      </c>
      <c r="D3397" s="85" t="s">
        <v>1558</v>
      </c>
    </row>
    <row r="3398" spans="1:4" s="118" customFormat="1" x14ac:dyDescent="0.25">
      <c r="A3398" s="76"/>
      <c r="B3398" s="227">
        <v>45238.888090277775</v>
      </c>
      <c r="C3398" s="224">
        <v>20</v>
      </c>
      <c r="D3398" s="85" t="s">
        <v>425</v>
      </c>
    </row>
    <row r="3399" spans="1:4" s="118" customFormat="1" x14ac:dyDescent="0.25">
      <c r="A3399" s="76"/>
      <c r="B3399" s="227">
        <v>45238.888888888891</v>
      </c>
      <c r="C3399" s="224">
        <v>500</v>
      </c>
      <c r="D3399" s="85" t="s">
        <v>2914</v>
      </c>
    </row>
    <row r="3400" spans="1:4" s="118" customFormat="1" x14ac:dyDescent="0.25">
      <c r="A3400" s="76"/>
      <c r="B3400" s="227">
        <v>45238.897326388891</v>
      </c>
      <c r="C3400" s="224">
        <v>15</v>
      </c>
      <c r="D3400" s="85" t="s">
        <v>815</v>
      </c>
    </row>
    <row r="3401" spans="1:4" s="118" customFormat="1" x14ac:dyDescent="0.25">
      <c r="A3401" s="76"/>
      <c r="B3401" s="227">
        <v>45238.903761574074</v>
      </c>
      <c r="C3401" s="224">
        <v>9</v>
      </c>
      <c r="D3401" s="85" t="s">
        <v>3964</v>
      </c>
    </row>
    <row r="3402" spans="1:4" s="118" customFormat="1" x14ac:dyDescent="0.25">
      <c r="A3402" s="76"/>
      <c r="B3402" s="227">
        <v>45238.907951388886</v>
      </c>
      <c r="C3402" s="224">
        <v>150</v>
      </c>
      <c r="D3402" s="85" t="s">
        <v>4620</v>
      </c>
    </row>
    <row r="3403" spans="1:4" s="118" customFormat="1" x14ac:dyDescent="0.25">
      <c r="A3403" s="76"/>
      <c r="B3403" s="227">
        <v>45238.915081018517</v>
      </c>
      <c r="C3403" s="224">
        <v>70</v>
      </c>
      <c r="D3403" s="85" t="s">
        <v>5322</v>
      </c>
    </row>
    <row r="3404" spans="1:4" s="118" customFormat="1" x14ac:dyDescent="0.25">
      <c r="A3404" s="76"/>
      <c r="B3404" s="227">
        <v>45238.930277777778</v>
      </c>
      <c r="C3404" s="224">
        <v>115.71</v>
      </c>
      <c r="D3404" s="85" t="s">
        <v>848</v>
      </c>
    </row>
    <row r="3405" spans="1:4" s="118" customFormat="1" x14ac:dyDescent="0.25">
      <c r="A3405" s="76"/>
      <c r="B3405" s="227">
        <v>45238.936956018515</v>
      </c>
      <c r="C3405" s="224">
        <v>22</v>
      </c>
      <c r="D3405" s="85" t="s">
        <v>5044</v>
      </c>
    </row>
    <row r="3406" spans="1:4" s="118" customFormat="1" x14ac:dyDescent="0.25">
      <c r="A3406" s="76"/>
      <c r="B3406" s="227">
        <v>45238.937777777777</v>
      </c>
      <c r="C3406" s="224">
        <v>43.68</v>
      </c>
      <c r="D3406" s="85" t="s">
        <v>2744</v>
      </c>
    </row>
    <row r="3407" spans="1:4" s="118" customFormat="1" x14ac:dyDescent="0.25">
      <c r="A3407" s="76"/>
      <c r="B3407" s="227">
        <v>45238.939583333333</v>
      </c>
      <c r="C3407" s="224">
        <v>600</v>
      </c>
      <c r="D3407" s="85" t="s">
        <v>490</v>
      </c>
    </row>
    <row r="3408" spans="1:4" s="118" customFormat="1" x14ac:dyDescent="0.25">
      <c r="A3408" s="76"/>
      <c r="B3408" s="227">
        <v>45238.939664351848</v>
      </c>
      <c r="C3408" s="224">
        <v>50</v>
      </c>
      <c r="D3408" s="85" t="s">
        <v>6030</v>
      </c>
    </row>
    <row r="3409" spans="1:4" s="118" customFormat="1" x14ac:dyDescent="0.25">
      <c r="A3409" s="76"/>
      <c r="B3409" s="227">
        <v>45238.94091435185</v>
      </c>
      <c r="C3409" s="224">
        <v>200</v>
      </c>
      <c r="D3409" s="85" t="s">
        <v>6215</v>
      </c>
    </row>
    <row r="3410" spans="1:4" s="118" customFormat="1" x14ac:dyDescent="0.25">
      <c r="A3410" s="76"/>
      <c r="B3410" s="227">
        <v>45238.942974537036</v>
      </c>
      <c r="C3410" s="224">
        <v>8500</v>
      </c>
      <c r="D3410" s="85" t="s">
        <v>6584</v>
      </c>
    </row>
    <row r="3411" spans="1:4" s="118" customFormat="1" x14ac:dyDescent="0.25">
      <c r="A3411" s="76"/>
      <c r="B3411" s="227">
        <v>45238.948599537034</v>
      </c>
      <c r="C3411" s="224">
        <v>168</v>
      </c>
      <c r="D3411" s="85" t="s">
        <v>2993</v>
      </c>
    </row>
    <row r="3412" spans="1:4" s="118" customFormat="1" x14ac:dyDescent="0.25">
      <c r="A3412" s="76"/>
      <c r="B3412" s="227">
        <v>45238.94866898148</v>
      </c>
      <c r="C3412" s="224">
        <v>349</v>
      </c>
      <c r="D3412" s="85" t="s">
        <v>59</v>
      </c>
    </row>
    <row r="3413" spans="1:4" s="118" customFormat="1" x14ac:dyDescent="0.25">
      <c r="A3413" s="76"/>
      <c r="B3413" s="227">
        <v>45238.948703703703</v>
      </c>
      <c r="C3413" s="224">
        <v>319</v>
      </c>
      <c r="D3413" s="85" t="s">
        <v>2365</v>
      </c>
    </row>
    <row r="3414" spans="1:4" s="118" customFormat="1" x14ac:dyDescent="0.25">
      <c r="A3414" s="76"/>
      <c r="B3414" s="227">
        <v>45238.948761574073</v>
      </c>
      <c r="C3414" s="224">
        <v>318</v>
      </c>
      <c r="D3414" s="85" t="s">
        <v>5287</v>
      </c>
    </row>
    <row r="3415" spans="1:4" s="118" customFormat="1" x14ac:dyDescent="0.25">
      <c r="A3415" s="76"/>
      <c r="B3415" s="227">
        <v>45238.948784722219</v>
      </c>
      <c r="C3415" s="224">
        <v>1648</v>
      </c>
      <c r="D3415" s="85" t="s">
        <v>2856</v>
      </c>
    </row>
    <row r="3416" spans="1:4" s="118" customFormat="1" x14ac:dyDescent="0.25">
      <c r="A3416" s="76"/>
      <c r="B3416" s="227">
        <v>45238.948819444442</v>
      </c>
      <c r="C3416" s="224">
        <v>2410</v>
      </c>
      <c r="D3416" s="85" t="s">
        <v>2450</v>
      </c>
    </row>
    <row r="3417" spans="1:4" s="118" customFormat="1" x14ac:dyDescent="0.25">
      <c r="A3417" s="76"/>
      <c r="B3417" s="227">
        <v>45238.948831018519</v>
      </c>
      <c r="C3417" s="224">
        <v>137</v>
      </c>
      <c r="D3417" s="85" t="s">
        <v>4965</v>
      </c>
    </row>
    <row r="3418" spans="1:4" s="118" customFormat="1" x14ac:dyDescent="0.25">
      <c r="A3418" s="76"/>
      <c r="B3418" s="227">
        <v>45238.948842592596</v>
      </c>
      <c r="C3418" s="224">
        <v>273</v>
      </c>
      <c r="D3418" s="85" t="s">
        <v>2796</v>
      </c>
    </row>
    <row r="3419" spans="1:4" s="118" customFormat="1" x14ac:dyDescent="0.25">
      <c r="A3419" s="76"/>
      <c r="B3419" s="227">
        <v>45238.948912037034</v>
      </c>
      <c r="C3419" s="224">
        <v>305</v>
      </c>
      <c r="D3419" s="85" t="s">
        <v>841</v>
      </c>
    </row>
    <row r="3420" spans="1:4" s="118" customFormat="1" x14ac:dyDescent="0.25">
      <c r="A3420" s="76"/>
      <c r="B3420" s="227">
        <v>45238.948912037034</v>
      </c>
      <c r="C3420" s="224">
        <v>501</v>
      </c>
      <c r="D3420" s="85" t="s">
        <v>5684</v>
      </c>
    </row>
    <row r="3421" spans="1:4" s="118" customFormat="1" x14ac:dyDescent="0.25">
      <c r="A3421" s="76"/>
      <c r="B3421" s="227">
        <v>45238.948935185188</v>
      </c>
      <c r="C3421" s="224">
        <v>15</v>
      </c>
      <c r="D3421" s="85" t="s">
        <v>1112</v>
      </c>
    </row>
    <row r="3422" spans="1:4" s="118" customFormat="1" x14ac:dyDescent="0.25">
      <c r="A3422" s="76"/>
      <c r="B3422" s="227">
        <v>45238.948935185188</v>
      </c>
      <c r="C3422" s="224">
        <v>1195.32</v>
      </c>
      <c r="D3422" s="85" t="s">
        <v>1106</v>
      </c>
    </row>
    <row r="3423" spans="1:4" s="118" customFormat="1" x14ac:dyDescent="0.25">
      <c r="A3423" s="76"/>
      <c r="B3423" s="227">
        <v>45238.948935185188</v>
      </c>
      <c r="C3423" s="224">
        <v>1893</v>
      </c>
      <c r="D3423" s="85" t="s">
        <v>761</v>
      </c>
    </row>
    <row r="3424" spans="1:4" s="118" customFormat="1" x14ac:dyDescent="0.25">
      <c r="A3424" s="76"/>
      <c r="B3424" s="227">
        <v>45238.948969907404</v>
      </c>
      <c r="C3424" s="224">
        <v>748</v>
      </c>
      <c r="D3424" s="85" t="s">
        <v>958</v>
      </c>
    </row>
    <row r="3425" spans="1:4" s="118" customFormat="1" x14ac:dyDescent="0.25">
      <c r="A3425" s="76"/>
      <c r="B3425" s="227">
        <v>45238.948981481481</v>
      </c>
      <c r="C3425" s="224">
        <v>46</v>
      </c>
      <c r="D3425" s="85" t="s">
        <v>1036</v>
      </c>
    </row>
    <row r="3426" spans="1:4" s="118" customFormat="1" x14ac:dyDescent="0.25">
      <c r="A3426" s="76"/>
      <c r="B3426" s="227">
        <v>45238.948993055557</v>
      </c>
      <c r="C3426" s="224">
        <v>82</v>
      </c>
      <c r="D3426" s="85" t="s">
        <v>617</v>
      </c>
    </row>
    <row r="3427" spans="1:4" s="118" customFormat="1" x14ac:dyDescent="0.25">
      <c r="A3427" s="76"/>
      <c r="B3427" s="227">
        <v>45238.948993055557</v>
      </c>
      <c r="C3427" s="224">
        <v>2825</v>
      </c>
      <c r="D3427" s="85" t="s">
        <v>760</v>
      </c>
    </row>
    <row r="3428" spans="1:4" s="118" customFormat="1" x14ac:dyDescent="0.25">
      <c r="A3428" s="76"/>
      <c r="B3428" s="227">
        <v>45238.94902777778</v>
      </c>
      <c r="C3428" s="224">
        <v>211</v>
      </c>
      <c r="D3428" s="85" t="s">
        <v>612</v>
      </c>
    </row>
    <row r="3429" spans="1:4" s="118" customFormat="1" x14ac:dyDescent="0.25">
      <c r="A3429" s="76"/>
      <c r="B3429" s="227">
        <v>45238.949097222219</v>
      </c>
      <c r="C3429" s="224">
        <v>348</v>
      </c>
      <c r="D3429" s="85" t="s">
        <v>3913</v>
      </c>
    </row>
    <row r="3430" spans="1:4" s="118" customFormat="1" x14ac:dyDescent="0.25">
      <c r="A3430" s="76"/>
      <c r="B3430" s="227">
        <v>45238.949108796296</v>
      </c>
      <c r="C3430" s="224">
        <v>49</v>
      </c>
      <c r="D3430" s="85" t="s">
        <v>142</v>
      </c>
    </row>
    <row r="3431" spans="1:4" s="118" customFormat="1" x14ac:dyDescent="0.25">
      <c r="A3431" s="76"/>
      <c r="B3431" s="227">
        <v>45238.949120370373</v>
      </c>
      <c r="C3431" s="224">
        <v>252</v>
      </c>
      <c r="D3431" s="85" t="s">
        <v>6102</v>
      </c>
    </row>
    <row r="3432" spans="1:4" s="118" customFormat="1" x14ac:dyDescent="0.25">
      <c r="A3432" s="76"/>
      <c r="B3432" s="227">
        <v>45238.949166666665</v>
      </c>
      <c r="C3432" s="224">
        <v>311</v>
      </c>
      <c r="D3432" s="85" t="s">
        <v>653</v>
      </c>
    </row>
    <row r="3433" spans="1:4" s="118" customFormat="1" x14ac:dyDescent="0.25">
      <c r="A3433" s="76"/>
      <c r="B3433" s="227">
        <v>45238.949166666665</v>
      </c>
      <c r="C3433" s="224">
        <v>1003</v>
      </c>
      <c r="D3433" s="85" t="s">
        <v>575</v>
      </c>
    </row>
    <row r="3434" spans="1:4" s="118" customFormat="1" x14ac:dyDescent="0.25">
      <c r="A3434" s="76"/>
      <c r="B3434" s="227">
        <v>45238.949178240742</v>
      </c>
      <c r="C3434" s="224">
        <v>204</v>
      </c>
      <c r="D3434" s="85" t="s">
        <v>9177</v>
      </c>
    </row>
    <row r="3435" spans="1:4" s="118" customFormat="1" x14ac:dyDescent="0.25">
      <c r="A3435" s="76"/>
      <c r="B3435" s="227">
        <v>45238.949189814812</v>
      </c>
      <c r="C3435" s="224">
        <v>546</v>
      </c>
      <c r="D3435" s="85" t="s">
        <v>13054</v>
      </c>
    </row>
    <row r="3436" spans="1:4" s="118" customFormat="1" x14ac:dyDescent="0.25">
      <c r="A3436" s="76"/>
      <c r="B3436" s="227">
        <v>45238.949270833335</v>
      </c>
      <c r="C3436" s="224">
        <v>3659</v>
      </c>
      <c r="D3436" s="85" t="s">
        <v>193</v>
      </c>
    </row>
    <row r="3437" spans="1:4" s="118" customFormat="1" x14ac:dyDescent="0.25">
      <c r="A3437" s="76"/>
      <c r="B3437" s="227">
        <v>45238.949270833335</v>
      </c>
      <c r="C3437" s="224">
        <v>748</v>
      </c>
      <c r="D3437" s="85" t="s">
        <v>1356</v>
      </c>
    </row>
    <row r="3438" spans="1:4" s="118" customFormat="1" x14ac:dyDescent="0.25">
      <c r="A3438" s="76"/>
      <c r="B3438" s="227">
        <v>45238.949305555558</v>
      </c>
      <c r="C3438" s="224">
        <v>565</v>
      </c>
      <c r="D3438" s="85" t="s">
        <v>2392</v>
      </c>
    </row>
    <row r="3439" spans="1:4" s="118" customFormat="1" x14ac:dyDescent="0.25">
      <c r="A3439" s="76"/>
      <c r="B3439" s="227">
        <v>45238.949328703704</v>
      </c>
      <c r="C3439" s="224">
        <v>367</v>
      </c>
      <c r="D3439" s="85" t="s">
        <v>950</v>
      </c>
    </row>
    <row r="3440" spans="1:4" s="118" customFormat="1" x14ac:dyDescent="0.25">
      <c r="A3440" s="76"/>
      <c r="B3440" s="227">
        <v>45238.949328703704</v>
      </c>
      <c r="C3440" s="224">
        <v>197</v>
      </c>
      <c r="D3440" s="85" t="s">
        <v>730</v>
      </c>
    </row>
    <row r="3441" spans="1:4" s="118" customFormat="1" x14ac:dyDescent="0.25">
      <c r="A3441" s="76"/>
      <c r="B3441" s="227">
        <v>45238.949363425927</v>
      </c>
      <c r="C3441" s="224">
        <v>274</v>
      </c>
      <c r="D3441" s="85" t="s">
        <v>1872</v>
      </c>
    </row>
    <row r="3442" spans="1:4" s="118" customFormat="1" x14ac:dyDescent="0.25">
      <c r="A3442" s="76"/>
      <c r="B3442" s="227">
        <v>45238.949467592596</v>
      </c>
      <c r="C3442" s="224">
        <v>1571</v>
      </c>
      <c r="D3442" s="85" t="s">
        <v>2487</v>
      </c>
    </row>
    <row r="3443" spans="1:4" s="118" customFormat="1" x14ac:dyDescent="0.25">
      <c r="A3443" s="76"/>
      <c r="B3443" s="227">
        <v>45238.949583333335</v>
      </c>
      <c r="C3443" s="224">
        <v>73</v>
      </c>
      <c r="D3443" s="85" t="s">
        <v>6308</v>
      </c>
    </row>
    <row r="3444" spans="1:4" s="118" customFormat="1" x14ac:dyDescent="0.25">
      <c r="A3444" s="76"/>
      <c r="B3444" s="227">
        <v>45238.949583333335</v>
      </c>
      <c r="C3444" s="224">
        <v>129</v>
      </c>
      <c r="D3444" s="85" t="s">
        <v>1100</v>
      </c>
    </row>
    <row r="3445" spans="1:4" s="118" customFormat="1" x14ac:dyDescent="0.25">
      <c r="A3445" s="76"/>
      <c r="B3445" s="227">
        <v>45238.949618055558</v>
      </c>
      <c r="C3445" s="224">
        <v>71</v>
      </c>
      <c r="D3445" s="85" t="s">
        <v>5808</v>
      </c>
    </row>
    <row r="3446" spans="1:4" s="118" customFormat="1" x14ac:dyDescent="0.25">
      <c r="A3446" s="76"/>
      <c r="B3446" s="227">
        <v>45238.949641203704</v>
      </c>
      <c r="C3446" s="224">
        <v>101</v>
      </c>
      <c r="D3446" s="85" t="s">
        <v>1309</v>
      </c>
    </row>
    <row r="3447" spans="1:4" s="118" customFormat="1" x14ac:dyDescent="0.25">
      <c r="A3447" s="76"/>
      <c r="B3447" s="227">
        <v>45238.949652777781</v>
      </c>
      <c r="C3447" s="224">
        <v>277</v>
      </c>
      <c r="D3447" s="85" t="s">
        <v>4412</v>
      </c>
    </row>
    <row r="3448" spans="1:4" s="118" customFormat="1" x14ac:dyDescent="0.25">
      <c r="A3448" s="76"/>
      <c r="B3448" s="227">
        <v>45238.949687499997</v>
      </c>
      <c r="C3448" s="224">
        <v>79</v>
      </c>
      <c r="D3448" s="85" t="s">
        <v>1609</v>
      </c>
    </row>
    <row r="3449" spans="1:4" s="118" customFormat="1" x14ac:dyDescent="0.25">
      <c r="A3449" s="76"/>
      <c r="B3449" s="227">
        <v>45238.949733796297</v>
      </c>
      <c r="C3449" s="224">
        <v>7</v>
      </c>
      <c r="D3449" s="85" t="s">
        <v>5409</v>
      </c>
    </row>
    <row r="3450" spans="1:4" s="118" customFormat="1" x14ac:dyDescent="0.25">
      <c r="A3450" s="76"/>
      <c r="B3450" s="227">
        <v>45238.949780092589</v>
      </c>
      <c r="C3450" s="224">
        <v>9</v>
      </c>
      <c r="D3450" s="85" t="s">
        <v>1180</v>
      </c>
    </row>
    <row r="3451" spans="1:4" s="118" customFormat="1" x14ac:dyDescent="0.25">
      <c r="A3451" s="76"/>
      <c r="B3451" s="227">
        <v>45238.949780092589</v>
      </c>
      <c r="C3451" s="224">
        <v>108</v>
      </c>
      <c r="D3451" s="85" t="s">
        <v>13309</v>
      </c>
    </row>
    <row r="3452" spans="1:4" s="118" customFormat="1" x14ac:dyDescent="0.25">
      <c r="A3452" s="76"/>
      <c r="B3452" s="227">
        <v>45238.949826388889</v>
      </c>
      <c r="C3452" s="224">
        <v>198</v>
      </c>
      <c r="D3452" s="85" t="s">
        <v>3007</v>
      </c>
    </row>
    <row r="3453" spans="1:4" s="118" customFormat="1" x14ac:dyDescent="0.25">
      <c r="A3453" s="76"/>
      <c r="B3453" s="227">
        <v>45238.949872685182</v>
      </c>
      <c r="C3453" s="224">
        <v>26</v>
      </c>
      <c r="D3453" s="85" t="s">
        <v>5075</v>
      </c>
    </row>
    <row r="3454" spans="1:4" s="118" customFormat="1" x14ac:dyDescent="0.25">
      <c r="A3454" s="76"/>
      <c r="B3454" s="227">
        <v>45238.949953703705</v>
      </c>
      <c r="C3454" s="224">
        <v>12</v>
      </c>
      <c r="D3454" s="85" t="s">
        <v>1413</v>
      </c>
    </row>
    <row r="3455" spans="1:4" s="118" customFormat="1" x14ac:dyDescent="0.25">
      <c r="A3455" s="76"/>
      <c r="B3455" s="227">
        <v>45238.949953703705</v>
      </c>
      <c r="C3455" s="224">
        <v>103</v>
      </c>
      <c r="D3455" s="85" t="s">
        <v>4414</v>
      </c>
    </row>
    <row r="3456" spans="1:4" s="118" customFormat="1" x14ac:dyDescent="0.25">
      <c r="A3456" s="76"/>
      <c r="B3456" s="227">
        <v>45238.949953703705</v>
      </c>
      <c r="C3456" s="224">
        <v>383</v>
      </c>
      <c r="D3456" s="85" t="s">
        <v>2103</v>
      </c>
    </row>
    <row r="3457" spans="1:4" s="118" customFormat="1" x14ac:dyDescent="0.25">
      <c r="A3457" s="76"/>
      <c r="B3457" s="227">
        <v>45238.950011574074</v>
      </c>
      <c r="C3457" s="224">
        <v>53</v>
      </c>
      <c r="D3457" s="85" t="s">
        <v>1542</v>
      </c>
    </row>
    <row r="3458" spans="1:4" s="118" customFormat="1" x14ac:dyDescent="0.25">
      <c r="A3458" s="76"/>
      <c r="B3458" s="227">
        <v>45238.950046296297</v>
      </c>
      <c r="C3458" s="224">
        <v>1070</v>
      </c>
      <c r="D3458" s="85" t="s">
        <v>765</v>
      </c>
    </row>
    <row r="3459" spans="1:4" s="118" customFormat="1" x14ac:dyDescent="0.25">
      <c r="A3459" s="76"/>
      <c r="B3459" s="227">
        <v>45238.950046296297</v>
      </c>
      <c r="C3459" s="224">
        <v>237</v>
      </c>
      <c r="D3459" s="85" t="s">
        <v>1534</v>
      </c>
    </row>
    <row r="3460" spans="1:4" s="118" customFormat="1" x14ac:dyDescent="0.25">
      <c r="A3460" s="76"/>
      <c r="B3460" s="227">
        <v>45238.950092592589</v>
      </c>
      <c r="C3460" s="224">
        <v>180</v>
      </c>
      <c r="D3460" s="85" t="s">
        <v>762</v>
      </c>
    </row>
    <row r="3461" spans="1:4" s="118" customFormat="1" x14ac:dyDescent="0.25">
      <c r="A3461" s="76"/>
      <c r="B3461" s="227">
        <v>45238.950127314813</v>
      </c>
      <c r="C3461" s="224">
        <v>206</v>
      </c>
      <c r="D3461" s="85" t="s">
        <v>4400</v>
      </c>
    </row>
    <row r="3462" spans="1:4" s="118" customFormat="1" x14ac:dyDescent="0.25">
      <c r="A3462" s="76"/>
      <c r="B3462" s="227">
        <v>45238.950162037036</v>
      </c>
      <c r="C3462" s="224">
        <v>207</v>
      </c>
      <c r="D3462" s="85" t="s">
        <v>1969</v>
      </c>
    </row>
    <row r="3463" spans="1:4" s="118" customFormat="1" x14ac:dyDescent="0.25">
      <c r="A3463" s="76"/>
      <c r="B3463" s="227">
        <v>45238.950185185182</v>
      </c>
      <c r="C3463" s="224">
        <v>55</v>
      </c>
      <c r="D3463" s="85" t="s">
        <v>3956</v>
      </c>
    </row>
    <row r="3464" spans="1:4" s="118" customFormat="1" x14ac:dyDescent="0.25">
      <c r="A3464" s="76"/>
      <c r="B3464" s="227">
        <v>45238.950196759259</v>
      </c>
      <c r="C3464" s="224">
        <v>534</v>
      </c>
      <c r="D3464" s="85" t="s">
        <v>138</v>
      </c>
    </row>
    <row r="3465" spans="1:4" s="118" customFormat="1" x14ac:dyDescent="0.25">
      <c r="A3465" s="76"/>
      <c r="B3465" s="227">
        <v>45238.950208333335</v>
      </c>
      <c r="C3465" s="224">
        <v>734</v>
      </c>
      <c r="D3465" s="85" t="s">
        <v>1896</v>
      </c>
    </row>
    <row r="3466" spans="1:4" s="118" customFormat="1" x14ac:dyDescent="0.25">
      <c r="A3466" s="76"/>
      <c r="B3466" s="227">
        <v>45238.950208333335</v>
      </c>
      <c r="C3466" s="224">
        <v>690</v>
      </c>
      <c r="D3466" s="85" t="s">
        <v>766</v>
      </c>
    </row>
    <row r="3467" spans="1:4" s="118" customFormat="1" x14ac:dyDescent="0.25">
      <c r="A3467" s="76"/>
      <c r="B3467" s="227">
        <v>45238.950254629628</v>
      </c>
      <c r="C3467" s="224">
        <v>6</v>
      </c>
      <c r="D3467" s="85" t="s">
        <v>2364</v>
      </c>
    </row>
    <row r="3468" spans="1:4" s="118" customFormat="1" x14ac:dyDescent="0.25">
      <c r="A3468" s="76"/>
      <c r="B3468" s="227">
        <v>45238.950289351851</v>
      </c>
      <c r="C3468" s="224">
        <v>91</v>
      </c>
      <c r="D3468" s="85" t="s">
        <v>209</v>
      </c>
    </row>
    <row r="3469" spans="1:4" s="118" customFormat="1" x14ac:dyDescent="0.25">
      <c r="A3469" s="76"/>
      <c r="B3469" s="227">
        <v>45238.95040509259</v>
      </c>
      <c r="C3469" s="224">
        <v>556</v>
      </c>
      <c r="D3469" s="85" t="s">
        <v>941</v>
      </c>
    </row>
    <row r="3470" spans="1:4" s="118" customFormat="1" x14ac:dyDescent="0.25">
      <c r="A3470" s="76"/>
      <c r="B3470" s="227">
        <v>45238.950428240743</v>
      </c>
      <c r="C3470" s="224">
        <v>86</v>
      </c>
      <c r="D3470" s="85" t="s">
        <v>504</v>
      </c>
    </row>
    <row r="3471" spans="1:4" s="118" customFormat="1" x14ac:dyDescent="0.25">
      <c r="A3471" s="76"/>
      <c r="B3471" s="227">
        <v>45238.950439814813</v>
      </c>
      <c r="C3471" s="224">
        <v>336</v>
      </c>
      <c r="D3471" s="85" t="s">
        <v>2258</v>
      </c>
    </row>
    <row r="3472" spans="1:4" s="118" customFormat="1" x14ac:dyDescent="0.25">
      <c r="A3472" s="76"/>
      <c r="B3472" s="227">
        <v>45238.95045138889</v>
      </c>
      <c r="C3472" s="224">
        <v>100</v>
      </c>
      <c r="D3472" s="85" t="s">
        <v>1869</v>
      </c>
    </row>
    <row r="3473" spans="1:4" s="118" customFormat="1" x14ac:dyDescent="0.25">
      <c r="A3473" s="76"/>
      <c r="B3473" s="227">
        <v>45238.95045138889</v>
      </c>
      <c r="C3473" s="224">
        <v>109</v>
      </c>
      <c r="D3473" s="85" t="s">
        <v>2840</v>
      </c>
    </row>
    <row r="3474" spans="1:4" s="118" customFormat="1" x14ac:dyDescent="0.25">
      <c r="A3474" s="76"/>
      <c r="B3474" s="227">
        <v>45238.950462962966</v>
      </c>
      <c r="C3474" s="224">
        <v>391.21</v>
      </c>
      <c r="D3474" s="85" t="s">
        <v>5289</v>
      </c>
    </row>
    <row r="3475" spans="1:4" s="118" customFormat="1" x14ac:dyDescent="0.25">
      <c r="A3475" s="76"/>
      <c r="B3475" s="227">
        <v>45238.950555555559</v>
      </c>
      <c r="C3475" s="224">
        <v>1</v>
      </c>
      <c r="D3475" s="85" t="s">
        <v>1748</v>
      </c>
    </row>
    <row r="3476" spans="1:4" s="118" customFormat="1" x14ac:dyDescent="0.25">
      <c r="A3476" s="76"/>
      <c r="B3476" s="227">
        <v>45238.950555555559</v>
      </c>
      <c r="C3476" s="224">
        <v>1587</v>
      </c>
      <c r="D3476" s="85" t="s">
        <v>1651</v>
      </c>
    </row>
    <row r="3477" spans="1:4" s="118" customFormat="1" x14ac:dyDescent="0.25">
      <c r="A3477" s="76"/>
      <c r="B3477" s="227">
        <v>45238.950567129628</v>
      </c>
      <c r="C3477" s="224">
        <v>13</v>
      </c>
      <c r="D3477" s="85" t="s">
        <v>5980</v>
      </c>
    </row>
    <row r="3478" spans="1:4" s="118" customFormat="1" x14ac:dyDescent="0.25">
      <c r="A3478" s="76"/>
      <c r="B3478" s="227">
        <v>45238.950613425928</v>
      </c>
      <c r="C3478" s="224">
        <v>133</v>
      </c>
      <c r="D3478" s="85" t="s">
        <v>400</v>
      </c>
    </row>
    <row r="3479" spans="1:4" s="118" customFormat="1" x14ac:dyDescent="0.25">
      <c r="A3479" s="76"/>
      <c r="B3479" s="227">
        <v>45238.950636574074</v>
      </c>
      <c r="C3479" s="224">
        <v>157</v>
      </c>
      <c r="D3479" s="85" t="s">
        <v>5706</v>
      </c>
    </row>
    <row r="3480" spans="1:4" s="118" customFormat="1" x14ac:dyDescent="0.25">
      <c r="A3480" s="76"/>
      <c r="B3480" s="227">
        <v>45238.950729166667</v>
      </c>
      <c r="C3480" s="224">
        <v>392</v>
      </c>
      <c r="D3480" s="85" t="s">
        <v>819</v>
      </c>
    </row>
    <row r="3481" spans="1:4" s="118" customFormat="1" x14ac:dyDescent="0.25">
      <c r="A3481" s="76"/>
      <c r="B3481" s="227">
        <v>45238.950752314813</v>
      </c>
      <c r="C3481" s="224">
        <v>121</v>
      </c>
      <c r="D3481" s="85" t="s">
        <v>13310</v>
      </c>
    </row>
    <row r="3482" spans="1:4" s="118" customFormat="1" x14ac:dyDescent="0.25">
      <c r="A3482" s="76"/>
      <c r="B3482" s="227">
        <v>45238.95076388889</v>
      </c>
      <c r="C3482" s="224">
        <v>2</v>
      </c>
      <c r="D3482" s="85" t="s">
        <v>2835</v>
      </c>
    </row>
    <row r="3483" spans="1:4" s="118" customFormat="1" x14ac:dyDescent="0.25">
      <c r="A3483" s="76"/>
      <c r="B3483" s="227">
        <v>45238.950798611113</v>
      </c>
      <c r="C3483" s="224">
        <v>91</v>
      </c>
      <c r="D3483" s="85" t="s">
        <v>13311</v>
      </c>
    </row>
    <row r="3484" spans="1:4" s="118" customFormat="1" x14ac:dyDescent="0.25">
      <c r="A3484" s="76"/>
      <c r="B3484" s="227">
        <v>45238.950844907406</v>
      </c>
      <c r="C3484" s="224">
        <v>51</v>
      </c>
      <c r="D3484" s="85" t="s">
        <v>2839</v>
      </c>
    </row>
    <row r="3485" spans="1:4" s="118" customFormat="1" x14ac:dyDescent="0.25">
      <c r="A3485" s="76"/>
      <c r="B3485" s="227">
        <v>45238.950844907406</v>
      </c>
      <c r="C3485" s="224">
        <v>45</v>
      </c>
      <c r="D3485" s="85" t="s">
        <v>1221</v>
      </c>
    </row>
    <row r="3486" spans="1:4" s="118" customFormat="1" x14ac:dyDescent="0.25">
      <c r="A3486" s="76"/>
      <c r="B3486" s="227">
        <v>45238.950856481482</v>
      </c>
      <c r="C3486" s="224">
        <v>304</v>
      </c>
      <c r="D3486" s="85" t="s">
        <v>3004</v>
      </c>
    </row>
    <row r="3487" spans="1:4" s="118" customFormat="1" x14ac:dyDescent="0.25">
      <c r="A3487" s="76"/>
      <c r="B3487" s="227">
        <v>45238.950856481482</v>
      </c>
      <c r="C3487" s="224">
        <v>638</v>
      </c>
      <c r="D3487" s="85" t="s">
        <v>97</v>
      </c>
    </row>
    <row r="3488" spans="1:4" s="118" customFormat="1" x14ac:dyDescent="0.25">
      <c r="A3488" s="76"/>
      <c r="B3488" s="227">
        <v>45238.950868055559</v>
      </c>
      <c r="C3488" s="224">
        <v>274</v>
      </c>
      <c r="D3488" s="85" t="s">
        <v>1247</v>
      </c>
    </row>
    <row r="3489" spans="1:4" s="118" customFormat="1" x14ac:dyDescent="0.25">
      <c r="A3489" s="76"/>
      <c r="B3489" s="227">
        <v>45238.950925925928</v>
      </c>
      <c r="C3489" s="224">
        <v>1632</v>
      </c>
      <c r="D3489" s="85" t="s">
        <v>1470</v>
      </c>
    </row>
    <row r="3490" spans="1:4" s="118" customFormat="1" x14ac:dyDescent="0.25">
      <c r="A3490" s="76"/>
      <c r="B3490" s="227">
        <v>45238.950925925928</v>
      </c>
      <c r="C3490" s="224">
        <v>350</v>
      </c>
      <c r="D3490" s="85" t="s">
        <v>2458</v>
      </c>
    </row>
    <row r="3491" spans="1:4" s="118" customFormat="1" x14ac:dyDescent="0.25">
      <c r="A3491" s="76"/>
      <c r="B3491" s="227">
        <v>45238.950937499998</v>
      </c>
      <c r="C3491" s="224">
        <v>64</v>
      </c>
      <c r="D3491" s="85" t="s">
        <v>6159</v>
      </c>
    </row>
    <row r="3492" spans="1:4" s="118" customFormat="1" x14ac:dyDescent="0.25">
      <c r="A3492" s="76"/>
      <c r="B3492" s="227">
        <v>45238.950949074075</v>
      </c>
      <c r="C3492" s="224">
        <v>121</v>
      </c>
      <c r="D3492" s="85" t="s">
        <v>13312</v>
      </c>
    </row>
    <row r="3493" spans="1:4" s="118" customFormat="1" x14ac:dyDescent="0.25">
      <c r="A3493" s="76"/>
      <c r="B3493" s="227">
        <v>45238.950995370367</v>
      </c>
      <c r="C3493" s="224">
        <v>82</v>
      </c>
      <c r="D3493" s="85" t="s">
        <v>1846</v>
      </c>
    </row>
    <row r="3494" spans="1:4" s="118" customFormat="1" x14ac:dyDescent="0.25">
      <c r="A3494" s="76"/>
      <c r="B3494" s="227">
        <v>45238.951041666667</v>
      </c>
      <c r="C3494" s="224">
        <v>124</v>
      </c>
      <c r="D3494" s="85" t="s">
        <v>5905</v>
      </c>
    </row>
    <row r="3495" spans="1:4" s="118" customFormat="1" x14ac:dyDescent="0.25">
      <c r="A3495" s="76"/>
      <c r="B3495" s="227">
        <v>45238.951064814813</v>
      </c>
      <c r="C3495" s="224">
        <v>62</v>
      </c>
      <c r="D3495" s="85" t="s">
        <v>6325</v>
      </c>
    </row>
    <row r="3496" spans="1:4" s="118" customFormat="1" x14ac:dyDescent="0.25">
      <c r="A3496" s="76"/>
      <c r="B3496" s="227">
        <v>45238.951064814813</v>
      </c>
      <c r="C3496" s="224">
        <v>121</v>
      </c>
      <c r="D3496" s="85" t="s">
        <v>4489</v>
      </c>
    </row>
    <row r="3497" spans="1:4" s="118" customFormat="1" x14ac:dyDescent="0.25">
      <c r="A3497" s="76"/>
      <c r="B3497" s="227">
        <v>45238.951099537036</v>
      </c>
      <c r="C3497" s="224">
        <v>254</v>
      </c>
      <c r="D3497" s="85" t="s">
        <v>3844</v>
      </c>
    </row>
    <row r="3498" spans="1:4" s="118" customFormat="1" x14ac:dyDescent="0.25">
      <c r="A3498" s="76"/>
      <c r="B3498" s="227">
        <v>45238.951168981483</v>
      </c>
      <c r="C3498" s="224">
        <v>7</v>
      </c>
      <c r="D3498" s="85" t="s">
        <v>1360</v>
      </c>
    </row>
    <row r="3499" spans="1:4" s="118" customFormat="1" x14ac:dyDescent="0.25">
      <c r="A3499" s="76"/>
      <c r="B3499" s="227">
        <v>45238.951215277775</v>
      </c>
      <c r="C3499" s="224">
        <v>125</v>
      </c>
      <c r="D3499" s="85" t="s">
        <v>1743</v>
      </c>
    </row>
    <row r="3500" spans="1:4" s="118" customFormat="1" x14ac:dyDescent="0.25">
      <c r="A3500" s="76"/>
      <c r="B3500" s="227">
        <v>45238.951215277775</v>
      </c>
      <c r="C3500" s="224">
        <v>134</v>
      </c>
      <c r="D3500" s="85" t="s">
        <v>2058</v>
      </c>
    </row>
    <row r="3501" spans="1:4" s="118" customFormat="1" x14ac:dyDescent="0.25">
      <c r="A3501" s="76"/>
      <c r="B3501" s="227">
        <v>45238.951307870368</v>
      </c>
      <c r="C3501" s="224">
        <v>160</v>
      </c>
      <c r="D3501" s="85" t="s">
        <v>6539</v>
      </c>
    </row>
    <row r="3502" spans="1:4" s="118" customFormat="1" x14ac:dyDescent="0.25">
      <c r="A3502" s="76"/>
      <c r="B3502" s="227">
        <v>45238.951319444444</v>
      </c>
      <c r="C3502" s="224">
        <v>1474</v>
      </c>
      <c r="D3502" s="85" t="s">
        <v>2070</v>
      </c>
    </row>
    <row r="3503" spans="1:4" s="118" customFormat="1" x14ac:dyDescent="0.25">
      <c r="A3503" s="76"/>
      <c r="B3503" s="227">
        <v>45238.951319444444</v>
      </c>
      <c r="C3503" s="224">
        <v>267</v>
      </c>
      <c r="D3503" s="85" t="s">
        <v>2259</v>
      </c>
    </row>
    <row r="3504" spans="1:4" s="118" customFormat="1" x14ac:dyDescent="0.25">
      <c r="A3504" s="76"/>
      <c r="B3504" s="227">
        <v>45238.951319444444</v>
      </c>
      <c r="C3504" s="224">
        <v>268</v>
      </c>
      <c r="D3504" s="85" t="s">
        <v>1343</v>
      </c>
    </row>
    <row r="3505" spans="1:4" s="118" customFormat="1" x14ac:dyDescent="0.25">
      <c r="A3505" s="76"/>
      <c r="B3505" s="227">
        <v>45238.951377314814</v>
      </c>
      <c r="C3505" s="224">
        <v>36</v>
      </c>
      <c r="D3505" s="85" t="s">
        <v>65</v>
      </c>
    </row>
    <row r="3506" spans="1:4" s="118" customFormat="1" x14ac:dyDescent="0.25">
      <c r="A3506" s="76"/>
      <c r="B3506" s="227">
        <v>45238.951423611114</v>
      </c>
      <c r="C3506" s="224">
        <v>1256</v>
      </c>
      <c r="D3506" s="85" t="s">
        <v>1355</v>
      </c>
    </row>
    <row r="3507" spans="1:4" s="118" customFormat="1" x14ac:dyDescent="0.25">
      <c r="A3507" s="76"/>
      <c r="B3507" s="227">
        <v>45238.95144675926</v>
      </c>
      <c r="C3507" s="224">
        <v>89</v>
      </c>
      <c r="D3507" s="85" t="s">
        <v>326</v>
      </c>
    </row>
    <row r="3508" spans="1:4" s="118" customFormat="1" x14ac:dyDescent="0.25">
      <c r="A3508" s="76"/>
      <c r="B3508" s="227">
        <v>45238.951574074075</v>
      </c>
      <c r="C3508" s="224">
        <v>9</v>
      </c>
      <c r="D3508" s="85" t="s">
        <v>6494</v>
      </c>
    </row>
    <row r="3509" spans="1:4" s="118" customFormat="1" x14ac:dyDescent="0.25">
      <c r="A3509" s="76"/>
      <c r="B3509" s="227">
        <v>45238.951585648145</v>
      </c>
      <c r="C3509" s="224">
        <v>33</v>
      </c>
      <c r="D3509" s="85" t="s">
        <v>1588</v>
      </c>
    </row>
    <row r="3510" spans="1:4" s="118" customFormat="1" x14ac:dyDescent="0.25">
      <c r="A3510" s="76"/>
      <c r="B3510" s="227">
        <v>45238.951597222222</v>
      </c>
      <c r="C3510" s="224">
        <v>411</v>
      </c>
      <c r="D3510" s="85" t="s">
        <v>1701</v>
      </c>
    </row>
    <row r="3511" spans="1:4" s="118" customFormat="1" x14ac:dyDescent="0.25">
      <c r="A3511" s="76"/>
      <c r="B3511" s="227">
        <v>45238.951655092591</v>
      </c>
      <c r="C3511" s="224">
        <v>46</v>
      </c>
      <c r="D3511" s="85" t="s">
        <v>539</v>
      </c>
    </row>
    <row r="3512" spans="1:4" s="118" customFormat="1" x14ac:dyDescent="0.25">
      <c r="A3512" s="76"/>
      <c r="B3512" s="227">
        <v>45238.95171296296</v>
      </c>
      <c r="C3512" s="224">
        <v>57</v>
      </c>
      <c r="D3512" s="85" t="s">
        <v>783</v>
      </c>
    </row>
    <row r="3513" spans="1:4" s="118" customFormat="1" x14ac:dyDescent="0.25">
      <c r="A3513" s="76"/>
      <c r="B3513" s="227">
        <v>45238.951863425929</v>
      </c>
      <c r="C3513" s="224">
        <v>281</v>
      </c>
      <c r="D3513" s="85" t="s">
        <v>2311</v>
      </c>
    </row>
    <row r="3514" spans="1:4" s="118" customFormat="1" x14ac:dyDescent="0.25">
      <c r="A3514" s="76"/>
      <c r="B3514" s="227">
        <v>45238.951921296299</v>
      </c>
      <c r="C3514" s="224">
        <v>256</v>
      </c>
      <c r="D3514" s="85" t="s">
        <v>13313</v>
      </c>
    </row>
    <row r="3515" spans="1:4" s="118" customFormat="1" x14ac:dyDescent="0.25">
      <c r="A3515" s="76"/>
      <c r="B3515" s="227">
        <v>45238.951967592591</v>
      </c>
      <c r="C3515" s="224">
        <v>83</v>
      </c>
      <c r="D3515" s="85" t="s">
        <v>2902</v>
      </c>
    </row>
    <row r="3516" spans="1:4" s="118" customFormat="1" x14ac:dyDescent="0.25">
      <c r="A3516" s="76"/>
      <c r="B3516" s="227">
        <v>45238.952048611114</v>
      </c>
      <c r="C3516" s="224">
        <v>114</v>
      </c>
      <c r="D3516" s="85" t="s">
        <v>950</v>
      </c>
    </row>
    <row r="3517" spans="1:4" s="118" customFormat="1" x14ac:dyDescent="0.25">
      <c r="A3517" s="76"/>
      <c r="B3517" s="227">
        <v>45238.952164351853</v>
      </c>
      <c r="C3517" s="224">
        <v>250</v>
      </c>
      <c r="D3517" s="85" t="s">
        <v>3834</v>
      </c>
    </row>
    <row r="3518" spans="1:4" s="118" customFormat="1" x14ac:dyDescent="0.25">
      <c r="A3518" s="76"/>
      <c r="B3518" s="227">
        <v>45238.952164351853</v>
      </c>
      <c r="C3518" s="224">
        <v>6</v>
      </c>
      <c r="D3518" s="85" t="s">
        <v>2024</v>
      </c>
    </row>
    <row r="3519" spans="1:4" s="118" customFormat="1" x14ac:dyDescent="0.25">
      <c r="A3519" s="76"/>
      <c r="B3519" s="227">
        <v>45238.952164351853</v>
      </c>
      <c r="C3519" s="224">
        <v>74</v>
      </c>
      <c r="D3519" s="85" t="s">
        <v>2255</v>
      </c>
    </row>
    <row r="3520" spans="1:4" s="118" customFormat="1" x14ac:dyDescent="0.25">
      <c r="A3520" s="76"/>
      <c r="B3520" s="227">
        <v>45238.952187499999</v>
      </c>
      <c r="C3520" s="224">
        <v>221</v>
      </c>
      <c r="D3520" s="85" t="s">
        <v>3981</v>
      </c>
    </row>
    <row r="3521" spans="1:4" s="118" customFormat="1" x14ac:dyDescent="0.25">
      <c r="A3521" s="76"/>
      <c r="B3521" s="227">
        <v>45238.952199074076</v>
      </c>
      <c r="C3521" s="224">
        <v>1570</v>
      </c>
      <c r="D3521" s="85" t="s">
        <v>1604</v>
      </c>
    </row>
    <row r="3522" spans="1:4" s="118" customFormat="1" x14ac:dyDescent="0.25">
      <c r="A3522" s="76"/>
      <c r="B3522" s="227">
        <v>45238.952233796299</v>
      </c>
      <c r="C3522" s="224">
        <v>169</v>
      </c>
      <c r="D3522" s="85" t="s">
        <v>1316</v>
      </c>
    </row>
    <row r="3523" spans="1:4" s="118" customFormat="1" x14ac:dyDescent="0.25">
      <c r="A3523" s="76"/>
      <c r="B3523" s="227">
        <v>45238.952245370368</v>
      </c>
      <c r="C3523" s="224">
        <v>499</v>
      </c>
      <c r="D3523" s="85" t="s">
        <v>2777</v>
      </c>
    </row>
    <row r="3524" spans="1:4" s="118" customFormat="1" x14ac:dyDescent="0.25">
      <c r="A3524" s="76"/>
      <c r="B3524" s="227">
        <v>45238.952314814815</v>
      </c>
      <c r="C3524" s="224">
        <v>1210</v>
      </c>
      <c r="D3524" s="85" t="s">
        <v>548</v>
      </c>
    </row>
    <row r="3525" spans="1:4" s="118" customFormat="1" x14ac:dyDescent="0.25">
      <c r="A3525" s="76"/>
      <c r="B3525" s="227">
        <v>45238.952349537038</v>
      </c>
      <c r="C3525" s="224">
        <v>250</v>
      </c>
      <c r="D3525" s="85" t="s">
        <v>1596</v>
      </c>
    </row>
    <row r="3526" spans="1:4" s="118" customFormat="1" x14ac:dyDescent="0.25">
      <c r="A3526" s="76"/>
      <c r="B3526" s="227">
        <v>45238.952361111114</v>
      </c>
      <c r="C3526" s="224">
        <v>269.74</v>
      </c>
      <c r="D3526" s="85" t="s">
        <v>1808</v>
      </c>
    </row>
    <row r="3527" spans="1:4" s="118" customFormat="1" x14ac:dyDescent="0.25">
      <c r="A3527" s="76"/>
      <c r="B3527" s="227">
        <v>45238.952430555553</v>
      </c>
      <c r="C3527" s="224">
        <v>292</v>
      </c>
      <c r="D3527" s="85" t="s">
        <v>175</v>
      </c>
    </row>
    <row r="3528" spans="1:4" s="118" customFormat="1" x14ac:dyDescent="0.25">
      <c r="A3528" s="76"/>
      <c r="B3528" s="227">
        <v>45238.952430555553</v>
      </c>
      <c r="C3528" s="224">
        <v>66</v>
      </c>
      <c r="D3528" s="85" t="s">
        <v>594</v>
      </c>
    </row>
    <row r="3529" spans="1:4" s="118" customFormat="1" x14ac:dyDescent="0.25">
      <c r="A3529" s="76"/>
      <c r="B3529" s="227">
        <v>45238.952465277776</v>
      </c>
      <c r="C3529" s="224">
        <v>61</v>
      </c>
      <c r="D3529" s="85" t="s">
        <v>1908</v>
      </c>
    </row>
    <row r="3530" spans="1:4" s="118" customFormat="1" x14ac:dyDescent="0.25">
      <c r="A3530" s="76"/>
      <c r="B3530" s="227">
        <v>45238.952488425923</v>
      </c>
      <c r="C3530" s="224">
        <v>28</v>
      </c>
      <c r="D3530" s="85" t="s">
        <v>37</v>
      </c>
    </row>
    <row r="3531" spans="1:4" s="118" customFormat="1" x14ac:dyDescent="0.25">
      <c r="A3531" s="76"/>
      <c r="B3531" s="227">
        <v>45238.952499999999</v>
      </c>
      <c r="C3531" s="224">
        <v>118</v>
      </c>
      <c r="D3531" s="85" t="s">
        <v>2024</v>
      </c>
    </row>
    <row r="3532" spans="1:4" s="118" customFormat="1" x14ac:dyDescent="0.25">
      <c r="A3532" s="76"/>
      <c r="B3532" s="227">
        <v>45238.952499999999</v>
      </c>
      <c r="C3532" s="224">
        <v>92</v>
      </c>
      <c r="D3532" s="85" t="s">
        <v>5016</v>
      </c>
    </row>
    <row r="3533" spans="1:4" s="118" customFormat="1" x14ac:dyDescent="0.25">
      <c r="A3533" s="76"/>
      <c r="B3533" s="227">
        <v>45238.952534722222</v>
      </c>
      <c r="C3533" s="224">
        <v>423</v>
      </c>
      <c r="D3533" s="85" t="s">
        <v>2872</v>
      </c>
    </row>
    <row r="3534" spans="1:4" s="118" customFormat="1" x14ac:dyDescent="0.25">
      <c r="A3534" s="76"/>
      <c r="B3534" s="227">
        <v>45238.952581018515</v>
      </c>
      <c r="C3534" s="224">
        <v>904</v>
      </c>
      <c r="D3534" s="85" t="s">
        <v>727</v>
      </c>
    </row>
    <row r="3535" spans="1:4" s="118" customFormat="1" x14ac:dyDescent="0.25">
      <c r="A3535" s="76"/>
      <c r="B3535" s="227">
        <v>45238.952604166669</v>
      </c>
      <c r="C3535" s="224">
        <v>249</v>
      </c>
      <c r="D3535" s="85" t="s">
        <v>1648</v>
      </c>
    </row>
    <row r="3536" spans="1:4" s="118" customFormat="1" x14ac:dyDescent="0.25">
      <c r="A3536" s="76"/>
      <c r="B3536" s="227">
        <v>45238.952604166669</v>
      </c>
      <c r="C3536" s="224">
        <v>5000</v>
      </c>
      <c r="D3536" s="85" t="s">
        <v>5404</v>
      </c>
    </row>
    <row r="3537" spans="1:4" s="118" customFormat="1" x14ac:dyDescent="0.25">
      <c r="A3537" s="76"/>
      <c r="B3537" s="227">
        <v>45238.952627314815</v>
      </c>
      <c r="C3537" s="224">
        <v>506</v>
      </c>
      <c r="D3537" s="85" t="s">
        <v>13314</v>
      </c>
    </row>
    <row r="3538" spans="1:4" s="118" customFormat="1" x14ac:dyDescent="0.25">
      <c r="A3538" s="76"/>
      <c r="B3538" s="227">
        <v>45238.952627314815</v>
      </c>
      <c r="C3538" s="224">
        <v>86</v>
      </c>
      <c r="D3538" s="85" t="s">
        <v>1641</v>
      </c>
    </row>
    <row r="3539" spans="1:4" s="118" customFormat="1" x14ac:dyDescent="0.25">
      <c r="A3539" s="76"/>
      <c r="B3539" s="227">
        <v>45238.952650462961</v>
      </c>
      <c r="C3539" s="224">
        <v>13</v>
      </c>
      <c r="D3539" s="85" t="s">
        <v>6454</v>
      </c>
    </row>
    <row r="3540" spans="1:4" s="118" customFormat="1" x14ac:dyDescent="0.25">
      <c r="A3540" s="76"/>
      <c r="B3540" s="227">
        <v>45238.952789351853</v>
      </c>
      <c r="C3540" s="224">
        <v>182</v>
      </c>
      <c r="D3540" s="85" t="s">
        <v>133</v>
      </c>
    </row>
    <row r="3541" spans="1:4" s="118" customFormat="1" x14ac:dyDescent="0.25">
      <c r="A3541" s="76"/>
      <c r="B3541" s="227">
        <v>45238.952800925923</v>
      </c>
      <c r="C3541" s="224">
        <v>2</v>
      </c>
      <c r="D3541" s="85" t="s">
        <v>5227</v>
      </c>
    </row>
    <row r="3542" spans="1:4" s="118" customFormat="1" x14ac:dyDescent="0.25">
      <c r="A3542" s="76"/>
      <c r="B3542" s="227">
        <v>45238.9528125</v>
      </c>
      <c r="C3542" s="224">
        <v>90</v>
      </c>
      <c r="D3542" s="85" t="s">
        <v>620</v>
      </c>
    </row>
    <row r="3543" spans="1:4" s="118" customFormat="1" x14ac:dyDescent="0.25">
      <c r="A3543" s="76"/>
      <c r="B3543" s="227">
        <v>45238.952824074076</v>
      </c>
      <c r="C3543" s="224">
        <v>55</v>
      </c>
      <c r="D3543" s="85" t="s">
        <v>4563</v>
      </c>
    </row>
    <row r="3544" spans="1:4" s="118" customFormat="1" x14ac:dyDescent="0.25">
      <c r="A3544" s="76"/>
      <c r="B3544" s="227">
        <v>45238.952835648146</v>
      </c>
      <c r="C3544" s="224">
        <v>509</v>
      </c>
      <c r="D3544" s="85" t="s">
        <v>2838</v>
      </c>
    </row>
    <row r="3545" spans="1:4" s="118" customFormat="1" x14ac:dyDescent="0.25">
      <c r="A3545" s="76"/>
      <c r="B3545" s="227">
        <v>45238.9528587963</v>
      </c>
      <c r="C3545" s="224">
        <v>557</v>
      </c>
      <c r="D3545" s="85" t="s">
        <v>4612</v>
      </c>
    </row>
    <row r="3546" spans="1:4" s="118" customFormat="1" x14ac:dyDescent="0.25">
      <c r="A3546" s="76"/>
      <c r="B3546" s="227">
        <v>45238.952870370369</v>
      </c>
      <c r="C3546" s="224">
        <v>375</v>
      </c>
      <c r="D3546" s="85" t="s">
        <v>3668</v>
      </c>
    </row>
    <row r="3547" spans="1:4" s="118" customFormat="1" x14ac:dyDescent="0.25">
      <c r="A3547" s="76"/>
      <c r="B3547" s="227">
        <v>45238.952881944446</v>
      </c>
      <c r="C3547" s="224">
        <v>382.41</v>
      </c>
      <c r="D3547" s="85" t="s">
        <v>511</v>
      </c>
    </row>
    <row r="3548" spans="1:4" s="118" customFormat="1" x14ac:dyDescent="0.25">
      <c r="A3548" s="76"/>
      <c r="B3548" s="227">
        <v>45238.952881944446</v>
      </c>
      <c r="C3548" s="224">
        <v>351</v>
      </c>
      <c r="D3548" s="85" t="s">
        <v>410</v>
      </c>
    </row>
    <row r="3549" spans="1:4" s="118" customFormat="1" x14ac:dyDescent="0.25">
      <c r="A3549" s="76"/>
      <c r="B3549" s="227">
        <v>45238.952881944446</v>
      </c>
      <c r="C3549" s="224">
        <v>107</v>
      </c>
      <c r="D3549" s="85" t="s">
        <v>3713</v>
      </c>
    </row>
    <row r="3550" spans="1:4" s="118" customFormat="1" x14ac:dyDescent="0.25">
      <c r="A3550" s="76"/>
      <c r="B3550" s="227">
        <v>45238.952939814815</v>
      </c>
      <c r="C3550" s="224">
        <v>171</v>
      </c>
      <c r="D3550" s="85" t="s">
        <v>2257</v>
      </c>
    </row>
    <row r="3551" spans="1:4" s="118" customFormat="1" x14ac:dyDescent="0.25">
      <c r="A3551" s="76"/>
      <c r="B3551" s="227">
        <v>45238.952939814815</v>
      </c>
      <c r="C3551" s="224">
        <v>5</v>
      </c>
      <c r="D3551" s="85" t="s">
        <v>6514</v>
      </c>
    </row>
    <row r="3552" spans="1:4" s="118" customFormat="1" x14ac:dyDescent="0.25">
      <c r="A3552" s="76"/>
      <c r="B3552" s="227">
        <v>45238.952974537038</v>
      </c>
      <c r="C3552" s="224">
        <v>168</v>
      </c>
      <c r="D3552" s="85" t="s">
        <v>1025</v>
      </c>
    </row>
    <row r="3553" spans="1:4" s="118" customFormat="1" x14ac:dyDescent="0.25">
      <c r="A3553" s="76"/>
      <c r="B3553" s="227">
        <v>45238.953067129631</v>
      </c>
      <c r="C3553" s="224">
        <v>119</v>
      </c>
      <c r="D3553" s="85" t="s">
        <v>551</v>
      </c>
    </row>
    <row r="3554" spans="1:4" s="118" customFormat="1" x14ac:dyDescent="0.25">
      <c r="A3554" s="76"/>
      <c r="B3554" s="227">
        <v>45238.953101851854</v>
      </c>
      <c r="C3554" s="224">
        <v>327</v>
      </c>
      <c r="D3554" s="85" t="s">
        <v>1733</v>
      </c>
    </row>
    <row r="3555" spans="1:4" s="118" customFormat="1" x14ac:dyDescent="0.25">
      <c r="A3555" s="76"/>
      <c r="B3555" s="227">
        <v>45238.953159722223</v>
      </c>
      <c r="C3555" s="224">
        <v>4</v>
      </c>
      <c r="D3555" s="85" t="s">
        <v>978</v>
      </c>
    </row>
    <row r="3556" spans="1:4" s="118" customFormat="1" x14ac:dyDescent="0.25">
      <c r="A3556" s="76"/>
      <c r="B3556" s="227">
        <v>45238.953206018516</v>
      </c>
      <c r="C3556" s="224">
        <v>116</v>
      </c>
      <c r="D3556" s="85" t="s">
        <v>6202</v>
      </c>
    </row>
    <row r="3557" spans="1:4" s="118" customFormat="1" x14ac:dyDescent="0.25">
      <c r="A3557" s="76"/>
      <c r="B3557" s="227">
        <v>45238.953298611108</v>
      </c>
      <c r="C3557" s="224">
        <v>240</v>
      </c>
      <c r="D3557" s="85" t="s">
        <v>1042</v>
      </c>
    </row>
    <row r="3558" spans="1:4" s="118" customFormat="1" x14ac:dyDescent="0.25">
      <c r="A3558" s="76"/>
      <c r="B3558" s="227">
        <v>45238.953356481485</v>
      </c>
      <c r="C3558" s="224">
        <v>1095</v>
      </c>
      <c r="D3558" s="85" t="s">
        <v>2329</v>
      </c>
    </row>
    <row r="3559" spans="1:4" s="118" customFormat="1" x14ac:dyDescent="0.25">
      <c r="A3559" s="76"/>
      <c r="B3559" s="227">
        <v>45238.9533912037</v>
      </c>
      <c r="C3559" s="224">
        <v>192</v>
      </c>
      <c r="D3559" s="85" t="s">
        <v>2059</v>
      </c>
    </row>
    <row r="3560" spans="1:4" s="118" customFormat="1" x14ac:dyDescent="0.25">
      <c r="A3560" s="76"/>
      <c r="B3560" s="227">
        <v>45238.953402777777</v>
      </c>
      <c r="C3560" s="224">
        <v>346</v>
      </c>
      <c r="D3560" s="85" t="s">
        <v>88</v>
      </c>
    </row>
    <row r="3561" spans="1:4" s="118" customFormat="1" x14ac:dyDescent="0.25">
      <c r="A3561" s="76"/>
      <c r="B3561" s="227">
        <v>45238.9534375</v>
      </c>
      <c r="C3561" s="224">
        <v>256</v>
      </c>
      <c r="D3561" s="85" t="s">
        <v>973</v>
      </c>
    </row>
    <row r="3562" spans="1:4" s="118" customFormat="1" x14ac:dyDescent="0.25">
      <c r="A3562" s="76"/>
      <c r="B3562" s="227">
        <v>45238.953553240739</v>
      </c>
      <c r="C3562" s="224">
        <v>179</v>
      </c>
      <c r="D3562" s="85" t="s">
        <v>2843</v>
      </c>
    </row>
    <row r="3563" spans="1:4" s="118" customFormat="1" x14ac:dyDescent="0.25">
      <c r="A3563" s="76"/>
      <c r="B3563" s="227">
        <v>45238.953634259262</v>
      </c>
      <c r="C3563" s="224">
        <v>353</v>
      </c>
      <c r="D3563" s="85" t="s">
        <v>2111</v>
      </c>
    </row>
    <row r="3564" spans="1:4" s="118" customFormat="1" x14ac:dyDescent="0.25">
      <c r="A3564" s="76"/>
      <c r="B3564" s="227">
        <v>45238.953680555554</v>
      </c>
      <c r="C3564" s="224">
        <v>33</v>
      </c>
      <c r="D3564" s="85" t="s">
        <v>420</v>
      </c>
    </row>
    <row r="3565" spans="1:4" s="118" customFormat="1" x14ac:dyDescent="0.25">
      <c r="A3565" s="76"/>
      <c r="B3565" s="227">
        <v>45238.953692129631</v>
      </c>
      <c r="C3565" s="224">
        <v>2</v>
      </c>
      <c r="D3565" s="85" t="s">
        <v>1244</v>
      </c>
    </row>
    <row r="3566" spans="1:4" s="118" customFormat="1" x14ac:dyDescent="0.25">
      <c r="A3566" s="76"/>
      <c r="B3566" s="227">
        <v>45238.953715277778</v>
      </c>
      <c r="C3566" s="224">
        <v>647.64</v>
      </c>
      <c r="D3566" s="85" t="s">
        <v>4416</v>
      </c>
    </row>
    <row r="3567" spans="1:4" s="118" customFormat="1" x14ac:dyDescent="0.25">
      <c r="A3567" s="76"/>
      <c r="B3567" s="227">
        <v>45238.953726851854</v>
      </c>
      <c r="C3567" s="224">
        <v>116</v>
      </c>
      <c r="D3567" s="85" t="s">
        <v>2215</v>
      </c>
    </row>
    <row r="3568" spans="1:4" s="118" customFormat="1" x14ac:dyDescent="0.25">
      <c r="A3568" s="76"/>
      <c r="B3568" s="227">
        <v>45238.953726851854</v>
      </c>
      <c r="C3568" s="224">
        <v>355</v>
      </c>
      <c r="D3568" s="85" t="s">
        <v>1912</v>
      </c>
    </row>
    <row r="3569" spans="1:4" s="118" customFormat="1" x14ac:dyDescent="0.25">
      <c r="A3569" s="76"/>
      <c r="B3569" s="227">
        <v>45238.953726851854</v>
      </c>
      <c r="C3569" s="224">
        <v>231</v>
      </c>
      <c r="D3569" s="85" t="s">
        <v>1667</v>
      </c>
    </row>
    <row r="3570" spans="1:4" s="118" customFormat="1" x14ac:dyDescent="0.25">
      <c r="A3570" s="76"/>
      <c r="B3570" s="227">
        <v>45238.953738425924</v>
      </c>
      <c r="C3570" s="224">
        <v>43</v>
      </c>
      <c r="D3570" s="85" t="s">
        <v>2464</v>
      </c>
    </row>
    <row r="3571" spans="1:4" s="118" customFormat="1" x14ac:dyDescent="0.25">
      <c r="A3571" s="76"/>
      <c r="B3571" s="227">
        <v>45238.953796296293</v>
      </c>
      <c r="C3571" s="224">
        <v>461</v>
      </c>
      <c r="D3571" s="85" t="s">
        <v>2842</v>
      </c>
    </row>
    <row r="3572" spans="1:4" s="118" customFormat="1" x14ac:dyDescent="0.25">
      <c r="A3572" s="76"/>
      <c r="B3572" s="227">
        <v>45238.953877314816</v>
      </c>
      <c r="C3572" s="224">
        <v>348</v>
      </c>
      <c r="D3572" s="85" t="s">
        <v>1317</v>
      </c>
    </row>
    <row r="3573" spans="1:4" s="118" customFormat="1" x14ac:dyDescent="0.25">
      <c r="A3573" s="76"/>
      <c r="B3573" s="227">
        <v>45238.953888888886</v>
      </c>
      <c r="C3573" s="224">
        <v>53</v>
      </c>
      <c r="D3573" s="85" t="s">
        <v>13315</v>
      </c>
    </row>
    <row r="3574" spans="1:4" s="118" customFormat="1" x14ac:dyDescent="0.25">
      <c r="A3574" s="76"/>
      <c r="B3574" s="227">
        <v>45238.954027777778</v>
      </c>
      <c r="C3574" s="224">
        <v>117</v>
      </c>
      <c r="D3574" s="85" t="s">
        <v>3154</v>
      </c>
    </row>
    <row r="3575" spans="1:4" s="118" customFormat="1" x14ac:dyDescent="0.25">
      <c r="A3575" s="76"/>
      <c r="B3575" s="227">
        <v>45238.95412037037</v>
      </c>
      <c r="C3575" s="224">
        <v>194</v>
      </c>
      <c r="D3575" s="85" t="s">
        <v>2488</v>
      </c>
    </row>
    <row r="3576" spans="1:4" s="118" customFormat="1" x14ac:dyDescent="0.25">
      <c r="A3576" s="76"/>
      <c r="B3576" s="227">
        <v>45238.954131944447</v>
      </c>
      <c r="C3576" s="224">
        <v>131</v>
      </c>
      <c r="D3576" s="85" t="s">
        <v>2190</v>
      </c>
    </row>
    <row r="3577" spans="1:4" s="118" customFormat="1" x14ac:dyDescent="0.25">
      <c r="A3577" s="76"/>
      <c r="B3577" s="227">
        <v>45238.954282407409</v>
      </c>
      <c r="C3577" s="224">
        <v>159</v>
      </c>
      <c r="D3577" s="85" t="s">
        <v>2108</v>
      </c>
    </row>
    <row r="3578" spans="1:4" s="118" customFormat="1" x14ac:dyDescent="0.25">
      <c r="A3578" s="76"/>
      <c r="B3578" s="227">
        <v>45238.954293981478</v>
      </c>
      <c r="C3578" s="224">
        <v>434.81</v>
      </c>
      <c r="D3578" s="85" t="s">
        <v>5484</v>
      </c>
    </row>
    <row r="3579" spans="1:4" s="118" customFormat="1" x14ac:dyDescent="0.25">
      <c r="A3579" s="76"/>
      <c r="B3579" s="227">
        <v>45238.954317129632</v>
      </c>
      <c r="C3579" s="224">
        <v>353.94</v>
      </c>
      <c r="D3579" s="85" t="s">
        <v>3909</v>
      </c>
    </row>
    <row r="3580" spans="1:4" s="118" customFormat="1" x14ac:dyDescent="0.25">
      <c r="A3580" s="76"/>
      <c r="B3580" s="227">
        <v>45238.954398148147</v>
      </c>
      <c r="C3580" s="224">
        <v>118</v>
      </c>
      <c r="D3580" s="85" t="s">
        <v>134</v>
      </c>
    </row>
    <row r="3581" spans="1:4" s="118" customFormat="1" x14ac:dyDescent="0.25">
      <c r="A3581" s="76"/>
      <c r="B3581" s="227">
        <v>45238.954456018517</v>
      </c>
      <c r="C3581" s="224">
        <v>94</v>
      </c>
      <c r="D3581" s="85" t="s">
        <v>6553</v>
      </c>
    </row>
    <row r="3582" spans="1:4" s="118" customFormat="1" x14ac:dyDescent="0.25">
      <c r="A3582" s="76"/>
      <c r="B3582" s="227">
        <v>45238.954502314817</v>
      </c>
      <c r="C3582" s="224">
        <v>33</v>
      </c>
      <c r="D3582" s="85" t="s">
        <v>1047</v>
      </c>
    </row>
    <row r="3583" spans="1:4" s="118" customFormat="1" x14ac:dyDescent="0.25">
      <c r="A3583" s="76"/>
      <c r="B3583" s="227">
        <v>45238.95453703704</v>
      </c>
      <c r="C3583" s="224">
        <v>5</v>
      </c>
      <c r="D3583" s="85" t="s">
        <v>6471</v>
      </c>
    </row>
    <row r="3584" spans="1:4" s="118" customFormat="1" x14ac:dyDescent="0.25">
      <c r="A3584" s="76"/>
      <c r="B3584" s="227">
        <v>45238.954560185186</v>
      </c>
      <c r="C3584" s="224">
        <v>183</v>
      </c>
      <c r="D3584" s="85" t="s">
        <v>3721</v>
      </c>
    </row>
    <row r="3585" spans="1:4" s="118" customFormat="1" x14ac:dyDescent="0.25">
      <c r="A3585" s="76"/>
      <c r="B3585" s="227">
        <v>45238.956875000003</v>
      </c>
      <c r="C3585" s="224">
        <v>1773.7</v>
      </c>
      <c r="D3585" s="85" t="s">
        <v>5741</v>
      </c>
    </row>
    <row r="3586" spans="1:4" s="118" customFormat="1" x14ac:dyDescent="0.25">
      <c r="A3586" s="76"/>
      <c r="B3586" s="227">
        <v>45238.957928240743</v>
      </c>
      <c r="C3586" s="224">
        <v>70</v>
      </c>
      <c r="D3586" s="85" t="s">
        <v>13316</v>
      </c>
    </row>
    <row r="3587" spans="1:4" s="118" customFormat="1" x14ac:dyDescent="0.25">
      <c r="A3587" s="76"/>
      <c r="B3587" s="227">
        <v>45238.96</v>
      </c>
      <c r="C3587" s="224">
        <v>300</v>
      </c>
      <c r="D3587" s="85" t="s">
        <v>5166</v>
      </c>
    </row>
    <row r="3588" spans="1:4" s="118" customFormat="1" x14ac:dyDescent="0.25">
      <c r="A3588" s="76"/>
      <c r="B3588" s="227">
        <v>45238.961608796293</v>
      </c>
      <c r="C3588" s="224">
        <v>300</v>
      </c>
      <c r="D3588" s="85" t="s">
        <v>273</v>
      </c>
    </row>
    <row r="3589" spans="1:4" s="118" customFormat="1" x14ac:dyDescent="0.25">
      <c r="A3589" s="76"/>
      <c r="B3589" s="227">
        <v>45238.965104166666</v>
      </c>
      <c r="C3589" s="224">
        <v>300</v>
      </c>
      <c r="D3589" s="85" t="s">
        <v>1831</v>
      </c>
    </row>
    <row r="3590" spans="1:4" s="118" customFormat="1" x14ac:dyDescent="0.25">
      <c r="A3590" s="76"/>
      <c r="B3590" s="227">
        <v>45238.969594907408</v>
      </c>
      <c r="C3590" s="224">
        <v>200</v>
      </c>
      <c r="D3590" s="85" t="s">
        <v>3291</v>
      </c>
    </row>
    <row r="3591" spans="1:4" s="118" customFormat="1" x14ac:dyDescent="0.25">
      <c r="A3591" s="76"/>
      <c r="B3591" s="227">
        <v>45238.973287037035</v>
      </c>
      <c r="C3591" s="224">
        <v>88.2</v>
      </c>
      <c r="D3591" s="85" t="s">
        <v>6194</v>
      </c>
    </row>
    <row r="3592" spans="1:4" s="118" customFormat="1" x14ac:dyDescent="0.25">
      <c r="A3592" s="76"/>
      <c r="B3592" s="227">
        <v>45238.975289351853</v>
      </c>
      <c r="C3592" s="224">
        <v>2000</v>
      </c>
      <c r="D3592" s="85" t="s">
        <v>9121</v>
      </c>
    </row>
    <row r="3593" spans="1:4" s="118" customFormat="1" x14ac:dyDescent="0.25">
      <c r="A3593" s="76"/>
      <c r="B3593" s="227">
        <v>45238.981539351851</v>
      </c>
      <c r="C3593" s="224">
        <v>500</v>
      </c>
      <c r="D3593" s="85" t="s">
        <v>5935</v>
      </c>
    </row>
    <row r="3594" spans="1:4" s="118" customFormat="1" x14ac:dyDescent="0.25">
      <c r="A3594" s="76"/>
      <c r="B3594" s="227">
        <v>45238.985335648147</v>
      </c>
      <c r="C3594" s="224">
        <v>444.76</v>
      </c>
      <c r="D3594" s="85" t="s">
        <v>841</v>
      </c>
    </row>
    <row r="3595" spans="1:4" s="118" customFormat="1" x14ac:dyDescent="0.25">
      <c r="A3595" s="76"/>
      <c r="B3595" s="227">
        <v>45238.994317129633</v>
      </c>
      <c r="C3595" s="224">
        <v>100</v>
      </c>
      <c r="D3595" s="85" t="s">
        <v>5690</v>
      </c>
    </row>
    <row r="3596" spans="1:4" s="118" customFormat="1" x14ac:dyDescent="0.25">
      <c r="A3596" s="76"/>
      <c r="B3596" s="227">
        <v>45239.02615740741</v>
      </c>
      <c r="C3596" s="224">
        <v>50</v>
      </c>
      <c r="D3596" s="85" t="s">
        <v>6453</v>
      </c>
    </row>
    <row r="3597" spans="1:4" s="118" customFormat="1" x14ac:dyDescent="0.25">
      <c r="A3597" s="76"/>
      <c r="B3597" s="227">
        <v>45239.033599537041</v>
      </c>
      <c r="C3597" s="224">
        <v>1099.1500000000001</v>
      </c>
      <c r="D3597" s="85" t="s">
        <v>215</v>
      </c>
    </row>
    <row r="3598" spans="1:4" s="118" customFormat="1" x14ac:dyDescent="0.25">
      <c r="A3598" s="76"/>
      <c r="B3598" s="227">
        <v>45239.042685185188</v>
      </c>
      <c r="C3598" s="224">
        <v>100</v>
      </c>
      <c r="D3598" s="85" t="s">
        <v>1160</v>
      </c>
    </row>
    <row r="3599" spans="1:4" s="118" customFormat="1" x14ac:dyDescent="0.25">
      <c r="A3599" s="76"/>
      <c r="B3599" s="227">
        <v>45239.043935185182</v>
      </c>
      <c r="C3599" s="224">
        <v>100</v>
      </c>
      <c r="D3599" s="85" t="s">
        <v>509</v>
      </c>
    </row>
    <row r="3600" spans="1:4" s="118" customFormat="1" x14ac:dyDescent="0.25">
      <c r="A3600" s="76"/>
      <c r="B3600" s="227">
        <v>45239.048726851855</v>
      </c>
      <c r="C3600" s="224">
        <v>300</v>
      </c>
      <c r="D3600" s="85" t="s">
        <v>149</v>
      </c>
    </row>
    <row r="3601" spans="1:4" s="118" customFormat="1" x14ac:dyDescent="0.25">
      <c r="A3601" s="76"/>
      <c r="B3601" s="227">
        <v>45239.050821759258</v>
      </c>
      <c r="C3601" s="224">
        <v>100</v>
      </c>
      <c r="D3601" s="85" t="s">
        <v>4521</v>
      </c>
    </row>
    <row r="3602" spans="1:4" s="118" customFormat="1" x14ac:dyDescent="0.25">
      <c r="A3602" s="76"/>
      <c r="B3602" s="227">
        <v>45239.063807870371</v>
      </c>
      <c r="C3602" s="224">
        <v>10</v>
      </c>
      <c r="D3602" s="85" t="s">
        <v>2702</v>
      </c>
    </row>
    <row r="3603" spans="1:4" s="118" customFormat="1" x14ac:dyDescent="0.25">
      <c r="A3603" s="76"/>
      <c r="B3603" s="227">
        <v>45239.069131944445</v>
      </c>
      <c r="C3603" s="224">
        <v>159.31</v>
      </c>
      <c r="D3603" s="85" t="s">
        <v>13317</v>
      </c>
    </row>
    <row r="3604" spans="1:4" s="118" customFormat="1" x14ac:dyDescent="0.25">
      <c r="A3604" s="76"/>
      <c r="B3604" s="227">
        <v>45239.087881944448</v>
      </c>
      <c r="C3604" s="224">
        <v>101</v>
      </c>
      <c r="D3604" s="85" t="s">
        <v>2744</v>
      </c>
    </row>
    <row r="3605" spans="1:4" s="118" customFormat="1" x14ac:dyDescent="0.25">
      <c r="A3605" s="76"/>
      <c r="B3605" s="227">
        <v>45239.126805555556</v>
      </c>
      <c r="C3605" s="224">
        <v>10</v>
      </c>
      <c r="D3605" s="85" t="s">
        <v>1082</v>
      </c>
    </row>
    <row r="3606" spans="1:4" s="118" customFormat="1" x14ac:dyDescent="0.25">
      <c r="A3606" s="76"/>
      <c r="B3606" s="227">
        <v>45239.130787037036</v>
      </c>
      <c r="C3606" s="224">
        <v>360</v>
      </c>
      <c r="D3606" s="85" t="s">
        <v>3381</v>
      </c>
    </row>
    <row r="3607" spans="1:4" s="118" customFormat="1" x14ac:dyDescent="0.25">
      <c r="A3607" s="76"/>
      <c r="B3607" s="227">
        <v>45239.151631944442</v>
      </c>
      <c r="C3607" s="224">
        <v>99.99</v>
      </c>
      <c r="D3607" s="85" t="s">
        <v>269</v>
      </c>
    </row>
    <row r="3608" spans="1:4" s="118" customFormat="1" x14ac:dyDescent="0.25">
      <c r="A3608" s="76"/>
      <c r="B3608" s="227">
        <v>45239.162962962961</v>
      </c>
      <c r="C3608" s="224">
        <v>25</v>
      </c>
      <c r="D3608" s="85" t="s">
        <v>13318</v>
      </c>
    </row>
    <row r="3609" spans="1:4" s="118" customFormat="1" x14ac:dyDescent="0.25">
      <c r="A3609" s="76"/>
      <c r="B3609" s="227">
        <v>45239.16747685185</v>
      </c>
      <c r="C3609" s="224">
        <v>500</v>
      </c>
      <c r="D3609" s="85" t="s">
        <v>6064</v>
      </c>
    </row>
    <row r="3610" spans="1:4" s="118" customFormat="1" x14ac:dyDescent="0.25">
      <c r="A3610" s="76"/>
      <c r="B3610" s="227">
        <v>45239.171354166669</v>
      </c>
      <c r="C3610" s="224">
        <v>300</v>
      </c>
      <c r="D3610" s="85" t="s">
        <v>13319</v>
      </c>
    </row>
    <row r="3611" spans="1:4" s="118" customFormat="1" x14ac:dyDescent="0.25">
      <c r="A3611" s="76"/>
      <c r="B3611" s="227">
        <v>45239.175798611112</v>
      </c>
      <c r="C3611" s="224">
        <v>100</v>
      </c>
      <c r="D3611" s="85" t="s">
        <v>5816</v>
      </c>
    </row>
    <row r="3612" spans="1:4" s="118" customFormat="1" x14ac:dyDescent="0.25">
      <c r="A3612" s="76"/>
      <c r="B3612" s="227">
        <v>45239.193252314813</v>
      </c>
      <c r="C3612" s="224">
        <v>400</v>
      </c>
      <c r="D3612" s="85" t="s">
        <v>4646</v>
      </c>
    </row>
    <row r="3613" spans="1:4" s="118" customFormat="1" x14ac:dyDescent="0.25">
      <c r="A3613" s="76"/>
      <c r="B3613" s="227">
        <v>45239.194050925929</v>
      </c>
      <c r="C3613" s="224">
        <v>171</v>
      </c>
      <c r="D3613" s="85" t="s">
        <v>9128</v>
      </c>
    </row>
    <row r="3614" spans="1:4" s="118" customFormat="1" x14ac:dyDescent="0.25">
      <c r="A3614" s="76"/>
      <c r="B3614" s="227">
        <v>45239.228414351855</v>
      </c>
      <c r="C3614" s="224">
        <v>2000</v>
      </c>
      <c r="D3614" s="85" t="s">
        <v>13320</v>
      </c>
    </row>
    <row r="3615" spans="1:4" s="118" customFormat="1" x14ac:dyDescent="0.25">
      <c r="A3615" s="76"/>
      <c r="B3615" s="227">
        <v>45239.232268518521</v>
      </c>
      <c r="C3615" s="224">
        <v>300</v>
      </c>
      <c r="D3615" s="85" t="s">
        <v>1183</v>
      </c>
    </row>
    <row r="3616" spans="1:4" s="118" customFormat="1" x14ac:dyDescent="0.25">
      <c r="A3616" s="76"/>
      <c r="B3616" s="227">
        <v>45239.252974537034</v>
      </c>
      <c r="C3616" s="224">
        <v>50</v>
      </c>
      <c r="D3616" s="85" t="s">
        <v>405</v>
      </c>
    </row>
    <row r="3617" spans="1:4" s="118" customFormat="1" x14ac:dyDescent="0.25">
      <c r="A3617" s="76"/>
      <c r="B3617" s="227">
        <v>45239.285775462966</v>
      </c>
      <c r="C3617" s="224">
        <v>1500</v>
      </c>
      <c r="D3617" s="85" t="s">
        <v>1368</v>
      </c>
    </row>
    <row r="3618" spans="1:4" s="118" customFormat="1" x14ac:dyDescent="0.25">
      <c r="A3618" s="76"/>
      <c r="B3618" s="227">
        <v>45239.294328703705</v>
      </c>
      <c r="C3618" s="224">
        <v>200</v>
      </c>
      <c r="D3618" s="85" t="s">
        <v>902</v>
      </c>
    </row>
    <row r="3619" spans="1:4" s="118" customFormat="1" x14ac:dyDescent="0.25">
      <c r="A3619" s="76"/>
      <c r="B3619" s="227">
        <v>45239.30636574074</v>
      </c>
      <c r="C3619" s="224">
        <v>230</v>
      </c>
      <c r="D3619" s="85" t="s">
        <v>1116</v>
      </c>
    </row>
    <row r="3620" spans="1:4" s="118" customFormat="1" x14ac:dyDescent="0.25">
      <c r="A3620" s="76"/>
      <c r="B3620" s="227">
        <v>45239.310624999998</v>
      </c>
      <c r="C3620" s="224">
        <v>40</v>
      </c>
      <c r="D3620" s="85" t="s">
        <v>232</v>
      </c>
    </row>
    <row r="3621" spans="1:4" s="118" customFormat="1" x14ac:dyDescent="0.25">
      <c r="A3621" s="76"/>
      <c r="B3621" s="227">
        <v>45239.320127314815</v>
      </c>
      <c r="C3621" s="224">
        <v>2000</v>
      </c>
      <c r="D3621" s="85" t="s">
        <v>5709</v>
      </c>
    </row>
    <row r="3622" spans="1:4" s="118" customFormat="1" x14ac:dyDescent="0.25">
      <c r="A3622" s="76"/>
      <c r="B3622" s="227">
        <v>45239.320567129631</v>
      </c>
      <c r="C3622" s="224">
        <v>1000</v>
      </c>
      <c r="D3622" s="85" t="s">
        <v>4615</v>
      </c>
    </row>
    <row r="3623" spans="1:4" s="118" customFormat="1" x14ac:dyDescent="0.25">
      <c r="A3623" s="76"/>
      <c r="B3623" s="227">
        <v>45239.329872685186</v>
      </c>
      <c r="C3623" s="224">
        <v>300</v>
      </c>
      <c r="D3623" s="85" t="s">
        <v>5132</v>
      </c>
    </row>
    <row r="3624" spans="1:4" s="118" customFormat="1" x14ac:dyDescent="0.25">
      <c r="A3624" s="76"/>
      <c r="B3624" s="227">
        <v>45239.330729166664</v>
      </c>
      <c r="C3624" s="224">
        <v>100</v>
      </c>
      <c r="D3624" s="85" t="s">
        <v>13321</v>
      </c>
    </row>
    <row r="3625" spans="1:4" s="118" customFormat="1" x14ac:dyDescent="0.25">
      <c r="A3625" s="76"/>
      <c r="B3625" s="227">
        <v>45239.332106481481</v>
      </c>
      <c r="C3625" s="224">
        <v>100</v>
      </c>
      <c r="D3625" s="85" t="s">
        <v>2305</v>
      </c>
    </row>
    <row r="3626" spans="1:4" s="118" customFormat="1" x14ac:dyDescent="0.25">
      <c r="A3626" s="76"/>
      <c r="B3626" s="227">
        <v>45239.334317129629</v>
      </c>
      <c r="C3626" s="224">
        <v>200</v>
      </c>
      <c r="D3626" s="85" t="s">
        <v>6591</v>
      </c>
    </row>
    <row r="3627" spans="1:4" s="118" customFormat="1" x14ac:dyDescent="0.25">
      <c r="A3627" s="76"/>
      <c r="B3627" s="227">
        <v>45239.335914351854</v>
      </c>
      <c r="C3627" s="224">
        <v>300</v>
      </c>
      <c r="D3627" s="85" t="s">
        <v>407</v>
      </c>
    </row>
    <row r="3628" spans="1:4" s="118" customFormat="1" x14ac:dyDescent="0.25">
      <c r="A3628" s="76"/>
      <c r="B3628" s="227">
        <v>45239.338773148149</v>
      </c>
      <c r="C3628" s="224">
        <v>500</v>
      </c>
      <c r="D3628" s="85" t="s">
        <v>13322</v>
      </c>
    </row>
    <row r="3629" spans="1:4" s="118" customFormat="1" x14ac:dyDescent="0.25">
      <c r="A3629" s="76"/>
      <c r="B3629" s="227">
        <v>45239.344444444447</v>
      </c>
      <c r="C3629" s="224">
        <v>100</v>
      </c>
      <c r="D3629" s="85" t="s">
        <v>5683</v>
      </c>
    </row>
    <row r="3630" spans="1:4" s="118" customFormat="1" x14ac:dyDescent="0.25">
      <c r="A3630" s="76"/>
      <c r="B3630" s="227">
        <v>45239.351585648146</v>
      </c>
      <c r="C3630" s="224">
        <v>1000</v>
      </c>
      <c r="D3630" s="85" t="s">
        <v>703</v>
      </c>
    </row>
    <row r="3631" spans="1:4" s="118" customFormat="1" x14ac:dyDescent="0.25">
      <c r="A3631" s="76"/>
      <c r="B3631" s="227">
        <v>45239.352858796294</v>
      </c>
      <c r="C3631" s="224">
        <v>88</v>
      </c>
      <c r="D3631" s="85" t="s">
        <v>2898</v>
      </c>
    </row>
    <row r="3632" spans="1:4" s="118" customFormat="1" x14ac:dyDescent="0.25">
      <c r="A3632" s="76"/>
      <c r="B3632" s="227">
        <v>45239.362303240741</v>
      </c>
      <c r="C3632" s="224">
        <v>300</v>
      </c>
      <c r="D3632" s="85" t="s">
        <v>501</v>
      </c>
    </row>
    <row r="3633" spans="1:4" s="118" customFormat="1" x14ac:dyDescent="0.25">
      <c r="A3633" s="76"/>
      <c r="B3633" s="227">
        <v>45239.36346064815</v>
      </c>
      <c r="C3633" s="224">
        <v>500</v>
      </c>
      <c r="D3633" s="85" t="s">
        <v>835</v>
      </c>
    </row>
    <row r="3634" spans="1:4" s="118" customFormat="1" x14ac:dyDescent="0.25">
      <c r="A3634" s="76"/>
      <c r="B3634" s="227">
        <v>45239.364259259259</v>
      </c>
      <c r="C3634" s="224">
        <v>200</v>
      </c>
      <c r="D3634" s="85" t="s">
        <v>4499</v>
      </c>
    </row>
    <row r="3635" spans="1:4" s="118" customFormat="1" x14ac:dyDescent="0.25">
      <c r="A3635" s="76"/>
      <c r="B3635" s="227">
        <v>45239.366354166668</v>
      </c>
      <c r="C3635" s="224">
        <v>27</v>
      </c>
      <c r="D3635" s="85" t="s">
        <v>1751</v>
      </c>
    </row>
    <row r="3636" spans="1:4" s="118" customFormat="1" x14ac:dyDescent="0.25">
      <c r="A3636" s="76"/>
      <c r="B3636" s="227">
        <v>45239.375405092593</v>
      </c>
      <c r="C3636" s="224">
        <v>500</v>
      </c>
      <c r="D3636" s="85" t="s">
        <v>5109</v>
      </c>
    </row>
    <row r="3637" spans="1:4" s="118" customFormat="1" x14ac:dyDescent="0.25">
      <c r="A3637" s="76"/>
      <c r="B3637" s="227">
        <v>45239.378310185188</v>
      </c>
      <c r="C3637" s="224">
        <v>150</v>
      </c>
      <c r="D3637" s="85" t="s">
        <v>5916</v>
      </c>
    </row>
    <row r="3638" spans="1:4" s="118" customFormat="1" x14ac:dyDescent="0.25">
      <c r="A3638" s="76"/>
      <c r="B3638" s="227">
        <v>45239.383622685185</v>
      </c>
      <c r="C3638" s="224">
        <v>500</v>
      </c>
      <c r="D3638" s="85" t="s">
        <v>13323</v>
      </c>
    </row>
    <row r="3639" spans="1:4" s="118" customFormat="1" x14ac:dyDescent="0.25">
      <c r="A3639" s="76"/>
      <c r="B3639" s="227">
        <v>45239.389652777776</v>
      </c>
      <c r="C3639" s="224">
        <v>500</v>
      </c>
      <c r="D3639" s="85" t="s">
        <v>1330</v>
      </c>
    </row>
    <row r="3640" spans="1:4" s="118" customFormat="1" x14ac:dyDescent="0.25">
      <c r="A3640" s="76"/>
      <c r="B3640" s="227">
        <v>45239.396412037036</v>
      </c>
      <c r="C3640" s="224">
        <v>8</v>
      </c>
      <c r="D3640" s="85" t="s">
        <v>5742</v>
      </c>
    </row>
    <row r="3641" spans="1:4" s="118" customFormat="1" x14ac:dyDescent="0.25">
      <c r="A3641" s="76"/>
      <c r="B3641" s="227">
        <v>45239.410567129627</v>
      </c>
      <c r="C3641" s="224">
        <v>2000</v>
      </c>
      <c r="D3641" s="85" t="s">
        <v>1181</v>
      </c>
    </row>
    <row r="3642" spans="1:4" s="118" customFormat="1" x14ac:dyDescent="0.25">
      <c r="A3642" s="76"/>
      <c r="B3642" s="227">
        <v>45239.419502314813</v>
      </c>
      <c r="C3642" s="224">
        <v>500</v>
      </c>
      <c r="D3642" s="85" t="s">
        <v>2228</v>
      </c>
    </row>
    <row r="3643" spans="1:4" s="118" customFormat="1" x14ac:dyDescent="0.25">
      <c r="A3643" s="76"/>
      <c r="B3643" s="227">
        <v>45239.421875</v>
      </c>
      <c r="C3643" s="224">
        <v>100</v>
      </c>
      <c r="D3643" s="85" t="s">
        <v>1182</v>
      </c>
    </row>
    <row r="3644" spans="1:4" s="118" customFormat="1" x14ac:dyDescent="0.25">
      <c r="A3644" s="76"/>
      <c r="B3644" s="227">
        <v>45239.42895833333</v>
      </c>
      <c r="C3644" s="224">
        <v>300</v>
      </c>
      <c r="D3644" s="85" t="s">
        <v>1037</v>
      </c>
    </row>
    <row r="3645" spans="1:4" s="118" customFormat="1" x14ac:dyDescent="0.25">
      <c r="A3645" s="76"/>
      <c r="B3645" s="227">
        <v>45239.448020833333</v>
      </c>
      <c r="C3645" s="224">
        <v>550</v>
      </c>
      <c r="D3645" s="85" t="s">
        <v>2141</v>
      </c>
    </row>
    <row r="3646" spans="1:4" s="118" customFormat="1" x14ac:dyDescent="0.25">
      <c r="A3646" s="76"/>
      <c r="B3646" s="227">
        <v>45239.450787037036</v>
      </c>
      <c r="C3646" s="224">
        <v>1000</v>
      </c>
      <c r="D3646" s="85" t="s">
        <v>13324</v>
      </c>
    </row>
    <row r="3647" spans="1:4" s="118" customFormat="1" x14ac:dyDescent="0.25">
      <c r="A3647" s="76"/>
      <c r="B3647" s="227">
        <v>45239.454687500001</v>
      </c>
      <c r="C3647" s="224">
        <v>4345</v>
      </c>
      <c r="D3647" s="85" t="s">
        <v>389</v>
      </c>
    </row>
    <row r="3648" spans="1:4" s="118" customFormat="1" x14ac:dyDescent="0.25">
      <c r="A3648" s="76"/>
      <c r="B3648" s="227">
        <v>45239.458518518521</v>
      </c>
      <c r="C3648" s="224">
        <v>196.06</v>
      </c>
      <c r="D3648" s="85" t="s">
        <v>4431</v>
      </c>
    </row>
    <row r="3649" spans="1:4" s="118" customFormat="1" x14ac:dyDescent="0.25">
      <c r="A3649" s="76"/>
      <c r="B3649" s="227">
        <v>45239.463391203702</v>
      </c>
      <c r="C3649" s="224">
        <v>500</v>
      </c>
      <c r="D3649" s="85" t="s">
        <v>5355</v>
      </c>
    </row>
    <row r="3650" spans="1:4" s="118" customFormat="1" x14ac:dyDescent="0.25">
      <c r="A3650" s="76"/>
      <c r="B3650" s="227">
        <v>45239.466886574075</v>
      </c>
      <c r="C3650" s="224">
        <v>300</v>
      </c>
      <c r="D3650" s="85" t="s">
        <v>141</v>
      </c>
    </row>
    <row r="3651" spans="1:4" s="118" customFormat="1" x14ac:dyDescent="0.25">
      <c r="A3651" s="76"/>
      <c r="B3651" s="227">
        <v>45239.467800925922</v>
      </c>
      <c r="C3651" s="224">
        <v>24</v>
      </c>
      <c r="D3651" s="85" t="s">
        <v>791</v>
      </c>
    </row>
    <row r="3652" spans="1:4" s="118" customFormat="1" x14ac:dyDescent="0.25">
      <c r="A3652" s="76"/>
      <c r="B3652" s="227">
        <v>45239.470902777779</v>
      </c>
      <c r="C3652" s="224">
        <v>1500</v>
      </c>
      <c r="D3652" s="85" t="s">
        <v>3475</v>
      </c>
    </row>
    <row r="3653" spans="1:4" s="118" customFormat="1" x14ac:dyDescent="0.25">
      <c r="A3653" s="76"/>
      <c r="B3653" s="227">
        <v>45239.472002314818</v>
      </c>
      <c r="C3653" s="224">
        <v>8000</v>
      </c>
      <c r="D3653" s="85" t="s">
        <v>5385</v>
      </c>
    </row>
    <row r="3654" spans="1:4" s="118" customFormat="1" x14ac:dyDescent="0.25">
      <c r="A3654" s="76"/>
      <c r="B3654" s="227">
        <v>45239.475162037037</v>
      </c>
      <c r="C3654" s="224">
        <v>500</v>
      </c>
      <c r="D3654" s="85" t="s">
        <v>6474</v>
      </c>
    </row>
    <row r="3655" spans="1:4" s="118" customFormat="1" x14ac:dyDescent="0.25">
      <c r="A3655" s="76"/>
      <c r="B3655" s="227">
        <v>45239.475451388891</v>
      </c>
      <c r="C3655" s="224">
        <v>100</v>
      </c>
      <c r="D3655" s="85" t="s">
        <v>6461</v>
      </c>
    </row>
    <row r="3656" spans="1:4" s="118" customFormat="1" x14ac:dyDescent="0.25">
      <c r="A3656" s="76"/>
      <c r="B3656" s="227">
        <v>45239.478634259256</v>
      </c>
      <c r="C3656" s="224">
        <v>363.32</v>
      </c>
      <c r="D3656" s="85" t="s">
        <v>6507</v>
      </c>
    </row>
    <row r="3657" spans="1:4" s="118" customFormat="1" x14ac:dyDescent="0.25">
      <c r="A3657" s="76"/>
      <c r="B3657" s="227">
        <v>45239.481134259258</v>
      </c>
      <c r="C3657" s="224">
        <v>50</v>
      </c>
      <c r="D3657" s="85" t="s">
        <v>133</v>
      </c>
    </row>
    <row r="3658" spans="1:4" s="118" customFormat="1" x14ac:dyDescent="0.25">
      <c r="A3658" s="76"/>
      <c r="B3658" s="227">
        <v>45239.481157407405</v>
      </c>
      <c r="C3658" s="224">
        <v>210</v>
      </c>
      <c r="D3658" s="85" t="s">
        <v>6346</v>
      </c>
    </row>
    <row r="3659" spans="1:4" s="118" customFormat="1" x14ac:dyDescent="0.25">
      <c r="A3659" s="76"/>
      <c r="B3659" s="227">
        <v>45239.481342592589</v>
      </c>
      <c r="C3659" s="224">
        <v>1105</v>
      </c>
      <c r="D3659" s="85" t="s">
        <v>6098</v>
      </c>
    </row>
    <row r="3660" spans="1:4" s="118" customFormat="1" x14ac:dyDescent="0.25">
      <c r="A3660" s="76"/>
      <c r="B3660" s="227">
        <v>45239.484594907408</v>
      </c>
      <c r="C3660" s="224">
        <v>50</v>
      </c>
      <c r="D3660" s="85" t="s">
        <v>5989</v>
      </c>
    </row>
    <row r="3661" spans="1:4" s="118" customFormat="1" x14ac:dyDescent="0.25">
      <c r="A3661" s="76"/>
      <c r="B3661" s="227">
        <v>45239.487708333334</v>
      </c>
      <c r="C3661" s="224">
        <v>500</v>
      </c>
      <c r="D3661" s="85" t="s">
        <v>769</v>
      </c>
    </row>
    <row r="3662" spans="1:4" s="118" customFormat="1" x14ac:dyDescent="0.25">
      <c r="A3662" s="76"/>
      <c r="B3662" s="227">
        <v>45239.488668981481</v>
      </c>
      <c r="C3662" s="224">
        <v>100</v>
      </c>
      <c r="D3662" s="85" t="s">
        <v>13325</v>
      </c>
    </row>
    <row r="3663" spans="1:4" s="118" customFormat="1" x14ac:dyDescent="0.25">
      <c r="A3663" s="76"/>
      <c r="B3663" s="227">
        <v>45239.493171296293</v>
      </c>
      <c r="C3663" s="224">
        <v>23.23</v>
      </c>
      <c r="D3663" s="85" t="s">
        <v>5241</v>
      </c>
    </row>
    <row r="3664" spans="1:4" s="118" customFormat="1" x14ac:dyDescent="0.25">
      <c r="A3664" s="76"/>
      <c r="B3664" s="227">
        <v>45239.495706018519</v>
      </c>
      <c r="C3664" s="224">
        <v>300</v>
      </c>
      <c r="D3664" s="85" t="s">
        <v>6049</v>
      </c>
    </row>
    <row r="3665" spans="1:4" s="118" customFormat="1" x14ac:dyDescent="0.25">
      <c r="A3665" s="76"/>
      <c r="B3665" s="227">
        <v>45239.497604166667</v>
      </c>
      <c r="C3665" s="224">
        <v>100</v>
      </c>
      <c r="D3665" s="85" t="s">
        <v>682</v>
      </c>
    </row>
    <row r="3666" spans="1:4" s="118" customFormat="1" x14ac:dyDescent="0.25">
      <c r="A3666" s="76"/>
      <c r="B3666" s="227">
        <v>45239.499016203707</v>
      </c>
      <c r="C3666" s="224">
        <v>500</v>
      </c>
      <c r="D3666" s="85" t="s">
        <v>1420</v>
      </c>
    </row>
    <row r="3667" spans="1:4" s="118" customFormat="1" x14ac:dyDescent="0.25">
      <c r="A3667" s="76"/>
      <c r="B3667" s="227">
        <v>45239.507280092592</v>
      </c>
      <c r="C3667" s="224">
        <v>200</v>
      </c>
      <c r="D3667" s="85" t="s">
        <v>2193</v>
      </c>
    </row>
    <row r="3668" spans="1:4" s="118" customFormat="1" x14ac:dyDescent="0.25">
      <c r="A3668" s="76"/>
      <c r="B3668" s="227">
        <v>45239.509722222225</v>
      </c>
      <c r="C3668" s="224">
        <v>300</v>
      </c>
      <c r="D3668" s="85" t="s">
        <v>6205</v>
      </c>
    </row>
    <row r="3669" spans="1:4" s="118" customFormat="1" x14ac:dyDescent="0.25">
      <c r="A3669" s="76"/>
      <c r="B3669" s="227">
        <v>45239.512025462966</v>
      </c>
      <c r="C3669" s="224">
        <v>100</v>
      </c>
      <c r="D3669" s="85" t="s">
        <v>3939</v>
      </c>
    </row>
    <row r="3670" spans="1:4" s="118" customFormat="1" x14ac:dyDescent="0.25">
      <c r="A3670" s="76"/>
      <c r="B3670" s="227">
        <v>45239.512256944443</v>
      </c>
      <c r="C3670" s="224">
        <v>100</v>
      </c>
      <c r="D3670" s="85" t="s">
        <v>2362</v>
      </c>
    </row>
    <row r="3671" spans="1:4" s="118" customFormat="1" x14ac:dyDescent="0.25">
      <c r="A3671" s="76"/>
      <c r="B3671" s="227">
        <v>45239.515138888892</v>
      </c>
      <c r="C3671" s="224">
        <v>77</v>
      </c>
      <c r="D3671" s="85" t="s">
        <v>65</v>
      </c>
    </row>
    <row r="3672" spans="1:4" s="118" customFormat="1" x14ac:dyDescent="0.25">
      <c r="A3672" s="76"/>
      <c r="B3672" s="227">
        <v>45239.517233796294</v>
      </c>
      <c r="C3672" s="224">
        <v>100</v>
      </c>
      <c r="D3672" s="85" t="s">
        <v>189</v>
      </c>
    </row>
    <row r="3673" spans="1:4" s="118" customFormat="1" x14ac:dyDescent="0.25">
      <c r="A3673" s="76"/>
      <c r="B3673" s="227">
        <v>45239.518888888888</v>
      </c>
      <c r="C3673" s="224">
        <v>1000</v>
      </c>
      <c r="D3673" s="85" t="s">
        <v>1208</v>
      </c>
    </row>
    <row r="3674" spans="1:4" s="118" customFormat="1" x14ac:dyDescent="0.25">
      <c r="A3674" s="76"/>
      <c r="B3674" s="227">
        <v>45239.529351851852</v>
      </c>
      <c r="C3674" s="224">
        <v>5</v>
      </c>
      <c r="D3674" s="85" t="s">
        <v>6555</v>
      </c>
    </row>
    <row r="3675" spans="1:4" s="118" customFormat="1" x14ac:dyDescent="0.25">
      <c r="A3675" s="76"/>
      <c r="B3675" s="227">
        <v>45239.531192129631</v>
      </c>
      <c r="C3675" s="224">
        <v>2000</v>
      </c>
      <c r="D3675" s="85" t="s">
        <v>2745</v>
      </c>
    </row>
    <row r="3676" spans="1:4" s="118" customFormat="1" x14ac:dyDescent="0.25">
      <c r="A3676" s="76"/>
      <c r="B3676" s="227">
        <v>45239.531712962962</v>
      </c>
      <c r="C3676" s="224">
        <v>49</v>
      </c>
      <c r="D3676" s="85" t="s">
        <v>2081</v>
      </c>
    </row>
    <row r="3677" spans="1:4" s="118" customFormat="1" x14ac:dyDescent="0.25">
      <c r="A3677" s="76"/>
      <c r="B3677" s="227">
        <v>45239.535358796296</v>
      </c>
      <c r="C3677" s="224">
        <v>100</v>
      </c>
      <c r="D3677" s="85" t="s">
        <v>451</v>
      </c>
    </row>
    <row r="3678" spans="1:4" s="118" customFormat="1" x14ac:dyDescent="0.25">
      <c r="A3678" s="76"/>
      <c r="B3678" s="227">
        <v>45239.539467592593</v>
      </c>
      <c r="C3678" s="224">
        <v>16</v>
      </c>
      <c r="D3678" s="85" t="s">
        <v>804</v>
      </c>
    </row>
    <row r="3679" spans="1:4" s="118" customFormat="1" x14ac:dyDescent="0.25">
      <c r="A3679" s="76"/>
      <c r="B3679" s="227">
        <v>45239.539710648147</v>
      </c>
      <c r="C3679" s="224">
        <v>200</v>
      </c>
      <c r="D3679" s="85" t="s">
        <v>13326</v>
      </c>
    </row>
    <row r="3680" spans="1:4" s="118" customFormat="1" x14ac:dyDescent="0.25">
      <c r="A3680" s="76"/>
      <c r="B3680" s="227">
        <v>45239.539872685185</v>
      </c>
      <c r="C3680" s="224">
        <v>1.49</v>
      </c>
      <c r="D3680" s="85" t="s">
        <v>724</v>
      </c>
    </row>
    <row r="3681" spans="1:4" s="118" customFormat="1" x14ac:dyDescent="0.25">
      <c r="A3681" s="76"/>
      <c r="B3681" s="227">
        <v>45239.540532407409</v>
      </c>
      <c r="C3681" s="224">
        <v>100</v>
      </c>
      <c r="D3681" s="85" t="s">
        <v>5563</v>
      </c>
    </row>
    <row r="3682" spans="1:4" s="118" customFormat="1" x14ac:dyDescent="0.25">
      <c r="A3682" s="76"/>
      <c r="B3682" s="227">
        <v>45239.541122685187</v>
      </c>
      <c r="C3682" s="224">
        <v>100</v>
      </c>
      <c r="D3682" s="85" t="s">
        <v>593</v>
      </c>
    </row>
    <row r="3683" spans="1:4" s="118" customFormat="1" x14ac:dyDescent="0.25">
      <c r="A3683" s="76"/>
      <c r="B3683" s="227">
        <v>45239.541516203702</v>
      </c>
      <c r="C3683" s="224">
        <v>10</v>
      </c>
      <c r="D3683" s="85" t="s">
        <v>186</v>
      </c>
    </row>
    <row r="3684" spans="1:4" s="118" customFormat="1" x14ac:dyDescent="0.25">
      <c r="A3684" s="76"/>
      <c r="B3684" s="227">
        <v>45239.542638888888</v>
      </c>
      <c r="C3684" s="224">
        <v>400</v>
      </c>
      <c r="D3684" s="85" t="s">
        <v>13327</v>
      </c>
    </row>
    <row r="3685" spans="1:4" s="118" customFormat="1" x14ac:dyDescent="0.25">
      <c r="A3685" s="76"/>
      <c r="B3685" s="227">
        <v>45239.543090277781</v>
      </c>
      <c r="C3685" s="224">
        <v>2000</v>
      </c>
      <c r="D3685" s="85" t="s">
        <v>13328</v>
      </c>
    </row>
    <row r="3686" spans="1:4" s="118" customFormat="1" x14ac:dyDescent="0.25">
      <c r="A3686" s="76"/>
      <c r="B3686" s="227">
        <v>45239.546655092592</v>
      </c>
      <c r="C3686" s="224">
        <v>2000</v>
      </c>
      <c r="D3686" s="85" t="s">
        <v>13329</v>
      </c>
    </row>
    <row r="3687" spans="1:4" s="118" customFormat="1" x14ac:dyDescent="0.25">
      <c r="A3687" s="76"/>
      <c r="B3687" s="227">
        <v>45239.546817129631</v>
      </c>
      <c r="C3687" s="224">
        <v>150</v>
      </c>
      <c r="D3687" s="85" t="s">
        <v>13330</v>
      </c>
    </row>
    <row r="3688" spans="1:4" s="118" customFormat="1" x14ac:dyDescent="0.25">
      <c r="A3688" s="76"/>
      <c r="B3688" s="227">
        <v>45239.558217592596</v>
      </c>
      <c r="C3688" s="224">
        <v>100</v>
      </c>
      <c r="D3688" s="85" t="s">
        <v>276</v>
      </c>
    </row>
    <row r="3689" spans="1:4" s="118" customFormat="1" x14ac:dyDescent="0.25">
      <c r="A3689" s="76"/>
      <c r="B3689" s="227">
        <v>45239.561990740738</v>
      </c>
      <c r="C3689" s="224">
        <v>100</v>
      </c>
      <c r="D3689" s="85" t="s">
        <v>2888</v>
      </c>
    </row>
    <row r="3690" spans="1:4" s="118" customFormat="1" x14ac:dyDescent="0.25">
      <c r="A3690" s="76"/>
      <c r="B3690" s="227">
        <v>45239.566736111112</v>
      </c>
      <c r="C3690" s="224">
        <v>1</v>
      </c>
      <c r="D3690" s="85" t="s">
        <v>815</v>
      </c>
    </row>
    <row r="3691" spans="1:4" s="118" customFormat="1" x14ac:dyDescent="0.25">
      <c r="A3691" s="76"/>
      <c r="B3691" s="227">
        <v>45239.566990740743</v>
      </c>
      <c r="C3691" s="224">
        <v>100</v>
      </c>
      <c r="D3691" s="85" t="s">
        <v>803</v>
      </c>
    </row>
    <row r="3692" spans="1:4" s="118" customFormat="1" x14ac:dyDescent="0.25">
      <c r="A3692" s="76"/>
      <c r="B3692" s="227">
        <v>45239.567291666666</v>
      </c>
      <c r="C3692" s="224">
        <v>9</v>
      </c>
      <c r="D3692" s="85" t="s">
        <v>815</v>
      </c>
    </row>
    <row r="3693" spans="1:4" s="118" customFormat="1" x14ac:dyDescent="0.25">
      <c r="A3693" s="76"/>
      <c r="B3693" s="227">
        <v>45239.568171296298</v>
      </c>
      <c r="C3693" s="224">
        <v>110</v>
      </c>
      <c r="D3693" s="85" t="s">
        <v>1404</v>
      </c>
    </row>
    <row r="3694" spans="1:4" s="118" customFormat="1" x14ac:dyDescent="0.25">
      <c r="A3694" s="76"/>
      <c r="B3694" s="227">
        <v>45239.56821759259</v>
      </c>
      <c r="C3694" s="224">
        <v>2</v>
      </c>
      <c r="D3694" s="85" t="s">
        <v>276</v>
      </c>
    </row>
    <row r="3695" spans="1:4" s="118" customFormat="1" x14ac:dyDescent="0.25">
      <c r="A3695" s="76"/>
      <c r="B3695" s="227">
        <v>45239.571527777778</v>
      </c>
      <c r="C3695" s="224">
        <v>300</v>
      </c>
      <c r="D3695" s="85" t="s">
        <v>467</v>
      </c>
    </row>
    <row r="3696" spans="1:4" s="118" customFormat="1" x14ac:dyDescent="0.25">
      <c r="A3696" s="76"/>
      <c r="B3696" s="227">
        <v>45239.575162037036</v>
      </c>
      <c r="C3696" s="224">
        <v>150</v>
      </c>
      <c r="D3696" s="85" t="s">
        <v>6231</v>
      </c>
    </row>
    <row r="3697" spans="1:4" s="118" customFormat="1" x14ac:dyDescent="0.25">
      <c r="A3697" s="76"/>
      <c r="B3697" s="227">
        <v>45239.575567129628</v>
      </c>
      <c r="C3697" s="224">
        <v>6000</v>
      </c>
      <c r="D3697" s="85" t="s">
        <v>705</v>
      </c>
    </row>
    <row r="3698" spans="1:4" s="118" customFormat="1" x14ac:dyDescent="0.25">
      <c r="A3698" s="76"/>
      <c r="B3698" s="227">
        <v>45239.580185185187</v>
      </c>
      <c r="C3698" s="224">
        <v>10000</v>
      </c>
      <c r="D3698" s="85" t="s">
        <v>3698</v>
      </c>
    </row>
    <row r="3699" spans="1:4" s="118" customFormat="1" x14ac:dyDescent="0.25">
      <c r="A3699" s="76"/>
      <c r="B3699" s="227">
        <v>45239.580312500002</v>
      </c>
      <c r="C3699" s="224">
        <v>10000</v>
      </c>
      <c r="D3699" s="85" t="s">
        <v>6034</v>
      </c>
    </row>
    <row r="3700" spans="1:4" s="118" customFormat="1" x14ac:dyDescent="0.25">
      <c r="A3700" s="76"/>
      <c r="B3700" s="227">
        <v>45239.582627314812</v>
      </c>
      <c r="C3700" s="224">
        <v>500</v>
      </c>
      <c r="D3700" s="85" t="s">
        <v>994</v>
      </c>
    </row>
    <row r="3701" spans="1:4" s="118" customFormat="1" x14ac:dyDescent="0.25">
      <c r="A3701" s="76"/>
      <c r="B3701" s="227">
        <v>45239.589826388888</v>
      </c>
      <c r="C3701" s="224">
        <v>100</v>
      </c>
      <c r="D3701" s="85" t="s">
        <v>5904</v>
      </c>
    </row>
    <row r="3702" spans="1:4" s="118" customFormat="1" x14ac:dyDescent="0.25">
      <c r="A3702" s="76"/>
      <c r="B3702" s="227">
        <v>45239.590324074074</v>
      </c>
      <c r="C3702" s="224">
        <v>1078.76</v>
      </c>
      <c r="D3702" s="85" t="s">
        <v>13331</v>
      </c>
    </row>
    <row r="3703" spans="1:4" s="118" customFormat="1" x14ac:dyDescent="0.25">
      <c r="A3703" s="76"/>
      <c r="B3703" s="227">
        <v>45239.59447916667</v>
      </c>
      <c r="C3703" s="224">
        <v>111</v>
      </c>
      <c r="D3703" s="85" t="s">
        <v>770</v>
      </c>
    </row>
    <row r="3704" spans="1:4" s="118" customFormat="1" x14ac:dyDescent="0.25">
      <c r="A3704" s="76"/>
      <c r="B3704" s="227">
        <v>45239.597361111111</v>
      </c>
      <c r="C3704" s="224">
        <v>100</v>
      </c>
      <c r="D3704" s="85" t="s">
        <v>5779</v>
      </c>
    </row>
    <row r="3705" spans="1:4" s="118" customFormat="1" x14ac:dyDescent="0.25">
      <c r="A3705" s="76"/>
      <c r="B3705" s="227">
        <v>45239.600231481483</v>
      </c>
      <c r="C3705" s="224">
        <v>500</v>
      </c>
      <c r="D3705" s="85" t="s">
        <v>6446</v>
      </c>
    </row>
    <row r="3706" spans="1:4" s="118" customFormat="1" x14ac:dyDescent="0.25">
      <c r="A3706" s="76"/>
      <c r="B3706" s="227">
        <v>45239.603680555556</v>
      </c>
      <c r="C3706" s="224">
        <v>100</v>
      </c>
      <c r="D3706" s="85" t="s">
        <v>968</v>
      </c>
    </row>
    <row r="3707" spans="1:4" s="118" customFormat="1" x14ac:dyDescent="0.25">
      <c r="A3707" s="76"/>
      <c r="B3707" s="227">
        <v>45239.607083333336</v>
      </c>
      <c r="C3707" s="224">
        <v>100</v>
      </c>
      <c r="D3707" s="85" t="s">
        <v>151</v>
      </c>
    </row>
    <row r="3708" spans="1:4" s="118" customFormat="1" x14ac:dyDescent="0.25">
      <c r="A3708" s="76"/>
      <c r="B3708" s="227">
        <v>45239.608437499999</v>
      </c>
      <c r="C3708" s="224">
        <v>10</v>
      </c>
      <c r="D3708" s="85" t="s">
        <v>1419</v>
      </c>
    </row>
    <row r="3709" spans="1:4" s="118" customFormat="1" x14ac:dyDescent="0.25">
      <c r="A3709" s="76"/>
      <c r="B3709" s="227">
        <v>45239.609884259262</v>
      </c>
      <c r="C3709" s="224">
        <v>99</v>
      </c>
      <c r="D3709" s="85" t="s">
        <v>72</v>
      </c>
    </row>
    <row r="3710" spans="1:4" s="118" customFormat="1" x14ac:dyDescent="0.25">
      <c r="A3710" s="76"/>
      <c r="B3710" s="227">
        <v>45239.612129629626</v>
      </c>
      <c r="C3710" s="224">
        <v>500</v>
      </c>
      <c r="D3710" s="85" t="s">
        <v>1526</v>
      </c>
    </row>
    <row r="3711" spans="1:4" s="118" customFormat="1" x14ac:dyDescent="0.25">
      <c r="A3711" s="76"/>
      <c r="B3711" s="227">
        <v>45239.612164351849</v>
      </c>
      <c r="C3711" s="224">
        <v>500</v>
      </c>
      <c r="D3711" s="85" t="s">
        <v>1671</v>
      </c>
    </row>
    <row r="3712" spans="1:4" s="118" customFormat="1" x14ac:dyDescent="0.25">
      <c r="A3712" s="76"/>
      <c r="B3712" s="227">
        <v>45239.612303240741</v>
      </c>
      <c r="C3712" s="224">
        <v>200</v>
      </c>
      <c r="D3712" s="85" t="s">
        <v>322</v>
      </c>
    </row>
    <row r="3713" spans="1:4" s="118" customFormat="1" x14ac:dyDescent="0.25">
      <c r="A3713" s="76"/>
      <c r="B3713" s="227">
        <v>45239.613020833334</v>
      </c>
      <c r="C3713" s="224">
        <v>150</v>
      </c>
      <c r="D3713" s="85" t="s">
        <v>1696</v>
      </c>
    </row>
    <row r="3714" spans="1:4" s="118" customFormat="1" x14ac:dyDescent="0.25">
      <c r="A3714" s="76"/>
      <c r="B3714" s="227">
        <v>45239.61922453704</v>
      </c>
      <c r="C3714" s="224">
        <v>100</v>
      </c>
      <c r="D3714" s="85" t="s">
        <v>808</v>
      </c>
    </row>
    <row r="3715" spans="1:4" s="118" customFormat="1" x14ac:dyDescent="0.25">
      <c r="A3715" s="76"/>
      <c r="B3715" s="227">
        <v>45239.63244212963</v>
      </c>
      <c r="C3715" s="224">
        <v>782.81</v>
      </c>
      <c r="D3715" s="85" t="s">
        <v>5689</v>
      </c>
    </row>
    <row r="3716" spans="1:4" s="118" customFormat="1" x14ac:dyDescent="0.25">
      <c r="A3716" s="76"/>
      <c r="B3716" s="227">
        <v>45239.632974537039</v>
      </c>
      <c r="C3716" s="224">
        <v>38.92</v>
      </c>
      <c r="D3716" s="85" t="s">
        <v>2744</v>
      </c>
    </row>
    <row r="3717" spans="1:4" s="118" customFormat="1" x14ac:dyDescent="0.25">
      <c r="A3717" s="76"/>
      <c r="B3717" s="227">
        <v>45239.639317129629</v>
      </c>
      <c r="C3717" s="224">
        <v>7</v>
      </c>
      <c r="D3717" s="85" t="s">
        <v>144</v>
      </c>
    </row>
    <row r="3718" spans="1:4" s="118" customFormat="1" x14ac:dyDescent="0.25">
      <c r="A3718" s="76"/>
      <c r="B3718" s="227">
        <v>45239.645474537036</v>
      </c>
      <c r="C3718" s="224">
        <v>1000</v>
      </c>
      <c r="D3718" s="85" t="s">
        <v>2240</v>
      </c>
    </row>
    <row r="3719" spans="1:4" s="118" customFormat="1" x14ac:dyDescent="0.25">
      <c r="A3719" s="76"/>
      <c r="B3719" s="227">
        <v>45239.662361111114</v>
      </c>
      <c r="C3719" s="224">
        <v>1000</v>
      </c>
      <c r="D3719" s="85" t="s">
        <v>773</v>
      </c>
    </row>
    <row r="3720" spans="1:4" s="118" customFormat="1" x14ac:dyDescent="0.25">
      <c r="A3720" s="76"/>
      <c r="B3720" s="227">
        <v>45239.674270833333</v>
      </c>
      <c r="C3720" s="224">
        <v>1000</v>
      </c>
      <c r="D3720" s="85" t="s">
        <v>3733</v>
      </c>
    </row>
    <row r="3721" spans="1:4" s="118" customFormat="1" x14ac:dyDescent="0.25">
      <c r="A3721" s="76"/>
      <c r="B3721" s="227">
        <v>45239.676874999997</v>
      </c>
      <c r="C3721" s="224">
        <v>392</v>
      </c>
      <c r="D3721" s="85" t="s">
        <v>9147</v>
      </c>
    </row>
    <row r="3722" spans="1:4" s="118" customFormat="1" x14ac:dyDescent="0.25">
      <c r="A3722" s="76"/>
      <c r="B3722" s="227">
        <v>45239.678865740738</v>
      </c>
      <c r="C3722" s="224">
        <v>4000</v>
      </c>
      <c r="D3722" s="85" t="s">
        <v>6583</v>
      </c>
    </row>
    <row r="3723" spans="1:4" s="118" customFormat="1" x14ac:dyDescent="0.25">
      <c r="A3723" s="76"/>
      <c r="B3723" s="227">
        <v>45239.680046296293</v>
      </c>
      <c r="C3723" s="224">
        <v>100</v>
      </c>
      <c r="D3723" s="85" t="s">
        <v>5879</v>
      </c>
    </row>
    <row r="3724" spans="1:4" s="118" customFormat="1" x14ac:dyDescent="0.25">
      <c r="A3724" s="76"/>
      <c r="B3724" s="227">
        <v>45239.688055555554</v>
      </c>
      <c r="C3724" s="224">
        <v>300</v>
      </c>
      <c r="D3724" s="85" t="s">
        <v>5566</v>
      </c>
    </row>
    <row r="3725" spans="1:4" s="118" customFormat="1" x14ac:dyDescent="0.25">
      <c r="A3725" s="76"/>
      <c r="B3725" s="227">
        <v>45239.690763888888</v>
      </c>
      <c r="C3725" s="224">
        <v>110</v>
      </c>
      <c r="D3725" s="85" t="s">
        <v>6576</v>
      </c>
    </row>
    <row r="3726" spans="1:4" s="118" customFormat="1" x14ac:dyDescent="0.25">
      <c r="A3726" s="76"/>
      <c r="B3726" s="227">
        <v>45239.692835648151</v>
      </c>
      <c r="C3726" s="224">
        <v>777</v>
      </c>
      <c r="D3726" s="85" t="s">
        <v>5435</v>
      </c>
    </row>
    <row r="3727" spans="1:4" s="118" customFormat="1" x14ac:dyDescent="0.25">
      <c r="A3727" s="76"/>
      <c r="B3727" s="227">
        <v>45239.702743055554</v>
      </c>
      <c r="C3727" s="224">
        <v>100</v>
      </c>
      <c r="D3727" s="85" t="s">
        <v>2699</v>
      </c>
    </row>
    <row r="3728" spans="1:4" s="118" customFormat="1" x14ac:dyDescent="0.25">
      <c r="A3728" s="76"/>
      <c r="B3728" s="227">
        <v>45239.704143518517</v>
      </c>
      <c r="C3728" s="224">
        <v>100</v>
      </c>
      <c r="D3728" s="85" t="s">
        <v>790</v>
      </c>
    </row>
    <row r="3729" spans="1:4" s="118" customFormat="1" x14ac:dyDescent="0.25">
      <c r="A3729" s="76"/>
      <c r="B3729" s="227">
        <v>45239.714745370373</v>
      </c>
      <c r="C3729" s="224">
        <v>500</v>
      </c>
      <c r="D3729" s="85" t="s">
        <v>2167</v>
      </c>
    </row>
    <row r="3730" spans="1:4" s="118" customFormat="1" x14ac:dyDescent="0.25">
      <c r="A3730" s="76"/>
      <c r="B3730" s="227">
        <v>45239.721597222226</v>
      </c>
      <c r="C3730" s="224">
        <v>1825.29</v>
      </c>
      <c r="D3730" s="85" t="s">
        <v>1043</v>
      </c>
    </row>
    <row r="3731" spans="1:4" s="118" customFormat="1" x14ac:dyDescent="0.25">
      <c r="A3731" s="76"/>
      <c r="B3731" s="227">
        <v>45239.724097222221</v>
      </c>
      <c r="C3731" s="224">
        <v>1000</v>
      </c>
      <c r="D3731" s="85" t="s">
        <v>3953</v>
      </c>
    </row>
    <row r="3732" spans="1:4" s="118" customFormat="1" x14ac:dyDescent="0.25">
      <c r="A3732" s="76"/>
      <c r="B3732" s="227">
        <v>45239.724872685183</v>
      </c>
      <c r="C3732" s="224">
        <v>200</v>
      </c>
      <c r="D3732" s="85" t="s">
        <v>4956</v>
      </c>
    </row>
    <row r="3733" spans="1:4" s="118" customFormat="1" x14ac:dyDescent="0.25">
      <c r="A3733" s="76"/>
      <c r="B3733" s="227">
        <v>45239.728101851855</v>
      </c>
      <c r="C3733" s="224">
        <v>100</v>
      </c>
      <c r="D3733" s="85" t="s">
        <v>721</v>
      </c>
    </row>
    <row r="3734" spans="1:4" s="118" customFormat="1" x14ac:dyDescent="0.25">
      <c r="A3734" s="76"/>
      <c r="B3734" s="227">
        <v>45239.73333333333</v>
      </c>
      <c r="C3734" s="224">
        <v>422.14</v>
      </c>
      <c r="D3734" s="85" t="s">
        <v>13332</v>
      </c>
    </row>
    <row r="3735" spans="1:4" s="118" customFormat="1" x14ac:dyDescent="0.25">
      <c r="A3735" s="76"/>
      <c r="B3735" s="227">
        <v>45239.734351851854</v>
      </c>
      <c r="C3735" s="224">
        <v>1000</v>
      </c>
      <c r="D3735" s="85" t="s">
        <v>2128</v>
      </c>
    </row>
    <row r="3736" spans="1:4" s="118" customFormat="1" x14ac:dyDescent="0.25">
      <c r="A3736" s="76"/>
      <c r="B3736" s="227">
        <v>45239.737534722219</v>
      </c>
      <c r="C3736" s="224">
        <v>200</v>
      </c>
      <c r="D3736" s="85" t="s">
        <v>1385</v>
      </c>
    </row>
    <row r="3737" spans="1:4" s="118" customFormat="1" x14ac:dyDescent="0.25">
      <c r="A3737" s="76"/>
      <c r="B3737" s="227">
        <v>45239.740127314813</v>
      </c>
      <c r="C3737" s="224">
        <v>38.85</v>
      </c>
      <c r="D3737" s="85" t="s">
        <v>3402</v>
      </c>
    </row>
    <row r="3738" spans="1:4" s="118" customFormat="1" x14ac:dyDescent="0.25">
      <c r="A3738" s="76"/>
      <c r="B3738" s="227">
        <v>45239.744768518518</v>
      </c>
      <c r="C3738" s="224">
        <v>1131</v>
      </c>
      <c r="D3738" s="85" t="s">
        <v>4319</v>
      </c>
    </row>
    <row r="3739" spans="1:4" s="118" customFormat="1" x14ac:dyDescent="0.25">
      <c r="A3739" s="76"/>
      <c r="B3739" s="227">
        <v>45239.761284722219</v>
      </c>
      <c r="C3739" s="224">
        <v>200</v>
      </c>
      <c r="D3739" s="85" t="s">
        <v>69</v>
      </c>
    </row>
    <row r="3740" spans="1:4" s="118" customFormat="1" x14ac:dyDescent="0.25">
      <c r="A3740" s="76"/>
      <c r="B3740" s="227">
        <v>45239.769930555558</v>
      </c>
      <c r="C3740" s="224">
        <v>2000</v>
      </c>
      <c r="D3740" s="85" t="s">
        <v>3867</v>
      </c>
    </row>
    <row r="3741" spans="1:4" s="118" customFormat="1" x14ac:dyDescent="0.25">
      <c r="A3741" s="76"/>
      <c r="B3741" s="227">
        <v>45239.786261574074</v>
      </c>
      <c r="C3741" s="224">
        <v>500</v>
      </c>
      <c r="D3741" s="85" t="s">
        <v>241</v>
      </c>
    </row>
    <row r="3742" spans="1:4" s="118" customFormat="1" x14ac:dyDescent="0.25">
      <c r="A3742" s="76"/>
      <c r="B3742" s="227">
        <v>45239.798032407409</v>
      </c>
      <c r="C3742" s="224">
        <v>50</v>
      </c>
      <c r="D3742" s="85" t="s">
        <v>13333</v>
      </c>
    </row>
    <row r="3743" spans="1:4" s="118" customFormat="1" x14ac:dyDescent="0.25">
      <c r="A3743" s="76"/>
      <c r="B3743" s="227">
        <v>45239.802534722221</v>
      </c>
      <c r="C3743" s="224">
        <v>100</v>
      </c>
      <c r="D3743" s="85" t="s">
        <v>5774</v>
      </c>
    </row>
    <row r="3744" spans="1:4" s="118" customFormat="1" x14ac:dyDescent="0.25">
      <c r="A3744" s="76"/>
      <c r="B3744" s="227">
        <v>45239.807141203702</v>
      </c>
      <c r="C3744" s="224">
        <v>200</v>
      </c>
      <c r="D3744" s="85" t="s">
        <v>1310</v>
      </c>
    </row>
    <row r="3745" spans="1:4" s="118" customFormat="1" x14ac:dyDescent="0.25">
      <c r="A3745" s="76"/>
      <c r="B3745" s="227">
        <v>45239.815416666665</v>
      </c>
      <c r="C3745" s="224">
        <v>5400</v>
      </c>
      <c r="D3745" s="85" t="s">
        <v>817</v>
      </c>
    </row>
    <row r="3746" spans="1:4" s="118" customFormat="1" x14ac:dyDescent="0.25">
      <c r="A3746" s="76"/>
      <c r="B3746" s="227">
        <v>45239.821840277778</v>
      </c>
      <c r="C3746" s="224">
        <v>49.93</v>
      </c>
      <c r="D3746" s="85" t="s">
        <v>165</v>
      </c>
    </row>
    <row r="3747" spans="1:4" s="118" customFormat="1" x14ac:dyDescent="0.25">
      <c r="A3747" s="76"/>
      <c r="B3747" s="227">
        <v>45239.824004629627</v>
      </c>
      <c r="C3747" s="224">
        <v>1000</v>
      </c>
      <c r="D3747" s="85" t="s">
        <v>5924</v>
      </c>
    </row>
    <row r="3748" spans="1:4" s="118" customFormat="1" x14ac:dyDescent="0.25">
      <c r="A3748" s="76"/>
      <c r="B3748" s="227">
        <v>45239.828912037039</v>
      </c>
      <c r="C3748" s="224">
        <v>50</v>
      </c>
      <c r="D3748" s="85" t="s">
        <v>6185</v>
      </c>
    </row>
    <row r="3749" spans="1:4" s="118" customFormat="1" x14ac:dyDescent="0.25">
      <c r="A3749" s="76"/>
      <c r="B3749" s="227">
        <v>45239.83</v>
      </c>
      <c r="C3749" s="224">
        <v>500</v>
      </c>
      <c r="D3749" s="85" t="s">
        <v>120</v>
      </c>
    </row>
    <row r="3750" spans="1:4" s="118" customFormat="1" x14ac:dyDescent="0.25">
      <c r="A3750" s="76"/>
      <c r="B3750" s="227">
        <v>45239.830081018517</v>
      </c>
      <c r="C3750" s="224">
        <v>100</v>
      </c>
      <c r="D3750" s="85" t="s">
        <v>111</v>
      </c>
    </row>
    <row r="3751" spans="1:4" s="118" customFormat="1" x14ac:dyDescent="0.25">
      <c r="A3751" s="76"/>
      <c r="B3751" s="227">
        <v>45239.833680555559</v>
      </c>
      <c r="C3751" s="224">
        <v>1000</v>
      </c>
      <c r="D3751" s="85" t="s">
        <v>3230</v>
      </c>
    </row>
    <row r="3752" spans="1:4" s="118" customFormat="1" x14ac:dyDescent="0.25">
      <c r="A3752" s="76"/>
      <c r="B3752" s="227">
        <v>45239.846354166664</v>
      </c>
      <c r="C3752" s="224">
        <v>5000</v>
      </c>
      <c r="D3752" s="85" t="s">
        <v>13334</v>
      </c>
    </row>
    <row r="3753" spans="1:4" s="118" customFormat="1" x14ac:dyDescent="0.25">
      <c r="A3753" s="76"/>
      <c r="B3753" s="227">
        <v>45239.846747685187</v>
      </c>
      <c r="C3753" s="224">
        <v>200</v>
      </c>
      <c r="D3753" s="85" t="s">
        <v>6450</v>
      </c>
    </row>
    <row r="3754" spans="1:4" s="118" customFormat="1" x14ac:dyDescent="0.25">
      <c r="A3754" s="76"/>
      <c r="B3754" s="227">
        <v>45239.849305555559</v>
      </c>
      <c r="C3754" s="224">
        <v>2</v>
      </c>
      <c r="D3754" s="85" t="s">
        <v>276</v>
      </c>
    </row>
    <row r="3755" spans="1:4" s="118" customFormat="1" x14ac:dyDescent="0.25">
      <c r="A3755" s="76"/>
      <c r="B3755" s="227">
        <v>45239.849652777775</v>
      </c>
      <c r="C3755" s="224">
        <v>2</v>
      </c>
      <c r="D3755" s="85" t="s">
        <v>276</v>
      </c>
    </row>
    <row r="3756" spans="1:4" s="118" customFormat="1" x14ac:dyDescent="0.25">
      <c r="A3756" s="76"/>
      <c r="B3756" s="227">
        <v>45239.854884259257</v>
      </c>
      <c r="C3756" s="224">
        <v>1000</v>
      </c>
      <c r="D3756" s="85" t="s">
        <v>825</v>
      </c>
    </row>
    <row r="3757" spans="1:4" s="118" customFormat="1" x14ac:dyDescent="0.25">
      <c r="A3757" s="76"/>
      <c r="B3757" s="227">
        <v>45239.859317129631</v>
      </c>
      <c r="C3757" s="224">
        <v>27.44</v>
      </c>
      <c r="D3757" s="85" t="s">
        <v>2418</v>
      </c>
    </row>
    <row r="3758" spans="1:4" s="118" customFormat="1" x14ac:dyDescent="0.25">
      <c r="A3758" s="76"/>
      <c r="B3758" s="227">
        <v>45239.862442129626</v>
      </c>
      <c r="C3758" s="224">
        <v>500</v>
      </c>
      <c r="D3758" s="85" t="s">
        <v>6335</v>
      </c>
    </row>
    <row r="3759" spans="1:4" s="118" customFormat="1" x14ac:dyDescent="0.25">
      <c r="A3759" s="76"/>
      <c r="B3759" s="227">
        <v>45239.876157407409</v>
      </c>
      <c r="C3759" s="224">
        <v>1000</v>
      </c>
      <c r="D3759" s="85" t="s">
        <v>6609</v>
      </c>
    </row>
    <row r="3760" spans="1:4" s="118" customFormat="1" x14ac:dyDescent="0.25">
      <c r="A3760" s="76"/>
      <c r="B3760" s="227">
        <v>45239.876886574071</v>
      </c>
      <c r="C3760" s="224">
        <v>200</v>
      </c>
      <c r="D3760" s="85" t="s">
        <v>3733</v>
      </c>
    </row>
    <row r="3761" spans="1:4" s="118" customFormat="1" x14ac:dyDescent="0.25">
      <c r="A3761" s="76"/>
      <c r="B3761" s="227">
        <v>45239.878495370373</v>
      </c>
      <c r="C3761" s="224">
        <v>10</v>
      </c>
      <c r="D3761" s="85" t="s">
        <v>13335</v>
      </c>
    </row>
    <row r="3762" spans="1:4" s="118" customFormat="1" x14ac:dyDescent="0.25">
      <c r="A3762" s="76"/>
      <c r="B3762" s="227">
        <v>45239.885798611111</v>
      </c>
      <c r="C3762" s="224">
        <v>700</v>
      </c>
      <c r="D3762" s="85" t="s">
        <v>1643</v>
      </c>
    </row>
    <row r="3763" spans="1:4" s="118" customFormat="1" x14ac:dyDescent="0.25">
      <c r="A3763" s="76"/>
      <c r="B3763" s="227">
        <v>45239.886932870373</v>
      </c>
      <c r="C3763" s="224">
        <v>10</v>
      </c>
      <c r="D3763" s="85" t="s">
        <v>3465</v>
      </c>
    </row>
    <row r="3764" spans="1:4" s="118" customFormat="1" x14ac:dyDescent="0.25">
      <c r="A3764" s="76"/>
      <c r="B3764" s="227">
        <v>45239.891076388885</v>
      </c>
      <c r="C3764" s="224">
        <v>50</v>
      </c>
      <c r="D3764" s="85" t="s">
        <v>708</v>
      </c>
    </row>
    <row r="3765" spans="1:4" s="118" customFormat="1" x14ac:dyDescent="0.25">
      <c r="A3765" s="76"/>
      <c r="B3765" s="227">
        <v>45239.894641203704</v>
      </c>
      <c r="C3765" s="224">
        <v>100</v>
      </c>
      <c r="D3765" s="85" t="s">
        <v>849</v>
      </c>
    </row>
    <row r="3766" spans="1:4" s="118" customFormat="1" x14ac:dyDescent="0.25">
      <c r="A3766" s="76"/>
      <c r="B3766" s="227">
        <v>45239.894768518519</v>
      </c>
      <c r="C3766" s="224">
        <v>100</v>
      </c>
      <c r="D3766" s="85" t="s">
        <v>2202</v>
      </c>
    </row>
    <row r="3767" spans="1:4" s="118" customFormat="1" x14ac:dyDescent="0.25">
      <c r="A3767" s="76"/>
      <c r="B3767" s="227">
        <v>45239.9</v>
      </c>
      <c r="C3767" s="224">
        <v>14</v>
      </c>
      <c r="D3767" s="85" t="s">
        <v>2363</v>
      </c>
    </row>
    <row r="3768" spans="1:4" s="118" customFormat="1" x14ac:dyDescent="0.25">
      <c r="A3768" s="76"/>
      <c r="B3768" s="227">
        <v>45239.901562500003</v>
      </c>
      <c r="C3768" s="224">
        <v>2.25</v>
      </c>
      <c r="D3768" s="85" t="s">
        <v>724</v>
      </c>
    </row>
    <row r="3769" spans="1:4" s="118" customFormat="1" x14ac:dyDescent="0.25">
      <c r="A3769" s="76"/>
      <c r="B3769" s="227">
        <v>45239.914907407408</v>
      </c>
      <c r="C3769" s="224">
        <v>1.85</v>
      </c>
      <c r="D3769" s="85" t="s">
        <v>4461</v>
      </c>
    </row>
    <row r="3770" spans="1:4" s="118" customFormat="1" x14ac:dyDescent="0.25">
      <c r="A3770" s="76"/>
      <c r="B3770" s="227">
        <v>45239.917986111112</v>
      </c>
      <c r="C3770" s="224">
        <v>200</v>
      </c>
      <c r="D3770" s="85" t="s">
        <v>13336</v>
      </c>
    </row>
    <row r="3771" spans="1:4" s="118" customFormat="1" x14ac:dyDescent="0.25">
      <c r="A3771" s="76"/>
      <c r="B3771" s="227">
        <v>45239.920300925929</v>
      </c>
      <c r="C3771" s="224">
        <v>2000</v>
      </c>
      <c r="D3771" s="85" t="s">
        <v>4362</v>
      </c>
    </row>
    <row r="3772" spans="1:4" s="118" customFormat="1" x14ac:dyDescent="0.25">
      <c r="A3772" s="76"/>
      <c r="B3772" s="227">
        <v>45239.92396990741</v>
      </c>
      <c r="C3772" s="224">
        <v>500</v>
      </c>
      <c r="D3772" s="85" t="s">
        <v>410</v>
      </c>
    </row>
    <row r="3773" spans="1:4" s="118" customFormat="1" x14ac:dyDescent="0.25">
      <c r="A3773" s="76"/>
      <c r="B3773" s="227">
        <v>45239.931180555555</v>
      </c>
      <c r="C3773" s="224">
        <v>500</v>
      </c>
      <c r="D3773" s="85" t="s">
        <v>986</v>
      </c>
    </row>
    <row r="3774" spans="1:4" s="118" customFormat="1" x14ac:dyDescent="0.25">
      <c r="A3774" s="76"/>
      <c r="B3774" s="227">
        <v>45239.936412037037</v>
      </c>
      <c r="C3774" s="224">
        <v>300</v>
      </c>
      <c r="D3774" s="85" t="s">
        <v>3240</v>
      </c>
    </row>
    <row r="3775" spans="1:4" s="118" customFormat="1" x14ac:dyDescent="0.25">
      <c r="A3775" s="76"/>
      <c r="B3775" s="227">
        <v>45239.939050925925</v>
      </c>
      <c r="C3775" s="224">
        <v>100</v>
      </c>
      <c r="D3775" s="85" t="s">
        <v>5193</v>
      </c>
    </row>
    <row r="3776" spans="1:4" s="118" customFormat="1" x14ac:dyDescent="0.25">
      <c r="A3776" s="76"/>
      <c r="B3776" s="227">
        <v>45239.940023148149</v>
      </c>
      <c r="C3776" s="224">
        <v>443</v>
      </c>
      <c r="D3776" s="85" t="s">
        <v>13286</v>
      </c>
    </row>
    <row r="3777" spans="1:4" s="118" customFormat="1" x14ac:dyDescent="0.25">
      <c r="A3777" s="76"/>
      <c r="B3777" s="227">
        <v>45239.943784722222</v>
      </c>
      <c r="C3777" s="224">
        <v>22</v>
      </c>
      <c r="D3777" s="85" t="s">
        <v>5044</v>
      </c>
    </row>
    <row r="3778" spans="1:4" s="118" customFormat="1" x14ac:dyDescent="0.25">
      <c r="A3778" s="76"/>
      <c r="B3778" s="227">
        <v>45239.948842592596</v>
      </c>
      <c r="C3778" s="224">
        <v>79</v>
      </c>
      <c r="D3778" s="85" t="s">
        <v>296</v>
      </c>
    </row>
    <row r="3779" spans="1:4" s="118" customFormat="1" x14ac:dyDescent="0.25">
      <c r="A3779" s="76"/>
      <c r="B3779" s="227">
        <v>45239.948935185188</v>
      </c>
      <c r="C3779" s="224">
        <v>81</v>
      </c>
      <c r="D3779" s="85" t="s">
        <v>3933</v>
      </c>
    </row>
    <row r="3780" spans="1:4" s="118" customFormat="1" x14ac:dyDescent="0.25">
      <c r="A3780" s="76"/>
      <c r="B3780" s="227">
        <v>45239.948958333334</v>
      </c>
      <c r="C3780" s="224">
        <v>22</v>
      </c>
      <c r="D3780" s="85" t="s">
        <v>37</v>
      </c>
    </row>
    <row r="3781" spans="1:4" s="118" customFormat="1" x14ac:dyDescent="0.25">
      <c r="A3781" s="76"/>
      <c r="B3781" s="227">
        <v>45239.948969907404</v>
      </c>
      <c r="C3781" s="224">
        <v>1658</v>
      </c>
      <c r="D3781" s="85" t="s">
        <v>1494</v>
      </c>
    </row>
    <row r="3782" spans="1:4" s="118" customFormat="1" x14ac:dyDescent="0.25">
      <c r="A3782" s="76"/>
      <c r="B3782" s="227">
        <v>45239.949062500003</v>
      </c>
      <c r="C3782" s="224">
        <v>881</v>
      </c>
      <c r="D3782" s="85" t="s">
        <v>1080</v>
      </c>
    </row>
    <row r="3783" spans="1:4" s="118" customFormat="1" x14ac:dyDescent="0.25">
      <c r="A3783" s="76"/>
      <c r="B3783" s="227">
        <v>45239.949074074073</v>
      </c>
      <c r="C3783" s="224">
        <v>2641</v>
      </c>
      <c r="D3783" s="85" t="s">
        <v>527</v>
      </c>
    </row>
    <row r="3784" spans="1:4" s="118" customFormat="1" x14ac:dyDescent="0.25">
      <c r="A3784" s="76"/>
      <c r="B3784" s="227">
        <v>45239.94908564815</v>
      </c>
      <c r="C3784" s="224">
        <v>44</v>
      </c>
      <c r="D3784" s="85" t="s">
        <v>13337</v>
      </c>
    </row>
    <row r="3785" spans="1:4" s="118" customFormat="1" x14ac:dyDescent="0.25">
      <c r="A3785" s="76"/>
      <c r="B3785" s="227">
        <v>45239.949155092596</v>
      </c>
      <c r="C3785" s="224">
        <v>625</v>
      </c>
      <c r="D3785" s="85" t="s">
        <v>2263</v>
      </c>
    </row>
    <row r="3786" spans="1:4" s="118" customFormat="1" x14ac:dyDescent="0.25">
      <c r="A3786" s="76"/>
      <c r="B3786" s="227">
        <v>45239.949178240742</v>
      </c>
      <c r="C3786" s="224">
        <v>765</v>
      </c>
      <c r="D3786" s="85" t="s">
        <v>246</v>
      </c>
    </row>
    <row r="3787" spans="1:4" s="118" customFormat="1" x14ac:dyDescent="0.25">
      <c r="A3787" s="76"/>
      <c r="B3787" s="227">
        <v>45239.949270833335</v>
      </c>
      <c r="C3787" s="224">
        <v>261</v>
      </c>
      <c r="D3787" s="85" t="s">
        <v>4428</v>
      </c>
    </row>
    <row r="3788" spans="1:4" s="118" customFormat="1" x14ac:dyDescent="0.25">
      <c r="A3788" s="76"/>
      <c r="B3788" s="227">
        <v>45239.949282407404</v>
      </c>
      <c r="C3788" s="224">
        <v>12</v>
      </c>
      <c r="D3788" s="85" t="s">
        <v>1896</v>
      </c>
    </row>
    <row r="3789" spans="1:4" s="118" customFormat="1" x14ac:dyDescent="0.25">
      <c r="A3789" s="76"/>
      <c r="B3789" s="227">
        <v>45239.949421296296</v>
      </c>
      <c r="C3789" s="224">
        <v>133</v>
      </c>
      <c r="D3789" s="85" t="s">
        <v>1905</v>
      </c>
    </row>
    <row r="3790" spans="1:4" s="118" customFormat="1" x14ac:dyDescent="0.25">
      <c r="A3790" s="76"/>
      <c r="B3790" s="227">
        <v>45239.949444444443</v>
      </c>
      <c r="C3790" s="224">
        <v>45</v>
      </c>
      <c r="D3790" s="85" t="s">
        <v>2000</v>
      </c>
    </row>
    <row r="3791" spans="1:4" s="118" customFormat="1" x14ac:dyDescent="0.25">
      <c r="A3791" s="76"/>
      <c r="B3791" s="227">
        <v>45239.949502314812</v>
      </c>
      <c r="C3791" s="224">
        <v>2569</v>
      </c>
      <c r="D3791" s="85" t="s">
        <v>713</v>
      </c>
    </row>
    <row r="3792" spans="1:4" s="118" customFormat="1" x14ac:dyDescent="0.25">
      <c r="A3792" s="76"/>
      <c r="B3792" s="227">
        <v>45239.949502314812</v>
      </c>
      <c r="C3792" s="224">
        <v>493</v>
      </c>
      <c r="D3792" s="85" t="s">
        <v>2698</v>
      </c>
    </row>
    <row r="3793" spans="1:4" s="118" customFormat="1" x14ac:dyDescent="0.25">
      <c r="A3793" s="76"/>
      <c r="B3793" s="227">
        <v>45239.949513888889</v>
      </c>
      <c r="C3793" s="224">
        <v>35</v>
      </c>
      <c r="D3793" s="85" t="s">
        <v>13317</v>
      </c>
    </row>
    <row r="3794" spans="1:4" s="118" customFormat="1" x14ac:dyDescent="0.25">
      <c r="A3794" s="76"/>
      <c r="B3794" s="227">
        <v>45239.949537037035</v>
      </c>
      <c r="C3794" s="224">
        <v>8</v>
      </c>
      <c r="D3794" s="85" t="s">
        <v>2478</v>
      </c>
    </row>
    <row r="3795" spans="1:4" s="118" customFormat="1" x14ac:dyDescent="0.25">
      <c r="A3795" s="76"/>
      <c r="B3795" s="227">
        <v>45239.949560185189</v>
      </c>
      <c r="C3795" s="224">
        <v>413</v>
      </c>
      <c r="D3795" s="85" t="s">
        <v>1781</v>
      </c>
    </row>
    <row r="3796" spans="1:4" s="118" customFormat="1" x14ac:dyDescent="0.25">
      <c r="A3796" s="76"/>
      <c r="B3796" s="227">
        <v>45239.949618055558</v>
      </c>
      <c r="C3796" s="224">
        <v>148</v>
      </c>
      <c r="D3796" s="85" t="s">
        <v>5015</v>
      </c>
    </row>
    <row r="3797" spans="1:4" s="118" customFormat="1" x14ac:dyDescent="0.25">
      <c r="A3797" s="76"/>
      <c r="B3797" s="227">
        <v>45239.949629629627</v>
      </c>
      <c r="C3797" s="224">
        <v>202</v>
      </c>
      <c r="D3797" s="85" t="s">
        <v>2065</v>
      </c>
    </row>
    <row r="3798" spans="1:4" s="118" customFormat="1" x14ac:dyDescent="0.25">
      <c r="A3798" s="76"/>
      <c r="B3798" s="227">
        <v>45239.949664351851</v>
      </c>
      <c r="C3798" s="224">
        <v>1066</v>
      </c>
      <c r="D3798" s="85" t="s">
        <v>4429</v>
      </c>
    </row>
    <row r="3799" spans="1:4" s="118" customFormat="1" x14ac:dyDescent="0.25">
      <c r="A3799" s="76"/>
      <c r="B3799" s="227">
        <v>45239.949733796297</v>
      </c>
      <c r="C3799" s="224">
        <v>90</v>
      </c>
      <c r="D3799" s="85" t="s">
        <v>1513</v>
      </c>
    </row>
    <row r="3800" spans="1:4" s="118" customFormat="1" x14ac:dyDescent="0.25">
      <c r="A3800" s="76"/>
      <c r="B3800" s="227">
        <v>45239.949756944443</v>
      </c>
      <c r="C3800" s="224">
        <v>112</v>
      </c>
      <c r="D3800" s="85" t="s">
        <v>2034</v>
      </c>
    </row>
    <row r="3801" spans="1:4" s="118" customFormat="1" x14ac:dyDescent="0.25">
      <c r="A3801" s="76"/>
      <c r="B3801" s="227">
        <v>45239.949780092589</v>
      </c>
      <c r="C3801" s="224">
        <v>488.7</v>
      </c>
      <c r="D3801" s="85" t="s">
        <v>946</v>
      </c>
    </row>
    <row r="3802" spans="1:4" s="118" customFormat="1" x14ac:dyDescent="0.25">
      <c r="A3802" s="76"/>
      <c r="B3802" s="227">
        <v>45239.949803240743</v>
      </c>
      <c r="C3802" s="224">
        <v>612</v>
      </c>
      <c r="D3802" s="85" t="s">
        <v>2094</v>
      </c>
    </row>
    <row r="3803" spans="1:4" s="118" customFormat="1" x14ac:dyDescent="0.25">
      <c r="A3803" s="76"/>
      <c r="B3803" s="227">
        <v>45239.949803240743</v>
      </c>
      <c r="C3803" s="224">
        <v>103</v>
      </c>
      <c r="D3803" s="85" t="s">
        <v>775</v>
      </c>
    </row>
    <row r="3804" spans="1:4" s="118" customFormat="1" x14ac:dyDescent="0.25">
      <c r="A3804" s="76"/>
      <c r="B3804" s="227">
        <v>45239.949849537035</v>
      </c>
      <c r="C3804" s="224">
        <v>24</v>
      </c>
      <c r="D3804" s="85" t="s">
        <v>5346</v>
      </c>
    </row>
    <row r="3805" spans="1:4" s="118" customFormat="1" x14ac:dyDescent="0.25">
      <c r="A3805" s="76"/>
      <c r="B3805" s="227">
        <v>45239.949861111112</v>
      </c>
      <c r="C3805" s="224">
        <v>130</v>
      </c>
      <c r="D3805" s="85" t="s">
        <v>3919</v>
      </c>
    </row>
    <row r="3806" spans="1:4" s="118" customFormat="1" x14ac:dyDescent="0.25">
      <c r="A3806" s="76"/>
      <c r="B3806" s="227">
        <v>45239.949884259258</v>
      </c>
      <c r="C3806" s="224">
        <v>382</v>
      </c>
      <c r="D3806" s="85" t="s">
        <v>3785</v>
      </c>
    </row>
    <row r="3807" spans="1:4" s="118" customFormat="1" x14ac:dyDescent="0.25">
      <c r="A3807" s="76"/>
      <c r="B3807" s="227">
        <v>45239.949884259258</v>
      </c>
      <c r="C3807" s="224">
        <v>709</v>
      </c>
      <c r="D3807" s="85" t="s">
        <v>785</v>
      </c>
    </row>
    <row r="3808" spans="1:4" s="118" customFormat="1" x14ac:dyDescent="0.25">
      <c r="A3808" s="76"/>
      <c r="B3808" s="227">
        <v>45239.949918981481</v>
      </c>
      <c r="C3808" s="224">
        <v>746</v>
      </c>
      <c r="D3808" s="85" t="s">
        <v>2265</v>
      </c>
    </row>
    <row r="3809" spans="1:4" s="118" customFormat="1" x14ac:dyDescent="0.25">
      <c r="A3809" s="76"/>
      <c r="B3809" s="227">
        <v>45239.949918981481</v>
      </c>
      <c r="C3809" s="224">
        <v>28</v>
      </c>
      <c r="D3809" s="85" t="s">
        <v>13338</v>
      </c>
    </row>
    <row r="3810" spans="1:4" s="118" customFormat="1" x14ac:dyDescent="0.25">
      <c r="A3810" s="76"/>
      <c r="B3810" s="227">
        <v>45239.95008101852</v>
      </c>
      <c r="C3810" s="224">
        <v>222</v>
      </c>
      <c r="D3810" s="85" t="s">
        <v>216</v>
      </c>
    </row>
    <row r="3811" spans="1:4" s="118" customFormat="1" x14ac:dyDescent="0.25">
      <c r="A3811" s="76"/>
      <c r="B3811" s="227">
        <v>45239.950092592589</v>
      </c>
      <c r="C3811" s="224">
        <v>92</v>
      </c>
      <c r="D3811" s="85" t="s">
        <v>1069</v>
      </c>
    </row>
    <row r="3812" spans="1:4" s="118" customFormat="1" x14ac:dyDescent="0.25">
      <c r="A3812" s="76"/>
      <c r="B3812" s="227">
        <v>45239.950104166666</v>
      </c>
      <c r="C3812" s="224">
        <v>883</v>
      </c>
      <c r="D3812" s="85" t="s">
        <v>2262</v>
      </c>
    </row>
    <row r="3813" spans="1:4" s="118" customFormat="1" x14ac:dyDescent="0.25">
      <c r="A3813" s="76"/>
      <c r="B3813" s="227">
        <v>45239.950150462966</v>
      </c>
      <c r="C3813" s="224">
        <v>86</v>
      </c>
      <c r="D3813" s="85" t="s">
        <v>3283</v>
      </c>
    </row>
    <row r="3814" spans="1:4" s="118" customFormat="1" x14ac:dyDescent="0.25">
      <c r="A3814" s="76"/>
      <c r="B3814" s="227">
        <v>45239.950173611112</v>
      </c>
      <c r="C3814" s="224">
        <v>203</v>
      </c>
      <c r="D3814" s="85" t="s">
        <v>2949</v>
      </c>
    </row>
    <row r="3815" spans="1:4" s="118" customFormat="1" x14ac:dyDescent="0.25">
      <c r="A3815" s="76"/>
      <c r="B3815" s="227">
        <v>45239.950208333335</v>
      </c>
      <c r="C3815" s="224">
        <v>502</v>
      </c>
      <c r="D3815" s="85" t="s">
        <v>2370</v>
      </c>
    </row>
    <row r="3816" spans="1:4" s="118" customFormat="1" x14ac:dyDescent="0.25">
      <c r="A3816" s="76"/>
      <c r="B3816" s="227">
        <v>45239.950428240743</v>
      </c>
      <c r="C3816" s="224">
        <v>63</v>
      </c>
      <c r="D3816" s="85" t="s">
        <v>90</v>
      </c>
    </row>
    <row r="3817" spans="1:4" s="118" customFormat="1" x14ac:dyDescent="0.25">
      <c r="A3817" s="76"/>
      <c r="B3817" s="227">
        <v>45239.950428240743</v>
      </c>
      <c r="C3817" s="224">
        <v>31</v>
      </c>
      <c r="D3817" s="85" t="s">
        <v>4364</v>
      </c>
    </row>
    <row r="3818" spans="1:4" s="118" customFormat="1" x14ac:dyDescent="0.25">
      <c r="A3818" s="76"/>
      <c r="B3818" s="227">
        <v>45239.950474537036</v>
      </c>
      <c r="C3818" s="224">
        <v>880</v>
      </c>
      <c r="D3818" s="85" t="s">
        <v>599</v>
      </c>
    </row>
    <row r="3819" spans="1:4" s="118" customFormat="1" x14ac:dyDescent="0.25">
      <c r="A3819" s="76"/>
      <c r="B3819" s="227">
        <v>45239.950474537036</v>
      </c>
      <c r="C3819" s="224">
        <v>970</v>
      </c>
      <c r="D3819" s="85" t="s">
        <v>997</v>
      </c>
    </row>
    <row r="3820" spans="1:4" s="118" customFormat="1" x14ac:dyDescent="0.25">
      <c r="A3820" s="76"/>
      <c r="B3820" s="227">
        <v>45239.950520833336</v>
      </c>
      <c r="C3820" s="224">
        <v>218</v>
      </c>
      <c r="D3820" s="85" t="s">
        <v>645</v>
      </c>
    </row>
    <row r="3821" spans="1:4" s="118" customFormat="1" x14ac:dyDescent="0.25">
      <c r="A3821" s="76"/>
      <c r="B3821" s="227">
        <v>45239.950555555559</v>
      </c>
      <c r="C3821" s="224">
        <v>491</v>
      </c>
      <c r="D3821" s="85" t="s">
        <v>1046</v>
      </c>
    </row>
    <row r="3822" spans="1:4" s="118" customFormat="1" x14ac:dyDescent="0.25">
      <c r="A3822" s="76"/>
      <c r="B3822" s="227">
        <v>45239.950590277775</v>
      </c>
      <c r="C3822" s="224">
        <v>730</v>
      </c>
      <c r="D3822" s="85" t="s">
        <v>1594</v>
      </c>
    </row>
    <row r="3823" spans="1:4" s="118" customFormat="1" x14ac:dyDescent="0.25">
      <c r="A3823" s="76"/>
      <c r="B3823" s="227">
        <v>45239.950601851851</v>
      </c>
      <c r="C3823" s="224">
        <v>218</v>
      </c>
      <c r="D3823" s="85" t="s">
        <v>2702</v>
      </c>
    </row>
    <row r="3824" spans="1:4" s="118" customFormat="1" x14ac:dyDescent="0.25">
      <c r="A3824" s="76"/>
      <c r="B3824" s="227">
        <v>45239.950624999998</v>
      </c>
      <c r="C3824" s="224">
        <v>172</v>
      </c>
      <c r="D3824" s="85" t="s">
        <v>1425</v>
      </c>
    </row>
    <row r="3825" spans="1:4" s="118" customFormat="1" x14ac:dyDescent="0.25">
      <c r="A3825" s="76"/>
      <c r="B3825" s="227">
        <v>45239.950636574074</v>
      </c>
      <c r="C3825" s="224">
        <v>79</v>
      </c>
      <c r="D3825" s="85" t="s">
        <v>5854</v>
      </c>
    </row>
    <row r="3826" spans="1:4" s="118" customFormat="1" x14ac:dyDescent="0.25">
      <c r="A3826" s="76"/>
      <c r="B3826" s="227">
        <v>45239.950648148151</v>
      </c>
      <c r="C3826" s="224">
        <v>225</v>
      </c>
      <c r="D3826" s="85" t="s">
        <v>1851</v>
      </c>
    </row>
    <row r="3827" spans="1:4" s="118" customFormat="1" x14ac:dyDescent="0.25">
      <c r="A3827" s="76"/>
      <c r="B3827" s="227">
        <v>45239.950682870367</v>
      </c>
      <c r="C3827" s="224">
        <v>599</v>
      </c>
      <c r="D3827" s="85" t="s">
        <v>453</v>
      </c>
    </row>
    <row r="3828" spans="1:4" s="118" customFormat="1" x14ac:dyDescent="0.25">
      <c r="A3828" s="76"/>
      <c r="B3828" s="227">
        <v>45239.95071759259</v>
      </c>
      <c r="C3828" s="224">
        <v>190</v>
      </c>
      <c r="D3828" s="85" t="s">
        <v>551</v>
      </c>
    </row>
    <row r="3829" spans="1:4" s="118" customFormat="1" x14ac:dyDescent="0.25">
      <c r="A3829" s="76"/>
      <c r="B3829" s="227">
        <v>45239.95071759259</v>
      </c>
      <c r="C3829" s="224">
        <v>19</v>
      </c>
      <c r="D3829" s="85" t="s">
        <v>1612</v>
      </c>
    </row>
    <row r="3830" spans="1:4" s="118" customFormat="1" x14ac:dyDescent="0.25">
      <c r="A3830" s="76"/>
      <c r="B3830" s="227">
        <v>45239.950775462959</v>
      </c>
      <c r="C3830" s="224">
        <v>68</v>
      </c>
      <c r="D3830" s="85" t="s">
        <v>4503</v>
      </c>
    </row>
    <row r="3831" spans="1:4" s="118" customFormat="1" x14ac:dyDescent="0.25">
      <c r="A3831" s="76"/>
      <c r="B3831" s="227">
        <v>45239.950775462959</v>
      </c>
      <c r="C3831" s="224">
        <v>9</v>
      </c>
      <c r="D3831" s="85" t="s">
        <v>935</v>
      </c>
    </row>
    <row r="3832" spans="1:4" s="118" customFormat="1" x14ac:dyDescent="0.25">
      <c r="A3832" s="76"/>
      <c r="B3832" s="227">
        <v>45239.950787037036</v>
      </c>
      <c r="C3832" s="224">
        <v>278</v>
      </c>
      <c r="D3832" s="85" t="s">
        <v>2415</v>
      </c>
    </row>
    <row r="3833" spans="1:4" s="118" customFormat="1" x14ac:dyDescent="0.25">
      <c r="A3833" s="76"/>
      <c r="B3833" s="227">
        <v>45239.950856481482</v>
      </c>
      <c r="C3833" s="224">
        <v>10</v>
      </c>
      <c r="D3833" s="85" t="s">
        <v>6068</v>
      </c>
    </row>
    <row r="3834" spans="1:4" s="118" customFormat="1" x14ac:dyDescent="0.25">
      <c r="A3834" s="76"/>
      <c r="B3834" s="227">
        <v>45239.950879629629</v>
      </c>
      <c r="C3834" s="224">
        <v>463</v>
      </c>
      <c r="D3834" s="85" t="s">
        <v>1982</v>
      </c>
    </row>
    <row r="3835" spans="1:4" s="118" customFormat="1" x14ac:dyDescent="0.25">
      <c r="A3835" s="76"/>
      <c r="B3835" s="227">
        <v>45239.950902777775</v>
      </c>
      <c r="C3835" s="224">
        <v>29</v>
      </c>
      <c r="D3835" s="85" t="s">
        <v>3275</v>
      </c>
    </row>
    <row r="3836" spans="1:4" s="118" customFormat="1" x14ac:dyDescent="0.25">
      <c r="A3836" s="76"/>
      <c r="B3836" s="227">
        <v>45239.950949074075</v>
      </c>
      <c r="C3836" s="224">
        <v>49</v>
      </c>
      <c r="D3836" s="85" t="s">
        <v>5423</v>
      </c>
    </row>
    <row r="3837" spans="1:4" s="118" customFormat="1" x14ac:dyDescent="0.25">
      <c r="A3837" s="76"/>
      <c r="B3837" s="227">
        <v>45239.950949074075</v>
      </c>
      <c r="C3837" s="224">
        <v>205</v>
      </c>
      <c r="D3837" s="85" t="s">
        <v>1972</v>
      </c>
    </row>
    <row r="3838" spans="1:4" s="118" customFormat="1" x14ac:dyDescent="0.25">
      <c r="A3838" s="76"/>
      <c r="B3838" s="227">
        <v>45239.950983796298</v>
      </c>
      <c r="C3838" s="224">
        <v>126</v>
      </c>
      <c r="D3838" s="85" t="s">
        <v>1817</v>
      </c>
    </row>
    <row r="3839" spans="1:4" s="118" customFormat="1" x14ac:dyDescent="0.25">
      <c r="A3839" s="76"/>
      <c r="B3839" s="227">
        <v>45239.950995370367</v>
      </c>
      <c r="C3839" s="224">
        <v>190</v>
      </c>
      <c r="D3839" s="85" t="s">
        <v>1075</v>
      </c>
    </row>
    <row r="3840" spans="1:4" s="118" customFormat="1" x14ac:dyDescent="0.25">
      <c r="A3840" s="76"/>
      <c r="B3840" s="227">
        <v>45239.951018518521</v>
      </c>
      <c r="C3840" s="224">
        <v>123</v>
      </c>
      <c r="D3840" s="85" t="s">
        <v>3280</v>
      </c>
    </row>
    <row r="3841" spans="1:4" s="118" customFormat="1" x14ac:dyDescent="0.25">
      <c r="A3841" s="76"/>
      <c r="B3841" s="227">
        <v>45239.95107638889</v>
      </c>
      <c r="C3841" s="224">
        <v>295</v>
      </c>
      <c r="D3841" s="85" t="s">
        <v>1066</v>
      </c>
    </row>
    <row r="3842" spans="1:4" s="118" customFormat="1" x14ac:dyDescent="0.25">
      <c r="A3842" s="76"/>
      <c r="B3842" s="227">
        <v>45239.951099537036</v>
      </c>
      <c r="C3842" s="224">
        <v>8</v>
      </c>
      <c r="D3842" s="85" t="s">
        <v>2849</v>
      </c>
    </row>
    <row r="3843" spans="1:4" s="118" customFormat="1" x14ac:dyDescent="0.25">
      <c r="A3843" s="76"/>
      <c r="B3843" s="227">
        <v>45239.95113425926</v>
      </c>
      <c r="C3843" s="224">
        <v>1250</v>
      </c>
      <c r="D3843" s="85" t="s">
        <v>364</v>
      </c>
    </row>
    <row r="3844" spans="1:4" s="118" customFormat="1" x14ac:dyDescent="0.25">
      <c r="A3844" s="76"/>
      <c r="B3844" s="227">
        <v>45239.95113425926</v>
      </c>
      <c r="C3844" s="224">
        <v>1</v>
      </c>
      <c r="D3844" s="85" t="s">
        <v>1897</v>
      </c>
    </row>
    <row r="3845" spans="1:4" s="118" customFormat="1" x14ac:dyDescent="0.25">
      <c r="A3845" s="76"/>
      <c r="B3845" s="227">
        <v>45239.951157407406</v>
      </c>
      <c r="C3845" s="224">
        <v>49</v>
      </c>
      <c r="D3845" s="85" t="s">
        <v>1712</v>
      </c>
    </row>
    <row r="3846" spans="1:4" s="118" customFormat="1" x14ac:dyDescent="0.25">
      <c r="A3846" s="76"/>
      <c r="B3846" s="227">
        <v>45239.951226851852</v>
      </c>
      <c r="C3846" s="224">
        <v>149</v>
      </c>
      <c r="D3846" s="85" t="s">
        <v>3883</v>
      </c>
    </row>
    <row r="3847" spans="1:4" s="118" customFormat="1" x14ac:dyDescent="0.25">
      <c r="A3847" s="76"/>
      <c r="B3847" s="227">
        <v>45239.951226851852</v>
      </c>
      <c r="C3847" s="224">
        <v>391</v>
      </c>
      <c r="D3847" s="85" t="s">
        <v>2007</v>
      </c>
    </row>
    <row r="3848" spans="1:4" s="118" customFormat="1" x14ac:dyDescent="0.25">
      <c r="A3848" s="76"/>
      <c r="B3848" s="227">
        <v>45239.951331018521</v>
      </c>
      <c r="C3848" s="224">
        <v>2</v>
      </c>
      <c r="D3848" s="85" t="s">
        <v>886</v>
      </c>
    </row>
    <row r="3849" spans="1:4" s="118" customFormat="1" x14ac:dyDescent="0.25">
      <c r="A3849" s="76"/>
      <c r="B3849" s="227">
        <v>45239.951342592591</v>
      </c>
      <c r="C3849" s="224">
        <v>158</v>
      </c>
      <c r="D3849" s="85" t="s">
        <v>5763</v>
      </c>
    </row>
    <row r="3850" spans="1:4" s="118" customFormat="1" x14ac:dyDescent="0.25">
      <c r="A3850" s="76"/>
      <c r="B3850" s="227">
        <v>45239.951354166667</v>
      </c>
      <c r="C3850" s="224">
        <v>349</v>
      </c>
      <c r="D3850" s="85" t="s">
        <v>5276</v>
      </c>
    </row>
    <row r="3851" spans="1:4" s="118" customFormat="1" x14ac:dyDescent="0.25">
      <c r="A3851" s="76"/>
      <c r="B3851" s="227">
        <v>45239.951388888891</v>
      </c>
      <c r="C3851" s="224">
        <v>234</v>
      </c>
      <c r="D3851" s="85" t="s">
        <v>13339</v>
      </c>
    </row>
    <row r="3852" spans="1:4" s="118" customFormat="1" x14ac:dyDescent="0.25">
      <c r="A3852" s="76"/>
      <c r="B3852" s="227">
        <v>45239.95140046296</v>
      </c>
      <c r="C3852" s="224">
        <v>162</v>
      </c>
      <c r="D3852" s="85" t="s">
        <v>1518</v>
      </c>
    </row>
    <row r="3853" spans="1:4" s="118" customFormat="1" x14ac:dyDescent="0.25">
      <c r="A3853" s="76"/>
      <c r="B3853" s="227">
        <v>45239.951423611114</v>
      </c>
      <c r="C3853" s="224">
        <v>401</v>
      </c>
      <c r="D3853" s="85" t="s">
        <v>778</v>
      </c>
    </row>
    <row r="3854" spans="1:4" s="118" customFormat="1" x14ac:dyDescent="0.25">
      <c r="A3854" s="76"/>
      <c r="B3854" s="227">
        <v>45239.95144675926</v>
      </c>
      <c r="C3854" s="224">
        <v>87</v>
      </c>
      <c r="D3854" s="85" t="s">
        <v>3693</v>
      </c>
    </row>
    <row r="3855" spans="1:4" s="118" customFormat="1" x14ac:dyDescent="0.25">
      <c r="A3855" s="76"/>
      <c r="B3855" s="227">
        <v>45239.951458333337</v>
      </c>
      <c r="C3855" s="224">
        <v>34</v>
      </c>
      <c r="D3855" s="85" t="s">
        <v>2491</v>
      </c>
    </row>
    <row r="3856" spans="1:4" s="118" customFormat="1" x14ac:dyDescent="0.25">
      <c r="A3856" s="76"/>
      <c r="B3856" s="227">
        <v>45239.951469907406</v>
      </c>
      <c r="C3856" s="224">
        <v>39</v>
      </c>
      <c r="D3856" s="85" t="s">
        <v>5298</v>
      </c>
    </row>
    <row r="3857" spans="1:4" s="118" customFormat="1" x14ac:dyDescent="0.25">
      <c r="A3857" s="76"/>
      <c r="B3857" s="227">
        <v>45239.951481481483</v>
      </c>
      <c r="C3857" s="224">
        <v>225</v>
      </c>
      <c r="D3857" s="85" t="s">
        <v>1565</v>
      </c>
    </row>
    <row r="3858" spans="1:4" s="118" customFormat="1" x14ac:dyDescent="0.25">
      <c r="A3858" s="76"/>
      <c r="B3858" s="227">
        <v>45239.951527777775</v>
      </c>
      <c r="C3858" s="224">
        <v>307</v>
      </c>
      <c r="D3858" s="85" t="s">
        <v>2266</v>
      </c>
    </row>
    <row r="3859" spans="1:4" s="118" customFormat="1" x14ac:dyDescent="0.25">
      <c r="A3859" s="76"/>
      <c r="B3859" s="227">
        <v>45239.951539351852</v>
      </c>
      <c r="C3859" s="224">
        <v>44</v>
      </c>
      <c r="D3859" s="85" t="s">
        <v>1346</v>
      </c>
    </row>
    <row r="3860" spans="1:4" s="118" customFormat="1" x14ac:dyDescent="0.25">
      <c r="A3860" s="76"/>
      <c r="B3860" s="227">
        <v>45239.951562499999</v>
      </c>
      <c r="C3860" s="224">
        <v>232</v>
      </c>
      <c r="D3860" s="85" t="s">
        <v>1962</v>
      </c>
    </row>
    <row r="3861" spans="1:4" s="118" customFormat="1" x14ac:dyDescent="0.25">
      <c r="A3861" s="76"/>
      <c r="B3861" s="227">
        <v>45239.951574074075</v>
      </c>
      <c r="C3861" s="224">
        <v>661</v>
      </c>
      <c r="D3861" s="85" t="s">
        <v>3274</v>
      </c>
    </row>
    <row r="3862" spans="1:4" s="118" customFormat="1" x14ac:dyDescent="0.25">
      <c r="A3862" s="76"/>
      <c r="B3862" s="227">
        <v>45239.951574074075</v>
      </c>
      <c r="C3862" s="224">
        <v>136</v>
      </c>
      <c r="D3862" s="85" t="s">
        <v>1891</v>
      </c>
    </row>
    <row r="3863" spans="1:4" s="118" customFormat="1" x14ac:dyDescent="0.25">
      <c r="A3863" s="76"/>
      <c r="B3863" s="227">
        <v>45239.951608796298</v>
      </c>
      <c r="C3863" s="224">
        <v>100</v>
      </c>
      <c r="D3863" s="85" t="s">
        <v>1869</v>
      </c>
    </row>
    <row r="3864" spans="1:4" s="118" customFormat="1" x14ac:dyDescent="0.25">
      <c r="A3864" s="76"/>
      <c r="B3864" s="227">
        <v>45239.951620370368</v>
      </c>
      <c r="C3864" s="224">
        <v>5793</v>
      </c>
      <c r="D3864" s="85" t="s">
        <v>5901</v>
      </c>
    </row>
    <row r="3865" spans="1:4" s="118" customFormat="1" x14ac:dyDescent="0.25">
      <c r="A3865" s="76"/>
      <c r="B3865" s="227">
        <v>45239.951655092591</v>
      </c>
      <c r="C3865" s="224">
        <v>322</v>
      </c>
      <c r="D3865" s="85" t="s">
        <v>5101</v>
      </c>
    </row>
    <row r="3866" spans="1:4" s="118" customFormat="1" x14ac:dyDescent="0.25">
      <c r="A3866" s="76"/>
      <c r="B3866" s="227">
        <v>45239.951678240737</v>
      </c>
      <c r="C3866" s="224">
        <v>1637</v>
      </c>
      <c r="D3866" s="85" t="s">
        <v>5127</v>
      </c>
    </row>
    <row r="3867" spans="1:4" s="118" customFormat="1" x14ac:dyDescent="0.25">
      <c r="A3867" s="76"/>
      <c r="B3867" s="227">
        <v>45239.951689814814</v>
      </c>
      <c r="C3867" s="224">
        <v>46</v>
      </c>
      <c r="D3867" s="85" t="s">
        <v>1237</v>
      </c>
    </row>
    <row r="3868" spans="1:4" s="118" customFormat="1" x14ac:dyDescent="0.25">
      <c r="A3868" s="76"/>
      <c r="B3868" s="227">
        <v>45239.951701388891</v>
      </c>
      <c r="C3868" s="224">
        <v>217</v>
      </c>
      <c r="D3868" s="85" t="s">
        <v>13340</v>
      </c>
    </row>
    <row r="3869" spans="1:4" s="118" customFormat="1" x14ac:dyDescent="0.25">
      <c r="A3869" s="76"/>
      <c r="B3869" s="227">
        <v>45239.951724537037</v>
      </c>
      <c r="C3869" s="224">
        <v>1384</v>
      </c>
      <c r="D3869" s="85" t="s">
        <v>1441</v>
      </c>
    </row>
    <row r="3870" spans="1:4" s="118" customFormat="1" x14ac:dyDescent="0.25">
      <c r="A3870" s="76"/>
      <c r="B3870" s="227">
        <v>45239.951724537037</v>
      </c>
      <c r="C3870" s="224">
        <v>275</v>
      </c>
      <c r="D3870" s="85" t="s">
        <v>1052</v>
      </c>
    </row>
    <row r="3871" spans="1:4" s="118" customFormat="1" x14ac:dyDescent="0.25">
      <c r="A3871" s="76"/>
      <c r="B3871" s="227">
        <v>45239.951851851853</v>
      </c>
      <c r="C3871" s="224">
        <v>21</v>
      </c>
      <c r="D3871" s="85" t="s">
        <v>3845</v>
      </c>
    </row>
    <row r="3872" spans="1:4" s="118" customFormat="1" x14ac:dyDescent="0.25">
      <c r="A3872" s="76"/>
      <c r="B3872" s="227">
        <v>45239.951851851853</v>
      </c>
      <c r="C3872" s="224">
        <v>413</v>
      </c>
      <c r="D3872" s="85" t="s">
        <v>1740</v>
      </c>
    </row>
    <row r="3873" spans="1:4" s="118" customFormat="1" x14ac:dyDescent="0.25">
      <c r="A3873" s="76"/>
      <c r="B3873" s="227">
        <v>45239.951886574076</v>
      </c>
      <c r="C3873" s="224">
        <v>268</v>
      </c>
      <c r="D3873" s="85" t="s">
        <v>5937</v>
      </c>
    </row>
    <row r="3874" spans="1:4" s="118" customFormat="1" x14ac:dyDescent="0.25">
      <c r="A3874" s="76"/>
      <c r="B3874" s="227">
        <v>45239.951921296299</v>
      </c>
      <c r="C3874" s="224">
        <v>638</v>
      </c>
      <c r="D3874" s="85" t="s">
        <v>822</v>
      </c>
    </row>
    <row r="3875" spans="1:4" s="118" customFormat="1" x14ac:dyDescent="0.25">
      <c r="A3875" s="76"/>
      <c r="B3875" s="227">
        <v>45239.951932870368</v>
      </c>
      <c r="C3875" s="224">
        <v>42</v>
      </c>
      <c r="D3875" s="85" t="s">
        <v>5328</v>
      </c>
    </row>
    <row r="3876" spans="1:4" s="118" customFormat="1" x14ac:dyDescent="0.25">
      <c r="A3876" s="76"/>
      <c r="B3876" s="227">
        <v>45239.951967592591</v>
      </c>
      <c r="C3876" s="224">
        <v>269</v>
      </c>
      <c r="D3876" s="85" t="s">
        <v>5449</v>
      </c>
    </row>
    <row r="3877" spans="1:4" s="118" customFormat="1" x14ac:dyDescent="0.25">
      <c r="A3877" s="76"/>
      <c r="B3877" s="227">
        <v>45239.951979166668</v>
      </c>
      <c r="C3877" s="224">
        <v>97</v>
      </c>
      <c r="D3877" s="85" t="s">
        <v>415</v>
      </c>
    </row>
    <row r="3878" spans="1:4" s="118" customFormat="1" x14ac:dyDescent="0.25">
      <c r="A3878" s="76"/>
      <c r="B3878" s="227">
        <v>45239.951990740738</v>
      </c>
      <c r="C3878" s="224">
        <v>129</v>
      </c>
      <c r="D3878" s="85" t="s">
        <v>6588</v>
      </c>
    </row>
    <row r="3879" spans="1:4" s="118" customFormat="1" x14ac:dyDescent="0.25">
      <c r="A3879" s="76"/>
      <c r="B3879" s="227">
        <v>45239.952002314814</v>
      </c>
      <c r="C3879" s="224">
        <v>673</v>
      </c>
      <c r="D3879" s="85" t="s">
        <v>5264</v>
      </c>
    </row>
    <row r="3880" spans="1:4" s="118" customFormat="1" x14ac:dyDescent="0.25">
      <c r="A3880" s="76"/>
      <c r="B3880" s="227">
        <v>45239.952037037037</v>
      </c>
      <c r="C3880" s="224">
        <v>281</v>
      </c>
      <c r="D3880" s="85" t="s">
        <v>4422</v>
      </c>
    </row>
    <row r="3881" spans="1:4" s="118" customFormat="1" x14ac:dyDescent="0.25">
      <c r="A3881" s="76"/>
      <c r="B3881" s="227">
        <v>45239.95208333333</v>
      </c>
      <c r="C3881" s="224">
        <v>270</v>
      </c>
      <c r="D3881" s="85" t="s">
        <v>2247</v>
      </c>
    </row>
    <row r="3882" spans="1:4" s="118" customFormat="1" x14ac:dyDescent="0.25">
      <c r="A3882" s="76"/>
      <c r="B3882" s="227">
        <v>45239.952094907407</v>
      </c>
      <c r="C3882" s="224">
        <v>391</v>
      </c>
      <c r="D3882" s="85" t="s">
        <v>1517</v>
      </c>
    </row>
    <row r="3883" spans="1:4" s="118" customFormat="1" x14ac:dyDescent="0.25">
      <c r="A3883" s="76"/>
      <c r="B3883" s="227">
        <v>45239.952175925922</v>
      </c>
      <c r="C3883" s="224">
        <v>427</v>
      </c>
      <c r="D3883" s="85" t="s">
        <v>5479</v>
      </c>
    </row>
    <row r="3884" spans="1:4" s="118" customFormat="1" x14ac:dyDescent="0.25">
      <c r="A3884" s="76"/>
      <c r="B3884" s="227">
        <v>45239.952222222222</v>
      </c>
      <c r="C3884" s="224">
        <v>540</v>
      </c>
      <c r="D3884" s="85" t="s">
        <v>2668</v>
      </c>
    </row>
    <row r="3885" spans="1:4" s="118" customFormat="1" x14ac:dyDescent="0.25">
      <c r="A3885" s="76"/>
      <c r="B3885" s="227">
        <v>45239.952245370368</v>
      </c>
      <c r="C3885" s="224">
        <v>18</v>
      </c>
      <c r="D3885" s="85" t="s">
        <v>5862</v>
      </c>
    </row>
    <row r="3886" spans="1:4" s="118" customFormat="1" x14ac:dyDescent="0.25">
      <c r="A3886" s="76"/>
      <c r="B3886" s="227">
        <v>45239.952280092592</v>
      </c>
      <c r="C3886" s="224">
        <v>257</v>
      </c>
      <c r="D3886" s="85" t="s">
        <v>6626</v>
      </c>
    </row>
    <row r="3887" spans="1:4" s="118" customFormat="1" x14ac:dyDescent="0.25">
      <c r="A3887" s="76"/>
      <c r="B3887" s="227">
        <v>45239.952291666668</v>
      </c>
      <c r="C3887" s="224">
        <v>179</v>
      </c>
      <c r="D3887" s="85" t="s">
        <v>3038</v>
      </c>
    </row>
    <row r="3888" spans="1:4" s="118" customFormat="1" x14ac:dyDescent="0.25">
      <c r="A3888" s="76"/>
      <c r="B3888" s="227">
        <v>45239.952361111114</v>
      </c>
      <c r="C3888" s="224">
        <v>76</v>
      </c>
      <c r="D3888" s="85" t="s">
        <v>6607</v>
      </c>
    </row>
    <row r="3889" spans="1:4" s="118" customFormat="1" x14ac:dyDescent="0.25">
      <c r="A3889" s="76"/>
      <c r="B3889" s="227">
        <v>45239.952453703707</v>
      </c>
      <c r="C3889" s="224">
        <v>33</v>
      </c>
      <c r="D3889" s="85" t="s">
        <v>2203</v>
      </c>
    </row>
    <row r="3890" spans="1:4" s="118" customFormat="1" x14ac:dyDescent="0.25">
      <c r="A3890" s="76"/>
      <c r="B3890" s="227">
        <v>45239.952511574076</v>
      </c>
      <c r="C3890" s="224">
        <v>602</v>
      </c>
      <c r="D3890" s="85" t="s">
        <v>1312</v>
      </c>
    </row>
    <row r="3891" spans="1:4" s="118" customFormat="1" x14ac:dyDescent="0.25">
      <c r="A3891" s="76"/>
      <c r="B3891" s="227">
        <v>45239.952523148146</v>
      </c>
      <c r="C3891" s="224">
        <v>79</v>
      </c>
      <c r="D3891" s="85" t="s">
        <v>6346</v>
      </c>
    </row>
    <row r="3892" spans="1:4" s="118" customFormat="1" x14ac:dyDescent="0.25">
      <c r="A3892" s="76"/>
      <c r="B3892" s="227">
        <v>45239.952615740738</v>
      </c>
      <c r="C3892" s="224">
        <v>23</v>
      </c>
      <c r="D3892" s="85" t="s">
        <v>647</v>
      </c>
    </row>
    <row r="3893" spans="1:4" s="118" customFormat="1" x14ac:dyDescent="0.25">
      <c r="A3893" s="76"/>
      <c r="B3893" s="227">
        <v>45239.952615740738</v>
      </c>
      <c r="C3893" s="224">
        <v>236</v>
      </c>
      <c r="D3893" s="85" t="s">
        <v>5089</v>
      </c>
    </row>
    <row r="3894" spans="1:4" s="118" customFormat="1" x14ac:dyDescent="0.25">
      <c r="A3894" s="76"/>
      <c r="B3894" s="227">
        <v>45239.952708333331</v>
      </c>
      <c r="C3894" s="224">
        <v>22</v>
      </c>
      <c r="D3894" s="85" t="s">
        <v>1090</v>
      </c>
    </row>
    <row r="3895" spans="1:4" s="118" customFormat="1" x14ac:dyDescent="0.25">
      <c r="A3895" s="76"/>
      <c r="B3895" s="227">
        <v>45239.952743055554</v>
      </c>
      <c r="C3895" s="224">
        <v>166</v>
      </c>
      <c r="D3895" s="85" t="s">
        <v>142</v>
      </c>
    </row>
    <row r="3896" spans="1:4" s="118" customFormat="1" x14ac:dyDescent="0.25">
      <c r="A3896" s="76"/>
      <c r="B3896" s="227">
        <v>45239.952766203707</v>
      </c>
      <c r="C3896" s="224">
        <v>2</v>
      </c>
      <c r="D3896" s="85" t="s">
        <v>393</v>
      </c>
    </row>
    <row r="3897" spans="1:4" s="118" customFormat="1" x14ac:dyDescent="0.25">
      <c r="A3897" s="76"/>
      <c r="B3897" s="227">
        <v>45239.952789351853</v>
      </c>
      <c r="C3897" s="224">
        <v>292.06</v>
      </c>
      <c r="D3897" s="85" t="s">
        <v>1626</v>
      </c>
    </row>
    <row r="3898" spans="1:4" s="118" customFormat="1" x14ac:dyDescent="0.25">
      <c r="A3898" s="76"/>
      <c r="B3898" s="227">
        <v>45239.9528587963</v>
      </c>
      <c r="C3898" s="224">
        <v>62</v>
      </c>
      <c r="D3898" s="85" t="s">
        <v>2852</v>
      </c>
    </row>
    <row r="3899" spans="1:4" s="118" customFormat="1" x14ac:dyDescent="0.25">
      <c r="A3899" s="76"/>
      <c r="B3899" s="227">
        <v>45239.952905092592</v>
      </c>
      <c r="C3899" s="224">
        <v>191</v>
      </c>
      <c r="D3899" s="85" t="s">
        <v>1053</v>
      </c>
    </row>
    <row r="3900" spans="1:4" s="118" customFormat="1" x14ac:dyDescent="0.25">
      <c r="A3900" s="76"/>
      <c r="B3900" s="227">
        <v>45239.952928240738</v>
      </c>
      <c r="C3900" s="224">
        <v>49</v>
      </c>
      <c r="D3900" s="85" t="s">
        <v>396</v>
      </c>
    </row>
    <row r="3901" spans="1:4" s="118" customFormat="1" x14ac:dyDescent="0.25">
      <c r="A3901" s="76"/>
      <c r="B3901" s="227">
        <v>45239.952928240738</v>
      </c>
      <c r="C3901" s="224">
        <v>205</v>
      </c>
      <c r="D3901" s="85" t="s">
        <v>1992</v>
      </c>
    </row>
    <row r="3902" spans="1:4" s="118" customFormat="1" x14ac:dyDescent="0.25">
      <c r="A3902" s="76"/>
      <c r="B3902" s="227">
        <v>45239.953009259261</v>
      </c>
      <c r="C3902" s="224">
        <v>755.01</v>
      </c>
      <c r="D3902" s="85" t="s">
        <v>586</v>
      </c>
    </row>
    <row r="3903" spans="1:4" s="118" customFormat="1" x14ac:dyDescent="0.25">
      <c r="A3903" s="76"/>
      <c r="B3903" s="227">
        <v>45239.953020833331</v>
      </c>
      <c r="C3903" s="224">
        <v>25</v>
      </c>
      <c r="D3903" s="85" t="s">
        <v>4998</v>
      </c>
    </row>
    <row r="3904" spans="1:4" s="118" customFormat="1" x14ac:dyDescent="0.25">
      <c r="A3904" s="76"/>
      <c r="B3904" s="227">
        <v>45239.953090277777</v>
      </c>
      <c r="C3904" s="224">
        <v>110</v>
      </c>
      <c r="D3904" s="85" t="s">
        <v>1118</v>
      </c>
    </row>
    <row r="3905" spans="1:4" s="118" customFormat="1" x14ac:dyDescent="0.25">
      <c r="A3905" s="76"/>
      <c r="B3905" s="227">
        <v>45239.953090277777</v>
      </c>
      <c r="C3905" s="224">
        <v>46</v>
      </c>
      <c r="D3905" s="85" t="s">
        <v>942</v>
      </c>
    </row>
    <row r="3906" spans="1:4" s="118" customFormat="1" x14ac:dyDescent="0.25">
      <c r="A3906" s="76"/>
      <c r="B3906" s="227">
        <v>45239.953090277777</v>
      </c>
      <c r="C3906" s="224">
        <v>40</v>
      </c>
      <c r="D3906" s="85" t="s">
        <v>2438</v>
      </c>
    </row>
    <row r="3907" spans="1:4" s="118" customFormat="1" x14ac:dyDescent="0.25">
      <c r="A3907" s="76"/>
      <c r="B3907" s="227">
        <v>45239.9531712963</v>
      </c>
      <c r="C3907" s="224">
        <v>609</v>
      </c>
      <c r="D3907" s="85" t="s">
        <v>1717</v>
      </c>
    </row>
    <row r="3908" spans="1:4" s="118" customFormat="1" x14ac:dyDescent="0.25">
      <c r="A3908" s="76"/>
      <c r="B3908" s="227">
        <v>45239.953298611108</v>
      </c>
      <c r="C3908" s="224">
        <v>79</v>
      </c>
      <c r="D3908" s="85" t="s">
        <v>1630</v>
      </c>
    </row>
    <row r="3909" spans="1:4" s="118" customFormat="1" x14ac:dyDescent="0.25">
      <c r="A3909" s="76"/>
      <c r="B3909" s="227">
        <v>45239.953298611108</v>
      </c>
      <c r="C3909" s="224">
        <v>27</v>
      </c>
      <c r="D3909" s="85" t="s">
        <v>6499</v>
      </c>
    </row>
    <row r="3910" spans="1:4" s="118" customFormat="1" x14ac:dyDescent="0.25">
      <c r="A3910" s="76"/>
      <c r="B3910" s="227">
        <v>45239.953310185185</v>
      </c>
      <c r="C3910" s="224">
        <v>140</v>
      </c>
      <c r="D3910" s="85" t="s">
        <v>2369</v>
      </c>
    </row>
    <row r="3911" spans="1:4" s="118" customFormat="1" x14ac:dyDescent="0.25">
      <c r="A3911" s="76"/>
      <c r="B3911" s="227">
        <v>45239.953368055554</v>
      </c>
      <c r="C3911" s="224">
        <v>35</v>
      </c>
      <c r="D3911" s="85" t="s">
        <v>1689</v>
      </c>
    </row>
    <row r="3912" spans="1:4" s="118" customFormat="1" x14ac:dyDescent="0.25">
      <c r="A3912" s="76"/>
      <c r="B3912" s="227">
        <v>45239.95349537037</v>
      </c>
      <c r="C3912" s="224">
        <v>34</v>
      </c>
      <c r="D3912" s="85" t="s">
        <v>5010</v>
      </c>
    </row>
    <row r="3913" spans="1:4" s="118" customFormat="1" x14ac:dyDescent="0.25">
      <c r="A3913" s="76"/>
      <c r="B3913" s="227">
        <v>45239.953530092593</v>
      </c>
      <c r="C3913" s="224">
        <v>44</v>
      </c>
      <c r="D3913" s="85" t="s">
        <v>2010</v>
      </c>
    </row>
    <row r="3914" spans="1:4" s="118" customFormat="1" x14ac:dyDescent="0.25">
      <c r="A3914" s="76"/>
      <c r="B3914" s="227">
        <v>45239.953541666669</v>
      </c>
      <c r="C3914" s="224">
        <v>1013</v>
      </c>
      <c r="D3914" s="85" t="s">
        <v>1661</v>
      </c>
    </row>
    <row r="3915" spans="1:4" s="118" customFormat="1" x14ac:dyDescent="0.25">
      <c r="A3915" s="76"/>
      <c r="B3915" s="227">
        <v>45239.953634259262</v>
      </c>
      <c r="C3915" s="224">
        <v>445.26</v>
      </c>
      <c r="D3915" s="85" t="s">
        <v>4371</v>
      </c>
    </row>
    <row r="3916" spans="1:4" s="118" customFormat="1" x14ac:dyDescent="0.25">
      <c r="A3916" s="76"/>
      <c r="B3916" s="227">
        <v>45239.953738425924</v>
      </c>
      <c r="C3916" s="224">
        <v>20</v>
      </c>
      <c r="D3916" s="85" t="s">
        <v>2337</v>
      </c>
    </row>
    <row r="3917" spans="1:4" s="118" customFormat="1" x14ac:dyDescent="0.25">
      <c r="A3917" s="76"/>
      <c r="B3917" s="227">
        <v>45239.953773148147</v>
      </c>
      <c r="C3917" s="224">
        <v>27</v>
      </c>
      <c r="D3917" s="85" t="s">
        <v>5496</v>
      </c>
    </row>
    <row r="3918" spans="1:4" s="118" customFormat="1" x14ac:dyDescent="0.25">
      <c r="A3918" s="76"/>
      <c r="B3918" s="227">
        <v>45239.953900462962</v>
      </c>
      <c r="C3918" s="224">
        <v>186</v>
      </c>
      <c r="D3918" s="85" t="s">
        <v>2009</v>
      </c>
    </row>
    <row r="3919" spans="1:4" s="118" customFormat="1" x14ac:dyDescent="0.25">
      <c r="A3919" s="76"/>
      <c r="B3919" s="227">
        <v>45239.953912037039</v>
      </c>
      <c r="C3919" s="224">
        <v>573</v>
      </c>
      <c r="D3919" s="85" t="s">
        <v>3963</v>
      </c>
    </row>
    <row r="3920" spans="1:4" s="118" customFormat="1" x14ac:dyDescent="0.25">
      <c r="A3920" s="76"/>
      <c r="B3920" s="227">
        <v>45239.953923611109</v>
      </c>
      <c r="C3920" s="224">
        <v>223</v>
      </c>
      <c r="D3920" s="85" t="s">
        <v>2368</v>
      </c>
    </row>
    <row r="3921" spans="1:4" s="118" customFormat="1" x14ac:dyDescent="0.25">
      <c r="A3921" s="76"/>
      <c r="B3921" s="227">
        <v>45239.953946759262</v>
      </c>
      <c r="C3921" s="224">
        <v>311</v>
      </c>
      <c r="D3921" s="85" t="s">
        <v>775</v>
      </c>
    </row>
    <row r="3922" spans="1:4" s="118" customFormat="1" x14ac:dyDescent="0.25">
      <c r="A3922" s="76"/>
      <c r="B3922" s="227">
        <v>45239.953969907408</v>
      </c>
      <c r="C3922" s="224">
        <v>88</v>
      </c>
      <c r="D3922" s="85" t="s">
        <v>6586</v>
      </c>
    </row>
    <row r="3923" spans="1:4" s="118" customFormat="1" x14ac:dyDescent="0.25">
      <c r="A3923" s="76"/>
      <c r="B3923" s="227">
        <v>45239.953969907408</v>
      </c>
      <c r="C3923" s="224">
        <v>143</v>
      </c>
      <c r="D3923" s="85" t="s">
        <v>1326</v>
      </c>
    </row>
    <row r="3924" spans="1:4" s="118" customFormat="1" x14ac:dyDescent="0.25">
      <c r="A3924" s="76"/>
      <c r="B3924" s="227">
        <v>45239.954004629632</v>
      </c>
      <c r="C3924" s="224">
        <v>248</v>
      </c>
      <c r="D3924" s="85" t="s">
        <v>1852</v>
      </c>
    </row>
    <row r="3925" spans="1:4" s="118" customFormat="1" x14ac:dyDescent="0.25">
      <c r="A3925" s="76"/>
      <c r="B3925" s="227">
        <v>45239.954004629632</v>
      </c>
      <c r="C3925" s="224">
        <v>57</v>
      </c>
      <c r="D3925" s="85" t="s">
        <v>985</v>
      </c>
    </row>
    <row r="3926" spans="1:4" s="118" customFormat="1" x14ac:dyDescent="0.25">
      <c r="A3926" s="76"/>
      <c r="B3926" s="227">
        <v>45239.954027777778</v>
      </c>
      <c r="C3926" s="224">
        <v>104</v>
      </c>
      <c r="D3926" s="85" t="s">
        <v>1964</v>
      </c>
    </row>
    <row r="3927" spans="1:4" s="118" customFormat="1" x14ac:dyDescent="0.25">
      <c r="A3927" s="76"/>
      <c r="B3927" s="227">
        <v>45239.954062500001</v>
      </c>
      <c r="C3927" s="224">
        <v>466</v>
      </c>
      <c r="D3927" s="85" t="s">
        <v>5002</v>
      </c>
    </row>
    <row r="3928" spans="1:4" s="118" customFormat="1" x14ac:dyDescent="0.25">
      <c r="A3928" s="76"/>
      <c r="B3928" s="227">
        <v>45239.954062500001</v>
      </c>
      <c r="C3928" s="224">
        <v>390</v>
      </c>
      <c r="D3928" s="85" t="s">
        <v>5062</v>
      </c>
    </row>
    <row r="3929" spans="1:4" s="118" customFormat="1" x14ac:dyDescent="0.25">
      <c r="A3929" s="76"/>
      <c r="B3929" s="227">
        <v>45239.954085648147</v>
      </c>
      <c r="C3929" s="224">
        <v>53</v>
      </c>
      <c r="D3929" s="85" t="s">
        <v>4426</v>
      </c>
    </row>
    <row r="3930" spans="1:4" s="118" customFormat="1" x14ac:dyDescent="0.25">
      <c r="A3930" s="76"/>
      <c r="B3930" s="227">
        <v>45239.95412037037</v>
      </c>
      <c r="C3930" s="224">
        <v>127</v>
      </c>
      <c r="D3930" s="85" t="s">
        <v>5724</v>
      </c>
    </row>
    <row r="3931" spans="1:4" s="118" customFormat="1" x14ac:dyDescent="0.25">
      <c r="A3931" s="76"/>
      <c r="B3931" s="227">
        <v>45239.954236111109</v>
      </c>
      <c r="C3931" s="224">
        <v>243</v>
      </c>
      <c r="D3931" s="85" t="s">
        <v>1220</v>
      </c>
    </row>
    <row r="3932" spans="1:4" s="118" customFormat="1" x14ac:dyDescent="0.25">
      <c r="A3932" s="76"/>
      <c r="B3932" s="227">
        <v>45239.954247685186</v>
      </c>
      <c r="C3932" s="224">
        <v>290</v>
      </c>
      <c r="D3932" s="85" t="s">
        <v>5817</v>
      </c>
    </row>
    <row r="3933" spans="1:4" s="118" customFormat="1" x14ac:dyDescent="0.25">
      <c r="A3933" s="76"/>
      <c r="B3933" s="227">
        <v>45239.954305555555</v>
      </c>
      <c r="C3933" s="224">
        <v>140</v>
      </c>
      <c r="D3933" s="85" t="s">
        <v>2493</v>
      </c>
    </row>
    <row r="3934" spans="1:4" s="118" customFormat="1" x14ac:dyDescent="0.25">
      <c r="A3934" s="76"/>
      <c r="B3934" s="227">
        <v>45239.954363425924</v>
      </c>
      <c r="C3934" s="224">
        <v>11</v>
      </c>
      <c r="D3934" s="85" t="s">
        <v>4425</v>
      </c>
    </row>
    <row r="3935" spans="1:4" s="118" customFormat="1" x14ac:dyDescent="0.25">
      <c r="A3935" s="76"/>
      <c r="B3935" s="227">
        <v>45239.954583333332</v>
      </c>
      <c r="C3935" s="224">
        <v>200</v>
      </c>
      <c r="D3935" s="85" t="s">
        <v>2851</v>
      </c>
    </row>
    <row r="3936" spans="1:4" s="118" customFormat="1" x14ac:dyDescent="0.25">
      <c r="A3936" s="76"/>
      <c r="B3936" s="227">
        <v>45239.954594907409</v>
      </c>
      <c r="C3936" s="224">
        <v>95</v>
      </c>
      <c r="D3936" s="85" t="s">
        <v>5390</v>
      </c>
    </row>
    <row r="3937" spans="1:4" s="118" customFormat="1" x14ac:dyDescent="0.25">
      <c r="A3937" s="76"/>
      <c r="B3937" s="227">
        <v>45239.954699074071</v>
      </c>
      <c r="C3937" s="224">
        <v>477</v>
      </c>
      <c r="D3937" s="85" t="s">
        <v>2256</v>
      </c>
    </row>
    <row r="3938" spans="1:4" s="118" customFormat="1" x14ac:dyDescent="0.25">
      <c r="A3938" s="76"/>
      <c r="B3938" s="227">
        <v>45239.954768518517</v>
      </c>
      <c r="C3938" s="224">
        <v>678.56</v>
      </c>
      <c r="D3938" s="85" t="s">
        <v>1229</v>
      </c>
    </row>
    <row r="3939" spans="1:4" s="118" customFormat="1" x14ac:dyDescent="0.25">
      <c r="A3939" s="76"/>
      <c r="B3939" s="227">
        <v>45239.954768518517</v>
      </c>
      <c r="C3939" s="224">
        <v>225</v>
      </c>
      <c r="D3939" s="85" t="s">
        <v>2492</v>
      </c>
    </row>
    <row r="3940" spans="1:4" s="118" customFormat="1" x14ac:dyDescent="0.25">
      <c r="A3940" s="76"/>
      <c r="B3940" s="227">
        <v>45239.954907407409</v>
      </c>
      <c r="C3940" s="224">
        <v>490</v>
      </c>
      <c r="D3940" s="85" t="s">
        <v>1659</v>
      </c>
    </row>
    <row r="3941" spans="1:4" s="118" customFormat="1" x14ac:dyDescent="0.25">
      <c r="A3941" s="76"/>
      <c r="B3941" s="227">
        <v>45239.955358796295</v>
      </c>
      <c r="C3941" s="224">
        <v>240</v>
      </c>
      <c r="D3941" s="85" t="s">
        <v>2366</v>
      </c>
    </row>
    <row r="3942" spans="1:4" s="118" customFormat="1" x14ac:dyDescent="0.25">
      <c r="A3942" s="76"/>
      <c r="B3942" s="227">
        <v>45239.959293981483</v>
      </c>
      <c r="C3942" s="224">
        <v>72.78</v>
      </c>
      <c r="D3942" s="85" t="s">
        <v>5882</v>
      </c>
    </row>
    <row r="3943" spans="1:4" s="118" customFormat="1" x14ac:dyDescent="0.25">
      <c r="A3943" s="76"/>
      <c r="B3943" s="227">
        <v>45239.960335648146</v>
      </c>
      <c r="C3943" s="224">
        <v>1.1000000000000001</v>
      </c>
      <c r="D3943" s="85" t="s">
        <v>2273</v>
      </c>
    </row>
    <row r="3944" spans="1:4" s="118" customFormat="1" x14ac:dyDescent="0.25">
      <c r="A3944" s="76"/>
      <c r="B3944" s="227">
        <v>45239.961724537039</v>
      </c>
      <c r="C3944" s="224">
        <v>5</v>
      </c>
      <c r="D3944" s="85" t="s">
        <v>5559</v>
      </c>
    </row>
    <row r="3945" spans="1:4" s="118" customFormat="1" x14ac:dyDescent="0.25">
      <c r="A3945" s="76"/>
      <c r="B3945" s="227">
        <v>45239.96334490741</v>
      </c>
      <c r="C3945" s="224">
        <v>20</v>
      </c>
      <c r="D3945" s="85" t="s">
        <v>1577</v>
      </c>
    </row>
    <row r="3946" spans="1:4" s="118" customFormat="1" x14ac:dyDescent="0.25">
      <c r="A3946" s="76"/>
      <c r="B3946" s="227">
        <v>45239.963495370372</v>
      </c>
      <c r="C3946" s="224">
        <v>1500</v>
      </c>
      <c r="D3946" s="85" t="s">
        <v>900</v>
      </c>
    </row>
    <row r="3947" spans="1:4" s="118" customFormat="1" x14ac:dyDescent="0.25">
      <c r="A3947" s="76"/>
      <c r="B3947" s="227">
        <v>45239.965752314813</v>
      </c>
      <c r="C3947" s="224">
        <v>200</v>
      </c>
      <c r="D3947" s="85" t="s">
        <v>3932</v>
      </c>
    </row>
    <row r="3948" spans="1:4" s="118" customFormat="1" x14ac:dyDescent="0.25">
      <c r="A3948" s="76"/>
      <c r="B3948" s="227">
        <v>45239.970185185186</v>
      </c>
      <c r="C3948" s="224">
        <v>100</v>
      </c>
      <c r="D3948" s="85" t="s">
        <v>2418</v>
      </c>
    </row>
    <row r="3949" spans="1:4" s="118" customFormat="1" x14ac:dyDescent="0.25">
      <c r="A3949" s="76"/>
      <c r="B3949" s="227">
        <v>45239.974374999998</v>
      </c>
      <c r="C3949" s="224">
        <v>131</v>
      </c>
      <c r="D3949" s="85" t="s">
        <v>5103</v>
      </c>
    </row>
    <row r="3950" spans="1:4" s="118" customFormat="1" x14ac:dyDescent="0.25">
      <c r="A3950" s="76"/>
      <c r="B3950" s="227">
        <v>45239.977060185185</v>
      </c>
      <c r="C3950" s="224">
        <v>15</v>
      </c>
      <c r="D3950" s="85" t="s">
        <v>3263</v>
      </c>
    </row>
    <row r="3951" spans="1:4" s="118" customFormat="1" x14ac:dyDescent="0.25">
      <c r="A3951" s="76"/>
      <c r="B3951" s="227">
        <v>45239.982199074075</v>
      </c>
      <c r="C3951" s="224">
        <v>111</v>
      </c>
      <c r="D3951" s="85" t="s">
        <v>5922</v>
      </c>
    </row>
    <row r="3952" spans="1:4" s="118" customFormat="1" x14ac:dyDescent="0.25">
      <c r="A3952" s="76"/>
      <c r="B3952" s="227">
        <v>45239.984351851854</v>
      </c>
      <c r="C3952" s="224">
        <v>1000</v>
      </c>
      <c r="D3952" s="85" t="s">
        <v>13249</v>
      </c>
    </row>
    <row r="3953" spans="1:4" s="118" customFormat="1" x14ac:dyDescent="0.25">
      <c r="A3953" s="76"/>
      <c r="B3953" s="227">
        <v>45239.985821759263</v>
      </c>
      <c r="C3953" s="224">
        <v>200</v>
      </c>
      <c r="D3953" s="85" t="s">
        <v>5224</v>
      </c>
    </row>
    <row r="3954" spans="1:4" s="118" customFormat="1" x14ac:dyDescent="0.25">
      <c r="A3954" s="76"/>
      <c r="B3954" s="227">
        <v>45239.988993055558</v>
      </c>
      <c r="C3954" s="224">
        <v>1000</v>
      </c>
      <c r="D3954" s="85" t="s">
        <v>3426</v>
      </c>
    </row>
    <row r="3955" spans="1:4" s="118" customFormat="1" x14ac:dyDescent="0.25">
      <c r="A3955" s="76"/>
      <c r="B3955" s="227">
        <v>45239.994976851849</v>
      </c>
      <c r="C3955" s="224">
        <v>100</v>
      </c>
      <c r="D3955" s="85" t="s">
        <v>5917</v>
      </c>
    </row>
    <row r="3956" spans="1:4" s="118" customFormat="1" x14ac:dyDescent="0.25">
      <c r="A3956" s="76"/>
      <c r="B3956" s="227">
        <v>45240.003298611111</v>
      </c>
      <c r="C3956" s="224">
        <v>1.47</v>
      </c>
      <c r="D3956" s="85" t="s">
        <v>2273</v>
      </c>
    </row>
    <row r="3957" spans="1:4" s="118" customFormat="1" x14ac:dyDescent="0.25">
      <c r="A3957" s="76"/>
      <c r="B3957" s="227">
        <v>45240.011134259257</v>
      </c>
      <c r="C3957" s="224">
        <v>1000</v>
      </c>
      <c r="D3957" s="85" t="s">
        <v>2228</v>
      </c>
    </row>
    <row r="3958" spans="1:4" s="118" customFormat="1" x14ac:dyDescent="0.25">
      <c r="A3958" s="76"/>
      <c r="B3958" s="227">
        <v>45240.012916666667</v>
      </c>
      <c r="C3958" s="224">
        <v>150</v>
      </c>
      <c r="D3958" s="85" t="s">
        <v>1188</v>
      </c>
    </row>
    <row r="3959" spans="1:4" s="118" customFormat="1" x14ac:dyDescent="0.25">
      <c r="A3959" s="76"/>
      <c r="B3959" s="227">
        <v>45240.020185185182</v>
      </c>
      <c r="C3959" s="224">
        <v>200</v>
      </c>
      <c r="D3959" s="85" t="s">
        <v>487</v>
      </c>
    </row>
    <row r="3960" spans="1:4" s="118" customFormat="1" x14ac:dyDescent="0.25">
      <c r="A3960" s="76"/>
      <c r="B3960" s="227">
        <v>45240.022256944445</v>
      </c>
      <c r="C3960" s="224">
        <v>15000</v>
      </c>
      <c r="D3960" s="85" t="s">
        <v>883</v>
      </c>
    </row>
    <row r="3961" spans="1:4" s="118" customFormat="1" x14ac:dyDescent="0.25">
      <c r="A3961" s="76"/>
      <c r="B3961" s="227">
        <v>45240.032083333332</v>
      </c>
      <c r="C3961" s="224">
        <v>392.43</v>
      </c>
      <c r="D3961" s="85" t="s">
        <v>215</v>
      </c>
    </row>
    <row r="3962" spans="1:4" s="118" customFormat="1" x14ac:dyDescent="0.25">
      <c r="A3962" s="76"/>
      <c r="B3962" s="227">
        <v>45240.038819444446</v>
      </c>
      <c r="C3962" s="224">
        <v>100</v>
      </c>
      <c r="D3962" s="85" t="s">
        <v>5421</v>
      </c>
    </row>
    <row r="3963" spans="1:4" s="118" customFormat="1" x14ac:dyDescent="0.25">
      <c r="A3963" s="76"/>
      <c r="B3963" s="227">
        <v>45240.086817129632</v>
      </c>
      <c r="C3963" s="224">
        <v>1000</v>
      </c>
      <c r="D3963" s="85" t="s">
        <v>5544</v>
      </c>
    </row>
    <row r="3964" spans="1:4" s="118" customFormat="1" x14ac:dyDescent="0.25">
      <c r="A3964" s="76"/>
      <c r="B3964" s="227">
        <v>45240.120949074073</v>
      </c>
      <c r="C3964" s="224">
        <v>500</v>
      </c>
      <c r="D3964" s="85" t="s">
        <v>6456</v>
      </c>
    </row>
    <row r="3965" spans="1:4" s="118" customFormat="1" x14ac:dyDescent="0.25">
      <c r="A3965" s="76"/>
      <c r="B3965" s="227">
        <v>45240.134953703702</v>
      </c>
      <c r="C3965" s="224">
        <v>15</v>
      </c>
      <c r="D3965" s="85" t="s">
        <v>5429</v>
      </c>
    </row>
    <row r="3966" spans="1:4" s="118" customFormat="1" x14ac:dyDescent="0.25">
      <c r="A3966" s="76"/>
      <c r="B3966" s="227">
        <v>45240.136203703703</v>
      </c>
      <c r="C3966" s="224">
        <v>20</v>
      </c>
      <c r="D3966" s="85" t="s">
        <v>2702</v>
      </c>
    </row>
    <row r="3967" spans="1:4" s="118" customFormat="1" x14ac:dyDescent="0.25">
      <c r="A3967" s="76"/>
      <c r="B3967" s="227">
        <v>45240.16814814815</v>
      </c>
      <c r="C3967" s="224">
        <v>391.22</v>
      </c>
      <c r="D3967" s="85" t="s">
        <v>945</v>
      </c>
    </row>
    <row r="3968" spans="1:4" s="118" customFormat="1" x14ac:dyDescent="0.25">
      <c r="A3968" s="76"/>
      <c r="B3968" s="227">
        <v>45240.180636574078</v>
      </c>
      <c r="C3968" s="224">
        <v>1000</v>
      </c>
      <c r="D3968" s="85" t="s">
        <v>5342</v>
      </c>
    </row>
    <row r="3969" spans="1:4" s="118" customFormat="1" x14ac:dyDescent="0.25">
      <c r="A3969" s="76"/>
      <c r="B3969" s="227">
        <v>45240.200775462959</v>
      </c>
      <c r="C3969" s="224">
        <v>100</v>
      </c>
      <c r="D3969" s="85" t="s">
        <v>3045</v>
      </c>
    </row>
    <row r="3970" spans="1:4" s="118" customFormat="1" x14ac:dyDescent="0.25">
      <c r="A3970" s="76"/>
      <c r="B3970" s="227">
        <v>45240.21435185185</v>
      </c>
      <c r="C3970" s="224">
        <v>100</v>
      </c>
      <c r="D3970" s="85" t="s">
        <v>3917</v>
      </c>
    </row>
    <row r="3971" spans="1:4" s="118" customFormat="1" x14ac:dyDescent="0.25">
      <c r="A3971" s="76"/>
      <c r="B3971" s="227">
        <v>45240.218969907408</v>
      </c>
      <c r="C3971" s="224">
        <v>2000</v>
      </c>
      <c r="D3971" s="85" t="s">
        <v>6205</v>
      </c>
    </row>
    <row r="3972" spans="1:4" s="118" customFormat="1" x14ac:dyDescent="0.25">
      <c r="A3972" s="76"/>
      <c r="B3972" s="227">
        <v>45240.22115740741</v>
      </c>
      <c r="C3972" s="224">
        <v>200</v>
      </c>
      <c r="D3972" s="85" t="s">
        <v>2272</v>
      </c>
    </row>
    <row r="3973" spans="1:4" s="118" customFormat="1" x14ac:dyDescent="0.25">
      <c r="A3973" s="76"/>
      <c r="B3973" s="227">
        <v>45240.223437499997</v>
      </c>
      <c r="C3973" s="224">
        <v>5</v>
      </c>
      <c r="D3973" s="85" t="s">
        <v>2775</v>
      </c>
    </row>
    <row r="3974" spans="1:4" s="118" customFormat="1" x14ac:dyDescent="0.25">
      <c r="A3974" s="76"/>
      <c r="B3974" s="227">
        <v>45240.231469907405</v>
      </c>
      <c r="C3974" s="224">
        <v>100</v>
      </c>
      <c r="D3974" s="85" t="s">
        <v>6255</v>
      </c>
    </row>
    <row r="3975" spans="1:4" s="118" customFormat="1" x14ac:dyDescent="0.25">
      <c r="A3975" s="76"/>
      <c r="B3975" s="227">
        <v>45240.238437499997</v>
      </c>
      <c r="C3975" s="224">
        <v>99.99</v>
      </c>
      <c r="D3975" s="85" t="s">
        <v>269</v>
      </c>
    </row>
    <row r="3976" spans="1:4" s="118" customFormat="1" x14ac:dyDescent="0.25">
      <c r="A3976" s="76"/>
      <c r="B3976" s="227">
        <v>45240.254363425927</v>
      </c>
      <c r="C3976" s="224">
        <v>100</v>
      </c>
      <c r="D3976" s="85" t="s">
        <v>1752</v>
      </c>
    </row>
    <row r="3977" spans="1:4" s="118" customFormat="1" x14ac:dyDescent="0.25">
      <c r="A3977" s="76"/>
      <c r="B3977" s="227">
        <v>45240.256874999999</v>
      </c>
      <c r="C3977" s="224">
        <v>1500</v>
      </c>
      <c r="D3977" s="85" t="s">
        <v>628</v>
      </c>
    </row>
    <row r="3978" spans="1:4" s="118" customFormat="1" x14ac:dyDescent="0.25">
      <c r="A3978" s="76"/>
      <c r="B3978" s="227">
        <v>45240.257280092592</v>
      </c>
      <c r="C3978" s="224">
        <v>219</v>
      </c>
      <c r="D3978" s="85" t="s">
        <v>4398</v>
      </c>
    </row>
    <row r="3979" spans="1:4" s="118" customFormat="1" x14ac:dyDescent="0.25">
      <c r="A3979" s="76"/>
      <c r="B3979" s="227">
        <v>45240.261423611111</v>
      </c>
      <c r="C3979" s="224">
        <v>100</v>
      </c>
      <c r="D3979" s="85" t="s">
        <v>13341</v>
      </c>
    </row>
    <row r="3980" spans="1:4" s="118" customFormat="1" x14ac:dyDescent="0.25">
      <c r="A3980" s="76"/>
      <c r="B3980" s="227">
        <v>45240.263680555552</v>
      </c>
      <c r="C3980" s="224">
        <v>300</v>
      </c>
      <c r="D3980" s="85" t="s">
        <v>2756</v>
      </c>
    </row>
    <row r="3981" spans="1:4" s="118" customFormat="1" x14ac:dyDescent="0.25">
      <c r="A3981" s="76"/>
      <c r="B3981" s="227">
        <v>45240.27542824074</v>
      </c>
      <c r="C3981" s="224">
        <v>100</v>
      </c>
      <c r="D3981" s="85" t="s">
        <v>13342</v>
      </c>
    </row>
    <row r="3982" spans="1:4" s="118" customFormat="1" x14ac:dyDescent="0.25">
      <c r="A3982" s="76"/>
      <c r="B3982" s="227">
        <v>45240.280069444445</v>
      </c>
      <c r="C3982" s="224">
        <v>100</v>
      </c>
      <c r="D3982" s="85" t="s">
        <v>2711</v>
      </c>
    </row>
    <row r="3983" spans="1:4" s="118" customFormat="1" x14ac:dyDescent="0.25">
      <c r="A3983" s="76"/>
      <c r="B3983" s="227">
        <v>45240.293865740743</v>
      </c>
      <c r="C3983" s="224">
        <v>200</v>
      </c>
      <c r="D3983" s="85" t="s">
        <v>1724</v>
      </c>
    </row>
    <row r="3984" spans="1:4" s="118" customFormat="1" x14ac:dyDescent="0.25">
      <c r="A3984" s="76"/>
      <c r="B3984" s="227">
        <v>45240.29446759259</v>
      </c>
      <c r="C3984" s="224">
        <v>500</v>
      </c>
      <c r="D3984" s="85" t="s">
        <v>550</v>
      </c>
    </row>
    <row r="3985" spans="1:4" s="118" customFormat="1" x14ac:dyDescent="0.25">
      <c r="A3985" s="76"/>
      <c r="B3985" s="227">
        <v>45240.310104166667</v>
      </c>
      <c r="C3985" s="224">
        <v>50</v>
      </c>
      <c r="D3985" s="85" t="s">
        <v>133</v>
      </c>
    </row>
    <row r="3986" spans="1:4" s="118" customFormat="1" x14ac:dyDescent="0.25">
      <c r="A3986" s="76"/>
      <c r="B3986" s="227">
        <v>45240.312256944446</v>
      </c>
      <c r="C3986" s="224">
        <v>500</v>
      </c>
      <c r="D3986" s="85" t="s">
        <v>6277</v>
      </c>
    </row>
    <row r="3987" spans="1:4" s="118" customFormat="1" x14ac:dyDescent="0.25">
      <c r="A3987" s="76"/>
      <c r="B3987" s="227">
        <v>45240.316145833334</v>
      </c>
      <c r="C3987" s="224">
        <v>24.03</v>
      </c>
      <c r="D3987" s="85" t="s">
        <v>3465</v>
      </c>
    </row>
    <row r="3988" spans="1:4" s="118" customFormat="1" x14ac:dyDescent="0.25">
      <c r="A3988" s="76"/>
      <c r="B3988" s="227">
        <v>45240.317928240744</v>
      </c>
      <c r="C3988" s="224">
        <v>1500</v>
      </c>
      <c r="D3988" s="85" t="s">
        <v>6048</v>
      </c>
    </row>
    <row r="3989" spans="1:4" s="118" customFormat="1" x14ac:dyDescent="0.25">
      <c r="A3989" s="76"/>
      <c r="B3989" s="227">
        <v>45240.326180555552</v>
      </c>
      <c r="C3989" s="224">
        <v>1500</v>
      </c>
      <c r="D3989" s="85" t="s">
        <v>1298</v>
      </c>
    </row>
    <row r="3990" spans="1:4" s="118" customFormat="1" x14ac:dyDescent="0.25">
      <c r="A3990" s="76"/>
      <c r="B3990" s="227">
        <v>45240.33289351852</v>
      </c>
      <c r="C3990" s="224">
        <v>1000</v>
      </c>
      <c r="D3990" s="85" t="s">
        <v>2074</v>
      </c>
    </row>
    <row r="3991" spans="1:4" s="118" customFormat="1" x14ac:dyDescent="0.25">
      <c r="A3991" s="76"/>
      <c r="B3991" s="227">
        <v>45240.334004629629</v>
      </c>
      <c r="C3991" s="224">
        <v>30</v>
      </c>
      <c r="D3991" s="85" t="s">
        <v>272</v>
      </c>
    </row>
    <row r="3992" spans="1:4" s="118" customFormat="1" x14ac:dyDescent="0.25">
      <c r="A3992" s="76"/>
      <c r="B3992" s="227">
        <v>45240.335381944446</v>
      </c>
      <c r="C3992" s="224">
        <v>1000</v>
      </c>
      <c r="D3992" s="85" t="s">
        <v>4321</v>
      </c>
    </row>
    <row r="3993" spans="1:4" s="118" customFormat="1" x14ac:dyDescent="0.25">
      <c r="A3993" s="76"/>
      <c r="B3993" s="227">
        <v>45240.335555555554</v>
      </c>
      <c r="C3993" s="224">
        <v>500</v>
      </c>
      <c r="D3993" s="85" t="s">
        <v>2760</v>
      </c>
    </row>
    <row r="3994" spans="1:4" s="118" customFormat="1" x14ac:dyDescent="0.25">
      <c r="A3994" s="76"/>
      <c r="B3994" s="227">
        <v>45240.341539351852</v>
      </c>
      <c r="C3994" s="224">
        <v>500</v>
      </c>
      <c r="D3994" s="85" t="s">
        <v>835</v>
      </c>
    </row>
    <row r="3995" spans="1:4" s="118" customFormat="1" x14ac:dyDescent="0.25">
      <c r="A3995" s="76"/>
      <c r="B3995" s="227">
        <v>45240.341550925928</v>
      </c>
      <c r="C3995" s="224">
        <v>1000</v>
      </c>
      <c r="D3995" s="85" t="s">
        <v>1462</v>
      </c>
    </row>
    <row r="3996" spans="1:4" s="118" customFormat="1" x14ac:dyDescent="0.25">
      <c r="A3996" s="76"/>
      <c r="B3996" s="227">
        <v>45240.344965277778</v>
      </c>
      <c r="C3996" s="224">
        <v>10</v>
      </c>
      <c r="D3996" s="85" t="s">
        <v>6097</v>
      </c>
    </row>
    <row r="3997" spans="1:4" s="118" customFormat="1" x14ac:dyDescent="0.25">
      <c r="A3997" s="76"/>
      <c r="B3997" s="227">
        <v>45240.349074074074</v>
      </c>
      <c r="C3997" s="224">
        <v>300</v>
      </c>
      <c r="D3997" s="85" t="s">
        <v>13343</v>
      </c>
    </row>
    <row r="3998" spans="1:4" s="118" customFormat="1" x14ac:dyDescent="0.25">
      <c r="A3998" s="76"/>
      <c r="B3998" s="227">
        <v>45240.349398148152</v>
      </c>
      <c r="C3998" s="224">
        <v>88</v>
      </c>
      <c r="D3998" s="85" t="s">
        <v>2898</v>
      </c>
    </row>
    <row r="3999" spans="1:4" s="118" customFormat="1" x14ac:dyDescent="0.25">
      <c r="A3999" s="76"/>
      <c r="B3999" s="227">
        <v>45240.360555555555</v>
      </c>
      <c r="C3999" s="224">
        <v>1200</v>
      </c>
      <c r="D3999" s="85" t="s">
        <v>2057</v>
      </c>
    </row>
    <row r="4000" spans="1:4" s="118" customFormat="1" x14ac:dyDescent="0.25">
      <c r="A4000" s="76"/>
      <c r="B4000" s="227">
        <v>45240.36341435185</v>
      </c>
      <c r="C4000" s="224">
        <v>500</v>
      </c>
      <c r="D4000" s="85" t="s">
        <v>1230</v>
      </c>
    </row>
    <row r="4001" spans="1:4" s="118" customFormat="1" x14ac:dyDescent="0.25">
      <c r="A4001" s="76"/>
      <c r="B4001" s="227">
        <v>45240.368969907409</v>
      </c>
      <c r="C4001" s="224">
        <v>1500</v>
      </c>
      <c r="D4001" s="85" t="s">
        <v>901</v>
      </c>
    </row>
    <row r="4002" spans="1:4" s="118" customFormat="1" x14ac:dyDescent="0.25">
      <c r="A4002" s="76"/>
      <c r="B4002" s="227">
        <v>45240.369513888887</v>
      </c>
      <c r="C4002" s="224">
        <v>10000</v>
      </c>
      <c r="D4002" s="85" t="s">
        <v>13344</v>
      </c>
    </row>
    <row r="4003" spans="1:4" s="118" customFormat="1" x14ac:dyDescent="0.25">
      <c r="A4003" s="76"/>
      <c r="B4003" s="227">
        <v>45240.374803240738</v>
      </c>
      <c r="C4003" s="224">
        <v>366</v>
      </c>
      <c r="D4003" s="85" t="s">
        <v>373</v>
      </c>
    </row>
    <row r="4004" spans="1:4" s="118" customFormat="1" x14ac:dyDescent="0.25">
      <c r="A4004" s="76"/>
      <c r="B4004" s="227">
        <v>45240.3752662037</v>
      </c>
      <c r="C4004" s="224">
        <v>200</v>
      </c>
      <c r="D4004" s="85" t="s">
        <v>5889</v>
      </c>
    </row>
    <row r="4005" spans="1:4" s="118" customFormat="1" x14ac:dyDescent="0.25">
      <c r="A4005" s="76"/>
      <c r="B4005" s="227">
        <v>45240.375324074077</v>
      </c>
      <c r="C4005" s="224">
        <v>800</v>
      </c>
      <c r="D4005" s="85" t="s">
        <v>768</v>
      </c>
    </row>
    <row r="4006" spans="1:4" s="118" customFormat="1" x14ac:dyDescent="0.25">
      <c r="A4006" s="76"/>
      <c r="B4006" s="227">
        <v>45240.376331018517</v>
      </c>
      <c r="C4006" s="224">
        <v>500</v>
      </c>
      <c r="D4006" s="85" t="s">
        <v>5659</v>
      </c>
    </row>
    <row r="4007" spans="1:4" s="118" customFormat="1" x14ac:dyDescent="0.25">
      <c r="A4007" s="76"/>
      <c r="B4007" s="227">
        <v>45240.379421296297</v>
      </c>
      <c r="C4007" s="224">
        <v>5000</v>
      </c>
      <c r="D4007" s="85" t="s">
        <v>5356</v>
      </c>
    </row>
    <row r="4008" spans="1:4" s="118" customFormat="1" x14ac:dyDescent="0.25">
      <c r="A4008" s="76"/>
      <c r="B4008" s="227">
        <v>45240.382372685184</v>
      </c>
      <c r="C4008" s="224">
        <v>200</v>
      </c>
      <c r="D4008" s="85" t="s">
        <v>13345</v>
      </c>
    </row>
    <row r="4009" spans="1:4" s="118" customFormat="1" x14ac:dyDescent="0.25">
      <c r="A4009" s="76"/>
      <c r="B4009" s="227">
        <v>45240.382604166669</v>
      </c>
      <c r="C4009" s="224">
        <v>1000</v>
      </c>
      <c r="D4009" s="85" t="s">
        <v>354</v>
      </c>
    </row>
    <row r="4010" spans="1:4" s="118" customFormat="1" x14ac:dyDescent="0.25">
      <c r="A4010" s="76"/>
      <c r="B4010" s="227">
        <v>45240.386493055557</v>
      </c>
      <c r="C4010" s="224">
        <v>100</v>
      </c>
      <c r="D4010" s="85" t="s">
        <v>243</v>
      </c>
    </row>
    <row r="4011" spans="1:4" s="118" customFormat="1" x14ac:dyDescent="0.25">
      <c r="A4011" s="76"/>
      <c r="B4011" s="227">
        <v>45240.389606481483</v>
      </c>
      <c r="C4011" s="224">
        <v>500</v>
      </c>
      <c r="D4011" s="85" t="s">
        <v>4026</v>
      </c>
    </row>
    <row r="4012" spans="1:4" s="118" customFormat="1" x14ac:dyDescent="0.25">
      <c r="A4012" s="76"/>
      <c r="B4012" s="227">
        <v>45240.395219907405</v>
      </c>
      <c r="C4012" s="224">
        <v>100</v>
      </c>
      <c r="D4012" s="85" t="s">
        <v>1300</v>
      </c>
    </row>
    <row r="4013" spans="1:4" s="118" customFormat="1" x14ac:dyDescent="0.25">
      <c r="A4013" s="76"/>
      <c r="B4013" s="227">
        <v>45240.397349537037</v>
      </c>
      <c r="C4013" s="224">
        <v>100</v>
      </c>
      <c r="D4013" s="85" t="s">
        <v>5440</v>
      </c>
    </row>
    <row r="4014" spans="1:4" s="118" customFormat="1" x14ac:dyDescent="0.25">
      <c r="A4014" s="76"/>
      <c r="B4014" s="227">
        <v>45240.398194444446</v>
      </c>
      <c r="C4014" s="224">
        <v>10</v>
      </c>
      <c r="D4014" s="85" t="s">
        <v>1520</v>
      </c>
    </row>
    <row r="4015" spans="1:4" s="118" customFormat="1" x14ac:dyDescent="0.25">
      <c r="A4015" s="76"/>
      <c r="B4015" s="227">
        <v>45240.401134259257</v>
      </c>
      <c r="C4015" s="224">
        <v>300</v>
      </c>
      <c r="D4015" s="85" t="s">
        <v>6265</v>
      </c>
    </row>
    <row r="4016" spans="1:4" s="118" customFormat="1" x14ac:dyDescent="0.25">
      <c r="A4016" s="76"/>
      <c r="B4016" s="227">
        <v>45240.405486111114</v>
      </c>
      <c r="C4016" s="224">
        <v>100</v>
      </c>
      <c r="D4016" s="85" t="s">
        <v>13346</v>
      </c>
    </row>
    <row r="4017" spans="1:4" s="118" customFormat="1" x14ac:dyDescent="0.25">
      <c r="A4017" s="76"/>
      <c r="B4017" s="227">
        <v>45240.407372685186</v>
      </c>
      <c r="C4017" s="224">
        <v>1000</v>
      </c>
      <c r="D4017" s="85" t="s">
        <v>5422</v>
      </c>
    </row>
    <row r="4018" spans="1:4" s="118" customFormat="1" x14ac:dyDescent="0.25">
      <c r="A4018" s="76"/>
      <c r="B4018" s="227">
        <v>45240.411180555559</v>
      </c>
      <c r="C4018" s="224">
        <v>100</v>
      </c>
      <c r="D4018" s="85" t="s">
        <v>605</v>
      </c>
    </row>
    <row r="4019" spans="1:4" s="118" customFormat="1" x14ac:dyDescent="0.25">
      <c r="A4019" s="76"/>
      <c r="B4019" s="227">
        <v>45240.412395833337</v>
      </c>
      <c r="C4019" s="224">
        <v>200</v>
      </c>
      <c r="D4019" s="85" t="s">
        <v>820</v>
      </c>
    </row>
    <row r="4020" spans="1:4" s="118" customFormat="1" x14ac:dyDescent="0.25">
      <c r="A4020" s="76"/>
      <c r="B4020" s="227">
        <v>45240.413645833331</v>
      </c>
      <c r="C4020" s="224">
        <v>200</v>
      </c>
      <c r="D4020" s="85" t="s">
        <v>2362</v>
      </c>
    </row>
    <row r="4021" spans="1:4" s="118" customFormat="1" x14ac:dyDescent="0.25">
      <c r="A4021" s="76"/>
      <c r="B4021" s="227">
        <v>45240.422395833331</v>
      </c>
      <c r="C4021" s="224">
        <v>200</v>
      </c>
      <c r="D4021" s="85" t="s">
        <v>2427</v>
      </c>
    </row>
    <row r="4022" spans="1:4" s="118" customFormat="1" x14ac:dyDescent="0.25">
      <c r="A4022" s="76"/>
      <c r="B4022" s="227">
        <v>45240.429050925923</v>
      </c>
      <c r="C4022" s="224">
        <v>100</v>
      </c>
      <c r="D4022" s="85" t="s">
        <v>5</v>
      </c>
    </row>
    <row r="4023" spans="1:4" s="118" customFormat="1" x14ac:dyDescent="0.25">
      <c r="A4023" s="76"/>
      <c r="B4023" s="227">
        <v>45240.43141203704</v>
      </c>
      <c r="C4023" s="224">
        <v>1000</v>
      </c>
      <c r="D4023" s="85" t="s">
        <v>13347</v>
      </c>
    </row>
    <row r="4024" spans="1:4" s="118" customFormat="1" x14ac:dyDescent="0.25">
      <c r="A4024" s="76"/>
      <c r="B4024" s="227">
        <v>45240.434872685182</v>
      </c>
      <c r="C4024" s="224">
        <v>400</v>
      </c>
      <c r="D4024" s="85" t="s">
        <v>5531</v>
      </c>
    </row>
    <row r="4025" spans="1:4" s="118" customFormat="1" x14ac:dyDescent="0.25">
      <c r="A4025" s="76"/>
      <c r="B4025" s="227">
        <v>45240.444166666668</v>
      </c>
      <c r="C4025" s="224">
        <v>490</v>
      </c>
      <c r="D4025" s="85" t="s">
        <v>1025</v>
      </c>
    </row>
    <row r="4026" spans="1:4" s="118" customFormat="1" x14ac:dyDescent="0.25">
      <c r="A4026" s="76"/>
      <c r="B4026" s="227">
        <v>45240.448425925926</v>
      </c>
      <c r="C4026" s="224">
        <v>100</v>
      </c>
      <c r="D4026" s="85" t="s">
        <v>276</v>
      </c>
    </row>
    <row r="4027" spans="1:4" s="118" customFormat="1" x14ac:dyDescent="0.25">
      <c r="A4027" s="76"/>
      <c r="B4027" s="227">
        <v>45240.451701388891</v>
      </c>
      <c r="C4027" s="224">
        <v>1000</v>
      </c>
      <c r="D4027" s="85" t="s">
        <v>1072</v>
      </c>
    </row>
    <row r="4028" spans="1:4" s="118" customFormat="1" x14ac:dyDescent="0.25">
      <c r="A4028" s="76"/>
      <c r="B4028" s="227">
        <v>45240.454594907409</v>
      </c>
      <c r="C4028" s="224">
        <v>1000</v>
      </c>
      <c r="D4028" s="85" t="s">
        <v>3433</v>
      </c>
    </row>
    <row r="4029" spans="1:4" s="118" customFormat="1" x14ac:dyDescent="0.25">
      <c r="A4029" s="76"/>
      <c r="B4029" s="227">
        <v>45240.455034722225</v>
      </c>
      <c r="C4029" s="224">
        <v>500</v>
      </c>
      <c r="D4029" s="85" t="s">
        <v>2648</v>
      </c>
    </row>
    <row r="4030" spans="1:4" s="118" customFormat="1" x14ac:dyDescent="0.25">
      <c r="A4030" s="76"/>
      <c r="B4030" s="227">
        <v>45240.458622685182</v>
      </c>
      <c r="C4030" s="224">
        <v>300</v>
      </c>
      <c r="D4030" s="85" t="s">
        <v>5428</v>
      </c>
    </row>
    <row r="4031" spans="1:4" s="118" customFormat="1" x14ac:dyDescent="0.25">
      <c r="A4031" s="76"/>
      <c r="B4031" s="227">
        <v>45240.460347222222</v>
      </c>
      <c r="C4031" s="224">
        <v>473</v>
      </c>
      <c r="D4031" s="85" t="s">
        <v>2498</v>
      </c>
    </row>
    <row r="4032" spans="1:4" s="118" customFormat="1" x14ac:dyDescent="0.25">
      <c r="A4032" s="76"/>
      <c r="B4032" s="227">
        <v>45240.461168981485</v>
      </c>
      <c r="C4032" s="224">
        <v>350</v>
      </c>
      <c r="D4032" s="85" t="s">
        <v>6608</v>
      </c>
    </row>
    <row r="4033" spans="1:4" s="118" customFormat="1" x14ac:dyDescent="0.25">
      <c r="A4033" s="76"/>
      <c r="B4033" s="227">
        <v>45240.462569444448</v>
      </c>
      <c r="C4033" s="224">
        <v>500</v>
      </c>
      <c r="D4033" s="85" t="s">
        <v>13130</v>
      </c>
    </row>
    <row r="4034" spans="1:4" s="118" customFormat="1" x14ac:dyDescent="0.25">
      <c r="A4034" s="76"/>
      <c r="B4034" s="227">
        <v>45240.463506944441</v>
      </c>
      <c r="C4034" s="224">
        <v>500</v>
      </c>
      <c r="D4034" s="85" t="s">
        <v>3923</v>
      </c>
    </row>
    <row r="4035" spans="1:4" s="118" customFormat="1" x14ac:dyDescent="0.25">
      <c r="A4035" s="76"/>
      <c r="B4035" s="227">
        <v>45240.466296296298</v>
      </c>
      <c r="C4035" s="224">
        <v>200</v>
      </c>
      <c r="D4035" s="85" t="s">
        <v>4432</v>
      </c>
    </row>
    <row r="4036" spans="1:4" s="118" customFormat="1" x14ac:dyDescent="0.25">
      <c r="A4036" s="76"/>
      <c r="B4036" s="227">
        <v>45240.468298611115</v>
      </c>
      <c r="C4036" s="224">
        <v>500</v>
      </c>
      <c r="D4036" s="85" t="s">
        <v>2856</v>
      </c>
    </row>
    <row r="4037" spans="1:4" s="118" customFormat="1" x14ac:dyDescent="0.25">
      <c r="A4037" s="76"/>
      <c r="B4037" s="227">
        <v>45240.468344907407</v>
      </c>
      <c r="C4037" s="224">
        <v>200</v>
      </c>
      <c r="D4037" s="85" t="s">
        <v>2850</v>
      </c>
    </row>
    <row r="4038" spans="1:4" s="118" customFormat="1" x14ac:dyDescent="0.25">
      <c r="A4038" s="76"/>
      <c r="B4038" s="227">
        <v>45240.469398148147</v>
      </c>
      <c r="C4038" s="224">
        <v>300</v>
      </c>
      <c r="D4038" s="85" t="s">
        <v>4433</v>
      </c>
    </row>
    <row r="4039" spans="1:4" s="118" customFormat="1" x14ac:dyDescent="0.25">
      <c r="A4039" s="76"/>
      <c r="B4039" s="227">
        <v>45240.470081018517</v>
      </c>
      <c r="C4039" s="224">
        <v>250</v>
      </c>
      <c r="D4039" s="85" t="s">
        <v>1474</v>
      </c>
    </row>
    <row r="4040" spans="1:4" s="118" customFormat="1" x14ac:dyDescent="0.25">
      <c r="A4040" s="76"/>
      <c r="B4040" s="227">
        <v>45240.471782407411</v>
      </c>
      <c r="C4040" s="224">
        <v>50</v>
      </c>
      <c r="D4040" s="85" t="s">
        <v>2323</v>
      </c>
    </row>
    <row r="4041" spans="1:4" s="118" customFormat="1" x14ac:dyDescent="0.25">
      <c r="A4041" s="76"/>
      <c r="B4041" s="227">
        <v>45240.473530092589</v>
      </c>
      <c r="C4041" s="224">
        <v>300</v>
      </c>
      <c r="D4041" s="85" t="s">
        <v>452</v>
      </c>
    </row>
    <row r="4042" spans="1:4" s="118" customFormat="1" x14ac:dyDescent="0.25">
      <c r="A4042" s="76"/>
      <c r="B4042" s="227">
        <v>45240.473530092589</v>
      </c>
      <c r="C4042" s="224">
        <v>50</v>
      </c>
      <c r="D4042" s="85" t="s">
        <v>1253</v>
      </c>
    </row>
    <row r="4043" spans="1:4" s="118" customFormat="1" x14ac:dyDescent="0.25">
      <c r="A4043" s="76"/>
      <c r="B4043" s="227">
        <v>45240.475324074076</v>
      </c>
      <c r="C4043" s="224">
        <v>100</v>
      </c>
      <c r="D4043" s="85" t="s">
        <v>524</v>
      </c>
    </row>
    <row r="4044" spans="1:4" s="118" customFormat="1" x14ac:dyDescent="0.25">
      <c r="A4044" s="76"/>
      <c r="B4044" s="227">
        <v>45240.475983796299</v>
      </c>
      <c r="C4044" s="224">
        <v>1000</v>
      </c>
      <c r="D4044" s="85" t="s">
        <v>171</v>
      </c>
    </row>
    <row r="4045" spans="1:4" s="118" customFormat="1" x14ac:dyDescent="0.25">
      <c r="A4045" s="76"/>
      <c r="B4045" s="227">
        <v>45240.476076388892</v>
      </c>
      <c r="C4045" s="224">
        <v>500</v>
      </c>
      <c r="D4045" s="85" t="s">
        <v>5861</v>
      </c>
    </row>
    <row r="4046" spans="1:4" s="118" customFormat="1" x14ac:dyDescent="0.25">
      <c r="A4046" s="76"/>
      <c r="B4046" s="227">
        <v>45240.476481481484</v>
      </c>
      <c r="C4046" s="224">
        <v>200</v>
      </c>
      <c r="D4046" s="85" t="s">
        <v>1701</v>
      </c>
    </row>
    <row r="4047" spans="1:4" s="118" customFormat="1" x14ac:dyDescent="0.25">
      <c r="A4047" s="76"/>
      <c r="B4047" s="227">
        <v>45240.477453703701</v>
      </c>
      <c r="C4047" s="224">
        <v>10</v>
      </c>
      <c r="D4047" s="85" t="s">
        <v>6297</v>
      </c>
    </row>
    <row r="4048" spans="1:4" s="118" customFormat="1" x14ac:dyDescent="0.25">
      <c r="A4048" s="76"/>
      <c r="B4048" s="227">
        <v>45240.47761574074</v>
      </c>
      <c r="C4048" s="224">
        <v>4000</v>
      </c>
      <c r="D4048" s="85" t="s">
        <v>966</v>
      </c>
    </row>
    <row r="4049" spans="1:4" s="118" customFormat="1" x14ac:dyDescent="0.25">
      <c r="A4049" s="76"/>
      <c r="B4049" s="227">
        <v>45240.478090277778</v>
      </c>
      <c r="C4049" s="224">
        <v>500</v>
      </c>
      <c r="D4049" s="85" t="s">
        <v>1289</v>
      </c>
    </row>
    <row r="4050" spans="1:4" s="118" customFormat="1" x14ac:dyDescent="0.25">
      <c r="A4050" s="76"/>
      <c r="B4050" s="227">
        <v>45240.478807870371</v>
      </c>
      <c r="C4050" s="224">
        <v>1000</v>
      </c>
      <c r="D4050" s="85" t="s">
        <v>350</v>
      </c>
    </row>
    <row r="4051" spans="1:4" s="118" customFormat="1" x14ac:dyDescent="0.25">
      <c r="A4051" s="76"/>
      <c r="B4051" s="227">
        <v>45240.479108796295</v>
      </c>
      <c r="C4051" s="224">
        <v>500</v>
      </c>
      <c r="D4051" s="85" t="s">
        <v>5157</v>
      </c>
    </row>
    <row r="4052" spans="1:4" s="118" customFormat="1" x14ac:dyDescent="0.25">
      <c r="A4052" s="76"/>
      <c r="B4052" s="227">
        <v>45240.479537037034</v>
      </c>
      <c r="C4052" s="224">
        <v>348</v>
      </c>
      <c r="D4052" s="85" t="s">
        <v>3240</v>
      </c>
    </row>
    <row r="4053" spans="1:4" s="118" customFormat="1" x14ac:dyDescent="0.25">
      <c r="A4053" s="76"/>
      <c r="B4053" s="227">
        <v>45240.479861111111</v>
      </c>
      <c r="C4053" s="224">
        <v>100</v>
      </c>
      <c r="D4053" s="85" t="s">
        <v>372</v>
      </c>
    </row>
    <row r="4054" spans="1:4" s="118" customFormat="1" x14ac:dyDescent="0.25">
      <c r="A4054" s="76"/>
      <c r="B4054" s="227">
        <v>45240.480405092596</v>
      </c>
      <c r="C4054" s="224">
        <v>400</v>
      </c>
      <c r="D4054" s="85" t="s">
        <v>5826</v>
      </c>
    </row>
    <row r="4055" spans="1:4" s="118" customFormat="1" x14ac:dyDescent="0.25">
      <c r="A4055" s="76"/>
      <c r="B4055" s="227">
        <v>45240.480925925927</v>
      </c>
      <c r="C4055" s="224">
        <v>2000</v>
      </c>
      <c r="D4055" s="85" t="s">
        <v>705</v>
      </c>
    </row>
    <row r="4056" spans="1:4" s="118" customFormat="1" x14ac:dyDescent="0.25">
      <c r="A4056" s="76"/>
      <c r="B4056" s="227">
        <v>45240.481111111112</v>
      </c>
      <c r="C4056" s="224">
        <v>7</v>
      </c>
      <c r="D4056" s="85" t="s">
        <v>791</v>
      </c>
    </row>
    <row r="4057" spans="1:4" s="118" customFormat="1" x14ac:dyDescent="0.25">
      <c r="A4057" s="76"/>
      <c r="B4057" s="227">
        <v>45240.482824074075</v>
      </c>
      <c r="C4057" s="224">
        <v>50</v>
      </c>
      <c r="D4057" s="85" t="s">
        <v>175</v>
      </c>
    </row>
    <row r="4058" spans="1:4" s="118" customFormat="1" x14ac:dyDescent="0.25">
      <c r="A4058" s="76"/>
      <c r="B4058" s="227">
        <v>45240.482974537037</v>
      </c>
      <c r="C4058" s="224">
        <v>500</v>
      </c>
      <c r="D4058" s="85" t="s">
        <v>3404</v>
      </c>
    </row>
    <row r="4059" spans="1:4" s="118" customFormat="1" x14ac:dyDescent="0.25">
      <c r="A4059" s="76"/>
      <c r="B4059" s="227">
        <v>45240.483715277776</v>
      </c>
      <c r="C4059" s="224">
        <v>100</v>
      </c>
      <c r="D4059" s="85" t="s">
        <v>1730</v>
      </c>
    </row>
    <row r="4060" spans="1:4" s="118" customFormat="1" x14ac:dyDescent="0.25">
      <c r="A4060" s="76"/>
      <c r="B4060" s="227">
        <v>45240.484444444446</v>
      </c>
      <c r="C4060" s="224">
        <v>200</v>
      </c>
      <c r="D4060" s="85" t="s">
        <v>1454</v>
      </c>
    </row>
    <row r="4061" spans="1:4" s="118" customFormat="1" x14ac:dyDescent="0.25">
      <c r="A4061" s="76"/>
      <c r="B4061" s="227">
        <v>45240.489247685182</v>
      </c>
      <c r="C4061" s="224">
        <v>1.9</v>
      </c>
      <c r="D4061" s="85" t="s">
        <v>5414</v>
      </c>
    </row>
    <row r="4062" spans="1:4" s="118" customFormat="1" x14ac:dyDescent="0.25">
      <c r="A4062" s="76"/>
      <c r="B4062" s="227">
        <v>45240.490914351853</v>
      </c>
      <c r="C4062" s="224">
        <v>1000</v>
      </c>
      <c r="D4062" s="85" t="s">
        <v>1185</v>
      </c>
    </row>
    <row r="4063" spans="1:4" s="118" customFormat="1" x14ac:dyDescent="0.25">
      <c r="A4063" s="76"/>
      <c r="B4063" s="227">
        <v>45240.495636574073</v>
      </c>
      <c r="C4063" s="224">
        <v>100</v>
      </c>
      <c r="D4063" s="85" t="s">
        <v>3802</v>
      </c>
    </row>
    <row r="4064" spans="1:4" s="118" customFormat="1" x14ac:dyDescent="0.25">
      <c r="A4064" s="76"/>
      <c r="B4064" s="227">
        <v>45240.499108796299</v>
      </c>
      <c r="C4064" s="224">
        <v>1000</v>
      </c>
      <c r="D4064" s="85" t="s">
        <v>749</v>
      </c>
    </row>
    <row r="4065" spans="1:4" s="118" customFormat="1" x14ac:dyDescent="0.25">
      <c r="A4065" s="76"/>
      <c r="B4065" s="227">
        <v>45240.500891203701</v>
      </c>
      <c r="C4065" s="224">
        <v>100</v>
      </c>
      <c r="D4065" s="85" t="s">
        <v>522</v>
      </c>
    </row>
    <row r="4066" spans="1:4" s="118" customFormat="1" x14ac:dyDescent="0.25">
      <c r="A4066" s="76"/>
      <c r="B4066" s="227">
        <v>45240.504861111112</v>
      </c>
      <c r="C4066" s="224">
        <v>100</v>
      </c>
      <c r="D4066" s="85" t="s">
        <v>79</v>
      </c>
    </row>
    <row r="4067" spans="1:4" s="118" customFormat="1" x14ac:dyDescent="0.25">
      <c r="A4067" s="76"/>
      <c r="B4067" s="227">
        <v>45240.505023148151</v>
      </c>
      <c r="C4067" s="224">
        <v>500</v>
      </c>
      <c r="D4067" s="85" t="s">
        <v>4434</v>
      </c>
    </row>
    <row r="4068" spans="1:4" s="118" customFormat="1" x14ac:dyDescent="0.25">
      <c r="A4068" s="76"/>
      <c r="B4068" s="227">
        <v>45240.505671296298</v>
      </c>
      <c r="C4068" s="224">
        <v>17</v>
      </c>
      <c r="D4068" s="85" t="s">
        <v>2539</v>
      </c>
    </row>
    <row r="4069" spans="1:4" s="118" customFormat="1" x14ac:dyDescent="0.25">
      <c r="A4069" s="76"/>
      <c r="B4069" s="227">
        <v>45240.506724537037</v>
      </c>
      <c r="C4069" s="224">
        <v>100</v>
      </c>
      <c r="D4069" s="85" t="s">
        <v>2329</v>
      </c>
    </row>
    <row r="4070" spans="1:4" s="118" customFormat="1" x14ac:dyDescent="0.25">
      <c r="A4070" s="76"/>
      <c r="B4070" s="227">
        <v>45240.507222222222</v>
      </c>
      <c r="C4070" s="224">
        <v>100</v>
      </c>
      <c r="D4070" s="85" t="s">
        <v>520</v>
      </c>
    </row>
    <row r="4071" spans="1:4" s="118" customFormat="1" x14ac:dyDescent="0.25">
      <c r="A4071" s="76"/>
      <c r="B4071" s="227">
        <v>45240.507245370369</v>
      </c>
      <c r="C4071" s="224">
        <v>100</v>
      </c>
      <c r="D4071" s="85" t="s">
        <v>400</v>
      </c>
    </row>
    <row r="4072" spans="1:4" s="118" customFormat="1" x14ac:dyDescent="0.25">
      <c r="A4072" s="76"/>
      <c r="B4072" s="227">
        <v>45240.507372685184</v>
      </c>
      <c r="C4072" s="224">
        <v>120</v>
      </c>
      <c r="D4072" s="85" t="s">
        <v>13286</v>
      </c>
    </row>
    <row r="4073" spans="1:4" s="118" customFormat="1" x14ac:dyDescent="0.25">
      <c r="A4073" s="76"/>
      <c r="B4073" s="227">
        <v>45240.5080787037</v>
      </c>
      <c r="C4073" s="224">
        <v>100</v>
      </c>
      <c r="D4073" s="85" t="s">
        <v>1833</v>
      </c>
    </row>
    <row r="4074" spans="1:4" s="118" customFormat="1" x14ac:dyDescent="0.25">
      <c r="A4074" s="76"/>
      <c r="B4074" s="227">
        <v>45240.50922453704</v>
      </c>
      <c r="C4074" s="224">
        <v>1000</v>
      </c>
      <c r="D4074" s="85" t="s">
        <v>5917</v>
      </c>
    </row>
    <row r="4075" spans="1:4" s="118" customFormat="1" x14ac:dyDescent="0.25">
      <c r="A4075" s="76"/>
      <c r="B4075" s="227">
        <v>45240.510613425926</v>
      </c>
      <c r="C4075" s="224">
        <v>35</v>
      </c>
      <c r="D4075" s="85" t="s">
        <v>778</v>
      </c>
    </row>
    <row r="4076" spans="1:4" s="118" customFormat="1" x14ac:dyDescent="0.25">
      <c r="A4076" s="76"/>
      <c r="B4076" s="227">
        <v>45240.510694444441</v>
      </c>
      <c r="C4076" s="224">
        <v>500</v>
      </c>
      <c r="D4076" s="85" t="s">
        <v>949</v>
      </c>
    </row>
    <row r="4077" spans="1:4" s="118" customFormat="1" x14ac:dyDescent="0.25">
      <c r="A4077" s="76"/>
      <c r="B4077" s="227">
        <v>45240.510740740741</v>
      </c>
      <c r="C4077" s="224">
        <v>100</v>
      </c>
      <c r="D4077" s="85" t="s">
        <v>1201</v>
      </c>
    </row>
    <row r="4078" spans="1:4" s="118" customFormat="1" x14ac:dyDescent="0.25">
      <c r="A4078" s="76"/>
      <c r="B4078" s="227">
        <v>45240.512152777781</v>
      </c>
      <c r="C4078" s="224">
        <v>100</v>
      </c>
      <c r="D4078" s="85" t="s">
        <v>5974</v>
      </c>
    </row>
    <row r="4079" spans="1:4" s="118" customFormat="1" x14ac:dyDescent="0.25">
      <c r="A4079" s="76"/>
      <c r="B4079" s="227">
        <v>45240.512280092589</v>
      </c>
      <c r="C4079" s="224">
        <v>1000</v>
      </c>
      <c r="D4079" s="85" t="s">
        <v>6155</v>
      </c>
    </row>
    <row r="4080" spans="1:4" s="118" customFormat="1" x14ac:dyDescent="0.25">
      <c r="A4080" s="76"/>
      <c r="B4080" s="227">
        <v>45240.515208333331</v>
      </c>
      <c r="C4080" s="224">
        <v>5308.82</v>
      </c>
      <c r="D4080" s="85" t="s">
        <v>1116</v>
      </c>
    </row>
    <row r="4081" spans="1:4" s="118" customFormat="1" x14ac:dyDescent="0.25">
      <c r="A4081" s="76"/>
      <c r="B4081" s="227">
        <v>45240.515763888892</v>
      </c>
      <c r="C4081" s="224">
        <v>1000</v>
      </c>
      <c r="D4081" s="85" t="s">
        <v>913</v>
      </c>
    </row>
    <row r="4082" spans="1:4" s="118" customFormat="1" x14ac:dyDescent="0.25">
      <c r="A4082" s="76"/>
      <c r="B4082" s="227">
        <v>45240.516770833332</v>
      </c>
      <c r="C4082" s="224">
        <v>100</v>
      </c>
      <c r="D4082" s="85" t="s">
        <v>478</v>
      </c>
    </row>
    <row r="4083" spans="1:4" s="118" customFormat="1" x14ac:dyDescent="0.25">
      <c r="A4083" s="76"/>
      <c r="B4083" s="227">
        <v>45240.517881944441</v>
      </c>
      <c r="C4083" s="224">
        <v>1000</v>
      </c>
      <c r="D4083" s="85" t="s">
        <v>6267</v>
      </c>
    </row>
    <row r="4084" spans="1:4" s="118" customFormat="1" x14ac:dyDescent="0.25">
      <c r="A4084" s="76"/>
      <c r="B4084" s="227">
        <v>45240.518657407411</v>
      </c>
      <c r="C4084" s="224">
        <v>1</v>
      </c>
      <c r="D4084" s="85" t="s">
        <v>3226</v>
      </c>
    </row>
    <row r="4085" spans="1:4" s="118" customFormat="1" x14ac:dyDescent="0.25">
      <c r="A4085" s="76"/>
      <c r="B4085" s="227">
        <v>45240.524548611109</v>
      </c>
      <c r="C4085" s="224">
        <v>100</v>
      </c>
      <c r="D4085" s="85" t="s">
        <v>4531</v>
      </c>
    </row>
    <row r="4086" spans="1:4" s="118" customFormat="1" x14ac:dyDescent="0.25">
      <c r="A4086" s="76"/>
      <c r="B4086" s="227">
        <v>45240.527199074073</v>
      </c>
      <c r="C4086" s="224">
        <v>500</v>
      </c>
      <c r="D4086" s="85" t="s">
        <v>6403</v>
      </c>
    </row>
    <row r="4087" spans="1:4" s="118" customFormat="1" x14ac:dyDescent="0.25">
      <c r="A4087" s="76"/>
      <c r="B4087" s="227">
        <v>45240.527673611112</v>
      </c>
      <c r="C4087" s="224">
        <v>100</v>
      </c>
      <c r="D4087" s="85" t="s">
        <v>280</v>
      </c>
    </row>
    <row r="4088" spans="1:4" s="118" customFormat="1" x14ac:dyDescent="0.25">
      <c r="A4088" s="76"/>
      <c r="B4088" s="227">
        <v>45240.527766203704</v>
      </c>
      <c r="C4088" s="224">
        <v>500</v>
      </c>
      <c r="D4088" s="85" t="s">
        <v>13348</v>
      </c>
    </row>
    <row r="4089" spans="1:4" s="118" customFormat="1" x14ac:dyDescent="0.25">
      <c r="A4089" s="76"/>
      <c r="B4089" s="227">
        <v>45240.527905092589</v>
      </c>
      <c r="C4089" s="224">
        <v>500</v>
      </c>
      <c r="D4089" s="85" t="s">
        <v>2475</v>
      </c>
    </row>
    <row r="4090" spans="1:4" s="118" customFormat="1" x14ac:dyDescent="0.25">
      <c r="A4090" s="76"/>
      <c r="B4090" s="227">
        <v>45240.528356481482</v>
      </c>
      <c r="C4090" s="224">
        <v>250</v>
      </c>
      <c r="D4090" s="85" t="s">
        <v>3946</v>
      </c>
    </row>
    <row r="4091" spans="1:4" s="118" customFormat="1" x14ac:dyDescent="0.25">
      <c r="A4091" s="76"/>
      <c r="B4091" s="227">
        <v>45240.528437499997</v>
      </c>
      <c r="C4091" s="224">
        <v>2</v>
      </c>
      <c r="D4091" s="85" t="s">
        <v>276</v>
      </c>
    </row>
    <row r="4092" spans="1:4" s="118" customFormat="1" x14ac:dyDescent="0.25">
      <c r="A4092" s="76"/>
      <c r="B4092" s="227">
        <v>45240.528854166667</v>
      </c>
      <c r="C4092" s="224">
        <v>250</v>
      </c>
      <c r="D4092" s="85" t="s">
        <v>763</v>
      </c>
    </row>
    <row r="4093" spans="1:4" s="118" customFormat="1" x14ac:dyDescent="0.25">
      <c r="A4093" s="76"/>
      <c r="B4093" s="227">
        <v>45240.535752314812</v>
      </c>
      <c r="C4093" s="224">
        <v>8.7799999999999994</v>
      </c>
      <c r="D4093" s="85" t="s">
        <v>13349</v>
      </c>
    </row>
    <row r="4094" spans="1:4" s="118" customFormat="1" x14ac:dyDescent="0.25">
      <c r="A4094" s="76"/>
      <c r="B4094" s="227">
        <v>45240.536064814813</v>
      </c>
      <c r="C4094" s="224">
        <v>45</v>
      </c>
      <c r="D4094" s="85" t="s">
        <v>784</v>
      </c>
    </row>
    <row r="4095" spans="1:4" s="118" customFormat="1" x14ac:dyDescent="0.25">
      <c r="A4095" s="76"/>
      <c r="B4095" s="227">
        <v>45240.536851851852</v>
      </c>
      <c r="C4095" s="224">
        <v>100</v>
      </c>
      <c r="D4095" s="85" t="s">
        <v>13290</v>
      </c>
    </row>
    <row r="4096" spans="1:4" s="118" customFormat="1" x14ac:dyDescent="0.25">
      <c r="A4096" s="76"/>
      <c r="B4096" s="227">
        <v>45240.537210648145</v>
      </c>
      <c r="C4096" s="224">
        <v>100</v>
      </c>
      <c r="D4096" s="85" t="s">
        <v>5</v>
      </c>
    </row>
    <row r="4097" spans="1:4" s="118" customFormat="1" x14ac:dyDescent="0.25">
      <c r="A4097" s="76"/>
      <c r="B4097" s="227">
        <v>45240.537974537037</v>
      </c>
      <c r="C4097" s="224">
        <v>300</v>
      </c>
      <c r="D4097" s="85" t="s">
        <v>788</v>
      </c>
    </row>
    <row r="4098" spans="1:4" s="118" customFormat="1" x14ac:dyDescent="0.25">
      <c r="A4098" s="76"/>
      <c r="B4098" s="227">
        <v>45240.539270833331</v>
      </c>
      <c r="C4098" s="224">
        <v>100</v>
      </c>
      <c r="D4098" s="85" t="s">
        <v>1419</v>
      </c>
    </row>
    <row r="4099" spans="1:4" s="118" customFormat="1" x14ac:dyDescent="0.25">
      <c r="A4099" s="76"/>
      <c r="B4099" s="227">
        <v>45240.539282407408</v>
      </c>
      <c r="C4099" s="224">
        <v>200</v>
      </c>
      <c r="D4099" s="85" t="s">
        <v>282</v>
      </c>
    </row>
    <row r="4100" spans="1:4" s="118" customFormat="1" x14ac:dyDescent="0.25">
      <c r="A4100" s="76"/>
      <c r="B4100" s="227">
        <v>45240.539780092593</v>
      </c>
      <c r="C4100" s="224">
        <v>100</v>
      </c>
      <c r="D4100" s="85" t="s">
        <v>783</v>
      </c>
    </row>
    <row r="4101" spans="1:4" s="118" customFormat="1" x14ac:dyDescent="0.25">
      <c r="A4101" s="76"/>
      <c r="B4101" s="227">
        <v>45240.539861111109</v>
      </c>
      <c r="C4101" s="224">
        <v>10</v>
      </c>
      <c r="D4101" s="85" t="s">
        <v>1803</v>
      </c>
    </row>
    <row r="4102" spans="1:4" s="118" customFormat="1" x14ac:dyDescent="0.25">
      <c r="A4102" s="76"/>
      <c r="B4102" s="227">
        <v>45240.539988425924</v>
      </c>
      <c r="C4102" s="224">
        <v>300</v>
      </c>
      <c r="D4102" s="85" t="s">
        <v>5398</v>
      </c>
    </row>
    <row r="4103" spans="1:4" s="118" customFormat="1" x14ac:dyDescent="0.25">
      <c r="A4103" s="76"/>
      <c r="B4103" s="227">
        <v>45240.540173611109</v>
      </c>
      <c r="C4103" s="224">
        <v>100</v>
      </c>
      <c r="D4103" s="85" t="s">
        <v>6394</v>
      </c>
    </row>
    <row r="4104" spans="1:4" s="118" customFormat="1" x14ac:dyDescent="0.25">
      <c r="A4104" s="76"/>
      <c r="B4104" s="227">
        <v>45240.540856481479</v>
      </c>
      <c r="C4104" s="224">
        <v>300</v>
      </c>
      <c r="D4104" s="85" t="s">
        <v>131</v>
      </c>
    </row>
    <row r="4105" spans="1:4" s="118" customFormat="1" x14ac:dyDescent="0.25">
      <c r="A4105" s="76"/>
      <c r="B4105" s="227">
        <v>45240.542962962965</v>
      </c>
      <c r="C4105" s="224">
        <v>1000</v>
      </c>
      <c r="D4105" s="85" t="s">
        <v>813</v>
      </c>
    </row>
    <row r="4106" spans="1:4" s="118" customFormat="1" x14ac:dyDescent="0.25">
      <c r="A4106" s="76"/>
      <c r="B4106" s="227">
        <v>45240.545532407406</v>
      </c>
      <c r="C4106" s="224">
        <v>1000</v>
      </c>
      <c r="D4106" s="85" t="s">
        <v>2405</v>
      </c>
    </row>
    <row r="4107" spans="1:4" s="118" customFormat="1" x14ac:dyDescent="0.25">
      <c r="A4107" s="76"/>
      <c r="B4107" s="227">
        <v>45240.545937499999</v>
      </c>
      <c r="C4107" s="224">
        <v>800</v>
      </c>
      <c r="D4107" s="85" t="s">
        <v>1790</v>
      </c>
    </row>
    <row r="4108" spans="1:4" s="118" customFormat="1" x14ac:dyDescent="0.25">
      <c r="A4108" s="76"/>
      <c r="B4108" s="227">
        <v>45240.546111111114</v>
      </c>
      <c r="C4108" s="224">
        <v>100</v>
      </c>
      <c r="D4108" s="85" t="s">
        <v>3828</v>
      </c>
    </row>
    <row r="4109" spans="1:4" s="118" customFormat="1" x14ac:dyDescent="0.25">
      <c r="A4109" s="76"/>
      <c r="B4109" s="227">
        <v>45240.546412037038</v>
      </c>
      <c r="C4109" s="224">
        <v>100</v>
      </c>
      <c r="D4109" s="85" t="s">
        <v>4492</v>
      </c>
    </row>
    <row r="4110" spans="1:4" s="118" customFormat="1" x14ac:dyDescent="0.25">
      <c r="A4110" s="76"/>
      <c r="B4110" s="227">
        <v>45240.548078703701</v>
      </c>
      <c r="C4110" s="224">
        <v>500</v>
      </c>
      <c r="D4110" s="85" t="s">
        <v>184</v>
      </c>
    </row>
    <row r="4111" spans="1:4" s="118" customFormat="1" x14ac:dyDescent="0.25">
      <c r="A4111" s="76"/>
      <c r="B4111" s="227">
        <v>45240.54954861111</v>
      </c>
      <c r="C4111" s="224">
        <v>1000</v>
      </c>
      <c r="D4111" s="85" t="s">
        <v>1163</v>
      </c>
    </row>
    <row r="4112" spans="1:4" s="118" customFormat="1" x14ac:dyDescent="0.25">
      <c r="A4112" s="76"/>
      <c r="B4112" s="227">
        <v>45240.549988425926</v>
      </c>
      <c r="C4112" s="224">
        <v>250</v>
      </c>
      <c r="D4112" s="85" t="s">
        <v>834</v>
      </c>
    </row>
    <row r="4113" spans="1:4" s="118" customFormat="1" x14ac:dyDescent="0.25">
      <c r="A4113" s="76"/>
      <c r="B4113" s="227">
        <v>45240.550625000003</v>
      </c>
      <c r="C4113" s="224">
        <v>30</v>
      </c>
      <c r="D4113" s="85" t="s">
        <v>5175</v>
      </c>
    </row>
    <row r="4114" spans="1:4" s="118" customFormat="1" x14ac:dyDescent="0.25">
      <c r="A4114" s="76"/>
      <c r="B4114" s="227">
        <v>45240.551030092596</v>
      </c>
      <c r="C4114" s="224">
        <v>200</v>
      </c>
      <c r="D4114" s="85" t="s">
        <v>1025</v>
      </c>
    </row>
    <row r="4115" spans="1:4" s="118" customFormat="1" x14ac:dyDescent="0.25">
      <c r="A4115" s="76"/>
      <c r="B4115" s="227">
        <v>45240.551296296297</v>
      </c>
      <c r="C4115" s="224">
        <v>1.29</v>
      </c>
      <c r="D4115" s="85" t="s">
        <v>1558</v>
      </c>
    </row>
    <row r="4116" spans="1:4" s="118" customFormat="1" x14ac:dyDescent="0.25">
      <c r="A4116" s="76"/>
      <c r="B4116" s="227">
        <v>45240.552268518521</v>
      </c>
      <c r="C4116" s="224">
        <v>100</v>
      </c>
      <c r="D4116" s="85" t="s">
        <v>6635</v>
      </c>
    </row>
    <row r="4117" spans="1:4" s="118" customFormat="1" x14ac:dyDescent="0.25">
      <c r="A4117" s="76"/>
      <c r="B4117" s="227">
        <v>45240.552268518521</v>
      </c>
      <c r="C4117" s="224">
        <v>300</v>
      </c>
      <c r="D4117" s="85" t="s">
        <v>3220</v>
      </c>
    </row>
    <row r="4118" spans="1:4" s="118" customFormat="1" x14ac:dyDescent="0.25">
      <c r="A4118" s="76"/>
      <c r="B4118" s="227">
        <v>45240.553854166668</v>
      </c>
      <c r="C4118" s="224">
        <v>500</v>
      </c>
      <c r="D4118" s="85" t="s">
        <v>979</v>
      </c>
    </row>
    <row r="4119" spans="1:4" s="118" customFormat="1" x14ac:dyDescent="0.25">
      <c r="A4119" s="76"/>
      <c r="B4119" s="227">
        <v>45240.554398148146</v>
      </c>
      <c r="C4119" s="224">
        <v>1000</v>
      </c>
      <c r="D4119" s="85" t="s">
        <v>1716</v>
      </c>
    </row>
    <row r="4120" spans="1:4" s="118" customFormat="1" x14ac:dyDescent="0.25">
      <c r="A4120" s="76"/>
      <c r="B4120" s="227">
        <v>45240.555995370371</v>
      </c>
      <c r="C4120" s="224">
        <v>500</v>
      </c>
      <c r="D4120" s="85" t="s">
        <v>5172</v>
      </c>
    </row>
    <row r="4121" spans="1:4" s="118" customFormat="1" x14ac:dyDescent="0.25">
      <c r="A4121" s="76"/>
      <c r="B4121" s="227">
        <v>45240.556111111109</v>
      </c>
      <c r="C4121" s="224">
        <v>250</v>
      </c>
      <c r="D4121" s="85" t="s">
        <v>518</v>
      </c>
    </row>
    <row r="4122" spans="1:4" s="118" customFormat="1" x14ac:dyDescent="0.25">
      <c r="A4122" s="76"/>
      <c r="B4122" s="227">
        <v>45240.556770833333</v>
      </c>
      <c r="C4122" s="224">
        <v>100</v>
      </c>
      <c r="D4122" s="85" t="s">
        <v>298</v>
      </c>
    </row>
    <row r="4123" spans="1:4" s="118" customFormat="1" x14ac:dyDescent="0.25">
      <c r="A4123" s="76"/>
      <c r="B4123" s="227">
        <v>45240.557650462964</v>
      </c>
      <c r="C4123" s="224">
        <v>1.6</v>
      </c>
      <c r="D4123" s="85" t="s">
        <v>724</v>
      </c>
    </row>
    <row r="4124" spans="1:4" s="118" customFormat="1" x14ac:dyDescent="0.25">
      <c r="A4124" s="76"/>
      <c r="B4124" s="227">
        <v>45240.557870370372</v>
      </c>
      <c r="C4124" s="224">
        <v>200</v>
      </c>
      <c r="D4124" s="85" t="s">
        <v>5416</v>
      </c>
    </row>
    <row r="4125" spans="1:4" s="118" customFormat="1" x14ac:dyDescent="0.25">
      <c r="A4125" s="76"/>
      <c r="B4125" s="227">
        <v>45240.558078703703</v>
      </c>
      <c r="C4125" s="224">
        <v>150</v>
      </c>
      <c r="D4125" s="85" t="s">
        <v>495</v>
      </c>
    </row>
    <row r="4126" spans="1:4" s="118" customFormat="1" x14ac:dyDescent="0.25">
      <c r="A4126" s="76"/>
      <c r="B4126" s="227">
        <v>45240.561828703707</v>
      </c>
      <c r="C4126" s="224">
        <v>200</v>
      </c>
      <c r="D4126" s="85" t="s">
        <v>577</v>
      </c>
    </row>
    <row r="4127" spans="1:4" s="118" customFormat="1" x14ac:dyDescent="0.25">
      <c r="A4127" s="76"/>
      <c r="B4127" s="227">
        <v>45240.565671296295</v>
      </c>
      <c r="C4127" s="224">
        <v>100</v>
      </c>
      <c r="D4127" s="85" t="s">
        <v>1595</v>
      </c>
    </row>
    <row r="4128" spans="1:4" s="118" customFormat="1" x14ac:dyDescent="0.25">
      <c r="A4128" s="76"/>
      <c r="B4128" s="227">
        <v>45240.567615740743</v>
      </c>
      <c r="C4128" s="224">
        <v>77</v>
      </c>
      <c r="D4128" s="85" t="s">
        <v>454</v>
      </c>
    </row>
    <row r="4129" spans="1:4" s="118" customFormat="1" x14ac:dyDescent="0.25">
      <c r="A4129" s="76"/>
      <c r="B4129" s="227">
        <v>45240.567986111113</v>
      </c>
      <c r="C4129" s="224">
        <v>500</v>
      </c>
      <c r="D4129" s="85" t="s">
        <v>494</v>
      </c>
    </row>
    <row r="4130" spans="1:4" s="118" customFormat="1" x14ac:dyDescent="0.25">
      <c r="A4130" s="76"/>
      <c r="B4130" s="227">
        <v>45240.570775462962</v>
      </c>
      <c r="C4130" s="224">
        <v>100</v>
      </c>
      <c r="D4130" s="85" t="s">
        <v>1853</v>
      </c>
    </row>
    <row r="4131" spans="1:4" s="118" customFormat="1" x14ac:dyDescent="0.25">
      <c r="A4131" s="76"/>
      <c r="B4131" s="227">
        <v>45240.57240740741</v>
      </c>
      <c r="C4131" s="224">
        <v>49</v>
      </c>
      <c r="D4131" s="85" t="s">
        <v>4437</v>
      </c>
    </row>
    <row r="4132" spans="1:4" s="118" customFormat="1" x14ac:dyDescent="0.25">
      <c r="A4132" s="76"/>
      <c r="B4132" s="227">
        <v>45240.572476851848</v>
      </c>
      <c r="C4132" s="224">
        <v>300</v>
      </c>
      <c r="D4132" s="85" t="s">
        <v>433</v>
      </c>
    </row>
    <row r="4133" spans="1:4" s="118" customFormat="1" x14ac:dyDescent="0.25">
      <c r="A4133" s="76"/>
      <c r="B4133" s="227">
        <v>45240.573738425926</v>
      </c>
      <c r="C4133" s="224">
        <v>3000</v>
      </c>
      <c r="D4133" s="85" t="s">
        <v>5703</v>
      </c>
    </row>
    <row r="4134" spans="1:4" s="118" customFormat="1" x14ac:dyDescent="0.25">
      <c r="A4134" s="76"/>
      <c r="B4134" s="227">
        <v>45240.577719907407</v>
      </c>
      <c r="C4134" s="224">
        <v>1000</v>
      </c>
      <c r="D4134" s="85" t="s">
        <v>2406</v>
      </c>
    </row>
    <row r="4135" spans="1:4" s="118" customFormat="1" x14ac:dyDescent="0.25">
      <c r="A4135" s="76"/>
      <c r="B4135" s="227">
        <v>45240.580636574072</v>
      </c>
      <c r="C4135" s="224">
        <v>1000</v>
      </c>
      <c r="D4135" s="85" t="s">
        <v>691</v>
      </c>
    </row>
    <row r="4136" spans="1:4" s="118" customFormat="1" x14ac:dyDescent="0.25">
      <c r="A4136" s="76"/>
      <c r="B4136" s="227">
        <v>45240.583807870367</v>
      </c>
      <c r="C4136" s="224">
        <v>500</v>
      </c>
      <c r="D4136" s="85" t="s">
        <v>2712</v>
      </c>
    </row>
    <row r="4137" spans="1:4" s="118" customFormat="1" x14ac:dyDescent="0.25">
      <c r="A4137" s="76"/>
      <c r="B4137" s="227">
        <v>45240.585729166669</v>
      </c>
      <c r="C4137" s="224">
        <v>500</v>
      </c>
      <c r="D4137" s="85" t="s">
        <v>53</v>
      </c>
    </row>
    <row r="4138" spans="1:4" s="118" customFormat="1" x14ac:dyDescent="0.25">
      <c r="A4138" s="76"/>
      <c r="B4138" s="227">
        <v>45240.586180555554</v>
      </c>
      <c r="C4138" s="224">
        <v>500</v>
      </c>
      <c r="D4138" s="85" t="s">
        <v>3914</v>
      </c>
    </row>
    <row r="4139" spans="1:4" s="118" customFormat="1" x14ac:dyDescent="0.25">
      <c r="A4139" s="76"/>
      <c r="B4139" s="227">
        <v>45240.586400462962</v>
      </c>
      <c r="C4139" s="224">
        <v>5500</v>
      </c>
      <c r="D4139" s="85" t="s">
        <v>2781</v>
      </c>
    </row>
    <row r="4140" spans="1:4" s="118" customFormat="1" x14ac:dyDescent="0.25">
      <c r="A4140" s="76"/>
      <c r="B4140" s="227">
        <v>45240.586921296293</v>
      </c>
      <c r="C4140" s="224">
        <v>100</v>
      </c>
      <c r="D4140" s="85" t="s">
        <v>111</v>
      </c>
    </row>
    <row r="4141" spans="1:4" s="118" customFormat="1" x14ac:dyDescent="0.25">
      <c r="A4141" s="76"/>
      <c r="B4141" s="227">
        <v>45240.587060185186</v>
      </c>
      <c r="C4141" s="224">
        <v>17</v>
      </c>
      <c r="D4141" s="85" t="s">
        <v>804</v>
      </c>
    </row>
    <row r="4142" spans="1:4" s="118" customFormat="1" x14ac:dyDescent="0.25">
      <c r="A4142" s="76"/>
      <c r="B4142" s="227">
        <v>45240.587129629632</v>
      </c>
      <c r="C4142" s="224">
        <v>7</v>
      </c>
      <c r="D4142" s="85" t="s">
        <v>146</v>
      </c>
    </row>
    <row r="4143" spans="1:4" s="118" customFormat="1" x14ac:dyDescent="0.25">
      <c r="A4143" s="76"/>
      <c r="B4143" s="227">
        <v>45240.58797453704</v>
      </c>
      <c r="C4143" s="224">
        <v>500</v>
      </c>
      <c r="D4143" s="85" t="s">
        <v>2653</v>
      </c>
    </row>
    <row r="4144" spans="1:4" s="118" customFormat="1" x14ac:dyDescent="0.25">
      <c r="A4144" s="76"/>
      <c r="B4144" s="227">
        <v>45240.588437500002</v>
      </c>
      <c r="C4144" s="224">
        <v>300</v>
      </c>
      <c r="D4144" s="85" t="s">
        <v>1315</v>
      </c>
    </row>
    <row r="4145" spans="1:4" s="118" customFormat="1" x14ac:dyDescent="0.25">
      <c r="A4145" s="76"/>
      <c r="B4145" s="227">
        <v>45240.589282407411</v>
      </c>
      <c r="C4145" s="224">
        <v>500</v>
      </c>
      <c r="D4145" s="85" t="s">
        <v>782</v>
      </c>
    </row>
    <row r="4146" spans="1:4" s="118" customFormat="1" x14ac:dyDescent="0.25">
      <c r="A4146" s="76"/>
      <c r="B4146" s="227">
        <v>45240.589756944442</v>
      </c>
      <c r="C4146" s="224">
        <v>400</v>
      </c>
      <c r="D4146" s="85" t="s">
        <v>785</v>
      </c>
    </row>
    <row r="4147" spans="1:4" s="118" customFormat="1" x14ac:dyDescent="0.25">
      <c r="A4147" s="76"/>
      <c r="B4147" s="227">
        <v>45240.590717592589</v>
      </c>
      <c r="C4147" s="224">
        <v>10</v>
      </c>
      <c r="D4147" s="85" t="s">
        <v>5429</v>
      </c>
    </row>
    <row r="4148" spans="1:4" s="118" customFormat="1" x14ac:dyDescent="0.25">
      <c r="A4148" s="76"/>
      <c r="B4148" s="227">
        <v>45240.59101851852</v>
      </c>
      <c r="C4148" s="224">
        <v>100</v>
      </c>
      <c r="D4148" s="85" t="s">
        <v>1129</v>
      </c>
    </row>
    <row r="4149" spans="1:4" s="118" customFormat="1" x14ac:dyDescent="0.25">
      <c r="A4149" s="76"/>
      <c r="B4149" s="227">
        <v>45240.594351851854</v>
      </c>
      <c r="C4149" s="224">
        <v>900</v>
      </c>
      <c r="D4149" s="85" t="s">
        <v>4952</v>
      </c>
    </row>
    <row r="4150" spans="1:4" s="118" customFormat="1" x14ac:dyDescent="0.25">
      <c r="A4150" s="76"/>
      <c r="B4150" s="227">
        <v>45240.595659722225</v>
      </c>
      <c r="C4150" s="224">
        <v>2000</v>
      </c>
      <c r="D4150" s="85" t="s">
        <v>4582</v>
      </c>
    </row>
    <row r="4151" spans="1:4" s="118" customFormat="1" x14ac:dyDescent="0.25">
      <c r="A4151" s="76"/>
      <c r="B4151" s="227">
        <v>45240.596250000002</v>
      </c>
      <c r="C4151" s="224">
        <v>401</v>
      </c>
      <c r="D4151" s="85" t="s">
        <v>3801</v>
      </c>
    </row>
    <row r="4152" spans="1:4" s="118" customFormat="1" x14ac:dyDescent="0.25">
      <c r="A4152" s="76"/>
      <c r="B4152" s="227">
        <v>45240.596435185187</v>
      </c>
      <c r="C4152" s="224">
        <v>100</v>
      </c>
      <c r="D4152" s="85" t="s">
        <v>3889</v>
      </c>
    </row>
    <row r="4153" spans="1:4" s="118" customFormat="1" x14ac:dyDescent="0.25">
      <c r="A4153" s="76"/>
      <c r="B4153" s="227">
        <v>45240.598807870374</v>
      </c>
      <c r="C4153" s="224">
        <v>200</v>
      </c>
      <c r="D4153" s="85" t="s">
        <v>2340</v>
      </c>
    </row>
    <row r="4154" spans="1:4" s="118" customFormat="1" x14ac:dyDescent="0.25">
      <c r="A4154" s="76"/>
      <c r="B4154" s="227">
        <v>45240.599374999998</v>
      </c>
      <c r="C4154" s="224">
        <v>1000</v>
      </c>
      <c r="D4154" s="85" t="s">
        <v>6155</v>
      </c>
    </row>
    <row r="4155" spans="1:4" s="118" customFormat="1" x14ac:dyDescent="0.25">
      <c r="A4155" s="76"/>
      <c r="B4155" s="227">
        <v>45240.602673611109</v>
      </c>
      <c r="C4155" s="224">
        <v>200</v>
      </c>
      <c r="D4155" s="85" t="s">
        <v>1835</v>
      </c>
    </row>
    <row r="4156" spans="1:4" s="118" customFormat="1" x14ac:dyDescent="0.25">
      <c r="A4156" s="76"/>
      <c r="B4156" s="227">
        <v>45240.603541666664</v>
      </c>
      <c r="C4156" s="224">
        <v>500</v>
      </c>
      <c r="D4156" s="85" t="s">
        <v>4488</v>
      </c>
    </row>
    <row r="4157" spans="1:4" s="118" customFormat="1" x14ac:dyDescent="0.25">
      <c r="A4157" s="76"/>
      <c r="B4157" s="227">
        <v>45240.603645833333</v>
      </c>
      <c r="C4157" s="224">
        <v>100</v>
      </c>
      <c r="D4157" s="85" t="s">
        <v>13350</v>
      </c>
    </row>
    <row r="4158" spans="1:4" s="118" customFormat="1" x14ac:dyDescent="0.25">
      <c r="A4158" s="76"/>
      <c r="B4158" s="227">
        <v>45240.604155092595</v>
      </c>
      <c r="C4158" s="224">
        <v>50</v>
      </c>
      <c r="D4158" s="85" t="s">
        <v>3387</v>
      </c>
    </row>
    <row r="4159" spans="1:4" s="118" customFormat="1" x14ac:dyDescent="0.25">
      <c r="A4159" s="76"/>
      <c r="B4159" s="227">
        <v>45240.606192129628</v>
      </c>
      <c r="C4159" s="224">
        <v>200</v>
      </c>
      <c r="D4159" s="85" t="s">
        <v>1203</v>
      </c>
    </row>
    <row r="4160" spans="1:4" s="118" customFormat="1" x14ac:dyDescent="0.25">
      <c r="A4160" s="76"/>
      <c r="B4160" s="227">
        <v>45240.60628472222</v>
      </c>
      <c r="C4160" s="224">
        <v>1000</v>
      </c>
      <c r="D4160" s="85" t="s">
        <v>1975</v>
      </c>
    </row>
    <row r="4161" spans="1:4" s="118" customFormat="1" x14ac:dyDescent="0.25">
      <c r="A4161" s="76"/>
      <c r="B4161" s="227">
        <v>45240.60732638889</v>
      </c>
      <c r="C4161" s="224">
        <v>1500</v>
      </c>
      <c r="D4161" s="85" t="s">
        <v>2068</v>
      </c>
    </row>
    <row r="4162" spans="1:4" s="118" customFormat="1" x14ac:dyDescent="0.25">
      <c r="A4162" s="76"/>
      <c r="B4162" s="227">
        <v>45240.60833333333</v>
      </c>
      <c r="C4162" s="224">
        <v>2000</v>
      </c>
      <c r="D4162" s="85" t="s">
        <v>471</v>
      </c>
    </row>
    <row r="4163" spans="1:4" s="118" customFormat="1" x14ac:dyDescent="0.25">
      <c r="A4163" s="76"/>
      <c r="B4163" s="227">
        <v>45240.609085648146</v>
      </c>
      <c r="C4163" s="224">
        <v>200</v>
      </c>
      <c r="D4163" s="85" t="s">
        <v>787</v>
      </c>
    </row>
    <row r="4164" spans="1:4" s="118" customFormat="1" x14ac:dyDescent="0.25">
      <c r="A4164" s="76"/>
      <c r="B4164" s="227">
        <v>45240.612129629626</v>
      </c>
      <c r="C4164" s="224">
        <v>100</v>
      </c>
      <c r="D4164" s="85" t="s">
        <v>4023</v>
      </c>
    </row>
    <row r="4165" spans="1:4" s="118" customFormat="1" x14ac:dyDescent="0.25">
      <c r="A4165" s="76"/>
      <c r="B4165" s="227">
        <v>45240.614074074074</v>
      </c>
      <c r="C4165" s="224">
        <v>250</v>
      </c>
      <c r="D4165" s="85" t="s">
        <v>1168</v>
      </c>
    </row>
    <row r="4166" spans="1:4" s="118" customFormat="1" x14ac:dyDescent="0.25">
      <c r="A4166" s="76"/>
      <c r="B4166" s="227">
        <v>45240.616550925923</v>
      </c>
      <c r="C4166" s="224">
        <v>500</v>
      </c>
      <c r="D4166" s="85" t="s">
        <v>1065</v>
      </c>
    </row>
    <row r="4167" spans="1:4" s="118" customFormat="1" x14ac:dyDescent="0.25">
      <c r="A4167" s="76"/>
      <c r="B4167" s="227">
        <v>45240.616793981484</v>
      </c>
      <c r="C4167" s="224">
        <v>50</v>
      </c>
      <c r="D4167" s="85" t="s">
        <v>1556</v>
      </c>
    </row>
    <row r="4168" spans="1:4" s="118" customFormat="1" x14ac:dyDescent="0.25">
      <c r="A4168" s="76"/>
      <c r="B4168" s="227">
        <v>45240.617511574077</v>
      </c>
      <c r="C4168" s="224">
        <v>100</v>
      </c>
      <c r="D4168" s="85" t="s">
        <v>423</v>
      </c>
    </row>
    <row r="4169" spans="1:4" s="118" customFormat="1" x14ac:dyDescent="0.25">
      <c r="A4169" s="76"/>
      <c r="B4169" s="227">
        <v>45240.618043981478</v>
      </c>
      <c r="C4169" s="224">
        <v>150</v>
      </c>
      <c r="D4169" s="85" t="s">
        <v>86</v>
      </c>
    </row>
    <row r="4170" spans="1:4" s="118" customFormat="1" x14ac:dyDescent="0.25">
      <c r="A4170" s="76"/>
      <c r="B4170" s="227">
        <v>45240.618715277778</v>
      </c>
      <c r="C4170" s="224">
        <v>50</v>
      </c>
      <c r="D4170" s="85" t="s">
        <v>1064</v>
      </c>
    </row>
    <row r="4171" spans="1:4" s="118" customFormat="1" x14ac:dyDescent="0.25">
      <c r="A4171" s="76"/>
      <c r="B4171" s="227">
        <v>45240.618877314817</v>
      </c>
      <c r="C4171" s="224">
        <v>500</v>
      </c>
      <c r="D4171" s="85" t="s">
        <v>1686</v>
      </c>
    </row>
    <row r="4172" spans="1:4" s="118" customFormat="1" x14ac:dyDescent="0.25">
      <c r="A4172" s="76"/>
      <c r="B4172" s="227">
        <v>45240.619062500002</v>
      </c>
      <c r="C4172" s="224">
        <v>200</v>
      </c>
      <c r="D4172" s="85" t="s">
        <v>1314</v>
      </c>
    </row>
    <row r="4173" spans="1:4" s="118" customFormat="1" x14ac:dyDescent="0.25">
      <c r="A4173" s="76"/>
      <c r="B4173" s="227">
        <v>45240.620196759257</v>
      </c>
      <c r="C4173" s="224">
        <v>150</v>
      </c>
      <c r="D4173" s="85" t="s">
        <v>4582</v>
      </c>
    </row>
    <row r="4174" spans="1:4" s="118" customFormat="1" x14ac:dyDescent="0.25">
      <c r="A4174" s="76"/>
      <c r="B4174" s="227">
        <v>45240.620636574073</v>
      </c>
      <c r="C4174" s="224">
        <v>50</v>
      </c>
      <c r="D4174" s="85" t="s">
        <v>5246</v>
      </c>
    </row>
    <row r="4175" spans="1:4" s="118" customFormat="1" x14ac:dyDescent="0.25">
      <c r="A4175" s="76"/>
      <c r="B4175" s="227">
        <v>45240.620879629627</v>
      </c>
      <c r="C4175" s="224">
        <v>131.94999999999999</v>
      </c>
      <c r="D4175" s="85" t="s">
        <v>3664</v>
      </c>
    </row>
    <row r="4176" spans="1:4" s="118" customFormat="1" x14ac:dyDescent="0.25">
      <c r="A4176" s="76"/>
      <c r="B4176" s="227">
        <v>45240.621296296296</v>
      </c>
      <c r="C4176" s="224">
        <v>250</v>
      </c>
      <c r="D4176" s="85" t="s">
        <v>4456</v>
      </c>
    </row>
    <row r="4177" spans="1:4" s="118" customFormat="1" x14ac:dyDescent="0.25">
      <c r="A4177" s="76"/>
      <c r="B4177" s="227">
        <v>45240.621921296297</v>
      </c>
      <c r="C4177" s="224">
        <v>1</v>
      </c>
      <c r="D4177" s="85" t="s">
        <v>4390</v>
      </c>
    </row>
    <row r="4178" spans="1:4" s="118" customFormat="1" x14ac:dyDescent="0.25">
      <c r="A4178" s="76"/>
      <c r="B4178" s="227">
        <v>45240.622465277775</v>
      </c>
      <c r="C4178" s="224">
        <v>100</v>
      </c>
      <c r="D4178" s="85" t="s">
        <v>1390</v>
      </c>
    </row>
    <row r="4179" spans="1:4" s="118" customFormat="1" x14ac:dyDescent="0.25">
      <c r="A4179" s="76"/>
      <c r="B4179" s="227">
        <v>45240.62394675926</v>
      </c>
      <c r="C4179" s="224">
        <v>100</v>
      </c>
      <c r="D4179" s="85" t="s">
        <v>13188</v>
      </c>
    </row>
    <row r="4180" spans="1:4" s="118" customFormat="1" x14ac:dyDescent="0.25">
      <c r="A4180" s="76"/>
      <c r="B4180" s="227">
        <v>45240.625937500001</v>
      </c>
      <c r="C4180" s="224">
        <v>1000</v>
      </c>
      <c r="D4180" s="85" t="s">
        <v>4436</v>
      </c>
    </row>
    <row r="4181" spans="1:4" s="118" customFormat="1" x14ac:dyDescent="0.25">
      <c r="A4181" s="76"/>
      <c r="B4181" s="227">
        <v>45240.626493055555</v>
      </c>
      <c r="C4181" s="224">
        <v>100</v>
      </c>
      <c r="D4181" s="85" t="s">
        <v>1915</v>
      </c>
    </row>
    <row r="4182" spans="1:4" s="118" customFormat="1" x14ac:dyDescent="0.25">
      <c r="A4182" s="76"/>
      <c r="B4182" s="227">
        <v>45240.627418981479</v>
      </c>
      <c r="C4182" s="224">
        <v>50</v>
      </c>
      <c r="D4182" s="85" t="s">
        <v>1539</v>
      </c>
    </row>
    <row r="4183" spans="1:4" s="118" customFormat="1" x14ac:dyDescent="0.25">
      <c r="A4183" s="76"/>
      <c r="B4183" s="227">
        <v>45240.627534722225</v>
      </c>
      <c r="C4183" s="224">
        <v>500</v>
      </c>
      <c r="D4183" s="85" t="s">
        <v>1362</v>
      </c>
    </row>
    <row r="4184" spans="1:4" s="118" customFormat="1" x14ac:dyDescent="0.25">
      <c r="A4184" s="76"/>
      <c r="B4184" s="227">
        <v>45240.629224537035</v>
      </c>
      <c r="C4184" s="224">
        <v>200</v>
      </c>
      <c r="D4184" s="85" t="s">
        <v>182</v>
      </c>
    </row>
    <row r="4185" spans="1:4" s="118" customFormat="1" x14ac:dyDescent="0.25">
      <c r="A4185" s="76"/>
      <c r="B4185" s="227">
        <v>45240.630787037036</v>
      </c>
      <c r="C4185" s="224">
        <v>52</v>
      </c>
      <c r="D4185" s="85" t="s">
        <v>13057</v>
      </c>
    </row>
    <row r="4186" spans="1:4" s="118" customFormat="1" x14ac:dyDescent="0.25">
      <c r="A4186" s="76"/>
      <c r="B4186" s="227">
        <v>45240.632210648146</v>
      </c>
      <c r="C4186" s="224">
        <v>500</v>
      </c>
      <c r="D4186" s="85" t="s">
        <v>1037</v>
      </c>
    </row>
    <row r="4187" spans="1:4" s="118" customFormat="1" x14ac:dyDescent="0.25">
      <c r="A4187" s="76"/>
      <c r="B4187" s="227">
        <v>45240.633240740739</v>
      </c>
      <c r="C4187" s="224">
        <v>102</v>
      </c>
      <c r="D4187" s="85" t="s">
        <v>576</v>
      </c>
    </row>
    <row r="4188" spans="1:4" s="118" customFormat="1" x14ac:dyDescent="0.25">
      <c r="A4188" s="76"/>
      <c r="B4188" s="227">
        <v>45240.634108796294</v>
      </c>
      <c r="C4188" s="224">
        <v>500</v>
      </c>
      <c r="D4188" s="85" t="s">
        <v>13351</v>
      </c>
    </row>
    <row r="4189" spans="1:4" s="118" customFormat="1" x14ac:dyDescent="0.25">
      <c r="A4189" s="76"/>
      <c r="B4189" s="227">
        <v>45240.637025462966</v>
      </c>
      <c r="C4189" s="224">
        <v>500</v>
      </c>
      <c r="D4189" s="85" t="s">
        <v>558</v>
      </c>
    </row>
    <row r="4190" spans="1:4" s="118" customFormat="1" x14ac:dyDescent="0.25">
      <c r="A4190" s="76"/>
      <c r="B4190" s="227">
        <v>45240.637280092589</v>
      </c>
      <c r="C4190" s="224">
        <v>100</v>
      </c>
      <c r="D4190" s="85" t="s">
        <v>1645</v>
      </c>
    </row>
    <row r="4191" spans="1:4" s="118" customFormat="1" x14ac:dyDescent="0.25">
      <c r="A4191" s="76"/>
      <c r="B4191" s="227">
        <v>45240.637361111112</v>
      </c>
      <c r="C4191" s="224">
        <v>500</v>
      </c>
      <c r="D4191" s="85" t="s">
        <v>2859</v>
      </c>
    </row>
    <row r="4192" spans="1:4" s="118" customFormat="1" x14ac:dyDescent="0.25">
      <c r="A4192" s="76"/>
      <c r="B4192" s="227">
        <v>45240.6405787037</v>
      </c>
      <c r="C4192" s="224">
        <v>500</v>
      </c>
      <c r="D4192" s="85" t="s">
        <v>2239</v>
      </c>
    </row>
    <row r="4193" spans="1:4" s="118" customFormat="1" x14ac:dyDescent="0.25">
      <c r="A4193" s="76"/>
      <c r="B4193" s="227">
        <v>45240.641469907408</v>
      </c>
      <c r="C4193" s="224">
        <v>150</v>
      </c>
      <c r="D4193" s="85" t="s">
        <v>899</v>
      </c>
    </row>
    <row r="4194" spans="1:4" s="118" customFormat="1" x14ac:dyDescent="0.25">
      <c r="A4194" s="76"/>
      <c r="B4194" s="227">
        <v>45240.64334490741</v>
      </c>
      <c r="C4194" s="224">
        <v>1576</v>
      </c>
      <c r="D4194" s="85" t="s">
        <v>3918</v>
      </c>
    </row>
    <row r="4195" spans="1:4" s="118" customFormat="1" x14ac:dyDescent="0.25">
      <c r="A4195" s="76"/>
      <c r="B4195" s="227">
        <v>45240.643437500003</v>
      </c>
      <c r="C4195" s="224">
        <v>1000</v>
      </c>
      <c r="D4195" s="85" t="s">
        <v>557</v>
      </c>
    </row>
    <row r="4196" spans="1:4" s="118" customFormat="1" x14ac:dyDescent="0.25">
      <c r="A4196" s="76"/>
      <c r="B4196" s="227">
        <v>45240.643518518518</v>
      </c>
      <c r="C4196" s="224">
        <v>1500</v>
      </c>
      <c r="D4196" s="85" t="s">
        <v>1341</v>
      </c>
    </row>
    <row r="4197" spans="1:4" s="118" customFormat="1" x14ac:dyDescent="0.25">
      <c r="A4197" s="76"/>
      <c r="B4197" s="227">
        <v>45240.646516203706</v>
      </c>
      <c r="C4197" s="224">
        <v>37</v>
      </c>
      <c r="D4197" s="85" t="s">
        <v>1233</v>
      </c>
    </row>
    <row r="4198" spans="1:4" s="118" customFormat="1" x14ac:dyDescent="0.25">
      <c r="A4198" s="76"/>
      <c r="B4198" s="227">
        <v>45240.647291666668</v>
      </c>
      <c r="C4198" s="224">
        <v>150</v>
      </c>
      <c r="D4198" s="85" t="s">
        <v>870</v>
      </c>
    </row>
    <row r="4199" spans="1:4" s="118" customFormat="1" x14ac:dyDescent="0.25">
      <c r="A4199" s="76"/>
      <c r="B4199" s="227">
        <v>45240.648900462962</v>
      </c>
      <c r="C4199" s="224">
        <v>46.95</v>
      </c>
      <c r="D4199" s="85" t="s">
        <v>6108</v>
      </c>
    </row>
    <row r="4200" spans="1:4" s="118" customFormat="1" x14ac:dyDescent="0.25">
      <c r="A4200" s="76"/>
      <c r="B4200" s="227">
        <v>45240.649155092593</v>
      </c>
      <c r="C4200" s="224">
        <v>350</v>
      </c>
      <c r="D4200" s="85" t="s">
        <v>650</v>
      </c>
    </row>
    <row r="4201" spans="1:4" s="118" customFormat="1" x14ac:dyDescent="0.25">
      <c r="A4201" s="76"/>
      <c r="B4201" s="227">
        <v>45240.653229166666</v>
      </c>
      <c r="C4201" s="224">
        <v>200</v>
      </c>
      <c r="D4201" s="85" t="s">
        <v>5789</v>
      </c>
    </row>
    <row r="4202" spans="1:4" s="118" customFormat="1" x14ac:dyDescent="0.25">
      <c r="A4202" s="76"/>
      <c r="B4202" s="227">
        <v>45240.653784722221</v>
      </c>
      <c r="C4202" s="224">
        <v>11</v>
      </c>
      <c r="D4202" s="85" t="s">
        <v>1835</v>
      </c>
    </row>
    <row r="4203" spans="1:4" s="118" customFormat="1" x14ac:dyDescent="0.25">
      <c r="A4203" s="76"/>
      <c r="B4203" s="227">
        <v>45240.656087962961</v>
      </c>
      <c r="C4203" s="224">
        <v>220</v>
      </c>
      <c r="D4203" s="85" t="s">
        <v>5983</v>
      </c>
    </row>
    <row r="4204" spans="1:4" s="118" customFormat="1" x14ac:dyDescent="0.25">
      <c r="A4204" s="76"/>
      <c r="B4204" s="227">
        <v>45240.660787037035</v>
      </c>
      <c r="C4204" s="224">
        <v>25</v>
      </c>
      <c r="D4204" s="85" t="s">
        <v>1075</v>
      </c>
    </row>
    <row r="4205" spans="1:4" s="118" customFormat="1" x14ac:dyDescent="0.25">
      <c r="A4205" s="76"/>
      <c r="B4205" s="227">
        <v>45240.660902777781</v>
      </c>
      <c r="C4205" s="224">
        <v>1000</v>
      </c>
      <c r="D4205" s="85" t="s">
        <v>4972</v>
      </c>
    </row>
    <row r="4206" spans="1:4" s="118" customFormat="1" x14ac:dyDescent="0.25">
      <c r="A4206" s="76"/>
      <c r="B4206" s="227">
        <v>45240.663090277776</v>
      </c>
      <c r="C4206" s="224">
        <v>350</v>
      </c>
      <c r="D4206" s="85" t="s">
        <v>2140</v>
      </c>
    </row>
    <row r="4207" spans="1:4" s="118" customFormat="1" x14ac:dyDescent="0.25">
      <c r="A4207" s="76"/>
      <c r="B4207" s="227">
        <v>45240.663483796299</v>
      </c>
      <c r="C4207" s="224">
        <v>100</v>
      </c>
      <c r="D4207" s="85" t="s">
        <v>3667</v>
      </c>
    </row>
    <row r="4208" spans="1:4" s="118" customFormat="1" x14ac:dyDescent="0.25">
      <c r="A4208" s="76"/>
      <c r="B4208" s="227">
        <v>45240.664502314816</v>
      </c>
      <c r="C4208" s="224">
        <v>300</v>
      </c>
      <c r="D4208" s="85" t="s">
        <v>4625</v>
      </c>
    </row>
    <row r="4209" spans="1:4" s="118" customFormat="1" x14ac:dyDescent="0.25">
      <c r="A4209" s="76"/>
      <c r="B4209" s="227">
        <v>45240.667708333334</v>
      </c>
      <c r="C4209" s="224">
        <v>596.48</v>
      </c>
      <c r="D4209" s="85" t="s">
        <v>9145</v>
      </c>
    </row>
    <row r="4210" spans="1:4" s="118" customFormat="1" x14ac:dyDescent="0.25">
      <c r="A4210" s="76"/>
      <c r="B4210" s="227">
        <v>45240.671597222223</v>
      </c>
      <c r="C4210" s="224">
        <v>100</v>
      </c>
      <c r="D4210" s="85" t="s">
        <v>832</v>
      </c>
    </row>
    <row r="4211" spans="1:4" s="118" customFormat="1" x14ac:dyDescent="0.25">
      <c r="A4211" s="76"/>
      <c r="B4211" s="227">
        <v>45240.67690972222</v>
      </c>
      <c r="C4211" s="224">
        <v>69</v>
      </c>
      <c r="D4211" s="85" t="s">
        <v>13352</v>
      </c>
    </row>
    <row r="4212" spans="1:4" s="118" customFormat="1" x14ac:dyDescent="0.25">
      <c r="A4212" s="76"/>
      <c r="B4212" s="227">
        <v>45240.680497685185</v>
      </c>
      <c r="C4212" s="224">
        <v>100</v>
      </c>
      <c r="D4212" s="85" t="s">
        <v>6448</v>
      </c>
    </row>
    <row r="4213" spans="1:4" s="118" customFormat="1" x14ac:dyDescent="0.25">
      <c r="A4213" s="76"/>
      <c r="B4213" s="227">
        <v>45240.682881944442</v>
      </c>
      <c r="C4213" s="224">
        <v>100</v>
      </c>
      <c r="D4213" s="85" t="s">
        <v>1107</v>
      </c>
    </row>
    <row r="4214" spans="1:4" s="118" customFormat="1" x14ac:dyDescent="0.25">
      <c r="A4214" s="76"/>
      <c r="B4214" s="227">
        <v>45240.683738425927</v>
      </c>
      <c r="C4214" s="224">
        <v>16</v>
      </c>
      <c r="D4214" s="85" t="s">
        <v>13129</v>
      </c>
    </row>
    <row r="4215" spans="1:4" s="118" customFormat="1" x14ac:dyDescent="0.25">
      <c r="A4215" s="76"/>
      <c r="B4215" s="227">
        <v>45240.683796296296</v>
      </c>
      <c r="C4215" s="224">
        <v>100</v>
      </c>
      <c r="D4215" s="85" t="s">
        <v>243</v>
      </c>
    </row>
    <row r="4216" spans="1:4" s="118" customFormat="1" x14ac:dyDescent="0.25">
      <c r="A4216" s="76"/>
      <c r="B4216" s="227">
        <v>45240.684178240743</v>
      </c>
      <c r="C4216" s="224">
        <v>100</v>
      </c>
      <c r="D4216" s="85" t="s">
        <v>109</v>
      </c>
    </row>
    <row r="4217" spans="1:4" s="118" customFormat="1" x14ac:dyDescent="0.25">
      <c r="A4217" s="76"/>
      <c r="B4217" s="227">
        <v>45240.687615740739</v>
      </c>
      <c r="C4217" s="224">
        <v>500</v>
      </c>
      <c r="D4217" s="85" t="s">
        <v>2509</v>
      </c>
    </row>
    <row r="4218" spans="1:4" s="118" customFormat="1" x14ac:dyDescent="0.25">
      <c r="A4218" s="76"/>
      <c r="B4218" s="227">
        <v>45240.687916666669</v>
      </c>
      <c r="C4218" s="224">
        <v>1500</v>
      </c>
      <c r="D4218" s="85" t="s">
        <v>2909</v>
      </c>
    </row>
    <row r="4219" spans="1:4" s="118" customFormat="1" x14ac:dyDescent="0.25">
      <c r="A4219" s="76"/>
      <c r="B4219" s="227">
        <v>45240.688078703701</v>
      </c>
      <c r="C4219" s="224">
        <v>200</v>
      </c>
      <c r="D4219" s="85" t="s">
        <v>2765</v>
      </c>
    </row>
    <row r="4220" spans="1:4" s="118" customFormat="1" x14ac:dyDescent="0.25">
      <c r="A4220" s="76"/>
      <c r="B4220" s="227">
        <v>45240.68854166667</v>
      </c>
      <c r="C4220" s="224">
        <v>1800</v>
      </c>
      <c r="D4220" s="85" t="s">
        <v>4023</v>
      </c>
    </row>
    <row r="4221" spans="1:4" s="118" customFormat="1" x14ac:dyDescent="0.25">
      <c r="A4221" s="76"/>
      <c r="B4221" s="227">
        <v>45240.689375000002</v>
      </c>
      <c r="C4221" s="224">
        <v>2500</v>
      </c>
      <c r="D4221" s="85" t="s">
        <v>3805</v>
      </c>
    </row>
    <row r="4222" spans="1:4" s="118" customFormat="1" x14ac:dyDescent="0.25">
      <c r="A4222" s="76"/>
      <c r="B4222" s="227">
        <v>45240.692303240743</v>
      </c>
      <c r="C4222" s="224">
        <v>1000</v>
      </c>
      <c r="D4222" s="85" t="s">
        <v>279</v>
      </c>
    </row>
    <row r="4223" spans="1:4" s="118" customFormat="1" x14ac:dyDescent="0.25">
      <c r="A4223" s="76"/>
      <c r="B4223" s="227">
        <v>45240.694675925923</v>
      </c>
      <c r="C4223" s="224">
        <v>200</v>
      </c>
      <c r="D4223" s="85" t="s">
        <v>1002</v>
      </c>
    </row>
    <row r="4224" spans="1:4" s="118" customFormat="1" x14ac:dyDescent="0.25">
      <c r="A4224" s="76"/>
      <c r="B4224" s="227">
        <v>45240.71025462963</v>
      </c>
      <c r="C4224" s="224">
        <v>9.06</v>
      </c>
      <c r="D4224" s="85" t="s">
        <v>2001</v>
      </c>
    </row>
    <row r="4225" spans="1:4" s="118" customFormat="1" x14ac:dyDescent="0.25">
      <c r="A4225" s="76"/>
      <c r="B4225" s="227">
        <v>45240.714108796295</v>
      </c>
      <c r="C4225" s="224">
        <v>80</v>
      </c>
      <c r="D4225" s="85" t="s">
        <v>273</v>
      </c>
    </row>
    <row r="4226" spans="1:4" s="118" customFormat="1" x14ac:dyDescent="0.25">
      <c r="A4226" s="76"/>
      <c r="B4226" s="227">
        <v>45240.716180555559</v>
      </c>
      <c r="C4226" s="224">
        <v>500</v>
      </c>
      <c r="D4226" s="85" t="s">
        <v>13353</v>
      </c>
    </row>
    <row r="4227" spans="1:4" s="118" customFormat="1" x14ac:dyDescent="0.25">
      <c r="A4227" s="76"/>
      <c r="B4227" s="227">
        <v>45240.717222222222</v>
      </c>
      <c r="C4227" s="224">
        <v>500</v>
      </c>
      <c r="D4227" s="85" t="s">
        <v>1323</v>
      </c>
    </row>
    <row r="4228" spans="1:4" s="118" customFormat="1" x14ac:dyDescent="0.25">
      <c r="A4228" s="76"/>
      <c r="B4228" s="227">
        <v>45240.7190625</v>
      </c>
      <c r="C4228" s="224">
        <v>560</v>
      </c>
      <c r="D4228" s="85" t="s">
        <v>13354</v>
      </c>
    </row>
    <row r="4229" spans="1:4" s="118" customFormat="1" x14ac:dyDescent="0.25">
      <c r="A4229" s="76"/>
      <c r="B4229" s="227">
        <v>45240.719386574077</v>
      </c>
      <c r="C4229" s="224">
        <v>1000</v>
      </c>
      <c r="D4229" s="85" t="s">
        <v>3778</v>
      </c>
    </row>
    <row r="4230" spans="1:4" s="118" customFormat="1" x14ac:dyDescent="0.25">
      <c r="A4230" s="76"/>
      <c r="B4230" s="227">
        <v>45240.721319444441</v>
      </c>
      <c r="C4230" s="224">
        <v>100</v>
      </c>
      <c r="D4230" s="85" t="s">
        <v>3342</v>
      </c>
    </row>
    <row r="4231" spans="1:4" s="118" customFormat="1" x14ac:dyDescent="0.25">
      <c r="A4231" s="76"/>
      <c r="B4231" s="227">
        <v>45240.722395833334</v>
      </c>
      <c r="C4231" s="224">
        <v>500</v>
      </c>
      <c r="D4231" s="85" t="s">
        <v>2750</v>
      </c>
    </row>
    <row r="4232" spans="1:4" s="118" customFormat="1" x14ac:dyDescent="0.25">
      <c r="A4232" s="76"/>
      <c r="B4232" s="227">
        <v>45240.723993055559</v>
      </c>
      <c r="C4232" s="224">
        <v>377.47</v>
      </c>
      <c r="D4232" s="85" t="s">
        <v>5525</v>
      </c>
    </row>
    <row r="4233" spans="1:4" s="118" customFormat="1" x14ac:dyDescent="0.25">
      <c r="A4233" s="76"/>
      <c r="B4233" s="227">
        <v>45240.724560185183</v>
      </c>
      <c r="C4233" s="224">
        <v>200</v>
      </c>
      <c r="D4233" s="85" t="s">
        <v>13355</v>
      </c>
    </row>
    <row r="4234" spans="1:4" s="118" customFormat="1" x14ac:dyDescent="0.25">
      <c r="A4234" s="76"/>
      <c r="B4234" s="227">
        <v>45240.72483796296</v>
      </c>
      <c r="C4234" s="224">
        <v>300</v>
      </c>
      <c r="D4234" s="85" t="s">
        <v>5853</v>
      </c>
    </row>
    <row r="4235" spans="1:4" s="118" customFormat="1" x14ac:dyDescent="0.25">
      <c r="A4235" s="76"/>
      <c r="B4235" s="227">
        <v>45240.727187500001</v>
      </c>
      <c r="C4235" s="224">
        <v>600</v>
      </c>
      <c r="D4235" s="85" t="s">
        <v>478</v>
      </c>
    </row>
    <row r="4236" spans="1:4" s="118" customFormat="1" x14ac:dyDescent="0.25">
      <c r="A4236" s="76"/>
      <c r="B4236" s="227">
        <v>45240.728912037041</v>
      </c>
      <c r="C4236" s="224">
        <v>2000</v>
      </c>
      <c r="D4236" s="85" t="s">
        <v>3877</v>
      </c>
    </row>
    <row r="4237" spans="1:4" s="118" customFormat="1" x14ac:dyDescent="0.25">
      <c r="A4237" s="76"/>
      <c r="B4237" s="227">
        <v>45240.729780092595</v>
      </c>
      <c r="C4237" s="224">
        <v>77</v>
      </c>
      <c r="D4237" s="85" t="s">
        <v>65</v>
      </c>
    </row>
    <row r="4238" spans="1:4" s="118" customFormat="1" x14ac:dyDescent="0.25">
      <c r="A4238" s="76"/>
      <c r="B4238" s="227">
        <v>45240.733425925922</v>
      </c>
      <c r="C4238" s="224">
        <v>100</v>
      </c>
      <c r="D4238" s="85" t="s">
        <v>6189</v>
      </c>
    </row>
    <row r="4239" spans="1:4" s="118" customFormat="1" x14ac:dyDescent="0.25">
      <c r="A4239" s="76"/>
      <c r="B4239" s="227">
        <v>45240.733738425923</v>
      </c>
      <c r="C4239" s="224">
        <v>100</v>
      </c>
      <c r="D4239" s="85" t="s">
        <v>5083</v>
      </c>
    </row>
    <row r="4240" spans="1:4" s="118" customFormat="1" x14ac:dyDescent="0.25">
      <c r="A4240" s="76"/>
      <c r="B4240" s="227">
        <v>45240.734675925924</v>
      </c>
      <c r="C4240" s="224">
        <v>100</v>
      </c>
      <c r="D4240" s="85" t="s">
        <v>13356</v>
      </c>
    </row>
    <row r="4241" spans="1:4" s="118" customFormat="1" x14ac:dyDescent="0.25">
      <c r="A4241" s="76"/>
      <c r="B4241" s="227">
        <v>45240.735000000001</v>
      </c>
      <c r="C4241" s="224">
        <v>1000</v>
      </c>
      <c r="D4241" s="85" t="s">
        <v>5680</v>
      </c>
    </row>
    <row r="4242" spans="1:4" s="118" customFormat="1" x14ac:dyDescent="0.25">
      <c r="A4242" s="76"/>
      <c r="B4242" s="227">
        <v>45240.736817129633</v>
      </c>
      <c r="C4242" s="224">
        <v>70</v>
      </c>
      <c r="D4242" s="85" t="s">
        <v>6340</v>
      </c>
    </row>
    <row r="4243" spans="1:4" s="118" customFormat="1" x14ac:dyDescent="0.25">
      <c r="A4243" s="76"/>
      <c r="B4243" s="227">
        <v>45240.739178240743</v>
      </c>
      <c r="C4243" s="224">
        <v>500</v>
      </c>
      <c r="D4243" s="85" t="s">
        <v>1731</v>
      </c>
    </row>
    <row r="4244" spans="1:4" s="118" customFormat="1" x14ac:dyDescent="0.25">
      <c r="A4244" s="76"/>
      <c r="B4244" s="227">
        <v>45240.742685185185</v>
      </c>
      <c r="C4244" s="224">
        <v>500</v>
      </c>
      <c r="D4244" s="85" t="s">
        <v>2583</v>
      </c>
    </row>
    <row r="4245" spans="1:4" s="118" customFormat="1" x14ac:dyDescent="0.25">
      <c r="A4245" s="76"/>
      <c r="B4245" s="227">
        <v>45240.743888888886</v>
      </c>
      <c r="C4245" s="224">
        <v>500</v>
      </c>
      <c r="D4245" s="85" t="s">
        <v>753</v>
      </c>
    </row>
    <row r="4246" spans="1:4" s="118" customFormat="1" x14ac:dyDescent="0.25">
      <c r="A4246" s="76"/>
      <c r="B4246" s="227">
        <v>45240.746192129627</v>
      </c>
      <c r="C4246" s="224">
        <v>400</v>
      </c>
      <c r="D4246" s="85" t="s">
        <v>2722</v>
      </c>
    </row>
    <row r="4247" spans="1:4" s="118" customFormat="1" x14ac:dyDescent="0.25">
      <c r="A4247" s="76"/>
      <c r="B4247" s="227">
        <v>45240.748761574076</v>
      </c>
      <c r="C4247" s="224">
        <v>15.36</v>
      </c>
      <c r="D4247" s="85" t="s">
        <v>2418</v>
      </c>
    </row>
    <row r="4248" spans="1:4" s="118" customFormat="1" x14ac:dyDescent="0.25">
      <c r="A4248" s="76"/>
      <c r="B4248" s="227">
        <v>45240.750949074078</v>
      </c>
      <c r="C4248" s="224">
        <v>500</v>
      </c>
      <c r="D4248" s="85" t="s">
        <v>522</v>
      </c>
    </row>
    <row r="4249" spans="1:4" s="118" customFormat="1" x14ac:dyDescent="0.25">
      <c r="A4249" s="76"/>
      <c r="B4249" s="227">
        <v>45240.755416666667</v>
      </c>
      <c r="C4249" s="224">
        <v>50</v>
      </c>
      <c r="D4249" s="85" t="s">
        <v>5890</v>
      </c>
    </row>
    <row r="4250" spans="1:4" s="118" customFormat="1" x14ac:dyDescent="0.25">
      <c r="A4250" s="76"/>
      <c r="B4250" s="227">
        <v>45240.756296296298</v>
      </c>
      <c r="C4250" s="224">
        <v>100</v>
      </c>
      <c r="D4250" s="85" t="s">
        <v>2157</v>
      </c>
    </row>
    <row r="4251" spans="1:4" s="118" customFormat="1" x14ac:dyDescent="0.25">
      <c r="A4251" s="76"/>
      <c r="B4251" s="227">
        <v>45240.758229166669</v>
      </c>
      <c r="C4251" s="224">
        <v>1552</v>
      </c>
      <c r="D4251" s="85" t="s">
        <v>2195</v>
      </c>
    </row>
    <row r="4252" spans="1:4" s="118" customFormat="1" x14ac:dyDescent="0.25">
      <c r="A4252" s="76"/>
      <c r="B4252" s="227">
        <v>45240.758240740739</v>
      </c>
      <c r="C4252" s="224">
        <v>100</v>
      </c>
      <c r="D4252" s="85" t="s">
        <v>6260</v>
      </c>
    </row>
    <row r="4253" spans="1:4" s="118" customFormat="1" x14ac:dyDescent="0.25">
      <c r="A4253" s="76"/>
      <c r="B4253" s="227">
        <v>45240.758842592593</v>
      </c>
      <c r="C4253" s="224">
        <v>250</v>
      </c>
      <c r="D4253" s="85" t="s">
        <v>980</v>
      </c>
    </row>
    <row r="4254" spans="1:4" s="118" customFormat="1" x14ac:dyDescent="0.25">
      <c r="A4254" s="76"/>
      <c r="B4254" s="227">
        <v>45240.761319444442</v>
      </c>
      <c r="C4254" s="224">
        <v>100</v>
      </c>
      <c r="D4254" s="85" t="s">
        <v>1235</v>
      </c>
    </row>
    <row r="4255" spans="1:4" s="118" customFormat="1" x14ac:dyDescent="0.25">
      <c r="A4255" s="76"/>
      <c r="B4255" s="227">
        <v>45240.762430555558</v>
      </c>
      <c r="C4255" s="224">
        <v>200</v>
      </c>
      <c r="D4255" s="85" t="s">
        <v>5022</v>
      </c>
    </row>
    <row r="4256" spans="1:4" s="118" customFormat="1" x14ac:dyDescent="0.25">
      <c r="A4256" s="76"/>
      <c r="B4256" s="227">
        <v>45240.762939814813</v>
      </c>
      <c r="C4256" s="224">
        <v>500</v>
      </c>
      <c r="D4256" s="85" t="s">
        <v>5192</v>
      </c>
    </row>
    <row r="4257" spans="1:4" s="118" customFormat="1" x14ac:dyDescent="0.25">
      <c r="A4257" s="76"/>
      <c r="B4257" s="227">
        <v>45240.771215277775</v>
      </c>
      <c r="C4257" s="224">
        <v>34</v>
      </c>
      <c r="D4257" s="85" t="s">
        <v>2001</v>
      </c>
    </row>
    <row r="4258" spans="1:4" s="118" customFormat="1" x14ac:dyDescent="0.25">
      <c r="A4258" s="76"/>
      <c r="B4258" s="227">
        <v>45240.774456018517</v>
      </c>
      <c r="C4258" s="224">
        <v>2500</v>
      </c>
      <c r="D4258" s="85" t="s">
        <v>5559</v>
      </c>
    </row>
    <row r="4259" spans="1:4" s="118" customFormat="1" x14ac:dyDescent="0.25">
      <c r="A4259" s="76"/>
      <c r="B4259" s="227">
        <v>45240.777048611111</v>
      </c>
      <c r="C4259" s="224">
        <v>500</v>
      </c>
      <c r="D4259" s="85" t="s">
        <v>625</v>
      </c>
    </row>
    <row r="4260" spans="1:4" s="118" customFormat="1" x14ac:dyDescent="0.25">
      <c r="A4260" s="76"/>
      <c r="B4260" s="227">
        <v>45240.778449074074</v>
      </c>
      <c r="C4260" s="224">
        <v>200</v>
      </c>
      <c r="D4260" s="85" t="s">
        <v>2171</v>
      </c>
    </row>
    <row r="4261" spans="1:4" s="118" customFormat="1" x14ac:dyDescent="0.25">
      <c r="A4261" s="76"/>
      <c r="B4261" s="227">
        <v>45240.784108796295</v>
      </c>
      <c r="C4261" s="224">
        <v>100</v>
      </c>
      <c r="D4261" s="85" t="s">
        <v>4513</v>
      </c>
    </row>
    <row r="4262" spans="1:4" s="118" customFormat="1" x14ac:dyDescent="0.25">
      <c r="A4262" s="76"/>
      <c r="B4262" s="227">
        <v>45240.78564814815</v>
      </c>
      <c r="C4262" s="224">
        <v>200</v>
      </c>
      <c r="D4262" s="85" t="s">
        <v>13357</v>
      </c>
    </row>
    <row r="4263" spans="1:4" s="118" customFormat="1" x14ac:dyDescent="0.25">
      <c r="A4263" s="76"/>
      <c r="B4263" s="227">
        <v>45240.790289351855</v>
      </c>
      <c r="C4263" s="224">
        <v>114.14</v>
      </c>
      <c r="D4263" s="85" t="s">
        <v>3765</v>
      </c>
    </row>
    <row r="4264" spans="1:4" s="118" customFormat="1" x14ac:dyDescent="0.25">
      <c r="A4264" s="76"/>
      <c r="B4264" s="227">
        <v>45240.791701388887</v>
      </c>
      <c r="C4264" s="224">
        <v>331.83</v>
      </c>
      <c r="D4264" s="85" t="s">
        <v>215</v>
      </c>
    </row>
    <row r="4265" spans="1:4" s="118" customFormat="1" x14ac:dyDescent="0.25">
      <c r="A4265" s="76"/>
      <c r="B4265" s="227">
        <v>45240.792384259257</v>
      </c>
      <c r="C4265" s="224">
        <v>500</v>
      </c>
      <c r="D4265" s="85" t="s">
        <v>6597</v>
      </c>
    </row>
    <row r="4266" spans="1:4" s="118" customFormat="1" x14ac:dyDescent="0.25">
      <c r="A4266" s="76"/>
      <c r="B4266" s="227">
        <v>45240.79896990741</v>
      </c>
      <c r="C4266" s="224">
        <v>100</v>
      </c>
      <c r="D4266" s="85" t="s">
        <v>13358</v>
      </c>
    </row>
    <row r="4267" spans="1:4" s="118" customFormat="1" x14ac:dyDescent="0.25">
      <c r="A4267" s="76"/>
      <c r="B4267" s="227">
        <v>45240.799201388887</v>
      </c>
      <c r="C4267" s="224">
        <v>200</v>
      </c>
      <c r="D4267" s="85" t="s">
        <v>5122</v>
      </c>
    </row>
    <row r="4268" spans="1:4" s="118" customFormat="1" x14ac:dyDescent="0.25">
      <c r="A4268" s="76"/>
      <c r="B4268" s="227">
        <v>45240.799976851849</v>
      </c>
      <c r="C4268" s="224">
        <v>87.13</v>
      </c>
      <c r="D4268" s="85" t="s">
        <v>165</v>
      </c>
    </row>
    <row r="4269" spans="1:4" s="118" customFormat="1" x14ac:dyDescent="0.25">
      <c r="A4269" s="76"/>
      <c r="B4269" s="227">
        <v>45240.804062499999</v>
      </c>
      <c r="C4269" s="224">
        <v>700</v>
      </c>
      <c r="D4269" s="85" t="s">
        <v>1060</v>
      </c>
    </row>
    <row r="4270" spans="1:4" s="118" customFormat="1" x14ac:dyDescent="0.25">
      <c r="A4270" s="76"/>
      <c r="B4270" s="227">
        <v>45240.815613425926</v>
      </c>
      <c r="C4270" s="224">
        <v>444</v>
      </c>
      <c r="D4270" s="85" t="s">
        <v>1750</v>
      </c>
    </row>
    <row r="4271" spans="1:4" s="118" customFormat="1" x14ac:dyDescent="0.25">
      <c r="A4271" s="76"/>
      <c r="B4271" s="227">
        <v>45240.818206018521</v>
      </c>
      <c r="C4271" s="224">
        <v>250</v>
      </c>
      <c r="D4271" s="85" t="s">
        <v>3441</v>
      </c>
    </row>
    <row r="4272" spans="1:4" s="118" customFormat="1" x14ac:dyDescent="0.25">
      <c r="A4272" s="76"/>
      <c r="B4272" s="227">
        <v>45240.820960648147</v>
      </c>
      <c r="C4272" s="224">
        <v>100</v>
      </c>
      <c r="D4272" s="85" t="s">
        <v>5774</v>
      </c>
    </row>
    <row r="4273" spans="1:4" s="118" customFormat="1" x14ac:dyDescent="0.25">
      <c r="A4273" s="76"/>
      <c r="B4273" s="227">
        <v>45240.821689814817</v>
      </c>
      <c r="C4273" s="224">
        <v>500</v>
      </c>
      <c r="D4273" s="85" t="s">
        <v>139</v>
      </c>
    </row>
    <row r="4274" spans="1:4" s="118" customFormat="1" x14ac:dyDescent="0.25">
      <c r="A4274" s="76"/>
      <c r="B4274" s="227">
        <v>45240.822442129633</v>
      </c>
      <c r="C4274" s="224">
        <v>31.02</v>
      </c>
      <c r="D4274" s="85" t="s">
        <v>5414</v>
      </c>
    </row>
    <row r="4275" spans="1:4" s="118" customFormat="1" x14ac:dyDescent="0.25">
      <c r="A4275" s="76"/>
      <c r="B4275" s="227">
        <v>45240.824583333335</v>
      </c>
      <c r="C4275" s="224">
        <v>300</v>
      </c>
      <c r="D4275" s="85" t="s">
        <v>1572</v>
      </c>
    </row>
    <row r="4276" spans="1:4" s="118" customFormat="1" x14ac:dyDescent="0.25">
      <c r="A4276" s="76"/>
      <c r="B4276" s="227">
        <v>45240.827037037037</v>
      </c>
      <c r="C4276" s="224">
        <v>100</v>
      </c>
      <c r="D4276" s="85" t="s">
        <v>1406</v>
      </c>
    </row>
    <row r="4277" spans="1:4" s="118" customFormat="1" x14ac:dyDescent="0.25">
      <c r="A4277" s="76"/>
      <c r="B4277" s="227">
        <v>45240.827372685184</v>
      </c>
      <c r="C4277" s="224">
        <v>300</v>
      </c>
      <c r="D4277" s="85" t="s">
        <v>4572</v>
      </c>
    </row>
    <row r="4278" spans="1:4" s="118" customFormat="1" x14ac:dyDescent="0.25">
      <c r="A4278" s="76"/>
      <c r="B4278" s="227">
        <v>45240.835868055554</v>
      </c>
      <c r="C4278" s="224">
        <v>200</v>
      </c>
      <c r="D4278" s="85" t="s">
        <v>1123</v>
      </c>
    </row>
    <row r="4279" spans="1:4" s="118" customFormat="1" x14ac:dyDescent="0.25">
      <c r="A4279" s="76"/>
      <c r="B4279" s="227">
        <v>45240.84542824074</v>
      </c>
      <c r="C4279" s="224">
        <v>100</v>
      </c>
      <c r="D4279" s="85" t="s">
        <v>4402</v>
      </c>
    </row>
    <row r="4280" spans="1:4" s="118" customFormat="1" x14ac:dyDescent="0.25">
      <c r="A4280" s="76"/>
      <c r="B4280" s="227">
        <v>45240.845682870371</v>
      </c>
      <c r="C4280" s="224">
        <v>100</v>
      </c>
      <c r="D4280" s="85" t="s">
        <v>2202</v>
      </c>
    </row>
    <row r="4281" spans="1:4" s="118" customFormat="1" x14ac:dyDescent="0.25">
      <c r="A4281" s="76"/>
      <c r="B4281" s="227">
        <v>45240.847986111112</v>
      </c>
      <c r="C4281" s="224">
        <v>1000</v>
      </c>
      <c r="D4281" s="85" t="s">
        <v>5764</v>
      </c>
    </row>
    <row r="4282" spans="1:4" s="118" customFormat="1" x14ac:dyDescent="0.25">
      <c r="A4282" s="76"/>
      <c r="B4282" s="227">
        <v>45240.849988425929</v>
      </c>
      <c r="C4282" s="224">
        <v>100</v>
      </c>
      <c r="D4282" s="85" t="s">
        <v>13199</v>
      </c>
    </row>
    <row r="4283" spans="1:4" s="118" customFormat="1" x14ac:dyDescent="0.25">
      <c r="A4283" s="76"/>
      <c r="B4283" s="227">
        <v>45240.851666666669</v>
      </c>
      <c r="C4283" s="224">
        <v>100</v>
      </c>
      <c r="D4283" s="85" t="s">
        <v>13359</v>
      </c>
    </row>
    <row r="4284" spans="1:4" s="118" customFormat="1" x14ac:dyDescent="0.25">
      <c r="A4284" s="76"/>
      <c r="B4284" s="227">
        <v>45240.852199074077</v>
      </c>
      <c r="C4284" s="224">
        <v>222</v>
      </c>
      <c r="D4284" s="85" t="s">
        <v>13360</v>
      </c>
    </row>
    <row r="4285" spans="1:4" s="118" customFormat="1" x14ac:dyDescent="0.25">
      <c r="A4285" s="76"/>
      <c r="B4285" s="227">
        <v>45240.852766203701</v>
      </c>
      <c r="C4285" s="224">
        <v>100</v>
      </c>
      <c r="D4285" s="85" t="s">
        <v>1433</v>
      </c>
    </row>
    <row r="4286" spans="1:4" s="118" customFormat="1" x14ac:dyDescent="0.25">
      <c r="A4286" s="76"/>
      <c r="B4286" s="227">
        <v>45240.855416666665</v>
      </c>
      <c r="C4286" s="224">
        <v>17.71</v>
      </c>
      <c r="D4286" s="85" t="s">
        <v>4537</v>
      </c>
    </row>
    <row r="4287" spans="1:4" s="118" customFormat="1" x14ac:dyDescent="0.25">
      <c r="A4287" s="76"/>
      <c r="B4287" s="227">
        <v>45240.856504629628</v>
      </c>
      <c r="C4287" s="224">
        <v>1000</v>
      </c>
      <c r="D4287" s="85" t="s">
        <v>13151</v>
      </c>
    </row>
    <row r="4288" spans="1:4" s="118" customFormat="1" x14ac:dyDescent="0.25">
      <c r="A4288" s="76"/>
      <c r="B4288" s="227">
        <v>45240.858611111114</v>
      </c>
      <c r="C4288" s="224">
        <v>200</v>
      </c>
      <c r="D4288" s="85" t="s">
        <v>3442</v>
      </c>
    </row>
    <row r="4289" spans="1:4" s="118" customFormat="1" x14ac:dyDescent="0.25">
      <c r="A4289" s="76"/>
      <c r="B4289" s="227">
        <v>45240.858807870369</v>
      </c>
      <c r="C4289" s="224">
        <v>566.69000000000005</v>
      </c>
      <c r="D4289" s="85" t="s">
        <v>476</v>
      </c>
    </row>
    <row r="4290" spans="1:4" s="118" customFormat="1" x14ac:dyDescent="0.25">
      <c r="A4290" s="76"/>
      <c r="B4290" s="227">
        <v>45240.866539351853</v>
      </c>
      <c r="C4290" s="224">
        <v>500</v>
      </c>
      <c r="D4290" s="85" t="s">
        <v>6475</v>
      </c>
    </row>
    <row r="4291" spans="1:4" s="118" customFormat="1" x14ac:dyDescent="0.25">
      <c r="A4291" s="76"/>
      <c r="B4291" s="227">
        <v>45240.866909722223</v>
      </c>
      <c r="C4291" s="224">
        <v>292</v>
      </c>
      <c r="D4291" s="85" t="s">
        <v>963</v>
      </c>
    </row>
    <row r="4292" spans="1:4" s="118" customFormat="1" x14ac:dyDescent="0.25">
      <c r="A4292" s="76"/>
      <c r="B4292" s="227">
        <v>45240.871817129628</v>
      </c>
      <c r="C4292" s="224">
        <v>1000</v>
      </c>
      <c r="D4292" s="85" t="s">
        <v>6291</v>
      </c>
    </row>
    <row r="4293" spans="1:4" s="118" customFormat="1" x14ac:dyDescent="0.25">
      <c r="A4293" s="76"/>
      <c r="B4293" s="227">
        <v>45240.873668981483</v>
      </c>
      <c r="C4293" s="224">
        <v>3000</v>
      </c>
      <c r="D4293" s="85" t="s">
        <v>3242</v>
      </c>
    </row>
    <row r="4294" spans="1:4" s="118" customFormat="1" x14ac:dyDescent="0.25">
      <c r="A4294" s="76"/>
      <c r="B4294" s="227">
        <v>45240.875196759262</v>
      </c>
      <c r="C4294" s="224">
        <v>155</v>
      </c>
      <c r="D4294" s="85" t="s">
        <v>13361</v>
      </c>
    </row>
    <row r="4295" spans="1:4" s="118" customFormat="1" x14ac:dyDescent="0.25">
      <c r="A4295" s="76"/>
      <c r="B4295" s="227">
        <v>45240.876516203702</v>
      </c>
      <c r="C4295" s="224">
        <v>47.25</v>
      </c>
      <c r="D4295" s="85" t="s">
        <v>2121</v>
      </c>
    </row>
    <row r="4296" spans="1:4" s="118" customFormat="1" x14ac:dyDescent="0.25">
      <c r="A4296" s="76"/>
      <c r="B4296" s="227">
        <v>45240.877662037034</v>
      </c>
      <c r="C4296" s="224">
        <v>300</v>
      </c>
      <c r="D4296" s="85" t="s">
        <v>5297</v>
      </c>
    </row>
    <row r="4297" spans="1:4" s="118" customFormat="1" x14ac:dyDescent="0.25">
      <c r="A4297" s="76"/>
      <c r="B4297" s="227">
        <v>45240.879351851851</v>
      </c>
      <c r="C4297" s="224">
        <v>100</v>
      </c>
      <c r="D4297" s="85" t="s">
        <v>352</v>
      </c>
    </row>
    <row r="4298" spans="1:4" s="118" customFormat="1" x14ac:dyDescent="0.25">
      <c r="A4298" s="76"/>
      <c r="B4298" s="227">
        <v>45240.879618055558</v>
      </c>
      <c r="C4298" s="224">
        <v>500</v>
      </c>
      <c r="D4298" s="85" t="s">
        <v>3402</v>
      </c>
    </row>
    <row r="4299" spans="1:4" s="118" customFormat="1" x14ac:dyDescent="0.25">
      <c r="A4299" s="76"/>
      <c r="B4299" s="227">
        <v>45240.882361111115</v>
      </c>
      <c r="C4299" s="224">
        <v>400</v>
      </c>
      <c r="D4299" s="85" t="s">
        <v>1254</v>
      </c>
    </row>
    <row r="4300" spans="1:4" s="118" customFormat="1" x14ac:dyDescent="0.25">
      <c r="A4300" s="76"/>
      <c r="B4300" s="227">
        <v>45240.887719907405</v>
      </c>
      <c r="C4300" s="224">
        <v>500</v>
      </c>
      <c r="D4300" s="85" t="s">
        <v>6358</v>
      </c>
    </row>
    <row r="4301" spans="1:4" s="118" customFormat="1" x14ac:dyDescent="0.25">
      <c r="A4301" s="76"/>
      <c r="B4301" s="227">
        <v>45240.892233796294</v>
      </c>
      <c r="C4301" s="224">
        <v>30</v>
      </c>
      <c r="D4301" s="85" t="s">
        <v>425</v>
      </c>
    </row>
    <row r="4302" spans="1:4" s="118" customFormat="1" x14ac:dyDescent="0.25">
      <c r="A4302" s="76"/>
      <c r="B4302" s="227">
        <v>45240.893043981479</v>
      </c>
      <c r="C4302" s="224">
        <v>1500</v>
      </c>
      <c r="D4302" s="85" t="s">
        <v>1386</v>
      </c>
    </row>
    <row r="4303" spans="1:4" s="118" customFormat="1" x14ac:dyDescent="0.25">
      <c r="A4303" s="76"/>
      <c r="B4303" s="227">
        <v>45240.90121527778</v>
      </c>
      <c r="C4303" s="224">
        <v>1000</v>
      </c>
      <c r="D4303" s="85" t="s">
        <v>1906</v>
      </c>
    </row>
    <row r="4304" spans="1:4" s="118" customFormat="1" x14ac:dyDescent="0.25">
      <c r="A4304" s="76"/>
      <c r="B4304" s="227">
        <v>45240.910590277781</v>
      </c>
      <c r="C4304" s="224">
        <v>1000</v>
      </c>
      <c r="D4304" s="85" t="s">
        <v>30</v>
      </c>
    </row>
    <row r="4305" spans="1:4" s="118" customFormat="1" x14ac:dyDescent="0.25">
      <c r="A4305" s="76"/>
      <c r="B4305" s="227">
        <v>45240.911203703705</v>
      </c>
      <c r="C4305" s="224">
        <v>200</v>
      </c>
      <c r="D4305" s="85" t="s">
        <v>2957</v>
      </c>
    </row>
    <row r="4306" spans="1:4" s="118" customFormat="1" x14ac:dyDescent="0.25">
      <c r="A4306" s="76"/>
      <c r="B4306" s="227">
        <v>45240.913113425922</v>
      </c>
      <c r="C4306" s="224">
        <v>17.489999999999998</v>
      </c>
      <c r="D4306" s="85" t="s">
        <v>2793</v>
      </c>
    </row>
    <row r="4307" spans="1:4" s="118" customFormat="1" x14ac:dyDescent="0.25">
      <c r="A4307" s="76"/>
      <c r="B4307" s="227">
        <v>45240.917997685188</v>
      </c>
      <c r="C4307" s="224">
        <v>500</v>
      </c>
      <c r="D4307" s="85" t="s">
        <v>13362</v>
      </c>
    </row>
    <row r="4308" spans="1:4" s="118" customFormat="1" x14ac:dyDescent="0.25">
      <c r="A4308" s="76"/>
      <c r="B4308" s="227">
        <v>45240.919525462959</v>
      </c>
      <c r="C4308" s="224">
        <v>300</v>
      </c>
      <c r="D4308" s="85" t="s">
        <v>2377</v>
      </c>
    </row>
    <row r="4309" spans="1:4" s="118" customFormat="1" x14ac:dyDescent="0.25">
      <c r="A4309" s="76"/>
      <c r="B4309" s="227">
        <v>45240.919652777775</v>
      </c>
      <c r="C4309" s="224">
        <v>500</v>
      </c>
      <c r="D4309" s="85" t="s">
        <v>776</v>
      </c>
    </row>
    <row r="4310" spans="1:4" s="118" customFormat="1" x14ac:dyDescent="0.25">
      <c r="A4310" s="76"/>
      <c r="B4310" s="227">
        <v>45240.921689814815</v>
      </c>
      <c r="C4310" s="224">
        <v>150</v>
      </c>
      <c r="D4310" s="85" t="s">
        <v>736</v>
      </c>
    </row>
    <row r="4311" spans="1:4" s="118" customFormat="1" x14ac:dyDescent="0.25">
      <c r="A4311" s="76"/>
      <c r="B4311" s="227">
        <v>45240.924560185187</v>
      </c>
      <c r="C4311" s="224">
        <v>1</v>
      </c>
      <c r="D4311" s="85" t="s">
        <v>276</v>
      </c>
    </row>
    <row r="4312" spans="1:4" s="118" customFormat="1" x14ac:dyDescent="0.25">
      <c r="A4312" s="76"/>
      <c r="B4312" s="227">
        <v>45240.929305555554</v>
      </c>
      <c r="C4312" s="224">
        <v>2500</v>
      </c>
      <c r="D4312" s="85" t="s">
        <v>3124</v>
      </c>
    </row>
    <row r="4313" spans="1:4" s="118" customFormat="1" x14ac:dyDescent="0.25">
      <c r="A4313" s="76"/>
      <c r="B4313" s="227">
        <v>45240.9375462963</v>
      </c>
      <c r="C4313" s="224">
        <v>500</v>
      </c>
      <c r="D4313" s="85" t="s">
        <v>1704</v>
      </c>
    </row>
    <row r="4314" spans="1:4" s="118" customFormat="1" x14ac:dyDescent="0.25">
      <c r="A4314" s="76"/>
      <c r="B4314" s="227">
        <v>45240.939988425926</v>
      </c>
      <c r="C4314" s="224">
        <v>22</v>
      </c>
      <c r="D4314" s="85" t="s">
        <v>6205</v>
      </c>
    </row>
    <row r="4315" spans="1:4" s="118" customFormat="1" x14ac:dyDescent="0.25">
      <c r="A4315" s="76"/>
      <c r="B4315" s="227">
        <v>45240.940011574072</v>
      </c>
      <c r="C4315" s="224">
        <v>100</v>
      </c>
      <c r="D4315" s="85" t="s">
        <v>1566</v>
      </c>
    </row>
    <row r="4316" spans="1:4" s="118" customFormat="1" x14ac:dyDescent="0.25">
      <c r="A4316" s="76"/>
      <c r="B4316" s="227">
        <v>45240.94017361111</v>
      </c>
      <c r="C4316" s="224">
        <v>1000</v>
      </c>
      <c r="D4316" s="85" t="s">
        <v>6033</v>
      </c>
    </row>
    <row r="4317" spans="1:4" s="118" customFormat="1" x14ac:dyDescent="0.25">
      <c r="A4317" s="76"/>
      <c r="B4317" s="227">
        <v>45240.941377314812</v>
      </c>
      <c r="C4317" s="224">
        <v>10</v>
      </c>
      <c r="D4317" s="85" t="s">
        <v>5328</v>
      </c>
    </row>
    <row r="4318" spans="1:4" s="118" customFormat="1" x14ac:dyDescent="0.25">
      <c r="A4318" s="76"/>
      <c r="B4318" s="227">
        <v>45240.941388888888</v>
      </c>
      <c r="C4318" s="224">
        <v>500</v>
      </c>
      <c r="D4318" s="85" t="s">
        <v>3697</v>
      </c>
    </row>
    <row r="4319" spans="1:4" s="118" customFormat="1" x14ac:dyDescent="0.25">
      <c r="A4319" s="76"/>
      <c r="B4319" s="227">
        <v>45240.94190972222</v>
      </c>
      <c r="C4319" s="224">
        <v>227.49</v>
      </c>
      <c r="D4319" s="85" t="s">
        <v>1806</v>
      </c>
    </row>
    <row r="4320" spans="1:4" s="118" customFormat="1" x14ac:dyDescent="0.25">
      <c r="A4320" s="76"/>
      <c r="B4320" s="227">
        <v>45240.948900462965</v>
      </c>
      <c r="C4320" s="224">
        <v>300</v>
      </c>
      <c r="D4320" s="85" t="s">
        <v>3225</v>
      </c>
    </row>
    <row r="4321" spans="1:4" s="118" customFormat="1" x14ac:dyDescent="0.25">
      <c r="A4321" s="76"/>
      <c r="B4321" s="227">
        <v>45240.951215277775</v>
      </c>
      <c r="C4321" s="224">
        <v>22</v>
      </c>
      <c r="D4321" s="85" t="s">
        <v>5044</v>
      </c>
    </row>
    <row r="4322" spans="1:4" s="118" customFormat="1" x14ac:dyDescent="0.25">
      <c r="A4322" s="76"/>
      <c r="B4322" s="227">
        <v>45240.954884259256</v>
      </c>
      <c r="C4322" s="224">
        <v>20</v>
      </c>
      <c r="D4322" s="85" t="s">
        <v>5292</v>
      </c>
    </row>
    <row r="4323" spans="1:4" s="118" customFormat="1" x14ac:dyDescent="0.25">
      <c r="A4323" s="76"/>
      <c r="B4323" s="227">
        <v>45240.954895833333</v>
      </c>
      <c r="C4323" s="224">
        <v>244</v>
      </c>
      <c r="D4323" s="85" t="s">
        <v>1436</v>
      </c>
    </row>
    <row r="4324" spans="1:4" s="118" customFormat="1" x14ac:dyDescent="0.25">
      <c r="A4324" s="76"/>
      <c r="B4324" s="227">
        <v>45240.955046296294</v>
      </c>
      <c r="C4324" s="224">
        <v>332</v>
      </c>
      <c r="D4324" s="85" t="s">
        <v>159</v>
      </c>
    </row>
    <row r="4325" spans="1:4" s="118" customFormat="1" x14ac:dyDescent="0.25">
      <c r="A4325" s="76"/>
      <c r="B4325" s="227">
        <v>45240.955057870371</v>
      </c>
      <c r="C4325" s="224">
        <v>202</v>
      </c>
      <c r="D4325" s="85" t="s">
        <v>1061</v>
      </c>
    </row>
    <row r="4326" spans="1:4" s="118" customFormat="1" x14ac:dyDescent="0.25">
      <c r="A4326" s="76"/>
      <c r="B4326" s="227">
        <v>45240.955069444448</v>
      </c>
      <c r="C4326" s="224">
        <v>1393</v>
      </c>
      <c r="D4326" s="85" t="s">
        <v>798</v>
      </c>
    </row>
    <row r="4327" spans="1:4" s="118" customFormat="1" x14ac:dyDescent="0.25">
      <c r="A4327" s="76"/>
      <c r="B4327" s="227">
        <v>45240.955069444448</v>
      </c>
      <c r="C4327" s="224">
        <v>531</v>
      </c>
      <c r="D4327" s="85" t="s">
        <v>895</v>
      </c>
    </row>
    <row r="4328" spans="1:4" s="118" customFormat="1" x14ac:dyDescent="0.25">
      <c r="A4328" s="76"/>
      <c r="B4328" s="227">
        <v>45240.955104166664</v>
      </c>
      <c r="C4328" s="224">
        <v>338</v>
      </c>
      <c r="D4328" s="85" t="s">
        <v>6572</v>
      </c>
    </row>
    <row r="4329" spans="1:4" s="118" customFormat="1" x14ac:dyDescent="0.25">
      <c r="A4329" s="76"/>
      <c r="B4329" s="227">
        <v>45240.95521990741</v>
      </c>
      <c r="C4329" s="224">
        <v>416</v>
      </c>
      <c r="D4329" s="85" t="s">
        <v>1874</v>
      </c>
    </row>
    <row r="4330" spans="1:4" s="118" customFormat="1" x14ac:dyDescent="0.25">
      <c r="A4330" s="76"/>
      <c r="B4330" s="227">
        <v>45240.955243055556</v>
      </c>
      <c r="C4330" s="224">
        <v>98</v>
      </c>
      <c r="D4330" s="85" t="s">
        <v>5361</v>
      </c>
    </row>
    <row r="4331" spans="1:4" s="118" customFormat="1" x14ac:dyDescent="0.25">
      <c r="A4331" s="76"/>
      <c r="B4331" s="227">
        <v>45240.955254629633</v>
      </c>
      <c r="C4331" s="224">
        <v>25</v>
      </c>
      <c r="D4331" s="85" t="s">
        <v>727</v>
      </c>
    </row>
    <row r="4332" spans="1:4" s="118" customFormat="1" x14ac:dyDescent="0.25">
      <c r="A4332" s="76"/>
      <c r="B4332" s="227">
        <v>45240.955266203702</v>
      </c>
      <c r="C4332" s="224">
        <v>831</v>
      </c>
      <c r="D4332" s="85" t="s">
        <v>620</v>
      </c>
    </row>
    <row r="4333" spans="1:4" s="118" customFormat="1" x14ac:dyDescent="0.25">
      <c r="A4333" s="76"/>
      <c r="B4333" s="227">
        <v>45240.955289351848</v>
      </c>
      <c r="C4333" s="224">
        <v>739</v>
      </c>
      <c r="D4333" s="85" t="s">
        <v>1127</v>
      </c>
    </row>
    <row r="4334" spans="1:4" s="118" customFormat="1" x14ac:dyDescent="0.25">
      <c r="A4334" s="76"/>
      <c r="B4334" s="227">
        <v>45240.955335648148</v>
      </c>
      <c r="C4334" s="224">
        <v>78</v>
      </c>
      <c r="D4334" s="85" t="s">
        <v>3935</v>
      </c>
    </row>
    <row r="4335" spans="1:4" s="118" customFormat="1" x14ac:dyDescent="0.25">
      <c r="A4335" s="76"/>
      <c r="B4335" s="227">
        <v>45240.955347222225</v>
      </c>
      <c r="C4335" s="224">
        <v>2</v>
      </c>
      <c r="D4335" s="85" t="s">
        <v>1374</v>
      </c>
    </row>
    <row r="4336" spans="1:4" s="118" customFormat="1" x14ac:dyDescent="0.25">
      <c r="A4336" s="76"/>
      <c r="B4336" s="227">
        <v>45240.955358796295</v>
      </c>
      <c r="C4336" s="224">
        <v>6</v>
      </c>
      <c r="D4336" s="85" t="s">
        <v>5114</v>
      </c>
    </row>
    <row r="4337" spans="1:4" s="118" customFormat="1" x14ac:dyDescent="0.25">
      <c r="A4337" s="76"/>
      <c r="B4337" s="227">
        <v>45240.955416666664</v>
      </c>
      <c r="C4337" s="224">
        <v>5</v>
      </c>
      <c r="D4337" s="85" t="s">
        <v>13363</v>
      </c>
    </row>
    <row r="4338" spans="1:4" s="118" customFormat="1" x14ac:dyDescent="0.25">
      <c r="A4338" s="76"/>
      <c r="B4338" s="227">
        <v>45240.955428240741</v>
      </c>
      <c r="C4338" s="224">
        <v>2376</v>
      </c>
      <c r="D4338" s="85" t="s">
        <v>1933</v>
      </c>
    </row>
    <row r="4339" spans="1:4" s="118" customFormat="1" x14ac:dyDescent="0.25">
      <c r="A4339" s="76"/>
      <c r="B4339" s="227">
        <v>45240.955451388887</v>
      </c>
      <c r="C4339" s="224">
        <v>226</v>
      </c>
      <c r="D4339" s="85" t="s">
        <v>373</v>
      </c>
    </row>
    <row r="4340" spans="1:4" s="118" customFormat="1" x14ac:dyDescent="0.25">
      <c r="A4340" s="76"/>
      <c r="B4340" s="227">
        <v>45240.955474537041</v>
      </c>
      <c r="C4340" s="224">
        <v>164</v>
      </c>
      <c r="D4340" s="85" t="s">
        <v>4574</v>
      </c>
    </row>
    <row r="4341" spans="1:4" s="118" customFormat="1" x14ac:dyDescent="0.25">
      <c r="A4341" s="76"/>
      <c r="B4341" s="227">
        <v>45240.955497685187</v>
      </c>
      <c r="C4341" s="224">
        <v>803</v>
      </c>
      <c r="D4341" s="85" t="s">
        <v>2960</v>
      </c>
    </row>
    <row r="4342" spans="1:4" s="118" customFormat="1" x14ac:dyDescent="0.25">
      <c r="A4342" s="76"/>
      <c r="B4342" s="227">
        <v>45240.955543981479</v>
      </c>
      <c r="C4342" s="224">
        <v>93</v>
      </c>
      <c r="D4342" s="85" t="s">
        <v>5836</v>
      </c>
    </row>
    <row r="4343" spans="1:4" s="118" customFormat="1" x14ac:dyDescent="0.25">
      <c r="A4343" s="76"/>
      <c r="B4343" s="227">
        <v>45240.955590277779</v>
      </c>
      <c r="C4343" s="224">
        <v>5</v>
      </c>
      <c r="D4343" s="85" t="s">
        <v>802</v>
      </c>
    </row>
    <row r="4344" spans="1:4" s="118" customFormat="1" x14ac:dyDescent="0.25">
      <c r="A4344" s="76"/>
      <c r="B4344" s="227">
        <v>45240.955648148149</v>
      </c>
      <c r="C4344" s="224">
        <v>64</v>
      </c>
      <c r="D4344" s="85" t="s">
        <v>4553</v>
      </c>
    </row>
    <row r="4345" spans="1:4" s="118" customFormat="1" x14ac:dyDescent="0.25">
      <c r="A4345" s="76"/>
      <c r="B4345" s="227">
        <v>45240.955671296295</v>
      </c>
      <c r="C4345" s="224">
        <v>629</v>
      </c>
      <c r="D4345" s="85" t="s">
        <v>299</v>
      </c>
    </row>
    <row r="4346" spans="1:4" s="118" customFormat="1" x14ac:dyDescent="0.25">
      <c r="A4346" s="76"/>
      <c r="B4346" s="227">
        <v>45240.955682870372</v>
      </c>
      <c r="C4346" s="224">
        <v>9</v>
      </c>
      <c r="D4346" s="85" t="s">
        <v>1716</v>
      </c>
    </row>
    <row r="4347" spans="1:4" s="118" customFormat="1" x14ac:dyDescent="0.25">
      <c r="A4347" s="76"/>
      <c r="B4347" s="227">
        <v>45240.955682870372</v>
      </c>
      <c r="C4347" s="224">
        <v>78</v>
      </c>
      <c r="D4347" s="85" t="s">
        <v>5499</v>
      </c>
    </row>
    <row r="4348" spans="1:4" s="118" customFormat="1" x14ac:dyDescent="0.25">
      <c r="A4348" s="76"/>
      <c r="B4348" s="227">
        <v>45240.955729166664</v>
      </c>
      <c r="C4348" s="224">
        <v>126</v>
      </c>
      <c r="D4348" s="85" t="s">
        <v>797</v>
      </c>
    </row>
    <row r="4349" spans="1:4" s="118" customFormat="1" x14ac:dyDescent="0.25">
      <c r="A4349" s="76"/>
      <c r="B4349" s="227">
        <v>45240.955729166664</v>
      </c>
      <c r="C4349" s="224">
        <v>18</v>
      </c>
      <c r="D4349" s="85" t="s">
        <v>2158</v>
      </c>
    </row>
    <row r="4350" spans="1:4" s="118" customFormat="1" x14ac:dyDescent="0.25">
      <c r="A4350" s="76"/>
      <c r="B4350" s="227">
        <v>45240.95579861111</v>
      </c>
      <c r="C4350" s="224">
        <v>172</v>
      </c>
      <c r="D4350" s="85" t="s">
        <v>5542</v>
      </c>
    </row>
    <row r="4351" spans="1:4" s="118" customFormat="1" x14ac:dyDescent="0.25">
      <c r="A4351" s="76"/>
      <c r="B4351" s="227">
        <v>45240.955868055556</v>
      </c>
      <c r="C4351" s="224">
        <v>1283</v>
      </c>
      <c r="D4351" s="85" t="s">
        <v>863</v>
      </c>
    </row>
    <row r="4352" spans="1:4" s="118" customFormat="1" x14ac:dyDescent="0.25">
      <c r="A4352" s="76"/>
      <c r="B4352" s="227">
        <v>45240.95590277778</v>
      </c>
      <c r="C4352" s="224">
        <v>11</v>
      </c>
      <c r="D4352" s="85" t="s">
        <v>2325</v>
      </c>
    </row>
    <row r="4353" spans="1:4" s="118" customFormat="1" x14ac:dyDescent="0.25">
      <c r="A4353" s="76"/>
      <c r="B4353" s="227">
        <v>45240.955972222226</v>
      </c>
      <c r="C4353" s="224">
        <v>268.61</v>
      </c>
      <c r="D4353" s="85" t="s">
        <v>712</v>
      </c>
    </row>
    <row r="4354" spans="1:4" s="118" customFormat="1" x14ac:dyDescent="0.25">
      <c r="A4354" s="76"/>
      <c r="B4354" s="227">
        <v>45240.956041666665</v>
      </c>
      <c r="C4354" s="224">
        <v>156</v>
      </c>
      <c r="D4354" s="85" t="s">
        <v>511</v>
      </c>
    </row>
    <row r="4355" spans="1:4" s="118" customFormat="1" x14ac:dyDescent="0.25">
      <c r="A4355" s="76"/>
      <c r="B4355" s="227">
        <v>45240.956122685187</v>
      </c>
      <c r="C4355" s="224">
        <v>334</v>
      </c>
      <c r="D4355" s="85" t="s">
        <v>4642</v>
      </c>
    </row>
    <row r="4356" spans="1:4" s="118" customFormat="1" x14ac:dyDescent="0.25">
      <c r="A4356" s="76"/>
      <c r="B4356" s="227">
        <v>45240.956157407411</v>
      </c>
      <c r="C4356" s="224">
        <v>2</v>
      </c>
      <c r="D4356" s="85" t="s">
        <v>5087</v>
      </c>
    </row>
    <row r="4357" spans="1:4" s="118" customFormat="1" x14ac:dyDescent="0.25">
      <c r="A4357" s="76"/>
      <c r="B4357" s="227">
        <v>45240.95616898148</v>
      </c>
      <c r="C4357" s="224">
        <v>577</v>
      </c>
      <c r="D4357" s="85" t="s">
        <v>523</v>
      </c>
    </row>
    <row r="4358" spans="1:4" s="118" customFormat="1" x14ac:dyDescent="0.25">
      <c r="A4358" s="76"/>
      <c r="B4358" s="227">
        <v>45240.956180555557</v>
      </c>
      <c r="C4358" s="224">
        <v>606</v>
      </c>
      <c r="D4358" s="85" t="s">
        <v>5523</v>
      </c>
    </row>
    <row r="4359" spans="1:4" s="118" customFormat="1" x14ac:dyDescent="0.25">
      <c r="A4359" s="76"/>
      <c r="B4359" s="227">
        <v>45240.956226851849</v>
      </c>
      <c r="C4359" s="224">
        <v>12</v>
      </c>
      <c r="D4359" s="85" t="s">
        <v>2103</v>
      </c>
    </row>
    <row r="4360" spans="1:4" s="118" customFormat="1" x14ac:dyDescent="0.25">
      <c r="A4360" s="76"/>
      <c r="B4360" s="227">
        <v>45240.956354166665</v>
      </c>
      <c r="C4360" s="224">
        <v>250</v>
      </c>
      <c r="D4360" s="85" t="s">
        <v>1545</v>
      </c>
    </row>
    <row r="4361" spans="1:4" s="118" customFormat="1" x14ac:dyDescent="0.25">
      <c r="A4361" s="76"/>
      <c r="B4361" s="227">
        <v>45240.956435185188</v>
      </c>
      <c r="C4361" s="224">
        <v>622</v>
      </c>
      <c r="D4361" s="85" t="s">
        <v>801</v>
      </c>
    </row>
    <row r="4362" spans="1:4" s="118" customFormat="1" x14ac:dyDescent="0.25">
      <c r="A4362" s="76"/>
      <c r="B4362" s="227">
        <v>45240.956435185188</v>
      </c>
      <c r="C4362" s="224">
        <v>91</v>
      </c>
      <c r="D4362" s="85" t="s">
        <v>4450</v>
      </c>
    </row>
    <row r="4363" spans="1:4" s="118" customFormat="1" x14ac:dyDescent="0.25">
      <c r="A4363" s="76"/>
      <c r="B4363" s="227">
        <v>45240.95652777778</v>
      </c>
      <c r="C4363" s="224">
        <v>10</v>
      </c>
      <c r="D4363" s="85" t="s">
        <v>793</v>
      </c>
    </row>
    <row r="4364" spans="1:4" s="118" customFormat="1" x14ac:dyDescent="0.25">
      <c r="A4364" s="76"/>
      <c r="B4364" s="227">
        <v>45240.95653935185</v>
      </c>
      <c r="C4364" s="224">
        <v>23</v>
      </c>
      <c r="D4364" s="85" t="s">
        <v>2517</v>
      </c>
    </row>
    <row r="4365" spans="1:4" s="118" customFormat="1" x14ac:dyDescent="0.25">
      <c r="A4365" s="76"/>
      <c r="B4365" s="227">
        <v>45240.95653935185</v>
      </c>
      <c r="C4365" s="224">
        <v>276</v>
      </c>
      <c r="D4365" s="85" t="s">
        <v>1627</v>
      </c>
    </row>
    <row r="4366" spans="1:4" s="118" customFormat="1" x14ac:dyDescent="0.25">
      <c r="A4366" s="76"/>
      <c r="B4366" s="227">
        <v>45240.956620370373</v>
      </c>
      <c r="C4366" s="224">
        <v>13</v>
      </c>
      <c r="D4366" s="85" t="s">
        <v>9144</v>
      </c>
    </row>
    <row r="4367" spans="1:4" s="118" customFormat="1" x14ac:dyDescent="0.25">
      <c r="A4367" s="76"/>
      <c r="B4367" s="227">
        <v>45240.956666666665</v>
      </c>
      <c r="C4367" s="224">
        <v>845</v>
      </c>
      <c r="D4367" s="85" t="s">
        <v>207</v>
      </c>
    </row>
    <row r="4368" spans="1:4" s="118" customFormat="1" x14ac:dyDescent="0.25">
      <c r="A4368" s="76"/>
      <c r="B4368" s="227">
        <v>45240.956678240742</v>
      </c>
      <c r="C4368" s="224">
        <v>41</v>
      </c>
      <c r="D4368" s="85" t="s">
        <v>2075</v>
      </c>
    </row>
    <row r="4369" spans="1:4" s="118" customFormat="1" x14ac:dyDescent="0.25">
      <c r="A4369" s="76"/>
      <c r="B4369" s="227">
        <v>45240.95685185185</v>
      </c>
      <c r="C4369" s="224">
        <v>165</v>
      </c>
      <c r="D4369" s="85" t="s">
        <v>2421</v>
      </c>
    </row>
    <row r="4370" spans="1:4" s="118" customFormat="1" x14ac:dyDescent="0.25">
      <c r="A4370" s="76"/>
      <c r="B4370" s="227">
        <v>45240.956875000003</v>
      </c>
      <c r="C4370" s="224">
        <v>1</v>
      </c>
      <c r="D4370" s="85" t="s">
        <v>3927</v>
      </c>
    </row>
    <row r="4371" spans="1:4" s="118" customFormat="1" x14ac:dyDescent="0.25">
      <c r="A4371" s="76"/>
      <c r="B4371" s="227">
        <v>45240.957002314812</v>
      </c>
      <c r="C4371" s="224">
        <v>425</v>
      </c>
      <c r="D4371" s="85" t="s">
        <v>570</v>
      </c>
    </row>
    <row r="4372" spans="1:4" s="118" customFormat="1" x14ac:dyDescent="0.25">
      <c r="A4372" s="76"/>
      <c r="B4372" s="227">
        <v>45240.957025462965</v>
      </c>
      <c r="C4372" s="224">
        <v>29</v>
      </c>
      <c r="D4372" s="85" t="s">
        <v>1891</v>
      </c>
    </row>
    <row r="4373" spans="1:4" s="118" customFormat="1" x14ac:dyDescent="0.25">
      <c r="A4373" s="76"/>
      <c r="B4373" s="227">
        <v>45240.957106481481</v>
      </c>
      <c r="C4373" s="224">
        <v>667</v>
      </c>
      <c r="D4373" s="85" t="s">
        <v>214</v>
      </c>
    </row>
    <row r="4374" spans="1:4" s="118" customFormat="1" x14ac:dyDescent="0.25">
      <c r="A4374" s="76"/>
      <c r="B4374" s="227">
        <v>45240.957118055558</v>
      </c>
      <c r="C4374" s="224">
        <v>49</v>
      </c>
      <c r="D4374" s="85" t="s">
        <v>1715</v>
      </c>
    </row>
    <row r="4375" spans="1:4" s="118" customFormat="1" x14ac:dyDescent="0.25">
      <c r="A4375" s="76"/>
      <c r="B4375" s="227">
        <v>45240.957152777781</v>
      </c>
      <c r="C4375" s="224">
        <v>385</v>
      </c>
      <c r="D4375" s="85" t="s">
        <v>2536</v>
      </c>
    </row>
    <row r="4376" spans="1:4" s="118" customFormat="1" x14ac:dyDescent="0.25">
      <c r="A4376" s="76"/>
      <c r="B4376" s="227">
        <v>45240.95722222222</v>
      </c>
      <c r="C4376" s="224">
        <v>85</v>
      </c>
      <c r="D4376" s="85" t="s">
        <v>1022</v>
      </c>
    </row>
    <row r="4377" spans="1:4" s="118" customFormat="1" x14ac:dyDescent="0.25">
      <c r="A4377" s="76"/>
      <c r="B4377" s="227">
        <v>45240.957233796296</v>
      </c>
      <c r="C4377" s="224">
        <v>228</v>
      </c>
      <c r="D4377" s="85" t="s">
        <v>3226</v>
      </c>
    </row>
    <row r="4378" spans="1:4" s="118" customFormat="1" x14ac:dyDescent="0.25">
      <c r="A4378" s="76"/>
      <c r="B4378" s="227">
        <v>45240.957314814812</v>
      </c>
      <c r="C4378" s="224">
        <v>162</v>
      </c>
      <c r="D4378" s="85" t="s">
        <v>1618</v>
      </c>
    </row>
    <row r="4379" spans="1:4" s="118" customFormat="1" x14ac:dyDescent="0.25">
      <c r="A4379" s="76"/>
      <c r="B4379" s="227">
        <v>45240.957337962966</v>
      </c>
      <c r="C4379" s="224">
        <v>50</v>
      </c>
      <c r="D4379" s="85" t="s">
        <v>1545</v>
      </c>
    </row>
    <row r="4380" spans="1:4" s="118" customFormat="1" x14ac:dyDescent="0.25">
      <c r="A4380" s="76"/>
      <c r="B4380" s="227">
        <v>45240.957361111112</v>
      </c>
      <c r="C4380" s="224">
        <v>490</v>
      </c>
      <c r="D4380" s="85" t="s">
        <v>854</v>
      </c>
    </row>
    <row r="4381" spans="1:4" s="118" customFormat="1" x14ac:dyDescent="0.25">
      <c r="A4381" s="76"/>
      <c r="B4381" s="227">
        <v>45240.957430555558</v>
      </c>
      <c r="C4381" s="224">
        <v>23</v>
      </c>
      <c r="D4381" s="85" t="s">
        <v>2076</v>
      </c>
    </row>
    <row r="4382" spans="1:4" s="118" customFormat="1" x14ac:dyDescent="0.25">
      <c r="A4382" s="76"/>
      <c r="B4382" s="227">
        <v>45240.957465277781</v>
      </c>
      <c r="C4382" s="224">
        <v>3000</v>
      </c>
      <c r="D4382" s="85" t="s">
        <v>1666</v>
      </c>
    </row>
    <row r="4383" spans="1:4" s="118" customFormat="1" x14ac:dyDescent="0.25">
      <c r="A4383" s="76"/>
      <c r="B4383" s="227">
        <v>45240.957511574074</v>
      </c>
      <c r="C4383" s="224">
        <v>30</v>
      </c>
      <c r="D4383" s="85" t="s">
        <v>272</v>
      </c>
    </row>
    <row r="4384" spans="1:4" s="118" customFormat="1" x14ac:dyDescent="0.25">
      <c r="A4384" s="76"/>
      <c r="B4384" s="227">
        <v>45240.95752314815</v>
      </c>
      <c r="C4384" s="224">
        <v>112</v>
      </c>
      <c r="D4384" s="85" t="s">
        <v>703</v>
      </c>
    </row>
    <row r="4385" spans="1:4" s="118" customFormat="1" x14ac:dyDescent="0.25">
      <c r="A4385" s="76"/>
      <c r="B4385" s="227">
        <v>45240.95752314815</v>
      </c>
      <c r="C4385" s="224">
        <v>607</v>
      </c>
      <c r="D4385" s="85" t="s">
        <v>777</v>
      </c>
    </row>
    <row r="4386" spans="1:4" s="118" customFormat="1" x14ac:dyDescent="0.25">
      <c r="A4386" s="76"/>
      <c r="B4386" s="227">
        <v>45240.957615740743</v>
      </c>
      <c r="C4386" s="224">
        <v>556</v>
      </c>
      <c r="D4386" s="85" t="s">
        <v>2017</v>
      </c>
    </row>
    <row r="4387" spans="1:4" s="118" customFormat="1" x14ac:dyDescent="0.25">
      <c r="A4387" s="76"/>
      <c r="B4387" s="227">
        <v>45240.957662037035</v>
      </c>
      <c r="C4387" s="224">
        <v>121</v>
      </c>
      <c r="D4387" s="85" t="s">
        <v>1516</v>
      </c>
    </row>
    <row r="4388" spans="1:4" s="118" customFormat="1" x14ac:dyDescent="0.25">
      <c r="A4388" s="76"/>
      <c r="B4388" s="227">
        <v>45240.957696759258</v>
      </c>
      <c r="C4388" s="224">
        <v>317</v>
      </c>
      <c r="D4388" s="85" t="s">
        <v>13364</v>
      </c>
    </row>
    <row r="4389" spans="1:4" s="118" customFormat="1" x14ac:dyDescent="0.25">
      <c r="A4389" s="76"/>
      <c r="B4389" s="227">
        <v>45240.957789351851</v>
      </c>
      <c r="C4389" s="224">
        <v>50</v>
      </c>
      <c r="D4389" s="85" t="s">
        <v>673</v>
      </c>
    </row>
    <row r="4390" spans="1:4" s="118" customFormat="1" x14ac:dyDescent="0.25">
      <c r="A4390" s="76"/>
      <c r="B4390" s="227">
        <v>45240.957881944443</v>
      </c>
      <c r="C4390" s="224">
        <v>106</v>
      </c>
      <c r="D4390" s="85" t="s">
        <v>1853</v>
      </c>
    </row>
    <row r="4391" spans="1:4" s="118" customFormat="1" x14ac:dyDescent="0.25">
      <c r="A4391" s="76"/>
      <c r="B4391" s="227">
        <v>45240.957928240743</v>
      </c>
      <c r="C4391" s="224">
        <v>442</v>
      </c>
      <c r="D4391" s="85" t="s">
        <v>1186</v>
      </c>
    </row>
    <row r="4392" spans="1:4" s="118" customFormat="1" x14ac:dyDescent="0.25">
      <c r="A4392" s="76"/>
      <c r="B4392" s="227">
        <v>45240.957939814813</v>
      </c>
      <c r="C4392" s="224">
        <v>501</v>
      </c>
      <c r="D4392" s="85" t="s">
        <v>2182</v>
      </c>
    </row>
    <row r="4393" spans="1:4" s="118" customFormat="1" x14ac:dyDescent="0.25">
      <c r="A4393" s="76"/>
      <c r="B4393" s="227">
        <v>45240.957974537036</v>
      </c>
      <c r="C4393" s="224">
        <v>95</v>
      </c>
      <c r="D4393" s="85" t="s">
        <v>5360</v>
      </c>
    </row>
    <row r="4394" spans="1:4" s="118" customFormat="1" x14ac:dyDescent="0.25">
      <c r="A4394" s="76"/>
      <c r="B4394" s="227">
        <v>45240.958009259259</v>
      </c>
      <c r="C4394" s="224">
        <v>17</v>
      </c>
      <c r="D4394" s="85" t="s">
        <v>1824</v>
      </c>
    </row>
    <row r="4395" spans="1:4" s="118" customFormat="1" x14ac:dyDescent="0.25">
      <c r="A4395" s="76"/>
      <c r="B4395" s="227">
        <v>45240.958032407405</v>
      </c>
      <c r="C4395" s="224">
        <v>12</v>
      </c>
      <c r="D4395" s="85" t="s">
        <v>983</v>
      </c>
    </row>
    <row r="4396" spans="1:4" s="118" customFormat="1" x14ac:dyDescent="0.25">
      <c r="A4396" s="76"/>
      <c r="B4396" s="227">
        <v>45240.958078703705</v>
      </c>
      <c r="C4396" s="224">
        <v>101</v>
      </c>
      <c r="D4396" s="85" t="s">
        <v>3973</v>
      </c>
    </row>
    <row r="4397" spans="1:4" s="118" customFormat="1" x14ac:dyDescent="0.25">
      <c r="A4397" s="76"/>
      <c r="B4397" s="227">
        <v>45240.95815972222</v>
      </c>
      <c r="C4397" s="224">
        <v>1</v>
      </c>
      <c r="D4397" s="85" t="s">
        <v>4449</v>
      </c>
    </row>
    <row r="4398" spans="1:4" s="118" customFormat="1" x14ac:dyDescent="0.25">
      <c r="A4398" s="76"/>
      <c r="B4398" s="227">
        <v>45240.958182870374</v>
      </c>
      <c r="C4398" s="224">
        <v>157</v>
      </c>
      <c r="D4398" s="85" t="s">
        <v>3289</v>
      </c>
    </row>
    <row r="4399" spans="1:4" s="118" customFormat="1" x14ac:dyDescent="0.25">
      <c r="A4399" s="76"/>
      <c r="B4399" s="227">
        <v>45240.958194444444</v>
      </c>
      <c r="C4399" s="224">
        <v>239</v>
      </c>
      <c r="D4399" s="85" t="s">
        <v>13365</v>
      </c>
    </row>
    <row r="4400" spans="1:4" s="118" customFormat="1" x14ac:dyDescent="0.25">
      <c r="A4400" s="76"/>
      <c r="B4400" s="227">
        <v>45240.958229166667</v>
      </c>
      <c r="C4400" s="224">
        <v>105</v>
      </c>
      <c r="D4400" s="85" t="s">
        <v>490</v>
      </c>
    </row>
    <row r="4401" spans="1:4" s="118" customFormat="1" x14ac:dyDescent="0.25">
      <c r="A4401" s="76"/>
      <c r="B4401" s="227">
        <v>45240.958321759259</v>
      </c>
      <c r="C4401" s="224">
        <v>6</v>
      </c>
      <c r="D4401" s="85" t="s">
        <v>5876</v>
      </c>
    </row>
    <row r="4402" spans="1:4" s="118" customFormat="1" x14ac:dyDescent="0.25">
      <c r="A4402" s="76"/>
      <c r="B4402" s="227">
        <v>45240.958333333336</v>
      </c>
      <c r="C4402" s="224">
        <v>961</v>
      </c>
      <c r="D4402" s="85" t="s">
        <v>1860</v>
      </c>
    </row>
    <row r="4403" spans="1:4" s="118" customFormat="1" x14ac:dyDescent="0.25">
      <c r="A4403" s="76"/>
      <c r="B4403" s="227">
        <v>45240.958344907405</v>
      </c>
      <c r="C4403" s="224">
        <v>213</v>
      </c>
      <c r="D4403" s="85" t="s">
        <v>1328</v>
      </c>
    </row>
    <row r="4404" spans="1:4" s="118" customFormat="1" x14ac:dyDescent="0.25">
      <c r="A4404" s="76"/>
      <c r="B4404" s="227">
        <v>45240.958379629628</v>
      </c>
      <c r="C4404" s="224">
        <v>882</v>
      </c>
      <c r="D4404" s="85" t="s">
        <v>2949</v>
      </c>
    </row>
    <row r="4405" spans="1:4" s="118" customFormat="1" x14ac:dyDescent="0.25">
      <c r="A4405" s="76"/>
      <c r="B4405" s="227">
        <v>45240.958391203705</v>
      </c>
      <c r="C4405" s="224">
        <v>204</v>
      </c>
      <c r="D4405" s="85" t="s">
        <v>1077</v>
      </c>
    </row>
    <row r="4406" spans="1:4" s="118" customFormat="1" x14ac:dyDescent="0.25">
      <c r="A4406" s="76"/>
      <c r="B4406" s="227">
        <v>45240.958402777775</v>
      </c>
      <c r="C4406" s="224">
        <v>2330</v>
      </c>
      <c r="D4406" s="85" t="s">
        <v>3695</v>
      </c>
    </row>
    <row r="4407" spans="1:4" s="118" customFormat="1" x14ac:dyDescent="0.25">
      <c r="A4407" s="76"/>
      <c r="B4407" s="227">
        <v>45240.958564814813</v>
      </c>
      <c r="C4407" s="224">
        <v>336</v>
      </c>
      <c r="D4407" s="85" t="s">
        <v>917</v>
      </c>
    </row>
    <row r="4408" spans="1:4" s="118" customFormat="1" x14ac:dyDescent="0.25">
      <c r="A4408" s="76"/>
      <c r="B4408" s="227">
        <v>45240.958622685182</v>
      </c>
      <c r="C4408" s="224">
        <v>98</v>
      </c>
      <c r="D4408" s="85" t="s">
        <v>3774</v>
      </c>
    </row>
    <row r="4409" spans="1:4" s="118" customFormat="1" x14ac:dyDescent="0.25">
      <c r="A4409" s="76"/>
      <c r="B4409" s="227">
        <v>45240.958634259259</v>
      </c>
      <c r="C4409" s="224">
        <v>50</v>
      </c>
      <c r="D4409" s="85" t="s">
        <v>3179</v>
      </c>
    </row>
    <row r="4410" spans="1:4" s="118" customFormat="1" x14ac:dyDescent="0.25">
      <c r="A4410" s="76"/>
      <c r="B4410" s="227">
        <v>45240.958634259259</v>
      </c>
      <c r="C4410" s="224">
        <v>226</v>
      </c>
      <c r="D4410" s="85" t="s">
        <v>1987</v>
      </c>
    </row>
    <row r="4411" spans="1:4" s="118" customFormat="1" x14ac:dyDescent="0.25">
      <c r="A4411" s="76"/>
      <c r="B4411" s="227">
        <v>45240.958715277775</v>
      </c>
      <c r="C4411" s="224">
        <v>120</v>
      </c>
      <c r="D4411" s="85" t="s">
        <v>2868</v>
      </c>
    </row>
    <row r="4412" spans="1:4" s="118" customFormat="1" x14ac:dyDescent="0.25">
      <c r="A4412" s="76"/>
      <c r="B4412" s="227">
        <v>45240.958726851852</v>
      </c>
      <c r="C4412" s="224">
        <v>848</v>
      </c>
      <c r="D4412" s="85" t="s">
        <v>4444</v>
      </c>
    </row>
    <row r="4413" spans="1:4" s="118" customFormat="1" x14ac:dyDescent="0.25">
      <c r="A4413" s="76"/>
      <c r="B4413" s="227">
        <v>45240.958738425928</v>
      </c>
      <c r="C4413" s="224">
        <v>138</v>
      </c>
      <c r="D4413" s="85" t="s">
        <v>1591</v>
      </c>
    </row>
    <row r="4414" spans="1:4" s="118" customFormat="1" x14ac:dyDescent="0.25">
      <c r="A4414" s="76"/>
      <c r="B4414" s="227">
        <v>45240.958796296298</v>
      </c>
      <c r="C4414" s="224">
        <v>4</v>
      </c>
      <c r="D4414" s="85" t="s">
        <v>4530</v>
      </c>
    </row>
    <row r="4415" spans="1:4" s="118" customFormat="1" x14ac:dyDescent="0.25">
      <c r="A4415" s="76"/>
      <c r="B4415" s="227">
        <v>45240.958819444444</v>
      </c>
      <c r="C4415" s="224">
        <v>4</v>
      </c>
      <c r="D4415" s="85" t="s">
        <v>13366</v>
      </c>
    </row>
    <row r="4416" spans="1:4" s="118" customFormat="1" x14ac:dyDescent="0.25">
      <c r="A4416" s="76"/>
      <c r="B4416" s="227">
        <v>45240.958877314813</v>
      </c>
      <c r="C4416" s="224">
        <v>1</v>
      </c>
      <c r="D4416" s="85" t="s">
        <v>742</v>
      </c>
    </row>
    <row r="4417" spans="1:4" s="118" customFormat="1" x14ac:dyDescent="0.25">
      <c r="A4417" s="76"/>
      <c r="B4417" s="227">
        <v>45240.958912037036</v>
      </c>
      <c r="C4417" s="224">
        <v>91</v>
      </c>
      <c r="D4417" s="85" t="s">
        <v>1310</v>
      </c>
    </row>
    <row r="4418" spans="1:4" s="118" customFormat="1" x14ac:dyDescent="0.25">
      <c r="A4418" s="76"/>
      <c r="B4418" s="227">
        <v>45240.958935185183</v>
      </c>
      <c r="C4418" s="224">
        <v>827</v>
      </c>
      <c r="D4418" s="85" t="s">
        <v>1985</v>
      </c>
    </row>
    <row r="4419" spans="1:4" s="118" customFormat="1" x14ac:dyDescent="0.25">
      <c r="A4419" s="76"/>
      <c r="B4419" s="227">
        <v>45240.958958333336</v>
      </c>
      <c r="C4419" s="224">
        <v>91</v>
      </c>
      <c r="D4419" s="85" t="s">
        <v>269</v>
      </c>
    </row>
    <row r="4420" spans="1:4" s="118" customFormat="1" x14ac:dyDescent="0.25">
      <c r="A4420" s="76"/>
      <c r="B4420" s="227">
        <v>45240.958958333336</v>
      </c>
      <c r="C4420" s="224">
        <v>1281</v>
      </c>
      <c r="D4420" s="85" t="s">
        <v>5964</v>
      </c>
    </row>
    <row r="4421" spans="1:4" s="118" customFormat="1" x14ac:dyDescent="0.25">
      <c r="A4421" s="76"/>
      <c r="B4421" s="227">
        <v>45240.958969907406</v>
      </c>
      <c r="C4421" s="224">
        <v>689</v>
      </c>
      <c r="D4421" s="85" t="s">
        <v>13367</v>
      </c>
    </row>
    <row r="4422" spans="1:4" s="118" customFormat="1" x14ac:dyDescent="0.25">
      <c r="A4422" s="76"/>
      <c r="B4422" s="227">
        <v>45240.958993055552</v>
      </c>
      <c r="C4422" s="224">
        <v>229</v>
      </c>
      <c r="D4422" s="85" t="s">
        <v>1635</v>
      </c>
    </row>
    <row r="4423" spans="1:4" s="118" customFormat="1" x14ac:dyDescent="0.25">
      <c r="A4423" s="76"/>
      <c r="B4423" s="227">
        <v>45240.959050925929</v>
      </c>
      <c r="C4423" s="224">
        <v>25</v>
      </c>
      <c r="D4423" s="85" t="s">
        <v>1315</v>
      </c>
    </row>
    <row r="4424" spans="1:4" s="118" customFormat="1" x14ac:dyDescent="0.25">
      <c r="A4424" s="76"/>
      <c r="B4424" s="227">
        <v>45240.959074074075</v>
      </c>
      <c r="C4424" s="224">
        <v>123</v>
      </c>
      <c r="D4424" s="85" t="s">
        <v>3298</v>
      </c>
    </row>
    <row r="4425" spans="1:4" s="118" customFormat="1" x14ac:dyDescent="0.25">
      <c r="A4425" s="76"/>
      <c r="B4425" s="227">
        <v>45240.959108796298</v>
      </c>
      <c r="C4425" s="224">
        <v>285</v>
      </c>
      <c r="D4425" s="85" t="s">
        <v>1191</v>
      </c>
    </row>
    <row r="4426" spans="1:4" s="118" customFormat="1" x14ac:dyDescent="0.25">
      <c r="A4426" s="76"/>
      <c r="B4426" s="227">
        <v>45240.959108796298</v>
      </c>
      <c r="C4426" s="224">
        <v>37</v>
      </c>
      <c r="D4426" s="85" t="s">
        <v>2806</v>
      </c>
    </row>
    <row r="4427" spans="1:4" s="118" customFormat="1" x14ac:dyDescent="0.25">
      <c r="A4427" s="76"/>
      <c r="B4427" s="227">
        <v>45240.959108796298</v>
      </c>
      <c r="C4427" s="224">
        <v>778</v>
      </c>
      <c r="D4427" s="85" t="s">
        <v>794</v>
      </c>
    </row>
    <row r="4428" spans="1:4" s="118" customFormat="1" x14ac:dyDescent="0.25">
      <c r="A4428" s="76"/>
      <c r="B4428" s="227">
        <v>45240.959108796298</v>
      </c>
      <c r="C4428" s="224">
        <v>626.32000000000005</v>
      </c>
      <c r="D4428" s="85" t="s">
        <v>1413</v>
      </c>
    </row>
    <row r="4429" spans="1:4" s="118" customFormat="1" x14ac:dyDescent="0.25">
      <c r="A4429" s="76"/>
      <c r="B4429" s="227">
        <v>45240.959120370368</v>
      </c>
      <c r="C4429" s="224">
        <v>150</v>
      </c>
      <c r="D4429" s="85" t="s">
        <v>2268</v>
      </c>
    </row>
    <row r="4430" spans="1:4" s="118" customFormat="1" x14ac:dyDescent="0.25">
      <c r="A4430" s="76"/>
      <c r="B4430" s="227">
        <v>45240.959120370368</v>
      </c>
      <c r="C4430" s="224">
        <v>1722</v>
      </c>
      <c r="D4430" s="85" t="s">
        <v>13368</v>
      </c>
    </row>
    <row r="4431" spans="1:4" s="118" customFormat="1" x14ac:dyDescent="0.25">
      <c r="A4431" s="76"/>
      <c r="B4431" s="227">
        <v>45240.959189814814</v>
      </c>
      <c r="C4431" s="224">
        <v>420</v>
      </c>
      <c r="D4431" s="85" t="s">
        <v>1942</v>
      </c>
    </row>
    <row r="4432" spans="1:4" s="118" customFormat="1" x14ac:dyDescent="0.25">
      <c r="A4432" s="76"/>
      <c r="B4432" s="227">
        <v>45240.959189814814</v>
      </c>
      <c r="C4432" s="224">
        <v>846.97</v>
      </c>
      <c r="D4432" s="85" t="s">
        <v>1187</v>
      </c>
    </row>
    <row r="4433" spans="1:4" s="118" customFormat="1" x14ac:dyDescent="0.25">
      <c r="A4433" s="76"/>
      <c r="B4433" s="227">
        <v>45240.959189814814</v>
      </c>
      <c r="C4433" s="224">
        <v>126</v>
      </c>
      <c r="D4433" s="85" t="s">
        <v>1471</v>
      </c>
    </row>
    <row r="4434" spans="1:4" s="118" customFormat="1" x14ac:dyDescent="0.25">
      <c r="A4434" s="76"/>
      <c r="B4434" s="227">
        <v>45240.959201388891</v>
      </c>
      <c r="C4434" s="224">
        <v>91</v>
      </c>
      <c r="D4434" s="85" t="s">
        <v>1883</v>
      </c>
    </row>
    <row r="4435" spans="1:4" s="118" customFormat="1" x14ac:dyDescent="0.25">
      <c r="A4435" s="76"/>
      <c r="B4435" s="227">
        <v>45240.95921296296</v>
      </c>
      <c r="C4435" s="224">
        <v>12</v>
      </c>
      <c r="D4435" s="85" t="s">
        <v>3926</v>
      </c>
    </row>
    <row r="4436" spans="1:4" s="118" customFormat="1" x14ac:dyDescent="0.25">
      <c r="A4436" s="76"/>
      <c r="B4436" s="227">
        <v>45240.95925925926</v>
      </c>
      <c r="C4436" s="224">
        <v>1.42</v>
      </c>
      <c r="D4436" s="85" t="s">
        <v>4355</v>
      </c>
    </row>
    <row r="4437" spans="1:4" s="118" customFormat="1" x14ac:dyDescent="0.25">
      <c r="A4437" s="76"/>
      <c r="B4437" s="227">
        <v>45240.959270833337</v>
      </c>
      <c r="C4437" s="224">
        <v>421.11</v>
      </c>
      <c r="D4437" s="85" t="s">
        <v>256</v>
      </c>
    </row>
    <row r="4438" spans="1:4" s="118" customFormat="1" x14ac:dyDescent="0.25">
      <c r="A4438" s="76"/>
      <c r="B4438" s="227">
        <v>45240.959305555552</v>
      </c>
      <c r="C4438" s="224">
        <v>380</v>
      </c>
      <c r="D4438" s="85" t="s">
        <v>3028</v>
      </c>
    </row>
    <row r="4439" spans="1:4" s="118" customFormat="1" x14ac:dyDescent="0.25">
      <c r="A4439" s="76"/>
      <c r="B4439" s="227">
        <v>45240.959317129629</v>
      </c>
      <c r="C4439" s="224">
        <v>88</v>
      </c>
      <c r="D4439" s="85" t="s">
        <v>399</v>
      </c>
    </row>
    <row r="4440" spans="1:4" s="118" customFormat="1" x14ac:dyDescent="0.25">
      <c r="A4440" s="76"/>
      <c r="B4440" s="227">
        <v>45240.959502314814</v>
      </c>
      <c r="C4440" s="224">
        <v>116</v>
      </c>
      <c r="D4440" s="85" t="s">
        <v>2497</v>
      </c>
    </row>
    <row r="4441" spans="1:4" s="118" customFormat="1" x14ac:dyDescent="0.25">
      <c r="A4441" s="76"/>
      <c r="B4441" s="227">
        <v>45240.95952546296</v>
      </c>
      <c r="C4441" s="224">
        <v>3</v>
      </c>
      <c r="D4441" s="85" t="s">
        <v>929</v>
      </c>
    </row>
    <row r="4442" spans="1:4" s="118" customFormat="1" x14ac:dyDescent="0.25">
      <c r="A4442" s="76"/>
      <c r="B4442" s="227">
        <v>45240.959537037037</v>
      </c>
      <c r="C4442" s="224">
        <v>16</v>
      </c>
      <c r="D4442" s="85" t="s">
        <v>4506</v>
      </c>
    </row>
    <row r="4443" spans="1:4" s="118" customFormat="1" x14ac:dyDescent="0.25">
      <c r="A4443" s="76"/>
      <c r="B4443" s="227">
        <v>45240.959583333337</v>
      </c>
      <c r="C4443" s="224">
        <v>527.08000000000004</v>
      </c>
      <c r="D4443" s="85" t="s">
        <v>681</v>
      </c>
    </row>
    <row r="4444" spans="1:4" s="118" customFormat="1" x14ac:dyDescent="0.25">
      <c r="A4444" s="76"/>
      <c r="B4444" s="227">
        <v>45240.959641203706</v>
      </c>
      <c r="C4444" s="224">
        <v>294</v>
      </c>
      <c r="D4444" s="85" t="s">
        <v>1062</v>
      </c>
    </row>
    <row r="4445" spans="1:4" s="118" customFormat="1" x14ac:dyDescent="0.25">
      <c r="A4445" s="76"/>
      <c r="B4445" s="227">
        <v>45240.959652777776</v>
      </c>
      <c r="C4445" s="224">
        <v>134</v>
      </c>
      <c r="D4445" s="85" t="s">
        <v>1478</v>
      </c>
    </row>
    <row r="4446" spans="1:4" s="118" customFormat="1" x14ac:dyDescent="0.25">
      <c r="A4446" s="76"/>
      <c r="B4446" s="227">
        <v>45240.959791666668</v>
      </c>
      <c r="C4446" s="224">
        <v>630</v>
      </c>
      <c r="D4446" s="85" t="s">
        <v>2751</v>
      </c>
    </row>
    <row r="4447" spans="1:4" s="118" customFormat="1" x14ac:dyDescent="0.25">
      <c r="A4447" s="76"/>
      <c r="B4447" s="227">
        <v>45240.959803240738</v>
      </c>
      <c r="C4447" s="224">
        <v>141</v>
      </c>
      <c r="D4447" s="85" t="s">
        <v>1800</v>
      </c>
    </row>
    <row r="4448" spans="1:4" s="118" customFormat="1" x14ac:dyDescent="0.25">
      <c r="A4448" s="76"/>
      <c r="B4448" s="227">
        <v>45240.959814814814</v>
      </c>
      <c r="C4448" s="224">
        <v>222.01</v>
      </c>
      <c r="D4448" s="85" t="s">
        <v>2062</v>
      </c>
    </row>
    <row r="4449" spans="1:4" s="118" customFormat="1" x14ac:dyDescent="0.25">
      <c r="A4449" s="76"/>
      <c r="B4449" s="227">
        <v>45240.959814814814</v>
      </c>
      <c r="C4449" s="224">
        <v>4956.01</v>
      </c>
      <c r="D4449" s="85" t="s">
        <v>2871</v>
      </c>
    </row>
    <row r="4450" spans="1:4" s="118" customFormat="1" x14ac:dyDescent="0.25">
      <c r="A4450" s="76"/>
      <c r="B4450" s="227">
        <v>45240.95988425926</v>
      </c>
      <c r="C4450" s="224">
        <v>81</v>
      </c>
      <c r="D4450" s="85" t="s">
        <v>13369</v>
      </c>
    </row>
    <row r="4451" spans="1:4" s="118" customFormat="1" x14ac:dyDescent="0.25">
      <c r="A4451" s="76"/>
      <c r="B4451" s="227">
        <v>45240.959918981483</v>
      </c>
      <c r="C4451" s="224">
        <v>49</v>
      </c>
      <c r="D4451" s="85" t="s">
        <v>4451</v>
      </c>
    </row>
    <row r="4452" spans="1:4" s="118" customFormat="1" x14ac:dyDescent="0.25">
      <c r="A4452" s="76"/>
      <c r="B4452" s="227">
        <v>45240.959930555553</v>
      </c>
      <c r="C4452" s="224">
        <v>489</v>
      </c>
      <c r="D4452" s="85" t="s">
        <v>2101</v>
      </c>
    </row>
    <row r="4453" spans="1:4" s="118" customFormat="1" x14ac:dyDescent="0.25">
      <c r="A4453" s="76"/>
      <c r="B4453" s="227">
        <v>45240.959953703707</v>
      </c>
      <c r="C4453" s="224">
        <v>309</v>
      </c>
      <c r="D4453" s="85" t="s">
        <v>5001</v>
      </c>
    </row>
    <row r="4454" spans="1:4" s="118" customFormat="1" x14ac:dyDescent="0.25">
      <c r="A4454" s="76"/>
      <c r="B4454" s="227">
        <v>45240.959965277776</v>
      </c>
      <c r="C4454" s="224">
        <v>179</v>
      </c>
      <c r="D4454" s="85" t="s">
        <v>1158</v>
      </c>
    </row>
    <row r="4455" spans="1:4" s="118" customFormat="1" x14ac:dyDescent="0.25">
      <c r="A4455" s="76"/>
      <c r="B4455" s="227">
        <v>45240.959988425922</v>
      </c>
      <c r="C4455" s="224">
        <v>996</v>
      </c>
      <c r="D4455" s="85" t="s">
        <v>986</v>
      </c>
    </row>
    <row r="4456" spans="1:4" s="118" customFormat="1" x14ac:dyDescent="0.25">
      <c r="A4456" s="76"/>
      <c r="B4456" s="227">
        <v>45240.959999999999</v>
      </c>
      <c r="C4456" s="224">
        <v>11</v>
      </c>
      <c r="D4456" s="85" t="s">
        <v>3735</v>
      </c>
    </row>
    <row r="4457" spans="1:4" s="118" customFormat="1" x14ac:dyDescent="0.25">
      <c r="A4457" s="76"/>
      <c r="B4457" s="227">
        <v>45240.960104166668</v>
      </c>
      <c r="C4457" s="224">
        <v>67</v>
      </c>
      <c r="D4457" s="85" t="s">
        <v>5318</v>
      </c>
    </row>
    <row r="4458" spans="1:4" s="118" customFormat="1" x14ac:dyDescent="0.25">
      <c r="A4458" s="76"/>
      <c r="B4458" s="227">
        <v>45240.960185185184</v>
      </c>
      <c r="C4458" s="224">
        <v>879</v>
      </c>
      <c r="D4458" s="85" t="s">
        <v>675</v>
      </c>
    </row>
    <row r="4459" spans="1:4" s="118" customFormat="1" x14ac:dyDescent="0.25">
      <c r="A4459" s="76"/>
      <c r="B4459" s="227">
        <v>45240.960185185184</v>
      </c>
      <c r="C4459" s="224">
        <v>2</v>
      </c>
      <c r="D4459" s="85" t="s">
        <v>5278</v>
      </c>
    </row>
    <row r="4460" spans="1:4" s="118" customFormat="1" x14ac:dyDescent="0.25">
      <c r="A4460" s="76"/>
      <c r="B4460" s="227">
        <v>45240.960185185184</v>
      </c>
      <c r="C4460" s="224">
        <v>637</v>
      </c>
      <c r="D4460" s="85" t="s">
        <v>2496</v>
      </c>
    </row>
    <row r="4461" spans="1:4" s="118" customFormat="1" x14ac:dyDescent="0.25">
      <c r="A4461" s="76"/>
      <c r="B4461" s="227">
        <v>45240.960196759261</v>
      </c>
      <c r="C4461" s="224">
        <v>951</v>
      </c>
      <c r="D4461" s="85" t="s">
        <v>13370</v>
      </c>
    </row>
    <row r="4462" spans="1:4" s="118" customFormat="1" x14ac:dyDescent="0.25">
      <c r="A4462" s="76"/>
      <c r="B4462" s="227">
        <v>45240.960231481484</v>
      </c>
      <c r="C4462" s="224">
        <v>26</v>
      </c>
      <c r="D4462" s="85" t="s">
        <v>3775</v>
      </c>
    </row>
    <row r="4463" spans="1:4" s="118" customFormat="1" x14ac:dyDescent="0.25">
      <c r="A4463" s="76"/>
      <c r="B4463" s="227">
        <v>45240.960231481484</v>
      </c>
      <c r="C4463" s="224">
        <v>241</v>
      </c>
      <c r="D4463" s="85" t="s">
        <v>1650</v>
      </c>
    </row>
    <row r="4464" spans="1:4" s="118" customFormat="1" x14ac:dyDescent="0.25">
      <c r="A4464" s="76"/>
      <c r="B4464" s="227">
        <v>45240.960300925923</v>
      </c>
      <c r="C4464" s="224">
        <v>216</v>
      </c>
      <c r="D4464" s="85" t="s">
        <v>2074</v>
      </c>
    </row>
    <row r="4465" spans="1:4" s="118" customFormat="1" x14ac:dyDescent="0.25">
      <c r="A4465" s="76"/>
      <c r="B4465" s="227">
        <v>45240.960462962961</v>
      </c>
      <c r="C4465" s="224">
        <v>354</v>
      </c>
      <c r="D4465" s="85" t="s">
        <v>3783</v>
      </c>
    </row>
    <row r="4466" spans="1:4" s="118" customFormat="1" x14ac:dyDescent="0.25">
      <c r="A4466" s="76"/>
      <c r="B4466" s="227">
        <v>45240.960486111115</v>
      </c>
      <c r="C4466" s="224">
        <v>20</v>
      </c>
      <c r="D4466" s="85" t="s">
        <v>53</v>
      </c>
    </row>
    <row r="4467" spans="1:4" s="118" customFormat="1" x14ac:dyDescent="0.25">
      <c r="A4467" s="76"/>
      <c r="B4467" s="227">
        <v>45240.960520833331</v>
      </c>
      <c r="C4467" s="224">
        <v>80</v>
      </c>
      <c r="D4467" s="85" t="s">
        <v>981</v>
      </c>
    </row>
    <row r="4468" spans="1:4" s="118" customFormat="1" x14ac:dyDescent="0.25">
      <c r="A4468" s="76"/>
      <c r="B4468" s="227">
        <v>45240.960555555554</v>
      </c>
      <c r="C4468" s="224">
        <v>8</v>
      </c>
      <c r="D4468" s="85" t="s">
        <v>6149</v>
      </c>
    </row>
    <row r="4469" spans="1:4" s="118" customFormat="1" x14ac:dyDescent="0.25">
      <c r="A4469" s="76"/>
      <c r="B4469" s="227">
        <v>45240.96056712963</v>
      </c>
      <c r="C4469" s="224">
        <v>238</v>
      </c>
      <c r="D4469" s="85" t="s">
        <v>1928</v>
      </c>
    </row>
    <row r="4470" spans="1:4" s="118" customFormat="1" x14ac:dyDescent="0.25">
      <c r="A4470" s="76"/>
      <c r="B4470" s="227">
        <v>45240.960613425923</v>
      </c>
      <c r="C4470" s="224">
        <v>241</v>
      </c>
      <c r="D4470" s="85" t="s">
        <v>468</v>
      </c>
    </row>
    <row r="4471" spans="1:4" s="118" customFormat="1" x14ac:dyDescent="0.25">
      <c r="A4471" s="76"/>
      <c r="B4471" s="227">
        <v>45240.960694444446</v>
      </c>
      <c r="C4471" s="224">
        <v>14</v>
      </c>
      <c r="D4471" s="85" t="s">
        <v>181</v>
      </c>
    </row>
    <row r="4472" spans="1:4" s="118" customFormat="1" x14ac:dyDescent="0.25">
      <c r="A4472" s="76"/>
      <c r="B4472" s="227">
        <v>45240.960949074077</v>
      </c>
      <c r="C4472" s="224">
        <v>43</v>
      </c>
      <c r="D4472" s="85" t="s">
        <v>856</v>
      </c>
    </row>
    <row r="4473" spans="1:4" s="118" customFormat="1" x14ac:dyDescent="0.25">
      <c r="A4473" s="76"/>
      <c r="B4473" s="227">
        <v>45240.960972222223</v>
      </c>
      <c r="C4473" s="224">
        <v>401</v>
      </c>
      <c r="D4473" s="85" t="s">
        <v>1339</v>
      </c>
    </row>
    <row r="4474" spans="1:4" s="118" customFormat="1" x14ac:dyDescent="0.25">
      <c r="A4474" s="76"/>
      <c r="B4474" s="227">
        <v>45240.961006944446</v>
      </c>
      <c r="C4474" s="224">
        <v>709</v>
      </c>
      <c r="D4474" s="85" t="s">
        <v>2376</v>
      </c>
    </row>
    <row r="4475" spans="1:4" s="118" customFormat="1" x14ac:dyDescent="0.25">
      <c r="A4475" s="76"/>
      <c r="B4475" s="227">
        <v>45240.961087962962</v>
      </c>
      <c r="C4475" s="224">
        <v>2162</v>
      </c>
      <c r="D4475" s="85" t="s">
        <v>3929</v>
      </c>
    </row>
    <row r="4476" spans="1:4" s="118" customFormat="1" x14ac:dyDescent="0.25">
      <c r="A4476" s="76"/>
      <c r="B4476" s="227">
        <v>45240.961134259262</v>
      </c>
      <c r="C4476" s="224">
        <v>860</v>
      </c>
      <c r="D4476" s="85" t="s">
        <v>3756</v>
      </c>
    </row>
    <row r="4477" spans="1:4" s="118" customFormat="1" x14ac:dyDescent="0.25">
      <c r="A4477" s="76"/>
      <c r="B4477" s="227">
        <v>45240.970208333332</v>
      </c>
      <c r="C4477" s="224">
        <v>100</v>
      </c>
      <c r="D4477" s="85" t="s">
        <v>2475</v>
      </c>
    </row>
    <row r="4478" spans="1:4" s="118" customFormat="1" x14ac:dyDescent="0.25">
      <c r="A4478" s="76"/>
      <c r="B4478" s="227">
        <v>45240.970277777778</v>
      </c>
      <c r="C4478" s="224">
        <v>3000</v>
      </c>
      <c r="D4478" s="85" t="s">
        <v>2303</v>
      </c>
    </row>
    <row r="4479" spans="1:4" s="118" customFormat="1" x14ac:dyDescent="0.25">
      <c r="A4479" s="76"/>
      <c r="B4479" s="227">
        <v>45240.970486111109</v>
      </c>
      <c r="C4479" s="224">
        <v>12.88</v>
      </c>
      <c r="D4479" s="85" t="s">
        <v>1695</v>
      </c>
    </row>
    <row r="4480" spans="1:4" s="118" customFormat="1" x14ac:dyDescent="0.25">
      <c r="A4480" s="76"/>
      <c r="B4480" s="227">
        <v>45240.971504629626</v>
      </c>
      <c r="C4480" s="224">
        <v>200</v>
      </c>
      <c r="D4480" s="85" t="s">
        <v>1713</v>
      </c>
    </row>
    <row r="4481" spans="1:4" s="118" customFormat="1" x14ac:dyDescent="0.25">
      <c r="A4481" s="76"/>
      <c r="B4481" s="227">
        <v>45240.972488425927</v>
      </c>
      <c r="C4481" s="224">
        <v>500</v>
      </c>
      <c r="D4481" s="85" t="s">
        <v>2141</v>
      </c>
    </row>
    <row r="4482" spans="1:4" s="118" customFormat="1" x14ac:dyDescent="0.25">
      <c r="A4482" s="76"/>
      <c r="B4482" s="227">
        <v>45240.974236111113</v>
      </c>
      <c r="C4482" s="224">
        <v>85.83</v>
      </c>
      <c r="D4482" s="85" t="s">
        <v>2155</v>
      </c>
    </row>
    <row r="4483" spans="1:4" s="118" customFormat="1" x14ac:dyDescent="0.25">
      <c r="A4483" s="76"/>
      <c r="B4483" s="227">
        <v>45240.974976851852</v>
      </c>
      <c r="C4483" s="224">
        <v>100</v>
      </c>
      <c r="D4483" s="85" t="s">
        <v>191</v>
      </c>
    </row>
    <row r="4484" spans="1:4" s="118" customFormat="1" x14ac:dyDescent="0.25">
      <c r="A4484" s="76"/>
      <c r="B4484" s="227">
        <v>45240.977789351855</v>
      </c>
      <c r="C4484" s="224">
        <v>500</v>
      </c>
      <c r="D4484" s="85" t="s">
        <v>5875</v>
      </c>
    </row>
    <row r="4485" spans="1:4" s="118" customFormat="1" x14ac:dyDescent="0.25">
      <c r="A4485" s="76"/>
      <c r="B4485" s="227">
        <v>45240.978078703702</v>
      </c>
      <c r="C4485" s="224">
        <v>330</v>
      </c>
      <c r="D4485" s="85" t="s">
        <v>13371</v>
      </c>
    </row>
    <row r="4486" spans="1:4" s="118" customFormat="1" x14ac:dyDescent="0.25">
      <c r="A4486" s="76"/>
      <c r="B4486" s="227">
        <v>45240.978391203702</v>
      </c>
      <c r="C4486" s="224">
        <v>100</v>
      </c>
      <c r="D4486" s="85" t="s">
        <v>235</v>
      </c>
    </row>
    <row r="4487" spans="1:4" s="118" customFormat="1" x14ac:dyDescent="0.25">
      <c r="A4487" s="76"/>
      <c r="B4487" s="227">
        <v>45240.97855324074</v>
      </c>
      <c r="C4487" s="224">
        <v>100</v>
      </c>
      <c r="D4487" s="85" t="s">
        <v>5086</v>
      </c>
    </row>
    <row r="4488" spans="1:4" s="118" customFormat="1" x14ac:dyDescent="0.25">
      <c r="A4488" s="76"/>
      <c r="B4488" s="227">
        <v>45240.981631944444</v>
      </c>
      <c r="C4488" s="224">
        <v>100</v>
      </c>
      <c r="D4488" s="85" t="s">
        <v>2659</v>
      </c>
    </row>
    <row r="4489" spans="1:4" s="118" customFormat="1" x14ac:dyDescent="0.25">
      <c r="A4489" s="76"/>
      <c r="B4489" s="227">
        <v>45240.985891203702</v>
      </c>
      <c r="C4489" s="224">
        <v>100</v>
      </c>
      <c r="D4489" s="85" t="s">
        <v>13250</v>
      </c>
    </row>
    <row r="4490" spans="1:4" s="118" customFormat="1" x14ac:dyDescent="0.25">
      <c r="A4490" s="76"/>
      <c r="B4490" s="227">
        <v>45240.992152777777</v>
      </c>
      <c r="C4490" s="224">
        <v>300</v>
      </c>
      <c r="D4490" s="85" t="s">
        <v>5224</v>
      </c>
    </row>
    <row r="4491" spans="1:4" s="118" customFormat="1" x14ac:dyDescent="0.25">
      <c r="A4491" s="76"/>
      <c r="B4491" s="227">
        <v>45240.993518518517</v>
      </c>
      <c r="C4491" s="224">
        <v>10.75</v>
      </c>
      <c r="D4491" s="85" t="s">
        <v>2839</v>
      </c>
    </row>
    <row r="4492" spans="1:4" s="118" customFormat="1" x14ac:dyDescent="0.25">
      <c r="A4492" s="76"/>
      <c r="B4492" s="227">
        <v>45241.004699074074</v>
      </c>
      <c r="C4492" s="224">
        <v>1000</v>
      </c>
      <c r="D4492" s="85" t="s">
        <v>13372</v>
      </c>
    </row>
    <row r="4493" spans="1:4" s="118" customFormat="1" x14ac:dyDescent="0.25">
      <c r="A4493" s="76"/>
      <c r="B4493" s="227">
        <v>45241.009525462963</v>
      </c>
      <c r="C4493" s="224">
        <v>50</v>
      </c>
      <c r="D4493" s="85" t="s">
        <v>4448</v>
      </c>
    </row>
    <row r="4494" spans="1:4" s="118" customFormat="1" x14ac:dyDescent="0.25">
      <c r="A4494" s="76"/>
      <c r="B4494" s="227">
        <v>45241.01</v>
      </c>
      <c r="C4494" s="224">
        <v>58.73</v>
      </c>
      <c r="D4494" s="85" t="s">
        <v>2996</v>
      </c>
    </row>
    <row r="4495" spans="1:4" s="118" customFormat="1" x14ac:dyDescent="0.25">
      <c r="A4495" s="76"/>
      <c r="B4495" s="227">
        <v>45241.01116898148</v>
      </c>
      <c r="C4495" s="224">
        <v>5000</v>
      </c>
      <c r="D4495" s="85" t="s">
        <v>1847</v>
      </c>
    </row>
    <row r="4496" spans="1:4" s="118" customFormat="1" x14ac:dyDescent="0.25">
      <c r="A4496" s="76"/>
      <c r="B4496" s="227">
        <v>45241.019745370373</v>
      </c>
      <c r="C4496" s="224">
        <v>20</v>
      </c>
      <c r="D4496" s="85" t="s">
        <v>5720</v>
      </c>
    </row>
    <row r="4497" spans="1:4" s="118" customFormat="1" x14ac:dyDescent="0.25">
      <c r="A4497" s="76"/>
      <c r="B4497" s="227">
        <v>45241.02008101852</v>
      </c>
      <c r="C4497" s="224">
        <v>100</v>
      </c>
      <c r="D4497" s="85" t="s">
        <v>2544</v>
      </c>
    </row>
    <row r="4498" spans="1:4" s="118" customFormat="1" x14ac:dyDescent="0.25">
      <c r="A4498" s="76"/>
      <c r="B4498" s="227">
        <v>45241.02789351852</v>
      </c>
      <c r="C4498" s="224">
        <v>8.24</v>
      </c>
      <c r="D4498" s="85" t="s">
        <v>3402</v>
      </c>
    </row>
    <row r="4499" spans="1:4" s="118" customFormat="1" x14ac:dyDescent="0.25">
      <c r="A4499" s="76"/>
      <c r="B4499" s="227">
        <v>45241.03402777778</v>
      </c>
      <c r="C4499" s="224">
        <v>1000</v>
      </c>
      <c r="D4499" s="85" t="s">
        <v>993</v>
      </c>
    </row>
    <row r="4500" spans="1:4" s="118" customFormat="1" x14ac:dyDescent="0.25">
      <c r="A4500" s="76"/>
      <c r="B4500" s="227">
        <v>45241.034641203703</v>
      </c>
      <c r="C4500" s="224">
        <v>1000</v>
      </c>
      <c r="D4500" s="85" t="s">
        <v>2253</v>
      </c>
    </row>
    <row r="4501" spans="1:4" s="118" customFormat="1" x14ac:dyDescent="0.25">
      <c r="A4501" s="76"/>
      <c r="B4501" s="227">
        <v>45241.058344907404</v>
      </c>
      <c r="C4501" s="224">
        <v>2697.84</v>
      </c>
      <c r="D4501" s="85" t="s">
        <v>1799</v>
      </c>
    </row>
    <row r="4502" spans="1:4" s="118" customFormat="1" x14ac:dyDescent="0.25">
      <c r="A4502" s="76"/>
      <c r="B4502" s="227">
        <v>45241.067835648151</v>
      </c>
      <c r="C4502" s="224">
        <v>500</v>
      </c>
      <c r="D4502" s="85" t="s">
        <v>376</v>
      </c>
    </row>
    <row r="4503" spans="1:4" s="118" customFormat="1" x14ac:dyDescent="0.25">
      <c r="A4503" s="76"/>
      <c r="B4503" s="227">
        <v>45241.076678240737</v>
      </c>
      <c r="C4503" s="224">
        <v>500</v>
      </c>
      <c r="D4503" s="85" t="s">
        <v>13195</v>
      </c>
    </row>
    <row r="4504" spans="1:4" s="118" customFormat="1" x14ac:dyDescent="0.25">
      <c r="A4504" s="76"/>
      <c r="B4504" s="227">
        <v>45241.12332175926</v>
      </c>
      <c r="C4504" s="224">
        <v>1000</v>
      </c>
      <c r="D4504" s="85" t="s">
        <v>3420</v>
      </c>
    </row>
    <row r="4505" spans="1:4" s="118" customFormat="1" x14ac:dyDescent="0.25">
      <c r="A4505" s="76"/>
      <c r="B4505" s="227">
        <v>45241.128842592596</v>
      </c>
      <c r="C4505" s="224">
        <v>1500</v>
      </c>
      <c r="D4505" s="85" t="s">
        <v>5155</v>
      </c>
    </row>
    <row r="4506" spans="1:4" s="118" customFormat="1" x14ac:dyDescent="0.25">
      <c r="A4506" s="76"/>
      <c r="B4506" s="227">
        <v>45241.146504629629</v>
      </c>
      <c r="C4506" s="224">
        <v>99.99</v>
      </c>
      <c r="D4506" s="85" t="s">
        <v>269</v>
      </c>
    </row>
    <row r="4507" spans="1:4" s="118" customFormat="1" x14ac:dyDescent="0.25">
      <c r="A4507" s="76"/>
      <c r="B4507" s="227">
        <v>45241.172233796293</v>
      </c>
      <c r="C4507" s="224">
        <v>100</v>
      </c>
      <c r="D4507" s="85" t="s">
        <v>4441</v>
      </c>
    </row>
    <row r="4508" spans="1:4" s="118" customFormat="1" x14ac:dyDescent="0.25">
      <c r="A4508" s="76"/>
      <c r="B4508" s="227">
        <v>45241.173055555555</v>
      </c>
      <c r="C4508" s="224">
        <v>20</v>
      </c>
      <c r="D4508" s="85" t="s">
        <v>2702</v>
      </c>
    </row>
    <row r="4509" spans="1:4" s="118" customFormat="1" x14ac:dyDescent="0.25">
      <c r="A4509" s="76"/>
      <c r="B4509" s="227">
        <v>45241.182685185187</v>
      </c>
      <c r="C4509" s="224">
        <v>131</v>
      </c>
      <c r="D4509" s="85" t="s">
        <v>5790</v>
      </c>
    </row>
    <row r="4510" spans="1:4" s="118" customFormat="1" x14ac:dyDescent="0.25">
      <c r="A4510" s="76"/>
      <c r="B4510" s="227">
        <v>45241.196712962963</v>
      </c>
      <c r="C4510" s="224">
        <v>390</v>
      </c>
      <c r="D4510" s="85" t="s">
        <v>5380</v>
      </c>
    </row>
    <row r="4511" spans="1:4" s="118" customFormat="1" x14ac:dyDescent="0.25">
      <c r="A4511" s="76"/>
      <c r="B4511" s="227">
        <v>45241.199884259258</v>
      </c>
      <c r="C4511" s="224">
        <v>1478</v>
      </c>
      <c r="D4511" s="85" t="s">
        <v>65</v>
      </c>
    </row>
    <row r="4512" spans="1:4" s="118" customFormat="1" x14ac:dyDescent="0.25">
      <c r="A4512" s="76"/>
      <c r="B4512" s="227">
        <v>45241.229768518519</v>
      </c>
      <c r="C4512" s="224">
        <v>100</v>
      </c>
      <c r="D4512" s="85" t="s">
        <v>276</v>
      </c>
    </row>
    <row r="4513" spans="1:4" s="118" customFormat="1" x14ac:dyDescent="0.25">
      <c r="A4513" s="76"/>
      <c r="B4513" s="227">
        <v>45241.233680555553</v>
      </c>
      <c r="C4513" s="224">
        <v>450</v>
      </c>
      <c r="D4513" s="85" t="s">
        <v>1657</v>
      </c>
    </row>
    <row r="4514" spans="1:4" s="118" customFormat="1" x14ac:dyDescent="0.25">
      <c r="A4514" s="76"/>
      <c r="B4514" s="227">
        <v>45241.242245370369</v>
      </c>
      <c r="C4514" s="224">
        <v>600</v>
      </c>
      <c r="D4514" s="85" t="s">
        <v>4029</v>
      </c>
    </row>
    <row r="4515" spans="1:4" s="118" customFormat="1" x14ac:dyDescent="0.25">
      <c r="A4515" s="76"/>
      <c r="B4515" s="227">
        <v>45241.253101851849</v>
      </c>
      <c r="C4515" s="224">
        <v>100</v>
      </c>
      <c r="D4515" s="85" t="s">
        <v>5423</v>
      </c>
    </row>
    <row r="4516" spans="1:4" s="118" customFormat="1" x14ac:dyDescent="0.25">
      <c r="A4516" s="76"/>
      <c r="B4516" s="227">
        <v>45241.287083333336</v>
      </c>
      <c r="C4516" s="224">
        <v>500</v>
      </c>
      <c r="D4516" s="85" t="s">
        <v>550</v>
      </c>
    </row>
    <row r="4517" spans="1:4" s="118" customFormat="1" x14ac:dyDescent="0.25">
      <c r="A4517" s="76"/>
      <c r="B4517" s="227">
        <v>45241.318703703706</v>
      </c>
      <c r="C4517" s="224">
        <v>50</v>
      </c>
      <c r="D4517" s="85" t="s">
        <v>133</v>
      </c>
    </row>
    <row r="4518" spans="1:4" s="118" customFormat="1" x14ac:dyDescent="0.25">
      <c r="A4518" s="76"/>
      <c r="B4518" s="227">
        <v>45241.3283912037</v>
      </c>
      <c r="C4518" s="224">
        <v>88</v>
      </c>
      <c r="D4518" s="85" t="s">
        <v>2898</v>
      </c>
    </row>
    <row r="4519" spans="1:4" s="118" customFormat="1" x14ac:dyDescent="0.25">
      <c r="A4519" s="76"/>
      <c r="B4519" s="227">
        <v>45241.32980324074</v>
      </c>
      <c r="C4519" s="224">
        <v>100</v>
      </c>
      <c r="D4519" s="85" t="s">
        <v>9119</v>
      </c>
    </row>
    <row r="4520" spans="1:4" s="118" customFormat="1" x14ac:dyDescent="0.25">
      <c r="A4520" s="76"/>
      <c r="B4520" s="227">
        <v>45241.335706018515</v>
      </c>
      <c r="C4520" s="224">
        <v>30</v>
      </c>
      <c r="D4520" s="85" t="s">
        <v>425</v>
      </c>
    </row>
    <row r="4521" spans="1:4" s="118" customFormat="1" x14ac:dyDescent="0.25">
      <c r="A4521" s="76"/>
      <c r="B4521" s="227">
        <v>45241.343263888892</v>
      </c>
      <c r="C4521" s="224">
        <v>200</v>
      </c>
      <c r="D4521" s="85" t="s">
        <v>3997</v>
      </c>
    </row>
    <row r="4522" spans="1:4" s="118" customFormat="1" x14ac:dyDescent="0.25">
      <c r="A4522" s="76"/>
      <c r="B4522" s="227">
        <v>45241.344351851854</v>
      </c>
      <c r="C4522" s="224">
        <v>500</v>
      </c>
      <c r="D4522" s="85" t="s">
        <v>5504</v>
      </c>
    </row>
    <row r="4523" spans="1:4" s="118" customFormat="1" x14ac:dyDescent="0.25">
      <c r="A4523" s="76"/>
      <c r="B4523" s="227">
        <v>45241.351712962962</v>
      </c>
      <c r="C4523" s="224">
        <v>941</v>
      </c>
      <c r="D4523" s="85" t="s">
        <v>84</v>
      </c>
    </row>
    <row r="4524" spans="1:4" s="118" customFormat="1" x14ac:dyDescent="0.25">
      <c r="A4524" s="76"/>
      <c r="B4524" s="227">
        <v>45241.357164351852</v>
      </c>
      <c r="C4524" s="224">
        <v>100</v>
      </c>
      <c r="D4524" s="85" t="s">
        <v>3738</v>
      </c>
    </row>
    <row r="4525" spans="1:4" s="118" customFormat="1" x14ac:dyDescent="0.25">
      <c r="A4525" s="76"/>
      <c r="B4525" s="227">
        <v>45241.358715277776</v>
      </c>
      <c r="C4525" s="224">
        <v>100</v>
      </c>
      <c r="D4525" s="85" t="s">
        <v>5</v>
      </c>
    </row>
    <row r="4526" spans="1:4" s="118" customFormat="1" x14ac:dyDescent="0.25">
      <c r="A4526" s="76"/>
      <c r="B4526" s="227">
        <v>45241.359525462962</v>
      </c>
      <c r="C4526" s="224">
        <v>100</v>
      </c>
      <c r="D4526" s="85" t="s">
        <v>4373</v>
      </c>
    </row>
    <row r="4527" spans="1:4" s="118" customFormat="1" x14ac:dyDescent="0.25">
      <c r="A4527" s="76"/>
      <c r="B4527" s="227">
        <v>45241.360115740739</v>
      </c>
      <c r="C4527" s="224">
        <v>100</v>
      </c>
      <c r="D4527" s="85" t="s">
        <v>3194</v>
      </c>
    </row>
    <row r="4528" spans="1:4" s="118" customFormat="1" x14ac:dyDescent="0.25">
      <c r="A4528" s="76"/>
      <c r="B4528" s="227">
        <v>45241.363032407404</v>
      </c>
      <c r="C4528" s="224">
        <v>100</v>
      </c>
      <c r="D4528" s="85" t="s">
        <v>3134</v>
      </c>
    </row>
    <row r="4529" spans="1:4" s="118" customFormat="1" x14ac:dyDescent="0.25">
      <c r="A4529" s="76"/>
      <c r="B4529" s="227">
        <v>45241.373217592591</v>
      </c>
      <c r="C4529" s="224">
        <v>150</v>
      </c>
      <c r="D4529" s="85" t="s">
        <v>276</v>
      </c>
    </row>
    <row r="4530" spans="1:4" s="118" customFormat="1" x14ac:dyDescent="0.25">
      <c r="A4530" s="76"/>
      <c r="B4530" s="227">
        <v>45241.377013888887</v>
      </c>
      <c r="C4530" s="224">
        <v>99</v>
      </c>
      <c r="D4530" s="85" t="s">
        <v>134</v>
      </c>
    </row>
    <row r="4531" spans="1:4" s="118" customFormat="1" x14ac:dyDescent="0.25">
      <c r="A4531" s="76"/>
      <c r="B4531" s="227">
        <v>45241.383252314816</v>
      </c>
      <c r="C4531" s="224">
        <v>250</v>
      </c>
      <c r="D4531" s="85" t="s">
        <v>2238</v>
      </c>
    </row>
    <row r="4532" spans="1:4" s="118" customFormat="1" x14ac:dyDescent="0.25">
      <c r="A4532" s="76"/>
      <c r="B4532" s="227">
        <v>45241.393587962964</v>
      </c>
      <c r="C4532" s="224">
        <v>1000</v>
      </c>
      <c r="D4532" s="85" t="s">
        <v>9126</v>
      </c>
    </row>
    <row r="4533" spans="1:4" s="118" customFormat="1" x14ac:dyDescent="0.25">
      <c r="A4533" s="76"/>
      <c r="B4533" s="227">
        <v>45241.39534722222</v>
      </c>
      <c r="C4533" s="224">
        <v>500</v>
      </c>
      <c r="D4533" s="85" t="s">
        <v>4023</v>
      </c>
    </row>
    <row r="4534" spans="1:4" s="118" customFormat="1" x14ac:dyDescent="0.25">
      <c r="A4534" s="76"/>
      <c r="B4534" s="227">
        <v>45241.409131944441</v>
      </c>
      <c r="C4534" s="224">
        <v>100</v>
      </c>
      <c r="D4534" s="85" t="s">
        <v>5840</v>
      </c>
    </row>
    <row r="4535" spans="1:4" s="118" customFormat="1" x14ac:dyDescent="0.25">
      <c r="A4535" s="76"/>
      <c r="B4535" s="227">
        <v>45241.410937499997</v>
      </c>
      <c r="C4535" s="224">
        <v>100</v>
      </c>
      <c r="D4535" s="85" t="s">
        <v>2202</v>
      </c>
    </row>
    <row r="4536" spans="1:4" s="118" customFormat="1" x14ac:dyDescent="0.25">
      <c r="A4536" s="76"/>
      <c r="B4536" s="227">
        <v>45241.412094907406</v>
      </c>
      <c r="C4536" s="224">
        <v>2</v>
      </c>
      <c r="D4536" s="85" t="s">
        <v>276</v>
      </c>
    </row>
    <row r="4537" spans="1:4" s="118" customFormat="1" x14ac:dyDescent="0.25">
      <c r="A4537" s="76"/>
      <c r="B4537" s="227">
        <v>45241.415289351855</v>
      </c>
      <c r="C4537" s="224">
        <v>1000</v>
      </c>
      <c r="D4537" s="85" t="s">
        <v>2479</v>
      </c>
    </row>
    <row r="4538" spans="1:4" s="118" customFormat="1" x14ac:dyDescent="0.25">
      <c r="A4538" s="76"/>
      <c r="B4538" s="227">
        <v>45241.420266203706</v>
      </c>
      <c r="C4538" s="224">
        <v>50</v>
      </c>
      <c r="D4538" s="85" t="s">
        <v>1026</v>
      </c>
    </row>
    <row r="4539" spans="1:4" s="118" customFormat="1" x14ac:dyDescent="0.25">
      <c r="A4539" s="76"/>
      <c r="B4539" s="227">
        <v>45241.422662037039</v>
      </c>
      <c r="C4539" s="224">
        <v>3000</v>
      </c>
      <c r="D4539" s="85" t="s">
        <v>1487</v>
      </c>
    </row>
    <row r="4540" spans="1:4" s="118" customFormat="1" x14ac:dyDescent="0.25">
      <c r="A4540" s="76"/>
      <c r="B4540" s="227">
        <v>45241.424004629633</v>
      </c>
      <c r="C4540" s="224">
        <v>50</v>
      </c>
      <c r="D4540" s="85" t="s">
        <v>899</v>
      </c>
    </row>
    <row r="4541" spans="1:4" s="118" customFormat="1" x14ac:dyDescent="0.25">
      <c r="A4541" s="76"/>
      <c r="B4541" s="227">
        <v>45241.426678240743</v>
      </c>
      <c r="C4541" s="224">
        <v>300</v>
      </c>
      <c r="D4541" s="85" t="s">
        <v>5049</v>
      </c>
    </row>
    <row r="4542" spans="1:4" s="118" customFormat="1" x14ac:dyDescent="0.25">
      <c r="A4542" s="76"/>
      <c r="B4542" s="227">
        <v>45241.43141203704</v>
      </c>
      <c r="C4542" s="224">
        <v>300</v>
      </c>
      <c r="D4542" s="85" t="s">
        <v>717</v>
      </c>
    </row>
    <row r="4543" spans="1:4" s="118" customFormat="1" x14ac:dyDescent="0.25">
      <c r="A4543" s="76"/>
      <c r="B4543" s="227">
        <v>45241.43372685185</v>
      </c>
      <c r="C4543" s="224">
        <v>1000</v>
      </c>
      <c r="D4543" s="85" t="s">
        <v>115</v>
      </c>
    </row>
    <row r="4544" spans="1:4" s="118" customFormat="1" x14ac:dyDescent="0.25">
      <c r="A4544" s="76"/>
      <c r="B4544" s="227">
        <v>45241.434895833336</v>
      </c>
      <c r="C4544" s="224">
        <v>1000</v>
      </c>
      <c r="D4544" s="85" t="s">
        <v>5734</v>
      </c>
    </row>
    <row r="4545" spans="1:4" s="118" customFormat="1" x14ac:dyDescent="0.25">
      <c r="A4545" s="76"/>
      <c r="B4545" s="227">
        <v>45241.43787037037</v>
      </c>
      <c r="C4545" s="224">
        <v>1500</v>
      </c>
      <c r="D4545" s="85" t="s">
        <v>5298</v>
      </c>
    </row>
    <row r="4546" spans="1:4" s="118" customFormat="1" x14ac:dyDescent="0.25">
      <c r="A4546" s="76"/>
      <c r="B4546" s="227">
        <v>45241.437928240739</v>
      </c>
      <c r="C4546" s="224">
        <v>200</v>
      </c>
      <c r="D4546" s="85" t="s">
        <v>645</v>
      </c>
    </row>
    <row r="4547" spans="1:4" s="118" customFormat="1" x14ac:dyDescent="0.25">
      <c r="A4547" s="76"/>
      <c r="B4547" s="227">
        <v>45241.44153935185</v>
      </c>
      <c r="C4547" s="224">
        <v>2500</v>
      </c>
      <c r="D4547" s="85" t="s">
        <v>5212</v>
      </c>
    </row>
    <row r="4548" spans="1:4" s="118" customFormat="1" x14ac:dyDescent="0.25">
      <c r="A4548" s="76"/>
      <c r="B4548" s="227">
        <v>45241.441747685189</v>
      </c>
      <c r="C4548" s="224">
        <v>4000</v>
      </c>
      <c r="D4548" s="85" t="s">
        <v>600</v>
      </c>
    </row>
    <row r="4549" spans="1:4" s="118" customFormat="1" x14ac:dyDescent="0.25">
      <c r="A4549" s="76"/>
      <c r="B4549" s="227">
        <v>45241.444548611114</v>
      </c>
      <c r="C4549" s="224">
        <v>72.66</v>
      </c>
      <c r="D4549" s="85" t="s">
        <v>1092</v>
      </c>
    </row>
    <row r="4550" spans="1:4" s="118" customFormat="1" x14ac:dyDescent="0.25">
      <c r="A4550" s="76"/>
      <c r="B4550" s="227">
        <v>45241.446296296293</v>
      </c>
      <c r="C4550" s="224">
        <v>50</v>
      </c>
      <c r="D4550" s="85" t="s">
        <v>708</v>
      </c>
    </row>
    <row r="4551" spans="1:4" s="118" customFormat="1" x14ac:dyDescent="0.25">
      <c r="A4551" s="76"/>
      <c r="B4551" s="227">
        <v>45241.448472222219</v>
      </c>
      <c r="C4551" s="224">
        <v>500</v>
      </c>
      <c r="D4551" s="85" t="s">
        <v>3277</v>
      </c>
    </row>
    <row r="4552" spans="1:4" s="118" customFormat="1" x14ac:dyDescent="0.25">
      <c r="A4552" s="76"/>
      <c r="B4552" s="227">
        <v>45241.449062500003</v>
      </c>
      <c r="C4552" s="224">
        <v>150</v>
      </c>
      <c r="D4552" s="85" t="s">
        <v>719</v>
      </c>
    </row>
    <row r="4553" spans="1:4" s="118" customFormat="1" x14ac:dyDescent="0.25">
      <c r="A4553" s="76"/>
      <c r="B4553" s="227">
        <v>45241.466550925928</v>
      </c>
      <c r="C4553" s="224">
        <v>2000</v>
      </c>
      <c r="D4553" s="85" t="s">
        <v>2069</v>
      </c>
    </row>
    <row r="4554" spans="1:4" s="118" customFormat="1" x14ac:dyDescent="0.25">
      <c r="A4554" s="76"/>
      <c r="B4554" s="227">
        <v>45241.466608796298</v>
      </c>
      <c r="C4554" s="224">
        <v>1000</v>
      </c>
      <c r="D4554" s="85" t="s">
        <v>13373</v>
      </c>
    </row>
    <row r="4555" spans="1:4" s="118" customFormat="1" x14ac:dyDescent="0.25">
      <c r="A4555" s="76"/>
      <c r="B4555" s="227">
        <v>45241.467650462961</v>
      </c>
      <c r="C4555" s="224">
        <v>500</v>
      </c>
      <c r="D4555" s="85" t="s">
        <v>719</v>
      </c>
    </row>
    <row r="4556" spans="1:4" s="118" customFormat="1" x14ac:dyDescent="0.25">
      <c r="A4556" s="76"/>
      <c r="B4556" s="227">
        <v>45241.467800925922</v>
      </c>
      <c r="C4556" s="224">
        <v>500</v>
      </c>
      <c r="D4556" s="85" t="s">
        <v>1187</v>
      </c>
    </row>
    <row r="4557" spans="1:4" s="118" customFormat="1" x14ac:dyDescent="0.25">
      <c r="A4557" s="76"/>
      <c r="B4557" s="227">
        <v>45241.467835648145</v>
      </c>
      <c r="C4557" s="224">
        <v>200</v>
      </c>
      <c r="D4557" s="85" t="s">
        <v>1519</v>
      </c>
    </row>
    <row r="4558" spans="1:4" s="118" customFormat="1" x14ac:dyDescent="0.25">
      <c r="A4558" s="76"/>
      <c r="B4558" s="227">
        <v>45241.47179398148</v>
      </c>
      <c r="C4558" s="224">
        <v>500</v>
      </c>
      <c r="D4558" s="85" t="s">
        <v>1176</v>
      </c>
    </row>
    <row r="4559" spans="1:4" s="118" customFormat="1" x14ac:dyDescent="0.25">
      <c r="A4559" s="76"/>
      <c r="B4559" s="227">
        <v>45241.473333333335</v>
      </c>
      <c r="C4559" s="224">
        <v>143.63999999999999</v>
      </c>
      <c r="D4559" s="85" t="s">
        <v>5514</v>
      </c>
    </row>
    <row r="4560" spans="1:4" s="118" customFormat="1" x14ac:dyDescent="0.25">
      <c r="A4560" s="76"/>
      <c r="B4560" s="227">
        <v>45241.47383101852</v>
      </c>
      <c r="C4560" s="224">
        <v>500</v>
      </c>
      <c r="D4560" s="85" t="s">
        <v>805</v>
      </c>
    </row>
    <row r="4561" spans="1:4" s="118" customFormat="1" x14ac:dyDescent="0.25">
      <c r="A4561" s="76"/>
      <c r="B4561" s="227">
        <v>45241.474687499998</v>
      </c>
      <c r="C4561" s="224">
        <v>200</v>
      </c>
      <c r="D4561" s="85" t="s">
        <v>964</v>
      </c>
    </row>
    <row r="4562" spans="1:4" s="118" customFormat="1" x14ac:dyDescent="0.25">
      <c r="A4562" s="76"/>
      <c r="B4562" s="227">
        <v>45241.477175925924</v>
      </c>
      <c r="C4562" s="224">
        <v>150</v>
      </c>
      <c r="D4562" s="85" t="s">
        <v>2456</v>
      </c>
    </row>
    <row r="4563" spans="1:4" s="118" customFormat="1" x14ac:dyDescent="0.25">
      <c r="A4563" s="76"/>
      <c r="B4563" s="227">
        <v>45241.480034722219</v>
      </c>
      <c r="C4563" s="224">
        <v>18</v>
      </c>
      <c r="D4563" s="85" t="s">
        <v>804</v>
      </c>
    </row>
    <row r="4564" spans="1:4" s="118" customFormat="1" x14ac:dyDescent="0.25">
      <c r="A4564" s="76"/>
      <c r="B4564" s="227">
        <v>45241.481458333335</v>
      </c>
      <c r="C4564" s="224">
        <v>1000</v>
      </c>
      <c r="D4564" s="85" t="s">
        <v>13374</v>
      </c>
    </row>
    <row r="4565" spans="1:4" s="118" customFormat="1" x14ac:dyDescent="0.25">
      <c r="A4565" s="76"/>
      <c r="B4565" s="227">
        <v>45241.483935185184</v>
      </c>
      <c r="C4565" s="224">
        <v>500</v>
      </c>
      <c r="D4565" s="85" t="s">
        <v>3981</v>
      </c>
    </row>
    <row r="4566" spans="1:4" s="118" customFormat="1" x14ac:dyDescent="0.25">
      <c r="A4566" s="76"/>
      <c r="B4566" s="227">
        <v>45241.490532407406</v>
      </c>
      <c r="C4566" s="224">
        <v>500</v>
      </c>
      <c r="D4566" s="85" t="s">
        <v>13339</v>
      </c>
    </row>
    <row r="4567" spans="1:4" s="118" customFormat="1" x14ac:dyDescent="0.25">
      <c r="A4567" s="76"/>
      <c r="B4567" s="227">
        <v>45241.491782407407</v>
      </c>
      <c r="C4567" s="224">
        <v>500</v>
      </c>
      <c r="D4567" s="85" t="s">
        <v>975</v>
      </c>
    </row>
    <row r="4568" spans="1:4" s="118" customFormat="1" x14ac:dyDescent="0.25">
      <c r="A4568" s="76"/>
      <c r="B4568" s="227">
        <v>45241.492928240739</v>
      </c>
      <c r="C4568" s="224">
        <v>200</v>
      </c>
      <c r="D4568" s="85" t="s">
        <v>2729</v>
      </c>
    </row>
    <row r="4569" spans="1:4" s="118" customFormat="1" x14ac:dyDescent="0.25">
      <c r="A4569" s="76"/>
      <c r="B4569" s="227">
        <v>45241.493587962963</v>
      </c>
      <c r="C4569" s="224">
        <v>11</v>
      </c>
      <c r="D4569" s="85" t="s">
        <v>1419</v>
      </c>
    </row>
    <row r="4570" spans="1:4" s="118" customFormat="1" x14ac:dyDescent="0.25">
      <c r="A4570" s="76"/>
      <c r="B4570" s="227">
        <v>45241.497893518521</v>
      </c>
      <c r="C4570" s="224">
        <v>500</v>
      </c>
      <c r="D4570" s="85" t="s">
        <v>2148</v>
      </c>
    </row>
    <row r="4571" spans="1:4" s="118" customFormat="1" x14ac:dyDescent="0.25">
      <c r="A4571" s="76"/>
      <c r="B4571" s="227">
        <v>45241.499872685185</v>
      </c>
      <c r="C4571" s="224">
        <v>200</v>
      </c>
      <c r="D4571" s="85" t="s">
        <v>951</v>
      </c>
    </row>
    <row r="4572" spans="1:4" s="118" customFormat="1" x14ac:dyDescent="0.25">
      <c r="A4572" s="76"/>
      <c r="B4572" s="227">
        <v>45241.500300925924</v>
      </c>
      <c r="C4572" s="224">
        <v>100</v>
      </c>
      <c r="D4572" s="85" t="s">
        <v>548</v>
      </c>
    </row>
    <row r="4573" spans="1:4" s="118" customFormat="1" x14ac:dyDescent="0.25">
      <c r="A4573" s="76"/>
      <c r="B4573" s="227">
        <v>45241.502187500002</v>
      </c>
      <c r="C4573" s="224">
        <v>300</v>
      </c>
      <c r="D4573" s="85" t="s">
        <v>2578</v>
      </c>
    </row>
    <row r="4574" spans="1:4" s="118" customFormat="1" x14ac:dyDescent="0.25">
      <c r="A4574" s="76"/>
      <c r="B4574" s="227">
        <v>45241.503217592595</v>
      </c>
      <c r="C4574" s="224">
        <v>500</v>
      </c>
      <c r="D4574" s="85" t="s">
        <v>1858</v>
      </c>
    </row>
    <row r="4575" spans="1:4" s="118" customFormat="1" x14ac:dyDescent="0.25">
      <c r="A4575" s="76"/>
      <c r="B4575" s="227">
        <v>45241.503761574073</v>
      </c>
      <c r="C4575" s="224">
        <v>93</v>
      </c>
      <c r="D4575" s="85" t="s">
        <v>2996</v>
      </c>
    </row>
    <row r="4576" spans="1:4" s="118" customFormat="1" x14ac:dyDescent="0.25">
      <c r="A4576" s="76"/>
      <c r="B4576" s="227">
        <v>45241.504849537036</v>
      </c>
      <c r="C4576" s="224">
        <v>100</v>
      </c>
      <c r="D4576" s="85" t="s">
        <v>9166</v>
      </c>
    </row>
    <row r="4577" spans="1:4" s="118" customFormat="1" x14ac:dyDescent="0.25">
      <c r="A4577" s="76"/>
      <c r="B4577" s="227">
        <v>45241.506979166668</v>
      </c>
      <c r="C4577" s="224">
        <v>1000</v>
      </c>
      <c r="D4577" s="85" t="s">
        <v>5015</v>
      </c>
    </row>
    <row r="4578" spans="1:4" s="118" customFormat="1" x14ac:dyDescent="0.25">
      <c r="A4578" s="76"/>
      <c r="B4578" s="227">
        <v>45241.508981481478</v>
      </c>
      <c r="C4578" s="224">
        <v>100</v>
      </c>
      <c r="D4578" s="85" t="s">
        <v>190</v>
      </c>
    </row>
    <row r="4579" spans="1:4" s="118" customFormat="1" x14ac:dyDescent="0.25">
      <c r="A4579" s="76"/>
      <c r="B4579" s="227">
        <v>45241.51085648148</v>
      </c>
      <c r="C4579" s="224">
        <v>100</v>
      </c>
      <c r="D4579" s="85" t="s">
        <v>2120</v>
      </c>
    </row>
    <row r="4580" spans="1:4" s="118" customFormat="1" x14ac:dyDescent="0.25">
      <c r="A4580" s="76"/>
      <c r="B4580" s="227">
        <v>45241.512164351851</v>
      </c>
      <c r="C4580" s="224">
        <v>400</v>
      </c>
      <c r="D4580" s="85" t="s">
        <v>1811</v>
      </c>
    </row>
    <row r="4581" spans="1:4" s="118" customFormat="1" x14ac:dyDescent="0.25">
      <c r="A4581" s="76"/>
      <c r="B4581" s="227">
        <v>45241.512199074074</v>
      </c>
      <c r="C4581" s="224">
        <v>2000</v>
      </c>
      <c r="D4581" s="85" t="s">
        <v>235</v>
      </c>
    </row>
    <row r="4582" spans="1:4" s="118" customFormat="1" x14ac:dyDescent="0.25">
      <c r="A4582" s="76"/>
      <c r="B4582" s="227">
        <v>45241.51289351852</v>
      </c>
      <c r="C4582" s="224">
        <v>1500</v>
      </c>
      <c r="D4582" s="85" t="s">
        <v>2897</v>
      </c>
    </row>
    <row r="4583" spans="1:4" s="118" customFormat="1" x14ac:dyDescent="0.25">
      <c r="A4583" s="76"/>
      <c r="B4583" s="227">
        <v>45241.514953703707</v>
      </c>
      <c r="C4583" s="224">
        <v>900</v>
      </c>
      <c r="D4583" s="85" t="s">
        <v>2622</v>
      </c>
    </row>
    <row r="4584" spans="1:4" s="118" customFormat="1" x14ac:dyDescent="0.25">
      <c r="A4584" s="76"/>
      <c r="B4584" s="227">
        <v>45241.522615740738</v>
      </c>
      <c r="C4584" s="224">
        <v>2000</v>
      </c>
      <c r="D4584" s="85" t="s">
        <v>213</v>
      </c>
    </row>
    <row r="4585" spans="1:4" s="118" customFormat="1" x14ac:dyDescent="0.25">
      <c r="A4585" s="76"/>
      <c r="B4585" s="227">
        <v>45241.524305555555</v>
      </c>
      <c r="C4585" s="224">
        <v>200</v>
      </c>
      <c r="D4585" s="85" t="s">
        <v>810</v>
      </c>
    </row>
    <row r="4586" spans="1:4" s="118" customFormat="1" x14ac:dyDescent="0.25">
      <c r="A4586" s="76"/>
      <c r="B4586" s="227">
        <v>45241.52548611111</v>
      </c>
      <c r="C4586" s="224">
        <v>100</v>
      </c>
      <c r="D4586" s="85" t="s">
        <v>5365</v>
      </c>
    </row>
    <row r="4587" spans="1:4" s="118" customFormat="1" x14ac:dyDescent="0.25">
      <c r="A4587" s="76"/>
      <c r="B4587" s="227">
        <v>45241.528113425928</v>
      </c>
      <c r="C4587" s="224">
        <v>250</v>
      </c>
      <c r="D4587" s="85" t="s">
        <v>1810</v>
      </c>
    </row>
    <row r="4588" spans="1:4" s="118" customFormat="1" x14ac:dyDescent="0.25">
      <c r="A4588" s="76"/>
      <c r="B4588" s="227">
        <v>45241.529965277776</v>
      </c>
      <c r="C4588" s="224">
        <v>150</v>
      </c>
      <c r="D4588" s="85" t="s">
        <v>99</v>
      </c>
    </row>
    <row r="4589" spans="1:4" s="118" customFormat="1" x14ac:dyDescent="0.25">
      <c r="A4589" s="76"/>
      <c r="B4589" s="227">
        <v>45241.530740740738</v>
      </c>
      <c r="C4589" s="224">
        <v>200</v>
      </c>
      <c r="D4589" s="85" t="s">
        <v>2017</v>
      </c>
    </row>
    <row r="4590" spans="1:4" s="118" customFormat="1" x14ac:dyDescent="0.25">
      <c r="A4590" s="76"/>
      <c r="B4590" s="227">
        <v>45241.531053240738</v>
      </c>
      <c r="C4590" s="224">
        <v>500</v>
      </c>
      <c r="D4590" s="85" t="s">
        <v>668</v>
      </c>
    </row>
    <row r="4591" spans="1:4" s="118" customFormat="1" x14ac:dyDescent="0.25">
      <c r="A4591" s="76"/>
      <c r="B4591" s="227">
        <v>45241.531481481485</v>
      </c>
      <c r="C4591" s="224">
        <v>200</v>
      </c>
      <c r="D4591" s="85" t="s">
        <v>811</v>
      </c>
    </row>
    <row r="4592" spans="1:4" s="118" customFormat="1" x14ac:dyDescent="0.25">
      <c r="A4592" s="76"/>
      <c r="B4592" s="227">
        <v>45241.531990740739</v>
      </c>
      <c r="C4592" s="224">
        <v>1.6</v>
      </c>
      <c r="D4592" s="85" t="s">
        <v>358</v>
      </c>
    </row>
    <row r="4593" spans="1:4" s="118" customFormat="1" x14ac:dyDescent="0.25">
      <c r="A4593" s="76"/>
      <c r="B4593" s="227">
        <v>45241.532476851855</v>
      </c>
      <c r="C4593" s="224">
        <v>500</v>
      </c>
      <c r="D4593" s="85" t="s">
        <v>1963</v>
      </c>
    </row>
    <row r="4594" spans="1:4" s="118" customFormat="1" x14ac:dyDescent="0.25">
      <c r="A4594" s="76"/>
      <c r="B4594" s="227">
        <v>45241.532523148147</v>
      </c>
      <c r="C4594" s="224">
        <v>1.83</v>
      </c>
      <c r="D4594" s="85" t="s">
        <v>358</v>
      </c>
    </row>
    <row r="4595" spans="1:4" s="118" customFormat="1" x14ac:dyDescent="0.25">
      <c r="A4595" s="76"/>
      <c r="B4595" s="227">
        <v>45241.532870370371</v>
      </c>
      <c r="C4595" s="224">
        <v>70</v>
      </c>
      <c r="D4595" s="85" t="s">
        <v>440</v>
      </c>
    </row>
    <row r="4596" spans="1:4" s="118" customFormat="1" x14ac:dyDescent="0.25">
      <c r="A4596" s="76"/>
      <c r="B4596" s="227">
        <v>45241.533148148148</v>
      </c>
      <c r="C4596" s="224">
        <v>4</v>
      </c>
      <c r="D4596" s="85" t="s">
        <v>2879</v>
      </c>
    </row>
    <row r="4597" spans="1:4" s="118" customFormat="1" x14ac:dyDescent="0.25">
      <c r="A4597" s="76"/>
      <c r="B4597" s="227">
        <v>45241.534745370373</v>
      </c>
      <c r="C4597" s="224">
        <v>119</v>
      </c>
      <c r="D4597" s="85" t="s">
        <v>1985</v>
      </c>
    </row>
    <row r="4598" spans="1:4" s="118" customFormat="1" x14ac:dyDescent="0.25">
      <c r="A4598" s="76"/>
      <c r="B4598" s="227">
        <v>45241.535624999997</v>
      </c>
      <c r="C4598" s="224">
        <v>300</v>
      </c>
      <c r="D4598" s="85" t="s">
        <v>979</v>
      </c>
    </row>
    <row r="4599" spans="1:4" s="118" customFormat="1" x14ac:dyDescent="0.25">
      <c r="A4599" s="76"/>
      <c r="B4599" s="227">
        <v>45241.537951388891</v>
      </c>
      <c r="C4599" s="224">
        <v>2100</v>
      </c>
      <c r="D4599" s="85" t="s">
        <v>458</v>
      </c>
    </row>
    <row r="4600" spans="1:4" s="118" customFormat="1" x14ac:dyDescent="0.25">
      <c r="A4600" s="76"/>
      <c r="B4600" s="227">
        <v>45241.538055555553</v>
      </c>
      <c r="C4600" s="224">
        <v>2</v>
      </c>
      <c r="D4600" s="85" t="s">
        <v>2879</v>
      </c>
    </row>
    <row r="4601" spans="1:4" s="118" customFormat="1" x14ac:dyDescent="0.25">
      <c r="A4601" s="76"/>
      <c r="B4601" s="227">
        <v>45241.538831018515</v>
      </c>
      <c r="C4601" s="224">
        <v>874.05</v>
      </c>
      <c r="D4601" s="85" t="s">
        <v>1043</v>
      </c>
    </row>
    <row r="4602" spans="1:4" s="118" customFormat="1" x14ac:dyDescent="0.25">
      <c r="A4602" s="76"/>
      <c r="B4602" s="227">
        <v>45241.540729166663</v>
      </c>
      <c r="C4602" s="224">
        <v>500</v>
      </c>
      <c r="D4602" s="85" t="s">
        <v>4383</v>
      </c>
    </row>
    <row r="4603" spans="1:4" s="118" customFormat="1" x14ac:dyDescent="0.25">
      <c r="A4603" s="76"/>
      <c r="B4603" s="227">
        <v>45241.54283564815</v>
      </c>
      <c r="C4603" s="224">
        <v>20</v>
      </c>
      <c r="D4603" s="85" t="s">
        <v>1577</v>
      </c>
    </row>
    <row r="4604" spans="1:4" s="118" customFormat="1" x14ac:dyDescent="0.25">
      <c r="A4604" s="76"/>
      <c r="B4604" s="227">
        <v>45241.543553240743</v>
      </c>
      <c r="C4604" s="224">
        <v>200</v>
      </c>
      <c r="D4604" s="85" t="s">
        <v>779</v>
      </c>
    </row>
    <row r="4605" spans="1:4" s="118" customFormat="1" x14ac:dyDescent="0.25">
      <c r="A4605" s="76"/>
      <c r="B4605" s="227">
        <v>45241.543900462966</v>
      </c>
      <c r="C4605" s="224">
        <v>200</v>
      </c>
      <c r="D4605" s="85" t="s">
        <v>4499</v>
      </c>
    </row>
    <row r="4606" spans="1:4" s="118" customFormat="1" x14ac:dyDescent="0.25">
      <c r="A4606" s="76"/>
      <c r="B4606" s="227">
        <v>45241.546030092592</v>
      </c>
      <c r="C4606" s="224">
        <v>100</v>
      </c>
      <c r="D4606" s="85" t="s">
        <v>13103</v>
      </c>
    </row>
    <row r="4607" spans="1:4" s="118" customFormat="1" x14ac:dyDescent="0.25">
      <c r="A4607" s="76"/>
      <c r="B4607" s="227">
        <v>45241.547488425924</v>
      </c>
      <c r="C4607" s="224">
        <v>500</v>
      </c>
      <c r="D4607" s="85" t="s">
        <v>1322</v>
      </c>
    </row>
    <row r="4608" spans="1:4" s="118" customFormat="1" x14ac:dyDescent="0.25">
      <c r="A4608" s="76"/>
      <c r="B4608" s="227">
        <v>45241.549259259256</v>
      </c>
      <c r="C4608" s="224">
        <v>300</v>
      </c>
      <c r="D4608" s="85" t="s">
        <v>1475</v>
      </c>
    </row>
    <row r="4609" spans="1:4" s="118" customFormat="1" x14ac:dyDescent="0.25">
      <c r="A4609" s="76"/>
      <c r="B4609" s="227">
        <v>45241.550856481481</v>
      </c>
      <c r="C4609" s="224">
        <v>100</v>
      </c>
      <c r="D4609" s="85" t="s">
        <v>423</v>
      </c>
    </row>
    <row r="4610" spans="1:4" s="118" customFormat="1" x14ac:dyDescent="0.25">
      <c r="A4610" s="76"/>
      <c r="B4610" s="227">
        <v>45241.551192129627</v>
      </c>
      <c r="C4610" s="224">
        <v>200</v>
      </c>
      <c r="D4610" s="85" t="s">
        <v>561</v>
      </c>
    </row>
    <row r="4611" spans="1:4" s="118" customFormat="1" x14ac:dyDescent="0.25">
      <c r="A4611" s="76"/>
      <c r="B4611" s="227">
        <v>45241.551423611112</v>
      </c>
      <c r="C4611" s="224">
        <v>25</v>
      </c>
      <c r="D4611" s="85" t="s">
        <v>6058</v>
      </c>
    </row>
    <row r="4612" spans="1:4" s="118" customFormat="1" x14ac:dyDescent="0.25">
      <c r="A4612" s="76"/>
      <c r="B4612" s="227">
        <v>45241.557962962965</v>
      </c>
      <c r="C4612" s="224">
        <v>100</v>
      </c>
      <c r="D4612" s="85" t="s">
        <v>5184</v>
      </c>
    </row>
    <row r="4613" spans="1:4" s="118" customFormat="1" x14ac:dyDescent="0.25">
      <c r="A4613" s="76"/>
      <c r="B4613" s="227">
        <v>45241.558530092596</v>
      </c>
      <c r="C4613" s="224">
        <v>300</v>
      </c>
      <c r="D4613" s="85" t="s">
        <v>272</v>
      </c>
    </row>
    <row r="4614" spans="1:4" s="118" customFormat="1" x14ac:dyDescent="0.25">
      <c r="A4614" s="76"/>
      <c r="B4614" s="227">
        <v>45241.559479166666</v>
      </c>
      <c r="C4614" s="224">
        <v>300</v>
      </c>
      <c r="D4614" s="85" t="s">
        <v>806</v>
      </c>
    </row>
    <row r="4615" spans="1:4" s="118" customFormat="1" x14ac:dyDescent="0.25">
      <c r="A4615" s="76"/>
      <c r="B4615" s="227">
        <v>45241.560543981483</v>
      </c>
      <c r="C4615" s="224">
        <v>1000</v>
      </c>
      <c r="D4615" s="85" t="s">
        <v>2334</v>
      </c>
    </row>
    <row r="4616" spans="1:4" s="118" customFormat="1" x14ac:dyDescent="0.25">
      <c r="A4616" s="76"/>
      <c r="B4616" s="227">
        <v>45241.562662037039</v>
      </c>
      <c r="C4616" s="224">
        <v>100</v>
      </c>
      <c r="D4616" s="85" t="s">
        <v>5548</v>
      </c>
    </row>
    <row r="4617" spans="1:4" s="118" customFormat="1" x14ac:dyDescent="0.25">
      <c r="A4617" s="76"/>
      <c r="B4617" s="227">
        <v>45241.564884259256</v>
      </c>
      <c r="C4617" s="224">
        <v>34</v>
      </c>
      <c r="D4617" s="85" t="s">
        <v>5480</v>
      </c>
    </row>
    <row r="4618" spans="1:4" s="118" customFormat="1" x14ac:dyDescent="0.25">
      <c r="A4618" s="76"/>
      <c r="B4618" s="227">
        <v>45241.567280092589</v>
      </c>
      <c r="C4618" s="224">
        <v>100</v>
      </c>
      <c r="D4618" s="85" t="s">
        <v>4281</v>
      </c>
    </row>
    <row r="4619" spans="1:4" s="118" customFormat="1" x14ac:dyDescent="0.25">
      <c r="A4619" s="76"/>
      <c r="B4619" s="227">
        <v>45241.567291666666</v>
      </c>
      <c r="C4619" s="224">
        <v>2000</v>
      </c>
      <c r="D4619" s="85" t="s">
        <v>3855</v>
      </c>
    </row>
    <row r="4620" spans="1:4" s="118" customFormat="1" x14ac:dyDescent="0.25">
      <c r="A4620" s="76"/>
      <c r="B4620" s="227">
        <v>45241.568599537037</v>
      </c>
      <c r="C4620" s="224">
        <v>1000</v>
      </c>
      <c r="D4620" s="85" t="s">
        <v>982</v>
      </c>
    </row>
    <row r="4621" spans="1:4" s="118" customFormat="1" x14ac:dyDescent="0.25">
      <c r="A4621" s="76"/>
      <c r="B4621" s="227">
        <v>45241.570555555554</v>
      </c>
      <c r="C4621" s="224">
        <v>2000</v>
      </c>
      <c r="D4621" s="85" t="s">
        <v>1857</v>
      </c>
    </row>
    <row r="4622" spans="1:4" s="118" customFormat="1" x14ac:dyDescent="0.25">
      <c r="A4622" s="76"/>
      <c r="B4622" s="227">
        <v>45241.572060185186</v>
      </c>
      <c r="C4622" s="224">
        <v>100</v>
      </c>
      <c r="D4622" s="85" t="s">
        <v>4454</v>
      </c>
    </row>
    <row r="4623" spans="1:4" s="118" customFormat="1" x14ac:dyDescent="0.25">
      <c r="A4623" s="76"/>
      <c r="B4623" s="227">
        <v>45241.572754629633</v>
      </c>
      <c r="C4623" s="224">
        <v>100</v>
      </c>
      <c r="D4623" s="85" t="s">
        <v>5728</v>
      </c>
    </row>
    <row r="4624" spans="1:4" s="118" customFormat="1" x14ac:dyDescent="0.25">
      <c r="A4624" s="76"/>
      <c r="B4624" s="227">
        <v>45241.57435185185</v>
      </c>
      <c r="C4624" s="224">
        <v>47.38</v>
      </c>
      <c r="D4624" s="85" t="s">
        <v>13375</v>
      </c>
    </row>
    <row r="4625" spans="1:4" s="118" customFormat="1" x14ac:dyDescent="0.25">
      <c r="A4625" s="76"/>
      <c r="B4625" s="227">
        <v>45241.575162037036</v>
      </c>
      <c r="C4625" s="224">
        <v>100</v>
      </c>
      <c r="D4625" s="85" t="s">
        <v>87</v>
      </c>
    </row>
    <row r="4626" spans="1:4" s="118" customFormat="1" x14ac:dyDescent="0.25">
      <c r="A4626" s="76"/>
      <c r="B4626" s="227">
        <v>45241.575196759259</v>
      </c>
      <c r="C4626" s="224">
        <v>1000</v>
      </c>
      <c r="D4626" s="85" t="s">
        <v>1131</v>
      </c>
    </row>
    <row r="4627" spans="1:4" s="118" customFormat="1" x14ac:dyDescent="0.25">
      <c r="A4627" s="76"/>
      <c r="B4627" s="227">
        <v>45241.578252314815</v>
      </c>
      <c r="C4627" s="224">
        <v>1000</v>
      </c>
      <c r="D4627" s="85" t="s">
        <v>4026</v>
      </c>
    </row>
    <row r="4628" spans="1:4" s="118" customFormat="1" x14ac:dyDescent="0.25">
      <c r="A4628" s="76"/>
      <c r="B4628" s="227">
        <v>45241.579039351855</v>
      </c>
      <c r="C4628" s="224">
        <v>300</v>
      </c>
      <c r="D4628" s="85" t="s">
        <v>767</v>
      </c>
    </row>
    <row r="4629" spans="1:4" s="118" customFormat="1" x14ac:dyDescent="0.25">
      <c r="A4629" s="76"/>
      <c r="B4629" s="227">
        <v>45241.579594907409</v>
      </c>
      <c r="C4629" s="224">
        <v>500</v>
      </c>
      <c r="D4629" s="85" t="s">
        <v>1000</v>
      </c>
    </row>
    <row r="4630" spans="1:4" s="118" customFormat="1" x14ac:dyDescent="0.25">
      <c r="A4630" s="76"/>
      <c r="B4630" s="227">
        <v>45241.583645833336</v>
      </c>
      <c r="C4630" s="224">
        <v>100</v>
      </c>
      <c r="D4630" s="85" t="s">
        <v>71</v>
      </c>
    </row>
    <row r="4631" spans="1:4" s="118" customFormat="1" x14ac:dyDescent="0.25">
      <c r="A4631" s="76"/>
      <c r="B4631" s="227">
        <v>45241.584120370368</v>
      </c>
      <c r="C4631" s="224">
        <v>250</v>
      </c>
      <c r="D4631" s="85" t="s">
        <v>84</v>
      </c>
    </row>
    <row r="4632" spans="1:4" s="118" customFormat="1" x14ac:dyDescent="0.25">
      <c r="A4632" s="76"/>
      <c r="B4632" s="227">
        <v>45241.584872685184</v>
      </c>
      <c r="C4632" s="224">
        <v>300</v>
      </c>
      <c r="D4632" s="85" t="s">
        <v>3457</v>
      </c>
    </row>
    <row r="4633" spans="1:4" s="118" customFormat="1" x14ac:dyDescent="0.25">
      <c r="A4633" s="76"/>
      <c r="B4633" s="227">
        <v>45241.585543981484</v>
      </c>
      <c r="C4633" s="224">
        <v>200</v>
      </c>
      <c r="D4633" s="85" t="s">
        <v>2650</v>
      </c>
    </row>
    <row r="4634" spans="1:4" s="118" customFormat="1" x14ac:dyDescent="0.25">
      <c r="A4634" s="76"/>
      <c r="B4634" s="227">
        <v>45241.586331018516</v>
      </c>
      <c r="C4634" s="224">
        <v>500</v>
      </c>
      <c r="D4634" s="85" t="s">
        <v>807</v>
      </c>
    </row>
    <row r="4635" spans="1:4" s="118" customFormat="1" x14ac:dyDescent="0.25">
      <c r="A4635" s="76"/>
      <c r="B4635" s="227">
        <v>45241.586817129632</v>
      </c>
      <c r="C4635" s="224">
        <v>130</v>
      </c>
      <c r="D4635" s="85" t="s">
        <v>3690</v>
      </c>
    </row>
    <row r="4636" spans="1:4" s="118" customFormat="1" x14ac:dyDescent="0.25">
      <c r="A4636" s="76"/>
      <c r="B4636" s="227">
        <v>45241.58866898148</v>
      </c>
      <c r="C4636" s="224">
        <v>150</v>
      </c>
      <c r="D4636" s="85" t="s">
        <v>1188</v>
      </c>
    </row>
    <row r="4637" spans="1:4" s="118" customFormat="1" x14ac:dyDescent="0.25">
      <c r="A4637" s="76"/>
      <c r="B4637" s="227">
        <v>45241.58898148148</v>
      </c>
      <c r="C4637" s="224">
        <v>50</v>
      </c>
      <c r="D4637" s="85" t="s">
        <v>1718</v>
      </c>
    </row>
    <row r="4638" spans="1:4" s="118" customFormat="1" x14ac:dyDescent="0.25">
      <c r="A4638" s="76"/>
      <c r="B4638" s="227">
        <v>45241.589328703703</v>
      </c>
      <c r="C4638" s="224">
        <v>200</v>
      </c>
      <c r="D4638" s="85" t="s">
        <v>3058</v>
      </c>
    </row>
    <row r="4639" spans="1:4" s="118" customFormat="1" x14ac:dyDescent="0.25">
      <c r="A4639" s="76"/>
      <c r="B4639" s="227">
        <v>45241.590381944443</v>
      </c>
      <c r="C4639" s="224">
        <v>10</v>
      </c>
      <c r="D4639" s="85" t="s">
        <v>1541</v>
      </c>
    </row>
    <row r="4640" spans="1:4" s="118" customFormat="1" x14ac:dyDescent="0.25">
      <c r="A4640" s="76"/>
      <c r="B4640" s="227">
        <v>45241.590983796297</v>
      </c>
      <c r="C4640" s="224">
        <v>1000</v>
      </c>
      <c r="D4640" s="85" t="s">
        <v>5022</v>
      </c>
    </row>
    <row r="4641" spans="1:4" s="118" customFormat="1" x14ac:dyDescent="0.25">
      <c r="A4641" s="76"/>
      <c r="B4641" s="227">
        <v>45241.591215277775</v>
      </c>
      <c r="C4641" s="224">
        <v>2000</v>
      </c>
      <c r="D4641" s="85" t="s">
        <v>13328</v>
      </c>
    </row>
    <row r="4642" spans="1:4" s="118" customFormat="1" x14ac:dyDescent="0.25">
      <c r="A4642" s="76"/>
      <c r="B4642" s="227">
        <v>45241.593495370369</v>
      </c>
      <c r="C4642" s="224">
        <v>250</v>
      </c>
      <c r="D4642" s="85" t="s">
        <v>4466</v>
      </c>
    </row>
    <row r="4643" spans="1:4" s="118" customFormat="1" x14ac:dyDescent="0.25">
      <c r="A4643" s="76"/>
      <c r="B4643" s="227">
        <v>45241.593969907408</v>
      </c>
      <c r="C4643" s="224">
        <v>300</v>
      </c>
      <c r="D4643" s="85" t="s">
        <v>57</v>
      </c>
    </row>
    <row r="4644" spans="1:4" s="118" customFormat="1" x14ac:dyDescent="0.25">
      <c r="A4644" s="76"/>
      <c r="B4644" s="227">
        <v>45241.594513888886</v>
      </c>
      <c r="C4644" s="224">
        <v>500</v>
      </c>
      <c r="D4644" s="85" t="s">
        <v>13376</v>
      </c>
    </row>
    <row r="4645" spans="1:4" s="118" customFormat="1" x14ac:dyDescent="0.25">
      <c r="A4645" s="76"/>
      <c r="B4645" s="227">
        <v>45241.594687500001</v>
      </c>
      <c r="C4645" s="224">
        <v>500</v>
      </c>
      <c r="D4645" s="85" t="s">
        <v>1686</v>
      </c>
    </row>
    <row r="4646" spans="1:4" s="118" customFormat="1" x14ac:dyDescent="0.25">
      <c r="A4646" s="76"/>
      <c r="B4646" s="227">
        <v>45241.595046296294</v>
      </c>
      <c r="C4646" s="224">
        <v>4.5</v>
      </c>
      <c r="D4646" s="85" t="s">
        <v>820</v>
      </c>
    </row>
    <row r="4647" spans="1:4" s="118" customFormat="1" x14ac:dyDescent="0.25">
      <c r="A4647" s="76"/>
      <c r="B4647" s="227">
        <v>45241.59511574074</v>
      </c>
      <c r="C4647" s="224">
        <v>100</v>
      </c>
      <c r="D4647" s="85" t="s">
        <v>5144</v>
      </c>
    </row>
    <row r="4648" spans="1:4" s="118" customFormat="1" x14ac:dyDescent="0.25">
      <c r="A4648" s="76"/>
      <c r="B4648" s="227">
        <v>45241.600138888891</v>
      </c>
      <c r="C4648" s="224">
        <v>400</v>
      </c>
      <c r="D4648" s="85" t="s">
        <v>192</v>
      </c>
    </row>
    <row r="4649" spans="1:4" s="118" customFormat="1" x14ac:dyDescent="0.25">
      <c r="A4649" s="76"/>
      <c r="B4649" s="227">
        <v>45241.600914351853</v>
      </c>
      <c r="C4649" s="224">
        <v>1000</v>
      </c>
      <c r="D4649" s="85" t="s">
        <v>579</v>
      </c>
    </row>
    <row r="4650" spans="1:4" s="118" customFormat="1" x14ac:dyDescent="0.25">
      <c r="A4650" s="76"/>
      <c r="B4650" s="227">
        <v>45241.603263888886</v>
      </c>
      <c r="C4650" s="224">
        <v>5000</v>
      </c>
      <c r="D4650" s="85" t="s">
        <v>2485</v>
      </c>
    </row>
    <row r="4651" spans="1:4" s="118" customFormat="1" x14ac:dyDescent="0.25">
      <c r="A4651" s="76"/>
      <c r="B4651" s="227">
        <v>45241.604305555556</v>
      </c>
      <c r="C4651" s="224">
        <v>3000</v>
      </c>
      <c r="D4651" s="85" t="s">
        <v>1368</v>
      </c>
    </row>
    <row r="4652" spans="1:4" s="118" customFormat="1" x14ac:dyDescent="0.25">
      <c r="A4652" s="76"/>
      <c r="B4652" s="227">
        <v>45241.608136574076</v>
      </c>
      <c r="C4652" s="224">
        <v>41.3</v>
      </c>
      <c r="D4652" s="85" t="s">
        <v>2418</v>
      </c>
    </row>
    <row r="4653" spans="1:4" s="118" customFormat="1" x14ac:dyDescent="0.25">
      <c r="A4653" s="76"/>
      <c r="B4653" s="227">
        <v>45241.610659722224</v>
      </c>
      <c r="C4653" s="224">
        <v>500</v>
      </c>
      <c r="D4653" s="85" t="s">
        <v>2683</v>
      </c>
    </row>
    <row r="4654" spans="1:4" s="118" customFormat="1" x14ac:dyDescent="0.25">
      <c r="A4654" s="76"/>
      <c r="B4654" s="227">
        <v>45241.611215277779</v>
      </c>
      <c r="C4654" s="224">
        <v>100</v>
      </c>
      <c r="D4654" s="85" t="s">
        <v>2077</v>
      </c>
    </row>
    <row r="4655" spans="1:4" s="118" customFormat="1" x14ac:dyDescent="0.25">
      <c r="A4655" s="76"/>
      <c r="B4655" s="227">
        <v>45241.612280092595</v>
      </c>
      <c r="C4655" s="224">
        <v>100</v>
      </c>
      <c r="D4655" s="85" t="s">
        <v>5213</v>
      </c>
    </row>
    <row r="4656" spans="1:4" s="118" customFormat="1" x14ac:dyDescent="0.25">
      <c r="A4656" s="76"/>
      <c r="B4656" s="227">
        <v>45241.61273148148</v>
      </c>
      <c r="C4656" s="224">
        <v>100</v>
      </c>
      <c r="D4656" s="85" t="s">
        <v>1604</v>
      </c>
    </row>
    <row r="4657" spans="1:4" s="118" customFormat="1" x14ac:dyDescent="0.25">
      <c r="A4657" s="76"/>
      <c r="B4657" s="227">
        <v>45241.616747685184</v>
      </c>
      <c r="C4657" s="224">
        <v>100</v>
      </c>
      <c r="D4657" s="85" t="s">
        <v>5768</v>
      </c>
    </row>
    <row r="4658" spans="1:4" s="118" customFormat="1" x14ac:dyDescent="0.25">
      <c r="A4658" s="76"/>
      <c r="B4658" s="227">
        <v>45241.620486111111</v>
      </c>
      <c r="C4658" s="224">
        <v>1000</v>
      </c>
      <c r="D4658" s="85" t="s">
        <v>13377</v>
      </c>
    </row>
    <row r="4659" spans="1:4" s="118" customFormat="1" x14ac:dyDescent="0.25">
      <c r="A4659" s="76"/>
      <c r="B4659" s="227">
        <v>45241.624537037038</v>
      </c>
      <c r="C4659" s="224">
        <v>1000</v>
      </c>
      <c r="D4659" s="85" t="s">
        <v>6538</v>
      </c>
    </row>
    <row r="4660" spans="1:4" s="118" customFormat="1" x14ac:dyDescent="0.25">
      <c r="A4660" s="76"/>
      <c r="B4660" s="227">
        <v>45241.627395833333</v>
      </c>
      <c r="C4660" s="224">
        <v>300</v>
      </c>
      <c r="D4660" s="85" t="s">
        <v>5046</v>
      </c>
    </row>
    <row r="4661" spans="1:4" s="118" customFormat="1" x14ac:dyDescent="0.25">
      <c r="A4661" s="76"/>
      <c r="B4661" s="227">
        <v>45241.632233796299</v>
      </c>
      <c r="C4661" s="224">
        <v>36.04</v>
      </c>
      <c r="D4661" s="85" t="s">
        <v>669</v>
      </c>
    </row>
    <row r="4662" spans="1:4" s="118" customFormat="1" x14ac:dyDescent="0.25">
      <c r="A4662" s="76"/>
      <c r="B4662" s="227">
        <v>45241.63753472222</v>
      </c>
      <c r="C4662" s="224">
        <v>500</v>
      </c>
      <c r="D4662" s="85" t="s">
        <v>1397</v>
      </c>
    </row>
    <row r="4663" spans="1:4" s="118" customFormat="1" x14ac:dyDescent="0.25">
      <c r="A4663" s="76"/>
      <c r="B4663" s="227">
        <v>45241.64371527778</v>
      </c>
      <c r="C4663" s="224">
        <v>1000</v>
      </c>
      <c r="D4663" s="85" t="s">
        <v>2464</v>
      </c>
    </row>
    <row r="4664" spans="1:4" s="118" customFormat="1" x14ac:dyDescent="0.25">
      <c r="A4664" s="76"/>
      <c r="B4664" s="227">
        <v>45241.653298611112</v>
      </c>
      <c r="C4664" s="224">
        <v>100</v>
      </c>
      <c r="D4664" s="85" t="s">
        <v>13378</v>
      </c>
    </row>
    <row r="4665" spans="1:4" s="118" customFormat="1" x14ac:dyDescent="0.25">
      <c r="A4665" s="76"/>
      <c r="B4665" s="227">
        <v>45241.656087962961</v>
      </c>
      <c r="C4665" s="224">
        <v>2000</v>
      </c>
      <c r="D4665" s="85" t="s">
        <v>4322</v>
      </c>
    </row>
    <row r="4666" spans="1:4" s="118" customFormat="1" x14ac:dyDescent="0.25">
      <c r="A4666" s="76"/>
      <c r="B4666" s="227">
        <v>45241.659942129627</v>
      </c>
      <c r="C4666" s="224">
        <v>100</v>
      </c>
      <c r="D4666" s="85" t="s">
        <v>4430</v>
      </c>
    </row>
    <row r="4667" spans="1:4" s="118" customFormat="1" x14ac:dyDescent="0.25">
      <c r="A4667" s="76"/>
      <c r="B4667" s="227">
        <v>45241.662627314814</v>
      </c>
      <c r="C4667" s="224">
        <v>1000</v>
      </c>
      <c r="D4667" s="85" t="s">
        <v>13187</v>
      </c>
    </row>
    <row r="4668" spans="1:4" s="118" customFormat="1" x14ac:dyDescent="0.25">
      <c r="A4668" s="76"/>
      <c r="B4668" s="227">
        <v>45241.663171296299</v>
      </c>
      <c r="C4668" s="224">
        <v>300</v>
      </c>
      <c r="D4668" s="85" t="s">
        <v>4406</v>
      </c>
    </row>
    <row r="4669" spans="1:4" s="118" customFormat="1" x14ac:dyDescent="0.25">
      <c r="A4669" s="76"/>
      <c r="B4669" s="227">
        <v>45241.666979166665</v>
      </c>
      <c r="C4669" s="224">
        <v>3000</v>
      </c>
      <c r="D4669" s="85" t="s">
        <v>5868</v>
      </c>
    </row>
    <row r="4670" spans="1:4" s="118" customFormat="1" x14ac:dyDescent="0.25">
      <c r="A4670" s="76"/>
      <c r="B4670" s="227">
        <v>45241.688402777778</v>
      </c>
      <c r="C4670" s="224">
        <v>100</v>
      </c>
      <c r="D4670" s="85" t="s">
        <v>1743</v>
      </c>
    </row>
    <row r="4671" spans="1:4" s="118" customFormat="1" x14ac:dyDescent="0.25">
      <c r="A4671" s="76"/>
      <c r="B4671" s="227">
        <v>45241.692743055559</v>
      </c>
      <c r="C4671" s="224">
        <v>500</v>
      </c>
      <c r="D4671" s="85" t="s">
        <v>5225</v>
      </c>
    </row>
    <row r="4672" spans="1:4" s="118" customFormat="1" x14ac:dyDescent="0.25">
      <c r="A4672" s="76"/>
      <c r="B4672" s="227">
        <v>45241.69390046296</v>
      </c>
      <c r="C4672" s="224">
        <v>80</v>
      </c>
      <c r="D4672" s="85" t="s">
        <v>6310</v>
      </c>
    </row>
    <row r="4673" spans="1:4" s="118" customFormat="1" x14ac:dyDescent="0.25">
      <c r="A4673" s="76"/>
      <c r="B4673" s="227">
        <v>45241.700381944444</v>
      </c>
      <c r="C4673" s="224">
        <v>500</v>
      </c>
      <c r="D4673" s="85" t="s">
        <v>5112</v>
      </c>
    </row>
    <row r="4674" spans="1:4" s="118" customFormat="1" x14ac:dyDescent="0.25">
      <c r="A4674" s="76"/>
      <c r="B4674" s="227">
        <v>45241.700879629629</v>
      </c>
      <c r="C4674" s="224">
        <v>100</v>
      </c>
      <c r="D4674" s="85" t="s">
        <v>4608</v>
      </c>
    </row>
    <row r="4675" spans="1:4" s="118" customFormat="1" x14ac:dyDescent="0.25">
      <c r="A4675" s="76"/>
      <c r="B4675" s="227">
        <v>45241.702662037038</v>
      </c>
      <c r="C4675" s="224">
        <v>100</v>
      </c>
      <c r="D4675" s="85" t="s">
        <v>5322</v>
      </c>
    </row>
    <row r="4676" spans="1:4" s="118" customFormat="1" x14ac:dyDescent="0.25">
      <c r="A4676" s="76"/>
      <c r="B4676" s="227">
        <v>45241.70584490741</v>
      </c>
      <c r="C4676" s="224">
        <v>100</v>
      </c>
      <c r="D4676" s="85" t="s">
        <v>276</v>
      </c>
    </row>
    <row r="4677" spans="1:4" s="118" customFormat="1" x14ac:dyDescent="0.25">
      <c r="A4677" s="76"/>
      <c r="B4677" s="227">
        <v>45241.706990740742</v>
      </c>
      <c r="C4677" s="224">
        <v>44</v>
      </c>
      <c r="D4677" s="85" t="s">
        <v>245</v>
      </c>
    </row>
    <row r="4678" spans="1:4" s="118" customFormat="1" x14ac:dyDescent="0.25">
      <c r="A4678" s="76"/>
      <c r="B4678" s="227">
        <v>45241.710324074076</v>
      </c>
      <c r="C4678" s="224">
        <v>280</v>
      </c>
      <c r="D4678" s="85" t="s">
        <v>3248</v>
      </c>
    </row>
    <row r="4679" spans="1:4" s="118" customFormat="1" x14ac:dyDescent="0.25">
      <c r="A4679" s="76"/>
      <c r="B4679" s="227">
        <v>45241.710694444446</v>
      </c>
      <c r="C4679" s="224">
        <v>192</v>
      </c>
      <c r="D4679" s="85" t="s">
        <v>886</v>
      </c>
    </row>
    <row r="4680" spans="1:4" s="118" customFormat="1" x14ac:dyDescent="0.25">
      <c r="A4680" s="76"/>
      <c r="B4680" s="227">
        <v>45241.717430555553</v>
      </c>
      <c r="C4680" s="224">
        <v>90</v>
      </c>
      <c r="D4680" s="85" t="s">
        <v>5326</v>
      </c>
    </row>
    <row r="4681" spans="1:4" s="118" customFormat="1" x14ac:dyDescent="0.25">
      <c r="A4681" s="76"/>
      <c r="B4681" s="227">
        <v>45241.722916666666</v>
      </c>
      <c r="C4681" s="224">
        <v>150</v>
      </c>
      <c r="D4681" s="85" t="s">
        <v>13379</v>
      </c>
    </row>
    <row r="4682" spans="1:4" s="118" customFormat="1" x14ac:dyDescent="0.25">
      <c r="A4682" s="76"/>
      <c r="B4682" s="227">
        <v>45241.725763888891</v>
      </c>
      <c r="C4682" s="224">
        <v>300</v>
      </c>
      <c r="D4682" s="85" t="s">
        <v>3925</v>
      </c>
    </row>
    <row r="4683" spans="1:4" s="118" customFormat="1" x14ac:dyDescent="0.25">
      <c r="A4683" s="76"/>
      <c r="B4683" s="227">
        <v>45241.726238425923</v>
      </c>
      <c r="C4683" s="224">
        <v>12</v>
      </c>
      <c r="D4683" s="85" t="s">
        <v>2793</v>
      </c>
    </row>
    <row r="4684" spans="1:4" s="118" customFormat="1" x14ac:dyDescent="0.25">
      <c r="A4684" s="76"/>
      <c r="B4684" s="227">
        <v>45241.727337962962</v>
      </c>
      <c r="C4684" s="224">
        <v>5.03</v>
      </c>
      <c r="D4684" s="85" t="s">
        <v>5211</v>
      </c>
    </row>
    <row r="4685" spans="1:4" s="118" customFormat="1" x14ac:dyDescent="0.25">
      <c r="A4685" s="76"/>
      <c r="B4685" s="227">
        <v>45241.72824074074</v>
      </c>
      <c r="C4685" s="224">
        <v>100</v>
      </c>
      <c r="D4685" s="85" t="s">
        <v>942</v>
      </c>
    </row>
    <row r="4686" spans="1:4" s="118" customFormat="1" x14ac:dyDescent="0.25">
      <c r="A4686" s="76"/>
      <c r="B4686" s="227">
        <v>45241.735254629632</v>
      </c>
      <c r="C4686" s="224">
        <v>400</v>
      </c>
      <c r="D4686" s="85" t="s">
        <v>13380</v>
      </c>
    </row>
    <row r="4687" spans="1:4" s="118" customFormat="1" x14ac:dyDescent="0.25">
      <c r="A4687" s="76"/>
      <c r="B4687" s="227">
        <v>45241.737986111111</v>
      </c>
      <c r="C4687" s="224">
        <v>2000</v>
      </c>
      <c r="D4687" s="85" t="s">
        <v>13320</v>
      </c>
    </row>
    <row r="4688" spans="1:4" s="118" customFormat="1" x14ac:dyDescent="0.25">
      <c r="A4688" s="76"/>
      <c r="B4688" s="227">
        <v>45241.742488425924</v>
      </c>
      <c r="C4688" s="224">
        <v>2</v>
      </c>
      <c r="D4688" s="85" t="s">
        <v>276</v>
      </c>
    </row>
    <row r="4689" spans="1:4" s="118" customFormat="1" x14ac:dyDescent="0.25">
      <c r="A4689" s="76"/>
      <c r="B4689" s="227">
        <v>45241.7499537037</v>
      </c>
      <c r="C4689" s="224">
        <v>100</v>
      </c>
      <c r="D4689" s="85" t="s">
        <v>3733</v>
      </c>
    </row>
    <row r="4690" spans="1:4" s="118" customFormat="1" x14ac:dyDescent="0.25">
      <c r="A4690" s="76"/>
      <c r="B4690" s="227">
        <v>45241.75377314815</v>
      </c>
      <c r="C4690" s="224">
        <v>300</v>
      </c>
      <c r="D4690" s="85" t="s">
        <v>1924</v>
      </c>
    </row>
    <row r="4691" spans="1:4" s="118" customFormat="1" x14ac:dyDescent="0.25">
      <c r="A4691" s="76"/>
      <c r="B4691" s="227">
        <v>45241.757847222223</v>
      </c>
      <c r="C4691" s="224">
        <v>300</v>
      </c>
      <c r="D4691" s="85" t="s">
        <v>361</v>
      </c>
    </row>
    <row r="4692" spans="1:4" s="118" customFormat="1" x14ac:dyDescent="0.25">
      <c r="A4692" s="76"/>
      <c r="B4692" s="227">
        <v>45241.759340277778</v>
      </c>
      <c r="C4692" s="224">
        <v>1000</v>
      </c>
      <c r="D4692" s="85" t="s">
        <v>1838</v>
      </c>
    </row>
    <row r="4693" spans="1:4" s="118" customFormat="1" x14ac:dyDescent="0.25">
      <c r="A4693" s="76"/>
      <c r="B4693" s="227">
        <v>45241.763668981483</v>
      </c>
      <c r="C4693" s="224">
        <v>100</v>
      </c>
      <c r="D4693" s="85" t="s">
        <v>5356</v>
      </c>
    </row>
    <row r="4694" spans="1:4" s="118" customFormat="1" x14ac:dyDescent="0.25">
      <c r="A4694" s="76"/>
      <c r="B4694" s="227">
        <v>45241.764965277776</v>
      </c>
      <c r="C4694" s="224">
        <v>21.63</v>
      </c>
      <c r="D4694" s="85" t="s">
        <v>165</v>
      </c>
    </row>
    <row r="4695" spans="1:4" s="118" customFormat="1" x14ac:dyDescent="0.25">
      <c r="A4695" s="76"/>
      <c r="B4695" s="227">
        <v>45241.77447916667</v>
      </c>
      <c r="C4695" s="224">
        <v>1000</v>
      </c>
      <c r="D4695" s="85" t="s">
        <v>2274</v>
      </c>
    </row>
    <row r="4696" spans="1:4" s="118" customFormat="1" x14ac:dyDescent="0.25">
      <c r="A4696" s="76"/>
      <c r="B4696" s="227">
        <v>45241.775462962964</v>
      </c>
      <c r="C4696" s="224">
        <v>10</v>
      </c>
      <c r="D4696" s="85" t="s">
        <v>4560</v>
      </c>
    </row>
    <row r="4697" spans="1:4" s="118" customFormat="1" x14ac:dyDescent="0.25">
      <c r="A4697" s="76"/>
      <c r="B4697" s="227">
        <v>45241.776539351849</v>
      </c>
      <c r="C4697" s="224">
        <v>40</v>
      </c>
      <c r="D4697" s="85" t="s">
        <v>6501</v>
      </c>
    </row>
    <row r="4698" spans="1:4" s="118" customFormat="1" x14ac:dyDescent="0.25">
      <c r="A4698" s="76"/>
      <c r="B4698" s="227">
        <v>45241.786099537036</v>
      </c>
      <c r="C4698" s="224">
        <v>200</v>
      </c>
      <c r="D4698" s="85" t="s">
        <v>13241</v>
      </c>
    </row>
    <row r="4699" spans="1:4" s="118" customFormat="1" x14ac:dyDescent="0.25">
      <c r="A4699" s="76"/>
      <c r="B4699" s="227">
        <v>45241.786828703705</v>
      </c>
      <c r="C4699" s="224">
        <v>50</v>
      </c>
      <c r="D4699" s="85" t="s">
        <v>247</v>
      </c>
    </row>
    <row r="4700" spans="1:4" s="118" customFormat="1" x14ac:dyDescent="0.25">
      <c r="A4700" s="76"/>
      <c r="B4700" s="227">
        <v>45241.786874999998</v>
      </c>
      <c r="C4700" s="224">
        <v>2000</v>
      </c>
      <c r="D4700" s="85" t="s">
        <v>32</v>
      </c>
    </row>
    <row r="4701" spans="1:4" s="118" customFormat="1" x14ac:dyDescent="0.25">
      <c r="A4701" s="76"/>
      <c r="B4701" s="227">
        <v>45241.789363425924</v>
      </c>
      <c r="C4701" s="224">
        <v>300</v>
      </c>
      <c r="D4701" s="85" t="s">
        <v>6381</v>
      </c>
    </row>
    <row r="4702" spans="1:4" s="118" customFormat="1" x14ac:dyDescent="0.25">
      <c r="A4702" s="76"/>
      <c r="B4702" s="227">
        <v>45241.796018518522</v>
      </c>
      <c r="C4702" s="224">
        <v>100</v>
      </c>
      <c r="D4702" s="85" t="s">
        <v>5774</v>
      </c>
    </row>
    <row r="4703" spans="1:4" s="118" customFormat="1" x14ac:dyDescent="0.25">
      <c r="A4703" s="76"/>
      <c r="B4703" s="227">
        <v>45241.805462962962</v>
      </c>
      <c r="C4703" s="224">
        <v>100</v>
      </c>
      <c r="D4703" s="85" t="s">
        <v>487</v>
      </c>
    </row>
    <row r="4704" spans="1:4" s="118" customFormat="1" x14ac:dyDescent="0.25">
      <c r="A4704" s="76"/>
      <c r="B4704" s="227">
        <v>45241.808263888888</v>
      </c>
      <c r="C4704" s="224">
        <v>250</v>
      </c>
      <c r="D4704" s="85" t="s">
        <v>574</v>
      </c>
    </row>
    <row r="4705" spans="1:4" s="118" customFormat="1" x14ac:dyDescent="0.25">
      <c r="A4705" s="76"/>
      <c r="B4705" s="227">
        <v>45241.816863425927</v>
      </c>
      <c r="C4705" s="224">
        <v>100</v>
      </c>
      <c r="D4705" s="85" t="s">
        <v>9129</v>
      </c>
    </row>
    <row r="4706" spans="1:4" s="118" customFormat="1" x14ac:dyDescent="0.25">
      <c r="A4706" s="76"/>
      <c r="B4706" s="227">
        <v>45241.823391203703</v>
      </c>
      <c r="C4706" s="224">
        <v>500</v>
      </c>
      <c r="D4706" s="85" t="s">
        <v>954</v>
      </c>
    </row>
    <row r="4707" spans="1:4" s="118" customFormat="1" x14ac:dyDescent="0.25">
      <c r="A4707" s="76"/>
      <c r="B4707" s="227">
        <v>45241.825601851851</v>
      </c>
      <c r="C4707" s="224">
        <v>100</v>
      </c>
      <c r="D4707" s="85" t="s">
        <v>5</v>
      </c>
    </row>
    <row r="4708" spans="1:4" s="118" customFormat="1" x14ac:dyDescent="0.25">
      <c r="A4708" s="76"/>
      <c r="B4708" s="227">
        <v>45241.826053240744</v>
      </c>
      <c r="C4708" s="224">
        <v>300</v>
      </c>
      <c r="D4708" s="85" t="s">
        <v>5236</v>
      </c>
    </row>
    <row r="4709" spans="1:4" s="118" customFormat="1" x14ac:dyDescent="0.25">
      <c r="A4709" s="76"/>
      <c r="B4709" s="227">
        <v>45241.826122685183</v>
      </c>
      <c r="C4709" s="224">
        <v>100</v>
      </c>
      <c r="D4709" s="85" t="s">
        <v>13130</v>
      </c>
    </row>
    <row r="4710" spans="1:4" s="118" customFormat="1" x14ac:dyDescent="0.25">
      <c r="A4710" s="76"/>
      <c r="B4710" s="227">
        <v>45241.843078703707</v>
      </c>
      <c r="C4710" s="224">
        <v>600</v>
      </c>
      <c r="D4710" s="85" t="s">
        <v>4492</v>
      </c>
    </row>
    <row r="4711" spans="1:4" s="118" customFormat="1" x14ac:dyDescent="0.25">
      <c r="A4711" s="76"/>
      <c r="B4711" s="227">
        <v>45241.845405092594</v>
      </c>
      <c r="C4711" s="224">
        <v>214</v>
      </c>
      <c r="D4711" s="85" t="s">
        <v>4385</v>
      </c>
    </row>
    <row r="4712" spans="1:4" s="118" customFormat="1" x14ac:dyDescent="0.25">
      <c r="A4712" s="76"/>
      <c r="B4712" s="227">
        <v>45241.849317129629</v>
      </c>
      <c r="C4712" s="224">
        <v>333</v>
      </c>
      <c r="D4712" s="85" t="s">
        <v>2373</v>
      </c>
    </row>
    <row r="4713" spans="1:4" s="118" customFormat="1" x14ac:dyDescent="0.25">
      <c r="A4713" s="76"/>
      <c r="B4713" s="227">
        <v>45241.850300925929</v>
      </c>
      <c r="C4713" s="224">
        <v>3000</v>
      </c>
      <c r="D4713" s="85" t="s">
        <v>6255</v>
      </c>
    </row>
    <row r="4714" spans="1:4" s="118" customFormat="1" x14ac:dyDescent="0.25">
      <c r="A4714" s="76"/>
      <c r="B4714" s="227">
        <v>45241.851689814815</v>
      </c>
      <c r="C4714" s="224">
        <v>20</v>
      </c>
      <c r="D4714" s="85" t="s">
        <v>6498</v>
      </c>
    </row>
    <row r="4715" spans="1:4" s="118" customFormat="1" x14ac:dyDescent="0.25">
      <c r="A4715" s="76"/>
      <c r="B4715" s="227">
        <v>45241.854131944441</v>
      </c>
      <c r="C4715" s="224">
        <v>100</v>
      </c>
      <c r="D4715" s="85" t="s">
        <v>5991</v>
      </c>
    </row>
    <row r="4716" spans="1:4" s="118" customFormat="1" x14ac:dyDescent="0.25">
      <c r="A4716" s="76"/>
      <c r="B4716" s="227">
        <v>45241.855671296296</v>
      </c>
      <c r="C4716" s="224">
        <v>1000</v>
      </c>
      <c r="D4716" s="85" t="s">
        <v>3344</v>
      </c>
    </row>
    <row r="4717" spans="1:4" s="118" customFormat="1" x14ac:dyDescent="0.25">
      <c r="A4717" s="76"/>
      <c r="B4717" s="227">
        <v>45241.856828703705</v>
      </c>
      <c r="C4717" s="224">
        <v>4.7</v>
      </c>
      <c r="D4717" s="85" t="s">
        <v>2273</v>
      </c>
    </row>
    <row r="4718" spans="1:4" s="118" customFormat="1" x14ac:dyDescent="0.25">
      <c r="A4718" s="76"/>
      <c r="B4718" s="227">
        <v>45241.858310185184</v>
      </c>
      <c r="C4718" s="224">
        <v>111</v>
      </c>
      <c r="D4718" s="85" t="s">
        <v>2299</v>
      </c>
    </row>
    <row r="4719" spans="1:4" s="118" customFormat="1" x14ac:dyDescent="0.25">
      <c r="A4719" s="76"/>
      <c r="B4719" s="227">
        <v>45241.863958333335</v>
      </c>
      <c r="C4719" s="224">
        <v>180</v>
      </c>
      <c r="D4719" s="85" t="s">
        <v>1643</v>
      </c>
    </row>
    <row r="4720" spans="1:4" s="118" customFormat="1" x14ac:dyDescent="0.25">
      <c r="A4720" s="76"/>
      <c r="B4720" s="227">
        <v>45241.873020833336</v>
      </c>
      <c r="C4720" s="224">
        <v>150</v>
      </c>
      <c r="D4720" s="85" t="s">
        <v>3039</v>
      </c>
    </row>
    <row r="4721" spans="1:4" s="118" customFormat="1" x14ac:dyDescent="0.25">
      <c r="A4721" s="76"/>
      <c r="B4721" s="227">
        <v>45241.877893518518</v>
      </c>
      <c r="C4721" s="224">
        <v>1</v>
      </c>
      <c r="D4721" s="85" t="s">
        <v>165</v>
      </c>
    </row>
    <row r="4722" spans="1:4" s="118" customFormat="1" x14ac:dyDescent="0.25">
      <c r="A4722" s="76"/>
      <c r="B4722" s="227">
        <v>45241.884386574071</v>
      </c>
      <c r="C4722" s="224">
        <v>3000</v>
      </c>
      <c r="D4722" s="85" t="s">
        <v>1175</v>
      </c>
    </row>
    <row r="4723" spans="1:4" s="118" customFormat="1" x14ac:dyDescent="0.25">
      <c r="A4723" s="76"/>
      <c r="B4723" s="227">
        <v>45241.886041666665</v>
      </c>
      <c r="C4723" s="224">
        <v>15000</v>
      </c>
      <c r="D4723" s="85" t="s">
        <v>1519</v>
      </c>
    </row>
    <row r="4724" spans="1:4" s="118" customFormat="1" x14ac:dyDescent="0.25">
      <c r="A4724" s="76"/>
      <c r="B4724" s="227">
        <v>45241.890636574077</v>
      </c>
      <c r="C4724" s="224">
        <v>1000</v>
      </c>
      <c r="D4724" s="85" t="s">
        <v>588</v>
      </c>
    </row>
    <row r="4725" spans="1:4" s="118" customFormat="1" x14ac:dyDescent="0.25">
      <c r="A4725" s="76"/>
      <c r="B4725" s="227">
        <v>45241.891828703701</v>
      </c>
      <c r="C4725" s="224">
        <v>1800</v>
      </c>
      <c r="D4725" s="85" t="s">
        <v>6269</v>
      </c>
    </row>
    <row r="4726" spans="1:4" s="118" customFormat="1" x14ac:dyDescent="0.25">
      <c r="A4726" s="76"/>
      <c r="B4726" s="227">
        <v>45241.892233796294</v>
      </c>
      <c r="C4726" s="224">
        <v>100</v>
      </c>
      <c r="D4726" s="85" t="s">
        <v>13381</v>
      </c>
    </row>
    <row r="4727" spans="1:4" s="118" customFormat="1" x14ac:dyDescent="0.25">
      <c r="A4727" s="76"/>
      <c r="B4727" s="227">
        <v>45241.894444444442</v>
      </c>
      <c r="C4727" s="224">
        <v>50</v>
      </c>
      <c r="D4727" s="85" t="s">
        <v>4459</v>
      </c>
    </row>
    <row r="4728" spans="1:4" s="118" customFormat="1" x14ac:dyDescent="0.25">
      <c r="A4728" s="76"/>
      <c r="B4728" s="227">
        <v>45241.898611111108</v>
      </c>
      <c r="C4728" s="224">
        <v>500</v>
      </c>
      <c r="D4728" s="85" t="s">
        <v>318</v>
      </c>
    </row>
    <row r="4729" spans="1:4" s="118" customFormat="1" x14ac:dyDescent="0.25">
      <c r="A4729" s="76"/>
      <c r="B4729" s="227">
        <v>45241.900462962964</v>
      </c>
      <c r="C4729" s="224">
        <v>100</v>
      </c>
      <c r="D4729" s="85" t="s">
        <v>3424</v>
      </c>
    </row>
    <row r="4730" spans="1:4" s="118" customFormat="1" x14ac:dyDescent="0.25">
      <c r="A4730" s="76"/>
      <c r="B4730" s="227">
        <v>45241.904560185183</v>
      </c>
      <c r="C4730" s="224">
        <v>300</v>
      </c>
      <c r="D4730" s="85" t="s">
        <v>5761</v>
      </c>
    </row>
    <row r="4731" spans="1:4" s="118" customFormat="1" x14ac:dyDescent="0.25">
      <c r="A4731" s="76"/>
      <c r="B4731" s="227">
        <v>45241.914398148147</v>
      </c>
      <c r="C4731" s="224">
        <v>6000</v>
      </c>
      <c r="D4731" s="85" t="s">
        <v>2253</v>
      </c>
    </row>
    <row r="4732" spans="1:4" s="118" customFormat="1" x14ac:dyDescent="0.25">
      <c r="A4732" s="76"/>
      <c r="B4732" s="227">
        <v>45241.919444444444</v>
      </c>
      <c r="C4732" s="224">
        <v>500</v>
      </c>
      <c r="D4732" s="85" t="s">
        <v>3949</v>
      </c>
    </row>
    <row r="4733" spans="1:4" s="118" customFormat="1" x14ac:dyDescent="0.25">
      <c r="A4733" s="76"/>
      <c r="B4733" s="227">
        <v>45241.92087962963</v>
      </c>
      <c r="C4733" s="224">
        <v>3000</v>
      </c>
      <c r="D4733" s="85" t="s">
        <v>3201</v>
      </c>
    </row>
    <row r="4734" spans="1:4" s="118" customFormat="1" x14ac:dyDescent="0.25">
      <c r="A4734" s="76"/>
      <c r="B4734" s="227">
        <v>45241.931250000001</v>
      </c>
      <c r="C4734" s="224">
        <v>500</v>
      </c>
      <c r="D4734" s="85" t="s">
        <v>1901</v>
      </c>
    </row>
    <row r="4735" spans="1:4" s="118" customFormat="1" x14ac:dyDescent="0.25">
      <c r="A4735" s="76"/>
      <c r="B4735" s="227">
        <v>45241.937881944446</v>
      </c>
      <c r="C4735" s="224">
        <v>465</v>
      </c>
      <c r="D4735" s="85" t="s">
        <v>13296</v>
      </c>
    </row>
    <row r="4736" spans="1:4" s="118" customFormat="1" x14ac:dyDescent="0.25">
      <c r="A4736" s="76"/>
      <c r="B4736" s="227">
        <v>45241.949814814812</v>
      </c>
      <c r="C4736" s="224">
        <v>445</v>
      </c>
      <c r="D4736" s="85" t="s">
        <v>2082</v>
      </c>
    </row>
    <row r="4737" spans="1:4" s="118" customFormat="1" x14ac:dyDescent="0.25">
      <c r="A4737" s="76"/>
      <c r="B4737" s="227">
        <v>45241.949872685182</v>
      </c>
      <c r="C4737" s="224">
        <v>801</v>
      </c>
      <c r="D4737" s="85" t="s">
        <v>2435</v>
      </c>
    </row>
    <row r="4738" spans="1:4" s="118" customFormat="1" x14ac:dyDescent="0.25">
      <c r="A4738" s="76"/>
      <c r="B4738" s="227">
        <v>45241.949895833335</v>
      </c>
      <c r="C4738" s="224">
        <v>107</v>
      </c>
      <c r="D4738" s="85" t="s">
        <v>2429</v>
      </c>
    </row>
    <row r="4739" spans="1:4" s="118" customFormat="1" x14ac:dyDescent="0.25">
      <c r="A4739" s="76"/>
      <c r="B4739" s="227">
        <v>45241.950219907405</v>
      </c>
      <c r="C4739" s="224">
        <v>654.02</v>
      </c>
      <c r="D4739" s="85" t="s">
        <v>4254</v>
      </c>
    </row>
    <row r="4740" spans="1:4" s="118" customFormat="1" x14ac:dyDescent="0.25">
      <c r="A4740" s="76"/>
      <c r="B4740" s="227">
        <v>45241.950277777774</v>
      </c>
      <c r="C4740" s="224">
        <v>30</v>
      </c>
      <c r="D4740" s="85" t="s">
        <v>3689</v>
      </c>
    </row>
    <row r="4741" spans="1:4" s="118" customFormat="1" x14ac:dyDescent="0.25">
      <c r="A4741" s="76"/>
      <c r="B4741" s="227">
        <v>45241.950277777774</v>
      </c>
      <c r="C4741" s="224">
        <v>37</v>
      </c>
      <c r="D4741" s="85" t="s">
        <v>1425</v>
      </c>
    </row>
    <row r="4742" spans="1:4" s="118" customFormat="1" x14ac:dyDescent="0.25">
      <c r="A4742" s="76"/>
      <c r="B4742" s="227">
        <v>45241.950358796297</v>
      </c>
      <c r="C4742" s="224">
        <v>60</v>
      </c>
      <c r="D4742" s="85" t="s">
        <v>3934</v>
      </c>
    </row>
    <row r="4743" spans="1:4" s="118" customFormat="1" x14ac:dyDescent="0.25">
      <c r="A4743" s="76"/>
      <c r="B4743" s="227">
        <v>45241.950428240743</v>
      </c>
      <c r="C4743" s="224">
        <v>975</v>
      </c>
      <c r="D4743" s="85" t="s">
        <v>6148</v>
      </c>
    </row>
    <row r="4744" spans="1:4" s="118" customFormat="1" x14ac:dyDescent="0.25">
      <c r="A4744" s="76"/>
      <c r="B4744" s="227">
        <v>45241.950601851851</v>
      </c>
      <c r="C4744" s="224">
        <v>482</v>
      </c>
      <c r="D4744" s="85" t="s">
        <v>393</v>
      </c>
    </row>
    <row r="4745" spans="1:4" s="118" customFormat="1" x14ac:dyDescent="0.25">
      <c r="A4745" s="76"/>
      <c r="B4745" s="227">
        <v>45241.950659722221</v>
      </c>
      <c r="C4745" s="224">
        <v>958</v>
      </c>
      <c r="D4745" s="85" t="s">
        <v>3503</v>
      </c>
    </row>
    <row r="4746" spans="1:4" s="118" customFormat="1" x14ac:dyDescent="0.25">
      <c r="A4746" s="76"/>
      <c r="B4746" s="227">
        <v>45241.950752314813</v>
      </c>
      <c r="C4746" s="224">
        <v>38</v>
      </c>
      <c r="D4746" s="85" t="s">
        <v>822</v>
      </c>
    </row>
    <row r="4747" spans="1:4" s="118" customFormat="1" x14ac:dyDescent="0.25">
      <c r="A4747" s="76"/>
      <c r="B4747" s="227">
        <v>45241.950868055559</v>
      </c>
      <c r="C4747" s="224">
        <v>403</v>
      </c>
      <c r="D4747" s="85" t="s">
        <v>1718</v>
      </c>
    </row>
    <row r="4748" spans="1:4" s="118" customFormat="1" x14ac:dyDescent="0.25">
      <c r="A4748" s="76"/>
      <c r="B4748" s="227">
        <v>45241.950902777775</v>
      </c>
      <c r="C4748" s="224">
        <v>385</v>
      </c>
      <c r="D4748" s="85" t="s">
        <v>1859</v>
      </c>
    </row>
    <row r="4749" spans="1:4" s="118" customFormat="1" x14ac:dyDescent="0.25">
      <c r="A4749" s="76"/>
      <c r="B4749" s="227">
        <v>45241.950960648152</v>
      </c>
      <c r="C4749" s="224">
        <v>2176</v>
      </c>
      <c r="D4749" s="85" t="s">
        <v>1720</v>
      </c>
    </row>
    <row r="4750" spans="1:4" s="118" customFormat="1" x14ac:dyDescent="0.25">
      <c r="A4750" s="76"/>
      <c r="B4750" s="227">
        <v>45241.950983796298</v>
      </c>
      <c r="C4750" s="224">
        <v>292</v>
      </c>
      <c r="D4750" s="85" t="s">
        <v>415</v>
      </c>
    </row>
    <row r="4751" spans="1:4" s="118" customFormat="1" x14ac:dyDescent="0.25">
      <c r="A4751" s="76"/>
      <c r="B4751" s="227">
        <v>45241.951111111113</v>
      </c>
      <c r="C4751" s="224">
        <v>28</v>
      </c>
      <c r="D4751" s="85" t="s">
        <v>1206</v>
      </c>
    </row>
    <row r="4752" spans="1:4" s="118" customFormat="1" x14ac:dyDescent="0.25">
      <c r="A4752" s="76"/>
      <c r="B4752" s="227">
        <v>45241.951157407406</v>
      </c>
      <c r="C4752" s="224">
        <v>219</v>
      </c>
      <c r="D4752" s="85" t="s">
        <v>4600</v>
      </c>
    </row>
    <row r="4753" spans="1:4" s="118" customFormat="1" x14ac:dyDescent="0.25">
      <c r="A4753" s="76"/>
      <c r="B4753" s="227">
        <v>45241.951157407406</v>
      </c>
      <c r="C4753" s="224">
        <v>197</v>
      </c>
      <c r="D4753" s="85" t="s">
        <v>3806</v>
      </c>
    </row>
    <row r="4754" spans="1:4" s="118" customFormat="1" x14ac:dyDescent="0.25">
      <c r="A4754" s="76"/>
      <c r="B4754" s="227">
        <v>45241.951203703706</v>
      </c>
      <c r="C4754" s="224">
        <v>608</v>
      </c>
      <c r="D4754" s="85" t="s">
        <v>35</v>
      </c>
    </row>
    <row r="4755" spans="1:4" s="118" customFormat="1" x14ac:dyDescent="0.25">
      <c r="A4755" s="76"/>
      <c r="B4755" s="227">
        <v>45241.951261574075</v>
      </c>
      <c r="C4755" s="224">
        <v>204</v>
      </c>
      <c r="D4755" s="85" t="s">
        <v>1128</v>
      </c>
    </row>
    <row r="4756" spans="1:4" s="118" customFormat="1" x14ac:dyDescent="0.25">
      <c r="A4756" s="76"/>
      <c r="B4756" s="227">
        <v>45241.951284722221</v>
      </c>
      <c r="C4756" s="224">
        <v>3</v>
      </c>
      <c r="D4756" s="85" t="s">
        <v>13382</v>
      </c>
    </row>
    <row r="4757" spans="1:4" s="118" customFormat="1" x14ac:dyDescent="0.25">
      <c r="A4757" s="76"/>
      <c r="B4757" s="227">
        <v>45241.951319444444</v>
      </c>
      <c r="C4757" s="224">
        <v>212</v>
      </c>
      <c r="D4757" s="85" t="s">
        <v>2045</v>
      </c>
    </row>
    <row r="4758" spans="1:4" s="118" customFormat="1" x14ac:dyDescent="0.25">
      <c r="A4758" s="76"/>
      <c r="B4758" s="227">
        <v>45241.951423611114</v>
      </c>
      <c r="C4758" s="224">
        <v>124</v>
      </c>
      <c r="D4758" s="85" t="s">
        <v>556</v>
      </c>
    </row>
    <row r="4759" spans="1:4" s="118" customFormat="1" x14ac:dyDescent="0.25">
      <c r="A4759" s="76"/>
      <c r="B4759" s="227">
        <v>45241.95144675926</v>
      </c>
      <c r="C4759" s="224">
        <v>162</v>
      </c>
      <c r="D4759" s="85" t="s">
        <v>1671</v>
      </c>
    </row>
    <row r="4760" spans="1:4" s="118" customFormat="1" x14ac:dyDescent="0.25">
      <c r="A4760" s="76"/>
      <c r="B4760" s="227">
        <v>45241.951666666668</v>
      </c>
      <c r="C4760" s="224">
        <v>364.08</v>
      </c>
      <c r="D4760" s="85" t="s">
        <v>2504</v>
      </c>
    </row>
    <row r="4761" spans="1:4" s="118" customFormat="1" x14ac:dyDescent="0.25">
      <c r="A4761" s="76"/>
      <c r="B4761" s="227">
        <v>45241.951678240737</v>
      </c>
      <c r="C4761" s="224">
        <v>137</v>
      </c>
      <c r="D4761" s="85" t="s">
        <v>628</v>
      </c>
    </row>
    <row r="4762" spans="1:4" s="118" customFormat="1" x14ac:dyDescent="0.25">
      <c r="A4762" s="76"/>
      <c r="B4762" s="227">
        <v>45241.951828703706</v>
      </c>
      <c r="C4762" s="224">
        <v>372</v>
      </c>
      <c r="D4762" s="85" t="s">
        <v>1205</v>
      </c>
    </row>
    <row r="4763" spans="1:4" s="118" customFormat="1" x14ac:dyDescent="0.25">
      <c r="A4763" s="76"/>
      <c r="B4763" s="227">
        <v>45241.951863425929</v>
      </c>
      <c r="C4763" s="224">
        <v>7</v>
      </c>
      <c r="D4763" s="85" t="s">
        <v>13383</v>
      </c>
    </row>
    <row r="4764" spans="1:4" s="118" customFormat="1" x14ac:dyDescent="0.25">
      <c r="A4764" s="76"/>
      <c r="B4764" s="227">
        <v>45241.951979166668</v>
      </c>
      <c r="C4764" s="224">
        <v>255</v>
      </c>
      <c r="D4764" s="85" t="s">
        <v>1690</v>
      </c>
    </row>
    <row r="4765" spans="1:4" s="118" customFormat="1" x14ac:dyDescent="0.25">
      <c r="A4765" s="76"/>
      <c r="B4765" s="227">
        <v>45241.952013888891</v>
      </c>
      <c r="C4765" s="224">
        <v>82</v>
      </c>
      <c r="D4765" s="85" t="s">
        <v>2390</v>
      </c>
    </row>
    <row r="4766" spans="1:4" s="118" customFormat="1" x14ac:dyDescent="0.25">
      <c r="A4766" s="76"/>
      <c r="B4766" s="227">
        <v>45241.952037037037</v>
      </c>
      <c r="C4766" s="224">
        <v>187</v>
      </c>
      <c r="D4766" s="85" t="s">
        <v>2873</v>
      </c>
    </row>
    <row r="4767" spans="1:4" s="118" customFormat="1" x14ac:dyDescent="0.25">
      <c r="A4767" s="76"/>
      <c r="B4767" s="227">
        <v>45241.952048611114</v>
      </c>
      <c r="C4767" s="224">
        <v>841</v>
      </c>
      <c r="D4767" s="85" t="s">
        <v>2886</v>
      </c>
    </row>
    <row r="4768" spans="1:4" s="118" customFormat="1" x14ac:dyDescent="0.25">
      <c r="A4768" s="76"/>
      <c r="B4768" s="227">
        <v>45241.952048611114</v>
      </c>
      <c r="C4768" s="224">
        <v>1805</v>
      </c>
      <c r="D4768" s="85" t="s">
        <v>1980</v>
      </c>
    </row>
    <row r="4769" spans="1:4" s="118" customFormat="1" x14ac:dyDescent="0.25">
      <c r="A4769" s="76"/>
      <c r="B4769" s="227">
        <v>45241.952060185184</v>
      </c>
      <c r="C4769" s="224">
        <v>375</v>
      </c>
      <c r="D4769" s="85" t="s">
        <v>1869</v>
      </c>
    </row>
    <row r="4770" spans="1:4" s="118" customFormat="1" x14ac:dyDescent="0.25">
      <c r="A4770" s="76"/>
      <c r="B4770" s="227">
        <v>45241.95207175926</v>
      </c>
      <c r="C4770" s="224">
        <v>489</v>
      </c>
      <c r="D4770" s="85" t="s">
        <v>5232</v>
      </c>
    </row>
    <row r="4771" spans="1:4" s="118" customFormat="1" x14ac:dyDescent="0.25">
      <c r="A4771" s="76"/>
      <c r="B4771" s="227">
        <v>45241.952141203707</v>
      </c>
      <c r="C4771" s="224">
        <v>1</v>
      </c>
      <c r="D4771" s="85" t="s">
        <v>4459</v>
      </c>
    </row>
    <row r="4772" spans="1:4" s="118" customFormat="1" x14ac:dyDescent="0.25">
      <c r="A4772" s="76"/>
      <c r="B4772" s="227">
        <v>45241.952164351853</v>
      </c>
      <c r="C4772" s="224">
        <v>214</v>
      </c>
      <c r="D4772" s="85" t="s">
        <v>330</v>
      </c>
    </row>
    <row r="4773" spans="1:4" s="118" customFormat="1" x14ac:dyDescent="0.25">
      <c r="A4773" s="76"/>
      <c r="B4773" s="227">
        <v>45241.952210648145</v>
      </c>
      <c r="C4773" s="224">
        <v>712</v>
      </c>
      <c r="D4773" s="85" t="s">
        <v>2072</v>
      </c>
    </row>
    <row r="4774" spans="1:4" s="118" customFormat="1" x14ac:dyDescent="0.25">
      <c r="A4774" s="76"/>
      <c r="B4774" s="227">
        <v>45241.952233796299</v>
      </c>
      <c r="C4774" s="224">
        <v>167</v>
      </c>
      <c r="D4774" s="85" t="s">
        <v>3033</v>
      </c>
    </row>
    <row r="4775" spans="1:4" s="118" customFormat="1" x14ac:dyDescent="0.25">
      <c r="A4775" s="76"/>
      <c r="B4775" s="227">
        <v>45241.952256944445</v>
      </c>
      <c r="C4775" s="224">
        <v>23</v>
      </c>
      <c r="D4775" s="85" t="s">
        <v>1464</v>
      </c>
    </row>
    <row r="4776" spans="1:4" s="118" customFormat="1" x14ac:dyDescent="0.25">
      <c r="A4776" s="76"/>
      <c r="B4776" s="227">
        <v>45241.952314814815</v>
      </c>
      <c r="C4776" s="224">
        <v>171</v>
      </c>
      <c r="D4776" s="85" t="s">
        <v>6618</v>
      </c>
    </row>
    <row r="4777" spans="1:4" s="118" customFormat="1" x14ac:dyDescent="0.25">
      <c r="A4777" s="76"/>
      <c r="B4777" s="227">
        <v>45241.95244212963</v>
      </c>
      <c r="C4777" s="224">
        <v>147</v>
      </c>
      <c r="D4777" s="85" t="s">
        <v>13384</v>
      </c>
    </row>
    <row r="4778" spans="1:4" s="118" customFormat="1" x14ac:dyDescent="0.25">
      <c r="A4778" s="76"/>
      <c r="B4778" s="227">
        <v>45241.952453703707</v>
      </c>
      <c r="C4778" s="224">
        <v>1316.25</v>
      </c>
      <c r="D4778" s="85" t="s">
        <v>1440</v>
      </c>
    </row>
    <row r="4779" spans="1:4" s="118" customFormat="1" x14ac:dyDescent="0.25">
      <c r="A4779" s="76"/>
      <c r="B4779" s="227">
        <v>45241.952476851853</v>
      </c>
      <c r="C4779" s="224">
        <v>67</v>
      </c>
      <c r="D4779" s="85" t="s">
        <v>1684</v>
      </c>
    </row>
    <row r="4780" spans="1:4" s="118" customFormat="1" x14ac:dyDescent="0.25">
      <c r="A4780" s="76"/>
      <c r="B4780" s="227">
        <v>45241.952673611115</v>
      </c>
      <c r="C4780" s="224">
        <v>590</v>
      </c>
      <c r="D4780" s="85" t="s">
        <v>834</v>
      </c>
    </row>
    <row r="4781" spans="1:4" s="118" customFormat="1" x14ac:dyDescent="0.25">
      <c r="A4781" s="76"/>
      <c r="B4781" s="227">
        <v>45241.952743055554</v>
      </c>
      <c r="C4781" s="224">
        <v>333</v>
      </c>
      <c r="D4781" s="85" t="s">
        <v>3373</v>
      </c>
    </row>
    <row r="4782" spans="1:4" s="118" customFormat="1" x14ac:dyDescent="0.25">
      <c r="A4782" s="76"/>
      <c r="B4782" s="227">
        <v>45241.952789351853</v>
      </c>
      <c r="C4782" s="224">
        <v>31</v>
      </c>
      <c r="D4782" s="85" t="s">
        <v>1387</v>
      </c>
    </row>
    <row r="4783" spans="1:4" s="118" customFormat="1" x14ac:dyDescent="0.25">
      <c r="A4783" s="76"/>
      <c r="B4783" s="227">
        <v>45241.952800925923</v>
      </c>
      <c r="C4783" s="224">
        <v>22</v>
      </c>
      <c r="D4783" s="85" t="s">
        <v>13385</v>
      </c>
    </row>
    <row r="4784" spans="1:4" s="118" customFormat="1" x14ac:dyDescent="0.25">
      <c r="A4784" s="76"/>
      <c r="B4784" s="227">
        <v>45241.952800925923</v>
      </c>
      <c r="C4784" s="224">
        <v>154</v>
      </c>
      <c r="D4784" s="85" t="s">
        <v>4986</v>
      </c>
    </row>
    <row r="4785" spans="1:4" s="118" customFormat="1" x14ac:dyDescent="0.25">
      <c r="A4785" s="76"/>
      <c r="B4785" s="227">
        <v>45241.952893518515</v>
      </c>
      <c r="C4785" s="224">
        <v>126</v>
      </c>
      <c r="D4785" s="85" t="s">
        <v>1074</v>
      </c>
    </row>
    <row r="4786" spans="1:4" s="118" customFormat="1" x14ac:dyDescent="0.25">
      <c r="A4786" s="76"/>
      <c r="B4786" s="227">
        <v>45241.952928240738</v>
      </c>
      <c r="C4786" s="224">
        <v>14</v>
      </c>
      <c r="D4786" s="85" t="s">
        <v>1292</v>
      </c>
    </row>
    <row r="4787" spans="1:4" s="118" customFormat="1" x14ac:dyDescent="0.25">
      <c r="A4787" s="76"/>
      <c r="B4787" s="227">
        <v>45241.952951388892</v>
      </c>
      <c r="C4787" s="224">
        <v>173</v>
      </c>
      <c r="D4787" s="85" t="s">
        <v>5021</v>
      </c>
    </row>
    <row r="4788" spans="1:4" s="118" customFormat="1" x14ac:dyDescent="0.25">
      <c r="A4788" s="76"/>
      <c r="B4788" s="227">
        <v>45241.952974537038</v>
      </c>
      <c r="C4788" s="224">
        <v>766</v>
      </c>
      <c r="D4788" s="85" t="s">
        <v>824</v>
      </c>
    </row>
    <row r="4789" spans="1:4" s="118" customFormat="1" x14ac:dyDescent="0.25">
      <c r="A4789" s="76"/>
      <c r="B4789" s="227">
        <v>45241.952974537038</v>
      </c>
      <c r="C4789" s="224">
        <v>127</v>
      </c>
      <c r="D4789" s="85" t="s">
        <v>4415</v>
      </c>
    </row>
    <row r="4790" spans="1:4" s="118" customFormat="1" x14ac:dyDescent="0.25">
      <c r="A4790" s="76"/>
      <c r="B4790" s="227">
        <v>45241.953020833331</v>
      </c>
      <c r="C4790" s="224">
        <v>39</v>
      </c>
      <c r="D4790" s="85" t="s">
        <v>5353</v>
      </c>
    </row>
    <row r="4791" spans="1:4" s="118" customFormat="1" x14ac:dyDescent="0.25">
      <c r="A4791" s="76"/>
      <c r="B4791" s="227">
        <v>45241.953043981484</v>
      </c>
      <c r="C4791" s="224">
        <v>168</v>
      </c>
      <c r="D4791" s="85" t="s">
        <v>13168</v>
      </c>
    </row>
    <row r="4792" spans="1:4" s="118" customFormat="1" x14ac:dyDescent="0.25">
      <c r="A4792" s="76"/>
      <c r="B4792" s="227">
        <v>45241.953067129631</v>
      </c>
      <c r="C4792" s="224">
        <v>363</v>
      </c>
      <c r="D4792" s="85" t="s">
        <v>3303</v>
      </c>
    </row>
    <row r="4793" spans="1:4" s="118" customFormat="1" x14ac:dyDescent="0.25">
      <c r="A4793" s="76"/>
      <c r="B4793" s="227">
        <v>45241.953101851854</v>
      </c>
      <c r="C4793" s="224">
        <v>178</v>
      </c>
      <c r="D4793" s="85" t="s">
        <v>2083</v>
      </c>
    </row>
    <row r="4794" spans="1:4" s="118" customFormat="1" x14ac:dyDescent="0.25">
      <c r="A4794" s="76"/>
      <c r="B4794" s="227">
        <v>45241.953125</v>
      </c>
      <c r="C4794" s="224">
        <v>24</v>
      </c>
      <c r="D4794" s="85" t="s">
        <v>774</v>
      </c>
    </row>
    <row r="4795" spans="1:4" s="118" customFormat="1" x14ac:dyDescent="0.25">
      <c r="A4795" s="76"/>
      <c r="B4795" s="227">
        <v>45241.953159722223</v>
      </c>
      <c r="C4795" s="224">
        <v>282</v>
      </c>
      <c r="D4795" s="85" t="s">
        <v>3931</v>
      </c>
    </row>
    <row r="4796" spans="1:4" s="118" customFormat="1" x14ac:dyDescent="0.25">
      <c r="A4796" s="76"/>
      <c r="B4796" s="227">
        <v>45241.953194444446</v>
      </c>
      <c r="C4796" s="224">
        <v>316</v>
      </c>
      <c r="D4796" s="85" t="s">
        <v>4377</v>
      </c>
    </row>
    <row r="4797" spans="1:4" s="118" customFormat="1" x14ac:dyDescent="0.25">
      <c r="A4797" s="76"/>
      <c r="B4797" s="227">
        <v>45241.953217592592</v>
      </c>
      <c r="C4797" s="224">
        <v>232</v>
      </c>
      <c r="D4797" s="85" t="s">
        <v>237</v>
      </c>
    </row>
    <row r="4798" spans="1:4" s="118" customFormat="1" x14ac:dyDescent="0.25">
      <c r="A4798" s="76"/>
      <c r="B4798" s="227">
        <v>45241.953240740739</v>
      </c>
      <c r="C4798" s="224">
        <v>126</v>
      </c>
      <c r="D4798" s="85" t="s">
        <v>1295</v>
      </c>
    </row>
    <row r="4799" spans="1:4" s="118" customFormat="1" x14ac:dyDescent="0.25">
      <c r="A4799" s="76"/>
      <c r="B4799" s="227">
        <v>45241.953252314815</v>
      </c>
      <c r="C4799" s="224">
        <v>304</v>
      </c>
      <c r="D4799" s="85" t="s">
        <v>3760</v>
      </c>
    </row>
    <row r="4800" spans="1:4" s="118" customFormat="1" x14ac:dyDescent="0.25">
      <c r="A4800" s="76"/>
      <c r="B4800" s="227">
        <v>45241.953263888892</v>
      </c>
      <c r="C4800" s="224">
        <v>394</v>
      </c>
      <c r="D4800" s="85" t="s">
        <v>448</v>
      </c>
    </row>
    <row r="4801" spans="1:4" s="118" customFormat="1" x14ac:dyDescent="0.25">
      <c r="A4801" s="76"/>
      <c r="B4801" s="227">
        <v>45241.953298611108</v>
      </c>
      <c r="C4801" s="224">
        <v>60</v>
      </c>
      <c r="D4801" s="85" t="s">
        <v>374</v>
      </c>
    </row>
    <row r="4802" spans="1:4" s="118" customFormat="1" x14ac:dyDescent="0.25">
      <c r="A4802" s="76"/>
      <c r="B4802" s="227">
        <v>45241.953344907408</v>
      </c>
      <c r="C4802" s="224">
        <v>25</v>
      </c>
      <c r="D4802" s="85" t="s">
        <v>980</v>
      </c>
    </row>
    <row r="4803" spans="1:4" s="118" customFormat="1" x14ac:dyDescent="0.25">
      <c r="A4803" s="76"/>
      <c r="B4803" s="227">
        <v>45241.953379629631</v>
      </c>
      <c r="C4803" s="224">
        <v>68.099999999999994</v>
      </c>
      <c r="D4803" s="85" t="s">
        <v>6238</v>
      </c>
    </row>
    <row r="4804" spans="1:4" s="118" customFormat="1" x14ac:dyDescent="0.25">
      <c r="A4804" s="76"/>
      <c r="B4804" s="227">
        <v>45241.9533912037</v>
      </c>
      <c r="C4804" s="224">
        <v>191</v>
      </c>
      <c r="D4804" s="85" t="s">
        <v>5113</v>
      </c>
    </row>
    <row r="4805" spans="1:4" s="118" customFormat="1" x14ac:dyDescent="0.25">
      <c r="A4805" s="76"/>
      <c r="B4805" s="227">
        <v>45241.9533912037</v>
      </c>
      <c r="C4805" s="224">
        <v>392</v>
      </c>
      <c r="D4805" s="85" t="s">
        <v>1480</v>
      </c>
    </row>
    <row r="4806" spans="1:4" s="118" customFormat="1" x14ac:dyDescent="0.25">
      <c r="A4806" s="76"/>
      <c r="B4806" s="227">
        <v>45241.9534375</v>
      </c>
      <c r="C4806" s="224">
        <v>6</v>
      </c>
      <c r="D4806" s="85" t="s">
        <v>2887</v>
      </c>
    </row>
    <row r="4807" spans="1:4" s="118" customFormat="1" x14ac:dyDescent="0.25">
      <c r="A4807" s="76"/>
      <c r="B4807" s="227">
        <v>45241.9534375</v>
      </c>
      <c r="C4807" s="224">
        <v>3</v>
      </c>
      <c r="D4807" s="85" t="s">
        <v>5933</v>
      </c>
    </row>
    <row r="4808" spans="1:4" s="118" customFormat="1" x14ac:dyDescent="0.25">
      <c r="A4808" s="76"/>
      <c r="B4808" s="227">
        <v>45241.953472222223</v>
      </c>
      <c r="C4808" s="224">
        <v>1652</v>
      </c>
      <c r="D4808" s="85" t="s">
        <v>2168</v>
      </c>
    </row>
    <row r="4809" spans="1:4" s="118" customFormat="1" x14ac:dyDescent="0.25">
      <c r="A4809" s="76"/>
      <c r="B4809" s="227">
        <v>45241.95349537037</v>
      </c>
      <c r="C4809" s="224">
        <v>1309</v>
      </c>
      <c r="D4809" s="85" t="s">
        <v>877</v>
      </c>
    </row>
    <row r="4810" spans="1:4" s="118" customFormat="1" x14ac:dyDescent="0.25">
      <c r="A4810" s="76"/>
      <c r="B4810" s="227">
        <v>45241.95349537037</v>
      </c>
      <c r="C4810" s="224">
        <v>320</v>
      </c>
      <c r="D4810" s="85" t="s">
        <v>5121</v>
      </c>
    </row>
    <row r="4811" spans="1:4" s="118" customFormat="1" x14ac:dyDescent="0.25">
      <c r="A4811" s="76"/>
      <c r="B4811" s="227">
        <v>45241.953518518516</v>
      </c>
      <c r="C4811" s="224">
        <v>199</v>
      </c>
      <c r="D4811" s="85" t="s">
        <v>5909</v>
      </c>
    </row>
    <row r="4812" spans="1:4" s="118" customFormat="1" x14ac:dyDescent="0.25">
      <c r="A4812" s="76"/>
      <c r="B4812" s="227">
        <v>45241.953599537039</v>
      </c>
      <c r="C4812" s="224">
        <v>232</v>
      </c>
      <c r="D4812" s="85" t="s">
        <v>1320</v>
      </c>
    </row>
    <row r="4813" spans="1:4" s="118" customFormat="1" x14ac:dyDescent="0.25">
      <c r="A4813" s="76"/>
      <c r="B4813" s="227">
        <v>45241.953599537039</v>
      </c>
      <c r="C4813" s="224">
        <v>1</v>
      </c>
      <c r="D4813" s="85" t="s">
        <v>862</v>
      </c>
    </row>
    <row r="4814" spans="1:4" s="118" customFormat="1" x14ac:dyDescent="0.25">
      <c r="A4814" s="76"/>
      <c r="B4814" s="227">
        <v>45241.953622685185</v>
      </c>
      <c r="C4814" s="224">
        <v>10</v>
      </c>
      <c r="D4814" s="85" t="s">
        <v>2061</v>
      </c>
    </row>
    <row r="4815" spans="1:4" s="118" customFormat="1" x14ac:dyDescent="0.25">
      <c r="A4815" s="76"/>
      <c r="B4815" s="227">
        <v>45241.953634259262</v>
      </c>
      <c r="C4815" s="224">
        <v>534</v>
      </c>
      <c r="D4815" s="85" t="s">
        <v>3758</v>
      </c>
    </row>
    <row r="4816" spans="1:4" s="118" customFormat="1" x14ac:dyDescent="0.25">
      <c r="A4816" s="76"/>
      <c r="B4816" s="227">
        <v>45241.953634259262</v>
      </c>
      <c r="C4816" s="224">
        <v>11</v>
      </c>
      <c r="D4816" s="85" t="s">
        <v>6129</v>
      </c>
    </row>
    <row r="4817" spans="1:4" s="118" customFormat="1" x14ac:dyDescent="0.25">
      <c r="A4817" s="76"/>
      <c r="B4817" s="227">
        <v>45241.953657407408</v>
      </c>
      <c r="C4817" s="224">
        <v>1193</v>
      </c>
      <c r="D4817" s="85" t="s">
        <v>565</v>
      </c>
    </row>
    <row r="4818" spans="1:4" s="118" customFormat="1" x14ac:dyDescent="0.25">
      <c r="A4818" s="76"/>
      <c r="B4818" s="227">
        <v>45241.953703703701</v>
      </c>
      <c r="C4818" s="224">
        <v>151</v>
      </c>
      <c r="D4818" s="85" t="s">
        <v>791</v>
      </c>
    </row>
    <row r="4819" spans="1:4" s="118" customFormat="1" x14ac:dyDescent="0.25">
      <c r="A4819" s="76"/>
      <c r="B4819" s="227">
        <v>45241.953796296293</v>
      </c>
      <c r="C4819" s="224">
        <v>180</v>
      </c>
      <c r="D4819" s="85" t="s">
        <v>4457</v>
      </c>
    </row>
    <row r="4820" spans="1:4" s="118" customFormat="1" x14ac:dyDescent="0.25">
      <c r="A4820" s="76"/>
      <c r="B4820" s="227">
        <v>45241.953819444447</v>
      </c>
      <c r="C4820" s="224">
        <v>323</v>
      </c>
      <c r="D4820" s="85" t="s">
        <v>743</v>
      </c>
    </row>
    <row r="4821" spans="1:4" s="118" customFormat="1" x14ac:dyDescent="0.25">
      <c r="A4821" s="76"/>
      <c r="B4821" s="227">
        <v>45241.953888888886</v>
      </c>
      <c r="C4821" s="224">
        <v>124</v>
      </c>
      <c r="D4821" s="85" t="s">
        <v>1723</v>
      </c>
    </row>
    <row r="4822" spans="1:4" s="118" customFormat="1" x14ac:dyDescent="0.25">
      <c r="A4822" s="76"/>
      <c r="B4822" s="227">
        <v>45241.953946759262</v>
      </c>
      <c r="C4822" s="224">
        <v>18</v>
      </c>
      <c r="D4822" s="85" t="s">
        <v>5238</v>
      </c>
    </row>
    <row r="4823" spans="1:4" s="118" customFormat="1" x14ac:dyDescent="0.25">
      <c r="A4823" s="76"/>
      <c r="B4823" s="227">
        <v>45241.953981481478</v>
      </c>
      <c r="C4823" s="224">
        <v>5</v>
      </c>
      <c r="D4823" s="85" t="s">
        <v>1305</v>
      </c>
    </row>
    <row r="4824" spans="1:4" s="118" customFormat="1" x14ac:dyDescent="0.25">
      <c r="A4824" s="76"/>
      <c r="B4824" s="227">
        <v>45241.954027777778</v>
      </c>
      <c r="C4824" s="224">
        <v>5</v>
      </c>
      <c r="D4824" s="85" t="s">
        <v>2008</v>
      </c>
    </row>
    <row r="4825" spans="1:4" s="118" customFormat="1" x14ac:dyDescent="0.25">
      <c r="A4825" s="76"/>
      <c r="B4825" s="227">
        <v>45241.954039351855</v>
      </c>
      <c r="C4825" s="224">
        <v>349</v>
      </c>
      <c r="D4825" s="85" t="s">
        <v>475</v>
      </c>
    </row>
    <row r="4826" spans="1:4" s="118" customFormat="1" x14ac:dyDescent="0.25">
      <c r="A4826" s="76"/>
      <c r="B4826" s="227">
        <v>45241.954050925924</v>
      </c>
      <c r="C4826" s="224">
        <v>224</v>
      </c>
      <c r="D4826" s="85" t="s">
        <v>5730</v>
      </c>
    </row>
    <row r="4827" spans="1:4" s="118" customFormat="1" x14ac:dyDescent="0.25">
      <c r="A4827" s="76"/>
      <c r="B4827" s="227">
        <v>45241.954062500001</v>
      </c>
      <c r="C4827" s="224">
        <v>274</v>
      </c>
      <c r="D4827" s="85" t="s">
        <v>90</v>
      </c>
    </row>
    <row r="4828" spans="1:4" s="118" customFormat="1" x14ac:dyDescent="0.25">
      <c r="A4828" s="76"/>
      <c r="B4828" s="227">
        <v>45241.954155092593</v>
      </c>
      <c r="C4828" s="224">
        <v>317</v>
      </c>
      <c r="D4828" s="85" t="s">
        <v>6263</v>
      </c>
    </row>
    <row r="4829" spans="1:4" s="118" customFormat="1" x14ac:dyDescent="0.25">
      <c r="A4829" s="76"/>
      <c r="B4829" s="227">
        <v>45241.954155092593</v>
      </c>
      <c r="C4829" s="224">
        <v>335</v>
      </c>
      <c r="D4829" s="85" t="s">
        <v>6169</v>
      </c>
    </row>
    <row r="4830" spans="1:4" s="118" customFormat="1" x14ac:dyDescent="0.25">
      <c r="A4830" s="76"/>
      <c r="B4830" s="227">
        <v>45241.95417824074</v>
      </c>
      <c r="C4830" s="224">
        <v>19</v>
      </c>
      <c r="D4830" s="85" t="s">
        <v>2091</v>
      </c>
    </row>
    <row r="4831" spans="1:4" s="118" customFormat="1" x14ac:dyDescent="0.25">
      <c r="A4831" s="76"/>
      <c r="B4831" s="227">
        <v>45241.954212962963</v>
      </c>
      <c r="C4831" s="224">
        <v>290</v>
      </c>
      <c r="D4831" s="85" t="s">
        <v>2891</v>
      </c>
    </row>
    <row r="4832" spans="1:4" s="118" customFormat="1" x14ac:dyDescent="0.25">
      <c r="A4832" s="76"/>
      <c r="B4832" s="227">
        <v>45241.954259259262</v>
      </c>
      <c r="C4832" s="224">
        <v>247</v>
      </c>
      <c r="D4832" s="85" t="s">
        <v>3666</v>
      </c>
    </row>
    <row r="4833" spans="1:4" s="118" customFormat="1" x14ac:dyDescent="0.25">
      <c r="A4833" s="76"/>
      <c r="B4833" s="227">
        <v>45241.954259259262</v>
      </c>
      <c r="C4833" s="224">
        <v>559</v>
      </c>
      <c r="D4833" s="85" t="s">
        <v>4630</v>
      </c>
    </row>
    <row r="4834" spans="1:4" s="118" customFormat="1" x14ac:dyDescent="0.25">
      <c r="A4834" s="76"/>
      <c r="B4834" s="227">
        <v>45241.954363425924</v>
      </c>
      <c r="C4834" s="224">
        <v>14</v>
      </c>
      <c r="D4834" s="85" t="s">
        <v>32</v>
      </c>
    </row>
    <row r="4835" spans="1:4" s="118" customFormat="1" x14ac:dyDescent="0.25">
      <c r="A4835" s="76"/>
      <c r="B4835" s="227">
        <v>45241.954432870371</v>
      </c>
      <c r="C4835" s="224">
        <v>81</v>
      </c>
      <c r="D4835" s="85" t="s">
        <v>5364</v>
      </c>
    </row>
    <row r="4836" spans="1:4" s="118" customFormat="1" x14ac:dyDescent="0.25">
      <c r="A4836" s="76"/>
      <c r="B4836" s="227">
        <v>45241.954456018517</v>
      </c>
      <c r="C4836" s="224">
        <v>84</v>
      </c>
      <c r="D4836" s="85" t="s">
        <v>831</v>
      </c>
    </row>
    <row r="4837" spans="1:4" s="118" customFormat="1" x14ac:dyDescent="0.25">
      <c r="A4837" s="76"/>
      <c r="B4837" s="227">
        <v>45241.954456018517</v>
      </c>
      <c r="C4837" s="224">
        <v>185</v>
      </c>
      <c r="D4837" s="85" t="s">
        <v>607</v>
      </c>
    </row>
    <row r="4838" spans="1:4" s="118" customFormat="1" x14ac:dyDescent="0.25">
      <c r="A4838" s="76"/>
      <c r="B4838" s="227">
        <v>45241.95449074074</v>
      </c>
      <c r="C4838" s="224">
        <v>236</v>
      </c>
      <c r="D4838" s="85" t="s">
        <v>2269</v>
      </c>
    </row>
    <row r="4839" spans="1:4" s="118" customFormat="1" x14ac:dyDescent="0.25">
      <c r="A4839" s="76"/>
      <c r="B4839" s="227">
        <v>45241.954525462963</v>
      </c>
      <c r="C4839" s="224">
        <v>278</v>
      </c>
      <c r="D4839" s="85" t="s">
        <v>349</v>
      </c>
    </row>
    <row r="4840" spans="1:4" s="118" customFormat="1" x14ac:dyDescent="0.25">
      <c r="A4840" s="76"/>
      <c r="B4840" s="227">
        <v>45241.954560185186</v>
      </c>
      <c r="C4840" s="224">
        <v>158</v>
      </c>
      <c r="D4840" s="85" t="s">
        <v>5256</v>
      </c>
    </row>
    <row r="4841" spans="1:4" s="118" customFormat="1" x14ac:dyDescent="0.25">
      <c r="A4841" s="76"/>
      <c r="B4841" s="227">
        <v>45241.954560185186</v>
      </c>
      <c r="C4841" s="224">
        <v>152</v>
      </c>
      <c r="D4841" s="85" t="s">
        <v>2804</v>
      </c>
    </row>
    <row r="4842" spans="1:4" s="118" customFormat="1" x14ac:dyDescent="0.25">
      <c r="A4842" s="76"/>
      <c r="B4842" s="227">
        <v>45241.954583333332</v>
      </c>
      <c r="C4842" s="224">
        <v>106</v>
      </c>
      <c r="D4842" s="85" t="s">
        <v>2444</v>
      </c>
    </row>
    <row r="4843" spans="1:4" s="118" customFormat="1" x14ac:dyDescent="0.25">
      <c r="A4843" s="76"/>
      <c r="B4843" s="227">
        <v>45241.954675925925</v>
      </c>
      <c r="C4843" s="224">
        <v>407</v>
      </c>
      <c r="D4843" s="85" t="s">
        <v>3024</v>
      </c>
    </row>
    <row r="4844" spans="1:4" s="118" customFormat="1" x14ac:dyDescent="0.25">
      <c r="A4844" s="76"/>
      <c r="B4844" s="227">
        <v>45241.954745370371</v>
      </c>
      <c r="C4844" s="224">
        <v>15</v>
      </c>
      <c r="D4844" s="85" t="s">
        <v>5949</v>
      </c>
    </row>
    <row r="4845" spans="1:4" s="118" customFormat="1" x14ac:dyDescent="0.25">
      <c r="A4845" s="76"/>
      <c r="B4845" s="227">
        <v>45241.954791666663</v>
      </c>
      <c r="C4845" s="224">
        <v>66</v>
      </c>
      <c r="D4845" s="85" t="s">
        <v>1800</v>
      </c>
    </row>
    <row r="4846" spans="1:4" s="118" customFormat="1" x14ac:dyDescent="0.25">
      <c r="A4846" s="76"/>
      <c r="B4846" s="227">
        <v>45241.95484953704</v>
      </c>
      <c r="C4846" s="224">
        <v>22</v>
      </c>
      <c r="D4846" s="85" t="s">
        <v>13386</v>
      </c>
    </row>
    <row r="4847" spans="1:4" s="118" customFormat="1" x14ac:dyDescent="0.25">
      <c r="A4847" s="76"/>
      <c r="B4847" s="227">
        <v>45241.954872685186</v>
      </c>
      <c r="C4847" s="224">
        <v>90</v>
      </c>
      <c r="D4847" s="85" t="s">
        <v>5009</v>
      </c>
    </row>
    <row r="4848" spans="1:4" s="118" customFormat="1" x14ac:dyDescent="0.25">
      <c r="A4848" s="76"/>
      <c r="B4848" s="227">
        <v>45241.954884259256</v>
      </c>
      <c r="C4848" s="224">
        <v>538</v>
      </c>
      <c r="D4848" s="85" t="s">
        <v>914</v>
      </c>
    </row>
    <row r="4849" spans="1:4" s="118" customFormat="1" x14ac:dyDescent="0.25">
      <c r="A4849" s="76"/>
      <c r="B4849" s="227">
        <v>45241.955034722225</v>
      </c>
      <c r="C4849" s="224">
        <v>3</v>
      </c>
      <c r="D4849" s="85" t="s">
        <v>6067</v>
      </c>
    </row>
    <row r="4850" spans="1:4" s="118" customFormat="1" x14ac:dyDescent="0.25">
      <c r="A4850" s="76"/>
      <c r="B4850" s="227">
        <v>45241.955046296294</v>
      </c>
      <c r="C4850" s="224">
        <v>592</v>
      </c>
      <c r="D4850" s="85" t="s">
        <v>6344</v>
      </c>
    </row>
    <row r="4851" spans="1:4" s="118" customFormat="1" x14ac:dyDescent="0.25">
      <c r="A4851" s="76"/>
      <c r="B4851" s="227">
        <v>45241.955092592594</v>
      </c>
      <c r="C4851" s="224">
        <v>121</v>
      </c>
      <c r="D4851" s="85" t="s">
        <v>3204</v>
      </c>
    </row>
    <row r="4852" spans="1:4" s="118" customFormat="1" x14ac:dyDescent="0.25">
      <c r="A4852" s="76"/>
      <c r="B4852" s="227">
        <v>45241.955185185187</v>
      </c>
      <c r="C4852" s="224">
        <v>18</v>
      </c>
      <c r="D4852" s="85" t="s">
        <v>2815</v>
      </c>
    </row>
    <row r="4853" spans="1:4" s="118" customFormat="1" x14ac:dyDescent="0.25">
      <c r="A4853" s="76"/>
      <c r="B4853" s="227">
        <v>45241.955208333333</v>
      </c>
      <c r="C4853" s="224">
        <v>1122</v>
      </c>
      <c r="D4853" s="85" t="s">
        <v>3093</v>
      </c>
    </row>
    <row r="4854" spans="1:4" s="118" customFormat="1" x14ac:dyDescent="0.25">
      <c r="A4854" s="76"/>
      <c r="B4854" s="227">
        <v>45241.95521990741</v>
      </c>
      <c r="C4854" s="224">
        <v>96</v>
      </c>
      <c r="D4854" s="85" t="s">
        <v>1162</v>
      </c>
    </row>
    <row r="4855" spans="1:4" s="118" customFormat="1" x14ac:dyDescent="0.25">
      <c r="A4855" s="76"/>
      <c r="B4855" s="227">
        <v>45241.955277777779</v>
      </c>
      <c r="C4855" s="224">
        <v>6</v>
      </c>
      <c r="D4855" s="85" t="s">
        <v>619</v>
      </c>
    </row>
    <row r="4856" spans="1:4" s="118" customFormat="1" x14ac:dyDescent="0.25">
      <c r="A4856" s="76"/>
      <c r="B4856" s="227">
        <v>45241.955300925925</v>
      </c>
      <c r="C4856" s="224">
        <v>34</v>
      </c>
      <c r="D4856" s="85" t="s">
        <v>423</v>
      </c>
    </row>
    <row r="4857" spans="1:4" s="118" customFormat="1" x14ac:dyDescent="0.25">
      <c r="A4857" s="76"/>
      <c r="B4857" s="227">
        <v>45241.955381944441</v>
      </c>
      <c r="C4857" s="224">
        <v>219</v>
      </c>
      <c r="D4857" s="85" t="s">
        <v>4505</v>
      </c>
    </row>
    <row r="4858" spans="1:4" s="118" customFormat="1" x14ac:dyDescent="0.25">
      <c r="A4858" s="76"/>
      <c r="B4858" s="227">
        <v>45241.955393518518</v>
      </c>
      <c r="C4858" s="224">
        <v>123</v>
      </c>
      <c r="D4858" s="85" t="s">
        <v>5906</v>
      </c>
    </row>
    <row r="4859" spans="1:4" s="118" customFormat="1" x14ac:dyDescent="0.25">
      <c r="A4859" s="76"/>
      <c r="B4859" s="227">
        <v>45241.955393518518</v>
      </c>
      <c r="C4859" s="224">
        <v>384</v>
      </c>
      <c r="D4859" s="85" t="s">
        <v>5201</v>
      </c>
    </row>
    <row r="4860" spans="1:4" s="118" customFormat="1" x14ac:dyDescent="0.25">
      <c r="A4860" s="76"/>
      <c r="B4860" s="227">
        <v>45241.955428240741</v>
      </c>
      <c r="C4860" s="224">
        <v>2769</v>
      </c>
      <c r="D4860" s="85" t="s">
        <v>375</v>
      </c>
    </row>
    <row r="4861" spans="1:4" s="118" customFormat="1" x14ac:dyDescent="0.25">
      <c r="A4861" s="76"/>
      <c r="B4861" s="227">
        <v>45241.955428240741</v>
      </c>
      <c r="C4861" s="224">
        <v>36</v>
      </c>
      <c r="D4861" s="85" t="s">
        <v>283</v>
      </c>
    </row>
    <row r="4862" spans="1:4" s="118" customFormat="1" x14ac:dyDescent="0.25">
      <c r="A4862" s="76"/>
      <c r="B4862" s="227">
        <v>45241.955462962964</v>
      </c>
      <c r="C4862" s="224">
        <v>103</v>
      </c>
      <c r="D4862" s="85" t="s">
        <v>1074</v>
      </c>
    </row>
    <row r="4863" spans="1:4" s="118" customFormat="1" x14ac:dyDescent="0.25">
      <c r="A4863" s="76"/>
      <c r="B4863" s="227">
        <v>45241.955474537041</v>
      </c>
      <c r="C4863" s="224">
        <v>49</v>
      </c>
      <c r="D4863" s="85" t="s">
        <v>4460</v>
      </c>
    </row>
    <row r="4864" spans="1:4" s="118" customFormat="1" x14ac:dyDescent="0.25">
      <c r="A4864" s="76"/>
      <c r="B4864" s="227">
        <v>45241.955590277779</v>
      </c>
      <c r="C4864" s="224">
        <v>1238</v>
      </c>
      <c r="D4864" s="85" t="s">
        <v>1746</v>
      </c>
    </row>
    <row r="4865" spans="1:4" s="118" customFormat="1" x14ac:dyDescent="0.25">
      <c r="A4865" s="76"/>
      <c r="B4865" s="227">
        <v>45241.955706018518</v>
      </c>
      <c r="C4865" s="224">
        <v>63</v>
      </c>
      <c r="D4865" s="85" t="s">
        <v>5181</v>
      </c>
    </row>
    <row r="4866" spans="1:4" s="118" customFormat="1" x14ac:dyDescent="0.25">
      <c r="A4866" s="76"/>
      <c r="B4866" s="227">
        <v>45241.955752314818</v>
      </c>
      <c r="C4866" s="224">
        <v>60</v>
      </c>
      <c r="D4866" s="85" t="s">
        <v>6091</v>
      </c>
    </row>
    <row r="4867" spans="1:4" s="118" customFormat="1" x14ac:dyDescent="0.25">
      <c r="A4867" s="76"/>
      <c r="B4867" s="227">
        <v>45241.955787037034</v>
      </c>
      <c r="C4867" s="224">
        <v>412</v>
      </c>
      <c r="D4867" s="85" t="s">
        <v>2372</v>
      </c>
    </row>
    <row r="4868" spans="1:4" s="118" customFormat="1" x14ac:dyDescent="0.25">
      <c r="A4868" s="76"/>
      <c r="B4868" s="227">
        <v>45241.95585648148</v>
      </c>
      <c r="C4868" s="224">
        <v>3</v>
      </c>
      <c r="D4868" s="85" t="s">
        <v>825</v>
      </c>
    </row>
    <row r="4869" spans="1:4" s="118" customFormat="1" x14ac:dyDescent="0.25">
      <c r="A4869" s="76"/>
      <c r="B4869" s="227">
        <v>45241.955868055556</v>
      </c>
      <c r="C4869" s="224">
        <v>31</v>
      </c>
      <c r="D4869" s="85" t="s">
        <v>937</v>
      </c>
    </row>
    <row r="4870" spans="1:4" s="118" customFormat="1" x14ac:dyDescent="0.25">
      <c r="A4870" s="76"/>
      <c r="B4870" s="227">
        <v>45241.95590277778</v>
      </c>
      <c r="C4870" s="224">
        <v>125</v>
      </c>
      <c r="D4870" s="85" t="s">
        <v>1509</v>
      </c>
    </row>
    <row r="4871" spans="1:4" s="118" customFormat="1" x14ac:dyDescent="0.25">
      <c r="A4871" s="76"/>
      <c r="B4871" s="227">
        <v>45241.955937500003</v>
      </c>
      <c r="C4871" s="224">
        <v>584</v>
      </c>
      <c r="D4871" s="85" t="s">
        <v>5177</v>
      </c>
    </row>
    <row r="4872" spans="1:4" s="118" customFormat="1" x14ac:dyDescent="0.25">
      <c r="A4872" s="76"/>
      <c r="B4872" s="227">
        <v>45241.955949074072</v>
      </c>
      <c r="C4872" s="224">
        <v>479</v>
      </c>
      <c r="D4872" s="85" t="s">
        <v>3933</v>
      </c>
    </row>
    <row r="4873" spans="1:4" s="118" customFormat="1" x14ac:dyDescent="0.25">
      <c r="A4873" s="76"/>
      <c r="B4873" s="227">
        <v>45241.956006944441</v>
      </c>
      <c r="C4873" s="224">
        <v>359</v>
      </c>
      <c r="D4873" s="85" t="s">
        <v>1843</v>
      </c>
    </row>
    <row r="4874" spans="1:4" s="118" customFormat="1" x14ac:dyDescent="0.25">
      <c r="A4874" s="76"/>
      <c r="B4874" s="227">
        <v>45241.956041666665</v>
      </c>
      <c r="C4874" s="224">
        <v>803</v>
      </c>
      <c r="D4874" s="85" t="s">
        <v>453</v>
      </c>
    </row>
    <row r="4875" spans="1:4" s="118" customFormat="1" x14ac:dyDescent="0.25">
      <c r="A4875" s="76"/>
      <c r="B4875" s="227">
        <v>45241.956099537034</v>
      </c>
      <c r="C4875" s="224">
        <v>53</v>
      </c>
      <c r="D4875" s="85" t="s">
        <v>2066</v>
      </c>
    </row>
    <row r="4876" spans="1:4" s="118" customFormat="1" x14ac:dyDescent="0.25">
      <c r="A4876" s="76"/>
      <c r="B4876" s="227">
        <v>45241.956111111111</v>
      </c>
      <c r="C4876" s="224">
        <v>266</v>
      </c>
      <c r="D4876" s="85" t="s">
        <v>1352</v>
      </c>
    </row>
    <row r="4877" spans="1:4" s="118" customFormat="1" x14ac:dyDescent="0.25">
      <c r="A4877" s="76"/>
      <c r="B4877" s="227">
        <v>45241.956122685187</v>
      </c>
      <c r="C4877" s="224">
        <v>325</v>
      </c>
      <c r="D4877" s="85" t="s">
        <v>2411</v>
      </c>
    </row>
    <row r="4878" spans="1:4" s="118" customFormat="1" x14ac:dyDescent="0.25">
      <c r="A4878" s="76"/>
      <c r="B4878" s="227">
        <v>45241.956145833334</v>
      </c>
      <c r="C4878" s="224">
        <v>1249</v>
      </c>
      <c r="D4878" s="85" t="s">
        <v>5119</v>
      </c>
    </row>
    <row r="4879" spans="1:4" s="118" customFormat="1" x14ac:dyDescent="0.25">
      <c r="A4879" s="76"/>
      <c r="B4879" s="227">
        <v>45241.956203703703</v>
      </c>
      <c r="C4879" s="224">
        <v>176</v>
      </c>
      <c r="D4879" s="85" t="s">
        <v>6549</v>
      </c>
    </row>
    <row r="4880" spans="1:4" s="118" customFormat="1" x14ac:dyDescent="0.25">
      <c r="A4880" s="76"/>
      <c r="B4880" s="227">
        <v>45241.956284722219</v>
      </c>
      <c r="C4880" s="224">
        <v>455</v>
      </c>
      <c r="D4880" s="85" t="s">
        <v>1544</v>
      </c>
    </row>
    <row r="4881" spans="1:4" s="118" customFormat="1" x14ac:dyDescent="0.25">
      <c r="A4881" s="76"/>
      <c r="B4881" s="227">
        <v>45241.956296296295</v>
      </c>
      <c r="C4881" s="224">
        <v>61</v>
      </c>
      <c r="D4881" s="85" t="s">
        <v>9186</v>
      </c>
    </row>
    <row r="4882" spans="1:4" s="118" customFormat="1" x14ac:dyDescent="0.25">
      <c r="A4882" s="76"/>
      <c r="B4882" s="227">
        <v>45241.956365740742</v>
      </c>
      <c r="C4882" s="224">
        <v>22</v>
      </c>
      <c r="D4882" s="85" t="s">
        <v>5044</v>
      </c>
    </row>
    <row r="4883" spans="1:4" s="118" customFormat="1" x14ac:dyDescent="0.25">
      <c r="A4883" s="76"/>
      <c r="B4883" s="227">
        <v>45241.956365740742</v>
      </c>
      <c r="C4883" s="224">
        <v>7</v>
      </c>
      <c r="D4883" s="85" t="s">
        <v>6140</v>
      </c>
    </row>
    <row r="4884" spans="1:4" s="118" customFormat="1" x14ac:dyDescent="0.25">
      <c r="A4884" s="76"/>
      <c r="B4884" s="227">
        <v>45241.956388888888</v>
      </c>
      <c r="C4884" s="224">
        <v>24</v>
      </c>
      <c r="D4884" s="85" t="s">
        <v>4998</v>
      </c>
    </row>
    <row r="4885" spans="1:4" s="118" customFormat="1" x14ac:dyDescent="0.25">
      <c r="A4885" s="76"/>
      <c r="B4885" s="227">
        <v>45241.956388888888</v>
      </c>
      <c r="C4885" s="224">
        <v>30</v>
      </c>
      <c r="D4885" s="85" t="s">
        <v>1934</v>
      </c>
    </row>
    <row r="4886" spans="1:4" s="118" customFormat="1" x14ac:dyDescent="0.25">
      <c r="A4886" s="76"/>
      <c r="B4886" s="227">
        <v>45241.956412037034</v>
      </c>
      <c r="C4886" s="224">
        <v>971</v>
      </c>
      <c r="D4886" s="85" t="s">
        <v>341</v>
      </c>
    </row>
    <row r="4887" spans="1:4" s="118" customFormat="1" x14ac:dyDescent="0.25">
      <c r="A4887" s="76"/>
      <c r="B4887" s="227">
        <v>45241.956435185188</v>
      </c>
      <c r="C4887" s="224">
        <v>3</v>
      </c>
      <c r="D4887" s="85" t="s">
        <v>384</v>
      </c>
    </row>
    <row r="4888" spans="1:4" s="118" customFormat="1" x14ac:dyDescent="0.25">
      <c r="A4888" s="76"/>
      <c r="B4888" s="227">
        <v>45241.956458333334</v>
      </c>
      <c r="C4888" s="224">
        <v>42</v>
      </c>
      <c r="D4888" s="85" t="s">
        <v>3322</v>
      </c>
    </row>
    <row r="4889" spans="1:4" s="118" customFormat="1" x14ac:dyDescent="0.25">
      <c r="A4889" s="76"/>
      <c r="B4889" s="227">
        <v>45241.956504629627</v>
      </c>
      <c r="C4889" s="224">
        <v>65</v>
      </c>
      <c r="D4889" s="85" t="s">
        <v>2253</v>
      </c>
    </row>
    <row r="4890" spans="1:4" s="118" customFormat="1" x14ac:dyDescent="0.25">
      <c r="A4890" s="76"/>
      <c r="B4890" s="227">
        <v>45241.95652777778</v>
      </c>
      <c r="C4890" s="224">
        <v>39</v>
      </c>
      <c r="D4890" s="85" t="s">
        <v>1504</v>
      </c>
    </row>
    <row r="4891" spans="1:4" s="118" customFormat="1" x14ac:dyDescent="0.25">
      <c r="A4891" s="76"/>
      <c r="B4891" s="227">
        <v>45241.95653935185</v>
      </c>
      <c r="C4891" s="224">
        <v>4</v>
      </c>
      <c r="D4891" s="85" t="s">
        <v>6270</v>
      </c>
    </row>
    <row r="4892" spans="1:4" s="118" customFormat="1" x14ac:dyDescent="0.25">
      <c r="A4892" s="76"/>
      <c r="B4892" s="227">
        <v>45241.956550925926</v>
      </c>
      <c r="C4892" s="224">
        <v>10</v>
      </c>
      <c r="D4892" s="85" t="s">
        <v>2808</v>
      </c>
    </row>
    <row r="4893" spans="1:4" s="118" customFormat="1" x14ac:dyDescent="0.25">
      <c r="A4893" s="76"/>
      <c r="B4893" s="227">
        <v>45241.956550925926</v>
      </c>
      <c r="C4893" s="224">
        <v>3</v>
      </c>
      <c r="D4893" s="85" t="s">
        <v>9163</v>
      </c>
    </row>
    <row r="4894" spans="1:4" s="118" customFormat="1" x14ac:dyDescent="0.25">
      <c r="A4894" s="76"/>
      <c r="B4894" s="227">
        <v>45241.956562500003</v>
      </c>
      <c r="C4894" s="224">
        <v>210</v>
      </c>
      <c r="D4894" s="85" t="s">
        <v>2343</v>
      </c>
    </row>
    <row r="4895" spans="1:4" s="118" customFormat="1" x14ac:dyDescent="0.25">
      <c r="A4895" s="76"/>
      <c r="B4895" s="227">
        <v>45241.956585648149</v>
      </c>
      <c r="C4895" s="224">
        <v>37</v>
      </c>
      <c r="D4895" s="85" t="s">
        <v>2084</v>
      </c>
    </row>
    <row r="4896" spans="1:4" s="118" customFormat="1" x14ac:dyDescent="0.25">
      <c r="A4896" s="76"/>
      <c r="B4896" s="227">
        <v>45241.956643518519</v>
      </c>
      <c r="C4896" s="224">
        <v>42</v>
      </c>
      <c r="D4896" s="85" t="s">
        <v>4445</v>
      </c>
    </row>
    <row r="4897" spans="1:4" s="118" customFormat="1" x14ac:dyDescent="0.25">
      <c r="A4897" s="76"/>
      <c r="B4897" s="227">
        <v>45241.956643518519</v>
      </c>
      <c r="C4897" s="224">
        <v>202</v>
      </c>
      <c r="D4897" s="85" t="s">
        <v>1528</v>
      </c>
    </row>
    <row r="4898" spans="1:4" s="118" customFormat="1" x14ac:dyDescent="0.25">
      <c r="A4898" s="76"/>
      <c r="B4898" s="227">
        <v>45241.956689814811</v>
      </c>
      <c r="C4898" s="224">
        <v>251</v>
      </c>
      <c r="D4898" s="85" t="s">
        <v>1015</v>
      </c>
    </row>
    <row r="4899" spans="1:4" s="118" customFormat="1" x14ac:dyDescent="0.25">
      <c r="A4899" s="76"/>
      <c r="B4899" s="227">
        <v>45241.956689814811</v>
      </c>
      <c r="C4899" s="224">
        <v>322</v>
      </c>
      <c r="D4899" s="85" t="s">
        <v>1571</v>
      </c>
    </row>
    <row r="4900" spans="1:4" s="118" customFormat="1" x14ac:dyDescent="0.25">
      <c r="A4900" s="76"/>
      <c r="B4900" s="227">
        <v>45241.95685185185</v>
      </c>
      <c r="C4900" s="224">
        <v>38</v>
      </c>
      <c r="D4900" s="85" t="s">
        <v>6585</v>
      </c>
    </row>
    <row r="4901" spans="1:4" s="118" customFormat="1" x14ac:dyDescent="0.25">
      <c r="A4901" s="76"/>
      <c r="B4901" s="227">
        <v>45241.956875000003</v>
      </c>
      <c r="C4901" s="224">
        <v>297</v>
      </c>
      <c r="D4901" s="85" t="s">
        <v>1777</v>
      </c>
    </row>
    <row r="4902" spans="1:4" s="118" customFormat="1" x14ac:dyDescent="0.25">
      <c r="A4902" s="76"/>
      <c r="B4902" s="227">
        <v>45241.95689814815</v>
      </c>
      <c r="C4902" s="224">
        <v>134</v>
      </c>
      <c r="D4902" s="85" t="s">
        <v>13132</v>
      </c>
    </row>
    <row r="4903" spans="1:4" s="118" customFormat="1" x14ac:dyDescent="0.25">
      <c r="A4903" s="76"/>
      <c r="B4903" s="227">
        <v>45241.956967592596</v>
      </c>
      <c r="C4903" s="224">
        <v>47</v>
      </c>
      <c r="D4903" s="85" t="s">
        <v>1778</v>
      </c>
    </row>
    <row r="4904" spans="1:4" s="118" customFormat="1" x14ac:dyDescent="0.25">
      <c r="A4904" s="76"/>
      <c r="B4904" s="227">
        <v>45241.957025462965</v>
      </c>
      <c r="C4904" s="224">
        <v>55</v>
      </c>
      <c r="D4904" s="85" t="s">
        <v>93</v>
      </c>
    </row>
    <row r="4905" spans="1:4" s="118" customFormat="1" x14ac:dyDescent="0.25">
      <c r="A4905" s="76"/>
      <c r="B4905" s="227">
        <v>45241.957071759258</v>
      </c>
      <c r="C4905" s="224">
        <v>139</v>
      </c>
      <c r="D4905" s="85" t="s">
        <v>3957</v>
      </c>
    </row>
    <row r="4906" spans="1:4" s="118" customFormat="1" x14ac:dyDescent="0.25">
      <c r="A4906" s="76"/>
      <c r="B4906" s="227">
        <v>45241.957175925927</v>
      </c>
      <c r="C4906" s="224">
        <v>3</v>
      </c>
      <c r="D4906" s="85" t="s">
        <v>4464</v>
      </c>
    </row>
    <row r="4907" spans="1:4" s="118" customFormat="1" x14ac:dyDescent="0.25">
      <c r="A4907" s="76"/>
      <c r="B4907" s="227">
        <v>45241.957326388889</v>
      </c>
      <c r="C4907" s="224">
        <v>455</v>
      </c>
      <c r="D4907" s="85" t="s">
        <v>2884</v>
      </c>
    </row>
    <row r="4908" spans="1:4" s="118" customFormat="1" x14ac:dyDescent="0.25">
      <c r="A4908" s="76"/>
      <c r="B4908" s="227">
        <v>45241.957395833335</v>
      </c>
      <c r="C4908" s="224">
        <v>22</v>
      </c>
      <c r="D4908" s="85" t="s">
        <v>5925</v>
      </c>
    </row>
    <row r="4909" spans="1:4" s="118" customFormat="1" x14ac:dyDescent="0.25">
      <c r="A4909" s="76"/>
      <c r="B4909" s="227">
        <v>45241.957407407404</v>
      </c>
      <c r="C4909" s="224">
        <v>427</v>
      </c>
      <c r="D4909" s="85" t="s">
        <v>882</v>
      </c>
    </row>
    <row r="4910" spans="1:4" s="118" customFormat="1" x14ac:dyDescent="0.25">
      <c r="A4910" s="76"/>
      <c r="B4910" s="227">
        <v>45241.957453703704</v>
      </c>
      <c r="C4910" s="224">
        <v>165</v>
      </c>
      <c r="D4910" s="85" t="s">
        <v>649</v>
      </c>
    </row>
    <row r="4911" spans="1:4" s="118" customFormat="1" x14ac:dyDescent="0.25">
      <c r="A4911" s="76"/>
      <c r="B4911" s="227">
        <v>45241.957476851851</v>
      </c>
      <c r="C4911" s="224">
        <v>486</v>
      </c>
      <c r="D4911" s="85" t="s">
        <v>1556</v>
      </c>
    </row>
    <row r="4912" spans="1:4" s="118" customFormat="1" x14ac:dyDescent="0.25">
      <c r="A4912" s="76"/>
      <c r="B4912" s="227">
        <v>45241.95753472222</v>
      </c>
      <c r="C4912" s="224">
        <v>76</v>
      </c>
      <c r="D4912" s="85" t="s">
        <v>13094</v>
      </c>
    </row>
    <row r="4913" spans="1:4" s="118" customFormat="1" x14ac:dyDescent="0.25">
      <c r="A4913" s="76"/>
      <c r="B4913" s="227">
        <v>45241.957569444443</v>
      </c>
      <c r="C4913" s="224">
        <v>968.32</v>
      </c>
      <c r="D4913" s="85" t="s">
        <v>6224</v>
      </c>
    </row>
    <row r="4914" spans="1:4" s="118" customFormat="1" x14ac:dyDescent="0.25">
      <c r="A4914" s="76"/>
      <c r="B4914" s="227">
        <v>45241.957696759258</v>
      </c>
      <c r="C4914" s="224">
        <v>121</v>
      </c>
      <c r="D4914" s="85" t="s">
        <v>2142</v>
      </c>
    </row>
    <row r="4915" spans="1:4" s="118" customFormat="1" x14ac:dyDescent="0.25">
      <c r="A4915" s="76"/>
      <c r="B4915" s="227">
        <v>45241.957743055558</v>
      </c>
      <c r="C4915" s="224">
        <v>1192</v>
      </c>
      <c r="D4915" s="85" t="s">
        <v>263</v>
      </c>
    </row>
    <row r="4916" spans="1:4" s="118" customFormat="1" x14ac:dyDescent="0.25">
      <c r="A4916" s="76"/>
      <c r="B4916" s="227">
        <v>45241.957754629628</v>
      </c>
      <c r="C4916" s="224">
        <v>300</v>
      </c>
      <c r="D4916" s="85" t="s">
        <v>1068</v>
      </c>
    </row>
    <row r="4917" spans="1:4" s="118" customFormat="1" x14ac:dyDescent="0.25">
      <c r="A4917" s="76"/>
      <c r="B4917" s="227">
        <v>45241.95789351852</v>
      </c>
      <c r="C4917" s="224">
        <v>124</v>
      </c>
      <c r="D4917" s="85" t="s">
        <v>2161</v>
      </c>
    </row>
    <row r="4918" spans="1:4" s="118" customFormat="1" x14ac:dyDescent="0.25">
      <c r="A4918" s="76"/>
      <c r="B4918" s="227">
        <v>45241.957928240743</v>
      </c>
      <c r="C4918" s="224">
        <v>43</v>
      </c>
      <c r="D4918" s="85" t="s">
        <v>721</v>
      </c>
    </row>
    <row r="4919" spans="1:4" s="118" customFormat="1" x14ac:dyDescent="0.25">
      <c r="A4919" s="76"/>
      <c r="B4919" s="227">
        <v>45241.957974537036</v>
      </c>
      <c r="C4919" s="224">
        <v>337</v>
      </c>
      <c r="D4919" s="85" t="s">
        <v>2085</v>
      </c>
    </row>
    <row r="4920" spans="1:4" s="118" customFormat="1" x14ac:dyDescent="0.25">
      <c r="A4920" s="76"/>
      <c r="B4920" s="227">
        <v>45241.957997685182</v>
      </c>
      <c r="C4920" s="224">
        <v>18</v>
      </c>
      <c r="D4920" s="85" t="s">
        <v>6588</v>
      </c>
    </row>
    <row r="4921" spans="1:4" s="118" customFormat="1" x14ac:dyDescent="0.25">
      <c r="A4921" s="76"/>
      <c r="B4921" s="227">
        <v>45241.958506944444</v>
      </c>
      <c r="C4921" s="224">
        <v>100</v>
      </c>
      <c r="D4921" s="85" t="s">
        <v>5683</v>
      </c>
    </row>
    <row r="4922" spans="1:4" s="118" customFormat="1" x14ac:dyDescent="0.25">
      <c r="A4922" s="76"/>
      <c r="B4922" s="227">
        <v>45241.959409722222</v>
      </c>
      <c r="C4922" s="224">
        <v>363.71</v>
      </c>
      <c r="D4922" s="85" t="s">
        <v>215</v>
      </c>
    </row>
    <row r="4923" spans="1:4" s="118" customFormat="1" x14ac:dyDescent="0.25">
      <c r="A4923" s="76"/>
      <c r="B4923" s="227">
        <v>45241.971724537034</v>
      </c>
      <c r="C4923" s="224">
        <v>100</v>
      </c>
      <c r="D4923" s="85" t="s">
        <v>13356</v>
      </c>
    </row>
    <row r="4924" spans="1:4" s="118" customFormat="1" x14ac:dyDescent="0.25">
      <c r="A4924" s="76"/>
      <c r="B4924" s="227">
        <v>45241.985451388886</v>
      </c>
      <c r="C4924" s="224">
        <v>132</v>
      </c>
      <c r="D4924" s="85" t="s">
        <v>1904</v>
      </c>
    </row>
    <row r="4925" spans="1:4" s="118" customFormat="1" x14ac:dyDescent="0.25">
      <c r="A4925" s="76"/>
      <c r="B4925" s="227">
        <v>45242.002627314818</v>
      </c>
      <c r="C4925" s="224">
        <v>100</v>
      </c>
      <c r="D4925" s="85" t="s">
        <v>5258</v>
      </c>
    </row>
    <row r="4926" spans="1:4" s="118" customFormat="1" x14ac:dyDescent="0.25">
      <c r="A4926" s="76"/>
      <c r="B4926" s="227">
        <v>45242.019733796296</v>
      </c>
      <c r="C4926" s="224">
        <v>3.61</v>
      </c>
      <c r="D4926" s="85" t="s">
        <v>3402</v>
      </c>
    </row>
    <row r="4927" spans="1:4" s="118" customFormat="1" x14ac:dyDescent="0.25">
      <c r="A4927" s="76"/>
      <c r="B4927" s="227">
        <v>45242.026956018519</v>
      </c>
      <c r="C4927" s="224">
        <v>200</v>
      </c>
      <c r="D4927" s="85" t="s">
        <v>1618</v>
      </c>
    </row>
    <row r="4928" spans="1:4" s="118" customFormat="1" x14ac:dyDescent="0.25">
      <c r="A4928" s="76"/>
      <c r="B4928" s="227">
        <v>45242.031574074077</v>
      </c>
      <c r="C4928" s="224">
        <v>300</v>
      </c>
      <c r="D4928" s="85" t="s">
        <v>5224</v>
      </c>
    </row>
    <row r="4929" spans="1:4" s="118" customFormat="1" x14ac:dyDescent="0.25">
      <c r="A4929" s="76"/>
      <c r="B4929" s="227">
        <v>45242.03528935185</v>
      </c>
      <c r="C4929" s="224">
        <v>300</v>
      </c>
      <c r="D4929" s="85" t="s">
        <v>5350</v>
      </c>
    </row>
    <row r="4930" spans="1:4" s="118" customFormat="1" x14ac:dyDescent="0.25">
      <c r="A4930" s="76"/>
      <c r="B4930" s="227">
        <v>45242.03570601852</v>
      </c>
      <c r="C4930" s="224">
        <v>750</v>
      </c>
      <c r="D4930" s="85" t="s">
        <v>6285</v>
      </c>
    </row>
    <row r="4931" spans="1:4" s="118" customFormat="1" x14ac:dyDescent="0.25">
      <c r="A4931" s="76"/>
      <c r="B4931" s="227">
        <v>45242.035995370374</v>
      </c>
      <c r="C4931" s="224">
        <v>10000</v>
      </c>
      <c r="D4931" s="85" t="s">
        <v>312</v>
      </c>
    </row>
    <row r="4932" spans="1:4" s="118" customFormat="1" x14ac:dyDescent="0.25">
      <c r="A4932" s="76"/>
      <c r="B4932" s="227">
        <v>45242.043229166666</v>
      </c>
      <c r="C4932" s="224">
        <v>150</v>
      </c>
      <c r="D4932" s="85" t="s">
        <v>13387</v>
      </c>
    </row>
    <row r="4933" spans="1:4" s="118" customFormat="1" x14ac:dyDescent="0.25">
      <c r="A4933" s="76"/>
      <c r="B4933" s="227">
        <v>45242.047662037039</v>
      </c>
      <c r="C4933" s="224">
        <v>1.55</v>
      </c>
      <c r="D4933" s="85" t="s">
        <v>3402</v>
      </c>
    </row>
    <row r="4934" spans="1:4" s="118" customFormat="1" x14ac:dyDescent="0.25">
      <c r="A4934" s="76"/>
      <c r="B4934" s="227">
        <v>45242.065312500003</v>
      </c>
      <c r="C4934" s="224">
        <v>200</v>
      </c>
      <c r="D4934" s="85" t="s">
        <v>25</v>
      </c>
    </row>
    <row r="4935" spans="1:4" s="118" customFormat="1" x14ac:dyDescent="0.25">
      <c r="A4935" s="76"/>
      <c r="B4935" s="227">
        <v>45242.079814814817</v>
      </c>
      <c r="C4935" s="224">
        <v>100</v>
      </c>
      <c r="D4935" s="85" t="s">
        <v>3907</v>
      </c>
    </row>
    <row r="4936" spans="1:4" s="118" customFormat="1" x14ac:dyDescent="0.25">
      <c r="A4936" s="76"/>
      <c r="B4936" s="227">
        <v>45242.080775462964</v>
      </c>
      <c r="C4936" s="224">
        <v>500</v>
      </c>
      <c r="D4936" s="85" t="s">
        <v>6064</v>
      </c>
    </row>
    <row r="4937" spans="1:4" s="118" customFormat="1" x14ac:dyDescent="0.25">
      <c r="A4937" s="76"/>
      <c r="B4937" s="227">
        <v>45242.094837962963</v>
      </c>
      <c r="C4937" s="224">
        <v>99.99</v>
      </c>
      <c r="D4937" s="85" t="s">
        <v>269</v>
      </c>
    </row>
    <row r="4938" spans="1:4" s="118" customFormat="1" x14ac:dyDescent="0.25">
      <c r="A4938" s="76"/>
      <c r="B4938" s="227">
        <v>45242.125706018516</v>
      </c>
      <c r="C4938" s="224">
        <v>100</v>
      </c>
      <c r="D4938" s="85" t="s">
        <v>2646</v>
      </c>
    </row>
    <row r="4939" spans="1:4" s="118" customFormat="1" x14ac:dyDescent="0.25">
      <c r="A4939" s="76"/>
      <c r="B4939" s="227">
        <v>45242.127928240741</v>
      </c>
      <c r="C4939" s="224">
        <v>500</v>
      </c>
      <c r="D4939" s="85" t="s">
        <v>3988</v>
      </c>
    </row>
    <row r="4940" spans="1:4" s="118" customFormat="1" x14ac:dyDescent="0.25">
      <c r="A4940" s="76"/>
      <c r="B4940" s="227">
        <v>45242.132152777776</v>
      </c>
      <c r="C4940" s="224">
        <v>100</v>
      </c>
      <c r="D4940" s="85" t="s">
        <v>13388</v>
      </c>
    </row>
    <row r="4941" spans="1:4" s="118" customFormat="1" x14ac:dyDescent="0.25">
      <c r="A4941" s="76"/>
      <c r="B4941" s="227">
        <v>45242.165289351855</v>
      </c>
      <c r="C4941" s="224">
        <v>100</v>
      </c>
      <c r="D4941" s="85" t="s">
        <v>13389</v>
      </c>
    </row>
    <row r="4942" spans="1:4" s="118" customFormat="1" x14ac:dyDescent="0.25">
      <c r="A4942" s="76"/>
      <c r="B4942" s="227">
        <v>45242.181238425925</v>
      </c>
      <c r="C4942" s="224">
        <v>50</v>
      </c>
      <c r="D4942" s="85" t="s">
        <v>333</v>
      </c>
    </row>
    <row r="4943" spans="1:4" s="118" customFormat="1" x14ac:dyDescent="0.25">
      <c r="A4943" s="76"/>
      <c r="B4943" s="227">
        <v>45242.199861111112</v>
      </c>
      <c r="C4943" s="224">
        <v>100</v>
      </c>
      <c r="D4943" s="85" t="s">
        <v>2227</v>
      </c>
    </row>
    <row r="4944" spans="1:4" s="118" customFormat="1" x14ac:dyDescent="0.25">
      <c r="A4944" s="76"/>
      <c r="B4944" s="227">
        <v>45242.203113425923</v>
      </c>
      <c r="C4944" s="224">
        <v>100</v>
      </c>
      <c r="D4944" s="85" t="s">
        <v>4341</v>
      </c>
    </row>
    <row r="4945" spans="1:4" s="118" customFormat="1" x14ac:dyDescent="0.25">
      <c r="A4945" s="76"/>
      <c r="B4945" s="227">
        <v>45242.203530092593</v>
      </c>
      <c r="C4945" s="224">
        <v>1500</v>
      </c>
      <c r="D4945" s="85" t="s">
        <v>4534</v>
      </c>
    </row>
    <row r="4946" spans="1:4" s="118" customFormat="1" x14ac:dyDescent="0.25">
      <c r="A4946" s="76"/>
      <c r="B4946" s="227">
        <v>45242.237291666665</v>
      </c>
      <c r="C4946" s="224">
        <v>739.38</v>
      </c>
      <c r="D4946" s="85" t="s">
        <v>84</v>
      </c>
    </row>
    <row r="4947" spans="1:4" s="118" customFormat="1" x14ac:dyDescent="0.25">
      <c r="A4947" s="76"/>
      <c r="B4947" s="227">
        <v>45242.239675925928</v>
      </c>
      <c r="C4947" s="224">
        <v>150</v>
      </c>
      <c r="D4947" s="85" t="s">
        <v>2853</v>
      </c>
    </row>
    <row r="4948" spans="1:4" s="118" customFormat="1" x14ac:dyDescent="0.25">
      <c r="A4948" s="76"/>
      <c r="B4948" s="227">
        <v>45242.259363425925</v>
      </c>
      <c r="C4948" s="224">
        <v>500</v>
      </c>
      <c r="D4948" s="85" t="s">
        <v>9183</v>
      </c>
    </row>
    <row r="4949" spans="1:4" s="118" customFormat="1" x14ac:dyDescent="0.25">
      <c r="A4949" s="76"/>
      <c r="B4949" s="227">
        <v>45242.269004629627</v>
      </c>
      <c r="C4949" s="224">
        <v>150</v>
      </c>
      <c r="D4949" s="85" t="s">
        <v>1154</v>
      </c>
    </row>
    <row r="4950" spans="1:4" s="118" customFormat="1" x14ac:dyDescent="0.25">
      <c r="A4950" s="76"/>
      <c r="B4950" s="227">
        <v>45242.280868055554</v>
      </c>
      <c r="C4950" s="224">
        <v>200</v>
      </c>
      <c r="D4950" s="85" t="s">
        <v>263</v>
      </c>
    </row>
    <row r="4951" spans="1:4" s="118" customFormat="1" x14ac:dyDescent="0.25">
      <c r="A4951" s="76"/>
      <c r="B4951" s="227">
        <v>45242.305115740739</v>
      </c>
      <c r="C4951" s="224">
        <v>500</v>
      </c>
      <c r="D4951" s="85" t="s">
        <v>550</v>
      </c>
    </row>
    <row r="4952" spans="1:4" s="118" customFormat="1" x14ac:dyDescent="0.25">
      <c r="A4952" s="76"/>
      <c r="B4952" s="227">
        <v>45242.305601851855</v>
      </c>
      <c r="C4952" s="224">
        <v>5</v>
      </c>
      <c r="D4952" s="85" t="s">
        <v>5221</v>
      </c>
    </row>
    <row r="4953" spans="1:4" s="118" customFormat="1" x14ac:dyDescent="0.25">
      <c r="A4953" s="76"/>
      <c r="B4953" s="227">
        <v>45242.31449074074</v>
      </c>
      <c r="C4953" s="224">
        <v>1000</v>
      </c>
      <c r="D4953" s="85" t="s">
        <v>5165</v>
      </c>
    </row>
    <row r="4954" spans="1:4" s="118" customFormat="1" x14ac:dyDescent="0.25">
      <c r="A4954" s="76"/>
      <c r="B4954" s="227">
        <v>45242.316331018519</v>
      </c>
      <c r="C4954" s="224">
        <v>100</v>
      </c>
      <c r="D4954" s="85" t="s">
        <v>2843</v>
      </c>
    </row>
    <row r="4955" spans="1:4" s="118" customFormat="1" x14ac:dyDescent="0.25">
      <c r="A4955" s="76"/>
      <c r="B4955" s="227">
        <v>45242.322858796295</v>
      </c>
      <c r="C4955" s="224">
        <v>100</v>
      </c>
      <c r="D4955" s="85" t="s">
        <v>6211</v>
      </c>
    </row>
    <row r="4956" spans="1:4" s="118" customFormat="1" x14ac:dyDescent="0.25">
      <c r="A4956" s="76"/>
      <c r="B4956" s="227">
        <v>45242.32340277778</v>
      </c>
      <c r="C4956" s="224">
        <v>50</v>
      </c>
      <c r="D4956" s="85" t="s">
        <v>2498</v>
      </c>
    </row>
    <row r="4957" spans="1:4" s="118" customFormat="1" x14ac:dyDescent="0.25">
      <c r="A4957" s="76"/>
      <c r="B4957" s="227">
        <v>45242.329201388886</v>
      </c>
      <c r="C4957" s="224">
        <v>100</v>
      </c>
      <c r="D4957" s="85" t="s">
        <v>6491</v>
      </c>
    </row>
    <row r="4958" spans="1:4" s="118" customFormat="1" x14ac:dyDescent="0.25">
      <c r="A4958" s="76"/>
      <c r="B4958" s="227">
        <v>45242.335104166668</v>
      </c>
      <c r="C4958" s="224">
        <v>100</v>
      </c>
      <c r="D4958" s="85" t="s">
        <v>263</v>
      </c>
    </row>
    <row r="4959" spans="1:4" s="118" customFormat="1" x14ac:dyDescent="0.25">
      <c r="A4959" s="76"/>
      <c r="B4959" s="227">
        <v>45242.33929398148</v>
      </c>
      <c r="C4959" s="224">
        <v>300</v>
      </c>
      <c r="D4959" s="85" t="s">
        <v>3314</v>
      </c>
    </row>
    <row r="4960" spans="1:4" s="118" customFormat="1" x14ac:dyDescent="0.25">
      <c r="A4960" s="76"/>
      <c r="B4960" s="227">
        <v>45242.344143518516</v>
      </c>
      <c r="C4960" s="224">
        <v>1500</v>
      </c>
      <c r="D4960" s="85" t="s">
        <v>1368</v>
      </c>
    </row>
    <row r="4961" spans="1:4" s="118" customFormat="1" x14ac:dyDescent="0.25">
      <c r="A4961" s="76"/>
      <c r="B4961" s="227">
        <v>45242.368854166663</v>
      </c>
      <c r="C4961" s="224">
        <v>100</v>
      </c>
      <c r="D4961" s="85" t="s">
        <v>3045</v>
      </c>
    </row>
    <row r="4962" spans="1:4" s="118" customFormat="1" x14ac:dyDescent="0.25">
      <c r="A4962" s="76"/>
      <c r="B4962" s="227">
        <v>45242.377905092595</v>
      </c>
      <c r="C4962" s="224">
        <v>200</v>
      </c>
      <c r="D4962" s="85" t="s">
        <v>639</v>
      </c>
    </row>
    <row r="4963" spans="1:4" s="118" customFormat="1" x14ac:dyDescent="0.25">
      <c r="A4963" s="76"/>
      <c r="B4963" s="227">
        <v>45242.38989583333</v>
      </c>
      <c r="C4963" s="224">
        <v>50</v>
      </c>
      <c r="D4963" s="85" t="s">
        <v>3453</v>
      </c>
    </row>
    <row r="4964" spans="1:4" s="118" customFormat="1" x14ac:dyDescent="0.25">
      <c r="A4964" s="76"/>
      <c r="B4964" s="227">
        <v>45242.391458333332</v>
      </c>
      <c r="C4964" s="224">
        <v>50</v>
      </c>
      <c r="D4964" s="85" t="s">
        <v>1358</v>
      </c>
    </row>
    <row r="4965" spans="1:4" s="118" customFormat="1" x14ac:dyDescent="0.25">
      <c r="A4965" s="76"/>
      <c r="B4965" s="227">
        <v>45242.392152777778</v>
      </c>
      <c r="C4965" s="224">
        <v>500</v>
      </c>
      <c r="D4965" s="85" t="s">
        <v>6499</v>
      </c>
    </row>
    <row r="4966" spans="1:4" s="118" customFormat="1" x14ac:dyDescent="0.25">
      <c r="A4966" s="76"/>
      <c r="B4966" s="227">
        <v>45242.396296296298</v>
      </c>
      <c r="C4966" s="224">
        <v>100</v>
      </c>
      <c r="D4966" s="85" t="s">
        <v>1243</v>
      </c>
    </row>
    <row r="4967" spans="1:4" s="118" customFormat="1" x14ac:dyDescent="0.25">
      <c r="A4967" s="76"/>
      <c r="B4967" s="227">
        <v>45242.398611111108</v>
      </c>
      <c r="C4967" s="224">
        <v>500</v>
      </c>
      <c r="D4967" s="85" t="s">
        <v>6199</v>
      </c>
    </row>
    <row r="4968" spans="1:4" s="118" customFormat="1" x14ac:dyDescent="0.25">
      <c r="A4968" s="76"/>
      <c r="B4968" s="227">
        <v>45242.407372685186</v>
      </c>
      <c r="C4968" s="224">
        <v>16.16</v>
      </c>
      <c r="D4968" s="85" t="s">
        <v>2898</v>
      </c>
    </row>
    <row r="4969" spans="1:4" s="118" customFormat="1" x14ac:dyDescent="0.25">
      <c r="A4969" s="76"/>
      <c r="B4969" s="227">
        <v>45242.410254629627</v>
      </c>
      <c r="C4969" s="224">
        <v>100</v>
      </c>
      <c r="D4969" s="85" t="s">
        <v>269</v>
      </c>
    </row>
    <row r="4970" spans="1:4" s="118" customFormat="1" x14ac:dyDescent="0.25">
      <c r="A4970" s="76"/>
      <c r="B4970" s="227">
        <v>45242.413506944446</v>
      </c>
      <c r="C4970" s="224">
        <v>200</v>
      </c>
      <c r="D4970" s="85" t="s">
        <v>3041</v>
      </c>
    </row>
    <row r="4971" spans="1:4" s="118" customFormat="1" x14ac:dyDescent="0.25">
      <c r="A4971" s="76"/>
      <c r="B4971" s="227">
        <v>45242.420092592591</v>
      </c>
      <c r="C4971" s="224">
        <v>304</v>
      </c>
      <c r="D4971" s="85" t="s">
        <v>3506</v>
      </c>
    </row>
    <row r="4972" spans="1:4" s="118" customFormat="1" x14ac:dyDescent="0.25">
      <c r="A4972" s="76"/>
      <c r="B4972" s="227">
        <v>45242.423182870371</v>
      </c>
      <c r="C4972" s="224">
        <v>100</v>
      </c>
      <c r="D4972" s="85" t="s">
        <v>276</v>
      </c>
    </row>
    <row r="4973" spans="1:4" s="118" customFormat="1" x14ac:dyDescent="0.25">
      <c r="A4973" s="76"/>
      <c r="B4973" s="227">
        <v>45242.423703703702</v>
      </c>
      <c r="C4973" s="224">
        <v>100</v>
      </c>
      <c r="D4973" s="85" t="s">
        <v>553</v>
      </c>
    </row>
    <row r="4974" spans="1:4" s="118" customFormat="1" x14ac:dyDescent="0.25">
      <c r="A4974" s="76"/>
      <c r="B4974" s="227">
        <v>45242.428067129629</v>
      </c>
      <c r="C4974" s="224">
        <v>50</v>
      </c>
      <c r="D4974" s="85" t="s">
        <v>3260</v>
      </c>
    </row>
    <row r="4975" spans="1:4" s="118" customFormat="1" x14ac:dyDescent="0.25">
      <c r="A4975" s="76"/>
      <c r="B4975" s="227">
        <v>45242.428298611114</v>
      </c>
      <c r="C4975" s="224">
        <v>2000</v>
      </c>
      <c r="D4975" s="85" t="s">
        <v>427</v>
      </c>
    </row>
    <row r="4976" spans="1:4" s="118" customFormat="1" x14ac:dyDescent="0.25">
      <c r="A4976" s="76"/>
      <c r="B4976" s="227">
        <v>45242.433993055558</v>
      </c>
      <c r="C4976" s="224">
        <v>500</v>
      </c>
      <c r="D4976" s="85" t="s">
        <v>13390</v>
      </c>
    </row>
    <row r="4977" spans="1:4" s="118" customFormat="1" x14ac:dyDescent="0.25">
      <c r="A4977" s="76"/>
      <c r="B4977" s="227">
        <v>45242.434930555559</v>
      </c>
      <c r="C4977" s="224">
        <v>280</v>
      </c>
      <c r="D4977" s="85" t="s">
        <v>2879</v>
      </c>
    </row>
    <row r="4978" spans="1:4" s="118" customFormat="1" x14ac:dyDescent="0.25">
      <c r="A4978" s="76"/>
      <c r="B4978" s="227">
        <v>45242.440740740742</v>
      </c>
      <c r="C4978" s="224">
        <v>1215</v>
      </c>
      <c r="D4978" s="85" t="s">
        <v>4479</v>
      </c>
    </row>
    <row r="4979" spans="1:4" s="118" customFormat="1" x14ac:dyDescent="0.25">
      <c r="A4979" s="76"/>
      <c r="B4979" s="227">
        <v>45242.443553240744</v>
      </c>
      <c r="C4979" s="224">
        <v>352</v>
      </c>
      <c r="D4979" s="85" t="s">
        <v>4968</v>
      </c>
    </row>
    <row r="4980" spans="1:4" s="118" customFormat="1" x14ac:dyDescent="0.25">
      <c r="A4980" s="76"/>
      <c r="B4980" s="227">
        <v>45242.453125</v>
      </c>
      <c r="C4980" s="224">
        <v>1000</v>
      </c>
      <c r="D4980" s="85" t="s">
        <v>6076</v>
      </c>
    </row>
    <row r="4981" spans="1:4" s="118" customFormat="1" x14ac:dyDescent="0.25">
      <c r="A4981" s="76"/>
      <c r="B4981" s="227">
        <v>45242.455567129633</v>
      </c>
      <c r="C4981" s="224">
        <v>200</v>
      </c>
      <c r="D4981" s="85" t="s">
        <v>13391</v>
      </c>
    </row>
    <row r="4982" spans="1:4" s="118" customFormat="1" x14ac:dyDescent="0.25">
      <c r="A4982" s="76"/>
      <c r="B4982" s="227">
        <v>45242.458749999998</v>
      </c>
      <c r="C4982" s="224">
        <v>100</v>
      </c>
      <c r="D4982" s="85" t="s">
        <v>276</v>
      </c>
    </row>
    <row r="4983" spans="1:4" s="118" customFormat="1" x14ac:dyDescent="0.25">
      <c r="A4983" s="76"/>
      <c r="B4983" s="227">
        <v>45242.463472222225</v>
      </c>
      <c r="C4983" s="224">
        <v>100</v>
      </c>
      <c r="D4983" s="85" t="s">
        <v>4023</v>
      </c>
    </row>
    <row r="4984" spans="1:4" s="118" customFormat="1" x14ac:dyDescent="0.25">
      <c r="A4984" s="76"/>
      <c r="B4984" s="227">
        <v>45242.466979166667</v>
      </c>
      <c r="C4984" s="224">
        <v>500</v>
      </c>
      <c r="D4984" s="85" t="s">
        <v>6286</v>
      </c>
    </row>
    <row r="4985" spans="1:4" s="118" customFormat="1" x14ac:dyDescent="0.25">
      <c r="A4985" s="76"/>
      <c r="B4985" s="227">
        <v>45242.469560185185</v>
      </c>
      <c r="C4985" s="224">
        <v>20</v>
      </c>
      <c r="D4985" s="85" t="s">
        <v>1233</v>
      </c>
    </row>
    <row r="4986" spans="1:4" s="118" customFormat="1" x14ac:dyDescent="0.25">
      <c r="A4986" s="76"/>
      <c r="B4986" s="227">
        <v>45242.470254629632</v>
      </c>
      <c r="C4986" s="224">
        <v>263.29000000000002</v>
      </c>
      <c r="D4986" s="85" t="s">
        <v>2896</v>
      </c>
    </row>
    <row r="4987" spans="1:4" s="118" customFormat="1" x14ac:dyDescent="0.25">
      <c r="A4987" s="76"/>
      <c r="B4987" s="227">
        <v>45242.471064814818</v>
      </c>
      <c r="C4987" s="224">
        <v>400</v>
      </c>
      <c r="D4987" s="85" t="s">
        <v>3268</v>
      </c>
    </row>
    <row r="4988" spans="1:4" s="118" customFormat="1" x14ac:dyDescent="0.25">
      <c r="A4988" s="76"/>
      <c r="B4988" s="227">
        <v>45242.47483796296</v>
      </c>
      <c r="C4988" s="224">
        <v>400</v>
      </c>
      <c r="D4988" s="85" t="s">
        <v>47</v>
      </c>
    </row>
    <row r="4989" spans="1:4" s="118" customFormat="1" x14ac:dyDescent="0.25">
      <c r="A4989" s="76"/>
      <c r="B4989" s="227">
        <v>45242.475127314814</v>
      </c>
      <c r="C4989" s="224">
        <v>1</v>
      </c>
      <c r="D4989" s="85" t="s">
        <v>1419</v>
      </c>
    </row>
    <row r="4990" spans="1:4" s="118" customFormat="1" x14ac:dyDescent="0.25">
      <c r="A4990" s="76"/>
      <c r="B4990" s="227">
        <v>45242.475590277776</v>
      </c>
      <c r="C4990" s="224">
        <v>250</v>
      </c>
      <c r="D4990" s="85" t="s">
        <v>6262</v>
      </c>
    </row>
    <row r="4991" spans="1:4" s="118" customFormat="1" x14ac:dyDescent="0.25">
      <c r="A4991" s="76"/>
      <c r="B4991" s="227">
        <v>45242.476909722223</v>
      </c>
      <c r="C4991" s="224">
        <v>2000</v>
      </c>
      <c r="D4991" s="85" t="s">
        <v>6305</v>
      </c>
    </row>
    <row r="4992" spans="1:4" s="118" customFormat="1" x14ac:dyDescent="0.25">
      <c r="A4992" s="76"/>
      <c r="B4992" s="227">
        <v>45242.477800925924</v>
      </c>
      <c r="C4992" s="224">
        <v>10000</v>
      </c>
      <c r="D4992" s="85" t="s">
        <v>2158</v>
      </c>
    </row>
    <row r="4993" spans="1:4" s="118" customFormat="1" x14ac:dyDescent="0.25">
      <c r="A4993" s="76"/>
      <c r="B4993" s="227">
        <v>45242.478379629632</v>
      </c>
      <c r="C4993" s="224">
        <v>100</v>
      </c>
      <c r="D4993" s="85" t="s">
        <v>2586</v>
      </c>
    </row>
    <row r="4994" spans="1:4" s="118" customFormat="1" x14ac:dyDescent="0.25">
      <c r="A4994" s="76"/>
      <c r="B4994" s="227">
        <v>45242.478692129633</v>
      </c>
      <c r="C4994" s="224">
        <v>100</v>
      </c>
      <c r="D4994" s="85" t="s">
        <v>1195</v>
      </c>
    </row>
    <row r="4995" spans="1:4" s="118" customFormat="1" x14ac:dyDescent="0.25">
      <c r="A4995" s="76"/>
      <c r="B4995" s="227">
        <v>45242.480219907404</v>
      </c>
      <c r="C4995" s="224">
        <v>1111</v>
      </c>
      <c r="D4995" s="85" t="s">
        <v>2795</v>
      </c>
    </row>
    <row r="4996" spans="1:4" s="118" customFormat="1" x14ac:dyDescent="0.25">
      <c r="A4996" s="76"/>
      <c r="B4996" s="227">
        <v>45242.480578703704</v>
      </c>
      <c r="C4996" s="224">
        <v>300</v>
      </c>
      <c r="D4996" s="85" t="s">
        <v>6060</v>
      </c>
    </row>
    <row r="4997" spans="1:4" s="118" customFormat="1" x14ac:dyDescent="0.25">
      <c r="A4997" s="76"/>
      <c r="B4997" s="227">
        <v>45242.481076388889</v>
      </c>
      <c r="C4997" s="224">
        <v>200</v>
      </c>
      <c r="D4997" s="85" t="s">
        <v>512</v>
      </c>
    </row>
    <row r="4998" spans="1:4" s="118" customFormat="1" x14ac:dyDescent="0.25">
      <c r="A4998" s="76"/>
      <c r="B4998" s="227">
        <v>45242.48333333333</v>
      </c>
      <c r="C4998" s="224">
        <v>100</v>
      </c>
      <c r="D4998" s="85" t="s">
        <v>5860</v>
      </c>
    </row>
    <row r="4999" spans="1:4" s="118" customFormat="1" x14ac:dyDescent="0.25">
      <c r="A4999" s="76"/>
      <c r="B4999" s="227">
        <v>45242.48364583333</v>
      </c>
      <c r="C4999" s="224">
        <v>250</v>
      </c>
      <c r="D4999" s="85" t="s">
        <v>2271</v>
      </c>
    </row>
    <row r="5000" spans="1:4" s="118" customFormat="1" x14ac:dyDescent="0.25">
      <c r="A5000" s="76"/>
      <c r="B5000" s="227">
        <v>45242.485648148147</v>
      </c>
      <c r="C5000" s="224">
        <v>100</v>
      </c>
      <c r="D5000" s="85" t="s">
        <v>2030</v>
      </c>
    </row>
    <row r="5001" spans="1:4" s="118" customFormat="1" x14ac:dyDescent="0.25">
      <c r="A5001" s="76"/>
      <c r="B5001" s="227">
        <v>45242.486817129633</v>
      </c>
      <c r="C5001" s="224">
        <v>300</v>
      </c>
      <c r="D5001" s="85" t="s">
        <v>6204</v>
      </c>
    </row>
    <row r="5002" spans="1:4" s="118" customFormat="1" x14ac:dyDescent="0.25">
      <c r="A5002" s="76"/>
      <c r="B5002" s="227">
        <v>45242.49082175926</v>
      </c>
      <c r="C5002" s="224">
        <v>150</v>
      </c>
      <c r="D5002" s="85" t="s">
        <v>1830</v>
      </c>
    </row>
    <row r="5003" spans="1:4" s="118" customFormat="1" x14ac:dyDescent="0.25">
      <c r="A5003" s="76"/>
      <c r="B5003" s="227">
        <v>45242.491967592592</v>
      </c>
      <c r="C5003" s="224">
        <v>200</v>
      </c>
      <c r="D5003" s="85" t="s">
        <v>1348</v>
      </c>
    </row>
    <row r="5004" spans="1:4" s="118" customFormat="1" x14ac:dyDescent="0.25">
      <c r="A5004" s="76"/>
      <c r="B5004" s="227">
        <v>45242.495694444442</v>
      </c>
      <c r="C5004" s="224">
        <v>500</v>
      </c>
      <c r="D5004" s="85" t="s">
        <v>1351</v>
      </c>
    </row>
    <row r="5005" spans="1:4" s="118" customFormat="1" x14ac:dyDescent="0.25">
      <c r="A5005" s="76"/>
      <c r="B5005" s="227">
        <v>45242.497777777775</v>
      </c>
      <c r="C5005" s="224">
        <v>100</v>
      </c>
      <c r="D5005" s="85" t="s">
        <v>768</v>
      </c>
    </row>
    <row r="5006" spans="1:4" s="118" customFormat="1" x14ac:dyDescent="0.25">
      <c r="A5006" s="76"/>
      <c r="B5006" s="227">
        <v>45242.498402777775</v>
      </c>
      <c r="C5006" s="224">
        <v>1600</v>
      </c>
      <c r="D5006" s="85" t="s">
        <v>528</v>
      </c>
    </row>
    <row r="5007" spans="1:4" s="118" customFormat="1" x14ac:dyDescent="0.25">
      <c r="A5007" s="76"/>
      <c r="B5007" s="227">
        <v>45242.500277777777</v>
      </c>
      <c r="C5007" s="224">
        <v>100</v>
      </c>
      <c r="D5007" s="85" t="s">
        <v>195</v>
      </c>
    </row>
    <row r="5008" spans="1:4" s="118" customFormat="1" x14ac:dyDescent="0.25">
      <c r="A5008" s="76"/>
      <c r="B5008" s="227">
        <v>45242.5003125</v>
      </c>
      <c r="C5008" s="224">
        <v>5</v>
      </c>
      <c r="D5008" s="85" t="s">
        <v>553</v>
      </c>
    </row>
    <row r="5009" spans="1:4" s="118" customFormat="1" x14ac:dyDescent="0.25">
      <c r="A5009" s="76"/>
      <c r="B5009" s="227">
        <v>45242.50199074074</v>
      </c>
      <c r="C5009" s="224">
        <v>600</v>
      </c>
      <c r="D5009" s="85" t="s">
        <v>1075</v>
      </c>
    </row>
    <row r="5010" spans="1:4" s="118" customFormat="1" x14ac:dyDescent="0.25">
      <c r="A5010" s="76"/>
      <c r="B5010" s="227">
        <v>45242.50204861111</v>
      </c>
      <c r="C5010" s="224">
        <v>1000</v>
      </c>
      <c r="D5010" s="85" t="s">
        <v>1410</v>
      </c>
    </row>
    <row r="5011" spans="1:4" s="118" customFormat="1" x14ac:dyDescent="0.25">
      <c r="A5011" s="76"/>
      <c r="B5011" s="227">
        <v>45242.502465277779</v>
      </c>
      <c r="C5011" s="224">
        <v>500</v>
      </c>
      <c r="D5011" s="85" t="s">
        <v>3407</v>
      </c>
    </row>
    <row r="5012" spans="1:4" s="118" customFormat="1" x14ac:dyDescent="0.25">
      <c r="A5012" s="76"/>
      <c r="B5012" s="227">
        <v>45242.502870370372</v>
      </c>
      <c r="C5012" s="224">
        <v>600</v>
      </c>
      <c r="D5012" s="85" t="s">
        <v>1199</v>
      </c>
    </row>
    <row r="5013" spans="1:4" s="118" customFormat="1" x14ac:dyDescent="0.25">
      <c r="A5013" s="76"/>
      <c r="B5013" s="227">
        <v>45242.503287037034</v>
      </c>
      <c r="C5013" s="224">
        <v>1000</v>
      </c>
      <c r="D5013" s="85" t="s">
        <v>5818</v>
      </c>
    </row>
    <row r="5014" spans="1:4" s="118" customFormat="1" x14ac:dyDescent="0.25">
      <c r="A5014" s="76"/>
      <c r="B5014" s="227">
        <v>45242.503692129627</v>
      </c>
      <c r="C5014" s="224">
        <v>200</v>
      </c>
      <c r="D5014" s="85" t="s">
        <v>273</v>
      </c>
    </row>
    <row r="5015" spans="1:4" s="118" customFormat="1" x14ac:dyDescent="0.25">
      <c r="A5015" s="76"/>
      <c r="B5015" s="227">
        <v>45242.504629629628</v>
      </c>
      <c r="C5015" s="224">
        <v>200</v>
      </c>
      <c r="D5015" s="85" t="s">
        <v>226</v>
      </c>
    </row>
    <row r="5016" spans="1:4" s="118" customFormat="1" x14ac:dyDescent="0.25">
      <c r="A5016" s="76"/>
      <c r="B5016" s="227">
        <v>45242.505254629628</v>
      </c>
      <c r="C5016" s="224">
        <v>810</v>
      </c>
      <c r="D5016" s="85" t="s">
        <v>1643</v>
      </c>
    </row>
    <row r="5017" spans="1:4" s="118" customFormat="1" x14ac:dyDescent="0.25">
      <c r="A5017" s="76"/>
      <c r="B5017" s="227">
        <v>45242.505960648145</v>
      </c>
      <c r="C5017" s="224">
        <v>500</v>
      </c>
      <c r="D5017" s="85" t="s">
        <v>993</v>
      </c>
    </row>
    <row r="5018" spans="1:4" s="118" customFormat="1" x14ac:dyDescent="0.25">
      <c r="A5018" s="76"/>
      <c r="B5018" s="227">
        <v>45242.51090277778</v>
      </c>
      <c r="C5018" s="224">
        <v>500</v>
      </c>
      <c r="D5018" s="85" t="s">
        <v>3102</v>
      </c>
    </row>
    <row r="5019" spans="1:4" s="118" customFormat="1" x14ac:dyDescent="0.25">
      <c r="A5019" s="76"/>
      <c r="B5019" s="227">
        <v>45242.511817129627</v>
      </c>
      <c r="C5019" s="224">
        <v>3000</v>
      </c>
      <c r="D5019" s="85" t="s">
        <v>2905</v>
      </c>
    </row>
    <row r="5020" spans="1:4" s="118" customFormat="1" x14ac:dyDescent="0.25">
      <c r="A5020" s="76"/>
      <c r="B5020" s="227">
        <v>45242.513043981482</v>
      </c>
      <c r="C5020" s="224">
        <v>20</v>
      </c>
      <c r="D5020" s="85" t="s">
        <v>634</v>
      </c>
    </row>
    <row r="5021" spans="1:4" s="118" customFormat="1" x14ac:dyDescent="0.25">
      <c r="A5021" s="76"/>
      <c r="B5021" s="227">
        <v>45242.520844907405</v>
      </c>
      <c r="C5021" s="224">
        <v>77</v>
      </c>
      <c r="D5021" s="85" t="s">
        <v>1094</v>
      </c>
    </row>
    <row r="5022" spans="1:4" s="118" customFormat="1" x14ac:dyDescent="0.25">
      <c r="A5022" s="76"/>
      <c r="B5022" s="227">
        <v>45242.521620370368</v>
      </c>
      <c r="C5022" s="224">
        <v>100</v>
      </c>
      <c r="D5022" s="85" t="s">
        <v>1252</v>
      </c>
    </row>
    <row r="5023" spans="1:4" s="118" customFormat="1" x14ac:dyDescent="0.25">
      <c r="A5023" s="76"/>
      <c r="B5023" s="227">
        <v>45242.521655092591</v>
      </c>
      <c r="C5023" s="224">
        <v>10</v>
      </c>
      <c r="D5023" s="85" t="s">
        <v>400</v>
      </c>
    </row>
    <row r="5024" spans="1:4" s="118" customFormat="1" x14ac:dyDescent="0.25">
      <c r="A5024" s="76"/>
      <c r="B5024" s="227">
        <v>45242.522962962961</v>
      </c>
      <c r="C5024" s="224">
        <v>700</v>
      </c>
      <c r="D5024" s="85" t="s">
        <v>2291</v>
      </c>
    </row>
    <row r="5025" spans="1:4" s="118" customFormat="1" x14ac:dyDescent="0.25">
      <c r="A5025" s="76"/>
      <c r="B5025" s="227">
        <v>45242.524537037039</v>
      </c>
      <c r="C5025" s="224">
        <v>500</v>
      </c>
      <c r="D5025" s="85" t="s">
        <v>1254</v>
      </c>
    </row>
    <row r="5026" spans="1:4" s="118" customFormat="1" x14ac:dyDescent="0.25">
      <c r="A5026" s="76"/>
      <c r="B5026" s="227">
        <v>45242.526863425926</v>
      </c>
      <c r="C5026" s="224">
        <v>3000</v>
      </c>
      <c r="D5026" s="85" t="s">
        <v>180</v>
      </c>
    </row>
    <row r="5027" spans="1:4" s="118" customFormat="1" x14ac:dyDescent="0.25">
      <c r="A5027" s="76"/>
      <c r="B5027" s="227">
        <v>45242.5309837963</v>
      </c>
      <c r="C5027" s="224">
        <v>19.760000000000002</v>
      </c>
      <c r="D5027" s="85" t="s">
        <v>1718</v>
      </c>
    </row>
    <row r="5028" spans="1:4" s="118" customFormat="1" x14ac:dyDescent="0.25">
      <c r="A5028" s="76"/>
      <c r="B5028" s="227">
        <v>45242.531412037039</v>
      </c>
      <c r="C5028" s="224">
        <v>100</v>
      </c>
      <c r="D5028" s="85" t="s">
        <v>4576</v>
      </c>
    </row>
    <row r="5029" spans="1:4" s="118" customFormat="1" x14ac:dyDescent="0.25">
      <c r="A5029" s="76"/>
      <c r="B5029" s="227">
        <v>45242.532534722224</v>
      </c>
      <c r="C5029" s="224">
        <v>60</v>
      </c>
      <c r="D5029" s="85" t="s">
        <v>576</v>
      </c>
    </row>
    <row r="5030" spans="1:4" s="118" customFormat="1" x14ac:dyDescent="0.25">
      <c r="A5030" s="76"/>
      <c r="B5030" s="227">
        <v>45242.533148148148</v>
      </c>
      <c r="C5030" s="224">
        <v>450</v>
      </c>
      <c r="D5030" s="85" t="s">
        <v>5437</v>
      </c>
    </row>
    <row r="5031" spans="1:4" s="118" customFormat="1" x14ac:dyDescent="0.25">
      <c r="A5031" s="76"/>
      <c r="B5031" s="227">
        <v>45242.533530092594</v>
      </c>
      <c r="C5031" s="224">
        <v>100</v>
      </c>
      <c r="D5031" s="85" t="s">
        <v>874</v>
      </c>
    </row>
    <row r="5032" spans="1:4" s="118" customFormat="1" x14ac:dyDescent="0.25">
      <c r="A5032" s="76"/>
      <c r="B5032" s="227">
        <v>45242.536898148152</v>
      </c>
      <c r="C5032" s="224">
        <v>100</v>
      </c>
      <c r="D5032" s="85" t="s">
        <v>4564</v>
      </c>
    </row>
    <row r="5033" spans="1:4" s="118" customFormat="1" x14ac:dyDescent="0.25">
      <c r="A5033" s="76"/>
      <c r="B5033" s="227">
        <v>45242.536921296298</v>
      </c>
      <c r="C5033" s="224">
        <v>200</v>
      </c>
      <c r="D5033" s="85" t="s">
        <v>1835</v>
      </c>
    </row>
    <row r="5034" spans="1:4" s="118" customFormat="1" x14ac:dyDescent="0.25">
      <c r="A5034" s="76"/>
      <c r="B5034" s="227">
        <v>45242.538414351853</v>
      </c>
      <c r="C5034" s="224">
        <v>300</v>
      </c>
      <c r="D5034" s="85" t="s">
        <v>1745</v>
      </c>
    </row>
    <row r="5035" spans="1:4" s="118" customFormat="1" x14ac:dyDescent="0.25">
      <c r="A5035" s="76"/>
      <c r="B5035" s="227">
        <v>45242.538680555554</v>
      </c>
      <c r="C5035" s="224">
        <v>10</v>
      </c>
      <c r="D5035" s="85" t="s">
        <v>643</v>
      </c>
    </row>
    <row r="5036" spans="1:4" s="118" customFormat="1" x14ac:dyDescent="0.25">
      <c r="A5036" s="76"/>
      <c r="B5036" s="227">
        <v>45242.538807870369</v>
      </c>
      <c r="C5036" s="224">
        <v>100</v>
      </c>
      <c r="D5036" s="85" t="s">
        <v>2079</v>
      </c>
    </row>
    <row r="5037" spans="1:4" s="118" customFormat="1" x14ac:dyDescent="0.25">
      <c r="A5037" s="76"/>
      <c r="B5037" s="227">
        <v>45242.539351851854</v>
      </c>
      <c r="C5037" s="224">
        <v>50</v>
      </c>
      <c r="D5037" s="85" t="s">
        <v>1665</v>
      </c>
    </row>
    <row r="5038" spans="1:4" s="118" customFormat="1" x14ac:dyDescent="0.25">
      <c r="A5038" s="76"/>
      <c r="B5038" s="227">
        <v>45242.539965277778</v>
      </c>
      <c r="C5038" s="224">
        <v>1000</v>
      </c>
      <c r="D5038" s="85" t="s">
        <v>2128</v>
      </c>
    </row>
    <row r="5039" spans="1:4" s="118" customFormat="1" x14ac:dyDescent="0.25">
      <c r="A5039" s="76"/>
      <c r="B5039" s="227">
        <v>45242.541921296295</v>
      </c>
      <c r="C5039" s="224">
        <v>10</v>
      </c>
      <c r="D5039" s="85" t="s">
        <v>641</v>
      </c>
    </row>
    <row r="5040" spans="1:4" s="118" customFormat="1" x14ac:dyDescent="0.25">
      <c r="A5040" s="76"/>
      <c r="B5040" s="227">
        <v>45242.546932870369</v>
      </c>
      <c r="C5040" s="224">
        <v>50</v>
      </c>
      <c r="D5040" s="85" t="s">
        <v>564</v>
      </c>
    </row>
    <row r="5041" spans="1:4" s="118" customFormat="1" x14ac:dyDescent="0.25">
      <c r="A5041" s="76"/>
      <c r="B5041" s="227">
        <v>45242.54891203704</v>
      </c>
      <c r="C5041" s="224">
        <v>15</v>
      </c>
      <c r="D5041" s="85" t="s">
        <v>6320</v>
      </c>
    </row>
    <row r="5042" spans="1:4" s="118" customFormat="1" x14ac:dyDescent="0.25">
      <c r="A5042" s="76"/>
      <c r="B5042" s="227">
        <v>45242.55196759259</v>
      </c>
      <c r="C5042" s="224">
        <v>150</v>
      </c>
      <c r="D5042" s="85" t="s">
        <v>792</v>
      </c>
    </row>
    <row r="5043" spans="1:4" s="118" customFormat="1" x14ac:dyDescent="0.25">
      <c r="A5043" s="76"/>
      <c r="B5043" s="227">
        <v>45242.555868055555</v>
      </c>
      <c r="C5043" s="224">
        <v>90</v>
      </c>
      <c r="D5043" s="85" t="s">
        <v>6559</v>
      </c>
    </row>
    <row r="5044" spans="1:4" s="118" customFormat="1" x14ac:dyDescent="0.25">
      <c r="A5044" s="76"/>
      <c r="B5044" s="227">
        <v>45242.559537037036</v>
      </c>
      <c r="C5044" s="224">
        <v>50</v>
      </c>
      <c r="D5044" s="85" t="s">
        <v>638</v>
      </c>
    </row>
    <row r="5045" spans="1:4" s="118" customFormat="1" x14ac:dyDescent="0.25">
      <c r="A5045" s="76"/>
      <c r="B5045" s="227">
        <v>45242.566655092596</v>
      </c>
      <c r="C5045" s="224">
        <v>21.11</v>
      </c>
      <c r="D5045" s="85" t="s">
        <v>2744</v>
      </c>
    </row>
    <row r="5046" spans="1:4" s="118" customFormat="1" x14ac:dyDescent="0.25">
      <c r="A5046" s="76"/>
      <c r="B5046" s="227">
        <v>45242.567800925928</v>
      </c>
      <c r="C5046" s="224">
        <v>250</v>
      </c>
      <c r="D5046" s="85" t="s">
        <v>820</v>
      </c>
    </row>
    <row r="5047" spans="1:4" s="118" customFormat="1" x14ac:dyDescent="0.25">
      <c r="A5047" s="76"/>
      <c r="B5047" s="227">
        <v>45242.572164351855</v>
      </c>
      <c r="C5047" s="224">
        <v>50</v>
      </c>
      <c r="D5047" s="85" t="s">
        <v>224</v>
      </c>
    </row>
    <row r="5048" spans="1:4" s="118" customFormat="1" x14ac:dyDescent="0.25">
      <c r="A5048" s="76"/>
      <c r="B5048" s="227">
        <v>45242.572546296295</v>
      </c>
      <c r="C5048" s="224">
        <v>100</v>
      </c>
      <c r="D5048" s="85" t="s">
        <v>826</v>
      </c>
    </row>
    <row r="5049" spans="1:4" s="118" customFormat="1" x14ac:dyDescent="0.25">
      <c r="A5049" s="76"/>
      <c r="B5049" s="227">
        <v>45242.573472222219</v>
      </c>
      <c r="C5049" s="224">
        <v>100</v>
      </c>
      <c r="D5049" s="85" t="s">
        <v>1380</v>
      </c>
    </row>
    <row r="5050" spans="1:4" s="118" customFormat="1" x14ac:dyDescent="0.25">
      <c r="A5050" s="76"/>
      <c r="B5050" s="227">
        <v>45242.573541666665</v>
      </c>
      <c r="C5050" s="224">
        <v>500</v>
      </c>
      <c r="D5050" s="85" t="s">
        <v>449</v>
      </c>
    </row>
    <row r="5051" spans="1:4" s="118" customFormat="1" x14ac:dyDescent="0.25">
      <c r="A5051" s="76"/>
      <c r="B5051" s="227">
        <v>45242.57508101852</v>
      </c>
      <c r="C5051" s="224">
        <v>200</v>
      </c>
      <c r="D5051" s="85" t="s">
        <v>5659</v>
      </c>
    </row>
    <row r="5052" spans="1:4" s="118" customFormat="1" x14ac:dyDescent="0.25">
      <c r="A5052" s="76"/>
      <c r="B5052" s="227">
        <v>45242.576990740738</v>
      </c>
      <c r="C5052" s="224">
        <v>50</v>
      </c>
      <c r="D5052" s="85" t="s">
        <v>5516</v>
      </c>
    </row>
    <row r="5053" spans="1:4" s="118" customFormat="1" x14ac:dyDescent="0.25">
      <c r="A5053" s="76"/>
      <c r="B5053" s="227">
        <v>45242.580243055556</v>
      </c>
      <c r="C5053" s="224">
        <v>1500</v>
      </c>
      <c r="D5053" s="85" t="s">
        <v>3852</v>
      </c>
    </row>
    <row r="5054" spans="1:4" s="118" customFormat="1" x14ac:dyDescent="0.25">
      <c r="A5054" s="76"/>
      <c r="B5054" s="227">
        <v>45242.580277777779</v>
      </c>
      <c r="C5054" s="224">
        <v>150</v>
      </c>
      <c r="D5054" s="85" t="s">
        <v>13392</v>
      </c>
    </row>
    <row r="5055" spans="1:4" s="118" customFormat="1" x14ac:dyDescent="0.25">
      <c r="A5055" s="76"/>
      <c r="B5055" s="227">
        <v>45242.582418981481</v>
      </c>
      <c r="C5055" s="224">
        <v>100</v>
      </c>
      <c r="D5055" s="85" t="s">
        <v>371</v>
      </c>
    </row>
    <row r="5056" spans="1:4" s="118" customFormat="1" x14ac:dyDescent="0.25">
      <c r="A5056" s="76"/>
      <c r="B5056" s="227">
        <v>45242.583240740743</v>
      </c>
      <c r="C5056" s="224">
        <v>7</v>
      </c>
      <c r="D5056" s="85" t="s">
        <v>948</v>
      </c>
    </row>
    <row r="5057" spans="1:4" s="118" customFormat="1" x14ac:dyDescent="0.25">
      <c r="A5057" s="76"/>
      <c r="B5057" s="227">
        <v>45242.584745370368</v>
      </c>
      <c r="C5057" s="224">
        <v>1000</v>
      </c>
      <c r="D5057" s="85" t="s">
        <v>375</v>
      </c>
    </row>
    <row r="5058" spans="1:4" s="118" customFormat="1" x14ac:dyDescent="0.25">
      <c r="A5058" s="76"/>
      <c r="B5058" s="227">
        <v>45242.587002314816</v>
      </c>
      <c r="C5058" s="224">
        <v>500</v>
      </c>
      <c r="D5058" s="85" t="s">
        <v>2900</v>
      </c>
    </row>
    <row r="5059" spans="1:4" s="118" customFormat="1" x14ac:dyDescent="0.25">
      <c r="A5059" s="76"/>
      <c r="B5059" s="227">
        <v>45242.589166666665</v>
      </c>
      <c r="C5059" s="224">
        <v>100</v>
      </c>
      <c r="D5059" s="85" t="s">
        <v>13393</v>
      </c>
    </row>
    <row r="5060" spans="1:4" s="118" customFormat="1" x14ac:dyDescent="0.25">
      <c r="A5060" s="76"/>
      <c r="B5060" s="227">
        <v>45242.589189814818</v>
      </c>
      <c r="C5060" s="224">
        <v>200</v>
      </c>
      <c r="D5060" s="85" t="s">
        <v>3945</v>
      </c>
    </row>
    <row r="5061" spans="1:4" s="118" customFormat="1" x14ac:dyDescent="0.25">
      <c r="A5061" s="76"/>
      <c r="B5061" s="227">
        <v>45242.590451388889</v>
      </c>
      <c r="C5061" s="224">
        <v>500</v>
      </c>
      <c r="D5061" s="85" t="s">
        <v>90</v>
      </c>
    </row>
    <row r="5062" spans="1:4" s="118" customFormat="1" x14ac:dyDescent="0.25">
      <c r="A5062" s="76"/>
      <c r="B5062" s="227">
        <v>45242.590740740743</v>
      </c>
      <c r="C5062" s="224">
        <v>10</v>
      </c>
      <c r="D5062" s="85" t="s">
        <v>2902</v>
      </c>
    </row>
    <row r="5063" spans="1:4" s="118" customFormat="1" x14ac:dyDescent="0.25">
      <c r="A5063" s="76"/>
      <c r="B5063" s="227">
        <v>45242.592615740738</v>
      </c>
      <c r="C5063" s="224">
        <v>500</v>
      </c>
      <c r="D5063" s="85" t="s">
        <v>6069</v>
      </c>
    </row>
    <row r="5064" spans="1:4" s="118" customFormat="1" x14ac:dyDescent="0.25">
      <c r="A5064" s="76"/>
      <c r="B5064" s="227">
        <v>45242.59269675926</v>
      </c>
      <c r="C5064" s="224">
        <v>1000</v>
      </c>
      <c r="D5064" s="85" t="s">
        <v>622</v>
      </c>
    </row>
    <row r="5065" spans="1:4" s="118" customFormat="1" x14ac:dyDescent="0.25">
      <c r="A5065" s="76"/>
      <c r="B5065" s="227">
        <v>45242.593182870369</v>
      </c>
      <c r="C5065" s="224">
        <v>33</v>
      </c>
      <c r="D5065" s="85" t="s">
        <v>630</v>
      </c>
    </row>
    <row r="5066" spans="1:4" s="118" customFormat="1" x14ac:dyDescent="0.25">
      <c r="A5066" s="76"/>
      <c r="B5066" s="227">
        <v>45242.597118055557</v>
      </c>
      <c r="C5066" s="224">
        <v>100</v>
      </c>
      <c r="D5066" s="85" t="s">
        <v>836</v>
      </c>
    </row>
    <row r="5067" spans="1:4" s="118" customFormat="1" x14ac:dyDescent="0.25">
      <c r="A5067" s="76"/>
      <c r="B5067" s="227">
        <v>45242.599178240744</v>
      </c>
      <c r="C5067" s="224">
        <v>500</v>
      </c>
      <c r="D5067" s="85" t="s">
        <v>3813</v>
      </c>
    </row>
    <row r="5068" spans="1:4" s="118" customFormat="1" x14ac:dyDescent="0.25">
      <c r="A5068" s="76"/>
      <c r="B5068" s="227">
        <v>45242.601747685185</v>
      </c>
      <c r="C5068" s="224">
        <v>1000</v>
      </c>
      <c r="D5068" s="85" t="s">
        <v>5847</v>
      </c>
    </row>
    <row r="5069" spans="1:4" s="118" customFormat="1" x14ac:dyDescent="0.25">
      <c r="A5069" s="76"/>
      <c r="B5069" s="227">
        <v>45242.602442129632</v>
      </c>
      <c r="C5069" s="224">
        <v>100</v>
      </c>
      <c r="D5069" s="85" t="s">
        <v>5242</v>
      </c>
    </row>
    <row r="5070" spans="1:4" s="118" customFormat="1" x14ac:dyDescent="0.25">
      <c r="A5070" s="76"/>
      <c r="B5070" s="227">
        <v>45242.602835648147</v>
      </c>
      <c r="C5070" s="224">
        <v>900</v>
      </c>
      <c r="D5070" s="85" t="s">
        <v>120</v>
      </c>
    </row>
    <row r="5071" spans="1:4" s="118" customFormat="1" x14ac:dyDescent="0.25">
      <c r="A5071" s="76"/>
      <c r="B5071" s="227">
        <v>45242.603078703702</v>
      </c>
      <c r="C5071" s="224">
        <v>100</v>
      </c>
      <c r="D5071" s="85" t="s">
        <v>5151</v>
      </c>
    </row>
    <row r="5072" spans="1:4" s="118" customFormat="1" x14ac:dyDescent="0.25">
      <c r="A5072" s="76"/>
      <c r="B5072" s="227">
        <v>45242.603900462964</v>
      </c>
      <c r="C5072" s="224">
        <v>100</v>
      </c>
      <c r="D5072" s="85" t="s">
        <v>6192</v>
      </c>
    </row>
    <row r="5073" spans="1:4" s="118" customFormat="1" x14ac:dyDescent="0.25">
      <c r="A5073" s="76"/>
      <c r="B5073" s="227">
        <v>45242.605034722219</v>
      </c>
      <c r="C5073" s="224">
        <v>100</v>
      </c>
      <c r="D5073" s="85" t="s">
        <v>860</v>
      </c>
    </row>
    <row r="5074" spans="1:4" s="118" customFormat="1" x14ac:dyDescent="0.25">
      <c r="A5074" s="76"/>
      <c r="B5074" s="227">
        <v>45242.606539351851</v>
      </c>
      <c r="C5074" s="224">
        <v>500</v>
      </c>
      <c r="D5074" s="85" t="s">
        <v>812</v>
      </c>
    </row>
    <row r="5075" spans="1:4" s="118" customFormat="1" x14ac:dyDescent="0.25">
      <c r="A5075" s="76"/>
      <c r="B5075" s="227">
        <v>45242.607835648145</v>
      </c>
      <c r="C5075" s="224">
        <v>111</v>
      </c>
      <c r="D5075" s="85" t="s">
        <v>5922</v>
      </c>
    </row>
    <row r="5076" spans="1:4" s="118" customFormat="1" x14ac:dyDescent="0.25">
      <c r="A5076" s="76"/>
      <c r="B5076" s="227">
        <v>45242.610902777778</v>
      </c>
      <c r="C5076" s="224">
        <v>100</v>
      </c>
      <c r="D5076" s="85" t="s">
        <v>599</v>
      </c>
    </row>
    <row r="5077" spans="1:4" s="118" customFormat="1" x14ac:dyDescent="0.25">
      <c r="A5077" s="76"/>
      <c r="B5077" s="227">
        <v>45242.612118055556</v>
      </c>
      <c r="C5077" s="224">
        <v>3270</v>
      </c>
      <c r="D5077" s="85" t="s">
        <v>446</v>
      </c>
    </row>
    <row r="5078" spans="1:4" s="118" customFormat="1" x14ac:dyDescent="0.25">
      <c r="A5078" s="76"/>
      <c r="B5078" s="227">
        <v>45242.618576388886</v>
      </c>
      <c r="C5078" s="224">
        <v>100</v>
      </c>
      <c r="D5078" s="85" t="s">
        <v>278</v>
      </c>
    </row>
    <row r="5079" spans="1:4" s="118" customFormat="1" x14ac:dyDescent="0.25">
      <c r="A5079" s="76"/>
      <c r="B5079" s="227">
        <v>45242.620706018519</v>
      </c>
      <c r="C5079" s="224">
        <v>500</v>
      </c>
      <c r="D5079" s="85" t="s">
        <v>596</v>
      </c>
    </row>
    <row r="5080" spans="1:4" s="118" customFormat="1" x14ac:dyDescent="0.25">
      <c r="A5080" s="76"/>
      <c r="B5080" s="227">
        <v>45242.623391203706</v>
      </c>
      <c r="C5080" s="224">
        <v>1</v>
      </c>
      <c r="D5080" s="85" t="s">
        <v>1999</v>
      </c>
    </row>
    <row r="5081" spans="1:4" s="118" customFormat="1" x14ac:dyDescent="0.25">
      <c r="A5081" s="76"/>
      <c r="B5081" s="227">
        <v>45242.624502314815</v>
      </c>
      <c r="C5081" s="224">
        <v>50</v>
      </c>
      <c r="D5081" s="85" t="s">
        <v>1948</v>
      </c>
    </row>
    <row r="5082" spans="1:4" s="118" customFormat="1" x14ac:dyDescent="0.25">
      <c r="A5082" s="76"/>
      <c r="B5082" s="227">
        <v>45242.624699074076</v>
      </c>
      <c r="C5082" s="224">
        <v>99</v>
      </c>
      <c r="D5082" s="85" t="s">
        <v>72</v>
      </c>
    </row>
    <row r="5083" spans="1:4" s="118" customFormat="1" x14ac:dyDescent="0.25">
      <c r="A5083" s="76"/>
      <c r="B5083" s="227">
        <v>45242.627199074072</v>
      </c>
      <c r="C5083" s="224">
        <v>200</v>
      </c>
      <c r="D5083" s="85" t="s">
        <v>403</v>
      </c>
    </row>
    <row r="5084" spans="1:4" s="118" customFormat="1" x14ac:dyDescent="0.25">
      <c r="A5084" s="76"/>
      <c r="B5084" s="227">
        <v>45242.631689814814</v>
      </c>
      <c r="C5084" s="224">
        <v>110</v>
      </c>
      <c r="D5084" s="85" t="s">
        <v>1416</v>
      </c>
    </row>
    <row r="5085" spans="1:4" s="118" customFormat="1" x14ac:dyDescent="0.25">
      <c r="A5085" s="76"/>
      <c r="B5085" s="227">
        <v>45242.633518518516</v>
      </c>
      <c r="C5085" s="224">
        <v>1000</v>
      </c>
      <c r="D5085" s="85" t="s">
        <v>838</v>
      </c>
    </row>
    <row r="5086" spans="1:4" s="118" customFormat="1" x14ac:dyDescent="0.25">
      <c r="A5086" s="76"/>
      <c r="B5086" s="227">
        <v>45242.637627314813</v>
      </c>
      <c r="C5086" s="224">
        <v>300</v>
      </c>
      <c r="D5086" s="85" t="s">
        <v>152</v>
      </c>
    </row>
    <row r="5087" spans="1:4" s="118" customFormat="1" x14ac:dyDescent="0.25">
      <c r="A5087" s="76"/>
      <c r="B5087" s="227">
        <v>45242.637870370374</v>
      </c>
      <c r="C5087" s="224">
        <v>200</v>
      </c>
      <c r="D5087" s="85" t="s">
        <v>656</v>
      </c>
    </row>
    <row r="5088" spans="1:4" s="118" customFormat="1" x14ac:dyDescent="0.25">
      <c r="A5088" s="76"/>
      <c r="B5088" s="227">
        <v>45242.651631944442</v>
      </c>
      <c r="C5088" s="224">
        <v>1000</v>
      </c>
      <c r="D5088" s="85" t="s">
        <v>6104</v>
      </c>
    </row>
    <row r="5089" spans="1:4" s="118" customFormat="1" x14ac:dyDescent="0.25">
      <c r="A5089" s="76"/>
      <c r="B5089" s="227">
        <v>45242.655243055553</v>
      </c>
      <c r="C5089" s="224">
        <v>300</v>
      </c>
      <c r="D5089" s="85" t="s">
        <v>13389</v>
      </c>
    </row>
    <row r="5090" spans="1:4" s="118" customFormat="1" x14ac:dyDescent="0.25">
      <c r="A5090" s="76"/>
      <c r="B5090" s="227">
        <v>45242.660150462965</v>
      </c>
      <c r="C5090" s="224">
        <v>300</v>
      </c>
      <c r="D5090" s="85" t="s">
        <v>225</v>
      </c>
    </row>
    <row r="5091" spans="1:4" s="118" customFormat="1" x14ac:dyDescent="0.25">
      <c r="A5091" s="76"/>
      <c r="B5091" s="227">
        <v>45242.663553240738</v>
      </c>
      <c r="C5091" s="224">
        <v>5.61</v>
      </c>
      <c r="D5091" s="85" t="s">
        <v>5835</v>
      </c>
    </row>
    <row r="5092" spans="1:4" s="118" customFormat="1" x14ac:dyDescent="0.25">
      <c r="A5092" s="76"/>
      <c r="B5092" s="227">
        <v>45242.670115740744</v>
      </c>
      <c r="C5092" s="224">
        <v>5</v>
      </c>
      <c r="D5092" s="85" t="s">
        <v>276</v>
      </c>
    </row>
    <row r="5093" spans="1:4" s="118" customFormat="1" x14ac:dyDescent="0.25">
      <c r="A5093" s="76"/>
      <c r="B5093" s="227">
        <v>45242.67596064815</v>
      </c>
      <c r="C5093" s="224">
        <v>244</v>
      </c>
      <c r="D5093" s="85" t="s">
        <v>4549</v>
      </c>
    </row>
    <row r="5094" spans="1:4" s="118" customFormat="1" x14ac:dyDescent="0.25">
      <c r="A5094" s="76"/>
      <c r="B5094" s="227">
        <v>45242.677407407406</v>
      </c>
      <c r="C5094" s="224">
        <v>250</v>
      </c>
      <c r="D5094" s="85" t="s">
        <v>3240</v>
      </c>
    </row>
    <row r="5095" spans="1:4" s="118" customFormat="1" x14ac:dyDescent="0.25">
      <c r="A5095" s="76"/>
      <c r="B5095" s="227">
        <v>45242.685868055552</v>
      </c>
      <c r="C5095" s="224">
        <v>11.57</v>
      </c>
      <c r="D5095" s="85" t="s">
        <v>5221</v>
      </c>
    </row>
    <row r="5096" spans="1:4" s="118" customFormat="1" x14ac:dyDescent="0.25">
      <c r="A5096" s="76"/>
      <c r="B5096" s="227">
        <v>45242.69158564815</v>
      </c>
      <c r="C5096" s="224">
        <v>500</v>
      </c>
      <c r="D5096" s="85" t="s">
        <v>616</v>
      </c>
    </row>
    <row r="5097" spans="1:4" s="118" customFormat="1" x14ac:dyDescent="0.25">
      <c r="A5097" s="76"/>
      <c r="B5097" s="227">
        <v>45242.69295138889</v>
      </c>
      <c r="C5097" s="224">
        <v>500</v>
      </c>
      <c r="D5097" s="85" t="s">
        <v>1963</v>
      </c>
    </row>
    <row r="5098" spans="1:4" s="118" customFormat="1" x14ac:dyDescent="0.25">
      <c r="A5098" s="76"/>
      <c r="B5098" s="227">
        <v>45242.693206018521</v>
      </c>
      <c r="C5098" s="224">
        <v>30</v>
      </c>
      <c r="D5098" s="85" t="s">
        <v>549</v>
      </c>
    </row>
    <row r="5099" spans="1:4" s="118" customFormat="1" x14ac:dyDescent="0.25">
      <c r="A5099" s="76"/>
      <c r="B5099" s="227">
        <v>45242.701342592591</v>
      </c>
      <c r="C5099" s="224">
        <v>200</v>
      </c>
      <c r="D5099" s="85" t="s">
        <v>1402</v>
      </c>
    </row>
    <row r="5100" spans="1:4" s="118" customFormat="1" x14ac:dyDescent="0.25">
      <c r="A5100" s="76"/>
      <c r="B5100" s="227">
        <v>45242.706041666665</v>
      </c>
      <c r="C5100" s="224">
        <v>4.03</v>
      </c>
      <c r="D5100" s="85" t="s">
        <v>2775</v>
      </c>
    </row>
    <row r="5101" spans="1:4" s="118" customFormat="1" x14ac:dyDescent="0.25">
      <c r="A5101" s="76"/>
      <c r="B5101" s="227">
        <v>45242.7109837963</v>
      </c>
      <c r="C5101" s="224">
        <v>161.77000000000001</v>
      </c>
      <c r="D5101" s="85" t="s">
        <v>4482</v>
      </c>
    </row>
    <row r="5102" spans="1:4" s="118" customFormat="1" x14ac:dyDescent="0.25">
      <c r="A5102" s="76"/>
      <c r="B5102" s="227">
        <v>45242.713506944441</v>
      </c>
      <c r="C5102" s="224">
        <v>500</v>
      </c>
      <c r="D5102" s="85" t="s">
        <v>4974</v>
      </c>
    </row>
    <row r="5103" spans="1:4" s="118" customFormat="1" x14ac:dyDescent="0.25">
      <c r="A5103" s="76"/>
      <c r="B5103" s="227">
        <v>45242.714780092596</v>
      </c>
      <c r="C5103" s="224">
        <v>537.87</v>
      </c>
      <c r="D5103" s="85" t="s">
        <v>5411</v>
      </c>
    </row>
    <row r="5104" spans="1:4" s="118" customFormat="1" x14ac:dyDescent="0.25">
      <c r="A5104" s="76"/>
      <c r="B5104" s="227">
        <v>45242.721909722219</v>
      </c>
      <c r="C5104" s="224">
        <v>200</v>
      </c>
      <c r="D5104" s="85" t="s">
        <v>3990</v>
      </c>
    </row>
    <row r="5105" spans="1:4" s="118" customFormat="1" x14ac:dyDescent="0.25">
      <c r="A5105" s="76"/>
      <c r="B5105" s="227">
        <v>45242.73232638889</v>
      </c>
      <c r="C5105" s="224">
        <v>100</v>
      </c>
      <c r="D5105" s="85" t="s">
        <v>5532</v>
      </c>
    </row>
    <row r="5106" spans="1:4" s="118" customFormat="1" x14ac:dyDescent="0.25">
      <c r="A5106" s="76"/>
      <c r="B5106" s="227">
        <v>45242.732824074075</v>
      </c>
      <c r="C5106" s="224">
        <v>240</v>
      </c>
      <c r="D5106" s="85" t="s">
        <v>13394</v>
      </c>
    </row>
    <row r="5107" spans="1:4" s="118" customFormat="1" x14ac:dyDescent="0.25">
      <c r="A5107" s="76"/>
      <c r="B5107" s="227">
        <v>45242.73646990741</v>
      </c>
      <c r="C5107" s="224">
        <v>1000</v>
      </c>
      <c r="D5107" s="85" t="s">
        <v>58</v>
      </c>
    </row>
    <row r="5108" spans="1:4" s="118" customFormat="1" x14ac:dyDescent="0.25">
      <c r="A5108" s="76"/>
      <c r="B5108" s="227">
        <v>45242.747407407405</v>
      </c>
      <c r="C5108" s="224">
        <v>58</v>
      </c>
      <c r="D5108" s="85" t="s">
        <v>1292</v>
      </c>
    </row>
    <row r="5109" spans="1:4" s="118" customFormat="1" x14ac:dyDescent="0.25">
      <c r="A5109" s="76"/>
      <c r="B5109" s="227">
        <v>45242.750613425924</v>
      </c>
      <c r="C5109" s="224">
        <v>5000</v>
      </c>
      <c r="D5109" s="85" t="s">
        <v>1566</v>
      </c>
    </row>
    <row r="5110" spans="1:4" s="118" customFormat="1" x14ac:dyDescent="0.25">
      <c r="A5110" s="76"/>
      <c r="B5110" s="227">
        <v>45242.754745370374</v>
      </c>
      <c r="C5110" s="224">
        <v>30</v>
      </c>
      <c r="D5110" s="85" t="s">
        <v>425</v>
      </c>
    </row>
    <row r="5111" spans="1:4" s="118" customFormat="1" x14ac:dyDescent="0.25">
      <c r="A5111" s="76"/>
      <c r="B5111" s="227">
        <v>45242.756608796299</v>
      </c>
      <c r="C5111" s="224">
        <v>5</v>
      </c>
      <c r="D5111" s="85" t="s">
        <v>1013</v>
      </c>
    </row>
    <row r="5112" spans="1:4" s="118" customFormat="1" x14ac:dyDescent="0.25">
      <c r="A5112" s="76"/>
      <c r="B5112" s="227">
        <v>45242.756689814814</v>
      </c>
      <c r="C5112" s="224">
        <v>300</v>
      </c>
      <c r="D5112" s="85" t="s">
        <v>13395</v>
      </c>
    </row>
    <row r="5113" spans="1:4" s="118" customFormat="1" x14ac:dyDescent="0.25">
      <c r="A5113" s="76"/>
      <c r="B5113" s="227">
        <v>45242.761284722219</v>
      </c>
      <c r="C5113" s="224">
        <v>56</v>
      </c>
      <c r="D5113" s="85" t="s">
        <v>6519</v>
      </c>
    </row>
    <row r="5114" spans="1:4" s="118" customFormat="1" x14ac:dyDescent="0.25">
      <c r="A5114" s="76"/>
      <c r="B5114" s="227">
        <v>45242.762337962966</v>
      </c>
      <c r="C5114" s="224">
        <v>100</v>
      </c>
      <c r="D5114" s="85" t="s">
        <v>2173</v>
      </c>
    </row>
    <row r="5115" spans="1:4" s="118" customFormat="1" x14ac:dyDescent="0.25">
      <c r="A5115" s="76"/>
      <c r="B5115" s="227">
        <v>45242.764236111114</v>
      </c>
      <c r="C5115" s="224">
        <v>50</v>
      </c>
      <c r="D5115" s="85" t="s">
        <v>133</v>
      </c>
    </row>
    <row r="5116" spans="1:4" s="118" customFormat="1" x14ac:dyDescent="0.25">
      <c r="A5116" s="76"/>
      <c r="B5116" s="227">
        <v>45242.765023148146</v>
      </c>
      <c r="C5116" s="224">
        <v>117</v>
      </c>
      <c r="D5116" s="85" t="s">
        <v>5317</v>
      </c>
    </row>
    <row r="5117" spans="1:4" s="118" customFormat="1" x14ac:dyDescent="0.25">
      <c r="A5117" s="76"/>
      <c r="B5117" s="227">
        <v>45242.765706018516</v>
      </c>
      <c r="C5117" s="224">
        <v>50</v>
      </c>
      <c r="D5117" s="85" t="s">
        <v>1968</v>
      </c>
    </row>
    <row r="5118" spans="1:4" s="118" customFormat="1" x14ac:dyDescent="0.25">
      <c r="A5118" s="76"/>
      <c r="B5118" s="227">
        <v>45242.76635416667</v>
      </c>
      <c r="C5118" s="224">
        <v>300</v>
      </c>
      <c r="D5118" s="85" t="s">
        <v>3067</v>
      </c>
    </row>
    <row r="5119" spans="1:4" s="118" customFormat="1" x14ac:dyDescent="0.25">
      <c r="A5119" s="76"/>
      <c r="B5119" s="227">
        <v>45242.771122685182</v>
      </c>
      <c r="C5119" s="224">
        <v>122.01</v>
      </c>
      <c r="D5119" s="85" t="s">
        <v>6450</v>
      </c>
    </row>
    <row r="5120" spans="1:4" s="118" customFormat="1" x14ac:dyDescent="0.25">
      <c r="A5120" s="76"/>
      <c r="B5120" s="227">
        <v>45242.776944444442</v>
      </c>
      <c r="C5120" s="224">
        <v>1880</v>
      </c>
      <c r="D5120" s="85" t="s">
        <v>5691</v>
      </c>
    </row>
    <row r="5121" spans="1:4" s="118" customFormat="1" x14ac:dyDescent="0.25">
      <c r="A5121" s="76"/>
      <c r="B5121" s="227">
        <v>45242.778680555559</v>
      </c>
      <c r="C5121" s="224">
        <v>100</v>
      </c>
      <c r="D5121" s="85" t="s">
        <v>9129</v>
      </c>
    </row>
    <row r="5122" spans="1:4" s="118" customFormat="1" x14ac:dyDescent="0.25">
      <c r="A5122" s="76"/>
      <c r="B5122" s="227">
        <v>45242.781817129631</v>
      </c>
      <c r="C5122" s="224">
        <v>77</v>
      </c>
      <c r="D5122" s="85" t="s">
        <v>65</v>
      </c>
    </row>
    <row r="5123" spans="1:4" s="118" customFormat="1" x14ac:dyDescent="0.25">
      <c r="A5123" s="76"/>
      <c r="B5123" s="227">
        <v>45242.787291666667</v>
      </c>
      <c r="C5123" s="224">
        <v>21.9</v>
      </c>
      <c r="D5123" s="85" t="s">
        <v>165</v>
      </c>
    </row>
    <row r="5124" spans="1:4" s="118" customFormat="1" x14ac:dyDescent="0.25">
      <c r="A5124" s="76"/>
      <c r="B5124" s="227">
        <v>45242.791990740741</v>
      </c>
      <c r="C5124" s="224">
        <v>100</v>
      </c>
      <c r="D5124" s="85" t="s">
        <v>5774</v>
      </c>
    </row>
    <row r="5125" spans="1:4" s="118" customFormat="1" x14ac:dyDescent="0.25">
      <c r="A5125" s="76"/>
      <c r="B5125" s="227">
        <v>45242.792800925927</v>
      </c>
      <c r="C5125" s="224">
        <v>10</v>
      </c>
      <c r="D5125" s="85" t="s">
        <v>5221</v>
      </c>
    </row>
    <row r="5126" spans="1:4" s="118" customFormat="1" x14ac:dyDescent="0.25">
      <c r="A5126" s="76"/>
      <c r="B5126" s="227">
        <v>45242.800856481481</v>
      </c>
      <c r="C5126" s="224">
        <v>100.06</v>
      </c>
      <c r="D5126" s="85" t="s">
        <v>13396</v>
      </c>
    </row>
    <row r="5127" spans="1:4" s="118" customFormat="1" x14ac:dyDescent="0.25">
      <c r="A5127" s="76"/>
      <c r="B5127" s="227">
        <v>45242.802511574075</v>
      </c>
      <c r="C5127" s="224">
        <v>100</v>
      </c>
      <c r="D5127" s="85" t="s">
        <v>276</v>
      </c>
    </row>
    <row r="5128" spans="1:4" s="118" customFormat="1" x14ac:dyDescent="0.25">
      <c r="A5128" s="76"/>
      <c r="B5128" s="227">
        <v>45242.813634259262</v>
      </c>
      <c r="C5128" s="224">
        <v>500</v>
      </c>
      <c r="D5128" s="85" t="s">
        <v>2310</v>
      </c>
    </row>
    <row r="5129" spans="1:4" s="118" customFormat="1" x14ac:dyDescent="0.25">
      <c r="A5129" s="76"/>
      <c r="B5129" s="227">
        <v>45242.813796296294</v>
      </c>
      <c r="C5129" s="224">
        <v>500</v>
      </c>
      <c r="D5129" s="85" t="s">
        <v>994</v>
      </c>
    </row>
    <row r="5130" spans="1:4" s="118" customFormat="1" x14ac:dyDescent="0.25">
      <c r="A5130" s="76"/>
      <c r="B5130" s="227">
        <v>45242.81486111111</v>
      </c>
      <c r="C5130" s="224">
        <v>600</v>
      </c>
      <c r="D5130" s="85" t="s">
        <v>3854</v>
      </c>
    </row>
    <row r="5131" spans="1:4" s="118" customFormat="1" x14ac:dyDescent="0.25">
      <c r="A5131" s="76"/>
      <c r="B5131" s="227">
        <v>45242.81690972222</v>
      </c>
      <c r="C5131" s="224">
        <v>170</v>
      </c>
      <c r="D5131" s="85" t="s">
        <v>13302</v>
      </c>
    </row>
    <row r="5132" spans="1:4" s="118" customFormat="1" x14ac:dyDescent="0.25">
      <c r="A5132" s="76"/>
      <c r="B5132" s="227">
        <v>45242.83084490741</v>
      </c>
      <c r="C5132" s="224">
        <v>40.39</v>
      </c>
      <c r="D5132" s="85" t="s">
        <v>754</v>
      </c>
    </row>
    <row r="5133" spans="1:4" s="118" customFormat="1" x14ac:dyDescent="0.25">
      <c r="A5133" s="76"/>
      <c r="B5133" s="227">
        <v>45242.837905092594</v>
      </c>
      <c r="C5133" s="224">
        <v>10000</v>
      </c>
      <c r="D5133" s="85" t="s">
        <v>1510</v>
      </c>
    </row>
    <row r="5134" spans="1:4" s="118" customFormat="1" x14ac:dyDescent="0.25">
      <c r="A5134" s="76"/>
      <c r="B5134" s="227">
        <v>45242.838634259257</v>
      </c>
      <c r="C5134" s="224">
        <v>3000</v>
      </c>
      <c r="D5134" s="85" t="s">
        <v>5658</v>
      </c>
    </row>
    <row r="5135" spans="1:4" s="118" customFormat="1" x14ac:dyDescent="0.25">
      <c r="A5135" s="76"/>
      <c r="B5135" s="227">
        <v>45242.843530092592</v>
      </c>
      <c r="C5135" s="224">
        <v>150</v>
      </c>
      <c r="D5135" s="85" t="s">
        <v>5154</v>
      </c>
    </row>
    <row r="5136" spans="1:4" s="118" customFormat="1" x14ac:dyDescent="0.25">
      <c r="A5136" s="76"/>
      <c r="B5136" s="227">
        <v>45242.848460648151</v>
      </c>
      <c r="C5136" s="224">
        <v>1000</v>
      </c>
      <c r="D5136" s="85" t="s">
        <v>2714</v>
      </c>
    </row>
    <row r="5137" spans="1:4" s="118" customFormat="1" x14ac:dyDescent="0.25">
      <c r="A5137" s="76"/>
      <c r="B5137" s="227">
        <v>45242.851064814815</v>
      </c>
      <c r="C5137" s="224">
        <v>19</v>
      </c>
      <c r="D5137" s="85" t="s">
        <v>936</v>
      </c>
    </row>
    <row r="5138" spans="1:4" s="118" customFormat="1" x14ac:dyDescent="0.25">
      <c r="A5138" s="76"/>
      <c r="B5138" s="227">
        <v>45242.851273148146</v>
      </c>
      <c r="C5138" s="224">
        <v>500</v>
      </c>
      <c r="D5138" s="85" t="s">
        <v>9150</v>
      </c>
    </row>
    <row r="5139" spans="1:4" s="118" customFormat="1" x14ac:dyDescent="0.25">
      <c r="A5139" s="76"/>
      <c r="B5139" s="227">
        <v>45242.855925925927</v>
      </c>
      <c r="C5139" s="224">
        <v>150</v>
      </c>
      <c r="D5139" s="85" t="s">
        <v>13397</v>
      </c>
    </row>
    <row r="5140" spans="1:4" s="118" customFormat="1" x14ac:dyDescent="0.25">
      <c r="A5140" s="76"/>
      <c r="B5140" s="227">
        <v>45242.860069444447</v>
      </c>
      <c r="C5140" s="224">
        <v>5000</v>
      </c>
      <c r="D5140" s="85" t="s">
        <v>5140</v>
      </c>
    </row>
    <row r="5141" spans="1:4" s="118" customFormat="1" x14ac:dyDescent="0.25">
      <c r="A5141" s="76"/>
      <c r="B5141" s="227">
        <v>45242.871145833335</v>
      </c>
      <c r="C5141" s="224">
        <v>5000</v>
      </c>
      <c r="D5141" s="85" t="s">
        <v>13398</v>
      </c>
    </row>
    <row r="5142" spans="1:4" s="118" customFormat="1" x14ac:dyDescent="0.25">
      <c r="A5142" s="76"/>
      <c r="B5142" s="227">
        <v>45242.872175925928</v>
      </c>
      <c r="C5142" s="224">
        <v>1000</v>
      </c>
      <c r="D5142" s="85" t="s">
        <v>1814</v>
      </c>
    </row>
    <row r="5143" spans="1:4" s="118" customFormat="1" x14ac:dyDescent="0.25">
      <c r="A5143" s="76"/>
      <c r="B5143" s="227">
        <v>45242.875162037039</v>
      </c>
      <c r="C5143" s="224">
        <v>100</v>
      </c>
      <c r="D5143" s="85" t="s">
        <v>4279</v>
      </c>
    </row>
    <row r="5144" spans="1:4" s="118" customFormat="1" x14ac:dyDescent="0.25">
      <c r="A5144" s="76"/>
      <c r="B5144" s="227">
        <v>45242.877141203702</v>
      </c>
      <c r="C5144" s="224">
        <v>1028</v>
      </c>
      <c r="D5144" s="85" t="s">
        <v>1419</v>
      </c>
    </row>
    <row r="5145" spans="1:4" s="118" customFormat="1" x14ac:dyDescent="0.25">
      <c r="A5145" s="76"/>
      <c r="B5145" s="227">
        <v>45242.89366898148</v>
      </c>
      <c r="C5145" s="224">
        <v>500</v>
      </c>
      <c r="D5145" s="85" t="s">
        <v>1882</v>
      </c>
    </row>
    <row r="5146" spans="1:4" s="118" customFormat="1" x14ac:dyDescent="0.25">
      <c r="A5146" s="76"/>
      <c r="B5146" s="227">
        <v>45242.896747685183</v>
      </c>
      <c r="C5146" s="224">
        <v>342.23</v>
      </c>
      <c r="D5146" s="85" t="s">
        <v>215</v>
      </c>
    </row>
    <row r="5147" spans="1:4" s="118" customFormat="1" x14ac:dyDescent="0.25">
      <c r="A5147" s="76"/>
      <c r="B5147" s="227">
        <v>45242.899212962962</v>
      </c>
      <c r="C5147" s="224">
        <v>5000</v>
      </c>
      <c r="D5147" s="85" t="s">
        <v>13399</v>
      </c>
    </row>
    <row r="5148" spans="1:4" s="118" customFormat="1" x14ac:dyDescent="0.25">
      <c r="A5148" s="76"/>
      <c r="B5148" s="227">
        <v>45242.921168981484</v>
      </c>
      <c r="C5148" s="224">
        <v>100</v>
      </c>
      <c r="D5148" s="85" t="s">
        <v>13356</v>
      </c>
    </row>
    <row r="5149" spans="1:4" s="118" customFormat="1" x14ac:dyDescent="0.25">
      <c r="A5149" s="76"/>
      <c r="B5149" s="227">
        <v>45242.922858796293</v>
      </c>
      <c r="C5149" s="224">
        <v>1000</v>
      </c>
      <c r="D5149" s="85" t="s">
        <v>5203</v>
      </c>
    </row>
    <row r="5150" spans="1:4" s="118" customFormat="1" x14ac:dyDescent="0.25">
      <c r="A5150" s="76"/>
      <c r="B5150" s="227">
        <v>45242.927314814813</v>
      </c>
      <c r="C5150" s="224">
        <v>20.66</v>
      </c>
      <c r="D5150" s="85" t="s">
        <v>13400</v>
      </c>
    </row>
    <row r="5151" spans="1:4" s="118" customFormat="1" x14ac:dyDescent="0.25">
      <c r="A5151" s="76"/>
      <c r="B5151" s="227">
        <v>45242.929131944446</v>
      </c>
      <c r="C5151" s="224">
        <v>504.91</v>
      </c>
      <c r="D5151" s="85" t="s">
        <v>3163</v>
      </c>
    </row>
    <row r="5152" spans="1:4" s="118" customFormat="1" x14ac:dyDescent="0.25">
      <c r="A5152" s="76"/>
      <c r="B5152" s="227">
        <v>45242.929178240738</v>
      </c>
      <c r="C5152" s="224">
        <v>100</v>
      </c>
      <c r="D5152" s="85" t="s">
        <v>3733</v>
      </c>
    </row>
    <row r="5153" spans="1:4" s="118" customFormat="1" x14ac:dyDescent="0.25">
      <c r="A5153" s="76"/>
      <c r="B5153" s="227">
        <v>45242.931747685187</v>
      </c>
      <c r="C5153" s="224">
        <v>100</v>
      </c>
      <c r="D5153" s="85" t="s">
        <v>794</v>
      </c>
    </row>
    <row r="5154" spans="1:4" s="118" customFormat="1" x14ac:dyDescent="0.25">
      <c r="A5154" s="76"/>
      <c r="B5154" s="227">
        <v>45242.938113425924</v>
      </c>
      <c r="C5154" s="224">
        <v>2</v>
      </c>
      <c r="D5154" s="85" t="s">
        <v>276</v>
      </c>
    </row>
    <row r="5155" spans="1:4" s="118" customFormat="1" x14ac:dyDescent="0.25">
      <c r="A5155" s="76"/>
      <c r="B5155" s="227">
        <v>45242.938356481478</v>
      </c>
      <c r="C5155" s="224">
        <v>500</v>
      </c>
      <c r="D5155" s="85" t="s">
        <v>458</v>
      </c>
    </row>
    <row r="5156" spans="1:4" s="118" customFormat="1" x14ac:dyDescent="0.25">
      <c r="A5156" s="76"/>
      <c r="B5156" s="227">
        <v>45242.938564814816</v>
      </c>
      <c r="C5156" s="224">
        <v>2</v>
      </c>
      <c r="D5156" s="85" t="s">
        <v>276</v>
      </c>
    </row>
    <row r="5157" spans="1:4" s="118" customFormat="1" x14ac:dyDescent="0.25">
      <c r="A5157" s="76"/>
      <c r="B5157" s="227">
        <v>45242.947997685187</v>
      </c>
      <c r="C5157" s="224">
        <v>22</v>
      </c>
      <c r="D5157" s="85" t="s">
        <v>5044</v>
      </c>
    </row>
    <row r="5158" spans="1:4" s="118" customFormat="1" x14ac:dyDescent="0.25">
      <c r="A5158" s="76"/>
      <c r="B5158" s="227">
        <v>45242.953449074077</v>
      </c>
      <c r="C5158" s="224">
        <v>300</v>
      </c>
      <c r="D5158" s="85" t="s">
        <v>5287</v>
      </c>
    </row>
    <row r="5159" spans="1:4" s="118" customFormat="1" x14ac:dyDescent="0.25">
      <c r="A5159" s="76"/>
      <c r="B5159" s="227">
        <v>45242.953796296293</v>
      </c>
      <c r="C5159" s="224">
        <v>101</v>
      </c>
      <c r="D5159" s="85" t="s">
        <v>4467</v>
      </c>
    </row>
    <row r="5160" spans="1:4" s="118" customFormat="1" x14ac:dyDescent="0.25">
      <c r="A5160" s="76"/>
      <c r="B5160" s="227">
        <v>45242.953831018516</v>
      </c>
      <c r="C5160" s="224">
        <v>296</v>
      </c>
      <c r="D5160" s="85" t="s">
        <v>1755</v>
      </c>
    </row>
    <row r="5161" spans="1:4" s="118" customFormat="1" x14ac:dyDescent="0.25">
      <c r="A5161" s="76"/>
      <c r="B5161" s="227">
        <v>45242.953842592593</v>
      </c>
      <c r="C5161" s="224">
        <v>1002</v>
      </c>
      <c r="D5161" s="85" t="s">
        <v>2910</v>
      </c>
    </row>
    <row r="5162" spans="1:4" s="118" customFormat="1" x14ac:dyDescent="0.25">
      <c r="A5162" s="76"/>
      <c r="B5162" s="227">
        <v>45242.953865740739</v>
      </c>
      <c r="C5162" s="224">
        <v>19</v>
      </c>
      <c r="D5162" s="85" t="s">
        <v>2081</v>
      </c>
    </row>
    <row r="5163" spans="1:4" s="118" customFormat="1" x14ac:dyDescent="0.25">
      <c r="A5163" s="76"/>
      <c r="B5163" s="227">
        <v>45242.953877314816</v>
      </c>
      <c r="C5163" s="224">
        <v>42</v>
      </c>
      <c r="D5163" s="85" t="s">
        <v>1397</v>
      </c>
    </row>
    <row r="5164" spans="1:4" s="118" customFormat="1" x14ac:dyDescent="0.25">
      <c r="A5164" s="76"/>
      <c r="B5164" s="227">
        <v>45242.953877314816</v>
      </c>
      <c r="C5164" s="224">
        <v>168</v>
      </c>
      <c r="D5164" s="85" t="s">
        <v>2089</v>
      </c>
    </row>
    <row r="5165" spans="1:4" s="118" customFormat="1" x14ac:dyDescent="0.25">
      <c r="A5165" s="76"/>
      <c r="B5165" s="227">
        <v>45242.953923611109</v>
      </c>
      <c r="C5165" s="224">
        <v>126</v>
      </c>
      <c r="D5165" s="85" t="s">
        <v>6128</v>
      </c>
    </row>
    <row r="5166" spans="1:4" s="118" customFormat="1" x14ac:dyDescent="0.25">
      <c r="A5166" s="76"/>
      <c r="B5166" s="227">
        <v>45242.954004629632</v>
      </c>
      <c r="C5166" s="224">
        <v>1876</v>
      </c>
      <c r="D5166" s="85" t="s">
        <v>843</v>
      </c>
    </row>
    <row r="5167" spans="1:4" s="118" customFormat="1" x14ac:dyDescent="0.25">
      <c r="A5167" s="76"/>
      <c r="B5167" s="227">
        <v>45242.954016203701</v>
      </c>
      <c r="C5167" s="224">
        <v>41</v>
      </c>
      <c r="D5167" s="85" t="s">
        <v>1392</v>
      </c>
    </row>
    <row r="5168" spans="1:4" s="118" customFormat="1" x14ac:dyDescent="0.25">
      <c r="A5168" s="76"/>
      <c r="B5168" s="227">
        <v>45242.954062500001</v>
      </c>
      <c r="C5168" s="224">
        <v>738</v>
      </c>
      <c r="D5168" s="85" t="s">
        <v>920</v>
      </c>
    </row>
    <row r="5169" spans="1:4" s="118" customFormat="1" x14ac:dyDescent="0.25">
      <c r="A5169" s="76"/>
      <c r="B5169" s="227">
        <v>45242.954097222224</v>
      </c>
      <c r="C5169" s="224">
        <v>2249</v>
      </c>
      <c r="D5169" s="85" t="s">
        <v>3822</v>
      </c>
    </row>
    <row r="5170" spans="1:4" s="118" customFormat="1" x14ac:dyDescent="0.25">
      <c r="A5170" s="76"/>
      <c r="B5170" s="227">
        <v>45242.954108796293</v>
      </c>
      <c r="C5170" s="224">
        <v>1347</v>
      </c>
      <c r="D5170" s="85" t="s">
        <v>1553</v>
      </c>
    </row>
    <row r="5171" spans="1:4" s="118" customFormat="1" x14ac:dyDescent="0.25">
      <c r="A5171" s="76"/>
      <c r="B5171" s="227">
        <v>45242.954155092593</v>
      </c>
      <c r="C5171" s="224">
        <v>83</v>
      </c>
      <c r="D5171" s="85" t="s">
        <v>2912</v>
      </c>
    </row>
    <row r="5172" spans="1:4" s="118" customFormat="1" x14ac:dyDescent="0.25">
      <c r="A5172" s="76"/>
      <c r="B5172" s="227">
        <v>45242.95416666667</v>
      </c>
      <c r="C5172" s="224">
        <v>215</v>
      </c>
      <c r="D5172" s="85" t="s">
        <v>5310</v>
      </c>
    </row>
    <row r="5173" spans="1:4" s="118" customFormat="1" x14ac:dyDescent="0.25">
      <c r="A5173" s="76"/>
      <c r="B5173" s="227">
        <v>45242.95416666667</v>
      </c>
      <c r="C5173" s="224">
        <v>1127</v>
      </c>
      <c r="D5173" s="85" t="s">
        <v>2565</v>
      </c>
    </row>
    <row r="5174" spans="1:4" s="118" customFormat="1" x14ac:dyDescent="0.25">
      <c r="A5174" s="76"/>
      <c r="B5174" s="227">
        <v>45242.95416666667</v>
      </c>
      <c r="C5174" s="224">
        <v>674</v>
      </c>
      <c r="D5174" s="85" t="s">
        <v>5244</v>
      </c>
    </row>
    <row r="5175" spans="1:4" s="118" customFormat="1" x14ac:dyDescent="0.25">
      <c r="A5175" s="76"/>
      <c r="B5175" s="227">
        <v>45242.954224537039</v>
      </c>
      <c r="C5175" s="224">
        <v>907</v>
      </c>
      <c r="D5175" s="85" t="s">
        <v>6590</v>
      </c>
    </row>
    <row r="5176" spans="1:4" s="118" customFormat="1" x14ac:dyDescent="0.25">
      <c r="A5176" s="76"/>
      <c r="B5176" s="227">
        <v>45242.954236111109</v>
      </c>
      <c r="C5176" s="224">
        <v>21</v>
      </c>
      <c r="D5176" s="85" t="s">
        <v>1297</v>
      </c>
    </row>
    <row r="5177" spans="1:4" s="118" customFormat="1" x14ac:dyDescent="0.25">
      <c r="A5177" s="76"/>
      <c r="B5177" s="227">
        <v>45242.954270833332</v>
      </c>
      <c r="C5177" s="224">
        <v>822</v>
      </c>
      <c r="D5177" s="85" t="s">
        <v>829</v>
      </c>
    </row>
    <row r="5178" spans="1:4" s="118" customFormat="1" x14ac:dyDescent="0.25">
      <c r="A5178" s="76"/>
      <c r="B5178" s="227">
        <v>45242.954432870371</v>
      </c>
      <c r="C5178" s="224">
        <v>7041</v>
      </c>
      <c r="D5178" s="85" t="s">
        <v>1162</v>
      </c>
    </row>
    <row r="5179" spans="1:4" s="118" customFormat="1" x14ac:dyDescent="0.25">
      <c r="A5179" s="76"/>
      <c r="B5179" s="227">
        <v>45242.95449074074</v>
      </c>
      <c r="C5179" s="224">
        <v>232</v>
      </c>
      <c r="D5179" s="85" t="s">
        <v>512</v>
      </c>
    </row>
    <row r="5180" spans="1:4" s="118" customFormat="1" x14ac:dyDescent="0.25">
      <c r="A5180" s="76"/>
      <c r="B5180" s="227">
        <v>45242.95453703704</v>
      </c>
      <c r="C5180" s="224">
        <v>4</v>
      </c>
      <c r="D5180" s="85" t="s">
        <v>1363</v>
      </c>
    </row>
    <row r="5181" spans="1:4" s="118" customFormat="1" x14ac:dyDescent="0.25">
      <c r="A5181" s="76"/>
      <c r="B5181" s="227">
        <v>45242.95453703704</v>
      </c>
      <c r="C5181" s="224">
        <v>11</v>
      </c>
      <c r="D5181" s="85" t="s">
        <v>3946</v>
      </c>
    </row>
    <row r="5182" spans="1:4" s="118" customFormat="1" x14ac:dyDescent="0.25">
      <c r="A5182" s="76"/>
      <c r="B5182" s="227">
        <v>45242.954583333332</v>
      </c>
      <c r="C5182" s="224">
        <v>410</v>
      </c>
      <c r="D5182" s="85" t="s">
        <v>2911</v>
      </c>
    </row>
    <row r="5183" spans="1:4" s="118" customFormat="1" x14ac:dyDescent="0.25">
      <c r="A5183" s="76"/>
      <c r="B5183" s="227">
        <v>45242.954583333332</v>
      </c>
      <c r="C5183" s="224">
        <v>186</v>
      </c>
      <c r="D5183" s="85" t="s">
        <v>2595</v>
      </c>
    </row>
    <row r="5184" spans="1:4" s="118" customFormat="1" x14ac:dyDescent="0.25">
      <c r="A5184" s="76"/>
      <c r="B5184" s="227">
        <v>45242.954710648148</v>
      </c>
      <c r="C5184" s="224">
        <v>753</v>
      </c>
      <c r="D5184" s="85" t="s">
        <v>4469</v>
      </c>
    </row>
    <row r="5185" spans="1:4" s="118" customFormat="1" x14ac:dyDescent="0.25">
      <c r="A5185" s="76"/>
      <c r="B5185" s="227">
        <v>45242.954733796294</v>
      </c>
      <c r="C5185" s="224">
        <v>119</v>
      </c>
      <c r="D5185" s="85" t="s">
        <v>5962</v>
      </c>
    </row>
    <row r="5186" spans="1:4" s="118" customFormat="1" x14ac:dyDescent="0.25">
      <c r="A5186" s="76"/>
      <c r="B5186" s="227">
        <v>45242.954745370371</v>
      </c>
      <c r="C5186" s="224">
        <v>60</v>
      </c>
      <c r="D5186" s="85" t="s">
        <v>6331</v>
      </c>
    </row>
    <row r="5187" spans="1:4" s="118" customFormat="1" x14ac:dyDescent="0.25">
      <c r="A5187" s="76"/>
      <c r="B5187" s="227">
        <v>45242.95484953704</v>
      </c>
      <c r="C5187" s="224">
        <v>386</v>
      </c>
      <c r="D5187" s="85" t="s">
        <v>4454</v>
      </c>
    </row>
    <row r="5188" spans="1:4" s="118" customFormat="1" x14ac:dyDescent="0.25">
      <c r="A5188" s="76"/>
      <c r="B5188" s="227">
        <v>45242.954918981479</v>
      </c>
      <c r="C5188" s="224">
        <v>374</v>
      </c>
      <c r="D5188" s="85" t="s">
        <v>4528</v>
      </c>
    </row>
    <row r="5189" spans="1:4" s="118" customFormat="1" x14ac:dyDescent="0.25">
      <c r="A5189" s="76"/>
      <c r="B5189" s="227">
        <v>45242.954942129632</v>
      </c>
      <c r="C5189" s="224">
        <v>147</v>
      </c>
      <c r="D5189" s="85" t="s">
        <v>2736</v>
      </c>
    </row>
    <row r="5190" spans="1:4" s="118" customFormat="1" x14ac:dyDescent="0.25">
      <c r="A5190" s="76"/>
      <c r="B5190" s="227">
        <v>45242.954965277779</v>
      </c>
      <c r="C5190" s="224">
        <v>135</v>
      </c>
      <c r="D5190" s="85" t="s">
        <v>378</v>
      </c>
    </row>
    <row r="5191" spans="1:4" s="118" customFormat="1" x14ac:dyDescent="0.25">
      <c r="A5191" s="76"/>
      <c r="B5191" s="227">
        <v>45242.955000000002</v>
      </c>
      <c r="C5191" s="224">
        <v>19</v>
      </c>
      <c r="D5191" s="85" t="s">
        <v>3936</v>
      </c>
    </row>
    <row r="5192" spans="1:4" s="118" customFormat="1" x14ac:dyDescent="0.25">
      <c r="A5192" s="76"/>
      <c r="B5192" s="227">
        <v>45242.955023148148</v>
      </c>
      <c r="C5192" s="224">
        <v>215</v>
      </c>
      <c r="D5192" s="85" t="s">
        <v>3444</v>
      </c>
    </row>
    <row r="5193" spans="1:4" s="118" customFormat="1" x14ac:dyDescent="0.25">
      <c r="A5193" s="76"/>
      <c r="B5193" s="227">
        <v>45242.955092592594</v>
      </c>
      <c r="C5193" s="224">
        <v>31</v>
      </c>
      <c r="D5193" s="85" t="s">
        <v>13401</v>
      </c>
    </row>
    <row r="5194" spans="1:4" s="118" customFormat="1" x14ac:dyDescent="0.25">
      <c r="A5194" s="76"/>
      <c r="B5194" s="227">
        <v>45242.95511574074</v>
      </c>
      <c r="C5194" s="224">
        <v>14</v>
      </c>
      <c r="D5194" s="85" t="s">
        <v>4614</v>
      </c>
    </row>
    <row r="5195" spans="1:4" s="118" customFormat="1" x14ac:dyDescent="0.25">
      <c r="A5195" s="76"/>
      <c r="B5195" s="227">
        <v>45242.955266203702</v>
      </c>
      <c r="C5195" s="224">
        <v>55</v>
      </c>
      <c r="D5195" s="85" t="s">
        <v>5349</v>
      </c>
    </row>
    <row r="5196" spans="1:4" s="118" customFormat="1" x14ac:dyDescent="0.25">
      <c r="A5196" s="76"/>
      <c r="B5196" s="227">
        <v>45242.955277777779</v>
      </c>
      <c r="C5196" s="224">
        <v>109</v>
      </c>
      <c r="D5196" s="85" t="s">
        <v>2914</v>
      </c>
    </row>
    <row r="5197" spans="1:4" s="118" customFormat="1" x14ac:dyDescent="0.25">
      <c r="A5197" s="76"/>
      <c r="B5197" s="227">
        <v>45242.955300925925</v>
      </c>
      <c r="C5197" s="224">
        <v>1029</v>
      </c>
      <c r="D5197" s="85" t="s">
        <v>1844</v>
      </c>
    </row>
    <row r="5198" spans="1:4" s="118" customFormat="1" x14ac:dyDescent="0.25">
      <c r="A5198" s="76"/>
      <c r="B5198" s="227">
        <v>45242.955543981479</v>
      </c>
      <c r="C5198" s="224">
        <v>96</v>
      </c>
      <c r="D5198" s="85" t="s">
        <v>290</v>
      </c>
    </row>
    <row r="5199" spans="1:4" s="118" customFormat="1" x14ac:dyDescent="0.25">
      <c r="A5199" s="76"/>
      <c r="B5199" s="227">
        <v>45242.955578703702</v>
      </c>
      <c r="C5199" s="224">
        <v>460.01</v>
      </c>
      <c r="D5199" s="85" t="s">
        <v>2216</v>
      </c>
    </row>
    <row r="5200" spans="1:4" s="118" customFormat="1" x14ac:dyDescent="0.25">
      <c r="A5200" s="76"/>
      <c r="B5200" s="227">
        <v>45242.955659722225</v>
      </c>
      <c r="C5200" s="224">
        <v>388</v>
      </c>
      <c r="D5200" s="85" t="s">
        <v>2559</v>
      </c>
    </row>
    <row r="5201" spans="1:4" s="118" customFormat="1" x14ac:dyDescent="0.25">
      <c r="A5201" s="76"/>
      <c r="B5201" s="227">
        <v>45242.955682870372</v>
      </c>
      <c r="C5201" s="224">
        <v>508</v>
      </c>
      <c r="D5201" s="85" t="s">
        <v>828</v>
      </c>
    </row>
    <row r="5202" spans="1:4" s="118" customFormat="1" x14ac:dyDescent="0.25">
      <c r="A5202" s="76"/>
      <c r="B5202" s="227">
        <v>45242.955694444441</v>
      </c>
      <c r="C5202" s="224">
        <v>1004</v>
      </c>
      <c r="D5202" s="85" t="s">
        <v>2715</v>
      </c>
    </row>
    <row r="5203" spans="1:4" s="118" customFormat="1" x14ac:dyDescent="0.25">
      <c r="A5203" s="76"/>
      <c r="B5203" s="227">
        <v>45242.955694444441</v>
      </c>
      <c r="C5203" s="224">
        <v>87</v>
      </c>
      <c r="D5203" s="85" t="s">
        <v>2931</v>
      </c>
    </row>
    <row r="5204" spans="1:4" s="118" customFormat="1" x14ac:dyDescent="0.25">
      <c r="A5204" s="76"/>
      <c r="B5204" s="227">
        <v>45242.95579861111</v>
      </c>
      <c r="C5204" s="224">
        <v>430</v>
      </c>
      <c r="D5204" s="85" t="s">
        <v>1359</v>
      </c>
    </row>
    <row r="5205" spans="1:4" s="118" customFormat="1" x14ac:dyDescent="0.25">
      <c r="A5205" s="76"/>
      <c r="B5205" s="227">
        <v>45242.955810185187</v>
      </c>
      <c r="C5205" s="224">
        <v>144</v>
      </c>
      <c r="D5205" s="85" t="s">
        <v>248</v>
      </c>
    </row>
    <row r="5206" spans="1:4" s="118" customFormat="1" x14ac:dyDescent="0.25">
      <c r="A5206" s="76"/>
      <c r="B5206" s="227">
        <v>45242.955879629626</v>
      </c>
      <c r="C5206" s="224">
        <v>667</v>
      </c>
      <c r="D5206" s="85" t="s">
        <v>4303</v>
      </c>
    </row>
    <row r="5207" spans="1:4" s="118" customFormat="1" x14ac:dyDescent="0.25">
      <c r="A5207" s="76"/>
      <c r="B5207" s="227">
        <v>45242.955972222226</v>
      </c>
      <c r="C5207" s="224">
        <v>42</v>
      </c>
      <c r="D5207" s="85" t="s">
        <v>1327</v>
      </c>
    </row>
    <row r="5208" spans="1:4" s="118" customFormat="1" x14ac:dyDescent="0.25">
      <c r="A5208" s="76"/>
      <c r="B5208" s="227">
        <v>45242.955983796295</v>
      </c>
      <c r="C5208" s="224">
        <v>139</v>
      </c>
      <c r="D5208" s="85" t="s">
        <v>6438</v>
      </c>
    </row>
    <row r="5209" spans="1:4" s="118" customFormat="1" x14ac:dyDescent="0.25">
      <c r="A5209" s="76"/>
      <c r="B5209" s="227">
        <v>45242.956041666665</v>
      </c>
      <c r="C5209" s="224">
        <v>156</v>
      </c>
      <c r="D5209" s="85" t="s">
        <v>2731</v>
      </c>
    </row>
    <row r="5210" spans="1:4" s="118" customFormat="1" x14ac:dyDescent="0.25">
      <c r="A5210" s="76"/>
      <c r="B5210" s="227">
        <v>45242.956053240741</v>
      </c>
      <c r="C5210" s="224">
        <v>170</v>
      </c>
      <c r="D5210" s="85" t="s">
        <v>2917</v>
      </c>
    </row>
    <row r="5211" spans="1:4" s="118" customFormat="1" x14ac:dyDescent="0.25">
      <c r="A5211" s="76"/>
      <c r="B5211" s="227">
        <v>45242.956076388888</v>
      </c>
      <c r="C5211" s="224">
        <v>18</v>
      </c>
      <c r="D5211" s="85" t="s">
        <v>933</v>
      </c>
    </row>
    <row r="5212" spans="1:4" s="118" customFormat="1" x14ac:dyDescent="0.25">
      <c r="A5212" s="76"/>
      <c r="B5212" s="227">
        <v>45242.956134259257</v>
      </c>
      <c r="C5212" s="224">
        <v>62</v>
      </c>
      <c r="D5212" s="85" t="s">
        <v>1130</v>
      </c>
    </row>
    <row r="5213" spans="1:4" s="118" customFormat="1" x14ac:dyDescent="0.25">
      <c r="A5213" s="76"/>
      <c r="B5213" s="227">
        <v>45242.95616898148</v>
      </c>
      <c r="C5213" s="224">
        <v>62</v>
      </c>
      <c r="D5213" s="85" t="s">
        <v>5464</v>
      </c>
    </row>
    <row r="5214" spans="1:4" s="118" customFormat="1" x14ac:dyDescent="0.25">
      <c r="A5214" s="76"/>
      <c r="B5214" s="227">
        <v>45242.956238425926</v>
      </c>
      <c r="C5214" s="224">
        <v>145</v>
      </c>
      <c r="D5214" s="85" t="s">
        <v>5025</v>
      </c>
    </row>
    <row r="5215" spans="1:4" s="118" customFormat="1" x14ac:dyDescent="0.25">
      <c r="A5215" s="76"/>
      <c r="B5215" s="227">
        <v>45242.956284722219</v>
      </c>
      <c r="C5215" s="224">
        <v>105</v>
      </c>
      <c r="D5215" s="85" t="s">
        <v>633</v>
      </c>
    </row>
    <row r="5216" spans="1:4" s="118" customFormat="1" x14ac:dyDescent="0.25">
      <c r="A5216" s="76"/>
      <c r="B5216" s="227">
        <v>45242.956284722219</v>
      </c>
      <c r="C5216" s="224">
        <v>73</v>
      </c>
      <c r="D5216" s="85" t="s">
        <v>3331</v>
      </c>
    </row>
    <row r="5217" spans="1:4" s="118" customFormat="1" x14ac:dyDescent="0.25">
      <c r="A5217" s="76"/>
      <c r="B5217" s="227">
        <v>45242.956307870372</v>
      </c>
      <c r="C5217" s="224">
        <v>9</v>
      </c>
      <c r="D5217" s="85" t="s">
        <v>4031</v>
      </c>
    </row>
    <row r="5218" spans="1:4" s="118" customFormat="1" x14ac:dyDescent="0.25">
      <c r="A5218" s="76"/>
      <c r="B5218" s="227">
        <v>45242.956365740742</v>
      </c>
      <c r="C5218" s="224">
        <v>2505</v>
      </c>
      <c r="D5218" s="85" t="s">
        <v>3391</v>
      </c>
    </row>
    <row r="5219" spans="1:4" s="118" customFormat="1" x14ac:dyDescent="0.25">
      <c r="A5219" s="76"/>
      <c r="B5219" s="227">
        <v>45242.956435185188</v>
      </c>
      <c r="C5219" s="224">
        <v>120</v>
      </c>
      <c r="D5219" s="85" t="s">
        <v>1398</v>
      </c>
    </row>
    <row r="5220" spans="1:4" s="118" customFormat="1" x14ac:dyDescent="0.25">
      <c r="A5220" s="76"/>
      <c r="B5220" s="227">
        <v>45242.956458333334</v>
      </c>
      <c r="C5220" s="224">
        <v>5</v>
      </c>
      <c r="D5220" s="85" t="s">
        <v>13402</v>
      </c>
    </row>
    <row r="5221" spans="1:4" s="118" customFormat="1" x14ac:dyDescent="0.25">
      <c r="A5221" s="76"/>
      <c r="B5221" s="227">
        <v>45242.956550925926</v>
      </c>
      <c r="C5221" s="224">
        <v>59</v>
      </c>
      <c r="D5221" s="85" t="s">
        <v>13403</v>
      </c>
    </row>
    <row r="5222" spans="1:4" s="118" customFormat="1" x14ac:dyDescent="0.25">
      <c r="A5222" s="76"/>
      <c r="B5222" s="227">
        <v>45242.956550925926</v>
      </c>
      <c r="C5222" s="224">
        <v>39</v>
      </c>
      <c r="D5222" s="85" t="s">
        <v>5071</v>
      </c>
    </row>
    <row r="5223" spans="1:4" s="118" customFormat="1" x14ac:dyDescent="0.25">
      <c r="A5223" s="76"/>
      <c r="B5223" s="227">
        <v>45242.956550925926</v>
      </c>
      <c r="C5223" s="224">
        <v>26</v>
      </c>
      <c r="D5223" s="85" t="s">
        <v>5534</v>
      </c>
    </row>
    <row r="5224" spans="1:4" s="118" customFormat="1" x14ac:dyDescent="0.25">
      <c r="A5224" s="76"/>
      <c r="B5224" s="227">
        <v>45242.956562500003</v>
      </c>
      <c r="C5224" s="224">
        <v>18</v>
      </c>
      <c r="D5224" s="85" t="s">
        <v>2938</v>
      </c>
    </row>
    <row r="5225" spans="1:4" s="118" customFormat="1" x14ac:dyDescent="0.25">
      <c r="A5225" s="76"/>
      <c r="B5225" s="227">
        <v>45242.956597222219</v>
      </c>
      <c r="C5225" s="224">
        <v>7</v>
      </c>
      <c r="D5225" s="85" t="s">
        <v>3012</v>
      </c>
    </row>
    <row r="5226" spans="1:4" s="118" customFormat="1" x14ac:dyDescent="0.25">
      <c r="A5226" s="76"/>
      <c r="B5226" s="227">
        <v>45242.956655092596</v>
      </c>
      <c r="C5226" s="224">
        <v>357</v>
      </c>
      <c r="D5226" s="85" t="s">
        <v>2921</v>
      </c>
    </row>
    <row r="5227" spans="1:4" s="118" customFormat="1" x14ac:dyDescent="0.25">
      <c r="A5227" s="76"/>
      <c r="B5227" s="227">
        <v>45242.956759259258</v>
      </c>
      <c r="C5227" s="224">
        <v>228</v>
      </c>
      <c r="D5227" s="85" t="s">
        <v>721</v>
      </c>
    </row>
    <row r="5228" spans="1:4" s="118" customFormat="1" x14ac:dyDescent="0.25">
      <c r="A5228" s="76"/>
      <c r="B5228" s="227">
        <v>45242.95685185185</v>
      </c>
      <c r="C5228" s="224">
        <v>18</v>
      </c>
      <c r="D5228" s="85" t="s">
        <v>5488</v>
      </c>
    </row>
    <row r="5229" spans="1:4" s="118" customFormat="1" x14ac:dyDescent="0.25">
      <c r="A5229" s="76"/>
      <c r="B5229" s="227">
        <v>45242.95685185185</v>
      </c>
      <c r="C5229" s="224">
        <v>735</v>
      </c>
      <c r="D5229" s="85" t="s">
        <v>2361</v>
      </c>
    </row>
    <row r="5230" spans="1:4" s="118" customFormat="1" x14ac:dyDescent="0.25">
      <c r="A5230" s="76"/>
      <c r="B5230" s="227">
        <v>45242.956886574073</v>
      </c>
      <c r="C5230" s="224">
        <v>26</v>
      </c>
      <c r="D5230" s="85" t="s">
        <v>2704</v>
      </c>
    </row>
    <row r="5231" spans="1:4" s="118" customFormat="1" x14ac:dyDescent="0.25">
      <c r="A5231" s="76"/>
      <c r="B5231" s="227">
        <v>45242.956921296296</v>
      </c>
      <c r="C5231" s="224">
        <v>95</v>
      </c>
      <c r="D5231" s="85" t="s">
        <v>5780</v>
      </c>
    </row>
    <row r="5232" spans="1:4" s="118" customFormat="1" x14ac:dyDescent="0.25">
      <c r="A5232" s="76"/>
      <c r="B5232" s="227">
        <v>45242.956944444442</v>
      </c>
      <c r="C5232" s="224">
        <v>61</v>
      </c>
      <c r="D5232" s="85" t="s">
        <v>1660</v>
      </c>
    </row>
    <row r="5233" spans="1:4" s="118" customFormat="1" x14ac:dyDescent="0.25">
      <c r="A5233" s="76"/>
      <c r="B5233" s="227">
        <v>45242.956990740742</v>
      </c>
      <c r="C5233" s="224">
        <v>54</v>
      </c>
      <c r="D5233" s="85" t="s">
        <v>363</v>
      </c>
    </row>
    <row r="5234" spans="1:4" s="118" customFormat="1" x14ac:dyDescent="0.25">
      <c r="A5234" s="76"/>
      <c r="B5234" s="227">
        <v>45242.957025462965</v>
      </c>
      <c r="C5234" s="224">
        <v>517</v>
      </c>
      <c r="D5234" s="85" t="s">
        <v>1532</v>
      </c>
    </row>
    <row r="5235" spans="1:4" s="118" customFormat="1" x14ac:dyDescent="0.25">
      <c r="A5235" s="76"/>
      <c r="B5235" s="227">
        <v>45242.957060185188</v>
      </c>
      <c r="C5235" s="224">
        <v>559</v>
      </c>
      <c r="D5235" s="85" t="s">
        <v>64</v>
      </c>
    </row>
    <row r="5236" spans="1:4" s="118" customFormat="1" x14ac:dyDescent="0.25">
      <c r="A5236" s="76"/>
      <c r="B5236" s="227">
        <v>45242.957060185188</v>
      </c>
      <c r="C5236" s="224">
        <v>10</v>
      </c>
      <c r="D5236" s="85" t="s">
        <v>2534</v>
      </c>
    </row>
    <row r="5237" spans="1:4" s="118" customFormat="1" x14ac:dyDescent="0.25">
      <c r="A5237" s="76"/>
      <c r="B5237" s="227">
        <v>45242.957106481481</v>
      </c>
      <c r="C5237" s="224">
        <v>462.01</v>
      </c>
      <c r="D5237" s="85" t="s">
        <v>6248</v>
      </c>
    </row>
    <row r="5238" spans="1:4" s="118" customFormat="1" x14ac:dyDescent="0.25">
      <c r="A5238" s="76"/>
      <c r="B5238" s="227">
        <v>45242.95722222222</v>
      </c>
      <c r="C5238" s="224">
        <v>1256</v>
      </c>
      <c r="D5238" s="85" t="s">
        <v>5882</v>
      </c>
    </row>
    <row r="5239" spans="1:4" s="118" customFormat="1" x14ac:dyDescent="0.25">
      <c r="A5239" s="76"/>
      <c r="B5239" s="227">
        <v>45242.95722222222</v>
      </c>
      <c r="C5239" s="224">
        <v>62</v>
      </c>
      <c r="D5239" s="85" t="s">
        <v>2934</v>
      </c>
    </row>
    <row r="5240" spans="1:4" s="118" customFormat="1" x14ac:dyDescent="0.25">
      <c r="A5240" s="76"/>
      <c r="B5240" s="227">
        <v>45242.957303240742</v>
      </c>
      <c r="C5240" s="224">
        <v>11</v>
      </c>
      <c r="D5240" s="85" t="s">
        <v>983</v>
      </c>
    </row>
    <row r="5241" spans="1:4" s="118" customFormat="1" x14ac:dyDescent="0.25">
      <c r="A5241" s="76"/>
      <c r="B5241" s="227">
        <v>45242.957337962966</v>
      </c>
      <c r="C5241" s="224">
        <v>985.01</v>
      </c>
      <c r="D5241" s="85" t="s">
        <v>6111</v>
      </c>
    </row>
    <row r="5242" spans="1:4" s="118" customFormat="1" x14ac:dyDescent="0.25">
      <c r="A5242" s="76"/>
      <c r="B5242" s="227">
        <v>45242.957372685189</v>
      </c>
      <c r="C5242" s="224">
        <v>1</v>
      </c>
      <c r="D5242" s="85" t="s">
        <v>3905</v>
      </c>
    </row>
    <row r="5243" spans="1:4" s="118" customFormat="1" x14ac:dyDescent="0.25">
      <c r="A5243" s="76"/>
      <c r="B5243" s="227">
        <v>45242.957395833335</v>
      </c>
      <c r="C5243" s="224">
        <v>1055</v>
      </c>
      <c r="D5243" s="85" t="s">
        <v>47</v>
      </c>
    </row>
    <row r="5244" spans="1:4" s="118" customFormat="1" x14ac:dyDescent="0.25">
      <c r="A5244" s="76"/>
      <c r="B5244" s="227">
        <v>45242.957418981481</v>
      </c>
      <c r="C5244" s="224">
        <v>21</v>
      </c>
      <c r="D5244" s="85" t="s">
        <v>3709</v>
      </c>
    </row>
    <row r="5245" spans="1:4" s="118" customFormat="1" x14ac:dyDescent="0.25">
      <c r="A5245" s="76"/>
      <c r="B5245" s="227">
        <v>45242.957442129627</v>
      </c>
      <c r="C5245" s="224">
        <v>500</v>
      </c>
      <c r="D5245" s="85" t="s">
        <v>2250</v>
      </c>
    </row>
    <row r="5246" spans="1:4" s="118" customFormat="1" x14ac:dyDescent="0.25">
      <c r="A5246" s="76"/>
      <c r="B5246" s="227">
        <v>45242.957442129627</v>
      </c>
      <c r="C5246" s="224">
        <v>34</v>
      </c>
      <c r="D5246" s="85" t="s">
        <v>1434</v>
      </c>
    </row>
    <row r="5247" spans="1:4" s="118" customFormat="1" x14ac:dyDescent="0.25">
      <c r="A5247" s="76"/>
      <c r="B5247" s="227">
        <v>45242.957488425927</v>
      </c>
      <c r="C5247" s="224">
        <v>67</v>
      </c>
      <c r="D5247" s="85" t="s">
        <v>2784</v>
      </c>
    </row>
    <row r="5248" spans="1:4" s="118" customFormat="1" x14ac:dyDescent="0.25">
      <c r="A5248" s="76"/>
      <c r="B5248" s="227">
        <v>45242.957604166666</v>
      </c>
      <c r="C5248" s="224">
        <v>166</v>
      </c>
      <c r="D5248" s="85" t="s">
        <v>2923</v>
      </c>
    </row>
    <row r="5249" spans="1:4" s="118" customFormat="1" x14ac:dyDescent="0.25">
      <c r="A5249" s="76"/>
      <c r="B5249" s="227">
        <v>45242.957638888889</v>
      </c>
      <c r="C5249" s="224">
        <v>73</v>
      </c>
      <c r="D5249" s="85" t="s">
        <v>2854</v>
      </c>
    </row>
    <row r="5250" spans="1:4" s="118" customFormat="1" x14ac:dyDescent="0.25">
      <c r="A5250" s="76"/>
      <c r="B5250" s="227">
        <v>45242.957743055558</v>
      </c>
      <c r="C5250" s="224">
        <v>4</v>
      </c>
      <c r="D5250" s="85" t="s">
        <v>5425</v>
      </c>
    </row>
    <row r="5251" spans="1:4" s="118" customFormat="1" x14ac:dyDescent="0.25">
      <c r="A5251" s="76"/>
      <c r="B5251" s="227">
        <v>45242.957743055558</v>
      </c>
      <c r="C5251" s="224">
        <v>86</v>
      </c>
      <c r="D5251" s="85" t="s">
        <v>1740</v>
      </c>
    </row>
    <row r="5252" spans="1:4" s="118" customFormat="1" x14ac:dyDescent="0.25">
      <c r="A5252" s="76"/>
      <c r="B5252" s="227">
        <v>45242.957754629628</v>
      </c>
      <c r="C5252" s="224">
        <v>50</v>
      </c>
      <c r="D5252" s="85" t="s">
        <v>6416</v>
      </c>
    </row>
    <row r="5253" spans="1:4" s="118" customFormat="1" x14ac:dyDescent="0.25">
      <c r="A5253" s="76"/>
      <c r="B5253" s="227">
        <v>45242.957777777781</v>
      </c>
      <c r="C5253" s="224">
        <v>67</v>
      </c>
      <c r="D5253" s="85" t="s">
        <v>6452</v>
      </c>
    </row>
    <row r="5254" spans="1:4" s="118" customFormat="1" x14ac:dyDescent="0.25">
      <c r="A5254" s="76"/>
      <c r="B5254" s="227">
        <v>45242.957777777781</v>
      </c>
      <c r="C5254" s="224">
        <v>125</v>
      </c>
      <c r="D5254" s="85" t="s">
        <v>9170</v>
      </c>
    </row>
    <row r="5255" spans="1:4" s="118" customFormat="1" x14ac:dyDescent="0.25">
      <c r="A5255" s="76"/>
      <c r="B5255" s="227">
        <v>45242.957800925928</v>
      </c>
      <c r="C5255" s="224">
        <v>682</v>
      </c>
      <c r="D5255" s="85" t="s">
        <v>5432</v>
      </c>
    </row>
    <row r="5256" spans="1:4" s="118" customFormat="1" x14ac:dyDescent="0.25">
      <c r="A5256" s="76"/>
      <c r="B5256" s="227">
        <v>45242.95784722222</v>
      </c>
      <c r="C5256" s="224">
        <v>83</v>
      </c>
      <c r="D5256" s="85" t="s">
        <v>3885</v>
      </c>
    </row>
    <row r="5257" spans="1:4" s="118" customFormat="1" x14ac:dyDescent="0.25">
      <c r="A5257" s="76"/>
      <c r="B5257" s="227">
        <v>45242.95789351852</v>
      </c>
      <c r="C5257" s="224">
        <v>12</v>
      </c>
      <c r="D5257" s="85" t="s">
        <v>13404</v>
      </c>
    </row>
    <row r="5258" spans="1:4" s="118" customFormat="1" x14ac:dyDescent="0.25">
      <c r="A5258" s="76"/>
      <c r="B5258" s="227">
        <v>45242.957928240743</v>
      </c>
      <c r="C5258" s="224">
        <v>463</v>
      </c>
      <c r="D5258" s="85" t="s">
        <v>940</v>
      </c>
    </row>
    <row r="5259" spans="1:4" s="118" customFormat="1" x14ac:dyDescent="0.25">
      <c r="A5259" s="76"/>
      <c r="B5259" s="227">
        <v>45242.957951388889</v>
      </c>
      <c r="C5259" s="224">
        <v>94</v>
      </c>
      <c r="D5259" s="85" t="s">
        <v>5855</v>
      </c>
    </row>
    <row r="5260" spans="1:4" s="118" customFormat="1" x14ac:dyDescent="0.25">
      <c r="A5260" s="76"/>
      <c r="B5260" s="227">
        <v>45242.957951388889</v>
      </c>
      <c r="C5260" s="224">
        <v>86</v>
      </c>
      <c r="D5260" s="85" t="s">
        <v>2926</v>
      </c>
    </row>
    <row r="5261" spans="1:4" s="118" customFormat="1" x14ac:dyDescent="0.25">
      <c r="A5261" s="76"/>
      <c r="B5261" s="227">
        <v>45242.958124999997</v>
      </c>
      <c r="C5261" s="224">
        <v>714</v>
      </c>
      <c r="D5261" s="85" t="s">
        <v>2564</v>
      </c>
    </row>
    <row r="5262" spans="1:4" s="118" customFormat="1" x14ac:dyDescent="0.25">
      <c r="A5262" s="76"/>
      <c r="B5262" s="227">
        <v>45242.958148148151</v>
      </c>
      <c r="C5262" s="224">
        <v>74</v>
      </c>
      <c r="D5262" s="85" t="s">
        <v>1650</v>
      </c>
    </row>
    <row r="5263" spans="1:4" s="118" customFormat="1" x14ac:dyDescent="0.25">
      <c r="A5263" s="76"/>
      <c r="B5263" s="227">
        <v>45242.95815972222</v>
      </c>
      <c r="C5263" s="224">
        <v>1379.85</v>
      </c>
      <c r="D5263" s="85" t="s">
        <v>2014</v>
      </c>
    </row>
    <row r="5264" spans="1:4" s="118" customFormat="1" x14ac:dyDescent="0.25">
      <c r="A5264" s="76"/>
      <c r="B5264" s="227">
        <v>45242.958240740743</v>
      </c>
      <c r="C5264" s="224">
        <v>733</v>
      </c>
      <c r="D5264" s="85" t="s">
        <v>727</v>
      </c>
    </row>
    <row r="5265" spans="1:4" s="118" customFormat="1" x14ac:dyDescent="0.25">
      <c r="A5265" s="76"/>
      <c r="B5265" s="227">
        <v>45242.958287037036</v>
      </c>
      <c r="C5265" s="224">
        <v>60</v>
      </c>
      <c r="D5265" s="85" t="s">
        <v>13405</v>
      </c>
    </row>
    <row r="5266" spans="1:4" s="118" customFormat="1" x14ac:dyDescent="0.25">
      <c r="A5266" s="76"/>
      <c r="B5266" s="227">
        <v>45242.958321759259</v>
      </c>
      <c r="C5266" s="224">
        <v>495</v>
      </c>
      <c r="D5266" s="85" t="s">
        <v>5206</v>
      </c>
    </row>
    <row r="5267" spans="1:4" s="118" customFormat="1" x14ac:dyDescent="0.25">
      <c r="A5267" s="76"/>
      <c r="B5267" s="227">
        <v>45242.958368055559</v>
      </c>
      <c r="C5267" s="224">
        <v>28</v>
      </c>
      <c r="D5267" s="85" t="s">
        <v>4470</v>
      </c>
    </row>
    <row r="5268" spans="1:4" s="118" customFormat="1" x14ac:dyDescent="0.25">
      <c r="A5268" s="76"/>
      <c r="B5268" s="227">
        <v>45242.958402777775</v>
      </c>
      <c r="C5268" s="224">
        <v>656</v>
      </c>
      <c r="D5268" s="85" t="s">
        <v>2828</v>
      </c>
    </row>
    <row r="5269" spans="1:4" s="118" customFormat="1" x14ac:dyDescent="0.25">
      <c r="A5269" s="76"/>
      <c r="B5269" s="227">
        <v>45242.958460648151</v>
      </c>
      <c r="C5269" s="224">
        <v>217</v>
      </c>
      <c r="D5269" s="85" t="s">
        <v>1306</v>
      </c>
    </row>
    <row r="5270" spans="1:4" s="118" customFormat="1" x14ac:dyDescent="0.25">
      <c r="A5270" s="76"/>
      <c r="B5270" s="227">
        <v>45242.95857638889</v>
      </c>
      <c r="C5270" s="224">
        <v>31</v>
      </c>
      <c r="D5270" s="85" t="s">
        <v>13406</v>
      </c>
    </row>
    <row r="5271" spans="1:4" s="118" customFormat="1" x14ac:dyDescent="0.25">
      <c r="A5271" s="76"/>
      <c r="B5271" s="227">
        <v>45242.958611111113</v>
      </c>
      <c r="C5271" s="224">
        <v>124</v>
      </c>
      <c r="D5271" s="85" t="s">
        <v>3920</v>
      </c>
    </row>
    <row r="5272" spans="1:4" s="118" customFormat="1" x14ac:dyDescent="0.25">
      <c r="A5272" s="76"/>
      <c r="B5272" s="227">
        <v>45242.958634259259</v>
      </c>
      <c r="C5272" s="224">
        <v>440</v>
      </c>
      <c r="D5272" s="85" t="s">
        <v>2925</v>
      </c>
    </row>
    <row r="5273" spans="1:4" s="118" customFormat="1" x14ac:dyDescent="0.25">
      <c r="A5273" s="76"/>
      <c r="B5273" s="227">
        <v>45242.958634259259</v>
      </c>
      <c r="C5273" s="224">
        <v>6</v>
      </c>
      <c r="D5273" s="85" t="s">
        <v>2860</v>
      </c>
    </row>
    <row r="5274" spans="1:4" s="118" customFormat="1" x14ac:dyDescent="0.25">
      <c r="A5274" s="76"/>
      <c r="B5274" s="227">
        <v>45242.958692129629</v>
      </c>
      <c r="C5274" s="224">
        <v>2768</v>
      </c>
      <c r="D5274" s="85" t="s">
        <v>512</v>
      </c>
    </row>
    <row r="5275" spans="1:4" s="118" customFormat="1" x14ac:dyDescent="0.25">
      <c r="A5275" s="76"/>
      <c r="B5275" s="227">
        <v>45242.958692129629</v>
      </c>
      <c r="C5275" s="224">
        <v>370</v>
      </c>
      <c r="D5275" s="85" t="s">
        <v>2915</v>
      </c>
    </row>
    <row r="5276" spans="1:4" s="118" customFormat="1" x14ac:dyDescent="0.25">
      <c r="A5276" s="76"/>
      <c r="B5276" s="227">
        <v>45242.958703703705</v>
      </c>
      <c r="C5276" s="224">
        <v>642</v>
      </c>
      <c r="D5276" s="85" t="s">
        <v>1604</v>
      </c>
    </row>
    <row r="5277" spans="1:4" s="118" customFormat="1" x14ac:dyDescent="0.25">
      <c r="A5277" s="76"/>
      <c r="B5277" s="227">
        <v>45242.958738425928</v>
      </c>
      <c r="C5277" s="224">
        <v>95</v>
      </c>
      <c r="D5277" s="85" t="s">
        <v>3938</v>
      </c>
    </row>
    <row r="5278" spans="1:4" s="118" customFormat="1" x14ac:dyDescent="0.25">
      <c r="A5278" s="76"/>
      <c r="B5278" s="227">
        <v>45242.958738425928</v>
      </c>
      <c r="C5278" s="224">
        <v>9</v>
      </c>
      <c r="D5278" s="85" t="s">
        <v>5470</v>
      </c>
    </row>
    <row r="5279" spans="1:4" s="118" customFormat="1" x14ac:dyDescent="0.25">
      <c r="A5279" s="76"/>
      <c r="B5279" s="227">
        <v>45242.958761574075</v>
      </c>
      <c r="C5279" s="224">
        <v>200</v>
      </c>
      <c r="D5279" s="85" t="s">
        <v>5494</v>
      </c>
    </row>
    <row r="5280" spans="1:4" s="118" customFormat="1" x14ac:dyDescent="0.25">
      <c r="A5280" s="76"/>
      <c r="B5280" s="227">
        <v>45242.958761574075</v>
      </c>
      <c r="C5280" s="224">
        <v>402</v>
      </c>
      <c r="D5280" s="85" t="s">
        <v>2929</v>
      </c>
    </row>
    <row r="5281" spans="1:4" s="118" customFormat="1" x14ac:dyDescent="0.25">
      <c r="A5281" s="76"/>
      <c r="B5281" s="227">
        <v>45242.958784722221</v>
      </c>
      <c r="C5281" s="224">
        <v>9</v>
      </c>
      <c r="D5281" s="85" t="s">
        <v>1446</v>
      </c>
    </row>
    <row r="5282" spans="1:4" s="118" customFormat="1" x14ac:dyDescent="0.25">
      <c r="A5282" s="76"/>
      <c r="B5282" s="227">
        <v>45242.958807870367</v>
      </c>
      <c r="C5282" s="224">
        <v>125</v>
      </c>
      <c r="D5282" s="85" t="s">
        <v>2179</v>
      </c>
    </row>
    <row r="5283" spans="1:4" s="118" customFormat="1" x14ac:dyDescent="0.25">
      <c r="A5283" s="76"/>
      <c r="B5283" s="227">
        <v>45242.958854166667</v>
      </c>
      <c r="C5283" s="224">
        <v>616.48</v>
      </c>
      <c r="D5283" s="85" t="s">
        <v>4410</v>
      </c>
    </row>
    <row r="5284" spans="1:4" s="118" customFormat="1" x14ac:dyDescent="0.25">
      <c r="A5284" s="76"/>
      <c r="B5284" s="227">
        <v>45242.958993055552</v>
      </c>
      <c r="C5284" s="224">
        <v>10</v>
      </c>
      <c r="D5284" s="85" t="s">
        <v>2937</v>
      </c>
    </row>
    <row r="5285" spans="1:4" s="118" customFormat="1" x14ac:dyDescent="0.25">
      <c r="A5285" s="76"/>
      <c r="B5285" s="227">
        <v>45242.959027777775</v>
      </c>
      <c r="C5285" s="224">
        <v>40</v>
      </c>
      <c r="D5285" s="85" t="s">
        <v>6577</v>
      </c>
    </row>
    <row r="5286" spans="1:4" s="118" customFormat="1" x14ac:dyDescent="0.25">
      <c r="A5286" s="76"/>
      <c r="B5286" s="227">
        <v>45242.959050925929</v>
      </c>
      <c r="C5286" s="224">
        <v>88</v>
      </c>
      <c r="D5286" s="85" t="s">
        <v>13407</v>
      </c>
    </row>
    <row r="5287" spans="1:4" s="118" customFormat="1" x14ac:dyDescent="0.25">
      <c r="A5287" s="76"/>
      <c r="B5287" s="227">
        <v>45242.959097222221</v>
      </c>
      <c r="C5287" s="224">
        <v>194</v>
      </c>
      <c r="D5287" s="85" t="s">
        <v>470</v>
      </c>
    </row>
    <row r="5288" spans="1:4" s="118" customFormat="1" x14ac:dyDescent="0.25">
      <c r="A5288" s="76"/>
      <c r="B5288" s="227">
        <v>45242.959108796298</v>
      </c>
      <c r="C5288" s="224">
        <v>28</v>
      </c>
      <c r="D5288" s="85" t="s">
        <v>342</v>
      </c>
    </row>
    <row r="5289" spans="1:4" s="118" customFormat="1" x14ac:dyDescent="0.25">
      <c r="A5289" s="76"/>
      <c r="B5289" s="227">
        <v>45242.959120370368</v>
      </c>
      <c r="C5289" s="224">
        <v>56</v>
      </c>
      <c r="D5289" s="85" t="s">
        <v>5123</v>
      </c>
    </row>
    <row r="5290" spans="1:4" s="118" customFormat="1" x14ac:dyDescent="0.25">
      <c r="A5290" s="76"/>
      <c r="B5290" s="227">
        <v>45242.959131944444</v>
      </c>
      <c r="C5290" s="224">
        <v>1225</v>
      </c>
      <c r="D5290" s="85" t="s">
        <v>5885</v>
      </c>
    </row>
    <row r="5291" spans="1:4" s="118" customFormat="1" x14ac:dyDescent="0.25">
      <c r="A5291" s="76"/>
      <c r="B5291" s="227">
        <v>45242.959143518521</v>
      </c>
      <c r="C5291" s="224">
        <v>365</v>
      </c>
      <c r="D5291" s="85" t="s">
        <v>627</v>
      </c>
    </row>
    <row r="5292" spans="1:4" s="118" customFormat="1" x14ac:dyDescent="0.25">
      <c r="A5292" s="76"/>
      <c r="B5292" s="227">
        <v>45242.959155092591</v>
      </c>
      <c r="C5292" s="224">
        <v>129</v>
      </c>
      <c r="D5292" s="85" t="s">
        <v>1735</v>
      </c>
    </row>
    <row r="5293" spans="1:4" s="118" customFormat="1" x14ac:dyDescent="0.25">
      <c r="A5293" s="76"/>
      <c r="B5293" s="227">
        <v>45242.959166666667</v>
      </c>
      <c r="C5293" s="224">
        <v>8</v>
      </c>
      <c r="D5293" s="85" t="s">
        <v>6322</v>
      </c>
    </row>
    <row r="5294" spans="1:4" s="118" customFormat="1" x14ac:dyDescent="0.25">
      <c r="A5294" s="76"/>
      <c r="B5294" s="227">
        <v>45242.959247685183</v>
      </c>
      <c r="C5294" s="224">
        <v>4</v>
      </c>
      <c r="D5294" s="85" t="s">
        <v>1871</v>
      </c>
    </row>
    <row r="5295" spans="1:4" s="118" customFormat="1" x14ac:dyDescent="0.25">
      <c r="A5295" s="76"/>
      <c r="B5295" s="227">
        <v>45242.95925925926</v>
      </c>
      <c r="C5295" s="224">
        <v>396</v>
      </c>
      <c r="D5295" s="85" t="s">
        <v>3003</v>
      </c>
    </row>
    <row r="5296" spans="1:4" s="118" customFormat="1" x14ac:dyDescent="0.25">
      <c r="A5296" s="76"/>
      <c r="B5296" s="227">
        <v>45242.959282407406</v>
      </c>
      <c r="C5296" s="224">
        <v>100</v>
      </c>
      <c r="D5296" s="85" t="s">
        <v>5300</v>
      </c>
    </row>
    <row r="5297" spans="1:4" s="118" customFormat="1" x14ac:dyDescent="0.25">
      <c r="A5297" s="76"/>
      <c r="B5297" s="227">
        <v>45242.959328703706</v>
      </c>
      <c r="C5297" s="224">
        <v>345</v>
      </c>
      <c r="D5297" s="85" t="s">
        <v>4526</v>
      </c>
    </row>
    <row r="5298" spans="1:4" s="118" customFormat="1" x14ac:dyDescent="0.25">
      <c r="A5298" s="76"/>
      <c r="B5298" s="227">
        <v>45242.959374999999</v>
      </c>
      <c r="C5298" s="224">
        <v>120</v>
      </c>
      <c r="D5298" s="85" t="s">
        <v>1989</v>
      </c>
    </row>
    <row r="5299" spans="1:4" s="118" customFormat="1" x14ac:dyDescent="0.25">
      <c r="A5299" s="76"/>
      <c r="B5299" s="227">
        <v>45242.959398148145</v>
      </c>
      <c r="C5299" s="224">
        <v>3000</v>
      </c>
      <c r="D5299" s="85" t="s">
        <v>2913</v>
      </c>
    </row>
    <row r="5300" spans="1:4" s="118" customFormat="1" x14ac:dyDescent="0.25">
      <c r="A5300" s="76"/>
      <c r="B5300" s="227">
        <v>45242.959398148145</v>
      </c>
      <c r="C5300" s="224">
        <v>125</v>
      </c>
      <c r="D5300" s="85" t="s">
        <v>2863</v>
      </c>
    </row>
    <row r="5301" spans="1:4" s="118" customFormat="1" x14ac:dyDescent="0.25">
      <c r="A5301" s="76"/>
      <c r="B5301" s="227">
        <v>45242.959398148145</v>
      </c>
      <c r="C5301" s="224">
        <v>310</v>
      </c>
      <c r="D5301" s="85" t="s">
        <v>1117</v>
      </c>
    </row>
    <row r="5302" spans="1:4" s="118" customFormat="1" x14ac:dyDescent="0.25">
      <c r="A5302" s="76"/>
      <c r="B5302" s="227">
        <v>45242.959456018521</v>
      </c>
      <c r="C5302" s="224">
        <v>34</v>
      </c>
      <c r="D5302" s="85" t="s">
        <v>2935</v>
      </c>
    </row>
    <row r="5303" spans="1:4" s="118" customFormat="1" x14ac:dyDescent="0.25">
      <c r="A5303" s="76"/>
      <c r="B5303" s="227">
        <v>45242.959479166668</v>
      </c>
      <c r="C5303" s="224">
        <v>539</v>
      </c>
      <c r="D5303" s="85" t="s">
        <v>2927</v>
      </c>
    </row>
    <row r="5304" spans="1:4" s="118" customFormat="1" x14ac:dyDescent="0.25">
      <c r="A5304" s="76"/>
      <c r="B5304" s="227">
        <v>45242.959618055553</v>
      </c>
      <c r="C5304" s="224">
        <v>21</v>
      </c>
      <c r="D5304" s="85" t="s">
        <v>948</v>
      </c>
    </row>
    <row r="5305" spans="1:4" s="118" customFormat="1" x14ac:dyDescent="0.25">
      <c r="A5305" s="76"/>
      <c r="B5305" s="227">
        <v>45242.959675925929</v>
      </c>
      <c r="C5305" s="224">
        <v>308</v>
      </c>
      <c r="D5305" s="85" t="s">
        <v>3937</v>
      </c>
    </row>
    <row r="5306" spans="1:4" s="118" customFormat="1" x14ac:dyDescent="0.25">
      <c r="A5306" s="76"/>
      <c r="B5306" s="227">
        <v>45242.959756944445</v>
      </c>
      <c r="C5306" s="224">
        <v>228.84</v>
      </c>
      <c r="D5306" s="85" t="s">
        <v>268</v>
      </c>
    </row>
    <row r="5307" spans="1:4" s="118" customFormat="1" x14ac:dyDescent="0.25">
      <c r="A5307" s="76"/>
      <c r="B5307" s="227">
        <v>45242.959803240738</v>
      </c>
      <c r="C5307" s="224">
        <v>325</v>
      </c>
      <c r="D5307" s="85" t="s">
        <v>1281</v>
      </c>
    </row>
    <row r="5308" spans="1:4" s="118" customFormat="1" x14ac:dyDescent="0.25">
      <c r="A5308" s="76"/>
      <c r="B5308" s="227">
        <v>45242.959837962961</v>
      </c>
      <c r="C5308" s="224">
        <v>385</v>
      </c>
      <c r="D5308" s="85" t="s">
        <v>2936</v>
      </c>
    </row>
    <row r="5309" spans="1:4" s="118" customFormat="1" x14ac:dyDescent="0.25">
      <c r="A5309" s="76"/>
      <c r="B5309" s="227">
        <v>45242.960011574076</v>
      </c>
      <c r="C5309" s="224">
        <v>790</v>
      </c>
      <c r="D5309" s="85" t="s">
        <v>3374</v>
      </c>
    </row>
    <row r="5310" spans="1:4" s="118" customFormat="1" x14ac:dyDescent="0.25">
      <c r="A5310" s="76"/>
      <c r="B5310" s="227">
        <v>45242.960034722222</v>
      </c>
      <c r="C5310" s="224">
        <v>337</v>
      </c>
      <c r="D5310" s="85" t="s">
        <v>5281</v>
      </c>
    </row>
    <row r="5311" spans="1:4" s="118" customFormat="1" x14ac:dyDescent="0.25">
      <c r="A5311" s="76"/>
      <c r="B5311" s="227">
        <v>45242.960081018522</v>
      </c>
      <c r="C5311" s="224">
        <v>205</v>
      </c>
      <c r="D5311" s="85" t="s">
        <v>599</v>
      </c>
    </row>
    <row r="5312" spans="1:4" s="118" customFormat="1" x14ac:dyDescent="0.25">
      <c r="A5312" s="76"/>
      <c r="B5312" s="227">
        <v>45242.960162037038</v>
      </c>
      <c r="C5312" s="224">
        <v>245</v>
      </c>
      <c r="D5312" s="85" t="s">
        <v>2244</v>
      </c>
    </row>
    <row r="5313" spans="1:4" s="118" customFormat="1" x14ac:dyDescent="0.25">
      <c r="A5313" s="76"/>
      <c r="B5313" s="227">
        <v>45242.960173611114</v>
      </c>
      <c r="C5313" s="224">
        <v>1867</v>
      </c>
      <c r="D5313" s="85" t="s">
        <v>1882</v>
      </c>
    </row>
    <row r="5314" spans="1:4" s="118" customFormat="1" x14ac:dyDescent="0.25">
      <c r="A5314" s="76"/>
      <c r="B5314" s="227">
        <v>45242.969814814816</v>
      </c>
      <c r="C5314" s="224">
        <v>200</v>
      </c>
      <c r="D5314" s="85" t="s">
        <v>6032</v>
      </c>
    </row>
    <row r="5315" spans="1:4" s="118" customFormat="1" x14ac:dyDescent="0.25">
      <c r="A5315" s="76"/>
      <c r="B5315" s="227">
        <v>45242.973703703705</v>
      </c>
      <c r="C5315" s="224">
        <v>100</v>
      </c>
      <c r="D5315" s="85" t="s">
        <v>6346</v>
      </c>
    </row>
    <row r="5316" spans="1:4" s="118" customFormat="1" x14ac:dyDescent="0.25">
      <c r="A5316" s="76"/>
      <c r="B5316" s="227">
        <v>45242.976412037038</v>
      </c>
      <c r="C5316" s="224">
        <v>200</v>
      </c>
      <c r="D5316" s="85" t="s">
        <v>2252</v>
      </c>
    </row>
    <row r="5317" spans="1:4" s="118" customFormat="1" x14ac:dyDescent="0.25">
      <c r="A5317" s="76"/>
      <c r="B5317" s="227">
        <v>45242.985254629632</v>
      </c>
      <c r="C5317" s="224">
        <v>200</v>
      </c>
      <c r="D5317" s="85" t="s">
        <v>5224</v>
      </c>
    </row>
    <row r="5318" spans="1:4" s="118" customFormat="1" x14ac:dyDescent="0.25">
      <c r="A5318" s="76"/>
      <c r="B5318" s="227">
        <v>45242.992812500001</v>
      </c>
      <c r="C5318" s="224">
        <v>1014.25</v>
      </c>
      <c r="D5318" s="85" t="s">
        <v>5523</v>
      </c>
    </row>
    <row r="5319" spans="1:4" s="118" customFormat="1" x14ac:dyDescent="0.25">
      <c r="A5319" s="76"/>
      <c r="B5319" s="227">
        <v>45242.995682870373</v>
      </c>
      <c r="C5319" s="224">
        <v>100</v>
      </c>
      <c r="D5319" s="85" t="s">
        <v>2114</v>
      </c>
    </row>
    <row r="5320" spans="1:4" s="118" customFormat="1" x14ac:dyDescent="0.25">
      <c r="A5320" s="76"/>
      <c r="B5320" s="227">
        <v>45242.997627314813</v>
      </c>
      <c r="C5320" s="224">
        <v>389</v>
      </c>
      <c r="D5320" s="85" t="s">
        <v>1041</v>
      </c>
    </row>
    <row r="5321" spans="1:4" s="118" customFormat="1" x14ac:dyDescent="0.25">
      <c r="A5321" s="76"/>
      <c r="B5321" s="227">
        <v>45242.998425925929</v>
      </c>
      <c r="C5321" s="224">
        <v>300</v>
      </c>
      <c r="D5321" s="85" t="s">
        <v>3955</v>
      </c>
    </row>
    <row r="5322" spans="1:4" s="118" customFormat="1" x14ac:dyDescent="0.25">
      <c r="A5322" s="76"/>
      <c r="B5322" s="227">
        <v>45243.007268518515</v>
      </c>
      <c r="C5322" s="224">
        <v>20</v>
      </c>
      <c r="D5322" s="85" t="s">
        <v>3263</v>
      </c>
    </row>
    <row r="5323" spans="1:4" s="118" customFormat="1" x14ac:dyDescent="0.25">
      <c r="A5323" s="76"/>
      <c r="B5323" s="227">
        <v>45243.008564814816</v>
      </c>
      <c r="C5323" s="224">
        <v>500</v>
      </c>
      <c r="D5323" s="85" t="s">
        <v>2940</v>
      </c>
    </row>
    <row r="5324" spans="1:4" s="118" customFormat="1" x14ac:dyDescent="0.25">
      <c r="A5324" s="76"/>
      <c r="B5324" s="227">
        <v>45243.024143518516</v>
      </c>
      <c r="C5324" s="224">
        <v>23</v>
      </c>
      <c r="D5324" s="85" t="s">
        <v>3973</v>
      </c>
    </row>
    <row r="5325" spans="1:4" s="118" customFormat="1" x14ac:dyDescent="0.25">
      <c r="A5325" s="76"/>
      <c r="B5325" s="227">
        <v>45243.032604166663</v>
      </c>
      <c r="C5325" s="224">
        <v>103</v>
      </c>
      <c r="D5325" s="85" t="s">
        <v>6555</v>
      </c>
    </row>
    <row r="5326" spans="1:4" s="118" customFormat="1" x14ac:dyDescent="0.25">
      <c r="A5326" s="76"/>
      <c r="B5326" s="227">
        <v>45243.043541666666</v>
      </c>
      <c r="C5326" s="224">
        <v>1000</v>
      </c>
      <c r="D5326" s="85" t="s">
        <v>13408</v>
      </c>
    </row>
    <row r="5327" spans="1:4" s="118" customFormat="1" x14ac:dyDescent="0.25">
      <c r="A5327" s="76"/>
      <c r="B5327" s="227">
        <v>45243.059016203704</v>
      </c>
      <c r="C5327" s="224">
        <v>4000</v>
      </c>
      <c r="D5327" s="85" t="s">
        <v>2756</v>
      </c>
    </row>
    <row r="5328" spans="1:4" s="118" customFormat="1" x14ac:dyDescent="0.25">
      <c r="A5328" s="76"/>
      <c r="B5328" s="227">
        <v>45243.063634259262</v>
      </c>
      <c r="C5328" s="224">
        <v>613.15</v>
      </c>
      <c r="D5328" s="85" t="s">
        <v>6312</v>
      </c>
    </row>
    <row r="5329" spans="1:4" s="118" customFormat="1" x14ac:dyDescent="0.25">
      <c r="A5329" s="76"/>
      <c r="B5329" s="227">
        <v>45243.071250000001</v>
      </c>
      <c r="C5329" s="224">
        <v>333</v>
      </c>
      <c r="D5329" s="85" t="s">
        <v>310</v>
      </c>
    </row>
    <row r="5330" spans="1:4" s="118" customFormat="1" x14ac:dyDescent="0.25">
      <c r="A5330" s="76"/>
      <c r="B5330" s="227">
        <v>45243.07230324074</v>
      </c>
      <c r="C5330" s="224">
        <v>500</v>
      </c>
      <c r="D5330" s="85" t="s">
        <v>5892</v>
      </c>
    </row>
    <row r="5331" spans="1:4" s="118" customFormat="1" x14ac:dyDescent="0.25">
      <c r="A5331" s="76"/>
      <c r="B5331" s="227">
        <v>45243.130416666667</v>
      </c>
      <c r="C5331" s="224">
        <v>100</v>
      </c>
      <c r="D5331" s="85" t="s">
        <v>9160</v>
      </c>
    </row>
    <row r="5332" spans="1:4" s="118" customFormat="1" x14ac:dyDescent="0.25">
      <c r="A5332" s="76"/>
      <c r="B5332" s="227">
        <v>45243.136412037034</v>
      </c>
      <c r="C5332" s="224">
        <v>5.48</v>
      </c>
      <c r="D5332" s="85" t="s">
        <v>1898</v>
      </c>
    </row>
    <row r="5333" spans="1:4" s="118" customFormat="1" x14ac:dyDescent="0.25">
      <c r="A5333" s="76"/>
      <c r="B5333" s="227">
        <v>45243.136759259258</v>
      </c>
      <c r="C5333" s="224">
        <v>4.34</v>
      </c>
      <c r="D5333" s="85" t="s">
        <v>1898</v>
      </c>
    </row>
    <row r="5334" spans="1:4" s="118" customFormat="1" x14ac:dyDescent="0.25">
      <c r="A5334" s="76"/>
      <c r="B5334" s="227">
        <v>45243.152314814812</v>
      </c>
      <c r="C5334" s="224">
        <v>200</v>
      </c>
      <c r="D5334" s="85" t="s">
        <v>3747</v>
      </c>
    </row>
    <row r="5335" spans="1:4" s="118" customFormat="1" x14ac:dyDescent="0.25">
      <c r="A5335" s="76"/>
      <c r="B5335" s="227">
        <v>45243.157916666663</v>
      </c>
      <c r="C5335" s="224">
        <v>99.99</v>
      </c>
      <c r="D5335" s="85" t="s">
        <v>269</v>
      </c>
    </row>
    <row r="5336" spans="1:4" s="118" customFormat="1" x14ac:dyDescent="0.25">
      <c r="A5336" s="76"/>
      <c r="B5336" s="227">
        <v>45243.175439814811</v>
      </c>
      <c r="C5336" s="224">
        <v>5000</v>
      </c>
      <c r="D5336" s="85" t="s">
        <v>6127</v>
      </c>
    </row>
    <row r="5337" spans="1:4" s="118" customFormat="1" x14ac:dyDescent="0.25">
      <c r="A5337" s="76"/>
      <c r="B5337" s="227">
        <v>45243.178287037037</v>
      </c>
      <c r="C5337" s="224">
        <v>50</v>
      </c>
      <c r="D5337" s="85" t="s">
        <v>1557</v>
      </c>
    </row>
    <row r="5338" spans="1:4" s="118" customFormat="1" x14ac:dyDescent="0.25">
      <c r="A5338" s="76"/>
      <c r="B5338" s="227">
        <v>45243.185868055552</v>
      </c>
      <c r="C5338" s="224">
        <v>1000</v>
      </c>
      <c r="D5338" s="85" t="s">
        <v>2793</v>
      </c>
    </row>
    <row r="5339" spans="1:4" s="118" customFormat="1" x14ac:dyDescent="0.25">
      <c r="A5339" s="76"/>
      <c r="B5339" s="227">
        <v>45243.214409722219</v>
      </c>
      <c r="C5339" s="224">
        <v>300</v>
      </c>
      <c r="D5339" s="85" t="s">
        <v>407</v>
      </c>
    </row>
    <row r="5340" spans="1:4" s="118" customFormat="1" x14ac:dyDescent="0.25">
      <c r="A5340" s="76"/>
      <c r="B5340" s="227">
        <v>45243.220983796295</v>
      </c>
      <c r="C5340" s="224">
        <v>3000</v>
      </c>
      <c r="D5340" s="85" t="s">
        <v>13409</v>
      </c>
    </row>
    <row r="5341" spans="1:4" s="118" customFormat="1" x14ac:dyDescent="0.25">
      <c r="A5341" s="76"/>
      <c r="B5341" s="227">
        <v>45243.223634259259</v>
      </c>
      <c r="C5341" s="224">
        <v>100</v>
      </c>
      <c r="D5341" s="85" t="s">
        <v>6103</v>
      </c>
    </row>
    <row r="5342" spans="1:4" s="118" customFormat="1" x14ac:dyDescent="0.25">
      <c r="A5342" s="76"/>
      <c r="B5342" s="227">
        <v>45243.237800925926</v>
      </c>
      <c r="C5342" s="224">
        <v>250</v>
      </c>
      <c r="D5342" s="85" t="s">
        <v>6482</v>
      </c>
    </row>
    <row r="5343" spans="1:4" s="118" customFormat="1" x14ac:dyDescent="0.25">
      <c r="A5343" s="76"/>
      <c r="B5343" s="227">
        <v>45243.254293981481</v>
      </c>
      <c r="C5343" s="224">
        <v>1200</v>
      </c>
      <c r="D5343" s="85" t="s">
        <v>13410</v>
      </c>
    </row>
    <row r="5344" spans="1:4" s="118" customFormat="1" x14ac:dyDescent="0.25">
      <c r="A5344" s="76"/>
      <c r="B5344" s="227">
        <v>45243.283865740741</v>
      </c>
      <c r="C5344" s="224">
        <v>867.26</v>
      </c>
      <c r="D5344" s="85" t="s">
        <v>84</v>
      </c>
    </row>
    <row r="5345" spans="1:4" s="118" customFormat="1" x14ac:dyDescent="0.25">
      <c r="A5345" s="76"/>
      <c r="B5345" s="227">
        <v>45243.28696759259</v>
      </c>
      <c r="C5345" s="224">
        <v>3.72</v>
      </c>
      <c r="D5345" s="85" t="s">
        <v>9183</v>
      </c>
    </row>
    <row r="5346" spans="1:4" s="118" customFormat="1" x14ac:dyDescent="0.25">
      <c r="A5346" s="76"/>
      <c r="B5346" s="227">
        <v>45243.291435185187</v>
      </c>
      <c r="C5346" s="224">
        <v>500</v>
      </c>
      <c r="D5346" s="85" t="s">
        <v>550</v>
      </c>
    </row>
    <row r="5347" spans="1:4" s="118" customFormat="1" x14ac:dyDescent="0.25">
      <c r="A5347" s="76"/>
      <c r="B5347" s="227">
        <v>45243.299942129626</v>
      </c>
      <c r="C5347" s="224">
        <v>160</v>
      </c>
      <c r="D5347" s="85" t="s">
        <v>6346</v>
      </c>
    </row>
    <row r="5348" spans="1:4" s="118" customFormat="1" x14ac:dyDescent="0.25">
      <c r="A5348" s="76"/>
      <c r="B5348" s="227">
        <v>45243.305798611109</v>
      </c>
      <c r="C5348" s="224">
        <v>3000</v>
      </c>
      <c r="D5348" s="85" t="s">
        <v>1368</v>
      </c>
    </row>
    <row r="5349" spans="1:4" s="118" customFormat="1" x14ac:dyDescent="0.25">
      <c r="A5349" s="76"/>
      <c r="B5349" s="227">
        <v>45243.31659722222</v>
      </c>
      <c r="C5349" s="224">
        <v>3000</v>
      </c>
      <c r="D5349" s="85" t="s">
        <v>932</v>
      </c>
    </row>
    <row r="5350" spans="1:4" s="118" customFormat="1" x14ac:dyDescent="0.25">
      <c r="A5350" s="76"/>
      <c r="B5350" s="227">
        <v>45243.325324074074</v>
      </c>
      <c r="C5350" s="224">
        <v>500</v>
      </c>
      <c r="D5350" s="85" t="s">
        <v>6258</v>
      </c>
    </row>
    <row r="5351" spans="1:4" s="118" customFormat="1" x14ac:dyDescent="0.25">
      <c r="A5351" s="76"/>
      <c r="B5351" s="227">
        <v>45243.326724537037</v>
      </c>
      <c r="C5351" s="224">
        <v>66.66</v>
      </c>
      <c r="D5351" s="85" t="s">
        <v>2898</v>
      </c>
    </row>
    <row r="5352" spans="1:4" s="118" customFormat="1" x14ac:dyDescent="0.25">
      <c r="A5352" s="76"/>
      <c r="B5352" s="227">
        <v>45243.334016203706</v>
      </c>
      <c r="C5352" s="224">
        <v>100</v>
      </c>
      <c r="D5352" s="85" t="s">
        <v>2707</v>
      </c>
    </row>
    <row r="5353" spans="1:4" s="118" customFormat="1" x14ac:dyDescent="0.25">
      <c r="A5353" s="76"/>
      <c r="B5353" s="227">
        <v>45243.336215277777</v>
      </c>
      <c r="C5353" s="224">
        <v>500</v>
      </c>
      <c r="D5353" s="85" t="s">
        <v>3731</v>
      </c>
    </row>
    <row r="5354" spans="1:4" s="118" customFormat="1" x14ac:dyDescent="0.25">
      <c r="A5354" s="76"/>
      <c r="B5354" s="227">
        <v>45243.338703703703</v>
      </c>
      <c r="C5354" s="224">
        <v>500</v>
      </c>
      <c r="D5354" s="85" t="s">
        <v>3293</v>
      </c>
    </row>
    <row r="5355" spans="1:4" s="118" customFormat="1" x14ac:dyDescent="0.25">
      <c r="A5355" s="76"/>
      <c r="B5355" s="227">
        <v>45243.341956018521</v>
      </c>
      <c r="C5355" s="224">
        <v>20</v>
      </c>
      <c r="D5355" s="85" t="s">
        <v>5045</v>
      </c>
    </row>
    <row r="5356" spans="1:4" s="118" customFormat="1" x14ac:dyDescent="0.25">
      <c r="A5356" s="76"/>
      <c r="B5356" s="227">
        <v>45243.342442129629</v>
      </c>
      <c r="C5356" s="224">
        <v>50</v>
      </c>
      <c r="D5356" s="85" t="s">
        <v>708</v>
      </c>
    </row>
    <row r="5357" spans="1:4" s="118" customFormat="1" x14ac:dyDescent="0.25">
      <c r="A5357" s="76"/>
      <c r="B5357" s="227">
        <v>45243.348854166667</v>
      </c>
      <c r="C5357" s="224">
        <v>675</v>
      </c>
      <c r="D5357" s="85" t="s">
        <v>1363</v>
      </c>
    </row>
    <row r="5358" spans="1:4" s="118" customFormat="1" x14ac:dyDescent="0.25">
      <c r="A5358" s="76"/>
      <c r="B5358" s="227">
        <v>45243.349004629628</v>
      </c>
      <c r="C5358" s="224">
        <v>1000</v>
      </c>
      <c r="D5358" s="85" t="s">
        <v>61</v>
      </c>
    </row>
    <row r="5359" spans="1:4" s="118" customFormat="1" x14ac:dyDescent="0.25">
      <c r="A5359" s="76"/>
      <c r="B5359" s="227">
        <v>45243.356192129628</v>
      </c>
      <c r="C5359" s="224">
        <v>500</v>
      </c>
      <c r="D5359" s="85" t="s">
        <v>602</v>
      </c>
    </row>
    <row r="5360" spans="1:4" s="118" customFormat="1" x14ac:dyDescent="0.25">
      <c r="A5360" s="76"/>
      <c r="B5360" s="227">
        <v>45243.371990740743</v>
      </c>
      <c r="C5360" s="224">
        <v>100</v>
      </c>
      <c r="D5360" s="85" t="s">
        <v>4468</v>
      </c>
    </row>
    <row r="5361" spans="1:4" s="118" customFormat="1" x14ac:dyDescent="0.25">
      <c r="A5361" s="76"/>
      <c r="B5361" s="227">
        <v>45243.374571759261</v>
      </c>
      <c r="C5361" s="224">
        <v>50</v>
      </c>
      <c r="D5361" s="85" t="s">
        <v>133</v>
      </c>
    </row>
    <row r="5362" spans="1:4" s="118" customFormat="1" x14ac:dyDescent="0.25">
      <c r="A5362" s="76"/>
      <c r="B5362" s="227">
        <v>45243.385046296295</v>
      </c>
      <c r="C5362" s="224">
        <v>137.36000000000001</v>
      </c>
      <c r="D5362" s="85" t="s">
        <v>6487</v>
      </c>
    </row>
    <row r="5363" spans="1:4" s="118" customFormat="1" x14ac:dyDescent="0.25">
      <c r="A5363" s="76"/>
      <c r="B5363" s="227">
        <v>45243.385277777779</v>
      </c>
      <c r="C5363" s="224">
        <v>250</v>
      </c>
      <c r="D5363" s="85" t="s">
        <v>6503</v>
      </c>
    </row>
    <row r="5364" spans="1:4" s="118" customFormat="1" x14ac:dyDescent="0.25">
      <c r="A5364" s="76"/>
      <c r="B5364" s="227">
        <v>45243.38689814815</v>
      </c>
      <c r="C5364" s="224">
        <v>27</v>
      </c>
      <c r="D5364" s="85" t="s">
        <v>1751</v>
      </c>
    </row>
    <row r="5365" spans="1:4" s="118" customFormat="1" x14ac:dyDescent="0.25">
      <c r="A5365" s="76"/>
      <c r="B5365" s="227">
        <v>45243.388067129628</v>
      </c>
      <c r="C5365" s="224">
        <v>100</v>
      </c>
      <c r="D5365" s="85" t="s">
        <v>3733</v>
      </c>
    </row>
    <row r="5366" spans="1:4" s="118" customFormat="1" x14ac:dyDescent="0.25">
      <c r="A5366" s="76"/>
      <c r="B5366" s="227">
        <v>45243.397372685184</v>
      </c>
      <c r="C5366" s="224">
        <v>300</v>
      </c>
      <c r="D5366" s="85" t="s">
        <v>6394</v>
      </c>
    </row>
    <row r="5367" spans="1:4" s="118" customFormat="1" x14ac:dyDescent="0.25">
      <c r="A5367" s="76"/>
      <c r="B5367" s="227">
        <v>45243.400810185187</v>
      </c>
      <c r="C5367" s="224">
        <v>1000</v>
      </c>
      <c r="D5367" s="85" t="s">
        <v>1223</v>
      </c>
    </row>
    <row r="5368" spans="1:4" s="118" customFormat="1" x14ac:dyDescent="0.25">
      <c r="A5368" s="76"/>
      <c r="B5368" s="227">
        <v>45243.401307870372</v>
      </c>
      <c r="C5368" s="224">
        <v>25</v>
      </c>
      <c r="D5368" s="85" t="s">
        <v>5801</v>
      </c>
    </row>
    <row r="5369" spans="1:4" s="118" customFormat="1" x14ac:dyDescent="0.25">
      <c r="A5369" s="76"/>
      <c r="B5369" s="227">
        <v>45243.40347222222</v>
      </c>
      <c r="C5369" s="224">
        <v>6000</v>
      </c>
      <c r="D5369" s="85" t="s">
        <v>1835</v>
      </c>
    </row>
    <row r="5370" spans="1:4" s="118" customFormat="1" x14ac:dyDescent="0.25">
      <c r="A5370" s="76"/>
      <c r="B5370" s="227">
        <v>45243.404386574075</v>
      </c>
      <c r="C5370" s="224">
        <v>100</v>
      </c>
      <c r="D5370" s="85" t="s">
        <v>3142</v>
      </c>
    </row>
    <row r="5371" spans="1:4" s="118" customFormat="1" x14ac:dyDescent="0.25">
      <c r="A5371" s="76"/>
      <c r="B5371" s="227">
        <v>45243.406967592593</v>
      </c>
      <c r="C5371" s="224">
        <v>15000</v>
      </c>
      <c r="D5371" s="85" t="s">
        <v>1598</v>
      </c>
    </row>
    <row r="5372" spans="1:4" s="118" customFormat="1" x14ac:dyDescent="0.25">
      <c r="A5372" s="76"/>
      <c r="B5372" s="227">
        <v>45243.40729166667</v>
      </c>
      <c r="C5372" s="224">
        <v>11000</v>
      </c>
      <c r="D5372" s="85" t="s">
        <v>1598</v>
      </c>
    </row>
    <row r="5373" spans="1:4" s="118" customFormat="1" x14ac:dyDescent="0.25">
      <c r="A5373" s="76"/>
      <c r="B5373" s="227">
        <v>45243.408703703702</v>
      </c>
      <c r="C5373" s="224">
        <v>200</v>
      </c>
      <c r="D5373" s="85" t="s">
        <v>2627</v>
      </c>
    </row>
    <row r="5374" spans="1:4" s="118" customFormat="1" x14ac:dyDescent="0.25">
      <c r="A5374" s="76"/>
      <c r="B5374" s="227">
        <v>45243.411134259259</v>
      </c>
      <c r="C5374" s="224">
        <v>105</v>
      </c>
      <c r="D5374" s="85" t="s">
        <v>2499</v>
      </c>
    </row>
    <row r="5375" spans="1:4" s="118" customFormat="1" x14ac:dyDescent="0.25">
      <c r="A5375" s="76"/>
      <c r="B5375" s="227">
        <v>45243.416296296295</v>
      </c>
      <c r="C5375" s="224">
        <v>50</v>
      </c>
      <c r="D5375" s="85" t="s">
        <v>2752</v>
      </c>
    </row>
    <row r="5376" spans="1:4" s="118" customFormat="1" x14ac:dyDescent="0.25">
      <c r="A5376" s="76"/>
      <c r="B5376" s="227">
        <v>45243.416412037041</v>
      </c>
      <c r="C5376" s="224">
        <v>500</v>
      </c>
      <c r="D5376" s="85" t="s">
        <v>5</v>
      </c>
    </row>
    <row r="5377" spans="1:4" s="118" customFormat="1" x14ac:dyDescent="0.25">
      <c r="A5377" s="76"/>
      <c r="B5377" s="227">
        <v>45243.42701388889</v>
      </c>
      <c r="C5377" s="224">
        <v>100</v>
      </c>
      <c r="D5377" s="85" t="s">
        <v>6459</v>
      </c>
    </row>
    <row r="5378" spans="1:4" s="118" customFormat="1" x14ac:dyDescent="0.25">
      <c r="A5378" s="76"/>
      <c r="B5378" s="227">
        <v>45243.430081018516</v>
      </c>
      <c r="C5378" s="224">
        <v>111</v>
      </c>
      <c r="D5378" s="85" t="s">
        <v>3363</v>
      </c>
    </row>
    <row r="5379" spans="1:4" s="118" customFormat="1" x14ac:dyDescent="0.25">
      <c r="A5379" s="76"/>
      <c r="B5379" s="227">
        <v>45243.437071759261</v>
      </c>
      <c r="C5379" s="224">
        <v>100</v>
      </c>
      <c r="D5379" s="85" t="s">
        <v>6179</v>
      </c>
    </row>
    <row r="5380" spans="1:4" s="118" customFormat="1" x14ac:dyDescent="0.25">
      <c r="A5380" s="76"/>
      <c r="B5380" s="227">
        <v>45243.440092592595</v>
      </c>
      <c r="C5380" s="224">
        <v>500</v>
      </c>
      <c r="D5380" s="85" t="s">
        <v>2488</v>
      </c>
    </row>
    <row r="5381" spans="1:4" s="118" customFormat="1" x14ac:dyDescent="0.25">
      <c r="A5381" s="76"/>
      <c r="B5381" s="227">
        <v>45243.446956018517</v>
      </c>
      <c r="C5381" s="224">
        <v>2</v>
      </c>
      <c r="D5381" s="85" t="s">
        <v>276</v>
      </c>
    </row>
    <row r="5382" spans="1:4" s="118" customFormat="1" x14ac:dyDescent="0.25">
      <c r="A5382" s="76"/>
      <c r="B5382" s="227">
        <v>45243.44871527778</v>
      </c>
      <c r="C5382" s="224">
        <v>1000</v>
      </c>
      <c r="D5382" s="85" t="s">
        <v>1421</v>
      </c>
    </row>
    <row r="5383" spans="1:4" s="118" customFormat="1" x14ac:dyDescent="0.25">
      <c r="A5383" s="76"/>
      <c r="B5383" s="227">
        <v>45243.450092592589</v>
      </c>
      <c r="C5383" s="224">
        <v>1000</v>
      </c>
      <c r="D5383" s="85" t="s">
        <v>1813</v>
      </c>
    </row>
    <row r="5384" spans="1:4" s="118" customFormat="1" x14ac:dyDescent="0.25">
      <c r="A5384" s="76"/>
      <c r="B5384" s="227">
        <v>45243.456319444442</v>
      </c>
      <c r="C5384" s="224">
        <v>1000</v>
      </c>
      <c r="D5384" s="85" t="s">
        <v>911</v>
      </c>
    </row>
    <row r="5385" spans="1:4" s="118" customFormat="1" x14ac:dyDescent="0.25">
      <c r="A5385" s="76"/>
      <c r="B5385" s="227">
        <v>45243.458726851852</v>
      </c>
      <c r="C5385" s="224">
        <v>90</v>
      </c>
      <c r="D5385" s="85" t="s">
        <v>5322</v>
      </c>
    </row>
    <row r="5386" spans="1:4" s="118" customFormat="1" x14ac:dyDescent="0.25">
      <c r="A5386" s="76"/>
      <c r="B5386" s="227">
        <v>45243.460393518515</v>
      </c>
      <c r="C5386" s="224">
        <v>300</v>
      </c>
      <c r="D5386" s="85" t="s">
        <v>162</v>
      </c>
    </row>
    <row r="5387" spans="1:4" s="118" customFormat="1" x14ac:dyDescent="0.25">
      <c r="A5387" s="76"/>
      <c r="B5387" s="227">
        <v>45243.463402777779</v>
      </c>
      <c r="C5387" s="224">
        <v>600</v>
      </c>
      <c r="D5387" s="85" t="s">
        <v>5876</v>
      </c>
    </row>
    <row r="5388" spans="1:4" s="118" customFormat="1" x14ac:dyDescent="0.25">
      <c r="A5388" s="76"/>
      <c r="B5388" s="227">
        <v>45243.46634259259</v>
      </c>
      <c r="C5388" s="224">
        <v>150</v>
      </c>
      <c r="D5388" s="85" t="s">
        <v>2337</v>
      </c>
    </row>
    <row r="5389" spans="1:4" s="118" customFormat="1" x14ac:dyDescent="0.25">
      <c r="A5389" s="76"/>
      <c r="B5389" s="227">
        <v>45243.466666666667</v>
      </c>
      <c r="C5389" s="224">
        <v>100</v>
      </c>
      <c r="D5389" s="85" t="s">
        <v>13411</v>
      </c>
    </row>
    <row r="5390" spans="1:4" s="118" customFormat="1" x14ac:dyDescent="0.25">
      <c r="A5390" s="76"/>
      <c r="B5390" s="227">
        <v>45243.46670138889</v>
      </c>
      <c r="C5390" s="224">
        <v>200</v>
      </c>
      <c r="D5390" s="85" t="s">
        <v>2884</v>
      </c>
    </row>
    <row r="5391" spans="1:4" s="118" customFormat="1" x14ac:dyDescent="0.25">
      <c r="A5391" s="76"/>
      <c r="B5391" s="227">
        <v>45243.466724537036</v>
      </c>
      <c r="C5391" s="224">
        <v>15</v>
      </c>
      <c r="D5391" s="85" t="s">
        <v>5429</v>
      </c>
    </row>
    <row r="5392" spans="1:4" s="118" customFormat="1" x14ac:dyDescent="0.25">
      <c r="A5392" s="76"/>
      <c r="B5392" s="227">
        <v>45243.469386574077</v>
      </c>
      <c r="C5392" s="224">
        <v>1000</v>
      </c>
      <c r="D5392" s="85" t="s">
        <v>205</v>
      </c>
    </row>
    <row r="5393" spans="1:4" s="118" customFormat="1" x14ac:dyDescent="0.25">
      <c r="A5393" s="76"/>
      <c r="B5393" s="227">
        <v>45243.470416666663</v>
      </c>
      <c r="C5393" s="224">
        <v>1000</v>
      </c>
      <c r="D5393" s="85" t="s">
        <v>4476</v>
      </c>
    </row>
    <row r="5394" spans="1:4" s="118" customFormat="1" x14ac:dyDescent="0.25">
      <c r="A5394" s="76"/>
      <c r="B5394" s="227">
        <v>45243.471053240741</v>
      </c>
      <c r="C5394" s="224">
        <v>7</v>
      </c>
      <c r="D5394" s="85" t="s">
        <v>387</v>
      </c>
    </row>
    <row r="5395" spans="1:4" s="118" customFormat="1" x14ac:dyDescent="0.25">
      <c r="A5395" s="76"/>
      <c r="B5395" s="227">
        <v>45243.472187500003</v>
      </c>
      <c r="C5395" s="224">
        <v>500</v>
      </c>
      <c r="D5395" s="85" t="s">
        <v>2714</v>
      </c>
    </row>
    <row r="5396" spans="1:4" s="118" customFormat="1" x14ac:dyDescent="0.25">
      <c r="A5396" s="76"/>
      <c r="B5396" s="227">
        <v>45243.473541666666</v>
      </c>
      <c r="C5396" s="224">
        <v>500</v>
      </c>
      <c r="D5396" s="85" t="s">
        <v>1053</v>
      </c>
    </row>
    <row r="5397" spans="1:4" s="118" customFormat="1" x14ac:dyDescent="0.25">
      <c r="A5397" s="76"/>
      <c r="B5397" s="227">
        <v>45243.47446759259</v>
      </c>
      <c r="C5397" s="224">
        <v>50</v>
      </c>
      <c r="D5397" s="85" t="s">
        <v>1577</v>
      </c>
    </row>
    <row r="5398" spans="1:4" s="118" customFormat="1" x14ac:dyDescent="0.25">
      <c r="A5398" s="76"/>
      <c r="B5398" s="227">
        <v>45243.475462962961</v>
      </c>
      <c r="C5398" s="224">
        <v>500</v>
      </c>
      <c r="D5398" s="85" t="s">
        <v>5075</v>
      </c>
    </row>
    <row r="5399" spans="1:4" s="118" customFormat="1" x14ac:dyDescent="0.25">
      <c r="A5399" s="76"/>
      <c r="B5399" s="227">
        <v>45243.481608796297</v>
      </c>
      <c r="C5399" s="224">
        <v>2.85</v>
      </c>
      <c r="D5399" s="85" t="s">
        <v>5211</v>
      </c>
    </row>
    <row r="5400" spans="1:4" s="118" customFormat="1" x14ac:dyDescent="0.25">
      <c r="A5400" s="76"/>
      <c r="B5400" s="227">
        <v>45243.482870370368</v>
      </c>
      <c r="C5400" s="224">
        <v>20</v>
      </c>
      <c r="D5400" s="85" t="s">
        <v>5921</v>
      </c>
    </row>
    <row r="5401" spans="1:4" s="118" customFormat="1" x14ac:dyDescent="0.25">
      <c r="A5401" s="76"/>
      <c r="B5401" s="227">
        <v>45243.491203703707</v>
      </c>
      <c r="C5401" s="224">
        <v>82</v>
      </c>
      <c r="D5401" s="85" t="s">
        <v>722</v>
      </c>
    </row>
    <row r="5402" spans="1:4" s="118" customFormat="1" x14ac:dyDescent="0.25">
      <c r="A5402" s="76"/>
      <c r="B5402" s="227">
        <v>45243.493171296293</v>
      </c>
      <c r="C5402" s="224">
        <v>100</v>
      </c>
      <c r="D5402" s="85" t="s">
        <v>13412</v>
      </c>
    </row>
    <row r="5403" spans="1:4" s="118" customFormat="1" x14ac:dyDescent="0.25">
      <c r="A5403" s="76"/>
      <c r="B5403" s="227">
        <v>45243.493900462963</v>
      </c>
      <c r="C5403" s="224">
        <v>200</v>
      </c>
      <c r="D5403" s="85" t="s">
        <v>2947</v>
      </c>
    </row>
    <row r="5404" spans="1:4" s="118" customFormat="1" x14ac:dyDescent="0.25">
      <c r="A5404" s="76"/>
      <c r="B5404" s="227">
        <v>45243.494398148148</v>
      </c>
      <c r="C5404" s="224">
        <v>100</v>
      </c>
      <c r="D5404" s="85" t="s">
        <v>2049</v>
      </c>
    </row>
    <row r="5405" spans="1:4" s="118" customFormat="1" x14ac:dyDescent="0.25">
      <c r="A5405" s="76"/>
      <c r="B5405" s="227">
        <v>45243.506550925929</v>
      </c>
      <c r="C5405" s="224">
        <v>100</v>
      </c>
      <c r="D5405" s="85" t="s">
        <v>4257</v>
      </c>
    </row>
    <row r="5406" spans="1:4" s="118" customFormat="1" x14ac:dyDescent="0.25">
      <c r="A5406" s="76"/>
      <c r="B5406" s="227">
        <v>45243.506747685184</v>
      </c>
      <c r="C5406" s="224">
        <v>100</v>
      </c>
      <c r="D5406" s="85" t="s">
        <v>2920</v>
      </c>
    </row>
    <row r="5407" spans="1:4" s="118" customFormat="1" x14ac:dyDescent="0.25">
      <c r="A5407" s="76"/>
      <c r="B5407" s="227">
        <v>45243.50854166667</v>
      </c>
      <c r="C5407" s="224">
        <v>100</v>
      </c>
      <c r="D5407" s="85" t="s">
        <v>89</v>
      </c>
    </row>
    <row r="5408" spans="1:4" s="118" customFormat="1" x14ac:dyDescent="0.25">
      <c r="A5408" s="76"/>
      <c r="B5408" s="227">
        <v>45243.509027777778</v>
      </c>
      <c r="C5408" s="224">
        <v>150</v>
      </c>
      <c r="D5408" s="85" t="s">
        <v>1024</v>
      </c>
    </row>
    <row r="5409" spans="1:4" s="118" customFormat="1" x14ac:dyDescent="0.25">
      <c r="A5409" s="76"/>
      <c r="B5409" s="227">
        <v>45243.511180555557</v>
      </c>
      <c r="C5409" s="224">
        <v>1000</v>
      </c>
      <c r="D5409" s="85" t="s">
        <v>1053</v>
      </c>
    </row>
    <row r="5410" spans="1:4" s="118" customFormat="1" x14ac:dyDescent="0.25">
      <c r="A5410" s="76"/>
      <c r="B5410" s="227">
        <v>45243.51121527778</v>
      </c>
      <c r="C5410" s="224">
        <v>1</v>
      </c>
      <c r="D5410" s="85" t="s">
        <v>2246</v>
      </c>
    </row>
    <row r="5411" spans="1:4" s="118" customFormat="1" x14ac:dyDescent="0.25">
      <c r="A5411" s="76"/>
      <c r="B5411" s="227">
        <v>45243.513402777775</v>
      </c>
      <c r="C5411" s="224">
        <v>200</v>
      </c>
      <c r="D5411" s="85" t="s">
        <v>13413</v>
      </c>
    </row>
    <row r="5412" spans="1:4" s="118" customFormat="1" x14ac:dyDescent="0.25">
      <c r="A5412" s="76"/>
      <c r="B5412" s="227">
        <v>45243.520682870374</v>
      </c>
      <c r="C5412" s="224">
        <v>200</v>
      </c>
      <c r="D5412" s="85" t="s">
        <v>1173</v>
      </c>
    </row>
    <row r="5413" spans="1:4" s="118" customFormat="1" x14ac:dyDescent="0.25">
      <c r="A5413" s="76"/>
      <c r="B5413" s="227">
        <v>45243.522349537037</v>
      </c>
      <c r="C5413" s="224">
        <v>100</v>
      </c>
      <c r="D5413" s="85" t="s">
        <v>5003</v>
      </c>
    </row>
    <row r="5414" spans="1:4" s="118" customFormat="1" x14ac:dyDescent="0.25">
      <c r="A5414" s="76"/>
      <c r="B5414" s="227">
        <v>45243.526458333334</v>
      </c>
      <c r="C5414" s="224">
        <v>100</v>
      </c>
      <c r="D5414" s="85" t="s">
        <v>2049</v>
      </c>
    </row>
    <row r="5415" spans="1:4" s="118" customFormat="1" x14ac:dyDescent="0.25">
      <c r="A5415" s="76"/>
      <c r="B5415" s="227">
        <v>45243.528622685182</v>
      </c>
      <c r="C5415" s="224">
        <v>70</v>
      </c>
      <c r="D5415" s="85" t="s">
        <v>1186</v>
      </c>
    </row>
    <row r="5416" spans="1:4" s="118" customFormat="1" x14ac:dyDescent="0.25">
      <c r="A5416" s="76"/>
      <c r="B5416" s="227">
        <v>45243.532083333332</v>
      </c>
      <c r="C5416" s="224">
        <v>500</v>
      </c>
      <c r="D5416" s="85" t="s">
        <v>6168</v>
      </c>
    </row>
    <row r="5417" spans="1:4" s="118" customFormat="1" x14ac:dyDescent="0.25">
      <c r="A5417" s="76"/>
      <c r="B5417" s="227">
        <v>45243.535162037035</v>
      </c>
      <c r="C5417" s="224">
        <v>10000</v>
      </c>
      <c r="D5417" s="85" t="s">
        <v>2836</v>
      </c>
    </row>
    <row r="5418" spans="1:4" s="118" customFormat="1" x14ac:dyDescent="0.25">
      <c r="A5418" s="76"/>
      <c r="B5418" s="227">
        <v>45243.537511574075</v>
      </c>
      <c r="C5418" s="224">
        <v>100</v>
      </c>
      <c r="D5418" s="85" t="s">
        <v>4598</v>
      </c>
    </row>
    <row r="5419" spans="1:4" s="118" customFormat="1" x14ac:dyDescent="0.25">
      <c r="A5419" s="76"/>
      <c r="B5419" s="227">
        <v>45243.53800925926</v>
      </c>
      <c r="C5419" s="224">
        <v>50</v>
      </c>
      <c r="D5419" s="85" t="s">
        <v>799</v>
      </c>
    </row>
    <row r="5420" spans="1:4" s="118" customFormat="1" x14ac:dyDescent="0.25">
      <c r="A5420" s="76"/>
      <c r="B5420" s="227">
        <v>45243.539560185185</v>
      </c>
      <c r="C5420" s="224">
        <v>100</v>
      </c>
      <c r="D5420" s="85" t="s">
        <v>2616</v>
      </c>
    </row>
    <row r="5421" spans="1:4" s="118" customFormat="1" x14ac:dyDescent="0.25">
      <c r="A5421" s="76"/>
      <c r="B5421" s="227">
        <v>45243.542210648149</v>
      </c>
      <c r="C5421" s="224">
        <v>2</v>
      </c>
      <c r="D5421" s="85" t="s">
        <v>276</v>
      </c>
    </row>
    <row r="5422" spans="1:4" s="118" customFormat="1" x14ac:dyDescent="0.25">
      <c r="A5422" s="76"/>
      <c r="B5422" s="227">
        <v>45243.54247685185</v>
      </c>
      <c r="C5422" s="224">
        <v>1000</v>
      </c>
      <c r="D5422" s="85" t="s">
        <v>2948</v>
      </c>
    </row>
    <row r="5423" spans="1:4" s="118" customFormat="1" x14ac:dyDescent="0.25">
      <c r="A5423" s="76"/>
      <c r="B5423" s="227">
        <v>45243.54315972222</v>
      </c>
      <c r="C5423" s="224">
        <v>200</v>
      </c>
      <c r="D5423" s="85" t="s">
        <v>5414</v>
      </c>
    </row>
    <row r="5424" spans="1:4" s="118" customFormat="1" x14ac:dyDescent="0.25">
      <c r="A5424" s="76"/>
      <c r="B5424" s="227">
        <v>45243.548275462963</v>
      </c>
      <c r="C5424" s="224">
        <v>600</v>
      </c>
      <c r="D5424" s="85" t="s">
        <v>458</v>
      </c>
    </row>
    <row r="5425" spans="1:4" s="118" customFormat="1" x14ac:dyDescent="0.25">
      <c r="A5425" s="76"/>
      <c r="B5425" s="227">
        <v>45243.549456018518</v>
      </c>
      <c r="C5425" s="224">
        <v>1000</v>
      </c>
      <c r="D5425" s="85" t="s">
        <v>1465</v>
      </c>
    </row>
    <row r="5426" spans="1:4" s="118" customFormat="1" x14ac:dyDescent="0.25">
      <c r="A5426" s="76"/>
      <c r="B5426" s="227">
        <v>45243.550937499997</v>
      </c>
      <c r="C5426" s="224">
        <v>222</v>
      </c>
      <c r="D5426" s="85" t="s">
        <v>352</v>
      </c>
    </row>
    <row r="5427" spans="1:4" s="118" customFormat="1" x14ac:dyDescent="0.25">
      <c r="A5427" s="76"/>
      <c r="B5427" s="227">
        <v>45243.551087962966</v>
      </c>
      <c r="C5427" s="224">
        <v>500</v>
      </c>
      <c r="D5427" s="85" t="s">
        <v>3982</v>
      </c>
    </row>
    <row r="5428" spans="1:4" s="118" customFormat="1" x14ac:dyDescent="0.25">
      <c r="A5428" s="76"/>
      <c r="B5428" s="227">
        <v>45243.552245370367</v>
      </c>
      <c r="C5428" s="224">
        <v>10</v>
      </c>
      <c r="D5428" s="85" t="s">
        <v>500</v>
      </c>
    </row>
    <row r="5429" spans="1:4" s="118" customFormat="1" x14ac:dyDescent="0.25">
      <c r="A5429" s="76"/>
      <c r="B5429" s="227">
        <v>45243.55541666667</v>
      </c>
      <c r="C5429" s="224">
        <v>74</v>
      </c>
      <c r="D5429" s="85" t="s">
        <v>1288</v>
      </c>
    </row>
    <row r="5430" spans="1:4" s="118" customFormat="1" x14ac:dyDescent="0.25">
      <c r="A5430" s="76"/>
      <c r="B5430" s="227">
        <v>45243.555972222224</v>
      </c>
      <c r="C5430" s="224">
        <v>100</v>
      </c>
      <c r="D5430" s="85" t="s">
        <v>254</v>
      </c>
    </row>
    <row r="5431" spans="1:4" s="118" customFormat="1" x14ac:dyDescent="0.25">
      <c r="A5431" s="76"/>
      <c r="B5431" s="227">
        <v>45243.556469907409</v>
      </c>
      <c r="C5431" s="224">
        <v>125</v>
      </c>
      <c r="D5431" s="85" t="s">
        <v>1067</v>
      </c>
    </row>
    <row r="5432" spans="1:4" s="118" customFormat="1" x14ac:dyDescent="0.25">
      <c r="A5432" s="76"/>
      <c r="B5432" s="227">
        <v>45243.559270833335</v>
      </c>
      <c r="C5432" s="224">
        <v>100</v>
      </c>
      <c r="D5432" s="85" t="s">
        <v>659</v>
      </c>
    </row>
    <row r="5433" spans="1:4" s="118" customFormat="1" x14ac:dyDescent="0.25">
      <c r="A5433" s="76"/>
      <c r="B5433" s="227">
        <v>45243.562638888892</v>
      </c>
      <c r="C5433" s="224">
        <v>1000</v>
      </c>
      <c r="D5433" s="85" t="s">
        <v>3033</v>
      </c>
    </row>
    <row r="5434" spans="1:4" s="118" customFormat="1" x14ac:dyDescent="0.25">
      <c r="A5434" s="76"/>
      <c r="B5434" s="227">
        <v>45243.565196759257</v>
      </c>
      <c r="C5434" s="224">
        <v>500</v>
      </c>
      <c r="D5434" s="85" t="s">
        <v>2944</v>
      </c>
    </row>
    <row r="5435" spans="1:4" s="118" customFormat="1" x14ac:dyDescent="0.25">
      <c r="A5435" s="76"/>
      <c r="B5435" s="227">
        <v>45243.56890046296</v>
      </c>
      <c r="C5435" s="224">
        <v>500</v>
      </c>
      <c r="D5435" s="85" t="s">
        <v>5362</v>
      </c>
    </row>
    <row r="5436" spans="1:4" s="118" customFormat="1" x14ac:dyDescent="0.25">
      <c r="A5436" s="76"/>
      <c r="B5436" s="227">
        <v>45243.569456018522</v>
      </c>
      <c r="C5436" s="224">
        <v>100</v>
      </c>
      <c r="D5436" s="85" t="s">
        <v>2071</v>
      </c>
    </row>
    <row r="5437" spans="1:4" s="118" customFormat="1" x14ac:dyDescent="0.25">
      <c r="A5437" s="76"/>
      <c r="B5437" s="227">
        <v>45243.569594907407</v>
      </c>
      <c r="C5437" s="224">
        <v>500</v>
      </c>
      <c r="D5437" s="85" t="s">
        <v>3189</v>
      </c>
    </row>
    <row r="5438" spans="1:4" s="118" customFormat="1" x14ac:dyDescent="0.25">
      <c r="A5438" s="76"/>
      <c r="B5438" s="227">
        <v>45243.569953703707</v>
      </c>
      <c r="C5438" s="224">
        <v>50</v>
      </c>
      <c r="D5438" s="85" t="s">
        <v>28</v>
      </c>
    </row>
    <row r="5439" spans="1:4" s="118" customFormat="1" x14ac:dyDescent="0.25">
      <c r="A5439" s="76"/>
      <c r="B5439" s="227">
        <v>45243.570983796293</v>
      </c>
      <c r="C5439" s="224">
        <v>35</v>
      </c>
      <c r="D5439" s="85" t="s">
        <v>343</v>
      </c>
    </row>
    <row r="5440" spans="1:4" s="118" customFormat="1" x14ac:dyDescent="0.25">
      <c r="A5440" s="76"/>
      <c r="B5440" s="227">
        <v>45243.571759259263</v>
      </c>
      <c r="C5440" s="224">
        <v>1500</v>
      </c>
      <c r="D5440" s="85" t="s">
        <v>285</v>
      </c>
    </row>
    <row r="5441" spans="1:4" s="118" customFormat="1" x14ac:dyDescent="0.25">
      <c r="A5441" s="76"/>
      <c r="B5441" s="227">
        <v>45243.572083333333</v>
      </c>
      <c r="C5441" s="224">
        <v>500</v>
      </c>
      <c r="D5441" s="85" t="s">
        <v>266</v>
      </c>
    </row>
    <row r="5442" spans="1:4" s="118" customFormat="1" x14ac:dyDescent="0.25">
      <c r="A5442" s="76"/>
      <c r="B5442" s="227">
        <v>45243.575555555559</v>
      </c>
      <c r="C5442" s="224">
        <v>30</v>
      </c>
      <c r="D5442" s="85" t="s">
        <v>5348</v>
      </c>
    </row>
    <row r="5443" spans="1:4" s="118" customFormat="1" x14ac:dyDescent="0.25">
      <c r="A5443" s="76"/>
      <c r="B5443" s="227">
        <v>45243.576064814813</v>
      </c>
      <c r="C5443" s="224">
        <v>1000</v>
      </c>
      <c r="D5443" s="85" t="s">
        <v>641</v>
      </c>
    </row>
    <row r="5444" spans="1:4" s="118" customFormat="1" x14ac:dyDescent="0.25">
      <c r="A5444" s="76"/>
      <c r="B5444" s="227">
        <v>45243.57613425926</v>
      </c>
      <c r="C5444" s="224">
        <v>500</v>
      </c>
      <c r="D5444" s="85" t="s">
        <v>5136</v>
      </c>
    </row>
    <row r="5445" spans="1:4" s="118" customFormat="1" x14ac:dyDescent="0.25">
      <c r="A5445" s="76"/>
      <c r="B5445" s="227">
        <v>45243.579525462963</v>
      </c>
      <c r="C5445" s="224">
        <v>5000</v>
      </c>
      <c r="D5445" s="85" t="s">
        <v>3870</v>
      </c>
    </row>
    <row r="5446" spans="1:4" s="118" customFormat="1" x14ac:dyDescent="0.25">
      <c r="A5446" s="76"/>
      <c r="B5446" s="227">
        <v>45243.583773148152</v>
      </c>
      <c r="C5446" s="224">
        <v>36.14</v>
      </c>
      <c r="D5446" s="85" t="s">
        <v>165</v>
      </c>
    </row>
    <row r="5447" spans="1:4" s="118" customFormat="1" x14ac:dyDescent="0.25">
      <c r="A5447" s="76"/>
      <c r="B5447" s="227">
        <v>45243.583865740744</v>
      </c>
      <c r="C5447" s="224">
        <v>70</v>
      </c>
      <c r="D5447" s="85" t="s">
        <v>67</v>
      </c>
    </row>
    <row r="5448" spans="1:4" s="118" customFormat="1" x14ac:dyDescent="0.25">
      <c r="A5448" s="76"/>
      <c r="B5448" s="227">
        <v>45243.586018518516</v>
      </c>
      <c r="C5448" s="224">
        <v>100</v>
      </c>
      <c r="D5448" s="85" t="s">
        <v>1300</v>
      </c>
    </row>
    <row r="5449" spans="1:4" s="118" customFormat="1" x14ac:dyDescent="0.25">
      <c r="A5449" s="76"/>
      <c r="B5449" s="227">
        <v>45243.590046296296</v>
      </c>
      <c r="C5449" s="224">
        <v>2000</v>
      </c>
      <c r="D5449" s="85" t="s">
        <v>13414</v>
      </c>
    </row>
    <row r="5450" spans="1:4" s="118" customFormat="1" x14ac:dyDescent="0.25">
      <c r="A5450" s="76"/>
      <c r="B5450" s="227">
        <v>45243.590624999997</v>
      </c>
      <c r="C5450" s="224">
        <v>100</v>
      </c>
      <c r="D5450" s="85" t="s">
        <v>5683</v>
      </c>
    </row>
    <row r="5451" spans="1:4" s="118" customFormat="1" x14ac:dyDescent="0.25">
      <c r="A5451" s="76"/>
      <c r="B5451" s="227">
        <v>45243.592604166668</v>
      </c>
      <c r="C5451" s="224">
        <v>300</v>
      </c>
      <c r="D5451" s="85" t="s">
        <v>2412</v>
      </c>
    </row>
    <row r="5452" spans="1:4" s="118" customFormat="1" x14ac:dyDescent="0.25">
      <c r="A5452" s="76"/>
      <c r="B5452" s="227">
        <v>45243.594768518517</v>
      </c>
      <c r="C5452" s="224">
        <v>33.24</v>
      </c>
      <c r="D5452" s="85" t="s">
        <v>3391</v>
      </c>
    </row>
    <row r="5453" spans="1:4" s="118" customFormat="1" x14ac:dyDescent="0.25">
      <c r="A5453" s="76"/>
      <c r="B5453" s="227">
        <v>45243.59584490741</v>
      </c>
      <c r="C5453" s="224">
        <v>10</v>
      </c>
      <c r="D5453" s="85" t="s">
        <v>1789</v>
      </c>
    </row>
    <row r="5454" spans="1:4" s="118" customFormat="1" x14ac:dyDescent="0.25">
      <c r="A5454" s="76"/>
      <c r="B5454" s="227">
        <v>45243.596215277779</v>
      </c>
      <c r="C5454" s="224">
        <v>6500</v>
      </c>
      <c r="D5454" s="85" t="s">
        <v>1893</v>
      </c>
    </row>
    <row r="5455" spans="1:4" s="118" customFormat="1" x14ac:dyDescent="0.25">
      <c r="A5455" s="76"/>
      <c r="B5455" s="227">
        <v>45243.596875000003</v>
      </c>
      <c r="C5455" s="224">
        <v>100</v>
      </c>
      <c r="D5455" s="85" t="s">
        <v>2470</v>
      </c>
    </row>
    <row r="5456" spans="1:4" s="118" customFormat="1" x14ac:dyDescent="0.25">
      <c r="A5456" s="76"/>
      <c r="B5456" s="227">
        <v>45243.606064814812</v>
      </c>
      <c r="C5456" s="224">
        <v>3000</v>
      </c>
      <c r="D5456" s="85" t="s">
        <v>5521</v>
      </c>
    </row>
    <row r="5457" spans="1:4" s="118" customFormat="1" x14ac:dyDescent="0.25">
      <c r="A5457" s="76"/>
      <c r="B5457" s="227">
        <v>45243.606805555559</v>
      </c>
      <c r="C5457" s="224">
        <v>100</v>
      </c>
      <c r="D5457" s="85" t="s">
        <v>1901</v>
      </c>
    </row>
    <row r="5458" spans="1:4" s="118" customFormat="1" x14ac:dyDescent="0.25">
      <c r="A5458" s="76"/>
      <c r="B5458" s="227">
        <v>45243.607256944444</v>
      </c>
      <c r="C5458" s="224">
        <v>10</v>
      </c>
      <c r="D5458" s="85" t="s">
        <v>2849</v>
      </c>
    </row>
    <row r="5459" spans="1:4" s="118" customFormat="1" x14ac:dyDescent="0.25">
      <c r="A5459" s="76"/>
      <c r="B5459" s="227">
        <v>45243.608506944445</v>
      </c>
      <c r="C5459" s="224">
        <v>100</v>
      </c>
      <c r="D5459" s="85" t="s">
        <v>4988</v>
      </c>
    </row>
    <row r="5460" spans="1:4" s="118" customFormat="1" x14ac:dyDescent="0.25">
      <c r="A5460" s="76"/>
      <c r="B5460" s="227">
        <v>45243.617407407408</v>
      </c>
      <c r="C5460" s="224">
        <v>5</v>
      </c>
      <c r="D5460" s="85" t="s">
        <v>1486</v>
      </c>
    </row>
    <row r="5461" spans="1:4" s="118" customFormat="1" x14ac:dyDescent="0.25">
      <c r="A5461" s="76"/>
      <c r="B5461" s="227">
        <v>45243.617442129631</v>
      </c>
      <c r="C5461" s="224">
        <v>100</v>
      </c>
      <c r="D5461" s="85" t="s">
        <v>664</v>
      </c>
    </row>
    <row r="5462" spans="1:4" s="118" customFormat="1" x14ac:dyDescent="0.25">
      <c r="A5462" s="76"/>
      <c r="B5462" s="227">
        <v>45243.621018518519</v>
      </c>
      <c r="C5462" s="224">
        <v>150</v>
      </c>
      <c r="D5462" s="85" t="s">
        <v>2945</v>
      </c>
    </row>
    <row r="5463" spans="1:4" s="118" customFormat="1" x14ac:dyDescent="0.25">
      <c r="A5463" s="76"/>
      <c r="B5463" s="227">
        <v>45243.621469907404</v>
      </c>
      <c r="C5463" s="224">
        <v>293</v>
      </c>
      <c r="D5463" s="85" t="s">
        <v>2989</v>
      </c>
    </row>
    <row r="5464" spans="1:4" s="118" customFormat="1" x14ac:dyDescent="0.25">
      <c r="A5464" s="76"/>
      <c r="B5464" s="227">
        <v>45243.622118055559</v>
      </c>
      <c r="C5464" s="224">
        <v>300</v>
      </c>
      <c r="D5464" s="85" t="s">
        <v>13415</v>
      </c>
    </row>
    <row r="5465" spans="1:4" s="118" customFormat="1" x14ac:dyDescent="0.25">
      <c r="A5465" s="76"/>
      <c r="B5465" s="227">
        <v>45243.627384259256</v>
      </c>
      <c r="C5465" s="224">
        <v>218.04</v>
      </c>
      <c r="D5465" s="85" t="s">
        <v>6493</v>
      </c>
    </row>
    <row r="5466" spans="1:4" s="118" customFormat="1" x14ac:dyDescent="0.25">
      <c r="A5466" s="76"/>
      <c r="B5466" s="227">
        <v>45243.630127314813</v>
      </c>
      <c r="C5466" s="224">
        <v>125</v>
      </c>
      <c r="D5466" s="85" t="s">
        <v>2964</v>
      </c>
    </row>
    <row r="5467" spans="1:4" s="118" customFormat="1" x14ac:dyDescent="0.25">
      <c r="A5467" s="76"/>
      <c r="B5467" s="227">
        <v>45243.630601851852</v>
      </c>
      <c r="C5467" s="224">
        <v>200</v>
      </c>
      <c r="D5467" s="85" t="s">
        <v>1732</v>
      </c>
    </row>
    <row r="5468" spans="1:4" s="118" customFormat="1" x14ac:dyDescent="0.25">
      <c r="A5468" s="76"/>
      <c r="B5468" s="227">
        <v>45243.631851851853</v>
      </c>
      <c r="C5468" s="224">
        <v>120</v>
      </c>
      <c r="D5468" s="85" t="s">
        <v>3811</v>
      </c>
    </row>
    <row r="5469" spans="1:4" s="118" customFormat="1" x14ac:dyDescent="0.25">
      <c r="A5469" s="76"/>
      <c r="B5469" s="227">
        <v>45243.632592592592</v>
      </c>
      <c r="C5469" s="224">
        <v>100</v>
      </c>
      <c r="D5469" s="85" t="s">
        <v>2384</v>
      </c>
    </row>
    <row r="5470" spans="1:4" s="118" customFormat="1" x14ac:dyDescent="0.25">
      <c r="A5470" s="76"/>
      <c r="B5470" s="227">
        <v>45243.635636574072</v>
      </c>
      <c r="C5470" s="224">
        <v>200</v>
      </c>
      <c r="D5470" s="85" t="s">
        <v>13416</v>
      </c>
    </row>
    <row r="5471" spans="1:4" s="118" customFormat="1" x14ac:dyDescent="0.25">
      <c r="A5471" s="76"/>
      <c r="B5471" s="227">
        <v>45243.636261574073</v>
      </c>
      <c r="C5471" s="224">
        <v>200</v>
      </c>
      <c r="D5471" s="85" t="s">
        <v>2090</v>
      </c>
    </row>
    <row r="5472" spans="1:4" s="118" customFormat="1" x14ac:dyDescent="0.25">
      <c r="A5472" s="76"/>
      <c r="B5472" s="227">
        <v>45243.640023148146</v>
      </c>
      <c r="C5472" s="224">
        <v>550</v>
      </c>
      <c r="D5472" s="85" t="s">
        <v>5741</v>
      </c>
    </row>
    <row r="5473" spans="1:4" s="118" customFormat="1" x14ac:dyDescent="0.25">
      <c r="A5473" s="76"/>
      <c r="B5473" s="227">
        <v>45243.641365740739</v>
      </c>
      <c r="C5473" s="224">
        <v>50</v>
      </c>
      <c r="D5473" s="85" t="s">
        <v>2943</v>
      </c>
    </row>
    <row r="5474" spans="1:4" s="118" customFormat="1" x14ac:dyDescent="0.25">
      <c r="A5474" s="76"/>
      <c r="B5474" s="227">
        <v>45243.641493055555</v>
      </c>
      <c r="C5474" s="224">
        <v>2000</v>
      </c>
      <c r="D5474" s="85" t="s">
        <v>1948</v>
      </c>
    </row>
    <row r="5475" spans="1:4" s="118" customFormat="1" x14ac:dyDescent="0.25">
      <c r="A5475" s="76"/>
      <c r="B5475" s="227">
        <v>45243.643333333333</v>
      </c>
      <c r="C5475" s="224">
        <v>156</v>
      </c>
      <c r="D5475" s="85" t="s">
        <v>3905</v>
      </c>
    </row>
    <row r="5476" spans="1:4" s="118" customFormat="1" x14ac:dyDescent="0.25">
      <c r="A5476" s="76"/>
      <c r="B5476" s="227">
        <v>45243.643518518518</v>
      </c>
      <c r="C5476" s="224">
        <v>25</v>
      </c>
      <c r="D5476" s="85" t="s">
        <v>1179</v>
      </c>
    </row>
    <row r="5477" spans="1:4" s="118" customFormat="1" x14ac:dyDescent="0.25">
      <c r="A5477" s="76"/>
      <c r="B5477" s="227">
        <v>45243.646168981482</v>
      </c>
      <c r="C5477" s="224">
        <v>15</v>
      </c>
      <c r="D5477" s="85" t="s">
        <v>660</v>
      </c>
    </row>
    <row r="5478" spans="1:4" s="118" customFormat="1" x14ac:dyDescent="0.25">
      <c r="A5478" s="76"/>
      <c r="B5478" s="227">
        <v>45243.648946759262</v>
      </c>
      <c r="C5478" s="224">
        <v>2</v>
      </c>
      <c r="D5478" s="85" t="s">
        <v>724</v>
      </c>
    </row>
    <row r="5479" spans="1:4" s="118" customFormat="1" x14ac:dyDescent="0.25">
      <c r="A5479" s="76"/>
      <c r="B5479" s="227">
        <v>45243.651423611111</v>
      </c>
      <c r="C5479" s="224">
        <v>25</v>
      </c>
      <c r="D5479" s="85" t="s">
        <v>431</v>
      </c>
    </row>
    <row r="5480" spans="1:4" s="118" customFormat="1" x14ac:dyDescent="0.25">
      <c r="A5480" s="76"/>
      <c r="B5480" s="227">
        <v>45243.652280092596</v>
      </c>
      <c r="C5480" s="224">
        <v>1000</v>
      </c>
      <c r="D5480" s="85" t="s">
        <v>5402</v>
      </c>
    </row>
    <row r="5481" spans="1:4" s="118" customFormat="1" x14ac:dyDescent="0.25">
      <c r="A5481" s="76"/>
      <c r="B5481" s="227">
        <v>45243.652812499997</v>
      </c>
      <c r="C5481" s="224">
        <v>200</v>
      </c>
      <c r="D5481" s="85" t="s">
        <v>5889</v>
      </c>
    </row>
    <row r="5482" spans="1:4" s="118" customFormat="1" x14ac:dyDescent="0.25">
      <c r="A5482" s="76"/>
      <c r="B5482" s="227">
        <v>45243.653761574074</v>
      </c>
      <c r="C5482" s="224">
        <v>1000</v>
      </c>
      <c r="D5482" s="85" t="s">
        <v>13417</v>
      </c>
    </row>
    <row r="5483" spans="1:4" s="118" customFormat="1" x14ac:dyDescent="0.25">
      <c r="A5483" s="76"/>
      <c r="B5483" s="227">
        <v>45243.658321759256</v>
      </c>
      <c r="C5483" s="224">
        <v>1</v>
      </c>
      <c r="D5483" s="85" t="s">
        <v>1419</v>
      </c>
    </row>
    <row r="5484" spans="1:4" s="118" customFormat="1" x14ac:dyDescent="0.25">
      <c r="A5484" s="76"/>
      <c r="B5484" s="227">
        <v>45243.659849537034</v>
      </c>
      <c r="C5484" s="224">
        <v>100</v>
      </c>
      <c r="D5484" s="85" t="s">
        <v>600</v>
      </c>
    </row>
    <row r="5485" spans="1:4" s="118" customFormat="1" x14ac:dyDescent="0.25">
      <c r="A5485" s="76"/>
      <c r="B5485" s="227">
        <v>45243.660833333335</v>
      </c>
      <c r="C5485" s="224">
        <v>10</v>
      </c>
      <c r="D5485" s="85" t="s">
        <v>1541</v>
      </c>
    </row>
    <row r="5486" spans="1:4" s="118" customFormat="1" x14ac:dyDescent="0.25">
      <c r="A5486" s="76"/>
      <c r="B5486" s="227">
        <v>45243.664178240739</v>
      </c>
      <c r="C5486" s="224">
        <v>100</v>
      </c>
      <c r="D5486" s="85" t="s">
        <v>4369</v>
      </c>
    </row>
    <row r="5487" spans="1:4" s="118" customFormat="1" x14ac:dyDescent="0.25">
      <c r="A5487" s="76"/>
      <c r="B5487" s="227">
        <v>45243.66547453704</v>
      </c>
      <c r="C5487" s="224">
        <v>100</v>
      </c>
      <c r="D5487" s="85" t="s">
        <v>398</v>
      </c>
    </row>
    <row r="5488" spans="1:4" s="118" customFormat="1" x14ac:dyDescent="0.25">
      <c r="A5488" s="76"/>
      <c r="B5488" s="227">
        <v>45243.666747685187</v>
      </c>
      <c r="C5488" s="224">
        <v>500</v>
      </c>
      <c r="D5488" s="85" t="s">
        <v>6000</v>
      </c>
    </row>
    <row r="5489" spans="1:4" s="118" customFormat="1" x14ac:dyDescent="0.25">
      <c r="A5489" s="76"/>
      <c r="B5489" s="227">
        <v>45243.669016203705</v>
      </c>
      <c r="C5489" s="224">
        <v>1000</v>
      </c>
      <c r="D5489" s="85" t="s">
        <v>2056</v>
      </c>
    </row>
    <row r="5490" spans="1:4" s="118" customFormat="1" x14ac:dyDescent="0.25">
      <c r="A5490" s="76"/>
      <c r="B5490" s="227">
        <v>45243.67560185185</v>
      </c>
      <c r="C5490" s="224">
        <v>1000</v>
      </c>
      <c r="D5490" s="85" t="s">
        <v>1064</v>
      </c>
    </row>
    <row r="5491" spans="1:4" s="118" customFormat="1" x14ac:dyDescent="0.25">
      <c r="A5491" s="76"/>
      <c r="B5491" s="227">
        <v>45243.676550925928</v>
      </c>
      <c r="C5491" s="224">
        <v>25</v>
      </c>
      <c r="D5491" s="85" t="s">
        <v>5119</v>
      </c>
    </row>
    <row r="5492" spans="1:4" s="118" customFormat="1" x14ac:dyDescent="0.25">
      <c r="A5492" s="76"/>
      <c r="B5492" s="227">
        <v>45243.676701388889</v>
      </c>
      <c r="C5492" s="224">
        <v>2000</v>
      </c>
      <c r="D5492" s="85" t="s">
        <v>2631</v>
      </c>
    </row>
    <row r="5493" spans="1:4" s="118" customFormat="1" x14ac:dyDescent="0.25">
      <c r="A5493" s="76"/>
      <c r="B5493" s="227">
        <v>45243.677430555559</v>
      </c>
      <c r="C5493" s="224">
        <v>100</v>
      </c>
      <c r="D5493" s="85" t="s">
        <v>663</v>
      </c>
    </row>
    <row r="5494" spans="1:4" s="118" customFormat="1" x14ac:dyDescent="0.25">
      <c r="A5494" s="76"/>
      <c r="B5494" s="227">
        <v>45243.679166666669</v>
      </c>
      <c r="C5494" s="224">
        <v>500</v>
      </c>
      <c r="D5494" s="85" t="s">
        <v>347</v>
      </c>
    </row>
    <row r="5495" spans="1:4" s="118" customFormat="1" x14ac:dyDescent="0.25">
      <c r="A5495" s="76"/>
      <c r="B5495" s="227">
        <v>45243.681990740741</v>
      </c>
      <c r="C5495" s="224">
        <v>9</v>
      </c>
      <c r="D5495" s="85" t="s">
        <v>815</v>
      </c>
    </row>
    <row r="5496" spans="1:4" s="118" customFormat="1" x14ac:dyDescent="0.25">
      <c r="A5496" s="76"/>
      <c r="B5496" s="227">
        <v>45243.684120370373</v>
      </c>
      <c r="C5496" s="224">
        <v>10</v>
      </c>
      <c r="D5496" s="85" t="s">
        <v>5041</v>
      </c>
    </row>
    <row r="5497" spans="1:4" s="118" customFormat="1" x14ac:dyDescent="0.25">
      <c r="A5497" s="76"/>
      <c r="B5497" s="227">
        <v>45243.685497685183</v>
      </c>
      <c r="C5497" s="224">
        <v>30</v>
      </c>
      <c r="D5497" s="85" t="s">
        <v>1317</v>
      </c>
    </row>
    <row r="5498" spans="1:4" s="118" customFormat="1" x14ac:dyDescent="0.25">
      <c r="A5498" s="76"/>
      <c r="B5498" s="227">
        <v>45243.685995370368</v>
      </c>
      <c r="C5498" s="224">
        <v>100</v>
      </c>
      <c r="D5498" s="85" t="s">
        <v>72</v>
      </c>
    </row>
    <row r="5499" spans="1:4" s="118" customFormat="1" x14ac:dyDescent="0.25">
      <c r="A5499" s="76"/>
      <c r="B5499" s="227">
        <v>45243.68818287037</v>
      </c>
      <c r="C5499" s="224">
        <v>500</v>
      </c>
      <c r="D5499" s="85" t="s">
        <v>1326</v>
      </c>
    </row>
    <row r="5500" spans="1:4" s="118" customFormat="1" x14ac:dyDescent="0.25">
      <c r="A5500" s="76"/>
      <c r="B5500" s="227">
        <v>45243.695613425924</v>
      </c>
      <c r="C5500" s="224">
        <v>19</v>
      </c>
      <c r="D5500" s="85" t="s">
        <v>13129</v>
      </c>
    </row>
    <row r="5501" spans="1:4" s="118" customFormat="1" x14ac:dyDescent="0.25">
      <c r="A5501" s="76"/>
      <c r="B5501" s="227">
        <v>45243.695659722223</v>
      </c>
      <c r="C5501" s="224">
        <v>2000</v>
      </c>
      <c r="D5501" s="85" t="s">
        <v>1831</v>
      </c>
    </row>
    <row r="5502" spans="1:4" s="118" customFormat="1" x14ac:dyDescent="0.25">
      <c r="A5502" s="76"/>
      <c r="B5502" s="227">
        <v>45243.701249999998</v>
      </c>
      <c r="C5502" s="224">
        <v>500</v>
      </c>
      <c r="D5502" s="85" t="s">
        <v>2099</v>
      </c>
    </row>
    <row r="5503" spans="1:4" s="118" customFormat="1" x14ac:dyDescent="0.25">
      <c r="A5503" s="76"/>
      <c r="B5503" s="227">
        <v>45243.701527777775</v>
      </c>
      <c r="C5503" s="224">
        <v>130</v>
      </c>
      <c r="D5503" s="85" t="s">
        <v>402</v>
      </c>
    </row>
    <row r="5504" spans="1:4" s="118" customFormat="1" x14ac:dyDescent="0.25">
      <c r="A5504" s="76"/>
      <c r="B5504" s="227">
        <v>45243.701863425929</v>
      </c>
      <c r="C5504" s="224">
        <v>200</v>
      </c>
      <c r="D5504" s="85" t="s">
        <v>13418</v>
      </c>
    </row>
    <row r="5505" spans="1:4" s="118" customFormat="1" x14ac:dyDescent="0.25">
      <c r="A5505" s="76"/>
      <c r="B5505" s="227">
        <v>45243.703842592593</v>
      </c>
      <c r="C5505" s="224">
        <v>500</v>
      </c>
      <c r="D5505" s="85" t="s">
        <v>908</v>
      </c>
    </row>
    <row r="5506" spans="1:4" s="118" customFormat="1" x14ac:dyDescent="0.25">
      <c r="A5506" s="76"/>
      <c r="B5506" s="227">
        <v>45243.715150462966</v>
      </c>
      <c r="C5506" s="224">
        <v>17</v>
      </c>
      <c r="D5506" s="85" t="s">
        <v>1515</v>
      </c>
    </row>
    <row r="5507" spans="1:4" s="118" customFormat="1" x14ac:dyDescent="0.25">
      <c r="A5507" s="76"/>
      <c r="B5507" s="227">
        <v>45243.716122685182</v>
      </c>
      <c r="C5507" s="224">
        <v>3750</v>
      </c>
      <c r="D5507" s="85" t="s">
        <v>2875</v>
      </c>
    </row>
    <row r="5508" spans="1:4" s="118" customFormat="1" x14ac:dyDescent="0.25">
      <c r="A5508" s="76"/>
      <c r="B5508" s="227">
        <v>45243.719942129632</v>
      </c>
      <c r="C5508" s="224">
        <v>500</v>
      </c>
      <c r="D5508" s="85" t="s">
        <v>4291</v>
      </c>
    </row>
    <row r="5509" spans="1:4" s="118" customFormat="1" x14ac:dyDescent="0.25">
      <c r="A5509" s="76"/>
      <c r="B5509" s="227">
        <v>45243.72115740741</v>
      </c>
      <c r="C5509" s="224">
        <v>300</v>
      </c>
      <c r="D5509" s="85" t="s">
        <v>693</v>
      </c>
    </row>
    <row r="5510" spans="1:4" s="118" customFormat="1" x14ac:dyDescent="0.25">
      <c r="A5510" s="76"/>
      <c r="B5510" s="227">
        <v>45243.722291666665</v>
      </c>
      <c r="C5510" s="224">
        <v>300</v>
      </c>
      <c r="D5510" s="85" t="s">
        <v>2950</v>
      </c>
    </row>
    <row r="5511" spans="1:4" s="118" customFormat="1" x14ac:dyDescent="0.25">
      <c r="A5511" s="76"/>
      <c r="B5511" s="227">
        <v>45243.722569444442</v>
      </c>
      <c r="C5511" s="224">
        <v>100</v>
      </c>
      <c r="D5511" s="85" t="s">
        <v>6301</v>
      </c>
    </row>
    <row r="5512" spans="1:4" s="118" customFormat="1" x14ac:dyDescent="0.25">
      <c r="A5512" s="76"/>
      <c r="B5512" s="227">
        <v>45243.724131944444</v>
      </c>
      <c r="C5512" s="224">
        <v>500</v>
      </c>
      <c r="D5512" s="85" t="s">
        <v>4596</v>
      </c>
    </row>
    <row r="5513" spans="1:4" s="118" customFormat="1" x14ac:dyDescent="0.25">
      <c r="A5513" s="76"/>
      <c r="B5513" s="227">
        <v>45243.725011574075</v>
      </c>
      <c r="C5513" s="224">
        <v>240.85</v>
      </c>
      <c r="D5513" s="85" t="s">
        <v>1383</v>
      </c>
    </row>
    <row r="5514" spans="1:4" s="118" customFormat="1" x14ac:dyDescent="0.25">
      <c r="A5514" s="76"/>
      <c r="B5514" s="227">
        <v>45243.726307870369</v>
      </c>
      <c r="C5514" s="224">
        <v>300</v>
      </c>
      <c r="D5514" s="85" t="s">
        <v>1039</v>
      </c>
    </row>
    <row r="5515" spans="1:4" s="118" customFormat="1" x14ac:dyDescent="0.25">
      <c r="A5515" s="76"/>
      <c r="B5515" s="227">
        <v>45243.742766203701</v>
      </c>
      <c r="C5515" s="224">
        <v>50</v>
      </c>
      <c r="D5515" s="85" t="s">
        <v>3701</v>
      </c>
    </row>
    <row r="5516" spans="1:4" s="118" customFormat="1" x14ac:dyDescent="0.25">
      <c r="A5516" s="76"/>
      <c r="B5516" s="227">
        <v>45243.745000000003</v>
      </c>
      <c r="C5516" s="224">
        <v>3</v>
      </c>
      <c r="D5516" s="85" t="s">
        <v>1695</v>
      </c>
    </row>
    <row r="5517" spans="1:4" s="118" customFormat="1" x14ac:dyDescent="0.25">
      <c r="A5517" s="76"/>
      <c r="B5517" s="227">
        <v>45243.74596064815</v>
      </c>
      <c r="C5517" s="224">
        <v>300</v>
      </c>
      <c r="D5517" s="85" t="s">
        <v>108</v>
      </c>
    </row>
    <row r="5518" spans="1:4" s="118" customFormat="1" x14ac:dyDescent="0.25">
      <c r="A5518" s="76"/>
      <c r="B5518" s="227">
        <v>45243.748738425929</v>
      </c>
      <c r="C5518" s="224">
        <v>418.15</v>
      </c>
      <c r="D5518" s="85" t="s">
        <v>5799</v>
      </c>
    </row>
    <row r="5519" spans="1:4" s="118" customFormat="1" x14ac:dyDescent="0.25">
      <c r="A5519" s="76"/>
      <c r="B5519" s="227">
        <v>45243.749537037038</v>
      </c>
      <c r="C5519" s="224">
        <v>240</v>
      </c>
      <c r="D5519" s="85" t="s">
        <v>811</v>
      </c>
    </row>
    <row r="5520" spans="1:4" s="118" customFormat="1" x14ac:dyDescent="0.25">
      <c r="A5520" s="76"/>
      <c r="B5520" s="227">
        <v>45243.75037037037</v>
      </c>
      <c r="C5520" s="224">
        <v>43.54</v>
      </c>
      <c r="D5520" s="85" t="s">
        <v>165</v>
      </c>
    </row>
    <row r="5521" spans="1:4" s="118" customFormat="1" x14ac:dyDescent="0.25">
      <c r="A5521" s="76"/>
      <c r="B5521" s="227">
        <v>45243.753078703703</v>
      </c>
      <c r="C5521" s="224">
        <v>1000</v>
      </c>
      <c r="D5521" s="85" t="s">
        <v>1887</v>
      </c>
    </row>
    <row r="5522" spans="1:4" s="118" customFormat="1" x14ac:dyDescent="0.25">
      <c r="A5522" s="76"/>
      <c r="B5522" s="227">
        <v>45243.754363425927</v>
      </c>
      <c r="C5522" s="224">
        <v>200</v>
      </c>
      <c r="D5522" s="85" t="s">
        <v>3806</v>
      </c>
    </row>
    <row r="5523" spans="1:4" s="118" customFormat="1" x14ac:dyDescent="0.25">
      <c r="A5523" s="76"/>
      <c r="B5523" s="227">
        <v>45243.754780092589</v>
      </c>
      <c r="C5523" s="224">
        <v>1000</v>
      </c>
      <c r="D5523" s="85" t="s">
        <v>2999</v>
      </c>
    </row>
    <row r="5524" spans="1:4" s="118" customFormat="1" x14ac:dyDescent="0.25">
      <c r="A5524" s="76"/>
      <c r="B5524" s="227">
        <v>45243.757395833331</v>
      </c>
      <c r="C5524" s="224">
        <v>1000</v>
      </c>
      <c r="D5524" s="85" t="s">
        <v>4552</v>
      </c>
    </row>
    <row r="5525" spans="1:4" s="118" customFormat="1" x14ac:dyDescent="0.25">
      <c r="A5525" s="76"/>
      <c r="B5525" s="227">
        <v>45243.762696759259</v>
      </c>
      <c r="C5525" s="224">
        <v>500</v>
      </c>
      <c r="D5525" s="85" t="s">
        <v>3124</v>
      </c>
    </row>
    <row r="5526" spans="1:4" s="118" customFormat="1" x14ac:dyDescent="0.25">
      <c r="A5526" s="76"/>
      <c r="B5526" s="227">
        <v>45243.772766203707</v>
      </c>
      <c r="C5526" s="224">
        <v>200</v>
      </c>
      <c r="D5526" s="85" t="s">
        <v>5274</v>
      </c>
    </row>
    <row r="5527" spans="1:4" s="118" customFormat="1" x14ac:dyDescent="0.25">
      <c r="A5527" s="76"/>
      <c r="B5527" s="227">
        <v>45243.775069444448</v>
      </c>
      <c r="C5527" s="224">
        <v>100</v>
      </c>
      <c r="D5527" s="85" t="s">
        <v>3483</v>
      </c>
    </row>
    <row r="5528" spans="1:4" s="118" customFormat="1" x14ac:dyDescent="0.25">
      <c r="A5528" s="76"/>
      <c r="B5528" s="227">
        <v>45243.779085648152</v>
      </c>
      <c r="C5528" s="224">
        <v>100</v>
      </c>
      <c r="D5528" s="85" t="s">
        <v>5333</v>
      </c>
    </row>
    <row r="5529" spans="1:4" s="118" customFormat="1" x14ac:dyDescent="0.25">
      <c r="A5529" s="76"/>
      <c r="B5529" s="227">
        <v>45243.792592592596</v>
      </c>
      <c r="C5529" s="224">
        <v>166</v>
      </c>
      <c r="D5529" s="85" t="s">
        <v>13419</v>
      </c>
    </row>
    <row r="5530" spans="1:4" s="118" customFormat="1" x14ac:dyDescent="0.25">
      <c r="A5530" s="76"/>
      <c r="B5530" s="227">
        <v>45243.794282407405</v>
      </c>
      <c r="C5530" s="224">
        <v>1000</v>
      </c>
      <c r="D5530" s="85" t="s">
        <v>2580</v>
      </c>
    </row>
    <row r="5531" spans="1:4" s="118" customFormat="1" x14ac:dyDescent="0.25">
      <c r="A5531" s="76"/>
      <c r="B5531" s="227">
        <v>45243.79515046296</v>
      </c>
      <c r="C5531" s="224">
        <v>100</v>
      </c>
      <c r="D5531" s="85" t="s">
        <v>5005</v>
      </c>
    </row>
    <row r="5532" spans="1:4" s="118" customFormat="1" x14ac:dyDescent="0.25">
      <c r="A5532" s="76"/>
      <c r="B5532" s="227">
        <v>45243.800219907411</v>
      </c>
      <c r="C5532" s="224">
        <v>100</v>
      </c>
      <c r="D5532" s="85" t="s">
        <v>5774</v>
      </c>
    </row>
    <row r="5533" spans="1:4" s="118" customFormat="1" x14ac:dyDescent="0.25">
      <c r="A5533" s="76"/>
      <c r="B5533" s="227">
        <v>45243.807766203703</v>
      </c>
      <c r="C5533" s="224">
        <v>3000</v>
      </c>
      <c r="D5533" s="85" t="s">
        <v>5875</v>
      </c>
    </row>
    <row r="5534" spans="1:4" s="118" customFormat="1" x14ac:dyDescent="0.25">
      <c r="A5534" s="76"/>
      <c r="B5534" s="227">
        <v>45243.809756944444</v>
      </c>
      <c r="C5534" s="224">
        <v>100</v>
      </c>
      <c r="D5534" s="85" t="s">
        <v>1552</v>
      </c>
    </row>
    <row r="5535" spans="1:4" s="118" customFormat="1" x14ac:dyDescent="0.25">
      <c r="A5535" s="76"/>
      <c r="B5535" s="227">
        <v>45243.820740740739</v>
      </c>
      <c r="C5535" s="224">
        <v>2</v>
      </c>
      <c r="D5535" s="85" t="s">
        <v>276</v>
      </c>
    </row>
    <row r="5536" spans="1:4" s="118" customFormat="1" x14ac:dyDescent="0.25">
      <c r="A5536" s="76"/>
      <c r="B5536" s="227">
        <v>45243.823865740742</v>
      </c>
      <c r="C5536" s="224">
        <v>1.7</v>
      </c>
      <c r="D5536" s="85" t="s">
        <v>1209</v>
      </c>
    </row>
    <row r="5537" spans="1:4" s="118" customFormat="1" x14ac:dyDescent="0.25">
      <c r="A5537" s="76"/>
      <c r="B5537" s="227">
        <v>45243.828252314815</v>
      </c>
      <c r="C5537" s="224">
        <v>100</v>
      </c>
      <c r="D5537" s="85" t="s">
        <v>13250</v>
      </c>
    </row>
    <row r="5538" spans="1:4" s="118" customFormat="1" x14ac:dyDescent="0.25">
      <c r="A5538" s="76"/>
      <c r="B5538" s="227">
        <v>45243.828750000001</v>
      </c>
      <c r="C5538" s="224">
        <v>1000</v>
      </c>
      <c r="D5538" s="85" t="s">
        <v>6016</v>
      </c>
    </row>
    <row r="5539" spans="1:4" s="118" customFormat="1" x14ac:dyDescent="0.25">
      <c r="A5539" s="76"/>
      <c r="B5539" s="227">
        <v>45243.829155092593</v>
      </c>
      <c r="C5539" s="224">
        <v>110</v>
      </c>
      <c r="D5539" s="85" t="s">
        <v>13250</v>
      </c>
    </row>
    <row r="5540" spans="1:4" s="118" customFormat="1" x14ac:dyDescent="0.25">
      <c r="A5540" s="76"/>
      <c r="B5540" s="227">
        <v>45243.833090277774</v>
      </c>
      <c r="C5540" s="224">
        <v>500</v>
      </c>
      <c r="D5540" s="85" t="s">
        <v>1124</v>
      </c>
    </row>
    <row r="5541" spans="1:4" s="118" customFormat="1" x14ac:dyDescent="0.25">
      <c r="A5541" s="76"/>
      <c r="B5541" s="227">
        <v>45243.835462962961</v>
      </c>
      <c r="C5541" s="224">
        <v>2000</v>
      </c>
      <c r="D5541" s="85" t="s">
        <v>6216</v>
      </c>
    </row>
    <row r="5542" spans="1:4" s="118" customFormat="1" x14ac:dyDescent="0.25">
      <c r="A5542" s="76"/>
      <c r="B5542" s="227">
        <v>45243.838194444441</v>
      </c>
      <c r="C5542" s="224">
        <v>31.93</v>
      </c>
      <c r="D5542" s="85" t="s">
        <v>50</v>
      </c>
    </row>
    <row r="5543" spans="1:4" s="118" customFormat="1" x14ac:dyDescent="0.25">
      <c r="A5543" s="76"/>
      <c r="B5543" s="227">
        <v>45243.840543981481</v>
      </c>
      <c r="C5543" s="224">
        <v>200</v>
      </c>
      <c r="D5543" s="85" t="s">
        <v>6365</v>
      </c>
    </row>
    <row r="5544" spans="1:4" s="118" customFormat="1" x14ac:dyDescent="0.25">
      <c r="A5544" s="76"/>
      <c r="B5544" s="227">
        <v>45243.84269675926</v>
      </c>
      <c r="C5544" s="224">
        <v>1000</v>
      </c>
      <c r="D5544" s="85" t="s">
        <v>6223</v>
      </c>
    </row>
    <row r="5545" spans="1:4" s="118" customFormat="1" x14ac:dyDescent="0.25">
      <c r="A5545" s="76"/>
      <c r="B5545" s="227">
        <v>45243.849027777775</v>
      </c>
      <c r="C5545" s="224">
        <v>50</v>
      </c>
      <c r="D5545" s="85" t="s">
        <v>93</v>
      </c>
    </row>
    <row r="5546" spans="1:4" s="118" customFormat="1" x14ac:dyDescent="0.25">
      <c r="A5546" s="76"/>
      <c r="B5546" s="227">
        <v>45243.849675925929</v>
      </c>
      <c r="C5546" s="224">
        <v>500</v>
      </c>
      <c r="D5546" s="85" t="s">
        <v>6420</v>
      </c>
    </row>
    <row r="5547" spans="1:4" s="118" customFormat="1" x14ac:dyDescent="0.25">
      <c r="A5547" s="76"/>
      <c r="B5547" s="227">
        <v>45243.850289351853</v>
      </c>
      <c r="C5547" s="224">
        <v>100</v>
      </c>
      <c r="D5547" s="85" t="s">
        <v>307</v>
      </c>
    </row>
    <row r="5548" spans="1:4" s="118" customFormat="1" x14ac:dyDescent="0.25">
      <c r="A5548" s="76"/>
      <c r="B5548" s="227">
        <v>45243.852789351855</v>
      </c>
      <c r="C5548" s="224">
        <v>2</v>
      </c>
      <c r="D5548" s="85" t="s">
        <v>276</v>
      </c>
    </row>
    <row r="5549" spans="1:4" s="118" customFormat="1" x14ac:dyDescent="0.25">
      <c r="A5549" s="76"/>
      <c r="B5549" s="227">
        <v>45243.859548611108</v>
      </c>
      <c r="C5549" s="224">
        <v>2</v>
      </c>
      <c r="D5549" s="85" t="s">
        <v>276</v>
      </c>
    </row>
    <row r="5550" spans="1:4" s="118" customFormat="1" x14ac:dyDescent="0.25">
      <c r="A5550" s="76"/>
      <c r="B5550" s="227">
        <v>45243.860092592593</v>
      </c>
      <c r="C5550" s="224">
        <v>1000</v>
      </c>
      <c r="D5550" s="85" t="s">
        <v>1485</v>
      </c>
    </row>
    <row r="5551" spans="1:4" s="118" customFormat="1" x14ac:dyDescent="0.25">
      <c r="A5551" s="76"/>
      <c r="B5551" s="227">
        <v>45243.863078703704</v>
      </c>
      <c r="C5551" s="224">
        <v>2000</v>
      </c>
      <c r="D5551" s="85" t="s">
        <v>2725</v>
      </c>
    </row>
    <row r="5552" spans="1:4" s="118" customFormat="1" x14ac:dyDescent="0.25">
      <c r="A5552" s="76"/>
      <c r="B5552" s="227">
        <v>45243.865543981483</v>
      </c>
      <c r="C5552" s="224">
        <v>200</v>
      </c>
      <c r="D5552" s="85" t="s">
        <v>2477</v>
      </c>
    </row>
    <row r="5553" spans="1:4" s="118" customFormat="1" x14ac:dyDescent="0.25">
      <c r="A5553" s="76"/>
      <c r="B5553" s="227">
        <v>45243.866655092592</v>
      </c>
      <c r="C5553" s="224">
        <v>500</v>
      </c>
      <c r="D5553" s="85" t="s">
        <v>5910</v>
      </c>
    </row>
    <row r="5554" spans="1:4" s="118" customFormat="1" x14ac:dyDescent="0.25">
      <c r="A5554" s="76"/>
      <c r="B5554" s="227">
        <v>45243.868761574071</v>
      </c>
      <c r="C5554" s="224">
        <v>1000</v>
      </c>
      <c r="D5554" s="85" t="s">
        <v>752</v>
      </c>
    </row>
    <row r="5555" spans="1:4" s="118" customFormat="1" x14ac:dyDescent="0.25">
      <c r="A5555" s="76"/>
      <c r="B5555" s="227">
        <v>45243.877129629633</v>
      </c>
      <c r="C5555" s="224">
        <v>1000</v>
      </c>
      <c r="D5555" s="85" t="s">
        <v>6357</v>
      </c>
    </row>
    <row r="5556" spans="1:4" s="118" customFormat="1" x14ac:dyDescent="0.25">
      <c r="A5556" s="76"/>
      <c r="B5556" s="227">
        <v>45243.877569444441</v>
      </c>
      <c r="C5556" s="224">
        <v>100</v>
      </c>
      <c r="D5556" s="85" t="s">
        <v>5873</v>
      </c>
    </row>
    <row r="5557" spans="1:4" s="118" customFormat="1" x14ac:dyDescent="0.25">
      <c r="A5557" s="76"/>
      <c r="B5557" s="227">
        <v>45243.879988425928</v>
      </c>
      <c r="C5557" s="224">
        <v>700</v>
      </c>
      <c r="D5557" s="85" t="s">
        <v>450</v>
      </c>
    </row>
    <row r="5558" spans="1:4" s="118" customFormat="1" x14ac:dyDescent="0.25">
      <c r="A5558" s="76"/>
      <c r="B5558" s="227">
        <v>45243.880798611113</v>
      </c>
      <c r="C5558" s="224">
        <v>134.81</v>
      </c>
      <c r="D5558" s="85" t="s">
        <v>1754</v>
      </c>
    </row>
    <row r="5559" spans="1:4" s="118" customFormat="1" x14ac:dyDescent="0.25">
      <c r="A5559" s="76"/>
      <c r="B5559" s="227">
        <v>45243.880983796298</v>
      </c>
      <c r="C5559" s="224">
        <v>100</v>
      </c>
      <c r="D5559" s="85" t="s">
        <v>3428</v>
      </c>
    </row>
    <row r="5560" spans="1:4" s="118" customFormat="1" x14ac:dyDescent="0.25">
      <c r="A5560" s="76"/>
      <c r="B5560" s="227">
        <v>45243.887604166666</v>
      </c>
      <c r="C5560" s="224">
        <v>103.92</v>
      </c>
      <c r="D5560" s="85" t="s">
        <v>3417</v>
      </c>
    </row>
    <row r="5561" spans="1:4" s="118" customFormat="1" x14ac:dyDescent="0.25">
      <c r="A5561" s="76"/>
      <c r="B5561" s="227">
        <v>45243.888287037036</v>
      </c>
      <c r="C5561" s="224">
        <v>1000</v>
      </c>
      <c r="D5561" s="85" t="s">
        <v>292</v>
      </c>
    </row>
    <row r="5562" spans="1:4" s="118" customFormat="1" x14ac:dyDescent="0.25">
      <c r="A5562" s="76"/>
      <c r="B5562" s="227">
        <v>45243.889143518521</v>
      </c>
      <c r="C5562" s="224">
        <v>300</v>
      </c>
      <c r="D5562" s="85" t="s">
        <v>5131</v>
      </c>
    </row>
    <row r="5563" spans="1:4" s="118" customFormat="1" x14ac:dyDescent="0.25">
      <c r="A5563" s="76"/>
      <c r="B5563" s="227">
        <v>45243.894131944442</v>
      </c>
      <c r="C5563" s="224">
        <v>1000</v>
      </c>
      <c r="D5563" s="85" t="s">
        <v>2907</v>
      </c>
    </row>
    <row r="5564" spans="1:4" s="118" customFormat="1" x14ac:dyDescent="0.25">
      <c r="A5564" s="76"/>
      <c r="B5564" s="227">
        <v>45243.896273148152</v>
      </c>
      <c r="C5564" s="224">
        <v>100</v>
      </c>
      <c r="D5564" s="85" t="s">
        <v>1319</v>
      </c>
    </row>
    <row r="5565" spans="1:4" s="118" customFormat="1" x14ac:dyDescent="0.25">
      <c r="A5565" s="76"/>
      <c r="B5565" s="227">
        <v>45243.90152777778</v>
      </c>
      <c r="C5565" s="224">
        <v>100</v>
      </c>
      <c r="D5565" s="85" t="s">
        <v>13420</v>
      </c>
    </row>
    <row r="5566" spans="1:4" s="118" customFormat="1" x14ac:dyDescent="0.25">
      <c r="A5566" s="76"/>
      <c r="B5566" s="227">
        <v>45243.902002314811</v>
      </c>
      <c r="C5566" s="224">
        <v>50</v>
      </c>
      <c r="D5566" s="85" t="s">
        <v>2430</v>
      </c>
    </row>
    <row r="5567" spans="1:4" s="118" customFormat="1" x14ac:dyDescent="0.25">
      <c r="A5567" s="76"/>
      <c r="B5567" s="227">
        <v>45243.904849537037</v>
      </c>
      <c r="C5567" s="224">
        <v>100</v>
      </c>
      <c r="D5567" s="85" t="s">
        <v>13421</v>
      </c>
    </row>
    <row r="5568" spans="1:4" s="118" customFormat="1" x14ac:dyDescent="0.25">
      <c r="A5568" s="76"/>
      <c r="B5568" s="227">
        <v>45243.907800925925</v>
      </c>
      <c r="C5568" s="224">
        <v>100</v>
      </c>
      <c r="D5568" s="85" t="s">
        <v>5495</v>
      </c>
    </row>
    <row r="5569" spans="1:4" s="118" customFormat="1" x14ac:dyDescent="0.25">
      <c r="A5569" s="76"/>
      <c r="B5569" s="227">
        <v>45243.908518518518</v>
      </c>
      <c r="C5569" s="224">
        <v>100</v>
      </c>
      <c r="D5569" s="85" t="s">
        <v>352</v>
      </c>
    </row>
    <row r="5570" spans="1:4" s="118" customFormat="1" x14ac:dyDescent="0.25">
      <c r="A5570" s="76"/>
      <c r="B5570" s="227">
        <v>45243.916168981479</v>
      </c>
      <c r="C5570" s="224">
        <v>500</v>
      </c>
      <c r="D5570" s="85" t="s">
        <v>1430</v>
      </c>
    </row>
    <row r="5571" spans="1:4" s="118" customFormat="1" x14ac:dyDescent="0.25">
      <c r="A5571" s="76"/>
      <c r="B5571" s="227">
        <v>45243.916701388887</v>
      </c>
      <c r="C5571" s="224">
        <v>500</v>
      </c>
      <c r="D5571" s="85" t="s">
        <v>3405</v>
      </c>
    </row>
    <row r="5572" spans="1:4" s="118" customFormat="1" x14ac:dyDescent="0.25">
      <c r="A5572" s="76"/>
      <c r="B5572" s="227">
        <v>45243.917013888888</v>
      </c>
      <c r="C5572" s="224">
        <v>750</v>
      </c>
      <c r="D5572" s="85" t="s">
        <v>2823</v>
      </c>
    </row>
    <row r="5573" spans="1:4" s="118" customFormat="1" x14ac:dyDescent="0.25">
      <c r="A5573" s="76"/>
      <c r="B5573" s="227">
        <v>45243.919918981483</v>
      </c>
      <c r="C5573" s="224">
        <v>400</v>
      </c>
      <c r="D5573" s="85" t="s">
        <v>1823</v>
      </c>
    </row>
    <row r="5574" spans="1:4" s="118" customFormat="1" x14ac:dyDescent="0.25">
      <c r="A5574" s="76"/>
      <c r="B5574" s="227">
        <v>45243.920717592591</v>
      </c>
      <c r="C5574" s="224">
        <v>100</v>
      </c>
      <c r="D5574" s="85" t="s">
        <v>4546</v>
      </c>
    </row>
    <row r="5575" spans="1:4" s="118" customFormat="1" x14ac:dyDescent="0.25">
      <c r="A5575" s="76"/>
      <c r="B5575" s="227">
        <v>45243.922743055555</v>
      </c>
      <c r="C5575" s="224">
        <v>1181.79</v>
      </c>
      <c r="D5575" s="85" t="s">
        <v>1612</v>
      </c>
    </row>
    <row r="5576" spans="1:4" s="118" customFormat="1" x14ac:dyDescent="0.25">
      <c r="A5576" s="76"/>
      <c r="B5576" s="227">
        <v>45243.924710648149</v>
      </c>
      <c r="C5576" s="224">
        <v>2000</v>
      </c>
      <c r="D5576" s="85" t="s">
        <v>2432</v>
      </c>
    </row>
    <row r="5577" spans="1:4" s="118" customFormat="1" x14ac:dyDescent="0.25">
      <c r="A5577" s="76"/>
      <c r="B5577" s="227">
        <v>45243.926516203705</v>
      </c>
      <c r="C5577" s="224">
        <v>20</v>
      </c>
      <c r="D5577" s="85" t="s">
        <v>425</v>
      </c>
    </row>
    <row r="5578" spans="1:4" s="118" customFormat="1" x14ac:dyDescent="0.25">
      <c r="A5578" s="76"/>
      <c r="B5578" s="227">
        <v>45243.929502314815</v>
      </c>
      <c r="C5578" s="224">
        <v>300</v>
      </c>
      <c r="D5578" s="85" t="s">
        <v>3225</v>
      </c>
    </row>
    <row r="5579" spans="1:4" s="118" customFormat="1" x14ac:dyDescent="0.25">
      <c r="A5579" s="76"/>
      <c r="B5579" s="227">
        <v>45243.936273148145</v>
      </c>
      <c r="C5579" s="224">
        <v>1</v>
      </c>
      <c r="D5579" s="85" t="s">
        <v>276</v>
      </c>
    </row>
    <row r="5580" spans="1:4" s="118" customFormat="1" x14ac:dyDescent="0.25">
      <c r="A5580" s="76"/>
      <c r="B5580" s="227">
        <v>45243.937384259261</v>
      </c>
      <c r="C5580" s="224">
        <v>2</v>
      </c>
      <c r="D5580" s="85" t="s">
        <v>276</v>
      </c>
    </row>
    <row r="5581" spans="1:4" s="118" customFormat="1" x14ac:dyDescent="0.25">
      <c r="A5581" s="76"/>
      <c r="B5581" s="227">
        <v>45243.940312500003</v>
      </c>
      <c r="C5581" s="224">
        <v>500</v>
      </c>
      <c r="D5581" s="85" t="s">
        <v>4286</v>
      </c>
    </row>
    <row r="5582" spans="1:4" s="118" customFormat="1" x14ac:dyDescent="0.25">
      <c r="A5582" s="76"/>
      <c r="B5582" s="227">
        <v>45243.947106481479</v>
      </c>
      <c r="C5582" s="224">
        <v>545</v>
      </c>
      <c r="D5582" s="85" t="s">
        <v>739</v>
      </c>
    </row>
    <row r="5583" spans="1:4" s="118" customFormat="1" x14ac:dyDescent="0.25">
      <c r="A5583" s="76"/>
      <c r="B5583" s="227">
        <v>45243.948495370372</v>
      </c>
      <c r="C5583" s="224">
        <v>97.4</v>
      </c>
      <c r="D5583" s="85" t="s">
        <v>563</v>
      </c>
    </row>
    <row r="5584" spans="1:4" s="118" customFormat="1" x14ac:dyDescent="0.25">
      <c r="A5584" s="76"/>
      <c r="B5584" s="227">
        <v>45243.948784722219</v>
      </c>
      <c r="C5584" s="224">
        <v>39</v>
      </c>
      <c r="D5584" s="85" t="s">
        <v>5315</v>
      </c>
    </row>
    <row r="5585" spans="1:4" s="118" customFormat="1" x14ac:dyDescent="0.25">
      <c r="A5585" s="76"/>
      <c r="B5585" s="227">
        <v>45243.948784722219</v>
      </c>
      <c r="C5585" s="224">
        <v>127</v>
      </c>
      <c r="D5585" s="85" t="s">
        <v>839</v>
      </c>
    </row>
    <row r="5586" spans="1:4" s="118" customFormat="1" x14ac:dyDescent="0.25">
      <c r="A5586" s="76"/>
      <c r="B5586" s="227">
        <v>45243.948819444442</v>
      </c>
      <c r="C5586" s="224">
        <v>968</v>
      </c>
      <c r="D5586" s="85" t="s">
        <v>607</v>
      </c>
    </row>
    <row r="5587" spans="1:4" s="118" customFormat="1" x14ac:dyDescent="0.25">
      <c r="A5587" s="76"/>
      <c r="B5587" s="227">
        <v>45243.948877314811</v>
      </c>
      <c r="C5587" s="224">
        <v>514</v>
      </c>
      <c r="D5587" s="85" t="s">
        <v>837</v>
      </c>
    </row>
    <row r="5588" spans="1:4" s="118" customFormat="1" x14ac:dyDescent="0.25">
      <c r="A5588" s="76"/>
      <c r="B5588" s="227">
        <v>45243.948877314811</v>
      </c>
      <c r="C5588" s="224">
        <v>17</v>
      </c>
      <c r="D5588" s="85" t="s">
        <v>1597</v>
      </c>
    </row>
    <row r="5589" spans="1:4" s="118" customFormat="1" x14ac:dyDescent="0.25">
      <c r="A5589" s="76"/>
      <c r="B5589" s="227">
        <v>45243.948900462965</v>
      </c>
      <c r="C5589" s="224">
        <v>2463</v>
      </c>
      <c r="D5589" s="85" t="s">
        <v>2338</v>
      </c>
    </row>
    <row r="5590" spans="1:4" s="118" customFormat="1" x14ac:dyDescent="0.25">
      <c r="A5590" s="76"/>
      <c r="B5590" s="227">
        <v>45243.948923611111</v>
      </c>
      <c r="C5590" s="224">
        <v>74</v>
      </c>
      <c r="D5590" s="85" t="s">
        <v>1587</v>
      </c>
    </row>
    <row r="5591" spans="1:4" s="118" customFormat="1" x14ac:dyDescent="0.25">
      <c r="A5591" s="76"/>
      <c r="B5591" s="227">
        <v>45243.948993055557</v>
      </c>
      <c r="C5591" s="224">
        <v>45</v>
      </c>
      <c r="D5591" s="85" t="s">
        <v>2641</v>
      </c>
    </row>
    <row r="5592" spans="1:4" s="118" customFormat="1" x14ac:dyDescent="0.25">
      <c r="A5592" s="76"/>
      <c r="B5592" s="227">
        <v>45243.948993055557</v>
      </c>
      <c r="C5592" s="224">
        <v>78</v>
      </c>
      <c r="D5592" s="85" t="s">
        <v>105</v>
      </c>
    </row>
    <row r="5593" spans="1:4" s="118" customFormat="1" x14ac:dyDescent="0.25">
      <c r="A5593" s="76"/>
      <c r="B5593" s="227">
        <v>45243.94902777778</v>
      </c>
      <c r="C5593" s="224">
        <v>916.23</v>
      </c>
      <c r="D5593" s="85" t="s">
        <v>100</v>
      </c>
    </row>
    <row r="5594" spans="1:4" s="118" customFormat="1" x14ac:dyDescent="0.25">
      <c r="A5594" s="76"/>
      <c r="B5594" s="227">
        <v>45243.949074074073</v>
      </c>
      <c r="C5594" s="224">
        <v>200</v>
      </c>
      <c r="D5594" s="85" t="s">
        <v>3291</v>
      </c>
    </row>
    <row r="5595" spans="1:4" s="118" customFormat="1" x14ac:dyDescent="0.25">
      <c r="A5595" s="76"/>
      <c r="B5595" s="227">
        <v>45243.94908564815</v>
      </c>
      <c r="C5595" s="224">
        <v>172</v>
      </c>
      <c r="D5595" s="85" t="s">
        <v>2976</v>
      </c>
    </row>
    <row r="5596" spans="1:4" s="118" customFormat="1" x14ac:dyDescent="0.25">
      <c r="A5596" s="76"/>
      <c r="B5596" s="227">
        <v>45243.949108796296</v>
      </c>
      <c r="C5596" s="224">
        <v>377</v>
      </c>
      <c r="D5596" s="85" t="s">
        <v>1442</v>
      </c>
    </row>
    <row r="5597" spans="1:4" s="118" customFormat="1" x14ac:dyDescent="0.25">
      <c r="A5597" s="76"/>
      <c r="B5597" s="227">
        <v>45243.949143518519</v>
      </c>
      <c r="C5597" s="224">
        <v>979</v>
      </c>
      <c r="D5597" s="85" t="s">
        <v>3382</v>
      </c>
    </row>
    <row r="5598" spans="1:4" s="118" customFormat="1" x14ac:dyDescent="0.25">
      <c r="A5598" s="76"/>
      <c r="B5598" s="227">
        <v>45243.949201388888</v>
      </c>
      <c r="C5598" s="224">
        <v>160</v>
      </c>
      <c r="D5598" s="85" t="s">
        <v>842</v>
      </c>
    </row>
    <row r="5599" spans="1:4" s="118" customFormat="1" x14ac:dyDescent="0.25">
      <c r="A5599" s="76"/>
      <c r="B5599" s="227">
        <v>45243.949224537035</v>
      </c>
      <c r="C5599" s="224">
        <v>58</v>
      </c>
      <c r="D5599" s="85" t="s">
        <v>6039</v>
      </c>
    </row>
    <row r="5600" spans="1:4" s="118" customFormat="1" x14ac:dyDescent="0.25">
      <c r="A5600" s="76"/>
      <c r="B5600" s="227">
        <v>45243.949305555558</v>
      </c>
      <c r="C5600" s="224">
        <v>68</v>
      </c>
      <c r="D5600" s="85" t="s">
        <v>191</v>
      </c>
    </row>
    <row r="5601" spans="1:4" s="118" customFormat="1" x14ac:dyDescent="0.25">
      <c r="A5601" s="76"/>
      <c r="B5601" s="227">
        <v>45243.949328703704</v>
      </c>
      <c r="C5601" s="224">
        <v>685</v>
      </c>
      <c r="D5601" s="85" t="s">
        <v>13422</v>
      </c>
    </row>
    <row r="5602" spans="1:4" s="118" customFormat="1" x14ac:dyDescent="0.25">
      <c r="A5602" s="76"/>
      <c r="B5602" s="227">
        <v>45243.94935185185</v>
      </c>
      <c r="C5602" s="224">
        <v>50</v>
      </c>
      <c r="D5602" s="85" t="s">
        <v>5015</v>
      </c>
    </row>
    <row r="5603" spans="1:4" s="118" customFormat="1" x14ac:dyDescent="0.25">
      <c r="A5603" s="76"/>
      <c r="B5603" s="227">
        <v>45243.949386574073</v>
      </c>
      <c r="C5603" s="224">
        <v>117</v>
      </c>
      <c r="D5603" s="85" t="s">
        <v>6295</v>
      </c>
    </row>
    <row r="5604" spans="1:4" s="118" customFormat="1" x14ac:dyDescent="0.25">
      <c r="A5604" s="76"/>
      <c r="B5604" s="227">
        <v>45243.949432870373</v>
      </c>
      <c r="C5604" s="224">
        <v>7</v>
      </c>
      <c r="D5604" s="85" t="s">
        <v>2962</v>
      </c>
    </row>
    <row r="5605" spans="1:4" s="118" customFormat="1" x14ac:dyDescent="0.25">
      <c r="A5605" s="76"/>
      <c r="B5605" s="227">
        <v>45243.949467592596</v>
      </c>
      <c r="C5605" s="224">
        <v>142</v>
      </c>
      <c r="D5605" s="85" t="s">
        <v>5259</v>
      </c>
    </row>
    <row r="5606" spans="1:4" s="118" customFormat="1" x14ac:dyDescent="0.25">
      <c r="A5606" s="76"/>
      <c r="B5606" s="227">
        <v>45243.949594907404</v>
      </c>
      <c r="C5606" s="224">
        <v>1666</v>
      </c>
      <c r="D5606" s="85" t="s">
        <v>1309</v>
      </c>
    </row>
    <row r="5607" spans="1:4" s="118" customFormat="1" x14ac:dyDescent="0.25">
      <c r="A5607" s="76"/>
      <c r="B5607" s="227">
        <v>45243.949664351851</v>
      </c>
      <c r="C5607" s="224">
        <v>370</v>
      </c>
      <c r="D5607" s="85" t="s">
        <v>2986</v>
      </c>
    </row>
    <row r="5608" spans="1:4" s="118" customFormat="1" x14ac:dyDescent="0.25">
      <c r="A5608" s="76"/>
      <c r="B5608" s="227">
        <v>45243.949687499997</v>
      </c>
      <c r="C5608" s="224">
        <v>158</v>
      </c>
      <c r="D5608" s="85" t="s">
        <v>2966</v>
      </c>
    </row>
    <row r="5609" spans="1:4" s="118" customFormat="1" x14ac:dyDescent="0.25">
      <c r="A5609" s="76"/>
      <c r="B5609" s="227">
        <v>45243.94976851852</v>
      </c>
      <c r="C5609" s="224">
        <v>36</v>
      </c>
      <c r="D5609" s="85" t="s">
        <v>1160</v>
      </c>
    </row>
    <row r="5610" spans="1:4" s="118" customFormat="1" x14ac:dyDescent="0.25">
      <c r="A5610" s="76"/>
      <c r="B5610" s="227">
        <v>45243.949814814812</v>
      </c>
      <c r="C5610" s="224">
        <v>1</v>
      </c>
      <c r="D5610" s="85" t="s">
        <v>3979</v>
      </c>
    </row>
    <row r="5611" spans="1:4" s="118" customFormat="1" x14ac:dyDescent="0.25">
      <c r="A5611" s="76"/>
      <c r="B5611" s="227">
        <v>45243.949907407405</v>
      </c>
      <c r="C5611" s="224">
        <v>5</v>
      </c>
      <c r="D5611" s="85" t="s">
        <v>4457</v>
      </c>
    </row>
    <row r="5612" spans="1:4" s="118" customFormat="1" x14ac:dyDescent="0.25">
      <c r="A5612" s="76"/>
      <c r="B5612" s="227">
        <v>45243.949918981481</v>
      </c>
      <c r="C5612" s="224">
        <v>177.02</v>
      </c>
      <c r="D5612" s="85" t="s">
        <v>1079</v>
      </c>
    </row>
    <row r="5613" spans="1:4" s="118" customFormat="1" x14ac:dyDescent="0.25">
      <c r="A5613" s="76"/>
      <c r="B5613" s="227">
        <v>45243.950023148151</v>
      </c>
      <c r="C5613" s="224">
        <v>20</v>
      </c>
      <c r="D5613" s="85" t="s">
        <v>216</v>
      </c>
    </row>
    <row r="5614" spans="1:4" s="118" customFormat="1" x14ac:dyDescent="0.25">
      <c r="A5614" s="76"/>
      <c r="B5614" s="227">
        <v>45243.950046296297</v>
      </c>
      <c r="C5614" s="224">
        <v>135</v>
      </c>
      <c r="D5614" s="85" t="s">
        <v>147</v>
      </c>
    </row>
    <row r="5615" spans="1:4" s="118" customFormat="1" x14ac:dyDescent="0.25">
      <c r="A5615" s="76"/>
      <c r="B5615" s="227">
        <v>45243.950092592589</v>
      </c>
      <c r="C5615" s="224">
        <v>333</v>
      </c>
      <c r="D5615" s="85" t="s">
        <v>956</v>
      </c>
    </row>
    <row r="5616" spans="1:4" s="118" customFormat="1" x14ac:dyDescent="0.25">
      <c r="A5616" s="76"/>
      <c r="B5616" s="227">
        <v>45243.950104166666</v>
      </c>
      <c r="C5616" s="224">
        <v>241</v>
      </c>
      <c r="D5616" s="85" t="s">
        <v>6157</v>
      </c>
    </row>
    <row r="5617" spans="1:4" s="118" customFormat="1" x14ac:dyDescent="0.25">
      <c r="A5617" s="76"/>
      <c r="B5617" s="227">
        <v>45243.950115740743</v>
      </c>
      <c r="C5617" s="224">
        <v>90</v>
      </c>
      <c r="D5617" s="85" t="s">
        <v>2554</v>
      </c>
    </row>
    <row r="5618" spans="1:4" s="118" customFormat="1" x14ac:dyDescent="0.25">
      <c r="A5618" s="76"/>
      <c r="B5618" s="227">
        <v>45243.950185185182</v>
      </c>
      <c r="C5618" s="224">
        <v>1007</v>
      </c>
      <c r="D5618" s="85" t="s">
        <v>1282</v>
      </c>
    </row>
    <row r="5619" spans="1:4" s="118" customFormat="1" x14ac:dyDescent="0.25">
      <c r="A5619" s="76"/>
      <c r="B5619" s="227">
        <v>45243.950277777774</v>
      </c>
      <c r="C5619" s="224">
        <v>69</v>
      </c>
      <c r="D5619" s="85" t="s">
        <v>2985</v>
      </c>
    </row>
    <row r="5620" spans="1:4" s="118" customFormat="1" x14ac:dyDescent="0.25">
      <c r="A5620" s="76"/>
      <c r="B5620" s="227">
        <v>45243.950324074074</v>
      </c>
      <c r="C5620" s="224">
        <v>72</v>
      </c>
      <c r="D5620" s="85" t="s">
        <v>3676</v>
      </c>
    </row>
    <row r="5621" spans="1:4" s="118" customFormat="1" x14ac:dyDescent="0.25">
      <c r="A5621" s="76"/>
      <c r="B5621" s="227">
        <v>45243.950335648151</v>
      </c>
      <c r="C5621" s="224">
        <v>505</v>
      </c>
      <c r="D5621" s="85" t="s">
        <v>2864</v>
      </c>
    </row>
    <row r="5622" spans="1:4" s="118" customFormat="1" x14ac:dyDescent="0.25">
      <c r="A5622" s="76"/>
      <c r="B5622" s="227">
        <v>45243.950370370374</v>
      </c>
      <c r="C5622" s="224">
        <v>187</v>
      </c>
      <c r="D5622" s="85" t="s">
        <v>2974</v>
      </c>
    </row>
    <row r="5623" spans="1:4" s="118" customFormat="1" x14ac:dyDescent="0.25">
      <c r="A5623" s="76"/>
      <c r="B5623" s="227">
        <v>45243.950381944444</v>
      </c>
      <c r="C5623" s="224">
        <v>378</v>
      </c>
      <c r="D5623" s="85" t="s">
        <v>2837</v>
      </c>
    </row>
    <row r="5624" spans="1:4" s="118" customFormat="1" x14ac:dyDescent="0.25">
      <c r="A5624" s="76"/>
      <c r="B5624" s="227">
        <v>45243.950416666667</v>
      </c>
      <c r="C5624" s="224">
        <v>523</v>
      </c>
      <c r="D5624" s="85" t="s">
        <v>502</v>
      </c>
    </row>
    <row r="5625" spans="1:4" s="118" customFormat="1" x14ac:dyDescent="0.25">
      <c r="A5625" s="76"/>
      <c r="B5625" s="227">
        <v>45243.950474537036</v>
      </c>
      <c r="C5625" s="224">
        <v>447</v>
      </c>
      <c r="D5625" s="85" t="s">
        <v>1080</v>
      </c>
    </row>
    <row r="5626" spans="1:4" s="118" customFormat="1" x14ac:dyDescent="0.25">
      <c r="A5626" s="76"/>
      <c r="B5626" s="227">
        <v>45243.950486111113</v>
      </c>
      <c r="C5626" s="224">
        <v>14</v>
      </c>
      <c r="D5626" s="85" t="s">
        <v>2728</v>
      </c>
    </row>
    <row r="5627" spans="1:4" s="118" customFormat="1" x14ac:dyDescent="0.25">
      <c r="A5627" s="76"/>
      <c r="B5627" s="227">
        <v>45243.950486111113</v>
      </c>
      <c r="C5627" s="224">
        <v>1065</v>
      </c>
      <c r="D5627" s="85" t="s">
        <v>470</v>
      </c>
    </row>
    <row r="5628" spans="1:4" s="118" customFormat="1" x14ac:dyDescent="0.25">
      <c r="A5628" s="76"/>
      <c r="B5628" s="227">
        <v>45243.950497685182</v>
      </c>
      <c r="C5628" s="224">
        <v>96</v>
      </c>
      <c r="D5628" s="85" t="s">
        <v>6434</v>
      </c>
    </row>
    <row r="5629" spans="1:4" s="118" customFormat="1" x14ac:dyDescent="0.25">
      <c r="A5629" s="76"/>
      <c r="B5629" s="227">
        <v>45243.950497685182</v>
      </c>
      <c r="C5629" s="224">
        <v>1</v>
      </c>
      <c r="D5629" s="85" t="s">
        <v>2973</v>
      </c>
    </row>
    <row r="5630" spans="1:4" s="118" customFormat="1" x14ac:dyDescent="0.25">
      <c r="A5630" s="76"/>
      <c r="B5630" s="227">
        <v>45243.950543981482</v>
      </c>
      <c r="C5630" s="224">
        <v>161</v>
      </c>
      <c r="D5630" s="85" t="s">
        <v>1422</v>
      </c>
    </row>
    <row r="5631" spans="1:4" s="118" customFormat="1" x14ac:dyDescent="0.25">
      <c r="A5631" s="76"/>
      <c r="B5631" s="227">
        <v>45243.950613425928</v>
      </c>
      <c r="C5631" s="224">
        <v>89</v>
      </c>
      <c r="D5631" s="85" t="s">
        <v>3071</v>
      </c>
    </row>
    <row r="5632" spans="1:4" s="118" customFormat="1" x14ac:dyDescent="0.25">
      <c r="A5632" s="76"/>
      <c r="B5632" s="227">
        <v>45243.950648148151</v>
      </c>
      <c r="C5632" s="224">
        <v>143</v>
      </c>
      <c r="D5632" s="85" t="s">
        <v>13423</v>
      </c>
    </row>
    <row r="5633" spans="1:4" s="118" customFormat="1" x14ac:dyDescent="0.25">
      <c r="A5633" s="76"/>
      <c r="B5633" s="227">
        <v>45243.950659722221</v>
      </c>
      <c r="C5633" s="224">
        <v>6</v>
      </c>
      <c r="D5633" s="85" t="s">
        <v>164</v>
      </c>
    </row>
    <row r="5634" spans="1:4" s="118" customFormat="1" x14ac:dyDescent="0.25">
      <c r="A5634" s="76"/>
      <c r="B5634" s="227">
        <v>45243.950671296298</v>
      </c>
      <c r="C5634" s="224">
        <v>9</v>
      </c>
      <c r="D5634" s="85" t="s">
        <v>2224</v>
      </c>
    </row>
    <row r="5635" spans="1:4" s="118" customFormat="1" x14ac:dyDescent="0.25">
      <c r="A5635" s="76"/>
      <c r="B5635" s="227">
        <v>45243.950682870367</v>
      </c>
      <c r="C5635" s="224">
        <v>332</v>
      </c>
      <c r="D5635" s="85" t="s">
        <v>5562</v>
      </c>
    </row>
    <row r="5636" spans="1:4" s="118" customFormat="1" x14ac:dyDescent="0.25">
      <c r="A5636" s="76"/>
      <c r="B5636" s="227">
        <v>45243.950752314813</v>
      </c>
      <c r="C5636" s="224">
        <v>115</v>
      </c>
      <c r="D5636" s="85" t="s">
        <v>3692</v>
      </c>
    </row>
    <row r="5637" spans="1:4" s="118" customFormat="1" x14ac:dyDescent="0.25">
      <c r="A5637" s="76"/>
      <c r="B5637" s="227">
        <v>45243.950775462959</v>
      </c>
      <c r="C5637" s="224">
        <v>432</v>
      </c>
      <c r="D5637" s="85" t="s">
        <v>3941</v>
      </c>
    </row>
    <row r="5638" spans="1:4" s="118" customFormat="1" x14ac:dyDescent="0.25">
      <c r="A5638" s="76"/>
      <c r="B5638" s="227">
        <v>45243.950798611113</v>
      </c>
      <c r="C5638" s="224">
        <v>83</v>
      </c>
      <c r="D5638" s="85" t="s">
        <v>13424</v>
      </c>
    </row>
    <row r="5639" spans="1:4" s="118" customFormat="1" x14ac:dyDescent="0.25">
      <c r="A5639" s="76"/>
      <c r="B5639" s="227">
        <v>45243.950879629629</v>
      </c>
      <c r="C5639" s="224">
        <v>20</v>
      </c>
      <c r="D5639" s="85" t="s">
        <v>1264</v>
      </c>
    </row>
    <row r="5640" spans="1:4" s="118" customFormat="1" x14ac:dyDescent="0.25">
      <c r="A5640" s="76"/>
      <c r="B5640" s="227">
        <v>45243.950879629629</v>
      </c>
      <c r="C5640" s="224">
        <v>91</v>
      </c>
      <c r="D5640" s="85" t="s">
        <v>5844</v>
      </c>
    </row>
    <row r="5641" spans="1:4" s="118" customFormat="1" x14ac:dyDescent="0.25">
      <c r="A5641" s="76"/>
      <c r="B5641" s="227">
        <v>45243.951006944444</v>
      </c>
      <c r="C5641" s="224">
        <v>11</v>
      </c>
      <c r="D5641" s="85" t="s">
        <v>1817</v>
      </c>
    </row>
    <row r="5642" spans="1:4" s="118" customFormat="1" x14ac:dyDescent="0.25">
      <c r="A5642" s="76"/>
      <c r="B5642" s="227">
        <v>45243.951064814813</v>
      </c>
      <c r="C5642" s="224">
        <v>123</v>
      </c>
      <c r="D5642" s="85" t="s">
        <v>5383</v>
      </c>
    </row>
    <row r="5643" spans="1:4" s="118" customFormat="1" x14ac:dyDescent="0.25">
      <c r="A5643" s="76"/>
      <c r="B5643" s="227">
        <v>45243.951215277775</v>
      </c>
      <c r="C5643" s="224">
        <v>37</v>
      </c>
      <c r="D5643" s="85" t="s">
        <v>2388</v>
      </c>
    </row>
    <row r="5644" spans="1:4" s="118" customFormat="1" x14ac:dyDescent="0.25">
      <c r="A5644" s="76"/>
      <c r="B5644" s="227">
        <v>45243.951226851852</v>
      </c>
      <c r="C5644" s="224">
        <v>99</v>
      </c>
      <c r="D5644" s="85" t="s">
        <v>2638</v>
      </c>
    </row>
    <row r="5645" spans="1:4" s="118" customFormat="1" x14ac:dyDescent="0.25">
      <c r="A5645" s="76"/>
      <c r="B5645" s="227">
        <v>45243.951249999998</v>
      </c>
      <c r="C5645" s="224">
        <v>2</v>
      </c>
      <c r="D5645" s="85" t="s">
        <v>2932</v>
      </c>
    </row>
    <row r="5646" spans="1:4" s="118" customFormat="1" x14ac:dyDescent="0.25">
      <c r="A5646" s="76"/>
      <c r="B5646" s="227">
        <v>45243.951249999998</v>
      </c>
      <c r="C5646" s="224">
        <v>103</v>
      </c>
      <c r="D5646" s="85" t="s">
        <v>3738</v>
      </c>
    </row>
    <row r="5647" spans="1:4" s="118" customFormat="1" x14ac:dyDescent="0.25">
      <c r="A5647" s="76"/>
      <c r="B5647" s="227">
        <v>45243.951261574075</v>
      </c>
      <c r="C5647" s="224">
        <v>27</v>
      </c>
      <c r="D5647" s="85" t="s">
        <v>171</v>
      </c>
    </row>
    <row r="5648" spans="1:4" s="118" customFormat="1" x14ac:dyDescent="0.25">
      <c r="A5648" s="76"/>
      <c r="B5648" s="227">
        <v>45243.951342592591</v>
      </c>
      <c r="C5648" s="224">
        <v>24</v>
      </c>
      <c r="D5648" s="85" t="s">
        <v>2648</v>
      </c>
    </row>
    <row r="5649" spans="1:4" s="118" customFormat="1" x14ac:dyDescent="0.25">
      <c r="A5649" s="76"/>
      <c r="B5649" s="227">
        <v>45243.951354166667</v>
      </c>
      <c r="C5649" s="224">
        <v>7</v>
      </c>
      <c r="D5649" s="85" t="s">
        <v>2382</v>
      </c>
    </row>
    <row r="5650" spans="1:4" s="118" customFormat="1" x14ac:dyDescent="0.25">
      <c r="A5650" s="76"/>
      <c r="B5650" s="227">
        <v>45243.951365740744</v>
      </c>
      <c r="C5650" s="224">
        <v>1859</v>
      </c>
      <c r="D5650" s="85" t="s">
        <v>3743</v>
      </c>
    </row>
    <row r="5651" spans="1:4" s="118" customFormat="1" x14ac:dyDescent="0.25">
      <c r="A5651" s="76"/>
      <c r="B5651" s="227">
        <v>45243.95140046296</v>
      </c>
      <c r="C5651" s="224">
        <v>92</v>
      </c>
      <c r="D5651" s="85" t="s">
        <v>1923</v>
      </c>
    </row>
    <row r="5652" spans="1:4" s="118" customFormat="1" x14ac:dyDescent="0.25">
      <c r="A5652" s="76"/>
      <c r="B5652" s="227">
        <v>45243.951423611114</v>
      </c>
      <c r="C5652" s="224">
        <v>103</v>
      </c>
      <c r="D5652" s="85" t="s">
        <v>5962</v>
      </c>
    </row>
    <row r="5653" spans="1:4" s="118" customFormat="1" x14ac:dyDescent="0.25">
      <c r="A5653" s="76"/>
      <c r="B5653" s="227">
        <v>45243.951550925929</v>
      </c>
      <c r="C5653" s="224">
        <v>2458</v>
      </c>
      <c r="D5653" s="85" t="s">
        <v>2817</v>
      </c>
    </row>
    <row r="5654" spans="1:4" s="118" customFormat="1" x14ac:dyDescent="0.25">
      <c r="A5654" s="76"/>
      <c r="B5654" s="227">
        <v>45243.951550925929</v>
      </c>
      <c r="C5654" s="224">
        <v>3</v>
      </c>
      <c r="D5654" s="85" t="s">
        <v>353</v>
      </c>
    </row>
    <row r="5655" spans="1:4" s="118" customFormat="1" x14ac:dyDescent="0.25">
      <c r="A5655" s="76"/>
      <c r="B5655" s="227">
        <v>45243.951562499999</v>
      </c>
      <c r="C5655" s="224">
        <v>12</v>
      </c>
      <c r="D5655" s="85" t="s">
        <v>2549</v>
      </c>
    </row>
    <row r="5656" spans="1:4" s="118" customFormat="1" x14ac:dyDescent="0.25">
      <c r="A5656" s="76"/>
      <c r="B5656" s="227">
        <v>45243.951585648145</v>
      </c>
      <c r="C5656" s="224">
        <v>1744</v>
      </c>
      <c r="D5656" s="85" t="s">
        <v>2628</v>
      </c>
    </row>
    <row r="5657" spans="1:4" s="118" customFormat="1" x14ac:dyDescent="0.25">
      <c r="A5657" s="76"/>
      <c r="B5657" s="227">
        <v>45243.951585648145</v>
      </c>
      <c r="C5657" s="224">
        <v>1</v>
      </c>
      <c r="D5657" s="85" t="s">
        <v>5257</v>
      </c>
    </row>
    <row r="5658" spans="1:4" s="118" customFormat="1" x14ac:dyDescent="0.25">
      <c r="A5658" s="76"/>
      <c r="B5658" s="227">
        <v>45243.95171296296</v>
      </c>
      <c r="C5658" s="224">
        <v>2</v>
      </c>
      <c r="D5658" s="85" t="s">
        <v>5465</v>
      </c>
    </row>
    <row r="5659" spans="1:4" s="118" customFormat="1" x14ac:dyDescent="0.25">
      <c r="A5659" s="76"/>
      <c r="B5659" s="227">
        <v>45243.951747685183</v>
      </c>
      <c r="C5659" s="224">
        <v>379</v>
      </c>
      <c r="D5659" s="85" t="s">
        <v>4001</v>
      </c>
    </row>
    <row r="5660" spans="1:4" s="118" customFormat="1" x14ac:dyDescent="0.25">
      <c r="A5660" s="76"/>
      <c r="B5660" s="227">
        <v>45243.951747685183</v>
      </c>
      <c r="C5660" s="224">
        <v>244</v>
      </c>
      <c r="D5660" s="85" t="s">
        <v>3657</v>
      </c>
    </row>
    <row r="5661" spans="1:4" s="118" customFormat="1" x14ac:dyDescent="0.25">
      <c r="A5661" s="76"/>
      <c r="B5661" s="227">
        <v>45243.951828703706</v>
      </c>
      <c r="C5661" s="224">
        <v>333</v>
      </c>
      <c r="D5661" s="85" t="s">
        <v>773</v>
      </c>
    </row>
    <row r="5662" spans="1:4" s="118" customFormat="1" x14ac:dyDescent="0.25">
      <c r="A5662" s="76"/>
      <c r="B5662" s="227">
        <v>45243.951863425929</v>
      </c>
      <c r="C5662" s="224">
        <v>99</v>
      </c>
      <c r="D5662" s="85" t="s">
        <v>2972</v>
      </c>
    </row>
    <row r="5663" spans="1:4" s="118" customFormat="1" x14ac:dyDescent="0.25">
      <c r="A5663" s="76"/>
      <c r="B5663" s="227">
        <v>45243.951909722222</v>
      </c>
      <c r="C5663" s="224">
        <v>57</v>
      </c>
      <c r="D5663" s="85" t="s">
        <v>1039</v>
      </c>
    </row>
    <row r="5664" spans="1:4" s="118" customFormat="1" x14ac:dyDescent="0.25">
      <c r="A5664" s="76"/>
      <c r="B5664" s="227">
        <v>45243.952025462961</v>
      </c>
      <c r="C5664" s="224">
        <v>26</v>
      </c>
      <c r="D5664" s="85" t="s">
        <v>4480</v>
      </c>
    </row>
    <row r="5665" spans="1:4" s="118" customFormat="1" x14ac:dyDescent="0.25">
      <c r="A5665" s="76"/>
      <c r="B5665" s="227">
        <v>45243.952025462961</v>
      </c>
      <c r="C5665" s="224">
        <v>136</v>
      </c>
      <c r="D5665" s="85" t="s">
        <v>423</v>
      </c>
    </row>
    <row r="5666" spans="1:4" s="118" customFormat="1" x14ac:dyDescent="0.25">
      <c r="A5666" s="76"/>
      <c r="B5666" s="227">
        <v>45243.95208333333</v>
      </c>
      <c r="C5666" s="224">
        <v>100</v>
      </c>
      <c r="D5666" s="85" t="s">
        <v>90</v>
      </c>
    </row>
    <row r="5667" spans="1:4" s="118" customFormat="1" x14ac:dyDescent="0.25">
      <c r="A5667" s="76"/>
      <c r="B5667" s="227">
        <v>45243.952094907407</v>
      </c>
      <c r="C5667" s="224">
        <v>81</v>
      </c>
      <c r="D5667" s="85" t="s">
        <v>5726</v>
      </c>
    </row>
    <row r="5668" spans="1:4" s="118" customFormat="1" x14ac:dyDescent="0.25">
      <c r="A5668" s="76"/>
      <c r="B5668" s="227">
        <v>45243.952094907407</v>
      </c>
      <c r="C5668" s="224">
        <v>570</v>
      </c>
      <c r="D5668" s="85" t="s">
        <v>2979</v>
      </c>
    </row>
    <row r="5669" spans="1:4" s="118" customFormat="1" x14ac:dyDescent="0.25">
      <c r="A5669" s="76"/>
      <c r="B5669" s="227">
        <v>45243.952118055553</v>
      </c>
      <c r="C5669" s="224">
        <v>60</v>
      </c>
      <c r="D5669" s="85" t="s">
        <v>2039</v>
      </c>
    </row>
    <row r="5670" spans="1:4" s="118" customFormat="1" x14ac:dyDescent="0.25">
      <c r="A5670" s="76"/>
      <c r="B5670" s="227">
        <v>45243.95212962963</v>
      </c>
      <c r="C5670" s="224">
        <v>369</v>
      </c>
      <c r="D5670" s="85" t="s">
        <v>3175</v>
      </c>
    </row>
    <row r="5671" spans="1:4" s="118" customFormat="1" x14ac:dyDescent="0.25">
      <c r="A5671" s="76"/>
      <c r="B5671" s="227">
        <v>45243.952141203707</v>
      </c>
      <c r="C5671" s="224">
        <v>875</v>
      </c>
      <c r="D5671" s="85" t="s">
        <v>6118</v>
      </c>
    </row>
    <row r="5672" spans="1:4" s="118" customFormat="1" x14ac:dyDescent="0.25">
      <c r="A5672" s="76"/>
      <c r="B5672" s="227">
        <v>45243.952164351853</v>
      </c>
      <c r="C5672" s="224">
        <v>11.33</v>
      </c>
      <c r="D5672" s="85" t="s">
        <v>3769</v>
      </c>
    </row>
    <row r="5673" spans="1:4" s="118" customFormat="1" x14ac:dyDescent="0.25">
      <c r="A5673" s="76"/>
      <c r="B5673" s="227">
        <v>45243.952175925922</v>
      </c>
      <c r="C5673" s="224">
        <v>25</v>
      </c>
      <c r="D5673" s="85" t="s">
        <v>1714</v>
      </c>
    </row>
    <row r="5674" spans="1:4" s="118" customFormat="1" x14ac:dyDescent="0.25">
      <c r="A5674" s="76"/>
      <c r="B5674" s="227">
        <v>45243.952187499999</v>
      </c>
      <c r="C5674" s="224">
        <v>13</v>
      </c>
      <c r="D5674" s="85" t="s">
        <v>1284</v>
      </c>
    </row>
    <row r="5675" spans="1:4" s="118" customFormat="1" x14ac:dyDescent="0.25">
      <c r="A5675" s="76"/>
      <c r="B5675" s="227">
        <v>45243.952210648145</v>
      </c>
      <c r="C5675" s="224">
        <v>129.01</v>
      </c>
      <c r="D5675" s="85" t="s">
        <v>13425</v>
      </c>
    </row>
    <row r="5676" spans="1:4" s="118" customFormat="1" x14ac:dyDescent="0.25">
      <c r="A5676" s="76"/>
      <c r="B5676" s="227">
        <v>45243.952256944445</v>
      </c>
      <c r="C5676" s="224">
        <v>329</v>
      </c>
      <c r="D5676" s="85" t="s">
        <v>4992</v>
      </c>
    </row>
    <row r="5677" spans="1:4" s="118" customFormat="1" x14ac:dyDescent="0.25">
      <c r="A5677" s="76"/>
      <c r="B5677" s="227">
        <v>45243.952326388891</v>
      </c>
      <c r="C5677" s="224">
        <v>88</v>
      </c>
      <c r="D5677" s="85" t="s">
        <v>1236</v>
      </c>
    </row>
    <row r="5678" spans="1:4" s="118" customFormat="1" x14ac:dyDescent="0.25">
      <c r="A5678" s="76"/>
      <c r="B5678" s="227">
        <v>45243.952326388891</v>
      </c>
      <c r="C5678" s="224">
        <v>98</v>
      </c>
      <c r="D5678" s="85" t="s">
        <v>2834</v>
      </c>
    </row>
    <row r="5679" spans="1:4" s="118" customFormat="1" x14ac:dyDescent="0.25">
      <c r="A5679" s="76"/>
      <c r="B5679" s="227">
        <v>45243.952384259261</v>
      </c>
      <c r="C5679" s="224">
        <v>53</v>
      </c>
      <c r="D5679" s="85" t="s">
        <v>1585</v>
      </c>
    </row>
    <row r="5680" spans="1:4" s="118" customFormat="1" x14ac:dyDescent="0.25">
      <c r="A5680" s="76"/>
      <c r="B5680" s="227">
        <v>45243.952384259261</v>
      </c>
      <c r="C5680" s="224">
        <v>330</v>
      </c>
      <c r="D5680" s="85" t="s">
        <v>2970</v>
      </c>
    </row>
    <row r="5681" spans="1:4" s="118" customFormat="1" x14ac:dyDescent="0.25">
      <c r="A5681" s="76"/>
      <c r="B5681" s="227">
        <v>45243.95239583333</v>
      </c>
      <c r="C5681" s="224">
        <v>144</v>
      </c>
      <c r="D5681" s="85" t="s">
        <v>2987</v>
      </c>
    </row>
    <row r="5682" spans="1:4" s="118" customFormat="1" x14ac:dyDescent="0.25">
      <c r="A5682" s="76"/>
      <c r="B5682" s="227">
        <v>45243.95239583333</v>
      </c>
      <c r="C5682" s="224">
        <v>55</v>
      </c>
      <c r="D5682" s="85" t="s">
        <v>6420</v>
      </c>
    </row>
    <row r="5683" spans="1:4" s="118" customFormat="1" x14ac:dyDescent="0.25">
      <c r="A5683" s="76"/>
      <c r="B5683" s="227">
        <v>45243.95244212963</v>
      </c>
      <c r="C5683" s="224">
        <v>46</v>
      </c>
      <c r="D5683" s="85" t="s">
        <v>2625</v>
      </c>
    </row>
    <row r="5684" spans="1:4" s="118" customFormat="1" x14ac:dyDescent="0.25">
      <c r="A5684" s="76"/>
      <c r="B5684" s="227">
        <v>45243.952465277776</v>
      </c>
      <c r="C5684" s="224">
        <v>28</v>
      </c>
      <c r="D5684" s="85" t="s">
        <v>2982</v>
      </c>
    </row>
    <row r="5685" spans="1:4" s="118" customFormat="1" x14ac:dyDescent="0.25">
      <c r="A5685" s="76"/>
      <c r="B5685" s="227">
        <v>45243.952488425923</v>
      </c>
      <c r="C5685" s="224">
        <v>28</v>
      </c>
      <c r="D5685" s="85" t="s">
        <v>2968</v>
      </c>
    </row>
    <row r="5686" spans="1:4" s="118" customFormat="1" x14ac:dyDescent="0.25">
      <c r="A5686" s="76"/>
      <c r="B5686" s="227">
        <v>45243.952511574076</v>
      </c>
      <c r="C5686" s="224">
        <v>288</v>
      </c>
      <c r="D5686" s="85" t="s">
        <v>3259</v>
      </c>
    </row>
    <row r="5687" spans="1:4" s="118" customFormat="1" x14ac:dyDescent="0.25">
      <c r="A5687" s="76"/>
      <c r="B5687" s="227">
        <v>45243.952557870369</v>
      </c>
      <c r="C5687" s="224">
        <v>514</v>
      </c>
      <c r="D5687" s="85" t="s">
        <v>2954</v>
      </c>
    </row>
    <row r="5688" spans="1:4" s="118" customFormat="1" x14ac:dyDescent="0.25">
      <c r="A5688" s="76"/>
      <c r="B5688" s="227">
        <v>45243.952627314815</v>
      </c>
      <c r="C5688" s="224">
        <v>139</v>
      </c>
      <c r="D5688" s="85" t="s">
        <v>839</v>
      </c>
    </row>
    <row r="5689" spans="1:4" s="118" customFormat="1" x14ac:dyDescent="0.25">
      <c r="A5689" s="76"/>
      <c r="B5689" s="227">
        <v>45243.952627314815</v>
      </c>
      <c r="C5689" s="224">
        <v>143</v>
      </c>
      <c r="D5689" s="85" t="s">
        <v>2762</v>
      </c>
    </row>
    <row r="5690" spans="1:4" s="118" customFormat="1" x14ac:dyDescent="0.25">
      <c r="A5690" s="76"/>
      <c r="B5690" s="227">
        <v>45243.952650462961</v>
      </c>
      <c r="C5690" s="224">
        <v>17</v>
      </c>
      <c r="D5690" s="85" t="s">
        <v>5091</v>
      </c>
    </row>
    <row r="5691" spans="1:4" s="118" customFormat="1" x14ac:dyDescent="0.25">
      <c r="A5691" s="76"/>
      <c r="B5691" s="227">
        <v>45243.952673611115</v>
      </c>
      <c r="C5691" s="224">
        <v>17</v>
      </c>
      <c r="D5691" s="85" t="s">
        <v>341</v>
      </c>
    </row>
    <row r="5692" spans="1:4" s="118" customFormat="1" x14ac:dyDescent="0.25">
      <c r="A5692" s="76"/>
      <c r="B5692" s="227">
        <v>45243.952766203707</v>
      </c>
      <c r="C5692" s="224">
        <v>235</v>
      </c>
      <c r="D5692" s="85" t="s">
        <v>4372</v>
      </c>
    </row>
    <row r="5693" spans="1:4" s="118" customFormat="1" x14ac:dyDescent="0.25">
      <c r="A5693" s="76"/>
      <c r="B5693" s="227">
        <v>45243.952777777777</v>
      </c>
      <c r="C5693" s="224">
        <v>71</v>
      </c>
      <c r="D5693" s="85" t="s">
        <v>13426</v>
      </c>
    </row>
    <row r="5694" spans="1:4" s="118" customFormat="1" x14ac:dyDescent="0.25">
      <c r="A5694" s="76"/>
      <c r="B5694" s="227">
        <v>45243.9528125</v>
      </c>
      <c r="C5694" s="224">
        <v>75</v>
      </c>
      <c r="D5694" s="85" t="s">
        <v>1023</v>
      </c>
    </row>
    <row r="5695" spans="1:4" s="118" customFormat="1" x14ac:dyDescent="0.25">
      <c r="A5695" s="76"/>
      <c r="B5695" s="227">
        <v>45243.952939814815</v>
      </c>
      <c r="C5695" s="224">
        <v>223</v>
      </c>
      <c r="D5695" s="85" t="s">
        <v>2378</v>
      </c>
    </row>
    <row r="5696" spans="1:4" s="118" customFormat="1" x14ac:dyDescent="0.25">
      <c r="A5696" s="76"/>
      <c r="B5696" s="227">
        <v>45243.952962962961</v>
      </c>
      <c r="C5696" s="224">
        <v>2</v>
      </c>
      <c r="D5696" s="85" t="s">
        <v>6511</v>
      </c>
    </row>
    <row r="5697" spans="1:4" s="118" customFormat="1" x14ac:dyDescent="0.25">
      <c r="A5697" s="76"/>
      <c r="B5697" s="227">
        <v>45243.953067129631</v>
      </c>
      <c r="C5697" s="224">
        <v>23</v>
      </c>
      <c r="D5697" s="85" t="s">
        <v>830</v>
      </c>
    </row>
    <row r="5698" spans="1:4" s="118" customFormat="1" x14ac:dyDescent="0.25">
      <c r="A5698" s="76"/>
      <c r="B5698" s="227">
        <v>45243.953136574077</v>
      </c>
      <c r="C5698" s="224">
        <v>23</v>
      </c>
      <c r="D5698" s="85" t="s">
        <v>651</v>
      </c>
    </row>
    <row r="5699" spans="1:4" s="118" customFormat="1" x14ac:dyDescent="0.25">
      <c r="A5699" s="76"/>
      <c r="B5699" s="227">
        <v>45243.953287037039</v>
      </c>
      <c r="C5699" s="224">
        <v>54</v>
      </c>
      <c r="D5699" s="85" t="s">
        <v>493</v>
      </c>
    </row>
    <row r="5700" spans="1:4" s="118" customFormat="1" x14ac:dyDescent="0.25">
      <c r="A5700" s="76"/>
      <c r="B5700" s="227">
        <v>45243.953541666669</v>
      </c>
      <c r="C5700" s="224">
        <v>6</v>
      </c>
      <c r="D5700" s="85" t="s">
        <v>13292</v>
      </c>
    </row>
    <row r="5701" spans="1:4" s="118" customFormat="1" x14ac:dyDescent="0.25">
      <c r="A5701" s="76"/>
      <c r="B5701" s="227">
        <v>45243.953553240739</v>
      </c>
      <c r="C5701" s="224">
        <v>1069</v>
      </c>
      <c r="D5701" s="85" t="s">
        <v>816</v>
      </c>
    </row>
    <row r="5702" spans="1:4" s="118" customFormat="1" x14ac:dyDescent="0.25">
      <c r="A5702" s="76"/>
      <c r="B5702" s="227">
        <v>45243.953564814816</v>
      </c>
      <c r="C5702" s="224">
        <v>2376</v>
      </c>
      <c r="D5702" s="85" t="s">
        <v>4453</v>
      </c>
    </row>
    <row r="5703" spans="1:4" s="118" customFormat="1" x14ac:dyDescent="0.25">
      <c r="A5703" s="76"/>
      <c r="B5703" s="227">
        <v>45243.953576388885</v>
      </c>
      <c r="C5703" s="224">
        <v>578</v>
      </c>
      <c r="D5703" s="85" t="s">
        <v>3951</v>
      </c>
    </row>
    <row r="5704" spans="1:4" s="118" customFormat="1" x14ac:dyDescent="0.25">
      <c r="A5704" s="76"/>
      <c r="B5704" s="227">
        <v>45243.953599537039</v>
      </c>
      <c r="C5704" s="224">
        <v>140</v>
      </c>
      <c r="D5704" s="85" t="s">
        <v>2988</v>
      </c>
    </row>
    <row r="5705" spans="1:4" s="118" customFormat="1" x14ac:dyDescent="0.25">
      <c r="A5705" s="76"/>
      <c r="B5705" s="227">
        <v>45243.953599537039</v>
      </c>
      <c r="C5705" s="224">
        <v>57</v>
      </c>
      <c r="D5705" s="85" t="s">
        <v>2896</v>
      </c>
    </row>
    <row r="5706" spans="1:4" s="118" customFormat="1" x14ac:dyDescent="0.25">
      <c r="A5706" s="76"/>
      <c r="B5706" s="227">
        <v>45243.953761574077</v>
      </c>
      <c r="C5706" s="224">
        <v>351</v>
      </c>
      <c r="D5706" s="85" t="s">
        <v>4588</v>
      </c>
    </row>
    <row r="5707" spans="1:4" s="118" customFormat="1" x14ac:dyDescent="0.25">
      <c r="A5707" s="76"/>
      <c r="B5707" s="227">
        <v>45243.953831018516</v>
      </c>
      <c r="C5707" s="224">
        <v>639.01</v>
      </c>
      <c r="D5707" s="85" t="s">
        <v>1719</v>
      </c>
    </row>
    <row r="5708" spans="1:4" s="118" customFormat="1" x14ac:dyDescent="0.25">
      <c r="A5708" s="76"/>
      <c r="B5708" s="227">
        <v>45243.953831018516</v>
      </c>
      <c r="C5708" s="224">
        <v>59</v>
      </c>
      <c r="D5708" s="85" t="s">
        <v>13427</v>
      </c>
    </row>
    <row r="5709" spans="1:4" s="118" customFormat="1" x14ac:dyDescent="0.25">
      <c r="A5709" s="76"/>
      <c r="B5709" s="227">
        <v>45243.953865740739</v>
      </c>
      <c r="C5709" s="224">
        <v>1194</v>
      </c>
      <c r="D5709" s="85" t="s">
        <v>924</v>
      </c>
    </row>
    <row r="5710" spans="1:4" s="118" customFormat="1" x14ac:dyDescent="0.25">
      <c r="A5710" s="76"/>
      <c r="B5710" s="227">
        <v>45243.953888888886</v>
      </c>
      <c r="C5710" s="224">
        <v>4</v>
      </c>
      <c r="D5710" s="85" t="s">
        <v>5564</v>
      </c>
    </row>
    <row r="5711" spans="1:4" s="118" customFormat="1" x14ac:dyDescent="0.25">
      <c r="A5711" s="76"/>
      <c r="B5711" s="227">
        <v>45243.953900462962</v>
      </c>
      <c r="C5711" s="224">
        <v>3</v>
      </c>
      <c r="D5711" s="85" t="s">
        <v>13428</v>
      </c>
    </row>
    <row r="5712" spans="1:4" s="118" customFormat="1" x14ac:dyDescent="0.25">
      <c r="A5712" s="76"/>
      <c r="B5712" s="227">
        <v>45243.954027777778</v>
      </c>
      <c r="C5712" s="224">
        <v>106</v>
      </c>
      <c r="D5712" s="85" t="s">
        <v>2305</v>
      </c>
    </row>
    <row r="5713" spans="1:4" s="118" customFormat="1" x14ac:dyDescent="0.25">
      <c r="A5713" s="76"/>
      <c r="B5713" s="227">
        <v>45243.954062500001</v>
      </c>
      <c r="C5713" s="224">
        <v>382</v>
      </c>
      <c r="D5713" s="85" t="s">
        <v>668</v>
      </c>
    </row>
    <row r="5714" spans="1:4" s="118" customFormat="1" x14ac:dyDescent="0.25">
      <c r="A5714" s="76"/>
      <c r="B5714" s="227">
        <v>45243.954062500001</v>
      </c>
      <c r="C5714" s="224">
        <v>1509</v>
      </c>
      <c r="D5714" s="85" t="s">
        <v>4485</v>
      </c>
    </row>
    <row r="5715" spans="1:4" s="118" customFormat="1" x14ac:dyDescent="0.25">
      <c r="A5715" s="76"/>
      <c r="B5715" s="227">
        <v>45243.954074074078</v>
      </c>
      <c r="C5715" s="224">
        <v>21</v>
      </c>
      <c r="D5715" s="85" t="s">
        <v>2825</v>
      </c>
    </row>
    <row r="5716" spans="1:4" s="118" customFormat="1" x14ac:dyDescent="0.25">
      <c r="A5716" s="76"/>
      <c r="B5716" s="227">
        <v>45243.954155092593</v>
      </c>
      <c r="C5716" s="224">
        <v>12</v>
      </c>
      <c r="D5716" s="85" t="s">
        <v>5738</v>
      </c>
    </row>
    <row r="5717" spans="1:4" s="118" customFormat="1" x14ac:dyDescent="0.25">
      <c r="A5717" s="76"/>
      <c r="B5717" s="227">
        <v>45243.954155092593</v>
      </c>
      <c r="C5717" s="224">
        <v>347</v>
      </c>
      <c r="D5717" s="85" t="s">
        <v>2813</v>
      </c>
    </row>
    <row r="5718" spans="1:4" s="118" customFormat="1" x14ac:dyDescent="0.25">
      <c r="A5718" s="76"/>
      <c r="B5718" s="227">
        <v>45243.95416666667</v>
      </c>
      <c r="C5718" s="224">
        <v>14</v>
      </c>
      <c r="D5718" s="85" t="s">
        <v>4597</v>
      </c>
    </row>
    <row r="5719" spans="1:4" s="118" customFormat="1" x14ac:dyDescent="0.25">
      <c r="A5719" s="76"/>
      <c r="B5719" s="227">
        <v>45243.95417824074</v>
      </c>
      <c r="C5719" s="224">
        <v>136</v>
      </c>
      <c r="D5719" s="85" t="s">
        <v>3943</v>
      </c>
    </row>
    <row r="5720" spans="1:4" s="118" customFormat="1" x14ac:dyDescent="0.25">
      <c r="A5720" s="76"/>
      <c r="B5720" s="227">
        <v>45243.954224537039</v>
      </c>
      <c r="C5720" s="224">
        <v>2</v>
      </c>
      <c r="D5720" s="85" t="s">
        <v>2978</v>
      </c>
    </row>
    <row r="5721" spans="1:4" s="118" customFormat="1" x14ac:dyDescent="0.25">
      <c r="A5721" s="76"/>
      <c r="B5721" s="227">
        <v>45243.954247685186</v>
      </c>
      <c r="C5721" s="224">
        <v>661</v>
      </c>
      <c r="D5721" s="85" t="s">
        <v>2785</v>
      </c>
    </row>
    <row r="5722" spans="1:4" s="118" customFormat="1" x14ac:dyDescent="0.25">
      <c r="A5722" s="76"/>
      <c r="B5722" s="227">
        <v>45243.954259259262</v>
      </c>
      <c r="C5722" s="224">
        <v>40</v>
      </c>
      <c r="D5722" s="85" t="s">
        <v>2975</v>
      </c>
    </row>
    <row r="5723" spans="1:4" s="118" customFormat="1" x14ac:dyDescent="0.25">
      <c r="A5723" s="76"/>
      <c r="B5723" s="227">
        <v>45243.954351851855</v>
      </c>
      <c r="C5723" s="224">
        <v>366</v>
      </c>
      <c r="D5723" s="85" t="s">
        <v>386</v>
      </c>
    </row>
    <row r="5724" spans="1:4" s="118" customFormat="1" x14ac:dyDescent="0.25">
      <c r="A5724" s="76"/>
      <c r="B5724" s="227">
        <v>45243.954444444447</v>
      </c>
      <c r="C5724" s="224">
        <v>79</v>
      </c>
      <c r="D5724" s="85" t="s">
        <v>1028</v>
      </c>
    </row>
    <row r="5725" spans="1:4" s="118" customFormat="1" x14ac:dyDescent="0.25">
      <c r="A5725" s="76"/>
      <c r="B5725" s="227">
        <v>45243.954456018517</v>
      </c>
      <c r="C5725" s="224">
        <v>676</v>
      </c>
      <c r="D5725" s="85" t="s">
        <v>1080</v>
      </c>
    </row>
    <row r="5726" spans="1:4" s="118" customFormat="1" x14ac:dyDescent="0.25">
      <c r="A5726" s="76"/>
      <c r="B5726" s="227">
        <v>45243.954456018517</v>
      </c>
      <c r="C5726" s="224">
        <v>9.18</v>
      </c>
      <c r="D5726" s="85" t="s">
        <v>5299</v>
      </c>
    </row>
    <row r="5727" spans="1:4" s="118" customFormat="1" x14ac:dyDescent="0.25">
      <c r="A5727" s="76"/>
      <c r="B5727" s="227">
        <v>45243.95453703704</v>
      </c>
      <c r="C5727" s="224">
        <v>8</v>
      </c>
      <c r="D5727" s="85" t="s">
        <v>1588</v>
      </c>
    </row>
    <row r="5728" spans="1:4" s="118" customFormat="1" x14ac:dyDescent="0.25">
      <c r="A5728" s="76"/>
      <c r="B5728" s="227">
        <v>45243.954583333332</v>
      </c>
      <c r="C5728" s="224">
        <v>523</v>
      </c>
      <c r="D5728" s="85" t="s">
        <v>2977</v>
      </c>
    </row>
    <row r="5729" spans="1:4" s="118" customFormat="1" x14ac:dyDescent="0.25">
      <c r="A5729" s="76"/>
      <c r="B5729" s="227">
        <v>45243.954652777778</v>
      </c>
      <c r="C5729" s="224">
        <v>167</v>
      </c>
      <c r="D5729" s="85" t="s">
        <v>6308</v>
      </c>
    </row>
    <row r="5730" spans="1:4" s="118" customFormat="1" x14ac:dyDescent="0.25">
      <c r="A5730" s="76"/>
      <c r="B5730" s="227">
        <v>45243.954652777778</v>
      </c>
      <c r="C5730" s="224">
        <v>176</v>
      </c>
      <c r="D5730" s="85" t="s">
        <v>96</v>
      </c>
    </row>
    <row r="5731" spans="1:4" s="118" customFormat="1" x14ac:dyDescent="0.25">
      <c r="A5731" s="76"/>
      <c r="B5731" s="227">
        <v>45243.954733796294</v>
      </c>
      <c r="C5731" s="224">
        <v>2503</v>
      </c>
      <c r="D5731" s="85" t="s">
        <v>435</v>
      </c>
    </row>
    <row r="5732" spans="1:4" s="118" customFormat="1" x14ac:dyDescent="0.25">
      <c r="A5732" s="76"/>
      <c r="B5732" s="227">
        <v>45243.954745370371</v>
      </c>
      <c r="C5732" s="224">
        <v>31</v>
      </c>
      <c r="D5732" s="85" t="s">
        <v>2519</v>
      </c>
    </row>
    <row r="5733" spans="1:4" s="118" customFormat="1" x14ac:dyDescent="0.25">
      <c r="A5733" s="76"/>
      <c r="B5733" s="227">
        <v>45243.954826388886</v>
      </c>
      <c r="C5733" s="224">
        <v>5</v>
      </c>
      <c r="D5733" s="85" t="s">
        <v>13429</v>
      </c>
    </row>
    <row r="5734" spans="1:4" s="118" customFormat="1" x14ac:dyDescent="0.25">
      <c r="A5734" s="76"/>
      <c r="B5734" s="227">
        <v>45243.954965277779</v>
      </c>
      <c r="C5734" s="224">
        <v>672</v>
      </c>
      <c r="D5734" s="85" t="s">
        <v>2613</v>
      </c>
    </row>
    <row r="5735" spans="1:4" s="118" customFormat="1" x14ac:dyDescent="0.25">
      <c r="A5735" s="76"/>
      <c r="B5735" s="227">
        <v>45243.955069444448</v>
      </c>
      <c r="C5735" s="224">
        <v>39</v>
      </c>
      <c r="D5735" s="85" t="s">
        <v>2799</v>
      </c>
    </row>
    <row r="5736" spans="1:4" s="118" customFormat="1" x14ac:dyDescent="0.25">
      <c r="A5736" s="76"/>
      <c r="B5736" s="227">
        <v>45243.955104166664</v>
      </c>
      <c r="C5736" s="224">
        <v>37</v>
      </c>
      <c r="D5736" s="85" t="s">
        <v>2881</v>
      </c>
    </row>
    <row r="5737" spans="1:4" s="118" customFormat="1" x14ac:dyDescent="0.25">
      <c r="A5737" s="76"/>
      <c r="B5737" s="227">
        <v>45243.95511574074</v>
      </c>
      <c r="C5737" s="224">
        <v>368</v>
      </c>
      <c r="D5737" s="85" t="s">
        <v>2807</v>
      </c>
    </row>
    <row r="5738" spans="1:4" s="118" customFormat="1" x14ac:dyDescent="0.25">
      <c r="A5738" s="76"/>
      <c r="B5738" s="227">
        <v>45243.95521990741</v>
      </c>
      <c r="C5738" s="224">
        <v>3</v>
      </c>
      <c r="D5738" s="85" t="s">
        <v>1481</v>
      </c>
    </row>
    <row r="5739" spans="1:4" s="118" customFormat="1" x14ac:dyDescent="0.25">
      <c r="A5739" s="76"/>
      <c r="B5739" s="227">
        <v>45243.968402777777</v>
      </c>
      <c r="C5739" s="224">
        <v>100</v>
      </c>
      <c r="D5739" s="85" t="s">
        <v>6278</v>
      </c>
    </row>
    <row r="5740" spans="1:4" s="118" customFormat="1" x14ac:dyDescent="0.25">
      <c r="A5740" s="76"/>
      <c r="B5740" s="227">
        <v>45243.968900462962</v>
      </c>
      <c r="C5740" s="224">
        <v>230</v>
      </c>
      <c r="D5740" s="85" t="s">
        <v>13430</v>
      </c>
    </row>
    <row r="5741" spans="1:4" s="118" customFormat="1" x14ac:dyDescent="0.25">
      <c r="A5741" s="76"/>
      <c r="B5741" s="227">
        <v>45243.978020833332</v>
      </c>
      <c r="C5741" s="224">
        <v>100</v>
      </c>
      <c r="D5741" s="85" t="s">
        <v>442</v>
      </c>
    </row>
    <row r="5742" spans="1:4" s="118" customFormat="1" x14ac:dyDescent="0.25">
      <c r="A5742" s="76"/>
      <c r="B5742" s="227">
        <v>45243.984965277778</v>
      </c>
      <c r="C5742" s="224">
        <v>2000</v>
      </c>
      <c r="D5742" s="85" t="s">
        <v>2166</v>
      </c>
    </row>
    <row r="5743" spans="1:4" s="118" customFormat="1" x14ac:dyDescent="0.25">
      <c r="A5743" s="76"/>
      <c r="B5743" s="227">
        <v>45243.990949074076</v>
      </c>
      <c r="C5743" s="224">
        <v>100</v>
      </c>
      <c r="D5743" s="85" t="s">
        <v>786</v>
      </c>
    </row>
    <row r="5744" spans="1:4" s="118" customFormat="1" x14ac:dyDescent="0.25">
      <c r="A5744" s="76"/>
      <c r="B5744" s="227">
        <v>45243.994606481479</v>
      </c>
      <c r="C5744" s="224">
        <v>3.73</v>
      </c>
      <c r="D5744" s="85" t="s">
        <v>1883</v>
      </c>
    </row>
    <row r="5745" spans="1:4" s="118" customFormat="1" x14ac:dyDescent="0.25">
      <c r="A5745" s="76"/>
      <c r="B5745" s="227">
        <v>45243.996562499997</v>
      </c>
      <c r="C5745" s="224">
        <v>100</v>
      </c>
      <c r="D5745" s="85" t="s">
        <v>3771</v>
      </c>
    </row>
    <row r="5746" spans="1:4" s="118" customFormat="1" x14ac:dyDescent="0.25">
      <c r="A5746" s="76"/>
      <c r="B5746" s="227">
        <v>45243.999652777777</v>
      </c>
      <c r="C5746" s="224">
        <v>500</v>
      </c>
      <c r="D5746" s="85" t="s">
        <v>1741</v>
      </c>
    </row>
    <row r="5747" spans="1:4" s="118" customFormat="1" x14ac:dyDescent="0.25">
      <c r="A5747" s="76"/>
      <c r="B5747" s="227">
        <v>45244.000416666669</v>
      </c>
      <c r="C5747" s="224">
        <v>500</v>
      </c>
      <c r="D5747" s="85" t="s">
        <v>5895</v>
      </c>
    </row>
    <row r="5748" spans="1:4" s="118" customFormat="1" x14ac:dyDescent="0.25">
      <c r="A5748" s="76"/>
      <c r="B5748" s="227">
        <v>45244.003564814811</v>
      </c>
      <c r="C5748" s="224">
        <v>1500</v>
      </c>
      <c r="D5748" s="85" t="s">
        <v>4363</v>
      </c>
    </row>
    <row r="5749" spans="1:4" s="118" customFormat="1" x14ac:dyDescent="0.25">
      <c r="A5749" s="76"/>
      <c r="B5749" s="227">
        <v>45244.004340277781</v>
      </c>
      <c r="C5749" s="224">
        <v>100</v>
      </c>
      <c r="D5749" s="85" t="s">
        <v>1165</v>
      </c>
    </row>
    <row r="5750" spans="1:4" s="118" customFormat="1" x14ac:dyDescent="0.25">
      <c r="A5750" s="76"/>
      <c r="B5750" s="227">
        <v>45244.006979166668</v>
      </c>
      <c r="C5750" s="224">
        <v>25</v>
      </c>
      <c r="D5750" s="85" t="s">
        <v>343</v>
      </c>
    </row>
    <row r="5751" spans="1:4" s="118" customFormat="1" x14ac:dyDescent="0.25">
      <c r="A5751" s="76"/>
      <c r="B5751" s="227">
        <v>45244.017407407409</v>
      </c>
      <c r="C5751" s="224">
        <v>319.43</v>
      </c>
      <c r="D5751" s="85" t="s">
        <v>215</v>
      </c>
    </row>
    <row r="5752" spans="1:4" s="118" customFormat="1" x14ac:dyDescent="0.25">
      <c r="A5752" s="76"/>
      <c r="B5752" s="227">
        <v>45244.018877314818</v>
      </c>
      <c r="C5752" s="224">
        <v>22</v>
      </c>
      <c r="D5752" s="85" t="s">
        <v>5044</v>
      </c>
    </row>
    <row r="5753" spans="1:4" s="118" customFormat="1" x14ac:dyDescent="0.25">
      <c r="A5753" s="76"/>
      <c r="B5753" s="227">
        <v>45244.02239583333</v>
      </c>
      <c r="C5753" s="224">
        <v>100</v>
      </c>
      <c r="D5753" s="85" t="s">
        <v>5203</v>
      </c>
    </row>
    <row r="5754" spans="1:4" s="118" customFormat="1" x14ac:dyDescent="0.25">
      <c r="A5754" s="76"/>
      <c r="B5754" s="227">
        <v>45244.024247685185</v>
      </c>
      <c r="C5754" s="224">
        <v>14.52</v>
      </c>
      <c r="D5754" s="85" t="s">
        <v>4256</v>
      </c>
    </row>
    <row r="5755" spans="1:4" s="118" customFormat="1" x14ac:dyDescent="0.25">
      <c r="A5755" s="76"/>
      <c r="B5755" s="227">
        <v>45244.037303240744</v>
      </c>
      <c r="C5755" s="224">
        <v>500</v>
      </c>
      <c r="D5755" s="85" t="s">
        <v>5543</v>
      </c>
    </row>
    <row r="5756" spans="1:4" s="118" customFormat="1" x14ac:dyDescent="0.25">
      <c r="A5756" s="76"/>
      <c r="B5756" s="227">
        <v>45244.051585648151</v>
      </c>
      <c r="C5756" s="224">
        <v>200</v>
      </c>
      <c r="D5756" s="85" t="s">
        <v>13431</v>
      </c>
    </row>
    <row r="5757" spans="1:4" s="118" customFormat="1" x14ac:dyDescent="0.25">
      <c r="A5757" s="76"/>
      <c r="B5757" s="227">
        <v>45244.056689814817</v>
      </c>
      <c r="C5757" s="224">
        <v>64.930000000000007</v>
      </c>
      <c r="D5757" s="85" t="s">
        <v>2751</v>
      </c>
    </row>
    <row r="5758" spans="1:4" s="118" customFormat="1" x14ac:dyDescent="0.25">
      <c r="A5758" s="76"/>
      <c r="B5758" s="227">
        <v>45244.066331018519</v>
      </c>
      <c r="C5758" s="224">
        <v>1000</v>
      </c>
      <c r="D5758" s="85" t="s">
        <v>2253</v>
      </c>
    </row>
    <row r="5759" spans="1:4" s="118" customFormat="1" x14ac:dyDescent="0.25">
      <c r="A5759" s="76"/>
      <c r="B5759" s="227">
        <v>45244.073344907411</v>
      </c>
      <c r="C5759" s="224">
        <v>100</v>
      </c>
      <c r="D5759" s="85" t="s">
        <v>9129</v>
      </c>
    </row>
    <row r="5760" spans="1:4" s="118" customFormat="1" x14ac:dyDescent="0.25">
      <c r="A5760" s="76"/>
      <c r="B5760" s="227">
        <v>45244.075023148151</v>
      </c>
      <c r="C5760" s="224">
        <v>50</v>
      </c>
      <c r="D5760" s="85" t="s">
        <v>3000</v>
      </c>
    </row>
    <row r="5761" spans="1:4" s="118" customFormat="1" x14ac:dyDescent="0.25">
      <c r="A5761" s="76"/>
      <c r="B5761" s="227">
        <v>45244.132476851853</v>
      </c>
      <c r="C5761" s="224">
        <v>300</v>
      </c>
      <c r="D5761" s="85" t="s">
        <v>5224</v>
      </c>
    </row>
    <row r="5762" spans="1:4" s="118" customFormat="1" x14ac:dyDescent="0.25">
      <c r="A5762" s="76"/>
      <c r="B5762" s="227">
        <v>45244.145243055558</v>
      </c>
      <c r="C5762" s="224">
        <v>25</v>
      </c>
      <c r="D5762" s="85" t="s">
        <v>3000</v>
      </c>
    </row>
    <row r="5763" spans="1:4" s="118" customFormat="1" x14ac:dyDescent="0.25">
      <c r="A5763" s="76"/>
      <c r="B5763" s="227">
        <v>45244.171793981484</v>
      </c>
      <c r="C5763" s="224">
        <v>99.99</v>
      </c>
      <c r="D5763" s="85" t="s">
        <v>269</v>
      </c>
    </row>
    <row r="5764" spans="1:4" s="118" customFormat="1" x14ac:dyDescent="0.25">
      <c r="A5764" s="76"/>
      <c r="B5764" s="227">
        <v>45244.172314814816</v>
      </c>
      <c r="C5764" s="224">
        <v>100</v>
      </c>
      <c r="D5764" s="85" t="s">
        <v>5904</v>
      </c>
    </row>
    <row r="5765" spans="1:4" s="118" customFormat="1" x14ac:dyDescent="0.25">
      <c r="A5765" s="76"/>
      <c r="B5765" s="227">
        <v>45244.193553240744</v>
      </c>
      <c r="C5765" s="224">
        <v>5000</v>
      </c>
      <c r="D5765" s="85" t="s">
        <v>3100</v>
      </c>
    </row>
    <row r="5766" spans="1:4" s="118" customFormat="1" x14ac:dyDescent="0.25">
      <c r="A5766" s="76"/>
      <c r="B5766" s="227">
        <v>45244.235034722224</v>
      </c>
      <c r="C5766" s="224">
        <v>500</v>
      </c>
      <c r="D5766" s="85" t="s">
        <v>637</v>
      </c>
    </row>
    <row r="5767" spans="1:4" s="118" customFormat="1" x14ac:dyDescent="0.25">
      <c r="A5767" s="76"/>
      <c r="B5767" s="227">
        <v>45244.236828703702</v>
      </c>
      <c r="C5767" s="224">
        <v>100</v>
      </c>
      <c r="D5767" s="85" t="s">
        <v>13356</v>
      </c>
    </row>
    <row r="5768" spans="1:4" s="118" customFormat="1" x14ac:dyDescent="0.25">
      <c r="A5768" s="76"/>
      <c r="B5768" s="227">
        <v>45244.237291666665</v>
      </c>
      <c r="C5768" s="224">
        <v>300</v>
      </c>
      <c r="D5768" s="85" t="s">
        <v>13356</v>
      </c>
    </row>
    <row r="5769" spans="1:4" s="118" customFormat="1" x14ac:dyDescent="0.25">
      <c r="A5769" s="76"/>
      <c r="B5769" s="227">
        <v>45244.249768518515</v>
      </c>
      <c r="C5769" s="224">
        <v>1000</v>
      </c>
      <c r="D5769" s="85" t="s">
        <v>2253</v>
      </c>
    </row>
    <row r="5770" spans="1:4" s="118" customFormat="1" x14ac:dyDescent="0.25">
      <c r="A5770" s="76"/>
      <c r="B5770" s="227">
        <v>45244.263888888891</v>
      </c>
      <c r="C5770" s="224">
        <v>200</v>
      </c>
      <c r="D5770" s="85" t="s">
        <v>1510</v>
      </c>
    </row>
    <row r="5771" spans="1:4" s="118" customFormat="1" x14ac:dyDescent="0.25">
      <c r="A5771" s="76"/>
      <c r="B5771" s="227">
        <v>45244.269768518519</v>
      </c>
      <c r="C5771" s="224">
        <v>1000</v>
      </c>
      <c r="D5771" s="85" t="s">
        <v>2414</v>
      </c>
    </row>
    <row r="5772" spans="1:4" s="118" customFormat="1" x14ac:dyDescent="0.25">
      <c r="A5772" s="76"/>
      <c r="B5772" s="227">
        <v>45244.270405092589</v>
      </c>
      <c r="C5772" s="224">
        <v>100</v>
      </c>
      <c r="D5772" s="85" t="s">
        <v>4532</v>
      </c>
    </row>
    <row r="5773" spans="1:4" s="118" customFormat="1" x14ac:dyDescent="0.25">
      <c r="A5773" s="76"/>
      <c r="B5773" s="227">
        <v>45244.272881944446</v>
      </c>
      <c r="C5773" s="224">
        <v>200</v>
      </c>
      <c r="D5773" s="85" t="s">
        <v>3499</v>
      </c>
    </row>
    <row r="5774" spans="1:4" s="118" customFormat="1" x14ac:dyDescent="0.25">
      <c r="A5774" s="76"/>
      <c r="B5774" s="227">
        <v>45244.27484953704</v>
      </c>
      <c r="C5774" s="224">
        <v>100</v>
      </c>
      <c r="D5774" s="85" t="s">
        <v>5441</v>
      </c>
    </row>
    <row r="5775" spans="1:4" s="118" customFormat="1" x14ac:dyDescent="0.25">
      <c r="A5775" s="76"/>
      <c r="B5775" s="227">
        <v>45244.279664351852</v>
      </c>
      <c r="C5775" s="224">
        <v>200</v>
      </c>
      <c r="D5775" s="85" t="s">
        <v>331</v>
      </c>
    </row>
    <row r="5776" spans="1:4" s="118" customFormat="1" x14ac:dyDescent="0.25">
      <c r="A5776" s="76"/>
      <c r="B5776" s="227">
        <v>45244.282731481479</v>
      </c>
      <c r="C5776" s="224">
        <v>4000</v>
      </c>
      <c r="D5776" s="85" t="s">
        <v>2350</v>
      </c>
    </row>
    <row r="5777" spans="1:4" s="118" customFormat="1" x14ac:dyDescent="0.25">
      <c r="A5777" s="76"/>
      <c r="B5777" s="227">
        <v>45244.285300925927</v>
      </c>
      <c r="C5777" s="224">
        <v>500</v>
      </c>
      <c r="D5777" s="85" t="s">
        <v>550</v>
      </c>
    </row>
    <row r="5778" spans="1:4" s="118" customFormat="1" x14ac:dyDescent="0.25">
      <c r="A5778" s="76"/>
      <c r="B5778" s="227">
        <v>45244.291921296295</v>
      </c>
      <c r="C5778" s="224">
        <v>100</v>
      </c>
      <c r="D5778" s="85" t="s">
        <v>1400</v>
      </c>
    </row>
    <row r="5779" spans="1:4" s="118" customFormat="1" x14ac:dyDescent="0.25">
      <c r="A5779" s="76"/>
      <c r="B5779" s="227">
        <v>45244.300787037035</v>
      </c>
      <c r="C5779" s="224">
        <v>666</v>
      </c>
      <c r="D5779" s="85" t="s">
        <v>2568</v>
      </c>
    </row>
    <row r="5780" spans="1:4" s="118" customFormat="1" x14ac:dyDescent="0.25">
      <c r="A5780" s="76"/>
      <c r="B5780" s="227">
        <v>45244.31722222222</v>
      </c>
      <c r="C5780" s="224">
        <v>66.66</v>
      </c>
      <c r="D5780" s="85" t="s">
        <v>2898</v>
      </c>
    </row>
    <row r="5781" spans="1:4" s="118" customFormat="1" x14ac:dyDescent="0.25">
      <c r="A5781" s="76"/>
      <c r="B5781" s="227">
        <v>45244.320196759261</v>
      </c>
      <c r="C5781" s="224">
        <v>500</v>
      </c>
      <c r="D5781" s="85" t="s">
        <v>173</v>
      </c>
    </row>
    <row r="5782" spans="1:4" s="118" customFormat="1" x14ac:dyDescent="0.25">
      <c r="A5782" s="76"/>
      <c r="B5782" s="227">
        <v>45244.320659722223</v>
      </c>
      <c r="C5782" s="224">
        <v>50</v>
      </c>
      <c r="D5782" s="85" t="s">
        <v>1762</v>
      </c>
    </row>
    <row r="5783" spans="1:4" s="118" customFormat="1" x14ac:dyDescent="0.25">
      <c r="A5783" s="76"/>
      <c r="B5783" s="227">
        <v>45244.330150462964</v>
      </c>
      <c r="C5783" s="224">
        <v>100</v>
      </c>
      <c r="D5783" s="85" t="s">
        <v>1861</v>
      </c>
    </row>
    <row r="5784" spans="1:4" s="118" customFormat="1" x14ac:dyDescent="0.25">
      <c r="A5784" s="76"/>
      <c r="B5784" s="227">
        <v>45244.335173611114</v>
      </c>
      <c r="C5784" s="224">
        <v>1500</v>
      </c>
      <c r="D5784" s="85" t="s">
        <v>6048</v>
      </c>
    </row>
    <row r="5785" spans="1:4" s="118" customFormat="1" x14ac:dyDescent="0.25">
      <c r="A5785" s="76"/>
      <c r="B5785" s="227">
        <v>45244.337164351855</v>
      </c>
      <c r="C5785" s="224">
        <v>400</v>
      </c>
      <c r="D5785" s="85" t="s">
        <v>1568</v>
      </c>
    </row>
    <row r="5786" spans="1:4" s="118" customFormat="1" x14ac:dyDescent="0.25">
      <c r="A5786" s="76"/>
      <c r="B5786" s="227">
        <v>45244.338194444441</v>
      </c>
      <c r="C5786" s="224">
        <v>10</v>
      </c>
      <c r="D5786" s="85" t="s">
        <v>2702</v>
      </c>
    </row>
    <row r="5787" spans="1:4" s="118" customFormat="1" x14ac:dyDescent="0.25">
      <c r="A5787" s="76"/>
      <c r="B5787" s="227">
        <v>45244.340740740743</v>
      </c>
      <c r="C5787" s="224">
        <v>50</v>
      </c>
      <c r="D5787" s="85" t="s">
        <v>708</v>
      </c>
    </row>
    <row r="5788" spans="1:4" s="118" customFormat="1" x14ac:dyDescent="0.25">
      <c r="A5788" s="76"/>
      <c r="B5788" s="227">
        <v>45244.345231481479</v>
      </c>
      <c r="C5788" s="224">
        <v>16</v>
      </c>
      <c r="D5788" s="85" t="s">
        <v>895</v>
      </c>
    </row>
    <row r="5789" spans="1:4" s="118" customFormat="1" x14ac:dyDescent="0.25">
      <c r="A5789" s="76"/>
      <c r="B5789" s="227">
        <v>45244.349618055552</v>
      </c>
      <c r="C5789" s="224">
        <v>622</v>
      </c>
      <c r="D5789" s="85" t="s">
        <v>6233</v>
      </c>
    </row>
    <row r="5790" spans="1:4" s="118" customFormat="1" x14ac:dyDescent="0.25">
      <c r="A5790" s="76"/>
      <c r="B5790" s="227">
        <v>45244.357418981483</v>
      </c>
      <c r="C5790" s="224">
        <v>9.09</v>
      </c>
      <c r="D5790" s="85" t="s">
        <v>1695</v>
      </c>
    </row>
    <row r="5791" spans="1:4" s="118" customFormat="1" x14ac:dyDescent="0.25">
      <c r="A5791" s="76"/>
      <c r="B5791" s="227">
        <v>45244.360717592594</v>
      </c>
      <c r="C5791" s="224">
        <v>500</v>
      </c>
      <c r="D5791" s="85" t="s">
        <v>1963</v>
      </c>
    </row>
    <row r="5792" spans="1:4" s="118" customFormat="1" x14ac:dyDescent="0.25">
      <c r="A5792" s="76"/>
      <c r="B5792" s="227">
        <v>45244.361608796295</v>
      </c>
      <c r="C5792" s="224">
        <v>8</v>
      </c>
      <c r="D5792" s="85" t="s">
        <v>5389</v>
      </c>
    </row>
    <row r="5793" spans="1:4" s="118" customFormat="1" x14ac:dyDescent="0.25">
      <c r="A5793" s="76"/>
      <c r="B5793" s="227">
        <v>45244.373252314814</v>
      </c>
      <c r="C5793" s="224">
        <v>500</v>
      </c>
      <c r="D5793" s="85" t="s">
        <v>2801</v>
      </c>
    </row>
    <row r="5794" spans="1:4" s="118" customFormat="1" x14ac:dyDescent="0.25">
      <c r="A5794" s="76"/>
      <c r="B5794" s="227">
        <v>45244.375</v>
      </c>
      <c r="C5794" s="224">
        <v>150</v>
      </c>
      <c r="D5794" s="85" t="s">
        <v>1197</v>
      </c>
    </row>
    <row r="5795" spans="1:4" s="118" customFormat="1" x14ac:dyDescent="0.25">
      <c r="A5795" s="76"/>
      <c r="B5795" s="227">
        <v>45244.376006944447</v>
      </c>
      <c r="C5795" s="224">
        <v>1</v>
      </c>
      <c r="D5795" s="85" t="s">
        <v>13432</v>
      </c>
    </row>
    <row r="5796" spans="1:4" s="118" customFormat="1" x14ac:dyDescent="0.25">
      <c r="A5796" s="76"/>
      <c r="B5796" s="227">
        <v>45244.376759259256</v>
      </c>
      <c r="C5796" s="224">
        <v>200</v>
      </c>
      <c r="D5796" s="85" t="s">
        <v>1237</v>
      </c>
    </row>
    <row r="5797" spans="1:4" s="118" customFormat="1" x14ac:dyDescent="0.25">
      <c r="A5797" s="76"/>
      <c r="B5797" s="227">
        <v>45244.380706018521</v>
      </c>
      <c r="C5797" s="224">
        <v>100</v>
      </c>
      <c r="D5797" s="85" t="s">
        <v>276</v>
      </c>
    </row>
    <row r="5798" spans="1:4" s="118" customFormat="1" x14ac:dyDescent="0.25">
      <c r="A5798" s="76"/>
      <c r="B5798" s="227">
        <v>45244.38590277778</v>
      </c>
      <c r="C5798" s="224">
        <v>100</v>
      </c>
      <c r="D5798" s="85" t="s">
        <v>3045</v>
      </c>
    </row>
    <row r="5799" spans="1:4" s="118" customFormat="1" x14ac:dyDescent="0.25">
      <c r="A5799" s="76"/>
      <c r="B5799" s="227">
        <v>45244.387604166666</v>
      </c>
      <c r="C5799" s="224">
        <v>750</v>
      </c>
      <c r="D5799" s="85" t="s">
        <v>3443</v>
      </c>
    </row>
    <row r="5800" spans="1:4" s="118" customFormat="1" x14ac:dyDescent="0.25">
      <c r="A5800" s="76"/>
      <c r="B5800" s="227">
        <v>45244.392638888887</v>
      </c>
      <c r="C5800" s="224">
        <v>800</v>
      </c>
      <c r="D5800" s="85" t="s">
        <v>670</v>
      </c>
    </row>
    <row r="5801" spans="1:4" s="118" customFormat="1" x14ac:dyDescent="0.25">
      <c r="A5801" s="76"/>
      <c r="B5801" s="227">
        <v>45244.39340277778</v>
      </c>
      <c r="C5801" s="224">
        <v>50</v>
      </c>
      <c r="D5801" s="85" t="s">
        <v>525</v>
      </c>
    </row>
    <row r="5802" spans="1:4" s="118" customFormat="1" x14ac:dyDescent="0.25">
      <c r="A5802" s="76"/>
      <c r="B5802" s="227">
        <v>45244.393877314818</v>
      </c>
      <c r="C5802" s="224">
        <v>135</v>
      </c>
      <c r="D5802" s="85" t="s">
        <v>3240</v>
      </c>
    </row>
    <row r="5803" spans="1:4" s="118" customFormat="1" x14ac:dyDescent="0.25">
      <c r="A5803" s="76"/>
      <c r="B5803" s="227">
        <v>45244.398877314816</v>
      </c>
      <c r="C5803" s="224">
        <v>500</v>
      </c>
      <c r="D5803" s="85" t="s">
        <v>68</v>
      </c>
    </row>
    <row r="5804" spans="1:4" s="118" customFormat="1" x14ac:dyDescent="0.25">
      <c r="A5804" s="76"/>
      <c r="B5804" s="227">
        <v>45244.399884259263</v>
      </c>
      <c r="C5804" s="224">
        <v>400</v>
      </c>
      <c r="D5804" s="85" t="s">
        <v>3336</v>
      </c>
    </row>
    <row r="5805" spans="1:4" s="118" customFormat="1" x14ac:dyDescent="0.25">
      <c r="A5805" s="76"/>
      <c r="B5805" s="227">
        <v>45244.401354166665</v>
      </c>
      <c r="C5805" s="224">
        <v>200</v>
      </c>
      <c r="D5805" s="85" t="s">
        <v>2591</v>
      </c>
    </row>
    <row r="5806" spans="1:4" s="118" customFormat="1" x14ac:dyDescent="0.25">
      <c r="A5806" s="76"/>
      <c r="B5806" s="227">
        <v>45244.408819444441</v>
      </c>
      <c r="C5806" s="224">
        <v>400</v>
      </c>
      <c r="D5806" s="85" t="s">
        <v>567</v>
      </c>
    </row>
    <row r="5807" spans="1:4" s="118" customFormat="1" x14ac:dyDescent="0.25">
      <c r="A5807" s="76"/>
      <c r="B5807" s="227">
        <v>45244.415219907409</v>
      </c>
      <c r="C5807" s="224">
        <v>77.069999999999993</v>
      </c>
      <c r="D5807" s="85" t="s">
        <v>832</v>
      </c>
    </row>
    <row r="5808" spans="1:4" s="118" customFormat="1" x14ac:dyDescent="0.25">
      <c r="A5808" s="76"/>
      <c r="B5808" s="227">
        <v>45244.418449074074</v>
      </c>
      <c r="C5808" s="224">
        <v>689.12</v>
      </c>
      <c r="D5808" s="85" t="s">
        <v>1730</v>
      </c>
    </row>
    <row r="5809" spans="1:4" s="118" customFormat="1" x14ac:dyDescent="0.25">
      <c r="A5809" s="76"/>
      <c r="B5809" s="227">
        <v>45244.43677083333</v>
      </c>
      <c r="C5809" s="224">
        <v>163.38</v>
      </c>
      <c r="D5809" s="85" t="s">
        <v>1092</v>
      </c>
    </row>
    <row r="5810" spans="1:4" s="118" customFormat="1" x14ac:dyDescent="0.25">
      <c r="A5810" s="76"/>
      <c r="B5810" s="227">
        <v>45244.441365740742</v>
      </c>
      <c r="C5810" s="224">
        <v>100</v>
      </c>
      <c r="D5810" s="85" t="s">
        <v>77</v>
      </c>
    </row>
    <row r="5811" spans="1:4" s="118" customFormat="1" x14ac:dyDescent="0.25">
      <c r="A5811" s="76"/>
      <c r="B5811" s="227">
        <v>45244.446712962963</v>
      </c>
      <c r="C5811" s="224">
        <v>300</v>
      </c>
      <c r="D5811" s="85" t="s">
        <v>1197</v>
      </c>
    </row>
    <row r="5812" spans="1:4" s="118" customFormat="1" x14ac:dyDescent="0.25">
      <c r="A5812" s="76"/>
      <c r="B5812" s="227">
        <v>45244.448761574073</v>
      </c>
      <c r="C5812" s="224">
        <v>10</v>
      </c>
      <c r="D5812" s="85" t="s">
        <v>5411</v>
      </c>
    </row>
    <row r="5813" spans="1:4" s="118" customFormat="1" x14ac:dyDescent="0.25">
      <c r="A5813" s="76"/>
      <c r="B5813" s="227">
        <v>45244.450219907405</v>
      </c>
      <c r="C5813" s="224">
        <v>300</v>
      </c>
      <c r="D5813" s="85" t="s">
        <v>3149</v>
      </c>
    </row>
    <row r="5814" spans="1:4" s="118" customFormat="1" x14ac:dyDescent="0.25">
      <c r="A5814" s="76"/>
      <c r="B5814" s="227">
        <v>45244.453136574077</v>
      </c>
      <c r="C5814" s="224">
        <v>20</v>
      </c>
      <c r="D5814" s="85" t="s">
        <v>1577</v>
      </c>
    </row>
    <row r="5815" spans="1:4" s="118" customFormat="1" x14ac:dyDescent="0.25">
      <c r="A5815" s="76"/>
      <c r="B5815" s="227">
        <v>45244.454687500001</v>
      </c>
      <c r="C5815" s="224">
        <v>200</v>
      </c>
      <c r="D5815" s="85" t="s">
        <v>6201</v>
      </c>
    </row>
    <row r="5816" spans="1:4" s="118" customFormat="1" x14ac:dyDescent="0.25">
      <c r="A5816" s="76"/>
      <c r="B5816" s="227">
        <v>45244.455416666664</v>
      </c>
      <c r="C5816" s="224">
        <v>100</v>
      </c>
      <c r="D5816" s="85" t="s">
        <v>1271</v>
      </c>
    </row>
    <row r="5817" spans="1:4" s="118" customFormat="1" x14ac:dyDescent="0.25">
      <c r="A5817" s="76"/>
      <c r="B5817" s="227">
        <v>45244.455706018518</v>
      </c>
      <c r="C5817" s="224">
        <v>171</v>
      </c>
      <c r="D5817" s="85" t="s">
        <v>2165</v>
      </c>
    </row>
    <row r="5818" spans="1:4" s="118" customFormat="1" x14ac:dyDescent="0.25">
      <c r="A5818" s="76"/>
      <c r="B5818" s="227">
        <v>45244.456180555557</v>
      </c>
      <c r="C5818" s="224">
        <v>150</v>
      </c>
      <c r="D5818" s="85" t="s">
        <v>719</v>
      </c>
    </row>
    <row r="5819" spans="1:4" s="118" customFormat="1" x14ac:dyDescent="0.25">
      <c r="A5819" s="76"/>
      <c r="B5819" s="227">
        <v>45244.46675925926</v>
      </c>
      <c r="C5819" s="224">
        <v>250</v>
      </c>
      <c r="D5819" s="85" t="s">
        <v>13433</v>
      </c>
    </row>
    <row r="5820" spans="1:4" s="118" customFormat="1" x14ac:dyDescent="0.25">
      <c r="A5820" s="76"/>
      <c r="B5820" s="227">
        <v>45244.469363425924</v>
      </c>
      <c r="C5820" s="224">
        <v>500</v>
      </c>
      <c r="D5820" s="85" t="s">
        <v>5136</v>
      </c>
    </row>
    <row r="5821" spans="1:4" s="118" customFormat="1" x14ac:dyDescent="0.25">
      <c r="A5821" s="76"/>
      <c r="B5821" s="227">
        <v>45244.472604166665</v>
      </c>
      <c r="C5821" s="224">
        <v>281.70999999999998</v>
      </c>
      <c r="D5821" s="85" t="s">
        <v>1839</v>
      </c>
    </row>
    <row r="5822" spans="1:4" s="118" customFormat="1" x14ac:dyDescent="0.25">
      <c r="A5822" s="76"/>
      <c r="B5822" s="227">
        <v>45244.477326388886</v>
      </c>
      <c r="C5822" s="224">
        <v>1000</v>
      </c>
      <c r="D5822" s="85" t="s">
        <v>13434</v>
      </c>
    </row>
    <row r="5823" spans="1:4" s="118" customFormat="1" x14ac:dyDescent="0.25">
      <c r="A5823" s="76"/>
      <c r="B5823" s="227">
        <v>45244.479317129626</v>
      </c>
      <c r="C5823" s="224">
        <v>500</v>
      </c>
      <c r="D5823" s="85" t="s">
        <v>3735</v>
      </c>
    </row>
    <row r="5824" spans="1:4" s="118" customFormat="1" x14ac:dyDescent="0.25">
      <c r="A5824" s="76"/>
      <c r="B5824" s="227">
        <v>45244.482974537037</v>
      </c>
      <c r="C5824" s="224">
        <v>500</v>
      </c>
      <c r="D5824" s="85" t="s">
        <v>2883</v>
      </c>
    </row>
    <row r="5825" spans="1:4" s="118" customFormat="1" x14ac:dyDescent="0.25">
      <c r="A5825" s="76"/>
      <c r="B5825" s="227">
        <v>45244.487037037034</v>
      </c>
      <c r="C5825" s="224">
        <v>1000</v>
      </c>
      <c r="D5825" s="85" t="s">
        <v>1336</v>
      </c>
    </row>
    <row r="5826" spans="1:4" s="118" customFormat="1" x14ac:dyDescent="0.25">
      <c r="A5826" s="76"/>
      <c r="B5826" s="227">
        <v>45244.498159722221</v>
      </c>
      <c r="C5826" s="224">
        <v>500</v>
      </c>
      <c r="D5826" s="85" t="s">
        <v>3668</v>
      </c>
    </row>
    <row r="5827" spans="1:4" s="118" customFormat="1" x14ac:dyDescent="0.25">
      <c r="A5827" s="76"/>
      <c r="B5827" s="227">
        <v>45244.500856481478</v>
      </c>
      <c r="C5827" s="224">
        <v>50</v>
      </c>
      <c r="D5827" s="85" t="s">
        <v>1480</v>
      </c>
    </row>
    <row r="5828" spans="1:4" s="118" customFormat="1" x14ac:dyDescent="0.25">
      <c r="A5828" s="76"/>
      <c r="B5828" s="227">
        <v>45244.508819444447</v>
      </c>
      <c r="C5828" s="224">
        <v>500</v>
      </c>
      <c r="D5828" s="85" t="s">
        <v>2990</v>
      </c>
    </row>
    <row r="5829" spans="1:4" s="118" customFormat="1" x14ac:dyDescent="0.25">
      <c r="A5829" s="76"/>
      <c r="B5829" s="227">
        <v>45244.512291666666</v>
      </c>
      <c r="C5829" s="224">
        <v>500</v>
      </c>
      <c r="D5829" s="85" t="s">
        <v>4019</v>
      </c>
    </row>
    <row r="5830" spans="1:4" s="118" customFormat="1" x14ac:dyDescent="0.25">
      <c r="A5830" s="76"/>
      <c r="B5830" s="227">
        <v>45244.514965277776</v>
      </c>
      <c r="C5830" s="224">
        <v>1000</v>
      </c>
      <c r="D5830" s="85" t="s">
        <v>197</v>
      </c>
    </row>
    <row r="5831" spans="1:4" s="118" customFormat="1" x14ac:dyDescent="0.25">
      <c r="A5831" s="76"/>
      <c r="B5831" s="227">
        <v>45244.515115740738</v>
      </c>
      <c r="C5831" s="224">
        <v>500</v>
      </c>
      <c r="D5831" s="85" t="s">
        <v>2994</v>
      </c>
    </row>
    <row r="5832" spans="1:4" s="118" customFormat="1" x14ac:dyDescent="0.25">
      <c r="A5832" s="76"/>
      <c r="B5832" s="227">
        <v>45244.517881944441</v>
      </c>
      <c r="C5832" s="224">
        <v>141</v>
      </c>
      <c r="D5832" s="85" t="s">
        <v>2748</v>
      </c>
    </row>
    <row r="5833" spans="1:4" s="118" customFormat="1" x14ac:dyDescent="0.25">
      <c r="A5833" s="76"/>
      <c r="B5833" s="227">
        <v>45244.519988425927</v>
      </c>
      <c r="C5833" s="224">
        <v>100</v>
      </c>
      <c r="D5833" s="85" t="s">
        <v>1754</v>
      </c>
    </row>
    <row r="5834" spans="1:4" s="118" customFormat="1" x14ac:dyDescent="0.25">
      <c r="A5834" s="76"/>
      <c r="B5834" s="227">
        <v>45244.529317129629</v>
      </c>
      <c r="C5834" s="224">
        <v>200</v>
      </c>
      <c r="D5834" s="85" t="s">
        <v>693</v>
      </c>
    </row>
    <row r="5835" spans="1:4" s="118" customFormat="1" x14ac:dyDescent="0.25">
      <c r="A5835" s="76"/>
      <c r="B5835" s="227">
        <v>45244.531215277777</v>
      </c>
      <c r="C5835" s="224">
        <v>300</v>
      </c>
      <c r="D5835" s="85" t="s">
        <v>1211</v>
      </c>
    </row>
    <row r="5836" spans="1:4" s="118" customFormat="1" x14ac:dyDescent="0.25">
      <c r="A5836" s="76"/>
      <c r="B5836" s="227">
        <v>45244.533182870371</v>
      </c>
      <c r="C5836" s="224">
        <v>113</v>
      </c>
      <c r="D5836" s="85" t="s">
        <v>5748</v>
      </c>
    </row>
    <row r="5837" spans="1:4" s="118" customFormat="1" x14ac:dyDescent="0.25">
      <c r="A5837" s="76"/>
      <c r="B5837" s="227">
        <v>45244.534050925926</v>
      </c>
      <c r="C5837" s="224">
        <v>100</v>
      </c>
      <c r="D5837" s="85" t="s">
        <v>5768</v>
      </c>
    </row>
    <row r="5838" spans="1:4" s="118" customFormat="1" x14ac:dyDescent="0.25">
      <c r="A5838" s="76"/>
      <c r="B5838" s="227">
        <v>45244.538831018515</v>
      </c>
      <c r="C5838" s="224">
        <v>1</v>
      </c>
      <c r="D5838" s="85" t="s">
        <v>2038</v>
      </c>
    </row>
    <row r="5839" spans="1:4" s="118" customFormat="1" x14ac:dyDescent="0.25">
      <c r="A5839" s="76"/>
      <c r="B5839" s="227">
        <v>45244.539560185185</v>
      </c>
      <c r="C5839" s="224">
        <v>8.16</v>
      </c>
      <c r="D5839" s="85" t="s">
        <v>2273</v>
      </c>
    </row>
    <row r="5840" spans="1:4" s="118" customFormat="1" x14ac:dyDescent="0.25">
      <c r="A5840" s="76"/>
      <c r="B5840" s="227">
        <v>45244.54178240741</v>
      </c>
      <c r="C5840" s="224">
        <v>97</v>
      </c>
      <c r="D5840" s="85" t="s">
        <v>245</v>
      </c>
    </row>
    <row r="5841" spans="1:4" s="118" customFormat="1" x14ac:dyDescent="0.25">
      <c r="A5841" s="76"/>
      <c r="B5841" s="227">
        <v>45244.54582175926</v>
      </c>
      <c r="C5841" s="224">
        <v>400</v>
      </c>
      <c r="D5841" s="85" t="s">
        <v>13435</v>
      </c>
    </row>
    <row r="5842" spans="1:4" s="118" customFormat="1" x14ac:dyDescent="0.25">
      <c r="A5842" s="76"/>
      <c r="B5842" s="227">
        <v>45244.547199074077</v>
      </c>
      <c r="C5842" s="224">
        <v>500</v>
      </c>
      <c r="D5842" s="85" t="s">
        <v>2992</v>
      </c>
    </row>
    <row r="5843" spans="1:4" s="118" customFormat="1" x14ac:dyDescent="0.25">
      <c r="A5843" s="76"/>
      <c r="B5843" s="227">
        <v>45244.551249999997</v>
      </c>
      <c r="C5843" s="224">
        <v>1095</v>
      </c>
      <c r="D5843" s="85" t="s">
        <v>13286</v>
      </c>
    </row>
    <row r="5844" spans="1:4" s="118" customFormat="1" x14ac:dyDescent="0.25">
      <c r="A5844" s="76"/>
      <c r="B5844" s="227">
        <v>45244.551666666666</v>
      </c>
      <c r="C5844" s="224">
        <v>500</v>
      </c>
      <c r="D5844" s="85" t="s">
        <v>1886</v>
      </c>
    </row>
    <row r="5845" spans="1:4" s="118" customFormat="1" x14ac:dyDescent="0.25">
      <c r="A5845" s="76"/>
      <c r="B5845" s="227">
        <v>45244.555300925924</v>
      </c>
      <c r="C5845" s="224">
        <v>3000</v>
      </c>
      <c r="D5845" s="85" t="s">
        <v>6627</v>
      </c>
    </row>
    <row r="5846" spans="1:4" s="118" customFormat="1" x14ac:dyDescent="0.25">
      <c r="A5846" s="76"/>
      <c r="B5846" s="227">
        <v>45244.556307870371</v>
      </c>
      <c r="C5846" s="224">
        <v>500</v>
      </c>
      <c r="D5846" s="85" t="s">
        <v>2543</v>
      </c>
    </row>
    <row r="5847" spans="1:4" s="118" customFormat="1" x14ac:dyDescent="0.25">
      <c r="A5847" s="76"/>
      <c r="B5847" s="227">
        <v>45244.558472222219</v>
      </c>
      <c r="C5847" s="224">
        <v>1000</v>
      </c>
      <c r="D5847" s="85" t="s">
        <v>13436</v>
      </c>
    </row>
    <row r="5848" spans="1:4" s="118" customFormat="1" x14ac:dyDescent="0.25">
      <c r="A5848" s="76"/>
      <c r="B5848" s="227">
        <v>45244.558692129627</v>
      </c>
      <c r="C5848" s="224">
        <v>1000</v>
      </c>
      <c r="D5848" s="85" t="s">
        <v>3884</v>
      </c>
    </row>
    <row r="5849" spans="1:4" s="118" customFormat="1" x14ac:dyDescent="0.25">
      <c r="A5849" s="76"/>
      <c r="B5849" s="227">
        <v>45244.560682870368</v>
      </c>
      <c r="C5849" s="224">
        <v>250</v>
      </c>
      <c r="D5849" s="85" t="s">
        <v>2995</v>
      </c>
    </row>
    <row r="5850" spans="1:4" s="118" customFormat="1" x14ac:dyDescent="0.25">
      <c r="A5850" s="76"/>
      <c r="B5850" s="227">
        <v>45244.562696759262</v>
      </c>
      <c r="C5850" s="224">
        <v>50</v>
      </c>
      <c r="D5850" s="85" t="s">
        <v>1610</v>
      </c>
    </row>
    <row r="5851" spans="1:4" s="118" customFormat="1" x14ac:dyDescent="0.25">
      <c r="A5851" s="76"/>
      <c r="B5851" s="227">
        <v>45244.563692129632</v>
      </c>
      <c r="C5851" s="224">
        <v>300</v>
      </c>
      <c r="D5851" s="85" t="s">
        <v>417</v>
      </c>
    </row>
    <row r="5852" spans="1:4" s="118" customFormat="1" x14ac:dyDescent="0.25">
      <c r="A5852" s="76"/>
      <c r="B5852" s="227">
        <v>45244.56454861111</v>
      </c>
      <c r="C5852" s="224">
        <v>500</v>
      </c>
      <c r="D5852" s="85" t="s">
        <v>1655</v>
      </c>
    </row>
    <row r="5853" spans="1:4" s="118" customFormat="1" x14ac:dyDescent="0.25">
      <c r="A5853" s="76"/>
      <c r="B5853" s="227">
        <v>45244.574884259258</v>
      </c>
      <c r="C5853" s="224">
        <v>700</v>
      </c>
      <c r="D5853" s="85" t="s">
        <v>3015</v>
      </c>
    </row>
    <row r="5854" spans="1:4" s="118" customFormat="1" x14ac:dyDescent="0.25">
      <c r="A5854" s="76"/>
      <c r="B5854" s="227">
        <v>45244.575381944444</v>
      </c>
      <c r="C5854" s="224">
        <v>1100</v>
      </c>
      <c r="D5854" s="85" t="s">
        <v>2823</v>
      </c>
    </row>
    <row r="5855" spans="1:4" s="118" customFormat="1" x14ac:dyDescent="0.25">
      <c r="A5855" s="76"/>
      <c r="B5855" s="227">
        <v>45244.575601851851</v>
      </c>
      <c r="C5855" s="224">
        <v>100</v>
      </c>
      <c r="D5855" s="85" t="s">
        <v>2633</v>
      </c>
    </row>
    <row r="5856" spans="1:4" s="118" customFormat="1" x14ac:dyDescent="0.25">
      <c r="A5856" s="76"/>
      <c r="B5856" s="227">
        <v>45244.577106481483</v>
      </c>
      <c r="C5856" s="224">
        <v>500</v>
      </c>
      <c r="D5856" s="85" t="s">
        <v>3425</v>
      </c>
    </row>
    <row r="5857" spans="1:4" s="118" customFormat="1" x14ac:dyDescent="0.25">
      <c r="A5857" s="76"/>
      <c r="B5857" s="227">
        <v>45244.5781712963</v>
      </c>
      <c r="C5857" s="224">
        <v>200</v>
      </c>
      <c r="D5857" s="85" t="s">
        <v>2054</v>
      </c>
    </row>
    <row r="5858" spans="1:4" s="118" customFormat="1" x14ac:dyDescent="0.25">
      <c r="A5858" s="76"/>
      <c r="B5858" s="227">
        <v>45244.579722222225</v>
      </c>
      <c r="C5858" s="224">
        <v>200</v>
      </c>
      <c r="D5858" s="85" t="s">
        <v>885</v>
      </c>
    </row>
    <row r="5859" spans="1:4" s="118" customFormat="1" x14ac:dyDescent="0.25">
      <c r="A5859" s="76"/>
      <c r="B5859" s="227">
        <v>45244.587812500002</v>
      </c>
      <c r="C5859" s="224">
        <v>37.22</v>
      </c>
      <c r="D5859" s="85" t="s">
        <v>1681</v>
      </c>
    </row>
    <row r="5860" spans="1:4" s="118" customFormat="1" x14ac:dyDescent="0.25">
      <c r="A5860" s="76"/>
      <c r="B5860" s="227">
        <v>45244.588576388887</v>
      </c>
      <c r="C5860" s="224">
        <v>69</v>
      </c>
      <c r="D5860" s="85" t="s">
        <v>239</v>
      </c>
    </row>
    <row r="5861" spans="1:4" s="118" customFormat="1" x14ac:dyDescent="0.25">
      <c r="A5861" s="76"/>
      <c r="B5861" s="227">
        <v>45244.588900462964</v>
      </c>
      <c r="C5861" s="224">
        <v>885</v>
      </c>
      <c r="D5861" s="85" t="s">
        <v>780</v>
      </c>
    </row>
    <row r="5862" spans="1:4" s="118" customFormat="1" x14ac:dyDescent="0.25">
      <c r="A5862" s="76"/>
      <c r="B5862" s="227">
        <v>45244.591296296298</v>
      </c>
      <c r="C5862" s="224">
        <v>100</v>
      </c>
      <c r="D5862" s="85" t="s">
        <v>5873</v>
      </c>
    </row>
    <row r="5863" spans="1:4" s="118" customFormat="1" x14ac:dyDescent="0.25">
      <c r="A5863" s="76"/>
      <c r="B5863" s="227">
        <v>45244.5940625</v>
      </c>
      <c r="C5863" s="224">
        <v>50</v>
      </c>
      <c r="D5863" s="85" t="s">
        <v>1129</v>
      </c>
    </row>
    <row r="5864" spans="1:4" s="118" customFormat="1" x14ac:dyDescent="0.25">
      <c r="A5864" s="76"/>
      <c r="B5864" s="227">
        <v>45244.594988425924</v>
      </c>
      <c r="C5864" s="224">
        <v>100</v>
      </c>
      <c r="D5864" s="85" t="s">
        <v>1064</v>
      </c>
    </row>
    <row r="5865" spans="1:4" s="118" customFormat="1" x14ac:dyDescent="0.25">
      <c r="A5865" s="76"/>
      <c r="B5865" s="227">
        <v>45244.595057870371</v>
      </c>
      <c r="C5865" s="224">
        <v>1000</v>
      </c>
      <c r="D5865" s="85" t="s">
        <v>5736</v>
      </c>
    </row>
    <row r="5866" spans="1:4" s="118" customFormat="1" x14ac:dyDescent="0.25">
      <c r="A5866" s="76"/>
      <c r="B5866" s="227">
        <v>45244.596550925926</v>
      </c>
      <c r="C5866" s="224">
        <v>50</v>
      </c>
      <c r="D5866" s="85" t="s">
        <v>5430</v>
      </c>
    </row>
    <row r="5867" spans="1:4" s="118" customFormat="1" x14ac:dyDescent="0.25">
      <c r="A5867" s="76"/>
      <c r="B5867" s="227">
        <v>45244.597037037034</v>
      </c>
      <c r="C5867" s="224">
        <v>4.5</v>
      </c>
      <c r="D5867" s="85" t="s">
        <v>343</v>
      </c>
    </row>
    <row r="5868" spans="1:4" s="118" customFormat="1" x14ac:dyDescent="0.25">
      <c r="A5868" s="76"/>
      <c r="B5868" s="227">
        <v>45244.597280092596</v>
      </c>
      <c r="C5868" s="224">
        <v>10</v>
      </c>
      <c r="D5868" s="85" t="s">
        <v>928</v>
      </c>
    </row>
    <row r="5869" spans="1:4" s="118" customFormat="1" x14ac:dyDescent="0.25">
      <c r="A5869" s="76"/>
      <c r="B5869" s="227">
        <v>45244.597581018519</v>
      </c>
      <c r="C5869" s="224">
        <v>100</v>
      </c>
      <c r="D5869" s="85" t="s">
        <v>9152</v>
      </c>
    </row>
    <row r="5870" spans="1:4" s="118" customFormat="1" x14ac:dyDescent="0.25">
      <c r="A5870" s="76"/>
      <c r="B5870" s="227">
        <v>45244.599085648151</v>
      </c>
      <c r="C5870" s="224">
        <v>200</v>
      </c>
      <c r="D5870" s="85" t="s">
        <v>262</v>
      </c>
    </row>
    <row r="5871" spans="1:4" s="118" customFormat="1" x14ac:dyDescent="0.25">
      <c r="A5871" s="76"/>
      <c r="B5871" s="227">
        <v>45244.600254629629</v>
      </c>
      <c r="C5871" s="224">
        <v>100</v>
      </c>
      <c r="D5871" s="85" t="s">
        <v>2915</v>
      </c>
    </row>
    <row r="5872" spans="1:4" s="118" customFormat="1" x14ac:dyDescent="0.25">
      <c r="A5872" s="76"/>
      <c r="B5872" s="227">
        <v>45244.604398148149</v>
      </c>
      <c r="C5872" s="224">
        <v>200</v>
      </c>
      <c r="D5872" s="85" t="s">
        <v>5969</v>
      </c>
    </row>
    <row r="5873" spans="1:4" s="118" customFormat="1" x14ac:dyDescent="0.25">
      <c r="A5873" s="76"/>
      <c r="B5873" s="227">
        <v>45244.605046296296</v>
      </c>
      <c r="C5873" s="224">
        <v>100</v>
      </c>
      <c r="D5873" s="85" t="s">
        <v>1105</v>
      </c>
    </row>
    <row r="5874" spans="1:4" s="118" customFormat="1" x14ac:dyDescent="0.25">
      <c r="A5874" s="76"/>
      <c r="B5874" s="227">
        <v>45244.60565972222</v>
      </c>
      <c r="C5874" s="224">
        <v>10</v>
      </c>
      <c r="D5874" s="85" t="s">
        <v>1419</v>
      </c>
    </row>
    <row r="5875" spans="1:4" s="118" customFormat="1" x14ac:dyDescent="0.25">
      <c r="A5875" s="76"/>
      <c r="B5875" s="227">
        <v>45244.606990740744</v>
      </c>
      <c r="C5875" s="224">
        <v>777</v>
      </c>
      <c r="D5875" s="85" t="s">
        <v>2991</v>
      </c>
    </row>
    <row r="5876" spans="1:4" s="118" customFormat="1" x14ac:dyDescent="0.25">
      <c r="A5876" s="76"/>
      <c r="B5876" s="227">
        <v>45244.60701388889</v>
      </c>
      <c r="C5876" s="224">
        <v>1000</v>
      </c>
      <c r="D5876" s="85" t="s">
        <v>670</v>
      </c>
    </row>
    <row r="5877" spans="1:4" s="118" customFormat="1" x14ac:dyDescent="0.25">
      <c r="A5877" s="76"/>
      <c r="B5877" s="227">
        <v>45244.610659722224</v>
      </c>
      <c r="C5877" s="224">
        <v>200</v>
      </c>
      <c r="D5877" s="85" t="s">
        <v>1579</v>
      </c>
    </row>
    <row r="5878" spans="1:4" s="118" customFormat="1" x14ac:dyDescent="0.25">
      <c r="A5878" s="76"/>
      <c r="B5878" s="227">
        <v>45244.610856481479</v>
      </c>
      <c r="C5878" s="224">
        <v>100</v>
      </c>
      <c r="D5878" s="85" t="s">
        <v>2627</v>
      </c>
    </row>
    <row r="5879" spans="1:4" s="118" customFormat="1" x14ac:dyDescent="0.25">
      <c r="A5879" s="76"/>
      <c r="B5879" s="227">
        <v>45244.61142361111</v>
      </c>
      <c r="C5879" s="224">
        <v>100</v>
      </c>
      <c r="D5879" s="85" t="s">
        <v>2834</v>
      </c>
    </row>
    <row r="5880" spans="1:4" s="118" customFormat="1" x14ac:dyDescent="0.25">
      <c r="A5880" s="76"/>
      <c r="B5880" s="227">
        <v>45244.611631944441</v>
      </c>
      <c r="C5880" s="224">
        <v>50</v>
      </c>
      <c r="D5880" s="85" t="s">
        <v>2251</v>
      </c>
    </row>
    <row r="5881" spans="1:4" s="118" customFormat="1" x14ac:dyDescent="0.25">
      <c r="A5881" s="76"/>
      <c r="B5881" s="227">
        <v>45244.616284722222</v>
      </c>
      <c r="C5881" s="224">
        <v>100</v>
      </c>
      <c r="D5881" s="85" t="s">
        <v>5134</v>
      </c>
    </row>
    <row r="5882" spans="1:4" s="118" customFormat="1" x14ac:dyDescent="0.25">
      <c r="A5882" s="76"/>
      <c r="B5882" s="227">
        <v>45244.619780092595</v>
      </c>
      <c r="C5882" s="224">
        <v>15</v>
      </c>
      <c r="D5882" s="85" t="s">
        <v>5429</v>
      </c>
    </row>
    <row r="5883" spans="1:4" s="118" customFormat="1" x14ac:dyDescent="0.25">
      <c r="A5883" s="76"/>
      <c r="B5883" s="227">
        <v>45244.620138888888</v>
      </c>
      <c r="C5883" s="224">
        <v>1000</v>
      </c>
      <c r="D5883" s="85" t="s">
        <v>753</v>
      </c>
    </row>
    <row r="5884" spans="1:4" s="118" customFormat="1" x14ac:dyDescent="0.25">
      <c r="A5884" s="76"/>
      <c r="B5884" s="227">
        <v>45244.626967592594</v>
      </c>
      <c r="C5884" s="224">
        <v>50</v>
      </c>
      <c r="D5884" s="85" t="s">
        <v>749</v>
      </c>
    </row>
    <row r="5885" spans="1:4" s="118" customFormat="1" x14ac:dyDescent="0.25">
      <c r="A5885" s="76"/>
      <c r="B5885" s="227">
        <v>45244.63076388889</v>
      </c>
      <c r="C5885" s="224">
        <v>500</v>
      </c>
      <c r="D5885" s="85" t="s">
        <v>5207</v>
      </c>
    </row>
    <row r="5886" spans="1:4" s="118" customFormat="1" x14ac:dyDescent="0.25">
      <c r="A5886" s="76"/>
      <c r="B5886" s="227">
        <v>45244.632523148146</v>
      </c>
      <c r="C5886" s="224">
        <v>28</v>
      </c>
      <c r="D5886" s="85" t="s">
        <v>5505</v>
      </c>
    </row>
    <row r="5887" spans="1:4" s="118" customFormat="1" x14ac:dyDescent="0.25">
      <c r="A5887" s="76"/>
      <c r="B5887" s="227">
        <v>45244.633506944447</v>
      </c>
      <c r="C5887" s="224">
        <v>100</v>
      </c>
      <c r="D5887" s="85" t="s">
        <v>5421</v>
      </c>
    </row>
    <row r="5888" spans="1:4" s="118" customFormat="1" x14ac:dyDescent="0.25">
      <c r="A5888" s="76"/>
      <c r="B5888" s="227">
        <v>45244.634097222224</v>
      </c>
      <c r="C5888" s="224">
        <v>500</v>
      </c>
      <c r="D5888" s="85" t="s">
        <v>753</v>
      </c>
    </row>
    <row r="5889" spans="1:4" s="118" customFormat="1" x14ac:dyDescent="0.25">
      <c r="A5889" s="76"/>
      <c r="B5889" s="227">
        <v>45244.637372685182</v>
      </c>
      <c r="C5889" s="224">
        <v>250</v>
      </c>
      <c r="D5889" s="85" t="s">
        <v>2905</v>
      </c>
    </row>
    <row r="5890" spans="1:4" s="118" customFormat="1" x14ac:dyDescent="0.25">
      <c r="A5890" s="76"/>
      <c r="B5890" s="227">
        <v>45244.641261574077</v>
      </c>
      <c r="C5890" s="224">
        <v>1020</v>
      </c>
      <c r="D5890" s="85" t="s">
        <v>3025</v>
      </c>
    </row>
    <row r="5891" spans="1:4" s="118" customFormat="1" x14ac:dyDescent="0.25">
      <c r="A5891" s="76"/>
      <c r="B5891" s="227">
        <v>45244.647546296299</v>
      </c>
      <c r="C5891" s="224">
        <v>100</v>
      </c>
      <c r="D5891" s="85" t="s">
        <v>3120</v>
      </c>
    </row>
    <row r="5892" spans="1:4" s="118" customFormat="1" x14ac:dyDescent="0.25">
      <c r="A5892" s="76"/>
      <c r="B5892" s="227">
        <v>45244.648726851854</v>
      </c>
      <c r="C5892" s="224">
        <v>138.33000000000001</v>
      </c>
      <c r="D5892" s="85" t="s">
        <v>1946</v>
      </c>
    </row>
    <row r="5893" spans="1:4" s="118" customFormat="1" x14ac:dyDescent="0.25">
      <c r="A5893" s="76"/>
      <c r="B5893" s="227">
        <v>45244.650659722225</v>
      </c>
      <c r="C5893" s="224">
        <v>1500</v>
      </c>
      <c r="D5893" s="85" t="s">
        <v>3944</v>
      </c>
    </row>
    <row r="5894" spans="1:4" s="118" customFormat="1" x14ac:dyDescent="0.25">
      <c r="A5894" s="76"/>
      <c r="B5894" s="227">
        <v>45244.652928240743</v>
      </c>
      <c r="C5894" s="224">
        <v>34.020000000000003</v>
      </c>
      <c r="D5894" s="85" t="s">
        <v>165</v>
      </c>
    </row>
    <row r="5895" spans="1:4" s="118" customFormat="1" x14ac:dyDescent="0.25">
      <c r="A5895" s="76"/>
      <c r="B5895" s="227">
        <v>45244.654178240744</v>
      </c>
      <c r="C5895" s="224">
        <v>250</v>
      </c>
      <c r="D5895" s="85" t="s">
        <v>945</v>
      </c>
    </row>
    <row r="5896" spans="1:4" s="118" customFormat="1" x14ac:dyDescent="0.25">
      <c r="A5896" s="76"/>
      <c r="B5896" s="227">
        <v>45244.658078703702</v>
      </c>
      <c r="C5896" s="224">
        <v>8</v>
      </c>
      <c r="D5896" s="85" t="s">
        <v>820</v>
      </c>
    </row>
    <row r="5897" spans="1:4" s="118" customFormat="1" x14ac:dyDescent="0.25">
      <c r="A5897" s="76"/>
      <c r="B5897" s="227">
        <v>45244.664710648147</v>
      </c>
      <c r="C5897" s="224">
        <v>170</v>
      </c>
      <c r="D5897" s="85" t="s">
        <v>3240</v>
      </c>
    </row>
    <row r="5898" spans="1:4" s="118" customFormat="1" x14ac:dyDescent="0.25">
      <c r="A5898" s="76"/>
      <c r="B5898" s="227">
        <v>45244.66851851852</v>
      </c>
      <c r="C5898" s="224">
        <v>50</v>
      </c>
      <c r="D5898" s="85" t="s">
        <v>5224</v>
      </c>
    </row>
    <row r="5899" spans="1:4" s="118" customFormat="1" x14ac:dyDescent="0.25">
      <c r="A5899" s="76"/>
      <c r="B5899" s="227">
        <v>45244.670682870368</v>
      </c>
      <c r="C5899" s="224">
        <v>5000</v>
      </c>
      <c r="D5899" s="85" t="s">
        <v>1621</v>
      </c>
    </row>
    <row r="5900" spans="1:4" s="118" customFormat="1" x14ac:dyDescent="0.25">
      <c r="A5900" s="76"/>
      <c r="B5900" s="227">
        <v>45244.671875</v>
      </c>
      <c r="C5900" s="224">
        <v>300</v>
      </c>
      <c r="D5900" s="85" t="s">
        <v>3682</v>
      </c>
    </row>
    <row r="5901" spans="1:4" s="118" customFormat="1" x14ac:dyDescent="0.25">
      <c r="A5901" s="76"/>
      <c r="B5901" s="227">
        <v>45244.677384259259</v>
      </c>
      <c r="C5901" s="224">
        <v>30</v>
      </c>
      <c r="D5901" s="85" t="s">
        <v>425</v>
      </c>
    </row>
    <row r="5902" spans="1:4" s="118" customFormat="1" x14ac:dyDescent="0.25">
      <c r="A5902" s="76"/>
      <c r="B5902" s="227">
        <v>45244.6875</v>
      </c>
      <c r="C5902" s="224">
        <v>300</v>
      </c>
      <c r="D5902" s="85" t="s">
        <v>1260</v>
      </c>
    </row>
    <row r="5903" spans="1:4" s="118" customFormat="1" x14ac:dyDescent="0.25">
      <c r="A5903" s="76"/>
      <c r="B5903" s="227">
        <v>45244.69494212963</v>
      </c>
      <c r="C5903" s="224">
        <v>156</v>
      </c>
      <c r="D5903" s="85" t="s">
        <v>176</v>
      </c>
    </row>
    <row r="5904" spans="1:4" s="118" customFormat="1" x14ac:dyDescent="0.25">
      <c r="A5904" s="76"/>
      <c r="B5904" s="227">
        <v>45244.699675925927</v>
      </c>
      <c r="C5904" s="224">
        <v>5000</v>
      </c>
      <c r="D5904" s="85" t="s">
        <v>5</v>
      </c>
    </row>
    <row r="5905" spans="1:4" s="118" customFormat="1" x14ac:dyDescent="0.25">
      <c r="A5905" s="76"/>
      <c r="B5905" s="227">
        <v>45244.715196759258</v>
      </c>
      <c r="C5905" s="224">
        <v>150</v>
      </c>
      <c r="D5905" s="85" t="s">
        <v>112</v>
      </c>
    </row>
    <row r="5906" spans="1:4" s="118" customFormat="1" x14ac:dyDescent="0.25">
      <c r="A5906" s="76"/>
      <c r="B5906" s="227">
        <v>45244.716643518521</v>
      </c>
      <c r="C5906" s="224">
        <v>200</v>
      </c>
      <c r="D5906" s="85" t="s">
        <v>5056</v>
      </c>
    </row>
    <row r="5907" spans="1:4" s="118" customFormat="1" x14ac:dyDescent="0.25">
      <c r="A5907" s="76"/>
      <c r="B5907" s="227">
        <v>45244.7184375</v>
      </c>
      <c r="C5907" s="224">
        <v>500</v>
      </c>
      <c r="D5907" s="85" t="s">
        <v>3917</v>
      </c>
    </row>
    <row r="5908" spans="1:4" s="118" customFormat="1" x14ac:dyDescent="0.25">
      <c r="A5908" s="76"/>
      <c r="B5908" s="227">
        <v>45244.724016203705</v>
      </c>
      <c r="C5908" s="224">
        <v>7</v>
      </c>
      <c r="D5908" s="85" t="s">
        <v>144</v>
      </c>
    </row>
    <row r="5909" spans="1:4" s="118" customFormat="1" x14ac:dyDescent="0.25">
      <c r="A5909" s="76"/>
      <c r="B5909" s="227">
        <v>45244.724849537037</v>
      </c>
      <c r="C5909" s="224">
        <v>15000</v>
      </c>
      <c r="D5909" s="85" t="s">
        <v>3053</v>
      </c>
    </row>
    <row r="5910" spans="1:4" s="118" customFormat="1" x14ac:dyDescent="0.25">
      <c r="A5910" s="76"/>
      <c r="B5910" s="227">
        <v>45244.731006944443</v>
      </c>
      <c r="C5910" s="224">
        <v>100</v>
      </c>
      <c r="D5910" s="85" t="s">
        <v>859</v>
      </c>
    </row>
    <row r="5911" spans="1:4" s="118" customFormat="1" x14ac:dyDescent="0.25">
      <c r="A5911" s="76"/>
      <c r="B5911" s="227">
        <v>45244.731770833336</v>
      </c>
      <c r="C5911" s="224">
        <v>77</v>
      </c>
      <c r="D5911" s="85" t="s">
        <v>65</v>
      </c>
    </row>
    <row r="5912" spans="1:4" s="118" customFormat="1" x14ac:dyDescent="0.25">
      <c r="A5912" s="76"/>
      <c r="B5912" s="227">
        <v>45244.735358796293</v>
      </c>
      <c r="C5912" s="224">
        <v>397.15</v>
      </c>
      <c r="D5912" s="85" t="s">
        <v>3021</v>
      </c>
    </row>
    <row r="5913" spans="1:4" s="118" customFormat="1" x14ac:dyDescent="0.25">
      <c r="A5913" s="76"/>
      <c r="B5913" s="227">
        <v>45244.735358796293</v>
      </c>
      <c r="C5913" s="224">
        <v>300</v>
      </c>
      <c r="D5913" s="85" t="s">
        <v>2792</v>
      </c>
    </row>
    <row r="5914" spans="1:4" s="118" customFormat="1" x14ac:dyDescent="0.25">
      <c r="A5914" s="76"/>
      <c r="B5914" s="227">
        <v>45244.73578703704</v>
      </c>
      <c r="C5914" s="224">
        <v>100</v>
      </c>
      <c r="D5914" s="85" t="s">
        <v>6418</v>
      </c>
    </row>
    <row r="5915" spans="1:4" s="118" customFormat="1" x14ac:dyDescent="0.25">
      <c r="A5915" s="76"/>
      <c r="B5915" s="227">
        <v>45244.740983796299</v>
      </c>
      <c r="C5915" s="224">
        <v>227</v>
      </c>
      <c r="D5915" s="85" t="s">
        <v>4385</v>
      </c>
    </row>
    <row r="5916" spans="1:4" s="118" customFormat="1" x14ac:dyDescent="0.25">
      <c r="A5916" s="76"/>
      <c r="B5916" s="227">
        <v>45244.744722222225</v>
      </c>
      <c r="C5916" s="224">
        <v>100</v>
      </c>
      <c r="D5916" s="85" t="s">
        <v>4586</v>
      </c>
    </row>
    <row r="5917" spans="1:4" s="118" customFormat="1" x14ac:dyDescent="0.25">
      <c r="A5917" s="76"/>
      <c r="B5917" s="227">
        <v>45244.744780092595</v>
      </c>
      <c r="C5917" s="224">
        <v>100</v>
      </c>
      <c r="D5917" s="85" t="s">
        <v>1775</v>
      </c>
    </row>
    <row r="5918" spans="1:4" s="118" customFormat="1" x14ac:dyDescent="0.25">
      <c r="A5918" s="76"/>
      <c r="B5918" s="227">
        <v>45244.748993055553</v>
      </c>
      <c r="C5918" s="224">
        <v>50</v>
      </c>
      <c r="D5918" s="85" t="s">
        <v>191</v>
      </c>
    </row>
    <row r="5919" spans="1:4" s="118" customFormat="1" x14ac:dyDescent="0.25">
      <c r="A5919" s="76"/>
      <c r="B5919" s="227">
        <v>45244.756111111114</v>
      </c>
      <c r="C5919" s="224">
        <v>2</v>
      </c>
      <c r="D5919" s="85" t="s">
        <v>276</v>
      </c>
    </row>
    <row r="5920" spans="1:4" s="118" customFormat="1" x14ac:dyDescent="0.25">
      <c r="A5920" s="76"/>
      <c r="B5920" s="227">
        <v>45244.758530092593</v>
      </c>
      <c r="C5920" s="224">
        <v>500</v>
      </c>
      <c r="D5920" s="85" t="s">
        <v>1261</v>
      </c>
    </row>
    <row r="5921" spans="1:4" s="118" customFormat="1" x14ac:dyDescent="0.25">
      <c r="A5921" s="76"/>
      <c r="B5921" s="227">
        <v>45244.769259259258</v>
      </c>
      <c r="C5921" s="224">
        <v>150</v>
      </c>
      <c r="D5921" s="85" t="s">
        <v>2461</v>
      </c>
    </row>
    <row r="5922" spans="1:4" s="118" customFormat="1" x14ac:dyDescent="0.25">
      <c r="A5922" s="76"/>
      <c r="B5922" s="227">
        <v>45244.773530092592</v>
      </c>
      <c r="C5922" s="224">
        <v>100</v>
      </c>
      <c r="D5922" s="85" t="s">
        <v>13437</v>
      </c>
    </row>
    <row r="5923" spans="1:4" s="118" customFormat="1" x14ac:dyDescent="0.25">
      <c r="A5923" s="76"/>
      <c r="B5923" s="227">
        <v>45244.78701388889</v>
      </c>
      <c r="C5923" s="224">
        <v>100</v>
      </c>
      <c r="D5923" s="85" t="s">
        <v>1340</v>
      </c>
    </row>
    <row r="5924" spans="1:4" s="118" customFormat="1" x14ac:dyDescent="0.25">
      <c r="A5924" s="76"/>
      <c r="B5924" s="227">
        <v>45244.789837962962</v>
      </c>
      <c r="C5924" s="224">
        <v>130</v>
      </c>
      <c r="D5924" s="85" t="s">
        <v>1368</v>
      </c>
    </row>
    <row r="5925" spans="1:4" s="118" customFormat="1" x14ac:dyDescent="0.25">
      <c r="A5925" s="76"/>
      <c r="B5925" s="227">
        <v>45244.790798611109</v>
      </c>
      <c r="C5925" s="224">
        <v>500</v>
      </c>
      <c r="D5925" s="85" t="s">
        <v>5528</v>
      </c>
    </row>
    <row r="5926" spans="1:4" s="118" customFormat="1" x14ac:dyDescent="0.25">
      <c r="A5926" s="76"/>
      <c r="B5926" s="227">
        <v>45244.798101851855</v>
      </c>
      <c r="C5926" s="224">
        <v>50</v>
      </c>
      <c r="D5926" s="85" t="s">
        <v>719</v>
      </c>
    </row>
    <row r="5927" spans="1:4" s="118" customFormat="1" x14ac:dyDescent="0.25">
      <c r="A5927" s="76"/>
      <c r="B5927" s="227">
        <v>45244.798530092594</v>
      </c>
      <c r="C5927" s="224">
        <v>100</v>
      </c>
      <c r="D5927" s="85" t="s">
        <v>2469</v>
      </c>
    </row>
    <row r="5928" spans="1:4" s="118" customFormat="1" x14ac:dyDescent="0.25">
      <c r="A5928" s="76"/>
      <c r="B5928" s="227">
        <v>45244.799502314818</v>
      </c>
      <c r="C5928" s="224">
        <v>1000</v>
      </c>
      <c r="D5928" s="85" t="s">
        <v>5874</v>
      </c>
    </row>
    <row r="5929" spans="1:4" s="118" customFormat="1" x14ac:dyDescent="0.25">
      <c r="A5929" s="76"/>
      <c r="B5929" s="227">
        <v>45244.805243055554</v>
      </c>
      <c r="C5929" s="224">
        <v>70</v>
      </c>
      <c r="D5929" s="85" t="s">
        <v>4411</v>
      </c>
    </row>
    <row r="5930" spans="1:4" s="118" customFormat="1" x14ac:dyDescent="0.25">
      <c r="A5930" s="76"/>
      <c r="B5930" s="227">
        <v>45244.809374999997</v>
      </c>
      <c r="C5930" s="224">
        <v>100</v>
      </c>
      <c r="D5930" s="85" t="s">
        <v>6049</v>
      </c>
    </row>
    <row r="5931" spans="1:4" s="118" customFormat="1" x14ac:dyDescent="0.25">
      <c r="A5931" s="76"/>
      <c r="B5931" s="227">
        <v>45244.811076388891</v>
      </c>
      <c r="C5931" s="224">
        <v>100</v>
      </c>
      <c r="D5931" s="85" t="s">
        <v>244</v>
      </c>
    </row>
    <row r="5932" spans="1:4" s="118" customFormat="1" x14ac:dyDescent="0.25">
      <c r="A5932" s="76"/>
      <c r="B5932" s="227">
        <v>45244.818541666667</v>
      </c>
      <c r="C5932" s="224">
        <v>100</v>
      </c>
      <c r="D5932" s="85" t="s">
        <v>5774</v>
      </c>
    </row>
    <row r="5933" spans="1:4" s="118" customFormat="1" x14ac:dyDescent="0.25">
      <c r="A5933" s="76"/>
      <c r="B5933" s="227">
        <v>45244.831967592596</v>
      </c>
      <c r="C5933" s="224">
        <v>500</v>
      </c>
      <c r="D5933" s="85" t="s">
        <v>3720</v>
      </c>
    </row>
    <row r="5934" spans="1:4" s="118" customFormat="1" x14ac:dyDescent="0.25">
      <c r="A5934" s="76"/>
      <c r="B5934" s="227">
        <v>45244.832650462966</v>
      </c>
      <c r="C5934" s="224">
        <v>350</v>
      </c>
      <c r="D5934" s="85" t="s">
        <v>5805</v>
      </c>
    </row>
    <row r="5935" spans="1:4" s="118" customFormat="1" x14ac:dyDescent="0.25">
      <c r="A5935" s="76"/>
      <c r="B5935" s="227">
        <v>45244.842488425929</v>
      </c>
      <c r="C5935" s="224">
        <v>70</v>
      </c>
      <c r="D5935" s="85" t="s">
        <v>3748</v>
      </c>
    </row>
    <row r="5936" spans="1:4" s="118" customFormat="1" x14ac:dyDescent="0.25">
      <c r="A5936" s="76"/>
      <c r="B5936" s="227">
        <v>45244.842997685184</v>
      </c>
      <c r="C5936" s="224">
        <v>500</v>
      </c>
      <c r="D5936" s="85" t="s">
        <v>4969</v>
      </c>
    </row>
    <row r="5937" spans="1:4" s="118" customFormat="1" x14ac:dyDescent="0.25">
      <c r="A5937" s="76"/>
      <c r="B5937" s="227">
        <v>45244.843900462962</v>
      </c>
      <c r="C5937" s="224">
        <v>100</v>
      </c>
      <c r="D5937" s="85" t="s">
        <v>2636</v>
      </c>
    </row>
    <row r="5938" spans="1:4" s="118" customFormat="1" x14ac:dyDescent="0.25">
      <c r="A5938" s="76"/>
      <c r="B5938" s="227">
        <v>45244.848067129627</v>
      </c>
      <c r="C5938" s="224">
        <v>231.56</v>
      </c>
      <c r="D5938" s="85" t="s">
        <v>5189</v>
      </c>
    </row>
    <row r="5939" spans="1:4" s="118" customFormat="1" x14ac:dyDescent="0.25">
      <c r="A5939" s="76"/>
      <c r="B5939" s="227">
        <v>45244.851724537039</v>
      </c>
      <c r="C5939" s="224">
        <v>1000</v>
      </c>
      <c r="D5939" s="85" t="s">
        <v>2264</v>
      </c>
    </row>
    <row r="5940" spans="1:4" s="118" customFormat="1" x14ac:dyDescent="0.25">
      <c r="A5940" s="76"/>
      <c r="B5940" s="227">
        <v>45244.851875</v>
      </c>
      <c r="C5940" s="224">
        <v>1000</v>
      </c>
      <c r="D5940" s="85" t="s">
        <v>13438</v>
      </c>
    </row>
    <row r="5941" spans="1:4" s="118" customFormat="1" x14ac:dyDescent="0.25">
      <c r="A5941" s="76"/>
      <c r="B5941" s="227">
        <v>45244.865173611113</v>
      </c>
      <c r="C5941" s="224">
        <v>5000</v>
      </c>
      <c r="D5941" s="85" t="s">
        <v>4961</v>
      </c>
    </row>
    <row r="5942" spans="1:4" s="118" customFormat="1" x14ac:dyDescent="0.25">
      <c r="A5942" s="76"/>
      <c r="B5942" s="227">
        <v>45244.867037037038</v>
      </c>
      <c r="C5942" s="224">
        <v>13.55</v>
      </c>
      <c r="D5942" s="85" t="s">
        <v>1695</v>
      </c>
    </row>
    <row r="5943" spans="1:4" s="118" customFormat="1" x14ac:dyDescent="0.25">
      <c r="A5943" s="76"/>
      <c r="B5943" s="227">
        <v>45244.8674537037</v>
      </c>
      <c r="C5943" s="224">
        <v>200</v>
      </c>
      <c r="D5943" s="85" t="s">
        <v>457</v>
      </c>
    </row>
    <row r="5944" spans="1:4" s="118" customFormat="1" x14ac:dyDescent="0.25">
      <c r="A5944" s="76"/>
      <c r="B5944" s="227">
        <v>45244.868738425925</v>
      </c>
      <c r="C5944" s="224">
        <v>500</v>
      </c>
      <c r="D5944" s="85" t="s">
        <v>469</v>
      </c>
    </row>
    <row r="5945" spans="1:4" s="118" customFormat="1" x14ac:dyDescent="0.25">
      <c r="A5945" s="76"/>
      <c r="B5945" s="227">
        <v>45244.870682870373</v>
      </c>
      <c r="C5945" s="224">
        <v>6.67</v>
      </c>
      <c r="D5945" s="85" t="s">
        <v>3402</v>
      </c>
    </row>
    <row r="5946" spans="1:4" s="118" customFormat="1" x14ac:dyDescent="0.25">
      <c r="A5946" s="76"/>
      <c r="B5946" s="227">
        <v>45244.876435185186</v>
      </c>
      <c r="C5946" s="224">
        <v>500</v>
      </c>
      <c r="D5946" s="85" t="s">
        <v>651</v>
      </c>
    </row>
    <row r="5947" spans="1:4" s="118" customFormat="1" x14ac:dyDescent="0.25">
      <c r="A5947" s="76"/>
      <c r="B5947" s="227">
        <v>45244.879259259258</v>
      </c>
      <c r="C5947" s="224">
        <v>100</v>
      </c>
      <c r="D5947" s="85" t="s">
        <v>6296</v>
      </c>
    </row>
    <row r="5948" spans="1:4" s="118" customFormat="1" x14ac:dyDescent="0.25">
      <c r="A5948" s="76"/>
      <c r="B5948" s="227">
        <v>45244.880196759259</v>
      </c>
      <c r="C5948" s="224">
        <v>100</v>
      </c>
      <c r="D5948" s="85" t="s">
        <v>1877</v>
      </c>
    </row>
    <row r="5949" spans="1:4" s="118" customFormat="1" x14ac:dyDescent="0.25">
      <c r="A5949" s="76"/>
      <c r="B5949" s="227">
        <v>45244.880509259259</v>
      </c>
      <c r="C5949" s="224">
        <v>5500</v>
      </c>
      <c r="D5949" s="85" t="s">
        <v>591</v>
      </c>
    </row>
    <row r="5950" spans="1:4" s="118" customFormat="1" x14ac:dyDescent="0.25">
      <c r="A5950" s="76"/>
      <c r="B5950" s="227">
        <v>45244.890138888892</v>
      </c>
      <c r="C5950" s="224">
        <v>500</v>
      </c>
      <c r="D5950" s="85" t="s">
        <v>3241</v>
      </c>
    </row>
    <row r="5951" spans="1:4" s="118" customFormat="1" x14ac:dyDescent="0.25">
      <c r="A5951" s="76"/>
      <c r="B5951" s="227">
        <v>45244.902013888888</v>
      </c>
      <c r="C5951" s="224">
        <v>600</v>
      </c>
      <c r="D5951" s="85" t="s">
        <v>5849</v>
      </c>
    </row>
    <row r="5952" spans="1:4" s="118" customFormat="1" x14ac:dyDescent="0.25">
      <c r="A5952" s="76"/>
      <c r="B5952" s="227">
        <v>45244.909317129626</v>
      </c>
      <c r="C5952" s="224">
        <v>1</v>
      </c>
      <c r="D5952" s="85" t="s">
        <v>2273</v>
      </c>
    </row>
    <row r="5953" spans="1:4" s="118" customFormat="1" x14ac:dyDescent="0.25">
      <c r="A5953" s="76"/>
      <c r="B5953" s="227">
        <v>45244.912858796299</v>
      </c>
      <c r="C5953" s="224">
        <v>100</v>
      </c>
      <c r="D5953" s="85" t="s">
        <v>3417</v>
      </c>
    </row>
    <row r="5954" spans="1:4" s="118" customFormat="1" x14ac:dyDescent="0.25">
      <c r="A5954" s="76"/>
      <c r="B5954" s="227">
        <v>45244.914293981485</v>
      </c>
      <c r="C5954" s="224">
        <v>130.27000000000001</v>
      </c>
      <c r="D5954" s="85" t="s">
        <v>3491</v>
      </c>
    </row>
    <row r="5955" spans="1:4" s="118" customFormat="1" x14ac:dyDescent="0.25">
      <c r="A5955" s="76"/>
      <c r="B5955" s="227">
        <v>45244.922777777778</v>
      </c>
      <c r="C5955" s="224">
        <v>1000</v>
      </c>
      <c r="D5955" s="85" t="s">
        <v>2522</v>
      </c>
    </row>
    <row r="5956" spans="1:4" s="118" customFormat="1" x14ac:dyDescent="0.25">
      <c r="A5956" s="76"/>
      <c r="B5956" s="227">
        <v>45244.925254629627</v>
      </c>
      <c r="C5956" s="224">
        <v>1000</v>
      </c>
      <c r="D5956" s="85" t="s">
        <v>578</v>
      </c>
    </row>
    <row r="5957" spans="1:4" s="118" customFormat="1" x14ac:dyDescent="0.25">
      <c r="A5957" s="76"/>
      <c r="B5957" s="227">
        <v>45244.926377314812</v>
      </c>
      <c r="C5957" s="224">
        <v>100</v>
      </c>
      <c r="D5957" s="85" t="s">
        <v>6096</v>
      </c>
    </row>
    <row r="5958" spans="1:4" s="118" customFormat="1" x14ac:dyDescent="0.25">
      <c r="A5958" s="76"/>
      <c r="B5958" s="227">
        <v>45244.932025462964</v>
      </c>
      <c r="C5958" s="224">
        <v>100</v>
      </c>
      <c r="D5958" s="85" t="s">
        <v>509</v>
      </c>
    </row>
    <row r="5959" spans="1:4" s="118" customFormat="1" x14ac:dyDescent="0.25">
      <c r="A5959" s="76"/>
      <c r="B5959" s="227">
        <v>45244.93240740741</v>
      </c>
      <c r="C5959" s="224">
        <v>1000</v>
      </c>
      <c r="D5959" s="85" t="s">
        <v>1412</v>
      </c>
    </row>
    <row r="5960" spans="1:4" s="118" customFormat="1" x14ac:dyDescent="0.25">
      <c r="A5960" s="76"/>
      <c r="B5960" s="227">
        <v>45244.933148148149</v>
      </c>
      <c r="C5960" s="224">
        <v>2000</v>
      </c>
      <c r="D5960" s="85" t="s">
        <v>213</v>
      </c>
    </row>
    <row r="5961" spans="1:4" s="118" customFormat="1" x14ac:dyDescent="0.25">
      <c r="A5961" s="76"/>
      <c r="B5961" s="227">
        <v>45244.935150462959</v>
      </c>
      <c r="C5961" s="224">
        <v>200</v>
      </c>
      <c r="D5961" s="85" t="s">
        <v>1199</v>
      </c>
    </row>
    <row r="5962" spans="1:4" s="118" customFormat="1" x14ac:dyDescent="0.25">
      <c r="A5962" s="76"/>
      <c r="B5962" s="227">
        <v>45244.936006944445</v>
      </c>
      <c r="C5962" s="224">
        <v>1000</v>
      </c>
      <c r="D5962" s="85" t="s">
        <v>2522</v>
      </c>
    </row>
    <row r="5963" spans="1:4" s="118" customFormat="1" x14ac:dyDescent="0.25">
      <c r="A5963" s="76"/>
      <c r="B5963" s="227">
        <v>45244.941122685188</v>
      </c>
      <c r="C5963" s="224">
        <v>300</v>
      </c>
      <c r="D5963" s="85" t="s">
        <v>5478</v>
      </c>
    </row>
    <row r="5964" spans="1:4" s="118" customFormat="1" x14ac:dyDescent="0.25">
      <c r="A5964" s="76"/>
      <c r="B5964" s="227">
        <v>45244.946087962962</v>
      </c>
      <c r="C5964" s="224">
        <v>22</v>
      </c>
      <c r="D5964" s="85" t="s">
        <v>5044</v>
      </c>
    </row>
    <row r="5965" spans="1:4" s="118" customFormat="1" x14ac:dyDescent="0.25">
      <c r="A5965" s="76"/>
      <c r="B5965" s="227">
        <v>45244.947615740741</v>
      </c>
      <c r="C5965" s="224">
        <v>5718</v>
      </c>
      <c r="D5965" s="85" t="s">
        <v>416</v>
      </c>
    </row>
    <row r="5966" spans="1:4" s="118" customFormat="1" x14ac:dyDescent="0.25">
      <c r="A5966" s="76"/>
      <c r="B5966" s="227">
        <v>45244.947650462964</v>
      </c>
      <c r="C5966" s="224">
        <v>7000</v>
      </c>
      <c r="D5966" s="85" t="s">
        <v>506</v>
      </c>
    </row>
    <row r="5967" spans="1:4" s="118" customFormat="1" x14ac:dyDescent="0.25">
      <c r="A5967" s="76"/>
      <c r="B5967" s="227">
        <v>45244.947812500002</v>
      </c>
      <c r="C5967" s="224">
        <v>2357</v>
      </c>
      <c r="D5967" s="85" t="s">
        <v>3005</v>
      </c>
    </row>
    <row r="5968" spans="1:4" s="118" customFormat="1" x14ac:dyDescent="0.25">
      <c r="A5968" s="76"/>
      <c r="B5968" s="227">
        <v>45244.947974537034</v>
      </c>
      <c r="C5968" s="224">
        <v>595</v>
      </c>
      <c r="D5968" s="85" t="s">
        <v>1594</v>
      </c>
    </row>
    <row r="5969" spans="1:4" s="118" customFormat="1" x14ac:dyDescent="0.25">
      <c r="A5969" s="76"/>
      <c r="B5969" s="227">
        <v>45244.947974537034</v>
      </c>
      <c r="C5969" s="224">
        <v>26</v>
      </c>
      <c r="D5969" s="85" t="s">
        <v>3013</v>
      </c>
    </row>
    <row r="5970" spans="1:4" s="118" customFormat="1" x14ac:dyDescent="0.25">
      <c r="A5970" s="76"/>
      <c r="B5970" s="227">
        <v>45244.94803240741</v>
      </c>
      <c r="C5970" s="224">
        <v>174</v>
      </c>
      <c r="D5970" s="85" t="s">
        <v>3004</v>
      </c>
    </row>
    <row r="5971" spans="1:4" s="118" customFormat="1" x14ac:dyDescent="0.25">
      <c r="A5971" s="76"/>
      <c r="B5971" s="227">
        <v>45244.948055555556</v>
      </c>
      <c r="C5971" s="224">
        <v>5000</v>
      </c>
      <c r="D5971" s="85" t="s">
        <v>520</v>
      </c>
    </row>
    <row r="5972" spans="1:4" s="118" customFormat="1" x14ac:dyDescent="0.25">
      <c r="A5972" s="76"/>
      <c r="B5972" s="227">
        <v>45244.948067129626</v>
      </c>
      <c r="C5972" s="224">
        <v>1411</v>
      </c>
      <c r="D5972" s="85" t="s">
        <v>6461</v>
      </c>
    </row>
    <row r="5973" spans="1:4" s="118" customFormat="1" x14ac:dyDescent="0.25">
      <c r="A5973" s="76"/>
      <c r="B5973" s="227">
        <v>45244.948078703703</v>
      </c>
      <c r="C5973" s="224">
        <v>137</v>
      </c>
      <c r="D5973" s="85" t="s">
        <v>1400</v>
      </c>
    </row>
    <row r="5974" spans="1:4" s="118" customFormat="1" x14ac:dyDescent="0.25">
      <c r="A5974" s="76"/>
      <c r="B5974" s="227">
        <v>45244.948125000003</v>
      </c>
      <c r="C5974" s="224">
        <v>1</v>
      </c>
      <c r="D5974" s="85" t="s">
        <v>1903</v>
      </c>
    </row>
    <row r="5975" spans="1:4" s="118" customFormat="1" x14ac:dyDescent="0.25">
      <c r="A5975" s="76"/>
      <c r="B5975" s="227">
        <v>45244.948229166665</v>
      </c>
      <c r="C5975" s="224">
        <v>661</v>
      </c>
      <c r="D5975" s="85" t="s">
        <v>163</v>
      </c>
    </row>
    <row r="5976" spans="1:4" s="118" customFormat="1" x14ac:dyDescent="0.25">
      <c r="A5976" s="76"/>
      <c r="B5976" s="227">
        <v>45244.948240740741</v>
      </c>
      <c r="C5976" s="224">
        <v>144</v>
      </c>
      <c r="D5976" s="85" t="s">
        <v>5307</v>
      </c>
    </row>
    <row r="5977" spans="1:4" s="118" customFormat="1" x14ac:dyDescent="0.25">
      <c r="A5977" s="76"/>
      <c r="B5977" s="227">
        <v>45244.948252314818</v>
      </c>
      <c r="C5977" s="224">
        <v>248</v>
      </c>
      <c r="D5977" s="85" t="s">
        <v>1599</v>
      </c>
    </row>
    <row r="5978" spans="1:4" s="118" customFormat="1" x14ac:dyDescent="0.25">
      <c r="A5978" s="76"/>
      <c r="B5978" s="227">
        <v>45244.948298611111</v>
      </c>
      <c r="C5978" s="224">
        <v>144</v>
      </c>
      <c r="D5978" s="85" t="s">
        <v>3030</v>
      </c>
    </row>
    <row r="5979" spans="1:4" s="118" customFormat="1" x14ac:dyDescent="0.25">
      <c r="A5979" s="76"/>
      <c r="B5979" s="227">
        <v>45244.948321759257</v>
      </c>
      <c r="C5979" s="224">
        <v>17</v>
      </c>
      <c r="D5979" s="85" t="s">
        <v>2662</v>
      </c>
    </row>
    <row r="5980" spans="1:4" s="118" customFormat="1" x14ac:dyDescent="0.25">
      <c r="A5980" s="76"/>
      <c r="B5980" s="227">
        <v>45244.948321759257</v>
      </c>
      <c r="C5980" s="224">
        <v>28</v>
      </c>
      <c r="D5980" s="85" t="s">
        <v>1237</v>
      </c>
    </row>
    <row r="5981" spans="1:4" s="118" customFormat="1" x14ac:dyDescent="0.25">
      <c r="A5981" s="76"/>
      <c r="B5981" s="227">
        <v>45244.94835648148</v>
      </c>
      <c r="C5981" s="224">
        <v>347</v>
      </c>
      <c r="D5981" s="85" t="s">
        <v>1420</v>
      </c>
    </row>
    <row r="5982" spans="1:4" s="118" customFormat="1" x14ac:dyDescent="0.25">
      <c r="A5982" s="76"/>
      <c r="B5982" s="227">
        <v>45244.948437500003</v>
      </c>
      <c r="C5982" s="224">
        <v>416</v>
      </c>
      <c r="D5982" s="85" t="s">
        <v>245</v>
      </c>
    </row>
    <row r="5983" spans="1:4" s="118" customFormat="1" x14ac:dyDescent="0.25">
      <c r="A5983" s="76"/>
      <c r="B5983" s="227">
        <v>45244.948460648149</v>
      </c>
      <c r="C5983" s="224">
        <v>129</v>
      </c>
      <c r="D5983" s="85" t="s">
        <v>488</v>
      </c>
    </row>
    <row r="5984" spans="1:4" s="118" customFormat="1" x14ac:dyDescent="0.25">
      <c r="A5984" s="76"/>
      <c r="B5984" s="227">
        <v>45244.948506944442</v>
      </c>
      <c r="C5984" s="224">
        <v>1074</v>
      </c>
      <c r="D5984" s="85" t="s">
        <v>3028</v>
      </c>
    </row>
    <row r="5985" spans="1:4" s="118" customFormat="1" x14ac:dyDescent="0.25">
      <c r="A5985" s="76"/>
      <c r="B5985" s="227">
        <v>45244.948541666665</v>
      </c>
      <c r="C5985" s="224">
        <v>355</v>
      </c>
      <c r="D5985" s="85" t="s">
        <v>3007</v>
      </c>
    </row>
    <row r="5986" spans="1:4" s="118" customFormat="1" x14ac:dyDescent="0.25">
      <c r="A5986" s="76"/>
      <c r="B5986" s="227">
        <v>45244.948564814818</v>
      </c>
      <c r="C5986" s="224">
        <v>63</v>
      </c>
      <c r="D5986" s="85" t="s">
        <v>2347</v>
      </c>
    </row>
    <row r="5987" spans="1:4" s="118" customFormat="1" x14ac:dyDescent="0.25">
      <c r="A5987" s="76"/>
      <c r="B5987" s="227">
        <v>45244.948599537034</v>
      </c>
      <c r="C5987" s="224">
        <v>59</v>
      </c>
      <c r="D5987" s="85" t="s">
        <v>2793</v>
      </c>
    </row>
    <row r="5988" spans="1:4" s="118" customFormat="1" x14ac:dyDescent="0.25">
      <c r="A5988" s="76"/>
      <c r="B5988" s="227">
        <v>45244.948657407411</v>
      </c>
      <c r="C5988" s="224">
        <v>31</v>
      </c>
      <c r="D5988" s="85" t="s">
        <v>211</v>
      </c>
    </row>
    <row r="5989" spans="1:4" s="118" customFormat="1" x14ac:dyDescent="0.25">
      <c r="A5989" s="76"/>
      <c r="B5989" s="227">
        <v>45244.948657407411</v>
      </c>
      <c r="C5989" s="224">
        <v>3000</v>
      </c>
      <c r="D5989" s="85" t="s">
        <v>3016</v>
      </c>
    </row>
    <row r="5990" spans="1:4" s="118" customFormat="1" x14ac:dyDescent="0.25">
      <c r="A5990" s="76"/>
      <c r="B5990" s="227">
        <v>45244.94871527778</v>
      </c>
      <c r="C5990" s="224">
        <v>260</v>
      </c>
      <c r="D5990" s="85" t="s">
        <v>3027</v>
      </c>
    </row>
    <row r="5991" spans="1:4" s="118" customFormat="1" x14ac:dyDescent="0.25">
      <c r="A5991" s="76"/>
      <c r="B5991" s="227">
        <v>45244.948784722219</v>
      </c>
      <c r="C5991" s="224">
        <v>65</v>
      </c>
      <c r="D5991" s="85" t="s">
        <v>1432</v>
      </c>
    </row>
    <row r="5992" spans="1:4" s="118" customFormat="1" x14ac:dyDescent="0.25">
      <c r="A5992" s="76"/>
      <c r="B5992" s="227">
        <v>45244.948969907404</v>
      </c>
      <c r="C5992" s="224">
        <v>79</v>
      </c>
      <c r="D5992" s="85" t="s">
        <v>1835</v>
      </c>
    </row>
    <row r="5993" spans="1:4" s="118" customFormat="1" x14ac:dyDescent="0.25">
      <c r="A5993" s="76"/>
      <c r="B5993" s="227">
        <v>45244.948993055557</v>
      </c>
      <c r="C5993" s="224">
        <v>110</v>
      </c>
      <c r="D5993" s="85" t="s">
        <v>1549</v>
      </c>
    </row>
    <row r="5994" spans="1:4" s="118" customFormat="1" x14ac:dyDescent="0.25">
      <c r="A5994" s="76"/>
      <c r="B5994" s="227">
        <v>45244.949062500003</v>
      </c>
      <c r="C5994" s="224">
        <v>346</v>
      </c>
      <c r="D5994" s="85" t="s">
        <v>161</v>
      </c>
    </row>
    <row r="5995" spans="1:4" s="118" customFormat="1" x14ac:dyDescent="0.25">
      <c r="A5995" s="76"/>
      <c r="B5995" s="227">
        <v>45244.94908564815</v>
      </c>
      <c r="C5995" s="224">
        <v>74</v>
      </c>
      <c r="D5995" s="85" t="s">
        <v>413</v>
      </c>
    </row>
    <row r="5996" spans="1:4" s="118" customFormat="1" x14ac:dyDescent="0.25">
      <c r="A5996" s="76"/>
      <c r="B5996" s="227">
        <v>45244.949097222219</v>
      </c>
      <c r="C5996" s="224">
        <v>624</v>
      </c>
      <c r="D5996" s="85" t="s">
        <v>931</v>
      </c>
    </row>
    <row r="5997" spans="1:4" s="118" customFormat="1" x14ac:dyDescent="0.25">
      <c r="A5997" s="76"/>
      <c r="B5997" s="227">
        <v>45244.949120370373</v>
      </c>
      <c r="C5997" s="224">
        <v>121</v>
      </c>
      <c r="D5997" s="85" t="s">
        <v>5965</v>
      </c>
    </row>
    <row r="5998" spans="1:4" s="118" customFormat="1" x14ac:dyDescent="0.25">
      <c r="A5998" s="76"/>
      <c r="B5998" s="227">
        <v>45244.949212962965</v>
      </c>
      <c r="C5998" s="224">
        <v>400</v>
      </c>
      <c r="D5998" s="85" t="s">
        <v>305</v>
      </c>
    </row>
    <row r="5999" spans="1:4" s="118" customFormat="1" x14ac:dyDescent="0.25">
      <c r="A5999" s="76"/>
      <c r="B5999" s="227">
        <v>45244.949247685188</v>
      </c>
      <c r="C5999" s="224">
        <v>172</v>
      </c>
      <c r="D5999" s="85" t="s">
        <v>6042</v>
      </c>
    </row>
    <row r="6000" spans="1:4" s="118" customFormat="1" x14ac:dyDescent="0.25">
      <c r="A6000" s="76"/>
      <c r="B6000" s="227">
        <v>45244.949247685188</v>
      </c>
      <c r="C6000" s="224">
        <v>375</v>
      </c>
      <c r="D6000" s="85" t="s">
        <v>2782</v>
      </c>
    </row>
    <row r="6001" spans="1:4" s="118" customFormat="1" x14ac:dyDescent="0.25">
      <c r="A6001" s="76"/>
      <c r="B6001" s="227">
        <v>45244.949259259258</v>
      </c>
      <c r="C6001" s="224">
        <v>208</v>
      </c>
      <c r="D6001" s="85" t="s">
        <v>37</v>
      </c>
    </row>
    <row r="6002" spans="1:4" s="118" customFormat="1" x14ac:dyDescent="0.25">
      <c r="A6002" s="76"/>
      <c r="B6002" s="227">
        <v>45244.949282407404</v>
      </c>
      <c r="C6002" s="224">
        <v>361</v>
      </c>
      <c r="D6002" s="85" t="s">
        <v>2885</v>
      </c>
    </row>
    <row r="6003" spans="1:4" s="118" customFormat="1" x14ac:dyDescent="0.25">
      <c r="A6003" s="76"/>
      <c r="B6003" s="227">
        <v>45244.949293981481</v>
      </c>
      <c r="C6003" s="224">
        <v>103</v>
      </c>
      <c r="D6003" s="85" t="s">
        <v>3948</v>
      </c>
    </row>
    <row r="6004" spans="1:4" s="118" customFormat="1" x14ac:dyDescent="0.25">
      <c r="A6004" s="76"/>
      <c r="B6004" s="227">
        <v>45244.949328703704</v>
      </c>
      <c r="C6004" s="224">
        <v>13</v>
      </c>
      <c r="D6004" s="85" t="s">
        <v>871</v>
      </c>
    </row>
    <row r="6005" spans="1:4" s="118" customFormat="1" x14ac:dyDescent="0.25">
      <c r="A6005" s="76"/>
      <c r="B6005" s="227">
        <v>45244.94935185185</v>
      </c>
      <c r="C6005" s="224">
        <v>911.76</v>
      </c>
      <c r="D6005" s="85" t="s">
        <v>2716</v>
      </c>
    </row>
    <row r="6006" spans="1:4" s="118" customFormat="1" x14ac:dyDescent="0.25">
      <c r="A6006" s="76"/>
      <c r="B6006" s="227">
        <v>45244.949386574073</v>
      </c>
      <c r="C6006" s="224">
        <v>529</v>
      </c>
      <c r="D6006" s="85" t="s">
        <v>5523</v>
      </c>
    </row>
    <row r="6007" spans="1:4" s="118" customFormat="1" x14ac:dyDescent="0.25">
      <c r="A6007" s="76"/>
      <c r="B6007" s="227">
        <v>45244.949432870373</v>
      </c>
      <c r="C6007" s="224">
        <v>349</v>
      </c>
      <c r="D6007" s="85" t="s">
        <v>2292</v>
      </c>
    </row>
    <row r="6008" spans="1:4" s="118" customFormat="1" x14ac:dyDescent="0.25">
      <c r="A6008" s="76"/>
      <c r="B6008" s="227">
        <v>45244.949456018519</v>
      </c>
      <c r="C6008" s="224">
        <v>426</v>
      </c>
      <c r="D6008" s="85" t="s">
        <v>2098</v>
      </c>
    </row>
    <row r="6009" spans="1:4" s="118" customFormat="1" x14ac:dyDescent="0.25">
      <c r="A6009" s="76"/>
      <c r="B6009" s="227">
        <v>45244.949525462966</v>
      </c>
      <c r="C6009" s="224">
        <v>308.02</v>
      </c>
      <c r="D6009" s="85" t="s">
        <v>199</v>
      </c>
    </row>
    <row r="6010" spans="1:4" s="118" customFormat="1" x14ac:dyDescent="0.25">
      <c r="A6010" s="76"/>
      <c r="B6010" s="227">
        <v>45244.949606481481</v>
      </c>
      <c r="C6010" s="224">
        <v>880</v>
      </c>
      <c r="D6010" s="85" t="s">
        <v>1780</v>
      </c>
    </row>
    <row r="6011" spans="1:4" s="118" customFormat="1" x14ac:dyDescent="0.25">
      <c r="A6011" s="76"/>
      <c r="B6011" s="227">
        <v>45244.949641203704</v>
      </c>
      <c r="C6011" s="224">
        <v>538</v>
      </c>
      <c r="D6011" s="85" t="s">
        <v>1461</v>
      </c>
    </row>
    <row r="6012" spans="1:4" s="118" customFormat="1" x14ac:dyDescent="0.25">
      <c r="A6012" s="76"/>
      <c r="B6012" s="227">
        <v>45244.949699074074</v>
      </c>
      <c r="C6012" s="224">
        <v>165</v>
      </c>
      <c r="D6012" s="85" t="s">
        <v>4016</v>
      </c>
    </row>
    <row r="6013" spans="1:4" s="118" customFormat="1" x14ac:dyDescent="0.25">
      <c r="A6013" s="76"/>
      <c r="B6013" s="227">
        <v>45244.949814814812</v>
      </c>
      <c r="C6013" s="224">
        <v>231</v>
      </c>
      <c r="D6013" s="85" t="s">
        <v>6150</v>
      </c>
    </row>
    <row r="6014" spans="1:4" s="118" customFormat="1" x14ac:dyDescent="0.25">
      <c r="A6014" s="76"/>
      <c r="B6014" s="227">
        <v>45244.949814814812</v>
      </c>
      <c r="C6014" s="224">
        <v>751</v>
      </c>
      <c r="D6014" s="85" t="s">
        <v>5299</v>
      </c>
    </row>
    <row r="6015" spans="1:4" s="118" customFormat="1" x14ac:dyDescent="0.25">
      <c r="A6015" s="76"/>
      <c r="B6015" s="227">
        <v>45244.949849537035</v>
      </c>
      <c r="C6015" s="224">
        <v>106</v>
      </c>
      <c r="D6015" s="85" t="s">
        <v>5235</v>
      </c>
    </row>
    <row r="6016" spans="1:4" s="118" customFormat="1" x14ac:dyDescent="0.25">
      <c r="A6016" s="76"/>
      <c r="B6016" s="227">
        <v>45244.949907407405</v>
      </c>
      <c r="C6016" s="224">
        <v>3</v>
      </c>
      <c r="D6016" s="85" t="s">
        <v>1224</v>
      </c>
    </row>
    <row r="6017" spans="1:4" s="118" customFormat="1" x14ac:dyDescent="0.25">
      <c r="A6017" s="76"/>
      <c r="B6017" s="227">
        <v>45244.949942129628</v>
      </c>
      <c r="C6017" s="224">
        <v>1</v>
      </c>
      <c r="D6017" s="85" t="s">
        <v>2869</v>
      </c>
    </row>
    <row r="6018" spans="1:4" s="118" customFormat="1" x14ac:dyDescent="0.25">
      <c r="A6018" s="76"/>
      <c r="B6018" s="227">
        <v>45244.949953703705</v>
      </c>
      <c r="C6018" s="224">
        <v>499</v>
      </c>
      <c r="D6018" s="85" t="s">
        <v>6636</v>
      </c>
    </row>
    <row r="6019" spans="1:4" s="118" customFormat="1" x14ac:dyDescent="0.25">
      <c r="A6019" s="76"/>
      <c r="B6019" s="227">
        <v>45244.950023148151</v>
      </c>
      <c r="C6019" s="224">
        <v>33</v>
      </c>
      <c r="D6019" s="85" t="s">
        <v>1097</v>
      </c>
    </row>
    <row r="6020" spans="1:4" s="118" customFormat="1" x14ac:dyDescent="0.25">
      <c r="A6020" s="76"/>
      <c r="B6020" s="227">
        <v>45244.950150462966</v>
      </c>
      <c r="C6020" s="224">
        <v>171</v>
      </c>
      <c r="D6020" s="85" t="s">
        <v>13439</v>
      </c>
    </row>
    <row r="6021" spans="1:4" s="118" customFormat="1" x14ac:dyDescent="0.25">
      <c r="A6021" s="76"/>
      <c r="B6021" s="227">
        <v>45244.950162037036</v>
      </c>
      <c r="C6021" s="224">
        <v>365</v>
      </c>
      <c r="D6021" s="85" t="s">
        <v>5892</v>
      </c>
    </row>
    <row r="6022" spans="1:4" s="118" customFormat="1" x14ac:dyDescent="0.25">
      <c r="A6022" s="76"/>
      <c r="B6022" s="227">
        <v>45244.950208333335</v>
      </c>
      <c r="C6022" s="224">
        <v>528.94000000000005</v>
      </c>
      <c r="D6022" s="85" t="s">
        <v>3023</v>
      </c>
    </row>
    <row r="6023" spans="1:4" s="118" customFormat="1" x14ac:dyDescent="0.25">
      <c r="A6023" s="76"/>
      <c r="B6023" s="227">
        <v>45244.950231481482</v>
      </c>
      <c r="C6023" s="224">
        <v>4</v>
      </c>
      <c r="D6023" s="85" t="s">
        <v>2324</v>
      </c>
    </row>
    <row r="6024" spans="1:4" s="118" customFormat="1" x14ac:dyDescent="0.25">
      <c r="A6024" s="76"/>
      <c r="B6024" s="227">
        <v>45244.950243055559</v>
      </c>
      <c r="C6024" s="224">
        <v>107</v>
      </c>
      <c r="D6024" s="85" t="s">
        <v>470</v>
      </c>
    </row>
    <row r="6025" spans="1:4" s="118" customFormat="1" x14ac:dyDescent="0.25">
      <c r="A6025" s="76"/>
      <c r="B6025" s="227">
        <v>45244.95034722222</v>
      </c>
      <c r="C6025" s="224">
        <v>3</v>
      </c>
      <c r="D6025" s="85" t="s">
        <v>3018</v>
      </c>
    </row>
    <row r="6026" spans="1:4" s="118" customFormat="1" x14ac:dyDescent="0.25">
      <c r="A6026" s="76"/>
      <c r="B6026" s="227">
        <v>45244.95039351852</v>
      </c>
      <c r="C6026" s="224">
        <v>628</v>
      </c>
      <c r="D6026" s="85" t="s">
        <v>13137</v>
      </c>
    </row>
    <row r="6027" spans="1:4" s="118" customFormat="1" x14ac:dyDescent="0.25">
      <c r="A6027" s="76"/>
      <c r="B6027" s="227">
        <v>45244.950462962966</v>
      </c>
      <c r="C6027" s="224">
        <v>75</v>
      </c>
      <c r="D6027" s="85" t="s">
        <v>3069</v>
      </c>
    </row>
    <row r="6028" spans="1:4" s="118" customFormat="1" x14ac:dyDescent="0.25">
      <c r="A6028" s="76"/>
      <c r="B6028" s="227">
        <v>45244.950486111113</v>
      </c>
      <c r="C6028" s="224">
        <v>62</v>
      </c>
      <c r="D6028" s="85" t="s">
        <v>989</v>
      </c>
    </row>
    <row r="6029" spans="1:4" s="118" customFormat="1" x14ac:dyDescent="0.25">
      <c r="A6029" s="76"/>
      <c r="B6029" s="227">
        <v>45244.950543981482</v>
      </c>
      <c r="C6029" s="224">
        <v>228</v>
      </c>
      <c r="D6029" s="85" t="s">
        <v>2821</v>
      </c>
    </row>
    <row r="6030" spans="1:4" s="118" customFormat="1" x14ac:dyDescent="0.25">
      <c r="A6030" s="76"/>
      <c r="B6030" s="227">
        <v>45244.950555555559</v>
      </c>
      <c r="C6030" s="224">
        <v>133</v>
      </c>
      <c r="D6030" s="85" t="s">
        <v>3021</v>
      </c>
    </row>
    <row r="6031" spans="1:4" s="118" customFormat="1" x14ac:dyDescent="0.25">
      <c r="A6031" s="76"/>
      <c r="B6031" s="227">
        <v>45244.950555555559</v>
      </c>
      <c r="C6031" s="224">
        <v>30</v>
      </c>
      <c r="D6031" s="85" t="s">
        <v>282</v>
      </c>
    </row>
    <row r="6032" spans="1:4" s="118" customFormat="1" x14ac:dyDescent="0.25">
      <c r="A6032" s="76"/>
      <c r="B6032" s="227">
        <v>45244.950613425928</v>
      </c>
      <c r="C6032" s="224">
        <v>90</v>
      </c>
      <c r="D6032" s="85" t="s">
        <v>1613</v>
      </c>
    </row>
    <row r="6033" spans="1:4" s="118" customFormat="1" x14ac:dyDescent="0.25">
      <c r="A6033" s="76"/>
      <c r="B6033" s="227">
        <v>45244.950682870367</v>
      </c>
      <c r="C6033" s="224">
        <v>167</v>
      </c>
      <c r="D6033" s="85" t="s">
        <v>2564</v>
      </c>
    </row>
    <row r="6034" spans="1:4" s="118" customFormat="1" x14ac:dyDescent="0.25">
      <c r="A6034" s="76"/>
      <c r="B6034" s="227">
        <v>45244.950752314813</v>
      </c>
      <c r="C6034" s="224">
        <v>167</v>
      </c>
      <c r="D6034" s="85" t="s">
        <v>3017</v>
      </c>
    </row>
    <row r="6035" spans="1:4" s="118" customFormat="1" x14ac:dyDescent="0.25">
      <c r="A6035" s="76"/>
      <c r="B6035" s="227">
        <v>45244.95076388889</v>
      </c>
      <c r="C6035" s="224">
        <v>262</v>
      </c>
      <c r="D6035" s="85" t="s">
        <v>2452</v>
      </c>
    </row>
    <row r="6036" spans="1:4" s="118" customFormat="1" x14ac:dyDescent="0.25">
      <c r="A6036" s="76"/>
      <c r="B6036" s="227">
        <v>45244.950810185182</v>
      </c>
      <c r="C6036" s="224">
        <v>118</v>
      </c>
      <c r="D6036" s="85" t="s">
        <v>2191</v>
      </c>
    </row>
    <row r="6037" spans="1:4" s="118" customFormat="1" x14ac:dyDescent="0.25">
      <c r="A6037" s="76"/>
      <c r="B6037" s="227">
        <v>45244.950833333336</v>
      </c>
      <c r="C6037" s="224">
        <v>318</v>
      </c>
      <c r="D6037" s="85" t="s">
        <v>13440</v>
      </c>
    </row>
    <row r="6038" spans="1:4" s="118" customFormat="1" x14ac:dyDescent="0.25">
      <c r="A6038" s="76"/>
      <c r="B6038" s="227">
        <v>45244.950879629629</v>
      </c>
      <c r="C6038" s="224">
        <v>322</v>
      </c>
      <c r="D6038" s="85" t="s">
        <v>426</v>
      </c>
    </row>
    <row r="6039" spans="1:4" s="118" customFormat="1" x14ac:dyDescent="0.25">
      <c r="A6039" s="76"/>
      <c r="B6039" s="227">
        <v>45244.950879629629</v>
      </c>
      <c r="C6039" s="224">
        <v>318</v>
      </c>
      <c r="D6039" s="85" t="s">
        <v>2904</v>
      </c>
    </row>
    <row r="6040" spans="1:4" s="118" customFormat="1" x14ac:dyDescent="0.25">
      <c r="A6040" s="76"/>
      <c r="B6040" s="227">
        <v>45244.950925925928</v>
      </c>
      <c r="C6040" s="224">
        <v>500</v>
      </c>
      <c r="D6040" s="85" t="s">
        <v>2026</v>
      </c>
    </row>
    <row r="6041" spans="1:4" s="118" customFormat="1" x14ac:dyDescent="0.25">
      <c r="A6041" s="76"/>
      <c r="B6041" s="227">
        <v>45244.951006944444</v>
      </c>
      <c r="C6041" s="224">
        <v>28</v>
      </c>
      <c r="D6041" s="85" t="s">
        <v>1223</v>
      </c>
    </row>
    <row r="6042" spans="1:4" s="118" customFormat="1" x14ac:dyDescent="0.25">
      <c r="A6042" s="76"/>
      <c r="B6042" s="227">
        <v>45244.951018518521</v>
      </c>
      <c r="C6042" s="224">
        <v>45</v>
      </c>
      <c r="D6042" s="85" t="s">
        <v>3024</v>
      </c>
    </row>
    <row r="6043" spans="1:4" s="118" customFormat="1" x14ac:dyDescent="0.25">
      <c r="A6043" s="76"/>
      <c r="B6043" s="227">
        <v>45244.951064814813</v>
      </c>
      <c r="C6043" s="224">
        <v>295</v>
      </c>
      <c r="D6043" s="85" t="s">
        <v>4486</v>
      </c>
    </row>
    <row r="6044" spans="1:4" s="118" customFormat="1" x14ac:dyDescent="0.25">
      <c r="A6044" s="76"/>
      <c r="B6044" s="227">
        <v>45244.951122685183</v>
      </c>
      <c r="C6044" s="224">
        <v>222</v>
      </c>
      <c r="D6044" s="85" t="s">
        <v>3008</v>
      </c>
    </row>
    <row r="6045" spans="1:4" s="118" customFormat="1" x14ac:dyDescent="0.25">
      <c r="A6045" s="76"/>
      <c r="B6045" s="227">
        <v>45244.951203703706</v>
      </c>
      <c r="C6045" s="224">
        <v>165</v>
      </c>
      <c r="D6045" s="85" t="s">
        <v>5502</v>
      </c>
    </row>
    <row r="6046" spans="1:4" s="118" customFormat="1" x14ac:dyDescent="0.25">
      <c r="A6046" s="76"/>
      <c r="B6046" s="227">
        <v>45244.951296296298</v>
      </c>
      <c r="C6046" s="224">
        <v>316</v>
      </c>
      <c r="D6046" s="85" t="s">
        <v>5500</v>
      </c>
    </row>
    <row r="6047" spans="1:4" s="118" customFormat="1" x14ac:dyDescent="0.25">
      <c r="A6047" s="76"/>
      <c r="B6047" s="227">
        <v>45244.951377314814</v>
      </c>
      <c r="C6047" s="224">
        <v>1208</v>
      </c>
      <c r="D6047" s="85" t="s">
        <v>2501</v>
      </c>
    </row>
    <row r="6048" spans="1:4" s="118" customFormat="1" x14ac:dyDescent="0.25">
      <c r="A6048" s="76"/>
      <c r="B6048" s="227">
        <v>45244.951423611114</v>
      </c>
      <c r="C6048" s="224">
        <v>17</v>
      </c>
      <c r="D6048" s="85" t="s">
        <v>6206</v>
      </c>
    </row>
    <row r="6049" spans="1:4" s="118" customFormat="1" x14ac:dyDescent="0.25">
      <c r="A6049" s="76"/>
      <c r="B6049" s="227">
        <v>45244.951435185183</v>
      </c>
      <c r="C6049" s="224">
        <v>11</v>
      </c>
      <c r="D6049" s="85" t="s">
        <v>13441</v>
      </c>
    </row>
    <row r="6050" spans="1:4" s="118" customFormat="1" x14ac:dyDescent="0.25">
      <c r="A6050" s="76"/>
      <c r="B6050" s="227">
        <v>45244.951458333337</v>
      </c>
      <c r="C6050" s="224">
        <v>2</v>
      </c>
      <c r="D6050" s="85" t="s">
        <v>4455</v>
      </c>
    </row>
    <row r="6051" spans="1:4" s="118" customFormat="1" x14ac:dyDescent="0.25">
      <c r="A6051" s="76"/>
      <c r="B6051" s="227">
        <v>45244.951481481483</v>
      </c>
      <c r="C6051" s="224">
        <v>19</v>
      </c>
      <c r="D6051" s="85" t="s">
        <v>1015</v>
      </c>
    </row>
    <row r="6052" spans="1:4" s="118" customFormat="1" x14ac:dyDescent="0.25">
      <c r="A6052" s="76"/>
      <c r="B6052" s="227">
        <v>45244.951504629629</v>
      </c>
      <c r="C6052" s="224">
        <v>31</v>
      </c>
      <c r="D6052" s="85" t="s">
        <v>5975</v>
      </c>
    </row>
    <row r="6053" spans="1:4" s="118" customFormat="1" x14ac:dyDescent="0.25">
      <c r="A6053" s="76"/>
      <c r="B6053" s="227">
        <v>45244.951550925929</v>
      </c>
      <c r="C6053" s="224">
        <v>107</v>
      </c>
      <c r="D6053" s="85" t="s">
        <v>613</v>
      </c>
    </row>
    <row r="6054" spans="1:4" s="118" customFormat="1" x14ac:dyDescent="0.25">
      <c r="A6054" s="76"/>
      <c r="B6054" s="227">
        <v>45244.951608796298</v>
      </c>
      <c r="C6054" s="224">
        <v>159</v>
      </c>
      <c r="D6054" s="85" t="s">
        <v>464</v>
      </c>
    </row>
    <row r="6055" spans="1:4" s="118" customFormat="1" x14ac:dyDescent="0.25">
      <c r="A6055" s="76"/>
      <c r="B6055" s="227">
        <v>45244.951631944445</v>
      </c>
      <c r="C6055" s="224">
        <v>514</v>
      </c>
      <c r="D6055" s="85" t="s">
        <v>6068</v>
      </c>
    </row>
    <row r="6056" spans="1:4" s="118" customFormat="1" x14ac:dyDescent="0.25">
      <c r="A6056" s="76"/>
      <c r="B6056" s="227">
        <v>45244.951655092591</v>
      </c>
      <c r="C6056" s="224">
        <v>150</v>
      </c>
      <c r="D6056" s="85" t="s">
        <v>1823</v>
      </c>
    </row>
    <row r="6057" spans="1:4" s="118" customFormat="1" x14ac:dyDescent="0.25">
      <c r="A6057" s="76"/>
      <c r="B6057" s="227">
        <v>45244.951678240737</v>
      </c>
      <c r="C6057" s="224">
        <v>785</v>
      </c>
      <c r="D6057" s="85" t="s">
        <v>3842</v>
      </c>
    </row>
    <row r="6058" spans="1:4" s="118" customFormat="1" x14ac:dyDescent="0.25">
      <c r="A6058" s="76"/>
      <c r="B6058" s="227">
        <v>45244.951678240737</v>
      </c>
      <c r="C6058" s="224">
        <v>418</v>
      </c>
      <c r="D6058" s="85" t="s">
        <v>1723</v>
      </c>
    </row>
    <row r="6059" spans="1:4" s="118" customFormat="1" x14ac:dyDescent="0.25">
      <c r="A6059" s="76"/>
      <c r="B6059" s="227">
        <v>45244.951724537037</v>
      </c>
      <c r="C6059" s="224">
        <v>72</v>
      </c>
      <c r="D6059" s="85" t="s">
        <v>1511</v>
      </c>
    </row>
    <row r="6060" spans="1:4" s="118" customFormat="1" x14ac:dyDescent="0.25">
      <c r="A6060" s="76"/>
      <c r="B6060" s="227">
        <v>45244.951724537037</v>
      </c>
      <c r="C6060" s="224">
        <v>1182</v>
      </c>
      <c r="D6060" s="85" t="s">
        <v>3856</v>
      </c>
    </row>
    <row r="6061" spans="1:4" s="118" customFormat="1" x14ac:dyDescent="0.25">
      <c r="A6061" s="76"/>
      <c r="B6061" s="227">
        <v>45244.951747685183</v>
      </c>
      <c r="C6061" s="224">
        <v>1973</v>
      </c>
      <c r="D6061" s="85" t="s">
        <v>1325</v>
      </c>
    </row>
    <row r="6062" spans="1:4" s="118" customFormat="1" x14ac:dyDescent="0.25">
      <c r="A6062" s="76"/>
      <c r="B6062" s="227">
        <v>45244.951782407406</v>
      </c>
      <c r="C6062" s="224">
        <v>345</v>
      </c>
      <c r="D6062" s="85" t="s">
        <v>3019</v>
      </c>
    </row>
    <row r="6063" spans="1:4" s="118" customFormat="1" x14ac:dyDescent="0.25">
      <c r="A6063" s="76"/>
      <c r="B6063" s="227">
        <v>45244.951782407406</v>
      </c>
      <c r="C6063" s="224">
        <v>1568</v>
      </c>
      <c r="D6063" s="85" t="s">
        <v>851</v>
      </c>
    </row>
    <row r="6064" spans="1:4" s="118" customFormat="1" x14ac:dyDescent="0.25">
      <c r="A6064" s="76"/>
      <c r="B6064" s="227">
        <v>45244.951805555553</v>
      </c>
      <c r="C6064" s="224">
        <v>99</v>
      </c>
      <c r="D6064" s="85" t="s">
        <v>5884</v>
      </c>
    </row>
    <row r="6065" spans="1:4" s="118" customFormat="1" x14ac:dyDescent="0.25">
      <c r="A6065" s="76"/>
      <c r="B6065" s="227">
        <v>45244.951828703706</v>
      </c>
      <c r="C6065" s="224">
        <v>7</v>
      </c>
      <c r="D6065" s="85" t="s">
        <v>5557</v>
      </c>
    </row>
    <row r="6066" spans="1:4" s="118" customFormat="1" x14ac:dyDescent="0.25">
      <c r="A6066" s="76"/>
      <c r="B6066" s="227">
        <v>45244.951840277776</v>
      </c>
      <c r="C6066" s="224">
        <v>1</v>
      </c>
      <c r="D6066" s="85" t="s">
        <v>3185</v>
      </c>
    </row>
    <row r="6067" spans="1:4" s="118" customFormat="1" x14ac:dyDescent="0.25">
      <c r="A6067" s="76"/>
      <c r="B6067" s="227">
        <v>45244.951840277776</v>
      </c>
      <c r="C6067" s="224">
        <v>37</v>
      </c>
      <c r="D6067" s="85" t="s">
        <v>1980</v>
      </c>
    </row>
    <row r="6068" spans="1:4" s="118" customFormat="1" x14ac:dyDescent="0.25">
      <c r="A6068" s="76"/>
      <c r="B6068" s="227">
        <v>45244.951851851853</v>
      </c>
      <c r="C6068" s="224">
        <v>47</v>
      </c>
      <c r="D6068" s="85" t="s">
        <v>1482</v>
      </c>
    </row>
    <row r="6069" spans="1:4" s="118" customFormat="1" x14ac:dyDescent="0.25">
      <c r="A6069" s="76"/>
      <c r="B6069" s="227">
        <v>45244.951921296299</v>
      </c>
      <c r="C6069" s="224">
        <v>261</v>
      </c>
      <c r="D6069" s="85" t="s">
        <v>2759</v>
      </c>
    </row>
    <row r="6070" spans="1:4" s="118" customFormat="1" x14ac:dyDescent="0.25">
      <c r="A6070" s="76"/>
      <c r="B6070" s="227">
        <v>45244.952141203707</v>
      </c>
      <c r="C6070" s="224">
        <v>48</v>
      </c>
      <c r="D6070" s="85" t="s">
        <v>3079</v>
      </c>
    </row>
    <row r="6071" spans="1:4" s="118" customFormat="1" x14ac:dyDescent="0.25">
      <c r="A6071" s="76"/>
      <c r="B6071" s="227">
        <v>45244.952187499999</v>
      </c>
      <c r="C6071" s="224">
        <v>3</v>
      </c>
      <c r="D6071" s="85" t="s">
        <v>1523</v>
      </c>
    </row>
    <row r="6072" spans="1:4" s="118" customFormat="1" x14ac:dyDescent="0.25">
      <c r="A6072" s="76"/>
      <c r="B6072" s="227">
        <v>45244.952233796299</v>
      </c>
      <c r="C6072" s="224">
        <v>279</v>
      </c>
      <c r="D6072" s="85" t="s">
        <v>1384</v>
      </c>
    </row>
    <row r="6073" spans="1:4" s="118" customFormat="1" x14ac:dyDescent="0.25">
      <c r="A6073" s="76"/>
      <c r="B6073" s="227">
        <v>45244.952256944445</v>
      </c>
      <c r="C6073" s="224">
        <v>4</v>
      </c>
      <c r="D6073" s="85" t="s">
        <v>2232</v>
      </c>
    </row>
    <row r="6074" spans="1:4" s="118" customFormat="1" x14ac:dyDescent="0.25">
      <c r="A6074" s="76"/>
      <c r="B6074" s="227">
        <v>45244.952349537038</v>
      </c>
      <c r="C6074" s="224">
        <v>493.35</v>
      </c>
      <c r="D6074" s="85" t="s">
        <v>90</v>
      </c>
    </row>
    <row r="6075" spans="1:4" s="118" customFormat="1" x14ac:dyDescent="0.25">
      <c r="A6075" s="76"/>
      <c r="B6075" s="227">
        <v>45244.952372685184</v>
      </c>
      <c r="C6075" s="224">
        <v>262</v>
      </c>
      <c r="D6075" s="85" t="s">
        <v>3712</v>
      </c>
    </row>
    <row r="6076" spans="1:4" s="118" customFormat="1" x14ac:dyDescent="0.25">
      <c r="A6076" s="76"/>
      <c r="B6076" s="227">
        <v>45244.95239583333</v>
      </c>
      <c r="C6076" s="224">
        <v>74</v>
      </c>
      <c r="D6076" s="85" t="s">
        <v>3031</v>
      </c>
    </row>
    <row r="6077" spans="1:4" s="118" customFormat="1" x14ac:dyDescent="0.25">
      <c r="A6077" s="76"/>
      <c r="B6077" s="227">
        <v>45244.95244212963</v>
      </c>
      <c r="C6077" s="224">
        <v>85</v>
      </c>
      <c r="D6077" s="85" t="s">
        <v>2097</v>
      </c>
    </row>
    <row r="6078" spans="1:4" s="118" customFormat="1" x14ac:dyDescent="0.25">
      <c r="A6078" s="76"/>
      <c r="B6078" s="227">
        <v>45244.952523148146</v>
      </c>
      <c r="C6078" s="224">
        <v>170</v>
      </c>
      <c r="D6078" s="85" t="s">
        <v>6132</v>
      </c>
    </row>
    <row r="6079" spans="1:4" s="118" customFormat="1" x14ac:dyDescent="0.25">
      <c r="A6079" s="76"/>
      <c r="B6079" s="227">
        <v>45244.952523148146</v>
      </c>
      <c r="C6079" s="224">
        <v>242</v>
      </c>
      <c r="D6079" s="85" t="s">
        <v>5883</v>
      </c>
    </row>
    <row r="6080" spans="1:4" s="118" customFormat="1" x14ac:dyDescent="0.25">
      <c r="A6080" s="76"/>
      <c r="B6080" s="227">
        <v>45244.952569444446</v>
      </c>
      <c r="C6080" s="224">
        <v>46</v>
      </c>
      <c r="D6080" s="85" t="s">
        <v>13442</v>
      </c>
    </row>
    <row r="6081" spans="1:4" s="118" customFormat="1" x14ac:dyDescent="0.25">
      <c r="A6081" s="76"/>
      <c r="B6081" s="227">
        <v>45244.952581018515</v>
      </c>
      <c r="C6081" s="224">
        <v>165</v>
      </c>
      <c r="D6081" s="85" t="s">
        <v>1746</v>
      </c>
    </row>
    <row r="6082" spans="1:4" s="118" customFormat="1" x14ac:dyDescent="0.25">
      <c r="A6082" s="76"/>
      <c r="B6082" s="227">
        <v>45244.952627314815</v>
      </c>
      <c r="C6082" s="224">
        <v>501.56</v>
      </c>
      <c r="D6082" s="85" t="s">
        <v>4298</v>
      </c>
    </row>
    <row r="6083" spans="1:4" s="118" customFormat="1" x14ac:dyDescent="0.25">
      <c r="A6083" s="76"/>
      <c r="B6083" s="227">
        <v>45244.952650462961</v>
      </c>
      <c r="C6083" s="224">
        <v>190</v>
      </c>
      <c r="D6083" s="85" t="s">
        <v>1573</v>
      </c>
    </row>
    <row r="6084" spans="1:4" s="118" customFormat="1" x14ac:dyDescent="0.25">
      <c r="A6084" s="76"/>
      <c r="B6084" s="227">
        <v>45244.952685185184</v>
      </c>
      <c r="C6084" s="224">
        <v>73</v>
      </c>
      <c r="D6084" s="85" t="s">
        <v>1288</v>
      </c>
    </row>
    <row r="6085" spans="1:4" s="118" customFormat="1" x14ac:dyDescent="0.25">
      <c r="A6085" s="76"/>
      <c r="B6085" s="227">
        <v>45244.952685185184</v>
      </c>
      <c r="C6085" s="224">
        <v>105</v>
      </c>
      <c r="D6085" s="85" t="s">
        <v>1724</v>
      </c>
    </row>
    <row r="6086" spans="1:4" s="118" customFormat="1" x14ac:dyDescent="0.25">
      <c r="A6086" s="76"/>
      <c r="B6086" s="227">
        <v>45244.952696759261</v>
      </c>
      <c r="C6086" s="224">
        <v>551</v>
      </c>
      <c r="D6086" s="85" t="s">
        <v>215</v>
      </c>
    </row>
    <row r="6087" spans="1:4" s="118" customFormat="1" x14ac:dyDescent="0.25">
      <c r="A6087" s="76"/>
      <c r="B6087" s="227">
        <v>45244.952708333331</v>
      </c>
      <c r="C6087" s="224">
        <v>83</v>
      </c>
      <c r="D6087" s="85" t="s">
        <v>5874</v>
      </c>
    </row>
    <row r="6088" spans="1:4" s="118" customFormat="1" x14ac:dyDescent="0.25">
      <c r="A6088" s="76"/>
      <c r="B6088" s="227">
        <v>45244.952766203707</v>
      </c>
      <c r="C6088" s="224">
        <v>155</v>
      </c>
      <c r="D6088" s="85" t="s">
        <v>13443</v>
      </c>
    </row>
    <row r="6089" spans="1:4" s="118" customFormat="1" x14ac:dyDescent="0.25">
      <c r="A6089" s="76"/>
      <c r="B6089" s="227">
        <v>45244.952777777777</v>
      </c>
      <c r="C6089" s="224">
        <v>1</v>
      </c>
      <c r="D6089" s="85" t="s">
        <v>3155</v>
      </c>
    </row>
    <row r="6090" spans="1:4" s="118" customFormat="1" x14ac:dyDescent="0.25">
      <c r="A6090" s="76"/>
      <c r="B6090" s="227">
        <v>45244.952847222223</v>
      </c>
      <c r="C6090" s="224">
        <v>233</v>
      </c>
      <c r="D6090" s="85" t="s">
        <v>6001</v>
      </c>
    </row>
    <row r="6091" spans="1:4" s="118" customFormat="1" x14ac:dyDescent="0.25">
      <c r="A6091" s="76"/>
      <c r="B6091" s="227">
        <v>45244.9528587963</v>
      </c>
      <c r="C6091" s="224">
        <v>172</v>
      </c>
      <c r="D6091" s="85" t="s">
        <v>13218</v>
      </c>
    </row>
    <row r="6092" spans="1:4" s="118" customFormat="1" x14ac:dyDescent="0.25">
      <c r="A6092" s="76"/>
      <c r="B6092" s="227">
        <v>45244.952951388892</v>
      </c>
      <c r="C6092" s="224">
        <v>2061.37</v>
      </c>
      <c r="D6092" s="85" t="s">
        <v>3034</v>
      </c>
    </row>
    <row r="6093" spans="1:4" s="118" customFormat="1" x14ac:dyDescent="0.25">
      <c r="A6093" s="76"/>
      <c r="B6093" s="227">
        <v>45244.952962962961</v>
      </c>
      <c r="C6093" s="224">
        <v>55</v>
      </c>
      <c r="D6093" s="85" t="s">
        <v>2858</v>
      </c>
    </row>
    <row r="6094" spans="1:4" s="118" customFormat="1" x14ac:dyDescent="0.25">
      <c r="A6094" s="76"/>
      <c r="B6094" s="227">
        <v>45244.952986111108</v>
      </c>
      <c r="C6094" s="224">
        <v>137</v>
      </c>
      <c r="D6094" s="85" t="s">
        <v>3032</v>
      </c>
    </row>
    <row r="6095" spans="1:4" s="118" customFormat="1" x14ac:dyDescent="0.25">
      <c r="A6095" s="76"/>
      <c r="B6095" s="227">
        <v>45244.952986111108</v>
      </c>
      <c r="C6095" s="224">
        <v>12</v>
      </c>
      <c r="D6095" s="85" t="s">
        <v>3825</v>
      </c>
    </row>
    <row r="6096" spans="1:4" s="118" customFormat="1" x14ac:dyDescent="0.25">
      <c r="A6096" s="76"/>
      <c r="B6096" s="227">
        <v>45244.953009259261</v>
      </c>
      <c r="C6096" s="224">
        <v>390</v>
      </c>
      <c r="D6096" s="85" t="s">
        <v>4573</v>
      </c>
    </row>
    <row r="6097" spans="1:4" s="118" customFormat="1" x14ac:dyDescent="0.25">
      <c r="A6097" s="76"/>
      <c r="B6097" s="227">
        <v>45244.953020833331</v>
      </c>
      <c r="C6097" s="224">
        <v>171</v>
      </c>
      <c r="D6097" s="85" t="s">
        <v>1224</v>
      </c>
    </row>
    <row r="6098" spans="1:4" s="118" customFormat="1" x14ac:dyDescent="0.25">
      <c r="A6098" s="76"/>
      <c r="B6098" s="227">
        <v>45244.953043981484</v>
      </c>
      <c r="C6098" s="224">
        <v>365</v>
      </c>
      <c r="D6098" s="85" t="s">
        <v>13444</v>
      </c>
    </row>
    <row r="6099" spans="1:4" s="118" customFormat="1" x14ac:dyDescent="0.25">
      <c r="A6099" s="76"/>
      <c r="B6099" s="227">
        <v>45244.953067129631</v>
      </c>
      <c r="C6099" s="224">
        <v>944</v>
      </c>
      <c r="D6099" s="85" t="s">
        <v>3674</v>
      </c>
    </row>
    <row r="6100" spans="1:4" s="118" customFormat="1" x14ac:dyDescent="0.25">
      <c r="A6100" s="76"/>
      <c r="B6100" s="227">
        <v>45244.9530787037</v>
      </c>
      <c r="C6100" s="224">
        <v>406</v>
      </c>
      <c r="D6100" s="85" t="s">
        <v>2680</v>
      </c>
    </row>
    <row r="6101" spans="1:4" s="118" customFormat="1" x14ac:dyDescent="0.25">
      <c r="A6101" s="76"/>
      <c r="B6101" s="227">
        <v>45244.9530787037</v>
      </c>
      <c r="C6101" s="224">
        <v>11</v>
      </c>
      <c r="D6101" s="85" t="s">
        <v>5935</v>
      </c>
    </row>
    <row r="6102" spans="1:4" s="118" customFormat="1" x14ac:dyDescent="0.25">
      <c r="A6102" s="76"/>
      <c r="B6102" s="227">
        <v>45244.9530787037</v>
      </c>
      <c r="C6102" s="224">
        <v>6</v>
      </c>
      <c r="D6102" s="85" t="s">
        <v>4490</v>
      </c>
    </row>
    <row r="6103" spans="1:4" s="118" customFormat="1" x14ac:dyDescent="0.25">
      <c r="A6103" s="76"/>
      <c r="B6103" s="227">
        <v>45244.953240740739</v>
      </c>
      <c r="C6103" s="224">
        <v>7</v>
      </c>
      <c r="D6103" s="85" t="s">
        <v>13445</v>
      </c>
    </row>
    <row r="6104" spans="1:4" s="118" customFormat="1" x14ac:dyDescent="0.25">
      <c r="A6104" s="76"/>
      <c r="B6104" s="227">
        <v>45244.953287037039</v>
      </c>
      <c r="C6104" s="224">
        <v>3</v>
      </c>
      <c r="D6104" s="85" t="s">
        <v>850</v>
      </c>
    </row>
    <row r="6105" spans="1:4" s="118" customFormat="1" x14ac:dyDescent="0.25">
      <c r="A6105" s="76"/>
      <c r="B6105" s="227">
        <v>45244.953321759262</v>
      </c>
      <c r="C6105" s="224">
        <v>323</v>
      </c>
      <c r="D6105" s="85" t="s">
        <v>3022</v>
      </c>
    </row>
    <row r="6106" spans="1:4" s="118" customFormat="1" x14ac:dyDescent="0.25">
      <c r="A6106" s="76"/>
      <c r="B6106" s="227">
        <v>45244.953333333331</v>
      </c>
      <c r="C6106" s="224">
        <v>336</v>
      </c>
      <c r="D6106" s="85" t="s">
        <v>1956</v>
      </c>
    </row>
    <row r="6107" spans="1:4" s="118" customFormat="1" x14ac:dyDescent="0.25">
      <c r="A6107" s="76"/>
      <c r="B6107" s="227">
        <v>45244.9533912037</v>
      </c>
      <c r="C6107" s="224">
        <v>18</v>
      </c>
      <c r="D6107" s="85" t="s">
        <v>5397</v>
      </c>
    </row>
    <row r="6108" spans="1:4" s="118" customFormat="1" x14ac:dyDescent="0.25">
      <c r="A6108" s="76"/>
      <c r="B6108" s="227">
        <v>45244.953460648147</v>
      </c>
      <c r="C6108" s="224">
        <v>235</v>
      </c>
      <c r="D6108" s="85" t="s">
        <v>2754</v>
      </c>
    </row>
    <row r="6109" spans="1:4" s="118" customFormat="1" x14ac:dyDescent="0.25">
      <c r="A6109" s="76"/>
      <c r="B6109" s="227">
        <v>45244.953541666669</v>
      </c>
      <c r="C6109" s="224">
        <v>106</v>
      </c>
      <c r="D6109" s="85" t="s">
        <v>3150</v>
      </c>
    </row>
    <row r="6110" spans="1:4" s="118" customFormat="1" x14ac:dyDescent="0.25">
      <c r="A6110" s="76"/>
      <c r="B6110" s="227">
        <v>45244.953553240739</v>
      </c>
      <c r="C6110" s="224">
        <v>330</v>
      </c>
      <c r="D6110" s="85" t="s">
        <v>2705</v>
      </c>
    </row>
    <row r="6111" spans="1:4" s="118" customFormat="1" x14ac:dyDescent="0.25">
      <c r="A6111" s="76"/>
      <c r="B6111" s="227">
        <v>45244.953622685185</v>
      </c>
      <c r="C6111" s="224">
        <v>12</v>
      </c>
      <c r="D6111" s="85" t="s">
        <v>3009</v>
      </c>
    </row>
    <row r="6112" spans="1:4" s="118" customFormat="1" x14ac:dyDescent="0.25">
      <c r="A6112" s="76"/>
      <c r="B6112" s="227">
        <v>45244.953645833331</v>
      </c>
      <c r="C6112" s="224">
        <v>200</v>
      </c>
      <c r="D6112" s="85" t="s">
        <v>3010</v>
      </c>
    </row>
    <row r="6113" spans="1:4" s="118" customFormat="1" x14ac:dyDescent="0.25">
      <c r="A6113" s="76"/>
      <c r="B6113" s="227">
        <v>45244.953692129631</v>
      </c>
      <c r="C6113" s="224">
        <v>397</v>
      </c>
      <c r="D6113" s="85" t="s">
        <v>2384</v>
      </c>
    </row>
    <row r="6114" spans="1:4" s="118" customFormat="1" x14ac:dyDescent="0.25">
      <c r="A6114" s="76"/>
      <c r="B6114" s="227">
        <v>45244.953715277778</v>
      </c>
      <c r="C6114" s="224">
        <v>366</v>
      </c>
      <c r="D6114" s="85" t="s">
        <v>3020</v>
      </c>
    </row>
    <row r="6115" spans="1:4" s="118" customFormat="1" x14ac:dyDescent="0.25">
      <c r="A6115" s="76"/>
      <c r="B6115" s="227">
        <v>45244.953750000001</v>
      </c>
      <c r="C6115" s="224">
        <v>361</v>
      </c>
      <c r="D6115" s="85" t="s">
        <v>6040</v>
      </c>
    </row>
    <row r="6116" spans="1:4" s="118" customFormat="1" x14ac:dyDescent="0.25">
      <c r="A6116" s="76"/>
      <c r="B6116" s="227">
        <v>45244.953842592593</v>
      </c>
      <c r="C6116" s="224">
        <v>187</v>
      </c>
      <c r="D6116" s="85" t="s">
        <v>13446</v>
      </c>
    </row>
    <row r="6117" spans="1:4" s="118" customFormat="1" x14ac:dyDescent="0.25">
      <c r="A6117" s="76"/>
      <c r="B6117" s="227">
        <v>45244.953888888886</v>
      </c>
      <c r="C6117" s="224">
        <v>133</v>
      </c>
      <c r="D6117" s="85" t="s">
        <v>3001</v>
      </c>
    </row>
    <row r="6118" spans="1:4" s="118" customFormat="1" x14ac:dyDescent="0.25">
      <c r="A6118" s="76"/>
      <c r="B6118" s="227">
        <v>45244.953900462962</v>
      </c>
      <c r="C6118" s="224">
        <v>1000</v>
      </c>
      <c r="D6118" s="85" t="s">
        <v>3773</v>
      </c>
    </row>
    <row r="6119" spans="1:4" s="118" customFormat="1" x14ac:dyDescent="0.25">
      <c r="A6119" s="76"/>
      <c r="B6119" s="227">
        <v>45244.953981481478</v>
      </c>
      <c r="C6119" s="224">
        <v>17</v>
      </c>
      <c r="D6119" s="85" t="s">
        <v>5369</v>
      </c>
    </row>
    <row r="6120" spans="1:4" s="118" customFormat="1" x14ac:dyDescent="0.25">
      <c r="A6120" s="76"/>
      <c r="B6120" s="227">
        <v>45244.954085648147</v>
      </c>
      <c r="C6120" s="224">
        <v>104</v>
      </c>
      <c r="D6120" s="85" t="s">
        <v>1400</v>
      </c>
    </row>
    <row r="6121" spans="1:4" s="118" customFormat="1" x14ac:dyDescent="0.25">
      <c r="A6121" s="76"/>
      <c r="B6121" s="227">
        <v>45244.954155092593</v>
      </c>
      <c r="C6121" s="224">
        <v>412</v>
      </c>
      <c r="D6121" s="85" t="s">
        <v>1576</v>
      </c>
    </row>
    <row r="6122" spans="1:4" s="118" customFormat="1" x14ac:dyDescent="0.25">
      <c r="A6122" s="76"/>
      <c r="B6122" s="227">
        <v>45244.954189814816</v>
      </c>
      <c r="C6122" s="224">
        <v>320</v>
      </c>
      <c r="D6122" s="85" t="s">
        <v>2556</v>
      </c>
    </row>
    <row r="6123" spans="1:4" s="118" customFormat="1" x14ac:dyDescent="0.25">
      <c r="A6123" s="76"/>
      <c r="B6123" s="227">
        <v>45244.954814814817</v>
      </c>
      <c r="C6123" s="224">
        <v>500</v>
      </c>
      <c r="D6123" s="85" t="s">
        <v>9161</v>
      </c>
    </row>
    <row r="6124" spans="1:4" s="118" customFormat="1" x14ac:dyDescent="0.25">
      <c r="A6124" s="76"/>
      <c r="B6124" s="227">
        <v>45244.959027777775</v>
      </c>
      <c r="C6124" s="224">
        <v>50</v>
      </c>
      <c r="D6124" s="85" t="s">
        <v>808</v>
      </c>
    </row>
    <row r="6125" spans="1:4" s="118" customFormat="1" x14ac:dyDescent="0.25">
      <c r="A6125" s="76"/>
      <c r="B6125" s="227">
        <v>45244.967638888891</v>
      </c>
      <c r="C6125" s="224">
        <v>381.42</v>
      </c>
      <c r="D6125" s="85" t="s">
        <v>215</v>
      </c>
    </row>
    <row r="6126" spans="1:4" s="118" customFormat="1" x14ac:dyDescent="0.25">
      <c r="A6126" s="76"/>
      <c r="B6126" s="227">
        <v>45244.973773148151</v>
      </c>
      <c r="C6126" s="224">
        <v>100</v>
      </c>
      <c r="D6126" s="85" t="s">
        <v>13447</v>
      </c>
    </row>
    <row r="6127" spans="1:4" s="118" customFormat="1" x14ac:dyDescent="0.25">
      <c r="A6127" s="76"/>
      <c r="B6127" s="227">
        <v>45244.986956018518</v>
      </c>
      <c r="C6127" s="224">
        <v>1000</v>
      </c>
      <c r="D6127" s="85" t="s">
        <v>13448</v>
      </c>
    </row>
    <row r="6128" spans="1:4" s="118" customFormat="1" x14ac:dyDescent="0.25">
      <c r="A6128" s="76"/>
      <c r="B6128" s="227">
        <v>45244.989965277775</v>
      </c>
      <c r="C6128" s="224">
        <v>50</v>
      </c>
      <c r="D6128" s="85" t="s">
        <v>582</v>
      </c>
    </row>
    <row r="6129" spans="1:4" s="118" customFormat="1" x14ac:dyDescent="0.25">
      <c r="A6129" s="76"/>
      <c r="B6129" s="227">
        <v>45244.993726851855</v>
      </c>
      <c r="C6129" s="224">
        <v>5.76</v>
      </c>
      <c r="D6129" s="85" t="s">
        <v>4347</v>
      </c>
    </row>
    <row r="6130" spans="1:4" s="118" customFormat="1" x14ac:dyDescent="0.25">
      <c r="A6130" s="76"/>
      <c r="B6130" s="227">
        <v>45244.995150462964</v>
      </c>
      <c r="C6130" s="224">
        <v>2500</v>
      </c>
      <c r="D6130" s="85" t="s">
        <v>4640</v>
      </c>
    </row>
    <row r="6131" spans="1:4" s="118" customFormat="1" x14ac:dyDescent="0.25">
      <c r="A6131" s="76"/>
      <c r="B6131" s="227">
        <v>45244.996157407404</v>
      </c>
      <c r="C6131" s="224">
        <v>500</v>
      </c>
      <c r="D6131" s="85" t="s">
        <v>1783</v>
      </c>
    </row>
    <row r="6132" spans="1:4" s="118" customFormat="1" x14ac:dyDescent="0.25">
      <c r="A6132" s="76"/>
      <c r="B6132" s="227">
        <v>45244.999641203707</v>
      </c>
      <c r="C6132" s="224">
        <v>250</v>
      </c>
      <c r="D6132" s="85" t="s">
        <v>5224</v>
      </c>
    </row>
    <row r="6133" spans="1:4" s="118" customFormat="1" x14ac:dyDescent="0.25">
      <c r="A6133" s="76"/>
      <c r="B6133" s="227">
        <v>45245.021863425929</v>
      </c>
      <c r="C6133" s="224">
        <v>5</v>
      </c>
      <c r="D6133" s="85" t="s">
        <v>322</v>
      </c>
    </row>
    <row r="6134" spans="1:4" s="118" customFormat="1" x14ac:dyDescent="0.25">
      <c r="A6134" s="76"/>
      <c r="B6134" s="227">
        <v>45245.022627314815</v>
      </c>
      <c r="C6134" s="224">
        <v>213.39</v>
      </c>
      <c r="D6134" s="85" t="s">
        <v>3364</v>
      </c>
    </row>
    <row r="6135" spans="1:4" s="118" customFormat="1" x14ac:dyDescent="0.25">
      <c r="A6135" s="76"/>
      <c r="B6135" s="227">
        <v>45245.036909722221</v>
      </c>
      <c r="C6135" s="224">
        <v>300</v>
      </c>
      <c r="D6135" s="85" t="s">
        <v>2222</v>
      </c>
    </row>
    <row r="6136" spans="1:4" s="118" customFormat="1" x14ac:dyDescent="0.25">
      <c r="A6136" s="76"/>
      <c r="B6136" s="227">
        <v>45245.068020833336</v>
      </c>
      <c r="C6136" s="224">
        <v>1000</v>
      </c>
      <c r="D6136" s="85" t="s">
        <v>2253</v>
      </c>
    </row>
    <row r="6137" spans="1:4" s="118" customFormat="1" x14ac:dyDescent="0.25">
      <c r="A6137" s="76"/>
      <c r="B6137" s="227">
        <v>45245.083993055552</v>
      </c>
      <c r="C6137" s="224">
        <v>500</v>
      </c>
      <c r="D6137" s="85" t="s">
        <v>3066</v>
      </c>
    </row>
    <row r="6138" spans="1:4" s="118" customFormat="1" x14ac:dyDescent="0.25">
      <c r="A6138" s="76"/>
      <c r="B6138" s="227">
        <v>45245.098530092589</v>
      </c>
      <c r="C6138" s="224">
        <v>1000</v>
      </c>
      <c r="D6138" s="85" t="s">
        <v>3982</v>
      </c>
    </row>
    <row r="6139" spans="1:4" s="118" customFormat="1" x14ac:dyDescent="0.25">
      <c r="A6139" s="76"/>
      <c r="B6139" s="227">
        <v>45245.161597222221</v>
      </c>
      <c r="C6139" s="224">
        <v>99.99</v>
      </c>
      <c r="D6139" s="85" t="s">
        <v>269</v>
      </c>
    </row>
    <row r="6140" spans="1:4" s="118" customFormat="1" x14ac:dyDescent="0.25">
      <c r="A6140" s="76"/>
      <c r="B6140" s="227">
        <v>45245.206747685188</v>
      </c>
      <c r="C6140" s="224">
        <v>1000</v>
      </c>
      <c r="D6140" s="85" t="s">
        <v>727</v>
      </c>
    </row>
    <row r="6141" spans="1:4" s="118" customFormat="1" x14ac:dyDescent="0.25">
      <c r="A6141" s="76"/>
      <c r="B6141" s="227">
        <v>45245.219155092593</v>
      </c>
      <c r="C6141" s="224">
        <v>435</v>
      </c>
      <c r="D6141" s="85" t="s">
        <v>3975</v>
      </c>
    </row>
    <row r="6142" spans="1:4" s="118" customFormat="1" x14ac:dyDescent="0.25">
      <c r="A6142" s="76"/>
      <c r="B6142" s="227">
        <v>45245.230810185189</v>
      </c>
      <c r="C6142" s="224">
        <v>100</v>
      </c>
      <c r="D6142" s="85" t="s">
        <v>3032</v>
      </c>
    </row>
    <row r="6143" spans="1:4" s="118" customFormat="1" x14ac:dyDescent="0.25">
      <c r="A6143" s="76"/>
      <c r="B6143" s="227">
        <v>45245.232048611113</v>
      </c>
      <c r="C6143" s="224">
        <v>1250</v>
      </c>
      <c r="D6143" s="85" t="s">
        <v>4985</v>
      </c>
    </row>
    <row r="6144" spans="1:4" s="118" customFormat="1" x14ac:dyDescent="0.25">
      <c r="A6144" s="76"/>
      <c r="B6144" s="227">
        <v>45245.250752314816</v>
      </c>
      <c r="C6144" s="224">
        <v>228</v>
      </c>
      <c r="D6144" s="85" t="s">
        <v>530</v>
      </c>
    </row>
    <row r="6145" spans="1:4" s="118" customFormat="1" x14ac:dyDescent="0.25">
      <c r="A6145" s="76"/>
      <c r="B6145" s="227">
        <v>45245.252696759257</v>
      </c>
      <c r="C6145" s="224">
        <v>300</v>
      </c>
      <c r="D6145" s="85" t="s">
        <v>443</v>
      </c>
    </row>
    <row r="6146" spans="1:4" s="118" customFormat="1" x14ac:dyDescent="0.25">
      <c r="A6146" s="76"/>
      <c r="B6146" s="227">
        <v>45245.267650462964</v>
      </c>
      <c r="C6146" s="224">
        <v>50</v>
      </c>
      <c r="D6146" s="85" t="s">
        <v>405</v>
      </c>
    </row>
    <row r="6147" spans="1:4" s="118" customFormat="1" x14ac:dyDescent="0.25">
      <c r="A6147" s="76"/>
      <c r="B6147" s="227">
        <v>45245.272835648146</v>
      </c>
      <c r="C6147" s="224">
        <v>1000</v>
      </c>
      <c r="D6147" s="85" t="s">
        <v>6076</v>
      </c>
    </row>
    <row r="6148" spans="1:4" s="118" customFormat="1" x14ac:dyDescent="0.25">
      <c r="A6148" s="76"/>
      <c r="B6148" s="227">
        <v>45245.27820601852</v>
      </c>
      <c r="C6148" s="224">
        <v>180</v>
      </c>
      <c r="D6148" s="85" t="s">
        <v>3104</v>
      </c>
    </row>
    <row r="6149" spans="1:4" s="118" customFormat="1" x14ac:dyDescent="0.25">
      <c r="A6149" s="76"/>
      <c r="B6149" s="227">
        <v>45245.28875</v>
      </c>
      <c r="C6149" s="224">
        <v>100</v>
      </c>
      <c r="D6149" s="85" t="s">
        <v>556</v>
      </c>
    </row>
    <row r="6150" spans="1:4" s="118" customFormat="1" x14ac:dyDescent="0.25">
      <c r="A6150" s="76"/>
      <c r="B6150" s="227">
        <v>45245.294166666667</v>
      </c>
      <c r="C6150" s="224">
        <v>100</v>
      </c>
      <c r="D6150" s="85" t="s">
        <v>1404</v>
      </c>
    </row>
    <row r="6151" spans="1:4" s="118" customFormat="1" x14ac:dyDescent="0.25">
      <c r="A6151" s="76"/>
      <c r="B6151" s="227">
        <v>45245.301736111112</v>
      </c>
      <c r="C6151" s="224">
        <v>50</v>
      </c>
      <c r="D6151" s="85" t="s">
        <v>133</v>
      </c>
    </row>
    <row r="6152" spans="1:4" s="118" customFormat="1" x14ac:dyDescent="0.25">
      <c r="A6152" s="76"/>
      <c r="B6152" s="227">
        <v>45245.308599537035</v>
      </c>
      <c r="C6152" s="224">
        <v>500</v>
      </c>
      <c r="D6152" s="85" t="s">
        <v>550</v>
      </c>
    </row>
    <row r="6153" spans="1:4" s="118" customFormat="1" x14ac:dyDescent="0.25">
      <c r="A6153" s="76"/>
      <c r="B6153" s="227">
        <v>45245.309432870374</v>
      </c>
      <c r="C6153" s="224">
        <v>300</v>
      </c>
      <c r="D6153" s="85" t="s">
        <v>4549</v>
      </c>
    </row>
    <row r="6154" spans="1:4" s="118" customFormat="1" x14ac:dyDescent="0.25">
      <c r="A6154" s="76"/>
      <c r="B6154" s="227">
        <v>45245.31181712963</v>
      </c>
      <c r="C6154" s="224">
        <v>10</v>
      </c>
      <c r="D6154" s="85" t="s">
        <v>5403</v>
      </c>
    </row>
    <row r="6155" spans="1:4" s="118" customFormat="1" x14ac:dyDescent="0.25">
      <c r="A6155" s="76"/>
      <c r="B6155" s="227">
        <v>45245.314074074071</v>
      </c>
      <c r="C6155" s="224">
        <v>2500</v>
      </c>
      <c r="D6155" s="85" t="s">
        <v>1697</v>
      </c>
    </row>
    <row r="6156" spans="1:4" s="118" customFormat="1" x14ac:dyDescent="0.25">
      <c r="A6156" s="76"/>
      <c r="B6156" s="227">
        <v>45245.318657407406</v>
      </c>
      <c r="C6156" s="224">
        <v>700</v>
      </c>
      <c r="D6156" s="85" t="s">
        <v>4023</v>
      </c>
    </row>
    <row r="6157" spans="1:4" s="118" customFormat="1" x14ac:dyDescent="0.25">
      <c r="A6157" s="76"/>
      <c r="B6157" s="227">
        <v>45245.325787037036</v>
      </c>
      <c r="C6157" s="224">
        <v>77</v>
      </c>
      <c r="D6157" s="85" t="s">
        <v>65</v>
      </c>
    </row>
    <row r="6158" spans="1:4" s="118" customFormat="1" x14ac:dyDescent="0.25">
      <c r="A6158" s="76"/>
      <c r="B6158" s="227">
        <v>45245.332129629627</v>
      </c>
      <c r="C6158" s="224">
        <v>100</v>
      </c>
      <c r="D6158" s="85" t="s">
        <v>1606</v>
      </c>
    </row>
    <row r="6159" spans="1:4" s="118" customFormat="1" x14ac:dyDescent="0.25">
      <c r="A6159" s="76"/>
      <c r="B6159" s="227">
        <v>45245.336168981485</v>
      </c>
      <c r="C6159" s="224">
        <v>66.66</v>
      </c>
      <c r="D6159" s="85" t="s">
        <v>2898</v>
      </c>
    </row>
    <row r="6160" spans="1:4" s="118" customFormat="1" x14ac:dyDescent="0.25">
      <c r="A6160" s="76"/>
      <c r="B6160" s="227">
        <v>45245.338159722225</v>
      </c>
      <c r="C6160" s="224">
        <v>66.66</v>
      </c>
      <c r="D6160" s="85" t="s">
        <v>2898</v>
      </c>
    </row>
    <row r="6161" spans="1:4" s="118" customFormat="1" x14ac:dyDescent="0.25">
      <c r="A6161" s="76"/>
      <c r="B6161" s="227">
        <v>45245.345601851855</v>
      </c>
      <c r="C6161" s="224">
        <v>1000</v>
      </c>
      <c r="D6161" s="85" t="s">
        <v>2253</v>
      </c>
    </row>
    <row r="6162" spans="1:4" s="118" customFormat="1" x14ac:dyDescent="0.25">
      <c r="A6162" s="76"/>
      <c r="B6162" s="227">
        <v>45245.34642361111</v>
      </c>
      <c r="C6162" s="224">
        <v>197.77</v>
      </c>
      <c r="D6162" s="85" t="s">
        <v>945</v>
      </c>
    </row>
    <row r="6163" spans="1:4" s="118" customFormat="1" x14ac:dyDescent="0.25">
      <c r="A6163" s="76"/>
      <c r="B6163" s="227">
        <v>45245.348009259258</v>
      </c>
      <c r="C6163" s="224">
        <v>45.49</v>
      </c>
      <c r="D6163" s="85" t="s">
        <v>3872</v>
      </c>
    </row>
    <row r="6164" spans="1:4" s="118" customFormat="1" x14ac:dyDescent="0.25">
      <c r="A6164" s="76"/>
      <c r="B6164" s="227">
        <v>45245.35361111111</v>
      </c>
      <c r="C6164" s="224">
        <v>500</v>
      </c>
      <c r="D6164" s="85" t="s">
        <v>5712</v>
      </c>
    </row>
    <row r="6165" spans="1:4" s="118" customFormat="1" x14ac:dyDescent="0.25">
      <c r="A6165" s="76"/>
      <c r="B6165" s="227">
        <v>45245.356747685182</v>
      </c>
      <c r="C6165" s="224">
        <v>100</v>
      </c>
      <c r="D6165" s="85" t="s">
        <v>1566</v>
      </c>
    </row>
    <row r="6166" spans="1:4" s="118" customFormat="1" x14ac:dyDescent="0.25">
      <c r="A6166" s="76"/>
      <c r="B6166" s="227">
        <v>45245.359467592592</v>
      </c>
      <c r="C6166" s="224">
        <v>100</v>
      </c>
      <c r="D6166" s="85" t="s">
        <v>3083</v>
      </c>
    </row>
    <row r="6167" spans="1:4" s="118" customFormat="1" x14ac:dyDescent="0.25">
      <c r="A6167" s="76"/>
      <c r="B6167" s="227">
        <v>45245.363877314812</v>
      </c>
      <c r="C6167" s="224">
        <v>400</v>
      </c>
      <c r="D6167" s="85" t="s">
        <v>3381</v>
      </c>
    </row>
    <row r="6168" spans="1:4" s="118" customFormat="1" x14ac:dyDescent="0.25">
      <c r="A6168" s="76"/>
      <c r="B6168" s="227">
        <v>45245.365335648145</v>
      </c>
      <c r="C6168" s="224">
        <v>400</v>
      </c>
      <c r="D6168" s="85" t="s">
        <v>2958</v>
      </c>
    </row>
    <row r="6169" spans="1:4" s="118" customFormat="1" x14ac:dyDescent="0.25">
      <c r="A6169" s="76"/>
      <c r="B6169" s="227">
        <v>45245.377256944441</v>
      </c>
      <c r="C6169" s="224">
        <v>500</v>
      </c>
      <c r="D6169" s="85" t="s">
        <v>5444</v>
      </c>
    </row>
    <row r="6170" spans="1:4" s="118" customFormat="1" x14ac:dyDescent="0.25">
      <c r="A6170" s="76"/>
      <c r="B6170" s="227">
        <v>45245.377789351849</v>
      </c>
      <c r="C6170" s="224">
        <v>1000</v>
      </c>
      <c r="D6170" s="85" t="s">
        <v>2633</v>
      </c>
    </row>
    <row r="6171" spans="1:4" s="118" customFormat="1" x14ac:dyDescent="0.25">
      <c r="A6171" s="76"/>
      <c r="B6171" s="227">
        <v>45245.378368055557</v>
      </c>
      <c r="C6171" s="224">
        <v>500</v>
      </c>
      <c r="D6171" s="85" t="s">
        <v>2464</v>
      </c>
    </row>
    <row r="6172" spans="1:4" s="118" customFormat="1" x14ac:dyDescent="0.25">
      <c r="A6172" s="76"/>
      <c r="B6172" s="227">
        <v>45245.37871527778</v>
      </c>
      <c r="C6172" s="224">
        <v>10</v>
      </c>
      <c r="D6172" s="85" t="s">
        <v>13449</v>
      </c>
    </row>
    <row r="6173" spans="1:4" s="118" customFormat="1" x14ac:dyDescent="0.25">
      <c r="A6173" s="76"/>
      <c r="B6173" s="227">
        <v>45245.383518518516</v>
      </c>
      <c r="C6173" s="224">
        <v>1000</v>
      </c>
      <c r="D6173" s="85" t="s">
        <v>4615</v>
      </c>
    </row>
    <row r="6174" spans="1:4" s="118" customFormat="1" x14ac:dyDescent="0.25">
      <c r="A6174" s="76"/>
      <c r="B6174" s="227">
        <v>45245.38417824074</v>
      </c>
      <c r="C6174" s="224">
        <v>5000</v>
      </c>
      <c r="D6174" s="85" t="s">
        <v>5688</v>
      </c>
    </row>
    <row r="6175" spans="1:4" s="118" customFormat="1" x14ac:dyDescent="0.25">
      <c r="A6175" s="76"/>
      <c r="B6175" s="227">
        <v>45245.387974537036</v>
      </c>
      <c r="C6175" s="224">
        <v>1000</v>
      </c>
      <c r="D6175" s="85" t="s">
        <v>2932</v>
      </c>
    </row>
    <row r="6176" spans="1:4" s="118" customFormat="1" x14ac:dyDescent="0.25">
      <c r="A6176" s="76"/>
      <c r="B6176" s="227">
        <v>45245.391817129632</v>
      </c>
      <c r="C6176" s="224">
        <v>2000</v>
      </c>
      <c r="D6176" s="85" t="s">
        <v>2398</v>
      </c>
    </row>
    <row r="6177" spans="1:4" s="118" customFormat="1" x14ac:dyDescent="0.25">
      <c r="A6177" s="76"/>
      <c r="B6177" s="227">
        <v>45245.393599537034</v>
      </c>
      <c r="C6177" s="224">
        <v>1000</v>
      </c>
      <c r="D6177" s="85" t="s">
        <v>4487</v>
      </c>
    </row>
    <row r="6178" spans="1:4" s="118" customFormat="1" x14ac:dyDescent="0.25">
      <c r="A6178" s="76"/>
      <c r="B6178" s="227">
        <v>45245.394004629627</v>
      </c>
      <c r="C6178" s="224">
        <v>200</v>
      </c>
      <c r="D6178" s="85" t="s">
        <v>6122</v>
      </c>
    </row>
    <row r="6179" spans="1:4" s="118" customFormat="1" x14ac:dyDescent="0.25">
      <c r="A6179" s="76"/>
      <c r="B6179" s="227">
        <v>45245.411527777775</v>
      </c>
      <c r="C6179" s="224">
        <v>100</v>
      </c>
      <c r="D6179" s="85" t="s">
        <v>501</v>
      </c>
    </row>
    <row r="6180" spans="1:4" s="118" customFormat="1" x14ac:dyDescent="0.25">
      <c r="A6180" s="76"/>
      <c r="B6180" s="227">
        <v>45245.414976851855</v>
      </c>
      <c r="C6180" s="224">
        <v>100</v>
      </c>
      <c r="D6180" s="85" t="s">
        <v>3415</v>
      </c>
    </row>
    <row r="6181" spans="1:4" s="118" customFormat="1" x14ac:dyDescent="0.25">
      <c r="A6181" s="76"/>
      <c r="B6181" s="227">
        <v>45245.416828703703</v>
      </c>
      <c r="C6181" s="224">
        <v>100</v>
      </c>
      <c r="D6181" s="85" t="s">
        <v>6593</v>
      </c>
    </row>
    <row r="6182" spans="1:4" s="118" customFormat="1" x14ac:dyDescent="0.25">
      <c r="A6182" s="76"/>
      <c r="B6182" s="227">
        <v>45245.425173611111</v>
      </c>
      <c r="C6182" s="224">
        <v>250</v>
      </c>
      <c r="D6182" s="85" t="s">
        <v>2735</v>
      </c>
    </row>
    <row r="6183" spans="1:4" s="118" customFormat="1" x14ac:dyDescent="0.25">
      <c r="A6183" s="76"/>
      <c r="B6183" s="227">
        <v>45245.425925925927</v>
      </c>
      <c r="C6183" s="224">
        <v>200</v>
      </c>
      <c r="D6183" s="85" t="s">
        <v>2061</v>
      </c>
    </row>
    <row r="6184" spans="1:4" s="118" customFormat="1" x14ac:dyDescent="0.25">
      <c r="A6184" s="76"/>
      <c r="B6184" s="227">
        <v>45245.428518518522</v>
      </c>
      <c r="C6184" s="224">
        <v>300</v>
      </c>
      <c r="D6184" s="85" t="s">
        <v>5779</v>
      </c>
    </row>
    <row r="6185" spans="1:4" s="118" customFormat="1" x14ac:dyDescent="0.25">
      <c r="A6185" s="76"/>
      <c r="B6185" s="227">
        <v>45245.430138888885</v>
      </c>
      <c r="C6185" s="224">
        <v>6.03</v>
      </c>
      <c r="D6185" s="85" t="s">
        <v>38</v>
      </c>
    </row>
    <row r="6186" spans="1:4" s="118" customFormat="1" x14ac:dyDescent="0.25">
      <c r="A6186" s="76"/>
      <c r="B6186" s="227">
        <v>45245.432025462964</v>
      </c>
      <c r="C6186" s="224">
        <v>300</v>
      </c>
      <c r="D6186" s="85" t="s">
        <v>5790</v>
      </c>
    </row>
    <row r="6187" spans="1:4" s="118" customFormat="1" x14ac:dyDescent="0.25">
      <c r="A6187" s="76"/>
      <c r="B6187" s="227">
        <v>45245.435590277775</v>
      </c>
      <c r="C6187" s="224">
        <v>200</v>
      </c>
      <c r="D6187" s="85" t="s">
        <v>13450</v>
      </c>
    </row>
    <row r="6188" spans="1:4" s="118" customFormat="1" x14ac:dyDescent="0.25">
      <c r="A6188" s="76"/>
      <c r="B6188" s="227">
        <v>45245.439837962964</v>
      </c>
      <c r="C6188" s="224">
        <v>200</v>
      </c>
      <c r="D6188" s="85" t="s">
        <v>1192</v>
      </c>
    </row>
    <row r="6189" spans="1:4" s="118" customFormat="1" x14ac:dyDescent="0.25">
      <c r="A6189" s="76"/>
      <c r="B6189" s="227">
        <v>45245.440300925926</v>
      </c>
      <c r="C6189" s="224">
        <v>500</v>
      </c>
      <c r="D6189" s="85" t="s">
        <v>61</v>
      </c>
    </row>
    <row r="6190" spans="1:4" s="118" customFormat="1" x14ac:dyDescent="0.25">
      <c r="A6190" s="76"/>
      <c r="B6190" s="227">
        <v>45245.440717592595</v>
      </c>
      <c r="C6190" s="224">
        <v>100</v>
      </c>
      <c r="D6190" s="85" t="s">
        <v>1069</v>
      </c>
    </row>
    <row r="6191" spans="1:4" s="118" customFormat="1" x14ac:dyDescent="0.25">
      <c r="A6191" s="76"/>
      <c r="B6191" s="227">
        <v>45245.440983796296</v>
      </c>
      <c r="C6191" s="224">
        <v>50</v>
      </c>
      <c r="D6191" s="85" t="s">
        <v>2244</v>
      </c>
    </row>
    <row r="6192" spans="1:4" s="118" customFormat="1" x14ac:dyDescent="0.25">
      <c r="A6192" s="76"/>
      <c r="B6192" s="227">
        <v>45245.442488425928</v>
      </c>
      <c r="C6192" s="224">
        <v>750</v>
      </c>
      <c r="D6192" s="85" t="s">
        <v>758</v>
      </c>
    </row>
    <row r="6193" spans="1:4" s="118" customFormat="1" x14ac:dyDescent="0.25">
      <c r="A6193" s="76"/>
      <c r="B6193" s="227">
        <v>45245.442974537036</v>
      </c>
      <c r="C6193" s="224">
        <v>1300</v>
      </c>
      <c r="D6193" s="85" t="s">
        <v>3025</v>
      </c>
    </row>
    <row r="6194" spans="1:4" s="118" customFormat="1" x14ac:dyDescent="0.25">
      <c r="A6194" s="76"/>
      <c r="B6194" s="227">
        <v>45245.447013888886</v>
      </c>
      <c r="C6194" s="224">
        <v>200</v>
      </c>
      <c r="D6194" s="85" t="s">
        <v>4328</v>
      </c>
    </row>
    <row r="6195" spans="1:4" s="118" customFormat="1" x14ac:dyDescent="0.25">
      <c r="A6195" s="76"/>
      <c r="B6195" s="227">
        <v>45245.447974537034</v>
      </c>
      <c r="C6195" s="224">
        <v>50</v>
      </c>
      <c r="D6195" s="85" t="s">
        <v>5798</v>
      </c>
    </row>
    <row r="6196" spans="1:4" s="118" customFormat="1" x14ac:dyDescent="0.25">
      <c r="A6196" s="76"/>
      <c r="B6196" s="227">
        <v>45245.458425925928</v>
      </c>
      <c r="C6196" s="224">
        <v>100</v>
      </c>
      <c r="D6196" s="85" t="s">
        <v>570</v>
      </c>
    </row>
    <row r="6197" spans="1:4" s="118" customFormat="1" x14ac:dyDescent="0.25">
      <c r="A6197" s="76"/>
      <c r="B6197" s="227">
        <v>45245.459074074075</v>
      </c>
      <c r="C6197" s="224">
        <v>500</v>
      </c>
      <c r="D6197" s="85" t="s">
        <v>2801</v>
      </c>
    </row>
    <row r="6198" spans="1:4" s="118" customFormat="1" x14ac:dyDescent="0.25">
      <c r="A6198" s="76"/>
      <c r="B6198" s="227">
        <v>45245.460532407407</v>
      </c>
      <c r="C6198" s="224">
        <v>1119</v>
      </c>
      <c r="D6198" s="85" t="s">
        <v>4465</v>
      </c>
    </row>
    <row r="6199" spans="1:4" s="118" customFormat="1" x14ac:dyDescent="0.25">
      <c r="A6199" s="76"/>
      <c r="B6199" s="227">
        <v>45245.462291666663</v>
      </c>
      <c r="C6199" s="224">
        <v>3000</v>
      </c>
      <c r="D6199" s="85" t="s">
        <v>4445</v>
      </c>
    </row>
    <row r="6200" spans="1:4" s="118" customFormat="1" x14ac:dyDescent="0.25">
      <c r="A6200" s="76"/>
      <c r="B6200" s="227">
        <v>45245.462546296294</v>
      </c>
      <c r="C6200" s="224">
        <v>2</v>
      </c>
      <c r="D6200" s="85" t="s">
        <v>276</v>
      </c>
    </row>
    <row r="6201" spans="1:4" s="118" customFormat="1" x14ac:dyDescent="0.25">
      <c r="A6201" s="76"/>
      <c r="B6201" s="227">
        <v>45245.467592592591</v>
      </c>
      <c r="C6201" s="224">
        <v>100</v>
      </c>
      <c r="D6201" s="85" t="s">
        <v>1340</v>
      </c>
    </row>
    <row r="6202" spans="1:4" s="118" customFormat="1" x14ac:dyDescent="0.25">
      <c r="A6202" s="76"/>
      <c r="B6202" s="227">
        <v>45245.467662037037</v>
      </c>
      <c r="C6202" s="224">
        <v>150</v>
      </c>
      <c r="D6202" s="85" t="s">
        <v>863</v>
      </c>
    </row>
    <row r="6203" spans="1:4" s="118" customFormat="1" x14ac:dyDescent="0.25">
      <c r="A6203" s="76"/>
      <c r="B6203" s="227">
        <v>45245.467905092592</v>
      </c>
      <c r="C6203" s="224">
        <v>1000</v>
      </c>
      <c r="D6203" s="85" t="s">
        <v>3046</v>
      </c>
    </row>
    <row r="6204" spans="1:4" s="118" customFormat="1" x14ac:dyDescent="0.25">
      <c r="A6204" s="76"/>
      <c r="B6204" s="227">
        <v>45245.467974537038</v>
      </c>
      <c r="C6204" s="224">
        <v>250</v>
      </c>
      <c r="D6204" s="85" t="s">
        <v>2674</v>
      </c>
    </row>
    <row r="6205" spans="1:4" s="118" customFormat="1" x14ac:dyDescent="0.25">
      <c r="A6205" s="76"/>
      <c r="B6205" s="227">
        <v>45245.46974537037</v>
      </c>
      <c r="C6205" s="224">
        <v>100</v>
      </c>
      <c r="D6205" s="85" t="s">
        <v>1044</v>
      </c>
    </row>
    <row r="6206" spans="1:4" s="118" customFormat="1" x14ac:dyDescent="0.25">
      <c r="A6206" s="76"/>
      <c r="B6206" s="227">
        <v>45245.470694444448</v>
      </c>
      <c r="C6206" s="224">
        <v>77</v>
      </c>
      <c r="D6206" s="85" t="s">
        <v>65</v>
      </c>
    </row>
    <row r="6207" spans="1:4" s="118" customFormat="1" x14ac:dyDescent="0.25">
      <c r="A6207" s="76"/>
      <c r="B6207" s="227">
        <v>45245.470914351848</v>
      </c>
      <c r="C6207" s="224">
        <v>1000</v>
      </c>
      <c r="D6207" s="85" t="s">
        <v>5353</v>
      </c>
    </row>
    <row r="6208" spans="1:4" s="118" customFormat="1" x14ac:dyDescent="0.25">
      <c r="A6208" s="76"/>
      <c r="B6208" s="227">
        <v>45245.474247685182</v>
      </c>
      <c r="C6208" s="224">
        <v>10</v>
      </c>
      <c r="D6208" s="85" t="s">
        <v>2523</v>
      </c>
    </row>
    <row r="6209" spans="1:4" s="118" customFormat="1" x14ac:dyDescent="0.25">
      <c r="A6209" s="76"/>
      <c r="B6209" s="227">
        <v>45245.474398148152</v>
      </c>
      <c r="C6209" s="224">
        <v>100</v>
      </c>
      <c r="D6209" s="85" t="s">
        <v>5705</v>
      </c>
    </row>
    <row r="6210" spans="1:4" s="118" customFormat="1" x14ac:dyDescent="0.25">
      <c r="A6210" s="76"/>
      <c r="B6210" s="227">
        <v>45245.477048611108</v>
      </c>
      <c r="C6210" s="224">
        <v>100</v>
      </c>
      <c r="D6210" s="85" t="s">
        <v>1240</v>
      </c>
    </row>
    <row r="6211" spans="1:4" s="118" customFormat="1" x14ac:dyDescent="0.25">
      <c r="A6211" s="76"/>
      <c r="B6211" s="227">
        <v>45245.477222222224</v>
      </c>
      <c r="C6211" s="224">
        <v>100</v>
      </c>
      <c r="D6211" s="85" t="s">
        <v>5863</v>
      </c>
    </row>
    <row r="6212" spans="1:4" s="118" customFormat="1" x14ac:dyDescent="0.25">
      <c r="A6212" s="76"/>
      <c r="B6212" s="227">
        <v>45245.47960648148</v>
      </c>
      <c r="C6212" s="224">
        <v>200</v>
      </c>
      <c r="D6212" s="85" t="s">
        <v>4320</v>
      </c>
    </row>
    <row r="6213" spans="1:4" s="118" customFormat="1" x14ac:dyDescent="0.25">
      <c r="A6213" s="76"/>
      <c r="B6213" s="227">
        <v>45245.479814814818</v>
      </c>
      <c r="C6213" s="224">
        <v>100</v>
      </c>
      <c r="D6213" s="85" t="s">
        <v>3040</v>
      </c>
    </row>
    <row r="6214" spans="1:4" s="118" customFormat="1" x14ac:dyDescent="0.25">
      <c r="A6214" s="76"/>
      <c r="B6214" s="227">
        <v>45245.481261574074</v>
      </c>
      <c r="C6214" s="224">
        <v>5000</v>
      </c>
      <c r="D6214" s="85" t="s">
        <v>1080</v>
      </c>
    </row>
    <row r="6215" spans="1:4" s="118" customFormat="1" x14ac:dyDescent="0.25">
      <c r="A6215" s="76"/>
      <c r="B6215" s="227">
        <v>45245.482106481482</v>
      </c>
      <c r="C6215" s="224">
        <v>100</v>
      </c>
      <c r="D6215" s="85" t="s">
        <v>3049</v>
      </c>
    </row>
    <row r="6216" spans="1:4" s="118" customFormat="1" x14ac:dyDescent="0.25">
      <c r="A6216" s="76"/>
      <c r="B6216" s="227">
        <v>45245.482986111114</v>
      </c>
      <c r="C6216" s="224">
        <v>100</v>
      </c>
      <c r="D6216" s="85" t="s">
        <v>484</v>
      </c>
    </row>
    <row r="6217" spans="1:4" s="118" customFormat="1" x14ac:dyDescent="0.25">
      <c r="A6217" s="76"/>
      <c r="B6217" s="227">
        <v>45245.483252314814</v>
      </c>
      <c r="C6217" s="224">
        <v>200</v>
      </c>
      <c r="D6217" s="85" t="s">
        <v>4354</v>
      </c>
    </row>
    <row r="6218" spans="1:4" s="118" customFormat="1" x14ac:dyDescent="0.25">
      <c r="A6218" s="76"/>
      <c r="B6218" s="227">
        <v>45245.483437499999</v>
      </c>
      <c r="C6218" s="224">
        <v>161.86000000000001</v>
      </c>
      <c r="D6218" s="85" t="s">
        <v>6311</v>
      </c>
    </row>
    <row r="6219" spans="1:4" s="118" customFormat="1" x14ac:dyDescent="0.25">
      <c r="A6219" s="76"/>
      <c r="B6219" s="227">
        <v>45245.483900462961</v>
      </c>
      <c r="C6219" s="224">
        <v>500</v>
      </c>
      <c r="D6219" s="85" t="s">
        <v>4506</v>
      </c>
    </row>
    <row r="6220" spans="1:4" s="118" customFormat="1" x14ac:dyDescent="0.25">
      <c r="A6220" s="76"/>
      <c r="B6220" s="227">
        <v>45245.484120370369</v>
      </c>
      <c r="C6220" s="224">
        <v>200</v>
      </c>
      <c r="D6220" s="85" t="s">
        <v>3056</v>
      </c>
    </row>
    <row r="6221" spans="1:4" s="118" customFormat="1" x14ac:dyDescent="0.25">
      <c r="A6221" s="76"/>
      <c r="B6221" s="227">
        <v>45245.488009259258</v>
      </c>
      <c r="C6221" s="224">
        <v>300</v>
      </c>
      <c r="D6221" s="85" t="s">
        <v>51</v>
      </c>
    </row>
    <row r="6222" spans="1:4" s="118" customFormat="1" x14ac:dyDescent="0.25">
      <c r="A6222" s="76"/>
      <c r="B6222" s="227">
        <v>45245.489594907405</v>
      </c>
      <c r="C6222" s="224">
        <v>100</v>
      </c>
      <c r="D6222" s="85" t="s">
        <v>3904</v>
      </c>
    </row>
    <row r="6223" spans="1:4" s="118" customFormat="1" x14ac:dyDescent="0.25">
      <c r="A6223" s="76"/>
      <c r="B6223" s="227">
        <v>45245.490763888891</v>
      </c>
      <c r="C6223" s="224">
        <v>100</v>
      </c>
      <c r="D6223" s="85" t="s">
        <v>790</v>
      </c>
    </row>
    <row r="6224" spans="1:4" s="118" customFormat="1" x14ac:dyDescent="0.25">
      <c r="A6224" s="76"/>
      <c r="B6224" s="227">
        <v>45245.491377314815</v>
      </c>
      <c r="C6224" s="224">
        <v>500</v>
      </c>
      <c r="D6224" s="85" t="s">
        <v>889</v>
      </c>
    </row>
    <row r="6225" spans="1:4" s="118" customFormat="1" x14ac:dyDescent="0.25">
      <c r="A6225" s="76"/>
      <c r="B6225" s="227">
        <v>45245.493148148147</v>
      </c>
      <c r="C6225" s="224">
        <v>500</v>
      </c>
      <c r="D6225" s="85" t="s">
        <v>231</v>
      </c>
    </row>
    <row r="6226" spans="1:4" s="118" customFormat="1" x14ac:dyDescent="0.25">
      <c r="A6226" s="76"/>
      <c r="B6226" s="227">
        <v>45245.49322916667</v>
      </c>
      <c r="C6226" s="224">
        <v>500</v>
      </c>
      <c r="D6226" s="85" t="s">
        <v>371</v>
      </c>
    </row>
    <row r="6227" spans="1:4" s="118" customFormat="1" x14ac:dyDescent="0.25">
      <c r="A6227" s="76"/>
      <c r="B6227" s="227">
        <v>45245.494444444441</v>
      </c>
      <c r="C6227" s="224">
        <v>15</v>
      </c>
      <c r="D6227" s="85" t="s">
        <v>850</v>
      </c>
    </row>
    <row r="6228" spans="1:4" s="118" customFormat="1" x14ac:dyDescent="0.25">
      <c r="A6228" s="76"/>
      <c r="B6228" s="227">
        <v>45245.496886574074</v>
      </c>
      <c r="C6228" s="224">
        <v>5000</v>
      </c>
      <c r="D6228" s="85" t="s">
        <v>758</v>
      </c>
    </row>
    <row r="6229" spans="1:4" s="118" customFormat="1" x14ac:dyDescent="0.25">
      <c r="A6229" s="76"/>
      <c r="B6229" s="227">
        <v>45245.499965277777</v>
      </c>
      <c r="C6229" s="224">
        <v>50</v>
      </c>
      <c r="D6229" s="85" t="s">
        <v>2244</v>
      </c>
    </row>
    <row r="6230" spans="1:4" s="118" customFormat="1" x14ac:dyDescent="0.25">
      <c r="A6230" s="76"/>
      <c r="B6230" s="227">
        <v>45245.503518518519</v>
      </c>
      <c r="C6230" s="224">
        <v>500</v>
      </c>
      <c r="D6230" s="85" t="s">
        <v>3039</v>
      </c>
    </row>
    <row r="6231" spans="1:4" s="118" customFormat="1" x14ac:dyDescent="0.25">
      <c r="A6231" s="76"/>
      <c r="B6231" s="227">
        <v>45245.503634259258</v>
      </c>
      <c r="C6231" s="224">
        <v>500</v>
      </c>
      <c r="D6231" s="85" t="s">
        <v>3043</v>
      </c>
    </row>
    <row r="6232" spans="1:4" s="118" customFormat="1" x14ac:dyDescent="0.25">
      <c r="A6232" s="76"/>
      <c r="B6232" s="227">
        <v>45245.506145833337</v>
      </c>
      <c r="C6232" s="224">
        <v>50</v>
      </c>
      <c r="D6232" s="85" t="s">
        <v>1320</v>
      </c>
    </row>
    <row r="6233" spans="1:4" s="118" customFormat="1" x14ac:dyDescent="0.25">
      <c r="A6233" s="76"/>
      <c r="B6233" s="227">
        <v>45245.506481481483</v>
      </c>
      <c r="C6233" s="224">
        <v>111</v>
      </c>
      <c r="D6233" s="85" t="s">
        <v>5922</v>
      </c>
    </row>
    <row r="6234" spans="1:4" s="118" customFormat="1" x14ac:dyDescent="0.25">
      <c r="A6234" s="76"/>
      <c r="B6234" s="227">
        <v>45245.509097222224</v>
      </c>
      <c r="C6234" s="224">
        <v>300</v>
      </c>
      <c r="D6234" s="85" t="s">
        <v>3047</v>
      </c>
    </row>
    <row r="6235" spans="1:4" s="118" customFormat="1" x14ac:dyDescent="0.25">
      <c r="A6235" s="76"/>
      <c r="B6235" s="227">
        <v>45245.511423611111</v>
      </c>
      <c r="C6235" s="224">
        <v>300</v>
      </c>
      <c r="D6235" s="85" t="s">
        <v>13451</v>
      </c>
    </row>
    <row r="6236" spans="1:4" s="118" customFormat="1" x14ac:dyDescent="0.25">
      <c r="A6236" s="76"/>
      <c r="B6236" s="227">
        <v>45245.512002314812</v>
      </c>
      <c r="C6236" s="224">
        <v>500</v>
      </c>
      <c r="D6236" s="85" t="s">
        <v>3038</v>
      </c>
    </row>
    <row r="6237" spans="1:4" s="118" customFormat="1" x14ac:dyDescent="0.25">
      <c r="A6237" s="76"/>
      <c r="B6237" s="227">
        <v>45245.512511574074</v>
      </c>
      <c r="C6237" s="224">
        <v>100</v>
      </c>
      <c r="D6237" s="85" t="s">
        <v>3158</v>
      </c>
    </row>
    <row r="6238" spans="1:4" s="118" customFormat="1" x14ac:dyDescent="0.25">
      <c r="A6238" s="76"/>
      <c r="B6238" s="227">
        <v>45245.51326388889</v>
      </c>
      <c r="C6238" s="224">
        <v>300</v>
      </c>
      <c r="D6238" s="85" t="s">
        <v>177</v>
      </c>
    </row>
    <row r="6239" spans="1:4" s="118" customFormat="1" x14ac:dyDescent="0.25">
      <c r="A6239" s="76"/>
      <c r="B6239" s="227">
        <v>45245.516446759262</v>
      </c>
      <c r="C6239" s="224">
        <v>1500</v>
      </c>
      <c r="D6239" s="85" t="s">
        <v>2555</v>
      </c>
    </row>
    <row r="6240" spans="1:4" s="118" customFormat="1" x14ac:dyDescent="0.25">
      <c r="A6240" s="76"/>
      <c r="B6240" s="227">
        <v>45245.517361111109</v>
      </c>
      <c r="C6240" s="224">
        <v>500</v>
      </c>
      <c r="D6240" s="85" t="s">
        <v>5</v>
      </c>
    </row>
    <row r="6241" spans="1:4" s="118" customFormat="1" x14ac:dyDescent="0.25">
      <c r="A6241" s="76"/>
      <c r="B6241" s="227">
        <v>45245.519212962965</v>
      </c>
      <c r="C6241" s="224">
        <v>500</v>
      </c>
      <c r="D6241" s="85" t="s">
        <v>432</v>
      </c>
    </row>
    <row r="6242" spans="1:4" s="118" customFormat="1" x14ac:dyDescent="0.25">
      <c r="A6242" s="76"/>
      <c r="B6242" s="227">
        <v>45245.520289351851</v>
      </c>
      <c r="C6242" s="224">
        <v>100</v>
      </c>
      <c r="D6242" s="85" t="s">
        <v>127</v>
      </c>
    </row>
    <row r="6243" spans="1:4" s="118" customFormat="1" x14ac:dyDescent="0.25">
      <c r="A6243" s="76"/>
      <c r="B6243" s="227">
        <v>45245.520590277774</v>
      </c>
      <c r="C6243" s="224">
        <v>100</v>
      </c>
      <c r="D6243" s="85" t="s">
        <v>2646</v>
      </c>
    </row>
    <row r="6244" spans="1:4" s="118" customFormat="1" x14ac:dyDescent="0.25">
      <c r="A6244" s="76"/>
      <c r="B6244" s="227">
        <v>45245.521203703705</v>
      </c>
      <c r="C6244" s="224">
        <v>1000</v>
      </c>
      <c r="D6244" s="85" t="s">
        <v>6042</v>
      </c>
    </row>
    <row r="6245" spans="1:4" s="118" customFormat="1" x14ac:dyDescent="0.25">
      <c r="A6245" s="76"/>
      <c r="B6245" s="227">
        <v>45245.521666666667</v>
      </c>
      <c r="C6245" s="224">
        <v>50</v>
      </c>
      <c r="D6245" s="85" t="s">
        <v>1686</v>
      </c>
    </row>
    <row r="6246" spans="1:4" s="118" customFormat="1" x14ac:dyDescent="0.25">
      <c r="A6246" s="76"/>
      <c r="B6246" s="227">
        <v>45245.524004629631</v>
      </c>
      <c r="C6246" s="224">
        <v>200</v>
      </c>
      <c r="D6246" s="85" t="s">
        <v>73</v>
      </c>
    </row>
    <row r="6247" spans="1:4" s="118" customFormat="1" x14ac:dyDescent="0.25">
      <c r="A6247" s="76"/>
      <c r="B6247" s="227">
        <v>45245.526967592596</v>
      </c>
      <c r="C6247" s="224">
        <v>200</v>
      </c>
      <c r="D6247" s="85" t="s">
        <v>3891</v>
      </c>
    </row>
    <row r="6248" spans="1:4" s="118" customFormat="1" x14ac:dyDescent="0.25">
      <c r="A6248" s="76"/>
      <c r="B6248" s="227">
        <v>45245.527789351851</v>
      </c>
      <c r="C6248" s="224">
        <v>100</v>
      </c>
      <c r="D6248" s="85" t="s">
        <v>2666</v>
      </c>
    </row>
    <row r="6249" spans="1:4" s="118" customFormat="1" x14ac:dyDescent="0.25">
      <c r="A6249" s="76"/>
      <c r="B6249" s="227">
        <v>45245.527928240743</v>
      </c>
      <c r="C6249" s="224">
        <v>1.88</v>
      </c>
      <c r="D6249" s="85" t="s">
        <v>4355</v>
      </c>
    </row>
    <row r="6250" spans="1:4" s="118" customFormat="1" x14ac:dyDescent="0.25">
      <c r="A6250" s="76"/>
      <c r="B6250" s="227">
        <v>45245.527962962966</v>
      </c>
      <c r="C6250" s="224">
        <v>10</v>
      </c>
      <c r="D6250" s="85" t="s">
        <v>815</v>
      </c>
    </row>
    <row r="6251" spans="1:4" s="118" customFormat="1" x14ac:dyDescent="0.25">
      <c r="A6251" s="76"/>
      <c r="B6251" s="227">
        <v>45245.528009259258</v>
      </c>
      <c r="C6251" s="224">
        <v>500</v>
      </c>
      <c r="D6251" s="85" t="s">
        <v>2953</v>
      </c>
    </row>
    <row r="6252" spans="1:4" s="118" customFormat="1" x14ac:dyDescent="0.25">
      <c r="A6252" s="76"/>
      <c r="B6252" s="227">
        <v>45245.532210648147</v>
      </c>
      <c r="C6252" s="224">
        <v>67.28</v>
      </c>
      <c r="D6252" s="85" t="s">
        <v>963</v>
      </c>
    </row>
    <row r="6253" spans="1:4" s="118" customFormat="1" x14ac:dyDescent="0.25">
      <c r="A6253" s="76"/>
      <c r="B6253" s="227">
        <v>45245.532488425924</v>
      </c>
      <c r="C6253" s="224">
        <v>1111</v>
      </c>
      <c r="D6253" s="85" t="s">
        <v>476</v>
      </c>
    </row>
    <row r="6254" spans="1:4" s="118" customFormat="1" x14ac:dyDescent="0.25">
      <c r="A6254" s="76"/>
      <c r="B6254" s="227">
        <v>45245.532592592594</v>
      </c>
      <c r="C6254" s="224">
        <v>100</v>
      </c>
      <c r="D6254" s="85" t="s">
        <v>1184</v>
      </c>
    </row>
    <row r="6255" spans="1:4" s="118" customFormat="1" x14ac:dyDescent="0.25">
      <c r="A6255" s="76"/>
      <c r="B6255" s="227">
        <v>45245.533425925925</v>
      </c>
      <c r="C6255" s="224">
        <v>2000</v>
      </c>
      <c r="D6255" s="85" t="s">
        <v>5451</v>
      </c>
    </row>
    <row r="6256" spans="1:4" s="118" customFormat="1" x14ac:dyDescent="0.25">
      <c r="A6256" s="76"/>
      <c r="B6256" s="227">
        <v>45245.533472222225</v>
      </c>
      <c r="C6256" s="224">
        <v>500</v>
      </c>
      <c r="D6256" s="85" t="s">
        <v>13171</v>
      </c>
    </row>
    <row r="6257" spans="1:4" s="118" customFormat="1" x14ac:dyDescent="0.25">
      <c r="A6257" s="76"/>
      <c r="B6257" s="227">
        <v>45245.535219907404</v>
      </c>
      <c r="C6257" s="224">
        <v>500</v>
      </c>
      <c r="D6257" s="85" t="s">
        <v>1477</v>
      </c>
    </row>
    <row r="6258" spans="1:4" s="118" customFormat="1" x14ac:dyDescent="0.25">
      <c r="A6258" s="76"/>
      <c r="B6258" s="227">
        <v>45245.535219907404</v>
      </c>
      <c r="C6258" s="224">
        <v>500</v>
      </c>
      <c r="D6258" s="85" t="s">
        <v>5747</v>
      </c>
    </row>
    <row r="6259" spans="1:4" s="118" customFormat="1" x14ac:dyDescent="0.25">
      <c r="A6259" s="76"/>
      <c r="B6259" s="227">
        <v>45245.535266203704</v>
      </c>
      <c r="C6259" s="224">
        <v>100</v>
      </c>
      <c r="D6259" s="85" t="s">
        <v>276</v>
      </c>
    </row>
    <row r="6260" spans="1:4" s="118" customFormat="1" x14ac:dyDescent="0.25">
      <c r="A6260" s="76"/>
      <c r="B6260" s="227">
        <v>45245.535937499997</v>
      </c>
      <c r="C6260" s="224">
        <v>100</v>
      </c>
      <c r="D6260" s="85" t="s">
        <v>5413</v>
      </c>
    </row>
    <row r="6261" spans="1:4" s="118" customFormat="1" x14ac:dyDescent="0.25">
      <c r="A6261" s="76"/>
      <c r="B6261" s="227">
        <v>45245.536226851851</v>
      </c>
      <c r="C6261" s="224">
        <v>100</v>
      </c>
      <c r="D6261" s="85" t="s">
        <v>2801</v>
      </c>
    </row>
    <row r="6262" spans="1:4" s="118" customFormat="1" x14ac:dyDescent="0.25">
      <c r="A6262" s="76"/>
      <c r="B6262" s="227">
        <v>45245.541145833333</v>
      </c>
      <c r="C6262" s="224">
        <v>500</v>
      </c>
      <c r="D6262" s="85" t="s">
        <v>1866</v>
      </c>
    </row>
    <row r="6263" spans="1:4" s="118" customFormat="1" x14ac:dyDescent="0.25">
      <c r="A6263" s="76"/>
      <c r="B6263" s="227">
        <v>45245.542800925927</v>
      </c>
      <c r="C6263" s="224">
        <v>100</v>
      </c>
      <c r="D6263" s="85" t="s">
        <v>1689</v>
      </c>
    </row>
    <row r="6264" spans="1:4" s="118" customFormat="1" x14ac:dyDescent="0.25">
      <c r="A6264" s="76"/>
      <c r="B6264" s="227">
        <v>45245.545925925922</v>
      </c>
      <c r="C6264" s="224">
        <v>500</v>
      </c>
      <c r="D6264" s="85" t="s">
        <v>594</v>
      </c>
    </row>
    <row r="6265" spans="1:4" s="118" customFormat="1" x14ac:dyDescent="0.25">
      <c r="A6265" s="76"/>
      <c r="B6265" s="227">
        <v>45245.546770833331</v>
      </c>
      <c r="C6265" s="224">
        <v>699.11</v>
      </c>
      <c r="D6265" s="85" t="s">
        <v>2736</v>
      </c>
    </row>
    <row r="6266" spans="1:4" s="118" customFormat="1" x14ac:dyDescent="0.25">
      <c r="A6266" s="76"/>
      <c r="B6266" s="227">
        <v>45245.547199074077</v>
      </c>
      <c r="C6266" s="224">
        <v>143</v>
      </c>
      <c r="D6266" s="85" t="s">
        <v>3240</v>
      </c>
    </row>
    <row r="6267" spans="1:4" s="118" customFormat="1" x14ac:dyDescent="0.25">
      <c r="A6267" s="76"/>
      <c r="B6267" s="227">
        <v>45245.547800925924</v>
      </c>
      <c r="C6267" s="224">
        <v>1000</v>
      </c>
      <c r="D6267" s="85" t="s">
        <v>1048</v>
      </c>
    </row>
    <row r="6268" spans="1:4" s="118" customFormat="1" x14ac:dyDescent="0.25">
      <c r="A6268" s="76"/>
      <c r="B6268" s="227">
        <v>45245.54886574074</v>
      </c>
      <c r="C6268" s="224">
        <v>100</v>
      </c>
      <c r="D6268" s="85" t="s">
        <v>3048</v>
      </c>
    </row>
    <row r="6269" spans="1:4" s="118" customFormat="1" x14ac:dyDescent="0.25">
      <c r="A6269" s="76"/>
      <c r="B6269" s="227">
        <v>45245.551655092589</v>
      </c>
      <c r="C6269" s="224">
        <v>100</v>
      </c>
      <c r="D6269" s="85" t="s">
        <v>2252</v>
      </c>
    </row>
    <row r="6270" spans="1:4" s="118" customFormat="1" x14ac:dyDescent="0.25">
      <c r="A6270" s="76"/>
      <c r="B6270" s="227">
        <v>45245.554606481484</v>
      </c>
      <c r="C6270" s="224">
        <v>100</v>
      </c>
      <c r="D6270" s="85" t="s">
        <v>4550</v>
      </c>
    </row>
    <row r="6271" spans="1:4" s="118" customFormat="1" x14ac:dyDescent="0.25">
      <c r="A6271" s="76"/>
      <c r="B6271" s="227">
        <v>45245.5546412037</v>
      </c>
      <c r="C6271" s="224">
        <v>1000</v>
      </c>
      <c r="D6271" s="85" t="s">
        <v>480</v>
      </c>
    </row>
    <row r="6272" spans="1:4" s="118" customFormat="1" x14ac:dyDescent="0.25">
      <c r="A6272" s="76"/>
      <c r="B6272" s="227">
        <v>45245.554675925923</v>
      </c>
      <c r="C6272" s="224">
        <v>5000</v>
      </c>
      <c r="D6272" s="85" t="s">
        <v>6587</v>
      </c>
    </row>
    <row r="6273" spans="1:4" s="118" customFormat="1" x14ac:dyDescent="0.25">
      <c r="A6273" s="76"/>
      <c r="B6273" s="227">
        <v>45245.556712962964</v>
      </c>
      <c r="C6273" s="224">
        <v>2000</v>
      </c>
      <c r="D6273" s="85" t="s">
        <v>5330</v>
      </c>
    </row>
    <row r="6274" spans="1:4" s="118" customFormat="1" x14ac:dyDescent="0.25">
      <c r="A6274" s="76"/>
      <c r="B6274" s="227">
        <v>45245.559189814812</v>
      </c>
      <c r="C6274" s="224">
        <v>900</v>
      </c>
      <c r="D6274" s="85" t="s">
        <v>2029</v>
      </c>
    </row>
    <row r="6275" spans="1:4" s="118" customFormat="1" x14ac:dyDescent="0.25">
      <c r="A6275" s="76"/>
      <c r="B6275" s="227">
        <v>45245.559363425928</v>
      </c>
      <c r="C6275" s="224">
        <v>100</v>
      </c>
      <c r="D6275" s="85" t="s">
        <v>4497</v>
      </c>
    </row>
    <row r="6276" spans="1:4" s="118" customFormat="1" x14ac:dyDescent="0.25">
      <c r="A6276" s="76"/>
      <c r="B6276" s="227">
        <v>45245.560486111113</v>
      </c>
      <c r="C6276" s="224">
        <v>1000</v>
      </c>
      <c r="D6276" s="85" t="s">
        <v>188</v>
      </c>
    </row>
    <row r="6277" spans="1:4" s="118" customFormat="1" x14ac:dyDescent="0.25">
      <c r="A6277" s="76"/>
      <c r="B6277" s="227">
        <v>45245.561006944445</v>
      </c>
      <c r="C6277" s="224">
        <v>2000</v>
      </c>
      <c r="D6277" s="85" t="s">
        <v>4496</v>
      </c>
    </row>
    <row r="6278" spans="1:4" s="118" customFormat="1" x14ac:dyDescent="0.25">
      <c r="A6278" s="76"/>
      <c r="B6278" s="227">
        <v>45245.561550925922</v>
      </c>
      <c r="C6278" s="224">
        <v>1000</v>
      </c>
      <c r="D6278" s="85" t="s">
        <v>3037</v>
      </c>
    </row>
    <row r="6279" spans="1:4" s="118" customFormat="1" x14ac:dyDescent="0.25">
      <c r="A6279" s="76"/>
      <c r="B6279" s="227">
        <v>45245.561898148146</v>
      </c>
      <c r="C6279" s="224">
        <v>30</v>
      </c>
      <c r="D6279" s="85" t="s">
        <v>1890</v>
      </c>
    </row>
    <row r="6280" spans="1:4" s="118" customFormat="1" x14ac:dyDescent="0.25">
      <c r="A6280" s="76"/>
      <c r="B6280" s="227">
        <v>45245.563356481478</v>
      </c>
      <c r="C6280" s="224">
        <v>200</v>
      </c>
      <c r="D6280" s="85" t="s">
        <v>860</v>
      </c>
    </row>
    <row r="6281" spans="1:4" s="118" customFormat="1" x14ac:dyDescent="0.25">
      <c r="A6281" s="76"/>
      <c r="B6281" s="227">
        <v>45245.565428240741</v>
      </c>
      <c r="C6281" s="224">
        <v>1303.1500000000001</v>
      </c>
      <c r="D6281" s="85" t="s">
        <v>4439</v>
      </c>
    </row>
    <row r="6282" spans="1:4" s="118" customFormat="1" x14ac:dyDescent="0.25">
      <c r="A6282" s="76"/>
      <c r="B6282" s="227">
        <v>45245.568530092591</v>
      </c>
      <c r="C6282" s="224">
        <v>100</v>
      </c>
      <c r="D6282" s="85" t="s">
        <v>2023</v>
      </c>
    </row>
    <row r="6283" spans="1:4" s="118" customFormat="1" x14ac:dyDescent="0.25">
      <c r="A6283" s="76"/>
      <c r="B6283" s="227">
        <v>45245.570428240739</v>
      </c>
      <c r="C6283" s="224">
        <v>100</v>
      </c>
      <c r="D6283" s="85" t="s">
        <v>3319</v>
      </c>
    </row>
    <row r="6284" spans="1:4" s="118" customFormat="1" x14ac:dyDescent="0.25">
      <c r="A6284" s="76"/>
      <c r="B6284" s="227">
        <v>45245.57236111111</v>
      </c>
      <c r="C6284" s="224">
        <v>200</v>
      </c>
      <c r="D6284" s="85" t="s">
        <v>4331</v>
      </c>
    </row>
    <row r="6285" spans="1:4" s="118" customFormat="1" x14ac:dyDescent="0.25">
      <c r="A6285" s="76"/>
      <c r="B6285" s="227">
        <v>45245.58252314815</v>
      </c>
      <c r="C6285" s="224">
        <v>10</v>
      </c>
      <c r="D6285" s="85" t="s">
        <v>13452</v>
      </c>
    </row>
    <row r="6286" spans="1:4" s="118" customFormat="1" x14ac:dyDescent="0.25">
      <c r="A6286" s="76"/>
      <c r="B6286" s="227">
        <v>45245.582939814813</v>
      </c>
      <c r="C6286" s="224">
        <v>500</v>
      </c>
      <c r="D6286" s="85" t="s">
        <v>1963</v>
      </c>
    </row>
    <row r="6287" spans="1:4" s="118" customFormat="1" x14ac:dyDescent="0.25">
      <c r="A6287" s="76"/>
      <c r="B6287" s="227">
        <v>45245.583402777775</v>
      </c>
      <c r="C6287" s="224">
        <v>500</v>
      </c>
      <c r="D6287" s="85" t="s">
        <v>4611</v>
      </c>
    </row>
    <row r="6288" spans="1:4" s="118" customFormat="1" x14ac:dyDescent="0.25">
      <c r="A6288" s="76"/>
      <c r="B6288" s="227">
        <v>45245.584918981483</v>
      </c>
      <c r="C6288" s="224">
        <v>1525.51</v>
      </c>
      <c r="D6288" s="85" t="s">
        <v>5689</v>
      </c>
    </row>
    <row r="6289" spans="1:4" s="118" customFormat="1" x14ac:dyDescent="0.25">
      <c r="A6289" s="76"/>
      <c r="B6289" s="227">
        <v>45245.587152777778</v>
      </c>
      <c r="C6289" s="224">
        <v>1000</v>
      </c>
      <c r="D6289" s="85" t="s">
        <v>2892</v>
      </c>
    </row>
    <row r="6290" spans="1:4" s="118" customFormat="1" x14ac:dyDescent="0.25">
      <c r="A6290" s="76"/>
      <c r="B6290" s="227">
        <v>45245.59615740741</v>
      </c>
      <c r="C6290" s="224">
        <v>500</v>
      </c>
      <c r="D6290" s="85" t="s">
        <v>2295</v>
      </c>
    </row>
    <row r="6291" spans="1:4" s="118" customFormat="1" x14ac:dyDescent="0.25">
      <c r="A6291" s="76"/>
      <c r="B6291" s="227">
        <v>45245.599895833337</v>
      </c>
      <c r="C6291" s="224">
        <v>1000</v>
      </c>
      <c r="D6291" s="85" t="s">
        <v>220</v>
      </c>
    </row>
    <row r="6292" spans="1:4" s="118" customFormat="1" x14ac:dyDescent="0.25">
      <c r="A6292" s="76"/>
      <c r="B6292" s="227">
        <v>45245.603402777779</v>
      </c>
      <c r="C6292" s="224">
        <v>500</v>
      </c>
      <c r="D6292" s="85" t="s">
        <v>888</v>
      </c>
    </row>
    <row r="6293" spans="1:4" s="118" customFormat="1" x14ac:dyDescent="0.25">
      <c r="A6293" s="76"/>
      <c r="B6293" s="227">
        <v>45245.605486111112</v>
      </c>
      <c r="C6293" s="224">
        <v>3333</v>
      </c>
      <c r="D6293" s="85" t="s">
        <v>821</v>
      </c>
    </row>
    <row r="6294" spans="1:4" s="118" customFormat="1" x14ac:dyDescent="0.25">
      <c r="A6294" s="76"/>
      <c r="B6294" s="227">
        <v>45245.606388888889</v>
      </c>
      <c r="C6294" s="224">
        <v>1000</v>
      </c>
      <c r="D6294" s="85" t="s">
        <v>13414</v>
      </c>
    </row>
    <row r="6295" spans="1:4" s="118" customFormat="1" x14ac:dyDescent="0.25">
      <c r="A6295" s="76"/>
      <c r="B6295" s="227">
        <v>45245.607106481482</v>
      </c>
      <c r="C6295" s="224">
        <v>300</v>
      </c>
      <c r="D6295" s="85" t="s">
        <v>771</v>
      </c>
    </row>
    <row r="6296" spans="1:4" s="118" customFormat="1" x14ac:dyDescent="0.25">
      <c r="A6296" s="76"/>
      <c r="B6296" s="227">
        <v>45245.614062499997</v>
      </c>
      <c r="C6296" s="224">
        <v>500</v>
      </c>
      <c r="D6296" s="85" t="s">
        <v>5434</v>
      </c>
    </row>
    <row r="6297" spans="1:4" s="118" customFormat="1" x14ac:dyDescent="0.25">
      <c r="A6297" s="76"/>
      <c r="B6297" s="227">
        <v>45245.627245370371</v>
      </c>
      <c r="C6297" s="224">
        <v>60</v>
      </c>
      <c r="D6297" s="85" t="s">
        <v>6624</v>
      </c>
    </row>
    <row r="6298" spans="1:4" s="118" customFormat="1" x14ac:dyDescent="0.25">
      <c r="A6298" s="76"/>
      <c r="B6298" s="227">
        <v>45245.627500000002</v>
      </c>
      <c r="C6298" s="224">
        <v>200</v>
      </c>
      <c r="D6298" s="85" t="s">
        <v>454</v>
      </c>
    </row>
    <row r="6299" spans="1:4" s="118" customFormat="1" x14ac:dyDescent="0.25">
      <c r="A6299" s="76"/>
      <c r="B6299" s="227">
        <v>45245.628530092596</v>
      </c>
      <c r="C6299" s="224">
        <v>100</v>
      </c>
      <c r="D6299" s="85" t="s">
        <v>111</v>
      </c>
    </row>
    <row r="6300" spans="1:4" s="118" customFormat="1" x14ac:dyDescent="0.25">
      <c r="A6300" s="76"/>
      <c r="B6300" s="227">
        <v>45245.629710648151</v>
      </c>
      <c r="C6300" s="224">
        <v>27.12</v>
      </c>
      <c r="D6300" s="85" t="s">
        <v>2339</v>
      </c>
    </row>
    <row r="6301" spans="1:4" s="118" customFormat="1" x14ac:dyDescent="0.25">
      <c r="A6301" s="76"/>
      <c r="B6301" s="227">
        <v>45245.633726851855</v>
      </c>
      <c r="C6301" s="224">
        <v>40</v>
      </c>
      <c r="D6301" s="85" t="s">
        <v>2116</v>
      </c>
    </row>
    <row r="6302" spans="1:4" s="118" customFormat="1" x14ac:dyDescent="0.25">
      <c r="A6302" s="76"/>
      <c r="B6302" s="227">
        <v>45245.636203703703</v>
      </c>
      <c r="C6302" s="224">
        <v>200</v>
      </c>
      <c r="D6302" s="85" t="s">
        <v>2926</v>
      </c>
    </row>
    <row r="6303" spans="1:4" s="118" customFormat="1" x14ac:dyDescent="0.25">
      <c r="A6303" s="76"/>
      <c r="B6303" s="227">
        <v>45245.637870370374</v>
      </c>
      <c r="C6303" s="224">
        <v>500</v>
      </c>
      <c r="D6303" s="85" t="s">
        <v>2023</v>
      </c>
    </row>
    <row r="6304" spans="1:4" s="118" customFormat="1" x14ac:dyDescent="0.25">
      <c r="A6304" s="76"/>
      <c r="B6304" s="227">
        <v>45245.637928240743</v>
      </c>
      <c r="C6304" s="224">
        <v>100</v>
      </c>
      <c r="D6304" s="85" t="s">
        <v>3460</v>
      </c>
    </row>
    <row r="6305" spans="1:4" s="118" customFormat="1" x14ac:dyDescent="0.25">
      <c r="A6305" s="76"/>
      <c r="B6305" s="227">
        <v>45245.642974537041</v>
      </c>
      <c r="C6305" s="224">
        <v>80</v>
      </c>
      <c r="D6305" s="85" t="s">
        <v>383</v>
      </c>
    </row>
    <row r="6306" spans="1:4" s="118" customFormat="1" x14ac:dyDescent="0.25">
      <c r="A6306" s="76"/>
      <c r="B6306" s="227">
        <v>45245.643287037034</v>
      </c>
      <c r="C6306" s="224">
        <v>1200</v>
      </c>
      <c r="D6306" s="85" t="s">
        <v>3121</v>
      </c>
    </row>
    <row r="6307" spans="1:4" s="118" customFormat="1" x14ac:dyDescent="0.25">
      <c r="A6307" s="76"/>
      <c r="B6307" s="227">
        <v>45245.645231481481</v>
      </c>
      <c r="C6307" s="224">
        <v>111</v>
      </c>
      <c r="D6307" s="85" t="s">
        <v>626</v>
      </c>
    </row>
    <row r="6308" spans="1:4" s="118" customFormat="1" x14ac:dyDescent="0.25">
      <c r="A6308" s="76"/>
      <c r="B6308" s="227">
        <v>45245.646053240744</v>
      </c>
      <c r="C6308" s="224">
        <v>3000</v>
      </c>
      <c r="D6308" s="85" t="s">
        <v>814</v>
      </c>
    </row>
    <row r="6309" spans="1:4" s="118" customFormat="1" x14ac:dyDescent="0.25">
      <c r="A6309" s="76"/>
      <c r="B6309" s="227">
        <v>45245.646817129629</v>
      </c>
      <c r="C6309" s="224">
        <v>100</v>
      </c>
      <c r="D6309" s="85" t="s">
        <v>4427</v>
      </c>
    </row>
    <row r="6310" spans="1:4" s="118" customFormat="1" x14ac:dyDescent="0.25">
      <c r="A6310" s="76"/>
      <c r="B6310" s="227">
        <v>45245.647418981483</v>
      </c>
      <c r="C6310" s="224">
        <v>2000</v>
      </c>
      <c r="D6310" s="85" t="s">
        <v>2548</v>
      </c>
    </row>
    <row r="6311" spans="1:4" s="118" customFormat="1" x14ac:dyDescent="0.25">
      <c r="A6311" s="76"/>
      <c r="B6311" s="227">
        <v>45245.65697916667</v>
      </c>
      <c r="C6311" s="224">
        <v>111</v>
      </c>
      <c r="D6311" s="85" t="s">
        <v>3467</v>
      </c>
    </row>
    <row r="6312" spans="1:4" s="118" customFormat="1" x14ac:dyDescent="0.25">
      <c r="A6312" s="76"/>
      <c r="B6312" s="227">
        <v>45245.659629629627</v>
      </c>
      <c r="C6312" s="224">
        <v>500</v>
      </c>
      <c r="D6312" s="85" t="s">
        <v>5262</v>
      </c>
    </row>
    <row r="6313" spans="1:4" s="118" customFormat="1" x14ac:dyDescent="0.25">
      <c r="A6313" s="76"/>
      <c r="B6313" s="227">
        <v>45245.664652777778</v>
      </c>
      <c r="C6313" s="224">
        <v>303.5</v>
      </c>
      <c r="D6313" s="85" t="s">
        <v>5751</v>
      </c>
    </row>
    <row r="6314" spans="1:4" s="118" customFormat="1" x14ac:dyDescent="0.25">
      <c r="A6314" s="76"/>
      <c r="B6314" s="227">
        <v>45245.667847222219</v>
      </c>
      <c r="C6314" s="224">
        <v>100</v>
      </c>
      <c r="D6314" s="85" t="s">
        <v>1594</v>
      </c>
    </row>
    <row r="6315" spans="1:4" s="118" customFormat="1" x14ac:dyDescent="0.25">
      <c r="A6315" s="76"/>
      <c r="B6315" s="227">
        <v>45245.667858796296</v>
      </c>
      <c r="C6315" s="224">
        <v>12000</v>
      </c>
      <c r="D6315" s="85" t="s">
        <v>2253</v>
      </c>
    </row>
    <row r="6316" spans="1:4" s="118" customFormat="1" x14ac:dyDescent="0.25">
      <c r="A6316" s="76"/>
      <c r="B6316" s="227">
        <v>45245.668136574073</v>
      </c>
      <c r="C6316" s="224">
        <v>8.4600000000000009</v>
      </c>
      <c r="D6316" s="85" t="s">
        <v>2793</v>
      </c>
    </row>
    <row r="6317" spans="1:4" s="118" customFormat="1" x14ac:dyDescent="0.25">
      <c r="A6317" s="76"/>
      <c r="B6317" s="227">
        <v>45245.671122685184</v>
      </c>
      <c r="C6317" s="224">
        <v>1000</v>
      </c>
      <c r="D6317" s="85" t="s">
        <v>3094</v>
      </c>
    </row>
    <row r="6318" spans="1:4" s="118" customFormat="1" x14ac:dyDescent="0.25">
      <c r="A6318" s="76"/>
      <c r="B6318" s="227">
        <v>45245.676226851851</v>
      </c>
      <c r="C6318" s="224">
        <v>380</v>
      </c>
      <c r="D6318" s="85" t="s">
        <v>13163</v>
      </c>
    </row>
    <row r="6319" spans="1:4" s="118" customFormat="1" x14ac:dyDescent="0.25">
      <c r="A6319" s="76"/>
      <c r="B6319" s="227">
        <v>45245.679618055554</v>
      </c>
      <c r="C6319" s="224">
        <v>595</v>
      </c>
      <c r="D6319" s="85" t="s">
        <v>13286</v>
      </c>
    </row>
    <row r="6320" spans="1:4" s="118" customFormat="1" x14ac:dyDescent="0.25">
      <c r="A6320" s="76"/>
      <c r="B6320" s="227">
        <v>45245.684351851851</v>
      </c>
      <c r="C6320" s="224">
        <v>500</v>
      </c>
      <c r="D6320" s="85" t="s">
        <v>6396</v>
      </c>
    </row>
    <row r="6321" spans="1:4" s="118" customFormat="1" x14ac:dyDescent="0.25">
      <c r="A6321" s="76"/>
      <c r="B6321" s="227">
        <v>45245.684629629628</v>
      </c>
      <c r="C6321" s="224">
        <v>300</v>
      </c>
      <c r="D6321" s="85" t="s">
        <v>3259</v>
      </c>
    </row>
    <row r="6322" spans="1:4" s="118" customFormat="1" x14ac:dyDescent="0.25">
      <c r="A6322" s="76"/>
      <c r="B6322" s="227">
        <v>45245.685335648152</v>
      </c>
      <c r="C6322" s="224">
        <v>600</v>
      </c>
      <c r="D6322" s="85" t="s">
        <v>654</v>
      </c>
    </row>
    <row r="6323" spans="1:4" s="118" customFormat="1" x14ac:dyDescent="0.25">
      <c r="A6323" s="76"/>
      <c r="B6323" s="227">
        <v>45245.686168981483</v>
      </c>
      <c r="C6323" s="224">
        <v>250</v>
      </c>
      <c r="D6323" s="85" t="s">
        <v>402</v>
      </c>
    </row>
    <row r="6324" spans="1:4" s="118" customFormat="1" x14ac:dyDescent="0.25">
      <c r="A6324" s="76"/>
      <c r="B6324" s="227">
        <v>45245.687835648147</v>
      </c>
      <c r="C6324" s="224">
        <v>2</v>
      </c>
      <c r="D6324" s="85" t="s">
        <v>6609</v>
      </c>
    </row>
    <row r="6325" spans="1:4" s="118" customFormat="1" x14ac:dyDescent="0.25">
      <c r="A6325" s="76"/>
      <c r="B6325" s="227">
        <v>45245.688125000001</v>
      </c>
      <c r="C6325" s="224">
        <v>500</v>
      </c>
      <c r="D6325" s="85" t="s">
        <v>9164</v>
      </c>
    </row>
    <row r="6326" spans="1:4" s="118" customFormat="1" x14ac:dyDescent="0.25">
      <c r="A6326" s="76"/>
      <c r="B6326" s="227">
        <v>45245.68954861111</v>
      </c>
      <c r="C6326" s="224">
        <v>71.34</v>
      </c>
      <c r="D6326" s="85" t="s">
        <v>580</v>
      </c>
    </row>
    <row r="6327" spans="1:4" s="118" customFormat="1" x14ac:dyDescent="0.25">
      <c r="A6327" s="76"/>
      <c r="B6327" s="227">
        <v>45245.690694444442</v>
      </c>
      <c r="C6327" s="224">
        <v>368.83</v>
      </c>
      <c r="D6327" s="85" t="s">
        <v>3778</v>
      </c>
    </row>
    <row r="6328" spans="1:4" s="118" customFormat="1" x14ac:dyDescent="0.25">
      <c r="A6328" s="76"/>
      <c r="B6328" s="227">
        <v>45245.701168981483</v>
      </c>
      <c r="C6328" s="224">
        <v>500</v>
      </c>
      <c r="D6328" s="85" t="s">
        <v>2191</v>
      </c>
    </row>
    <row r="6329" spans="1:4" s="118" customFormat="1" x14ac:dyDescent="0.25">
      <c r="A6329" s="76"/>
      <c r="B6329" s="227">
        <v>45245.708495370367</v>
      </c>
      <c r="C6329" s="224">
        <v>250</v>
      </c>
      <c r="D6329" s="85" t="s">
        <v>1731</v>
      </c>
    </row>
    <row r="6330" spans="1:4" s="118" customFormat="1" x14ac:dyDescent="0.25">
      <c r="A6330" s="76"/>
      <c r="B6330" s="227">
        <v>45245.723807870374</v>
      </c>
      <c r="C6330" s="224">
        <v>250</v>
      </c>
      <c r="D6330" s="85" t="s">
        <v>2942</v>
      </c>
    </row>
    <row r="6331" spans="1:4" s="118" customFormat="1" x14ac:dyDescent="0.25">
      <c r="A6331" s="76"/>
      <c r="B6331" s="227">
        <v>45245.724490740744</v>
      </c>
      <c r="C6331" s="224">
        <v>500</v>
      </c>
      <c r="D6331" s="85" t="s">
        <v>266</v>
      </c>
    </row>
    <row r="6332" spans="1:4" s="118" customFormat="1" x14ac:dyDescent="0.25">
      <c r="A6332" s="76"/>
      <c r="B6332" s="227">
        <v>45245.724675925929</v>
      </c>
      <c r="C6332" s="224">
        <v>1982</v>
      </c>
      <c r="D6332" s="85" t="s">
        <v>2726</v>
      </c>
    </row>
    <row r="6333" spans="1:4" s="118" customFormat="1" x14ac:dyDescent="0.25">
      <c r="A6333" s="76"/>
      <c r="B6333" s="227">
        <v>45245.726539351854</v>
      </c>
      <c r="C6333" s="224">
        <v>1000</v>
      </c>
      <c r="D6333" s="85" t="s">
        <v>2358</v>
      </c>
    </row>
    <row r="6334" spans="1:4" s="118" customFormat="1" x14ac:dyDescent="0.25">
      <c r="A6334" s="76"/>
      <c r="B6334" s="227">
        <v>45245.728773148148</v>
      </c>
      <c r="C6334" s="224">
        <v>100</v>
      </c>
      <c r="D6334" s="85" t="s">
        <v>4631</v>
      </c>
    </row>
    <row r="6335" spans="1:4" s="118" customFormat="1" x14ac:dyDescent="0.25">
      <c r="A6335" s="76"/>
      <c r="B6335" s="227">
        <v>45245.730416666665</v>
      </c>
      <c r="C6335" s="224">
        <v>1.82</v>
      </c>
      <c r="D6335" s="85" t="s">
        <v>4355</v>
      </c>
    </row>
    <row r="6336" spans="1:4" s="118" customFormat="1" x14ac:dyDescent="0.25">
      <c r="A6336" s="76"/>
      <c r="B6336" s="227">
        <v>45245.730590277781</v>
      </c>
      <c r="C6336" s="224">
        <v>100</v>
      </c>
      <c r="D6336" s="85" t="s">
        <v>13317</v>
      </c>
    </row>
    <row r="6337" spans="1:4" s="118" customFormat="1" x14ac:dyDescent="0.25">
      <c r="A6337" s="76"/>
      <c r="B6337" s="227">
        <v>45245.73741898148</v>
      </c>
      <c r="C6337" s="224">
        <v>10</v>
      </c>
      <c r="D6337" s="85" t="s">
        <v>1994</v>
      </c>
    </row>
    <row r="6338" spans="1:4" s="118" customFormat="1" x14ac:dyDescent="0.25">
      <c r="A6338" s="76"/>
      <c r="B6338" s="227">
        <v>45245.74454861111</v>
      </c>
      <c r="C6338" s="224">
        <v>500</v>
      </c>
      <c r="D6338" s="85" t="s">
        <v>3983</v>
      </c>
    </row>
    <row r="6339" spans="1:4" s="118" customFormat="1" x14ac:dyDescent="0.25">
      <c r="A6339" s="76"/>
      <c r="B6339" s="227">
        <v>45245.746493055558</v>
      </c>
      <c r="C6339" s="224">
        <v>300</v>
      </c>
      <c r="D6339" s="85" t="s">
        <v>442</v>
      </c>
    </row>
    <row r="6340" spans="1:4" s="118" customFormat="1" x14ac:dyDescent="0.25">
      <c r="A6340" s="76"/>
      <c r="B6340" s="227">
        <v>45245.748819444445</v>
      </c>
      <c r="C6340" s="224">
        <v>200</v>
      </c>
      <c r="D6340" s="85" t="s">
        <v>1965</v>
      </c>
    </row>
    <row r="6341" spans="1:4" s="118" customFormat="1" x14ac:dyDescent="0.25">
      <c r="A6341" s="76"/>
      <c r="B6341" s="227">
        <v>45245.751574074071</v>
      </c>
      <c r="C6341" s="224">
        <v>300</v>
      </c>
      <c r="D6341" s="85" t="s">
        <v>1711</v>
      </c>
    </row>
    <row r="6342" spans="1:4" s="118" customFormat="1" x14ac:dyDescent="0.25">
      <c r="A6342" s="76"/>
      <c r="B6342" s="227">
        <v>45245.752766203703</v>
      </c>
      <c r="C6342" s="224">
        <v>800</v>
      </c>
      <c r="D6342" s="85" t="s">
        <v>13141</v>
      </c>
    </row>
    <row r="6343" spans="1:4" s="118" customFormat="1" x14ac:dyDescent="0.25">
      <c r="A6343" s="76"/>
      <c r="B6343" s="227">
        <v>45245.76221064815</v>
      </c>
      <c r="C6343" s="224">
        <v>1000</v>
      </c>
      <c r="D6343" s="85" t="s">
        <v>925</v>
      </c>
    </row>
    <row r="6344" spans="1:4" s="118" customFormat="1" x14ac:dyDescent="0.25">
      <c r="A6344" s="76"/>
      <c r="B6344" s="227">
        <v>45245.766284722224</v>
      </c>
      <c r="C6344" s="224">
        <v>100</v>
      </c>
      <c r="D6344" s="85" t="s">
        <v>1340</v>
      </c>
    </row>
    <row r="6345" spans="1:4" s="118" customFormat="1" x14ac:dyDescent="0.25">
      <c r="A6345" s="76"/>
      <c r="B6345" s="227">
        <v>45245.767106481479</v>
      </c>
      <c r="C6345" s="224">
        <v>5000</v>
      </c>
      <c r="D6345" s="85" t="s">
        <v>3330</v>
      </c>
    </row>
    <row r="6346" spans="1:4" s="118" customFormat="1" x14ac:dyDescent="0.25">
      <c r="A6346" s="76"/>
      <c r="B6346" s="227">
        <v>45245.768263888887</v>
      </c>
      <c r="C6346" s="224">
        <v>100</v>
      </c>
      <c r="D6346" s="85" t="s">
        <v>5469</v>
      </c>
    </row>
    <row r="6347" spans="1:4" s="118" customFormat="1" x14ac:dyDescent="0.25">
      <c r="A6347" s="76"/>
      <c r="B6347" s="227">
        <v>45245.77238425926</v>
      </c>
      <c r="C6347" s="224">
        <v>214</v>
      </c>
      <c r="D6347" s="85" t="s">
        <v>3111</v>
      </c>
    </row>
    <row r="6348" spans="1:4" s="118" customFormat="1" x14ac:dyDescent="0.25">
      <c r="A6348" s="76"/>
      <c r="B6348" s="227">
        <v>45245.781782407408</v>
      </c>
      <c r="C6348" s="224">
        <v>550</v>
      </c>
      <c r="D6348" s="85" t="s">
        <v>739</v>
      </c>
    </row>
    <row r="6349" spans="1:4" s="118" customFormat="1" x14ac:dyDescent="0.25">
      <c r="A6349" s="76"/>
      <c r="B6349" s="227">
        <v>45245.782893518517</v>
      </c>
      <c r="C6349" s="224">
        <v>300</v>
      </c>
      <c r="D6349" s="85" t="s">
        <v>1063</v>
      </c>
    </row>
    <row r="6350" spans="1:4" s="118" customFormat="1" x14ac:dyDescent="0.25">
      <c r="A6350" s="76"/>
      <c r="B6350" s="227">
        <v>45245.790625000001</v>
      </c>
      <c r="C6350" s="224">
        <v>100</v>
      </c>
      <c r="D6350" s="85" t="s">
        <v>99</v>
      </c>
    </row>
    <row r="6351" spans="1:4" s="118" customFormat="1" x14ac:dyDescent="0.25">
      <c r="A6351" s="76"/>
      <c r="B6351" s="227">
        <v>45245.791527777779</v>
      </c>
      <c r="C6351" s="224">
        <v>39.04</v>
      </c>
      <c r="D6351" s="85" t="s">
        <v>165</v>
      </c>
    </row>
    <row r="6352" spans="1:4" s="118" customFormat="1" x14ac:dyDescent="0.25">
      <c r="A6352" s="76"/>
      <c r="B6352" s="227">
        <v>45245.799976851849</v>
      </c>
      <c r="C6352" s="224">
        <v>200</v>
      </c>
      <c r="D6352" s="85" t="s">
        <v>4455</v>
      </c>
    </row>
    <row r="6353" spans="1:4" s="118" customFormat="1" x14ac:dyDescent="0.25">
      <c r="A6353" s="76"/>
      <c r="B6353" s="227">
        <v>45245.800081018519</v>
      </c>
      <c r="C6353" s="224">
        <v>8.32</v>
      </c>
      <c r="D6353" s="85" t="s">
        <v>5732</v>
      </c>
    </row>
    <row r="6354" spans="1:4" s="118" customFormat="1" x14ac:dyDescent="0.25">
      <c r="A6354" s="76"/>
      <c r="B6354" s="227">
        <v>45245.800266203703</v>
      </c>
      <c r="C6354" s="224">
        <v>5</v>
      </c>
      <c r="D6354" s="85" t="s">
        <v>276</v>
      </c>
    </row>
    <row r="6355" spans="1:4" s="118" customFormat="1" x14ac:dyDescent="0.25">
      <c r="A6355" s="76"/>
      <c r="B6355" s="227">
        <v>45245.800543981481</v>
      </c>
      <c r="C6355" s="224">
        <v>2</v>
      </c>
      <c r="D6355" s="85" t="s">
        <v>276</v>
      </c>
    </row>
    <row r="6356" spans="1:4" s="118" customFormat="1" x14ac:dyDescent="0.25">
      <c r="A6356" s="76"/>
      <c r="B6356" s="227">
        <v>45245.809351851851</v>
      </c>
      <c r="C6356" s="224">
        <v>100</v>
      </c>
      <c r="D6356" s="85" t="s">
        <v>996</v>
      </c>
    </row>
    <row r="6357" spans="1:4" s="118" customFormat="1" x14ac:dyDescent="0.25">
      <c r="A6357" s="76"/>
      <c r="B6357" s="227">
        <v>45245.812118055554</v>
      </c>
      <c r="C6357" s="224">
        <v>800</v>
      </c>
      <c r="D6357" s="85" t="s">
        <v>865</v>
      </c>
    </row>
    <row r="6358" spans="1:4" s="118" customFormat="1" x14ac:dyDescent="0.25">
      <c r="A6358" s="76"/>
      <c r="B6358" s="227">
        <v>45245.813611111109</v>
      </c>
      <c r="C6358" s="224">
        <v>380</v>
      </c>
      <c r="D6358" s="85" t="s">
        <v>2489</v>
      </c>
    </row>
    <row r="6359" spans="1:4" s="118" customFormat="1" x14ac:dyDescent="0.25">
      <c r="A6359" s="76"/>
      <c r="B6359" s="227">
        <v>45245.813622685186</v>
      </c>
      <c r="C6359" s="224">
        <v>600</v>
      </c>
      <c r="D6359" s="85" t="s">
        <v>3130</v>
      </c>
    </row>
    <row r="6360" spans="1:4" s="118" customFormat="1" x14ac:dyDescent="0.25">
      <c r="A6360" s="76"/>
      <c r="B6360" s="227">
        <v>45245.827094907407</v>
      </c>
      <c r="C6360" s="224">
        <v>5000</v>
      </c>
      <c r="D6360" s="85" t="s">
        <v>4584</v>
      </c>
    </row>
    <row r="6361" spans="1:4" s="118" customFormat="1" x14ac:dyDescent="0.25">
      <c r="A6361" s="76"/>
      <c r="B6361" s="227">
        <v>45245.827210648145</v>
      </c>
      <c r="C6361" s="224">
        <v>15000</v>
      </c>
      <c r="D6361" s="85" t="s">
        <v>4584</v>
      </c>
    </row>
    <row r="6362" spans="1:4" s="118" customFormat="1" x14ac:dyDescent="0.25">
      <c r="A6362" s="76"/>
      <c r="B6362" s="227">
        <v>45245.829594907409</v>
      </c>
      <c r="C6362" s="224">
        <v>100</v>
      </c>
      <c r="D6362" s="85" t="s">
        <v>2380</v>
      </c>
    </row>
    <row r="6363" spans="1:4" s="118" customFormat="1" x14ac:dyDescent="0.25">
      <c r="A6363" s="76"/>
      <c r="B6363" s="227">
        <v>45245.83421296296</v>
      </c>
      <c r="C6363" s="224">
        <v>500</v>
      </c>
      <c r="D6363" s="85" t="s">
        <v>5222</v>
      </c>
    </row>
    <row r="6364" spans="1:4" s="118" customFormat="1" x14ac:dyDescent="0.25">
      <c r="A6364" s="76"/>
      <c r="B6364" s="227">
        <v>45245.836782407408</v>
      </c>
      <c r="C6364" s="224">
        <v>100</v>
      </c>
      <c r="D6364" s="85" t="s">
        <v>1334</v>
      </c>
    </row>
    <row r="6365" spans="1:4" s="118" customFormat="1" x14ac:dyDescent="0.25">
      <c r="A6365" s="76"/>
      <c r="B6365" s="227">
        <v>45245.840578703705</v>
      </c>
      <c r="C6365" s="224">
        <v>500</v>
      </c>
      <c r="D6365" s="85" t="s">
        <v>5048</v>
      </c>
    </row>
    <row r="6366" spans="1:4" s="118" customFormat="1" x14ac:dyDescent="0.25">
      <c r="A6366" s="76"/>
      <c r="B6366" s="227">
        <v>45245.84171296296</v>
      </c>
      <c r="C6366" s="224">
        <v>20</v>
      </c>
      <c r="D6366" s="85" t="s">
        <v>425</v>
      </c>
    </row>
    <row r="6367" spans="1:4" s="118" customFormat="1" x14ac:dyDescent="0.25">
      <c r="A6367" s="76"/>
      <c r="B6367" s="227">
        <v>45245.843900462962</v>
      </c>
      <c r="C6367" s="224">
        <v>79.42</v>
      </c>
      <c r="D6367" s="85" t="s">
        <v>165</v>
      </c>
    </row>
    <row r="6368" spans="1:4" s="118" customFormat="1" x14ac:dyDescent="0.25">
      <c r="A6368" s="76"/>
      <c r="B6368" s="227">
        <v>45245.851365740738</v>
      </c>
      <c r="C6368" s="224">
        <v>300</v>
      </c>
      <c r="D6368" s="85" t="s">
        <v>871</v>
      </c>
    </row>
    <row r="6369" spans="1:4" s="118" customFormat="1" x14ac:dyDescent="0.25">
      <c r="A6369" s="76"/>
      <c r="B6369" s="227">
        <v>45245.854166666664</v>
      </c>
      <c r="C6369" s="224">
        <v>80</v>
      </c>
      <c r="D6369" s="85" t="s">
        <v>1092</v>
      </c>
    </row>
    <row r="6370" spans="1:4" s="118" customFormat="1" x14ac:dyDescent="0.25">
      <c r="A6370" s="76"/>
      <c r="B6370" s="227">
        <v>45245.854629629626</v>
      </c>
      <c r="C6370" s="224">
        <v>5000</v>
      </c>
      <c r="D6370" s="85" t="s">
        <v>244</v>
      </c>
    </row>
    <row r="6371" spans="1:4" s="118" customFormat="1" x14ac:dyDescent="0.25">
      <c r="A6371" s="76"/>
      <c r="B6371" s="227">
        <v>45245.857858796298</v>
      </c>
      <c r="C6371" s="224">
        <v>15000</v>
      </c>
      <c r="D6371" s="85" t="s">
        <v>2540</v>
      </c>
    </row>
    <row r="6372" spans="1:4" s="118" customFormat="1" x14ac:dyDescent="0.25">
      <c r="A6372" s="76"/>
      <c r="B6372" s="227">
        <v>45245.864548611113</v>
      </c>
      <c r="C6372" s="224">
        <v>500</v>
      </c>
      <c r="D6372" s="85" t="s">
        <v>3052</v>
      </c>
    </row>
    <row r="6373" spans="1:4" s="118" customFormat="1" x14ac:dyDescent="0.25">
      <c r="A6373" s="76"/>
      <c r="B6373" s="227">
        <v>45245.866018518522</v>
      </c>
      <c r="C6373" s="224">
        <v>100</v>
      </c>
      <c r="D6373" s="85" t="s">
        <v>1047</v>
      </c>
    </row>
    <row r="6374" spans="1:4" s="118" customFormat="1" x14ac:dyDescent="0.25">
      <c r="A6374" s="76"/>
      <c r="B6374" s="227">
        <v>45245.869293981479</v>
      </c>
      <c r="C6374" s="224">
        <v>350</v>
      </c>
      <c r="D6374" s="85" t="s">
        <v>37</v>
      </c>
    </row>
    <row r="6375" spans="1:4" s="118" customFormat="1" x14ac:dyDescent="0.25">
      <c r="A6375" s="76"/>
      <c r="B6375" s="227">
        <v>45245.874583333331</v>
      </c>
      <c r="C6375" s="224">
        <v>100</v>
      </c>
      <c r="D6375" s="85" t="s">
        <v>5774</v>
      </c>
    </row>
    <row r="6376" spans="1:4" s="118" customFormat="1" x14ac:dyDescent="0.25">
      <c r="A6376" s="76"/>
      <c r="B6376" s="227">
        <v>45245.876539351855</v>
      </c>
      <c r="C6376" s="224">
        <v>100</v>
      </c>
      <c r="D6376" s="85" t="s">
        <v>5115</v>
      </c>
    </row>
    <row r="6377" spans="1:4" s="118" customFormat="1" x14ac:dyDescent="0.25">
      <c r="A6377" s="76"/>
      <c r="B6377" s="227">
        <v>45245.880578703705</v>
      </c>
      <c r="C6377" s="224">
        <v>100</v>
      </c>
      <c r="D6377" s="85" t="s">
        <v>13453</v>
      </c>
    </row>
    <row r="6378" spans="1:4" s="118" customFormat="1" x14ac:dyDescent="0.25">
      <c r="A6378" s="76"/>
      <c r="B6378" s="227">
        <v>45245.883402777778</v>
      </c>
      <c r="C6378" s="224">
        <v>50</v>
      </c>
      <c r="D6378" s="85" t="s">
        <v>5533</v>
      </c>
    </row>
    <row r="6379" spans="1:4" s="118" customFormat="1" x14ac:dyDescent="0.25">
      <c r="A6379" s="76"/>
      <c r="B6379" s="227">
        <v>45245.884780092594</v>
      </c>
      <c r="C6379" s="224">
        <v>2000</v>
      </c>
      <c r="D6379" s="85" t="s">
        <v>1768</v>
      </c>
    </row>
    <row r="6380" spans="1:4" s="118" customFormat="1" x14ac:dyDescent="0.25">
      <c r="A6380" s="76"/>
      <c r="B6380" s="227">
        <v>45245.886076388888</v>
      </c>
      <c r="C6380" s="224">
        <v>200</v>
      </c>
      <c r="D6380" s="85" t="s">
        <v>3911</v>
      </c>
    </row>
    <row r="6381" spans="1:4" s="118" customFormat="1" x14ac:dyDescent="0.25">
      <c r="A6381" s="76"/>
      <c r="B6381" s="227">
        <v>45245.88894675926</v>
      </c>
      <c r="C6381" s="224">
        <v>1000</v>
      </c>
      <c r="D6381" s="85" t="s">
        <v>13454</v>
      </c>
    </row>
    <row r="6382" spans="1:4" s="118" customFormat="1" x14ac:dyDescent="0.25">
      <c r="A6382" s="76"/>
      <c r="B6382" s="227">
        <v>45245.889085648145</v>
      </c>
      <c r="C6382" s="224">
        <v>400</v>
      </c>
      <c r="D6382" s="85" t="s">
        <v>560</v>
      </c>
    </row>
    <row r="6383" spans="1:4" s="118" customFormat="1" x14ac:dyDescent="0.25">
      <c r="A6383" s="76"/>
      <c r="B6383" s="227">
        <v>45245.892129629632</v>
      </c>
      <c r="C6383" s="224">
        <v>50</v>
      </c>
      <c r="D6383" s="85" t="s">
        <v>5301</v>
      </c>
    </row>
    <row r="6384" spans="1:4" s="118" customFormat="1" x14ac:dyDescent="0.25">
      <c r="A6384" s="76"/>
      <c r="B6384" s="227">
        <v>45245.892326388886</v>
      </c>
      <c r="C6384" s="224">
        <v>500</v>
      </c>
      <c r="D6384" s="85" t="s">
        <v>3672</v>
      </c>
    </row>
    <row r="6385" spans="1:4" s="118" customFormat="1" x14ac:dyDescent="0.25">
      <c r="A6385" s="76"/>
      <c r="B6385" s="227">
        <v>45245.896562499998</v>
      </c>
      <c r="C6385" s="224">
        <v>100</v>
      </c>
      <c r="D6385" s="85" t="s">
        <v>108</v>
      </c>
    </row>
    <row r="6386" spans="1:4" s="118" customFormat="1" x14ac:dyDescent="0.25">
      <c r="A6386" s="76"/>
      <c r="B6386" s="227">
        <v>45245.899386574078</v>
      </c>
      <c r="C6386" s="224">
        <v>2500</v>
      </c>
      <c r="D6386" s="85" t="s">
        <v>160</v>
      </c>
    </row>
    <row r="6387" spans="1:4" s="118" customFormat="1" x14ac:dyDescent="0.25">
      <c r="A6387" s="76"/>
      <c r="B6387" s="227">
        <v>45245.900648148148</v>
      </c>
      <c r="C6387" s="224">
        <v>3000</v>
      </c>
      <c r="D6387" s="85" t="s">
        <v>5900</v>
      </c>
    </row>
    <row r="6388" spans="1:4" s="118" customFormat="1" x14ac:dyDescent="0.25">
      <c r="A6388" s="76"/>
      <c r="B6388" s="227">
        <v>45245.903124999997</v>
      </c>
      <c r="C6388" s="224">
        <v>2000</v>
      </c>
      <c r="D6388" s="85" t="s">
        <v>6108</v>
      </c>
    </row>
    <row r="6389" spans="1:4" s="118" customFormat="1" x14ac:dyDescent="0.25">
      <c r="A6389" s="76"/>
      <c r="B6389" s="227">
        <v>45245.905428240738</v>
      </c>
      <c r="C6389" s="224">
        <v>300</v>
      </c>
      <c r="D6389" s="85" t="s">
        <v>1542</v>
      </c>
    </row>
    <row r="6390" spans="1:4" s="118" customFormat="1" x14ac:dyDescent="0.25">
      <c r="A6390" s="76"/>
      <c r="B6390" s="227">
        <v>45245.905486111114</v>
      </c>
      <c r="C6390" s="224">
        <v>3</v>
      </c>
      <c r="D6390" s="85" t="s">
        <v>5221</v>
      </c>
    </row>
    <row r="6391" spans="1:4" s="118" customFormat="1" x14ac:dyDescent="0.25">
      <c r="A6391" s="76"/>
      <c r="B6391" s="227">
        <v>45245.906747685185</v>
      </c>
      <c r="C6391" s="224">
        <v>200</v>
      </c>
      <c r="D6391" s="85" t="s">
        <v>206</v>
      </c>
    </row>
    <row r="6392" spans="1:4" s="118" customFormat="1" x14ac:dyDescent="0.25">
      <c r="A6392" s="76"/>
      <c r="B6392" s="227">
        <v>45245.908055555556</v>
      </c>
      <c r="C6392" s="224">
        <v>100</v>
      </c>
      <c r="D6392" s="85" t="s">
        <v>2594</v>
      </c>
    </row>
    <row r="6393" spans="1:4" s="118" customFormat="1" x14ac:dyDescent="0.25">
      <c r="A6393" s="76"/>
      <c r="B6393" s="227">
        <v>45245.90865740741</v>
      </c>
      <c r="C6393" s="224">
        <v>5</v>
      </c>
      <c r="D6393" s="85" t="s">
        <v>276</v>
      </c>
    </row>
    <row r="6394" spans="1:4" s="118" customFormat="1" x14ac:dyDescent="0.25">
      <c r="A6394" s="76"/>
      <c r="B6394" s="227">
        <v>45245.911921296298</v>
      </c>
      <c r="C6394" s="224">
        <v>5000</v>
      </c>
      <c r="D6394" s="85" t="s">
        <v>1354</v>
      </c>
    </row>
    <row r="6395" spans="1:4" s="118" customFormat="1" x14ac:dyDescent="0.25">
      <c r="A6395" s="76"/>
      <c r="B6395" s="227">
        <v>45245.912662037037</v>
      </c>
      <c r="C6395" s="224">
        <v>2500</v>
      </c>
      <c r="D6395" s="85" t="s">
        <v>3168</v>
      </c>
    </row>
    <row r="6396" spans="1:4" s="118" customFormat="1" x14ac:dyDescent="0.25">
      <c r="A6396" s="76"/>
      <c r="B6396" s="227">
        <v>45245.913148148145</v>
      </c>
      <c r="C6396" s="224">
        <v>700</v>
      </c>
      <c r="D6396" s="85" t="s">
        <v>3675</v>
      </c>
    </row>
    <row r="6397" spans="1:4" s="118" customFormat="1" x14ac:dyDescent="0.25">
      <c r="A6397" s="76"/>
      <c r="B6397" s="227">
        <v>45245.914525462962</v>
      </c>
      <c r="C6397" s="224">
        <v>100</v>
      </c>
      <c r="D6397" s="85" t="s">
        <v>3675</v>
      </c>
    </row>
    <row r="6398" spans="1:4" s="118" customFormat="1" x14ac:dyDescent="0.25">
      <c r="A6398" s="76"/>
      <c r="B6398" s="227">
        <v>45245.926296296297</v>
      </c>
      <c r="C6398" s="224">
        <v>200</v>
      </c>
      <c r="D6398" s="85" t="s">
        <v>13356</v>
      </c>
    </row>
    <row r="6399" spans="1:4" s="118" customFormat="1" x14ac:dyDescent="0.25">
      <c r="A6399" s="76"/>
      <c r="B6399" s="227">
        <v>45245.928379629629</v>
      </c>
      <c r="C6399" s="224">
        <v>2000</v>
      </c>
      <c r="D6399" s="85" t="s">
        <v>13455</v>
      </c>
    </row>
    <row r="6400" spans="1:4" s="118" customFormat="1" x14ac:dyDescent="0.25">
      <c r="A6400" s="76"/>
      <c r="B6400" s="227">
        <v>45245.93037037037</v>
      </c>
      <c r="C6400" s="224">
        <v>300</v>
      </c>
      <c r="D6400" s="85" t="s">
        <v>6158</v>
      </c>
    </row>
    <row r="6401" spans="1:4" s="118" customFormat="1" x14ac:dyDescent="0.25">
      <c r="A6401" s="76"/>
      <c r="B6401" s="227">
        <v>45245.931134259263</v>
      </c>
      <c r="C6401" s="224">
        <v>30</v>
      </c>
      <c r="D6401" s="85" t="s">
        <v>1032</v>
      </c>
    </row>
    <row r="6402" spans="1:4" s="118" customFormat="1" x14ac:dyDescent="0.25">
      <c r="A6402" s="76"/>
      <c r="B6402" s="227">
        <v>45245.935034722221</v>
      </c>
      <c r="C6402" s="224">
        <v>2000</v>
      </c>
      <c r="D6402" s="85" t="s">
        <v>6307</v>
      </c>
    </row>
    <row r="6403" spans="1:4" s="118" customFormat="1" x14ac:dyDescent="0.25">
      <c r="A6403" s="76"/>
      <c r="B6403" s="227">
        <v>45245.938148148147</v>
      </c>
      <c r="C6403" s="224">
        <v>331.83</v>
      </c>
      <c r="D6403" s="85" t="s">
        <v>215</v>
      </c>
    </row>
    <row r="6404" spans="1:4" s="118" customFormat="1" x14ac:dyDescent="0.25">
      <c r="A6404" s="76"/>
      <c r="B6404" s="227">
        <v>45245.939340277779</v>
      </c>
      <c r="C6404" s="224">
        <v>1000</v>
      </c>
      <c r="D6404" s="85" t="s">
        <v>5942</v>
      </c>
    </row>
    <row r="6405" spans="1:4" s="118" customFormat="1" x14ac:dyDescent="0.25">
      <c r="A6405" s="76"/>
      <c r="B6405" s="227">
        <v>45245.943182870367</v>
      </c>
      <c r="C6405" s="224">
        <v>300</v>
      </c>
      <c r="D6405" s="85" t="s">
        <v>1053</v>
      </c>
    </row>
    <row r="6406" spans="1:4" s="118" customFormat="1" x14ac:dyDescent="0.25">
      <c r="A6406" s="76"/>
      <c r="B6406" s="227">
        <v>45245.943506944444</v>
      </c>
      <c r="C6406" s="224">
        <v>300</v>
      </c>
      <c r="D6406" s="85" t="s">
        <v>1287</v>
      </c>
    </row>
    <row r="6407" spans="1:4" s="118" customFormat="1" x14ac:dyDescent="0.25">
      <c r="A6407" s="76"/>
      <c r="B6407" s="227">
        <v>45245.950243055559</v>
      </c>
      <c r="C6407" s="224">
        <v>1000</v>
      </c>
      <c r="D6407" s="85" t="s">
        <v>4976</v>
      </c>
    </row>
    <row r="6408" spans="1:4" s="118" customFormat="1" x14ac:dyDescent="0.25">
      <c r="A6408" s="76"/>
      <c r="B6408" s="227">
        <v>45245.950509259259</v>
      </c>
      <c r="C6408" s="224">
        <v>98</v>
      </c>
      <c r="D6408" s="85" t="s">
        <v>3064</v>
      </c>
    </row>
    <row r="6409" spans="1:4" s="118" customFormat="1" x14ac:dyDescent="0.25">
      <c r="A6409" s="76"/>
      <c r="B6409" s="227">
        <v>45245.950775462959</v>
      </c>
      <c r="C6409" s="224">
        <v>496</v>
      </c>
      <c r="D6409" s="85" t="s">
        <v>4985</v>
      </c>
    </row>
    <row r="6410" spans="1:4" s="118" customFormat="1" x14ac:dyDescent="0.25">
      <c r="A6410" s="76"/>
      <c r="B6410" s="227">
        <v>45245.950891203705</v>
      </c>
      <c r="C6410" s="224">
        <v>829</v>
      </c>
      <c r="D6410" s="85" t="s">
        <v>2683</v>
      </c>
    </row>
    <row r="6411" spans="1:4" s="118" customFormat="1" x14ac:dyDescent="0.25">
      <c r="A6411" s="76"/>
      <c r="B6411" s="227">
        <v>45245.950995370367</v>
      </c>
      <c r="C6411" s="224">
        <v>199</v>
      </c>
      <c r="D6411" s="85" t="s">
        <v>13456</v>
      </c>
    </row>
    <row r="6412" spans="1:4" s="118" customFormat="1" x14ac:dyDescent="0.25">
      <c r="A6412" s="76"/>
      <c r="B6412" s="227">
        <v>45245.951041666667</v>
      </c>
      <c r="C6412" s="224">
        <v>750</v>
      </c>
      <c r="D6412" s="85" t="s">
        <v>1403</v>
      </c>
    </row>
    <row r="6413" spans="1:4" s="118" customFormat="1" x14ac:dyDescent="0.25">
      <c r="A6413" s="76"/>
      <c r="B6413" s="227">
        <v>45245.951377314814</v>
      </c>
      <c r="C6413" s="224">
        <v>2342</v>
      </c>
      <c r="D6413" s="85" t="s">
        <v>3075</v>
      </c>
    </row>
    <row r="6414" spans="1:4" s="118" customFormat="1" x14ac:dyDescent="0.25">
      <c r="A6414" s="76"/>
      <c r="B6414" s="227">
        <v>45245.95140046296</v>
      </c>
      <c r="C6414" s="224">
        <v>162</v>
      </c>
      <c r="D6414" s="85" t="s">
        <v>575</v>
      </c>
    </row>
    <row r="6415" spans="1:4" s="118" customFormat="1" x14ac:dyDescent="0.25">
      <c r="A6415" s="76"/>
      <c r="B6415" s="227">
        <v>45245.951423611114</v>
      </c>
      <c r="C6415" s="224">
        <v>651</v>
      </c>
      <c r="D6415" s="85" t="s">
        <v>3077</v>
      </c>
    </row>
    <row r="6416" spans="1:4" s="118" customFormat="1" x14ac:dyDescent="0.25">
      <c r="A6416" s="76"/>
      <c r="B6416" s="227">
        <v>45245.95144675926</v>
      </c>
      <c r="C6416" s="224">
        <v>180</v>
      </c>
      <c r="D6416" s="85" t="s">
        <v>5323</v>
      </c>
    </row>
    <row r="6417" spans="1:4" s="118" customFormat="1" x14ac:dyDescent="0.25">
      <c r="A6417" s="76"/>
      <c r="B6417" s="227">
        <v>45245.951504629629</v>
      </c>
      <c r="C6417" s="224">
        <v>629</v>
      </c>
      <c r="D6417" s="85" t="s">
        <v>150</v>
      </c>
    </row>
    <row r="6418" spans="1:4" s="118" customFormat="1" x14ac:dyDescent="0.25">
      <c r="A6418" s="76"/>
      <c r="B6418" s="227">
        <v>45245.951574074075</v>
      </c>
      <c r="C6418" s="224">
        <v>92</v>
      </c>
      <c r="D6418" s="85" t="s">
        <v>2124</v>
      </c>
    </row>
    <row r="6419" spans="1:4" s="118" customFormat="1" x14ac:dyDescent="0.25">
      <c r="A6419" s="76"/>
      <c r="B6419" s="227">
        <v>45245.951597222222</v>
      </c>
      <c r="C6419" s="224">
        <v>2</v>
      </c>
      <c r="D6419" s="85" t="s">
        <v>2808</v>
      </c>
    </row>
    <row r="6420" spans="1:4" s="118" customFormat="1" x14ac:dyDescent="0.25">
      <c r="A6420" s="76"/>
      <c r="B6420" s="227">
        <v>45245.951747685183</v>
      </c>
      <c r="C6420" s="224">
        <v>67</v>
      </c>
      <c r="D6420" s="85" t="s">
        <v>2598</v>
      </c>
    </row>
    <row r="6421" spans="1:4" s="118" customFormat="1" x14ac:dyDescent="0.25">
      <c r="A6421" s="76"/>
      <c r="B6421" s="227">
        <v>45245.951932870368</v>
      </c>
      <c r="C6421" s="224">
        <v>75</v>
      </c>
      <c r="D6421" s="85" t="s">
        <v>6527</v>
      </c>
    </row>
    <row r="6422" spans="1:4" s="118" customFormat="1" x14ac:dyDescent="0.25">
      <c r="A6422" s="76"/>
      <c r="B6422" s="227">
        <v>45245.952048611114</v>
      </c>
      <c r="C6422" s="224">
        <v>121</v>
      </c>
      <c r="D6422" s="85" t="s">
        <v>2833</v>
      </c>
    </row>
    <row r="6423" spans="1:4" s="118" customFormat="1" x14ac:dyDescent="0.25">
      <c r="A6423" s="76"/>
      <c r="B6423" s="227">
        <v>45245.95208333333</v>
      </c>
      <c r="C6423" s="224">
        <v>231</v>
      </c>
      <c r="D6423" s="85" t="s">
        <v>2925</v>
      </c>
    </row>
    <row r="6424" spans="1:4" s="118" customFormat="1" x14ac:dyDescent="0.25">
      <c r="A6424" s="76"/>
      <c r="B6424" s="227">
        <v>45245.952106481483</v>
      </c>
      <c r="C6424" s="224">
        <v>74</v>
      </c>
      <c r="D6424" s="85" t="s">
        <v>1542</v>
      </c>
    </row>
    <row r="6425" spans="1:4" s="118" customFormat="1" x14ac:dyDescent="0.25">
      <c r="A6425" s="76"/>
      <c r="B6425" s="227">
        <v>45245.95212962963</v>
      </c>
      <c r="C6425" s="224">
        <v>139</v>
      </c>
      <c r="D6425" s="85" t="s">
        <v>5304</v>
      </c>
    </row>
    <row r="6426" spans="1:4" s="118" customFormat="1" x14ac:dyDescent="0.25">
      <c r="A6426" s="76"/>
      <c r="B6426" s="227">
        <v>45245.952152777776</v>
      </c>
      <c r="C6426" s="224">
        <v>421</v>
      </c>
      <c r="D6426" s="85" t="s">
        <v>4472</v>
      </c>
    </row>
    <row r="6427" spans="1:4" s="118" customFormat="1" x14ac:dyDescent="0.25">
      <c r="A6427" s="76"/>
      <c r="B6427" s="227">
        <v>45245.952152777776</v>
      </c>
      <c r="C6427" s="224">
        <v>518</v>
      </c>
      <c r="D6427" s="85" t="s">
        <v>2438</v>
      </c>
    </row>
    <row r="6428" spans="1:4" s="118" customFormat="1" x14ac:dyDescent="0.25">
      <c r="A6428" s="76"/>
      <c r="B6428" s="227">
        <v>45245.952222222222</v>
      </c>
      <c r="C6428" s="224">
        <v>5</v>
      </c>
      <c r="D6428" s="85" t="s">
        <v>3348</v>
      </c>
    </row>
    <row r="6429" spans="1:4" s="118" customFormat="1" x14ac:dyDescent="0.25">
      <c r="A6429" s="76"/>
      <c r="B6429" s="227">
        <v>45245.952233796299</v>
      </c>
      <c r="C6429" s="224">
        <v>64</v>
      </c>
      <c r="D6429" s="85" t="s">
        <v>2144</v>
      </c>
    </row>
    <row r="6430" spans="1:4" s="118" customFormat="1" x14ac:dyDescent="0.25">
      <c r="A6430" s="76"/>
      <c r="B6430" s="227">
        <v>45245.952337962961</v>
      </c>
      <c r="C6430" s="224">
        <v>2895</v>
      </c>
      <c r="D6430" s="85" t="s">
        <v>4040</v>
      </c>
    </row>
    <row r="6431" spans="1:4" s="118" customFormat="1" x14ac:dyDescent="0.25">
      <c r="A6431" s="76"/>
      <c r="B6431" s="227">
        <v>45245.952337962961</v>
      </c>
      <c r="C6431" s="224">
        <v>150</v>
      </c>
      <c r="D6431" s="85" t="s">
        <v>5902</v>
      </c>
    </row>
    <row r="6432" spans="1:4" s="118" customFormat="1" x14ac:dyDescent="0.25">
      <c r="A6432" s="76"/>
      <c r="B6432" s="227">
        <v>45245.952384259261</v>
      </c>
      <c r="C6432" s="224">
        <v>29</v>
      </c>
      <c r="D6432" s="85" t="s">
        <v>6386</v>
      </c>
    </row>
    <row r="6433" spans="1:4" s="118" customFormat="1" x14ac:dyDescent="0.25">
      <c r="A6433" s="76"/>
      <c r="B6433" s="227">
        <v>45245.952465277776</v>
      </c>
      <c r="C6433" s="224">
        <v>2232</v>
      </c>
      <c r="D6433" s="85" t="s">
        <v>823</v>
      </c>
    </row>
    <row r="6434" spans="1:4" s="118" customFormat="1" x14ac:dyDescent="0.25">
      <c r="A6434" s="76"/>
      <c r="B6434" s="227">
        <v>45245.952615740738</v>
      </c>
      <c r="C6434" s="224">
        <v>112</v>
      </c>
      <c r="D6434" s="85" t="s">
        <v>2087</v>
      </c>
    </row>
    <row r="6435" spans="1:4" s="118" customFormat="1" x14ac:dyDescent="0.25">
      <c r="A6435" s="76"/>
      <c r="B6435" s="227">
        <v>45245.952627314815</v>
      </c>
      <c r="C6435" s="224">
        <v>65</v>
      </c>
      <c r="D6435" s="85" t="s">
        <v>13457</v>
      </c>
    </row>
    <row r="6436" spans="1:4" s="118" customFormat="1" x14ac:dyDescent="0.25">
      <c r="A6436" s="76"/>
      <c r="B6436" s="227">
        <v>45245.952627314815</v>
      </c>
      <c r="C6436" s="224">
        <v>1199</v>
      </c>
      <c r="D6436" s="85" t="s">
        <v>284</v>
      </c>
    </row>
    <row r="6437" spans="1:4" s="118" customFormat="1" x14ac:dyDescent="0.25">
      <c r="A6437" s="76"/>
      <c r="B6437" s="227">
        <v>45245.952638888892</v>
      </c>
      <c r="C6437" s="224">
        <v>135</v>
      </c>
      <c r="D6437" s="85" t="s">
        <v>3399</v>
      </c>
    </row>
    <row r="6438" spans="1:4" s="118" customFormat="1" x14ac:dyDescent="0.25">
      <c r="A6438" s="76"/>
      <c r="B6438" s="227">
        <v>45245.952673611115</v>
      </c>
      <c r="C6438" s="224">
        <v>7</v>
      </c>
      <c r="D6438" s="85" t="s">
        <v>3083</v>
      </c>
    </row>
    <row r="6439" spans="1:4" s="118" customFormat="1" x14ac:dyDescent="0.25">
      <c r="A6439" s="76"/>
      <c r="B6439" s="227">
        <v>45245.952696759261</v>
      </c>
      <c r="C6439" s="224">
        <v>690</v>
      </c>
      <c r="D6439" s="85" t="s">
        <v>701</v>
      </c>
    </row>
    <row r="6440" spans="1:4" s="118" customFormat="1" x14ac:dyDescent="0.25">
      <c r="A6440" s="76"/>
      <c r="B6440" s="227">
        <v>45245.952731481484</v>
      </c>
      <c r="C6440" s="224">
        <v>16</v>
      </c>
      <c r="D6440" s="85" t="s">
        <v>2560</v>
      </c>
    </row>
    <row r="6441" spans="1:4" s="118" customFormat="1" x14ac:dyDescent="0.25">
      <c r="A6441" s="76"/>
      <c r="B6441" s="227">
        <v>45245.9528125</v>
      </c>
      <c r="C6441" s="224">
        <v>67</v>
      </c>
      <c r="D6441" s="85" t="s">
        <v>3067</v>
      </c>
    </row>
    <row r="6442" spans="1:4" s="118" customFormat="1" x14ac:dyDescent="0.25">
      <c r="A6442" s="76"/>
      <c r="B6442" s="227">
        <v>45245.9528587963</v>
      </c>
      <c r="C6442" s="224">
        <v>14</v>
      </c>
      <c r="D6442" s="85" t="s">
        <v>1727</v>
      </c>
    </row>
    <row r="6443" spans="1:4" s="118" customFormat="1" x14ac:dyDescent="0.25">
      <c r="A6443" s="76"/>
      <c r="B6443" s="227">
        <v>45245.952962962961</v>
      </c>
      <c r="C6443" s="224">
        <v>234</v>
      </c>
      <c r="D6443" s="85" t="s">
        <v>2104</v>
      </c>
    </row>
    <row r="6444" spans="1:4" s="118" customFormat="1" x14ac:dyDescent="0.25">
      <c r="A6444" s="76"/>
      <c r="B6444" s="227">
        <v>45245.952997685185</v>
      </c>
      <c r="C6444" s="224">
        <v>412</v>
      </c>
      <c r="D6444" s="85" t="s">
        <v>2696</v>
      </c>
    </row>
    <row r="6445" spans="1:4" s="118" customFormat="1" x14ac:dyDescent="0.25">
      <c r="A6445" s="76"/>
      <c r="B6445" s="227">
        <v>45245.953009259261</v>
      </c>
      <c r="C6445" s="224">
        <v>560</v>
      </c>
      <c r="D6445" s="85" t="s">
        <v>2181</v>
      </c>
    </row>
    <row r="6446" spans="1:4" s="118" customFormat="1" x14ac:dyDescent="0.25">
      <c r="A6446" s="76"/>
      <c r="B6446" s="227">
        <v>45245.953101851854</v>
      </c>
      <c r="C6446" s="224">
        <v>10</v>
      </c>
      <c r="D6446" s="85" t="s">
        <v>1729</v>
      </c>
    </row>
    <row r="6447" spans="1:4" s="118" customFormat="1" x14ac:dyDescent="0.25">
      <c r="A6447" s="76"/>
      <c r="B6447" s="227">
        <v>45245.953148148146</v>
      </c>
      <c r="C6447" s="224">
        <v>155</v>
      </c>
      <c r="D6447" s="85" t="s">
        <v>5716</v>
      </c>
    </row>
    <row r="6448" spans="1:4" s="118" customFormat="1" x14ac:dyDescent="0.25">
      <c r="A6448" s="76"/>
      <c r="B6448" s="227">
        <v>45245.9531712963</v>
      </c>
      <c r="C6448" s="224">
        <v>198</v>
      </c>
      <c r="D6448" s="85" t="s">
        <v>6335</v>
      </c>
    </row>
    <row r="6449" spans="1:4" s="118" customFormat="1" x14ac:dyDescent="0.25">
      <c r="A6449" s="76"/>
      <c r="B6449" s="227">
        <v>45245.953263888892</v>
      </c>
      <c r="C6449" s="224">
        <v>3</v>
      </c>
      <c r="D6449" s="85" t="s">
        <v>5694</v>
      </c>
    </row>
    <row r="6450" spans="1:4" s="118" customFormat="1" x14ac:dyDescent="0.25">
      <c r="A6450" s="76"/>
      <c r="B6450" s="227">
        <v>45245.953321759262</v>
      </c>
      <c r="C6450" s="224">
        <v>76</v>
      </c>
      <c r="D6450" s="85" t="s">
        <v>3922</v>
      </c>
    </row>
    <row r="6451" spans="1:4" s="118" customFormat="1" x14ac:dyDescent="0.25">
      <c r="A6451" s="76"/>
      <c r="B6451" s="227">
        <v>45245.953344907408</v>
      </c>
      <c r="C6451" s="224">
        <v>170</v>
      </c>
      <c r="D6451" s="85" t="s">
        <v>3060</v>
      </c>
    </row>
    <row r="6452" spans="1:4" s="118" customFormat="1" x14ac:dyDescent="0.25">
      <c r="A6452" s="76"/>
      <c r="B6452" s="227">
        <v>45245.953379629631</v>
      </c>
      <c r="C6452" s="224">
        <v>345</v>
      </c>
      <c r="D6452" s="85" t="s">
        <v>3272</v>
      </c>
    </row>
    <row r="6453" spans="1:4" s="118" customFormat="1" x14ac:dyDescent="0.25">
      <c r="A6453" s="76"/>
      <c r="B6453" s="227">
        <v>45245.953425925924</v>
      </c>
      <c r="C6453" s="224">
        <v>1074</v>
      </c>
      <c r="D6453" s="85" t="s">
        <v>1478</v>
      </c>
    </row>
    <row r="6454" spans="1:4" s="118" customFormat="1" x14ac:dyDescent="0.25">
      <c r="A6454" s="76"/>
      <c r="B6454" s="227">
        <v>45245.953460648147</v>
      </c>
      <c r="C6454" s="224">
        <v>557</v>
      </c>
      <c r="D6454" s="85" t="s">
        <v>13458</v>
      </c>
    </row>
    <row r="6455" spans="1:4" s="118" customFormat="1" x14ac:dyDescent="0.25">
      <c r="A6455" s="76"/>
      <c r="B6455" s="227">
        <v>45245.95349537037</v>
      </c>
      <c r="C6455" s="224">
        <v>292</v>
      </c>
      <c r="D6455" s="85" t="s">
        <v>922</v>
      </c>
    </row>
    <row r="6456" spans="1:4" s="118" customFormat="1" x14ac:dyDescent="0.25">
      <c r="A6456" s="76"/>
      <c r="B6456" s="227">
        <v>45245.953622685185</v>
      </c>
      <c r="C6456" s="224">
        <v>481</v>
      </c>
      <c r="D6456" s="85" t="s">
        <v>3072</v>
      </c>
    </row>
    <row r="6457" spans="1:4" s="118" customFormat="1" x14ac:dyDescent="0.25">
      <c r="A6457" s="76"/>
      <c r="B6457" s="227">
        <v>45245.953634259262</v>
      </c>
      <c r="C6457" s="224">
        <v>146</v>
      </c>
      <c r="D6457" s="85" t="s">
        <v>6409</v>
      </c>
    </row>
    <row r="6458" spans="1:4" s="118" customFormat="1" x14ac:dyDescent="0.25">
      <c r="A6458" s="76"/>
      <c r="B6458" s="227">
        <v>45245.953715277778</v>
      </c>
      <c r="C6458" s="224">
        <v>1580</v>
      </c>
      <c r="D6458" s="85" t="s">
        <v>2796</v>
      </c>
    </row>
    <row r="6459" spans="1:4" s="118" customFormat="1" x14ac:dyDescent="0.25">
      <c r="A6459" s="76"/>
      <c r="B6459" s="227">
        <v>45245.953738425924</v>
      </c>
      <c r="C6459" s="224">
        <v>3</v>
      </c>
      <c r="D6459" s="85" t="s">
        <v>241</v>
      </c>
    </row>
    <row r="6460" spans="1:4" s="118" customFormat="1" x14ac:dyDescent="0.25">
      <c r="A6460" s="76"/>
      <c r="B6460" s="227">
        <v>45245.953819444447</v>
      </c>
      <c r="C6460" s="224">
        <v>89</v>
      </c>
      <c r="D6460" s="85" t="s">
        <v>332</v>
      </c>
    </row>
    <row r="6461" spans="1:4" s="118" customFormat="1" x14ac:dyDescent="0.25">
      <c r="A6461" s="76"/>
      <c r="B6461" s="227">
        <v>45245.953831018516</v>
      </c>
      <c r="C6461" s="224">
        <v>90</v>
      </c>
      <c r="D6461" s="85" t="s">
        <v>2669</v>
      </c>
    </row>
    <row r="6462" spans="1:4" s="118" customFormat="1" x14ac:dyDescent="0.25">
      <c r="A6462" s="76"/>
      <c r="B6462" s="227">
        <v>45245.953877314816</v>
      </c>
      <c r="C6462" s="224">
        <v>418</v>
      </c>
      <c r="D6462" s="85" t="s">
        <v>1059</v>
      </c>
    </row>
    <row r="6463" spans="1:4" s="118" customFormat="1" x14ac:dyDescent="0.25">
      <c r="A6463" s="76"/>
      <c r="B6463" s="227">
        <v>45245.953935185185</v>
      </c>
      <c r="C6463" s="224">
        <v>26</v>
      </c>
      <c r="D6463" s="85" t="s">
        <v>3038</v>
      </c>
    </row>
    <row r="6464" spans="1:4" s="118" customFormat="1" x14ac:dyDescent="0.25">
      <c r="A6464" s="76"/>
      <c r="B6464" s="227">
        <v>45245.953946759262</v>
      </c>
      <c r="C6464" s="224">
        <v>294</v>
      </c>
      <c r="D6464" s="85" t="s">
        <v>4364</v>
      </c>
    </row>
    <row r="6465" spans="1:4" s="118" customFormat="1" x14ac:dyDescent="0.25">
      <c r="A6465" s="76"/>
      <c r="B6465" s="227">
        <v>45245.953981481478</v>
      </c>
      <c r="C6465" s="224">
        <v>53</v>
      </c>
      <c r="D6465" s="85" t="s">
        <v>3658</v>
      </c>
    </row>
    <row r="6466" spans="1:4" s="118" customFormat="1" x14ac:dyDescent="0.25">
      <c r="A6466" s="76"/>
      <c r="B6466" s="227">
        <v>45245.954027777778</v>
      </c>
      <c r="C6466" s="224">
        <v>853</v>
      </c>
      <c r="D6466" s="85" t="s">
        <v>1634</v>
      </c>
    </row>
    <row r="6467" spans="1:4" s="118" customFormat="1" x14ac:dyDescent="0.25">
      <c r="A6467" s="76"/>
      <c r="B6467" s="227">
        <v>45245.954074074078</v>
      </c>
      <c r="C6467" s="224">
        <v>1625</v>
      </c>
      <c r="D6467" s="85" t="s">
        <v>2276</v>
      </c>
    </row>
    <row r="6468" spans="1:4" s="118" customFormat="1" x14ac:dyDescent="0.25">
      <c r="A6468" s="76"/>
      <c r="B6468" s="227">
        <v>45245.954085648147</v>
      </c>
      <c r="C6468" s="224">
        <v>20</v>
      </c>
      <c r="D6468" s="85" t="s">
        <v>1475</v>
      </c>
    </row>
    <row r="6469" spans="1:4" s="118" customFormat="1" x14ac:dyDescent="0.25">
      <c r="A6469" s="76"/>
      <c r="B6469" s="227">
        <v>45245.954085648147</v>
      </c>
      <c r="C6469" s="224">
        <v>487</v>
      </c>
      <c r="D6469" s="85" t="s">
        <v>3073</v>
      </c>
    </row>
    <row r="6470" spans="1:4" s="118" customFormat="1" x14ac:dyDescent="0.25">
      <c r="A6470" s="76"/>
      <c r="B6470" s="227">
        <v>45245.954236111109</v>
      </c>
      <c r="C6470" s="224">
        <v>58</v>
      </c>
      <c r="D6470" s="85" t="s">
        <v>1910</v>
      </c>
    </row>
    <row r="6471" spans="1:4" s="118" customFormat="1" x14ac:dyDescent="0.25">
      <c r="A6471" s="76"/>
      <c r="B6471" s="227">
        <v>45245.954247685186</v>
      </c>
      <c r="C6471" s="224">
        <v>494</v>
      </c>
      <c r="D6471" s="85" t="s">
        <v>13459</v>
      </c>
    </row>
    <row r="6472" spans="1:4" s="118" customFormat="1" x14ac:dyDescent="0.25">
      <c r="A6472" s="76"/>
      <c r="B6472" s="227">
        <v>45245.954282407409</v>
      </c>
      <c r="C6472" s="224">
        <v>246.98</v>
      </c>
      <c r="D6472" s="85" t="s">
        <v>3071</v>
      </c>
    </row>
    <row r="6473" spans="1:4" s="118" customFormat="1" x14ac:dyDescent="0.25">
      <c r="A6473" s="76"/>
      <c r="B6473" s="227">
        <v>45245.954328703701</v>
      </c>
      <c r="C6473" s="224">
        <v>164</v>
      </c>
      <c r="D6473" s="85" t="s">
        <v>5071</v>
      </c>
    </row>
    <row r="6474" spans="1:4" s="118" customFormat="1" x14ac:dyDescent="0.25">
      <c r="A6474" s="76"/>
      <c r="B6474" s="227">
        <v>45245.954479166663</v>
      </c>
      <c r="C6474" s="224">
        <v>309</v>
      </c>
      <c r="D6474" s="85" t="s">
        <v>3082</v>
      </c>
    </row>
    <row r="6475" spans="1:4" s="118" customFormat="1" x14ac:dyDescent="0.25">
      <c r="A6475" s="76"/>
      <c r="B6475" s="227">
        <v>45245.954513888886</v>
      </c>
      <c r="C6475" s="224">
        <v>156</v>
      </c>
      <c r="D6475" s="85" t="s">
        <v>2230</v>
      </c>
    </row>
    <row r="6476" spans="1:4" s="118" customFormat="1" x14ac:dyDescent="0.25">
      <c r="A6476" s="76"/>
      <c r="B6476" s="227">
        <v>45245.954583333332</v>
      </c>
      <c r="C6476" s="224">
        <v>59</v>
      </c>
      <c r="D6476" s="85" t="s">
        <v>616</v>
      </c>
    </row>
    <row r="6477" spans="1:4" s="118" customFormat="1" x14ac:dyDescent="0.25">
      <c r="A6477" s="76"/>
      <c r="B6477" s="227">
        <v>45245.954594907409</v>
      </c>
      <c r="C6477" s="224">
        <v>125</v>
      </c>
      <c r="D6477" s="85" t="s">
        <v>2374</v>
      </c>
    </row>
    <row r="6478" spans="1:4" s="118" customFormat="1" x14ac:dyDescent="0.25">
      <c r="A6478" s="76"/>
      <c r="B6478" s="227">
        <v>45245.954606481479</v>
      </c>
      <c r="C6478" s="224">
        <v>650</v>
      </c>
      <c r="D6478" s="85" t="s">
        <v>1118</v>
      </c>
    </row>
    <row r="6479" spans="1:4" s="118" customFormat="1" x14ac:dyDescent="0.25">
      <c r="A6479" s="76"/>
      <c r="B6479" s="227">
        <v>45245.954618055555</v>
      </c>
      <c r="C6479" s="224">
        <v>50</v>
      </c>
      <c r="D6479" s="85" t="s">
        <v>6544</v>
      </c>
    </row>
    <row r="6480" spans="1:4" s="118" customFormat="1" x14ac:dyDescent="0.25">
      <c r="A6480" s="76"/>
      <c r="B6480" s="227">
        <v>45245.954629629632</v>
      </c>
      <c r="C6480" s="224">
        <v>35</v>
      </c>
      <c r="D6480" s="85" t="s">
        <v>5839</v>
      </c>
    </row>
    <row r="6481" spans="1:4" s="118" customFormat="1" x14ac:dyDescent="0.25">
      <c r="A6481" s="76"/>
      <c r="B6481" s="227">
        <v>45245.954675925925</v>
      </c>
      <c r="C6481" s="224">
        <v>184</v>
      </c>
      <c r="D6481" s="85" t="s">
        <v>13460</v>
      </c>
    </row>
    <row r="6482" spans="1:4" s="118" customFormat="1" x14ac:dyDescent="0.25">
      <c r="A6482" s="76"/>
      <c r="B6482" s="227">
        <v>45245.954699074071</v>
      </c>
      <c r="C6482" s="224">
        <v>1470</v>
      </c>
      <c r="D6482" s="85" t="s">
        <v>5249</v>
      </c>
    </row>
    <row r="6483" spans="1:4" s="118" customFormat="1" x14ac:dyDescent="0.25">
      <c r="A6483" s="76"/>
      <c r="B6483" s="227">
        <v>45245.954699074071</v>
      </c>
      <c r="C6483" s="224">
        <v>133</v>
      </c>
      <c r="D6483" s="85" t="s">
        <v>3749</v>
      </c>
    </row>
    <row r="6484" spans="1:4" s="118" customFormat="1" x14ac:dyDescent="0.25">
      <c r="A6484" s="76"/>
      <c r="B6484" s="227">
        <v>45245.95480324074</v>
      </c>
      <c r="C6484" s="224">
        <v>233</v>
      </c>
      <c r="D6484" s="85" t="s">
        <v>5707</v>
      </c>
    </row>
    <row r="6485" spans="1:4" s="118" customFormat="1" x14ac:dyDescent="0.25">
      <c r="A6485" s="76"/>
      <c r="B6485" s="227">
        <v>45245.954861111109</v>
      </c>
      <c r="C6485" s="224">
        <v>167</v>
      </c>
      <c r="D6485" s="85" t="s">
        <v>4508</v>
      </c>
    </row>
    <row r="6486" spans="1:4" s="118" customFormat="1" x14ac:dyDescent="0.25">
      <c r="A6486" s="76"/>
      <c r="B6486" s="227">
        <v>45245.954872685186</v>
      </c>
      <c r="C6486" s="224">
        <v>512</v>
      </c>
      <c r="D6486" s="85" t="s">
        <v>866</v>
      </c>
    </row>
    <row r="6487" spans="1:4" s="118" customFormat="1" x14ac:dyDescent="0.25">
      <c r="A6487" s="76"/>
      <c r="B6487" s="227">
        <v>45245.954872685186</v>
      </c>
      <c r="C6487" s="224">
        <v>166</v>
      </c>
      <c r="D6487" s="85" t="s">
        <v>2102</v>
      </c>
    </row>
    <row r="6488" spans="1:4" s="118" customFormat="1" x14ac:dyDescent="0.25">
      <c r="A6488" s="76"/>
      <c r="B6488" s="227">
        <v>45245.954907407409</v>
      </c>
      <c r="C6488" s="224">
        <v>276</v>
      </c>
      <c r="D6488" s="85" t="s">
        <v>5059</v>
      </c>
    </row>
    <row r="6489" spans="1:4" s="118" customFormat="1" x14ac:dyDescent="0.25">
      <c r="A6489" s="76"/>
      <c r="B6489" s="227">
        <v>45245.954918981479</v>
      </c>
      <c r="C6489" s="224">
        <v>45</v>
      </c>
      <c r="D6489" s="85" t="s">
        <v>2388</v>
      </c>
    </row>
    <row r="6490" spans="1:4" s="118" customFormat="1" x14ac:dyDescent="0.25">
      <c r="A6490" s="76"/>
      <c r="B6490" s="227">
        <v>45245.954930555556</v>
      </c>
      <c r="C6490" s="224">
        <v>24</v>
      </c>
      <c r="D6490" s="85" t="s">
        <v>194</v>
      </c>
    </row>
    <row r="6491" spans="1:4" s="118" customFormat="1" x14ac:dyDescent="0.25">
      <c r="A6491" s="76"/>
      <c r="B6491" s="227">
        <v>45245.954988425925</v>
      </c>
      <c r="C6491" s="224">
        <v>88</v>
      </c>
      <c r="D6491" s="85" t="s">
        <v>3956</v>
      </c>
    </row>
    <row r="6492" spans="1:4" s="118" customFormat="1" x14ac:dyDescent="0.25">
      <c r="A6492" s="76"/>
      <c r="B6492" s="227">
        <v>45245.955034722225</v>
      </c>
      <c r="C6492" s="224">
        <v>380.54</v>
      </c>
      <c r="D6492" s="85" t="s">
        <v>5912</v>
      </c>
    </row>
    <row r="6493" spans="1:4" s="118" customFormat="1" x14ac:dyDescent="0.25">
      <c r="A6493" s="76"/>
      <c r="B6493" s="227">
        <v>45245.955138888887</v>
      </c>
      <c r="C6493" s="224">
        <v>1</v>
      </c>
      <c r="D6493" s="85" t="s">
        <v>454</v>
      </c>
    </row>
    <row r="6494" spans="1:4" s="118" customFormat="1" x14ac:dyDescent="0.25">
      <c r="A6494" s="76"/>
      <c r="B6494" s="227">
        <v>45245.955196759256</v>
      </c>
      <c r="C6494" s="224">
        <v>1755</v>
      </c>
      <c r="D6494" s="85" t="s">
        <v>3185</v>
      </c>
    </row>
    <row r="6495" spans="1:4" s="118" customFormat="1" x14ac:dyDescent="0.25">
      <c r="A6495" s="76"/>
      <c r="B6495" s="227">
        <v>45245.955196759256</v>
      </c>
      <c r="C6495" s="224">
        <v>21</v>
      </c>
      <c r="D6495" s="85" t="s">
        <v>1983</v>
      </c>
    </row>
    <row r="6496" spans="1:4" s="118" customFormat="1" x14ac:dyDescent="0.25">
      <c r="A6496" s="76"/>
      <c r="B6496" s="227">
        <v>45245.955347222225</v>
      </c>
      <c r="C6496" s="224">
        <v>643</v>
      </c>
      <c r="D6496" s="85" t="s">
        <v>522</v>
      </c>
    </row>
    <row r="6497" spans="1:4" s="118" customFormat="1" x14ac:dyDescent="0.25">
      <c r="A6497" s="76"/>
      <c r="B6497" s="227">
        <v>45245.955347222225</v>
      </c>
      <c r="C6497" s="224">
        <v>140</v>
      </c>
      <c r="D6497" s="85" t="s">
        <v>1122</v>
      </c>
    </row>
    <row r="6498" spans="1:4" s="118" customFormat="1" x14ac:dyDescent="0.25">
      <c r="A6498" s="76"/>
      <c r="B6498" s="227">
        <v>45245.955370370371</v>
      </c>
      <c r="C6498" s="224">
        <v>109</v>
      </c>
      <c r="D6498" s="85" t="s">
        <v>4039</v>
      </c>
    </row>
    <row r="6499" spans="1:4" s="118" customFormat="1" x14ac:dyDescent="0.25">
      <c r="A6499" s="76"/>
      <c r="B6499" s="227">
        <v>45245.95548611111</v>
      </c>
      <c r="C6499" s="224">
        <v>319</v>
      </c>
      <c r="D6499" s="85" t="s">
        <v>1854</v>
      </c>
    </row>
    <row r="6500" spans="1:4" s="118" customFormat="1" x14ac:dyDescent="0.25">
      <c r="A6500" s="76"/>
      <c r="B6500" s="227">
        <v>45245.95548611111</v>
      </c>
      <c r="C6500" s="224">
        <v>24</v>
      </c>
      <c r="D6500" s="85" t="s">
        <v>482</v>
      </c>
    </row>
    <row r="6501" spans="1:4" s="118" customFormat="1" x14ac:dyDescent="0.25">
      <c r="A6501" s="76"/>
      <c r="B6501" s="227">
        <v>45245.95553240741</v>
      </c>
      <c r="C6501" s="224">
        <v>381</v>
      </c>
      <c r="D6501" s="85" t="s">
        <v>6444</v>
      </c>
    </row>
    <row r="6502" spans="1:4" s="118" customFormat="1" x14ac:dyDescent="0.25">
      <c r="A6502" s="76"/>
      <c r="B6502" s="227">
        <v>45245.955659722225</v>
      </c>
      <c r="C6502" s="224">
        <v>406</v>
      </c>
      <c r="D6502" s="85" t="s">
        <v>1807</v>
      </c>
    </row>
    <row r="6503" spans="1:4" s="118" customFormat="1" x14ac:dyDescent="0.25">
      <c r="A6503" s="76"/>
      <c r="B6503" s="227">
        <v>45245.955706018518</v>
      </c>
      <c r="C6503" s="224">
        <v>446.72</v>
      </c>
      <c r="D6503" s="85" t="s">
        <v>2101</v>
      </c>
    </row>
    <row r="6504" spans="1:4" s="118" customFormat="1" x14ac:dyDescent="0.25">
      <c r="A6504" s="76"/>
      <c r="B6504" s="227">
        <v>45245.955717592595</v>
      </c>
      <c r="C6504" s="224">
        <v>153</v>
      </c>
      <c r="D6504" s="85" t="s">
        <v>1255</v>
      </c>
    </row>
    <row r="6505" spans="1:4" s="118" customFormat="1" x14ac:dyDescent="0.25">
      <c r="A6505" s="76"/>
      <c r="B6505" s="227">
        <v>45245.95584490741</v>
      </c>
      <c r="C6505" s="224">
        <v>41</v>
      </c>
      <c r="D6505" s="85" t="s">
        <v>6585</v>
      </c>
    </row>
    <row r="6506" spans="1:4" s="118" customFormat="1" x14ac:dyDescent="0.25">
      <c r="A6506" s="76"/>
      <c r="B6506" s="227">
        <v>45245.955879629626</v>
      </c>
      <c r="C6506" s="224">
        <v>14</v>
      </c>
      <c r="D6506" s="85" t="s">
        <v>13049</v>
      </c>
    </row>
    <row r="6507" spans="1:4" s="118" customFormat="1" x14ac:dyDescent="0.25">
      <c r="A6507" s="76"/>
      <c r="B6507" s="227">
        <v>45245.956064814818</v>
      </c>
      <c r="C6507" s="224">
        <v>99</v>
      </c>
      <c r="D6507" s="85" t="s">
        <v>325</v>
      </c>
    </row>
    <row r="6508" spans="1:4" s="118" customFormat="1" x14ac:dyDescent="0.25">
      <c r="A6508" s="76"/>
      <c r="B6508" s="227">
        <v>45245.956076388888</v>
      </c>
      <c r="C6508" s="224">
        <v>172</v>
      </c>
      <c r="D6508" s="85" t="s">
        <v>6214</v>
      </c>
    </row>
    <row r="6509" spans="1:4" s="118" customFormat="1" x14ac:dyDescent="0.25">
      <c r="A6509" s="76"/>
      <c r="B6509" s="227">
        <v>45245.956192129626</v>
      </c>
      <c r="C6509" s="224">
        <v>51</v>
      </c>
      <c r="D6509" s="85" t="s">
        <v>5959</v>
      </c>
    </row>
    <row r="6510" spans="1:4" s="118" customFormat="1" x14ac:dyDescent="0.25">
      <c r="A6510" s="76"/>
      <c r="B6510" s="227">
        <v>45245.95621527778</v>
      </c>
      <c r="C6510" s="224">
        <v>18</v>
      </c>
      <c r="D6510" s="85" t="s">
        <v>9116</v>
      </c>
    </row>
    <row r="6511" spans="1:4" s="118" customFormat="1" x14ac:dyDescent="0.25">
      <c r="A6511" s="76"/>
      <c r="B6511" s="227">
        <v>45245.956250000003</v>
      </c>
      <c r="C6511" s="224">
        <v>153</v>
      </c>
      <c r="D6511" s="85" t="s">
        <v>5907</v>
      </c>
    </row>
    <row r="6512" spans="1:4" s="118" customFormat="1" x14ac:dyDescent="0.25">
      <c r="A6512" s="76"/>
      <c r="B6512" s="227">
        <v>45245.956273148149</v>
      </c>
      <c r="C6512" s="224">
        <v>48</v>
      </c>
      <c r="D6512" s="85" t="s">
        <v>2814</v>
      </c>
    </row>
    <row r="6513" spans="1:4" s="118" customFormat="1" x14ac:dyDescent="0.25">
      <c r="A6513" s="76"/>
      <c r="B6513" s="227">
        <v>45245.956319444442</v>
      </c>
      <c r="C6513" s="224">
        <v>75</v>
      </c>
      <c r="D6513" s="85" t="s">
        <v>3954</v>
      </c>
    </row>
    <row r="6514" spans="1:4" s="118" customFormat="1" x14ac:dyDescent="0.25">
      <c r="A6514" s="76"/>
      <c r="B6514" s="227">
        <v>45245.956412037034</v>
      </c>
      <c r="C6514" s="224">
        <v>104</v>
      </c>
      <c r="D6514" s="85" t="s">
        <v>3065</v>
      </c>
    </row>
    <row r="6515" spans="1:4" s="118" customFormat="1" x14ac:dyDescent="0.25">
      <c r="A6515" s="76"/>
      <c r="B6515" s="227">
        <v>45245.95648148148</v>
      </c>
      <c r="C6515" s="224">
        <v>57</v>
      </c>
      <c r="D6515" s="85" t="s">
        <v>3061</v>
      </c>
    </row>
    <row r="6516" spans="1:4" s="118" customFormat="1" x14ac:dyDescent="0.25">
      <c r="A6516" s="76"/>
      <c r="B6516" s="227">
        <v>45245.95648148148</v>
      </c>
      <c r="C6516" s="224">
        <v>161</v>
      </c>
      <c r="D6516" s="85" t="s">
        <v>2597</v>
      </c>
    </row>
    <row r="6517" spans="1:4" s="118" customFormat="1" x14ac:dyDescent="0.25">
      <c r="A6517" s="76"/>
      <c r="B6517" s="227">
        <v>45245.956516203703</v>
      </c>
      <c r="C6517" s="224">
        <v>54</v>
      </c>
      <c r="D6517" s="85" t="s">
        <v>4295</v>
      </c>
    </row>
    <row r="6518" spans="1:4" s="118" customFormat="1" x14ac:dyDescent="0.25">
      <c r="A6518" s="76"/>
      <c r="B6518" s="227">
        <v>45245.956550925926</v>
      </c>
      <c r="C6518" s="224">
        <v>48</v>
      </c>
      <c r="D6518" s="85" t="s">
        <v>4509</v>
      </c>
    </row>
    <row r="6519" spans="1:4" s="118" customFormat="1" x14ac:dyDescent="0.25">
      <c r="A6519" s="76"/>
      <c r="B6519" s="227">
        <v>45245.956666666665</v>
      </c>
      <c r="C6519" s="224">
        <v>10</v>
      </c>
      <c r="D6519" s="85" t="s">
        <v>4605</v>
      </c>
    </row>
    <row r="6520" spans="1:4" s="118" customFormat="1" x14ac:dyDescent="0.25">
      <c r="A6520" s="76"/>
      <c r="B6520" s="227">
        <v>45245.956666666665</v>
      </c>
      <c r="C6520" s="224">
        <v>694</v>
      </c>
      <c r="D6520" s="85" t="s">
        <v>1221</v>
      </c>
    </row>
    <row r="6521" spans="1:4" s="118" customFormat="1" x14ac:dyDescent="0.25">
      <c r="A6521" s="76"/>
      <c r="B6521" s="227">
        <v>45245.956689814811</v>
      </c>
      <c r="C6521" s="224">
        <v>247</v>
      </c>
      <c r="D6521" s="85" t="s">
        <v>2890</v>
      </c>
    </row>
    <row r="6522" spans="1:4" s="118" customFormat="1" x14ac:dyDescent="0.25">
      <c r="A6522" s="76"/>
      <c r="B6522" s="227">
        <v>45245.956770833334</v>
      </c>
      <c r="C6522" s="224">
        <v>1830</v>
      </c>
      <c r="D6522" s="85" t="s">
        <v>2963</v>
      </c>
    </row>
    <row r="6523" spans="1:4" s="118" customFormat="1" x14ac:dyDescent="0.25">
      <c r="A6523" s="76"/>
      <c r="B6523" s="227">
        <v>45245.956793981481</v>
      </c>
      <c r="C6523" s="224">
        <v>94</v>
      </c>
      <c r="D6523" s="85" t="s">
        <v>3147</v>
      </c>
    </row>
    <row r="6524" spans="1:4" s="118" customFormat="1" x14ac:dyDescent="0.25">
      <c r="A6524" s="76"/>
      <c r="B6524" s="227">
        <v>45245.956828703704</v>
      </c>
      <c r="C6524" s="224">
        <v>549</v>
      </c>
      <c r="D6524" s="85" t="s">
        <v>3481</v>
      </c>
    </row>
    <row r="6525" spans="1:4" s="118" customFormat="1" x14ac:dyDescent="0.25">
      <c r="A6525" s="76"/>
      <c r="B6525" s="227">
        <v>45245.95685185185</v>
      </c>
      <c r="C6525" s="224">
        <v>287</v>
      </c>
      <c r="D6525" s="85" t="s">
        <v>388</v>
      </c>
    </row>
    <row r="6526" spans="1:4" s="118" customFormat="1" x14ac:dyDescent="0.25">
      <c r="A6526" s="76"/>
      <c r="B6526" s="227">
        <v>45245.956875000003</v>
      </c>
      <c r="C6526" s="224">
        <v>143</v>
      </c>
      <c r="D6526" s="85" t="s">
        <v>928</v>
      </c>
    </row>
    <row r="6527" spans="1:4" s="118" customFormat="1" x14ac:dyDescent="0.25">
      <c r="A6527" s="76"/>
      <c r="B6527" s="227">
        <v>45245.956886574073</v>
      </c>
      <c r="C6527" s="224">
        <v>60</v>
      </c>
      <c r="D6527" s="85" t="s">
        <v>715</v>
      </c>
    </row>
    <row r="6528" spans="1:4" s="118" customFormat="1" x14ac:dyDescent="0.25">
      <c r="A6528" s="76"/>
      <c r="B6528" s="227">
        <v>45245.956909722219</v>
      </c>
      <c r="C6528" s="224">
        <v>64</v>
      </c>
      <c r="D6528" s="85" t="s">
        <v>2206</v>
      </c>
    </row>
    <row r="6529" spans="1:4" s="118" customFormat="1" x14ac:dyDescent="0.25">
      <c r="A6529" s="76"/>
      <c r="B6529" s="227">
        <v>45245.956932870373</v>
      </c>
      <c r="C6529" s="224">
        <v>89</v>
      </c>
      <c r="D6529" s="85" t="s">
        <v>1372</v>
      </c>
    </row>
    <row r="6530" spans="1:4" s="118" customFormat="1" x14ac:dyDescent="0.25">
      <c r="A6530" s="76"/>
      <c r="B6530" s="227">
        <v>45245.957013888888</v>
      </c>
      <c r="C6530" s="224">
        <v>20</v>
      </c>
      <c r="D6530" s="85" t="s">
        <v>6615</v>
      </c>
    </row>
    <row r="6531" spans="1:4" s="118" customFormat="1" x14ac:dyDescent="0.25">
      <c r="A6531" s="76"/>
      <c r="B6531" s="227">
        <v>45245.957048611112</v>
      </c>
      <c r="C6531" s="224">
        <v>25</v>
      </c>
      <c r="D6531" s="85" t="s">
        <v>4511</v>
      </c>
    </row>
    <row r="6532" spans="1:4" s="118" customFormat="1" x14ac:dyDescent="0.25">
      <c r="A6532" s="76"/>
      <c r="B6532" s="227">
        <v>45245.957060185188</v>
      </c>
      <c r="C6532" s="224">
        <v>3511</v>
      </c>
      <c r="D6532" s="85" t="s">
        <v>663</v>
      </c>
    </row>
    <row r="6533" spans="1:4" s="118" customFormat="1" x14ac:dyDescent="0.25">
      <c r="A6533" s="76"/>
      <c r="B6533" s="227">
        <v>45245.957129629627</v>
      </c>
      <c r="C6533" s="224">
        <v>90</v>
      </c>
      <c r="D6533" s="85" t="s">
        <v>4012</v>
      </c>
    </row>
    <row r="6534" spans="1:4" s="118" customFormat="1" x14ac:dyDescent="0.25">
      <c r="A6534" s="76"/>
      <c r="B6534" s="227">
        <v>45245.957199074073</v>
      </c>
      <c r="C6534" s="224">
        <v>21</v>
      </c>
      <c r="D6534" s="85" t="s">
        <v>3718</v>
      </c>
    </row>
    <row r="6535" spans="1:4" s="118" customFormat="1" x14ac:dyDescent="0.25">
      <c r="A6535" s="76"/>
      <c r="B6535" s="227">
        <v>45245.95721064815</v>
      </c>
      <c r="C6535" s="224">
        <v>141</v>
      </c>
      <c r="D6535" s="85" t="s">
        <v>2252</v>
      </c>
    </row>
    <row r="6536" spans="1:4" s="118" customFormat="1" x14ac:dyDescent="0.25">
      <c r="A6536" s="76"/>
      <c r="B6536" s="227">
        <v>45245.957407407404</v>
      </c>
      <c r="C6536" s="224">
        <v>11</v>
      </c>
      <c r="D6536" s="85" t="s">
        <v>2495</v>
      </c>
    </row>
    <row r="6537" spans="1:4" s="118" customFormat="1" x14ac:dyDescent="0.25">
      <c r="A6537" s="76"/>
      <c r="B6537" s="227">
        <v>45245.957499999997</v>
      </c>
      <c r="C6537" s="224">
        <v>482</v>
      </c>
      <c r="D6537" s="85" t="s">
        <v>2828</v>
      </c>
    </row>
    <row r="6538" spans="1:4" s="118" customFormat="1" x14ac:dyDescent="0.25">
      <c r="A6538" s="76"/>
      <c r="B6538" s="227">
        <v>45245.95752314815</v>
      </c>
      <c r="C6538" s="224">
        <v>174</v>
      </c>
      <c r="D6538" s="85" t="s">
        <v>6530</v>
      </c>
    </row>
    <row r="6539" spans="1:4" s="118" customFormat="1" x14ac:dyDescent="0.25">
      <c r="A6539" s="76"/>
      <c r="B6539" s="227">
        <v>45245.957997685182</v>
      </c>
      <c r="C6539" s="224">
        <v>44</v>
      </c>
      <c r="D6539" s="85" t="s">
        <v>3070</v>
      </c>
    </row>
    <row r="6540" spans="1:4" s="118" customFormat="1" x14ac:dyDescent="0.25">
      <c r="A6540" s="76"/>
      <c r="B6540" s="227">
        <v>45245.970381944448</v>
      </c>
      <c r="C6540" s="224">
        <v>1000</v>
      </c>
      <c r="D6540" s="85" t="s">
        <v>6137</v>
      </c>
    </row>
    <row r="6541" spans="1:4" s="118" customFormat="1" x14ac:dyDescent="0.25">
      <c r="A6541" s="76"/>
      <c r="B6541" s="227">
        <v>45245.971620370372</v>
      </c>
      <c r="C6541" s="224">
        <v>50</v>
      </c>
      <c r="D6541" s="85" t="s">
        <v>34</v>
      </c>
    </row>
    <row r="6542" spans="1:4" s="118" customFormat="1" x14ac:dyDescent="0.25">
      <c r="A6542" s="76"/>
      <c r="B6542" s="227">
        <v>45245.976724537039</v>
      </c>
      <c r="C6542" s="224">
        <v>2000</v>
      </c>
      <c r="D6542" s="85" t="s">
        <v>269</v>
      </c>
    </row>
    <row r="6543" spans="1:4" s="118" customFormat="1" x14ac:dyDescent="0.25">
      <c r="A6543" s="76"/>
      <c r="B6543" s="227">
        <v>45245.979375000003</v>
      </c>
      <c r="C6543" s="224">
        <v>500</v>
      </c>
      <c r="D6543" s="85" t="s">
        <v>5543</v>
      </c>
    </row>
    <row r="6544" spans="1:4" s="118" customFormat="1" x14ac:dyDescent="0.25">
      <c r="A6544" s="76"/>
      <c r="B6544" s="227">
        <v>45245.983495370368</v>
      </c>
      <c r="C6544" s="224">
        <v>500</v>
      </c>
      <c r="D6544" s="85" t="s">
        <v>2865</v>
      </c>
    </row>
    <row r="6545" spans="1:4" s="118" customFormat="1" x14ac:dyDescent="0.25">
      <c r="A6545" s="76"/>
      <c r="B6545" s="227">
        <v>45245.993206018517</v>
      </c>
      <c r="C6545" s="224">
        <v>500</v>
      </c>
      <c r="D6545" s="85" t="s">
        <v>5391</v>
      </c>
    </row>
    <row r="6546" spans="1:4" s="118" customFormat="1" x14ac:dyDescent="0.25">
      <c r="A6546" s="76"/>
      <c r="B6546" s="227">
        <v>45245.999085648145</v>
      </c>
      <c r="C6546" s="224">
        <v>1000</v>
      </c>
      <c r="D6546" s="85" t="s">
        <v>3067</v>
      </c>
    </row>
    <row r="6547" spans="1:4" s="118" customFormat="1" x14ac:dyDescent="0.25">
      <c r="A6547" s="76"/>
      <c r="B6547" s="227">
        <v>45246.011365740742</v>
      </c>
      <c r="C6547" s="224">
        <v>500</v>
      </c>
      <c r="D6547" s="85" t="s">
        <v>6099</v>
      </c>
    </row>
    <row r="6548" spans="1:4" s="118" customFormat="1" x14ac:dyDescent="0.25">
      <c r="A6548" s="76"/>
      <c r="B6548" s="227">
        <v>45246.011747685188</v>
      </c>
      <c r="C6548" s="224">
        <v>700</v>
      </c>
      <c r="D6548" s="85" t="s">
        <v>1223</v>
      </c>
    </row>
    <row r="6549" spans="1:4" s="118" customFormat="1" x14ac:dyDescent="0.25">
      <c r="A6549" s="76"/>
      <c r="B6549" s="227">
        <v>45246.012280092589</v>
      </c>
      <c r="C6549" s="224">
        <v>400</v>
      </c>
      <c r="D6549" s="85" t="s">
        <v>599</v>
      </c>
    </row>
    <row r="6550" spans="1:4" s="118" customFormat="1" x14ac:dyDescent="0.25">
      <c r="A6550" s="76"/>
      <c r="B6550" s="227">
        <v>45246.013935185183</v>
      </c>
      <c r="C6550" s="224">
        <v>5000</v>
      </c>
      <c r="D6550" s="85" t="s">
        <v>1150</v>
      </c>
    </row>
    <row r="6551" spans="1:4" s="118" customFormat="1" x14ac:dyDescent="0.25">
      <c r="A6551" s="76"/>
      <c r="B6551" s="227">
        <v>45246.017951388887</v>
      </c>
      <c r="C6551" s="224">
        <v>500</v>
      </c>
      <c r="D6551" s="85" t="s">
        <v>248</v>
      </c>
    </row>
    <row r="6552" spans="1:4" s="118" customFormat="1" x14ac:dyDescent="0.25">
      <c r="A6552" s="76"/>
      <c r="B6552" s="227">
        <v>45246.019606481481</v>
      </c>
      <c r="C6552" s="224">
        <v>200</v>
      </c>
      <c r="D6552" s="85" t="s">
        <v>1011</v>
      </c>
    </row>
    <row r="6553" spans="1:4" s="118" customFormat="1" x14ac:dyDescent="0.25">
      <c r="A6553" s="76"/>
      <c r="B6553" s="227">
        <v>45246.023541666669</v>
      </c>
      <c r="C6553" s="224">
        <v>1000</v>
      </c>
      <c r="D6553" s="85" t="s">
        <v>4615</v>
      </c>
    </row>
    <row r="6554" spans="1:4" s="118" customFormat="1" x14ac:dyDescent="0.25">
      <c r="A6554" s="76"/>
      <c r="B6554" s="227">
        <v>45246.054282407407</v>
      </c>
      <c r="C6554" s="224">
        <v>300</v>
      </c>
      <c r="D6554" s="85" t="s">
        <v>5224</v>
      </c>
    </row>
    <row r="6555" spans="1:4" s="118" customFormat="1" x14ac:dyDescent="0.25">
      <c r="A6555" s="76"/>
      <c r="B6555" s="227">
        <v>45246.061122685183</v>
      </c>
      <c r="C6555" s="224">
        <v>3</v>
      </c>
      <c r="D6555" s="85" t="s">
        <v>346</v>
      </c>
    </row>
    <row r="6556" spans="1:4" s="118" customFormat="1" x14ac:dyDescent="0.25">
      <c r="A6556" s="76"/>
      <c r="B6556" s="227">
        <v>45246.062349537038</v>
      </c>
      <c r="C6556" s="224">
        <v>100</v>
      </c>
      <c r="D6556" s="85" t="s">
        <v>1551</v>
      </c>
    </row>
    <row r="6557" spans="1:4" s="118" customFormat="1" x14ac:dyDescent="0.25">
      <c r="A6557" s="76"/>
      <c r="B6557" s="227">
        <v>45246.076122685183</v>
      </c>
      <c r="C6557" s="224">
        <v>350</v>
      </c>
      <c r="D6557" s="85" t="s">
        <v>2955</v>
      </c>
    </row>
    <row r="6558" spans="1:4" s="118" customFormat="1" x14ac:dyDescent="0.25">
      <c r="A6558" s="76"/>
      <c r="B6558" s="227">
        <v>45246.121759259258</v>
      </c>
      <c r="C6558" s="224">
        <v>1664.56</v>
      </c>
      <c r="D6558" s="85" t="s">
        <v>13286</v>
      </c>
    </row>
    <row r="6559" spans="1:4" s="118" customFormat="1" x14ac:dyDescent="0.25">
      <c r="A6559" s="76"/>
      <c r="B6559" s="227">
        <v>45246.13076388889</v>
      </c>
      <c r="C6559" s="224">
        <v>10</v>
      </c>
      <c r="D6559" s="85" t="s">
        <v>1082</v>
      </c>
    </row>
    <row r="6560" spans="1:4" s="118" customFormat="1" x14ac:dyDescent="0.25">
      <c r="A6560" s="76"/>
      <c r="B6560" s="227">
        <v>45246.164756944447</v>
      </c>
      <c r="C6560" s="224">
        <v>100</v>
      </c>
      <c r="D6560" s="85" t="s">
        <v>3779</v>
      </c>
    </row>
    <row r="6561" spans="1:4" s="118" customFormat="1" x14ac:dyDescent="0.25">
      <c r="A6561" s="76"/>
      <c r="B6561" s="227">
        <v>45246.17900462963</v>
      </c>
      <c r="C6561" s="224">
        <v>75</v>
      </c>
      <c r="D6561" s="85" t="s">
        <v>13461</v>
      </c>
    </row>
    <row r="6562" spans="1:4" s="118" customFormat="1" x14ac:dyDescent="0.25">
      <c r="A6562" s="76"/>
      <c r="B6562" s="227">
        <v>45246.207743055558</v>
      </c>
      <c r="C6562" s="224">
        <v>99.99</v>
      </c>
      <c r="D6562" s="85" t="s">
        <v>269</v>
      </c>
    </row>
    <row r="6563" spans="1:4" s="118" customFormat="1" x14ac:dyDescent="0.25">
      <c r="A6563" s="76"/>
      <c r="B6563" s="227">
        <v>45246.209791666668</v>
      </c>
      <c r="C6563" s="224">
        <v>1000</v>
      </c>
      <c r="D6563" s="85" t="s">
        <v>3122</v>
      </c>
    </row>
    <row r="6564" spans="1:4" s="118" customFormat="1" x14ac:dyDescent="0.25">
      <c r="A6564" s="76"/>
      <c r="B6564" s="227">
        <v>45246.219039351854</v>
      </c>
      <c r="C6564" s="224">
        <v>100</v>
      </c>
      <c r="D6564" s="85" t="s">
        <v>3045</v>
      </c>
    </row>
    <row r="6565" spans="1:4" s="118" customFormat="1" x14ac:dyDescent="0.25">
      <c r="A6565" s="76"/>
      <c r="B6565" s="227">
        <v>45246.221064814818</v>
      </c>
      <c r="C6565" s="224">
        <v>4</v>
      </c>
      <c r="D6565" s="85" t="s">
        <v>2740</v>
      </c>
    </row>
    <row r="6566" spans="1:4" s="118" customFormat="1" x14ac:dyDescent="0.25">
      <c r="A6566" s="76"/>
      <c r="B6566" s="227">
        <v>45246.225277777776</v>
      </c>
      <c r="C6566" s="224">
        <v>500</v>
      </c>
      <c r="D6566" s="85" t="s">
        <v>3230</v>
      </c>
    </row>
    <row r="6567" spans="1:4" s="118" customFormat="1" x14ac:dyDescent="0.25">
      <c r="A6567" s="76"/>
      <c r="B6567" s="227">
        <v>45246.232268518521</v>
      </c>
      <c r="C6567" s="224">
        <v>1000</v>
      </c>
      <c r="D6567" s="85" t="s">
        <v>1354</v>
      </c>
    </row>
    <row r="6568" spans="1:4" s="118" customFormat="1" x14ac:dyDescent="0.25">
      <c r="A6568" s="76"/>
      <c r="B6568" s="227">
        <v>45246.234942129631</v>
      </c>
      <c r="C6568" s="224">
        <v>113</v>
      </c>
      <c r="D6568" s="85" t="s">
        <v>945</v>
      </c>
    </row>
    <row r="6569" spans="1:4" s="118" customFormat="1" x14ac:dyDescent="0.25">
      <c r="A6569" s="76"/>
      <c r="B6569" s="227">
        <v>45246.236006944448</v>
      </c>
      <c r="C6569" s="224">
        <v>2000</v>
      </c>
      <c r="D6569" s="85" t="s">
        <v>2350</v>
      </c>
    </row>
    <row r="6570" spans="1:4" s="118" customFormat="1" x14ac:dyDescent="0.25">
      <c r="A6570" s="76"/>
      <c r="B6570" s="227">
        <v>45246.253761574073</v>
      </c>
      <c r="C6570" s="224">
        <v>50</v>
      </c>
      <c r="D6570" s="85" t="s">
        <v>405</v>
      </c>
    </row>
    <row r="6571" spans="1:4" s="118" customFormat="1" x14ac:dyDescent="0.25">
      <c r="A6571" s="76"/>
      <c r="B6571" s="227">
        <v>45246.257835648146</v>
      </c>
      <c r="C6571" s="224">
        <v>500</v>
      </c>
      <c r="D6571" s="85" t="s">
        <v>550</v>
      </c>
    </row>
    <row r="6572" spans="1:4" s="118" customFormat="1" x14ac:dyDescent="0.25">
      <c r="A6572" s="76"/>
      <c r="B6572" s="227">
        <v>45246.26226851852</v>
      </c>
      <c r="C6572" s="224">
        <v>10.65</v>
      </c>
      <c r="D6572" s="85" t="s">
        <v>669</v>
      </c>
    </row>
    <row r="6573" spans="1:4" s="118" customFormat="1" x14ac:dyDescent="0.25">
      <c r="A6573" s="76"/>
      <c r="B6573" s="227">
        <v>45246.290046296293</v>
      </c>
      <c r="C6573" s="224">
        <v>1000</v>
      </c>
      <c r="D6573" s="85" t="s">
        <v>1345</v>
      </c>
    </row>
    <row r="6574" spans="1:4" s="118" customFormat="1" x14ac:dyDescent="0.25">
      <c r="A6574" s="76"/>
      <c r="B6574" s="227">
        <v>45246.299212962964</v>
      </c>
      <c r="C6574" s="224">
        <v>10.83</v>
      </c>
      <c r="D6574" s="85" t="s">
        <v>1695</v>
      </c>
    </row>
    <row r="6575" spans="1:4" s="118" customFormat="1" x14ac:dyDescent="0.25">
      <c r="A6575" s="76"/>
      <c r="B6575" s="227">
        <v>45246.315729166665</v>
      </c>
      <c r="C6575" s="224">
        <v>300</v>
      </c>
      <c r="D6575" s="85" t="s">
        <v>573</v>
      </c>
    </row>
    <row r="6576" spans="1:4" s="118" customFormat="1" x14ac:dyDescent="0.25">
      <c r="A6576" s="76"/>
      <c r="B6576" s="227">
        <v>45246.31858796296</v>
      </c>
      <c r="C6576" s="224">
        <v>200</v>
      </c>
      <c r="D6576" s="85" t="s">
        <v>796</v>
      </c>
    </row>
    <row r="6577" spans="1:4" s="118" customFormat="1" x14ac:dyDescent="0.25">
      <c r="A6577" s="76"/>
      <c r="B6577" s="227">
        <v>45246.320405092592</v>
      </c>
      <c r="C6577" s="224">
        <v>222</v>
      </c>
      <c r="D6577" s="85" t="s">
        <v>499</v>
      </c>
    </row>
    <row r="6578" spans="1:4" s="118" customFormat="1" x14ac:dyDescent="0.25">
      <c r="A6578" s="76"/>
      <c r="B6578" s="227">
        <v>45246.326643518521</v>
      </c>
      <c r="C6578" s="224">
        <v>27</v>
      </c>
      <c r="D6578" s="85" t="s">
        <v>1751</v>
      </c>
    </row>
    <row r="6579" spans="1:4" s="118" customFormat="1" x14ac:dyDescent="0.25">
      <c r="A6579" s="76"/>
      <c r="B6579" s="227">
        <v>45246.337407407409</v>
      </c>
      <c r="C6579" s="224">
        <v>600</v>
      </c>
      <c r="D6579" s="85" t="s">
        <v>5164</v>
      </c>
    </row>
    <row r="6580" spans="1:4" s="118" customFormat="1" x14ac:dyDescent="0.25">
      <c r="A6580" s="76"/>
      <c r="B6580" s="227">
        <v>45246.343032407407</v>
      </c>
      <c r="C6580" s="224">
        <v>300</v>
      </c>
      <c r="D6580" s="85" t="s">
        <v>407</v>
      </c>
    </row>
    <row r="6581" spans="1:4" s="118" customFormat="1" x14ac:dyDescent="0.25">
      <c r="A6581" s="76"/>
      <c r="B6581" s="227">
        <v>45246.351863425924</v>
      </c>
      <c r="C6581" s="224">
        <v>300</v>
      </c>
      <c r="D6581" s="85" t="s">
        <v>1867</v>
      </c>
    </row>
    <row r="6582" spans="1:4" s="118" customFormat="1" x14ac:dyDescent="0.25">
      <c r="A6582" s="76"/>
      <c r="B6582" s="227">
        <v>45246.351979166669</v>
      </c>
      <c r="C6582" s="224">
        <v>1500</v>
      </c>
      <c r="D6582" s="85" t="s">
        <v>279</v>
      </c>
    </row>
    <row r="6583" spans="1:4" s="118" customFormat="1" x14ac:dyDescent="0.25">
      <c r="A6583" s="76"/>
      <c r="B6583" s="227">
        <v>45246.35324074074</v>
      </c>
      <c r="C6583" s="224">
        <v>300</v>
      </c>
      <c r="D6583" s="85" t="s">
        <v>2050</v>
      </c>
    </row>
    <row r="6584" spans="1:4" s="118" customFormat="1" x14ac:dyDescent="0.25">
      <c r="A6584" s="76"/>
      <c r="B6584" s="227">
        <v>45246.356689814813</v>
      </c>
      <c r="C6584" s="224">
        <v>235</v>
      </c>
      <c r="D6584" s="85" t="s">
        <v>3084</v>
      </c>
    </row>
    <row r="6585" spans="1:4" s="118" customFormat="1" x14ac:dyDescent="0.25">
      <c r="A6585" s="76"/>
      <c r="B6585" s="227">
        <v>45246.3593287037</v>
      </c>
      <c r="C6585" s="224">
        <v>500</v>
      </c>
      <c r="D6585" s="85" t="s">
        <v>2096</v>
      </c>
    </row>
    <row r="6586" spans="1:4" s="118" customFormat="1" x14ac:dyDescent="0.25">
      <c r="A6586" s="76"/>
      <c r="B6586" s="227">
        <v>45246.360347222224</v>
      </c>
      <c r="C6586" s="224">
        <v>16.16</v>
      </c>
      <c r="D6586" s="85" t="s">
        <v>2898</v>
      </c>
    </row>
    <row r="6587" spans="1:4" s="118" customFormat="1" x14ac:dyDescent="0.25">
      <c r="A6587" s="76"/>
      <c r="B6587" s="227">
        <v>45246.363541666666</v>
      </c>
      <c r="C6587" s="224">
        <v>333</v>
      </c>
      <c r="D6587" s="85" t="s">
        <v>3872</v>
      </c>
    </row>
    <row r="6588" spans="1:4" s="118" customFormat="1" x14ac:dyDescent="0.25">
      <c r="A6588" s="76"/>
      <c r="B6588" s="227">
        <v>45246.366701388892</v>
      </c>
      <c r="C6588" s="224">
        <v>1000</v>
      </c>
      <c r="D6588" s="85" t="s">
        <v>3433</v>
      </c>
    </row>
    <row r="6589" spans="1:4" s="118" customFormat="1" x14ac:dyDescent="0.25">
      <c r="A6589" s="76"/>
      <c r="B6589" s="227">
        <v>45246.37159722222</v>
      </c>
      <c r="C6589" s="224">
        <v>8800</v>
      </c>
      <c r="D6589" s="85" t="s">
        <v>2792</v>
      </c>
    </row>
    <row r="6590" spans="1:4" s="118" customFormat="1" x14ac:dyDescent="0.25">
      <c r="A6590" s="76"/>
      <c r="B6590" s="227">
        <v>45246.373287037037</v>
      </c>
      <c r="C6590" s="224">
        <v>200</v>
      </c>
      <c r="D6590" s="85" t="s">
        <v>3499</v>
      </c>
    </row>
    <row r="6591" spans="1:4" s="118" customFormat="1" x14ac:dyDescent="0.25">
      <c r="A6591" s="76"/>
      <c r="B6591" s="227">
        <v>45246.375081018516</v>
      </c>
      <c r="C6591" s="224">
        <v>1000</v>
      </c>
      <c r="D6591" s="85" t="s">
        <v>611</v>
      </c>
    </row>
    <row r="6592" spans="1:4" s="118" customFormat="1" x14ac:dyDescent="0.25">
      <c r="A6592" s="76"/>
      <c r="B6592" s="227">
        <v>45246.375462962962</v>
      </c>
      <c r="C6592" s="224">
        <v>100</v>
      </c>
      <c r="D6592" s="85" t="s">
        <v>276</v>
      </c>
    </row>
    <row r="6593" spans="1:4" s="118" customFormat="1" x14ac:dyDescent="0.25">
      <c r="A6593" s="76"/>
      <c r="B6593" s="227">
        <v>45246.387071759258</v>
      </c>
      <c r="C6593" s="224">
        <v>1000</v>
      </c>
      <c r="D6593" s="85" t="s">
        <v>9177</v>
      </c>
    </row>
    <row r="6594" spans="1:4" s="118" customFormat="1" x14ac:dyDescent="0.25">
      <c r="A6594" s="76"/>
      <c r="B6594" s="227">
        <v>45246.390833333331</v>
      </c>
      <c r="C6594" s="224">
        <v>1</v>
      </c>
      <c r="D6594" s="85" t="s">
        <v>6400</v>
      </c>
    </row>
    <row r="6595" spans="1:4" s="118" customFormat="1" x14ac:dyDescent="0.25">
      <c r="A6595" s="76"/>
      <c r="B6595" s="227">
        <v>45246.392488425925</v>
      </c>
      <c r="C6595" s="224">
        <v>100</v>
      </c>
      <c r="D6595" s="85" t="s">
        <v>3378</v>
      </c>
    </row>
    <row r="6596" spans="1:4" s="118" customFormat="1" x14ac:dyDescent="0.25">
      <c r="A6596" s="76"/>
      <c r="B6596" s="227">
        <v>45246.394212962965</v>
      </c>
      <c r="C6596" s="224">
        <v>1000</v>
      </c>
      <c r="D6596" s="85" t="s">
        <v>1670</v>
      </c>
    </row>
    <row r="6597" spans="1:4" s="118" customFormat="1" x14ac:dyDescent="0.25">
      <c r="A6597" s="76"/>
      <c r="B6597" s="227">
        <v>45246.39671296296</v>
      </c>
      <c r="C6597" s="224">
        <v>200</v>
      </c>
      <c r="D6597" s="85" t="s">
        <v>1262</v>
      </c>
    </row>
    <row r="6598" spans="1:4" s="118" customFormat="1" x14ac:dyDescent="0.25">
      <c r="A6598" s="76"/>
      <c r="B6598" s="227">
        <v>45246.397060185183</v>
      </c>
      <c r="C6598" s="224">
        <v>200</v>
      </c>
      <c r="D6598" s="85" t="s">
        <v>1594</v>
      </c>
    </row>
    <row r="6599" spans="1:4" s="118" customFormat="1" x14ac:dyDescent="0.25">
      <c r="A6599" s="76"/>
      <c r="B6599" s="227">
        <v>45246.398020833331</v>
      </c>
      <c r="C6599" s="224">
        <v>500</v>
      </c>
      <c r="D6599" s="85" t="s">
        <v>4977</v>
      </c>
    </row>
    <row r="6600" spans="1:4" s="118" customFormat="1" x14ac:dyDescent="0.25">
      <c r="A6600" s="76"/>
      <c r="B6600" s="227">
        <v>45246.398564814815</v>
      </c>
      <c r="C6600" s="224">
        <v>500</v>
      </c>
      <c r="D6600" s="85" t="s">
        <v>4977</v>
      </c>
    </row>
    <row r="6601" spans="1:4" s="118" customFormat="1" x14ac:dyDescent="0.25">
      <c r="A6601" s="76"/>
      <c r="B6601" s="227">
        <v>45246.406585648147</v>
      </c>
      <c r="C6601" s="224">
        <v>100</v>
      </c>
      <c r="D6601" s="85" t="s">
        <v>784</v>
      </c>
    </row>
    <row r="6602" spans="1:4" s="118" customFormat="1" x14ac:dyDescent="0.25">
      <c r="A6602" s="76"/>
      <c r="B6602" s="227">
        <v>45246.408437500002</v>
      </c>
      <c r="C6602" s="224">
        <v>100</v>
      </c>
      <c r="D6602" s="85" t="s">
        <v>86</v>
      </c>
    </row>
    <row r="6603" spans="1:4" s="118" customFormat="1" x14ac:dyDescent="0.25">
      <c r="A6603" s="76"/>
      <c r="B6603" s="227">
        <v>45246.411736111113</v>
      </c>
      <c r="C6603" s="224">
        <v>500</v>
      </c>
      <c r="D6603" s="85" t="s">
        <v>2633</v>
      </c>
    </row>
    <row r="6604" spans="1:4" s="118" customFormat="1" x14ac:dyDescent="0.25">
      <c r="A6604" s="76"/>
      <c r="B6604" s="227">
        <v>45246.414907407408</v>
      </c>
      <c r="C6604" s="224">
        <v>1000</v>
      </c>
      <c r="D6604" s="85" t="s">
        <v>6084</v>
      </c>
    </row>
    <row r="6605" spans="1:4" s="118" customFormat="1" x14ac:dyDescent="0.25">
      <c r="A6605" s="76"/>
      <c r="B6605" s="227">
        <v>45246.417141203703</v>
      </c>
      <c r="C6605" s="224">
        <v>160.78</v>
      </c>
      <c r="D6605" s="85" t="s">
        <v>3250</v>
      </c>
    </row>
    <row r="6606" spans="1:4" s="118" customFormat="1" x14ac:dyDescent="0.25">
      <c r="A6606" s="76"/>
      <c r="B6606" s="227">
        <v>45246.421666666669</v>
      </c>
      <c r="C6606" s="224">
        <v>150</v>
      </c>
      <c r="D6606" s="85" t="s">
        <v>5261</v>
      </c>
    </row>
    <row r="6607" spans="1:4" s="118" customFormat="1" x14ac:dyDescent="0.25">
      <c r="A6607" s="76"/>
      <c r="B6607" s="227">
        <v>45246.429652777777</v>
      </c>
      <c r="C6607" s="224">
        <v>100</v>
      </c>
      <c r="D6607" s="85" t="s">
        <v>1970</v>
      </c>
    </row>
    <row r="6608" spans="1:4" s="118" customFormat="1" x14ac:dyDescent="0.25">
      <c r="A6608" s="76"/>
      <c r="B6608" s="227">
        <v>45246.431643518517</v>
      </c>
      <c r="C6608" s="224">
        <v>2000</v>
      </c>
      <c r="D6608" s="85" t="s">
        <v>5004</v>
      </c>
    </row>
    <row r="6609" spans="1:4" s="118" customFormat="1" x14ac:dyDescent="0.25">
      <c r="A6609" s="76"/>
      <c r="B6609" s="227">
        <v>45246.432754629626</v>
      </c>
      <c r="C6609" s="224">
        <v>1000</v>
      </c>
      <c r="D6609" s="85" t="s">
        <v>1116</v>
      </c>
    </row>
    <row r="6610" spans="1:4" s="118" customFormat="1" x14ac:dyDescent="0.25">
      <c r="A6610" s="76"/>
      <c r="B6610" s="227">
        <v>45246.435231481482</v>
      </c>
      <c r="C6610" s="224">
        <v>500</v>
      </c>
      <c r="D6610" s="85" t="s">
        <v>5366</v>
      </c>
    </row>
    <row r="6611" spans="1:4" s="118" customFormat="1" x14ac:dyDescent="0.25">
      <c r="A6611" s="76"/>
      <c r="B6611" s="227">
        <v>45246.438125000001</v>
      </c>
      <c r="C6611" s="224">
        <v>2000</v>
      </c>
      <c r="D6611" s="85" t="s">
        <v>771</v>
      </c>
    </row>
    <row r="6612" spans="1:4" s="118" customFormat="1" x14ac:dyDescent="0.25">
      <c r="A6612" s="76"/>
      <c r="B6612" s="227">
        <v>45246.447384259256</v>
      </c>
      <c r="C6612" s="224">
        <v>100</v>
      </c>
      <c r="D6612" s="85" t="s">
        <v>5840</v>
      </c>
    </row>
    <row r="6613" spans="1:4" s="118" customFormat="1" x14ac:dyDescent="0.25">
      <c r="A6613" s="76"/>
      <c r="B6613" s="227">
        <v>45246.45107638889</v>
      </c>
      <c r="C6613" s="224">
        <v>100</v>
      </c>
      <c r="D6613" s="85" t="s">
        <v>3696</v>
      </c>
    </row>
    <row r="6614" spans="1:4" s="118" customFormat="1" x14ac:dyDescent="0.25">
      <c r="A6614" s="76"/>
      <c r="B6614" s="227">
        <v>45246.454074074078</v>
      </c>
      <c r="C6614" s="224">
        <v>300</v>
      </c>
      <c r="D6614" s="85" t="s">
        <v>5210</v>
      </c>
    </row>
    <row r="6615" spans="1:4" s="118" customFormat="1" x14ac:dyDescent="0.25">
      <c r="A6615" s="76"/>
      <c r="B6615" s="227">
        <v>45246.454467592594</v>
      </c>
      <c r="C6615" s="224">
        <v>500</v>
      </c>
      <c r="D6615" s="85" t="s">
        <v>6097</v>
      </c>
    </row>
    <row r="6616" spans="1:4" s="118" customFormat="1" x14ac:dyDescent="0.25">
      <c r="A6616" s="76"/>
      <c r="B6616" s="227">
        <v>45246.456284722219</v>
      </c>
      <c r="C6616" s="224">
        <v>250</v>
      </c>
      <c r="D6616" s="85" t="s">
        <v>2748</v>
      </c>
    </row>
    <row r="6617" spans="1:4" s="118" customFormat="1" x14ac:dyDescent="0.25">
      <c r="A6617" s="76"/>
      <c r="B6617" s="227">
        <v>45246.456747685188</v>
      </c>
      <c r="C6617" s="224">
        <v>400</v>
      </c>
      <c r="D6617" s="85" t="s">
        <v>1011</v>
      </c>
    </row>
    <row r="6618" spans="1:4" s="118" customFormat="1" x14ac:dyDescent="0.25">
      <c r="A6618" s="76"/>
      <c r="B6618" s="227">
        <v>45246.457673611112</v>
      </c>
      <c r="C6618" s="224">
        <v>100</v>
      </c>
      <c r="D6618" s="85" t="s">
        <v>2081</v>
      </c>
    </row>
    <row r="6619" spans="1:4" s="118" customFormat="1" x14ac:dyDescent="0.25">
      <c r="A6619" s="76"/>
      <c r="B6619" s="227">
        <v>45246.460914351854</v>
      </c>
      <c r="C6619" s="224">
        <v>200</v>
      </c>
      <c r="D6619" s="85" t="s">
        <v>2136</v>
      </c>
    </row>
    <row r="6620" spans="1:4" s="118" customFormat="1" x14ac:dyDescent="0.25">
      <c r="A6620" s="76"/>
      <c r="B6620" s="227">
        <v>45246.462685185186</v>
      </c>
      <c r="C6620" s="224">
        <v>77</v>
      </c>
      <c r="D6620" s="85" t="s">
        <v>65</v>
      </c>
    </row>
    <row r="6621" spans="1:4" s="118" customFormat="1" x14ac:dyDescent="0.25">
      <c r="A6621" s="76"/>
      <c r="B6621" s="227">
        <v>45246.470347222225</v>
      </c>
      <c r="C6621" s="224">
        <v>2</v>
      </c>
      <c r="D6621" s="85" t="s">
        <v>276</v>
      </c>
    </row>
    <row r="6622" spans="1:4" s="118" customFormat="1" x14ac:dyDescent="0.25">
      <c r="A6622" s="76"/>
      <c r="B6622" s="227">
        <v>45246.471875000003</v>
      </c>
      <c r="C6622" s="224">
        <v>500</v>
      </c>
      <c r="D6622" s="85" t="s">
        <v>816</v>
      </c>
    </row>
    <row r="6623" spans="1:4" s="118" customFormat="1" x14ac:dyDescent="0.25">
      <c r="A6623" s="76"/>
      <c r="B6623" s="227">
        <v>45246.472326388888</v>
      </c>
      <c r="C6623" s="224">
        <v>100</v>
      </c>
      <c r="D6623" s="85" t="s">
        <v>2888</v>
      </c>
    </row>
    <row r="6624" spans="1:4" s="118" customFormat="1" x14ac:dyDescent="0.25">
      <c r="A6624" s="76"/>
      <c r="B6624" s="227">
        <v>45246.473124999997</v>
      </c>
      <c r="C6624" s="224">
        <v>750</v>
      </c>
      <c r="D6624" s="85" t="s">
        <v>758</v>
      </c>
    </row>
    <row r="6625" spans="1:4" s="118" customFormat="1" x14ac:dyDescent="0.25">
      <c r="A6625" s="76"/>
      <c r="B6625" s="227">
        <v>45246.473217592589</v>
      </c>
      <c r="C6625" s="224">
        <v>100</v>
      </c>
      <c r="D6625" s="85" t="s">
        <v>3088</v>
      </c>
    </row>
    <row r="6626" spans="1:4" s="118" customFormat="1" x14ac:dyDescent="0.25">
      <c r="A6626" s="76"/>
      <c r="B6626" s="227">
        <v>45246.481446759259</v>
      </c>
      <c r="C6626" s="224">
        <v>1000</v>
      </c>
      <c r="D6626" s="85" t="s">
        <v>1953</v>
      </c>
    </row>
    <row r="6627" spans="1:4" s="118" customFormat="1" x14ac:dyDescent="0.25">
      <c r="A6627" s="76"/>
      <c r="B6627" s="227">
        <v>45246.482395833336</v>
      </c>
      <c r="C6627" s="224">
        <v>300</v>
      </c>
      <c r="D6627" s="85" t="s">
        <v>659</v>
      </c>
    </row>
    <row r="6628" spans="1:4" s="118" customFormat="1" x14ac:dyDescent="0.25">
      <c r="A6628" s="76"/>
      <c r="B6628" s="227">
        <v>45246.489108796297</v>
      </c>
      <c r="C6628" s="224">
        <v>500</v>
      </c>
      <c r="D6628" s="85" t="s">
        <v>5563</v>
      </c>
    </row>
    <row r="6629" spans="1:4" s="118" customFormat="1" x14ac:dyDescent="0.25">
      <c r="A6629" s="76"/>
      <c r="B6629" s="227">
        <v>45246.491967592592</v>
      </c>
      <c r="C6629" s="224">
        <v>300</v>
      </c>
      <c r="D6629" s="85" t="s">
        <v>6532</v>
      </c>
    </row>
    <row r="6630" spans="1:4" s="118" customFormat="1" x14ac:dyDescent="0.25">
      <c r="A6630" s="76"/>
      <c r="B6630" s="227">
        <v>45246.493611111109</v>
      </c>
      <c r="C6630" s="224">
        <v>1000</v>
      </c>
      <c r="D6630" s="85" t="s">
        <v>1635</v>
      </c>
    </row>
    <row r="6631" spans="1:4" s="118" customFormat="1" x14ac:dyDescent="0.25">
      <c r="A6631" s="76"/>
      <c r="B6631" s="227">
        <v>45246.496087962965</v>
      </c>
      <c r="C6631" s="224">
        <v>500</v>
      </c>
      <c r="D6631" s="85" t="s">
        <v>1420</v>
      </c>
    </row>
    <row r="6632" spans="1:4" s="118" customFormat="1" x14ac:dyDescent="0.25">
      <c r="A6632" s="76"/>
      <c r="B6632" s="227">
        <v>45246.49763888889</v>
      </c>
      <c r="C6632" s="224">
        <v>1000</v>
      </c>
      <c r="D6632" s="85" t="s">
        <v>2666</v>
      </c>
    </row>
    <row r="6633" spans="1:4" s="118" customFormat="1" x14ac:dyDescent="0.25">
      <c r="A6633" s="76"/>
      <c r="B6633" s="227">
        <v>45246.499594907407</v>
      </c>
      <c r="C6633" s="224">
        <v>150</v>
      </c>
      <c r="D6633" s="85" t="s">
        <v>4603</v>
      </c>
    </row>
    <row r="6634" spans="1:4" s="118" customFormat="1" x14ac:dyDescent="0.25">
      <c r="A6634" s="76"/>
      <c r="B6634" s="227">
        <v>45246.50167824074</v>
      </c>
      <c r="C6634" s="224">
        <v>50</v>
      </c>
      <c r="D6634" s="85" t="s">
        <v>708</v>
      </c>
    </row>
    <row r="6635" spans="1:4" s="118" customFormat="1" x14ac:dyDescent="0.25">
      <c r="A6635" s="76"/>
      <c r="B6635" s="227">
        <v>45246.502291666664</v>
      </c>
      <c r="C6635" s="224">
        <v>150</v>
      </c>
      <c r="D6635" s="85" t="s">
        <v>4603</v>
      </c>
    </row>
    <row r="6636" spans="1:4" s="118" customFormat="1" x14ac:dyDescent="0.25">
      <c r="A6636" s="76"/>
      <c r="B6636" s="227">
        <v>45246.506284722222</v>
      </c>
      <c r="C6636" s="224">
        <v>500</v>
      </c>
      <c r="D6636" s="85" t="s">
        <v>427</v>
      </c>
    </row>
    <row r="6637" spans="1:4" s="118" customFormat="1" x14ac:dyDescent="0.25">
      <c r="A6637" s="76"/>
      <c r="B6637" s="227">
        <v>45246.509976851848</v>
      </c>
      <c r="C6637" s="224">
        <v>100</v>
      </c>
      <c r="D6637" s="85" t="s">
        <v>912</v>
      </c>
    </row>
    <row r="6638" spans="1:4" s="118" customFormat="1" x14ac:dyDescent="0.25">
      <c r="A6638" s="76"/>
      <c r="B6638" s="227">
        <v>45246.51048611111</v>
      </c>
      <c r="C6638" s="224">
        <v>100</v>
      </c>
      <c r="D6638" s="85" t="s">
        <v>13462</v>
      </c>
    </row>
    <row r="6639" spans="1:4" s="118" customFormat="1" x14ac:dyDescent="0.25">
      <c r="A6639" s="76"/>
      <c r="B6639" s="227">
        <v>45246.510682870372</v>
      </c>
      <c r="C6639" s="224">
        <v>100</v>
      </c>
      <c r="D6639" s="85" t="s">
        <v>3019</v>
      </c>
    </row>
    <row r="6640" spans="1:4" s="118" customFormat="1" x14ac:dyDescent="0.25">
      <c r="A6640" s="76"/>
      <c r="B6640" s="227">
        <v>45246.511412037034</v>
      </c>
      <c r="C6640" s="224">
        <v>250</v>
      </c>
      <c r="D6640" s="85" t="s">
        <v>3143</v>
      </c>
    </row>
    <row r="6641" spans="1:4" s="118" customFormat="1" x14ac:dyDescent="0.25">
      <c r="A6641" s="76"/>
      <c r="B6641" s="227">
        <v>45246.512245370373</v>
      </c>
      <c r="C6641" s="224">
        <v>100</v>
      </c>
      <c r="D6641" s="85" t="s">
        <v>2362</v>
      </c>
    </row>
    <row r="6642" spans="1:4" s="118" customFormat="1" x14ac:dyDescent="0.25">
      <c r="A6642" s="76"/>
      <c r="B6642" s="227">
        <v>45246.516932870371</v>
      </c>
      <c r="C6642" s="224">
        <v>100</v>
      </c>
      <c r="D6642" s="85" t="s">
        <v>189</v>
      </c>
    </row>
    <row r="6643" spans="1:4" s="118" customFormat="1" x14ac:dyDescent="0.25">
      <c r="A6643" s="76"/>
      <c r="B6643" s="227">
        <v>45246.518622685187</v>
      </c>
      <c r="C6643" s="224">
        <v>300</v>
      </c>
      <c r="D6643" s="85" t="s">
        <v>869</v>
      </c>
    </row>
    <row r="6644" spans="1:4" s="118" customFormat="1" x14ac:dyDescent="0.25">
      <c r="A6644" s="76"/>
      <c r="B6644" s="227">
        <v>45246.52275462963</v>
      </c>
      <c r="C6644" s="224">
        <v>10.4</v>
      </c>
      <c r="D6644" s="85" t="s">
        <v>967</v>
      </c>
    </row>
    <row r="6645" spans="1:4" s="118" customFormat="1" x14ac:dyDescent="0.25">
      <c r="A6645" s="76"/>
      <c r="B6645" s="227">
        <v>45246.526493055557</v>
      </c>
      <c r="C6645" s="224">
        <v>250</v>
      </c>
      <c r="D6645" s="85" t="s">
        <v>3086</v>
      </c>
    </row>
    <row r="6646" spans="1:4" s="118" customFormat="1" x14ac:dyDescent="0.25">
      <c r="A6646" s="76"/>
      <c r="B6646" s="227">
        <v>45246.527337962965</v>
      </c>
      <c r="C6646" s="224">
        <v>5000</v>
      </c>
      <c r="D6646" s="85" t="s">
        <v>6275</v>
      </c>
    </row>
    <row r="6647" spans="1:4" s="118" customFormat="1" x14ac:dyDescent="0.25">
      <c r="A6647" s="76"/>
      <c r="B6647" s="227">
        <v>45246.527384259258</v>
      </c>
      <c r="C6647" s="224">
        <v>300</v>
      </c>
      <c r="D6647" s="85" t="s">
        <v>13463</v>
      </c>
    </row>
    <row r="6648" spans="1:4" s="118" customFormat="1" x14ac:dyDescent="0.25">
      <c r="A6648" s="76"/>
      <c r="B6648" s="227">
        <v>45246.53</v>
      </c>
      <c r="C6648" s="224">
        <v>100</v>
      </c>
      <c r="D6648" s="85" t="s">
        <v>451</v>
      </c>
    </row>
    <row r="6649" spans="1:4" s="118" customFormat="1" x14ac:dyDescent="0.25">
      <c r="A6649" s="76"/>
      <c r="B6649" s="227">
        <v>45246.534444444442</v>
      </c>
      <c r="C6649" s="224">
        <v>100</v>
      </c>
      <c r="D6649" s="85" t="s">
        <v>593</v>
      </c>
    </row>
    <row r="6650" spans="1:4" s="118" customFormat="1" x14ac:dyDescent="0.25">
      <c r="A6650" s="76"/>
      <c r="B6650" s="227">
        <v>45246.534699074073</v>
      </c>
      <c r="C6650" s="224">
        <v>10</v>
      </c>
      <c r="D6650" s="85" t="s">
        <v>186</v>
      </c>
    </row>
    <row r="6651" spans="1:4" s="118" customFormat="1" x14ac:dyDescent="0.25">
      <c r="A6651" s="76"/>
      <c r="B6651" s="227">
        <v>45246.536944444444</v>
      </c>
      <c r="C6651" s="224">
        <v>300</v>
      </c>
      <c r="D6651" s="85" t="s">
        <v>2288</v>
      </c>
    </row>
    <row r="6652" spans="1:4" s="118" customFormat="1" x14ac:dyDescent="0.25">
      <c r="A6652" s="76"/>
      <c r="B6652" s="227">
        <v>45246.538946759261</v>
      </c>
      <c r="C6652" s="224">
        <v>50</v>
      </c>
      <c r="D6652" s="85" t="s">
        <v>29</v>
      </c>
    </row>
    <row r="6653" spans="1:4" s="118" customFormat="1" x14ac:dyDescent="0.25">
      <c r="A6653" s="76"/>
      <c r="B6653" s="227">
        <v>45246.540173611109</v>
      </c>
      <c r="C6653" s="224">
        <v>200</v>
      </c>
      <c r="D6653" s="85" t="s">
        <v>1868</v>
      </c>
    </row>
    <row r="6654" spans="1:4" s="118" customFormat="1" x14ac:dyDescent="0.25">
      <c r="A6654" s="76"/>
      <c r="B6654" s="227">
        <v>45246.542500000003</v>
      </c>
      <c r="C6654" s="224">
        <v>1111</v>
      </c>
      <c r="D6654" s="85" t="s">
        <v>3259</v>
      </c>
    </row>
    <row r="6655" spans="1:4" s="118" customFormat="1" x14ac:dyDescent="0.25">
      <c r="A6655" s="76"/>
      <c r="B6655" s="227">
        <v>45246.544814814813</v>
      </c>
      <c r="C6655" s="224">
        <v>100</v>
      </c>
      <c r="D6655" s="85" t="s">
        <v>292</v>
      </c>
    </row>
    <row r="6656" spans="1:4" s="118" customFormat="1" x14ac:dyDescent="0.25">
      <c r="A6656" s="76"/>
      <c r="B6656" s="227">
        <v>45246.545856481483</v>
      </c>
      <c r="C6656" s="224">
        <v>20</v>
      </c>
      <c r="D6656" s="85" t="s">
        <v>1577</v>
      </c>
    </row>
    <row r="6657" spans="1:4" s="118" customFormat="1" x14ac:dyDescent="0.25">
      <c r="A6657" s="76"/>
      <c r="B6657" s="227">
        <v>45246.547708333332</v>
      </c>
      <c r="C6657" s="224">
        <v>1000</v>
      </c>
      <c r="D6657" s="85" t="s">
        <v>2253</v>
      </c>
    </row>
    <row r="6658" spans="1:4" s="118" customFormat="1" x14ac:dyDescent="0.25">
      <c r="A6658" s="76"/>
      <c r="B6658" s="227">
        <v>45246.548622685186</v>
      </c>
      <c r="C6658" s="224">
        <v>20</v>
      </c>
      <c r="D6658" s="85" t="s">
        <v>3092</v>
      </c>
    </row>
    <row r="6659" spans="1:4" s="118" customFormat="1" x14ac:dyDescent="0.25">
      <c r="A6659" s="76"/>
      <c r="B6659" s="227">
        <v>45246.549201388887</v>
      </c>
      <c r="C6659" s="224">
        <v>150</v>
      </c>
      <c r="D6659" s="85" t="s">
        <v>3091</v>
      </c>
    </row>
    <row r="6660" spans="1:4" s="118" customFormat="1" x14ac:dyDescent="0.25">
      <c r="A6660" s="76"/>
      <c r="B6660" s="227">
        <v>45246.549733796295</v>
      </c>
      <c r="C6660" s="224">
        <v>287.7</v>
      </c>
      <c r="D6660" s="85" t="s">
        <v>2118</v>
      </c>
    </row>
    <row r="6661" spans="1:4" s="118" customFormat="1" x14ac:dyDescent="0.25">
      <c r="A6661" s="76"/>
      <c r="B6661" s="227">
        <v>45246.549953703703</v>
      </c>
      <c r="C6661" s="224">
        <v>180</v>
      </c>
      <c r="D6661" s="85" t="s">
        <v>1142</v>
      </c>
    </row>
    <row r="6662" spans="1:4" s="118" customFormat="1" x14ac:dyDescent="0.25">
      <c r="A6662" s="76"/>
      <c r="B6662" s="227">
        <v>45246.550092592595</v>
      </c>
      <c r="C6662" s="224">
        <v>200</v>
      </c>
      <c r="D6662" s="85" t="s">
        <v>697</v>
      </c>
    </row>
    <row r="6663" spans="1:4" s="118" customFormat="1" x14ac:dyDescent="0.25">
      <c r="A6663" s="76"/>
      <c r="B6663" s="227">
        <v>45246.551828703705</v>
      </c>
      <c r="C6663" s="224">
        <v>1200</v>
      </c>
      <c r="D6663" s="85" t="s">
        <v>4319</v>
      </c>
    </row>
    <row r="6664" spans="1:4" s="118" customFormat="1" x14ac:dyDescent="0.25">
      <c r="A6664" s="76"/>
      <c r="B6664" s="227">
        <v>45246.552743055552</v>
      </c>
      <c r="C6664" s="224">
        <v>250</v>
      </c>
      <c r="D6664" s="85" t="s">
        <v>3090</v>
      </c>
    </row>
    <row r="6665" spans="1:4" s="118" customFormat="1" x14ac:dyDescent="0.25">
      <c r="A6665" s="76"/>
      <c r="B6665" s="227">
        <v>45246.552881944444</v>
      </c>
      <c r="C6665" s="224">
        <v>50</v>
      </c>
      <c r="D6665" s="85" t="s">
        <v>2420</v>
      </c>
    </row>
    <row r="6666" spans="1:4" s="118" customFormat="1" x14ac:dyDescent="0.25">
      <c r="A6666" s="76"/>
      <c r="B6666" s="227">
        <v>45246.556331018517</v>
      </c>
      <c r="C6666" s="224">
        <v>10</v>
      </c>
      <c r="D6666" s="85" t="s">
        <v>815</v>
      </c>
    </row>
    <row r="6667" spans="1:4" s="118" customFormat="1" x14ac:dyDescent="0.25">
      <c r="A6667" s="76"/>
      <c r="B6667" s="227">
        <v>45246.556469907409</v>
      </c>
      <c r="C6667" s="224">
        <v>1000</v>
      </c>
      <c r="D6667" s="85" t="s">
        <v>3089</v>
      </c>
    </row>
    <row r="6668" spans="1:4" s="118" customFormat="1" x14ac:dyDescent="0.25">
      <c r="A6668" s="76"/>
      <c r="B6668" s="227">
        <v>45246.561574074076</v>
      </c>
      <c r="C6668" s="224">
        <v>250</v>
      </c>
      <c r="D6668" s="85" t="s">
        <v>3957</v>
      </c>
    </row>
    <row r="6669" spans="1:4" s="118" customFormat="1" x14ac:dyDescent="0.25">
      <c r="A6669" s="76"/>
      <c r="B6669" s="227">
        <v>45246.561990740738</v>
      </c>
      <c r="C6669" s="224">
        <v>99</v>
      </c>
      <c r="D6669" s="85" t="s">
        <v>72</v>
      </c>
    </row>
    <row r="6670" spans="1:4" s="118" customFormat="1" x14ac:dyDescent="0.25">
      <c r="A6670" s="76"/>
      <c r="B6670" s="227">
        <v>45246.563564814816</v>
      </c>
      <c r="C6670" s="224">
        <v>100</v>
      </c>
      <c r="D6670" s="85" t="s">
        <v>803</v>
      </c>
    </row>
    <row r="6671" spans="1:4" s="118" customFormat="1" x14ac:dyDescent="0.25">
      <c r="A6671" s="76"/>
      <c r="B6671" s="227">
        <v>45246.563715277778</v>
      </c>
      <c r="C6671" s="224">
        <v>200</v>
      </c>
      <c r="D6671" s="85" t="s">
        <v>550</v>
      </c>
    </row>
    <row r="6672" spans="1:4" s="118" customFormat="1" x14ac:dyDescent="0.25">
      <c r="A6672" s="76"/>
      <c r="B6672" s="227">
        <v>45246.567523148151</v>
      </c>
      <c r="C6672" s="224">
        <v>100</v>
      </c>
      <c r="D6672" s="85" t="s">
        <v>5683</v>
      </c>
    </row>
    <row r="6673" spans="1:4" s="118" customFormat="1" x14ac:dyDescent="0.25">
      <c r="A6673" s="76"/>
      <c r="B6673" s="227">
        <v>45246.568356481483</v>
      </c>
      <c r="C6673" s="224">
        <v>63</v>
      </c>
      <c r="D6673" s="85" t="s">
        <v>5393</v>
      </c>
    </row>
    <row r="6674" spans="1:4" s="118" customFormat="1" x14ac:dyDescent="0.25">
      <c r="A6674" s="76"/>
      <c r="B6674" s="227">
        <v>45246.568819444445</v>
      </c>
      <c r="C6674" s="224">
        <v>1</v>
      </c>
      <c r="D6674" s="85" t="s">
        <v>276</v>
      </c>
    </row>
    <row r="6675" spans="1:4" s="118" customFormat="1" x14ac:dyDescent="0.25">
      <c r="A6675" s="76"/>
      <c r="B6675" s="227">
        <v>45246.572372685187</v>
      </c>
      <c r="C6675" s="224">
        <v>150</v>
      </c>
      <c r="D6675" s="85" t="s">
        <v>6231</v>
      </c>
    </row>
    <row r="6676" spans="1:4" s="118" customFormat="1" x14ac:dyDescent="0.25">
      <c r="A6676" s="76"/>
      <c r="B6676" s="227">
        <v>45246.573680555557</v>
      </c>
      <c r="C6676" s="224">
        <v>500</v>
      </c>
      <c r="D6676" s="85" t="s">
        <v>2882</v>
      </c>
    </row>
    <row r="6677" spans="1:4" s="118" customFormat="1" x14ac:dyDescent="0.25">
      <c r="A6677" s="76"/>
      <c r="B6677" s="227">
        <v>45246.574328703704</v>
      </c>
      <c r="C6677" s="224">
        <v>333</v>
      </c>
      <c r="D6677" s="85" t="s">
        <v>3872</v>
      </c>
    </row>
    <row r="6678" spans="1:4" s="118" customFormat="1" x14ac:dyDescent="0.25">
      <c r="A6678" s="76"/>
      <c r="B6678" s="227">
        <v>45246.580231481479</v>
      </c>
      <c r="C6678" s="224">
        <v>300</v>
      </c>
      <c r="D6678" s="85" t="s">
        <v>2772</v>
      </c>
    </row>
    <row r="6679" spans="1:4" s="118" customFormat="1" x14ac:dyDescent="0.25">
      <c r="A6679" s="76"/>
      <c r="B6679" s="227">
        <v>45246.586261574077</v>
      </c>
      <c r="C6679" s="224">
        <v>5000</v>
      </c>
      <c r="D6679" s="85" t="s">
        <v>2451</v>
      </c>
    </row>
    <row r="6680" spans="1:4" s="118" customFormat="1" x14ac:dyDescent="0.25">
      <c r="A6680" s="76"/>
      <c r="B6680" s="227">
        <v>45246.586585648147</v>
      </c>
      <c r="C6680" s="224">
        <v>100</v>
      </c>
      <c r="D6680" s="85" t="s">
        <v>3139</v>
      </c>
    </row>
    <row r="6681" spans="1:4" s="118" customFormat="1" x14ac:dyDescent="0.25">
      <c r="A6681" s="76"/>
      <c r="B6681" s="227">
        <v>45246.58697916667</v>
      </c>
      <c r="C6681" s="224">
        <v>1</v>
      </c>
      <c r="D6681" s="85" t="s">
        <v>276</v>
      </c>
    </row>
    <row r="6682" spans="1:4" s="118" customFormat="1" x14ac:dyDescent="0.25">
      <c r="A6682" s="76"/>
      <c r="B6682" s="227">
        <v>45246.587222222224</v>
      </c>
      <c r="C6682" s="224">
        <v>1</v>
      </c>
      <c r="D6682" s="85" t="s">
        <v>276</v>
      </c>
    </row>
    <row r="6683" spans="1:4" s="118" customFormat="1" x14ac:dyDescent="0.25">
      <c r="A6683" s="76"/>
      <c r="B6683" s="227">
        <v>45246.587893518517</v>
      </c>
      <c r="C6683" s="224">
        <v>100</v>
      </c>
      <c r="D6683" s="85" t="s">
        <v>276</v>
      </c>
    </row>
    <row r="6684" spans="1:4" s="118" customFormat="1" x14ac:dyDescent="0.25">
      <c r="A6684" s="76"/>
      <c r="B6684" s="227">
        <v>45246.588784722226</v>
      </c>
      <c r="C6684" s="224">
        <v>100</v>
      </c>
      <c r="D6684" s="85" t="s">
        <v>1310</v>
      </c>
    </row>
    <row r="6685" spans="1:4" s="118" customFormat="1" x14ac:dyDescent="0.25">
      <c r="A6685" s="76"/>
      <c r="B6685" s="227">
        <v>45246.589247685188</v>
      </c>
      <c r="C6685" s="224">
        <v>500</v>
      </c>
      <c r="D6685" s="85" t="s">
        <v>6537</v>
      </c>
    </row>
    <row r="6686" spans="1:4" s="118" customFormat="1" x14ac:dyDescent="0.25">
      <c r="A6686" s="76"/>
      <c r="B6686" s="227">
        <v>45246.592870370368</v>
      </c>
      <c r="C6686" s="224">
        <v>1000</v>
      </c>
      <c r="D6686" s="85" t="s">
        <v>6433</v>
      </c>
    </row>
    <row r="6687" spans="1:4" s="118" customFormat="1" x14ac:dyDescent="0.25">
      <c r="A6687" s="76"/>
      <c r="B6687" s="227">
        <v>45246.594236111108</v>
      </c>
      <c r="C6687" s="224">
        <v>500</v>
      </c>
      <c r="D6687" s="85" t="s">
        <v>1642</v>
      </c>
    </row>
    <row r="6688" spans="1:4" s="118" customFormat="1" x14ac:dyDescent="0.25">
      <c r="A6688" s="76"/>
      <c r="B6688" s="227">
        <v>45246.595347222225</v>
      </c>
      <c r="C6688" s="224">
        <v>10</v>
      </c>
      <c r="D6688" s="85" t="s">
        <v>1419</v>
      </c>
    </row>
    <row r="6689" spans="1:4" s="118" customFormat="1" x14ac:dyDescent="0.25">
      <c r="A6689" s="76"/>
      <c r="B6689" s="227">
        <v>45246.597175925926</v>
      </c>
      <c r="C6689" s="224">
        <v>500</v>
      </c>
      <c r="D6689" s="85" t="s">
        <v>1791</v>
      </c>
    </row>
    <row r="6690" spans="1:4" s="118" customFormat="1" x14ac:dyDescent="0.25">
      <c r="A6690" s="76"/>
      <c r="B6690" s="227">
        <v>45246.597303240742</v>
      </c>
      <c r="C6690" s="224">
        <v>250</v>
      </c>
      <c r="D6690" s="85" t="s">
        <v>252</v>
      </c>
    </row>
    <row r="6691" spans="1:4" s="118" customFormat="1" x14ac:dyDescent="0.25">
      <c r="A6691" s="76"/>
      <c r="B6691" s="227">
        <v>45246.597592592596</v>
      </c>
      <c r="C6691" s="224">
        <v>150</v>
      </c>
      <c r="D6691" s="85" t="s">
        <v>4030</v>
      </c>
    </row>
    <row r="6692" spans="1:4" s="118" customFormat="1" x14ac:dyDescent="0.25">
      <c r="A6692" s="76"/>
      <c r="B6692" s="227">
        <v>45246.599259259259</v>
      </c>
      <c r="C6692" s="224">
        <v>200</v>
      </c>
      <c r="D6692" s="85" t="s">
        <v>322</v>
      </c>
    </row>
    <row r="6693" spans="1:4" s="118" customFormat="1" x14ac:dyDescent="0.25">
      <c r="A6693" s="76"/>
      <c r="B6693" s="227">
        <v>45246.599456018521</v>
      </c>
      <c r="C6693" s="224">
        <v>100</v>
      </c>
      <c r="D6693" s="85" t="s">
        <v>968</v>
      </c>
    </row>
    <row r="6694" spans="1:4" s="118" customFormat="1" x14ac:dyDescent="0.25">
      <c r="A6694" s="76"/>
      <c r="B6694" s="227">
        <v>45246.599780092591</v>
      </c>
      <c r="C6694" s="224">
        <v>500</v>
      </c>
      <c r="D6694" s="85" t="s">
        <v>5805</v>
      </c>
    </row>
    <row r="6695" spans="1:4" s="118" customFormat="1" x14ac:dyDescent="0.25">
      <c r="A6695" s="76"/>
      <c r="B6695" s="227">
        <v>45246.601782407408</v>
      </c>
      <c r="C6695" s="224">
        <v>100</v>
      </c>
      <c r="D6695" s="85" t="s">
        <v>2198</v>
      </c>
    </row>
    <row r="6696" spans="1:4" s="118" customFormat="1" x14ac:dyDescent="0.25">
      <c r="A6696" s="76"/>
      <c r="B6696" s="227">
        <v>45246.602812500001</v>
      </c>
      <c r="C6696" s="224">
        <v>500</v>
      </c>
      <c r="D6696" s="85" t="s">
        <v>3087</v>
      </c>
    </row>
    <row r="6697" spans="1:4" s="118" customFormat="1" x14ac:dyDescent="0.25">
      <c r="A6697" s="76"/>
      <c r="B6697" s="227">
        <v>45246.60796296296</v>
      </c>
      <c r="C6697" s="224">
        <v>500</v>
      </c>
      <c r="D6697" s="85" t="s">
        <v>1526</v>
      </c>
    </row>
    <row r="6698" spans="1:4" s="118" customFormat="1" x14ac:dyDescent="0.25">
      <c r="A6698" s="76"/>
      <c r="B6698" s="227">
        <v>45246.610474537039</v>
      </c>
      <c r="C6698" s="224">
        <v>1000</v>
      </c>
      <c r="D6698" s="85" t="s">
        <v>5837</v>
      </c>
    </row>
    <row r="6699" spans="1:4" s="118" customFormat="1" x14ac:dyDescent="0.25">
      <c r="A6699" s="76"/>
      <c r="B6699" s="227">
        <v>45246.613541666666</v>
      </c>
      <c r="C6699" s="224">
        <v>1000</v>
      </c>
      <c r="D6699" s="85" t="s">
        <v>584</v>
      </c>
    </row>
    <row r="6700" spans="1:4" s="118" customFormat="1" x14ac:dyDescent="0.25">
      <c r="A6700" s="76"/>
      <c r="B6700" s="227">
        <v>45246.613599537035</v>
      </c>
      <c r="C6700" s="224">
        <v>1</v>
      </c>
      <c r="D6700" s="85" t="s">
        <v>276</v>
      </c>
    </row>
    <row r="6701" spans="1:4" s="118" customFormat="1" x14ac:dyDescent="0.25">
      <c r="A6701" s="76"/>
      <c r="B6701" s="227">
        <v>45246.613692129627</v>
      </c>
      <c r="C6701" s="224">
        <v>59.76</v>
      </c>
      <c r="D6701" s="85" t="s">
        <v>2202</v>
      </c>
    </row>
    <row r="6702" spans="1:4" s="118" customFormat="1" x14ac:dyDescent="0.25">
      <c r="A6702" s="76"/>
      <c r="B6702" s="227">
        <v>45246.615532407406</v>
      </c>
      <c r="C6702" s="224">
        <v>1000</v>
      </c>
      <c r="D6702" s="85" t="s">
        <v>841</v>
      </c>
    </row>
    <row r="6703" spans="1:4" s="118" customFormat="1" x14ac:dyDescent="0.25">
      <c r="A6703" s="76"/>
      <c r="B6703" s="227">
        <v>45246.619386574072</v>
      </c>
      <c r="C6703" s="224">
        <v>15000</v>
      </c>
      <c r="D6703" s="85" t="s">
        <v>2253</v>
      </c>
    </row>
    <row r="6704" spans="1:4" s="118" customFormat="1" x14ac:dyDescent="0.25">
      <c r="A6704" s="76"/>
      <c r="B6704" s="227">
        <v>45246.624594907407</v>
      </c>
      <c r="C6704" s="224">
        <v>5</v>
      </c>
      <c r="D6704" s="85" t="s">
        <v>1013</v>
      </c>
    </row>
    <row r="6705" spans="1:4" s="118" customFormat="1" x14ac:dyDescent="0.25">
      <c r="A6705" s="76"/>
      <c r="B6705" s="227">
        <v>45246.626203703701</v>
      </c>
      <c r="C6705" s="224">
        <v>100</v>
      </c>
      <c r="D6705" s="85" t="s">
        <v>721</v>
      </c>
    </row>
    <row r="6706" spans="1:4" s="118" customFormat="1" x14ac:dyDescent="0.25">
      <c r="A6706" s="76"/>
      <c r="B6706" s="227">
        <v>45246.62773148148</v>
      </c>
      <c r="C6706" s="224">
        <v>20</v>
      </c>
      <c r="D6706" s="85" t="s">
        <v>425</v>
      </c>
    </row>
    <row r="6707" spans="1:4" s="118" customFormat="1" x14ac:dyDescent="0.25">
      <c r="A6707" s="76"/>
      <c r="B6707" s="227">
        <v>45246.629733796297</v>
      </c>
      <c r="C6707" s="224">
        <v>300</v>
      </c>
      <c r="D6707" s="85" t="s">
        <v>2965</v>
      </c>
    </row>
    <row r="6708" spans="1:4" s="118" customFormat="1" x14ac:dyDescent="0.25">
      <c r="A6708" s="76"/>
      <c r="B6708" s="227">
        <v>45246.637083333335</v>
      </c>
      <c r="C6708" s="224">
        <v>500</v>
      </c>
      <c r="D6708" s="85" t="s">
        <v>5385</v>
      </c>
    </row>
    <row r="6709" spans="1:4" s="118" customFormat="1" x14ac:dyDescent="0.25">
      <c r="A6709" s="76"/>
      <c r="B6709" s="227">
        <v>45246.639710648145</v>
      </c>
      <c r="C6709" s="224">
        <v>2</v>
      </c>
      <c r="D6709" s="85" t="s">
        <v>276</v>
      </c>
    </row>
    <row r="6710" spans="1:4" s="118" customFormat="1" x14ac:dyDescent="0.25">
      <c r="A6710" s="76"/>
      <c r="B6710" s="227">
        <v>45246.644120370373</v>
      </c>
      <c r="C6710" s="224">
        <v>100</v>
      </c>
      <c r="D6710" s="85" t="s">
        <v>1107</v>
      </c>
    </row>
    <row r="6711" spans="1:4" s="118" customFormat="1" x14ac:dyDescent="0.25">
      <c r="A6711" s="76"/>
      <c r="B6711" s="227">
        <v>45246.646608796298</v>
      </c>
      <c r="C6711" s="224">
        <v>3</v>
      </c>
      <c r="D6711" s="85" t="s">
        <v>276</v>
      </c>
    </row>
    <row r="6712" spans="1:4" s="118" customFormat="1" x14ac:dyDescent="0.25">
      <c r="A6712" s="76"/>
      <c r="B6712" s="227">
        <v>45246.65253472222</v>
      </c>
      <c r="C6712" s="224">
        <v>84.85</v>
      </c>
      <c r="D6712" s="85" t="s">
        <v>50</v>
      </c>
    </row>
    <row r="6713" spans="1:4" s="118" customFormat="1" x14ac:dyDescent="0.25">
      <c r="A6713" s="76"/>
      <c r="B6713" s="227">
        <v>45246.658564814818</v>
      </c>
      <c r="C6713" s="224">
        <v>150</v>
      </c>
      <c r="D6713" s="85" t="s">
        <v>2337</v>
      </c>
    </row>
    <row r="6714" spans="1:4" s="118" customFormat="1" x14ac:dyDescent="0.25">
      <c r="A6714" s="76"/>
      <c r="B6714" s="227">
        <v>45246.661226851851</v>
      </c>
      <c r="C6714" s="224">
        <v>500</v>
      </c>
      <c r="D6714" s="85" t="s">
        <v>5294</v>
      </c>
    </row>
    <row r="6715" spans="1:4" s="118" customFormat="1" x14ac:dyDescent="0.25">
      <c r="A6715" s="76"/>
      <c r="B6715" s="227">
        <v>45246.661574074074</v>
      </c>
      <c r="C6715" s="224">
        <v>299.2</v>
      </c>
      <c r="D6715" s="85" t="s">
        <v>5748</v>
      </c>
    </row>
    <row r="6716" spans="1:4" s="118" customFormat="1" x14ac:dyDescent="0.25">
      <c r="A6716" s="76"/>
      <c r="B6716" s="227">
        <v>45246.669131944444</v>
      </c>
      <c r="C6716" s="224">
        <v>5</v>
      </c>
      <c r="D6716" s="85" t="s">
        <v>6250</v>
      </c>
    </row>
    <row r="6717" spans="1:4" s="118" customFormat="1" x14ac:dyDescent="0.25">
      <c r="A6717" s="76"/>
      <c r="B6717" s="227">
        <v>45246.669583333336</v>
      </c>
      <c r="C6717" s="224">
        <v>8</v>
      </c>
      <c r="D6717" s="85" t="s">
        <v>6492</v>
      </c>
    </row>
    <row r="6718" spans="1:4" s="118" customFormat="1" x14ac:dyDescent="0.25">
      <c r="A6718" s="76"/>
      <c r="B6718" s="227">
        <v>45246.669618055559</v>
      </c>
      <c r="C6718" s="224">
        <v>4</v>
      </c>
      <c r="D6718" s="85" t="s">
        <v>923</v>
      </c>
    </row>
    <row r="6719" spans="1:4" s="118" customFormat="1" x14ac:dyDescent="0.25">
      <c r="A6719" s="76"/>
      <c r="B6719" s="227">
        <v>45246.670173611114</v>
      </c>
      <c r="C6719" s="224">
        <v>150</v>
      </c>
      <c r="D6719" s="85" t="s">
        <v>5</v>
      </c>
    </row>
    <row r="6720" spans="1:4" s="118" customFormat="1" x14ac:dyDescent="0.25">
      <c r="A6720" s="76"/>
      <c r="B6720" s="227">
        <v>45246.677361111113</v>
      </c>
      <c r="C6720" s="224">
        <v>500</v>
      </c>
      <c r="D6720" s="85" t="s">
        <v>5</v>
      </c>
    </row>
    <row r="6721" spans="1:4" s="118" customFormat="1" x14ac:dyDescent="0.25">
      <c r="A6721" s="76"/>
      <c r="B6721" s="227">
        <v>45246.683622685188</v>
      </c>
      <c r="C6721" s="224">
        <v>300</v>
      </c>
      <c r="D6721" s="85" t="s">
        <v>5023</v>
      </c>
    </row>
    <row r="6722" spans="1:4" s="118" customFormat="1" x14ac:dyDescent="0.25">
      <c r="A6722" s="76"/>
      <c r="B6722" s="227">
        <v>45246.684513888889</v>
      </c>
      <c r="C6722" s="224">
        <v>300</v>
      </c>
      <c r="D6722" s="85" t="s">
        <v>880</v>
      </c>
    </row>
    <row r="6723" spans="1:4" s="118" customFormat="1" x14ac:dyDescent="0.25">
      <c r="A6723" s="76"/>
      <c r="B6723" s="227">
        <v>45246.6878125</v>
      </c>
      <c r="C6723" s="224">
        <v>100</v>
      </c>
      <c r="D6723" s="85" t="s">
        <v>3453</v>
      </c>
    </row>
    <row r="6724" spans="1:4" s="118" customFormat="1" x14ac:dyDescent="0.25">
      <c r="A6724" s="76"/>
      <c r="B6724" s="227">
        <v>45246.692187499997</v>
      </c>
      <c r="C6724" s="224">
        <v>2000</v>
      </c>
      <c r="D6724" s="85" t="s">
        <v>3174</v>
      </c>
    </row>
    <row r="6725" spans="1:4" s="118" customFormat="1" x14ac:dyDescent="0.25">
      <c r="A6725" s="76"/>
      <c r="B6725" s="227">
        <v>45246.701458333337</v>
      </c>
      <c r="C6725" s="224">
        <v>5000</v>
      </c>
      <c r="D6725" s="85" t="s">
        <v>9175</v>
      </c>
    </row>
    <row r="6726" spans="1:4" s="118" customFormat="1" x14ac:dyDescent="0.25">
      <c r="A6726" s="76"/>
      <c r="B6726" s="227">
        <v>45246.706122685187</v>
      </c>
      <c r="C6726" s="224">
        <v>82.55</v>
      </c>
      <c r="D6726" s="85" t="s">
        <v>2285</v>
      </c>
    </row>
    <row r="6727" spans="1:4" s="118" customFormat="1" x14ac:dyDescent="0.25">
      <c r="A6727" s="76"/>
      <c r="B6727" s="227">
        <v>45246.706863425927</v>
      </c>
      <c r="C6727" s="224">
        <v>34.08</v>
      </c>
      <c r="D6727" s="85" t="s">
        <v>165</v>
      </c>
    </row>
    <row r="6728" spans="1:4" s="118" customFormat="1" x14ac:dyDescent="0.25">
      <c r="A6728" s="76"/>
      <c r="B6728" s="227">
        <v>45246.709791666668</v>
      </c>
      <c r="C6728" s="224">
        <v>15000</v>
      </c>
      <c r="D6728" s="85" t="s">
        <v>371</v>
      </c>
    </row>
    <row r="6729" spans="1:4" s="118" customFormat="1" x14ac:dyDescent="0.25">
      <c r="A6729" s="76"/>
      <c r="B6729" s="227">
        <v>45246.711238425924</v>
      </c>
      <c r="C6729" s="224">
        <v>44.81</v>
      </c>
      <c r="D6729" s="85" t="s">
        <v>2329</v>
      </c>
    </row>
    <row r="6730" spans="1:4" s="118" customFormat="1" x14ac:dyDescent="0.25">
      <c r="A6730" s="76"/>
      <c r="B6730" s="227">
        <v>45246.711759259262</v>
      </c>
      <c r="C6730" s="224">
        <v>9.76</v>
      </c>
      <c r="D6730" s="85" t="s">
        <v>5211</v>
      </c>
    </row>
    <row r="6731" spans="1:4" s="118" customFormat="1" x14ac:dyDescent="0.25">
      <c r="A6731" s="76"/>
      <c r="B6731" s="227">
        <v>45246.723368055558</v>
      </c>
      <c r="C6731" s="224">
        <v>1000</v>
      </c>
      <c r="D6731" s="85" t="s">
        <v>13464</v>
      </c>
    </row>
    <row r="6732" spans="1:4" s="118" customFormat="1" x14ac:dyDescent="0.25">
      <c r="A6732" s="76"/>
      <c r="B6732" s="227">
        <v>45246.730115740742</v>
      </c>
      <c r="C6732" s="224">
        <v>500</v>
      </c>
      <c r="D6732" s="85" t="s">
        <v>13465</v>
      </c>
    </row>
    <row r="6733" spans="1:4" s="118" customFormat="1" x14ac:dyDescent="0.25">
      <c r="A6733" s="76"/>
      <c r="B6733" s="227">
        <v>45246.735706018517</v>
      </c>
      <c r="C6733" s="224">
        <v>158</v>
      </c>
      <c r="D6733" s="85" t="s">
        <v>3146</v>
      </c>
    </row>
    <row r="6734" spans="1:4" s="118" customFormat="1" x14ac:dyDescent="0.25">
      <c r="A6734" s="76"/>
      <c r="B6734" s="227">
        <v>45246.740416666667</v>
      </c>
      <c r="C6734" s="224">
        <v>150</v>
      </c>
      <c r="D6734" s="85" t="s">
        <v>1635</v>
      </c>
    </row>
    <row r="6735" spans="1:4" s="118" customFormat="1" x14ac:dyDescent="0.25">
      <c r="A6735" s="76"/>
      <c r="B6735" s="227">
        <v>45246.745185185187</v>
      </c>
      <c r="C6735" s="224">
        <v>500</v>
      </c>
      <c r="D6735" s="85" t="s">
        <v>550</v>
      </c>
    </row>
    <row r="6736" spans="1:4" s="118" customFormat="1" x14ac:dyDescent="0.25">
      <c r="A6736" s="76"/>
      <c r="B6736" s="227">
        <v>45246.746180555558</v>
      </c>
      <c r="C6736" s="224">
        <v>100</v>
      </c>
      <c r="D6736" s="85" t="s">
        <v>4344</v>
      </c>
    </row>
    <row r="6737" spans="1:4" s="118" customFormat="1" x14ac:dyDescent="0.25">
      <c r="A6737" s="76"/>
      <c r="B6737" s="227">
        <v>45246.746631944443</v>
      </c>
      <c r="C6737" s="224">
        <v>10</v>
      </c>
      <c r="D6737" s="85" t="s">
        <v>2702</v>
      </c>
    </row>
    <row r="6738" spans="1:4" s="118" customFormat="1" x14ac:dyDescent="0.25">
      <c r="A6738" s="76"/>
      <c r="B6738" s="227">
        <v>45246.746712962966</v>
      </c>
      <c r="C6738" s="224">
        <v>500</v>
      </c>
      <c r="D6738" s="85" t="s">
        <v>1963</v>
      </c>
    </row>
    <row r="6739" spans="1:4" s="118" customFormat="1" x14ac:dyDescent="0.25">
      <c r="A6739" s="76"/>
      <c r="B6739" s="227">
        <v>45246.747743055559</v>
      </c>
      <c r="C6739" s="224">
        <v>1300</v>
      </c>
      <c r="D6739" s="85" t="s">
        <v>913</v>
      </c>
    </row>
    <row r="6740" spans="1:4" s="118" customFormat="1" x14ac:dyDescent="0.25">
      <c r="A6740" s="76"/>
      <c r="B6740" s="227">
        <v>45246.754120370373</v>
      </c>
      <c r="C6740" s="224">
        <v>100</v>
      </c>
      <c r="D6740" s="85" t="s">
        <v>6552</v>
      </c>
    </row>
    <row r="6741" spans="1:4" s="118" customFormat="1" x14ac:dyDescent="0.25">
      <c r="A6741" s="76"/>
      <c r="B6741" s="227">
        <v>45246.756493055553</v>
      </c>
      <c r="C6741" s="224">
        <v>500</v>
      </c>
      <c r="D6741" s="85" t="s">
        <v>5966</v>
      </c>
    </row>
    <row r="6742" spans="1:4" s="118" customFormat="1" x14ac:dyDescent="0.25">
      <c r="A6742" s="76"/>
      <c r="B6742" s="227">
        <v>45246.757025462961</v>
      </c>
      <c r="C6742" s="224">
        <v>100</v>
      </c>
      <c r="D6742" s="85" t="s">
        <v>329</v>
      </c>
    </row>
    <row r="6743" spans="1:4" s="118" customFormat="1" x14ac:dyDescent="0.25">
      <c r="A6743" s="76"/>
      <c r="B6743" s="227">
        <v>45246.76221064815</v>
      </c>
      <c r="C6743" s="224">
        <v>2000</v>
      </c>
      <c r="D6743" s="85" t="s">
        <v>2423</v>
      </c>
    </row>
    <row r="6744" spans="1:4" s="118" customFormat="1" x14ac:dyDescent="0.25">
      <c r="A6744" s="76"/>
      <c r="B6744" s="227">
        <v>45246.774467592593</v>
      </c>
      <c r="C6744" s="224">
        <v>100</v>
      </c>
      <c r="D6744" s="85" t="s">
        <v>1769</v>
      </c>
    </row>
    <row r="6745" spans="1:4" s="118" customFormat="1" x14ac:dyDescent="0.25">
      <c r="A6745" s="76"/>
      <c r="B6745" s="227">
        <v>45246.777071759258</v>
      </c>
      <c r="C6745" s="224">
        <v>500</v>
      </c>
      <c r="D6745" s="85" t="s">
        <v>6319</v>
      </c>
    </row>
    <row r="6746" spans="1:4" s="118" customFormat="1" x14ac:dyDescent="0.25">
      <c r="A6746" s="76"/>
      <c r="B6746" s="227">
        <v>45246.777314814812</v>
      </c>
      <c r="C6746" s="224">
        <v>500</v>
      </c>
      <c r="D6746" s="85" t="s">
        <v>753</v>
      </c>
    </row>
    <row r="6747" spans="1:4" s="118" customFormat="1" x14ac:dyDescent="0.25">
      <c r="A6747" s="76"/>
      <c r="B6747" s="227">
        <v>45246.789421296293</v>
      </c>
      <c r="C6747" s="224">
        <v>200</v>
      </c>
      <c r="D6747" s="85" t="s">
        <v>201</v>
      </c>
    </row>
    <row r="6748" spans="1:4" s="118" customFormat="1" x14ac:dyDescent="0.25">
      <c r="A6748" s="76"/>
      <c r="B6748" s="227">
        <v>45246.795300925929</v>
      </c>
      <c r="C6748" s="224">
        <v>100</v>
      </c>
      <c r="D6748" s="85" t="s">
        <v>5774</v>
      </c>
    </row>
    <row r="6749" spans="1:4" s="118" customFormat="1" x14ac:dyDescent="0.25">
      <c r="A6749" s="76"/>
      <c r="B6749" s="227">
        <v>45246.79923611111</v>
      </c>
      <c r="C6749" s="224">
        <v>2000</v>
      </c>
      <c r="D6749" s="85" t="s">
        <v>541</v>
      </c>
    </row>
    <row r="6750" spans="1:4" s="118" customFormat="1" x14ac:dyDescent="0.25">
      <c r="A6750" s="76"/>
      <c r="B6750" s="227">
        <v>45246.803298611114</v>
      </c>
      <c r="C6750" s="224">
        <v>1000</v>
      </c>
      <c r="D6750" s="85" t="s">
        <v>1794</v>
      </c>
    </row>
    <row r="6751" spans="1:4" s="118" customFormat="1" x14ac:dyDescent="0.25">
      <c r="A6751" s="76"/>
      <c r="B6751" s="227">
        <v>45246.804583333331</v>
      </c>
      <c r="C6751" s="224">
        <v>700.74</v>
      </c>
      <c r="D6751" s="85" t="s">
        <v>5689</v>
      </c>
    </row>
    <row r="6752" spans="1:4" s="118" customFormat="1" x14ac:dyDescent="0.25">
      <c r="A6752" s="76"/>
      <c r="B6752" s="227">
        <v>45246.807152777779</v>
      </c>
      <c r="C6752" s="224">
        <v>500</v>
      </c>
      <c r="D6752" s="85" t="s">
        <v>2414</v>
      </c>
    </row>
    <row r="6753" spans="1:4" s="118" customFormat="1" x14ac:dyDescent="0.25">
      <c r="A6753" s="76"/>
      <c r="B6753" s="227">
        <v>45246.81150462963</v>
      </c>
      <c r="C6753" s="224">
        <v>150</v>
      </c>
      <c r="D6753" s="85" t="s">
        <v>2848</v>
      </c>
    </row>
    <row r="6754" spans="1:4" s="118" customFormat="1" x14ac:dyDescent="0.25">
      <c r="A6754" s="76"/>
      <c r="B6754" s="227">
        <v>45246.813287037039</v>
      </c>
      <c r="C6754" s="224">
        <v>1000</v>
      </c>
      <c r="D6754" s="85" t="s">
        <v>5750</v>
      </c>
    </row>
    <row r="6755" spans="1:4" s="118" customFormat="1" x14ac:dyDescent="0.25">
      <c r="A6755" s="76"/>
      <c r="B6755" s="227">
        <v>45246.814305555556</v>
      </c>
      <c r="C6755" s="224">
        <v>4.01</v>
      </c>
      <c r="D6755" s="85" t="s">
        <v>5414</v>
      </c>
    </row>
    <row r="6756" spans="1:4" s="118" customFormat="1" x14ac:dyDescent="0.25">
      <c r="A6756" s="76"/>
      <c r="B6756" s="227">
        <v>45246.817071759258</v>
      </c>
      <c r="C6756" s="224">
        <v>500</v>
      </c>
      <c r="D6756" s="85" t="s">
        <v>3954</v>
      </c>
    </row>
    <row r="6757" spans="1:4" s="118" customFormat="1" x14ac:dyDescent="0.25">
      <c r="A6757" s="76"/>
      <c r="B6757" s="227">
        <v>45246.820648148147</v>
      </c>
      <c r="C6757" s="224">
        <v>500</v>
      </c>
      <c r="D6757" s="85" t="s">
        <v>2082</v>
      </c>
    </row>
    <row r="6758" spans="1:4" s="118" customFormat="1" x14ac:dyDescent="0.25">
      <c r="A6758" s="76"/>
      <c r="B6758" s="227">
        <v>45246.821932870371</v>
      </c>
      <c r="C6758" s="224">
        <v>500</v>
      </c>
      <c r="D6758" s="85" t="s">
        <v>6274</v>
      </c>
    </row>
    <row r="6759" spans="1:4" s="118" customFormat="1" x14ac:dyDescent="0.25">
      <c r="A6759" s="76"/>
      <c r="B6759" s="227">
        <v>45246.824004629627</v>
      </c>
      <c r="C6759" s="224">
        <v>118</v>
      </c>
      <c r="D6759" s="85" t="s">
        <v>857</v>
      </c>
    </row>
    <row r="6760" spans="1:4" s="118" customFormat="1" x14ac:dyDescent="0.25">
      <c r="A6760" s="76"/>
      <c r="B6760" s="227">
        <v>45246.828657407408</v>
      </c>
      <c r="C6760" s="224">
        <v>1000</v>
      </c>
      <c r="D6760" s="85" t="s">
        <v>3155</v>
      </c>
    </row>
    <row r="6761" spans="1:4" s="118" customFormat="1" x14ac:dyDescent="0.25">
      <c r="A6761" s="76"/>
      <c r="B6761" s="227">
        <v>45246.830787037034</v>
      </c>
      <c r="C6761" s="224">
        <v>100</v>
      </c>
      <c r="D6761" s="85" t="s">
        <v>5408</v>
      </c>
    </row>
    <row r="6762" spans="1:4" s="118" customFormat="1" x14ac:dyDescent="0.25">
      <c r="A6762" s="76"/>
      <c r="B6762" s="227">
        <v>45246.83488425926</v>
      </c>
      <c r="C6762" s="224">
        <v>500</v>
      </c>
      <c r="D6762" s="85" t="s">
        <v>2614</v>
      </c>
    </row>
    <row r="6763" spans="1:4" s="118" customFormat="1" x14ac:dyDescent="0.25">
      <c r="A6763" s="76"/>
      <c r="B6763" s="227">
        <v>45246.835960648146</v>
      </c>
      <c r="C6763" s="224">
        <v>9</v>
      </c>
      <c r="D6763" s="85" t="s">
        <v>343</v>
      </c>
    </row>
    <row r="6764" spans="1:4" s="118" customFormat="1" x14ac:dyDescent="0.25">
      <c r="A6764" s="76"/>
      <c r="B6764" s="227">
        <v>45246.839791666665</v>
      </c>
      <c r="C6764" s="224">
        <v>1.47</v>
      </c>
      <c r="D6764" s="85" t="s">
        <v>724</v>
      </c>
    </row>
    <row r="6765" spans="1:4" s="118" customFormat="1" x14ac:dyDescent="0.25">
      <c r="A6765" s="76"/>
      <c r="B6765" s="227">
        <v>45246.840277777781</v>
      </c>
      <c r="C6765" s="224">
        <v>500</v>
      </c>
      <c r="D6765" s="85" t="s">
        <v>6297</v>
      </c>
    </row>
    <row r="6766" spans="1:4" s="118" customFormat="1" x14ac:dyDescent="0.25">
      <c r="A6766" s="76"/>
      <c r="B6766" s="227">
        <v>45246.844189814816</v>
      </c>
      <c r="C6766" s="224">
        <v>333</v>
      </c>
      <c r="D6766" s="85" t="s">
        <v>1256</v>
      </c>
    </row>
    <row r="6767" spans="1:4" s="118" customFormat="1" x14ac:dyDescent="0.25">
      <c r="A6767" s="76"/>
      <c r="B6767" s="227">
        <v>45246.845682870371</v>
      </c>
      <c r="C6767" s="224">
        <v>500</v>
      </c>
      <c r="D6767" s="85" t="s">
        <v>2907</v>
      </c>
    </row>
    <row r="6768" spans="1:4" s="118" customFormat="1" x14ac:dyDescent="0.25">
      <c r="A6768" s="76"/>
      <c r="B6768" s="227">
        <v>45246.849583333336</v>
      </c>
      <c r="C6768" s="224">
        <v>7.1</v>
      </c>
      <c r="D6768" s="85" t="s">
        <v>6408</v>
      </c>
    </row>
    <row r="6769" spans="1:4" s="118" customFormat="1" x14ac:dyDescent="0.25">
      <c r="A6769" s="76"/>
      <c r="B6769" s="227">
        <v>45246.85083333333</v>
      </c>
      <c r="C6769" s="224">
        <v>100</v>
      </c>
      <c r="D6769" s="85" t="s">
        <v>5282</v>
      </c>
    </row>
    <row r="6770" spans="1:4" s="118" customFormat="1" x14ac:dyDescent="0.25">
      <c r="A6770" s="76"/>
      <c r="B6770" s="227">
        <v>45246.853425925925</v>
      </c>
      <c r="C6770" s="224">
        <v>83</v>
      </c>
      <c r="D6770" s="85" t="s">
        <v>13286</v>
      </c>
    </row>
    <row r="6771" spans="1:4" s="118" customFormat="1" x14ac:dyDescent="0.25">
      <c r="A6771" s="76"/>
      <c r="B6771" s="227">
        <v>45246.853993055556</v>
      </c>
      <c r="C6771" s="224">
        <v>500</v>
      </c>
      <c r="D6771" s="85" t="s">
        <v>4278</v>
      </c>
    </row>
    <row r="6772" spans="1:4" s="118" customFormat="1" x14ac:dyDescent="0.25">
      <c r="A6772" s="76"/>
      <c r="B6772" s="227">
        <v>45246.854641203703</v>
      </c>
      <c r="C6772" s="224">
        <v>100</v>
      </c>
      <c r="D6772" s="85" t="s">
        <v>2418</v>
      </c>
    </row>
    <row r="6773" spans="1:4" s="118" customFormat="1" x14ac:dyDescent="0.25">
      <c r="A6773" s="76"/>
      <c r="B6773" s="227">
        <v>45246.868379629632</v>
      </c>
      <c r="C6773" s="224">
        <v>500</v>
      </c>
      <c r="D6773" s="85" t="s">
        <v>13466</v>
      </c>
    </row>
    <row r="6774" spans="1:4" s="118" customFormat="1" x14ac:dyDescent="0.25">
      <c r="A6774" s="76"/>
      <c r="B6774" s="227">
        <v>45246.871631944443</v>
      </c>
      <c r="C6774" s="224">
        <v>300</v>
      </c>
      <c r="D6774" s="85" t="s">
        <v>3918</v>
      </c>
    </row>
    <row r="6775" spans="1:4" s="118" customFormat="1" x14ac:dyDescent="0.25">
      <c r="A6775" s="76"/>
      <c r="B6775" s="227">
        <v>45246.872291666667</v>
      </c>
      <c r="C6775" s="224">
        <v>100</v>
      </c>
      <c r="D6775" s="85" t="s">
        <v>2949</v>
      </c>
    </row>
    <row r="6776" spans="1:4" s="118" customFormat="1" x14ac:dyDescent="0.25">
      <c r="A6776" s="76"/>
      <c r="B6776" s="227">
        <v>45246.874791666669</v>
      </c>
      <c r="C6776" s="224">
        <v>100</v>
      </c>
      <c r="D6776" s="85" t="s">
        <v>13467</v>
      </c>
    </row>
    <row r="6777" spans="1:4" s="118" customFormat="1" x14ac:dyDescent="0.25">
      <c r="A6777" s="76"/>
      <c r="B6777" s="227">
        <v>45246.879479166666</v>
      </c>
      <c r="C6777" s="224">
        <v>500</v>
      </c>
      <c r="D6777" s="85" t="s">
        <v>6497</v>
      </c>
    </row>
    <row r="6778" spans="1:4" s="118" customFormat="1" x14ac:dyDescent="0.25">
      <c r="A6778" s="76"/>
      <c r="B6778" s="227">
        <v>45246.881238425929</v>
      </c>
      <c r="C6778" s="224">
        <v>1000</v>
      </c>
      <c r="D6778" s="85" t="s">
        <v>855</v>
      </c>
    </row>
    <row r="6779" spans="1:4" s="118" customFormat="1" x14ac:dyDescent="0.25">
      <c r="A6779" s="76"/>
      <c r="B6779" s="227">
        <v>45246.88386574074</v>
      </c>
      <c r="C6779" s="224">
        <v>50</v>
      </c>
      <c r="D6779" s="85" t="s">
        <v>165</v>
      </c>
    </row>
    <row r="6780" spans="1:4" s="118" customFormat="1" x14ac:dyDescent="0.25">
      <c r="A6780" s="76"/>
      <c r="B6780" s="227">
        <v>45246.892129629632</v>
      </c>
      <c r="C6780" s="224">
        <v>500</v>
      </c>
      <c r="D6780" s="85" t="s">
        <v>13221</v>
      </c>
    </row>
    <row r="6781" spans="1:4" s="118" customFormat="1" x14ac:dyDescent="0.25">
      <c r="A6781" s="76"/>
      <c r="B6781" s="227">
        <v>45246.894699074073</v>
      </c>
      <c r="C6781" s="224">
        <v>100</v>
      </c>
      <c r="D6781" s="85" t="s">
        <v>1841</v>
      </c>
    </row>
    <row r="6782" spans="1:4" s="118" customFormat="1" x14ac:dyDescent="0.25">
      <c r="A6782" s="76"/>
      <c r="B6782" s="227">
        <v>45246.900416666664</v>
      </c>
      <c r="C6782" s="224">
        <v>50</v>
      </c>
      <c r="D6782" s="85" t="s">
        <v>6560</v>
      </c>
    </row>
    <row r="6783" spans="1:4" s="118" customFormat="1" x14ac:dyDescent="0.25">
      <c r="A6783" s="76"/>
      <c r="B6783" s="227">
        <v>45246.904120370367</v>
      </c>
      <c r="C6783" s="224">
        <v>500</v>
      </c>
      <c r="D6783" s="85" t="s">
        <v>690</v>
      </c>
    </row>
    <row r="6784" spans="1:4" s="118" customFormat="1" x14ac:dyDescent="0.25">
      <c r="A6784" s="76"/>
      <c r="B6784" s="227">
        <v>45246.906041666669</v>
      </c>
      <c r="C6784" s="224">
        <v>1500</v>
      </c>
      <c r="D6784" s="85" t="s">
        <v>3141</v>
      </c>
    </row>
    <row r="6785" spans="1:4" s="118" customFormat="1" x14ac:dyDescent="0.25">
      <c r="A6785" s="76"/>
      <c r="B6785" s="227">
        <v>45246.908263888887</v>
      </c>
      <c r="C6785" s="224">
        <v>13</v>
      </c>
      <c r="D6785" s="85" t="s">
        <v>4296</v>
      </c>
    </row>
    <row r="6786" spans="1:4" s="118" customFormat="1" x14ac:dyDescent="0.25">
      <c r="A6786" s="76"/>
      <c r="B6786" s="227">
        <v>45246.912754629629</v>
      </c>
      <c r="C6786" s="224">
        <v>44</v>
      </c>
      <c r="D6786" s="85" t="s">
        <v>5044</v>
      </c>
    </row>
    <row r="6787" spans="1:4" s="118" customFormat="1" x14ac:dyDescent="0.25">
      <c r="A6787" s="76"/>
      <c r="B6787" s="227">
        <v>45246.913819444446</v>
      </c>
      <c r="C6787" s="224">
        <v>50</v>
      </c>
      <c r="D6787" s="85" t="s">
        <v>133</v>
      </c>
    </row>
    <row r="6788" spans="1:4" s="118" customFormat="1" x14ac:dyDescent="0.25">
      <c r="A6788" s="76"/>
      <c r="B6788" s="227">
        <v>45246.91615740741</v>
      </c>
      <c r="C6788" s="224">
        <v>300</v>
      </c>
      <c r="D6788" s="85" t="s">
        <v>13468</v>
      </c>
    </row>
    <row r="6789" spans="1:4" s="118" customFormat="1" x14ac:dyDescent="0.25">
      <c r="A6789" s="76"/>
      <c r="B6789" s="227">
        <v>45246.920023148145</v>
      </c>
      <c r="C6789" s="224">
        <v>500</v>
      </c>
      <c r="D6789" s="85" t="s">
        <v>6031</v>
      </c>
    </row>
    <row r="6790" spans="1:4" s="118" customFormat="1" x14ac:dyDescent="0.25">
      <c r="A6790" s="76"/>
      <c r="B6790" s="227">
        <v>45246.925740740742</v>
      </c>
      <c r="C6790" s="224">
        <v>100</v>
      </c>
      <c r="D6790" s="85" t="s">
        <v>13167</v>
      </c>
    </row>
    <row r="6791" spans="1:4" s="118" customFormat="1" x14ac:dyDescent="0.25">
      <c r="A6791" s="76"/>
      <c r="B6791" s="227">
        <v>45246.931261574071</v>
      </c>
      <c r="C6791" s="224">
        <v>100</v>
      </c>
      <c r="D6791" s="85" t="s">
        <v>1197</v>
      </c>
    </row>
    <row r="6792" spans="1:4" s="118" customFormat="1" x14ac:dyDescent="0.25">
      <c r="A6792" s="76"/>
      <c r="B6792" s="227">
        <v>45246.933900462966</v>
      </c>
      <c r="C6792" s="224">
        <v>500</v>
      </c>
      <c r="D6792" s="85" t="s">
        <v>5544</v>
      </c>
    </row>
    <row r="6793" spans="1:4" s="118" customFormat="1" x14ac:dyDescent="0.25">
      <c r="A6793" s="76"/>
      <c r="B6793" s="227">
        <v>45246.938240740739</v>
      </c>
      <c r="C6793" s="224">
        <v>200</v>
      </c>
      <c r="D6793" s="85" t="s">
        <v>1385</v>
      </c>
    </row>
    <row r="6794" spans="1:4" s="118" customFormat="1" x14ac:dyDescent="0.25">
      <c r="A6794" s="76"/>
      <c r="B6794" s="227">
        <v>45246.940162037034</v>
      </c>
      <c r="C6794" s="224">
        <v>100</v>
      </c>
      <c r="D6794" s="85" t="s">
        <v>3992</v>
      </c>
    </row>
    <row r="6795" spans="1:4" s="118" customFormat="1" x14ac:dyDescent="0.25">
      <c r="A6795" s="76"/>
      <c r="B6795" s="227">
        <v>45246.947731481479</v>
      </c>
      <c r="C6795" s="224">
        <v>178</v>
      </c>
      <c r="D6795" s="85" t="s">
        <v>3120</v>
      </c>
    </row>
    <row r="6796" spans="1:4" s="118" customFormat="1" x14ac:dyDescent="0.25">
      <c r="A6796" s="76"/>
      <c r="B6796" s="227">
        <v>45246.947858796295</v>
      </c>
      <c r="C6796" s="224">
        <v>76</v>
      </c>
      <c r="D6796" s="85" t="s">
        <v>893</v>
      </c>
    </row>
    <row r="6797" spans="1:4" s="118" customFormat="1" x14ac:dyDescent="0.25">
      <c r="A6797" s="76"/>
      <c r="B6797" s="227">
        <v>45246.947905092595</v>
      </c>
      <c r="C6797" s="224">
        <v>26</v>
      </c>
      <c r="D6797" s="85" t="s">
        <v>276</v>
      </c>
    </row>
    <row r="6798" spans="1:4" s="118" customFormat="1" x14ac:dyDescent="0.25">
      <c r="A6798" s="76"/>
      <c r="B6798" s="227">
        <v>45246.947905092595</v>
      </c>
      <c r="C6798" s="224">
        <v>116</v>
      </c>
      <c r="D6798" s="85" t="s">
        <v>688</v>
      </c>
    </row>
    <row r="6799" spans="1:4" s="118" customFormat="1" x14ac:dyDescent="0.25">
      <c r="A6799" s="76"/>
      <c r="B6799" s="227">
        <v>45246.947916666664</v>
      </c>
      <c r="C6799" s="224">
        <v>741</v>
      </c>
      <c r="D6799" s="85" t="s">
        <v>163</v>
      </c>
    </row>
    <row r="6800" spans="1:4" s="118" customFormat="1" x14ac:dyDescent="0.25">
      <c r="A6800" s="76"/>
      <c r="B6800" s="227">
        <v>45246.947951388887</v>
      </c>
      <c r="C6800" s="224">
        <v>406</v>
      </c>
      <c r="D6800" s="85" t="s">
        <v>3472</v>
      </c>
    </row>
    <row r="6801" spans="1:4" s="118" customFormat="1" x14ac:dyDescent="0.25">
      <c r="A6801" s="76"/>
      <c r="B6801" s="227">
        <v>45246.94798611111</v>
      </c>
      <c r="C6801" s="224">
        <v>468</v>
      </c>
      <c r="D6801" s="85" t="s">
        <v>872</v>
      </c>
    </row>
    <row r="6802" spans="1:4" s="118" customFormat="1" x14ac:dyDescent="0.25">
      <c r="A6802" s="76"/>
      <c r="B6802" s="227">
        <v>45246.94809027778</v>
      </c>
      <c r="C6802" s="224">
        <v>6</v>
      </c>
      <c r="D6802" s="85" t="s">
        <v>39</v>
      </c>
    </row>
    <row r="6803" spans="1:4" s="118" customFormat="1" x14ac:dyDescent="0.25">
      <c r="A6803" s="76"/>
      <c r="B6803" s="227">
        <v>45246.948113425926</v>
      </c>
      <c r="C6803" s="224">
        <v>14</v>
      </c>
      <c r="D6803" s="85" t="s">
        <v>910</v>
      </c>
    </row>
    <row r="6804" spans="1:4" s="118" customFormat="1" x14ac:dyDescent="0.25">
      <c r="A6804" s="76"/>
      <c r="B6804" s="227">
        <v>45246.948125000003</v>
      </c>
      <c r="C6804" s="224">
        <v>1840</v>
      </c>
      <c r="D6804" s="85" t="s">
        <v>3129</v>
      </c>
    </row>
    <row r="6805" spans="1:4" s="118" customFormat="1" x14ac:dyDescent="0.25">
      <c r="A6805" s="76"/>
      <c r="B6805" s="227">
        <v>45246.948125000003</v>
      </c>
      <c r="C6805" s="224">
        <v>12</v>
      </c>
      <c r="D6805" s="85" t="s">
        <v>2872</v>
      </c>
    </row>
    <row r="6806" spans="1:4" s="118" customFormat="1" x14ac:dyDescent="0.25">
      <c r="A6806" s="76"/>
      <c r="B6806" s="227">
        <v>45246.948136574072</v>
      </c>
      <c r="C6806" s="224">
        <v>263</v>
      </c>
      <c r="D6806" s="85" t="s">
        <v>3123</v>
      </c>
    </row>
    <row r="6807" spans="1:4" s="118" customFormat="1" x14ac:dyDescent="0.25">
      <c r="A6807" s="76"/>
      <c r="B6807" s="227">
        <v>45246.948159722226</v>
      </c>
      <c r="C6807" s="224">
        <v>306</v>
      </c>
      <c r="D6807" s="85" t="s">
        <v>2949</v>
      </c>
    </row>
    <row r="6808" spans="1:4" s="118" customFormat="1" x14ac:dyDescent="0.25">
      <c r="A6808" s="76"/>
      <c r="B6808" s="227">
        <v>45246.948171296295</v>
      </c>
      <c r="C6808" s="224">
        <v>283</v>
      </c>
      <c r="D6808" s="85" t="s">
        <v>4520</v>
      </c>
    </row>
    <row r="6809" spans="1:4" s="118" customFormat="1" x14ac:dyDescent="0.25">
      <c r="A6809" s="76"/>
      <c r="B6809" s="227">
        <v>45246.948194444441</v>
      </c>
      <c r="C6809" s="224">
        <v>120</v>
      </c>
      <c r="D6809" s="85" t="s">
        <v>1926</v>
      </c>
    </row>
    <row r="6810" spans="1:4" s="118" customFormat="1" x14ac:dyDescent="0.25">
      <c r="A6810" s="76"/>
      <c r="B6810" s="227">
        <v>45246.948240740741</v>
      </c>
      <c r="C6810" s="224">
        <v>5</v>
      </c>
      <c r="D6810" s="85" t="s">
        <v>4514</v>
      </c>
    </row>
    <row r="6811" spans="1:4" s="118" customFormat="1" x14ac:dyDescent="0.25">
      <c r="A6811" s="76"/>
      <c r="B6811" s="227">
        <v>45246.948263888888</v>
      </c>
      <c r="C6811" s="224">
        <v>701</v>
      </c>
      <c r="D6811" s="85" t="s">
        <v>137</v>
      </c>
    </row>
    <row r="6812" spans="1:4" s="118" customFormat="1" x14ac:dyDescent="0.25">
      <c r="A6812" s="76"/>
      <c r="B6812" s="227">
        <v>45246.948298611111</v>
      </c>
      <c r="C6812" s="224">
        <v>1529</v>
      </c>
      <c r="D6812" s="85" t="s">
        <v>3121</v>
      </c>
    </row>
    <row r="6813" spans="1:4" s="118" customFormat="1" x14ac:dyDescent="0.25">
      <c r="A6813" s="76"/>
      <c r="B6813" s="227">
        <v>45246.948437500003</v>
      </c>
      <c r="C6813" s="224">
        <v>2092</v>
      </c>
      <c r="D6813" s="85" t="s">
        <v>56</v>
      </c>
    </row>
    <row r="6814" spans="1:4" s="118" customFormat="1" x14ac:dyDescent="0.25">
      <c r="A6814" s="76"/>
      <c r="B6814" s="227">
        <v>45246.948460648149</v>
      </c>
      <c r="C6814" s="224">
        <v>687</v>
      </c>
      <c r="D6814" s="85" t="s">
        <v>4519</v>
      </c>
    </row>
    <row r="6815" spans="1:4" s="118" customFormat="1" x14ac:dyDescent="0.25">
      <c r="A6815" s="76"/>
      <c r="B6815" s="227">
        <v>45246.948495370372</v>
      </c>
      <c r="C6815" s="224">
        <v>55</v>
      </c>
      <c r="D6815" s="85" t="s">
        <v>4379</v>
      </c>
    </row>
    <row r="6816" spans="1:4" s="118" customFormat="1" x14ac:dyDescent="0.25">
      <c r="A6816" s="76"/>
      <c r="B6816" s="227">
        <v>45246.948506944442</v>
      </c>
      <c r="C6816" s="224">
        <v>921.18</v>
      </c>
      <c r="D6816" s="85" t="s">
        <v>1472</v>
      </c>
    </row>
    <row r="6817" spans="1:4" s="118" customFormat="1" x14ac:dyDescent="0.25">
      <c r="A6817" s="76"/>
      <c r="B6817" s="227">
        <v>45246.948530092595</v>
      </c>
      <c r="C6817" s="224">
        <v>133</v>
      </c>
      <c r="D6817" s="85" t="s">
        <v>1738</v>
      </c>
    </row>
    <row r="6818" spans="1:4" s="118" customFormat="1" x14ac:dyDescent="0.25">
      <c r="A6818" s="76"/>
      <c r="B6818" s="227">
        <v>45246.948564814818</v>
      </c>
      <c r="C6818" s="224">
        <v>2987.6</v>
      </c>
      <c r="D6818" s="85" t="s">
        <v>2550</v>
      </c>
    </row>
    <row r="6819" spans="1:4" s="118" customFormat="1" x14ac:dyDescent="0.25">
      <c r="A6819" s="76"/>
      <c r="B6819" s="227">
        <v>45246.948599537034</v>
      </c>
      <c r="C6819" s="224">
        <v>13</v>
      </c>
      <c r="D6819" s="85" t="s">
        <v>3132</v>
      </c>
    </row>
    <row r="6820" spans="1:4" s="118" customFormat="1" x14ac:dyDescent="0.25">
      <c r="A6820" s="76"/>
      <c r="B6820" s="227">
        <v>45246.948622685188</v>
      </c>
      <c r="C6820" s="224">
        <v>5</v>
      </c>
      <c r="D6820" s="85" t="s">
        <v>2366</v>
      </c>
    </row>
    <row r="6821" spans="1:4" s="118" customFormat="1" x14ac:dyDescent="0.25">
      <c r="A6821" s="76"/>
      <c r="B6821" s="227">
        <v>45246.948634259257</v>
      </c>
      <c r="C6821" s="224">
        <v>357</v>
      </c>
      <c r="D6821" s="85" t="s">
        <v>1375</v>
      </c>
    </row>
    <row r="6822" spans="1:4" s="118" customFormat="1" x14ac:dyDescent="0.25">
      <c r="A6822" s="76"/>
      <c r="B6822" s="227">
        <v>45246.948692129627</v>
      </c>
      <c r="C6822" s="224">
        <v>225</v>
      </c>
      <c r="D6822" s="85" t="s">
        <v>3116</v>
      </c>
    </row>
    <row r="6823" spans="1:4" s="118" customFormat="1" x14ac:dyDescent="0.25">
      <c r="A6823" s="76"/>
      <c r="B6823" s="227">
        <v>45246.948692129627</v>
      </c>
      <c r="C6823" s="224">
        <v>858</v>
      </c>
      <c r="D6823" s="85" t="s">
        <v>6050</v>
      </c>
    </row>
    <row r="6824" spans="1:4" s="118" customFormat="1" x14ac:dyDescent="0.25">
      <c r="A6824" s="76"/>
      <c r="B6824" s="227">
        <v>45246.948692129627</v>
      </c>
      <c r="C6824" s="224">
        <v>30</v>
      </c>
      <c r="D6824" s="85" t="s">
        <v>1240</v>
      </c>
    </row>
    <row r="6825" spans="1:4" s="118" customFormat="1" x14ac:dyDescent="0.25">
      <c r="A6825" s="76"/>
      <c r="B6825" s="227">
        <v>45246.94871527778</v>
      </c>
      <c r="C6825" s="224">
        <v>81</v>
      </c>
      <c r="D6825" s="85" t="s">
        <v>5788</v>
      </c>
    </row>
    <row r="6826" spans="1:4" s="118" customFormat="1" x14ac:dyDescent="0.25">
      <c r="A6826" s="76"/>
      <c r="B6826" s="227">
        <v>45246.948738425926</v>
      </c>
      <c r="C6826" s="224">
        <v>179</v>
      </c>
      <c r="D6826" s="85" t="s">
        <v>3119</v>
      </c>
    </row>
    <row r="6827" spans="1:4" s="118" customFormat="1" x14ac:dyDescent="0.25">
      <c r="A6827" s="76"/>
      <c r="B6827" s="227">
        <v>45246.948761574073</v>
      </c>
      <c r="C6827" s="224">
        <v>547</v>
      </c>
      <c r="D6827" s="85" t="s">
        <v>1138</v>
      </c>
    </row>
    <row r="6828" spans="1:4" s="118" customFormat="1" x14ac:dyDescent="0.25">
      <c r="A6828" s="76"/>
      <c r="B6828" s="227">
        <v>45246.948761574073</v>
      </c>
      <c r="C6828" s="224">
        <v>2</v>
      </c>
      <c r="D6828" s="85" t="s">
        <v>5061</v>
      </c>
    </row>
    <row r="6829" spans="1:4" s="118" customFormat="1" x14ac:dyDescent="0.25">
      <c r="A6829" s="76"/>
      <c r="B6829" s="227">
        <v>45246.948842592596</v>
      </c>
      <c r="C6829" s="224">
        <v>136</v>
      </c>
      <c r="D6829" s="85" t="s">
        <v>3126</v>
      </c>
    </row>
    <row r="6830" spans="1:4" s="118" customFormat="1" x14ac:dyDescent="0.25">
      <c r="A6830" s="76"/>
      <c r="B6830" s="227">
        <v>45246.948946759258</v>
      </c>
      <c r="C6830" s="224">
        <v>237</v>
      </c>
      <c r="D6830" s="85" t="s">
        <v>3493</v>
      </c>
    </row>
    <row r="6831" spans="1:4" s="118" customFormat="1" x14ac:dyDescent="0.25">
      <c r="A6831" s="76"/>
      <c r="B6831" s="227">
        <v>45246.948958333334</v>
      </c>
      <c r="C6831" s="224">
        <v>16</v>
      </c>
      <c r="D6831" s="85" t="s">
        <v>4980</v>
      </c>
    </row>
    <row r="6832" spans="1:4" s="118" customFormat="1" x14ac:dyDescent="0.25">
      <c r="A6832" s="76"/>
      <c r="B6832" s="227">
        <v>45246.949074074073</v>
      </c>
      <c r="C6832" s="224">
        <v>50</v>
      </c>
      <c r="D6832" s="85" t="s">
        <v>2746</v>
      </c>
    </row>
    <row r="6833" spans="1:4" s="118" customFormat="1" x14ac:dyDescent="0.25">
      <c r="A6833" s="76"/>
      <c r="B6833" s="227">
        <v>45246.94908564815</v>
      </c>
      <c r="C6833" s="224">
        <v>180</v>
      </c>
      <c r="D6833" s="85" t="s">
        <v>2667</v>
      </c>
    </row>
    <row r="6834" spans="1:4" s="118" customFormat="1" x14ac:dyDescent="0.25">
      <c r="A6834" s="76"/>
      <c r="B6834" s="227">
        <v>45246.949108796296</v>
      </c>
      <c r="C6834" s="224">
        <v>102.01</v>
      </c>
      <c r="D6834" s="85" t="s">
        <v>13469</v>
      </c>
    </row>
    <row r="6835" spans="1:4" s="118" customFormat="1" x14ac:dyDescent="0.25">
      <c r="A6835" s="76"/>
      <c r="B6835" s="227">
        <v>45246.949212962965</v>
      </c>
      <c r="C6835" s="224">
        <v>317</v>
      </c>
      <c r="D6835" s="85" t="s">
        <v>4362</v>
      </c>
    </row>
    <row r="6836" spans="1:4" s="118" customFormat="1" x14ac:dyDescent="0.25">
      <c r="A6836" s="76"/>
      <c r="B6836" s="227">
        <v>45246.949282407404</v>
      </c>
      <c r="C6836" s="224">
        <v>540</v>
      </c>
      <c r="D6836" s="85" t="s">
        <v>2969</v>
      </c>
    </row>
    <row r="6837" spans="1:4" s="118" customFormat="1" x14ac:dyDescent="0.25">
      <c r="A6837" s="76"/>
      <c r="B6837" s="227">
        <v>45246.949293981481</v>
      </c>
      <c r="C6837" s="224">
        <v>142</v>
      </c>
      <c r="D6837" s="85" t="s">
        <v>3101</v>
      </c>
    </row>
    <row r="6838" spans="1:4" s="118" customFormat="1" x14ac:dyDescent="0.25">
      <c r="A6838" s="76"/>
      <c r="B6838" s="227">
        <v>45246.94935185185</v>
      </c>
      <c r="C6838" s="224">
        <v>324</v>
      </c>
      <c r="D6838" s="85" t="s">
        <v>2590</v>
      </c>
    </row>
    <row r="6839" spans="1:4" s="118" customFormat="1" x14ac:dyDescent="0.25">
      <c r="A6839" s="76"/>
      <c r="B6839" s="227">
        <v>45246.949363425927</v>
      </c>
      <c r="C6839" s="224">
        <v>1286</v>
      </c>
      <c r="D6839" s="85" t="s">
        <v>3117</v>
      </c>
    </row>
    <row r="6840" spans="1:4" s="118" customFormat="1" x14ac:dyDescent="0.25">
      <c r="A6840" s="76"/>
      <c r="B6840" s="227">
        <v>45246.949374999997</v>
      </c>
      <c r="C6840" s="224">
        <v>33</v>
      </c>
      <c r="D6840" s="85" t="s">
        <v>3487</v>
      </c>
    </row>
    <row r="6841" spans="1:4" s="118" customFormat="1" x14ac:dyDescent="0.25">
      <c r="A6841" s="76"/>
      <c r="B6841" s="227">
        <v>45246.949421296296</v>
      </c>
      <c r="C6841" s="224">
        <v>129</v>
      </c>
      <c r="D6841" s="85" t="s">
        <v>5110</v>
      </c>
    </row>
    <row r="6842" spans="1:4" s="118" customFormat="1" x14ac:dyDescent="0.25">
      <c r="A6842" s="76"/>
      <c r="B6842" s="227">
        <v>45246.949432870373</v>
      </c>
      <c r="C6842" s="224">
        <v>74</v>
      </c>
      <c r="D6842" s="85" t="s">
        <v>632</v>
      </c>
    </row>
    <row r="6843" spans="1:4" s="118" customFormat="1" x14ac:dyDescent="0.25">
      <c r="A6843" s="76"/>
      <c r="B6843" s="227">
        <v>45246.949490740742</v>
      </c>
      <c r="C6843" s="224">
        <v>15</v>
      </c>
      <c r="D6843" s="85" t="s">
        <v>2542</v>
      </c>
    </row>
    <row r="6844" spans="1:4" s="118" customFormat="1" x14ac:dyDescent="0.25">
      <c r="A6844" s="76"/>
      <c r="B6844" s="227">
        <v>45246.949490740742</v>
      </c>
      <c r="C6844" s="224">
        <v>25</v>
      </c>
      <c r="D6844" s="85" t="s">
        <v>6532</v>
      </c>
    </row>
    <row r="6845" spans="1:4" s="118" customFormat="1" x14ac:dyDescent="0.25">
      <c r="A6845" s="76"/>
      <c r="B6845" s="227">
        <v>45246.949525462966</v>
      </c>
      <c r="C6845" s="224">
        <v>80</v>
      </c>
      <c r="D6845" s="85" t="s">
        <v>4515</v>
      </c>
    </row>
    <row r="6846" spans="1:4" s="118" customFormat="1" x14ac:dyDescent="0.25">
      <c r="A6846" s="76"/>
      <c r="B6846" s="227">
        <v>45246.949548611112</v>
      </c>
      <c r="C6846" s="224">
        <v>587</v>
      </c>
      <c r="D6846" s="85" t="s">
        <v>2681</v>
      </c>
    </row>
    <row r="6847" spans="1:4" s="118" customFormat="1" x14ac:dyDescent="0.25">
      <c r="A6847" s="76"/>
      <c r="B6847" s="227">
        <v>45246.949548611112</v>
      </c>
      <c r="C6847" s="224">
        <v>288</v>
      </c>
      <c r="D6847" s="85" t="s">
        <v>730</v>
      </c>
    </row>
    <row r="6848" spans="1:4" s="118" customFormat="1" x14ac:dyDescent="0.25">
      <c r="A6848" s="76"/>
      <c r="B6848" s="227">
        <v>45246.949618055558</v>
      </c>
      <c r="C6848" s="224">
        <v>148</v>
      </c>
      <c r="D6848" s="85" t="s">
        <v>2906</v>
      </c>
    </row>
    <row r="6849" spans="1:4" s="118" customFormat="1" x14ac:dyDescent="0.25">
      <c r="A6849" s="76"/>
      <c r="B6849" s="227">
        <v>45246.949641203704</v>
      </c>
      <c r="C6849" s="224">
        <v>188</v>
      </c>
      <c r="D6849" s="85" t="s">
        <v>3127</v>
      </c>
    </row>
    <row r="6850" spans="1:4" s="118" customFormat="1" x14ac:dyDescent="0.25">
      <c r="A6850" s="76"/>
      <c r="B6850" s="227">
        <v>45246.949664351851</v>
      </c>
      <c r="C6850" s="224">
        <v>63</v>
      </c>
      <c r="D6850" s="85" t="s">
        <v>167</v>
      </c>
    </row>
    <row r="6851" spans="1:4" s="118" customFormat="1" x14ac:dyDescent="0.25">
      <c r="A6851" s="76"/>
      <c r="B6851" s="227">
        <v>45246.94971064815</v>
      </c>
      <c r="C6851" s="224">
        <v>76</v>
      </c>
      <c r="D6851" s="85" t="s">
        <v>2393</v>
      </c>
    </row>
    <row r="6852" spans="1:4" s="118" customFormat="1" x14ac:dyDescent="0.25">
      <c r="A6852" s="76"/>
      <c r="B6852" s="227">
        <v>45246.94972222222</v>
      </c>
      <c r="C6852" s="224">
        <v>96</v>
      </c>
      <c r="D6852" s="85" t="s">
        <v>1292</v>
      </c>
    </row>
    <row r="6853" spans="1:4" s="118" customFormat="1" x14ac:dyDescent="0.25">
      <c r="A6853" s="76"/>
      <c r="B6853" s="227">
        <v>45246.94976851852</v>
      </c>
      <c r="C6853" s="224">
        <v>365</v>
      </c>
      <c r="D6853" s="85" t="s">
        <v>3125</v>
      </c>
    </row>
    <row r="6854" spans="1:4" s="118" customFormat="1" x14ac:dyDescent="0.25">
      <c r="A6854" s="76"/>
      <c r="B6854" s="227">
        <v>45246.949791666666</v>
      </c>
      <c r="C6854" s="224">
        <v>36</v>
      </c>
      <c r="D6854" s="85" t="s">
        <v>2990</v>
      </c>
    </row>
    <row r="6855" spans="1:4" s="118" customFormat="1" x14ac:dyDescent="0.25">
      <c r="A6855" s="76"/>
      <c r="B6855" s="227">
        <v>45246.949872685182</v>
      </c>
      <c r="C6855" s="224">
        <v>24</v>
      </c>
      <c r="D6855" s="85" t="s">
        <v>2193</v>
      </c>
    </row>
    <row r="6856" spans="1:4" s="118" customFormat="1" x14ac:dyDescent="0.25">
      <c r="A6856" s="76"/>
      <c r="B6856" s="227">
        <v>45246.949918981481</v>
      </c>
      <c r="C6856" s="224">
        <v>5</v>
      </c>
      <c r="D6856" s="85" t="s">
        <v>155</v>
      </c>
    </row>
    <row r="6857" spans="1:4" s="118" customFormat="1" x14ac:dyDescent="0.25">
      <c r="A6857" s="76"/>
      <c r="B6857" s="227">
        <v>45246.949965277781</v>
      </c>
      <c r="C6857" s="224">
        <v>67</v>
      </c>
      <c r="D6857" s="85" t="s">
        <v>570</v>
      </c>
    </row>
    <row r="6858" spans="1:4" s="118" customFormat="1" x14ac:dyDescent="0.25">
      <c r="A6858" s="76"/>
      <c r="B6858" s="227">
        <v>45246.949976851851</v>
      </c>
      <c r="C6858" s="224">
        <v>1794</v>
      </c>
      <c r="D6858" s="85" t="s">
        <v>2587</v>
      </c>
    </row>
    <row r="6859" spans="1:4" s="118" customFormat="1" x14ac:dyDescent="0.25">
      <c r="A6859" s="76"/>
      <c r="B6859" s="227">
        <v>45246.949976851851</v>
      </c>
      <c r="C6859" s="224">
        <v>49</v>
      </c>
      <c r="D6859" s="85" t="s">
        <v>4516</v>
      </c>
    </row>
    <row r="6860" spans="1:4" s="118" customFormat="1" x14ac:dyDescent="0.25">
      <c r="A6860" s="76"/>
      <c r="B6860" s="227">
        <v>45246.95003472222</v>
      </c>
      <c r="C6860" s="224">
        <v>650</v>
      </c>
      <c r="D6860" s="85" t="s">
        <v>13470</v>
      </c>
    </row>
    <row r="6861" spans="1:4" s="118" customFormat="1" x14ac:dyDescent="0.25">
      <c r="A6861" s="76"/>
      <c r="B6861" s="227">
        <v>45246.950115740743</v>
      </c>
      <c r="C6861" s="224">
        <v>91</v>
      </c>
      <c r="D6861" s="85" t="s">
        <v>6315</v>
      </c>
    </row>
    <row r="6862" spans="1:4" s="118" customFormat="1" x14ac:dyDescent="0.25">
      <c r="A6862" s="76"/>
      <c r="B6862" s="227">
        <v>45246.950162037036</v>
      </c>
      <c r="C6862" s="224">
        <v>35</v>
      </c>
      <c r="D6862" s="85" t="s">
        <v>1353</v>
      </c>
    </row>
    <row r="6863" spans="1:4" s="118" customFormat="1" x14ac:dyDescent="0.25">
      <c r="A6863" s="76"/>
      <c r="B6863" s="227">
        <v>45246.950162037036</v>
      </c>
      <c r="C6863" s="224">
        <v>6</v>
      </c>
      <c r="D6863" s="85" t="s">
        <v>6095</v>
      </c>
    </row>
    <row r="6864" spans="1:4" s="118" customFormat="1" x14ac:dyDescent="0.25">
      <c r="A6864" s="76"/>
      <c r="B6864" s="227">
        <v>45246.950289351851</v>
      </c>
      <c r="C6864" s="224">
        <v>10</v>
      </c>
      <c r="D6864" s="85" t="s">
        <v>2880</v>
      </c>
    </row>
    <row r="6865" spans="1:4" s="118" customFormat="1" x14ac:dyDescent="0.25">
      <c r="A6865" s="76"/>
      <c r="B6865" s="227">
        <v>45246.950289351851</v>
      </c>
      <c r="C6865" s="224">
        <v>84</v>
      </c>
      <c r="D6865" s="85" t="s">
        <v>183</v>
      </c>
    </row>
    <row r="6866" spans="1:4" s="118" customFormat="1" x14ac:dyDescent="0.25">
      <c r="A6866" s="76"/>
      <c r="B6866" s="227">
        <v>45246.950289351851</v>
      </c>
      <c r="C6866" s="224">
        <v>16</v>
      </c>
      <c r="D6866" s="85" t="s">
        <v>3102</v>
      </c>
    </row>
    <row r="6867" spans="1:4" s="118" customFormat="1" x14ac:dyDescent="0.25">
      <c r="A6867" s="76"/>
      <c r="B6867" s="227">
        <v>45246.950300925928</v>
      </c>
      <c r="C6867" s="224">
        <v>150</v>
      </c>
      <c r="D6867" s="85" t="s">
        <v>2810</v>
      </c>
    </row>
    <row r="6868" spans="1:4" s="118" customFormat="1" x14ac:dyDescent="0.25">
      <c r="A6868" s="76"/>
      <c r="B6868" s="227">
        <v>45246.950428240743</v>
      </c>
      <c r="C6868" s="224">
        <v>9</v>
      </c>
      <c r="D6868" s="85" t="s">
        <v>2217</v>
      </c>
    </row>
    <row r="6869" spans="1:4" s="118" customFormat="1" x14ac:dyDescent="0.25">
      <c r="A6869" s="76"/>
      <c r="B6869" s="227">
        <v>45246.950486111113</v>
      </c>
      <c r="C6869" s="224">
        <v>157</v>
      </c>
      <c r="D6869" s="85" t="s">
        <v>6353</v>
      </c>
    </row>
    <row r="6870" spans="1:4" s="118" customFormat="1" x14ac:dyDescent="0.25">
      <c r="A6870" s="76"/>
      <c r="B6870" s="227">
        <v>45246.950555555559</v>
      </c>
      <c r="C6870" s="224">
        <v>2</v>
      </c>
      <c r="D6870" s="85" t="s">
        <v>1331</v>
      </c>
    </row>
    <row r="6871" spans="1:4" s="118" customFormat="1" x14ac:dyDescent="0.25">
      <c r="A6871" s="76"/>
      <c r="B6871" s="227">
        <v>45246.950555555559</v>
      </c>
      <c r="C6871" s="224">
        <v>76</v>
      </c>
      <c r="D6871" s="85" t="s">
        <v>3107</v>
      </c>
    </row>
    <row r="6872" spans="1:4" s="118" customFormat="1" x14ac:dyDescent="0.25">
      <c r="A6872" s="76"/>
      <c r="B6872" s="227">
        <v>45246.950624999998</v>
      </c>
      <c r="C6872" s="224">
        <v>8</v>
      </c>
      <c r="D6872" s="85" t="s">
        <v>3128</v>
      </c>
    </row>
    <row r="6873" spans="1:4" s="118" customFormat="1" x14ac:dyDescent="0.25">
      <c r="A6873" s="76"/>
      <c r="B6873" s="227">
        <v>45246.950648148151</v>
      </c>
      <c r="C6873" s="224">
        <v>92</v>
      </c>
      <c r="D6873" s="85" t="s">
        <v>2106</v>
      </c>
    </row>
    <row r="6874" spans="1:4" s="118" customFormat="1" x14ac:dyDescent="0.25">
      <c r="A6874" s="76"/>
      <c r="B6874" s="227">
        <v>45246.950659722221</v>
      </c>
      <c r="C6874" s="224">
        <v>252</v>
      </c>
      <c r="D6874" s="85" t="s">
        <v>963</v>
      </c>
    </row>
    <row r="6875" spans="1:4" s="118" customFormat="1" x14ac:dyDescent="0.25">
      <c r="A6875" s="76"/>
      <c r="B6875" s="227">
        <v>45246.950671296298</v>
      </c>
      <c r="C6875" s="224">
        <v>55</v>
      </c>
      <c r="D6875" s="85" t="s">
        <v>503</v>
      </c>
    </row>
    <row r="6876" spans="1:4" s="118" customFormat="1" x14ac:dyDescent="0.25">
      <c r="A6876" s="76"/>
      <c r="B6876" s="227">
        <v>45246.950729166667</v>
      </c>
      <c r="C6876" s="224">
        <v>200</v>
      </c>
      <c r="D6876" s="85" t="s">
        <v>1196</v>
      </c>
    </row>
    <row r="6877" spans="1:4" s="118" customFormat="1" x14ac:dyDescent="0.25">
      <c r="A6877" s="76"/>
      <c r="B6877" s="227">
        <v>45246.950729166667</v>
      </c>
      <c r="C6877" s="224">
        <v>940</v>
      </c>
      <c r="D6877" s="85" t="s">
        <v>1551</v>
      </c>
    </row>
    <row r="6878" spans="1:4" s="118" customFormat="1" x14ac:dyDescent="0.25">
      <c r="A6878" s="76"/>
      <c r="B6878" s="227">
        <v>45246.950729166667</v>
      </c>
      <c r="C6878" s="224">
        <v>200</v>
      </c>
      <c r="D6878" s="85" t="s">
        <v>13176</v>
      </c>
    </row>
    <row r="6879" spans="1:4" s="118" customFormat="1" x14ac:dyDescent="0.25">
      <c r="A6879" s="76"/>
      <c r="B6879" s="227">
        <v>45246.950810185182</v>
      </c>
      <c r="C6879" s="224">
        <v>391</v>
      </c>
      <c r="D6879" s="85" t="s">
        <v>1937</v>
      </c>
    </row>
    <row r="6880" spans="1:4" s="118" customFormat="1" x14ac:dyDescent="0.25">
      <c r="A6880" s="76"/>
      <c r="B6880" s="227">
        <v>45246.950810185182</v>
      </c>
      <c r="C6880" s="224">
        <v>12</v>
      </c>
      <c r="D6880" s="85" t="s">
        <v>669</v>
      </c>
    </row>
    <row r="6881" spans="1:4" s="118" customFormat="1" x14ac:dyDescent="0.25">
      <c r="A6881" s="76"/>
      <c r="B6881" s="227">
        <v>45246.950844907406</v>
      </c>
      <c r="C6881" s="224">
        <v>70</v>
      </c>
      <c r="D6881" s="85" t="s">
        <v>4309</v>
      </c>
    </row>
    <row r="6882" spans="1:4" s="118" customFormat="1" x14ac:dyDescent="0.25">
      <c r="A6882" s="76"/>
      <c r="B6882" s="227">
        <v>45246.950879629629</v>
      </c>
      <c r="C6882" s="224">
        <v>5</v>
      </c>
      <c r="D6882" s="85" t="s">
        <v>5192</v>
      </c>
    </row>
    <row r="6883" spans="1:4" s="118" customFormat="1" x14ac:dyDescent="0.25">
      <c r="A6883" s="76"/>
      <c r="B6883" s="227">
        <v>45246.950960648152</v>
      </c>
      <c r="C6883" s="224">
        <v>1318</v>
      </c>
      <c r="D6883" s="85" t="s">
        <v>6528</v>
      </c>
    </row>
    <row r="6884" spans="1:4" s="118" customFormat="1" x14ac:dyDescent="0.25">
      <c r="A6884" s="76"/>
      <c r="B6884" s="227">
        <v>45246.951018518521</v>
      </c>
      <c r="C6884" s="224">
        <v>1090</v>
      </c>
      <c r="D6884" s="85" t="s">
        <v>2861</v>
      </c>
    </row>
    <row r="6885" spans="1:4" s="118" customFormat="1" x14ac:dyDescent="0.25">
      <c r="A6885" s="76"/>
      <c r="B6885" s="227">
        <v>45246.951041666667</v>
      </c>
      <c r="C6885" s="224">
        <v>1082</v>
      </c>
      <c r="D6885" s="85" t="s">
        <v>1648</v>
      </c>
    </row>
    <row r="6886" spans="1:4" s="118" customFormat="1" x14ac:dyDescent="0.25">
      <c r="A6886" s="76"/>
      <c r="B6886" s="227">
        <v>45246.95107638889</v>
      </c>
      <c r="C6886" s="224">
        <v>6</v>
      </c>
      <c r="D6886" s="85" t="s">
        <v>2953</v>
      </c>
    </row>
    <row r="6887" spans="1:4" s="118" customFormat="1" x14ac:dyDescent="0.25">
      <c r="A6887" s="76"/>
      <c r="B6887" s="227">
        <v>45246.951099537036</v>
      </c>
      <c r="C6887" s="224">
        <v>49</v>
      </c>
      <c r="D6887" s="85" t="s">
        <v>4957</v>
      </c>
    </row>
    <row r="6888" spans="1:4" s="118" customFormat="1" x14ac:dyDescent="0.25">
      <c r="A6888" s="76"/>
      <c r="B6888" s="227">
        <v>45246.951145833336</v>
      </c>
      <c r="C6888" s="224">
        <v>76</v>
      </c>
      <c r="D6888" s="85" t="s">
        <v>2713</v>
      </c>
    </row>
    <row r="6889" spans="1:4" s="118" customFormat="1" x14ac:dyDescent="0.25">
      <c r="A6889" s="76"/>
      <c r="B6889" s="227">
        <v>45246.951145833336</v>
      </c>
      <c r="C6889" s="224">
        <v>375</v>
      </c>
      <c r="D6889" s="85" t="s">
        <v>2659</v>
      </c>
    </row>
    <row r="6890" spans="1:4" s="118" customFormat="1" x14ac:dyDescent="0.25">
      <c r="A6890" s="76"/>
      <c r="B6890" s="227">
        <v>45246.951145833336</v>
      </c>
      <c r="C6890" s="224">
        <v>22</v>
      </c>
      <c r="D6890" s="85" t="s">
        <v>1973</v>
      </c>
    </row>
    <row r="6891" spans="1:4" s="118" customFormat="1" x14ac:dyDescent="0.25">
      <c r="A6891" s="76"/>
      <c r="B6891" s="227">
        <v>45246.951157407406</v>
      </c>
      <c r="C6891" s="224">
        <v>622.01</v>
      </c>
      <c r="D6891" s="85" t="s">
        <v>3960</v>
      </c>
    </row>
    <row r="6892" spans="1:4" s="118" customFormat="1" x14ac:dyDescent="0.25">
      <c r="A6892" s="76"/>
      <c r="B6892" s="227">
        <v>45246.951192129629</v>
      </c>
      <c r="C6892" s="224">
        <v>327</v>
      </c>
      <c r="D6892" s="85" t="s">
        <v>3099</v>
      </c>
    </row>
    <row r="6893" spans="1:4" s="118" customFormat="1" x14ac:dyDescent="0.25">
      <c r="A6893" s="76"/>
      <c r="B6893" s="227">
        <v>45246.951354166667</v>
      </c>
      <c r="C6893" s="224">
        <v>1756</v>
      </c>
      <c r="D6893" s="85" t="s">
        <v>496</v>
      </c>
    </row>
    <row r="6894" spans="1:4" s="118" customFormat="1" x14ac:dyDescent="0.25">
      <c r="A6894" s="76"/>
      <c r="B6894" s="227">
        <v>45246.951388888891</v>
      </c>
      <c r="C6894" s="224">
        <v>37</v>
      </c>
      <c r="D6894" s="85" t="s">
        <v>1966</v>
      </c>
    </row>
    <row r="6895" spans="1:4" s="118" customFormat="1" x14ac:dyDescent="0.25">
      <c r="A6895" s="76"/>
      <c r="B6895" s="227">
        <v>45246.95140046296</v>
      </c>
      <c r="C6895" s="224">
        <v>331</v>
      </c>
      <c r="D6895" s="85" t="s">
        <v>1216</v>
      </c>
    </row>
    <row r="6896" spans="1:4" s="118" customFormat="1" x14ac:dyDescent="0.25">
      <c r="A6896" s="76"/>
      <c r="B6896" s="227">
        <v>45246.951412037037</v>
      </c>
      <c r="C6896" s="224">
        <v>415</v>
      </c>
      <c r="D6896" s="85" t="s">
        <v>3193</v>
      </c>
    </row>
    <row r="6897" spans="1:4" s="118" customFormat="1" x14ac:dyDescent="0.25">
      <c r="A6897" s="76"/>
      <c r="B6897" s="227">
        <v>45246.951423611114</v>
      </c>
      <c r="C6897" s="224">
        <v>5</v>
      </c>
      <c r="D6897" s="85" t="s">
        <v>2407</v>
      </c>
    </row>
    <row r="6898" spans="1:4" s="118" customFormat="1" x14ac:dyDescent="0.25">
      <c r="A6898" s="76"/>
      <c r="B6898" s="227">
        <v>45246.951493055552</v>
      </c>
      <c r="C6898" s="224">
        <v>792</v>
      </c>
      <c r="D6898" s="85" t="s">
        <v>4417</v>
      </c>
    </row>
    <row r="6899" spans="1:4" s="118" customFormat="1" x14ac:dyDescent="0.25">
      <c r="A6899" s="76"/>
      <c r="B6899" s="227">
        <v>45246.951493055552</v>
      </c>
      <c r="C6899" s="224">
        <v>99</v>
      </c>
      <c r="D6899" s="85" t="s">
        <v>3112</v>
      </c>
    </row>
    <row r="6900" spans="1:4" s="118" customFormat="1" x14ac:dyDescent="0.25">
      <c r="A6900" s="76"/>
      <c r="B6900" s="227">
        <v>45246.951585648145</v>
      </c>
      <c r="C6900" s="224">
        <v>157</v>
      </c>
      <c r="D6900" s="85" t="s">
        <v>681</v>
      </c>
    </row>
    <row r="6901" spans="1:4" s="118" customFormat="1" x14ac:dyDescent="0.25">
      <c r="A6901" s="76"/>
      <c r="B6901" s="227">
        <v>45246.951597222222</v>
      </c>
      <c r="C6901" s="224">
        <v>690</v>
      </c>
      <c r="D6901" s="85" t="s">
        <v>498</v>
      </c>
    </row>
    <row r="6902" spans="1:4" s="118" customFormat="1" x14ac:dyDescent="0.25">
      <c r="A6902" s="76"/>
      <c r="B6902" s="227">
        <v>45246.951620370368</v>
      </c>
      <c r="C6902" s="224">
        <v>120</v>
      </c>
      <c r="D6902" s="85" t="s">
        <v>6264</v>
      </c>
    </row>
    <row r="6903" spans="1:4" s="118" customFormat="1" x14ac:dyDescent="0.25">
      <c r="A6903" s="76"/>
      <c r="B6903" s="227">
        <v>45246.951643518521</v>
      </c>
      <c r="C6903" s="224">
        <v>57</v>
      </c>
      <c r="D6903" s="85" t="s">
        <v>938</v>
      </c>
    </row>
    <row r="6904" spans="1:4" s="118" customFormat="1" x14ac:dyDescent="0.25">
      <c r="A6904" s="76"/>
      <c r="B6904" s="227">
        <v>45246.951655092591</v>
      </c>
      <c r="C6904" s="224">
        <v>501</v>
      </c>
      <c r="D6904" s="85" t="s">
        <v>2453</v>
      </c>
    </row>
    <row r="6905" spans="1:4" s="118" customFormat="1" x14ac:dyDescent="0.25">
      <c r="A6905" s="76"/>
      <c r="B6905" s="227">
        <v>45246.95171296296</v>
      </c>
      <c r="C6905" s="224">
        <v>35</v>
      </c>
      <c r="D6905" s="85" t="s">
        <v>1151</v>
      </c>
    </row>
    <row r="6906" spans="1:4" s="118" customFormat="1" x14ac:dyDescent="0.25">
      <c r="A6906" s="76"/>
      <c r="B6906" s="227">
        <v>45246.951724537037</v>
      </c>
      <c r="C6906" s="224">
        <v>636</v>
      </c>
      <c r="D6906" s="85" t="s">
        <v>3109</v>
      </c>
    </row>
    <row r="6907" spans="1:4" s="118" customFormat="1" x14ac:dyDescent="0.25">
      <c r="A6907" s="76"/>
      <c r="B6907" s="227">
        <v>45246.95175925926</v>
      </c>
      <c r="C6907" s="224">
        <v>1506</v>
      </c>
      <c r="D6907" s="85" t="s">
        <v>2470</v>
      </c>
    </row>
    <row r="6908" spans="1:4" s="118" customFormat="1" x14ac:dyDescent="0.25">
      <c r="A6908" s="76"/>
      <c r="B6908" s="227">
        <v>45246.951805555553</v>
      </c>
      <c r="C6908" s="224">
        <v>76</v>
      </c>
      <c r="D6908" s="85" t="s">
        <v>6377</v>
      </c>
    </row>
    <row r="6909" spans="1:4" s="118" customFormat="1" x14ac:dyDescent="0.25">
      <c r="A6909" s="76"/>
      <c r="B6909" s="227">
        <v>45246.951817129629</v>
      </c>
      <c r="C6909" s="224">
        <v>2</v>
      </c>
      <c r="D6909" s="85" t="s">
        <v>4999</v>
      </c>
    </row>
    <row r="6910" spans="1:4" s="118" customFormat="1" x14ac:dyDescent="0.25">
      <c r="A6910" s="76"/>
      <c r="B6910" s="227">
        <v>45246.951840277776</v>
      </c>
      <c r="C6910" s="224">
        <v>178</v>
      </c>
      <c r="D6910" s="85" t="s">
        <v>3953</v>
      </c>
    </row>
    <row r="6911" spans="1:4" s="118" customFormat="1" x14ac:dyDescent="0.25">
      <c r="A6911" s="76"/>
      <c r="B6911" s="227">
        <v>45246.951851851853</v>
      </c>
      <c r="C6911" s="224">
        <v>2946</v>
      </c>
      <c r="D6911" s="85" t="s">
        <v>2705</v>
      </c>
    </row>
    <row r="6912" spans="1:4" s="118" customFormat="1" x14ac:dyDescent="0.25">
      <c r="A6912" s="76"/>
      <c r="B6912" s="227">
        <v>45246.951874999999</v>
      </c>
      <c r="C6912" s="224">
        <v>172</v>
      </c>
      <c r="D6912" s="85" t="s">
        <v>6411</v>
      </c>
    </row>
    <row r="6913" spans="1:4" s="118" customFormat="1" x14ac:dyDescent="0.25">
      <c r="A6913" s="76"/>
      <c r="B6913" s="227">
        <v>45246.951898148145</v>
      </c>
      <c r="C6913" s="224">
        <v>307</v>
      </c>
      <c r="D6913" s="85" t="s">
        <v>3131</v>
      </c>
    </row>
    <row r="6914" spans="1:4" s="118" customFormat="1" x14ac:dyDescent="0.25">
      <c r="A6914" s="76"/>
      <c r="B6914" s="227">
        <v>45246.951909722222</v>
      </c>
      <c r="C6914" s="224">
        <v>24</v>
      </c>
      <c r="D6914" s="85" t="s">
        <v>2165</v>
      </c>
    </row>
    <row r="6915" spans="1:4" s="118" customFormat="1" x14ac:dyDescent="0.25">
      <c r="A6915" s="76"/>
      <c r="B6915" s="227">
        <v>45246.951967592591</v>
      </c>
      <c r="C6915" s="224">
        <v>204</v>
      </c>
      <c r="D6915" s="85" t="s">
        <v>139</v>
      </c>
    </row>
    <row r="6916" spans="1:4" s="118" customFormat="1" x14ac:dyDescent="0.25">
      <c r="A6916" s="76"/>
      <c r="B6916" s="227">
        <v>45246.952025462961</v>
      </c>
      <c r="C6916" s="224">
        <v>246</v>
      </c>
      <c r="D6916" s="85" t="s">
        <v>1057</v>
      </c>
    </row>
    <row r="6917" spans="1:4" s="118" customFormat="1" x14ac:dyDescent="0.25">
      <c r="A6917" s="76"/>
      <c r="B6917" s="227">
        <v>45246.952141203707</v>
      </c>
      <c r="C6917" s="224">
        <v>299</v>
      </c>
      <c r="D6917" s="85" t="s">
        <v>3958</v>
      </c>
    </row>
    <row r="6918" spans="1:4" s="118" customFormat="1" x14ac:dyDescent="0.25">
      <c r="A6918" s="76"/>
      <c r="B6918" s="227">
        <v>45246.952175925922</v>
      </c>
      <c r="C6918" s="224">
        <v>530</v>
      </c>
      <c r="D6918" s="85" t="s">
        <v>5713</v>
      </c>
    </row>
    <row r="6919" spans="1:4" s="118" customFormat="1" x14ac:dyDescent="0.25">
      <c r="A6919" s="76"/>
      <c r="B6919" s="227">
        <v>45246.952222222222</v>
      </c>
      <c r="C6919" s="224">
        <v>243</v>
      </c>
      <c r="D6919" s="85" t="s">
        <v>3719</v>
      </c>
    </row>
    <row r="6920" spans="1:4" s="118" customFormat="1" x14ac:dyDescent="0.25">
      <c r="A6920" s="76"/>
      <c r="B6920" s="227">
        <v>45246.952256944445</v>
      </c>
      <c r="C6920" s="224">
        <v>472</v>
      </c>
      <c r="D6920" s="85" t="s">
        <v>2105</v>
      </c>
    </row>
    <row r="6921" spans="1:4" s="118" customFormat="1" x14ac:dyDescent="0.25">
      <c r="A6921" s="76"/>
      <c r="B6921" s="227">
        <v>45246.952268518522</v>
      </c>
      <c r="C6921" s="224">
        <v>2</v>
      </c>
      <c r="D6921" s="85" t="s">
        <v>6527</v>
      </c>
    </row>
    <row r="6922" spans="1:4" s="118" customFormat="1" x14ac:dyDescent="0.25">
      <c r="A6922" s="76"/>
      <c r="B6922" s="227">
        <v>45246.952291666668</v>
      </c>
      <c r="C6922" s="224">
        <v>523</v>
      </c>
      <c r="D6922" s="85" t="s">
        <v>810</v>
      </c>
    </row>
    <row r="6923" spans="1:4" s="118" customFormat="1" x14ac:dyDescent="0.25">
      <c r="A6923" s="76"/>
      <c r="B6923" s="227">
        <v>45246.95239583333</v>
      </c>
      <c r="C6923" s="224">
        <v>275</v>
      </c>
      <c r="D6923" s="85" t="s">
        <v>3103</v>
      </c>
    </row>
    <row r="6924" spans="1:4" s="118" customFormat="1" x14ac:dyDescent="0.25">
      <c r="A6924" s="76"/>
      <c r="B6924" s="227">
        <v>45246.952407407407</v>
      </c>
      <c r="C6924" s="224">
        <v>65</v>
      </c>
      <c r="D6924" s="85" t="s">
        <v>1349</v>
      </c>
    </row>
    <row r="6925" spans="1:4" s="118" customFormat="1" x14ac:dyDescent="0.25">
      <c r="A6925" s="76"/>
      <c r="B6925" s="227">
        <v>45246.952418981484</v>
      </c>
      <c r="C6925" s="224">
        <v>213</v>
      </c>
      <c r="D6925" s="85" t="s">
        <v>5092</v>
      </c>
    </row>
    <row r="6926" spans="1:4" s="118" customFormat="1" x14ac:dyDescent="0.25">
      <c r="A6926" s="76"/>
      <c r="B6926" s="227">
        <v>45246.952418981484</v>
      </c>
      <c r="C6926" s="224">
        <v>125</v>
      </c>
      <c r="D6926" s="85" t="s">
        <v>3238</v>
      </c>
    </row>
    <row r="6927" spans="1:4" s="118" customFormat="1" x14ac:dyDescent="0.25">
      <c r="A6927" s="76"/>
      <c r="B6927" s="227">
        <v>45246.952430555553</v>
      </c>
      <c r="C6927" s="224">
        <v>3</v>
      </c>
      <c r="D6927" s="85" t="s">
        <v>3661</v>
      </c>
    </row>
    <row r="6928" spans="1:4" s="118" customFormat="1" x14ac:dyDescent="0.25">
      <c r="A6928" s="76"/>
      <c r="B6928" s="227">
        <v>45246.952430555553</v>
      </c>
      <c r="C6928" s="224">
        <v>146</v>
      </c>
      <c r="D6928" s="85" t="s">
        <v>3114</v>
      </c>
    </row>
    <row r="6929" spans="1:4" s="118" customFormat="1" x14ac:dyDescent="0.25">
      <c r="A6929" s="76"/>
      <c r="B6929" s="227">
        <v>45246.952499999999</v>
      </c>
      <c r="C6929" s="224">
        <v>136</v>
      </c>
      <c r="D6929" s="85" t="s">
        <v>3108</v>
      </c>
    </row>
    <row r="6930" spans="1:4" s="118" customFormat="1" x14ac:dyDescent="0.25">
      <c r="A6930" s="76"/>
      <c r="B6930" s="227">
        <v>45246.952581018515</v>
      </c>
      <c r="C6930" s="224">
        <v>166</v>
      </c>
      <c r="D6930" s="85" t="s">
        <v>4521</v>
      </c>
    </row>
    <row r="6931" spans="1:4" s="118" customFormat="1" x14ac:dyDescent="0.25">
      <c r="A6931" s="76"/>
      <c r="B6931" s="227">
        <v>45246.952581018515</v>
      </c>
      <c r="C6931" s="224">
        <v>114</v>
      </c>
      <c r="D6931" s="85" t="s">
        <v>537</v>
      </c>
    </row>
    <row r="6932" spans="1:4" s="118" customFormat="1" x14ac:dyDescent="0.25">
      <c r="A6932" s="76"/>
      <c r="B6932" s="227">
        <v>45246.952592592592</v>
      </c>
      <c r="C6932" s="224">
        <v>570</v>
      </c>
      <c r="D6932" s="85" t="s">
        <v>663</v>
      </c>
    </row>
    <row r="6933" spans="1:4" s="118" customFormat="1" x14ac:dyDescent="0.25">
      <c r="A6933" s="76"/>
      <c r="B6933" s="227">
        <v>45246.952662037038</v>
      </c>
      <c r="C6933" s="224">
        <v>26</v>
      </c>
      <c r="D6933" s="85" t="s">
        <v>6509</v>
      </c>
    </row>
    <row r="6934" spans="1:4" s="118" customFormat="1" x14ac:dyDescent="0.25">
      <c r="A6934" s="76"/>
      <c r="B6934" s="227">
        <v>45246.952696759261</v>
      </c>
      <c r="C6934" s="224">
        <v>130</v>
      </c>
      <c r="D6934" s="85" t="s">
        <v>5498</v>
      </c>
    </row>
    <row r="6935" spans="1:4" s="118" customFormat="1" x14ac:dyDescent="0.25">
      <c r="A6935" s="76"/>
      <c r="B6935" s="227">
        <v>45246.952800925923</v>
      </c>
      <c r="C6935" s="224">
        <v>850</v>
      </c>
      <c r="D6935" s="85" t="s">
        <v>449</v>
      </c>
    </row>
    <row r="6936" spans="1:4" s="118" customFormat="1" x14ac:dyDescent="0.25">
      <c r="A6936" s="76"/>
      <c r="B6936" s="227">
        <v>45246.952824074076</v>
      </c>
      <c r="C6936" s="224">
        <v>500</v>
      </c>
      <c r="D6936" s="85" t="s">
        <v>5526</v>
      </c>
    </row>
    <row r="6937" spans="1:4" s="118" customFormat="1" x14ac:dyDescent="0.25">
      <c r="A6937" s="76"/>
      <c r="B6937" s="227">
        <v>45246.952847222223</v>
      </c>
      <c r="C6937" s="224">
        <v>270</v>
      </c>
      <c r="D6937" s="85" t="s">
        <v>6148</v>
      </c>
    </row>
    <row r="6938" spans="1:4" s="118" customFormat="1" x14ac:dyDescent="0.25">
      <c r="A6938" s="76"/>
      <c r="B6938" s="227">
        <v>45246.952893518515</v>
      </c>
      <c r="C6938" s="224">
        <v>42</v>
      </c>
      <c r="D6938" s="85" t="s">
        <v>2328</v>
      </c>
    </row>
    <row r="6939" spans="1:4" s="118" customFormat="1" x14ac:dyDescent="0.25">
      <c r="A6939" s="76"/>
      <c r="B6939" s="227">
        <v>45246.953009259261</v>
      </c>
      <c r="C6939" s="224">
        <v>1063</v>
      </c>
      <c r="D6939" s="85" t="s">
        <v>639</v>
      </c>
    </row>
    <row r="6940" spans="1:4" s="118" customFormat="1" x14ac:dyDescent="0.25">
      <c r="A6940" s="76"/>
      <c r="B6940" s="227">
        <v>45246.953009259261</v>
      </c>
      <c r="C6940" s="224">
        <v>37</v>
      </c>
      <c r="D6940" s="85" t="s">
        <v>3961</v>
      </c>
    </row>
    <row r="6941" spans="1:4" s="118" customFormat="1" x14ac:dyDescent="0.25">
      <c r="A6941" s="76"/>
      <c r="B6941" s="227">
        <v>45246.953032407408</v>
      </c>
      <c r="C6941" s="224">
        <v>43</v>
      </c>
      <c r="D6941" s="85" t="s">
        <v>6273</v>
      </c>
    </row>
    <row r="6942" spans="1:4" s="118" customFormat="1" x14ac:dyDescent="0.25">
      <c r="A6942" s="76"/>
      <c r="B6942" s="227">
        <v>45246.953043981484</v>
      </c>
      <c r="C6942" s="224">
        <v>100</v>
      </c>
      <c r="D6942" s="85" t="s">
        <v>879</v>
      </c>
    </row>
    <row r="6943" spans="1:4" s="118" customFormat="1" x14ac:dyDescent="0.25">
      <c r="A6943" s="76"/>
      <c r="B6943" s="227">
        <v>45246.953067129631</v>
      </c>
      <c r="C6943" s="224">
        <v>172</v>
      </c>
      <c r="D6943" s="85" t="s">
        <v>5029</v>
      </c>
    </row>
    <row r="6944" spans="1:4" s="118" customFormat="1" x14ac:dyDescent="0.25">
      <c r="A6944" s="76"/>
      <c r="B6944" s="227">
        <v>45246.9530787037</v>
      </c>
      <c r="C6944" s="224">
        <v>587</v>
      </c>
      <c r="D6944" s="85" t="s">
        <v>3115</v>
      </c>
    </row>
    <row r="6945" spans="1:4" s="118" customFormat="1" x14ac:dyDescent="0.25">
      <c r="A6945" s="76"/>
      <c r="B6945" s="227">
        <v>45246.953148148146</v>
      </c>
      <c r="C6945" s="224">
        <v>6</v>
      </c>
      <c r="D6945" s="85" t="s">
        <v>881</v>
      </c>
    </row>
    <row r="6946" spans="1:4" s="118" customFormat="1" x14ac:dyDescent="0.25">
      <c r="A6946" s="76"/>
      <c r="B6946" s="227">
        <v>45246.953182870369</v>
      </c>
      <c r="C6946" s="224">
        <v>40</v>
      </c>
      <c r="D6946" s="85" t="s">
        <v>2590</v>
      </c>
    </row>
    <row r="6947" spans="1:4" s="118" customFormat="1" x14ac:dyDescent="0.25">
      <c r="A6947" s="76"/>
      <c r="B6947" s="227">
        <v>45246.953217592592</v>
      </c>
      <c r="C6947" s="224">
        <v>134</v>
      </c>
      <c r="D6947" s="85" t="s">
        <v>2211</v>
      </c>
    </row>
    <row r="6948" spans="1:4" s="118" customFormat="1" x14ac:dyDescent="0.25">
      <c r="A6948" s="76"/>
      <c r="B6948" s="227">
        <v>45246.953379629631</v>
      </c>
      <c r="C6948" s="224">
        <v>530</v>
      </c>
      <c r="D6948" s="85" t="s">
        <v>2712</v>
      </c>
    </row>
    <row r="6949" spans="1:4" s="118" customFormat="1" x14ac:dyDescent="0.25">
      <c r="A6949" s="76"/>
      <c r="B6949" s="227">
        <v>45246.953425925924</v>
      </c>
      <c r="C6949" s="224">
        <v>62</v>
      </c>
      <c r="D6949" s="85" t="s">
        <v>373</v>
      </c>
    </row>
    <row r="6950" spans="1:4" s="118" customFormat="1" x14ac:dyDescent="0.25">
      <c r="A6950" s="76"/>
      <c r="B6950" s="227">
        <v>45246.953472222223</v>
      </c>
      <c r="C6950" s="224">
        <v>554</v>
      </c>
      <c r="D6950" s="85" t="s">
        <v>2257</v>
      </c>
    </row>
    <row r="6951" spans="1:4" s="118" customFormat="1" x14ac:dyDescent="0.25">
      <c r="A6951" s="76"/>
      <c r="B6951" s="227">
        <v>45246.953576388885</v>
      </c>
      <c r="C6951" s="224">
        <v>3</v>
      </c>
      <c r="D6951" s="85" t="s">
        <v>887</v>
      </c>
    </row>
    <row r="6952" spans="1:4" s="118" customFormat="1" x14ac:dyDescent="0.25">
      <c r="A6952" s="76"/>
      <c r="B6952" s="227">
        <v>45246.953599537039</v>
      </c>
      <c r="C6952" s="224">
        <v>18</v>
      </c>
      <c r="D6952" s="85" t="s">
        <v>428</v>
      </c>
    </row>
    <row r="6953" spans="1:4" s="118" customFormat="1" x14ac:dyDescent="0.25">
      <c r="A6953" s="76"/>
      <c r="B6953" s="227">
        <v>45246.953865740739</v>
      </c>
      <c r="C6953" s="224">
        <v>221</v>
      </c>
      <c r="D6953" s="85" t="s">
        <v>2549</v>
      </c>
    </row>
    <row r="6954" spans="1:4" s="118" customFormat="1" x14ac:dyDescent="0.25">
      <c r="A6954" s="76"/>
      <c r="B6954" s="227">
        <v>45246.953993055555</v>
      </c>
      <c r="C6954" s="224">
        <v>461</v>
      </c>
      <c r="D6954" s="85" t="s">
        <v>3100</v>
      </c>
    </row>
    <row r="6955" spans="1:4" s="118" customFormat="1" x14ac:dyDescent="0.25">
      <c r="A6955" s="76"/>
      <c r="B6955" s="227">
        <v>45246.954016203701</v>
      </c>
      <c r="C6955" s="224">
        <v>111</v>
      </c>
      <c r="D6955" s="85" t="s">
        <v>3111</v>
      </c>
    </row>
    <row r="6956" spans="1:4" s="118" customFormat="1" x14ac:dyDescent="0.25">
      <c r="A6956" s="76"/>
      <c r="B6956" s="227">
        <v>45246.954027777778</v>
      </c>
      <c r="C6956" s="224">
        <v>62</v>
      </c>
      <c r="D6956" s="85" t="s">
        <v>2348</v>
      </c>
    </row>
    <row r="6957" spans="1:4" s="118" customFormat="1" x14ac:dyDescent="0.25">
      <c r="A6957" s="76"/>
      <c r="B6957" s="227">
        <v>45246.95417824074</v>
      </c>
      <c r="C6957" s="224">
        <v>80</v>
      </c>
      <c r="D6957" s="85" t="s">
        <v>3259</v>
      </c>
    </row>
    <row r="6958" spans="1:4" s="118" customFormat="1" x14ac:dyDescent="0.25">
      <c r="A6958" s="76"/>
      <c r="B6958" s="227">
        <v>45246.958611111113</v>
      </c>
      <c r="C6958" s="224">
        <v>700</v>
      </c>
      <c r="D6958" s="85" t="s">
        <v>1108</v>
      </c>
    </row>
    <row r="6959" spans="1:4" s="118" customFormat="1" x14ac:dyDescent="0.25">
      <c r="A6959" s="76"/>
      <c r="B6959" s="227">
        <v>45246.958692129629</v>
      </c>
      <c r="C6959" s="224">
        <v>100</v>
      </c>
      <c r="D6959" s="85" t="s">
        <v>13471</v>
      </c>
    </row>
    <row r="6960" spans="1:4" s="118" customFormat="1" x14ac:dyDescent="0.25">
      <c r="A6960" s="76"/>
      <c r="B6960" s="227">
        <v>45246.967604166668</v>
      </c>
      <c r="C6960" s="224">
        <v>750</v>
      </c>
      <c r="D6960" s="85" t="s">
        <v>3003</v>
      </c>
    </row>
    <row r="6961" spans="1:4" s="118" customFormat="1" x14ac:dyDescent="0.25">
      <c r="A6961" s="76"/>
      <c r="B6961" s="227">
        <v>45246.968263888892</v>
      </c>
      <c r="C6961" s="224">
        <v>200</v>
      </c>
      <c r="D6961" s="85" t="s">
        <v>5224</v>
      </c>
    </row>
    <row r="6962" spans="1:4" s="118" customFormat="1" x14ac:dyDescent="0.25">
      <c r="A6962" s="76"/>
      <c r="B6962" s="227">
        <v>45246.974733796298</v>
      </c>
      <c r="C6962" s="224">
        <v>1</v>
      </c>
      <c r="D6962" s="85" t="s">
        <v>1999</v>
      </c>
    </row>
    <row r="6963" spans="1:4" s="118" customFormat="1" x14ac:dyDescent="0.25">
      <c r="A6963" s="76"/>
      <c r="B6963" s="227">
        <v>45246.975034722222</v>
      </c>
      <c r="C6963" s="224">
        <v>311.93</v>
      </c>
      <c r="D6963" s="85" t="s">
        <v>215</v>
      </c>
    </row>
    <row r="6964" spans="1:4" s="118" customFormat="1" x14ac:dyDescent="0.25">
      <c r="A6964" s="76"/>
      <c r="B6964" s="227">
        <v>45246.983854166669</v>
      </c>
      <c r="C6964" s="224">
        <v>250</v>
      </c>
      <c r="D6964" s="85" t="s">
        <v>13472</v>
      </c>
    </row>
    <row r="6965" spans="1:4" s="118" customFormat="1" x14ac:dyDescent="0.25">
      <c r="A6965" s="76"/>
      <c r="B6965" s="227">
        <v>45246.996678240743</v>
      </c>
      <c r="C6965" s="224">
        <v>100</v>
      </c>
      <c r="D6965" s="85" t="s">
        <v>5990</v>
      </c>
    </row>
    <row r="6966" spans="1:4" s="118" customFormat="1" x14ac:dyDescent="0.25">
      <c r="A6966" s="76"/>
      <c r="B6966" s="227">
        <v>45247.014016203706</v>
      </c>
      <c r="C6966" s="224">
        <v>100</v>
      </c>
      <c r="D6966" s="85" t="s">
        <v>808</v>
      </c>
    </row>
    <row r="6967" spans="1:4" s="118" customFormat="1" x14ac:dyDescent="0.25">
      <c r="A6967" s="76"/>
      <c r="B6967" s="227">
        <v>45247.018900462965</v>
      </c>
      <c r="C6967" s="224">
        <v>150</v>
      </c>
      <c r="D6967" s="85" t="s">
        <v>250</v>
      </c>
    </row>
    <row r="6968" spans="1:4" s="118" customFormat="1" x14ac:dyDescent="0.25">
      <c r="A6968" s="76"/>
      <c r="B6968" s="227">
        <v>45247.026307870372</v>
      </c>
      <c r="C6968" s="224">
        <v>5000</v>
      </c>
      <c r="D6968" s="85" t="s">
        <v>2682</v>
      </c>
    </row>
    <row r="6969" spans="1:4" s="118" customFormat="1" x14ac:dyDescent="0.25">
      <c r="A6969" s="76"/>
      <c r="B6969" s="227">
        <v>45247.027384259258</v>
      </c>
      <c r="C6969" s="224">
        <v>500</v>
      </c>
      <c r="D6969" s="85" t="s">
        <v>2490</v>
      </c>
    </row>
    <row r="6970" spans="1:4" s="118" customFormat="1" x14ac:dyDescent="0.25">
      <c r="A6970" s="76"/>
      <c r="B6970" s="227">
        <v>45247.029606481483</v>
      </c>
      <c r="C6970" s="224">
        <v>100</v>
      </c>
      <c r="D6970" s="85" t="s">
        <v>13473</v>
      </c>
    </row>
    <row r="6971" spans="1:4" s="118" customFormat="1" x14ac:dyDescent="0.25">
      <c r="A6971" s="76"/>
      <c r="B6971" s="227">
        <v>45247.065833333334</v>
      </c>
      <c r="C6971" s="224">
        <v>500</v>
      </c>
      <c r="D6971" s="85" t="s">
        <v>92</v>
      </c>
    </row>
    <row r="6972" spans="1:4" s="118" customFormat="1" x14ac:dyDescent="0.25">
      <c r="A6972" s="76"/>
      <c r="B6972" s="227">
        <v>45247.069606481484</v>
      </c>
      <c r="C6972" s="224">
        <v>30</v>
      </c>
      <c r="D6972" s="85" t="s">
        <v>3523</v>
      </c>
    </row>
    <row r="6973" spans="1:4" s="118" customFormat="1" x14ac:dyDescent="0.25">
      <c r="A6973" s="76"/>
      <c r="B6973" s="227">
        <v>45247.107754629629</v>
      </c>
      <c r="C6973" s="224">
        <v>500</v>
      </c>
      <c r="D6973" s="85" t="s">
        <v>3115</v>
      </c>
    </row>
    <row r="6974" spans="1:4" s="118" customFormat="1" x14ac:dyDescent="0.25">
      <c r="A6974" s="76"/>
      <c r="B6974" s="227">
        <v>45247.109537037039</v>
      </c>
      <c r="C6974" s="224">
        <v>300</v>
      </c>
      <c r="D6974" s="85" t="s">
        <v>13431</v>
      </c>
    </row>
    <row r="6975" spans="1:4" s="118" customFormat="1" x14ac:dyDescent="0.25">
      <c r="A6975" s="76"/>
      <c r="B6975" s="227">
        <v>45247.115659722222</v>
      </c>
      <c r="C6975" s="224">
        <v>99.99</v>
      </c>
      <c r="D6975" s="85" t="s">
        <v>269</v>
      </c>
    </row>
    <row r="6976" spans="1:4" s="118" customFormat="1" x14ac:dyDescent="0.25">
      <c r="A6976" s="76"/>
      <c r="B6976" s="227">
        <v>45247.125636574077</v>
      </c>
      <c r="C6976" s="224">
        <v>2000</v>
      </c>
      <c r="D6976" s="85" t="s">
        <v>13474</v>
      </c>
    </row>
    <row r="6977" spans="1:4" s="118" customFormat="1" x14ac:dyDescent="0.25">
      <c r="A6977" s="76"/>
      <c r="B6977" s="227">
        <v>45247.173298611109</v>
      </c>
      <c r="C6977" s="224">
        <v>500</v>
      </c>
      <c r="D6977" s="85" t="s">
        <v>6589</v>
      </c>
    </row>
    <row r="6978" spans="1:4" s="118" customFormat="1" x14ac:dyDescent="0.25">
      <c r="A6978" s="76"/>
      <c r="B6978" s="227">
        <v>45247.187893518516</v>
      </c>
      <c r="C6978" s="224">
        <v>500</v>
      </c>
      <c r="D6978" s="85" t="s">
        <v>13475</v>
      </c>
    </row>
    <row r="6979" spans="1:4" s="118" customFormat="1" x14ac:dyDescent="0.25">
      <c r="A6979" s="76"/>
      <c r="B6979" s="227">
        <v>45247.191921296297</v>
      </c>
      <c r="C6979" s="224">
        <v>502</v>
      </c>
      <c r="D6979" s="85" t="s">
        <v>6110</v>
      </c>
    </row>
    <row r="6980" spans="1:4" s="118" customFormat="1" x14ac:dyDescent="0.25">
      <c r="A6980" s="76"/>
      <c r="B6980" s="227">
        <v>45247.197187500002</v>
      </c>
      <c r="C6980" s="224">
        <v>1000</v>
      </c>
      <c r="D6980" s="85" t="s">
        <v>9126</v>
      </c>
    </row>
    <row r="6981" spans="1:4" s="118" customFormat="1" x14ac:dyDescent="0.25">
      <c r="A6981" s="76"/>
      <c r="B6981" s="227">
        <v>45247.207974537036</v>
      </c>
      <c r="C6981" s="224">
        <v>100</v>
      </c>
      <c r="D6981" s="85" t="s">
        <v>3512</v>
      </c>
    </row>
    <row r="6982" spans="1:4" s="118" customFormat="1" x14ac:dyDescent="0.25">
      <c r="A6982" s="76"/>
      <c r="B6982" s="227">
        <v>45247.23715277778</v>
      </c>
      <c r="C6982" s="224">
        <v>400</v>
      </c>
      <c r="D6982" s="85" t="s">
        <v>13356</v>
      </c>
    </row>
    <row r="6983" spans="1:4" s="118" customFormat="1" x14ac:dyDescent="0.25">
      <c r="A6983" s="76"/>
      <c r="B6983" s="227">
        <v>45247.247164351851</v>
      </c>
      <c r="C6983" s="224">
        <v>500</v>
      </c>
      <c r="D6983" s="85" t="s">
        <v>5368</v>
      </c>
    </row>
    <row r="6984" spans="1:4" s="118" customFormat="1" x14ac:dyDescent="0.25">
      <c r="A6984" s="76"/>
      <c r="B6984" s="227">
        <v>45247.252766203703</v>
      </c>
      <c r="C6984" s="224">
        <v>500</v>
      </c>
      <c r="D6984" s="85" t="s">
        <v>4646</v>
      </c>
    </row>
    <row r="6985" spans="1:4" s="118" customFormat="1" x14ac:dyDescent="0.25">
      <c r="A6985" s="76"/>
      <c r="B6985" s="227">
        <v>45247.253680555557</v>
      </c>
      <c r="C6985" s="224">
        <v>500</v>
      </c>
      <c r="D6985" s="85" t="s">
        <v>550</v>
      </c>
    </row>
    <row r="6986" spans="1:4" s="118" customFormat="1" x14ac:dyDescent="0.25">
      <c r="A6986" s="76"/>
      <c r="B6986" s="227">
        <v>45247.275312500002</v>
      </c>
      <c r="C6986" s="224">
        <v>2000</v>
      </c>
      <c r="D6986" s="85" t="s">
        <v>562</v>
      </c>
    </row>
    <row r="6987" spans="1:4" s="118" customFormat="1" x14ac:dyDescent="0.25">
      <c r="A6987" s="76"/>
      <c r="B6987" s="227">
        <v>45247.281180555554</v>
      </c>
      <c r="C6987" s="224">
        <v>30</v>
      </c>
      <c r="D6987" s="85" t="s">
        <v>425</v>
      </c>
    </row>
    <row r="6988" spans="1:4" s="118" customFormat="1" x14ac:dyDescent="0.25">
      <c r="A6988" s="76"/>
      <c r="B6988" s="227">
        <v>45247.303310185183</v>
      </c>
      <c r="C6988" s="224">
        <v>27</v>
      </c>
      <c r="D6988" s="85" t="s">
        <v>1751</v>
      </c>
    </row>
    <row r="6989" spans="1:4" s="118" customFormat="1" x14ac:dyDescent="0.25">
      <c r="A6989" s="76"/>
      <c r="B6989" s="227">
        <v>45247.303946759261</v>
      </c>
      <c r="C6989" s="224">
        <v>141</v>
      </c>
      <c r="D6989" s="85" t="s">
        <v>1032</v>
      </c>
    </row>
    <row r="6990" spans="1:4" s="118" customFormat="1" x14ac:dyDescent="0.25">
      <c r="A6990" s="76"/>
      <c r="B6990" s="227">
        <v>45247.313437500001</v>
      </c>
      <c r="C6990" s="224">
        <v>500</v>
      </c>
      <c r="D6990" s="85" t="s">
        <v>4522</v>
      </c>
    </row>
    <row r="6991" spans="1:4" s="118" customFormat="1" x14ac:dyDescent="0.25">
      <c r="A6991" s="76"/>
      <c r="B6991" s="227">
        <v>45247.313958333332</v>
      </c>
      <c r="C6991" s="224">
        <v>100</v>
      </c>
      <c r="D6991" s="85" t="s">
        <v>3733</v>
      </c>
    </row>
    <row r="6992" spans="1:4" s="118" customFormat="1" x14ac:dyDescent="0.25">
      <c r="A6992" s="76"/>
      <c r="B6992" s="227">
        <v>45247.328518518516</v>
      </c>
      <c r="C6992" s="224">
        <v>20</v>
      </c>
      <c r="D6992" s="85" t="s">
        <v>1577</v>
      </c>
    </row>
    <row r="6993" spans="1:4" s="118" customFormat="1" x14ac:dyDescent="0.25">
      <c r="A6993" s="76"/>
      <c r="B6993" s="227">
        <v>45247.332511574074</v>
      </c>
      <c r="C6993" s="224">
        <v>4.59</v>
      </c>
      <c r="D6993" s="85" t="s">
        <v>2735</v>
      </c>
    </row>
    <row r="6994" spans="1:4" s="118" customFormat="1" x14ac:dyDescent="0.25">
      <c r="A6994" s="76"/>
      <c r="B6994" s="227">
        <v>45247.341793981483</v>
      </c>
      <c r="C6994" s="224">
        <v>50</v>
      </c>
      <c r="D6994" s="85" t="s">
        <v>708</v>
      </c>
    </row>
    <row r="6995" spans="1:4" s="118" customFormat="1" x14ac:dyDescent="0.25">
      <c r="A6995" s="76"/>
      <c r="B6995" s="227">
        <v>45247.347962962966</v>
      </c>
      <c r="C6995" s="224">
        <v>200</v>
      </c>
      <c r="D6995" s="85" t="s">
        <v>6143</v>
      </c>
    </row>
    <row r="6996" spans="1:4" s="118" customFormat="1" x14ac:dyDescent="0.25">
      <c r="A6996" s="76"/>
      <c r="B6996" s="227">
        <v>45247.350613425922</v>
      </c>
      <c r="C6996" s="224">
        <v>333</v>
      </c>
      <c r="D6996" s="85" t="s">
        <v>3872</v>
      </c>
    </row>
    <row r="6997" spans="1:4" s="118" customFormat="1" x14ac:dyDescent="0.25">
      <c r="A6997" s="76"/>
      <c r="B6997" s="227">
        <v>45247.351990740739</v>
      </c>
      <c r="C6997" s="224">
        <v>16.16</v>
      </c>
      <c r="D6997" s="85" t="s">
        <v>2898</v>
      </c>
    </row>
    <row r="6998" spans="1:4" s="118" customFormat="1" x14ac:dyDescent="0.25">
      <c r="A6998" s="76"/>
      <c r="B6998" s="227">
        <v>45247.352268518516</v>
      </c>
      <c r="C6998" s="224">
        <v>84.45</v>
      </c>
      <c r="D6998" s="85" t="s">
        <v>6568</v>
      </c>
    </row>
    <row r="6999" spans="1:4" s="118" customFormat="1" x14ac:dyDescent="0.25">
      <c r="A6999" s="76"/>
      <c r="B6999" s="227">
        <v>45247.352592592593</v>
      </c>
      <c r="C6999" s="224">
        <v>100</v>
      </c>
      <c r="D6999" s="85" t="s">
        <v>714</v>
      </c>
    </row>
    <row r="7000" spans="1:4" s="118" customFormat="1" x14ac:dyDescent="0.25">
      <c r="A7000" s="76"/>
      <c r="B7000" s="227">
        <v>45247.366712962961</v>
      </c>
      <c r="C7000" s="224">
        <v>1000</v>
      </c>
      <c r="D7000" s="85" t="s">
        <v>103</v>
      </c>
    </row>
    <row r="7001" spans="1:4" s="118" customFormat="1" x14ac:dyDescent="0.25">
      <c r="A7001" s="76"/>
      <c r="B7001" s="227">
        <v>45247.367152777777</v>
      </c>
      <c r="C7001" s="224">
        <v>1500</v>
      </c>
      <c r="D7001" s="85" t="s">
        <v>3223</v>
      </c>
    </row>
    <row r="7002" spans="1:4" s="118" customFormat="1" x14ac:dyDescent="0.25">
      <c r="A7002" s="76"/>
      <c r="B7002" s="227">
        <v>45247.369791666664</v>
      </c>
      <c r="C7002" s="224">
        <v>150</v>
      </c>
      <c r="D7002" s="85" t="s">
        <v>260</v>
      </c>
    </row>
    <row r="7003" spans="1:4" s="118" customFormat="1" x14ac:dyDescent="0.25">
      <c r="A7003" s="76"/>
      <c r="B7003" s="227">
        <v>45247.373912037037</v>
      </c>
      <c r="C7003" s="224">
        <v>1</v>
      </c>
      <c r="D7003" s="85" t="s">
        <v>5221</v>
      </c>
    </row>
    <row r="7004" spans="1:4" s="118" customFormat="1" x14ac:dyDescent="0.25">
      <c r="A7004" s="76"/>
      <c r="B7004" s="227">
        <v>45247.376296296294</v>
      </c>
      <c r="C7004" s="224">
        <v>500</v>
      </c>
      <c r="D7004" s="85" t="s">
        <v>87</v>
      </c>
    </row>
    <row r="7005" spans="1:4" s="118" customFormat="1" x14ac:dyDescent="0.25">
      <c r="A7005" s="76"/>
      <c r="B7005" s="227">
        <v>45247.376504629632</v>
      </c>
      <c r="C7005" s="224">
        <v>200</v>
      </c>
      <c r="D7005" s="85" t="s">
        <v>3422</v>
      </c>
    </row>
    <row r="7006" spans="1:4" s="118" customFormat="1" x14ac:dyDescent="0.25">
      <c r="A7006" s="76"/>
      <c r="B7006" s="227">
        <v>45247.382581018515</v>
      </c>
      <c r="C7006" s="224">
        <v>300</v>
      </c>
      <c r="D7006" s="85" t="s">
        <v>2449</v>
      </c>
    </row>
    <row r="7007" spans="1:4" s="118" customFormat="1" x14ac:dyDescent="0.25">
      <c r="A7007" s="76"/>
      <c r="B7007" s="227">
        <v>45247.383738425924</v>
      </c>
      <c r="C7007" s="224">
        <v>150</v>
      </c>
      <c r="D7007" s="85" t="s">
        <v>55</v>
      </c>
    </row>
    <row r="7008" spans="1:4" s="118" customFormat="1" x14ac:dyDescent="0.25">
      <c r="A7008" s="76"/>
      <c r="B7008" s="227">
        <v>45247.384791666664</v>
      </c>
      <c r="C7008" s="224">
        <v>1256</v>
      </c>
      <c r="D7008" s="85" t="s">
        <v>5422</v>
      </c>
    </row>
    <row r="7009" spans="1:4" s="118" customFormat="1" x14ac:dyDescent="0.25">
      <c r="A7009" s="76"/>
      <c r="B7009" s="227">
        <v>45247.394166666665</v>
      </c>
      <c r="C7009" s="224">
        <v>2000</v>
      </c>
      <c r="D7009" s="85" t="s">
        <v>2903</v>
      </c>
    </row>
    <row r="7010" spans="1:4" s="118" customFormat="1" x14ac:dyDescent="0.25">
      <c r="A7010" s="76"/>
      <c r="B7010" s="227">
        <v>45247.39739583333</v>
      </c>
      <c r="C7010" s="224">
        <v>50</v>
      </c>
      <c r="D7010" s="85" t="s">
        <v>5104</v>
      </c>
    </row>
    <row r="7011" spans="1:4" s="118" customFormat="1" x14ac:dyDescent="0.25">
      <c r="A7011" s="76"/>
      <c r="B7011" s="227">
        <v>45247.41028935185</v>
      </c>
      <c r="C7011" s="224">
        <v>50</v>
      </c>
      <c r="D7011" s="85" t="s">
        <v>5977</v>
      </c>
    </row>
    <row r="7012" spans="1:4" s="118" customFormat="1" x14ac:dyDescent="0.25">
      <c r="A7012" s="76"/>
      <c r="B7012" s="227">
        <v>45247.410590277781</v>
      </c>
      <c r="C7012" s="224">
        <v>1500</v>
      </c>
      <c r="D7012" s="85" t="s">
        <v>13186</v>
      </c>
    </row>
    <row r="7013" spans="1:4" s="118" customFormat="1" x14ac:dyDescent="0.25">
      <c r="A7013" s="76"/>
      <c r="B7013" s="227">
        <v>45247.412511574075</v>
      </c>
      <c r="C7013" s="224">
        <v>2.36</v>
      </c>
      <c r="D7013" s="85" t="s">
        <v>3402</v>
      </c>
    </row>
    <row r="7014" spans="1:4" s="118" customFormat="1" x14ac:dyDescent="0.25">
      <c r="A7014" s="76"/>
      <c r="B7014" s="227">
        <v>45247.415069444447</v>
      </c>
      <c r="C7014" s="224">
        <v>400</v>
      </c>
      <c r="D7014" s="85" t="s">
        <v>5933</v>
      </c>
    </row>
    <row r="7015" spans="1:4" s="118" customFormat="1" x14ac:dyDescent="0.25">
      <c r="A7015" s="76"/>
      <c r="B7015" s="227">
        <v>45247.415324074071</v>
      </c>
      <c r="C7015" s="224">
        <v>200</v>
      </c>
      <c r="D7015" s="85" t="s">
        <v>5659</v>
      </c>
    </row>
    <row r="7016" spans="1:4" s="118" customFormat="1" x14ac:dyDescent="0.25">
      <c r="A7016" s="76"/>
      <c r="B7016" s="227">
        <v>45247.417488425926</v>
      </c>
      <c r="C7016" s="224">
        <v>200</v>
      </c>
      <c r="D7016" s="85" t="s">
        <v>13476</v>
      </c>
    </row>
    <row r="7017" spans="1:4" s="118" customFormat="1" x14ac:dyDescent="0.25">
      <c r="A7017" s="76"/>
      <c r="B7017" s="227">
        <v>45247.420717592591</v>
      </c>
      <c r="C7017" s="224">
        <v>2200</v>
      </c>
      <c r="D7017" s="85" t="s">
        <v>4583</v>
      </c>
    </row>
    <row r="7018" spans="1:4" s="118" customFormat="1" x14ac:dyDescent="0.25">
      <c r="A7018" s="76"/>
      <c r="B7018" s="227">
        <v>45247.426481481481</v>
      </c>
      <c r="C7018" s="224">
        <v>100</v>
      </c>
      <c r="D7018" s="85" t="s">
        <v>5739</v>
      </c>
    </row>
    <row r="7019" spans="1:4" s="118" customFormat="1" x14ac:dyDescent="0.25">
      <c r="A7019" s="76"/>
      <c r="B7019" s="227">
        <v>45247.431701388887</v>
      </c>
      <c r="C7019" s="224">
        <v>400</v>
      </c>
      <c r="D7019" s="85" t="s">
        <v>3282</v>
      </c>
    </row>
    <row r="7020" spans="1:4" s="118" customFormat="1" x14ac:dyDescent="0.25">
      <c r="A7020" s="76"/>
      <c r="B7020" s="227">
        <v>45247.432534722226</v>
      </c>
      <c r="C7020" s="224">
        <v>100</v>
      </c>
      <c r="D7020" s="85" t="s">
        <v>719</v>
      </c>
    </row>
    <row r="7021" spans="1:4" s="118" customFormat="1" x14ac:dyDescent="0.25">
      <c r="A7021" s="76"/>
      <c r="B7021" s="227">
        <v>45247.446145833332</v>
      </c>
      <c r="C7021" s="224">
        <v>1000</v>
      </c>
      <c r="D7021" s="85" t="s">
        <v>13328</v>
      </c>
    </row>
    <row r="7022" spans="1:4" s="118" customFormat="1" x14ac:dyDescent="0.25">
      <c r="A7022" s="76"/>
      <c r="B7022" s="227">
        <v>45247.446956018517</v>
      </c>
      <c r="C7022" s="224">
        <v>300</v>
      </c>
      <c r="D7022" s="85" t="s">
        <v>3790</v>
      </c>
    </row>
    <row r="7023" spans="1:4" s="118" customFormat="1" x14ac:dyDescent="0.25">
      <c r="A7023" s="76"/>
      <c r="B7023" s="227">
        <v>45247.44939814815</v>
      </c>
      <c r="C7023" s="224">
        <v>500</v>
      </c>
      <c r="D7023" s="85" t="s">
        <v>5858</v>
      </c>
    </row>
    <row r="7024" spans="1:4" s="118" customFormat="1" x14ac:dyDescent="0.25">
      <c r="A7024" s="76"/>
      <c r="B7024" s="227">
        <v>45247.453414351854</v>
      </c>
      <c r="C7024" s="224">
        <v>500</v>
      </c>
      <c r="D7024" s="85" t="s">
        <v>1611</v>
      </c>
    </row>
    <row r="7025" spans="1:4" s="118" customFormat="1" x14ac:dyDescent="0.25">
      <c r="A7025" s="76"/>
      <c r="B7025" s="227">
        <v>45247.453738425924</v>
      </c>
      <c r="C7025" s="224">
        <v>100</v>
      </c>
      <c r="D7025" s="85" t="s">
        <v>1281</v>
      </c>
    </row>
    <row r="7026" spans="1:4" s="118" customFormat="1" x14ac:dyDescent="0.25">
      <c r="A7026" s="76"/>
      <c r="B7026" s="227">
        <v>45247.45653935185</v>
      </c>
      <c r="C7026" s="224">
        <v>5000</v>
      </c>
      <c r="D7026" s="85" t="s">
        <v>2566</v>
      </c>
    </row>
    <row r="7027" spans="1:4" s="118" customFormat="1" x14ac:dyDescent="0.25">
      <c r="A7027" s="76"/>
      <c r="B7027" s="227">
        <v>45247.459953703707</v>
      </c>
      <c r="C7027" s="224">
        <v>200</v>
      </c>
      <c r="D7027" s="85" t="s">
        <v>5211</v>
      </c>
    </row>
    <row r="7028" spans="1:4" s="118" customFormat="1" x14ac:dyDescent="0.25">
      <c r="A7028" s="76"/>
      <c r="B7028" s="227">
        <v>45247.462442129632</v>
      </c>
      <c r="C7028" s="224">
        <v>1500</v>
      </c>
      <c r="D7028" s="85" t="s">
        <v>758</v>
      </c>
    </row>
    <row r="7029" spans="1:4" s="118" customFormat="1" x14ac:dyDescent="0.25">
      <c r="A7029" s="76"/>
      <c r="B7029" s="227">
        <v>45247.468495370369</v>
      </c>
      <c r="C7029" s="224">
        <v>250</v>
      </c>
      <c r="D7029" s="85" t="s">
        <v>1474</v>
      </c>
    </row>
    <row r="7030" spans="1:4" s="118" customFormat="1" x14ac:dyDescent="0.25">
      <c r="A7030" s="76"/>
      <c r="B7030" s="227">
        <v>45247.469375000001</v>
      </c>
      <c r="C7030" s="224">
        <v>1000</v>
      </c>
      <c r="D7030" s="85" t="s">
        <v>3105</v>
      </c>
    </row>
    <row r="7031" spans="1:4" s="118" customFormat="1" x14ac:dyDescent="0.25">
      <c r="A7031" s="76"/>
      <c r="B7031" s="227">
        <v>45247.470381944448</v>
      </c>
      <c r="C7031" s="224">
        <v>500</v>
      </c>
      <c r="D7031" s="85" t="s">
        <v>1536</v>
      </c>
    </row>
    <row r="7032" spans="1:4" s="118" customFormat="1" x14ac:dyDescent="0.25">
      <c r="A7032" s="76"/>
      <c r="B7032" s="227">
        <v>45247.471828703703</v>
      </c>
      <c r="C7032" s="224">
        <v>150</v>
      </c>
      <c r="D7032" s="85" t="s">
        <v>3137</v>
      </c>
    </row>
    <row r="7033" spans="1:4" s="118" customFormat="1" x14ac:dyDescent="0.25">
      <c r="A7033" s="76"/>
      <c r="B7033" s="227">
        <v>45247.47383101852</v>
      </c>
      <c r="C7033" s="224">
        <v>10</v>
      </c>
      <c r="D7033" s="85" t="s">
        <v>6297</v>
      </c>
    </row>
    <row r="7034" spans="1:4" s="118" customFormat="1" x14ac:dyDescent="0.25">
      <c r="A7034" s="76"/>
      <c r="B7034" s="227">
        <v>45247.474618055552</v>
      </c>
      <c r="C7034" s="224">
        <v>200</v>
      </c>
      <c r="D7034" s="85" t="s">
        <v>5</v>
      </c>
    </row>
    <row r="7035" spans="1:4" s="118" customFormat="1" x14ac:dyDescent="0.25">
      <c r="A7035" s="76"/>
      <c r="B7035" s="227">
        <v>45247.477488425924</v>
      </c>
      <c r="C7035" s="224">
        <v>100</v>
      </c>
      <c r="D7035" s="85" t="s">
        <v>3140</v>
      </c>
    </row>
    <row r="7036" spans="1:4" s="118" customFormat="1" x14ac:dyDescent="0.25">
      <c r="A7036" s="76"/>
      <c r="B7036" s="227">
        <v>45247.477488425924</v>
      </c>
      <c r="C7036" s="224">
        <v>100</v>
      </c>
      <c r="D7036" s="85" t="s">
        <v>372</v>
      </c>
    </row>
    <row r="7037" spans="1:4" s="118" customFormat="1" x14ac:dyDescent="0.25">
      <c r="A7037" s="76"/>
      <c r="B7037" s="227">
        <v>45247.478182870371</v>
      </c>
      <c r="C7037" s="224">
        <v>500</v>
      </c>
      <c r="D7037" s="85" t="s">
        <v>5544</v>
      </c>
    </row>
    <row r="7038" spans="1:4" s="118" customFormat="1" x14ac:dyDescent="0.25">
      <c r="A7038" s="76"/>
      <c r="B7038" s="227">
        <v>45247.478379629632</v>
      </c>
      <c r="C7038" s="224">
        <v>2000</v>
      </c>
      <c r="D7038" s="85" t="s">
        <v>4566</v>
      </c>
    </row>
    <row r="7039" spans="1:4" s="118" customFormat="1" x14ac:dyDescent="0.25">
      <c r="A7039" s="76"/>
      <c r="B7039" s="227">
        <v>45247.48097222222</v>
      </c>
      <c r="C7039" s="224">
        <v>300</v>
      </c>
      <c r="D7039" s="85" t="s">
        <v>3062</v>
      </c>
    </row>
    <row r="7040" spans="1:4" s="118" customFormat="1" x14ac:dyDescent="0.25">
      <c r="A7040" s="76"/>
      <c r="B7040" s="227">
        <v>45247.484050925923</v>
      </c>
      <c r="C7040" s="224">
        <v>100</v>
      </c>
      <c r="D7040" s="85" t="s">
        <v>3139</v>
      </c>
    </row>
    <row r="7041" spans="1:4" s="118" customFormat="1" x14ac:dyDescent="0.25">
      <c r="A7041" s="76"/>
      <c r="B7041" s="227">
        <v>45247.485995370371</v>
      </c>
      <c r="C7041" s="224">
        <v>3000</v>
      </c>
      <c r="D7041" s="85" t="s">
        <v>5764</v>
      </c>
    </row>
    <row r="7042" spans="1:4" s="118" customFormat="1" x14ac:dyDescent="0.25">
      <c r="A7042" s="76"/>
      <c r="B7042" s="227">
        <v>45247.48678240741</v>
      </c>
      <c r="C7042" s="224">
        <v>100</v>
      </c>
      <c r="D7042" s="85" t="s">
        <v>5663</v>
      </c>
    </row>
    <row r="7043" spans="1:4" s="118" customFormat="1" x14ac:dyDescent="0.25">
      <c r="A7043" s="76"/>
      <c r="B7043" s="227">
        <v>45247.486828703702</v>
      </c>
      <c r="C7043" s="224">
        <v>50</v>
      </c>
      <c r="D7043" s="85" t="s">
        <v>13173</v>
      </c>
    </row>
    <row r="7044" spans="1:4" s="118" customFormat="1" x14ac:dyDescent="0.25">
      <c r="A7044" s="76"/>
      <c r="B7044" s="227">
        <v>45247.488263888888</v>
      </c>
      <c r="C7044" s="224">
        <v>8</v>
      </c>
      <c r="D7044" s="85" t="s">
        <v>3449</v>
      </c>
    </row>
    <row r="7045" spans="1:4" s="118" customFormat="1" x14ac:dyDescent="0.25">
      <c r="A7045" s="76"/>
      <c r="B7045" s="227">
        <v>45247.488645833335</v>
      </c>
      <c r="C7045" s="224">
        <v>1000</v>
      </c>
      <c r="D7045" s="85" t="s">
        <v>3660</v>
      </c>
    </row>
    <row r="7046" spans="1:4" s="118" customFormat="1" x14ac:dyDescent="0.25">
      <c r="A7046" s="76"/>
      <c r="B7046" s="227">
        <v>45247.489189814813</v>
      </c>
      <c r="C7046" s="224">
        <v>500</v>
      </c>
      <c r="D7046" s="85" t="s">
        <v>1256</v>
      </c>
    </row>
    <row r="7047" spans="1:4" s="118" customFormat="1" x14ac:dyDescent="0.25">
      <c r="A7047" s="76"/>
      <c r="B7047" s="227">
        <v>45247.489641203705</v>
      </c>
      <c r="C7047" s="224">
        <v>43</v>
      </c>
      <c r="D7047" s="85" t="s">
        <v>1703</v>
      </c>
    </row>
    <row r="7048" spans="1:4" s="118" customFormat="1" x14ac:dyDescent="0.25">
      <c r="A7048" s="76"/>
      <c r="B7048" s="227">
        <v>45247.491770833331</v>
      </c>
      <c r="C7048" s="224">
        <v>50</v>
      </c>
      <c r="D7048" s="85" t="s">
        <v>9169</v>
      </c>
    </row>
    <row r="7049" spans="1:4" s="118" customFormat="1" x14ac:dyDescent="0.25">
      <c r="A7049" s="76"/>
      <c r="B7049" s="227">
        <v>45247.493252314816</v>
      </c>
      <c r="C7049" s="224">
        <v>209.15</v>
      </c>
      <c r="D7049" s="85" t="s">
        <v>3282</v>
      </c>
    </row>
    <row r="7050" spans="1:4" s="118" customFormat="1" x14ac:dyDescent="0.25">
      <c r="A7050" s="76"/>
      <c r="B7050" s="227">
        <v>45247.496689814812</v>
      </c>
      <c r="C7050" s="224">
        <v>327</v>
      </c>
      <c r="D7050" s="85" t="s">
        <v>6482</v>
      </c>
    </row>
    <row r="7051" spans="1:4" s="118" customFormat="1" x14ac:dyDescent="0.25">
      <c r="A7051" s="76"/>
      <c r="B7051" s="227">
        <v>45247.49790509259</v>
      </c>
      <c r="C7051" s="224">
        <v>1000</v>
      </c>
      <c r="D7051" s="85" t="s">
        <v>6118</v>
      </c>
    </row>
    <row r="7052" spans="1:4" s="118" customFormat="1" x14ac:dyDescent="0.25">
      <c r="A7052" s="76"/>
      <c r="B7052" s="227">
        <v>45247.498541666668</v>
      </c>
      <c r="C7052" s="224">
        <v>45</v>
      </c>
      <c r="D7052" s="85" t="s">
        <v>9138</v>
      </c>
    </row>
    <row r="7053" spans="1:4" s="118" customFormat="1" x14ac:dyDescent="0.25">
      <c r="A7053" s="76"/>
      <c r="B7053" s="227">
        <v>45247.499409722222</v>
      </c>
      <c r="C7053" s="224">
        <v>2</v>
      </c>
      <c r="D7053" s="85" t="s">
        <v>276</v>
      </c>
    </row>
    <row r="7054" spans="1:4" s="118" customFormat="1" x14ac:dyDescent="0.25">
      <c r="A7054" s="76"/>
      <c r="B7054" s="227">
        <v>45247.500451388885</v>
      </c>
      <c r="C7054" s="224">
        <v>8.9700000000000006</v>
      </c>
      <c r="D7054" s="85" t="s">
        <v>5211</v>
      </c>
    </row>
    <row r="7055" spans="1:4" s="118" customFormat="1" x14ac:dyDescent="0.25">
      <c r="A7055" s="76"/>
      <c r="B7055" s="227">
        <v>45247.50068287037</v>
      </c>
      <c r="C7055" s="224">
        <v>1</v>
      </c>
      <c r="D7055" s="85" t="s">
        <v>276</v>
      </c>
    </row>
    <row r="7056" spans="1:4" s="118" customFormat="1" x14ac:dyDescent="0.25">
      <c r="A7056" s="76"/>
      <c r="B7056" s="227">
        <v>45247.50141203704</v>
      </c>
      <c r="C7056" s="224">
        <v>1875</v>
      </c>
      <c r="D7056" s="85" t="s">
        <v>263</v>
      </c>
    </row>
    <row r="7057" spans="1:4" s="118" customFormat="1" x14ac:dyDescent="0.25">
      <c r="A7057" s="76"/>
      <c r="B7057" s="227">
        <v>45247.501805555556</v>
      </c>
      <c r="C7057" s="224">
        <v>100</v>
      </c>
      <c r="D7057" s="85" t="s">
        <v>276</v>
      </c>
    </row>
    <row r="7058" spans="1:4" s="118" customFormat="1" x14ac:dyDescent="0.25">
      <c r="A7058" s="76"/>
      <c r="B7058" s="227">
        <v>45247.503020833334</v>
      </c>
      <c r="C7058" s="224">
        <v>400</v>
      </c>
      <c r="D7058" s="85" t="s">
        <v>1223</v>
      </c>
    </row>
    <row r="7059" spans="1:4" s="118" customFormat="1" x14ac:dyDescent="0.25">
      <c r="A7059" s="76"/>
      <c r="B7059" s="227">
        <v>45247.50335648148</v>
      </c>
      <c r="C7059" s="224">
        <v>100</v>
      </c>
      <c r="D7059" s="85" t="s">
        <v>1201</v>
      </c>
    </row>
    <row r="7060" spans="1:4" s="118" customFormat="1" x14ac:dyDescent="0.25">
      <c r="A7060" s="76"/>
      <c r="B7060" s="227">
        <v>45247.50613425926</v>
      </c>
      <c r="C7060" s="224">
        <v>1000</v>
      </c>
      <c r="D7060" s="85" t="s">
        <v>2405</v>
      </c>
    </row>
    <row r="7061" spans="1:4" s="118" customFormat="1" x14ac:dyDescent="0.25">
      <c r="A7061" s="76"/>
      <c r="B7061" s="227">
        <v>45247.50640046296</v>
      </c>
      <c r="C7061" s="224">
        <v>300</v>
      </c>
      <c r="D7061" s="85" t="s">
        <v>5882</v>
      </c>
    </row>
    <row r="7062" spans="1:4" s="118" customFormat="1" x14ac:dyDescent="0.25">
      <c r="A7062" s="76"/>
      <c r="B7062" s="227">
        <v>45247.508611111109</v>
      </c>
      <c r="C7062" s="224">
        <v>500</v>
      </c>
      <c r="D7062" s="85" t="s">
        <v>758</v>
      </c>
    </row>
    <row r="7063" spans="1:4" s="118" customFormat="1" x14ac:dyDescent="0.25">
      <c r="A7063" s="76"/>
      <c r="B7063" s="227">
        <v>45247.51153935185</v>
      </c>
      <c r="C7063" s="224">
        <v>205</v>
      </c>
      <c r="D7063" s="85" t="s">
        <v>5941</v>
      </c>
    </row>
    <row r="7064" spans="1:4" s="118" customFormat="1" x14ac:dyDescent="0.25">
      <c r="A7064" s="76"/>
      <c r="B7064" s="227">
        <v>45247.512002314812</v>
      </c>
      <c r="C7064" s="224">
        <v>1000</v>
      </c>
      <c r="D7064" s="85" t="s">
        <v>424</v>
      </c>
    </row>
    <row r="7065" spans="1:4" s="118" customFormat="1" x14ac:dyDescent="0.25">
      <c r="A7065" s="76"/>
      <c r="B7065" s="227">
        <v>45247.512349537035</v>
      </c>
      <c r="C7065" s="224">
        <v>323.8</v>
      </c>
      <c r="D7065" s="85" t="s">
        <v>13477</v>
      </c>
    </row>
    <row r="7066" spans="1:4" s="118" customFormat="1" x14ac:dyDescent="0.25">
      <c r="A7066" s="76"/>
      <c r="B7066" s="227">
        <v>45247.514502314814</v>
      </c>
      <c r="C7066" s="224">
        <v>100</v>
      </c>
      <c r="D7066" s="85" t="s">
        <v>280</v>
      </c>
    </row>
    <row r="7067" spans="1:4" s="118" customFormat="1" x14ac:dyDescent="0.25">
      <c r="A7067" s="76"/>
      <c r="B7067" s="227">
        <v>45247.519490740742</v>
      </c>
      <c r="C7067" s="224">
        <v>50.67</v>
      </c>
      <c r="D7067" s="85" t="s">
        <v>1363</v>
      </c>
    </row>
    <row r="7068" spans="1:4" s="118" customFormat="1" x14ac:dyDescent="0.25">
      <c r="A7068" s="76"/>
      <c r="B7068" s="227">
        <v>45247.519965277781</v>
      </c>
      <c r="C7068" s="224">
        <v>100</v>
      </c>
      <c r="D7068" s="85" t="s">
        <v>1419</v>
      </c>
    </row>
    <row r="7069" spans="1:4" s="118" customFormat="1" x14ac:dyDescent="0.25">
      <c r="A7069" s="76"/>
      <c r="B7069" s="227">
        <v>45247.521666666667</v>
      </c>
      <c r="C7069" s="224">
        <v>200</v>
      </c>
      <c r="D7069" s="85" t="s">
        <v>1871</v>
      </c>
    </row>
    <row r="7070" spans="1:4" s="118" customFormat="1" x14ac:dyDescent="0.25">
      <c r="A7070" s="76"/>
      <c r="B7070" s="227">
        <v>45247.522187499999</v>
      </c>
      <c r="C7070" s="224">
        <v>10</v>
      </c>
      <c r="D7070" s="85" t="s">
        <v>1803</v>
      </c>
    </row>
    <row r="7071" spans="1:4" s="118" customFormat="1" x14ac:dyDescent="0.25">
      <c r="A7071" s="76"/>
      <c r="B7071" s="227">
        <v>45247.522824074076</v>
      </c>
      <c r="C7071" s="224">
        <v>5000</v>
      </c>
      <c r="D7071" s="85" t="s">
        <v>6457</v>
      </c>
    </row>
    <row r="7072" spans="1:4" s="118" customFormat="1" x14ac:dyDescent="0.25">
      <c r="A7072" s="76"/>
      <c r="B7072" s="227">
        <v>45247.525000000001</v>
      </c>
      <c r="C7072" s="224">
        <v>500</v>
      </c>
      <c r="D7072" s="85" t="s">
        <v>774</v>
      </c>
    </row>
    <row r="7073" spans="1:4" s="118" customFormat="1" x14ac:dyDescent="0.25">
      <c r="A7073" s="76"/>
      <c r="B7073" s="227">
        <v>45247.525706018518</v>
      </c>
      <c r="C7073" s="224">
        <v>1000</v>
      </c>
      <c r="D7073" s="85" t="s">
        <v>4357</v>
      </c>
    </row>
    <row r="7074" spans="1:4" s="118" customFormat="1" x14ac:dyDescent="0.25">
      <c r="A7074" s="76"/>
      <c r="B7074" s="227">
        <v>45247.532673611109</v>
      </c>
      <c r="C7074" s="224">
        <v>250</v>
      </c>
      <c r="D7074" s="85" t="s">
        <v>3138</v>
      </c>
    </row>
    <row r="7075" spans="1:4" s="118" customFormat="1" x14ac:dyDescent="0.25">
      <c r="A7075" s="76"/>
      <c r="B7075" s="227">
        <v>45247.533078703702</v>
      </c>
      <c r="C7075" s="224">
        <v>36.369999999999997</v>
      </c>
      <c r="D7075" s="85" t="s">
        <v>1133</v>
      </c>
    </row>
    <row r="7076" spans="1:4" s="118" customFormat="1" x14ac:dyDescent="0.25">
      <c r="A7076" s="76"/>
      <c r="B7076" s="227">
        <v>45247.535115740742</v>
      </c>
      <c r="C7076" s="224">
        <v>500</v>
      </c>
      <c r="D7076" s="85" t="s">
        <v>13478</v>
      </c>
    </row>
    <row r="7077" spans="1:4" s="118" customFormat="1" x14ac:dyDescent="0.25">
      <c r="A7077" s="76"/>
      <c r="B7077" s="227">
        <v>45247.537418981483</v>
      </c>
      <c r="C7077" s="224">
        <v>500</v>
      </c>
      <c r="D7077" s="85" t="s">
        <v>1293</v>
      </c>
    </row>
    <row r="7078" spans="1:4" s="118" customFormat="1" x14ac:dyDescent="0.25">
      <c r="A7078" s="76"/>
      <c r="B7078" s="227">
        <v>45247.53800925926</v>
      </c>
      <c r="C7078" s="224">
        <v>200</v>
      </c>
      <c r="D7078" s="85" t="s">
        <v>2950</v>
      </c>
    </row>
    <row r="7079" spans="1:4" s="118" customFormat="1" x14ac:dyDescent="0.25">
      <c r="A7079" s="76"/>
      <c r="B7079" s="227">
        <v>45247.538298611114</v>
      </c>
      <c r="C7079" s="224">
        <v>500</v>
      </c>
      <c r="D7079" s="85" t="s">
        <v>1293</v>
      </c>
    </row>
    <row r="7080" spans="1:4" s="118" customFormat="1" x14ac:dyDescent="0.25">
      <c r="A7080" s="76"/>
      <c r="B7080" s="227">
        <v>45247.539097222223</v>
      </c>
      <c r="C7080" s="224">
        <v>500</v>
      </c>
      <c r="D7080" s="85" t="s">
        <v>1293</v>
      </c>
    </row>
    <row r="7081" spans="1:4" s="118" customFormat="1" x14ac:dyDescent="0.25">
      <c r="A7081" s="76"/>
      <c r="B7081" s="227">
        <v>45247.539710648147</v>
      </c>
      <c r="C7081" s="224">
        <v>500</v>
      </c>
      <c r="D7081" s="85" t="s">
        <v>1293</v>
      </c>
    </row>
    <row r="7082" spans="1:4" s="118" customFormat="1" x14ac:dyDescent="0.25">
      <c r="A7082" s="76"/>
      <c r="B7082" s="227">
        <v>45247.539861111109</v>
      </c>
      <c r="C7082" s="224">
        <v>300</v>
      </c>
      <c r="D7082" s="85" t="s">
        <v>5975</v>
      </c>
    </row>
    <row r="7083" spans="1:4" s="118" customFormat="1" x14ac:dyDescent="0.25">
      <c r="A7083" s="76"/>
      <c r="B7083" s="227">
        <v>45247.540613425925</v>
      </c>
      <c r="C7083" s="224">
        <v>290</v>
      </c>
      <c r="D7083" s="85" t="s">
        <v>1338</v>
      </c>
    </row>
    <row r="7084" spans="1:4" s="118" customFormat="1" x14ac:dyDescent="0.25">
      <c r="A7084" s="76"/>
      <c r="B7084" s="227">
        <v>45247.54310185185</v>
      </c>
      <c r="C7084" s="224">
        <v>750</v>
      </c>
      <c r="D7084" s="85" t="s">
        <v>277</v>
      </c>
    </row>
    <row r="7085" spans="1:4" s="118" customFormat="1" x14ac:dyDescent="0.25">
      <c r="A7085" s="76"/>
      <c r="B7085" s="227">
        <v>45247.547696759262</v>
      </c>
      <c r="C7085" s="224">
        <v>77</v>
      </c>
      <c r="D7085" s="85" t="s">
        <v>454</v>
      </c>
    </row>
    <row r="7086" spans="1:4" s="118" customFormat="1" x14ac:dyDescent="0.25">
      <c r="A7086" s="76"/>
      <c r="B7086" s="227">
        <v>45247.548634259256</v>
      </c>
      <c r="C7086" s="224">
        <v>3000</v>
      </c>
      <c r="D7086" s="85" t="s">
        <v>13479</v>
      </c>
    </row>
    <row r="7087" spans="1:4" s="118" customFormat="1" x14ac:dyDescent="0.25">
      <c r="A7087" s="76"/>
      <c r="B7087" s="227">
        <v>45247.55060185185</v>
      </c>
      <c r="C7087" s="224">
        <v>148</v>
      </c>
      <c r="D7087" s="85" t="s">
        <v>5871</v>
      </c>
    </row>
    <row r="7088" spans="1:4" s="118" customFormat="1" x14ac:dyDescent="0.25">
      <c r="A7088" s="76"/>
      <c r="B7088" s="227">
        <v>45247.552465277775</v>
      </c>
      <c r="C7088" s="224">
        <v>500</v>
      </c>
      <c r="D7088" s="85" t="s">
        <v>1050</v>
      </c>
    </row>
    <row r="7089" spans="1:4" s="118" customFormat="1" x14ac:dyDescent="0.25">
      <c r="A7089" s="76"/>
      <c r="B7089" s="227">
        <v>45247.553043981483</v>
      </c>
      <c r="C7089" s="224">
        <v>50</v>
      </c>
      <c r="D7089" s="85" t="s">
        <v>1762</v>
      </c>
    </row>
    <row r="7090" spans="1:4" s="118" customFormat="1" x14ac:dyDescent="0.25">
      <c r="A7090" s="76"/>
      <c r="B7090" s="227">
        <v>45247.557546296295</v>
      </c>
      <c r="C7090" s="224">
        <v>7</v>
      </c>
      <c r="D7090" s="85" t="s">
        <v>144</v>
      </c>
    </row>
    <row r="7091" spans="1:4" s="118" customFormat="1" x14ac:dyDescent="0.25">
      <c r="A7091" s="76"/>
      <c r="B7091" s="227">
        <v>45247.567824074074</v>
      </c>
      <c r="C7091" s="224">
        <v>2500</v>
      </c>
      <c r="D7091" s="85" t="s">
        <v>1167</v>
      </c>
    </row>
    <row r="7092" spans="1:4" s="118" customFormat="1" x14ac:dyDescent="0.25">
      <c r="A7092" s="76"/>
      <c r="B7092" s="227">
        <v>45247.572094907409</v>
      </c>
      <c r="C7092" s="224">
        <v>100</v>
      </c>
      <c r="D7092" s="85" t="s">
        <v>3889</v>
      </c>
    </row>
    <row r="7093" spans="1:4" s="118" customFormat="1" x14ac:dyDescent="0.25">
      <c r="A7093" s="76"/>
      <c r="B7093" s="227">
        <v>45247.573703703703</v>
      </c>
      <c r="C7093" s="224">
        <v>100</v>
      </c>
      <c r="D7093" s="85" t="s">
        <v>804</v>
      </c>
    </row>
    <row r="7094" spans="1:4" s="118" customFormat="1" x14ac:dyDescent="0.25">
      <c r="A7094" s="76"/>
      <c r="B7094" s="227">
        <v>45247.577314814815</v>
      </c>
      <c r="C7094" s="224">
        <v>1000</v>
      </c>
      <c r="D7094" s="85" t="s">
        <v>5839</v>
      </c>
    </row>
    <row r="7095" spans="1:4" s="118" customFormat="1" x14ac:dyDescent="0.25">
      <c r="A7095" s="76"/>
      <c r="B7095" s="227">
        <v>45247.580208333333</v>
      </c>
      <c r="C7095" s="224">
        <v>300</v>
      </c>
      <c r="D7095" s="85" t="s">
        <v>3945</v>
      </c>
    </row>
    <row r="7096" spans="1:4" s="118" customFormat="1" x14ac:dyDescent="0.25">
      <c r="A7096" s="76"/>
      <c r="B7096" s="227">
        <v>45247.581701388888</v>
      </c>
      <c r="C7096" s="224">
        <v>50</v>
      </c>
      <c r="D7096" s="85" t="s">
        <v>532</v>
      </c>
    </row>
    <row r="7097" spans="1:4" s="118" customFormat="1" x14ac:dyDescent="0.25">
      <c r="A7097" s="76"/>
      <c r="B7097" s="227">
        <v>45247.582916666666</v>
      </c>
      <c r="C7097" s="224">
        <v>100</v>
      </c>
      <c r="D7097" s="85" t="s">
        <v>228</v>
      </c>
    </row>
    <row r="7098" spans="1:4" s="118" customFormat="1" x14ac:dyDescent="0.25">
      <c r="A7098" s="76"/>
      <c r="B7098" s="227">
        <v>45247.583657407406</v>
      </c>
      <c r="C7098" s="224">
        <v>50</v>
      </c>
      <c r="D7098" s="85" t="s">
        <v>1095</v>
      </c>
    </row>
    <row r="7099" spans="1:4" s="118" customFormat="1" x14ac:dyDescent="0.25">
      <c r="A7099" s="76"/>
      <c r="B7099" s="227">
        <v>45247.58525462963</v>
      </c>
      <c r="C7099" s="224">
        <v>250</v>
      </c>
      <c r="D7099" s="85" t="s">
        <v>4456</v>
      </c>
    </row>
    <row r="7100" spans="1:4" s="118" customFormat="1" x14ac:dyDescent="0.25">
      <c r="A7100" s="76"/>
      <c r="B7100" s="227">
        <v>45247.586296296293</v>
      </c>
      <c r="C7100" s="224">
        <v>160</v>
      </c>
      <c r="D7100" s="85" t="s">
        <v>3514</v>
      </c>
    </row>
    <row r="7101" spans="1:4" s="118" customFormat="1" x14ac:dyDescent="0.25">
      <c r="A7101" s="76"/>
      <c r="B7101" s="227">
        <v>45247.586516203701</v>
      </c>
      <c r="C7101" s="224">
        <v>500</v>
      </c>
      <c r="D7101" s="85" t="s">
        <v>3043</v>
      </c>
    </row>
    <row r="7102" spans="1:4" s="118" customFormat="1" x14ac:dyDescent="0.25">
      <c r="A7102" s="76"/>
      <c r="B7102" s="227">
        <v>45247.589201388888</v>
      </c>
      <c r="C7102" s="224">
        <v>660</v>
      </c>
      <c r="D7102" s="85" t="s">
        <v>1911</v>
      </c>
    </row>
    <row r="7103" spans="1:4" s="118" customFormat="1" x14ac:dyDescent="0.25">
      <c r="A7103" s="76"/>
      <c r="B7103" s="227">
        <v>45247.58966435185</v>
      </c>
      <c r="C7103" s="224">
        <v>100</v>
      </c>
      <c r="D7103" s="85" t="s">
        <v>151</v>
      </c>
    </row>
    <row r="7104" spans="1:4" s="118" customFormat="1" x14ac:dyDescent="0.25">
      <c r="A7104" s="76"/>
      <c r="B7104" s="227">
        <v>45247.589699074073</v>
      </c>
      <c r="C7104" s="224">
        <v>350</v>
      </c>
      <c r="D7104" s="85" t="s">
        <v>1911</v>
      </c>
    </row>
    <row r="7105" spans="1:4" s="118" customFormat="1" x14ac:dyDescent="0.25">
      <c r="A7105" s="76"/>
      <c r="B7105" s="227">
        <v>45247.591805555552</v>
      </c>
      <c r="C7105" s="224">
        <v>100</v>
      </c>
      <c r="D7105" s="85" t="s">
        <v>3769</v>
      </c>
    </row>
    <row r="7106" spans="1:4" s="118" customFormat="1" x14ac:dyDescent="0.25">
      <c r="A7106" s="76"/>
      <c r="B7106" s="227">
        <v>45247.593611111108</v>
      </c>
      <c r="C7106" s="224">
        <v>150</v>
      </c>
      <c r="D7106" s="85" t="s">
        <v>2157</v>
      </c>
    </row>
    <row r="7107" spans="1:4" s="118" customFormat="1" x14ac:dyDescent="0.25">
      <c r="A7107" s="76"/>
      <c r="B7107" s="227">
        <v>45247.596458333333</v>
      </c>
      <c r="C7107" s="224">
        <v>20</v>
      </c>
      <c r="D7107" s="85" t="s">
        <v>2001</v>
      </c>
    </row>
    <row r="7108" spans="1:4" s="118" customFormat="1" x14ac:dyDescent="0.25">
      <c r="A7108" s="76"/>
      <c r="B7108" s="227">
        <v>45247.596759259257</v>
      </c>
      <c r="C7108" s="224">
        <v>102</v>
      </c>
      <c r="D7108" s="85" t="s">
        <v>576</v>
      </c>
    </row>
    <row r="7109" spans="1:4" s="118" customFormat="1" x14ac:dyDescent="0.25">
      <c r="A7109" s="76"/>
      <c r="B7109" s="227">
        <v>45247.597546296296</v>
      </c>
      <c r="C7109" s="224">
        <v>2</v>
      </c>
      <c r="D7109" s="85" t="s">
        <v>276</v>
      </c>
    </row>
    <row r="7110" spans="1:4" s="118" customFormat="1" x14ac:dyDescent="0.25">
      <c r="A7110" s="76"/>
      <c r="B7110" s="227">
        <v>45247.603310185186</v>
      </c>
      <c r="C7110" s="224">
        <v>4000</v>
      </c>
      <c r="D7110" s="85" t="s">
        <v>2801</v>
      </c>
    </row>
    <row r="7111" spans="1:4" s="118" customFormat="1" x14ac:dyDescent="0.25">
      <c r="A7111" s="76"/>
      <c r="B7111" s="227">
        <v>45247.606851851851</v>
      </c>
      <c r="C7111" s="224">
        <v>100</v>
      </c>
      <c r="D7111" s="85" t="s">
        <v>1645</v>
      </c>
    </row>
    <row r="7112" spans="1:4" s="118" customFormat="1" x14ac:dyDescent="0.25">
      <c r="A7112" s="76"/>
      <c r="B7112" s="227">
        <v>45247.608819444446</v>
      </c>
      <c r="C7112" s="224">
        <v>500</v>
      </c>
      <c r="D7112" s="85" t="s">
        <v>61</v>
      </c>
    </row>
    <row r="7113" spans="1:4" s="118" customFormat="1" x14ac:dyDescent="0.25">
      <c r="A7113" s="76"/>
      <c r="B7113" s="227">
        <v>45247.614050925928</v>
      </c>
      <c r="C7113" s="224">
        <v>25</v>
      </c>
      <c r="D7113" s="85" t="s">
        <v>6234</v>
      </c>
    </row>
    <row r="7114" spans="1:4" s="118" customFormat="1" x14ac:dyDescent="0.25">
      <c r="A7114" s="76"/>
      <c r="B7114" s="227">
        <v>45247.622881944444</v>
      </c>
      <c r="C7114" s="224">
        <v>10</v>
      </c>
      <c r="D7114" s="85" t="s">
        <v>13480</v>
      </c>
    </row>
    <row r="7115" spans="1:4" s="118" customFormat="1" x14ac:dyDescent="0.25">
      <c r="A7115" s="76"/>
      <c r="B7115" s="227">
        <v>45247.630624999998</v>
      </c>
      <c r="C7115" s="224">
        <v>100</v>
      </c>
      <c r="D7115" s="85" t="s">
        <v>803</v>
      </c>
    </row>
    <row r="7116" spans="1:4" s="118" customFormat="1" x14ac:dyDescent="0.25">
      <c r="A7116" s="76"/>
      <c r="B7116" s="227">
        <v>45247.631956018522</v>
      </c>
      <c r="C7116" s="224">
        <v>84.57</v>
      </c>
      <c r="D7116" s="85" t="s">
        <v>165</v>
      </c>
    </row>
    <row r="7117" spans="1:4" s="118" customFormat="1" x14ac:dyDescent="0.25">
      <c r="A7117" s="76"/>
      <c r="B7117" s="227">
        <v>45247.634189814817</v>
      </c>
      <c r="C7117" s="224">
        <v>250</v>
      </c>
      <c r="D7117" s="85" t="s">
        <v>3070</v>
      </c>
    </row>
    <row r="7118" spans="1:4" s="118" customFormat="1" x14ac:dyDescent="0.25">
      <c r="A7118" s="76"/>
      <c r="B7118" s="227">
        <v>45247.636087962965</v>
      </c>
      <c r="C7118" s="224">
        <v>5000</v>
      </c>
      <c r="D7118" s="85" t="s">
        <v>5044</v>
      </c>
    </row>
    <row r="7119" spans="1:4" s="118" customFormat="1" x14ac:dyDescent="0.25">
      <c r="A7119" s="76"/>
      <c r="B7119" s="227">
        <v>45247.636099537034</v>
      </c>
      <c r="C7119" s="224">
        <v>10</v>
      </c>
      <c r="D7119" s="85" t="s">
        <v>4593</v>
      </c>
    </row>
    <row r="7120" spans="1:4" s="118" customFormat="1" x14ac:dyDescent="0.25">
      <c r="A7120" s="76"/>
      <c r="B7120" s="227">
        <v>45247.638761574075</v>
      </c>
      <c r="C7120" s="224">
        <v>300</v>
      </c>
      <c r="D7120" s="85" t="s">
        <v>3963</v>
      </c>
    </row>
    <row r="7121" spans="1:4" s="118" customFormat="1" x14ac:dyDescent="0.25">
      <c r="A7121" s="76"/>
      <c r="B7121" s="227">
        <v>45247.640138888892</v>
      </c>
      <c r="C7121" s="224">
        <v>100</v>
      </c>
      <c r="D7121" s="85" t="s">
        <v>6124</v>
      </c>
    </row>
    <row r="7122" spans="1:4" s="118" customFormat="1" x14ac:dyDescent="0.25">
      <c r="A7122" s="76"/>
      <c r="B7122" s="227">
        <v>45247.641458333332</v>
      </c>
      <c r="C7122" s="224">
        <v>2500</v>
      </c>
      <c r="D7122" s="85" t="s">
        <v>5143</v>
      </c>
    </row>
    <row r="7123" spans="1:4" s="118" customFormat="1" x14ac:dyDescent="0.25">
      <c r="A7123" s="76"/>
      <c r="B7123" s="227">
        <v>45247.642025462963</v>
      </c>
      <c r="C7123" s="224">
        <v>10000</v>
      </c>
      <c r="D7123" s="85" t="s">
        <v>6282</v>
      </c>
    </row>
    <row r="7124" spans="1:4" s="118" customFormat="1" x14ac:dyDescent="0.25">
      <c r="A7124" s="76"/>
      <c r="B7124" s="227">
        <v>45247.643611111111</v>
      </c>
      <c r="C7124" s="224">
        <v>1000</v>
      </c>
      <c r="D7124" s="85" t="s">
        <v>1776</v>
      </c>
    </row>
    <row r="7125" spans="1:4" s="118" customFormat="1" x14ac:dyDescent="0.25">
      <c r="A7125" s="76"/>
      <c r="B7125" s="227">
        <v>45247.66033564815</v>
      </c>
      <c r="C7125" s="224">
        <v>1000</v>
      </c>
      <c r="D7125" s="85" t="s">
        <v>616</v>
      </c>
    </row>
    <row r="7126" spans="1:4" s="118" customFormat="1" x14ac:dyDescent="0.25">
      <c r="A7126" s="76"/>
      <c r="B7126" s="227">
        <v>45247.661782407406</v>
      </c>
      <c r="C7126" s="224">
        <v>100</v>
      </c>
      <c r="D7126" s="85" t="s">
        <v>5</v>
      </c>
    </row>
    <row r="7127" spans="1:4" s="118" customFormat="1" x14ac:dyDescent="0.25">
      <c r="A7127" s="76"/>
      <c r="B7127" s="227">
        <v>45247.678136574075</v>
      </c>
      <c r="C7127" s="224">
        <v>274</v>
      </c>
      <c r="D7127" s="85" t="s">
        <v>6507</v>
      </c>
    </row>
    <row r="7128" spans="1:4" s="118" customFormat="1" x14ac:dyDescent="0.25">
      <c r="A7128" s="76"/>
      <c r="B7128" s="227">
        <v>45247.685069444444</v>
      </c>
      <c r="C7128" s="224">
        <v>2000</v>
      </c>
      <c r="D7128" s="85" t="s">
        <v>6480</v>
      </c>
    </row>
    <row r="7129" spans="1:4" s="118" customFormat="1" x14ac:dyDescent="0.25">
      <c r="A7129" s="76"/>
      <c r="B7129" s="227">
        <v>45247.685104166667</v>
      </c>
      <c r="C7129" s="224">
        <v>250</v>
      </c>
      <c r="D7129" s="85" t="s">
        <v>1488</v>
      </c>
    </row>
    <row r="7130" spans="1:4" s="118" customFormat="1" x14ac:dyDescent="0.25">
      <c r="A7130" s="76"/>
      <c r="B7130" s="227">
        <v>45247.685312499998</v>
      </c>
      <c r="C7130" s="224">
        <v>2100</v>
      </c>
      <c r="D7130" s="85" t="s">
        <v>571</v>
      </c>
    </row>
    <row r="7131" spans="1:4" s="118" customFormat="1" x14ac:dyDescent="0.25">
      <c r="A7131" s="76"/>
      <c r="B7131" s="227">
        <v>45247.697453703702</v>
      </c>
      <c r="C7131" s="224">
        <v>2</v>
      </c>
      <c r="D7131" s="85" t="s">
        <v>276</v>
      </c>
    </row>
    <row r="7132" spans="1:4" s="118" customFormat="1" x14ac:dyDescent="0.25">
      <c r="A7132" s="76"/>
      <c r="B7132" s="227">
        <v>45247.697696759256</v>
      </c>
      <c r="C7132" s="224">
        <v>2</v>
      </c>
      <c r="D7132" s="85" t="s">
        <v>276</v>
      </c>
    </row>
    <row r="7133" spans="1:4" s="118" customFormat="1" x14ac:dyDescent="0.25">
      <c r="A7133" s="76"/>
      <c r="B7133" s="227">
        <v>45247.698298611111</v>
      </c>
      <c r="C7133" s="224">
        <v>1</v>
      </c>
      <c r="D7133" s="85" t="s">
        <v>276</v>
      </c>
    </row>
    <row r="7134" spans="1:4" s="118" customFormat="1" x14ac:dyDescent="0.25">
      <c r="A7134" s="76"/>
      <c r="B7134" s="227">
        <v>45247.698958333334</v>
      </c>
      <c r="C7134" s="224">
        <v>2</v>
      </c>
      <c r="D7134" s="85" t="s">
        <v>276</v>
      </c>
    </row>
    <row r="7135" spans="1:4" s="118" customFormat="1" x14ac:dyDescent="0.25">
      <c r="A7135" s="76"/>
      <c r="B7135" s="227">
        <v>45247.699189814812</v>
      </c>
      <c r="C7135" s="224">
        <v>2</v>
      </c>
      <c r="D7135" s="85" t="s">
        <v>276</v>
      </c>
    </row>
    <row r="7136" spans="1:4" s="118" customFormat="1" x14ac:dyDescent="0.25">
      <c r="A7136" s="76"/>
      <c r="B7136" s="227">
        <v>45247.699270833335</v>
      </c>
      <c r="C7136" s="224">
        <v>1000</v>
      </c>
      <c r="D7136" s="85" t="s">
        <v>1055</v>
      </c>
    </row>
    <row r="7137" spans="1:4" s="118" customFormat="1" x14ac:dyDescent="0.25">
      <c r="A7137" s="76"/>
      <c r="B7137" s="227">
        <v>45247.699756944443</v>
      </c>
      <c r="C7137" s="224">
        <v>3000</v>
      </c>
      <c r="D7137" s="85" t="s">
        <v>5303</v>
      </c>
    </row>
    <row r="7138" spans="1:4" s="118" customFormat="1" x14ac:dyDescent="0.25">
      <c r="A7138" s="76"/>
      <c r="B7138" s="227">
        <v>45247.701956018522</v>
      </c>
      <c r="C7138" s="224">
        <v>500</v>
      </c>
      <c r="D7138" s="85" t="s">
        <v>3015</v>
      </c>
    </row>
    <row r="7139" spans="1:4" s="118" customFormat="1" x14ac:dyDescent="0.25">
      <c r="A7139" s="76"/>
      <c r="B7139" s="227">
        <v>45247.702673611115</v>
      </c>
      <c r="C7139" s="224">
        <v>1.01</v>
      </c>
      <c r="D7139" s="85" t="s">
        <v>6229</v>
      </c>
    </row>
    <row r="7140" spans="1:4" s="118" customFormat="1" x14ac:dyDescent="0.25">
      <c r="A7140" s="76"/>
      <c r="B7140" s="227">
        <v>45247.703136574077</v>
      </c>
      <c r="C7140" s="224">
        <v>15000</v>
      </c>
      <c r="D7140" s="85" t="s">
        <v>636</v>
      </c>
    </row>
    <row r="7141" spans="1:4" s="118" customFormat="1" x14ac:dyDescent="0.25">
      <c r="A7141" s="76"/>
      <c r="B7141" s="227">
        <v>45247.705520833333</v>
      </c>
      <c r="C7141" s="224">
        <v>10000</v>
      </c>
      <c r="D7141" s="85" t="s">
        <v>1224</v>
      </c>
    </row>
    <row r="7142" spans="1:4" s="118" customFormat="1" x14ac:dyDescent="0.25">
      <c r="A7142" s="76"/>
      <c r="B7142" s="227">
        <v>45247.70648148148</v>
      </c>
      <c r="C7142" s="224">
        <v>10000</v>
      </c>
      <c r="D7142" s="85" t="s">
        <v>1224</v>
      </c>
    </row>
    <row r="7143" spans="1:4" s="118" customFormat="1" x14ac:dyDescent="0.25">
      <c r="A7143" s="76"/>
      <c r="B7143" s="227">
        <v>45247.707592592589</v>
      </c>
      <c r="C7143" s="224">
        <v>50</v>
      </c>
      <c r="D7143" s="85" t="s">
        <v>5948</v>
      </c>
    </row>
    <row r="7144" spans="1:4" s="118" customFormat="1" x14ac:dyDescent="0.25">
      <c r="A7144" s="76"/>
      <c r="B7144" s="227">
        <v>45247.70815972222</v>
      </c>
      <c r="C7144" s="224">
        <v>1000</v>
      </c>
      <c r="D7144" s="85" t="s">
        <v>2264</v>
      </c>
    </row>
    <row r="7145" spans="1:4" s="118" customFormat="1" x14ac:dyDescent="0.25">
      <c r="A7145" s="76"/>
      <c r="B7145" s="227">
        <v>45247.709780092591</v>
      </c>
      <c r="C7145" s="224">
        <v>100</v>
      </c>
      <c r="D7145" s="85" t="s">
        <v>1406</v>
      </c>
    </row>
    <row r="7146" spans="1:4" s="118" customFormat="1" x14ac:dyDescent="0.25">
      <c r="A7146" s="76"/>
      <c r="B7146" s="227">
        <v>45247.710405092592</v>
      </c>
      <c r="C7146" s="224">
        <v>500</v>
      </c>
      <c r="D7146" s="85" t="s">
        <v>6098</v>
      </c>
    </row>
    <row r="7147" spans="1:4" s="118" customFormat="1" x14ac:dyDescent="0.25">
      <c r="A7147" s="76"/>
      <c r="B7147" s="227">
        <v>45247.710682870369</v>
      </c>
      <c r="C7147" s="224">
        <v>300</v>
      </c>
      <c r="D7147" s="85" t="s">
        <v>4572</v>
      </c>
    </row>
    <row r="7148" spans="1:4" s="118" customFormat="1" x14ac:dyDescent="0.25">
      <c r="A7148" s="76"/>
      <c r="B7148" s="227">
        <v>45247.714699074073</v>
      </c>
      <c r="C7148" s="224">
        <v>318.08</v>
      </c>
      <c r="D7148" s="85" t="s">
        <v>3896</v>
      </c>
    </row>
    <row r="7149" spans="1:4" s="118" customFormat="1" x14ac:dyDescent="0.25">
      <c r="A7149" s="76"/>
      <c r="B7149" s="227">
        <v>45247.717268518521</v>
      </c>
      <c r="C7149" s="224">
        <v>750</v>
      </c>
      <c r="D7149" s="85" t="s">
        <v>2719</v>
      </c>
    </row>
    <row r="7150" spans="1:4" s="118" customFormat="1" x14ac:dyDescent="0.25">
      <c r="A7150" s="76"/>
      <c r="B7150" s="227">
        <v>45247.717835648145</v>
      </c>
      <c r="C7150" s="224">
        <v>1000</v>
      </c>
      <c r="D7150" s="85" t="s">
        <v>4990</v>
      </c>
    </row>
    <row r="7151" spans="1:4" s="118" customFormat="1" x14ac:dyDescent="0.25">
      <c r="A7151" s="76"/>
      <c r="B7151" s="227">
        <v>45247.722118055557</v>
      </c>
      <c r="C7151" s="224">
        <v>2</v>
      </c>
      <c r="D7151" s="85" t="s">
        <v>276</v>
      </c>
    </row>
    <row r="7152" spans="1:4" s="118" customFormat="1" x14ac:dyDescent="0.25">
      <c r="A7152" s="76"/>
      <c r="B7152" s="227">
        <v>45247.72965277778</v>
      </c>
      <c r="C7152" s="224">
        <v>300</v>
      </c>
      <c r="D7152" s="85" t="s">
        <v>1505</v>
      </c>
    </row>
    <row r="7153" spans="1:4" s="118" customFormat="1" x14ac:dyDescent="0.25">
      <c r="A7153" s="76"/>
      <c r="B7153" s="227">
        <v>45247.733229166668</v>
      </c>
      <c r="C7153" s="224">
        <v>400</v>
      </c>
      <c r="D7153" s="85" t="s">
        <v>13356</v>
      </c>
    </row>
    <row r="7154" spans="1:4" s="118" customFormat="1" x14ac:dyDescent="0.25">
      <c r="A7154" s="76"/>
      <c r="B7154" s="227">
        <v>45247.741539351853</v>
      </c>
      <c r="C7154" s="224">
        <v>50</v>
      </c>
      <c r="D7154" s="85" t="s">
        <v>133</v>
      </c>
    </row>
    <row r="7155" spans="1:4" s="118" customFormat="1" x14ac:dyDescent="0.25">
      <c r="A7155" s="76"/>
      <c r="B7155" s="227">
        <v>45247.741666666669</v>
      </c>
      <c r="C7155" s="224">
        <v>250</v>
      </c>
      <c r="D7155" s="85" t="s">
        <v>3664</v>
      </c>
    </row>
    <row r="7156" spans="1:4" s="118" customFormat="1" x14ac:dyDescent="0.25">
      <c r="A7156" s="76"/>
      <c r="B7156" s="227">
        <v>45247.749143518522</v>
      </c>
      <c r="C7156" s="224">
        <v>7.34</v>
      </c>
      <c r="D7156" s="85" t="s">
        <v>1898</v>
      </c>
    </row>
    <row r="7157" spans="1:4" s="118" customFormat="1" x14ac:dyDescent="0.25">
      <c r="A7157" s="76"/>
      <c r="B7157" s="227">
        <v>45247.750787037039</v>
      </c>
      <c r="C7157" s="224">
        <v>100</v>
      </c>
      <c r="D7157" s="85" t="s">
        <v>13481</v>
      </c>
    </row>
    <row r="7158" spans="1:4" s="118" customFormat="1" x14ac:dyDescent="0.25">
      <c r="A7158" s="76"/>
      <c r="B7158" s="227">
        <v>45247.752650462964</v>
      </c>
      <c r="C7158" s="224">
        <v>500</v>
      </c>
      <c r="D7158" s="85" t="s">
        <v>4984</v>
      </c>
    </row>
    <row r="7159" spans="1:4" s="118" customFormat="1" x14ac:dyDescent="0.25">
      <c r="A7159" s="76"/>
      <c r="B7159" s="227">
        <v>45247.752928240741</v>
      </c>
      <c r="C7159" s="224">
        <v>560</v>
      </c>
      <c r="D7159" s="85" t="s">
        <v>3313</v>
      </c>
    </row>
    <row r="7160" spans="1:4" s="118" customFormat="1" x14ac:dyDescent="0.25">
      <c r="A7160" s="76"/>
      <c r="B7160" s="227">
        <v>45247.758043981485</v>
      </c>
      <c r="C7160" s="224">
        <v>100</v>
      </c>
      <c r="D7160" s="85" t="s">
        <v>13482</v>
      </c>
    </row>
    <row r="7161" spans="1:4" s="118" customFormat="1" x14ac:dyDescent="0.25">
      <c r="A7161" s="76"/>
      <c r="B7161" s="227">
        <v>45247.766585648147</v>
      </c>
      <c r="C7161" s="224">
        <v>1800</v>
      </c>
      <c r="D7161" s="85" t="s">
        <v>4023</v>
      </c>
    </row>
    <row r="7162" spans="1:4" s="118" customFormat="1" x14ac:dyDescent="0.25">
      <c r="A7162" s="76"/>
      <c r="B7162" s="227">
        <v>45247.774085648147</v>
      </c>
      <c r="C7162" s="224">
        <v>200</v>
      </c>
      <c r="D7162" s="85" t="s">
        <v>6212</v>
      </c>
    </row>
    <row r="7163" spans="1:4" s="118" customFormat="1" x14ac:dyDescent="0.25">
      <c r="A7163" s="76"/>
      <c r="B7163" s="227">
        <v>45247.774884259263</v>
      </c>
      <c r="C7163" s="224">
        <v>300</v>
      </c>
      <c r="D7163" s="85" t="s">
        <v>5273</v>
      </c>
    </row>
    <row r="7164" spans="1:4" s="118" customFormat="1" x14ac:dyDescent="0.25">
      <c r="A7164" s="76"/>
      <c r="B7164" s="227">
        <v>45247.781643518516</v>
      </c>
      <c r="C7164" s="224">
        <v>200</v>
      </c>
      <c r="D7164" s="85" t="s">
        <v>4037</v>
      </c>
    </row>
    <row r="7165" spans="1:4" s="118" customFormat="1" x14ac:dyDescent="0.25">
      <c r="A7165" s="76"/>
      <c r="B7165" s="227">
        <v>45247.78197916667</v>
      </c>
      <c r="C7165" s="224">
        <v>300</v>
      </c>
      <c r="D7165" s="85" t="s">
        <v>13087</v>
      </c>
    </row>
    <row r="7166" spans="1:4" s="118" customFormat="1" x14ac:dyDescent="0.25">
      <c r="A7166" s="76"/>
      <c r="B7166" s="227">
        <v>45247.783831018518</v>
      </c>
      <c r="C7166" s="224">
        <v>100</v>
      </c>
      <c r="D7166" s="85" t="s">
        <v>2949</v>
      </c>
    </row>
    <row r="7167" spans="1:4" s="118" customFormat="1" x14ac:dyDescent="0.25">
      <c r="A7167" s="76"/>
      <c r="B7167" s="227">
        <v>45247.785266203704</v>
      </c>
      <c r="C7167" s="224">
        <v>10</v>
      </c>
      <c r="D7167" s="85" t="s">
        <v>4024</v>
      </c>
    </row>
    <row r="7168" spans="1:4" s="118" customFormat="1" x14ac:dyDescent="0.25">
      <c r="A7168" s="76"/>
      <c r="B7168" s="227">
        <v>45247.786817129629</v>
      </c>
      <c r="C7168" s="224">
        <v>104.57</v>
      </c>
      <c r="D7168" s="85" t="s">
        <v>1040</v>
      </c>
    </row>
    <row r="7169" spans="1:4" s="118" customFormat="1" x14ac:dyDescent="0.25">
      <c r="A7169" s="76"/>
      <c r="B7169" s="227">
        <v>45247.787129629629</v>
      </c>
      <c r="C7169" s="224">
        <v>100</v>
      </c>
      <c r="D7169" s="85" t="s">
        <v>5774</v>
      </c>
    </row>
    <row r="7170" spans="1:4" s="118" customFormat="1" x14ac:dyDescent="0.25">
      <c r="A7170" s="76"/>
      <c r="B7170" s="227">
        <v>45247.787141203706</v>
      </c>
      <c r="C7170" s="224">
        <v>500</v>
      </c>
      <c r="D7170" s="85" t="s">
        <v>5068</v>
      </c>
    </row>
    <row r="7171" spans="1:4" s="118" customFormat="1" x14ac:dyDescent="0.25">
      <c r="A7171" s="76"/>
      <c r="B7171" s="227">
        <v>45247.791145833333</v>
      </c>
      <c r="C7171" s="224">
        <v>100</v>
      </c>
      <c r="D7171" s="85" t="s">
        <v>2030</v>
      </c>
    </row>
    <row r="7172" spans="1:4" s="118" customFormat="1" x14ac:dyDescent="0.25">
      <c r="A7172" s="76"/>
      <c r="B7172" s="227">
        <v>45247.791770833333</v>
      </c>
      <c r="C7172" s="224">
        <v>100</v>
      </c>
      <c r="D7172" s="85" t="s">
        <v>2949</v>
      </c>
    </row>
    <row r="7173" spans="1:4" s="118" customFormat="1" x14ac:dyDescent="0.25">
      <c r="A7173" s="76"/>
      <c r="B7173" s="227">
        <v>45247.795358796298</v>
      </c>
      <c r="C7173" s="224">
        <v>24</v>
      </c>
      <c r="D7173" s="85" t="s">
        <v>2095</v>
      </c>
    </row>
    <row r="7174" spans="1:4" s="118" customFormat="1" x14ac:dyDescent="0.25">
      <c r="A7174" s="76"/>
      <c r="B7174" s="227">
        <v>45247.798888888887</v>
      </c>
      <c r="C7174" s="224">
        <v>1000</v>
      </c>
      <c r="D7174" s="85" t="s">
        <v>2596</v>
      </c>
    </row>
    <row r="7175" spans="1:4" s="118" customFormat="1" x14ac:dyDescent="0.25">
      <c r="A7175" s="76"/>
      <c r="B7175" s="227">
        <v>45247.803101851852</v>
      </c>
      <c r="C7175" s="224">
        <v>157</v>
      </c>
      <c r="D7175" s="85" t="s">
        <v>1203</v>
      </c>
    </row>
    <row r="7176" spans="1:4" s="118" customFormat="1" x14ac:dyDescent="0.25">
      <c r="A7176" s="76"/>
      <c r="B7176" s="227">
        <v>45247.80809027778</v>
      </c>
      <c r="C7176" s="224">
        <v>10000</v>
      </c>
      <c r="D7176" s="85" t="s">
        <v>800</v>
      </c>
    </row>
    <row r="7177" spans="1:4" s="118" customFormat="1" x14ac:dyDescent="0.25">
      <c r="A7177" s="76"/>
      <c r="B7177" s="227">
        <v>45247.810266203705</v>
      </c>
      <c r="C7177" s="224">
        <v>500</v>
      </c>
      <c r="D7177" s="85" t="s">
        <v>5881</v>
      </c>
    </row>
    <row r="7178" spans="1:4" s="118" customFormat="1" x14ac:dyDescent="0.25">
      <c r="A7178" s="76"/>
      <c r="B7178" s="227">
        <v>45247.819733796299</v>
      </c>
      <c r="C7178" s="224">
        <v>100</v>
      </c>
      <c r="D7178" s="85" t="s">
        <v>6581</v>
      </c>
    </row>
    <row r="7179" spans="1:4" s="118" customFormat="1" x14ac:dyDescent="0.25">
      <c r="A7179" s="76"/>
      <c r="B7179" s="227">
        <v>45247.825254629628</v>
      </c>
      <c r="C7179" s="224">
        <v>28.98</v>
      </c>
      <c r="D7179" s="85" t="s">
        <v>13483</v>
      </c>
    </row>
    <row r="7180" spans="1:4" s="118" customFormat="1" x14ac:dyDescent="0.25">
      <c r="A7180" s="76"/>
      <c r="B7180" s="227">
        <v>45247.827268518522</v>
      </c>
      <c r="C7180" s="224">
        <v>1000</v>
      </c>
      <c r="D7180" s="85" t="s">
        <v>4466</v>
      </c>
    </row>
    <row r="7181" spans="1:4" s="118" customFormat="1" x14ac:dyDescent="0.25">
      <c r="A7181" s="76"/>
      <c r="B7181" s="227">
        <v>45247.827696759261</v>
      </c>
      <c r="C7181" s="224">
        <v>500</v>
      </c>
      <c r="D7181" s="85" t="s">
        <v>522</v>
      </c>
    </row>
    <row r="7182" spans="1:4" s="118" customFormat="1" x14ac:dyDescent="0.25">
      <c r="A7182" s="76"/>
      <c r="B7182" s="227">
        <v>45247.828472222223</v>
      </c>
      <c r="C7182" s="224">
        <v>105</v>
      </c>
      <c r="D7182" s="85" t="s">
        <v>2235</v>
      </c>
    </row>
    <row r="7183" spans="1:4" s="118" customFormat="1" x14ac:dyDescent="0.25">
      <c r="A7183" s="76"/>
      <c r="B7183" s="227">
        <v>45247.836041666669</v>
      </c>
      <c r="C7183" s="224">
        <v>200</v>
      </c>
      <c r="D7183" s="85" t="s">
        <v>3886</v>
      </c>
    </row>
    <row r="7184" spans="1:4" s="118" customFormat="1" x14ac:dyDescent="0.25">
      <c r="A7184" s="76"/>
      <c r="B7184" s="227">
        <v>45247.838634259257</v>
      </c>
      <c r="C7184" s="224">
        <v>1500</v>
      </c>
      <c r="D7184" s="85" t="s">
        <v>5559</v>
      </c>
    </row>
    <row r="7185" spans="1:4" s="118" customFormat="1" x14ac:dyDescent="0.25">
      <c r="A7185" s="76"/>
      <c r="B7185" s="227">
        <v>45247.842326388891</v>
      </c>
      <c r="C7185" s="224">
        <v>250</v>
      </c>
      <c r="D7185" s="85" t="s">
        <v>1763</v>
      </c>
    </row>
    <row r="7186" spans="1:4" s="118" customFormat="1" x14ac:dyDescent="0.25">
      <c r="A7186" s="76"/>
      <c r="B7186" s="227">
        <v>45247.851898148147</v>
      </c>
      <c r="C7186" s="224">
        <v>1000</v>
      </c>
      <c r="D7186" s="85" t="s">
        <v>3179</v>
      </c>
    </row>
    <row r="7187" spans="1:4" s="118" customFormat="1" x14ac:dyDescent="0.25">
      <c r="A7187" s="76"/>
      <c r="B7187" s="227">
        <v>45247.860636574071</v>
      </c>
      <c r="C7187" s="224">
        <v>100</v>
      </c>
      <c r="D7187" s="85" t="s">
        <v>5660</v>
      </c>
    </row>
    <row r="7188" spans="1:4" s="118" customFormat="1" x14ac:dyDescent="0.25">
      <c r="A7188" s="76"/>
      <c r="B7188" s="227">
        <v>45247.861770833333</v>
      </c>
      <c r="C7188" s="224">
        <v>100</v>
      </c>
      <c r="D7188" s="85" t="s">
        <v>3775</v>
      </c>
    </row>
    <row r="7189" spans="1:4" s="118" customFormat="1" x14ac:dyDescent="0.25">
      <c r="A7189" s="76"/>
      <c r="B7189" s="227">
        <v>45247.86645833333</v>
      </c>
      <c r="C7189" s="224">
        <v>200</v>
      </c>
      <c r="D7189" s="85" t="s">
        <v>5184</v>
      </c>
    </row>
    <row r="7190" spans="1:4" s="118" customFormat="1" x14ac:dyDescent="0.25">
      <c r="A7190" s="76"/>
      <c r="B7190" s="227">
        <v>45247.870324074072</v>
      </c>
      <c r="C7190" s="224">
        <v>5000</v>
      </c>
      <c r="D7190" s="85" t="s">
        <v>954</v>
      </c>
    </row>
    <row r="7191" spans="1:4" s="118" customFormat="1" x14ac:dyDescent="0.25">
      <c r="A7191" s="76"/>
      <c r="B7191" s="227">
        <v>45247.876828703702</v>
      </c>
      <c r="C7191" s="224">
        <v>500</v>
      </c>
      <c r="D7191" s="85" t="s">
        <v>3991</v>
      </c>
    </row>
    <row r="7192" spans="1:4" s="118" customFormat="1" x14ac:dyDescent="0.25">
      <c r="A7192" s="76"/>
      <c r="B7192" s="227">
        <v>45247.880497685182</v>
      </c>
      <c r="C7192" s="224">
        <v>550</v>
      </c>
      <c r="D7192" s="85" t="s">
        <v>5</v>
      </c>
    </row>
    <row r="7193" spans="1:4" s="118" customFormat="1" x14ac:dyDescent="0.25">
      <c r="A7193" s="76"/>
      <c r="B7193" s="227">
        <v>45247.883599537039</v>
      </c>
      <c r="C7193" s="224">
        <v>1000</v>
      </c>
      <c r="D7193" s="85" t="s">
        <v>1104</v>
      </c>
    </row>
    <row r="7194" spans="1:4" s="118" customFormat="1" x14ac:dyDescent="0.25">
      <c r="A7194" s="76"/>
      <c r="B7194" s="227">
        <v>45247.886979166666</v>
      </c>
      <c r="C7194" s="224">
        <v>200</v>
      </c>
      <c r="D7194" s="85" t="s">
        <v>497</v>
      </c>
    </row>
    <row r="7195" spans="1:4" s="118" customFormat="1" x14ac:dyDescent="0.25">
      <c r="A7195" s="76"/>
      <c r="B7195" s="227">
        <v>45247.90152777778</v>
      </c>
      <c r="C7195" s="224">
        <v>1000</v>
      </c>
      <c r="D7195" s="85" t="s">
        <v>5691</v>
      </c>
    </row>
    <row r="7196" spans="1:4" s="118" customFormat="1" x14ac:dyDescent="0.25">
      <c r="A7196" s="76"/>
      <c r="B7196" s="227">
        <v>45247.903749999998</v>
      </c>
      <c r="C7196" s="224">
        <v>500</v>
      </c>
      <c r="D7196" s="85" t="s">
        <v>5526</v>
      </c>
    </row>
    <row r="7197" spans="1:4" s="118" customFormat="1" x14ac:dyDescent="0.25">
      <c r="A7197" s="76"/>
      <c r="B7197" s="227">
        <v>45247.912060185183</v>
      </c>
      <c r="C7197" s="224">
        <v>500</v>
      </c>
      <c r="D7197" s="85" t="s">
        <v>1268</v>
      </c>
    </row>
    <row r="7198" spans="1:4" s="118" customFormat="1" x14ac:dyDescent="0.25">
      <c r="A7198" s="76"/>
      <c r="B7198" s="227">
        <v>45247.91988425926</v>
      </c>
      <c r="C7198" s="224">
        <v>500</v>
      </c>
      <c r="D7198" s="85" t="s">
        <v>376</v>
      </c>
    </row>
    <row r="7199" spans="1:4" s="118" customFormat="1" x14ac:dyDescent="0.25">
      <c r="A7199" s="76"/>
      <c r="B7199" s="227">
        <v>45247.927199074074</v>
      </c>
      <c r="C7199" s="224">
        <v>20.71</v>
      </c>
      <c r="D7199" s="85" t="s">
        <v>13484</v>
      </c>
    </row>
    <row r="7200" spans="1:4" s="118" customFormat="1" x14ac:dyDescent="0.25">
      <c r="A7200" s="76"/>
      <c r="B7200" s="227">
        <v>45247.928495370368</v>
      </c>
      <c r="C7200" s="224">
        <v>100</v>
      </c>
      <c r="D7200" s="85" t="s">
        <v>6569</v>
      </c>
    </row>
    <row r="7201" spans="1:4" s="118" customFormat="1" x14ac:dyDescent="0.25">
      <c r="A7201" s="76"/>
      <c r="B7201" s="227">
        <v>45247.939849537041</v>
      </c>
      <c r="C7201" s="224">
        <v>300</v>
      </c>
      <c r="D7201" s="85" t="s">
        <v>1959</v>
      </c>
    </row>
    <row r="7202" spans="1:4" s="118" customFormat="1" x14ac:dyDescent="0.25">
      <c r="A7202" s="76"/>
      <c r="B7202" s="227">
        <v>45247.940046296295</v>
      </c>
      <c r="C7202" s="224">
        <v>145.13</v>
      </c>
      <c r="D7202" s="85" t="s">
        <v>215</v>
      </c>
    </row>
    <row r="7203" spans="1:4" s="118" customFormat="1" x14ac:dyDescent="0.25">
      <c r="A7203" s="76"/>
      <c r="B7203" s="227">
        <v>45247.941296296296</v>
      </c>
      <c r="C7203" s="224">
        <v>300</v>
      </c>
      <c r="D7203" s="85" t="s">
        <v>6462</v>
      </c>
    </row>
    <row r="7204" spans="1:4" s="118" customFormat="1" x14ac:dyDescent="0.25">
      <c r="A7204" s="76"/>
      <c r="B7204" s="227">
        <v>45247.943749999999</v>
      </c>
      <c r="C7204" s="224">
        <v>1000</v>
      </c>
      <c r="D7204" s="85" t="s">
        <v>5924</v>
      </c>
    </row>
    <row r="7205" spans="1:4" s="118" customFormat="1" x14ac:dyDescent="0.25">
      <c r="A7205" s="76"/>
      <c r="B7205" s="227">
        <v>45247.946840277778</v>
      </c>
      <c r="C7205" s="224">
        <v>500</v>
      </c>
      <c r="D7205" s="85" t="s">
        <v>2904</v>
      </c>
    </row>
    <row r="7206" spans="1:4" s="118" customFormat="1" x14ac:dyDescent="0.25">
      <c r="A7206" s="76"/>
      <c r="B7206" s="227">
        <v>45247.952337962961</v>
      </c>
      <c r="C7206" s="224">
        <v>247</v>
      </c>
      <c r="D7206" s="85" t="s">
        <v>271</v>
      </c>
    </row>
    <row r="7207" spans="1:4" s="118" customFormat="1" x14ac:dyDescent="0.25">
      <c r="A7207" s="76"/>
      <c r="B7207" s="227">
        <v>45247.952337962961</v>
      </c>
      <c r="C7207" s="224">
        <v>14</v>
      </c>
      <c r="D7207" s="85" t="s">
        <v>50</v>
      </c>
    </row>
    <row r="7208" spans="1:4" s="118" customFormat="1" x14ac:dyDescent="0.25">
      <c r="A7208" s="76"/>
      <c r="B7208" s="227">
        <v>45247.952361111114</v>
      </c>
      <c r="C7208" s="224">
        <v>1907</v>
      </c>
      <c r="D7208" s="85" t="s">
        <v>3163</v>
      </c>
    </row>
    <row r="7209" spans="1:4" s="118" customFormat="1" x14ac:dyDescent="0.25">
      <c r="A7209" s="76"/>
      <c r="B7209" s="227">
        <v>45247.95239583333</v>
      </c>
      <c r="C7209" s="224">
        <v>2504</v>
      </c>
      <c r="D7209" s="85" t="s">
        <v>330</v>
      </c>
    </row>
    <row r="7210" spans="1:4" s="118" customFormat="1" x14ac:dyDescent="0.25">
      <c r="A7210" s="76"/>
      <c r="B7210" s="227">
        <v>45247.952418981484</v>
      </c>
      <c r="C7210" s="224">
        <v>638</v>
      </c>
      <c r="D7210" s="85" t="s">
        <v>547</v>
      </c>
    </row>
    <row r="7211" spans="1:4" s="118" customFormat="1" x14ac:dyDescent="0.25">
      <c r="A7211" s="76"/>
      <c r="B7211" s="227">
        <v>45247.952523148146</v>
      </c>
      <c r="C7211" s="224">
        <v>80</v>
      </c>
      <c r="D7211" s="85" t="s">
        <v>13485</v>
      </c>
    </row>
    <row r="7212" spans="1:4" s="118" customFormat="1" x14ac:dyDescent="0.25">
      <c r="A7212" s="76"/>
      <c r="B7212" s="227">
        <v>45247.952534722222</v>
      </c>
      <c r="C7212" s="224">
        <v>476</v>
      </c>
      <c r="D7212" s="85" t="s">
        <v>3181</v>
      </c>
    </row>
    <row r="7213" spans="1:4" s="118" customFormat="1" x14ac:dyDescent="0.25">
      <c r="A7213" s="76"/>
      <c r="B7213" s="227">
        <v>45247.952546296299</v>
      </c>
      <c r="C7213" s="224">
        <v>150</v>
      </c>
      <c r="D7213" s="85" t="s">
        <v>13486</v>
      </c>
    </row>
    <row r="7214" spans="1:4" s="118" customFormat="1" x14ac:dyDescent="0.25">
      <c r="A7214" s="76"/>
      <c r="B7214" s="227">
        <v>45247.952569444446</v>
      </c>
      <c r="C7214" s="224">
        <v>116</v>
      </c>
      <c r="D7214" s="85" t="s">
        <v>6198</v>
      </c>
    </row>
    <row r="7215" spans="1:4" s="118" customFormat="1" x14ac:dyDescent="0.25">
      <c r="A7215" s="76"/>
      <c r="B7215" s="227">
        <v>45247.952604166669</v>
      </c>
      <c r="C7215" s="224">
        <v>919</v>
      </c>
      <c r="D7215" s="85" t="s">
        <v>491</v>
      </c>
    </row>
    <row r="7216" spans="1:4" s="118" customFormat="1" x14ac:dyDescent="0.25">
      <c r="A7216" s="76"/>
      <c r="B7216" s="227">
        <v>45247.952604166669</v>
      </c>
      <c r="C7216" s="224">
        <v>371</v>
      </c>
      <c r="D7216" s="85" t="s">
        <v>2680</v>
      </c>
    </row>
    <row r="7217" spans="1:4" s="118" customFormat="1" x14ac:dyDescent="0.25">
      <c r="A7217" s="76"/>
      <c r="B7217" s="227">
        <v>45247.952627314815</v>
      </c>
      <c r="C7217" s="224">
        <v>234</v>
      </c>
      <c r="D7217" s="85" t="s">
        <v>3151</v>
      </c>
    </row>
    <row r="7218" spans="1:4" s="118" customFormat="1" x14ac:dyDescent="0.25">
      <c r="A7218" s="76"/>
      <c r="B7218" s="227">
        <v>45247.952627314815</v>
      </c>
      <c r="C7218" s="224">
        <v>299</v>
      </c>
      <c r="D7218" s="85" t="s">
        <v>4955</v>
      </c>
    </row>
    <row r="7219" spans="1:4" s="118" customFormat="1" x14ac:dyDescent="0.25">
      <c r="A7219" s="76"/>
      <c r="B7219" s="227">
        <v>45247.9528125</v>
      </c>
      <c r="C7219" s="224">
        <v>251</v>
      </c>
      <c r="D7219" s="85" t="s">
        <v>217</v>
      </c>
    </row>
    <row r="7220" spans="1:4" s="118" customFormat="1" x14ac:dyDescent="0.25">
      <c r="A7220" s="76"/>
      <c r="B7220" s="227">
        <v>45247.952824074076</v>
      </c>
      <c r="C7220" s="224">
        <v>1245.67</v>
      </c>
      <c r="D7220" s="85" t="s">
        <v>143</v>
      </c>
    </row>
    <row r="7221" spans="1:4" s="118" customFormat="1" x14ac:dyDescent="0.25">
      <c r="A7221" s="76"/>
      <c r="B7221" s="227">
        <v>45247.952881944446</v>
      </c>
      <c r="C7221" s="224">
        <v>94</v>
      </c>
      <c r="D7221" s="85" t="s">
        <v>381</v>
      </c>
    </row>
    <row r="7222" spans="1:4" s="118" customFormat="1" x14ac:dyDescent="0.25">
      <c r="A7222" s="76"/>
      <c r="B7222" s="227">
        <v>45247.952905092592</v>
      </c>
      <c r="C7222" s="224">
        <v>38</v>
      </c>
      <c r="D7222" s="85" t="s">
        <v>3306</v>
      </c>
    </row>
    <row r="7223" spans="1:4" s="118" customFormat="1" x14ac:dyDescent="0.25">
      <c r="A7223" s="76"/>
      <c r="B7223" s="227">
        <v>45247.952916666669</v>
      </c>
      <c r="C7223" s="224">
        <v>7</v>
      </c>
      <c r="D7223" s="85" t="s">
        <v>240</v>
      </c>
    </row>
    <row r="7224" spans="1:4" s="118" customFormat="1" x14ac:dyDescent="0.25">
      <c r="A7224" s="76"/>
      <c r="B7224" s="227">
        <v>45247.952916666669</v>
      </c>
      <c r="C7224" s="224">
        <v>14</v>
      </c>
      <c r="D7224" s="85" t="s">
        <v>5006</v>
      </c>
    </row>
    <row r="7225" spans="1:4" s="118" customFormat="1" x14ac:dyDescent="0.25">
      <c r="A7225" s="76"/>
      <c r="B7225" s="227">
        <v>45247.952928240738</v>
      </c>
      <c r="C7225" s="224">
        <v>819</v>
      </c>
      <c r="D7225" s="85" t="s">
        <v>2076</v>
      </c>
    </row>
    <row r="7226" spans="1:4" s="118" customFormat="1" x14ac:dyDescent="0.25">
      <c r="A7226" s="76"/>
      <c r="B7226" s="227">
        <v>45247.952951388892</v>
      </c>
      <c r="C7226" s="224">
        <v>10</v>
      </c>
      <c r="D7226" s="85" t="s">
        <v>1586</v>
      </c>
    </row>
    <row r="7227" spans="1:4" s="118" customFormat="1" x14ac:dyDescent="0.25">
      <c r="A7227" s="76"/>
      <c r="B7227" s="227">
        <v>45247.952986111108</v>
      </c>
      <c r="C7227" s="224">
        <v>73</v>
      </c>
      <c r="D7227" s="85" t="s">
        <v>6574</v>
      </c>
    </row>
    <row r="7228" spans="1:4" s="118" customFormat="1" x14ac:dyDescent="0.25">
      <c r="A7228" s="76"/>
      <c r="B7228" s="227">
        <v>45247.953009259261</v>
      </c>
      <c r="C7228" s="224">
        <v>1173</v>
      </c>
      <c r="D7228" s="85" t="s">
        <v>2840</v>
      </c>
    </row>
    <row r="7229" spans="1:4" s="118" customFormat="1" x14ac:dyDescent="0.25">
      <c r="A7229" s="76"/>
      <c r="B7229" s="227">
        <v>45247.9530787037</v>
      </c>
      <c r="C7229" s="224">
        <v>944</v>
      </c>
      <c r="D7229" s="85" t="s">
        <v>1234</v>
      </c>
    </row>
    <row r="7230" spans="1:4" s="118" customFormat="1" x14ac:dyDescent="0.25">
      <c r="A7230" s="76"/>
      <c r="B7230" s="227">
        <v>45247.953101851854</v>
      </c>
      <c r="C7230" s="224">
        <v>58</v>
      </c>
      <c r="D7230" s="85" t="s">
        <v>3155</v>
      </c>
    </row>
    <row r="7231" spans="1:4" s="118" customFormat="1" x14ac:dyDescent="0.25">
      <c r="A7231" s="76"/>
      <c r="B7231" s="227">
        <v>45247.953113425923</v>
      </c>
      <c r="C7231" s="224">
        <v>1216</v>
      </c>
      <c r="D7231" s="85" t="s">
        <v>1051</v>
      </c>
    </row>
    <row r="7232" spans="1:4" s="118" customFormat="1" x14ac:dyDescent="0.25">
      <c r="A7232" s="76"/>
      <c r="B7232" s="227">
        <v>45247.953125</v>
      </c>
      <c r="C7232" s="224">
        <v>392</v>
      </c>
      <c r="D7232" s="85" t="s">
        <v>1392</v>
      </c>
    </row>
    <row r="7233" spans="1:4" s="118" customFormat="1" x14ac:dyDescent="0.25">
      <c r="A7233" s="76"/>
      <c r="B7233" s="227">
        <v>45247.953148148146</v>
      </c>
      <c r="C7233" s="224">
        <v>296</v>
      </c>
      <c r="D7233" s="85" t="s">
        <v>6176</v>
      </c>
    </row>
    <row r="7234" spans="1:4" s="118" customFormat="1" x14ac:dyDescent="0.25">
      <c r="A7234" s="76"/>
      <c r="B7234" s="227">
        <v>45247.953182870369</v>
      </c>
      <c r="C7234" s="224">
        <v>109</v>
      </c>
      <c r="D7234" s="85" t="s">
        <v>1259</v>
      </c>
    </row>
    <row r="7235" spans="1:4" s="118" customFormat="1" x14ac:dyDescent="0.25">
      <c r="A7235" s="76"/>
      <c r="B7235" s="227">
        <v>45247.953229166669</v>
      </c>
      <c r="C7235" s="224">
        <v>213</v>
      </c>
      <c r="D7235" s="85" t="s">
        <v>3969</v>
      </c>
    </row>
    <row r="7236" spans="1:4" s="118" customFormat="1" x14ac:dyDescent="0.25">
      <c r="A7236" s="76"/>
      <c r="B7236" s="227">
        <v>45247.953252314815</v>
      </c>
      <c r="C7236" s="224">
        <v>775</v>
      </c>
      <c r="D7236" s="85" t="s">
        <v>3971</v>
      </c>
    </row>
    <row r="7237" spans="1:4" s="118" customFormat="1" x14ac:dyDescent="0.25">
      <c r="A7237" s="76"/>
      <c r="B7237" s="227">
        <v>45247.953275462962</v>
      </c>
      <c r="C7237" s="224">
        <v>858</v>
      </c>
      <c r="D7237" s="85" t="s">
        <v>534</v>
      </c>
    </row>
    <row r="7238" spans="1:4" s="118" customFormat="1" x14ac:dyDescent="0.25">
      <c r="A7238" s="76"/>
      <c r="B7238" s="227">
        <v>45247.953287037039</v>
      </c>
      <c r="C7238" s="224">
        <v>47</v>
      </c>
      <c r="D7238" s="85" t="s">
        <v>3159</v>
      </c>
    </row>
    <row r="7239" spans="1:4" s="118" customFormat="1" x14ac:dyDescent="0.25">
      <c r="A7239" s="76"/>
      <c r="B7239" s="227">
        <v>45247.953402777777</v>
      </c>
      <c r="C7239" s="224">
        <v>9</v>
      </c>
      <c r="D7239" s="85" t="s">
        <v>5263</v>
      </c>
    </row>
    <row r="7240" spans="1:4" s="118" customFormat="1" x14ac:dyDescent="0.25">
      <c r="A7240" s="76"/>
      <c r="B7240" s="227">
        <v>45247.953402777777</v>
      </c>
      <c r="C7240" s="224">
        <v>259</v>
      </c>
      <c r="D7240" s="85" t="s">
        <v>6337</v>
      </c>
    </row>
    <row r="7241" spans="1:4" s="118" customFormat="1" x14ac:dyDescent="0.25">
      <c r="A7241" s="76"/>
      <c r="B7241" s="227">
        <v>45247.953402777777</v>
      </c>
      <c r="C7241" s="224">
        <v>47</v>
      </c>
      <c r="D7241" s="85" t="s">
        <v>3141</v>
      </c>
    </row>
    <row r="7242" spans="1:4" s="118" customFormat="1" x14ac:dyDescent="0.25">
      <c r="A7242" s="76"/>
      <c r="B7242" s="227">
        <v>45247.953472222223</v>
      </c>
      <c r="C7242" s="224">
        <v>67</v>
      </c>
      <c r="D7242" s="85" t="s">
        <v>5274</v>
      </c>
    </row>
    <row r="7243" spans="1:4" s="118" customFormat="1" x14ac:dyDescent="0.25">
      <c r="A7243" s="76"/>
      <c r="B7243" s="227">
        <v>45247.953576388885</v>
      </c>
      <c r="C7243" s="224">
        <v>30</v>
      </c>
      <c r="D7243" s="85" t="s">
        <v>3180</v>
      </c>
    </row>
    <row r="7244" spans="1:4" s="118" customFormat="1" x14ac:dyDescent="0.25">
      <c r="A7244" s="76"/>
      <c r="B7244" s="227">
        <v>45247.953611111108</v>
      </c>
      <c r="C7244" s="224">
        <v>272</v>
      </c>
      <c r="D7244" s="85" t="s">
        <v>2299</v>
      </c>
    </row>
    <row r="7245" spans="1:4" s="118" customFormat="1" x14ac:dyDescent="0.25">
      <c r="A7245" s="76"/>
      <c r="B7245" s="227">
        <v>45247.953622685185</v>
      </c>
      <c r="C7245" s="224">
        <v>233</v>
      </c>
      <c r="D7245" s="85" t="s">
        <v>1613</v>
      </c>
    </row>
    <row r="7246" spans="1:4" s="118" customFormat="1" x14ac:dyDescent="0.25">
      <c r="A7246" s="76"/>
      <c r="B7246" s="227">
        <v>45247.953645833331</v>
      </c>
      <c r="C7246" s="224">
        <v>1388</v>
      </c>
      <c r="D7246" s="85" t="s">
        <v>6253</v>
      </c>
    </row>
    <row r="7247" spans="1:4" s="118" customFormat="1" x14ac:dyDescent="0.25">
      <c r="A7247" s="76"/>
      <c r="B7247" s="227">
        <v>45247.953750000001</v>
      </c>
      <c r="C7247" s="224">
        <v>21</v>
      </c>
      <c r="D7247" s="85" t="s">
        <v>5376</v>
      </c>
    </row>
    <row r="7248" spans="1:4" s="118" customFormat="1" x14ac:dyDescent="0.25">
      <c r="A7248" s="76"/>
      <c r="B7248" s="227">
        <v>45247.953761574077</v>
      </c>
      <c r="C7248" s="224">
        <v>83</v>
      </c>
      <c r="D7248" s="85" t="s">
        <v>5803</v>
      </c>
    </row>
    <row r="7249" spans="1:4" s="118" customFormat="1" x14ac:dyDescent="0.25">
      <c r="A7249" s="76"/>
      <c r="B7249" s="227">
        <v>45247.95380787037</v>
      </c>
      <c r="C7249" s="224">
        <v>103</v>
      </c>
      <c r="D7249" s="85" t="s">
        <v>1880</v>
      </c>
    </row>
    <row r="7250" spans="1:4" s="118" customFormat="1" x14ac:dyDescent="0.25">
      <c r="A7250" s="76"/>
      <c r="B7250" s="227">
        <v>45247.953819444447</v>
      </c>
      <c r="C7250" s="224">
        <v>318</v>
      </c>
      <c r="D7250" s="85" t="s">
        <v>3160</v>
      </c>
    </row>
    <row r="7251" spans="1:4" s="118" customFormat="1" x14ac:dyDescent="0.25">
      <c r="A7251" s="76"/>
      <c r="B7251" s="227">
        <v>45247.953831018516</v>
      </c>
      <c r="C7251" s="224">
        <v>267</v>
      </c>
      <c r="D7251" s="85" t="s">
        <v>3184</v>
      </c>
    </row>
    <row r="7252" spans="1:4" s="118" customFormat="1" x14ac:dyDescent="0.25">
      <c r="A7252" s="76"/>
      <c r="B7252" s="227">
        <v>45247.953842592593</v>
      </c>
      <c r="C7252" s="224">
        <v>2922</v>
      </c>
      <c r="D7252" s="85" t="s">
        <v>3973</v>
      </c>
    </row>
    <row r="7253" spans="1:4" s="118" customFormat="1" x14ac:dyDescent="0.25">
      <c r="A7253" s="76"/>
      <c r="B7253" s="227">
        <v>45247.953842592593</v>
      </c>
      <c r="C7253" s="224">
        <v>279</v>
      </c>
      <c r="D7253" s="85" t="s">
        <v>2215</v>
      </c>
    </row>
    <row r="7254" spans="1:4" s="118" customFormat="1" x14ac:dyDescent="0.25">
      <c r="A7254" s="76"/>
      <c r="B7254" s="227">
        <v>45247.953888888886</v>
      </c>
      <c r="C7254" s="224">
        <v>5</v>
      </c>
      <c r="D7254" s="85" t="s">
        <v>1796</v>
      </c>
    </row>
    <row r="7255" spans="1:4" s="118" customFormat="1" x14ac:dyDescent="0.25">
      <c r="A7255" s="76"/>
      <c r="B7255" s="227">
        <v>45247.953912037039</v>
      </c>
      <c r="C7255" s="224">
        <v>474</v>
      </c>
      <c r="D7255" s="85" t="s">
        <v>5718</v>
      </c>
    </row>
    <row r="7256" spans="1:4" s="118" customFormat="1" x14ac:dyDescent="0.25">
      <c r="A7256" s="76"/>
      <c r="B7256" s="227">
        <v>45247.953958333332</v>
      </c>
      <c r="C7256" s="224">
        <v>1853.08</v>
      </c>
      <c r="D7256" s="85" t="s">
        <v>1134</v>
      </c>
    </row>
    <row r="7257" spans="1:4" s="118" customFormat="1" x14ac:dyDescent="0.25">
      <c r="A7257" s="76"/>
      <c r="B7257" s="227">
        <v>45247.953958333332</v>
      </c>
      <c r="C7257" s="224">
        <v>810</v>
      </c>
      <c r="D7257" s="85" t="s">
        <v>3203</v>
      </c>
    </row>
    <row r="7258" spans="1:4" s="118" customFormat="1" x14ac:dyDescent="0.25">
      <c r="A7258" s="76"/>
      <c r="B7258" s="227">
        <v>45247.953958333332</v>
      </c>
      <c r="C7258" s="224">
        <v>141</v>
      </c>
      <c r="D7258" s="85" t="s">
        <v>1735</v>
      </c>
    </row>
    <row r="7259" spans="1:4" s="118" customFormat="1" x14ac:dyDescent="0.25">
      <c r="A7259" s="76"/>
      <c r="B7259" s="227">
        <v>45247.954004629632</v>
      </c>
      <c r="C7259" s="224">
        <v>555</v>
      </c>
      <c r="D7259" s="85" t="s">
        <v>294</v>
      </c>
    </row>
    <row r="7260" spans="1:4" s="118" customFormat="1" x14ac:dyDescent="0.25">
      <c r="A7260" s="76"/>
      <c r="B7260" s="227">
        <v>45247.954050925924</v>
      </c>
      <c r="C7260" s="224">
        <v>353</v>
      </c>
      <c r="D7260" s="85" t="s">
        <v>5245</v>
      </c>
    </row>
    <row r="7261" spans="1:4" s="118" customFormat="1" x14ac:dyDescent="0.25">
      <c r="A7261" s="76"/>
      <c r="B7261" s="227">
        <v>45247.954074074078</v>
      </c>
      <c r="C7261" s="224">
        <v>31</v>
      </c>
      <c r="D7261" s="85" t="s">
        <v>1824</v>
      </c>
    </row>
    <row r="7262" spans="1:4" s="118" customFormat="1" x14ac:dyDescent="0.25">
      <c r="A7262" s="76"/>
      <c r="B7262" s="227">
        <v>45247.954097222224</v>
      </c>
      <c r="C7262" s="224">
        <v>98</v>
      </c>
      <c r="D7262" s="85" t="s">
        <v>3161</v>
      </c>
    </row>
    <row r="7263" spans="1:4" s="118" customFormat="1" x14ac:dyDescent="0.25">
      <c r="A7263" s="76"/>
      <c r="B7263" s="227">
        <v>45247.954108796293</v>
      </c>
      <c r="C7263" s="224">
        <v>145</v>
      </c>
      <c r="D7263" s="85" t="s">
        <v>5087</v>
      </c>
    </row>
    <row r="7264" spans="1:4" s="118" customFormat="1" x14ac:dyDescent="0.25">
      <c r="A7264" s="76"/>
      <c r="B7264" s="227">
        <v>45247.954131944447</v>
      </c>
      <c r="C7264" s="224">
        <v>118</v>
      </c>
      <c r="D7264" s="85" t="s">
        <v>3177</v>
      </c>
    </row>
    <row r="7265" spans="1:4" s="118" customFormat="1" x14ac:dyDescent="0.25">
      <c r="A7265" s="76"/>
      <c r="B7265" s="227">
        <v>45247.954155092593</v>
      </c>
      <c r="C7265" s="224">
        <v>10</v>
      </c>
      <c r="D7265" s="85" t="s">
        <v>6217</v>
      </c>
    </row>
    <row r="7266" spans="1:4" s="118" customFormat="1" x14ac:dyDescent="0.25">
      <c r="A7266" s="76"/>
      <c r="B7266" s="227">
        <v>45247.954317129632</v>
      </c>
      <c r="C7266" s="224">
        <v>48</v>
      </c>
      <c r="D7266" s="85" t="s">
        <v>3167</v>
      </c>
    </row>
    <row r="7267" spans="1:4" s="118" customFormat="1" x14ac:dyDescent="0.25">
      <c r="A7267" s="76"/>
      <c r="B7267" s="227">
        <v>45247.954375000001</v>
      </c>
      <c r="C7267" s="224">
        <v>80</v>
      </c>
      <c r="D7267" s="85" t="s">
        <v>1297</v>
      </c>
    </row>
    <row r="7268" spans="1:4" s="118" customFormat="1" x14ac:dyDescent="0.25">
      <c r="A7268" s="76"/>
      <c r="B7268" s="227">
        <v>45247.954398148147</v>
      </c>
      <c r="C7268" s="224">
        <v>465</v>
      </c>
      <c r="D7268" s="85" t="s">
        <v>736</v>
      </c>
    </row>
    <row r="7269" spans="1:4" s="118" customFormat="1" x14ac:dyDescent="0.25">
      <c r="A7269" s="76"/>
      <c r="B7269" s="227">
        <v>45247.95449074074</v>
      </c>
      <c r="C7269" s="224">
        <v>358</v>
      </c>
      <c r="D7269" s="85" t="s">
        <v>183</v>
      </c>
    </row>
    <row r="7270" spans="1:4" s="118" customFormat="1" x14ac:dyDescent="0.25">
      <c r="A7270" s="76"/>
      <c r="B7270" s="227">
        <v>45247.954513888886</v>
      </c>
      <c r="C7270" s="224">
        <v>40</v>
      </c>
      <c r="D7270" s="85" t="s">
        <v>2636</v>
      </c>
    </row>
    <row r="7271" spans="1:4" s="118" customFormat="1" x14ac:dyDescent="0.25">
      <c r="A7271" s="76"/>
      <c r="B7271" s="227">
        <v>45247.954583333332</v>
      </c>
      <c r="C7271" s="224">
        <v>40</v>
      </c>
      <c r="D7271" s="85" t="s">
        <v>3293</v>
      </c>
    </row>
    <row r="7272" spans="1:4" s="118" customFormat="1" x14ac:dyDescent="0.25">
      <c r="A7272" s="76"/>
      <c r="B7272" s="227">
        <v>45247.954606481479</v>
      </c>
      <c r="C7272" s="224">
        <v>38</v>
      </c>
      <c r="D7272" s="85" t="s">
        <v>1257</v>
      </c>
    </row>
    <row r="7273" spans="1:4" s="118" customFormat="1" x14ac:dyDescent="0.25">
      <c r="A7273" s="76"/>
      <c r="B7273" s="227">
        <v>45247.95480324074</v>
      </c>
      <c r="C7273" s="224">
        <v>227</v>
      </c>
      <c r="D7273" s="85" t="s">
        <v>1376</v>
      </c>
    </row>
    <row r="7274" spans="1:4" s="118" customFormat="1" x14ac:dyDescent="0.25">
      <c r="A7274" s="76"/>
      <c r="B7274" s="227">
        <v>45247.954895833333</v>
      </c>
      <c r="C7274" s="224">
        <v>620</v>
      </c>
      <c r="D7274" s="85" t="s">
        <v>2143</v>
      </c>
    </row>
    <row r="7275" spans="1:4" s="118" customFormat="1" x14ac:dyDescent="0.25">
      <c r="A7275" s="76"/>
      <c r="B7275" s="227">
        <v>45247.954976851855</v>
      </c>
      <c r="C7275" s="224">
        <v>351</v>
      </c>
      <c r="D7275" s="85" t="s">
        <v>141</v>
      </c>
    </row>
    <row r="7276" spans="1:4" s="118" customFormat="1" x14ac:dyDescent="0.25">
      <c r="A7276" s="76"/>
      <c r="B7276" s="227">
        <v>45247.955011574071</v>
      </c>
      <c r="C7276" s="224">
        <v>222</v>
      </c>
      <c r="D7276" s="85" t="s">
        <v>1251</v>
      </c>
    </row>
    <row r="7277" spans="1:4" s="118" customFormat="1" x14ac:dyDescent="0.25">
      <c r="A7277" s="76"/>
      <c r="B7277" s="227">
        <v>45247.955023148148</v>
      </c>
      <c r="C7277" s="224">
        <v>15</v>
      </c>
      <c r="D7277" s="85" t="s">
        <v>3150</v>
      </c>
    </row>
    <row r="7278" spans="1:4" s="118" customFormat="1" x14ac:dyDescent="0.25">
      <c r="A7278" s="76"/>
      <c r="B7278" s="227">
        <v>45247.955046296294</v>
      </c>
      <c r="C7278" s="224">
        <v>5</v>
      </c>
      <c r="D7278" s="85" t="s">
        <v>13487</v>
      </c>
    </row>
    <row r="7279" spans="1:4" s="118" customFormat="1" x14ac:dyDescent="0.25">
      <c r="A7279" s="76"/>
      <c r="B7279" s="227">
        <v>45247.955057870371</v>
      </c>
      <c r="C7279" s="224">
        <v>1686</v>
      </c>
      <c r="D7279" s="85" t="s">
        <v>6292</v>
      </c>
    </row>
    <row r="7280" spans="1:4" s="118" customFormat="1" x14ac:dyDescent="0.25">
      <c r="A7280" s="76"/>
      <c r="B7280" s="227">
        <v>45247.955081018517</v>
      </c>
      <c r="C7280" s="224">
        <v>8</v>
      </c>
      <c r="D7280" s="85" t="s">
        <v>3176</v>
      </c>
    </row>
    <row r="7281" spans="1:4" s="118" customFormat="1" x14ac:dyDescent="0.25">
      <c r="A7281" s="76"/>
      <c r="B7281" s="227">
        <v>45247.955150462964</v>
      </c>
      <c r="C7281" s="224">
        <v>113</v>
      </c>
      <c r="D7281" s="85" t="s">
        <v>3182</v>
      </c>
    </row>
    <row r="7282" spans="1:4" s="118" customFormat="1" x14ac:dyDescent="0.25">
      <c r="A7282" s="76"/>
      <c r="B7282" s="227">
        <v>45247.955150462964</v>
      </c>
      <c r="C7282" s="224">
        <v>69</v>
      </c>
      <c r="D7282" s="85" t="s">
        <v>13488</v>
      </c>
    </row>
    <row r="7283" spans="1:4" s="118" customFormat="1" x14ac:dyDescent="0.25">
      <c r="A7283" s="76"/>
      <c r="B7283" s="227">
        <v>45247.95516203704</v>
      </c>
      <c r="C7283" s="224">
        <v>594</v>
      </c>
      <c r="D7283" s="85" t="s">
        <v>3172</v>
      </c>
    </row>
    <row r="7284" spans="1:4" s="118" customFormat="1" x14ac:dyDescent="0.25">
      <c r="A7284" s="76"/>
      <c r="B7284" s="227">
        <v>45247.955266203702</v>
      </c>
      <c r="C7284" s="224">
        <v>20</v>
      </c>
      <c r="D7284" s="85" t="s">
        <v>3183</v>
      </c>
    </row>
    <row r="7285" spans="1:4" s="118" customFormat="1" x14ac:dyDescent="0.25">
      <c r="A7285" s="76"/>
      <c r="B7285" s="227">
        <v>45247.955289351848</v>
      </c>
      <c r="C7285" s="224">
        <v>174</v>
      </c>
      <c r="D7285" s="85" t="s">
        <v>3862</v>
      </c>
    </row>
    <row r="7286" spans="1:4" s="118" customFormat="1" x14ac:dyDescent="0.25">
      <c r="A7286" s="76"/>
      <c r="B7286" s="227">
        <v>45247.955312500002</v>
      </c>
      <c r="C7286" s="224">
        <v>329</v>
      </c>
      <c r="D7286" s="85" t="s">
        <v>13489</v>
      </c>
    </row>
    <row r="7287" spans="1:4" s="118" customFormat="1" x14ac:dyDescent="0.25">
      <c r="A7287" s="76"/>
      <c r="B7287" s="227">
        <v>45247.955393518518</v>
      </c>
      <c r="C7287" s="224">
        <v>24</v>
      </c>
      <c r="D7287" s="85" t="s">
        <v>2956</v>
      </c>
    </row>
    <row r="7288" spans="1:4" s="118" customFormat="1" x14ac:dyDescent="0.25">
      <c r="A7288" s="76"/>
      <c r="B7288" s="227">
        <v>45247.955405092594</v>
      </c>
      <c r="C7288" s="224">
        <v>764</v>
      </c>
      <c r="D7288" s="85" t="s">
        <v>2787</v>
      </c>
    </row>
    <row r="7289" spans="1:4" s="118" customFormat="1" x14ac:dyDescent="0.25">
      <c r="A7289" s="76"/>
      <c r="B7289" s="227">
        <v>45247.955428240741</v>
      </c>
      <c r="C7289" s="224">
        <v>583</v>
      </c>
      <c r="D7289" s="85" t="s">
        <v>487</v>
      </c>
    </row>
    <row r="7290" spans="1:4" s="118" customFormat="1" x14ac:dyDescent="0.25">
      <c r="A7290" s="76"/>
      <c r="B7290" s="227">
        <v>45247.955462962964</v>
      </c>
      <c r="C7290" s="224">
        <v>757</v>
      </c>
      <c r="D7290" s="85" t="s">
        <v>658</v>
      </c>
    </row>
    <row r="7291" spans="1:4" s="118" customFormat="1" x14ac:dyDescent="0.25">
      <c r="A7291" s="76"/>
      <c r="B7291" s="227">
        <v>45247.955462962964</v>
      </c>
      <c r="C7291" s="224">
        <v>339</v>
      </c>
      <c r="D7291" s="85" t="s">
        <v>1476</v>
      </c>
    </row>
    <row r="7292" spans="1:4" s="118" customFormat="1" x14ac:dyDescent="0.25">
      <c r="A7292" s="76"/>
      <c r="B7292" s="227">
        <v>45247.95553240741</v>
      </c>
      <c r="C7292" s="224">
        <v>2764</v>
      </c>
      <c r="D7292" s="85" t="s">
        <v>330</v>
      </c>
    </row>
    <row r="7293" spans="1:4" s="118" customFormat="1" x14ac:dyDescent="0.25">
      <c r="A7293" s="76"/>
      <c r="B7293" s="227">
        <v>45247.955625000002</v>
      </c>
      <c r="C7293" s="224">
        <v>346</v>
      </c>
      <c r="D7293" s="85" t="s">
        <v>1308</v>
      </c>
    </row>
    <row r="7294" spans="1:4" s="118" customFormat="1" x14ac:dyDescent="0.25">
      <c r="A7294" s="76"/>
      <c r="B7294" s="227">
        <v>45247.955648148149</v>
      </c>
      <c r="C7294" s="224">
        <v>334</v>
      </c>
      <c r="D7294" s="85" t="s">
        <v>5752</v>
      </c>
    </row>
    <row r="7295" spans="1:4" s="118" customFormat="1" x14ac:dyDescent="0.25">
      <c r="A7295" s="76"/>
      <c r="B7295" s="227">
        <v>45247.955671296295</v>
      </c>
      <c r="C7295" s="224">
        <v>181</v>
      </c>
      <c r="D7295" s="85" t="s">
        <v>13350</v>
      </c>
    </row>
    <row r="7296" spans="1:4" s="118" customFormat="1" x14ac:dyDescent="0.25">
      <c r="A7296" s="76"/>
      <c r="B7296" s="227">
        <v>45247.955706018518</v>
      </c>
      <c r="C7296" s="224">
        <v>74</v>
      </c>
      <c r="D7296" s="85" t="s">
        <v>907</v>
      </c>
    </row>
    <row r="7297" spans="1:4" s="118" customFormat="1" x14ac:dyDescent="0.25">
      <c r="A7297" s="76"/>
      <c r="B7297" s="227">
        <v>45247.955787037034</v>
      </c>
      <c r="C7297" s="224">
        <v>2089</v>
      </c>
      <c r="D7297" s="85" t="s">
        <v>3171</v>
      </c>
    </row>
    <row r="7298" spans="1:4" s="118" customFormat="1" x14ac:dyDescent="0.25">
      <c r="A7298" s="76"/>
      <c r="B7298" s="227">
        <v>45247.955810185187</v>
      </c>
      <c r="C7298" s="224">
        <v>786</v>
      </c>
      <c r="D7298" s="85" t="s">
        <v>369</v>
      </c>
    </row>
    <row r="7299" spans="1:4" s="118" customFormat="1" x14ac:dyDescent="0.25">
      <c r="A7299" s="76"/>
      <c r="B7299" s="227">
        <v>45247.955914351849</v>
      </c>
      <c r="C7299" s="224">
        <v>97</v>
      </c>
      <c r="D7299" s="85" t="s">
        <v>13490</v>
      </c>
    </row>
    <row r="7300" spans="1:4" s="118" customFormat="1" x14ac:dyDescent="0.25">
      <c r="A7300" s="76"/>
      <c r="B7300" s="227">
        <v>45247.955972222226</v>
      </c>
      <c r="C7300" s="224">
        <v>38</v>
      </c>
      <c r="D7300" s="85" t="s">
        <v>3152</v>
      </c>
    </row>
    <row r="7301" spans="1:4" s="118" customFormat="1" x14ac:dyDescent="0.25">
      <c r="A7301" s="76"/>
      <c r="B7301" s="227">
        <v>45247.956030092595</v>
      </c>
      <c r="C7301" s="224">
        <v>63</v>
      </c>
      <c r="D7301" s="85" t="s">
        <v>2567</v>
      </c>
    </row>
    <row r="7302" spans="1:4" s="118" customFormat="1" x14ac:dyDescent="0.25">
      <c r="A7302" s="76"/>
      <c r="B7302" s="227">
        <v>45247.956041666665</v>
      </c>
      <c r="C7302" s="224">
        <v>710</v>
      </c>
      <c r="D7302" s="85" t="s">
        <v>3037</v>
      </c>
    </row>
    <row r="7303" spans="1:4" s="118" customFormat="1" x14ac:dyDescent="0.25">
      <c r="A7303" s="76"/>
      <c r="B7303" s="227">
        <v>45247.956053240741</v>
      </c>
      <c r="C7303" s="224">
        <v>1208</v>
      </c>
      <c r="D7303" s="85" t="s">
        <v>1599</v>
      </c>
    </row>
    <row r="7304" spans="1:4" s="118" customFormat="1" x14ac:dyDescent="0.25">
      <c r="A7304" s="76"/>
      <c r="B7304" s="227">
        <v>45247.956111111111</v>
      </c>
      <c r="C7304" s="224">
        <v>20</v>
      </c>
      <c r="D7304" s="85" t="s">
        <v>1161</v>
      </c>
    </row>
    <row r="7305" spans="1:4" s="118" customFormat="1" x14ac:dyDescent="0.25">
      <c r="A7305" s="76"/>
      <c r="B7305" s="227">
        <v>45247.956122685187</v>
      </c>
      <c r="C7305" s="224">
        <v>93</v>
      </c>
      <c r="D7305" s="85" t="s">
        <v>6494</v>
      </c>
    </row>
    <row r="7306" spans="1:4" s="118" customFormat="1" x14ac:dyDescent="0.25">
      <c r="A7306" s="76"/>
      <c r="B7306" s="227">
        <v>45247.956122685187</v>
      </c>
      <c r="C7306" s="224">
        <v>576</v>
      </c>
      <c r="D7306" s="85" t="s">
        <v>2119</v>
      </c>
    </row>
    <row r="7307" spans="1:4" s="118" customFormat="1" x14ac:dyDescent="0.25">
      <c r="A7307" s="76"/>
      <c r="B7307" s="227">
        <v>45247.956134259257</v>
      </c>
      <c r="C7307" s="224">
        <v>64</v>
      </c>
      <c r="D7307" s="85" t="s">
        <v>3863</v>
      </c>
    </row>
    <row r="7308" spans="1:4" s="118" customFormat="1" x14ac:dyDescent="0.25">
      <c r="A7308" s="76"/>
      <c r="B7308" s="227">
        <v>45247.956157407411</v>
      </c>
      <c r="C7308" s="224">
        <v>15</v>
      </c>
      <c r="D7308" s="85" t="s">
        <v>3179</v>
      </c>
    </row>
    <row r="7309" spans="1:4" s="118" customFormat="1" x14ac:dyDescent="0.25">
      <c r="A7309" s="76"/>
      <c r="B7309" s="227">
        <v>45247.95616898148</v>
      </c>
      <c r="C7309" s="224">
        <v>601</v>
      </c>
      <c r="D7309" s="85" t="s">
        <v>3173</v>
      </c>
    </row>
    <row r="7310" spans="1:4" s="118" customFormat="1" x14ac:dyDescent="0.25">
      <c r="A7310" s="76"/>
      <c r="B7310" s="227">
        <v>45247.956273148149</v>
      </c>
      <c r="C7310" s="224">
        <v>106</v>
      </c>
      <c r="D7310" s="85" t="s">
        <v>2681</v>
      </c>
    </row>
    <row r="7311" spans="1:4" s="118" customFormat="1" x14ac:dyDescent="0.25">
      <c r="A7311" s="76"/>
      <c r="B7311" s="227">
        <v>45247.956273148149</v>
      </c>
      <c r="C7311" s="224">
        <v>696</v>
      </c>
      <c r="D7311" s="85" t="s">
        <v>3164</v>
      </c>
    </row>
    <row r="7312" spans="1:4" s="118" customFormat="1" x14ac:dyDescent="0.25">
      <c r="A7312" s="76"/>
      <c r="B7312" s="227">
        <v>45247.956354166665</v>
      </c>
      <c r="C7312" s="224">
        <v>575</v>
      </c>
      <c r="D7312" s="85" t="s">
        <v>3169</v>
      </c>
    </row>
    <row r="7313" spans="1:4" s="118" customFormat="1" x14ac:dyDescent="0.25">
      <c r="A7313" s="76"/>
      <c r="B7313" s="227">
        <v>45247.956354166665</v>
      </c>
      <c r="C7313" s="224">
        <v>252</v>
      </c>
      <c r="D7313" s="85" t="s">
        <v>4497</v>
      </c>
    </row>
    <row r="7314" spans="1:4" s="118" customFormat="1" x14ac:dyDescent="0.25">
      <c r="A7314" s="76"/>
      <c r="B7314" s="227">
        <v>45247.956388888888</v>
      </c>
      <c r="C7314" s="224">
        <v>174</v>
      </c>
      <c r="D7314" s="85" t="s">
        <v>5810</v>
      </c>
    </row>
    <row r="7315" spans="1:4" s="118" customFormat="1" x14ac:dyDescent="0.25">
      <c r="A7315" s="76"/>
      <c r="B7315" s="227">
        <v>45247.956400462965</v>
      </c>
      <c r="C7315" s="224">
        <v>6</v>
      </c>
      <c r="D7315" s="85" t="s">
        <v>1767</v>
      </c>
    </row>
    <row r="7316" spans="1:4" s="118" customFormat="1" x14ac:dyDescent="0.25">
      <c r="A7316" s="76"/>
      <c r="B7316" s="227">
        <v>45247.956400462965</v>
      </c>
      <c r="C7316" s="224">
        <v>2</v>
      </c>
      <c r="D7316" s="85" t="s">
        <v>2993</v>
      </c>
    </row>
    <row r="7317" spans="1:4" s="118" customFormat="1" x14ac:dyDescent="0.25">
      <c r="A7317" s="76"/>
      <c r="B7317" s="227">
        <v>45247.956446759257</v>
      </c>
      <c r="C7317" s="224">
        <v>517</v>
      </c>
      <c r="D7317" s="85" t="s">
        <v>2688</v>
      </c>
    </row>
    <row r="7318" spans="1:4" s="118" customFormat="1" x14ac:dyDescent="0.25">
      <c r="A7318" s="76"/>
      <c r="B7318" s="227">
        <v>45247.95648148148</v>
      </c>
      <c r="C7318" s="224">
        <v>86</v>
      </c>
      <c r="D7318" s="85" t="s">
        <v>1640</v>
      </c>
    </row>
    <row r="7319" spans="1:4" s="118" customFormat="1" x14ac:dyDescent="0.25">
      <c r="A7319" s="76"/>
      <c r="B7319" s="227">
        <v>45247.956493055557</v>
      </c>
      <c r="C7319" s="224">
        <v>95.93</v>
      </c>
      <c r="D7319" s="85" t="s">
        <v>2336</v>
      </c>
    </row>
    <row r="7320" spans="1:4" s="118" customFormat="1" x14ac:dyDescent="0.25">
      <c r="A7320" s="76"/>
      <c r="B7320" s="227">
        <v>45247.956574074073</v>
      </c>
      <c r="C7320" s="224">
        <v>14</v>
      </c>
      <c r="D7320" s="85" t="s">
        <v>5359</v>
      </c>
    </row>
    <row r="7321" spans="1:4" s="118" customFormat="1" x14ac:dyDescent="0.25">
      <c r="A7321" s="76"/>
      <c r="B7321" s="227">
        <v>45247.956655092596</v>
      </c>
      <c r="C7321" s="224">
        <v>11</v>
      </c>
      <c r="D7321" s="85" t="s">
        <v>166</v>
      </c>
    </row>
    <row r="7322" spans="1:4" s="118" customFormat="1" x14ac:dyDescent="0.25">
      <c r="A7322" s="76"/>
      <c r="B7322" s="227">
        <v>45247.956770833334</v>
      </c>
      <c r="C7322" s="224">
        <v>162</v>
      </c>
      <c r="D7322" s="85" t="s">
        <v>151</v>
      </c>
    </row>
    <row r="7323" spans="1:4" s="118" customFormat="1" x14ac:dyDescent="0.25">
      <c r="A7323" s="76"/>
      <c r="B7323" s="227">
        <v>45247.956770833334</v>
      </c>
      <c r="C7323" s="224">
        <v>348</v>
      </c>
      <c r="D7323" s="85" t="s">
        <v>3972</v>
      </c>
    </row>
    <row r="7324" spans="1:4" s="118" customFormat="1" x14ac:dyDescent="0.25">
      <c r="A7324" s="76"/>
      <c r="B7324" s="227">
        <v>45247.956805555557</v>
      </c>
      <c r="C7324" s="224">
        <v>87</v>
      </c>
      <c r="D7324" s="85" t="s">
        <v>876</v>
      </c>
    </row>
    <row r="7325" spans="1:4" s="118" customFormat="1" x14ac:dyDescent="0.25">
      <c r="A7325" s="76"/>
      <c r="B7325" s="227">
        <v>45247.956828703704</v>
      </c>
      <c r="C7325" s="224">
        <v>3</v>
      </c>
      <c r="D7325" s="85" t="s">
        <v>401</v>
      </c>
    </row>
    <row r="7326" spans="1:4" s="118" customFormat="1" x14ac:dyDescent="0.25">
      <c r="A7326" s="76"/>
      <c r="B7326" s="227">
        <v>45247.95685185185</v>
      </c>
      <c r="C7326" s="224">
        <v>45</v>
      </c>
      <c r="D7326" s="85" t="s">
        <v>3967</v>
      </c>
    </row>
    <row r="7327" spans="1:4" s="118" customFormat="1" x14ac:dyDescent="0.25">
      <c r="A7327" s="76"/>
      <c r="B7327" s="227">
        <v>45247.956863425927</v>
      </c>
      <c r="C7327" s="224">
        <v>252</v>
      </c>
      <c r="D7327" s="85" t="s">
        <v>1259</v>
      </c>
    </row>
    <row r="7328" spans="1:4" s="118" customFormat="1" x14ac:dyDescent="0.25">
      <c r="A7328" s="76"/>
      <c r="B7328" s="227">
        <v>45247.95689814815</v>
      </c>
      <c r="C7328" s="224">
        <v>16</v>
      </c>
      <c r="D7328" s="85" t="s">
        <v>482</v>
      </c>
    </row>
    <row r="7329" spans="1:4" s="118" customFormat="1" x14ac:dyDescent="0.25">
      <c r="A7329" s="76"/>
      <c r="B7329" s="227">
        <v>45247.956956018519</v>
      </c>
      <c r="C7329" s="224">
        <v>3</v>
      </c>
      <c r="D7329" s="85" t="s">
        <v>13116</v>
      </c>
    </row>
    <row r="7330" spans="1:4" s="118" customFormat="1" x14ac:dyDescent="0.25">
      <c r="A7330" s="76"/>
      <c r="B7330" s="227">
        <v>45247.957060185188</v>
      </c>
      <c r="C7330" s="224">
        <v>59</v>
      </c>
      <c r="D7330" s="85" t="s">
        <v>2961</v>
      </c>
    </row>
    <row r="7331" spans="1:4" s="118" customFormat="1" x14ac:dyDescent="0.25">
      <c r="A7331" s="76"/>
      <c r="B7331" s="227">
        <v>45247.957071759258</v>
      </c>
      <c r="C7331" s="224">
        <v>6</v>
      </c>
      <c r="D7331" s="85" t="s">
        <v>2357</v>
      </c>
    </row>
    <row r="7332" spans="1:4" s="118" customFormat="1" x14ac:dyDescent="0.25">
      <c r="A7332" s="76"/>
      <c r="B7332" s="227">
        <v>45247.95716435185</v>
      </c>
      <c r="C7332" s="224">
        <v>5</v>
      </c>
      <c r="D7332" s="85" t="s">
        <v>1736</v>
      </c>
    </row>
    <row r="7333" spans="1:4" s="118" customFormat="1" x14ac:dyDescent="0.25">
      <c r="A7333" s="76"/>
      <c r="B7333" s="227">
        <v>45247.957291666666</v>
      </c>
      <c r="C7333" s="224">
        <v>873</v>
      </c>
      <c r="D7333" s="85" t="s">
        <v>5997</v>
      </c>
    </row>
    <row r="7334" spans="1:4" s="118" customFormat="1" x14ac:dyDescent="0.25">
      <c r="A7334" s="76"/>
      <c r="B7334" s="227">
        <v>45247.957291666666</v>
      </c>
      <c r="C7334" s="224">
        <v>349</v>
      </c>
      <c r="D7334" s="85" t="s">
        <v>2187</v>
      </c>
    </row>
    <row r="7335" spans="1:4" s="118" customFormat="1" x14ac:dyDescent="0.25">
      <c r="A7335" s="76"/>
      <c r="B7335" s="227">
        <v>45247.957326388889</v>
      </c>
      <c r="C7335" s="224">
        <v>23</v>
      </c>
      <c r="D7335" s="85" t="s">
        <v>2759</v>
      </c>
    </row>
    <row r="7336" spans="1:4" s="118" customFormat="1" x14ac:dyDescent="0.25">
      <c r="A7336" s="76"/>
      <c r="B7336" s="227">
        <v>45247.957337962966</v>
      </c>
      <c r="C7336" s="224">
        <v>42</v>
      </c>
      <c r="D7336" s="85" t="s">
        <v>13491</v>
      </c>
    </row>
    <row r="7337" spans="1:4" s="118" customFormat="1" x14ac:dyDescent="0.25">
      <c r="A7337" s="76"/>
      <c r="B7337" s="227">
        <v>45247.957349537035</v>
      </c>
      <c r="C7337" s="224">
        <v>549</v>
      </c>
      <c r="D7337" s="85" t="s">
        <v>455</v>
      </c>
    </row>
    <row r="7338" spans="1:4" s="118" customFormat="1" x14ac:dyDescent="0.25">
      <c r="A7338" s="76"/>
      <c r="B7338" s="227">
        <v>45247.957361111112</v>
      </c>
      <c r="C7338" s="224">
        <v>634</v>
      </c>
      <c r="D7338" s="85" t="s">
        <v>1488</v>
      </c>
    </row>
    <row r="7339" spans="1:4" s="118" customFormat="1" x14ac:dyDescent="0.25">
      <c r="A7339" s="76"/>
      <c r="B7339" s="227">
        <v>45247.957361111112</v>
      </c>
      <c r="C7339" s="224">
        <v>51</v>
      </c>
      <c r="D7339" s="85" t="s">
        <v>1189</v>
      </c>
    </row>
    <row r="7340" spans="1:4" s="118" customFormat="1" x14ac:dyDescent="0.25">
      <c r="A7340" s="76"/>
      <c r="B7340" s="227">
        <v>45247.957418981481</v>
      </c>
      <c r="C7340" s="224">
        <v>42</v>
      </c>
      <c r="D7340" s="85" t="s">
        <v>3970</v>
      </c>
    </row>
    <row r="7341" spans="1:4" s="118" customFormat="1" x14ac:dyDescent="0.25">
      <c r="A7341" s="76"/>
      <c r="B7341" s="227">
        <v>45247.957453703704</v>
      </c>
      <c r="C7341" s="224">
        <v>401</v>
      </c>
      <c r="D7341" s="85" t="s">
        <v>3175</v>
      </c>
    </row>
    <row r="7342" spans="1:4" s="118" customFormat="1" x14ac:dyDescent="0.25">
      <c r="A7342" s="76"/>
      <c r="B7342" s="227">
        <v>45247.957499999997</v>
      </c>
      <c r="C7342" s="224">
        <v>493.04</v>
      </c>
      <c r="D7342" s="85" t="s">
        <v>341</v>
      </c>
    </row>
    <row r="7343" spans="1:4" s="118" customFormat="1" x14ac:dyDescent="0.25">
      <c r="A7343" s="76"/>
      <c r="B7343" s="227">
        <v>45247.95752314815</v>
      </c>
      <c r="C7343" s="224">
        <v>335</v>
      </c>
      <c r="D7343" s="85" t="s">
        <v>740</v>
      </c>
    </row>
    <row r="7344" spans="1:4" s="118" customFormat="1" x14ac:dyDescent="0.25">
      <c r="A7344" s="76"/>
      <c r="B7344" s="227">
        <v>45247.95752314815</v>
      </c>
      <c r="C7344" s="224">
        <v>505</v>
      </c>
      <c r="D7344" s="85" t="s">
        <v>2884</v>
      </c>
    </row>
    <row r="7345" spans="1:4" s="118" customFormat="1" x14ac:dyDescent="0.25">
      <c r="A7345" s="76"/>
      <c r="B7345" s="227">
        <v>45247.95752314815</v>
      </c>
      <c r="C7345" s="224">
        <v>3</v>
      </c>
      <c r="D7345" s="85" t="s">
        <v>2895</v>
      </c>
    </row>
    <row r="7346" spans="1:4" s="118" customFormat="1" x14ac:dyDescent="0.25">
      <c r="A7346" s="76"/>
      <c r="B7346" s="227">
        <v>45247.95752314815</v>
      </c>
      <c r="C7346" s="224">
        <v>25</v>
      </c>
      <c r="D7346" s="85" t="s">
        <v>5326</v>
      </c>
    </row>
    <row r="7347" spans="1:4" s="118" customFormat="1" x14ac:dyDescent="0.25">
      <c r="A7347" s="76"/>
      <c r="B7347" s="227">
        <v>45247.95753472222</v>
      </c>
      <c r="C7347" s="224">
        <v>67</v>
      </c>
      <c r="D7347" s="85" t="s">
        <v>13492</v>
      </c>
    </row>
    <row r="7348" spans="1:4" s="118" customFormat="1" x14ac:dyDescent="0.25">
      <c r="A7348" s="76"/>
      <c r="B7348" s="227">
        <v>45247.957546296297</v>
      </c>
      <c r="C7348" s="224">
        <v>249</v>
      </c>
      <c r="D7348" s="85" t="s">
        <v>3968</v>
      </c>
    </row>
    <row r="7349" spans="1:4" s="118" customFormat="1" x14ac:dyDescent="0.25">
      <c r="A7349" s="76"/>
      <c r="B7349" s="227">
        <v>45247.957592592589</v>
      </c>
      <c r="C7349" s="224">
        <v>29</v>
      </c>
      <c r="D7349" s="85" t="s">
        <v>5877</v>
      </c>
    </row>
    <row r="7350" spans="1:4" s="118" customFormat="1" x14ac:dyDescent="0.25">
      <c r="A7350" s="76"/>
      <c r="B7350" s="227">
        <v>45247.957604166666</v>
      </c>
      <c r="C7350" s="224">
        <v>631</v>
      </c>
      <c r="D7350" s="85" t="s">
        <v>3158</v>
      </c>
    </row>
    <row r="7351" spans="1:4" s="118" customFormat="1" x14ac:dyDescent="0.25">
      <c r="A7351" s="76"/>
      <c r="B7351" s="227">
        <v>45247.957708333335</v>
      </c>
      <c r="C7351" s="224">
        <v>146</v>
      </c>
      <c r="D7351" s="85" t="s">
        <v>5228</v>
      </c>
    </row>
    <row r="7352" spans="1:4" s="118" customFormat="1" x14ac:dyDescent="0.25">
      <c r="A7352" s="76"/>
      <c r="B7352" s="227">
        <v>45247.957754629628</v>
      </c>
      <c r="C7352" s="224">
        <v>45</v>
      </c>
      <c r="D7352" s="85" t="s">
        <v>2259</v>
      </c>
    </row>
    <row r="7353" spans="1:4" s="118" customFormat="1" x14ac:dyDescent="0.25">
      <c r="A7353" s="76"/>
      <c r="B7353" s="227">
        <v>45247.957766203705</v>
      </c>
      <c r="C7353" s="224">
        <v>60</v>
      </c>
      <c r="D7353" s="85" t="s">
        <v>2371</v>
      </c>
    </row>
    <row r="7354" spans="1:4" s="118" customFormat="1" x14ac:dyDescent="0.25">
      <c r="A7354" s="76"/>
      <c r="B7354" s="227">
        <v>45247.957777777781</v>
      </c>
      <c r="C7354" s="224">
        <v>1</v>
      </c>
      <c r="D7354" s="85" t="s">
        <v>2713</v>
      </c>
    </row>
    <row r="7355" spans="1:4" s="118" customFormat="1" x14ac:dyDescent="0.25">
      <c r="A7355" s="76"/>
      <c r="B7355" s="227">
        <v>45247.957835648151</v>
      </c>
      <c r="C7355" s="224">
        <v>83</v>
      </c>
      <c r="D7355" s="85" t="s">
        <v>3166</v>
      </c>
    </row>
    <row r="7356" spans="1:4" s="118" customFormat="1" x14ac:dyDescent="0.25">
      <c r="A7356" s="76"/>
      <c r="B7356" s="227">
        <v>45247.95784722222</v>
      </c>
      <c r="C7356" s="224">
        <v>205</v>
      </c>
      <c r="D7356" s="85" t="s">
        <v>577</v>
      </c>
    </row>
    <row r="7357" spans="1:4" s="118" customFormat="1" x14ac:dyDescent="0.25">
      <c r="A7357" s="76"/>
      <c r="B7357" s="227">
        <v>45247.957858796297</v>
      </c>
      <c r="C7357" s="224">
        <v>536</v>
      </c>
      <c r="D7357" s="85" t="s">
        <v>6461</v>
      </c>
    </row>
    <row r="7358" spans="1:4" s="118" customFormat="1" x14ac:dyDescent="0.25">
      <c r="A7358" s="76"/>
      <c r="B7358" s="227">
        <v>45247.957858796297</v>
      </c>
      <c r="C7358" s="224">
        <v>35</v>
      </c>
      <c r="D7358" s="85" t="s">
        <v>5928</v>
      </c>
    </row>
    <row r="7359" spans="1:4" s="118" customFormat="1" x14ac:dyDescent="0.25">
      <c r="A7359" s="76"/>
      <c r="B7359" s="227">
        <v>45247.957939814813</v>
      </c>
      <c r="C7359" s="224">
        <v>114</v>
      </c>
      <c r="D7359" s="85" t="s">
        <v>3162</v>
      </c>
    </row>
    <row r="7360" spans="1:4" s="118" customFormat="1" x14ac:dyDescent="0.25">
      <c r="A7360" s="76"/>
      <c r="B7360" s="227">
        <v>45247.957962962966</v>
      </c>
      <c r="C7360" s="224">
        <v>77</v>
      </c>
      <c r="D7360" s="85" t="s">
        <v>13493</v>
      </c>
    </row>
    <row r="7361" spans="1:4" s="118" customFormat="1" x14ac:dyDescent="0.25">
      <c r="A7361" s="76"/>
      <c r="B7361" s="227">
        <v>45247.957974537036</v>
      </c>
      <c r="C7361" s="224">
        <v>13</v>
      </c>
      <c r="D7361" s="85" t="s">
        <v>1348</v>
      </c>
    </row>
    <row r="7362" spans="1:4" s="118" customFormat="1" x14ac:dyDescent="0.25">
      <c r="A7362" s="76"/>
      <c r="B7362" s="227">
        <v>45247.957997685182</v>
      </c>
      <c r="C7362" s="224">
        <v>43</v>
      </c>
      <c r="D7362" s="85" t="s">
        <v>2561</v>
      </c>
    </row>
    <row r="7363" spans="1:4" s="118" customFormat="1" x14ac:dyDescent="0.25">
      <c r="A7363" s="76"/>
      <c r="B7363" s="227">
        <v>45247.958032407405</v>
      </c>
      <c r="C7363" s="224">
        <v>709</v>
      </c>
      <c r="D7363" s="85" t="s">
        <v>3164</v>
      </c>
    </row>
    <row r="7364" spans="1:4" s="118" customFormat="1" x14ac:dyDescent="0.25">
      <c r="A7364" s="76"/>
      <c r="B7364" s="227">
        <v>45247.95815972222</v>
      </c>
      <c r="C7364" s="224">
        <v>215</v>
      </c>
      <c r="D7364" s="85" t="s">
        <v>4505</v>
      </c>
    </row>
    <row r="7365" spans="1:4" s="118" customFormat="1" x14ac:dyDescent="0.25">
      <c r="A7365" s="76"/>
      <c r="B7365" s="227">
        <v>45247.958287037036</v>
      </c>
      <c r="C7365" s="224">
        <v>20</v>
      </c>
      <c r="D7365" s="85" t="s">
        <v>269</v>
      </c>
    </row>
    <row r="7366" spans="1:4" s="118" customFormat="1" x14ac:dyDescent="0.25">
      <c r="A7366" s="76"/>
      <c r="B7366" s="227">
        <v>45247.958287037036</v>
      </c>
      <c r="C7366" s="224">
        <v>425</v>
      </c>
      <c r="D7366" s="85" t="s">
        <v>6008</v>
      </c>
    </row>
    <row r="7367" spans="1:4" s="118" customFormat="1" x14ac:dyDescent="0.25">
      <c r="A7367" s="76"/>
      <c r="B7367" s="227">
        <v>45247.958518518521</v>
      </c>
      <c r="C7367" s="224">
        <v>216</v>
      </c>
      <c r="D7367" s="85" t="s">
        <v>3408</v>
      </c>
    </row>
    <row r="7368" spans="1:4" s="118" customFormat="1" x14ac:dyDescent="0.25">
      <c r="A7368" s="76"/>
      <c r="B7368" s="227">
        <v>45247.959097222221</v>
      </c>
      <c r="C7368" s="224">
        <v>2058.9899999999998</v>
      </c>
      <c r="D7368" s="85" t="s">
        <v>1799</v>
      </c>
    </row>
    <row r="7369" spans="1:4" s="118" customFormat="1" x14ac:dyDescent="0.25">
      <c r="A7369" s="76"/>
      <c r="B7369" s="227">
        <v>45247.962060185186</v>
      </c>
      <c r="C7369" s="224">
        <v>300</v>
      </c>
      <c r="D7369" s="85" t="s">
        <v>5215</v>
      </c>
    </row>
    <row r="7370" spans="1:4" s="118" customFormat="1" x14ac:dyDescent="0.25">
      <c r="A7370" s="76"/>
      <c r="B7370" s="227">
        <v>45247.968101851853</v>
      </c>
      <c r="C7370" s="224">
        <v>5000</v>
      </c>
      <c r="D7370" s="85" t="s">
        <v>593</v>
      </c>
    </row>
    <row r="7371" spans="1:4" s="118" customFormat="1" x14ac:dyDescent="0.25">
      <c r="A7371" s="76"/>
      <c r="B7371" s="227">
        <v>45247.969606481478</v>
      </c>
      <c r="C7371" s="224">
        <v>50</v>
      </c>
      <c r="D7371" s="85" t="s">
        <v>4324</v>
      </c>
    </row>
    <row r="7372" spans="1:4" s="118" customFormat="1" x14ac:dyDescent="0.25">
      <c r="A7372" s="76"/>
      <c r="B7372" s="227">
        <v>45247.971805555557</v>
      </c>
      <c r="C7372" s="224">
        <v>12.56</v>
      </c>
      <c r="D7372" s="85" t="s">
        <v>165</v>
      </c>
    </row>
    <row r="7373" spans="1:4" s="118" customFormat="1" x14ac:dyDescent="0.25">
      <c r="A7373" s="76"/>
      <c r="B7373" s="227">
        <v>45247.97483796296</v>
      </c>
      <c r="C7373" s="224">
        <v>22</v>
      </c>
      <c r="D7373" s="85" t="s">
        <v>425</v>
      </c>
    </row>
    <row r="7374" spans="1:4" s="118" customFormat="1" x14ac:dyDescent="0.25">
      <c r="A7374" s="76"/>
      <c r="B7374" s="227">
        <v>45247.974861111114</v>
      </c>
      <c r="C7374" s="224">
        <v>70.010000000000005</v>
      </c>
      <c r="D7374" s="85" t="s">
        <v>2393</v>
      </c>
    </row>
    <row r="7375" spans="1:4" s="118" customFormat="1" x14ac:dyDescent="0.25">
      <c r="A7375" s="76"/>
      <c r="B7375" s="227">
        <v>45247.977870370371</v>
      </c>
      <c r="C7375" s="224">
        <v>2500</v>
      </c>
      <c r="D7375" s="85" t="s">
        <v>13189</v>
      </c>
    </row>
    <row r="7376" spans="1:4" s="118" customFormat="1" x14ac:dyDescent="0.25">
      <c r="A7376" s="76"/>
      <c r="B7376" s="227">
        <v>45247.977997685186</v>
      </c>
      <c r="C7376" s="224">
        <v>300</v>
      </c>
      <c r="D7376" s="85" t="s">
        <v>4420</v>
      </c>
    </row>
    <row r="7377" spans="1:4" s="118" customFormat="1" x14ac:dyDescent="0.25">
      <c r="A7377" s="76"/>
      <c r="B7377" s="227">
        <v>45247.978495370371</v>
      </c>
      <c r="C7377" s="224">
        <v>3000</v>
      </c>
      <c r="D7377" s="85" t="s">
        <v>2681</v>
      </c>
    </row>
    <row r="7378" spans="1:4" s="118" customFormat="1" x14ac:dyDescent="0.25">
      <c r="A7378" s="76"/>
      <c r="B7378" s="227">
        <v>45247.981157407405</v>
      </c>
      <c r="C7378" s="224">
        <v>500</v>
      </c>
      <c r="D7378" s="85" t="s">
        <v>4253</v>
      </c>
    </row>
    <row r="7379" spans="1:4" s="118" customFormat="1" x14ac:dyDescent="0.25">
      <c r="A7379" s="76"/>
      <c r="B7379" s="227">
        <v>45247.990115740744</v>
      </c>
      <c r="C7379" s="224">
        <v>100</v>
      </c>
      <c r="D7379" s="85" t="s">
        <v>6222</v>
      </c>
    </row>
    <row r="7380" spans="1:4" s="118" customFormat="1" x14ac:dyDescent="0.25">
      <c r="A7380" s="76"/>
      <c r="B7380" s="227">
        <v>45247.991481481484</v>
      </c>
      <c r="C7380" s="224">
        <v>100</v>
      </c>
      <c r="D7380" s="85" t="s">
        <v>6222</v>
      </c>
    </row>
    <row r="7381" spans="1:4" s="118" customFormat="1" x14ac:dyDescent="0.25">
      <c r="A7381" s="76"/>
      <c r="B7381" s="227">
        <v>45248.013078703705</v>
      </c>
      <c r="C7381" s="224">
        <v>200</v>
      </c>
      <c r="D7381" s="85" t="s">
        <v>5224</v>
      </c>
    </row>
    <row r="7382" spans="1:4" s="118" customFormat="1" x14ac:dyDescent="0.25">
      <c r="A7382" s="76"/>
      <c r="B7382" s="227">
        <v>45248.015462962961</v>
      </c>
      <c r="C7382" s="224">
        <v>82</v>
      </c>
      <c r="D7382" s="85" t="s">
        <v>13479</v>
      </c>
    </row>
    <row r="7383" spans="1:4" s="118" customFormat="1" x14ac:dyDescent="0.25">
      <c r="A7383" s="76"/>
      <c r="B7383" s="227">
        <v>45248.027650462966</v>
      </c>
      <c r="C7383" s="224">
        <v>500</v>
      </c>
      <c r="D7383" s="85" t="s">
        <v>2141</v>
      </c>
    </row>
    <row r="7384" spans="1:4" s="118" customFormat="1" x14ac:dyDescent="0.25">
      <c r="A7384" s="76"/>
      <c r="B7384" s="227">
        <v>45248.040347222224</v>
      </c>
      <c r="C7384" s="224">
        <v>60</v>
      </c>
      <c r="D7384" s="85" t="s">
        <v>3908</v>
      </c>
    </row>
    <row r="7385" spans="1:4" s="118" customFormat="1" x14ac:dyDescent="0.25">
      <c r="A7385" s="76"/>
      <c r="B7385" s="227">
        <v>45248.040833333333</v>
      </c>
      <c r="C7385" s="224">
        <v>178</v>
      </c>
      <c r="D7385" s="85" t="s">
        <v>3908</v>
      </c>
    </row>
    <row r="7386" spans="1:4" s="118" customFormat="1" x14ac:dyDescent="0.25">
      <c r="A7386" s="76"/>
      <c r="B7386" s="227">
        <v>45248.041261574072</v>
      </c>
      <c r="C7386" s="224">
        <v>135</v>
      </c>
      <c r="D7386" s="85" t="s">
        <v>3908</v>
      </c>
    </row>
    <row r="7387" spans="1:4" s="118" customFormat="1" x14ac:dyDescent="0.25">
      <c r="A7387" s="76"/>
      <c r="B7387" s="227">
        <v>45248.041597222225</v>
      </c>
      <c r="C7387" s="224">
        <v>75</v>
      </c>
      <c r="D7387" s="85" t="s">
        <v>3908</v>
      </c>
    </row>
    <row r="7388" spans="1:4" s="118" customFormat="1" x14ac:dyDescent="0.25">
      <c r="A7388" s="76"/>
      <c r="B7388" s="227">
        <v>45248.041851851849</v>
      </c>
      <c r="C7388" s="224">
        <v>15</v>
      </c>
      <c r="D7388" s="85" t="s">
        <v>3908</v>
      </c>
    </row>
    <row r="7389" spans="1:4" s="118" customFormat="1" x14ac:dyDescent="0.25">
      <c r="A7389" s="76"/>
      <c r="B7389" s="227">
        <v>45248.062303240738</v>
      </c>
      <c r="C7389" s="224">
        <v>1000</v>
      </c>
      <c r="D7389" s="85" t="s">
        <v>3789</v>
      </c>
    </row>
    <row r="7390" spans="1:4" s="118" customFormat="1" x14ac:dyDescent="0.25">
      <c r="A7390" s="76"/>
      <c r="B7390" s="227">
        <v>45248.063055555554</v>
      </c>
      <c r="C7390" s="224">
        <v>22</v>
      </c>
      <c r="D7390" s="85" t="s">
        <v>5044</v>
      </c>
    </row>
    <row r="7391" spans="1:4" s="118" customFormat="1" x14ac:dyDescent="0.25">
      <c r="A7391" s="76"/>
      <c r="B7391" s="227">
        <v>45248.064652777779</v>
      </c>
      <c r="C7391" s="224">
        <v>5000</v>
      </c>
      <c r="D7391" s="85" t="s">
        <v>5902</v>
      </c>
    </row>
    <row r="7392" spans="1:4" s="118" customFormat="1" x14ac:dyDescent="0.25">
      <c r="A7392" s="76"/>
      <c r="B7392" s="227">
        <v>45248.065300925926</v>
      </c>
      <c r="C7392" s="224">
        <v>1000</v>
      </c>
      <c r="D7392" s="85" t="s">
        <v>5880</v>
      </c>
    </row>
    <row r="7393" spans="1:4" s="118" customFormat="1" x14ac:dyDescent="0.25">
      <c r="A7393" s="76"/>
      <c r="B7393" s="227">
        <v>45248.113344907404</v>
      </c>
      <c r="C7393" s="224">
        <v>15000</v>
      </c>
      <c r="D7393" s="85" t="s">
        <v>1466</v>
      </c>
    </row>
    <row r="7394" spans="1:4" s="118" customFormat="1" x14ac:dyDescent="0.25">
      <c r="A7394" s="76"/>
      <c r="B7394" s="227">
        <v>45248.156099537038</v>
      </c>
      <c r="C7394" s="224">
        <v>27</v>
      </c>
      <c r="D7394" s="85" t="s">
        <v>1874</v>
      </c>
    </row>
    <row r="7395" spans="1:4" s="118" customFormat="1" x14ac:dyDescent="0.25">
      <c r="A7395" s="76"/>
      <c r="B7395" s="227">
        <v>45248.167627314811</v>
      </c>
      <c r="C7395" s="224">
        <v>500</v>
      </c>
      <c r="D7395" s="85" t="s">
        <v>550</v>
      </c>
    </row>
    <row r="7396" spans="1:4" s="118" customFormat="1" x14ac:dyDescent="0.25">
      <c r="A7396" s="76"/>
      <c r="B7396" s="227">
        <v>45248.168622685182</v>
      </c>
      <c r="C7396" s="224">
        <v>2000</v>
      </c>
      <c r="D7396" s="85" t="s">
        <v>2036</v>
      </c>
    </row>
    <row r="7397" spans="1:4" s="118" customFormat="1" x14ac:dyDescent="0.25">
      <c r="A7397" s="76"/>
      <c r="B7397" s="227">
        <v>45248.170439814814</v>
      </c>
      <c r="C7397" s="224">
        <v>100</v>
      </c>
      <c r="D7397" s="85" t="s">
        <v>1551</v>
      </c>
    </row>
    <row r="7398" spans="1:4" s="118" customFormat="1" x14ac:dyDescent="0.25">
      <c r="A7398" s="76"/>
      <c r="B7398" s="227">
        <v>45248.195740740739</v>
      </c>
      <c r="C7398" s="224">
        <v>150</v>
      </c>
      <c r="D7398" s="85" t="s">
        <v>1450</v>
      </c>
    </row>
    <row r="7399" spans="1:4" s="118" customFormat="1" x14ac:dyDescent="0.25">
      <c r="A7399" s="76"/>
      <c r="B7399" s="227">
        <v>45248.198634259257</v>
      </c>
      <c r="C7399" s="224">
        <v>57.27</v>
      </c>
      <c r="D7399" s="85" t="s">
        <v>1834</v>
      </c>
    </row>
    <row r="7400" spans="1:4" s="118" customFormat="1" x14ac:dyDescent="0.25">
      <c r="A7400" s="76"/>
      <c r="B7400" s="227">
        <v>45248.219849537039</v>
      </c>
      <c r="C7400" s="224">
        <v>50</v>
      </c>
      <c r="D7400" s="85" t="s">
        <v>1629</v>
      </c>
    </row>
    <row r="7401" spans="1:4" s="118" customFormat="1" x14ac:dyDescent="0.25">
      <c r="A7401" s="76"/>
      <c r="B7401" s="227">
        <v>45248.250983796293</v>
      </c>
      <c r="C7401" s="224">
        <v>50</v>
      </c>
      <c r="D7401" s="85" t="s">
        <v>4609</v>
      </c>
    </row>
    <row r="7402" spans="1:4" s="118" customFormat="1" x14ac:dyDescent="0.25">
      <c r="A7402" s="76"/>
      <c r="B7402" s="227">
        <v>45248.254490740743</v>
      </c>
      <c r="C7402" s="224">
        <v>100</v>
      </c>
      <c r="D7402" s="85" t="s">
        <v>3194</v>
      </c>
    </row>
    <row r="7403" spans="1:4" s="118" customFormat="1" x14ac:dyDescent="0.25">
      <c r="A7403" s="76"/>
      <c r="B7403" s="227">
        <v>45248.257337962961</v>
      </c>
      <c r="C7403" s="224">
        <v>4</v>
      </c>
      <c r="D7403" s="85" t="s">
        <v>6325</v>
      </c>
    </row>
    <row r="7404" spans="1:4" s="118" customFormat="1" x14ac:dyDescent="0.25">
      <c r="A7404" s="76"/>
      <c r="B7404" s="227">
        <v>45248.264513888891</v>
      </c>
      <c r="C7404" s="224">
        <v>50</v>
      </c>
      <c r="D7404" s="85" t="s">
        <v>405</v>
      </c>
    </row>
    <row r="7405" spans="1:4" s="118" customFormat="1" x14ac:dyDescent="0.25">
      <c r="A7405" s="76"/>
      <c r="B7405" s="227">
        <v>45248.271504629629</v>
      </c>
      <c r="C7405" s="224">
        <v>300</v>
      </c>
      <c r="D7405" s="85" t="s">
        <v>954</v>
      </c>
    </row>
    <row r="7406" spans="1:4" s="118" customFormat="1" x14ac:dyDescent="0.25">
      <c r="A7406" s="76"/>
      <c r="B7406" s="227">
        <v>45248.280740740738</v>
      </c>
      <c r="C7406" s="224">
        <v>500</v>
      </c>
      <c r="D7406" s="85" t="s">
        <v>4348</v>
      </c>
    </row>
    <row r="7407" spans="1:4" s="118" customFormat="1" x14ac:dyDescent="0.25">
      <c r="A7407" s="76"/>
      <c r="B7407" s="227">
        <v>45248.299131944441</v>
      </c>
      <c r="C7407" s="224">
        <v>27</v>
      </c>
      <c r="D7407" s="85" t="s">
        <v>1751</v>
      </c>
    </row>
    <row r="7408" spans="1:4" s="118" customFormat="1" x14ac:dyDescent="0.25">
      <c r="A7408" s="76"/>
      <c r="B7408" s="227">
        <v>45248.305162037039</v>
      </c>
      <c r="C7408" s="224">
        <v>99.99</v>
      </c>
      <c r="D7408" s="85" t="s">
        <v>269</v>
      </c>
    </row>
    <row r="7409" spans="1:4" s="118" customFormat="1" x14ac:dyDescent="0.25">
      <c r="A7409" s="76"/>
      <c r="B7409" s="227">
        <v>45248.305266203701</v>
      </c>
      <c r="C7409" s="224">
        <v>500</v>
      </c>
      <c r="D7409" s="85" t="s">
        <v>4952</v>
      </c>
    </row>
    <row r="7410" spans="1:4" s="118" customFormat="1" x14ac:dyDescent="0.25">
      <c r="A7410" s="76"/>
      <c r="B7410" s="227">
        <v>45248.322083333333</v>
      </c>
      <c r="C7410" s="224">
        <v>23.86</v>
      </c>
      <c r="D7410" s="85" t="s">
        <v>50</v>
      </c>
    </row>
    <row r="7411" spans="1:4" s="118" customFormat="1" x14ac:dyDescent="0.25">
      <c r="A7411" s="76"/>
      <c r="B7411" s="227">
        <v>45248.338333333333</v>
      </c>
      <c r="C7411" s="224">
        <v>400</v>
      </c>
      <c r="D7411" s="85" t="s">
        <v>6046</v>
      </c>
    </row>
    <row r="7412" spans="1:4" s="118" customFormat="1" x14ac:dyDescent="0.25">
      <c r="A7412" s="76"/>
      <c r="B7412" s="227">
        <v>45248.355555555558</v>
      </c>
      <c r="C7412" s="224">
        <v>3000</v>
      </c>
      <c r="D7412" s="85" t="s">
        <v>1175</v>
      </c>
    </row>
    <row r="7413" spans="1:4" s="118" customFormat="1" x14ac:dyDescent="0.25">
      <c r="A7413" s="76"/>
      <c r="B7413" s="227">
        <v>45248.356423611112</v>
      </c>
      <c r="C7413" s="224">
        <v>400</v>
      </c>
      <c r="D7413" s="85" t="s">
        <v>13356</v>
      </c>
    </row>
    <row r="7414" spans="1:4" s="118" customFormat="1" x14ac:dyDescent="0.25">
      <c r="A7414" s="76"/>
      <c r="B7414" s="227">
        <v>45248.36173611111</v>
      </c>
      <c r="C7414" s="224">
        <v>100</v>
      </c>
      <c r="D7414" s="85" t="s">
        <v>5</v>
      </c>
    </row>
    <row r="7415" spans="1:4" s="118" customFormat="1" x14ac:dyDescent="0.25">
      <c r="A7415" s="76"/>
      <c r="B7415" s="227">
        <v>45248.36210648148</v>
      </c>
      <c r="C7415" s="224">
        <v>100</v>
      </c>
      <c r="D7415" s="85" t="s">
        <v>3473</v>
      </c>
    </row>
    <row r="7416" spans="1:4" s="118" customFormat="1" x14ac:dyDescent="0.25">
      <c r="A7416" s="76"/>
      <c r="B7416" s="227">
        <v>45248.363217592596</v>
      </c>
      <c r="C7416" s="224">
        <v>100</v>
      </c>
      <c r="D7416" s="85" t="s">
        <v>3949</v>
      </c>
    </row>
    <row r="7417" spans="1:4" s="118" customFormat="1" x14ac:dyDescent="0.25">
      <c r="A7417" s="76"/>
      <c r="B7417" s="227">
        <v>45248.369189814817</v>
      </c>
      <c r="C7417" s="224">
        <v>1000</v>
      </c>
      <c r="D7417" s="85" t="s">
        <v>2922</v>
      </c>
    </row>
    <row r="7418" spans="1:4" s="118" customFormat="1" x14ac:dyDescent="0.25">
      <c r="A7418" s="76"/>
      <c r="B7418" s="227">
        <v>45248.372337962966</v>
      </c>
      <c r="C7418" s="224">
        <v>300</v>
      </c>
      <c r="D7418" s="85" t="s">
        <v>5761</v>
      </c>
    </row>
    <row r="7419" spans="1:4" s="118" customFormat="1" x14ac:dyDescent="0.25">
      <c r="A7419" s="76"/>
      <c r="B7419" s="227">
        <v>45248.375439814816</v>
      </c>
      <c r="C7419" s="224">
        <v>100</v>
      </c>
      <c r="D7419" s="85" t="s">
        <v>3045</v>
      </c>
    </row>
    <row r="7420" spans="1:4" s="118" customFormat="1" x14ac:dyDescent="0.25">
      <c r="A7420" s="76"/>
      <c r="B7420" s="227">
        <v>45248.38003472222</v>
      </c>
      <c r="C7420" s="224">
        <v>50</v>
      </c>
      <c r="D7420" s="85" t="s">
        <v>6624</v>
      </c>
    </row>
    <row r="7421" spans="1:4" s="118" customFormat="1" x14ac:dyDescent="0.25">
      <c r="A7421" s="76"/>
      <c r="B7421" s="227">
        <v>45248.382847222223</v>
      </c>
      <c r="C7421" s="224">
        <v>50</v>
      </c>
      <c r="D7421" s="85" t="s">
        <v>6010</v>
      </c>
    </row>
    <row r="7422" spans="1:4" s="118" customFormat="1" x14ac:dyDescent="0.25">
      <c r="A7422" s="76"/>
      <c r="B7422" s="227">
        <v>45248.383576388886</v>
      </c>
      <c r="C7422" s="224">
        <v>200</v>
      </c>
      <c r="D7422" s="85" t="s">
        <v>263</v>
      </c>
    </row>
    <row r="7423" spans="1:4" s="118" customFormat="1" x14ac:dyDescent="0.25">
      <c r="A7423" s="76"/>
      <c r="B7423" s="227">
        <v>45248.390682870369</v>
      </c>
      <c r="C7423" s="224">
        <v>500</v>
      </c>
      <c r="D7423" s="85" t="s">
        <v>2172</v>
      </c>
    </row>
    <row r="7424" spans="1:4" s="118" customFormat="1" x14ac:dyDescent="0.25">
      <c r="A7424" s="76"/>
      <c r="B7424" s="227">
        <v>45248.39439814815</v>
      </c>
      <c r="C7424" s="224">
        <v>100</v>
      </c>
      <c r="D7424" s="85" t="s">
        <v>13071</v>
      </c>
    </row>
    <row r="7425" spans="1:4" s="118" customFormat="1" x14ac:dyDescent="0.25">
      <c r="A7425" s="76"/>
      <c r="B7425" s="227">
        <v>45248.400578703702</v>
      </c>
      <c r="C7425" s="224">
        <v>200</v>
      </c>
      <c r="D7425" s="85" t="s">
        <v>6524</v>
      </c>
    </row>
    <row r="7426" spans="1:4" s="118" customFormat="1" x14ac:dyDescent="0.25">
      <c r="A7426" s="76"/>
      <c r="B7426" s="227">
        <v>45248.408993055556</v>
      </c>
      <c r="C7426" s="224">
        <v>800</v>
      </c>
      <c r="D7426" s="85" t="s">
        <v>3085</v>
      </c>
    </row>
    <row r="7427" spans="1:4" s="118" customFormat="1" x14ac:dyDescent="0.25">
      <c r="A7427" s="76"/>
      <c r="B7427" s="227">
        <v>45248.409571759257</v>
      </c>
      <c r="C7427" s="224">
        <v>777</v>
      </c>
      <c r="D7427" s="85" t="s">
        <v>1094</v>
      </c>
    </row>
    <row r="7428" spans="1:4" s="118" customFormat="1" x14ac:dyDescent="0.25">
      <c r="A7428" s="76"/>
      <c r="B7428" s="227">
        <v>45248.425717592596</v>
      </c>
      <c r="C7428" s="224">
        <v>77</v>
      </c>
      <c r="D7428" s="85" t="s">
        <v>65</v>
      </c>
    </row>
    <row r="7429" spans="1:4" s="118" customFormat="1" x14ac:dyDescent="0.25">
      <c r="A7429" s="76"/>
      <c r="B7429" s="227">
        <v>45248.42633101852</v>
      </c>
      <c r="C7429" s="224">
        <v>20</v>
      </c>
      <c r="D7429" s="85" t="s">
        <v>6498</v>
      </c>
    </row>
    <row r="7430" spans="1:4" s="118" customFormat="1" x14ac:dyDescent="0.25">
      <c r="A7430" s="76"/>
      <c r="B7430" s="227">
        <v>45248.42769675926</v>
      </c>
      <c r="C7430" s="224">
        <v>500</v>
      </c>
      <c r="D7430" s="85" t="s">
        <v>1888</v>
      </c>
    </row>
    <row r="7431" spans="1:4" s="118" customFormat="1" x14ac:dyDescent="0.25">
      <c r="A7431" s="76"/>
      <c r="B7431" s="227">
        <v>45248.436180555553</v>
      </c>
      <c r="C7431" s="224">
        <v>1742</v>
      </c>
      <c r="D7431" s="85" t="s">
        <v>758</v>
      </c>
    </row>
    <row r="7432" spans="1:4" s="118" customFormat="1" x14ac:dyDescent="0.25">
      <c r="A7432" s="76"/>
      <c r="B7432" s="227">
        <v>45248.437708333331</v>
      </c>
      <c r="C7432" s="224">
        <v>100</v>
      </c>
      <c r="D7432" s="85" t="s">
        <v>5726</v>
      </c>
    </row>
    <row r="7433" spans="1:4" s="118" customFormat="1" x14ac:dyDescent="0.25">
      <c r="A7433" s="76"/>
      <c r="B7433" s="227">
        <v>45248.445115740738</v>
      </c>
      <c r="C7433" s="224">
        <v>300</v>
      </c>
      <c r="D7433" s="85" t="s">
        <v>3448</v>
      </c>
    </row>
    <row r="7434" spans="1:4" s="118" customFormat="1" x14ac:dyDescent="0.25">
      <c r="A7434" s="76"/>
      <c r="B7434" s="227">
        <v>45248.446759259263</v>
      </c>
      <c r="C7434" s="224">
        <v>100</v>
      </c>
      <c r="D7434" s="85" t="s">
        <v>3200</v>
      </c>
    </row>
    <row r="7435" spans="1:4" s="118" customFormat="1" x14ac:dyDescent="0.25">
      <c r="A7435" s="76"/>
      <c r="B7435" s="227">
        <v>45248.447881944441</v>
      </c>
      <c r="C7435" s="224">
        <v>50</v>
      </c>
      <c r="D7435" s="85" t="s">
        <v>133</v>
      </c>
    </row>
    <row r="7436" spans="1:4" s="118" customFormat="1" x14ac:dyDescent="0.25">
      <c r="A7436" s="76"/>
      <c r="B7436" s="227">
        <v>45248.453726851854</v>
      </c>
      <c r="C7436" s="224">
        <v>200</v>
      </c>
      <c r="D7436" s="85" t="s">
        <v>1572</v>
      </c>
    </row>
    <row r="7437" spans="1:4" s="118" customFormat="1" x14ac:dyDescent="0.25">
      <c r="A7437" s="76"/>
      <c r="B7437" s="227">
        <v>45248.454027777778</v>
      </c>
      <c r="C7437" s="224">
        <v>215.33</v>
      </c>
      <c r="D7437" s="85" t="s">
        <v>5205</v>
      </c>
    </row>
    <row r="7438" spans="1:4" s="118" customFormat="1" x14ac:dyDescent="0.25">
      <c r="A7438" s="76"/>
      <c r="B7438" s="227">
        <v>45248.454513888886</v>
      </c>
      <c r="C7438" s="224">
        <v>47</v>
      </c>
      <c r="D7438" s="85" t="s">
        <v>1098</v>
      </c>
    </row>
    <row r="7439" spans="1:4" s="118" customFormat="1" x14ac:dyDescent="0.25">
      <c r="A7439" s="76"/>
      <c r="B7439" s="227">
        <v>45248.46261574074</v>
      </c>
      <c r="C7439" s="224">
        <v>1000</v>
      </c>
      <c r="D7439" s="85" t="s">
        <v>2912</v>
      </c>
    </row>
    <row r="7440" spans="1:4" s="118" customFormat="1" x14ac:dyDescent="0.25">
      <c r="A7440" s="76"/>
      <c r="B7440" s="227">
        <v>45248.464513888888</v>
      </c>
      <c r="C7440" s="224">
        <v>200</v>
      </c>
      <c r="D7440" s="85" t="s">
        <v>1519</v>
      </c>
    </row>
    <row r="7441" spans="1:4" s="118" customFormat="1" x14ac:dyDescent="0.25">
      <c r="A7441" s="76"/>
      <c r="B7441" s="227">
        <v>45248.464675925927</v>
      </c>
      <c r="C7441" s="224">
        <v>100</v>
      </c>
      <c r="D7441" s="85" t="s">
        <v>276</v>
      </c>
    </row>
    <row r="7442" spans="1:4" s="118" customFormat="1" x14ac:dyDescent="0.25">
      <c r="A7442" s="76"/>
      <c r="B7442" s="227">
        <v>45248.464849537035</v>
      </c>
      <c r="C7442" s="224">
        <v>200</v>
      </c>
      <c r="D7442" s="85" t="s">
        <v>3096</v>
      </c>
    </row>
    <row r="7443" spans="1:4" s="118" customFormat="1" x14ac:dyDescent="0.25">
      <c r="A7443" s="76"/>
      <c r="B7443" s="227">
        <v>45248.473796296297</v>
      </c>
      <c r="C7443" s="224">
        <v>100</v>
      </c>
      <c r="D7443" s="85" t="s">
        <v>352</v>
      </c>
    </row>
    <row r="7444" spans="1:4" s="118" customFormat="1" x14ac:dyDescent="0.25">
      <c r="A7444" s="76"/>
      <c r="B7444" s="227">
        <v>45248.478634259256</v>
      </c>
      <c r="C7444" s="224">
        <v>5.39</v>
      </c>
      <c r="D7444" s="85" t="s">
        <v>38</v>
      </c>
    </row>
    <row r="7445" spans="1:4" s="118" customFormat="1" x14ac:dyDescent="0.25">
      <c r="A7445" s="76"/>
      <c r="B7445" s="227">
        <v>45248.480682870373</v>
      </c>
      <c r="C7445" s="224">
        <v>80</v>
      </c>
      <c r="D7445" s="85" t="s">
        <v>6493</v>
      </c>
    </row>
    <row r="7446" spans="1:4" s="118" customFormat="1" x14ac:dyDescent="0.25">
      <c r="A7446" s="76"/>
      <c r="B7446" s="227">
        <v>45248.485578703701</v>
      </c>
      <c r="C7446" s="224">
        <v>11</v>
      </c>
      <c r="D7446" s="85" t="s">
        <v>1419</v>
      </c>
    </row>
    <row r="7447" spans="1:4" s="118" customFormat="1" x14ac:dyDescent="0.25">
      <c r="A7447" s="76"/>
      <c r="B7447" s="227">
        <v>45248.490659722222</v>
      </c>
      <c r="C7447" s="224">
        <v>1000</v>
      </c>
      <c r="D7447" s="85" t="s">
        <v>6082</v>
      </c>
    </row>
    <row r="7448" spans="1:4" s="118" customFormat="1" x14ac:dyDescent="0.25">
      <c r="A7448" s="76"/>
      <c r="B7448" s="227">
        <v>45248.494363425925</v>
      </c>
      <c r="C7448" s="224">
        <v>100</v>
      </c>
      <c r="D7448" s="85" t="s">
        <v>13494</v>
      </c>
    </row>
    <row r="7449" spans="1:4" s="118" customFormat="1" x14ac:dyDescent="0.25">
      <c r="A7449" s="76"/>
      <c r="B7449" s="227">
        <v>45248.505277777775</v>
      </c>
      <c r="C7449" s="224">
        <v>300</v>
      </c>
      <c r="D7449" s="85" t="s">
        <v>1709</v>
      </c>
    </row>
    <row r="7450" spans="1:4" s="118" customFormat="1" x14ac:dyDescent="0.25">
      <c r="A7450" s="76"/>
      <c r="B7450" s="227">
        <v>45248.506423611114</v>
      </c>
      <c r="C7450" s="224">
        <v>100</v>
      </c>
      <c r="D7450" s="85" t="s">
        <v>1812</v>
      </c>
    </row>
    <row r="7451" spans="1:4" s="118" customFormat="1" x14ac:dyDescent="0.25">
      <c r="A7451" s="76"/>
      <c r="B7451" s="227">
        <v>45248.506886574076</v>
      </c>
      <c r="C7451" s="224">
        <v>100</v>
      </c>
      <c r="D7451" s="85" t="s">
        <v>1620</v>
      </c>
    </row>
    <row r="7452" spans="1:4" s="118" customFormat="1" x14ac:dyDescent="0.25">
      <c r="A7452" s="76"/>
      <c r="B7452" s="227">
        <v>45248.508032407408</v>
      </c>
      <c r="C7452" s="224">
        <v>278</v>
      </c>
      <c r="D7452" s="85" t="s">
        <v>2694</v>
      </c>
    </row>
    <row r="7453" spans="1:4" s="118" customFormat="1" x14ac:dyDescent="0.25">
      <c r="A7453" s="76"/>
      <c r="B7453" s="227">
        <v>45248.514027777775</v>
      </c>
      <c r="C7453" s="224">
        <v>66.66</v>
      </c>
      <c r="D7453" s="85" t="s">
        <v>2898</v>
      </c>
    </row>
    <row r="7454" spans="1:4" s="118" customFormat="1" x14ac:dyDescent="0.25">
      <c r="A7454" s="76"/>
      <c r="B7454" s="227">
        <v>45248.515162037038</v>
      </c>
      <c r="C7454" s="224">
        <v>330.9</v>
      </c>
      <c r="D7454" s="85" t="s">
        <v>215</v>
      </c>
    </row>
    <row r="7455" spans="1:4" s="118" customFormat="1" x14ac:dyDescent="0.25">
      <c r="A7455" s="76"/>
      <c r="B7455" s="227">
        <v>45248.515590277777</v>
      </c>
      <c r="C7455" s="224">
        <v>500</v>
      </c>
      <c r="D7455" s="85" t="s">
        <v>828</v>
      </c>
    </row>
    <row r="7456" spans="1:4" s="118" customFormat="1" x14ac:dyDescent="0.25">
      <c r="A7456" s="76"/>
      <c r="B7456" s="227">
        <v>45248.516261574077</v>
      </c>
      <c r="C7456" s="224">
        <v>66.66</v>
      </c>
      <c r="D7456" s="85" t="s">
        <v>2898</v>
      </c>
    </row>
    <row r="7457" spans="1:4" s="118" customFormat="1" x14ac:dyDescent="0.25">
      <c r="A7457" s="76"/>
      <c r="B7457" s="227">
        <v>45248.520925925928</v>
      </c>
      <c r="C7457" s="224">
        <v>70</v>
      </c>
      <c r="D7457" s="85" t="s">
        <v>440</v>
      </c>
    </row>
    <row r="7458" spans="1:4" s="118" customFormat="1" x14ac:dyDescent="0.25">
      <c r="A7458" s="76"/>
      <c r="B7458" s="227">
        <v>45248.520972222221</v>
      </c>
      <c r="C7458" s="224">
        <v>100</v>
      </c>
      <c r="D7458" s="85" t="s">
        <v>1224</v>
      </c>
    </row>
    <row r="7459" spans="1:4" s="118" customFormat="1" x14ac:dyDescent="0.25">
      <c r="A7459" s="76"/>
      <c r="B7459" s="227">
        <v>45248.526875000003</v>
      </c>
      <c r="C7459" s="224">
        <v>3000</v>
      </c>
      <c r="D7459" s="85" t="s">
        <v>5757</v>
      </c>
    </row>
    <row r="7460" spans="1:4" s="118" customFormat="1" x14ac:dyDescent="0.25">
      <c r="A7460" s="76"/>
      <c r="B7460" s="227">
        <v>45248.530810185184</v>
      </c>
      <c r="C7460" s="224">
        <v>1000</v>
      </c>
      <c r="D7460" s="85" t="s">
        <v>404</v>
      </c>
    </row>
    <row r="7461" spans="1:4" s="118" customFormat="1" x14ac:dyDescent="0.25">
      <c r="A7461" s="76"/>
      <c r="B7461" s="227">
        <v>45248.533333333333</v>
      </c>
      <c r="C7461" s="224">
        <v>99</v>
      </c>
      <c r="D7461" s="85" t="s">
        <v>134</v>
      </c>
    </row>
    <row r="7462" spans="1:4" s="118" customFormat="1" x14ac:dyDescent="0.25">
      <c r="A7462" s="76"/>
      <c r="B7462" s="227">
        <v>45248.533587962964</v>
      </c>
      <c r="C7462" s="224">
        <v>25</v>
      </c>
      <c r="D7462" s="85" t="s">
        <v>6058</v>
      </c>
    </row>
    <row r="7463" spans="1:4" s="118" customFormat="1" x14ac:dyDescent="0.25">
      <c r="A7463" s="76"/>
      <c r="B7463" s="227">
        <v>45248.536307870374</v>
      </c>
      <c r="C7463" s="224">
        <v>1.77</v>
      </c>
      <c r="D7463" s="85" t="s">
        <v>4355</v>
      </c>
    </row>
    <row r="7464" spans="1:4" s="118" customFormat="1" x14ac:dyDescent="0.25">
      <c r="A7464" s="76"/>
      <c r="B7464" s="227">
        <v>45248.536354166667</v>
      </c>
      <c r="C7464" s="224">
        <v>250</v>
      </c>
      <c r="D7464" s="85" t="s">
        <v>274</v>
      </c>
    </row>
    <row r="7465" spans="1:4" s="118" customFormat="1" x14ac:dyDescent="0.25">
      <c r="A7465" s="76"/>
      <c r="B7465" s="227">
        <v>45248.545949074076</v>
      </c>
      <c r="C7465" s="224">
        <v>200</v>
      </c>
      <c r="D7465" s="85" t="s">
        <v>1517</v>
      </c>
    </row>
    <row r="7466" spans="1:4" s="118" customFormat="1" x14ac:dyDescent="0.25">
      <c r="A7466" s="76"/>
      <c r="B7466" s="227">
        <v>45248.546111111114</v>
      </c>
      <c r="C7466" s="224">
        <v>300</v>
      </c>
      <c r="D7466" s="85" t="s">
        <v>272</v>
      </c>
    </row>
    <row r="7467" spans="1:4" s="118" customFormat="1" x14ac:dyDescent="0.25">
      <c r="A7467" s="76"/>
      <c r="B7467" s="227">
        <v>45248.547314814816</v>
      </c>
      <c r="C7467" s="224">
        <v>1000</v>
      </c>
      <c r="D7467" s="85" t="s">
        <v>2334</v>
      </c>
    </row>
    <row r="7468" spans="1:4" s="118" customFormat="1" x14ac:dyDescent="0.25">
      <c r="A7468" s="76"/>
      <c r="B7468" s="227">
        <v>45248.547476851854</v>
      </c>
      <c r="C7468" s="224">
        <v>500</v>
      </c>
      <c r="D7468" s="85" t="s">
        <v>13495</v>
      </c>
    </row>
    <row r="7469" spans="1:4" s="118" customFormat="1" x14ac:dyDescent="0.25">
      <c r="A7469" s="76"/>
      <c r="B7469" s="227">
        <v>45248.548784722225</v>
      </c>
      <c r="C7469" s="224">
        <v>200</v>
      </c>
      <c r="D7469" s="85" t="s">
        <v>4499</v>
      </c>
    </row>
    <row r="7470" spans="1:4" s="118" customFormat="1" x14ac:dyDescent="0.25">
      <c r="A7470" s="76"/>
      <c r="B7470" s="227">
        <v>45248.549988425926</v>
      </c>
      <c r="C7470" s="224">
        <v>500</v>
      </c>
      <c r="D7470" s="85" t="s">
        <v>2078</v>
      </c>
    </row>
    <row r="7471" spans="1:4" s="118" customFormat="1" x14ac:dyDescent="0.25">
      <c r="A7471" s="76"/>
      <c r="B7471" s="227">
        <v>45248.552245370367</v>
      </c>
      <c r="C7471" s="224">
        <v>150</v>
      </c>
      <c r="D7471" s="85" t="s">
        <v>3189</v>
      </c>
    </row>
    <row r="7472" spans="1:4" s="118" customFormat="1" x14ac:dyDescent="0.25">
      <c r="A7472" s="76"/>
      <c r="B7472" s="227">
        <v>45248.552905092591</v>
      </c>
      <c r="C7472" s="224">
        <v>100</v>
      </c>
      <c r="D7472" s="85" t="s">
        <v>4517</v>
      </c>
    </row>
    <row r="7473" spans="1:4" s="118" customFormat="1" x14ac:dyDescent="0.25">
      <c r="A7473" s="76"/>
      <c r="B7473" s="227">
        <v>45248.555173611108</v>
      </c>
      <c r="C7473" s="224">
        <v>1000</v>
      </c>
      <c r="D7473" s="85" t="s">
        <v>320</v>
      </c>
    </row>
    <row r="7474" spans="1:4" s="118" customFormat="1" x14ac:dyDescent="0.25">
      <c r="A7474" s="76"/>
      <c r="B7474" s="227">
        <v>45248.558923611112</v>
      </c>
      <c r="C7474" s="224">
        <v>1</v>
      </c>
      <c r="D7474" s="85" t="s">
        <v>276</v>
      </c>
    </row>
    <row r="7475" spans="1:4" s="118" customFormat="1" x14ac:dyDescent="0.25">
      <c r="A7475" s="76"/>
      <c r="B7475" s="227">
        <v>45248.560023148151</v>
      </c>
      <c r="C7475" s="224">
        <v>1000</v>
      </c>
      <c r="D7475" s="85" t="s">
        <v>868</v>
      </c>
    </row>
    <row r="7476" spans="1:4" s="118" customFormat="1" x14ac:dyDescent="0.25">
      <c r="A7476" s="76"/>
      <c r="B7476" s="227">
        <v>45248.563587962963</v>
      </c>
      <c r="C7476" s="224">
        <v>1000</v>
      </c>
      <c r="D7476" s="85" t="s">
        <v>115</v>
      </c>
    </row>
    <row r="7477" spans="1:4" s="118" customFormat="1" x14ac:dyDescent="0.25">
      <c r="A7477" s="76"/>
      <c r="B7477" s="227">
        <v>45248.565763888888</v>
      </c>
      <c r="C7477" s="224">
        <v>10</v>
      </c>
      <c r="D7477" s="85" t="s">
        <v>1541</v>
      </c>
    </row>
    <row r="7478" spans="1:4" s="118" customFormat="1" x14ac:dyDescent="0.25">
      <c r="A7478" s="76"/>
      <c r="B7478" s="227">
        <v>45248.567256944443</v>
      </c>
      <c r="C7478" s="224">
        <v>250</v>
      </c>
      <c r="D7478" s="85" t="s">
        <v>84</v>
      </c>
    </row>
    <row r="7479" spans="1:4" s="118" customFormat="1" x14ac:dyDescent="0.25">
      <c r="A7479" s="76"/>
      <c r="B7479" s="227">
        <v>45248.568055555559</v>
      </c>
      <c r="C7479" s="224">
        <v>200</v>
      </c>
      <c r="D7479" s="85" t="s">
        <v>2650</v>
      </c>
    </row>
    <row r="7480" spans="1:4" s="118" customFormat="1" x14ac:dyDescent="0.25">
      <c r="A7480" s="76"/>
      <c r="B7480" s="227">
        <v>45248.56821759259</v>
      </c>
      <c r="C7480" s="224">
        <v>5.78</v>
      </c>
      <c r="D7480" s="85" t="s">
        <v>803</v>
      </c>
    </row>
    <row r="7481" spans="1:4" s="118" customFormat="1" x14ac:dyDescent="0.25">
      <c r="A7481" s="76"/>
      <c r="B7481" s="227">
        <v>45248.568564814814</v>
      </c>
      <c r="C7481" s="224">
        <v>333</v>
      </c>
      <c r="D7481" s="85" t="s">
        <v>3872</v>
      </c>
    </row>
    <row r="7482" spans="1:4" s="118" customFormat="1" x14ac:dyDescent="0.25">
      <c r="A7482" s="76"/>
      <c r="B7482" s="227">
        <v>45248.569467592592</v>
      </c>
      <c r="C7482" s="224">
        <v>130</v>
      </c>
      <c r="D7482" s="85" t="s">
        <v>3690</v>
      </c>
    </row>
    <row r="7483" spans="1:4" s="118" customFormat="1" x14ac:dyDescent="0.25">
      <c r="A7483" s="76"/>
      <c r="B7483" s="227">
        <v>45248.570752314816</v>
      </c>
      <c r="C7483" s="224">
        <v>1000</v>
      </c>
      <c r="D7483" s="85" t="s">
        <v>3191</v>
      </c>
    </row>
    <row r="7484" spans="1:4" s="118" customFormat="1" x14ac:dyDescent="0.25">
      <c r="A7484" s="76"/>
      <c r="B7484" s="227">
        <v>45248.575196759259</v>
      </c>
      <c r="C7484" s="224">
        <v>500</v>
      </c>
      <c r="D7484" s="85" t="s">
        <v>129</v>
      </c>
    </row>
    <row r="7485" spans="1:4" s="118" customFormat="1" x14ac:dyDescent="0.25">
      <c r="A7485" s="76"/>
      <c r="B7485" s="227">
        <v>45248.577314814815</v>
      </c>
      <c r="C7485" s="224">
        <v>250</v>
      </c>
      <c r="D7485" s="85" t="s">
        <v>4466</v>
      </c>
    </row>
    <row r="7486" spans="1:4" s="118" customFormat="1" x14ac:dyDescent="0.25">
      <c r="A7486" s="76"/>
      <c r="B7486" s="227">
        <v>45248.584328703706</v>
      </c>
      <c r="C7486" s="224">
        <v>1000</v>
      </c>
      <c r="D7486" s="85" t="s">
        <v>120</v>
      </c>
    </row>
    <row r="7487" spans="1:4" s="118" customFormat="1" x14ac:dyDescent="0.25">
      <c r="A7487" s="76"/>
      <c r="B7487" s="227">
        <v>45248.584780092591</v>
      </c>
      <c r="C7487" s="224">
        <v>300</v>
      </c>
      <c r="D7487" s="85" t="s">
        <v>26</v>
      </c>
    </row>
    <row r="7488" spans="1:4" s="118" customFormat="1" x14ac:dyDescent="0.25">
      <c r="A7488" s="76"/>
      <c r="B7488" s="227">
        <v>45248.585266203707</v>
      </c>
      <c r="C7488" s="224">
        <v>100</v>
      </c>
      <c r="D7488" s="85" t="s">
        <v>691</v>
      </c>
    </row>
    <row r="7489" spans="1:4" s="118" customFormat="1" x14ac:dyDescent="0.25">
      <c r="A7489" s="76"/>
      <c r="B7489" s="227">
        <v>45248.585324074076</v>
      </c>
      <c r="C7489" s="224">
        <v>150</v>
      </c>
      <c r="D7489" s="85" t="s">
        <v>13496</v>
      </c>
    </row>
    <row r="7490" spans="1:4" s="118" customFormat="1" x14ac:dyDescent="0.25">
      <c r="A7490" s="76"/>
      <c r="B7490" s="227">
        <v>45248.586747685185</v>
      </c>
      <c r="C7490" s="224">
        <v>50</v>
      </c>
      <c r="D7490" s="85" t="s">
        <v>13218</v>
      </c>
    </row>
    <row r="7491" spans="1:4" s="118" customFormat="1" x14ac:dyDescent="0.25">
      <c r="A7491" s="76"/>
      <c r="B7491" s="227">
        <v>45248.592256944445</v>
      </c>
      <c r="C7491" s="224">
        <v>300</v>
      </c>
      <c r="D7491" s="85" t="s">
        <v>3192</v>
      </c>
    </row>
    <row r="7492" spans="1:4" s="118" customFormat="1" x14ac:dyDescent="0.25">
      <c r="A7492" s="76"/>
      <c r="B7492" s="227">
        <v>45248.592488425929</v>
      </c>
      <c r="C7492" s="224">
        <v>100</v>
      </c>
      <c r="D7492" s="85" t="s">
        <v>1604</v>
      </c>
    </row>
    <row r="7493" spans="1:4" s="118" customFormat="1" x14ac:dyDescent="0.25">
      <c r="A7493" s="76"/>
      <c r="B7493" s="227">
        <v>45248.593715277777</v>
      </c>
      <c r="C7493" s="224">
        <v>49.29</v>
      </c>
      <c r="D7493" s="85" t="s">
        <v>2121</v>
      </c>
    </row>
    <row r="7494" spans="1:4" s="118" customFormat="1" x14ac:dyDescent="0.25">
      <c r="A7494" s="76"/>
      <c r="B7494" s="227">
        <v>45248.609212962961</v>
      </c>
      <c r="C7494" s="224">
        <v>500</v>
      </c>
      <c r="D7494" s="85" t="s">
        <v>13444</v>
      </c>
    </row>
    <row r="7495" spans="1:4" s="118" customFormat="1" x14ac:dyDescent="0.25">
      <c r="A7495" s="76"/>
      <c r="B7495" s="227">
        <v>45248.61414351852</v>
      </c>
      <c r="C7495" s="224">
        <v>5000</v>
      </c>
      <c r="D7495" s="85" t="s">
        <v>3661</v>
      </c>
    </row>
    <row r="7496" spans="1:4" s="118" customFormat="1" x14ac:dyDescent="0.25">
      <c r="A7496" s="76"/>
      <c r="B7496" s="227">
        <v>45248.635208333333</v>
      </c>
      <c r="C7496" s="224">
        <v>500</v>
      </c>
      <c r="D7496" s="85" t="s">
        <v>3438</v>
      </c>
    </row>
    <row r="7497" spans="1:4" s="118" customFormat="1" x14ac:dyDescent="0.25">
      <c r="A7497" s="76"/>
      <c r="B7497" s="227">
        <v>45248.640879629631</v>
      </c>
      <c r="C7497" s="224">
        <v>30</v>
      </c>
      <c r="D7497" s="85" t="s">
        <v>1577</v>
      </c>
    </row>
    <row r="7498" spans="1:4" s="118" customFormat="1" x14ac:dyDescent="0.25">
      <c r="A7498" s="76"/>
      <c r="B7498" s="227">
        <v>45248.642847222225</v>
      </c>
      <c r="C7498" s="224">
        <v>300</v>
      </c>
      <c r="D7498" s="85" t="s">
        <v>1004</v>
      </c>
    </row>
    <row r="7499" spans="1:4" s="118" customFormat="1" x14ac:dyDescent="0.25">
      <c r="A7499" s="76"/>
      <c r="B7499" s="227">
        <v>45248.643622685187</v>
      </c>
      <c r="C7499" s="224">
        <v>350</v>
      </c>
      <c r="D7499" s="85" t="s">
        <v>188</v>
      </c>
    </row>
    <row r="7500" spans="1:4" s="118" customFormat="1" x14ac:dyDescent="0.25">
      <c r="A7500" s="76"/>
      <c r="B7500" s="227">
        <v>45248.648368055554</v>
      </c>
      <c r="C7500" s="224">
        <v>300</v>
      </c>
      <c r="D7500" s="85" t="s">
        <v>3110</v>
      </c>
    </row>
    <row r="7501" spans="1:4" s="118" customFormat="1" x14ac:dyDescent="0.25">
      <c r="A7501" s="76"/>
      <c r="B7501" s="227">
        <v>45248.650729166664</v>
      </c>
      <c r="C7501" s="224">
        <v>2000</v>
      </c>
      <c r="D7501" s="85" t="s">
        <v>4322</v>
      </c>
    </row>
    <row r="7502" spans="1:4" s="118" customFormat="1" x14ac:dyDescent="0.25">
      <c r="A7502" s="76"/>
      <c r="B7502" s="227">
        <v>45248.654664351852</v>
      </c>
      <c r="C7502" s="224">
        <v>100</v>
      </c>
      <c r="D7502" s="85" t="s">
        <v>899</v>
      </c>
    </row>
    <row r="7503" spans="1:4" s="118" customFormat="1" x14ac:dyDescent="0.25">
      <c r="A7503" s="76"/>
      <c r="B7503" s="227">
        <v>45248.656018518515</v>
      </c>
      <c r="C7503" s="224">
        <v>50</v>
      </c>
      <c r="D7503" s="85" t="s">
        <v>2890</v>
      </c>
    </row>
    <row r="7504" spans="1:4" s="118" customFormat="1" x14ac:dyDescent="0.25">
      <c r="A7504" s="76"/>
      <c r="B7504" s="227">
        <v>45248.657314814816</v>
      </c>
      <c r="C7504" s="224">
        <v>3000</v>
      </c>
      <c r="D7504" s="85" t="s">
        <v>5932</v>
      </c>
    </row>
    <row r="7505" spans="1:4" s="118" customFormat="1" x14ac:dyDescent="0.25">
      <c r="A7505" s="76"/>
      <c r="B7505" s="227">
        <v>45248.663969907408</v>
      </c>
      <c r="C7505" s="224">
        <v>1000</v>
      </c>
      <c r="D7505" s="85" t="s">
        <v>2321</v>
      </c>
    </row>
    <row r="7506" spans="1:4" s="118" customFormat="1" x14ac:dyDescent="0.25">
      <c r="A7506" s="76"/>
      <c r="B7506" s="227">
        <v>45248.666759259257</v>
      </c>
      <c r="C7506" s="224">
        <v>100</v>
      </c>
      <c r="D7506" s="85" t="s">
        <v>13130</v>
      </c>
    </row>
    <row r="7507" spans="1:4" s="118" customFormat="1" x14ac:dyDescent="0.25">
      <c r="A7507" s="76"/>
      <c r="B7507" s="227">
        <v>45248.671435185184</v>
      </c>
      <c r="C7507" s="224">
        <v>190</v>
      </c>
      <c r="D7507" s="85" t="s">
        <v>13285</v>
      </c>
    </row>
    <row r="7508" spans="1:4" s="118" customFormat="1" x14ac:dyDescent="0.25">
      <c r="A7508" s="76"/>
      <c r="B7508" s="227">
        <v>45248.679444444446</v>
      </c>
      <c r="C7508" s="224">
        <v>1000</v>
      </c>
      <c r="D7508" s="85" t="s">
        <v>933</v>
      </c>
    </row>
    <row r="7509" spans="1:4" s="118" customFormat="1" x14ac:dyDescent="0.25">
      <c r="A7509" s="76"/>
      <c r="B7509" s="227">
        <v>45248.684444444443</v>
      </c>
      <c r="C7509" s="224">
        <v>50</v>
      </c>
      <c r="D7509" s="85" t="s">
        <v>4433</v>
      </c>
    </row>
    <row r="7510" spans="1:4" s="118" customFormat="1" x14ac:dyDescent="0.25">
      <c r="A7510" s="76"/>
      <c r="B7510" s="227">
        <v>45248.697812500002</v>
      </c>
      <c r="C7510" s="224">
        <v>500</v>
      </c>
      <c r="D7510" s="85" t="s">
        <v>5907</v>
      </c>
    </row>
    <row r="7511" spans="1:4" s="118" customFormat="1" x14ac:dyDescent="0.25">
      <c r="A7511" s="76"/>
      <c r="B7511" s="227">
        <v>45248.7030787037</v>
      </c>
      <c r="C7511" s="224">
        <v>3000</v>
      </c>
      <c r="D7511" s="85" t="s">
        <v>881</v>
      </c>
    </row>
    <row r="7512" spans="1:4" s="118" customFormat="1" x14ac:dyDescent="0.25">
      <c r="A7512" s="76"/>
      <c r="B7512" s="227">
        <v>45248.70416666667</v>
      </c>
      <c r="C7512" s="224">
        <v>10000</v>
      </c>
      <c r="D7512" s="85" t="s">
        <v>2823</v>
      </c>
    </row>
    <row r="7513" spans="1:4" s="118" customFormat="1" x14ac:dyDescent="0.25">
      <c r="A7513" s="76"/>
      <c r="B7513" s="227">
        <v>45248.714421296296</v>
      </c>
      <c r="C7513" s="224">
        <v>1000</v>
      </c>
      <c r="D7513" s="85" t="s">
        <v>3413</v>
      </c>
    </row>
    <row r="7514" spans="1:4" s="118" customFormat="1" x14ac:dyDescent="0.25">
      <c r="A7514" s="76"/>
      <c r="B7514" s="227">
        <v>45248.718923611108</v>
      </c>
      <c r="C7514" s="224">
        <v>2500</v>
      </c>
      <c r="D7514" s="85" t="s">
        <v>3471</v>
      </c>
    </row>
    <row r="7515" spans="1:4" s="118" customFormat="1" x14ac:dyDescent="0.25">
      <c r="A7515" s="76"/>
      <c r="B7515" s="227">
        <v>45248.722962962966</v>
      </c>
      <c r="C7515" s="224">
        <v>100</v>
      </c>
      <c r="D7515" s="85" t="s">
        <v>5484</v>
      </c>
    </row>
    <row r="7516" spans="1:4" s="118" customFormat="1" x14ac:dyDescent="0.25">
      <c r="A7516" s="76"/>
      <c r="B7516" s="227">
        <v>45248.731770833336</v>
      </c>
      <c r="C7516" s="224">
        <v>50</v>
      </c>
      <c r="D7516" s="85" t="s">
        <v>5977</v>
      </c>
    </row>
    <row r="7517" spans="1:4" s="118" customFormat="1" x14ac:dyDescent="0.25">
      <c r="A7517" s="76"/>
      <c r="B7517" s="227">
        <v>45248.732638888891</v>
      </c>
      <c r="C7517" s="224">
        <v>9.94</v>
      </c>
      <c r="D7517" s="85" t="s">
        <v>5753</v>
      </c>
    </row>
    <row r="7518" spans="1:4" s="118" customFormat="1" x14ac:dyDescent="0.25">
      <c r="A7518" s="76"/>
      <c r="B7518" s="227">
        <v>45248.732789351852</v>
      </c>
      <c r="C7518" s="224">
        <v>129</v>
      </c>
      <c r="D7518" s="85" t="s">
        <v>13290</v>
      </c>
    </row>
    <row r="7519" spans="1:4" s="118" customFormat="1" x14ac:dyDescent="0.25">
      <c r="A7519" s="76"/>
      <c r="B7519" s="227">
        <v>45248.737662037034</v>
      </c>
      <c r="C7519" s="224">
        <v>7000</v>
      </c>
      <c r="D7519" s="85" t="s">
        <v>1424</v>
      </c>
    </row>
    <row r="7520" spans="1:4" s="118" customFormat="1" x14ac:dyDescent="0.25">
      <c r="A7520" s="76"/>
      <c r="B7520" s="227">
        <v>45248.738437499997</v>
      </c>
      <c r="C7520" s="224">
        <v>20</v>
      </c>
      <c r="D7520" s="85" t="s">
        <v>909</v>
      </c>
    </row>
    <row r="7521" spans="1:4" s="118" customFormat="1" x14ac:dyDescent="0.25">
      <c r="A7521" s="76"/>
      <c r="B7521" s="227">
        <v>45248.745104166665</v>
      </c>
      <c r="C7521" s="224">
        <v>1</v>
      </c>
      <c r="D7521" s="85" t="s">
        <v>276</v>
      </c>
    </row>
    <row r="7522" spans="1:4" s="118" customFormat="1" x14ac:dyDescent="0.25">
      <c r="A7522" s="76"/>
      <c r="B7522" s="227">
        <v>45248.745115740741</v>
      </c>
      <c r="C7522" s="224">
        <v>9.09</v>
      </c>
      <c r="D7522" s="85" t="s">
        <v>165</v>
      </c>
    </row>
    <row r="7523" spans="1:4" s="118" customFormat="1" x14ac:dyDescent="0.25">
      <c r="A7523" s="76"/>
      <c r="B7523" s="227">
        <v>45248.746296296296</v>
      </c>
      <c r="C7523" s="224">
        <v>2</v>
      </c>
      <c r="D7523" s="85" t="s">
        <v>276</v>
      </c>
    </row>
    <row r="7524" spans="1:4" s="118" customFormat="1" x14ac:dyDescent="0.25">
      <c r="A7524" s="76"/>
      <c r="B7524" s="227">
        <v>45248.748993055553</v>
      </c>
      <c r="C7524" s="224">
        <v>55</v>
      </c>
      <c r="D7524" s="85" t="s">
        <v>2208</v>
      </c>
    </row>
    <row r="7525" spans="1:4" s="118" customFormat="1" x14ac:dyDescent="0.25">
      <c r="A7525" s="76"/>
      <c r="B7525" s="227">
        <v>45248.749722222223</v>
      </c>
      <c r="C7525" s="224">
        <v>81.7</v>
      </c>
      <c r="D7525" s="85" t="s">
        <v>6101</v>
      </c>
    </row>
    <row r="7526" spans="1:4" s="118" customFormat="1" x14ac:dyDescent="0.25">
      <c r="A7526" s="76"/>
      <c r="B7526" s="227">
        <v>45248.752233796295</v>
      </c>
      <c r="C7526" s="224">
        <v>4</v>
      </c>
      <c r="D7526" s="85" t="s">
        <v>2273</v>
      </c>
    </row>
    <row r="7527" spans="1:4" s="118" customFormat="1" x14ac:dyDescent="0.25">
      <c r="A7527" s="76"/>
      <c r="B7527" s="227">
        <v>45248.757569444446</v>
      </c>
      <c r="C7527" s="224">
        <v>100</v>
      </c>
      <c r="D7527" s="85" t="s">
        <v>1952</v>
      </c>
    </row>
    <row r="7528" spans="1:4" s="118" customFormat="1" x14ac:dyDescent="0.25">
      <c r="A7528" s="76"/>
      <c r="B7528" s="227">
        <v>45248.758773148147</v>
      </c>
      <c r="C7528" s="224">
        <v>1000</v>
      </c>
      <c r="D7528" s="85" t="s">
        <v>5791</v>
      </c>
    </row>
    <row r="7529" spans="1:4" s="118" customFormat="1" x14ac:dyDescent="0.25">
      <c r="A7529" s="76"/>
      <c r="B7529" s="227">
        <v>45248.760208333333</v>
      </c>
      <c r="C7529" s="224">
        <v>50</v>
      </c>
      <c r="D7529" s="85" t="s">
        <v>1548</v>
      </c>
    </row>
    <row r="7530" spans="1:4" s="118" customFormat="1" x14ac:dyDescent="0.25">
      <c r="A7530" s="76"/>
      <c r="B7530" s="227">
        <v>45248.762488425928</v>
      </c>
      <c r="C7530" s="224">
        <v>500</v>
      </c>
      <c r="D7530" s="85" t="s">
        <v>660</v>
      </c>
    </row>
    <row r="7531" spans="1:4" s="118" customFormat="1" x14ac:dyDescent="0.25">
      <c r="A7531" s="76"/>
      <c r="B7531" s="227">
        <v>45248.764374999999</v>
      </c>
      <c r="C7531" s="224">
        <v>100</v>
      </c>
      <c r="D7531" s="85" t="s">
        <v>709</v>
      </c>
    </row>
    <row r="7532" spans="1:4" s="118" customFormat="1" x14ac:dyDescent="0.25">
      <c r="A7532" s="76"/>
      <c r="B7532" s="227">
        <v>45248.7655787037</v>
      </c>
      <c r="C7532" s="224">
        <v>44</v>
      </c>
      <c r="D7532" s="85" t="s">
        <v>3240</v>
      </c>
    </row>
    <row r="7533" spans="1:4" s="118" customFormat="1" x14ac:dyDescent="0.25">
      <c r="A7533" s="76"/>
      <c r="B7533" s="227">
        <v>45248.766331018516</v>
      </c>
      <c r="C7533" s="224">
        <v>500</v>
      </c>
      <c r="D7533" s="85" t="s">
        <v>4329</v>
      </c>
    </row>
    <row r="7534" spans="1:4" s="118" customFormat="1" x14ac:dyDescent="0.25">
      <c r="A7534" s="76"/>
      <c r="B7534" s="227">
        <v>45248.766446759262</v>
      </c>
      <c r="C7534" s="224">
        <v>100</v>
      </c>
      <c r="D7534" s="85" t="s">
        <v>276</v>
      </c>
    </row>
    <row r="7535" spans="1:4" s="118" customFormat="1" x14ac:dyDescent="0.25">
      <c r="A7535" s="76"/>
      <c r="B7535" s="227">
        <v>45248.773240740738</v>
      </c>
      <c r="C7535" s="224">
        <v>40.99</v>
      </c>
      <c r="D7535" s="85" t="s">
        <v>875</v>
      </c>
    </row>
    <row r="7536" spans="1:4" s="118" customFormat="1" x14ac:dyDescent="0.25">
      <c r="A7536" s="76"/>
      <c r="B7536" s="227">
        <v>45248.783217592594</v>
      </c>
      <c r="C7536" s="224">
        <v>55</v>
      </c>
      <c r="D7536" s="85" t="s">
        <v>165</v>
      </c>
    </row>
    <row r="7537" spans="1:4" s="118" customFormat="1" x14ac:dyDescent="0.25">
      <c r="A7537" s="76"/>
      <c r="B7537" s="227">
        <v>45248.785196759258</v>
      </c>
      <c r="C7537" s="224">
        <v>1000</v>
      </c>
      <c r="D7537" s="85" t="s">
        <v>6283</v>
      </c>
    </row>
    <row r="7538" spans="1:4" s="118" customFormat="1" x14ac:dyDescent="0.25">
      <c r="A7538" s="76"/>
      <c r="B7538" s="227">
        <v>45248.790648148148</v>
      </c>
      <c r="C7538" s="224">
        <v>30</v>
      </c>
      <c r="D7538" s="85" t="s">
        <v>425</v>
      </c>
    </row>
    <row r="7539" spans="1:4" s="118" customFormat="1" x14ac:dyDescent="0.25">
      <c r="A7539" s="76"/>
      <c r="B7539" s="227">
        <v>45248.79515046296</v>
      </c>
      <c r="C7539" s="224">
        <v>100</v>
      </c>
      <c r="D7539" s="85" t="s">
        <v>1905</v>
      </c>
    </row>
    <row r="7540" spans="1:4" s="118" customFormat="1" x14ac:dyDescent="0.25">
      <c r="A7540" s="76"/>
      <c r="B7540" s="227">
        <v>45248.795520833337</v>
      </c>
      <c r="C7540" s="224">
        <v>2</v>
      </c>
      <c r="D7540" s="85" t="s">
        <v>276</v>
      </c>
    </row>
    <row r="7541" spans="1:4" s="118" customFormat="1" x14ac:dyDescent="0.25">
      <c r="A7541" s="76"/>
      <c r="B7541" s="227">
        <v>45248.795856481483</v>
      </c>
      <c r="C7541" s="224">
        <v>500</v>
      </c>
      <c r="D7541" s="85" t="s">
        <v>6530</v>
      </c>
    </row>
    <row r="7542" spans="1:4" s="118" customFormat="1" x14ac:dyDescent="0.25">
      <c r="A7542" s="76"/>
      <c r="B7542" s="227">
        <v>45248.798020833332</v>
      </c>
      <c r="C7542" s="224">
        <v>100</v>
      </c>
      <c r="D7542" s="85" t="s">
        <v>5774</v>
      </c>
    </row>
    <row r="7543" spans="1:4" s="118" customFormat="1" x14ac:dyDescent="0.25">
      <c r="A7543" s="76"/>
      <c r="B7543" s="227">
        <v>45248.812245370369</v>
      </c>
      <c r="C7543" s="224">
        <v>100</v>
      </c>
      <c r="D7543" s="85" t="s">
        <v>795</v>
      </c>
    </row>
    <row r="7544" spans="1:4" s="118" customFormat="1" x14ac:dyDescent="0.25">
      <c r="A7544" s="76"/>
      <c r="B7544" s="227">
        <v>45248.814293981479</v>
      </c>
      <c r="C7544" s="224">
        <v>1.1100000000000001</v>
      </c>
      <c r="D7544" s="85" t="s">
        <v>3402</v>
      </c>
    </row>
    <row r="7545" spans="1:4" s="118" customFormat="1" x14ac:dyDescent="0.25">
      <c r="A7545" s="76"/>
      <c r="B7545" s="227">
        <v>45248.827881944446</v>
      </c>
      <c r="C7545" s="224">
        <v>100.72</v>
      </c>
      <c r="D7545" s="85" t="s">
        <v>5940</v>
      </c>
    </row>
    <row r="7546" spans="1:4" s="118" customFormat="1" x14ac:dyDescent="0.25">
      <c r="A7546" s="76"/>
      <c r="B7546" s="227">
        <v>45248.830960648149</v>
      </c>
      <c r="C7546" s="224">
        <v>1500</v>
      </c>
      <c r="D7546" s="85" t="s">
        <v>626</v>
      </c>
    </row>
    <row r="7547" spans="1:4" s="118" customFormat="1" x14ac:dyDescent="0.25">
      <c r="A7547" s="76"/>
      <c r="B7547" s="227">
        <v>45248.831944444442</v>
      </c>
      <c r="C7547" s="224">
        <v>1000</v>
      </c>
      <c r="D7547" s="85" t="s">
        <v>1595</v>
      </c>
    </row>
    <row r="7548" spans="1:4" s="118" customFormat="1" x14ac:dyDescent="0.25">
      <c r="A7548" s="76"/>
      <c r="B7548" s="227">
        <v>45248.835289351853</v>
      </c>
      <c r="C7548" s="224">
        <v>1.1200000000000001</v>
      </c>
      <c r="D7548" s="85" t="s">
        <v>5196</v>
      </c>
    </row>
    <row r="7549" spans="1:4" s="118" customFormat="1" x14ac:dyDescent="0.25">
      <c r="A7549" s="76"/>
      <c r="B7549" s="227">
        <v>45248.837581018517</v>
      </c>
      <c r="C7549" s="224">
        <v>100</v>
      </c>
      <c r="D7549" s="85" t="s">
        <v>13497</v>
      </c>
    </row>
    <row r="7550" spans="1:4" s="118" customFormat="1" x14ac:dyDescent="0.25">
      <c r="A7550" s="76"/>
      <c r="B7550" s="227">
        <v>45248.838506944441</v>
      </c>
      <c r="C7550" s="224">
        <v>200</v>
      </c>
      <c r="D7550" s="85" t="s">
        <v>402</v>
      </c>
    </row>
    <row r="7551" spans="1:4" s="118" customFormat="1" x14ac:dyDescent="0.25">
      <c r="A7551" s="76"/>
      <c r="B7551" s="227">
        <v>45248.84138888889</v>
      </c>
      <c r="C7551" s="224">
        <v>100</v>
      </c>
      <c r="D7551" s="85" t="s">
        <v>3733</v>
      </c>
    </row>
    <row r="7552" spans="1:4" s="118" customFormat="1" x14ac:dyDescent="0.25">
      <c r="A7552" s="76"/>
      <c r="B7552" s="227">
        <v>45248.854432870372</v>
      </c>
      <c r="C7552" s="224">
        <v>200</v>
      </c>
      <c r="D7552" s="85" t="s">
        <v>5387</v>
      </c>
    </row>
    <row r="7553" spans="1:4" s="118" customFormat="1" x14ac:dyDescent="0.25">
      <c r="A7553" s="76"/>
      <c r="B7553" s="227">
        <v>45248.855787037035</v>
      </c>
      <c r="C7553" s="224">
        <v>500</v>
      </c>
      <c r="D7553" s="85" t="s">
        <v>13498</v>
      </c>
    </row>
    <row r="7554" spans="1:4" s="118" customFormat="1" x14ac:dyDescent="0.25">
      <c r="A7554" s="76"/>
      <c r="B7554" s="227">
        <v>45248.857951388891</v>
      </c>
      <c r="C7554" s="224">
        <v>100</v>
      </c>
      <c r="D7554" s="85" t="s">
        <v>6415</v>
      </c>
    </row>
    <row r="7555" spans="1:4" s="118" customFormat="1" x14ac:dyDescent="0.25">
      <c r="A7555" s="76"/>
      <c r="B7555" s="227">
        <v>45248.859247685185</v>
      </c>
      <c r="C7555" s="224">
        <v>54</v>
      </c>
      <c r="D7555" s="85" t="s">
        <v>5749</v>
      </c>
    </row>
    <row r="7556" spans="1:4" s="118" customFormat="1" x14ac:dyDescent="0.25">
      <c r="A7556" s="76"/>
      <c r="B7556" s="227">
        <v>45248.866782407407</v>
      </c>
      <c r="C7556" s="224">
        <v>300</v>
      </c>
      <c r="D7556" s="85" t="s">
        <v>13499</v>
      </c>
    </row>
    <row r="7557" spans="1:4" s="118" customFormat="1" x14ac:dyDescent="0.25">
      <c r="A7557" s="76"/>
      <c r="B7557" s="227">
        <v>45248.868356481478</v>
      </c>
      <c r="C7557" s="224">
        <v>1000</v>
      </c>
      <c r="D7557" s="85" t="s">
        <v>5369</v>
      </c>
    </row>
    <row r="7558" spans="1:4" s="118" customFormat="1" x14ac:dyDescent="0.25">
      <c r="A7558" s="76"/>
      <c r="B7558" s="227">
        <v>45248.882187499999</v>
      </c>
      <c r="C7558" s="224">
        <v>1500</v>
      </c>
      <c r="D7558" s="85" t="s">
        <v>1386</v>
      </c>
    </row>
    <row r="7559" spans="1:4" s="118" customFormat="1" x14ac:dyDescent="0.25">
      <c r="A7559" s="76"/>
      <c r="B7559" s="227">
        <v>45248.886006944442</v>
      </c>
      <c r="C7559" s="224">
        <v>300</v>
      </c>
      <c r="D7559" s="85" t="s">
        <v>5497</v>
      </c>
    </row>
    <row r="7560" spans="1:4" s="118" customFormat="1" x14ac:dyDescent="0.25">
      <c r="A7560" s="76"/>
      <c r="B7560" s="227">
        <v>45248.891446759262</v>
      </c>
      <c r="C7560" s="224">
        <v>500</v>
      </c>
      <c r="D7560" s="85" t="s">
        <v>2709</v>
      </c>
    </row>
    <row r="7561" spans="1:4" s="118" customFormat="1" x14ac:dyDescent="0.25">
      <c r="A7561" s="76"/>
      <c r="B7561" s="227">
        <v>45248.89261574074</v>
      </c>
      <c r="C7561" s="224">
        <v>100</v>
      </c>
      <c r="D7561" s="85" t="s">
        <v>4030</v>
      </c>
    </row>
    <row r="7562" spans="1:4" s="118" customFormat="1" x14ac:dyDescent="0.25">
      <c r="A7562" s="76"/>
      <c r="B7562" s="227">
        <v>45248.89675925926</v>
      </c>
      <c r="C7562" s="224">
        <v>200</v>
      </c>
      <c r="D7562" s="85" t="s">
        <v>250</v>
      </c>
    </row>
    <row r="7563" spans="1:4" s="118" customFormat="1" x14ac:dyDescent="0.25">
      <c r="A7563" s="76"/>
      <c r="B7563" s="227">
        <v>45248.900925925926</v>
      </c>
      <c r="C7563" s="224">
        <v>5</v>
      </c>
      <c r="D7563" s="85" t="s">
        <v>2740</v>
      </c>
    </row>
    <row r="7564" spans="1:4" s="118" customFormat="1" x14ac:dyDescent="0.25">
      <c r="A7564" s="76"/>
      <c r="B7564" s="227">
        <v>45248.903113425928</v>
      </c>
      <c r="C7564" s="224">
        <v>500</v>
      </c>
      <c r="D7564" s="85" t="s">
        <v>5526</v>
      </c>
    </row>
    <row r="7565" spans="1:4" s="118" customFormat="1" x14ac:dyDescent="0.25">
      <c r="A7565" s="76"/>
      <c r="B7565" s="227">
        <v>45248.905810185184</v>
      </c>
      <c r="C7565" s="224">
        <v>280.48</v>
      </c>
      <c r="D7565" s="85" t="s">
        <v>215</v>
      </c>
    </row>
    <row r="7566" spans="1:4" s="118" customFormat="1" x14ac:dyDescent="0.25">
      <c r="A7566" s="76"/>
      <c r="B7566" s="227">
        <v>45248.911724537036</v>
      </c>
      <c r="C7566" s="224">
        <v>100</v>
      </c>
      <c r="D7566" s="85" t="s">
        <v>5808</v>
      </c>
    </row>
    <row r="7567" spans="1:4" s="118" customFormat="1" x14ac:dyDescent="0.25">
      <c r="A7567" s="76"/>
      <c r="B7567" s="227">
        <v>45248.916805555556</v>
      </c>
      <c r="C7567" s="224">
        <v>200</v>
      </c>
      <c r="D7567" s="85" t="s">
        <v>3392</v>
      </c>
    </row>
    <row r="7568" spans="1:4" s="118" customFormat="1" x14ac:dyDescent="0.25">
      <c r="A7568" s="76"/>
      <c r="B7568" s="227">
        <v>45248.917372685188</v>
      </c>
      <c r="C7568" s="224">
        <v>300</v>
      </c>
      <c r="D7568" s="85" t="s">
        <v>6153</v>
      </c>
    </row>
    <row r="7569" spans="1:4" s="118" customFormat="1" x14ac:dyDescent="0.25">
      <c r="A7569" s="76"/>
      <c r="B7569" s="227">
        <v>45248.918391203704</v>
      </c>
      <c r="C7569" s="224">
        <v>150</v>
      </c>
      <c r="D7569" s="85" t="s">
        <v>3062</v>
      </c>
    </row>
    <row r="7570" spans="1:4" s="118" customFormat="1" x14ac:dyDescent="0.25">
      <c r="A7570" s="76"/>
      <c r="B7570" s="227">
        <v>45248.925057870372</v>
      </c>
      <c r="C7570" s="224">
        <v>1000</v>
      </c>
      <c r="D7570" s="85" t="s">
        <v>13500</v>
      </c>
    </row>
    <row r="7571" spans="1:4" s="118" customFormat="1" x14ac:dyDescent="0.25">
      <c r="A7571" s="76"/>
      <c r="B7571" s="227">
        <v>45248.929872685185</v>
      </c>
      <c r="C7571" s="224">
        <v>20</v>
      </c>
      <c r="D7571" s="85" t="s">
        <v>6498</v>
      </c>
    </row>
    <row r="7572" spans="1:4" s="118" customFormat="1" x14ac:dyDescent="0.25">
      <c r="A7572" s="76"/>
      <c r="B7572" s="227">
        <v>45248.935960648145</v>
      </c>
      <c r="C7572" s="224">
        <v>111</v>
      </c>
      <c r="D7572" s="85" t="s">
        <v>1267</v>
      </c>
    </row>
    <row r="7573" spans="1:4" s="118" customFormat="1" x14ac:dyDescent="0.25">
      <c r="A7573" s="76"/>
      <c r="B7573" s="227">
        <v>45248.939756944441</v>
      </c>
      <c r="C7573" s="224">
        <v>145</v>
      </c>
      <c r="D7573" s="85" t="s">
        <v>827</v>
      </c>
    </row>
    <row r="7574" spans="1:4" s="118" customFormat="1" x14ac:dyDescent="0.25">
      <c r="A7574" s="76"/>
      <c r="B7574" s="227">
        <v>45248.94090277778</v>
      </c>
      <c r="C7574" s="224">
        <v>5</v>
      </c>
      <c r="D7574" s="85" t="s">
        <v>6325</v>
      </c>
    </row>
    <row r="7575" spans="1:4" s="118" customFormat="1" x14ac:dyDescent="0.25">
      <c r="A7575" s="76"/>
      <c r="B7575" s="227">
        <v>45248.953993055555</v>
      </c>
      <c r="C7575" s="224">
        <v>15000</v>
      </c>
      <c r="D7575" s="85" t="s">
        <v>110</v>
      </c>
    </row>
    <row r="7576" spans="1:4" s="118" customFormat="1" x14ac:dyDescent="0.25">
      <c r="A7576" s="76"/>
      <c r="B7576" s="227">
        <v>45248.954131944447</v>
      </c>
      <c r="C7576" s="224">
        <v>1273</v>
      </c>
      <c r="D7576" s="85" t="s">
        <v>5332</v>
      </c>
    </row>
    <row r="7577" spans="1:4" s="118" customFormat="1" x14ac:dyDescent="0.25">
      <c r="A7577" s="76"/>
      <c r="B7577" s="227">
        <v>45248.95417824074</v>
      </c>
      <c r="C7577" s="224">
        <v>200</v>
      </c>
      <c r="D7577" s="85" t="s">
        <v>3205</v>
      </c>
    </row>
    <row r="7578" spans="1:4" s="118" customFormat="1" x14ac:dyDescent="0.25">
      <c r="A7578" s="76"/>
      <c r="B7578" s="227">
        <v>45248.95417824074</v>
      </c>
      <c r="C7578" s="224">
        <v>274</v>
      </c>
      <c r="D7578" s="85" t="s">
        <v>1549</v>
      </c>
    </row>
    <row r="7579" spans="1:4" s="118" customFormat="1" x14ac:dyDescent="0.25">
      <c r="A7579" s="76"/>
      <c r="B7579" s="227">
        <v>45248.954201388886</v>
      </c>
      <c r="C7579" s="224">
        <v>10000</v>
      </c>
      <c r="D7579" s="85" t="s">
        <v>110</v>
      </c>
    </row>
    <row r="7580" spans="1:4" s="118" customFormat="1" x14ac:dyDescent="0.25">
      <c r="A7580" s="76"/>
      <c r="B7580" s="227">
        <v>45248.954212962963</v>
      </c>
      <c r="C7580" s="224">
        <v>990</v>
      </c>
      <c r="D7580" s="85" t="s">
        <v>2582</v>
      </c>
    </row>
    <row r="7581" spans="1:4" s="118" customFormat="1" x14ac:dyDescent="0.25">
      <c r="A7581" s="76"/>
      <c r="B7581" s="227">
        <v>45248.954236111109</v>
      </c>
      <c r="C7581" s="224">
        <v>98</v>
      </c>
      <c r="D7581" s="85" t="s">
        <v>3937</v>
      </c>
    </row>
    <row r="7582" spans="1:4" s="118" customFormat="1" x14ac:dyDescent="0.25">
      <c r="A7582" s="76"/>
      <c r="B7582" s="227">
        <v>45248.954340277778</v>
      </c>
      <c r="C7582" s="224">
        <v>123</v>
      </c>
      <c r="D7582" s="85" t="s">
        <v>1218</v>
      </c>
    </row>
    <row r="7583" spans="1:4" s="118" customFormat="1" x14ac:dyDescent="0.25">
      <c r="A7583" s="76"/>
      <c r="B7583" s="227">
        <v>45248.954375000001</v>
      </c>
      <c r="C7583" s="224">
        <v>828</v>
      </c>
      <c r="D7583" s="85" t="s">
        <v>1321</v>
      </c>
    </row>
    <row r="7584" spans="1:4" s="118" customFormat="1" x14ac:dyDescent="0.25">
      <c r="A7584" s="76"/>
      <c r="B7584" s="227">
        <v>45248.954409722224</v>
      </c>
      <c r="C7584" s="224">
        <v>3129</v>
      </c>
      <c r="D7584" s="85" t="s">
        <v>608</v>
      </c>
    </row>
    <row r="7585" spans="1:4" s="118" customFormat="1" x14ac:dyDescent="0.25">
      <c r="A7585" s="76"/>
      <c r="B7585" s="227">
        <v>45248.954432870371</v>
      </c>
      <c r="C7585" s="224">
        <v>60</v>
      </c>
      <c r="D7585" s="85" t="s">
        <v>3193</v>
      </c>
    </row>
    <row r="7586" spans="1:4" s="118" customFormat="1" x14ac:dyDescent="0.25">
      <c r="A7586" s="76"/>
      <c r="B7586" s="227">
        <v>45248.954432870371</v>
      </c>
      <c r="C7586" s="224">
        <v>6</v>
      </c>
      <c r="D7586" s="85" t="s">
        <v>13501</v>
      </c>
    </row>
    <row r="7587" spans="1:4" s="118" customFormat="1" x14ac:dyDescent="0.25">
      <c r="A7587" s="76"/>
      <c r="B7587" s="227">
        <v>45248.954444444447</v>
      </c>
      <c r="C7587" s="224">
        <v>1533</v>
      </c>
      <c r="D7587" s="85" t="s">
        <v>2514</v>
      </c>
    </row>
    <row r="7588" spans="1:4" s="118" customFormat="1" x14ac:dyDescent="0.25">
      <c r="A7588" s="76"/>
      <c r="B7588" s="227">
        <v>45248.954456018517</v>
      </c>
      <c r="C7588" s="224">
        <v>656</v>
      </c>
      <c r="D7588" s="85" t="s">
        <v>3195</v>
      </c>
    </row>
    <row r="7589" spans="1:4" s="118" customFormat="1" x14ac:dyDescent="0.25">
      <c r="A7589" s="76"/>
      <c r="B7589" s="227">
        <v>45248.954467592594</v>
      </c>
      <c r="C7589" s="224">
        <v>4</v>
      </c>
      <c r="D7589" s="85" t="s">
        <v>3998</v>
      </c>
    </row>
    <row r="7590" spans="1:4" s="118" customFormat="1" x14ac:dyDescent="0.25">
      <c r="A7590" s="76"/>
      <c r="B7590" s="227">
        <v>45248.954479166663</v>
      </c>
      <c r="C7590" s="224">
        <v>96</v>
      </c>
      <c r="D7590" s="85" t="s">
        <v>644</v>
      </c>
    </row>
    <row r="7591" spans="1:4" s="118" customFormat="1" x14ac:dyDescent="0.25">
      <c r="A7591" s="76"/>
      <c r="B7591" s="227">
        <v>45248.954513888886</v>
      </c>
      <c r="C7591" s="224">
        <v>343.54</v>
      </c>
      <c r="D7591" s="85" t="s">
        <v>418</v>
      </c>
    </row>
    <row r="7592" spans="1:4" s="118" customFormat="1" x14ac:dyDescent="0.25">
      <c r="A7592" s="76"/>
      <c r="B7592" s="227">
        <v>45248.95453703704</v>
      </c>
      <c r="C7592" s="224">
        <v>88</v>
      </c>
      <c r="D7592" s="85" t="s">
        <v>3222</v>
      </c>
    </row>
    <row r="7593" spans="1:4" s="118" customFormat="1" x14ac:dyDescent="0.25">
      <c r="A7593" s="76"/>
      <c r="B7593" s="227">
        <v>45248.95453703704</v>
      </c>
      <c r="C7593" s="224">
        <v>1119</v>
      </c>
      <c r="D7593" s="85" t="s">
        <v>878</v>
      </c>
    </row>
    <row r="7594" spans="1:4" s="118" customFormat="1" x14ac:dyDescent="0.25">
      <c r="A7594" s="76"/>
      <c r="B7594" s="227">
        <v>45248.954560185186</v>
      </c>
      <c r="C7594" s="224">
        <v>219</v>
      </c>
      <c r="D7594" s="85" t="s">
        <v>884</v>
      </c>
    </row>
    <row r="7595" spans="1:4" s="118" customFormat="1" x14ac:dyDescent="0.25">
      <c r="A7595" s="76"/>
      <c r="B7595" s="227">
        <v>45248.954571759263</v>
      </c>
      <c r="C7595" s="224">
        <v>549</v>
      </c>
      <c r="D7595" s="85" t="s">
        <v>881</v>
      </c>
    </row>
    <row r="7596" spans="1:4" s="118" customFormat="1" x14ac:dyDescent="0.25">
      <c r="A7596" s="76"/>
      <c r="B7596" s="227">
        <v>45248.954606481479</v>
      </c>
      <c r="C7596" s="224">
        <v>186</v>
      </c>
      <c r="D7596" s="85" t="s">
        <v>5406</v>
      </c>
    </row>
    <row r="7597" spans="1:4" s="118" customFormat="1" x14ac:dyDescent="0.25">
      <c r="A7597" s="76"/>
      <c r="B7597" s="227">
        <v>45248.954652777778</v>
      </c>
      <c r="C7597" s="224">
        <v>433</v>
      </c>
      <c r="D7597" s="85" t="s">
        <v>3210</v>
      </c>
    </row>
    <row r="7598" spans="1:4" s="118" customFormat="1" x14ac:dyDescent="0.25">
      <c r="A7598" s="76"/>
      <c r="B7598" s="227">
        <v>45248.954687500001</v>
      </c>
      <c r="C7598" s="224">
        <v>252</v>
      </c>
      <c r="D7598" s="85" t="s">
        <v>3204</v>
      </c>
    </row>
    <row r="7599" spans="1:4" s="118" customFormat="1" x14ac:dyDescent="0.25">
      <c r="A7599" s="76"/>
      <c r="B7599" s="227">
        <v>45248.954722222225</v>
      </c>
      <c r="C7599" s="224">
        <v>248</v>
      </c>
      <c r="D7599" s="85" t="s">
        <v>3219</v>
      </c>
    </row>
    <row r="7600" spans="1:4" s="118" customFormat="1" x14ac:dyDescent="0.25">
      <c r="A7600" s="76"/>
      <c r="B7600" s="227">
        <v>45248.954745370371</v>
      </c>
      <c r="C7600" s="224">
        <v>91</v>
      </c>
      <c r="D7600" s="85" t="s">
        <v>3212</v>
      </c>
    </row>
    <row r="7601" spans="1:4" s="118" customFormat="1" x14ac:dyDescent="0.25">
      <c r="A7601" s="76"/>
      <c r="B7601" s="227">
        <v>45248.95484953704</v>
      </c>
      <c r="C7601" s="224">
        <v>848</v>
      </c>
      <c r="D7601" s="85" t="s">
        <v>131</v>
      </c>
    </row>
    <row r="7602" spans="1:4" s="118" customFormat="1" x14ac:dyDescent="0.25">
      <c r="A7602" s="76"/>
      <c r="B7602" s="227">
        <v>45248.954861111109</v>
      </c>
      <c r="C7602" s="224">
        <v>462</v>
      </c>
      <c r="D7602" s="85" t="s">
        <v>13409</v>
      </c>
    </row>
    <row r="7603" spans="1:4" s="118" customFormat="1" x14ac:dyDescent="0.25">
      <c r="A7603" s="76"/>
      <c r="B7603" s="227">
        <v>45248.954861111109</v>
      </c>
      <c r="C7603" s="224">
        <v>107</v>
      </c>
      <c r="D7603" s="85" t="s">
        <v>433</v>
      </c>
    </row>
    <row r="7604" spans="1:4" s="118" customFormat="1" x14ac:dyDescent="0.25">
      <c r="A7604" s="76"/>
      <c r="B7604" s="227">
        <v>45248.954895833333</v>
      </c>
      <c r="C7604" s="224">
        <v>45</v>
      </c>
      <c r="D7604" s="85" t="s">
        <v>508</v>
      </c>
    </row>
    <row r="7605" spans="1:4" s="118" customFormat="1" x14ac:dyDescent="0.25">
      <c r="A7605" s="76"/>
      <c r="B7605" s="227">
        <v>45248.954907407409</v>
      </c>
      <c r="C7605" s="224">
        <v>847</v>
      </c>
      <c r="D7605" s="85" t="s">
        <v>5541</v>
      </c>
    </row>
    <row r="7606" spans="1:4" s="118" customFormat="1" x14ac:dyDescent="0.25">
      <c r="A7606" s="76"/>
      <c r="B7606" s="227">
        <v>45248.954918981479</v>
      </c>
      <c r="C7606" s="224">
        <v>96</v>
      </c>
      <c r="D7606" s="85" t="s">
        <v>312</v>
      </c>
    </row>
    <row r="7607" spans="1:4" s="118" customFormat="1" x14ac:dyDescent="0.25">
      <c r="A7607" s="76"/>
      <c r="B7607" s="227">
        <v>45248.955011574071</v>
      </c>
      <c r="C7607" s="224">
        <v>142</v>
      </c>
      <c r="D7607" s="85" t="s">
        <v>3020</v>
      </c>
    </row>
    <row r="7608" spans="1:4" s="118" customFormat="1" x14ac:dyDescent="0.25">
      <c r="A7608" s="76"/>
      <c r="B7608" s="227">
        <v>45248.955046296294</v>
      </c>
      <c r="C7608" s="224">
        <v>183</v>
      </c>
      <c r="D7608" s="85" t="s">
        <v>5904</v>
      </c>
    </row>
    <row r="7609" spans="1:4" s="118" customFormat="1" x14ac:dyDescent="0.25">
      <c r="A7609" s="76"/>
      <c r="B7609" s="227">
        <v>45248.955057870371</v>
      </c>
      <c r="C7609" s="224">
        <v>170</v>
      </c>
      <c r="D7609" s="85" t="s">
        <v>2845</v>
      </c>
    </row>
    <row r="7610" spans="1:4" s="118" customFormat="1" x14ac:dyDescent="0.25">
      <c r="A7610" s="76"/>
      <c r="B7610" s="227">
        <v>45248.955081018517</v>
      </c>
      <c r="C7610" s="224">
        <v>224</v>
      </c>
      <c r="D7610" s="85" t="s">
        <v>3663</v>
      </c>
    </row>
    <row r="7611" spans="1:4" s="118" customFormat="1" x14ac:dyDescent="0.25">
      <c r="A7611" s="76"/>
      <c r="B7611" s="227">
        <v>45248.955081018517</v>
      </c>
      <c r="C7611" s="224">
        <v>159</v>
      </c>
      <c r="D7611" s="85" t="s">
        <v>3220</v>
      </c>
    </row>
    <row r="7612" spans="1:4" s="118" customFormat="1" x14ac:dyDescent="0.25">
      <c r="A7612" s="76"/>
      <c r="B7612" s="227">
        <v>45248.955138888887</v>
      </c>
      <c r="C7612" s="224">
        <v>340</v>
      </c>
      <c r="D7612" s="85" t="s">
        <v>3221</v>
      </c>
    </row>
    <row r="7613" spans="1:4" s="118" customFormat="1" x14ac:dyDescent="0.25">
      <c r="A7613" s="76"/>
      <c r="B7613" s="227">
        <v>45248.95516203704</v>
      </c>
      <c r="C7613" s="224">
        <v>350</v>
      </c>
      <c r="D7613" s="85" t="s">
        <v>1313</v>
      </c>
    </row>
    <row r="7614" spans="1:4" s="118" customFormat="1" x14ac:dyDescent="0.25">
      <c r="A7614" s="76"/>
      <c r="B7614" s="227">
        <v>45248.955185185187</v>
      </c>
      <c r="C7614" s="224">
        <v>275</v>
      </c>
      <c r="D7614" s="85" t="s">
        <v>2763</v>
      </c>
    </row>
    <row r="7615" spans="1:4" s="118" customFormat="1" x14ac:dyDescent="0.25">
      <c r="A7615" s="76"/>
      <c r="B7615" s="227">
        <v>45248.95521990741</v>
      </c>
      <c r="C7615" s="224">
        <v>18</v>
      </c>
      <c r="D7615" s="85" t="s">
        <v>3757</v>
      </c>
    </row>
    <row r="7616" spans="1:4" s="118" customFormat="1" x14ac:dyDescent="0.25">
      <c r="A7616" s="76"/>
      <c r="B7616" s="227">
        <v>45248.955231481479</v>
      </c>
      <c r="C7616" s="224">
        <v>7</v>
      </c>
      <c r="D7616" s="85" t="s">
        <v>2769</v>
      </c>
    </row>
    <row r="7617" spans="1:4" s="118" customFormat="1" x14ac:dyDescent="0.25">
      <c r="A7617" s="76"/>
      <c r="B7617" s="227">
        <v>45248.955277777779</v>
      </c>
      <c r="C7617" s="224">
        <v>305</v>
      </c>
      <c r="D7617" s="85" t="s">
        <v>2787</v>
      </c>
    </row>
    <row r="7618" spans="1:4" s="118" customFormat="1" x14ac:dyDescent="0.25">
      <c r="A7618" s="76"/>
      <c r="B7618" s="227">
        <v>45248.955312500002</v>
      </c>
      <c r="C7618" s="224">
        <v>2</v>
      </c>
      <c r="D7618" s="85" t="s">
        <v>13502</v>
      </c>
    </row>
    <row r="7619" spans="1:4" s="118" customFormat="1" x14ac:dyDescent="0.25">
      <c r="A7619" s="76"/>
      <c r="B7619" s="227">
        <v>45248.955347222225</v>
      </c>
      <c r="C7619" s="224">
        <v>94</v>
      </c>
      <c r="D7619" s="85" t="s">
        <v>6303</v>
      </c>
    </row>
    <row r="7620" spans="1:4" s="118" customFormat="1" x14ac:dyDescent="0.25">
      <c r="A7620" s="76"/>
      <c r="B7620" s="227">
        <v>45248.955381944441</v>
      </c>
      <c r="C7620" s="224">
        <v>1351.8</v>
      </c>
      <c r="D7620" s="85" t="s">
        <v>91</v>
      </c>
    </row>
    <row r="7621" spans="1:4" s="118" customFormat="1" x14ac:dyDescent="0.25">
      <c r="A7621" s="76"/>
      <c r="B7621" s="227">
        <v>45248.955381944441</v>
      </c>
      <c r="C7621" s="224">
        <v>309</v>
      </c>
      <c r="D7621" s="85" t="s">
        <v>3214</v>
      </c>
    </row>
    <row r="7622" spans="1:4" s="118" customFormat="1" x14ac:dyDescent="0.25">
      <c r="A7622" s="76"/>
      <c r="B7622" s="227">
        <v>45248.955451388887</v>
      </c>
      <c r="C7622" s="224">
        <v>257</v>
      </c>
      <c r="D7622" s="85" t="s">
        <v>432</v>
      </c>
    </row>
    <row r="7623" spans="1:4" s="118" customFormat="1" x14ac:dyDescent="0.25">
      <c r="A7623" s="76"/>
      <c r="B7623" s="227">
        <v>45248.95548611111</v>
      </c>
      <c r="C7623" s="224">
        <v>527.01</v>
      </c>
      <c r="D7623" s="85" t="s">
        <v>1401</v>
      </c>
    </row>
    <row r="7624" spans="1:4" s="118" customFormat="1" x14ac:dyDescent="0.25">
      <c r="A7624" s="76"/>
      <c r="B7624" s="227">
        <v>45248.955509259256</v>
      </c>
      <c r="C7624" s="224">
        <v>465</v>
      </c>
      <c r="D7624" s="85" t="s">
        <v>3199</v>
      </c>
    </row>
    <row r="7625" spans="1:4" s="118" customFormat="1" x14ac:dyDescent="0.25">
      <c r="A7625" s="76"/>
      <c r="B7625" s="227">
        <v>45248.955590277779</v>
      </c>
      <c r="C7625" s="224">
        <v>9</v>
      </c>
      <c r="D7625" s="85" t="s">
        <v>2789</v>
      </c>
    </row>
    <row r="7626" spans="1:4" s="118" customFormat="1" x14ac:dyDescent="0.25">
      <c r="A7626" s="76"/>
      <c r="B7626" s="227">
        <v>45248.955648148149</v>
      </c>
      <c r="C7626" s="224">
        <v>22</v>
      </c>
      <c r="D7626" s="85" t="s">
        <v>1188</v>
      </c>
    </row>
    <row r="7627" spans="1:4" s="118" customFormat="1" x14ac:dyDescent="0.25">
      <c r="A7627" s="76"/>
      <c r="B7627" s="227">
        <v>45248.955659722225</v>
      </c>
      <c r="C7627" s="224">
        <v>243</v>
      </c>
      <c r="D7627" s="85" t="s">
        <v>69</v>
      </c>
    </row>
    <row r="7628" spans="1:4" s="118" customFormat="1" x14ac:dyDescent="0.25">
      <c r="A7628" s="76"/>
      <c r="B7628" s="227">
        <v>45248.955671296295</v>
      </c>
      <c r="C7628" s="224">
        <v>830</v>
      </c>
      <c r="D7628" s="85" t="s">
        <v>5258</v>
      </c>
    </row>
    <row r="7629" spans="1:4" s="118" customFormat="1" x14ac:dyDescent="0.25">
      <c r="A7629" s="76"/>
      <c r="B7629" s="227">
        <v>45248.955706018518</v>
      </c>
      <c r="C7629" s="224">
        <v>246</v>
      </c>
      <c r="D7629" s="85" t="s">
        <v>1126</v>
      </c>
    </row>
    <row r="7630" spans="1:4" s="118" customFormat="1" x14ac:dyDescent="0.25">
      <c r="A7630" s="76"/>
      <c r="B7630" s="227">
        <v>45248.955717592595</v>
      </c>
      <c r="C7630" s="224">
        <v>253</v>
      </c>
      <c r="D7630" s="85" t="s">
        <v>1520</v>
      </c>
    </row>
    <row r="7631" spans="1:4" s="118" customFormat="1" x14ac:dyDescent="0.25">
      <c r="A7631" s="76"/>
      <c r="B7631" s="227">
        <v>45248.955717592595</v>
      </c>
      <c r="C7631" s="224">
        <v>126</v>
      </c>
      <c r="D7631" s="85" t="s">
        <v>2822</v>
      </c>
    </row>
    <row r="7632" spans="1:4" s="118" customFormat="1" x14ac:dyDescent="0.25">
      <c r="A7632" s="76"/>
      <c r="B7632" s="227">
        <v>45248.955833333333</v>
      </c>
      <c r="C7632" s="224">
        <v>20</v>
      </c>
      <c r="D7632" s="85" t="s">
        <v>1622</v>
      </c>
    </row>
    <row r="7633" spans="1:4" s="118" customFormat="1" x14ac:dyDescent="0.25">
      <c r="A7633" s="76"/>
      <c r="B7633" s="227">
        <v>45248.955891203703</v>
      </c>
      <c r="C7633" s="224">
        <v>83</v>
      </c>
      <c r="D7633" s="85" t="s">
        <v>5739</v>
      </c>
    </row>
    <row r="7634" spans="1:4" s="118" customFormat="1" x14ac:dyDescent="0.25">
      <c r="A7634" s="76"/>
      <c r="B7634" s="227">
        <v>45248.955983796295</v>
      </c>
      <c r="C7634" s="224">
        <v>123</v>
      </c>
      <c r="D7634" s="85" t="s">
        <v>2866</v>
      </c>
    </row>
    <row r="7635" spans="1:4" s="118" customFormat="1" x14ac:dyDescent="0.25">
      <c r="A7635" s="76"/>
      <c r="B7635" s="227">
        <v>45248.956030092595</v>
      </c>
      <c r="C7635" s="224">
        <v>1291</v>
      </c>
      <c r="D7635" s="85" t="s">
        <v>330</v>
      </c>
    </row>
    <row r="7636" spans="1:4" s="118" customFormat="1" x14ac:dyDescent="0.25">
      <c r="A7636" s="76"/>
      <c r="B7636" s="227">
        <v>45248.956250000003</v>
      </c>
      <c r="C7636" s="224">
        <v>8</v>
      </c>
      <c r="D7636" s="85" t="s">
        <v>438</v>
      </c>
    </row>
    <row r="7637" spans="1:4" s="118" customFormat="1" x14ac:dyDescent="0.25">
      <c r="A7637" s="76"/>
      <c r="B7637" s="227">
        <v>45248.956307870372</v>
      </c>
      <c r="C7637" s="224">
        <v>1</v>
      </c>
      <c r="D7637" s="85" t="s">
        <v>2791</v>
      </c>
    </row>
    <row r="7638" spans="1:4" s="118" customFormat="1" x14ac:dyDescent="0.25">
      <c r="A7638" s="76"/>
      <c r="B7638" s="227">
        <v>45248.956331018519</v>
      </c>
      <c r="C7638" s="224">
        <v>2</v>
      </c>
      <c r="D7638" s="85" t="s">
        <v>6237</v>
      </c>
    </row>
    <row r="7639" spans="1:4" s="118" customFormat="1" x14ac:dyDescent="0.25">
      <c r="A7639" s="76"/>
      <c r="B7639" s="227">
        <v>45248.956469907411</v>
      </c>
      <c r="C7639" s="224">
        <v>99</v>
      </c>
      <c r="D7639" s="85" t="s">
        <v>3975</v>
      </c>
    </row>
    <row r="7640" spans="1:4" s="118" customFormat="1" x14ac:dyDescent="0.25">
      <c r="A7640" s="76"/>
      <c r="B7640" s="227">
        <v>45248.95652777778</v>
      </c>
      <c r="C7640" s="224">
        <v>164</v>
      </c>
      <c r="D7640" s="85" t="s">
        <v>2891</v>
      </c>
    </row>
    <row r="7641" spans="1:4" s="118" customFormat="1" x14ac:dyDescent="0.25">
      <c r="A7641" s="76"/>
      <c r="B7641" s="227">
        <v>45248.956585648149</v>
      </c>
      <c r="C7641" s="224">
        <v>46</v>
      </c>
      <c r="D7641" s="85" t="s">
        <v>3202</v>
      </c>
    </row>
    <row r="7642" spans="1:4" s="118" customFormat="1" x14ac:dyDescent="0.25">
      <c r="A7642" s="76"/>
      <c r="B7642" s="227">
        <v>45248.956666666665</v>
      </c>
      <c r="C7642" s="224">
        <v>53</v>
      </c>
      <c r="D7642" s="85" t="s">
        <v>81</v>
      </c>
    </row>
    <row r="7643" spans="1:4" s="118" customFormat="1" x14ac:dyDescent="0.25">
      <c r="A7643" s="76"/>
      <c r="B7643" s="227">
        <v>45248.956678240742</v>
      </c>
      <c r="C7643" s="224">
        <v>307.04000000000002</v>
      </c>
      <c r="D7643" s="85" t="s">
        <v>1119</v>
      </c>
    </row>
    <row r="7644" spans="1:4" s="118" customFormat="1" x14ac:dyDescent="0.25">
      <c r="A7644" s="76"/>
      <c r="B7644" s="227">
        <v>45248.956770833334</v>
      </c>
      <c r="C7644" s="224">
        <v>66</v>
      </c>
      <c r="D7644" s="85" t="s">
        <v>13503</v>
      </c>
    </row>
    <row r="7645" spans="1:4" s="118" customFormat="1" x14ac:dyDescent="0.25">
      <c r="A7645" s="76"/>
      <c r="B7645" s="227">
        <v>45248.956782407404</v>
      </c>
      <c r="C7645" s="224">
        <v>21</v>
      </c>
      <c r="D7645" s="85" t="s">
        <v>1680</v>
      </c>
    </row>
    <row r="7646" spans="1:4" s="118" customFormat="1" x14ac:dyDescent="0.25">
      <c r="A7646" s="76"/>
      <c r="B7646" s="227">
        <v>45248.95685185185</v>
      </c>
      <c r="C7646" s="224">
        <v>331</v>
      </c>
      <c r="D7646" s="85" t="s">
        <v>346</v>
      </c>
    </row>
    <row r="7647" spans="1:4" s="118" customFormat="1" x14ac:dyDescent="0.25">
      <c r="A7647" s="76"/>
      <c r="B7647" s="227">
        <v>45248.956875000003</v>
      </c>
      <c r="C7647" s="224">
        <v>1060</v>
      </c>
      <c r="D7647" s="85" t="s">
        <v>3212</v>
      </c>
    </row>
    <row r="7648" spans="1:4" s="118" customFormat="1" x14ac:dyDescent="0.25">
      <c r="A7648" s="76"/>
      <c r="B7648" s="227">
        <v>45248.95689814815</v>
      </c>
      <c r="C7648" s="224">
        <v>82</v>
      </c>
      <c r="D7648" s="85" t="s">
        <v>2282</v>
      </c>
    </row>
    <row r="7649" spans="1:4" s="118" customFormat="1" x14ac:dyDescent="0.25">
      <c r="A7649" s="76"/>
      <c r="B7649" s="227">
        <v>45248.95689814815</v>
      </c>
      <c r="C7649" s="224">
        <v>474</v>
      </c>
      <c r="D7649" s="85" t="s">
        <v>6354</v>
      </c>
    </row>
    <row r="7650" spans="1:4" s="118" customFormat="1" x14ac:dyDescent="0.25">
      <c r="A7650" s="76"/>
      <c r="B7650" s="227">
        <v>45248.957060185188</v>
      </c>
      <c r="C7650" s="224">
        <v>195</v>
      </c>
      <c r="D7650" s="85" t="s">
        <v>2955</v>
      </c>
    </row>
    <row r="7651" spans="1:4" s="118" customFormat="1" x14ac:dyDescent="0.25">
      <c r="A7651" s="76"/>
      <c r="B7651" s="227">
        <v>45248.957094907404</v>
      </c>
      <c r="C7651" s="224">
        <v>111</v>
      </c>
      <c r="D7651" s="85" t="s">
        <v>3110</v>
      </c>
    </row>
    <row r="7652" spans="1:4" s="118" customFormat="1" x14ac:dyDescent="0.25">
      <c r="A7652" s="76"/>
      <c r="B7652" s="227">
        <v>45248.957118055558</v>
      </c>
      <c r="C7652" s="224">
        <v>65</v>
      </c>
      <c r="D7652" s="85" t="s">
        <v>2111</v>
      </c>
    </row>
    <row r="7653" spans="1:4" s="118" customFormat="1" x14ac:dyDescent="0.25">
      <c r="A7653" s="76"/>
      <c r="B7653" s="227">
        <v>45248.957129629627</v>
      </c>
      <c r="C7653" s="224">
        <v>278</v>
      </c>
      <c r="D7653" s="85" t="s">
        <v>1830</v>
      </c>
    </row>
    <row r="7654" spans="1:4" s="118" customFormat="1" x14ac:dyDescent="0.25">
      <c r="A7654" s="76"/>
      <c r="B7654" s="227">
        <v>45248.957152777781</v>
      </c>
      <c r="C7654" s="224">
        <v>316</v>
      </c>
      <c r="D7654" s="85" t="s">
        <v>1062</v>
      </c>
    </row>
    <row r="7655" spans="1:4" s="118" customFormat="1" x14ac:dyDescent="0.25">
      <c r="A7655" s="76"/>
      <c r="B7655" s="227">
        <v>45248.957233796296</v>
      </c>
      <c r="C7655" s="224">
        <v>28</v>
      </c>
      <c r="D7655" s="85" t="s">
        <v>2380</v>
      </c>
    </row>
    <row r="7656" spans="1:4" s="118" customFormat="1" x14ac:dyDescent="0.25">
      <c r="A7656" s="76"/>
      <c r="B7656" s="227">
        <v>45248.957280092596</v>
      </c>
      <c r="C7656" s="224">
        <v>60</v>
      </c>
      <c r="D7656" s="85" t="s">
        <v>5476</v>
      </c>
    </row>
    <row r="7657" spans="1:4" s="118" customFormat="1" x14ac:dyDescent="0.25">
      <c r="A7657" s="76"/>
      <c r="B7657" s="227">
        <v>45248.957326388889</v>
      </c>
      <c r="C7657" s="224">
        <v>63</v>
      </c>
      <c r="D7657" s="85" t="s">
        <v>3209</v>
      </c>
    </row>
    <row r="7658" spans="1:4" s="118" customFormat="1" x14ac:dyDescent="0.25">
      <c r="A7658" s="76"/>
      <c r="B7658" s="227">
        <v>45248.957326388889</v>
      </c>
      <c r="C7658" s="224">
        <v>242</v>
      </c>
      <c r="D7658" s="85" t="s">
        <v>2413</v>
      </c>
    </row>
    <row r="7659" spans="1:4" s="118" customFormat="1" x14ac:dyDescent="0.25">
      <c r="A7659" s="76"/>
      <c r="B7659" s="227">
        <v>45248.957384259258</v>
      </c>
      <c r="C7659" s="224">
        <v>114</v>
      </c>
      <c r="D7659" s="85" t="s">
        <v>6489</v>
      </c>
    </row>
    <row r="7660" spans="1:4" s="118" customFormat="1" x14ac:dyDescent="0.25">
      <c r="A7660" s="76"/>
      <c r="B7660" s="227">
        <v>45248.957395833335</v>
      </c>
      <c r="C7660" s="224">
        <v>662</v>
      </c>
      <c r="D7660" s="85" t="s">
        <v>3225</v>
      </c>
    </row>
    <row r="7661" spans="1:4" s="118" customFormat="1" x14ac:dyDescent="0.25">
      <c r="A7661" s="76"/>
      <c r="B7661" s="227">
        <v>45248.957488425927</v>
      </c>
      <c r="C7661" s="224">
        <v>89</v>
      </c>
      <c r="D7661" s="85" t="s">
        <v>6595</v>
      </c>
    </row>
    <row r="7662" spans="1:4" s="118" customFormat="1" x14ac:dyDescent="0.25">
      <c r="A7662" s="76"/>
      <c r="B7662" s="227">
        <v>45248.957499999997</v>
      </c>
      <c r="C7662" s="224">
        <v>10</v>
      </c>
      <c r="D7662" s="85" t="s">
        <v>95</v>
      </c>
    </row>
    <row r="7663" spans="1:4" s="118" customFormat="1" x14ac:dyDescent="0.25">
      <c r="A7663" s="76"/>
      <c r="B7663" s="227">
        <v>45248.957511574074</v>
      </c>
      <c r="C7663" s="224">
        <v>417</v>
      </c>
      <c r="D7663" s="85" t="s">
        <v>2722</v>
      </c>
    </row>
    <row r="7664" spans="1:4" s="118" customFormat="1" x14ac:dyDescent="0.25">
      <c r="A7664" s="76"/>
      <c r="B7664" s="227">
        <v>45248.957546296297</v>
      </c>
      <c r="C7664" s="224">
        <v>18</v>
      </c>
      <c r="D7664" s="85" t="s">
        <v>2508</v>
      </c>
    </row>
    <row r="7665" spans="1:4" s="118" customFormat="1" x14ac:dyDescent="0.25">
      <c r="A7665" s="76"/>
      <c r="B7665" s="227">
        <v>45248.957557870373</v>
      </c>
      <c r="C7665" s="224">
        <v>334</v>
      </c>
      <c r="D7665" s="85" t="s">
        <v>3976</v>
      </c>
    </row>
    <row r="7666" spans="1:4" s="118" customFormat="1" x14ac:dyDescent="0.25">
      <c r="A7666" s="76"/>
      <c r="B7666" s="227">
        <v>45248.95758101852</v>
      </c>
      <c r="C7666" s="224">
        <v>86</v>
      </c>
      <c r="D7666" s="85" t="s">
        <v>3980</v>
      </c>
    </row>
    <row r="7667" spans="1:4" s="118" customFormat="1" x14ac:dyDescent="0.25">
      <c r="A7667" s="76"/>
      <c r="B7667" s="227">
        <v>45248.957592592589</v>
      </c>
      <c r="C7667" s="224">
        <v>217</v>
      </c>
      <c r="D7667" s="85" t="s">
        <v>2811</v>
      </c>
    </row>
    <row r="7668" spans="1:4" s="118" customFormat="1" x14ac:dyDescent="0.25">
      <c r="A7668" s="76"/>
      <c r="B7668" s="227">
        <v>45248.957604166666</v>
      </c>
      <c r="C7668" s="224">
        <v>1019</v>
      </c>
      <c r="D7668" s="85" t="s">
        <v>1391</v>
      </c>
    </row>
    <row r="7669" spans="1:4" s="118" customFormat="1" x14ac:dyDescent="0.25">
      <c r="A7669" s="76"/>
      <c r="B7669" s="227">
        <v>45248.957650462966</v>
      </c>
      <c r="C7669" s="224">
        <v>222</v>
      </c>
      <c r="D7669" s="85" t="s">
        <v>311</v>
      </c>
    </row>
    <row r="7670" spans="1:4" s="118" customFormat="1" x14ac:dyDescent="0.25">
      <c r="A7670" s="76"/>
      <c r="B7670" s="227">
        <v>45248.957708333335</v>
      </c>
      <c r="C7670" s="224">
        <v>8</v>
      </c>
      <c r="D7670" s="85" t="s">
        <v>6399</v>
      </c>
    </row>
    <row r="7671" spans="1:4" s="118" customFormat="1" x14ac:dyDescent="0.25">
      <c r="A7671" s="76"/>
      <c r="B7671" s="227">
        <v>45248.957754629628</v>
      </c>
      <c r="C7671" s="224">
        <v>141</v>
      </c>
      <c r="D7671" s="85" t="s">
        <v>646</v>
      </c>
    </row>
    <row r="7672" spans="1:4" s="118" customFormat="1" x14ac:dyDescent="0.25">
      <c r="A7672" s="76"/>
      <c r="B7672" s="227">
        <v>45248.95784722222</v>
      </c>
      <c r="C7672" s="224">
        <v>707</v>
      </c>
      <c r="D7672" s="85" t="s">
        <v>4354</v>
      </c>
    </row>
    <row r="7673" spans="1:4" s="118" customFormat="1" x14ac:dyDescent="0.25">
      <c r="A7673" s="76"/>
      <c r="B7673" s="227">
        <v>45248.957870370374</v>
      </c>
      <c r="C7673" s="224">
        <v>142</v>
      </c>
      <c r="D7673" s="85" t="s">
        <v>2512</v>
      </c>
    </row>
    <row r="7674" spans="1:4" s="118" customFormat="1" x14ac:dyDescent="0.25">
      <c r="A7674" s="76"/>
      <c r="B7674" s="227">
        <v>45248.957951388889</v>
      </c>
      <c r="C7674" s="224">
        <v>97</v>
      </c>
      <c r="D7674" s="85" t="s">
        <v>31</v>
      </c>
    </row>
    <row r="7675" spans="1:4" s="118" customFormat="1" x14ac:dyDescent="0.25">
      <c r="A7675" s="76"/>
      <c r="B7675" s="227">
        <v>45248.957962962966</v>
      </c>
      <c r="C7675" s="224">
        <v>115</v>
      </c>
      <c r="D7675" s="85" t="s">
        <v>2640</v>
      </c>
    </row>
    <row r="7676" spans="1:4" s="118" customFormat="1" x14ac:dyDescent="0.25">
      <c r="A7676" s="76"/>
      <c r="B7676" s="227">
        <v>45248.957986111112</v>
      </c>
      <c r="C7676" s="224">
        <v>787.07</v>
      </c>
      <c r="D7676" s="85" t="s">
        <v>6628</v>
      </c>
    </row>
    <row r="7677" spans="1:4" s="118" customFormat="1" x14ac:dyDescent="0.25">
      <c r="A7677" s="76"/>
      <c r="B7677" s="227">
        <v>45248.957997685182</v>
      </c>
      <c r="C7677" s="224">
        <v>54</v>
      </c>
      <c r="D7677" s="85" t="s">
        <v>930</v>
      </c>
    </row>
    <row r="7678" spans="1:4" s="118" customFormat="1" x14ac:dyDescent="0.25">
      <c r="A7678" s="76"/>
      <c r="B7678" s="227">
        <v>45248.958032407405</v>
      </c>
      <c r="C7678" s="224">
        <v>1</v>
      </c>
      <c r="D7678" s="85" t="s">
        <v>13504</v>
      </c>
    </row>
    <row r="7679" spans="1:4" s="118" customFormat="1" x14ac:dyDescent="0.25">
      <c r="A7679" s="76"/>
      <c r="B7679" s="227">
        <v>45248.958136574074</v>
      </c>
      <c r="C7679" s="224">
        <v>229</v>
      </c>
      <c r="D7679" s="85" t="s">
        <v>2521</v>
      </c>
    </row>
    <row r="7680" spans="1:4" s="118" customFormat="1" x14ac:dyDescent="0.25">
      <c r="A7680" s="76"/>
      <c r="B7680" s="227">
        <v>45248.95815972222</v>
      </c>
      <c r="C7680" s="224">
        <v>92</v>
      </c>
      <c r="D7680" s="85" t="s">
        <v>5891</v>
      </c>
    </row>
    <row r="7681" spans="1:4" s="118" customFormat="1" x14ac:dyDescent="0.25">
      <c r="A7681" s="76"/>
      <c r="B7681" s="227">
        <v>45248.958171296297</v>
      </c>
      <c r="C7681" s="224">
        <v>49</v>
      </c>
      <c r="D7681" s="85" t="s">
        <v>3224</v>
      </c>
    </row>
    <row r="7682" spans="1:4" s="118" customFormat="1" x14ac:dyDescent="0.25">
      <c r="A7682" s="76"/>
      <c r="B7682" s="227">
        <v>45248.95821759259</v>
      </c>
      <c r="C7682" s="224">
        <v>152</v>
      </c>
      <c r="D7682" s="85" t="s">
        <v>1455</v>
      </c>
    </row>
    <row r="7683" spans="1:4" s="118" customFormat="1" x14ac:dyDescent="0.25">
      <c r="A7683" s="76"/>
      <c r="B7683" s="227">
        <v>45248.95826388889</v>
      </c>
      <c r="C7683" s="224">
        <v>42</v>
      </c>
      <c r="D7683" s="85" t="s">
        <v>2940</v>
      </c>
    </row>
    <row r="7684" spans="1:4" s="118" customFormat="1" x14ac:dyDescent="0.25">
      <c r="A7684" s="76"/>
      <c r="B7684" s="227">
        <v>45248.958287037036</v>
      </c>
      <c r="C7684" s="224">
        <v>209</v>
      </c>
      <c r="D7684" s="85" t="s">
        <v>2846</v>
      </c>
    </row>
    <row r="7685" spans="1:4" s="118" customFormat="1" x14ac:dyDescent="0.25">
      <c r="A7685" s="76"/>
      <c r="B7685" s="227">
        <v>45248.958310185182</v>
      </c>
      <c r="C7685" s="224">
        <v>241</v>
      </c>
      <c r="D7685" s="85" t="s">
        <v>5098</v>
      </c>
    </row>
    <row r="7686" spans="1:4" s="118" customFormat="1" x14ac:dyDescent="0.25">
      <c r="A7686" s="76"/>
      <c r="B7686" s="227">
        <v>45248.958414351851</v>
      </c>
      <c r="C7686" s="224">
        <v>64</v>
      </c>
      <c r="D7686" s="85" t="s">
        <v>1456</v>
      </c>
    </row>
    <row r="7687" spans="1:4" s="118" customFormat="1" x14ac:dyDescent="0.25">
      <c r="A7687" s="76"/>
      <c r="B7687" s="227">
        <v>45248.958425925928</v>
      </c>
      <c r="C7687" s="224">
        <v>993</v>
      </c>
      <c r="D7687" s="85" t="s">
        <v>2381</v>
      </c>
    </row>
    <row r="7688" spans="1:4" s="118" customFormat="1" x14ac:dyDescent="0.25">
      <c r="A7688" s="76"/>
      <c r="B7688" s="227">
        <v>45248.95853009259</v>
      </c>
      <c r="C7688" s="224">
        <v>170</v>
      </c>
      <c r="D7688" s="85" t="s">
        <v>882</v>
      </c>
    </row>
    <row r="7689" spans="1:4" s="118" customFormat="1" x14ac:dyDescent="0.25">
      <c r="A7689" s="76"/>
      <c r="B7689" s="227">
        <v>45248.95853009259</v>
      </c>
      <c r="C7689" s="224">
        <v>168</v>
      </c>
      <c r="D7689" s="85" t="s">
        <v>2994</v>
      </c>
    </row>
    <row r="7690" spans="1:4" s="118" customFormat="1" x14ac:dyDescent="0.25">
      <c r="A7690" s="76"/>
      <c r="B7690" s="227">
        <v>45248.958553240744</v>
      </c>
      <c r="C7690" s="224">
        <v>1266</v>
      </c>
      <c r="D7690" s="85" t="s">
        <v>2075</v>
      </c>
    </row>
    <row r="7691" spans="1:4" s="118" customFormat="1" x14ac:dyDescent="0.25">
      <c r="A7691" s="76"/>
      <c r="B7691" s="227">
        <v>45248.95857638889</v>
      </c>
      <c r="C7691" s="224">
        <v>6</v>
      </c>
      <c r="D7691" s="85" t="s">
        <v>5043</v>
      </c>
    </row>
    <row r="7692" spans="1:4" s="118" customFormat="1" x14ac:dyDescent="0.25">
      <c r="A7692" s="76"/>
      <c r="B7692" s="227">
        <v>45248.958611111113</v>
      </c>
      <c r="C7692" s="224">
        <v>532</v>
      </c>
      <c r="D7692" s="85" t="s">
        <v>823</v>
      </c>
    </row>
    <row r="7693" spans="1:4" s="118" customFormat="1" x14ac:dyDescent="0.25">
      <c r="A7693" s="76"/>
      <c r="B7693" s="227">
        <v>45248.958622685182</v>
      </c>
      <c r="C7693" s="224">
        <v>58</v>
      </c>
      <c r="D7693" s="85" t="s">
        <v>3399</v>
      </c>
    </row>
    <row r="7694" spans="1:4" s="118" customFormat="1" x14ac:dyDescent="0.25">
      <c r="A7694" s="76"/>
      <c r="B7694" s="227">
        <v>45248.958738425928</v>
      </c>
      <c r="C7694" s="224">
        <v>88</v>
      </c>
      <c r="D7694" s="85" t="s">
        <v>880</v>
      </c>
    </row>
    <row r="7695" spans="1:4" s="118" customFormat="1" x14ac:dyDescent="0.25">
      <c r="A7695" s="76"/>
      <c r="B7695" s="227">
        <v>45248.958773148152</v>
      </c>
      <c r="C7695" s="224">
        <v>9</v>
      </c>
      <c r="D7695" s="85" t="s">
        <v>1854</v>
      </c>
    </row>
    <row r="7696" spans="1:4" s="118" customFormat="1" x14ac:dyDescent="0.25">
      <c r="A7696" s="76"/>
      <c r="B7696" s="227">
        <v>45248.958773148152</v>
      </c>
      <c r="C7696" s="224">
        <v>295</v>
      </c>
      <c r="D7696" s="85" t="s">
        <v>3197</v>
      </c>
    </row>
    <row r="7697" spans="1:4" s="118" customFormat="1" x14ac:dyDescent="0.25">
      <c r="A7697" s="76"/>
      <c r="B7697" s="227">
        <v>45248.958819444444</v>
      </c>
      <c r="C7697" s="224">
        <v>254</v>
      </c>
      <c r="D7697" s="85" t="s">
        <v>3895</v>
      </c>
    </row>
    <row r="7698" spans="1:4" s="118" customFormat="1" x14ac:dyDescent="0.25">
      <c r="A7698" s="76"/>
      <c r="B7698" s="227">
        <v>45248.958935185183</v>
      </c>
      <c r="C7698" s="224">
        <v>1</v>
      </c>
      <c r="D7698" s="85" t="s">
        <v>5014</v>
      </c>
    </row>
    <row r="7699" spans="1:4" s="118" customFormat="1" x14ac:dyDescent="0.25">
      <c r="A7699" s="76"/>
      <c r="B7699" s="227">
        <v>45248.958958333336</v>
      </c>
      <c r="C7699" s="224">
        <v>20</v>
      </c>
      <c r="D7699" s="85" t="s">
        <v>3218</v>
      </c>
    </row>
    <row r="7700" spans="1:4" s="118" customFormat="1" x14ac:dyDescent="0.25">
      <c r="A7700" s="76"/>
      <c r="B7700" s="227">
        <v>45248.958969907406</v>
      </c>
      <c r="C7700" s="224">
        <v>49</v>
      </c>
      <c r="D7700" s="85" t="s">
        <v>246</v>
      </c>
    </row>
    <row r="7701" spans="1:4" s="118" customFormat="1" x14ac:dyDescent="0.25">
      <c r="A7701" s="76"/>
      <c r="B7701" s="227">
        <v>45248.958981481483</v>
      </c>
      <c r="C7701" s="224">
        <v>151</v>
      </c>
      <c r="D7701" s="85" t="s">
        <v>2283</v>
      </c>
    </row>
    <row r="7702" spans="1:4" s="118" customFormat="1" x14ac:dyDescent="0.25">
      <c r="A7702" s="76"/>
      <c r="B7702" s="227">
        <v>45248.959004629629</v>
      </c>
      <c r="C7702" s="224">
        <v>2341</v>
      </c>
      <c r="D7702" s="85" t="s">
        <v>3216</v>
      </c>
    </row>
    <row r="7703" spans="1:4" s="118" customFormat="1" x14ac:dyDescent="0.25">
      <c r="A7703" s="76"/>
      <c r="B7703" s="227">
        <v>45248.959004629629</v>
      </c>
      <c r="C7703" s="224">
        <v>100</v>
      </c>
      <c r="D7703" s="85" t="s">
        <v>5991</v>
      </c>
    </row>
    <row r="7704" spans="1:4" s="118" customFormat="1" x14ac:dyDescent="0.25">
      <c r="A7704" s="76"/>
      <c r="B7704" s="227">
        <v>45248.959016203706</v>
      </c>
      <c r="C7704" s="224">
        <v>33</v>
      </c>
      <c r="D7704" s="85" t="s">
        <v>1701</v>
      </c>
    </row>
    <row r="7705" spans="1:4" s="118" customFormat="1" x14ac:dyDescent="0.25">
      <c r="A7705" s="76"/>
      <c r="B7705" s="227">
        <v>45248.959050925929</v>
      </c>
      <c r="C7705" s="224">
        <v>582</v>
      </c>
      <c r="D7705" s="85" t="s">
        <v>2234</v>
      </c>
    </row>
    <row r="7706" spans="1:4" s="118" customFormat="1" x14ac:dyDescent="0.25">
      <c r="A7706" s="76"/>
      <c r="B7706" s="227">
        <v>45248.959074074075</v>
      </c>
      <c r="C7706" s="224">
        <v>278</v>
      </c>
      <c r="D7706" s="85" t="s">
        <v>3071</v>
      </c>
    </row>
    <row r="7707" spans="1:4" s="118" customFormat="1" x14ac:dyDescent="0.25">
      <c r="A7707" s="76"/>
      <c r="B7707" s="227">
        <v>45248.959074074075</v>
      </c>
      <c r="C7707" s="224">
        <v>176</v>
      </c>
      <c r="D7707" s="85" t="s">
        <v>5410</v>
      </c>
    </row>
    <row r="7708" spans="1:4" s="118" customFormat="1" x14ac:dyDescent="0.25">
      <c r="A7708" s="76"/>
      <c r="B7708" s="227">
        <v>45248.959074074075</v>
      </c>
      <c r="C7708" s="224">
        <v>204</v>
      </c>
      <c r="D7708" s="85" t="s">
        <v>3208</v>
      </c>
    </row>
    <row r="7709" spans="1:4" s="118" customFormat="1" x14ac:dyDescent="0.25">
      <c r="A7709" s="76"/>
      <c r="B7709" s="227">
        <v>45248.959097222221</v>
      </c>
      <c r="C7709" s="224">
        <v>659</v>
      </c>
      <c r="D7709" s="85" t="s">
        <v>1658</v>
      </c>
    </row>
    <row r="7710" spans="1:4" s="118" customFormat="1" x14ac:dyDescent="0.25">
      <c r="A7710" s="76"/>
      <c r="B7710" s="227">
        <v>45248.959097222221</v>
      </c>
      <c r="C7710" s="224">
        <v>247</v>
      </c>
      <c r="D7710" s="85" t="s">
        <v>6489</v>
      </c>
    </row>
    <row r="7711" spans="1:4" s="118" customFormat="1" x14ac:dyDescent="0.25">
      <c r="A7711" s="76"/>
      <c r="B7711" s="227">
        <v>45248.959097222221</v>
      </c>
      <c r="C7711" s="224">
        <v>160</v>
      </c>
      <c r="D7711" s="85" t="s">
        <v>4535</v>
      </c>
    </row>
    <row r="7712" spans="1:4" s="118" customFormat="1" x14ac:dyDescent="0.25">
      <c r="A7712" s="76"/>
      <c r="B7712" s="227">
        <v>45248.959108796298</v>
      </c>
      <c r="C7712" s="224">
        <v>283</v>
      </c>
      <c r="D7712" s="85" t="s">
        <v>1178</v>
      </c>
    </row>
    <row r="7713" spans="1:4" s="118" customFormat="1" x14ac:dyDescent="0.25">
      <c r="A7713" s="76"/>
      <c r="B7713" s="227">
        <v>45248.959189814814</v>
      </c>
      <c r="C7713" s="224">
        <v>11</v>
      </c>
      <c r="D7713" s="85" t="s">
        <v>3183</v>
      </c>
    </row>
    <row r="7714" spans="1:4" s="118" customFormat="1" x14ac:dyDescent="0.25">
      <c r="A7714" s="76"/>
      <c r="B7714" s="227">
        <v>45248.959189814814</v>
      </c>
      <c r="C7714" s="224">
        <v>26</v>
      </c>
      <c r="D7714" s="85" t="s">
        <v>6391</v>
      </c>
    </row>
    <row r="7715" spans="1:4" s="118" customFormat="1" x14ac:dyDescent="0.25">
      <c r="A7715" s="76"/>
      <c r="B7715" s="227">
        <v>45248.95921296296</v>
      </c>
      <c r="C7715" s="224">
        <v>319</v>
      </c>
      <c r="D7715" s="85" t="s">
        <v>5180</v>
      </c>
    </row>
    <row r="7716" spans="1:4" s="118" customFormat="1" x14ac:dyDescent="0.25">
      <c r="A7716" s="76"/>
      <c r="B7716" s="227">
        <v>45248.959282407406</v>
      </c>
      <c r="C7716" s="224">
        <v>37</v>
      </c>
      <c r="D7716" s="85" t="s">
        <v>1670</v>
      </c>
    </row>
    <row r="7717" spans="1:4" s="118" customFormat="1" x14ac:dyDescent="0.25">
      <c r="A7717" s="76"/>
      <c r="B7717" s="227">
        <v>45248.959374999999</v>
      </c>
      <c r="C7717" s="224">
        <v>256</v>
      </c>
      <c r="D7717" s="85" t="s">
        <v>6607</v>
      </c>
    </row>
    <row r="7718" spans="1:4" s="118" customFormat="1" x14ac:dyDescent="0.25">
      <c r="A7718" s="76"/>
      <c r="B7718" s="227">
        <v>45248.959386574075</v>
      </c>
      <c r="C7718" s="224">
        <v>572</v>
      </c>
      <c r="D7718" s="85" t="s">
        <v>4995</v>
      </c>
    </row>
    <row r="7719" spans="1:4" s="118" customFormat="1" x14ac:dyDescent="0.25">
      <c r="A7719" s="76"/>
      <c r="B7719" s="227">
        <v>45248.959502314814</v>
      </c>
      <c r="C7719" s="224">
        <v>127</v>
      </c>
      <c r="D7719" s="85" t="s">
        <v>795</v>
      </c>
    </row>
    <row r="7720" spans="1:4" s="118" customFormat="1" x14ac:dyDescent="0.25">
      <c r="A7720" s="76"/>
      <c r="B7720" s="227">
        <v>45248.959606481483</v>
      </c>
      <c r="C7720" s="224">
        <v>619</v>
      </c>
      <c r="D7720" s="85" t="s">
        <v>1186</v>
      </c>
    </row>
    <row r="7721" spans="1:4" s="118" customFormat="1" x14ac:dyDescent="0.25">
      <c r="A7721" s="76"/>
      <c r="B7721" s="227">
        <v>45248.959618055553</v>
      </c>
      <c r="C7721" s="224">
        <v>3</v>
      </c>
      <c r="D7721" s="85" t="s">
        <v>3249</v>
      </c>
    </row>
    <row r="7722" spans="1:4" s="118" customFormat="1" x14ac:dyDescent="0.25">
      <c r="A7722" s="76"/>
      <c r="B7722" s="227">
        <v>45248.959664351853</v>
      </c>
      <c r="C7722" s="224">
        <v>3003</v>
      </c>
      <c r="D7722" s="85" t="s">
        <v>1012</v>
      </c>
    </row>
    <row r="7723" spans="1:4" s="118" customFormat="1" x14ac:dyDescent="0.25">
      <c r="A7723" s="76"/>
      <c r="B7723" s="227">
        <v>45248.959687499999</v>
      </c>
      <c r="C7723" s="224">
        <v>169</v>
      </c>
      <c r="D7723" s="85" t="s">
        <v>6636</v>
      </c>
    </row>
    <row r="7724" spans="1:4" s="118" customFormat="1" x14ac:dyDescent="0.25">
      <c r="A7724" s="76"/>
      <c r="B7724" s="227">
        <v>45248.95994212963</v>
      </c>
      <c r="C7724" s="224">
        <v>9</v>
      </c>
      <c r="D7724" s="85" t="s">
        <v>2913</v>
      </c>
    </row>
    <row r="7725" spans="1:4" s="118" customFormat="1" x14ac:dyDescent="0.25">
      <c r="A7725" s="76"/>
      <c r="B7725" s="227">
        <v>45248.960324074076</v>
      </c>
      <c r="C7725" s="224">
        <v>800.69</v>
      </c>
      <c r="D7725" s="85" t="s">
        <v>39</v>
      </c>
    </row>
    <row r="7726" spans="1:4" s="118" customFormat="1" x14ac:dyDescent="0.25">
      <c r="A7726" s="76"/>
      <c r="B7726" s="227">
        <v>45248.960347222222</v>
      </c>
      <c r="C7726" s="224">
        <v>120</v>
      </c>
      <c r="D7726" s="85" t="s">
        <v>3206</v>
      </c>
    </row>
    <row r="7727" spans="1:4" s="118" customFormat="1" x14ac:dyDescent="0.25">
      <c r="A7727" s="76"/>
      <c r="B7727" s="227">
        <v>45248.960381944446</v>
      </c>
      <c r="C7727" s="224">
        <v>99</v>
      </c>
      <c r="D7727" s="85" t="s">
        <v>2112</v>
      </c>
    </row>
    <row r="7728" spans="1:4" s="118" customFormat="1" x14ac:dyDescent="0.25">
      <c r="A7728" s="76"/>
      <c r="B7728" s="227">
        <v>45248.960393518515</v>
      </c>
      <c r="C7728" s="224">
        <v>46</v>
      </c>
      <c r="D7728" s="85" t="s">
        <v>1049</v>
      </c>
    </row>
    <row r="7729" spans="1:4" s="118" customFormat="1" x14ac:dyDescent="0.25">
      <c r="A7729" s="76"/>
      <c r="B7729" s="227">
        <v>45248.960428240738</v>
      </c>
      <c r="C7729" s="224">
        <v>820</v>
      </c>
      <c r="D7729" s="85" t="s">
        <v>90</v>
      </c>
    </row>
    <row r="7730" spans="1:4" s="118" customFormat="1" x14ac:dyDescent="0.25">
      <c r="A7730" s="76"/>
      <c r="B7730" s="227">
        <v>45248.960532407407</v>
      </c>
      <c r="C7730" s="224">
        <v>109</v>
      </c>
      <c r="D7730" s="85" t="s">
        <v>4621</v>
      </c>
    </row>
    <row r="7731" spans="1:4" s="118" customFormat="1" x14ac:dyDescent="0.25">
      <c r="A7731" s="76"/>
      <c r="B7731" s="227">
        <v>45248.960578703707</v>
      </c>
      <c r="C7731" s="224">
        <v>41</v>
      </c>
      <c r="D7731" s="85" t="s">
        <v>520</v>
      </c>
    </row>
    <row r="7732" spans="1:4" s="118" customFormat="1" x14ac:dyDescent="0.25">
      <c r="A7732" s="76"/>
      <c r="B7732" s="227">
        <v>45248.960590277777</v>
      </c>
      <c r="C7732" s="224">
        <v>30</v>
      </c>
      <c r="D7732" s="85" t="s">
        <v>5866</v>
      </c>
    </row>
    <row r="7733" spans="1:4" s="118" customFormat="1" x14ac:dyDescent="0.25">
      <c r="A7733" s="76"/>
      <c r="B7733" s="227">
        <v>45248.960763888892</v>
      </c>
      <c r="C7733" s="224">
        <v>5</v>
      </c>
      <c r="D7733" s="85" t="s">
        <v>3664</v>
      </c>
    </row>
    <row r="7734" spans="1:4" s="118" customFormat="1" x14ac:dyDescent="0.25">
      <c r="A7734" s="76"/>
      <c r="B7734" s="227">
        <v>45248.968495370369</v>
      </c>
      <c r="C7734" s="224">
        <v>1000</v>
      </c>
      <c r="D7734" s="85" t="s">
        <v>4558</v>
      </c>
    </row>
    <row r="7735" spans="1:4" s="118" customFormat="1" x14ac:dyDescent="0.25">
      <c r="A7735" s="76"/>
      <c r="B7735" s="227">
        <v>45248.970775462964</v>
      </c>
      <c r="C7735" s="224">
        <v>100</v>
      </c>
      <c r="D7735" s="85" t="s">
        <v>4437</v>
      </c>
    </row>
    <row r="7736" spans="1:4" s="118" customFormat="1" x14ac:dyDescent="0.25">
      <c r="A7736" s="76"/>
      <c r="B7736" s="227">
        <v>45248.973726851851</v>
      </c>
      <c r="C7736" s="224">
        <v>150</v>
      </c>
      <c r="D7736" s="85" t="s">
        <v>3000</v>
      </c>
    </row>
    <row r="7737" spans="1:4" s="118" customFormat="1" x14ac:dyDescent="0.25">
      <c r="A7737" s="76"/>
      <c r="B7737" s="227">
        <v>45248.975266203706</v>
      </c>
      <c r="C7737" s="224">
        <v>1000</v>
      </c>
      <c r="D7737" s="85" t="s">
        <v>2909</v>
      </c>
    </row>
    <row r="7738" spans="1:4" s="118" customFormat="1" x14ac:dyDescent="0.25">
      <c r="A7738" s="76"/>
      <c r="B7738" s="227">
        <v>45248.982476851852</v>
      </c>
      <c r="C7738" s="224">
        <v>100</v>
      </c>
      <c r="D7738" s="85" t="s">
        <v>3776</v>
      </c>
    </row>
    <row r="7739" spans="1:4" s="118" customFormat="1" x14ac:dyDescent="0.25">
      <c r="A7739" s="76"/>
      <c r="B7739" s="227">
        <v>45248.99355324074</v>
      </c>
      <c r="C7739" s="224">
        <v>1</v>
      </c>
      <c r="D7739" s="85" t="s">
        <v>3787</v>
      </c>
    </row>
    <row r="7740" spans="1:4" s="118" customFormat="1" x14ac:dyDescent="0.25">
      <c r="A7740" s="76"/>
      <c r="B7740" s="227">
        <v>45248.995011574072</v>
      </c>
      <c r="C7740" s="224">
        <v>100</v>
      </c>
      <c r="D7740" s="85" t="s">
        <v>1525</v>
      </c>
    </row>
    <row r="7741" spans="1:4" s="118" customFormat="1" x14ac:dyDescent="0.25">
      <c r="A7741" s="76"/>
      <c r="B7741" s="227">
        <v>45248.995011574072</v>
      </c>
      <c r="C7741" s="224">
        <v>100</v>
      </c>
      <c r="D7741" s="85" t="s">
        <v>1300</v>
      </c>
    </row>
    <row r="7742" spans="1:4" s="118" customFormat="1" x14ac:dyDescent="0.25">
      <c r="A7742" s="76"/>
      <c r="B7742" s="227">
        <v>45248.998784722222</v>
      </c>
      <c r="C7742" s="224">
        <v>200</v>
      </c>
      <c r="D7742" s="85" t="s">
        <v>639</v>
      </c>
    </row>
    <row r="7743" spans="1:4" s="118" customFormat="1" x14ac:dyDescent="0.25">
      <c r="A7743" s="76"/>
      <c r="B7743" s="227">
        <v>45248.9999537037</v>
      </c>
      <c r="C7743" s="224">
        <v>200</v>
      </c>
      <c r="D7743" s="85" t="s">
        <v>3291</v>
      </c>
    </row>
    <row r="7744" spans="1:4" s="118" customFormat="1" x14ac:dyDescent="0.25">
      <c r="A7744" s="76"/>
      <c r="B7744" s="227">
        <v>45249.01902777778</v>
      </c>
      <c r="C7744" s="224">
        <v>350</v>
      </c>
      <c r="D7744" s="85" t="s">
        <v>13505</v>
      </c>
    </row>
    <row r="7745" spans="1:4" s="118" customFormat="1" x14ac:dyDescent="0.25">
      <c r="A7745" s="76"/>
      <c r="B7745" s="227">
        <v>45249.019907407404</v>
      </c>
      <c r="C7745" s="224">
        <v>100</v>
      </c>
      <c r="D7745" s="85" t="s">
        <v>1655</v>
      </c>
    </row>
    <row r="7746" spans="1:4" s="118" customFormat="1" x14ac:dyDescent="0.25">
      <c r="A7746" s="76"/>
      <c r="B7746" s="227">
        <v>45249.035810185182</v>
      </c>
      <c r="C7746" s="224">
        <v>100</v>
      </c>
      <c r="D7746" s="85" t="s">
        <v>13506</v>
      </c>
    </row>
    <row r="7747" spans="1:4" s="118" customFormat="1" x14ac:dyDescent="0.25">
      <c r="A7747" s="76"/>
      <c r="B7747" s="227">
        <v>45249.049317129633</v>
      </c>
      <c r="C7747" s="224">
        <v>22</v>
      </c>
      <c r="D7747" s="85" t="s">
        <v>5044</v>
      </c>
    </row>
    <row r="7748" spans="1:4" s="118" customFormat="1" x14ac:dyDescent="0.25">
      <c r="A7748" s="76"/>
      <c r="B7748" s="227">
        <v>45249.074247685188</v>
      </c>
      <c r="C7748" s="224">
        <v>500</v>
      </c>
      <c r="D7748" s="85" t="s">
        <v>1485</v>
      </c>
    </row>
    <row r="7749" spans="1:4" s="118" customFormat="1" x14ac:dyDescent="0.25">
      <c r="A7749" s="76"/>
      <c r="B7749" s="227">
        <v>45249.113391203704</v>
      </c>
      <c r="C7749" s="224">
        <v>89</v>
      </c>
      <c r="D7749" s="85" t="s">
        <v>2132</v>
      </c>
    </row>
    <row r="7750" spans="1:4" s="118" customFormat="1" x14ac:dyDescent="0.25">
      <c r="A7750" s="76"/>
      <c r="B7750" s="227">
        <v>45249.124374999999</v>
      </c>
      <c r="C7750" s="224">
        <v>2</v>
      </c>
      <c r="D7750" s="85" t="s">
        <v>276</v>
      </c>
    </row>
    <row r="7751" spans="1:4" s="118" customFormat="1" x14ac:dyDescent="0.25">
      <c r="A7751" s="76"/>
      <c r="B7751" s="227">
        <v>45249.127071759256</v>
      </c>
      <c r="C7751" s="224">
        <v>400</v>
      </c>
      <c r="D7751" s="85" t="s">
        <v>3747</v>
      </c>
    </row>
    <row r="7752" spans="1:4" s="118" customFormat="1" x14ac:dyDescent="0.25">
      <c r="A7752" s="76"/>
      <c r="B7752" s="227">
        <v>45249.129131944443</v>
      </c>
      <c r="C7752" s="224">
        <v>3</v>
      </c>
      <c r="D7752" s="85" t="s">
        <v>6325</v>
      </c>
    </row>
    <row r="7753" spans="1:4" s="118" customFormat="1" x14ac:dyDescent="0.25">
      <c r="A7753" s="76"/>
      <c r="B7753" s="227">
        <v>45249.152824074074</v>
      </c>
      <c r="C7753" s="224">
        <v>4.9000000000000004</v>
      </c>
      <c r="D7753" s="85" t="s">
        <v>3158</v>
      </c>
    </row>
    <row r="7754" spans="1:4" s="118" customFormat="1" x14ac:dyDescent="0.25">
      <c r="A7754" s="76"/>
      <c r="B7754" s="227">
        <v>45249.186203703706</v>
      </c>
      <c r="C7754" s="224">
        <v>300</v>
      </c>
      <c r="D7754" s="85" t="s">
        <v>4042</v>
      </c>
    </row>
    <row r="7755" spans="1:4" s="118" customFormat="1" x14ac:dyDescent="0.25">
      <c r="A7755" s="76"/>
      <c r="B7755" s="227">
        <v>45249.196168981478</v>
      </c>
      <c r="C7755" s="224">
        <v>1000</v>
      </c>
      <c r="D7755" s="85" t="s">
        <v>13233</v>
      </c>
    </row>
    <row r="7756" spans="1:4" s="118" customFormat="1" x14ac:dyDescent="0.25">
      <c r="A7756" s="76"/>
      <c r="B7756" s="227">
        <v>45249.196481481478</v>
      </c>
      <c r="C7756" s="224">
        <v>3</v>
      </c>
      <c r="D7756" s="85" t="s">
        <v>276</v>
      </c>
    </row>
    <row r="7757" spans="1:4" s="118" customFormat="1" x14ac:dyDescent="0.25">
      <c r="A7757" s="76"/>
      <c r="B7757" s="227">
        <v>45249.205775462964</v>
      </c>
      <c r="C7757" s="224">
        <v>1000</v>
      </c>
      <c r="D7757" s="85" t="s">
        <v>13329</v>
      </c>
    </row>
    <row r="7758" spans="1:4" s="118" customFormat="1" x14ac:dyDescent="0.25">
      <c r="A7758" s="76"/>
      <c r="B7758" s="227">
        <v>45249.221875000003</v>
      </c>
      <c r="C7758" s="224">
        <v>100</v>
      </c>
      <c r="D7758" s="85" t="s">
        <v>13143</v>
      </c>
    </row>
    <row r="7759" spans="1:4" s="118" customFormat="1" x14ac:dyDescent="0.25">
      <c r="A7759" s="76"/>
      <c r="B7759" s="227">
        <v>45249.228726851848</v>
      </c>
      <c r="C7759" s="224">
        <v>10</v>
      </c>
      <c r="D7759" s="85" t="s">
        <v>9143</v>
      </c>
    </row>
    <row r="7760" spans="1:4" s="118" customFormat="1" x14ac:dyDescent="0.25">
      <c r="A7760" s="76"/>
      <c r="B7760" s="227">
        <v>45249.292164351849</v>
      </c>
      <c r="C7760" s="224">
        <v>25.81</v>
      </c>
      <c r="D7760" s="85" t="s">
        <v>669</v>
      </c>
    </row>
    <row r="7761" spans="1:4" s="118" customFormat="1" x14ac:dyDescent="0.25">
      <c r="A7761" s="76"/>
      <c r="B7761" s="227">
        <v>45249.294652777775</v>
      </c>
      <c r="C7761" s="224">
        <v>1000</v>
      </c>
      <c r="D7761" s="85" t="s">
        <v>129</v>
      </c>
    </row>
    <row r="7762" spans="1:4" s="118" customFormat="1" x14ac:dyDescent="0.25">
      <c r="A7762" s="76"/>
      <c r="B7762" s="227">
        <v>45249.303599537037</v>
      </c>
      <c r="C7762" s="224">
        <v>300</v>
      </c>
      <c r="D7762" s="85" t="s">
        <v>13507</v>
      </c>
    </row>
    <row r="7763" spans="1:4" s="118" customFormat="1" x14ac:dyDescent="0.25">
      <c r="A7763" s="76"/>
      <c r="B7763" s="227">
        <v>45249.313657407409</v>
      </c>
      <c r="C7763" s="224">
        <v>20</v>
      </c>
      <c r="D7763" s="85" t="s">
        <v>634</v>
      </c>
    </row>
    <row r="7764" spans="1:4" s="118" customFormat="1" x14ac:dyDescent="0.25">
      <c r="A7764" s="76"/>
      <c r="B7764" s="227">
        <v>45249.323472222219</v>
      </c>
      <c r="C7764" s="224">
        <v>500</v>
      </c>
      <c r="D7764" s="85" t="s">
        <v>13508</v>
      </c>
    </row>
    <row r="7765" spans="1:4" s="118" customFormat="1" x14ac:dyDescent="0.25">
      <c r="A7765" s="76"/>
      <c r="B7765" s="227">
        <v>45249.340219907404</v>
      </c>
      <c r="C7765" s="224">
        <v>100</v>
      </c>
      <c r="D7765" s="85" t="s">
        <v>2035</v>
      </c>
    </row>
    <row r="7766" spans="1:4" s="118" customFormat="1" x14ac:dyDescent="0.25">
      <c r="A7766" s="76"/>
      <c r="B7766" s="227">
        <v>45249.345590277779</v>
      </c>
      <c r="C7766" s="224">
        <v>300</v>
      </c>
      <c r="D7766" s="85" t="s">
        <v>3036</v>
      </c>
    </row>
    <row r="7767" spans="1:4" s="118" customFormat="1" x14ac:dyDescent="0.25">
      <c r="A7767" s="76"/>
      <c r="B7767" s="227">
        <v>45249.353368055556</v>
      </c>
      <c r="C7767" s="224">
        <v>115.12</v>
      </c>
      <c r="D7767" s="85" t="s">
        <v>5190</v>
      </c>
    </row>
    <row r="7768" spans="1:4" s="118" customFormat="1" x14ac:dyDescent="0.25">
      <c r="A7768" s="76"/>
      <c r="B7768" s="227">
        <v>45249.368321759262</v>
      </c>
      <c r="C7768" s="224">
        <v>500</v>
      </c>
      <c r="D7768" s="85" t="s">
        <v>550</v>
      </c>
    </row>
    <row r="7769" spans="1:4" s="118" customFormat="1" x14ac:dyDescent="0.25">
      <c r="A7769" s="76"/>
      <c r="B7769" s="227">
        <v>45249.368657407409</v>
      </c>
      <c r="C7769" s="224">
        <v>500</v>
      </c>
      <c r="D7769" s="85" t="s">
        <v>550</v>
      </c>
    </row>
    <row r="7770" spans="1:4" s="118" customFormat="1" x14ac:dyDescent="0.25">
      <c r="A7770" s="76"/>
      <c r="B7770" s="227">
        <v>45249.37363425926</v>
      </c>
      <c r="C7770" s="224">
        <v>100</v>
      </c>
      <c r="D7770" s="85" t="s">
        <v>736</v>
      </c>
    </row>
    <row r="7771" spans="1:4" s="118" customFormat="1" x14ac:dyDescent="0.25">
      <c r="A7771" s="76"/>
      <c r="B7771" s="227">
        <v>45249.375196759262</v>
      </c>
      <c r="C7771" s="224">
        <v>175.39</v>
      </c>
      <c r="D7771" s="85" t="s">
        <v>3210</v>
      </c>
    </row>
    <row r="7772" spans="1:4" s="118" customFormat="1" x14ac:dyDescent="0.25">
      <c r="A7772" s="76"/>
      <c r="B7772" s="227">
        <v>45249.379629629628</v>
      </c>
      <c r="C7772" s="224">
        <v>200</v>
      </c>
      <c r="D7772" s="85" t="s">
        <v>5973</v>
      </c>
    </row>
    <row r="7773" spans="1:4" s="118" customFormat="1" x14ac:dyDescent="0.25">
      <c r="A7773" s="76"/>
      <c r="B7773" s="227">
        <v>45249.393067129633</v>
      </c>
      <c r="C7773" s="224">
        <v>1000</v>
      </c>
      <c r="D7773" s="85" t="s">
        <v>622</v>
      </c>
    </row>
    <row r="7774" spans="1:4" s="118" customFormat="1" x14ac:dyDescent="0.25">
      <c r="A7774" s="76"/>
      <c r="B7774" s="227">
        <v>45249.39565972222</v>
      </c>
      <c r="C7774" s="224">
        <v>1000</v>
      </c>
      <c r="D7774" s="85" t="s">
        <v>5174</v>
      </c>
    </row>
    <row r="7775" spans="1:4" s="118" customFormat="1" x14ac:dyDescent="0.25">
      <c r="A7775" s="76"/>
      <c r="B7775" s="227">
        <v>45249.398969907408</v>
      </c>
      <c r="C7775" s="224">
        <v>500</v>
      </c>
      <c r="D7775" s="85" t="s">
        <v>13509</v>
      </c>
    </row>
    <row r="7776" spans="1:4" s="118" customFormat="1" x14ac:dyDescent="0.25">
      <c r="A7776" s="76"/>
      <c r="B7776" s="227">
        <v>45249.412453703706</v>
      </c>
      <c r="C7776" s="224">
        <v>100</v>
      </c>
      <c r="D7776" s="85" t="s">
        <v>3196</v>
      </c>
    </row>
    <row r="7777" spans="1:4" s="118" customFormat="1" x14ac:dyDescent="0.25">
      <c r="A7777" s="76"/>
      <c r="B7777" s="227">
        <v>45249.416307870371</v>
      </c>
      <c r="C7777" s="224">
        <v>500</v>
      </c>
      <c r="D7777" s="85" t="s">
        <v>4961</v>
      </c>
    </row>
    <row r="7778" spans="1:4" s="118" customFormat="1" x14ac:dyDescent="0.25">
      <c r="A7778" s="76"/>
      <c r="B7778" s="227">
        <v>45249.42019675926</v>
      </c>
      <c r="C7778" s="224">
        <v>150</v>
      </c>
      <c r="D7778" s="85" t="s">
        <v>1154</v>
      </c>
    </row>
    <row r="7779" spans="1:4" s="118" customFormat="1" x14ac:dyDescent="0.25">
      <c r="A7779" s="76"/>
      <c r="B7779" s="227">
        <v>45249.424722222226</v>
      </c>
      <c r="C7779" s="224">
        <v>500</v>
      </c>
      <c r="D7779" s="85" t="s">
        <v>6125</v>
      </c>
    </row>
    <row r="7780" spans="1:4" s="118" customFormat="1" x14ac:dyDescent="0.25">
      <c r="A7780" s="76"/>
      <c r="B7780" s="227">
        <v>45249.426550925928</v>
      </c>
      <c r="C7780" s="224">
        <v>9.93</v>
      </c>
      <c r="D7780" s="85" t="s">
        <v>13510</v>
      </c>
    </row>
    <row r="7781" spans="1:4" s="118" customFormat="1" x14ac:dyDescent="0.25">
      <c r="A7781" s="76"/>
      <c r="B7781" s="227">
        <v>45249.432905092595</v>
      </c>
      <c r="C7781" s="224">
        <v>300</v>
      </c>
      <c r="D7781" s="85" t="s">
        <v>3755</v>
      </c>
    </row>
    <row r="7782" spans="1:4" s="118" customFormat="1" x14ac:dyDescent="0.25">
      <c r="A7782" s="76"/>
      <c r="B7782" s="227">
        <v>45249.435335648152</v>
      </c>
      <c r="C7782" s="224">
        <v>100</v>
      </c>
      <c r="D7782" s="85" t="s">
        <v>3236</v>
      </c>
    </row>
    <row r="7783" spans="1:4" s="118" customFormat="1" x14ac:dyDescent="0.25">
      <c r="A7783" s="76"/>
      <c r="B7783" s="227">
        <v>45249.443564814814</v>
      </c>
      <c r="C7783" s="224">
        <v>3</v>
      </c>
      <c r="D7783" s="85" t="s">
        <v>1273</v>
      </c>
    </row>
    <row r="7784" spans="1:4" s="118" customFormat="1" x14ac:dyDescent="0.25">
      <c r="A7784" s="76"/>
      <c r="B7784" s="227">
        <v>45249.462268518517</v>
      </c>
      <c r="C7784" s="224">
        <v>1000</v>
      </c>
      <c r="D7784" s="85" t="s">
        <v>25</v>
      </c>
    </row>
    <row r="7785" spans="1:4" s="118" customFormat="1" x14ac:dyDescent="0.25">
      <c r="A7785" s="76"/>
      <c r="B7785" s="227">
        <v>45249.470266203702</v>
      </c>
      <c r="C7785" s="224">
        <v>500</v>
      </c>
      <c r="D7785" s="85" t="s">
        <v>1775</v>
      </c>
    </row>
    <row r="7786" spans="1:4" s="118" customFormat="1" x14ac:dyDescent="0.25">
      <c r="A7786" s="76"/>
      <c r="B7786" s="227">
        <v>45249.470532407409</v>
      </c>
      <c r="C7786" s="224">
        <v>500</v>
      </c>
      <c r="D7786" s="85" t="s">
        <v>1075</v>
      </c>
    </row>
    <row r="7787" spans="1:4" s="118" customFormat="1" x14ac:dyDescent="0.25">
      <c r="A7787" s="76"/>
      <c r="B7787" s="227">
        <v>45249.475717592592</v>
      </c>
      <c r="C7787" s="224">
        <v>1</v>
      </c>
      <c r="D7787" s="85" t="s">
        <v>1419</v>
      </c>
    </row>
    <row r="7788" spans="1:4" s="118" customFormat="1" x14ac:dyDescent="0.25">
      <c r="A7788" s="76"/>
      <c r="B7788" s="227">
        <v>45249.476365740738</v>
      </c>
      <c r="C7788" s="224">
        <v>200</v>
      </c>
      <c r="D7788" s="85" t="s">
        <v>4285</v>
      </c>
    </row>
    <row r="7789" spans="1:4" s="118" customFormat="1" x14ac:dyDescent="0.25">
      <c r="A7789" s="76"/>
      <c r="B7789" s="227">
        <v>45249.477233796293</v>
      </c>
      <c r="C7789" s="224">
        <v>125</v>
      </c>
      <c r="D7789" s="85" t="s">
        <v>478</v>
      </c>
    </row>
    <row r="7790" spans="1:4" s="118" customFormat="1" x14ac:dyDescent="0.25">
      <c r="A7790" s="76"/>
      <c r="B7790" s="227">
        <v>45249.477858796294</v>
      </c>
      <c r="C7790" s="224">
        <v>500</v>
      </c>
      <c r="D7790" s="85" t="s">
        <v>2861</v>
      </c>
    </row>
    <row r="7791" spans="1:4" s="118" customFormat="1" x14ac:dyDescent="0.25">
      <c r="A7791" s="76"/>
      <c r="B7791" s="227">
        <v>45249.478229166663</v>
      </c>
      <c r="C7791" s="224">
        <v>100</v>
      </c>
      <c r="D7791" s="85" t="s">
        <v>2586</v>
      </c>
    </row>
    <row r="7792" spans="1:4" s="118" customFormat="1" x14ac:dyDescent="0.25">
      <c r="A7792" s="76"/>
      <c r="B7792" s="227">
        <v>45249.478460648148</v>
      </c>
      <c r="C7792" s="224">
        <v>100</v>
      </c>
      <c r="D7792" s="85" t="s">
        <v>1195</v>
      </c>
    </row>
    <row r="7793" spans="1:4" s="118" customFormat="1" x14ac:dyDescent="0.25">
      <c r="A7793" s="76"/>
      <c r="B7793" s="227">
        <v>45249.483668981484</v>
      </c>
      <c r="C7793" s="224">
        <v>500</v>
      </c>
      <c r="D7793" s="85" t="s">
        <v>472</v>
      </c>
    </row>
    <row r="7794" spans="1:4" s="118" customFormat="1" x14ac:dyDescent="0.25">
      <c r="A7794" s="76"/>
      <c r="B7794" s="227">
        <v>45249.484548611108</v>
      </c>
      <c r="C7794" s="224">
        <v>100</v>
      </c>
      <c r="D7794" s="85" t="s">
        <v>2030</v>
      </c>
    </row>
    <row r="7795" spans="1:4" s="118" customFormat="1" x14ac:dyDescent="0.25">
      <c r="A7795" s="76"/>
      <c r="B7795" s="227">
        <v>45249.487615740742</v>
      </c>
      <c r="C7795" s="224">
        <v>50</v>
      </c>
      <c r="D7795" s="85" t="s">
        <v>1611</v>
      </c>
    </row>
    <row r="7796" spans="1:4" s="118" customFormat="1" x14ac:dyDescent="0.25">
      <c r="A7796" s="76"/>
      <c r="B7796" s="227">
        <v>45249.489027777781</v>
      </c>
      <c r="C7796" s="224">
        <v>50</v>
      </c>
      <c r="D7796" s="85" t="s">
        <v>1358</v>
      </c>
    </row>
    <row r="7797" spans="1:4" s="118" customFormat="1" x14ac:dyDescent="0.25">
      <c r="A7797" s="76"/>
      <c r="B7797" s="227">
        <v>45249.489745370367</v>
      </c>
      <c r="C7797" s="224">
        <v>500</v>
      </c>
      <c r="D7797" s="85" t="s">
        <v>1223</v>
      </c>
    </row>
    <row r="7798" spans="1:4" s="118" customFormat="1" x14ac:dyDescent="0.25">
      <c r="A7798" s="76"/>
      <c r="B7798" s="227">
        <v>45249.494560185187</v>
      </c>
      <c r="C7798" s="224">
        <v>300</v>
      </c>
      <c r="D7798" s="85" t="s">
        <v>2667</v>
      </c>
    </row>
    <row r="7799" spans="1:4" s="118" customFormat="1" x14ac:dyDescent="0.25">
      <c r="A7799" s="76"/>
      <c r="B7799" s="227">
        <v>45249.499085648145</v>
      </c>
      <c r="C7799" s="224">
        <v>50</v>
      </c>
      <c r="D7799" s="85" t="s">
        <v>549</v>
      </c>
    </row>
    <row r="7800" spans="1:4" s="118" customFormat="1" x14ac:dyDescent="0.25">
      <c r="A7800" s="76"/>
      <c r="B7800" s="227">
        <v>45249.4997337963</v>
      </c>
      <c r="C7800" s="224">
        <v>5</v>
      </c>
      <c r="D7800" s="85" t="s">
        <v>553</v>
      </c>
    </row>
    <row r="7801" spans="1:4" s="118" customFormat="1" x14ac:dyDescent="0.25">
      <c r="A7801" s="76"/>
      <c r="B7801" s="227">
        <v>45249.50240740741</v>
      </c>
      <c r="C7801" s="224">
        <v>700</v>
      </c>
      <c r="D7801" s="85" t="s">
        <v>1643</v>
      </c>
    </row>
    <row r="7802" spans="1:4" s="118" customFormat="1" x14ac:dyDescent="0.25">
      <c r="A7802" s="76"/>
      <c r="B7802" s="227">
        <v>45249.503807870373</v>
      </c>
      <c r="C7802" s="224">
        <v>200</v>
      </c>
      <c r="D7802" s="85" t="s">
        <v>1876</v>
      </c>
    </row>
    <row r="7803" spans="1:4" s="118" customFormat="1" x14ac:dyDescent="0.25">
      <c r="A7803" s="76"/>
      <c r="B7803" s="227">
        <v>45249.507118055553</v>
      </c>
      <c r="C7803" s="224">
        <v>100</v>
      </c>
      <c r="D7803" s="85" t="s">
        <v>3417</v>
      </c>
    </row>
    <row r="7804" spans="1:4" s="118" customFormat="1" x14ac:dyDescent="0.25">
      <c r="A7804" s="76"/>
      <c r="B7804" s="227">
        <v>45249.507233796299</v>
      </c>
      <c r="C7804" s="224">
        <v>200</v>
      </c>
      <c r="D7804" s="85" t="s">
        <v>226</v>
      </c>
    </row>
    <row r="7805" spans="1:4" s="118" customFormat="1" x14ac:dyDescent="0.25">
      <c r="A7805" s="76"/>
      <c r="B7805" s="227">
        <v>45249.508587962962</v>
      </c>
      <c r="C7805" s="224">
        <v>100</v>
      </c>
      <c r="D7805" s="85" t="s">
        <v>4527</v>
      </c>
    </row>
    <row r="7806" spans="1:4" s="118" customFormat="1" x14ac:dyDescent="0.25">
      <c r="A7806" s="76"/>
      <c r="B7806" s="227">
        <v>45249.510428240741</v>
      </c>
      <c r="C7806" s="224">
        <v>710</v>
      </c>
      <c r="D7806" s="85" t="s">
        <v>5741</v>
      </c>
    </row>
    <row r="7807" spans="1:4" s="118" customFormat="1" x14ac:dyDescent="0.25">
      <c r="A7807" s="76"/>
      <c r="B7807" s="227">
        <v>45249.513865740744</v>
      </c>
      <c r="C7807" s="224">
        <v>340</v>
      </c>
      <c r="D7807" s="85" t="s">
        <v>1911</v>
      </c>
    </row>
    <row r="7808" spans="1:4" s="118" customFormat="1" x14ac:dyDescent="0.25">
      <c r="A7808" s="76"/>
      <c r="B7808" s="227">
        <v>45249.514282407406</v>
      </c>
      <c r="C7808" s="224">
        <v>300</v>
      </c>
      <c r="D7808" s="85" t="s">
        <v>3232</v>
      </c>
    </row>
    <row r="7809" spans="1:4" s="118" customFormat="1" x14ac:dyDescent="0.25">
      <c r="A7809" s="76"/>
      <c r="B7809" s="227">
        <v>45249.516932870371</v>
      </c>
      <c r="C7809" s="224">
        <v>77</v>
      </c>
      <c r="D7809" s="85" t="s">
        <v>1094</v>
      </c>
    </row>
    <row r="7810" spans="1:4" s="118" customFormat="1" x14ac:dyDescent="0.25">
      <c r="A7810" s="76"/>
      <c r="B7810" s="227">
        <v>45249.521909722222</v>
      </c>
      <c r="C7810" s="224">
        <v>57.5</v>
      </c>
      <c r="D7810" s="85" t="s">
        <v>343</v>
      </c>
    </row>
    <row r="7811" spans="1:4" s="118" customFormat="1" x14ac:dyDescent="0.25">
      <c r="A7811" s="76"/>
      <c r="B7811" s="227">
        <v>45249.521967592591</v>
      </c>
      <c r="C7811" s="224">
        <v>150</v>
      </c>
      <c r="D7811" s="85" t="s">
        <v>1276</v>
      </c>
    </row>
    <row r="7812" spans="1:4" s="118" customFormat="1" x14ac:dyDescent="0.25">
      <c r="A7812" s="76"/>
      <c r="B7812" s="227">
        <v>45249.52888888889</v>
      </c>
      <c r="C7812" s="224">
        <v>60</v>
      </c>
      <c r="D7812" s="85" t="s">
        <v>576</v>
      </c>
    </row>
    <row r="7813" spans="1:4" s="118" customFormat="1" x14ac:dyDescent="0.25">
      <c r="A7813" s="76"/>
      <c r="B7813" s="227">
        <v>45249.531851851854</v>
      </c>
      <c r="C7813" s="224">
        <v>1000</v>
      </c>
      <c r="D7813" s="85" t="s">
        <v>6384</v>
      </c>
    </row>
    <row r="7814" spans="1:4" s="118" customFormat="1" x14ac:dyDescent="0.25">
      <c r="A7814" s="76"/>
      <c r="B7814" s="227">
        <v>45249.532500000001</v>
      </c>
      <c r="C7814" s="224">
        <v>1000</v>
      </c>
      <c r="D7814" s="85" t="s">
        <v>5544</v>
      </c>
    </row>
    <row r="7815" spans="1:4" s="118" customFormat="1" x14ac:dyDescent="0.25">
      <c r="A7815" s="76"/>
      <c r="B7815" s="227">
        <v>45249.535439814812</v>
      </c>
      <c r="C7815" s="224">
        <v>50</v>
      </c>
      <c r="D7815" s="85" t="s">
        <v>1665</v>
      </c>
    </row>
    <row r="7816" spans="1:4" s="118" customFormat="1" x14ac:dyDescent="0.25">
      <c r="A7816" s="76"/>
      <c r="B7816" s="227">
        <v>45249.536053240743</v>
      </c>
      <c r="C7816" s="224">
        <v>100</v>
      </c>
      <c r="D7816" s="85" t="s">
        <v>4564</v>
      </c>
    </row>
    <row r="7817" spans="1:4" s="118" customFormat="1" x14ac:dyDescent="0.25">
      <c r="A7817" s="76"/>
      <c r="B7817" s="227">
        <v>45249.542395833334</v>
      </c>
      <c r="C7817" s="224">
        <v>10</v>
      </c>
      <c r="D7817" s="85" t="s">
        <v>643</v>
      </c>
    </row>
    <row r="7818" spans="1:4" s="118" customFormat="1" x14ac:dyDescent="0.25">
      <c r="A7818" s="76"/>
      <c r="B7818" s="227">
        <v>45249.546018518522</v>
      </c>
      <c r="C7818" s="224">
        <v>300</v>
      </c>
      <c r="D7818" s="85" t="s">
        <v>2576</v>
      </c>
    </row>
    <row r="7819" spans="1:4" s="118" customFormat="1" x14ac:dyDescent="0.25">
      <c r="A7819" s="76"/>
      <c r="B7819" s="227">
        <v>45249.546365740738</v>
      </c>
      <c r="C7819" s="224">
        <v>10</v>
      </c>
      <c r="D7819" s="85" t="s">
        <v>641</v>
      </c>
    </row>
    <row r="7820" spans="1:4" s="118" customFormat="1" x14ac:dyDescent="0.25">
      <c r="A7820" s="76"/>
      <c r="B7820" s="227">
        <v>45249.547210648147</v>
      </c>
      <c r="C7820" s="224">
        <v>100</v>
      </c>
      <c r="D7820" s="85" t="s">
        <v>3237</v>
      </c>
    </row>
    <row r="7821" spans="1:4" s="118" customFormat="1" x14ac:dyDescent="0.25">
      <c r="A7821" s="76"/>
      <c r="B7821" s="227">
        <v>45249.548622685186</v>
      </c>
      <c r="C7821" s="224">
        <v>100</v>
      </c>
      <c r="D7821" s="85" t="s">
        <v>5708</v>
      </c>
    </row>
    <row r="7822" spans="1:4" s="118" customFormat="1" x14ac:dyDescent="0.25">
      <c r="A7822" s="76"/>
      <c r="B7822" s="227">
        <v>45249.55259259259</v>
      </c>
      <c r="C7822" s="224">
        <v>50</v>
      </c>
      <c r="D7822" s="85" t="s">
        <v>564</v>
      </c>
    </row>
    <row r="7823" spans="1:4" s="118" customFormat="1" x14ac:dyDescent="0.25">
      <c r="A7823" s="76"/>
      <c r="B7823" s="227">
        <v>45249.553344907406</v>
      </c>
      <c r="C7823" s="224">
        <v>50</v>
      </c>
      <c r="D7823" s="85" t="s">
        <v>638</v>
      </c>
    </row>
    <row r="7824" spans="1:4" s="118" customFormat="1" x14ac:dyDescent="0.25">
      <c r="A7824" s="76"/>
      <c r="B7824" s="227">
        <v>45249.554745370369</v>
      </c>
      <c r="C7824" s="224">
        <v>15</v>
      </c>
      <c r="D7824" s="85" t="s">
        <v>6320</v>
      </c>
    </row>
    <row r="7825" spans="1:4" s="118" customFormat="1" x14ac:dyDescent="0.25">
      <c r="A7825" s="76"/>
      <c r="B7825" s="227">
        <v>45249.558576388888</v>
      </c>
      <c r="C7825" s="224">
        <v>200</v>
      </c>
      <c r="D7825" s="85" t="s">
        <v>3234</v>
      </c>
    </row>
    <row r="7826" spans="1:4" s="118" customFormat="1" x14ac:dyDescent="0.25">
      <c r="A7826" s="76"/>
      <c r="B7826" s="227">
        <v>45249.564421296294</v>
      </c>
      <c r="C7826" s="224">
        <v>300</v>
      </c>
      <c r="D7826" s="85" t="s">
        <v>3777</v>
      </c>
    </row>
    <row r="7827" spans="1:4" s="118" customFormat="1" x14ac:dyDescent="0.25">
      <c r="A7827" s="76"/>
      <c r="B7827" s="227">
        <v>45249.565682870372</v>
      </c>
      <c r="C7827" s="224">
        <v>99.99</v>
      </c>
      <c r="D7827" s="85" t="s">
        <v>269</v>
      </c>
    </row>
    <row r="7828" spans="1:4" s="118" customFormat="1" x14ac:dyDescent="0.25">
      <c r="A7828" s="76"/>
      <c r="B7828" s="227">
        <v>45249.569780092592</v>
      </c>
      <c r="C7828" s="224">
        <v>100</v>
      </c>
      <c r="D7828" s="85" t="s">
        <v>888</v>
      </c>
    </row>
    <row r="7829" spans="1:4" s="118" customFormat="1" x14ac:dyDescent="0.25">
      <c r="A7829" s="76"/>
      <c r="B7829" s="227">
        <v>45249.570752314816</v>
      </c>
      <c r="C7829" s="224">
        <v>100</v>
      </c>
      <c r="D7829" s="85" t="s">
        <v>5991</v>
      </c>
    </row>
    <row r="7830" spans="1:4" s="118" customFormat="1" x14ac:dyDescent="0.25">
      <c r="A7830" s="76"/>
      <c r="B7830" s="227">
        <v>45249.573981481481</v>
      </c>
      <c r="C7830" s="224">
        <v>50</v>
      </c>
      <c r="D7830" s="85" t="s">
        <v>224</v>
      </c>
    </row>
    <row r="7831" spans="1:4" s="118" customFormat="1" x14ac:dyDescent="0.25">
      <c r="A7831" s="76"/>
      <c r="B7831" s="227">
        <v>45249.578923611109</v>
      </c>
      <c r="C7831" s="224">
        <v>100</v>
      </c>
      <c r="D7831" s="85" t="s">
        <v>371</v>
      </c>
    </row>
    <row r="7832" spans="1:4" s="118" customFormat="1" x14ac:dyDescent="0.25">
      <c r="A7832" s="76"/>
      <c r="B7832" s="227">
        <v>45249.579618055555</v>
      </c>
      <c r="C7832" s="224">
        <v>50</v>
      </c>
      <c r="D7832" s="85" t="s">
        <v>5516</v>
      </c>
    </row>
    <row r="7833" spans="1:4" s="118" customFormat="1" x14ac:dyDescent="0.25">
      <c r="A7833" s="76"/>
      <c r="B7833" s="227">
        <v>45249.581250000003</v>
      </c>
      <c r="C7833" s="224">
        <v>50</v>
      </c>
      <c r="D7833" s="85" t="s">
        <v>425</v>
      </c>
    </row>
    <row r="7834" spans="1:4" s="118" customFormat="1" x14ac:dyDescent="0.25">
      <c r="A7834" s="76"/>
      <c r="B7834" s="227">
        <v>45249.586284722223</v>
      </c>
      <c r="C7834" s="224">
        <v>10</v>
      </c>
      <c r="D7834" s="85" t="s">
        <v>2902</v>
      </c>
    </row>
    <row r="7835" spans="1:4" s="118" customFormat="1" x14ac:dyDescent="0.25">
      <c r="A7835" s="76"/>
      <c r="B7835" s="227">
        <v>45249.590254629627</v>
      </c>
      <c r="C7835" s="224">
        <v>33</v>
      </c>
      <c r="D7835" s="85" t="s">
        <v>630</v>
      </c>
    </row>
    <row r="7836" spans="1:4" s="118" customFormat="1" x14ac:dyDescent="0.25">
      <c r="A7836" s="76"/>
      <c r="B7836" s="227">
        <v>45249.596134259256</v>
      </c>
      <c r="C7836" s="224">
        <v>7</v>
      </c>
      <c r="D7836" s="85" t="s">
        <v>948</v>
      </c>
    </row>
    <row r="7837" spans="1:4" s="118" customFormat="1" x14ac:dyDescent="0.25">
      <c r="A7837" s="76"/>
      <c r="B7837" s="227">
        <v>45249.599409722221</v>
      </c>
      <c r="C7837" s="224">
        <v>69</v>
      </c>
      <c r="D7837" s="85" t="s">
        <v>239</v>
      </c>
    </row>
    <row r="7838" spans="1:4" s="118" customFormat="1" x14ac:dyDescent="0.25">
      <c r="A7838" s="76"/>
      <c r="B7838" s="227">
        <v>45249.603877314818</v>
      </c>
      <c r="C7838" s="224">
        <v>200</v>
      </c>
      <c r="D7838" s="85" t="s">
        <v>890</v>
      </c>
    </row>
    <row r="7839" spans="1:4" s="118" customFormat="1" x14ac:dyDescent="0.25">
      <c r="A7839" s="76"/>
      <c r="B7839" s="227">
        <v>45249.606770833336</v>
      </c>
      <c r="C7839" s="224">
        <v>500</v>
      </c>
      <c r="D7839" s="85" t="s">
        <v>3813</v>
      </c>
    </row>
    <row r="7840" spans="1:4" s="118" customFormat="1" x14ac:dyDescent="0.25">
      <c r="A7840" s="76"/>
      <c r="B7840" s="227">
        <v>45249.608946759261</v>
      </c>
      <c r="C7840" s="224">
        <v>100</v>
      </c>
      <c r="D7840" s="85" t="s">
        <v>599</v>
      </c>
    </row>
    <row r="7841" spans="1:4" s="118" customFormat="1" x14ac:dyDescent="0.25">
      <c r="A7841" s="76"/>
      <c r="B7841" s="227">
        <v>45249.611828703702</v>
      </c>
      <c r="C7841" s="224">
        <v>6.2</v>
      </c>
      <c r="D7841" s="85" t="s">
        <v>5</v>
      </c>
    </row>
    <row r="7842" spans="1:4" s="118" customFormat="1" x14ac:dyDescent="0.25">
      <c r="A7842" s="76"/>
      <c r="B7842" s="227">
        <v>45249.62127314815</v>
      </c>
      <c r="C7842" s="224">
        <v>500</v>
      </c>
      <c r="D7842" s="85" t="s">
        <v>2770</v>
      </c>
    </row>
    <row r="7843" spans="1:4" s="118" customFormat="1" x14ac:dyDescent="0.25">
      <c r="A7843" s="76"/>
      <c r="B7843" s="227">
        <v>45249.621782407405</v>
      </c>
      <c r="C7843" s="224">
        <v>100</v>
      </c>
      <c r="D7843" s="85" t="s">
        <v>5242</v>
      </c>
    </row>
    <row r="7844" spans="1:4" s="118" customFormat="1" x14ac:dyDescent="0.25">
      <c r="A7844" s="76"/>
      <c r="B7844" s="227">
        <v>45249.622754629629</v>
      </c>
      <c r="C7844" s="224">
        <v>30</v>
      </c>
      <c r="D7844" s="85" t="s">
        <v>13511</v>
      </c>
    </row>
    <row r="7845" spans="1:4" s="118" customFormat="1" x14ac:dyDescent="0.25">
      <c r="A7845" s="76"/>
      <c r="B7845" s="227">
        <v>45249.625115740739</v>
      </c>
      <c r="C7845" s="224">
        <v>400</v>
      </c>
      <c r="D7845" s="85" t="s">
        <v>3268</v>
      </c>
    </row>
    <row r="7846" spans="1:4" s="118" customFormat="1" x14ac:dyDescent="0.25">
      <c r="A7846" s="76"/>
      <c r="B7846" s="227">
        <v>45249.629479166666</v>
      </c>
      <c r="C7846" s="224">
        <v>200</v>
      </c>
      <c r="D7846" s="85" t="s">
        <v>2697</v>
      </c>
    </row>
    <row r="7847" spans="1:4" s="118" customFormat="1" x14ac:dyDescent="0.25">
      <c r="A7847" s="76"/>
      <c r="B7847" s="227">
        <v>45249.633263888885</v>
      </c>
      <c r="C7847" s="224">
        <v>100</v>
      </c>
      <c r="D7847" s="85" t="s">
        <v>1319</v>
      </c>
    </row>
    <row r="7848" spans="1:4" s="118" customFormat="1" x14ac:dyDescent="0.25">
      <c r="A7848" s="76"/>
      <c r="B7848" s="227">
        <v>45249.634629629632</v>
      </c>
      <c r="C7848" s="224">
        <v>1000</v>
      </c>
      <c r="D7848" s="85" t="s">
        <v>6076</v>
      </c>
    </row>
    <row r="7849" spans="1:4" s="118" customFormat="1" x14ac:dyDescent="0.25">
      <c r="A7849" s="76"/>
      <c r="B7849" s="227">
        <v>45249.634872685187</v>
      </c>
      <c r="C7849" s="224">
        <v>500</v>
      </c>
      <c r="D7849" s="85" t="s">
        <v>2670</v>
      </c>
    </row>
    <row r="7850" spans="1:4" s="118" customFormat="1" x14ac:dyDescent="0.25">
      <c r="A7850" s="76"/>
      <c r="B7850" s="227">
        <v>45249.639606481483</v>
      </c>
      <c r="C7850" s="224">
        <v>110</v>
      </c>
      <c r="D7850" s="85" t="s">
        <v>1416</v>
      </c>
    </row>
    <row r="7851" spans="1:4" s="118" customFormat="1" x14ac:dyDescent="0.25">
      <c r="A7851" s="76"/>
      <c r="B7851" s="227">
        <v>45249.643692129626</v>
      </c>
      <c r="C7851" s="224">
        <v>440.7</v>
      </c>
      <c r="D7851" s="85" t="s">
        <v>13286</v>
      </c>
    </row>
    <row r="7852" spans="1:4" s="118" customFormat="1" x14ac:dyDescent="0.25">
      <c r="A7852" s="76"/>
      <c r="B7852" s="227">
        <v>45249.647499999999</v>
      </c>
      <c r="C7852" s="224">
        <v>56.03</v>
      </c>
      <c r="D7852" s="85" t="s">
        <v>165</v>
      </c>
    </row>
    <row r="7853" spans="1:4" s="118" customFormat="1" x14ac:dyDescent="0.25">
      <c r="A7853" s="76"/>
      <c r="B7853" s="227">
        <v>45249.653101851851</v>
      </c>
      <c r="C7853" s="224">
        <v>2</v>
      </c>
      <c r="D7853" s="85" t="s">
        <v>276</v>
      </c>
    </row>
    <row r="7854" spans="1:4" s="118" customFormat="1" x14ac:dyDescent="0.25">
      <c r="A7854" s="76"/>
      <c r="B7854" s="227">
        <v>45249.653298611112</v>
      </c>
      <c r="C7854" s="224">
        <v>1</v>
      </c>
      <c r="D7854" s="85" t="s">
        <v>276</v>
      </c>
    </row>
    <row r="7855" spans="1:4" s="118" customFormat="1" x14ac:dyDescent="0.25">
      <c r="A7855" s="76"/>
      <c r="B7855" s="227">
        <v>45249.653333333335</v>
      </c>
      <c r="C7855" s="224">
        <v>50</v>
      </c>
      <c r="D7855" s="85" t="s">
        <v>5952</v>
      </c>
    </row>
    <row r="7856" spans="1:4" s="118" customFormat="1" x14ac:dyDescent="0.25">
      <c r="A7856" s="76"/>
      <c r="B7856" s="227">
        <v>45249.653749999998</v>
      </c>
      <c r="C7856" s="224">
        <v>1</v>
      </c>
      <c r="D7856" s="85" t="s">
        <v>276</v>
      </c>
    </row>
    <row r="7857" spans="1:4" s="118" customFormat="1" x14ac:dyDescent="0.25">
      <c r="A7857" s="76"/>
      <c r="B7857" s="227">
        <v>45249.65420138889</v>
      </c>
      <c r="C7857" s="224">
        <v>1</v>
      </c>
      <c r="D7857" s="85" t="s">
        <v>276</v>
      </c>
    </row>
    <row r="7858" spans="1:4" s="118" customFormat="1" x14ac:dyDescent="0.25">
      <c r="A7858" s="76"/>
      <c r="B7858" s="227">
        <v>45249.662511574075</v>
      </c>
      <c r="C7858" s="224">
        <v>100</v>
      </c>
      <c r="D7858" s="85" t="s">
        <v>1550</v>
      </c>
    </row>
    <row r="7859" spans="1:4" s="118" customFormat="1" x14ac:dyDescent="0.25">
      <c r="A7859" s="76"/>
      <c r="B7859" s="227">
        <v>45249.672152777777</v>
      </c>
      <c r="C7859" s="224">
        <v>1600</v>
      </c>
      <c r="D7859" s="85" t="s">
        <v>1185</v>
      </c>
    </row>
    <row r="7860" spans="1:4" s="118" customFormat="1" x14ac:dyDescent="0.25">
      <c r="A7860" s="76"/>
      <c r="B7860" s="227">
        <v>45249.674768518518</v>
      </c>
      <c r="C7860" s="224">
        <v>500</v>
      </c>
      <c r="D7860" s="85" t="s">
        <v>2730</v>
      </c>
    </row>
    <row r="7861" spans="1:4" s="118" customFormat="1" x14ac:dyDescent="0.25">
      <c r="A7861" s="76"/>
      <c r="B7861" s="227">
        <v>45249.683657407404</v>
      </c>
      <c r="C7861" s="224">
        <v>383</v>
      </c>
      <c r="D7861" s="85" t="s">
        <v>2881</v>
      </c>
    </row>
    <row r="7862" spans="1:4" s="118" customFormat="1" x14ac:dyDescent="0.25">
      <c r="A7862" s="76"/>
      <c r="B7862" s="227">
        <v>45249.684004629627</v>
      </c>
      <c r="C7862" s="224">
        <v>50</v>
      </c>
      <c r="D7862" s="85" t="s">
        <v>549</v>
      </c>
    </row>
    <row r="7863" spans="1:4" s="118" customFormat="1" x14ac:dyDescent="0.25">
      <c r="A7863" s="76"/>
      <c r="B7863" s="227">
        <v>45249.684699074074</v>
      </c>
      <c r="C7863" s="224">
        <v>3000</v>
      </c>
      <c r="D7863" s="85" t="s">
        <v>2583</v>
      </c>
    </row>
    <row r="7864" spans="1:4" s="118" customFormat="1" x14ac:dyDescent="0.25">
      <c r="A7864" s="76"/>
      <c r="B7864" s="227">
        <v>45249.69290509259</v>
      </c>
      <c r="C7864" s="224">
        <v>300</v>
      </c>
      <c r="D7864" s="85" t="s">
        <v>273</v>
      </c>
    </row>
    <row r="7865" spans="1:4" s="118" customFormat="1" x14ac:dyDescent="0.25">
      <c r="A7865" s="76"/>
      <c r="B7865" s="227">
        <v>45249.69326388889</v>
      </c>
      <c r="C7865" s="224">
        <v>100</v>
      </c>
      <c r="D7865" s="85" t="s">
        <v>4447</v>
      </c>
    </row>
    <row r="7866" spans="1:4" s="118" customFormat="1" x14ac:dyDescent="0.25">
      <c r="A7866" s="76"/>
      <c r="B7866" s="227">
        <v>45249.696469907409</v>
      </c>
      <c r="C7866" s="224">
        <v>100</v>
      </c>
      <c r="D7866" s="85" t="s">
        <v>3904</v>
      </c>
    </row>
    <row r="7867" spans="1:4" s="118" customFormat="1" x14ac:dyDescent="0.25">
      <c r="A7867" s="76"/>
      <c r="B7867" s="227">
        <v>45249.704479166663</v>
      </c>
      <c r="C7867" s="224">
        <v>277</v>
      </c>
      <c r="D7867" s="85" t="s">
        <v>5664</v>
      </c>
    </row>
    <row r="7868" spans="1:4" s="118" customFormat="1" x14ac:dyDescent="0.25">
      <c r="A7868" s="76"/>
      <c r="B7868" s="227">
        <v>45249.70585648148</v>
      </c>
      <c r="C7868" s="224">
        <v>1000</v>
      </c>
      <c r="D7868" s="85" t="s">
        <v>9117</v>
      </c>
    </row>
    <row r="7869" spans="1:4" s="118" customFormat="1" x14ac:dyDescent="0.25">
      <c r="A7869" s="76"/>
      <c r="B7869" s="227">
        <v>45249.706655092596</v>
      </c>
      <c r="C7869" s="224">
        <v>137</v>
      </c>
      <c r="D7869" s="85" t="s">
        <v>5842</v>
      </c>
    </row>
    <row r="7870" spans="1:4" s="118" customFormat="1" x14ac:dyDescent="0.25">
      <c r="A7870" s="76"/>
      <c r="B7870" s="227">
        <v>45249.708495370367</v>
      </c>
      <c r="C7870" s="224">
        <v>200</v>
      </c>
      <c r="D7870" s="85" t="s">
        <v>3291</v>
      </c>
    </row>
    <row r="7871" spans="1:4" s="118" customFormat="1" x14ac:dyDescent="0.25">
      <c r="A7871" s="76"/>
      <c r="B7871" s="227">
        <v>45249.71601851852</v>
      </c>
      <c r="C7871" s="224">
        <v>2.04</v>
      </c>
      <c r="D7871" s="85" t="s">
        <v>38</v>
      </c>
    </row>
    <row r="7872" spans="1:4" s="118" customFormat="1" x14ac:dyDescent="0.25">
      <c r="A7872" s="76"/>
      <c r="B7872" s="227">
        <v>45249.720613425925</v>
      </c>
      <c r="C7872" s="224">
        <v>100</v>
      </c>
      <c r="D7872" s="85" t="s">
        <v>3667</v>
      </c>
    </row>
    <row r="7873" spans="1:4" s="118" customFormat="1" x14ac:dyDescent="0.25">
      <c r="A7873" s="76"/>
      <c r="B7873" s="227">
        <v>45249.728449074071</v>
      </c>
      <c r="C7873" s="224">
        <v>62</v>
      </c>
      <c r="D7873" s="85" t="s">
        <v>1233</v>
      </c>
    </row>
    <row r="7874" spans="1:4" s="118" customFormat="1" x14ac:dyDescent="0.25">
      <c r="A7874" s="76"/>
      <c r="B7874" s="227">
        <v>45249.731273148151</v>
      </c>
      <c r="C7874" s="224">
        <v>200</v>
      </c>
      <c r="D7874" s="85" t="s">
        <v>2552</v>
      </c>
    </row>
    <row r="7875" spans="1:4" s="118" customFormat="1" x14ac:dyDescent="0.25">
      <c r="A7875" s="76"/>
      <c r="B7875" s="227">
        <v>45249.733148148145</v>
      </c>
      <c r="C7875" s="224">
        <v>122</v>
      </c>
      <c r="D7875" s="85" t="s">
        <v>2508</v>
      </c>
    </row>
    <row r="7876" spans="1:4" s="118" customFormat="1" x14ac:dyDescent="0.25">
      <c r="A7876" s="76"/>
      <c r="B7876" s="227">
        <v>45249.735231481478</v>
      </c>
      <c r="C7876" s="224">
        <v>200</v>
      </c>
      <c r="D7876" s="85" t="s">
        <v>3935</v>
      </c>
    </row>
    <row r="7877" spans="1:4" s="118" customFormat="1" x14ac:dyDescent="0.25">
      <c r="A7877" s="76"/>
      <c r="B7877" s="227">
        <v>45249.736886574072</v>
      </c>
      <c r="C7877" s="224">
        <v>333</v>
      </c>
      <c r="D7877" s="85" t="s">
        <v>3872</v>
      </c>
    </row>
    <row r="7878" spans="1:4" s="118" customFormat="1" x14ac:dyDescent="0.25">
      <c r="A7878" s="76"/>
      <c r="B7878" s="227">
        <v>45249.737337962964</v>
      </c>
      <c r="C7878" s="224">
        <v>189.78</v>
      </c>
      <c r="D7878" s="85" t="s">
        <v>2205</v>
      </c>
    </row>
    <row r="7879" spans="1:4" s="118" customFormat="1" x14ac:dyDescent="0.25">
      <c r="A7879" s="76"/>
      <c r="B7879" s="227">
        <v>45249.739664351851</v>
      </c>
      <c r="C7879" s="224">
        <v>10</v>
      </c>
      <c r="D7879" s="85" t="s">
        <v>5341</v>
      </c>
    </row>
    <row r="7880" spans="1:4" s="118" customFormat="1" x14ac:dyDescent="0.25">
      <c r="A7880" s="76"/>
      <c r="B7880" s="227">
        <v>45249.745555555557</v>
      </c>
      <c r="C7880" s="224">
        <v>100</v>
      </c>
      <c r="D7880" s="85" t="s">
        <v>724</v>
      </c>
    </row>
    <row r="7881" spans="1:4" s="118" customFormat="1" x14ac:dyDescent="0.25">
      <c r="A7881" s="76"/>
      <c r="B7881" s="227">
        <v>45249.757928240739</v>
      </c>
      <c r="C7881" s="224">
        <v>200</v>
      </c>
      <c r="D7881" s="85" t="s">
        <v>6534</v>
      </c>
    </row>
    <row r="7882" spans="1:4" s="118" customFormat="1" x14ac:dyDescent="0.25">
      <c r="A7882" s="76"/>
      <c r="B7882" s="227">
        <v>45249.764120370368</v>
      </c>
      <c r="C7882" s="224">
        <v>30</v>
      </c>
      <c r="D7882" s="85" t="s">
        <v>425</v>
      </c>
    </row>
    <row r="7883" spans="1:4" s="118" customFormat="1" x14ac:dyDescent="0.25">
      <c r="A7883" s="76"/>
      <c r="B7883" s="227">
        <v>45249.770104166666</v>
      </c>
      <c r="C7883" s="224">
        <v>5.63</v>
      </c>
      <c r="D7883" s="85" t="s">
        <v>1695</v>
      </c>
    </row>
    <row r="7884" spans="1:4" s="118" customFormat="1" x14ac:dyDescent="0.25">
      <c r="A7884" s="76"/>
      <c r="B7884" s="227">
        <v>45249.771736111114</v>
      </c>
      <c r="C7884" s="224">
        <v>100</v>
      </c>
      <c r="D7884" s="85" t="s">
        <v>2225</v>
      </c>
    </row>
    <row r="7885" spans="1:4" s="118" customFormat="1" x14ac:dyDescent="0.25">
      <c r="A7885" s="76"/>
      <c r="B7885" s="227">
        <v>45249.774305555555</v>
      </c>
      <c r="C7885" s="224">
        <v>4000</v>
      </c>
      <c r="D7885" s="85" t="s">
        <v>886</v>
      </c>
    </row>
    <row r="7886" spans="1:4" s="118" customFormat="1" x14ac:dyDescent="0.25">
      <c r="A7886" s="76"/>
      <c r="B7886" s="227">
        <v>45249.77652777778</v>
      </c>
      <c r="C7886" s="224">
        <v>400</v>
      </c>
      <c r="D7886" s="85" t="s">
        <v>1150</v>
      </c>
    </row>
    <row r="7887" spans="1:4" s="118" customFormat="1" x14ac:dyDescent="0.25">
      <c r="A7887" s="76"/>
      <c r="B7887" s="227">
        <v>45249.784942129627</v>
      </c>
      <c r="C7887" s="224">
        <v>100</v>
      </c>
      <c r="D7887" s="85" t="s">
        <v>1538</v>
      </c>
    </row>
    <row r="7888" spans="1:4" s="118" customFormat="1" x14ac:dyDescent="0.25">
      <c r="A7888" s="76"/>
      <c r="B7888" s="227">
        <v>45249.799560185187</v>
      </c>
      <c r="C7888" s="224">
        <v>300</v>
      </c>
      <c r="D7888" s="85" t="s">
        <v>4282</v>
      </c>
    </row>
    <row r="7889" spans="1:4" s="118" customFormat="1" x14ac:dyDescent="0.25">
      <c r="A7889" s="76"/>
      <c r="B7889" s="227">
        <v>45249.810486111113</v>
      </c>
      <c r="C7889" s="224">
        <v>500</v>
      </c>
      <c r="D7889" s="85" t="s">
        <v>13471</v>
      </c>
    </row>
    <row r="7890" spans="1:4" s="118" customFormat="1" x14ac:dyDescent="0.25">
      <c r="A7890" s="76"/>
      <c r="B7890" s="227">
        <v>45249.811585648145</v>
      </c>
      <c r="C7890" s="224">
        <v>100</v>
      </c>
      <c r="D7890" s="85" t="s">
        <v>2202</v>
      </c>
    </row>
    <row r="7891" spans="1:4" s="118" customFormat="1" x14ac:dyDescent="0.25">
      <c r="A7891" s="76"/>
      <c r="B7891" s="227">
        <v>45249.817118055558</v>
      </c>
      <c r="C7891" s="224">
        <v>500</v>
      </c>
      <c r="D7891" s="85" t="s">
        <v>3971</v>
      </c>
    </row>
    <row r="7892" spans="1:4" s="118" customFormat="1" x14ac:dyDescent="0.25">
      <c r="A7892" s="76"/>
      <c r="B7892" s="227">
        <v>45249.822245370371</v>
      </c>
      <c r="C7892" s="224">
        <v>1000</v>
      </c>
      <c r="D7892" s="85" t="s">
        <v>671</v>
      </c>
    </row>
    <row r="7893" spans="1:4" s="118" customFormat="1" x14ac:dyDescent="0.25">
      <c r="A7893" s="76"/>
      <c r="B7893" s="227">
        <v>45249.822835648149</v>
      </c>
      <c r="C7893" s="224">
        <v>28</v>
      </c>
      <c r="D7893" s="85" t="s">
        <v>343</v>
      </c>
    </row>
    <row r="7894" spans="1:4" s="118" customFormat="1" x14ac:dyDescent="0.25">
      <c r="A7894" s="76"/>
      <c r="B7894" s="227">
        <v>45249.832638888889</v>
      </c>
      <c r="C7894" s="224">
        <v>1</v>
      </c>
      <c r="D7894" s="85" t="s">
        <v>5755</v>
      </c>
    </row>
    <row r="7895" spans="1:4" s="118" customFormat="1" x14ac:dyDescent="0.25">
      <c r="A7895" s="76"/>
      <c r="B7895" s="227">
        <v>45249.838275462964</v>
      </c>
      <c r="C7895" s="224">
        <v>2000</v>
      </c>
      <c r="D7895" s="85" t="s">
        <v>739</v>
      </c>
    </row>
    <row r="7896" spans="1:4" s="118" customFormat="1" x14ac:dyDescent="0.25">
      <c r="A7896" s="76"/>
      <c r="B7896" s="227">
        <v>45249.843356481484</v>
      </c>
      <c r="C7896" s="224">
        <v>300</v>
      </c>
      <c r="D7896" s="85" t="s">
        <v>13227</v>
      </c>
    </row>
    <row r="7897" spans="1:4" s="118" customFormat="1" x14ac:dyDescent="0.25">
      <c r="A7897" s="76"/>
      <c r="B7897" s="227">
        <v>45249.848182870373</v>
      </c>
      <c r="C7897" s="224">
        <v>200</v>
      </c>
      <c r="D7897" s="85" t="s">
        <v>3975</v>
      </c>
    </row>
    <row r="7898" spans="1:4" s="118" customFormat="1" x14ac:dyDescent="0.25">
      <c r="A7898" s="76"/>
      <c r="B7898" s="227">
        <v>45249.851921296293</v>
      </c>
      <c r="C7898" s="224">
        <v>350</v>
      </c>
      <c r="D7898" s="85" t="s">
        <v>2478</v>
      </c>
    </row>
    <row r="7899" spans="1:4" s="118" customFormat="1" x14ac:dyDescent="0.25">
      <c r="A7899" s="76"/>
      <c r="B7899" s="227">
        <v>45249.854826388888</v>
      </c>
      <c r="C7899" s="224">
        <v>20</v>
      </c>
      <c r="D7899" s="85" t="s">
        <v>425</v>
      </c>
    </row>
    <row r="7900" spans="1:4" s="118" customFormat="1" x14ac:dyDescent="0.25">
      <c r="A7900" s="76"/>
      <c r="B7900" s="227">
        <v>45249.855115740742</v>
      </c>
      <c r="C7900" s="224">
        <v>100</v>
      </c>
      <c r="D7900" s="85" t="s">
        <v>6252</v>
      </c>
    </row>
    <row r="7901" spans="1:4" s="118" customFormat="1" x14ac:dyDescent="0.25">
      <c r="A7901" s="76"/>
      <c r="B7901" s="227">
        <v>45249.855798611112</v>
      </c>
      <c r="C7901" s="224">
        <v>500</v>
      </c>
      <c r="D7901" s="85" t="s">
        <v>1023</v>
      </c>
    </row>
    <row r="7902" spans="1:4" s="118" customFormat="1" x14ac:dyDescent="0.25">
      <c r="A7902" s="76"/>
      <c r="B7902" s="227">
        <v>45249.858217592591</v>
      </c>
      <c r="C7902" s="224">
        <v>15.11</v>
      </c>
      <c r="D7902" s="85" t="s">
        <v>2273</v>
      </c>
    </row>
    <row r="7903" spans="1:4" s="118" customFormat="1" x14ac:dyDescent="0.25">
      <c r="A7903" s="76"/>
      <c r="B7903" s="227">
        <v>45249.865381944444</v>
      </c>
      <c r="C7903" s="224">
        <v>5</v>
      </c>
      <c r="D7903" s="85" t="s">
        <v>6325</v>
      </c>
    </row>
    <row r="7904" spans="1:4" s="118" customFormat="1" x14ac:dyDescent="0.25">
      <c r="A7904" s="76"/>
      <c r="B7904" s="227">
        <v>45249.868391203701</v>
      </c>
      <c r="C7904" s="224">
        <v>50</v>
      </c>
      <c r="D7904" s="85" t="s">
        <v>6559</v>
      </c>
    </row>
    <row r="7905" spans="1:4" s="118" customFormat="1" x14ac:dyDescent="0.25">
      <c r="A7905" s="76"/>
      <c r="B7905" s="227">
        <v>45249.875069444446</v>
      </c>
      <c r="C7905" s="224">
        <v>50</v>
      </c>
      <c r="D7905" s="85" t="s">
        <v>2890</v>
      </c>
    </row>
    <row r="7906" spans="1:4" s="118" customFormat="1" x14ac:dyDescent="0.25">
      <c r="A7906" s="76"/>
      <c r="B7906" s="227">
        <v>45249.875243055554</v>
      </c>
      <c r="C7906" s="224">
        <v>4.6399999999999997</v>
      </c>
      <c r="D7906" s="85" t="s">
        <v>2793</v>
      </c>
    </row>
    <row r="7907" spans="1:4" s="118" customFormat="1" x14ac:dyDescent="0.25">
      <c r="A7907" s="76"/>
      <c r="B7907" s="227">
        <v>45249.879525462966</v>
      </c>
      <c r="C7907" s="224">
        <v>3.69</v>
      </c>
      <c r="D7907" s="85" t="s">
        <v>13048</v>
      </c>
    </row>
    <row r="7908" spans="1:4" s="118" customFormat="1" x14ac:dyDescent="0.25">
      <c r="A7908" s="76"/>
      <c r="B7908" s="227">
        <v>45249.885381944441</v>
      </c>
      <c r="C7908" s="224">
        <v>100</v>
      </c>
      <c r="D7908" s="85" t="s">
        <v>5774</v>
      </c>
    </row>
    <row r="7909" spans="1:4" s="118" customFormat="1" x14ac:dyDescent="0.25">
      <c r="A7909" s="76"/>
      <c r="B7909" s="227">
        <v>45249.886701388888</v>
      </c>
      <c r="C7909" s="224">
        <v>100</v>
      </c>
      <c r="D7909" s="85" t="s">
        <v>191</v>
      </c>
    </row>
    <row r="7910" spans="1:4" s="118" customFormat="1" x14ac:dyDescent="0.25">
      <c r="A7910" s="76"/>
      <c r="B7910" s="227">
        <v>45249.886747685188</v>
      </c>
      <c r="C7910" s="224">
        <v>500</v>
      </c>
      <c r="D7910" s="85" t="s">
        <v>3291</v>
      </c>
    </row>
    <row r="7911" spans="1:4" s="118" customFormat="1" x14ac:dyDescent="0.25">
      <c r="A7911" s="76"/>
      <c r="B7911" s="227">
        <v>45249.889409722222</v>
      </c>
      <c r="C7911" s="224">
        <v>100</v>
      </c>
      <c r="D7911" s="85" t="s">
        <v>4399</v>
      </c>
    </row>
    <row r="7912" spans="1:4" s="118" customFormat="1" x14ac:dyDescent="0.25">
      <c r="A7912" s="76"/>
      <c r="B7912" s="227">
        <v>45249.895069444443</v>
      </c>
      <c r="C7912" s="224">
        <v>14</v>
      </c>
      <c r="D7912" s="85" t="s">
        <v>2514</v>
      </c>
    </row>
    <row r="7913" spans="1:4" s="118" customFormat="1" x14ac:dyDescent="0.25">
      <c r="A7913" s="76"/>
      <c r="B7913" s="227">
        <v>45249.902048611111</v>
      </c>
      <c r="C7913" s="224">
        <v>100</v>
      </c>
      <c r="D7913" s="85" t="s">
        <v>2844</v>
      </c>
    </row>
    <row r="7914" spans="1:4" s="118" customFormat="1" x14ac:dyDescent="0.25">
      <c r="A7914" s="76"/>
      <c r="B7914" s="227">
        <v>45249.90315972222</v>
      </c>
      <c r="C7914" s="224">
        <v>2</v>
      </c>
      <c r="D7914" s="85" t="s">
        <v>276</v>
      </c>
    </row>
    <row r="7915" spans="1:4" s="118" customFormat="1" x14ac:dyDescent="0.25">
      <c r="A7915" s="76"/>
      <c r="B7915" s="227">
        <v>45249.908935185187</v>
      </c>
      <c r="C7915" s="224">
        <v>300</v>
      </c>
      <c r="D7915" s="85" t="s">
        <v>6049</v>
      </c>
    </row>
    <row r="7916" spans="1:4" s="118" customFormat="1" x14ac:dyDescent="0.25">
      <c r="A7916" s="76"/>
      <c r="B7916" s="227">
        <v>45249.910034722219</v>
      </c>
      <c r="C7916" s="224">
        <v>500</v>
      </c>
      <c r="D7916" s="85" t="s">
        <v>2544</v>
      </c>
    </row>
    <row r="7917" spans="1:4" s="118" customFormat="1" x14ac:dyDescent="0.25">
      <c r="A7917" s="76"/>
      <c r="B7917" s="227">
        <v>45249.911898148152</v>
      </c>
      <c r="C7917" s="224">
        <v>500</v>
      </c>
      <c r="D7917" s="85" t="s">
        <v>1557</v>
      </c>
    </row>
    <row r="7918" spans="1:4" s="118" customFormat="1" x14ac:dyDescent="0.25">
      <c r="A7918" s="76"/>
      <c r="B7918" s="227">
        <v>45249.914456018516</v>
      </c>
      <c r="C7918" s="224">
        <v>5000</v>
      </c>
      <c r="D7918" s="85" t="s">
        <v>823</v>
      </c>
    </row>
    <row r="7919" spans="1:4" s="118" customFormat="1" x14ac:dyDescent="0.25">
      <c r="A7919" s="76"/>
      <c r="B7919" s="227">
        <v>45249.914525462962</v>
      </c>
      <c r="C7919" s="224">
        <v>2700</v>
      </c>
      <c r="D7919" s="85" t="s">
        <v>2796</v>
      </c>
    </row>
    <row r="7920" spans="1:4" s="118" customFormat="1" x14ac:dyDescent="0.25">
      <c r="A7920" s="76"/>
      <c r="B7920" s="227">
        <v>45249.916192129633</v>
      </c>
      <c r="C7920" s="224">
        <v>500</v>
      </c>
      <c r="D7920" s="85" t="s">
        <v>5526</v>
      </c>
    </row>
    <row r="7921" spans="1:4" s="118" customFormat="1" x14ac:dyDescent="0.25">
      <c r="A7921" s="76"/>
      <c r="B7921" s="227">
        <v>45249.91883101852</v>
      </c>
      <c r="C7921" s="224">
        <v>16.14</v>
      </c>
      <c r="D7921" s="85" t="s">
        <v>400</v>
      </c>
    </row>
    <row r="7922" spans="1:4" s="118" customFormat="1" x14ac:dyDescent="0.25">
      <c r="A7922" s="76"/>
      <c r="B7922" s="227">
        <v>45249.922465277778</v>
      </c>
      <c r="C7922" s="224">
        <v>150</v>
      </c>
      <c r="D7922" s="85" t="s">
        <v>215</v>
      </c>
    </row>
    <row r="7923" spans="1:4" s="118" customFormat="1" x14ac:dyDescent="0.25">
      <c r="A7923" s="76"/>
      <c r="B7923" s="227">
        <v>45249.930138888885</v>
      </c>
      <c r="C7923" s="224">
        <v>300</v>
      </c>
      <c r="D7923" s="85" t="s">
        <v>1279</v>
      </c>
    </row>
    <row r="7924" spans="1:4" s="118" customFormat="1" x14ac:dyDescent="0.25">
      <c r="A7924" s="76"/>
      <c r="B7924" s="227">
        <v>45249.93540509259</v>
      </c>
      <c r="C7924" s="224">
        <v>500</v>
      </c>
      <c r="D7924" s="85" t="s">
        <v>13512</v>
      </c>
    </row>
    <row r="7925" spans="1:4" s="118" customFormat="1" x14ac:dyDescent="0.25">
      <c r="A7925" s="76"/>
      <c r="B7925" s="227">
        <v>45249.936412037037</v>
      </c>
      <c r="C7925" s="224">
        <v>400</v>
      </c>
      <c r="D7925" s="85" t="s">
        <v>13356</v>
      </c>
    </row>
    <row r="7926" spans="1:4" s="118" customFormat="1" x14ac:dyDescent="0.25">
      <c r="A7926" s="76"/>
      <c r="B7926" s="227">
        <v>45249.953148148146</v>
      </c>
      <c r="C7926" s="224">
        <v>556.76</v>
      </c>
      <c r="D7926" s="85" t="s">
        <v>3254</v>
      </c>
    </row>
    <row r="7927" spans="1:4" s="118" customFormat="1" x14ac:dyDescent="0.25">
      <c r="A7927" s="76"/>
      <c r="B7927" s="227">
        <v>45249.953298611108</v>
      </c>
      <c r="C7927" s="224">
        <v>3702</v>
      </c>
      <c r="D7927" s="85" t="s">
        <v>613</v>
      </c>
    </row>
    <row r="7928" spans="1:4" s="118" customFormat="1" x14ac:dyDescent="0.25">
      <c r="A7928" s="76"/>
      <c r="B7928" s="227">
        <v>45249.953368055554</v>
      </c>
      <c r="C7928" s="224">
        <v>578.41</v>
      </c>
      <c r="D7928" s="85" t="s">
        <v>3261</v>
      </c>
    </row>
    <row r="7929" spans="1:4" s="118" customFormat="1" x14ac:dyDescent="0.25">
      <c r="A7929" s="76"/>
      <c r="B7929" s="227">
        <v>45249.953368055554</v>
      </c>
      <c r="C7929" s="224">
        <v>861</v>
      </c>
      <c r="D7929" s="85" t="s">
        <v>5453</v>
      </c>
    </row>
    <row r="7930" spans="1:4" s="118" customFormat="1" x14ac:dyDescent="0.25">
      <c r="A7930" s="76"/>
      <c r="B7930" s="227">
        <v>45249.953368055554</v>
      </c>
      <c r="C7930" s="224">
        <v>517</v>
      </c>
      <c r="D7930" s="85" t="s">
        <v>2535</v>
      </c>
    </row>
    <row r="7931" spans="1:4" s="118" customFormat="1" x14ac:dyDescent="0.25">
      <c r="A7931" s="76"/>
      <c r="B7931" s="227">
        <v>45249.953368055554</v>
      </c>
      <c r="C7931" s="224">
        <v>58</v>
      </c>
      <c r="D7931" s="85" t="s">
        <v>3266</v>
      </c>
    </row>
    <row r="7932" spans="1:4" s="118" customFormat="1" x14ac:dyDescent="0.25">
      <c r="A7932" s="76"/>
      <c r="B7932" s="227">
        <v>45249.953379629631</v>
      </c>
      <c r="C7932" s="224">
        <v>19</v>
      </c>
      <c r="D7932" s="85" t="s">
        <v>13513</v>
      </c>
    </row>
    <row r="7933" spans="1:4" s="118" customFormat="1" x14ac:dyDescent="0.25">
      <c r="A7933" s="76"/>
      <c r="B7933" s="227">
        <v>45249.953483796293</v>
      </c>
      <c r="C7933" s="224">
        <v>26</v>
      </c>
      <c r="D7933" s="85" t="s">
        <v>2847</v>
      </c>
    </row>
    <row r="7934" spans="1:4" s="118" customFormat="1" x14ac:dyDescent="0.25">
      <c r="A7934" s="76"/>
      <c r="B7934" s="227">
        <v>45249.95349537037</v>
      </c>
      <c r="C7934" s="224">
        <v>391</v>
      </c>
      <c r="D7934" s="85" t="s">
        <v>163</v>
      </c>
    </row>
    <row r="7935" spans="1:4" s="118" customFormat="1" x14ac:dyDescent="0.25">
      <c r="A7935" s="76"/>
      <c r="B7935" s="227">
        <v>45249.953506944446</v>
      </c>
      <c r="C7935" s="224">
        <v>672</v>
      </c>
      <c r="D7935" s="85" t="s">
        <v>3265</v>
      </c>
    </row>
    <row r="7936" spans="1:4" s="118" customFormat="1" x14ac:dyDescent="0.25">
      <c r="A7936" s="76"/>
      <c r="B7936" s="227">
        <v>45249.953541666669</v>
      </c>
      <c r="C7936" s="224">
        <v>2</v>
      </c>
      <c r="D7936" s="85" t="s">
        <v>1054</v>
      </c>
    </row>
    <row r="7937" spans="1:4" s="118" customFormat="1" x14ac:dyDescent="0.25">
      <c r="A7937" s="76"/>
      <c r="B7937" s="227">
        <v>45249.953576388885</v>
      </c>
      <c r="C7937" s="224">
        <v>105</v>
      </c>
      <c r="D7937" s="85" t="s">
        <v>2820</v>
      </c>
    </row>
    <row r="7938" spans="1:4" s="118" customFormat="1" x14ac:dyDescent="0.25">
      <c r="A7938" s="76"/>
      <c r="B7938" s="227">
        <v>45249.953715277778</v>
      </c>
      <c r="C7938" s="224">
        <v>695</v>
      </c>
      <c r="D7938" s="85" t="s">
        <v>2771</v>
      </c>
    </row>
    <row r="7939" spans="1:4" s="118" customFormat="1" x14ac:dyDescent="0.25">
      <c r="A7939" s="76"/>
      <c r="B7939" s="227">
        <v>45249.953750000001</v>
      </c>
      <c r="C7939" s="224">
        <v>18</v>
      </c>
      <c r="D7939" s="85" t="s">
        <v>4577</v>
      </c>
    </row>
    <row r="7940" spans="1:4" s="118" customFormat="1" x14ac:dyDescent="0.25">
      <c r="A7940" s="76"/>
      <c r="B7940" s="227">
        <v>45249.953796296293</v>
      </c>
      <c r="C7940" s="224">
        <v>196</v>
      </c>
      <c r="D7940" s="85" t="s">
        <v>351</v>
      </c>
    </row>
    <row r="7941" spans="1:4" s="118" customFormat="1" x14ac:dyDescent="0.25">
      <c r="A7941" s="76"/>
      <c r="B7941" s="227">
        <v>45249.95380787037</v>
      </c>
      <c r="C7941" s="224">
        <v>283.01</v>
      </c>
      <c r="D7941" s="85" t="s">
        <v>1825</v>
      </c>
    </row>
    <row r="7942" spans="1:4" s="118" customFormat="1" x14ac:dyDescent="0.25">
      <c r="A7942" s="76"/>
      <c r="B7942" s="227">
        <v>45249.953912037039</v>
      </c>
      <c r="C7942" s="224">
        <v>8231</v>
      </c>
      <c r="D7942" s="85" t="s">
        <v>3918</v>
      </c>
    </row>
    <row r="7943" spans="1:4" s="118" customFormat="1" x14ac:dyDescent="0.25">
      <c r="A7943" s="76"/>
      <c r="B7943" s="227">
        <v>45249.954016203701</v>
      </c>
      <c r="C7943" s="224">
        <v>463</v>
      </c>
      <c r="D7943" s="85" t="s">
        <v>1613</v>
      </c>
    </row>
    <row r="7944" spans="1:4" s="118" customFormat="1" x14ac:dyDescent="0.25">
      <c r="A7944" s="76"/>
      <c r="B7944" s="227">
        <v>45249.954062500001</v>
      </c>
      <c r="C7944" s="224">
        <v>344</v>
      </c>
      <c r="D7944" s="85" t="s">
        <v>6440</v>
      </c>
    </row>
    <row r="7945" spans="1:4" s="118" customFormat="1" x14ac:dyDescent="0.25">
      <c r="A7945" s="76"/>
      <c r="B7945" s="227">
        <v>45249.954074074078</v>
      </c>
      <c r="C7945" s="224">
        <v>831</v>
      </c>
      <c r="D7945" s="85" t="s">
        <v>5661</v>
      </c>
    </row>
    <row r="7946" spans="1:4" s="118" customFormat="1" x14ac:dyDescent="0.25">
      <c r="A7946" s="76"/>
      <c r="B7946" s="227">
        <v>45249.954108796293</v>
      </c>
      <c r="C7946" s="224">
        <v>1810</v>
      </c>
      <c r="D7946" s="85" t="s">
        <v>2899</v>
      </c>
    </row>
    <row r="7947" spans="1:4" s="118" customFormat="1" x14ac:dyDescent="0.25">
      <c r="A7947" s="76"/>
      <c r="B7947" s="227">
        <v>45249.95417824074</v>
      </c>
      <c r="C7947" s="224">
        <v>7</v>
      </c>
      <c r="D7947" s="85" t="s">
        <v>581</v>
      </c>
    </row>
    <row r="7948" spans="1:4" s="118" customFormat="1" x14ac:dyDescent="0.25">
      <c r="A7948" s="76"/>
      <c r="B7948" s="227">
        <v>45249.954201388886</v>
      </c>
      <c r="C7948" s="224">
        <v>13</v>
      </c>
      <c r="D7948" s="85" t="s">
        <v>201</v>
      </c>
    </row>
    <row r="7949" spans="1:4" s="118" customFormat="1" x14ac:dyDescent="0.25">
      <c r="A7949" s="76"/>
      <c r="B7949" s="227">
        <v>45249.954201388886</v>
      </c>
      <c r="C7949" s="224">
        <v>39</v>
      </c>
      <c r="D7949" s="85" t="s">
        <v>1341</v>
      </c>
    </row>
    <row r="7950" spans="1:4" s="118" customFormat="1" x14ac:dyDescent="0.25">
      <c r="A7950" s="76"/>
      <c r="B7950" s="227">
        <v>45249.954212962963</v>
      </c>
      <c r="C7950" s="224">
        <v>6</v>
      </c>
      <c r="D7950" s="85" t="s">
        <v>1226</v>
      </c>
    </row>
    <row r="7951" spans="1:4" s="118" customFormat="1" x14ac:dyDescent="0.25">
      <c r="A7951" s="76"/>
      <c r="B7951" s="227">
        <v>45249.954212962963</v>
      </c>
      <c r="C7951" s="224">
        <v>611</v>
      </c>
      <c r="D7951" s="85" t="s">
        <v>98</v>
      </c>
    </row>
    <row r="7952" spans="1:4" s="118" customFormat="1" x14ac:dyDescent="0.25">
      <c r="A7952" s="76"/>
      <c r="B7952" s="227">
        <v>45249.954236111109</v>
      </c>
      <c r="C7952" s="224">
        <v>183</v>
      </c>
      <c r="D7952" s="85" t="s">
        <v>3776</v>
      </c>
    </row>
    <row r="7953" spans="1:4" s="118" customFormat="1" x14ac:dyDescent="0.25">
      <c r="A7953" s="76"/>
      <c r="B7953" s="227">
        <v>45249.954236111109</v>
      </c>
      <c r="C7953" s="224">
        <v>140</v>
      </c>
      <c r="D7953" s="85" t="s">
        <v>2723</v>
      </c>
    </row>
    <row r="7954" spans="1:4" s="118" customFormat="1" x14ac:dyDescent="0.25">
      <c r="A7954" s="76"/>
      <c r="B7954" s="227">
        <v>45249.954328703701</v>
      </c>
      <c r="C7954" s="224">
        <v>257</v>
      </c>
      <c r="D7954" s="85" t="s">
        <v>1194</v>
      </c>
    </row>
    <row r="7955" spans="1:4" s="118" customFormat="1" x14ac:dyDescent="0.25">
      <c r="A7955" s="76"/>
      <c r="B7955" s="227">
        <v>45249.954351851855</v>
      </c>
      <c r="C7955" s="224">
        <v>130.41</v>
      </c>
      <c r="D7955" s="85" t="s">
        <v>13514</v>
      </c>
    </row>
    <row r="7956" spans="1:4" s="118" customFormat="1" x14ac:dyDescent="0.25">
      <c r="A7956" s="76"/>
      <c r="B7956" s="227">
        <v>45249.954386574071</v>
      </c>
      <c r="C7956" s="224">
        <v>310</v>
      </c>
      <c r="D7956" s="85" t="s">
        <v>2745</v>
      </c>
    </row>
    <row r="7957" spans="1:4" s="118" customFormat="1" x14ac:dyDescent="0.25">
      <c r="A7957" s="76"/>
      <c r="B7957" s="227">
        <v>45249.954386574071</v>
      </c>
      <c r="C7957" s="224">
        <v>1</v>
      </c>
      <c r="D7957" s="85" t="s">
        <v>3893</v>
      </c>
    </row>
    <row r="7958" spans="1:4" s="118" customFormat="1" x14ac:dyDescent="0.25">
      <c r="A7958" s="76"/>
      <c r="B7958" s="227">
        <v>45249.954409722224</v>
      </c>
      <c r="C7958" s="224">
        <v>74</v>
      </c>
      <c r="D7958" s="85" t="s">
        <v>6546</v>
      </c>
    </row>
    <row r="7959" spans="1:4" s="118" customFormat="1" x14ac:dyDescent="0.25">
      <c r="A7959" s="76"/>
      <c r="B7959" s="227">
        <v>45249.954421296294</v>
      </c>
      <c r="C7959" s="224">
        <v>1270</v>
      </c>
      <c r="D7959" s="85" t="s">
        <v>1521</v>
      </c>
    </row>
    <row r="7960" spans="1:4" s="118" customFormat="1" x14ac:dyDescent="0.25">
      <c r="A7960" s="76"/>
      <c r="B7960" s="227">
        <v>45249.954479166663</v>
      </c>
      <c r="C7960" s="224">
        <v>279</v>
      </c>
      <c r="D7960" s="85" t="s">
        <v>6118</v>
      </c>
    </row>
    <row r="7961" spans="1:4" s="118" customFormat="1" x14ac:dyDescent="0.25">
      <c r="A7961" s="76"/>
      <c r="B7961" s="227">
        <v>45249.954502314817</v>
      </c>
      <c r="C7961" s="224">
        <v>580</v>
      </c>
      <c r="D7961" s="85" t="s">
        <v>2791</v>
      </c>
    </row>
    <row r="7962" spans="1:4" s="118" customFormat="1" x14ac:dyDescent="0.25">
      <c r="A7962" s="76"/>
      <c r="B7962" s="227">
        <v>45249.954560185186</v>
      </c>
      <c r="C7962" s="224">
        <v>6</v>
      </c>
      <c r="D7962" s="85" t="s">
        <v>1431</v>
      </c>
    </row>
    <row r="7963" spans="1:4" s="118" customFormat="1" x14ac:dyDescent="0.25">
      <c r="A7963" s="76"/>
      <c r="B7963" s="227">
        <v>45249.954675925925</v>
      </c>
      <c r="C7963" s="224">
        <v>5</v>
      </c>
      <c r="D7963" s="85" t="s">
        <v>853</v>
      </c>
    </row>
    <row r="7964" spans="1:4" s="118" customFormat="1" x14ac:dyDescent="0.25">
      <c r="A7964" s="76"/>
      <c r="B7964" s="227">
        <v>45249.954710648148</v>
      </c>
      <c r="C7964" s="224">
        <v>49</v>
      </c>
      <c r="D7964" s="85" t="s">
        <v>5472</v>
      </c>
    </row>
    <row r="7965" spans="1:4" s="118" customFormat="1" x14ac:dyDescent="0.25">
      <c r="A7965" s="76"/>
      <c r="B7965" s="227">
        <v>45249.95480324074</v>
      </c>
      <c r="C7965" s="224">
        <v>100</v>
      </c>
      <c r="D7965" s="85" t="s">
        <v>4010</v>
      </c>
    </row>
    <row r="7966" spans="1:4" s="118" customFormat="1" x14ac:dyDescent="0.25">
      <c r="A7966" s="76"/>
      <c r="B7966" s="227">
        <v>45249.95484953704</v>
      </c>
      <c r="C7966" s="224">
        <v>753</v>
      </c>
      <c r="D7966" s="85" t="s">
        <v>2417</v>
      </c>
    </row>
    <row r="7967" spans="1:4" s="118" customFormat="1" x14ac:dyDescent="0.25">
      <c r="A7967" s="76"/>
      <c r="B7967" s="227">
        <v>45249.95484953704</v>
      </c>
      <c r="C7967" s="224">
        <v>186</v>
      </c>
      <c r="D7967" s="85" t="s">
        <v>6016</v>
      </c>
    </row>
    <row r="7968" spans="1:4" s="118" customFormat="1" x14ac:dyDescent="0.25">
      <c r="A7968" s="76"/>
      <c r="B7968" s="227">
        <v>45249.954861111109</v>
      </c>
      <c r="C7968" s="224">
        <v>1</v>
      </c>
      <c r="D7968" s="85" t="s">
        <v>5111</v>
      </c>
    </row>
    <row r="7969" spans="1:4" s="118" customFormat="1" x14ac:dyDescent="0.25">
      <c r="A7969" s="76"/>
      <c r="B7969" s="227">
        <v>45249.954918981479</v>
      </c>
      <c r="C7969" s="224">
        <v>838</v>
      </c>
      <c r="D7969" s="85" t="s">
        <v>1658</v>
      </c>
    </row>
    <row r="7970" spans="1:4" s="118" customFormat="1" x14ac:dyDescent="0.25">
      <c r="A7970" s="76"/>
      <c r="B7970" s="227">
        <v>45249.954942129632</v>
      </c>
      <c r="C7970" s="224">
        <v>170</v>
      </c>
      <c r="D7970" s="85" t="s">
        <v>1638</v>
      </c>
    </row>
    <row r="7971" spans="1:4" s="118" customFormat="1" x14ac:dyDescent="0.25">
      <c r="A7971" s="76"/>
      <c r="B7971" s="227">
        <v>45249.954988425925</v>
      </c>
      <c r="C7971" s="224">
        <v>17</v>
      </c>
      <c r="D7971" s="85" t="s">
        <v>6083</v>
      </c>
    </row>
    <row r="7972" spans="1:4" s="118" customFormat="1" x14ac:dyDescent="0.25">
      <c r="A7972" s="76"/>
      <c r="B7972" s="227">
        <v>45249.955000000002</v>
      </c>
      <c r="C7972" s="224">
        <v>192</v>
      </c>
      <c r="D7972" s="85" t="s">
        <v>3246</v>
      </c>
    </row>
    <row r="7973" spans="1:4" s="118" customFormat="1" x14ac:dyDescent="0.25">
      <c r="A7973" s="76"/>
      <c r="B7973" s="227">
        <v>45249.955011574071</v>
      </c>
      <c r="C7973" s="224">
        <v>231</v>
      </c>
      <c r="D7973" s="85" t="s">
        <v>3877</v>
      </c>
    </row>
    <row r="7974" spans="1:4" s="118" customFormat="1" x14ac:dyDescent="0.25">
      <c r="A7974" s="76"/>
      <c r="B7974" s="227">
        <v>45249.955092592594</v>
      </c>
      <c r="C7974" s="224">
        <v>25</v>
      </c>
      <c r="D7974" s="85" t="s">
        <v>1455</v>
      </c>
    </row>
    <row r="7975" spans="1:4" s="118" customFormat="1" x14ac:dyDescent="0.25">
      <c r="A7975" s="76"/>
      <c r="B7975" s="227">
        <v>45249.955138888887</v>
      </c>
      <c r="C7975" s="224">
        <v>439</v>
      </c>
      <c r="D7975" s="85" t="s">
        <v>157</v>
      </c>
    </row>
    <row r="7976" spans="1:4" s="118" customFormat="1" x14ac:dyDescent="0.25">
      <c r="A7976" s="76"/>
      <c r="B7976" s="227">
        <v>45249.955150462964</v>
      </c>
      <c r="C7976" s="224">
        <v>598</v>
      </c>
      <c r="D7976" s="85" t="s">
        <v>3258</v>
      </c>
    </row>
    <row r="7977" spans="1:4" s="118" customFormat="1" x14ac:dyDescent="0.25">
      <c r="A7977" s="76"/>
      <c r="B7977" s="227">
        <v>45249.955196759256</v>
      </c>
      <c r="C7977" s="224">
        <v>73</v>
      </c>
      <c r="D7977" s="85" t="s">
        <v>3257</v>
      </c>
    </row>
    <row r="7978" spans="1:4" s="118" customFormat="1" x14ac:dyDescent="0.25">
      <c r="A7978" s="76"/>
      <c r="B7978" s="227">
        <v>45249.955289351848</v>
      </c>
      <c r="C7978" s="224">
        <v>263</v>
      </c>
      <c r="D7978" s="85" t="s">
        <v>51</v>
      </c>
    </row>
    <row r="7979" spans="1:4" s="118" customFormat="1" x14ac:dyDescent="0.25">
      <c r="A7979" s="76"/>
      <c r="B7979" s="227">
        <v>45249.955300925925</v>
      </c>
      <c r="C7979" s="224">
        <v>261</v>
      </c>
      <c r="D7979" s="85" t="s">
        <v>2524</v>
      </c>
    </row>
    <row r="7980" spans="1:4" s="118" customFormat="1" x14ac:dyDescent="0.25">
      <c r="A7980" s="76"/>
      <c r="B7980" s="227">
        <v>45249.955393518518</v>
      </c>
      <c r="C7980" s="224">
        <v>1056</v>
      </c>
      <c r="D7980" s="85" t="s">
        <v>1304</v>
      </c>
    </row>
    <row r="7981" spans="1:4" s="118" customFormat="1" x14ac:dyDescent="0.25">
      <c r="A7981" s="76"/>
      <c r="B7981" s="227">
        <v>45249.95548611111</v>
      </c>
      <c r="C7981" s="224">
        <v>174</v>
      </c>
      <c r="D7981" s="85" t="s">
        <v>583</v>
      </c>
    </row>
    <row r="7982" spans="1:4" s="118" customFormat="1" x14ac:dyDescent="0.25">
      <c r="A7982" s="76"/>
      <c r="B7982" s="227">
        <v>45249.955543981479</v>
      </c>
      <c r="C7982" s="224">
        <v>44</v>
      </c>
      <c r="D7982" s="85" t="s">
        <v>2837</v>
      </c>
    </row>
    <row r="7983" spans="1:4" s="118" customFormat="1" x14ac:dyDescent="0.25">
      <c r="A7983" s="76"/>
      <c r="B7983" s="227">
        <v>45249.955625000002</v>
      </c>
      <c r="C7983" s="224">
        <v>385</v>
      </c>
      <c r="D7983" s="85" t="s">
        <v>1642</v>
      </c>
    </row>
    <row r="7984" spans="1:4" s="118" customFormat="1" x14ac:dyDescent="0.25">
      <c r="A7984" s="76"/>
      <c r="B7984" s="227">
        <v>45249.955659722225</v>
      </c>
      <c r="C7984" s="224">
        <v>34</v>
      </c>
      <c r="D7984" s="85" t="s">
        <v>5305</v>
      </c>
    </row>
    <row r="7985" spans="1:4" s="118" customFormat="1" x14ac:dyDescent="0.25">
      <c r="A7985" s="76"/>
      <c r="B7985" s="227">
        <v>45249.955671296295</v>
      </c>
      <c r="C7985" s="224">
        <v>562</v>
      </c>
      <c r="D7985" s="85" t="s">
        <v>3267</v>
      </c>
    </row>
    <row r="7986" spans="1:4" s="118" customFormat="1" x14ac:dyDescent="0.25">
      <c r="A7986" s="76"/>
      <c r="B7986" s="227">
        <v>45249.955729166664</v>
      </c>
      <c r="C7986" s="224">
        <v>137</v>
      </c>
      <c r="D7986" s="85" t="s">
        <v>3251</v>
      </c>
    </row>
    <row r="7987" spans="1:4" s="118" customFormat="1" x14ac:dyDescent="0.25">
      <c r="A7987" s="76"/>
      <c r="B7987" s="227">
        <v>45249.955740740741</v>
      </c>
      <c r="C7987" s="224">
        <v>12</v>
      </c>
      <c r="D7987" s="85" t="s">
        <v>3245</v>
      </c>
    </row>
    <row r="7988" spans="1:4" s="118" customFormat="1" x14ac:dyDescent="0.25">
      <c r="A7988" s="76"/>
      <c r="B7988" s="227">
        <v>45249.955752314818</v>
      </c>
      <c r="C7988" s="224">
        <v>34</v>
      </c>
      <c r="D7988" s="85" t="s">
        <v>502</v>
      </c>
    </row>
    <row r="7989" spans="1:4" s="118" customFormat="1" x14ac:dyDescent="0.25">
      <c r="A7989" s="76"/>
      <c r="B7989" s="227">
        <v>45249.955775462964</v>
      </c>
      <c r="C7989" s="224">
        <v>560</v>
      </c>
      <c r="D7989" s="85" t="s">
        <v>3252</v>
      </c>
    </row>
    <row r="7990" spans="1:4" s="118" customFormat="1" x14ac:dyDescent="0.25">
      <c r="A7990" s="76"/>
      <c r="B7990" s="227">
        <v>45249.95590277778</v>
      </c>
      <c r="C7990" s="224">
        <v>36</v>
      </c>
      <c r="D7990" s="85" t="s">
        <v>1096</v>
      </c>
    </row>
    <row r="7991" spans="1:4" s="118" customFormat="1" x14ac:dyDescent="0.25">
      <c r="A7991" s="76"/>
      <c r="B7991" s="227">
        <v>45249.955925925926</v>
      </c>
      <c r="C7991" s="224">
        <v>7</v>
      </c>
      <c r="D7991" s="85" t="s">
        <v>5143</v>
      </c>
    </row>
    <row r="7992" spans="1:4" s="118" customFormat="1" x14ac:dyDescent="0.25">
      <c r="A7992" s="76"/>
      <c r="B7992" s="227">
        <v>45249.955972222226</v>
      </c>
      <c r="C7992" s="224">
        <v>19</v>
      </c>
      <c r="D7992" s="85" t="s">
        <v>3260</v>
      </c>
    </row>
    <row r="7993" spans="1:4" s="118" customFormat="1" x14ac:dyDescent="0.25">
      <c r="A7993" s="76"/>
      <c r="B7993" s="227">
        <v>45249.956018518518</v>
      </c>
      <c r="C7993" s="224">
        <v>259</v>
      </c>
      <c r="D7993" s="85" t="s">
        <v>1593</v>
      </c>
    </row>
    <row r="7994" spans="1:4" s="118" customFormat="1" x14ac:dyDescent="0.25">
      <c r="A7994" s="76"/>
      <c r="B7994" s="227">
        <v>45249.956030092595</v>
      </c>
      <c r="C7994" s="224">
        <v>387</v>
      </c>
      <c r="D7994" s="85" t="s">
        <v>3253</v>
      </c>
    </row>
    <row r="7995" spans="1:4" s="118" customFormat="1" x14ac:dyDescent="0.25">
      <c r="A7995" s="76"/>
      <c r="B7995" s="227">
        <v>45249.956041666665</v>
      </c>
      <c r="C7995" s="224">
        <v>243</v>
      </c>
      <c r="D7995" s="85" t="s">
        <v>1369</v>
      </c>
    </row>
    <row r="7996" spans="1:4" s="118" customFormat="1" x14ac:dyDescent="0.25">
      <c r="A7996" s="76"/>
      <c r="B7996" s="227">
        <v>45249.956087962964</v>
      </c>
      <c r="C7996" s="224">
        <v>204</v>
      </c>
      <c r="D7996" s="85" t="s">
        <v>3974</v>
      </c>
    </row>
    <row r="7997" spans="1:4" s="118" customFormat="1" x14ac:dyDescent="0.25">
      <c r="A7997" s="76"/>
      <c r="B7997" s="227">
        <v>45249.956111111111</v>
      </c>
      <c r="C7997" s="224">
        <v>249</v>
      </c>
      <c r="D7997" s="85" t="s">
        <v>2829</v>
      </c>
    </row>
    <row r="7998" spans="1:4" s="118" customFormat="1" x14ac:dyDescent="0.25">
      <c r="A7998" s="76"/>
      <c r="B7998" s="227">
        <v>45249.956157407411</v>
      </c>
      <c r="C7998" s="224">
        <v>205</v>
      </c>
      <c r="D7998" s="85" t="s">
        <v>1134</v>
      </c>
    </row>
    <row r="7999" spans="1:4" s="118" customFormat="1" x14ac:dyDescent="0.25">
      <c r="A7999" s="76"/>
      <c r="B7999" s="227">
        <v>45249.956180555557</v>
      </c>
      <c r="C7999" s="224">
        <v>1268</v>
      </c>
      <c r="D7999" s="85" t="s">
        <v>2064</v>
      </c>
    </row>
    <row r="8000" spans="1:4" s="118" customFormat="1" x14ac:dyDescent="0.25">
      <c r="A8000" s="76"/>
      <c r="B8000" s="227">
        <v>45249.956226851849</v>
      </c>
      <c r="C8000" s="224">
        <v>52</v>
      </c>
      <c r="D8000" s="85" t="s">
        <v>5318</v>
      </c>
    </row>
    <row r="8001" spans="1:4" s="118" customFormat="1" x14ac:dyDescent="0.25">
      <c r="A8001" s="76"/>
      <c r="B8001" s="227">
        <v>45249.956284722219</v>
      </c>
      <c r="C8001" s="224">
        <v>1531.4</v>
      </c>
      <c r="D8001" s="85" t="s">
        <v>3732</v>
      </c>
    </row>
    <row r="8002" spans="1:4" s="118" customFormat="1" x14ac:dyDescent="0.25">
      <c r="A8002" s="76"/>
      <c r="B8002" s="227">
        <v>45249.956296296295</v>
      </c>
      <c r="C8002" s="224">
        <v>643</v>
      </c>
      <c r="D8002" s="85" t="s">
        <v>2092</v>
      </c>
    </row>
    <row r="8003" spans="1:4" s="118" customFormat="1" x14ac:dyDescent="0.25">
      <c r="A8003" s="76"/>
      <c r="B8003" s="227">
        <v>45249.956307870372</v>
      </c>
      <c r="C8003" s="224">
        <v>577</v>
      </c>
      <c r="D8003" s="85" t="s">
        <v>367</v>
      </c>
    </row>
    <row r="8004" spans="1:4" s="118" customFormat="1" x14ac:dyDescent="0.25">
      <c r="A8004" s="76"/>
      <c r="B8004" s="227">
        <v>45249.956365740742</v>
      </c>
      <c r="C8004" s="224">
        <v>73</v>
      </c>
      <c r="D8004" s="85" t="s">
        <v>820</v>
      </c>
    </row>
    <row r="8005" spans="1:4" s="118" customFormat="1" x14ac:dyDescent="0.25">
      <c r="A8005" s="76"/>
      <c r="B8005" s="227">
        <v>45249.956365740742</v>
      </c>
      <c r="C8005" s="224">
        <v>523</v>
      </c>
      <c r="D8005" s="85" t="s">
        <v>3259</v>
      </c>
    </row>
    <row r="8006" spans="1:4" s="118" customFormat="1" x14ac:dyDescent="0.25">
      <c r="A8006" s="76"/>
      <c r="B8006" s="227">
        <v>45249.956377314818</v>
      </c>
      <c r="C8006" s="224">
        <v>423</v>
      </c>
      <c r="D8006" s="85" t="s">
        <v>3512</v>
      </c>
    </row>
    <row r="8007" spans="1:4" s="118" customFormat="1" x14ac:dyDescent="0.25">
      <c r="A8007" s="76"/>
      <c r="B8007" s="227">
        <v>45249.956504629627</v>
      </c>
      <c r="C8007" s="224">
        <v>71</v>
      </c>
      <c r="D8007" s="85" t="s">
        <v>3364</v>
      </c>
    </row>
    <row r="8008" spans="1:4" s="118" customFormat="1" x14ac:dyDescent="0.25">
      <c r="A8008" s="76"/>
      <c r="B8008" s="227">
        <v>45249.956516203703</v>
      </c>
      <c r="C8008" s="224">
        <v>33</v>
      </c>
      <c r="D8008" s="85" t="s">
        <v>747</v>
      </c>
    </row>
    <row r="8009" spans="1:4" s="118" customFormat="1" x14ac:dyDescent="0.25">
      <c r="A8009" s="76"/>
      <c r="B8009" s="227">
        <v>45249.956597222219</v>
      </c>
      <c r="C8009" s="224">
        <v>1</v>
      </c>
      <c r="D8009" s="85" t="s">
        <v>3243</v>
      </c>
    </row>
    <row r="8010" spans="1:4" s="118" customFormat="1" x14ac:dyDescent="0.25">
      <c r="A8010" s="76"/>
      <c r="B8010" s="227">
        <v>45249.956608796296</v>
      </c>
      <c r="C8010" s="224">
        <v>81</v>
      </c>
      <c r="D8010" s="85" t="s">
        <v>6562</v>
      </c>
    </row>
    <row r="8011" spans="1:4" s="118" customFormat="1" x14ac:dyDescent="0.25">
      <c r="A8011" s="76"/>
      <c r="B8011" s="227">
        <v>45249.956666666665</v>
      </c>
      <c r="C8011" s="224">
        <v>83</v>
      </c>
      <c r="D8011" s="85" t="s">
        <v>6535</v>
      </c>
    </row>
    <row r="8012" spans="1:4" s="118" customFormat="1" x14ac:dyDescent="0.25">
      <c r="A8012" s="76"/>
      <c r="B8012" s="227">
        <v>45249.956678240742</v>
      </c>
      <c r="C8012" s="224">
        <v>171</v>
      </c>
      <c r="D8012" s="85" t="s">
        <v>3250</v>
      </c>
    </row>
    <row r="8013" spans="1:4" s="118" customFormat="1" x14ac:dyDescent="0.25">
      <c r="A8013" s="76"/>
      <c r="B8013" s="227">
        <v>45249.956770833334</v>
      </c>
      <c r="C8013" s="224">
        <v>25</v>
      </c>
      <c r="D8013" s="85" t="s">
        <v>6395</v>
      </c>
    </row>
    <row r="8014" spans="1:4" s="118" customFormat="1" x14ac:dyDescent="0.25">
      <c r="A8014" s="76"/>
      <c r="B8014" s="227">
        <v>45249.956782407404</v>
      </c>
      <c r="C8014" s="224">
        <v>43</v>
      </c>
      <c r="D8014" s="85" t="s">
        <v>6347</v>
      </c>
    </row>
    <row r="8015" spans="1:4" s="118" customFormat="1" x14ac:dyDescent="0.25">
      <c r="A8015" s="76"/>
      <c r="B8015" s="227">
        <v>45249.956782407404</v>
      </c>
      <c r="C8015" s="224">
        <v>142</v>
      </c>
      <c r="D8015" s="85" t="s">
        <v>3188</v>
      </c>
    </row>
    <row r="8016" spans="1:4" s="118" customFormat="1" x14ac:dyDescent="0.25">
      <c r="A8016" s="76"/>
      <c r="B8016" s="227">
        <v>45249.95689814815</v>
      </c>
      <c r="C8016" s="224">
        <v>388</v>
      </c>
      <c r="D8016" s="85" t="s">
        <v>219</v>
      </c>
    </row>
    <row r="8017" spans="1:4" s="118" customFormat="1" x14ac:dyDescent="0.25">
      <c r="A8017" s="76"/>
      <c r="B8017" s="227">
        <v>45249.95689814815</v>
      </c>
      <c r="C8017" s="224">
        <v>12</v>
      </c>
      <c r="D8017" s="85" t="s">
        <v>3820</v>
      </c>
    </row>
    <row r="8018" spans="1:4" s="118" customFormat="1" x14ac:dyDescent="0.25">
      <c r="A8018" s="76"/>
      <c r="B8018" s="227">
        <v>45249.956921296296</v>
      </c>
      <c r="C8018" s="224">
        <v>309</v>
      </c>
      <c r="D8018" s="85" t="s">
        <v>3248</v>
      </c>
    </row>
    <row r="8019" spans="1:4" s="118" customFormat="1" x14ac:dyDescent="0.25">
      <c r="A8019" s="76"/>
      <c r="B8019" s="227">
        <v>45249.956932870373</v>
      </c>
      <c r="C8019" s="224">
        <v>100</v>
      </c>
      <c r="D8019" s="85" t="s">
        <v>3776</v>
      </c>
    </row>
    <row r="8020" spans="1:4" s="118" customFormat="1" x14ac:dyDescent="0.25">
      <c r="A8020" s="76"/>
      <c r="B8020" s="227">
        <v>45249.956956018519</v>
      </c>
      <c r="C8020" s="224">
        <v>20</v>
      </c>
      <c r="D8020" s="85" t="s">
        <v>5239</v>
      </c>
    </row>
    <row r="8021" spans="1:4" s="118" customFormat="1" x14ac:dyDescent="0.25">
      <c r="A8021" s="76"/>
      <c r="B8021" s="227">
        <v>45249.956956018519</v>
      </c>
      <c r="C8021" s="224">
        <v>24</v>
      </c>
      <c r="D8021" s="85" t="s">
        <v>3757</v>
      </c>
    </row>
    <row r="8022" spans="1:4" s="118" customFormat="1" x14ac:dyDescent="0.25">
      <c r="A8022" s="76"/>
      <c r="B8022" s="227">
        <v>45249.956990740742</v>
      </c>
      <c r="C8022" s="224">
        <v>10</v>
      </c>
      <c r="D8022" s="85" t="s">
        <v>6413</v>
      </c>
    </row>
    <row r="8023" spans="1:4" s="118" customFormat="1" x14ac:dyDescent="0.25">
      <c r="A8023" s="76"/>
      <c r="B8023" s="227">
        <v>45249.957013888888</v>
      </c>
      <c r="C8023" s="224">
        <v>60</v>
      </c>
      <c r="D8023" s="85" t="s">
        <v>649</v>
      </c>
    </row>
    <row r="8024" spans="1:4" s="118" customFormat="1" x14ac:dyDescent="0.25">
      <c r="A8024" s="76"/>
      <c r="B8024" s="227">
        <v>45249.957060185188</v>
      </c>
      <c r="C8024" s="224">
        <v>12</v>
      </c>
      <c r="D8024" s="85" t="s">
        <v>5552</v>
      </c>
    </row>
    <row r="8025" spans="1:4" s="118" customFormat="1" x14ac:dyDescent="0.25">
      <c r="A8025" s="76"/>
      <c r="B8025" s="227">
        <v>45249.957083333335</v>
      </c>
      <c r="C8025" s="224">
        <v>523</v>
      </c>
      <c r="D8025" s="85" t="s">
        <v>2021</v>
      </c>
    </row>
    <row r="8026" spans="1:4" s="118" customFormat="1" x14ac:dyDescent="0.25">
      <c r="A8026" s="76"/>
      <c r="B8026" s="227">
        <v>45249.957083333335</v>
      </c>
      <c r="C8026" s="224">
        <v>207</v>
      </c>
      <c r="D8026" s="85" t="s">
        <v>3095</v>
      </c>
    </row>
    <row r="8027" spans="1:4" s="118" customFormat="1" x14ac:dyDescent="0.25">
      <c r="A8027" s="76"/>
      <c r="B8027" s="227">
        <v>45249.957094907404</v>
      </c>
      <c r="C8027" s="224">
        <v>577</v>
      </c>
      <c r="D8027" s="85" t="s">
        <v>4543</v>
      </c>
    </row>
    <row r="8028" spans="1:4" s="118" customFormat="1" x14ac:dyDescent="0.25">
      <c r="A8028" s="76"/>
      <c r="B8028" s="227">
        <v>45249.957094907404</v>
      </c>
      <c r="C8028" s="224">
        <v>33</v>
      </c>
      <c r="D8028" s="85" t="s">
        <v>2830</v>
      </c>
    </row>
    <row r="8029" spans="1:4" s="118" customFormat="1" x14ac:dyDescent="0.25">
      <c r="A8029" s="76"/>
      <c r="B8029" s="227">
        <v>45249.957106481481</v>
      </c>
      <c r="C8029" s="224">
        <v>276</v>
      </c>
      <c r="D8029" s="85" t="s">
        <v>336</v>
      </c>
    </row>
    <row r="8030" spans="1:4" s="118" customFormat="1" x14ac:dyDescent="0.25">
      <c r="A8030" s="76"/>
      <c r="B8030" s="227">
        <v>45249.957118055558</v>
      </c>
      <c r="C8030" s="224">
        <v>37</v>
      </c>
      <c r="D8030" s="85" t="s">
        <v>13515</v>
      </c>
    </row>
    <row r="8031" spans="1:4" s="118" customFormat="1" x14ac:dyDescent="0.25">
      <c r="A8031" s="76"/>
      <c r="B8031" s="227">
        <v>45249.957129629627</v>
      </c>
      <c r="C8031" s="224">
        <v>614</v>
      </c>
      <c r="D8031" s="85" t="s">
        <v>894</v>
      </c>
    </row>
    <row r="8032" spans="1:4" s="118" customFormat="1" x14ac:dyDescent="0.25">
      <c r="A8032" s="76"/>
      <c r="B8032" s="227">
        <v>45249.957199074073</v>
      </c>
      <c r="C8032" s="224">
        <v>68</v>
      </c>
      <c r="D8032" s="85" t="s">
        <v>2277</v>
      </c>
    </row>
    <row r="8033" spans="1:4" s="118" customFormat="1" x14ac:dyDescent="0.25">
      <c r="A8033" s="76"/>
      <c r="B8033" s="227">
        <v>45249.957349537035</v>
      </c>
      <c r="C8033" s="224">
        <v>1084</v>
      </c>
      <c r="D8033" s="85" t="s">
        <v>1678</v>
      </c>
    </row>
    <row r="8034" spans="1:4" s="118" customFormat="1" x14ac:dyDescent="0.25">
      <c r="A8034" s="76"/>
      <c r="B8034" s="227">
        <v>45249.957395833335</v>
      </c>
      <c r="C8034" s="224">
        <v>13</v>
      </c>
      <c r="D8034" s="85" t="s">
        <v>1653</v>
      </c>
    </row>
    <row r="8035" spans="1:4" s="118" customFormat="1" x14ac:dyDescent="0.25">
      <c r="A8035" s="76"/>
      <c r="B8035" s="227">
        <v>45249.957442129627</v>
      </c>
      <c r="C8035" s="224">
        <v>35</v>
      </c>
      <c r="D8035" s="85" t="s">
        <v>3916</v>
      </c>
    </row>
    <row r="8036" spans="1:4" s="118" customFormat="1" x14ac:dyDescent="0.25">
      <c r="A8036" s="76"/>
      <c r="B8036" s="227">
        <v>45249.957592592589</v>
      </c>
      <c r="C8036" s="224">
        <v>111</v>
      </c>
      <c r="D8036" s="85" t="s">
        <v>2313</v>
      </c>
    </row>
    <row r="8037" spans="1:4" s="118" customFormat="1" x14ac:dyDescent="0.25">
      <c r="A8037" s="76"/>
      <c r="B8037" s="227">
        <v>45249.957719907405</v>
      </c>
      <c r="C8037" s="224">
        <v>97</v>
      </c>
      <c r="D8037" s="85" t="s">
        <v>2920</v>
      </c>
    </row>
    <row r="8038" spans="1:4" s="118" customFormat="1" x14ac:dyDescent="0.25">
      <c r="A8038" s="76"/>
      <c r="B8038" s="227">
        <v>45249.957766203705</v>
      </c>
      <c r="C8038" s="224">
        <v>2064</v>
      </c>
      <c r="D8038" s="85" t="s">
        <v>1345</v>
      </c>
    </row>
    <row r="8039" spans="1:4" s="118" customFormat="1" x14ac:dyDescent="0.25">
      <c r="A8039" s="76"/>
      <c r="B8039" s="227">
        <v>45249.95784722222</v>
      </c>
      <c r="C8039" s="224">
        <v>244</v>
      </c>
      <c r="D8039" s="85" t="s">
        <v>892</v>
      </c>
    </row>
    <row r="8040" spans="1:4" s="118" customFormat="1" x14ac:dyDescent="0.25">
      <c r="A8040" s="76"/>
      <c r="B8040" s="227">
        <v>45249.957858796297</v>
      </c>
      <c r="C8040" s="224">
        <v>87</v>
      </c>
      <c r="D8040" s="85" t="s">
        <v>1650</v>
      </c>
    </row>
    <row r="8041" spans="1:4" s="118" customFormat="1" x14ac:dyDescent="0.25">
      <c r="A8041" s="76"/>
      <c r="B8041" s="227">
        <v>45249.957870370374</v>
      </c>
      <c r="C8041" s="224">
        <v>349</v>
      </c>
      <c r="D8041" s="85" t="s">
        <v>1741</v>
      </c>
    </row>
    <row r="8042" spans="1:4" s="118" customFormat="1" x14ac:dyDescent="0.25">
      <c r="A8042" s="76"/>
      <c r="B8042" s="227">
        <v>45249.957916666666</v>
      </c>
      <c r="C8042" s="224">
        <v>374</v>
      </c>
      <c r="D8042" s="85" t="s">
        <v>537</v>
      </c>
    </row>
    <row r="8043" spans="1:4" s="118" customFormat="1" x14ac:dyDescent="0.25">
      <c r="A8043" s="76"/>
      <c r="B8043" s="227">
        <v>45249.957916666666</v>
      </c>
      <c r="C8043" s="224">
        <v>23</v>
      </c>
      <c r="D8043" s="85" t="s">
        <v>2755</v>
      </c>
    </row>
    <row r="8044" spans="1:4" s="118" customFormat="1" x14ac:dyDescent="0.25">
      <c r="A8044" s="76"/>
      <c r="B8044" s="227">
        <v>45249.957939814813</v>
      </c>
      <c r="C8044" s="224">
        <v>9189</v>
      </c>
      <c r="D8044" s="85" t="s">
        <v>337</v>
      </c>
    </row>
    <row r="8045" spans="1:4" s="118" customFormat="1" x14ac:dyDescent="0.25">
      <c r="A8045" s="76"/>
      <c r="B8045" s="227">
        <v>45249.957939814813</v>
      </c>
      <c r="C8045" s="224">
        <v>251</v>
      </c>
      <c r="D8045" s="85" t="s">
        <v>2718</v>
      </c>
    </row>
    <row r="8046" spans="1:4" s="118" customFormat="1" x14ac:dyDescent="0.25">
      <c r="A8046" s="76"/>
      <c r="B8046" s="227">
        <v>45249.958009259259</v>
      </c>
      <c r="C8046" s="224">
        <v>336</v>
      </c>
      <c r="D8046" s="85" t="s">
        <v>2045</v>
      </c>
    </row>
    <row r="8047" spans="1:4" s="118" customFormat="1" x14ac:dyDescent="0.25">
      <c r="A8047" s="76"/>
      <c r="B8047" s="227">
        <v>45249.958020833335</v>
      </c>
      <c r="C8047" s="224">
        <v>31</v>
      </c>
      <c r="D8047" s="85" t="s">
        <v>6351</v>
      </c>
    </row>
    <row r="8048" spans="1:4" s="118" customFormat="1" x14ac:dyDescent="0.25">
      <c r="A8048" s="76"/>
      <c r="B8048" s="227">
        <v>45249.958020833335</v>
      </c>
      <c r="C8048" s="224">
        <v>832</v>
      </c>
      <c r="D8048" s="85" t="s">
        <v>1591</v>
      </c>
    </row>
    <row r="8049" spans="1:4" s="118" customFormat="1" x14ac:dyDescent="0.25">
      <c r="A8049" s="76"/>
      <c r="B8049" s="227">
        <v>45249.958020833335</v>
      </c>
      <c r="C8049" s="224">
        <v>1891.62</v>
      </c>
      <c r="D8049" s="85" t="s">
        <v>187</v>
      </c>
    </row>
    <row r="8050" spans="1:4" s="118" customFormat="1" x14ac:dyDescent="0.25">
      <c r="A8050" s="76"/>
      <c r="B8050" s="227">
        <v>45249.958055555559</v>
      </c>
      <c r="C8050" s="224">
        <v>5</v>
      </c>
      <c r="D8050" s="85" t="s">
        <v>334</v>
      </c>
    </row>
    <row r="8051" spans="1:4" s="118" customFormat="1" x14ac:dyDescent="0.25">
      <c r="A8051" s="76"/>
      <c r="B8051" s="227">
        <v>45249.958090277774</v>
      </c>
      <c r="C8051" s="224">
        <v>459</v>
      </c>
      <c r="D8051" s="85" t="s">
        <v>5002</v>
      </c>
    </row>
    <row r="8052" spans="1:4" s="118" customFormat="1" x14ac:dyDescent="0.25">
      <c r="A8052" s="76"/>
      <c r="B8052" s="227">
        <v>45249.958136574074</v>
      </c>
      <c r="C8052" s="224">
        <v>83</v>
      </c>
      <c r="D8052" s="85" t="s">
        <v>6548</v>
      </c>
    </row>
    <row r="8053" spans="1:4" s="118" customFormat="1" x14ac:dyDescent="0.25">
      <c r="A8053" s="76"/>
      <c r="B8053" s="227">
        <v>45249.958171296297</v>
      </c>
      <c r="C8053" s="224">
        <v>66</v>
      </c>
      <c r="D8053" s="85" t="s">
        <v>673</v>
      </c>
    </row>
    <row r="8054" spans="1:4" s="118" customFormat="1" x14ac:dyDescent="0.25">
      <c r="A8054" s="76"/>
      <c r="B8054" s="227">
        <v>45249.95821759259</v>
      </c>
      <c r="C8054" s="224">
        <v>768</v>
      </c>
      <c r="D8054" s="85" t="s">
        <v>3211</v>
      </c>
    </row>
    <row r="8055" spans="1:4" s="118" customFormat="1" x14ac:dyDescent="0.25">
      <c r="A8055" s="76"/>
      <c r="B8055" s="227">
        <v>45249.958252314813</v>
      </c>
      <c r="C8055" s="224">
        <v>11</v>
      </c>
      <c r="D8055" s="85" t="s">
        <v>3186</v>
      </c>
    </row>
    <row r="8056" spans="1:4" s="118" customFormat="1" x14ac:dyDescent="0.25">
      <c r="A8056" s="76"/>
      <c r="B8056" s="227">
        <v>45249.95826388889</v>
      </c>
      <c r="C8056" s="224">
        <v>265</v>
      </c>
      <c r="D8056" s="85" t="s">
        <v>3262</v>
      </c>
    </row>
    <row r="8057" spans="1:4" s="118" customFormat="1" x14ac:dyDescent="0.25">
      <c r="A8057" s="76"/>
      <c r="B8057" s="227">
        <v>45249.958333333336</v>
      </c>
      <c r="C8057" s="224">
        <v>114</v>
      </c>
      <c r="D8057" s="85" t="s">
        <v>644</v>
      </c>
    </row>
    <row r="8058" spans="1:4" s="118" customFormat="1" x14ac:dyDescent="0.25">
      <c r="A8058" s="76"/>
      <c r="B8058" s="227">
        <v>45249.958333333336</v>
      </c>
      <c r="C8058" s="224">
        <v>13</v>
      </c>
      <c r="D8058" s="85" t="s">
        <v>5473</v>
      </c>
    </row>
    <row r="8059" spans="1:4" s="118" customFormat="1" x14ac:dyDescent="0.25">
      <c r="A8059" s="76"/>
      <c r="B8059" s="227">
        <v>45249.958425925928</v>
      </c>
      <c r="C8059" s="224">
        <v>129</v>
      </c>
      <c r="D8059" s="85" t="s">
        <v>9155</v>
      </c>
    </row>
    <row r="8060" spans="1:4" s="118" customFormat="1" x14ac:dyDescent="0.25">
      <c r="A8060" s="76"/>
      <c r="B8060" s="227">
        <v>45249.958460648151</v>
      </c>
      <c r="C8060" s="224">
        <v>99</v>
      </c>
      <c r="D8060" s="85" t="s">
        <v>3244</v>
      </c>
    </row>
    <row r="8061" spans="1:4" s="118" customFormat="1" x14ac:dyDescent="0.25">
      <c r="A8061" s="76"/>
      <c r="B8061" s="227">
        <v>45249.958495370367</v>
      </c>
      <c r="C8061" s="224">
        <v>272</v>
      </c>
      <c r="D8061" s="85" t="s">
        <v>2515</v>
      </c>
    </row>
    <row r="8062" spans="1:4" s="118" customFormat="1" x14ac:dyDescent="0.25">
      <c r="A8062" s="76"/>
      <c r="B8062" s="227">
        <v>45249.95853009259</v>
      </c>
      <c r="C8062" s="224">
        <v>184</v>
      </c>
      <c r="D8062" s="85" t="s">
        <v>489</v>
      </c>
    </row>
    <row r="8063" spans="1:4" s="118" customFormat="1" x14ac:dyDescent="0.25">
      <c r="A8063" s="76"/>
      <c r="B8063" s="227">
        <v>45249.958541666667</v>
      </c>
      <c r="C8063" s="224">
        <v>160</v>
      </c>
      <c r="D8063" s="85" t="s">
        <v>13516</v>
      </c>
    </row>
    <row r="8064" spans="1:4" s="118" customFormat="1" x14ac:dyDescent="0.25">
      <c r="A8064" s="76"/>
      <c r="B8064" s="227">
        <v>45249.958564814813</v>
      </c>
      <c r="C8064" s="224">
        <v>350</v>
      </c>
      <c r="D8064" s="85" t="s">
        <v>1741</v>
      </c>
    </row>
    <row r="8065" spans="1:4" s="118" customFormat="1" x14ac:dyDescent="0.25">
      <c r="A8065" s="76"/>
      <c r="B8065" s="227">
        <v>45249.958645833336</v>
      </c>
      <c r="C8065" s="224">
        <v>43</v>
      </c>
      <c r="D8065" s="85" t="s">
        <v>5044</v>
      </c>
    </row>
    <row r="8066" spans="1:4" s="118" customFormat="1" x14ac:dyDescent="0.25">
      <c r="A8066" s="76"/>
      <c r="B8066" s="227">
        <v>45249.958726851852</v>
      </c>
      <c r="C8066" s="224">
        <v>190.56</v>
      </c>
      <c r="D8066" s="85" t="s">
        <v>3960</v>
      </c>
    </row>
    <row r="8067" spans="1:4" s="118" customFormat="1" x14ac:dyDescent="0.25">
      <c r="A8067" s="76"/>
      <c r="B8067" s="227">
        <v>45249.958738425928</v>
      </c>
      <c r="C8067" s="224">
        <v>261</v>
      </c>
      <c r="D8067" s="85" t="s">
        <v>5438</v>
      </c>
    </row>
    <row r="8068" spans="1:4" s="118" customFormat="1" x14ac:dyDescent="0.25">
      <c r="A8068" s="76"/>
      <c r="B8068" s="227">
        <v>45249.958796296298</v>
      </c>
      <c r="C8068" s="224">
        <v>491</v>
      </c>
      <c r="D8068" s="85" t="s">
        <v>1729</v>
      </c>
    </row>
    <row r="8069" spans="1:4" s="118" customFormat="1" x14ac:dyDescent="0.25">
      <c r="A8069" s="76"/>
      <c r="B8069" s="227">
        <v>45249.958877314813</v>
      </c>
      <c r="C8069" s="224">
        <v>2</v>
      </c>
      <c r="D8069" s="85" t="s">
        <v>5213</v>
      </c>
    </row>
    <row r="8070" spans="1:4" s="118" customFormat="1" x14ac:dyDescent="0.25">
      <c r="A8070" s="76"/>
      <c r="B8070" s="227">
        <v>45249.95894675926</v>
      </c>
      <c r="C8070" s="224">
        <v>603</v>
      </c>
      <c r="D8070" s="85" t="s">
        <v>3256</v>
      </c>
    </row>
    <row r="8071" spans="1:4" s="118" customFormat="1" x14ac:dyDescent="0.25">
      <c r="A8071" s="76"/>
      <c r="B8071" s="227">
        <v>45249.958981481483</v>
      </c>
      <c r="C8071" s="224">
        <v>13</v>
      </c>
      <c r="D8071" s="85" t="s">
        <v>1347</v>
      </c>
    </row>
    <row r="8072" spans="1:4" s="118" customFormat="1" x14ac:dyDescent="0.25">
      <c r="A8072" s="76"/>
      <c r="B8072" s="227">
        <v>45249.959143518521</v>
      </c>
      <c r="C8072" s="224">
        <v>100</v>
      </c>
      <c r="D8072" s="85" t="s">
        <v>5935</v>
      </c>
    </row>
    <row r="8073" spans="1:4" s="118" customFormat="1" x14ac:dyDescent="0.25">
      <c r="A8073" s="76"/>
      <c r="B8073" s="227">
        <v>45249.959166666667</v>
      </c>
      <c r="C8073" s="224">
        <v>56</v>
      </c>
      <c r="D8073" s="85" t="s">
        <v>6620</v>
      </c>
    </row>
    <row r="8074" spans="1:4" s="118" customFormat="1" x14ac:dyDescent="0.25">
      <c r="A8074" s="76"/>
      <c r="B8074" s="227">
        <v>45249.959178240744</v>
      </c>
      <c r="C8074" s="224">
        <v>66</v>
      </c>
      <c r="D8074" s="85" t="s">
        <v>4953</v>
      </c>
    </row>
    <row r="8075" spans="1:4" s="118" customFormat="1" x14ac:dyDescent="0.25">
      <c r="A8075" s="76"/>
      <c r="B8075" s="227">
        <v>45249.959201388891</v>
      </c>
      <c r="C8075" s="224">
        <v>62</v>
      </c>
      <c r="D8075" s="85" t="s">
        <v>713</v>
      </c>
    </row>
    <row r="8076" spans="1:4" s="118" customFormat="1" x14ac:dyDescent="0.25">
      <c r="A8076" s="76"/>
      <c r="B8076" s="227">
        <v>45249.959270833337</v>
      </c>
      <c r="C8076" s="224">
        <v>971.02</v>
      </c>
      <c r="D8076" s="85" t="s">
        <v>2583</v>
      </c>
    </row>
    <row r="8077" spans="1:4" s="118" customFormat="1" x14ac:dyDescent="0.25">
      <c r="A8077" s="76"/>
      <c r="B8077" s="227">
        <v>45249.959374999999</v>
      </c>
      <c r="C8077" s="224">
        <v>105</v>
      </c>
      <c r="D8077" s="85" t="s">
        <v>5452</v>
      </c>
    </row>
    <row r="8078" spans="1:4" s="118" customFormat="1" x14ac:dyDescent="0.25">
      <c r="A8078" s="76"/>
      <c r="B8078" s="227">
        <v>45249.963831018518</v>
      </c>
      <c r="C8078" s="224">
        <v>300</v>
      </c>
      <c r="D8078" s="85" t="s">
        <v>4441</v>
      </c>
    </row>
    <row r="8079" spans="1:4" s="118" customFormat="1" x14ac:dyDescent="0.25">
      <c r="A8079" s="76"/>
      <c r="B8079" s="227">
        <v>45249.968541666669</v>
      </c>
      <c r="C8079" s="224">
        <v>105</v>
      </c>
      <c r="D8079" s="85" t="s">
        <v>5410</v>
      </c>
    </row>
    <row r="8080" spans="1:4" s="118" customFormat="1" x14ac:dyDescent="0.25">
      <c r="A8080" s="76"/>
      <c r="B8080" s="227">
        <v>45249.969340277778</v>
      </c>
      <c r="C8080" s="224">
        <v>1355</v>
      </c>
      <c r="D8080" s="85" t="s">
        <v>5450</v>
      </c>
    </row>
    <row r="8081" spans="1:4" s="118" customFormat="1" x14ac:dyDescent="0.25">
      <c r="A8081" s="76"/>
      <c r="B8081" s="227">
        <v>45249.97384259259</v>
      </c>
      <c r="C8081" s="224">
        <v>82</v>
      </c>
      <c r="D8081" s="85" t="s">
        <v>6602</v>
      </c>
    </row>
    <row r="8082" spans="1:4" s="118" customFormat="1" x14ac:dyDescent="0.25">
      <c r="A8082" s="76"/>
      <c r="B8082" s="227">
        <v>45249.977256944447</v>
      </c>
      <c r="C8082" s="224">
        <v>361.53</v>
      </c>
      <c r="D8082" s="85" t="s">
        <v>215</v>
      </c>
    </row>
    <row r="8083" spans="1:4" s="118" customFormat="1" x14ac:dyDescent="0.25">
      <c r="A8083" s="76"/>
      <c r="B8083" s="227">
        <v>45249.980497685188</v>
      </c>
      <c r="C8083" s="224">
        <v>50</v>
      </c>
      <c r="D8083" s="85" t="s">
        <v>582</v>
      </c>
    </row>
    <row r="8084" spans="1:4" s="118" customFormat="1" x14ac:dyDescent="0.25">
      <c r="A8084" s="76"/>
      <c r="B8084" s="227">
        <v>45249.98777777778</v>
      </c>
      <c r="C8084" s="224">
        <v>1</v>
      </c>
      <c r="D8084" s="85" t="s">
        <v>276</v>
      </c>
    </row>
    <row r="8085" spans="1:4" s="118" customFormat="1" x14ac:dyDescent="0.25">
      <c r="A8085" s="76"/>
      <c r="B8085" s="227">
        <v>45249.987962962965</v>
      </c>
      <c r="C8085" s="224">
        <v>2</v>
      </c>
      <c r="D8085" s="85" t="s">
        <v>276</v>
      </c>
    </row>
    <row r="8086" spans="1:4" s="118" customFormat="1" x14ac:dyDescent="0.25">
      <c r="A8086" s="76"/>
      <c r="B8086" s="227">
        <v>45249.988645833335</v>
      </c>
      <c r="C8086" s="224">
        <v>1</v>
      </c>
      <c r="D8086" s="85" t="s">
        <v>276</v>
      </c>
    </row>
    <row r="8087" spans="1:4" s="118" customFormat="1" x14ac:dyDescent="0.25">
      <c r="A8087" s="76"/>
      <c r="B8087" s="227">
        <v>45249.995254629626</v>
      </c>
      <c r="C8087" s="224">
        <v>200</v>
      </c>
      <c r="D8087" s="85" t="s">
        <v>5224</v>
      </c>
    </row>
    <row r="8088" spans="1:4" s="118" customFormat="1" x14ac:dyDescent="0.25">
      <c r="A8088" s="76"/>
      <c r="B8088" s="227">
        <v>45250.004687499997</v>
      </c>
      <c r="C8088" s="224">
        <v>600</v>
      </c>
      <c r="D8088" s="85" t="s">
        <v>5765</v>
      </c>
    </row>
    <row r="8089" spans="1:4" s="118" customFormat="1" x14ac:dyDescent="0.25">
      <c r="A8089" s="76"/>
      <c r="B8089" s="227">
        <v>45250.007627314815</v>
      </c>
      <c r="C8089" s="224">
        <v>500</v>
      </c>
      <c r="D8089" s="85" t="s">
        <v>5796</v>
      </c>
    </row>
    <row r="8090" spans="1:4" s="118" customFormat="1" x14ac:dyDescent="0.25">
      <c r="A8090" s="76"/>
      <c r="B8090" s="227">
        <v>45250.029004629629</v>
      </c>
      <c r="C8090" s="224">
        <v>220</v>
      </c>
      <c r="D8090" s="85" t="s">
        <v>1414</v>
      </c>
    </row>
    <row r="8091" spans="1:4" s="118" customFormat="1" x14ac:dyDescent="0.25">
      <c r="A8091" s="76"/>
      <c r="B8091" s="227">
        <v>45250.122569444444</v>
      </c>
      <c r="C8091" s="224">
        <v>100</v>
      </c>
      <c r="D8091" s="85" t="s">
        <v>1047</v>
      </c>
    </row>
    <row r="8092" spans="1:4" s="118" customFormat="1" x14ac:dyDescent="0.25">
      <c r="A8092" s="76"/>
      <c r="B8092" s="227">
        <v>45250.142870370371</v>
      </c>
      <c r="C8092" s="224">
        <v>500</v>
      </c>
      <c r="D8092" s="85" t="s">
        <v>550</v>
      </c>
    </row>
    <row r="8093" spans="1:4" s="118" customFormat="1" x14ac:dyDescent="0.25">
      <c r="A8093" s="76"/>
      <c r="B8093" s="227">
        <v>45250.16170138889</v>
      </c>
      <c r="C8093" s="224">
        <v>50</v>
      </c>
      <c r="D8093" s="85" t="s">
        <v>381</v>
      </c>
    </row>
    <row r="8094" spans="1:4" s="118" customFormat="1" x14ac:dyDescent="0.25">
      <c r="A8094" s="76"/>
      <c r="B8094" s="227">
        <v>45250.162453703706</v>
      </c>
      <c r="C8094" s="224">
        <v>500</v>
      </c>
      <c r="D8094" s="85" t="s">
        <v>550</v>
      </c>
    </row>
    <row r="8095" spans="1:4" s="118" customFormat="1" x14ac:dyDescent="0.25">
      <c r="A8095" s="76"/>
      <c r="B8095" s="227">
        <v>45250.185682870368</v>
      </c>
      <c r="C8095" s="224">
        <v>22</v>
      </c>
      <c r="D8095" s="85" t="s">
        <v>5044</v>
      </c>
    </row>
    <row r="8096" spans="1:4" s="118" customFormat="1" x14ac:dyDescent="0.25">
      <c r="A8096" s="76"/>
      <c r="B8096" s="227">
        <v>45250.206678240742</v>
      </c>
      <c r="C8096" s="224">
        <v>300</v>
      </c>
      <c r="D8096" s="85" t="s">
        <v>6346</v>
      </c>
    </row>
    <row r="8097" spans="1:4" s="118" customFormat="1" x14ac:dyDescent="0.25">
      <c r="A8097" s="76"/>
      <c r="B8097" s="227">
        <v>45250.219351851854</v>
      </c>
      <c r="C8097" s="224">
        <v>100</v>
      </c>
      <c r="D8097" s="85" t="s">
        <v>3045</v>
      </c>
    </row>
    <row r="8098" spans="1:4" s="118" customFormat="1" x14ac:dyDescent="0.25">
      <c r="A8098" s="76"/>
      <c r="B8098" s="227">
        <v>45250.222881944443</v>
      </c>
      <c r="C8098" s="224">
        <v>1000</v>
      </c>
      <c r="D8098" s="85" t="s">
        <v>1128</v>
      </c>
    </row>
    <row r="8099" spans="1:4" s="118" customFormat="1" x14ac:dyDescent="0.25">
      <c r="A8099" s="76"/>
      <c r="B8099" s="227">
        <v>45250.241793981484</v>
      </c>
      <c r="C8099" s="224">
        <v>27</v>
      </c>
      <c r="D8099" s="85" t="s">
        <v>1751</v>
      </c>
    </row>
    <row r="8100" spans="1:4" s="118" customFormat="1" x14ac:dyDescent="0.25">
      <c r="A8100" s="76"/>
      <c r="B8100" s="227">
        <v>45250.251261574071</v>
      </c>
      <c r="C8100" s="224">
        <v>20</v>
      </c>
      <c r="D8100" s="85" t="s">
        <v>1577</v>
      </c>
    </row>
    <row r="8101" spans="1:4" s="118" customFormat="1" x14ac:dyDescent="0.25">
      <c r="A8101" s="76"/>
      <c r="B8101" s="227">
        <v>45250.260243055556</v>
      </c>
      <c r="C8101" s="224">
        <v>500</v>
      </c>
      <c r="D8101" s="85" t="s">
        <v>2032</v>
      </c>
    </row>
    <row r="8102" spans="1:4" s="118" customFormat="1" x14ac:dyDescent="0.25">
      <c r="A8102" s="76"/>
      <c r="B8102" s="227">
        <v>45250.260439814818</v>
      </c>
      <c r="C8102" s="224">
        <v>500</v>
      </c>
      <c r="D8102" s="85" t="s">
        <v>6383</v>
      </c>
    </row>
    <row r="8103" spans="1:4" s="118" customFormat="1" x14ac:dyDescent="0.25">
      <c r="A8103" s="76"/>
      <c r="B8103" s="227">
        <v>45250.266608796293</v>
      </c>
      <c r="C8103" s="224">
        <v>300</v>
      </c>
      <c r="D8103" s="85" t="s">
        <v>759</v>
      </c>
    </row>
    <row r="8104" spans="1:4" s="118" customFormat="1" x14ac:dyDescent="0.25">
      <c r="A8104" s="76"/>
      <c r="B8104" s="227">
        <v>45250.267048611109</v>
      </c>
      <c r="C8104" s="224">
        <v>3</v>
      </c>
      <c r="D8104" s="85" t="s">
        <v>144</v>
      </c>
    </row>
    <row r="8105" spans="1:4" s="118" customFormat="1" x14ac:dyDescent="0.25">
      <c r="A8105" s="76"/>
      <c r="B8105" s="227">
        <v>45250.276145833333</v>
      </c>
      <c r="C8105" s="224">
        <v>6000</v>
      </c>
      <c r="D8105" s="85" t="s">
        <v>3979</v>
      </c>
    </row>
    <row r="8106" spans="1:4" s="118" customFormat="1" x14ac:dyDescent="0.25">
      <c r="A8106" s="76"/>
      <c r="B8106" s="227">
        <v>45250.285717592589</v>
      </c>
      <c r="C8106" s="224">
        <v>7.57</v>
      </c>
      <c r="D8106" s="85" t="s">
        <v>1834</v>
      </c>
    </row>
    <row r="8107" spans="1:4" s="118" customFormat="1" x14ac:dyDescent="0.25">
      <c r="A8107" s="76"/>
      <c r="B8107" s="227">
        <v>45250.286550925928</v>
      </c>
      <c r="C8107" s="224">
        <v>1500</v>
      </c>
      <c r="D8107" s="85" t="s">
        <v>4311</v>
      </c>
    </row>
    <row r="8108" spans="1:4" s="118" customFormat="1" x14ac:dyDescent="0.25">
      <c r="A8108" s="76"/>
      <c r="B8108" s="227">
        <v>45250.292326388888</v>
      </c>
      <c r="C8108" s="224">
        <v>1000</v>
      </c>
      <c r="D8108" s="85" t="s">
        <v>1354</v>
      </c>
    </row>
    <row r="8109" spans="1:4" s="118" customFormat="1" x14ac:dyDescent="0.25">
      <c r="A8109" s="76"/>
      <c r="B8109" s="227">
        <v>45250.306168981479</v>
      </c>
      <c r="C8109" s="224">
        <v>99.99</v>
      </c>
      <c r="D8109" s="85" t="s">
        <v>269</v>
      </c>
    </row>
    <row r="8110" spans="1:4" s="118" customFormat="1" x14ac:dyDescent="0.25">
      <c r="A8110" s="76"/>
      <c r="B8110" s="227">
        <v>45250.313252314816</v>
      </c>
      <c r="C8110" s="224">
        <v>105</v>
      </c>
      <c r="D8110" s="85" t="s">
        <v>6492</v>
      </c>
    </row>
    <row r="8111" spans="1:4" s="118" customFormat="1" x14ac:dyDescent="0.25">
      <c r="A8111" s="76"/>
      <c r="B8111" s="227">
        <v>45250.317187499997</v>
      </c>
      <c r="C8111" s="224">
        <v>5</v>
      </c>
      <c r="D8111" s="85" t="s">
        <v>6492</v>
      </c>
    </row>
    <row r="8112" spans="1:4" s="118" customFormat="1" x14ac:dyDescent="0.25">
      <c r="A8112" s="76"/>
      <c r="B8112" s="227">
        <v>45250.329224537039</v>
      </c>
      <c r="C8112" s="224">
        <v>500</v>
      </c>
      <c r="D8112" s="85" t="s">
        <v>6586</v>
      </c>
    </row>
    <row r="8113" spans="1:4" s="118" customFormat="1" x14ac:dyDescent="0.25">
      <c r="A8113" s="76"/>
      <c r="B8113" s="227">
        <v>45250.350659722222</v>
      </c>
      <c r="C8113" s="224">
        <v>300</v>
      </c>
      <c r="D8113" s="85" t="s">
        <v>162</v>
      </c>
    </row>
    <row r="8114" spans="1:4" s="118" customFormat="1" x14ac:dyDescent="0.25">
      <c r="A8114" s="76"/>
      <c r="B8114" s="227">
        <v>45250.353449074071</v>
      </c>
      <c r="C8114" s="224">
        <v>500</v>
      </c>
      <c r="D8114" s="85" t="s">
        <v>13517</v>
      </c>
    </row>
    <row r="8115" spans="1:4" s="118" customFormat="1" x14ac:dyDescent="0.25">
      <c r="A8115" s="76"/>
      <c r="B8115" s="227">
        <v>45250.364583333336</v>
      </c>
      <c r="C8115" s="224">
        <v>50</v>
      </c>
      <c r="D8115" s="85" t="s">
        <v>708</v>
      </c>
    </row>
    <row r="8116" spans="1:4" s="118" customFormat="1" x14ac:dyDescent="0.25">
      <c r="A8116" s="76"/>
      <c r="B8116" s="227">
        <v>45250.365289351852</v>
      </c>
      <c r="C8116" s="224">
        <v>333</v>
      </c>
      <c r="D8116" s="85" t="s">
        <v>3872</v>
      </c>
    </row>
    <row r="8117" spans="1:4" s="118" customFormat="1" x14ac:dyDescent="0.25">
      <c r="A8117" s="76"/>
      <c r="B8117" s="227">
        <v>45250.380752314813</v>
      </c>
      <c r="C8117" s="224">
        <v>100</v>
      </c>
      <c r="D8117" s="85" t="s">
        <v>13240</v>
      </c>
    </row>
    <row r="8118" spans="1:4" s="118" customFormat="1" x14ac:dyDescent="0.25">
      <c r="A8118" s="76"/>
      <c r="B8118" s="227">
        <v>45250.38449074074</v>
      </c>
      <c r="C8118" s="224">
        <v>300</v>
      </c>
      <c r="D8118" s="85" t="s">
        <v>108</v>
      </c>
    </row>
    <row r="8119" spans="1:4" s="118" customFormat="1" x14ac:dyDescent="0.25">
      <c r="A8119" s="76"/>
      <c r="B8119" s="227">
        <v>45250.386990740742</v>
      </c>
      <c r="C8119" s="224">
        <v>100</v>
      </c>
      <c r="D8119" s="85" t="s">
        <v>1861</v>
      </c>
    </row>
    <row r="8120" spans="1:4" s="118" customFormat="1" x14ac:dyDescent="0.25">
      <c r="A8120" s="76"/>
      <c r="B8120" s="227">
        <v>45250.38726851852</v>
      </c>
      <c r="C8120" s="224">
        <v>121.67</v>
      </c>
      <c r="D8120" s="85" t="s">
        <v>2113</v>
      </c>
    </row>
    <row r="8121" spans="1:4" s="118" customFormat="1" x14ac:dyDescent="0.25">
      <c r="A8121" s="76"/>
      <c r="B8121" s="227">
        <v>45250.388865740744</v>
      </c>
      <c r="C8121" s="224">
        <v>1000</v>
      </c>
      <c r="D8121" s="85" t="s">
        <v>1143</v>
      </c>
    </row>
    <row r="8122" spans="1:4" s="118" customFormat="1" x14ac:dyDescent="0.25">
      <c r="A8122" s="76"/>
      <c r="B8122" s="227">
        <v>45250.389270833337</v>
      </c>
      <c r="C8122" s="224">
        <v>500</v>
      </c>
      <c r="D8122" s="85" t="s">
        <v>6307</v>
      </c>
    </row>
    <row r="8123" spans="1:4" s="118" customFormat="1" x14ac:dyDescent="0.25">
      <c r="A8123" s="76"/>
      <c r="B8123" s="227">
        <v>45250.393969907411</v>
      </c>
      <c r="C8123" s="224">
        <v>436</v>
      </c>
      <c r="D8123" s="85" t="s">
        <v>1041</v>
      </c>
    </row>
    <row r="8124" spans="1:4" s="118" customFormat="1" x14ac:dyDescent="0.25">
      <c r="A8124" s="76"/>
      <c r="B8124" s="227">
        <v>45250.407754629632</v>
      </c>
      <c r="C8124" s="224">
        <v>800</v>
      </c>
      <c r="D8124" s="85" t="s">
        <v>2264</v>
      </c>
    </row>
    <row r="8125" spans="1:4" s="118" customFormat="1" x14ac:dyDescent="0.25">
      <c r="A8125" s="76"/>
      <c r="B8125" s="227">
        <v>45250.411249999997</v>
      </c>
      <c r="C8125" s="224">
        <v>100</v>
      </c>
      <c r="D8125" s="85" t="s">
        <v>1649</v>
      </c>
    </row>
    <row r="8126" spans="1:4" s="118" customFormat="1" x14ac:dyDescent="0.25">
      <c r="A8126" s="76"/>
      <c r="B8126" s="227">
        <v>45250.413935185185</v>
      </c>
      <c r="C8126" s="224">
        <v>500</v>
      </c>
      <c r="D8126" s="85" t="s">
        <v>1559</v>
      </c>
    </row>
    <row r="8127" spans="1:4" s="118" customFormat="1" x14ac:dyDescent="0.25">
      <c r="A8127" s="76"/>
      <c r="B8127" s="227">
        <v>45250.413946759261</v>
      </c>
      <c r="C8127" s="224">
        <v>50</v>
      </c>
      <c r="D8127" s="85" t="s">
        <v>133</v>
      </c>
    </row>
    <row r="8128" spans="1:4" s="118" customFormat="1" x14ac:dyDescent="0.25">
      <c r="A8128" s="76"/>
      <c r="B8128" s="227">
        <v>45250.419502314813</v>
      </c>
      <c r="C8128" s="224">
        <v>500</v>
      </c>
      <c r="D8128" s="85" t="s">
        <v>2320</v>
      </c>
    </row>
    <row r="8129" spans="1:4" s="118" customFormat="1" x14ac:dyDescent="0.25">
      <c r="A8129" s="76"/>
      <c r="B8129" s="227">
        <v>45250.42083333333</v>
      </c>
      <c r="C8129" s="224">
        <v>20</v>
      </c>
      <c r="D8129" s="85" t="s">
        <v>343</v>
      </c>
    </row>
    <row r="8130" spans="1:4" s="118" customFormat="1" x14ac:dyDescent="0.25">
      <c r="A8130" s="76"/>
      <c r="B8130" s="227">
        <v>45250.430937500001</v>
      </c>
      <c r="C8130" s="224">
        <v>100</v>
      </c>
      <c r="D8130" s="85" t="s">
        <v>2941</v>
      </c>
    </row>
    <row r="8131" spans="1:4" s="118" customFormat="1" x14ac:dyDescent="0.25">
      <c r="A8131" s="76"/>
      <c r="B8131" s="227">
        <v>45250.431342592594</v>
      </c>
      <c r="C8131" s="224">
        <v>25</v>
      </c>
      <c r="D8131" s="85" t="s">
        <v>1454</v>
      </c>
    </row>
    <row r="8132" spans="1:4" s="118" customFormat="1" x14ac:dyDescent="0.25">
      <c r="A8132" s="76"/>
      <c r="B8132" s="227">
        <v>45250.431840277779</v>
      </c>
      <c r="C8132" s="224">
        <v>300</v>
      </c>
      <c r="D8132" s="85" t="s">
        <v>407</v>
      </c>
    </row>
    <row r="8133" spans="1:4" s="118" customFormat="1" x14ac:dyDescent="0.25">
      <c r="A8133" s="76"/>
      <c r="B8133" s="227">
        <v>45250.43209490741</v>
      </c>
      <c r="C8133" s="224">
        <v>500</v>
      </c>
      <c r="D8133" s="85" t="s">
        <v>957</v>
      </c>
    </row>
    <row r="8134" spans="1:4" s="118" customFormat="1" x14ac:dyDescent="0.25">
      <c r="A8134" s="76"/>
      <c r="B8134" s="227">
        <v>45250.432569444441</v>
      </c>
      <c r="C8134" s="224">
        <v>300</v>
      </c>
      <c r="D8134" s="85" t="s">
        <v>5539</v>
      </c>
    </row>
    <row r="8135" spans="1:4" s="118" customFormat="1" x14ac:dyDescent="0.25">
      <c r="A8135" s="76"/>
      <c r="B8135" s="227">
        <v>45250.437488425923</v>
      </c>
      <c r="C8135" s="224">
        <v>126.93</v>
      </c>
      <c r="D8135" s="85" t="s">
        <v>2393</v>
      </c>
    </row>
    <row r="8136" spans="1:4" s="118" customFormat="1" x14ac:dyDescent="0.25">
      <c r="A8136" s="76"/>
      <c r="B8136" s="227">
        <v>45250.44027777778</v>
      </c>
      <c r="C8136" s="224">
        <v>89</v>
      </c>
      <c r="D8136" s="85" t="s">
        <v>722</v>
      </c>
    </row>
    <row r="8137" spans="1:4" s="118" customFormat="1" x14ac:dyDescent="0.25">
      <c r="A8137" s="76"/>
      <c r="B8137" s="227">
        <v>45250.442800925928</v>
      </c>
      <c r="C8137" s="224">
        <v>77</v>
      </c>
      <c r="D8137" s="85" t="s">
        <v>65</v>
      </c>
    </row>
    <row r="8138" spans="1:4" s="118" customFormat="1" x14ac:dyDescent="0.25">
      <c r="A8138" s="76"/>
      <c r="B8138" s="227">
        <v>45250.446157407408</v>
      </c>
      <c r="C8138" s="224">
        <v>100</v>
      </c>
      <c r="D8138" s="85" t="s">
        <v>13115</v>
      </c>
    </row>
    <row r="8139" spans="1:4" s="118" customFormat="1" x14ac:dyDescent="0.25">
      <c r="A8139" s="76"/>
      <c r="B8139" s="227">
        <v>45250.448379629626</v>
      </c>
      <c r="C8139" s="224">
        <v>50</v>
      </c>
      <c r="D8139" s="85" t="s">
        <v>5977</v>
      </c>
    </row>
    <row r="8140" spans="1:4" s="118" customFormat="1" x14ac:dyDescent="0.25">
      <c r="A8140" s="76"/>
      <c r="B8140" s="227">
        <v>45250.448645833334</v>
      </c>
      <c r="C8140" s="224">
        <v>50</v>
      </c>
      <c r="D8140" s="85" t="s">
        <v>5977</v>
      </c>
    </row>
    <row r="8141" spans="1:4" s="118" customFormat="1" x14ac:dyDescent="0.25">
      <c r="A8141" s="76"/>
      <c r="B8141" s="227">
        <v>45250.450613425928</v>
      </c>
      <c r="C8141" s="224">
        <v>140</v>
      </c>
      <c r="D8141" s="85" t="s">
        <v>2213</v>
      </c>
    </row>
    <row r="8142" spans="1:4" s="118" customFormat="1" x14ac:dyDescent="0.25">
      <c r="A8142" s="76"/>
      <c r="B8142" s="227">
        <v>45250.450671296298</v>
      </c>
      <c r="C8142" s="224">
        <v>100</v>
      </c>
      <c r="D8142" s="85" t="s">
        <v>1206</v>
      </c>
    </row>
    <row r="8143" spans="1:4" s="118" customFormat="1" x14ac:dyDescent="0.25">
      <c r="A8143" s="76"/>
      <c r="B8143" s="227">
        <v>45250.453460648147</v>
      </c>
      <c r="C8143" s="224">
        <v>100</v>
      </c>
      <c r="D8143" s="85" t="s">
        <v>1335</v>
      </c>
    </row>
    <row r="8144" spans="1:4" s="118" customFormat="1" x14ac:dyDescent="0.25">
      <c r="A8144" s="76"/>
      <c r="B8144" s="227">
        <v>45250.465312499997</v>
      </c>
      <c r="C8144" s="224">
        <v>3000</v>
      </c>
      <c r="D8144" s="85" t="s">
        <v>1230</v>
      </c>
    </row>
    <row r="8145" spans="1:4" s="118" customFormat="1" x14ac:dyDescent="0.25">
      <c r="A8145" s="76"/>
      <c r="B8145" s="227">
        <v>45250.467106481483</v>
      </c>
      <c r="C8145" s="224">
        <v>300</v>
      </c>
      <c r="D8145" s="85" t="s">
        <v>719</v>
      </c>
    </row>
    <row r="8146" spans="1:4" s="118" customFormat="1" x14ac:dyDescent="0.25">
      <c r="A8146" s="76"/>
      <c r="B8146" s="227">
        <v>45250.467962962961</v>
      </c>
      <c r="C8146" s="224">
        <v>200</v>
      </c>
      <c r="D8146" s="85" t="s">
        <v>1571</v>
      </c>
    </row>
    <row r="8147" spans="1:4" s="118" customFormat="1" x14ac:dyDescent="0.25">
      <c r="A8147" s="76"/>
      <c r="B8147" s="227">
        <v>45250.470208333332</v>
      </c>
      <c r="C8147" s="224">
        <v>100</v>
      </c>
      <c r="D8147" s="85" t="s">
        <v>411</v>
      </c>
    </row>
    <row r="8148" spans="1:4" s="118" customFormat="1" x14ac:dyDescent="0.25">
      <c r="A8148" s="76"/>
      <c r="B8148" s="227">
        <v>45250.471087962964</v>
      </c>
      <c r="C8148" s="224">
        <v>100</v>
      </c>
      <c r="D8148" s="85" t="s">
        <v>672</v>
      </c>
    </row>
    <row r="8149" spans="1:4" s="118" customFormat="1" x14ac:dyDescent="0.25">
      <c r="A8149" s="76"/>
      <c r="B8149" s="227">
        <v>45250.471608796295</v>
      </c>
      <c r="C8149" s="224">
        <v>7</v>
      </c>
      <c r="D8149" s="85" t="s">
        <v>387</v>
      </c>
    </row>
    <row r="8150" spans="1:4" s="118" customFormat="1" x14ac:dyDescent="0.25">
      <c r="A8150" s="76"/>
      <c r="B8150" s="227">
        <v>45250.472268518519</v>
      </c>
      <c r="C8150" s="224">
        <v>100</v>
      </c>
      <c r="D8150" s="85" t="s">
        <v>3881</v>
      </c>
    </row>
    <row r="8151" spans="1:4" s="118" customFormat="1" x14ac:dyDescent="0.25">
      <c r="A8151" s="76"/>
      <c r="B8151" s="227">
        <v>45250.474305555559</v>
      </c>
      <c r="C8151" s="224">
        <v>100</v>
      </c>
      <c r="D8151" s="85" t="s">
        <v>2797</v>
      </c>
    </row>
    <row r="8152" spans="1:4" s="118" customFormat="1" x14ac:dyDescent="0.25">
      <c r="A8152" s="76"/>
      <c r="B8152" s="227">
        <v>45250.475231481483</v>
      </c>
      <c r="C8152" s="224">
        <v>100</v>
      </c>
      <c r="D8152" s="85" t="s">
        <v>1119</v>
      </c>
    </row>
    <row r="8153" spans="1:4" s="118" customFormat="1" x14ac:dyDescent="0.25">
      <c r="A8153" s="76"/>
      <c r="B8153" s="227">
        <v>45250.477083333331</v>
      </c>
      <c r="C8153" s="224">
        <v>500</v>
      </c>
      <c r="D8153" s="85" t="s">
        <v>3335</v>
      </c>
    </row>
    <row r="8154" spans="1:4" s="118" customFormat="1" x14ac:dyDescent="0.25">
      <c r="A8154" s="76"/>
      <c r="B8154" s="227">
        <v>45250.478738425925</v>
      </c>
      <c r="C8154" s="224">
        <v>150</v>
      </c>
      <c r="D8154" s="85" t="s">
        <v>5283</v>
      </c>
    </row>
    <row r="8155" spans="1:4" s="118" customFormat="1" x14ac:dyDescent="0.25">
      <c r="A8155" s="76"/>
      <c r="B8155" s="227">
        <v>45250.481550925928</v>
      </c>
      <c r="C8155" s="224">
        <v>431</v>
      </c>
      <c r="D8155" s="85" t="s">
        <v>2881</v>
      </c>
    </row>
    <row r="8156" spans="1:4" s="118" customFormat="1" x14ac:dyDescent="0.25">
      <c r="A8156" s="76"/>
      <c r="B8156" s="227">
        <v>45250.482627314814</v>
      </c>
      <c r="C8156" s="224">
        <v>30</v>
      </c>
      <c r="D8156" s="85" t="s">
        <v>6011</v>
      </c>
    </row>
    <row r="8157" spans="1:4" s="118" customFormat="1" x14ac:dyDescent="0.25">
      <c r="A8157" s="76"/>
      <c r="B8157" s="227">
        <v>45250.483865740738</v>
      </c>
      <c r="C8157" s="224">
        <v>100</v>
      </c>
      <c r="D8157" s="85" t="s">
        <v>2584</v>
      </c>
    </row>
    <row r="8158" spans="1:4" s="118" customFormat="1" x14ac:dyDescent="0.25">
      <c r="A8158" s="76"/>
      <c r="B8158" s="227">
        <v>45250.483958333331</v>
      </c>
      <c r="C8158" s="224">
        <v>77</v>
      </c>
      <c r="D8158" s="85" t="s">
        <v>65</v>
      </c>
    </row>
    <row r="8159" spans="1:4" s="118" customFormat="1" x14ac:dyDescent="0.25">
      <c r="A8159" s="76"/>
      <c r="B8159" s="227">
        <v>45250.485358796293</v>
      </c>
      <c r="C8159" s="224">
        <v>500</v>
      </c>
      <c r="D8159" s="85" t="s">
        <v>242</v>
      </c>
    </row>
    <row r="8160" spans="1:4" s="118" customFormat="1" x14ac:dyDescent="0.25">
      <c r="A8160" s="76"/>
      <c r="B8160" s="227">
        <v>45250.487870370373</v>
      </c>
      <c r="C8160" s="224">
        <v>1</v>
      </c>
      <c r="D8160" s="85" t="s">
        <v>1132</v>
      </c>
    </row>
    <row r="8161" spans="1:4" s="118" customFormat="1" x14ac:dyDescent="0.25">
      <c r="A8161" s="76"/>
      <c r="B8161" s="227">
        <v>45250.488888888889</v>
      </c>
      <c r="C8161" s="224">
        <v>500</v>
      </c>
      <c r="D8161" s="85" t="s">
        <v>550</v>
      </c>
    </row>
    <row r="8162" spans="1:4" s="118" customFormat="1" x14ac:dyDescent="0.25">
      <c r="A8162" s="76"/>
      <c r="B8162" s="227">
        <v>45250.488946759258</v>
      </c>
      <c r="C8162" s="224">
        <v>500</v>
      </c>
      <c r="D8162" s="85" t="s">
        <v>977</v>
      </c>
    </row>
    <row r="8163" spans="1:4" s="118" customFormat="1" x14ac:dyDescent="0.25">
      <c r="A8163" s="76"/>
      <c r="B8163" s="227">
        <v>45250.492604166669</v>
      </c>
      <c r="C8163" s="224">
        <v>100</v>
      </c>
      <c r="D8163" s="85" t="s">
        <v>2049</v>
      </c>
    </row>
    <row r="8164" spans="1:4" s="118" customFormat="1" x14ac:dyDescent="0.25">
      <c r="A8164" s="76"/>
      <c r="B8164" s="227">
        <v>45250.493611111109</v>
      </c>
      <c r="C8164" s="224">
        <v>300</v>
      </c>
      <c r="D8164" s="85" t="s">
        <v>313</v>
      </c>
    </row>
    <row r="8165" spans="1:4" s="118" customFormat="1" x14ac:dyDescent="0.25">
      <c r="A8165" s="76"/>
      <c r="B8165" s="227">
        <v>45250.497754629629</v>
      </c>
      <c r="C8165" s="224">
        <v>100</v>
      </c>
      <c r="D8165" s="85" t="s">
        <v>3907</v>
      </c>
    </row>
    <row r="8166" spans="1:4" s="118" customFormat="1" x14ac:dyDescent="0.25">
      <c r="A8166" s="76"/>
      <c r="B8166" s="227">
        <v>45250.506562499999</v>
      </c>
      <c r="C8166" s="224">
        <v>1</v>
      </c>
      <c r="D8166" s="85" t="s">
        <v>2246</v>
      </c>
    </row>
    <row r="8167" spans="1:4" s="118" customFormat="1" x14ac:dyDescent="0.25">
      <c r="A8167" s="76"/>
      <c r="B8167" s="227">
        <v>45250.50708333333</v>
      </c>
      <c r="C8167" s="224">
        <v>10</v>
      </c>
      <c r="D8167" s="85" t="s">
        <v>2620</v>
      </c>
    </row>
    <row r="8168" spans="1:4" s="118" customFormat="1" x14ac:dyDescent="0.25">
      <c r="A8168" s="76"/>
      <c r="B8168" s="227">
        <v>45250.507233796299</v>
      </c>
      <c r="C8168" s="224">
        <v>100</v>
      </c>
      <c r="D8168" s="85" t="s">
        <v>1739</v>
      </c>
    </row>
    <row r="8169" spans="1:4" s="118" customFormat="1" x14ac:dyDescent="0.25">
      <c r="A8169" s="76"/>
      <c r="B8169" s="227">
        <v>45250.512511574074</v>
      </c>
      <c r="C8169" s="224">
        <v>100</v>
      </c>
      <c r="D8169" s="85" t="s">
        <v>5003</v>
      </c>
    </row>
    <row r="8170" spans="1:4" s="118" customFormat="1" x14ac:dyDescent="0.25">
      <c r="A8170" s="76"/>
      <c r="B8170" s="227">
        <v>45250.513055555559</v>
      </c>
      <c r="C8170" s="224">
        <v>300</v>
      </c>
      <c r="D8170" s="85" t="s">
        <v>193</v>
      </c>
    </row>
    <row r="8171" spans="1:4" s="118" customFormat="1" x14ac:dyDescent="0.25">
      <c r="A8171" s="76"/>
      <c r="B8171" s="227">
        <v>45250.513831018521</v>
      </c>
      <c r="C8171" s="224">
        <v>100</v>
      </c>
      <c r="D8171" s="85" t="s">
        <v>2305</v>
      </c>
    </row>
    <row r="8172" spans="1:4" s="118" customFormat="1" x14ac:dyDescent="0.25">
      <c r="A8172" s="76"/>
      <c r="B8172" s="227">
        <v>45250.514398148145</v>
      </c>
      <c r="C8172" s="224">
        <v>3000</v>
      </c>
      <c r="D8172" s="85" t="s">
        <v>1749</v>
      </c>
    </row>
    <row r="8173" spans="1:4" s="118" customFormat="1" x14ac:dyDescent="0.25">
      <c r="A8173" s="76"/>
      <c r="B8173" s="227">
        <v>45250.514930555553</v>
      </c>
      <c r="C8173" s="224">
        <v>160</v>
      </c>
      <c r="D8173" s="85" t="s">
        <v>5861</v>
      </c>
    </row>
    <row r="8174" spans="1:4" s="118" customFormat="1" x14ac:dyDescent="0.25">
      <c r="A8174" s="76"/>
      <c r="B8174" s="227">
        <v>45250.51599537037</v>
      </c>
      <c r="C8174" s="224">
        <v>10</v>
      </c>
      <c r="D8174" s="85" t="s">
        <v>880</v>
      </c>
    </row>
    <row r="8175" spans="1:4" s="118" customFormat="1" x14ac:dyDescent="0.25">
      <c r="A8175" s="76"/>
      <c r="B8175" s="227">
        <v>45250.517881944441</v>
      </c>
      <c r="C8175" s="224">
        <v>150</v>
      </c>
      <c r="D8175" s="85" t="s">
        <v>896</v>
      </c>
    </row>
    <row r="8176" spans="1:4" s="118" customFormat="1" x14ac:dyDescent="0.25">
      <c r="A8176" s="76"/>
      <c r="B8176" s="227">
        <v>45250.518993055557</v>
      </c>
      <c r="C8176" s="224">
        <v>1.94</v>
      </c>
      <c r="D8176" s="85" t="s">
        <v>820</v>
      </c>
    </row>
    <row r="8177" spans="1:4" s="118" customFormat="1" x14ac:dyDescent="0.25">
      <c r="A8177" s="76"/>
      <c r="B8177" s="227">
        <v>45250.519687499997</v>
      </c>
      <c r="C8177" s="224">
        <v>1000</v>
      </c>
      <c r="D8177" s="85" t="s">
        <v>1223</v>
      </c>
    </row>
    <row r="8178" spans="1:4" s="118" customFormat="1" x14ac:dyDescent="0.25">
      <c r="A8178" s="76"/>
      <c r="B8178" s="227">
        <v>45250.522453703707</v>
      </c>
      <c r="C8178" s="224">
        <v>777</v>
      </c>
      <c r="D8178" s="85" t="s">
        <v>2278</v>
      </c>
    </row>
    <row r="8179" spans="1:4" s="118" customFormat="1" x14ac:dyDescent="0.25">
      <c r="A8179" s="76"/>
      <c r="B8179" s="227">
        <v>45250.522893518515</v>
      </c>
      <c r="C8179" s="224">
        <v>9.4700000000000006</v>
      </c>
      <c r="D8179" s="85" t="s">
        <v>4461</v>
      </c>
    </row>
    <row r="8180" spans="1:4" s="118" customFormat="1" x14ac:dyDescent="0.25">
      <c r="A8180" s="76"/>
      <c r="B8180" s="227">
        <v>45250.523333333331</v>
      </c>
      <c r="C8180" s="224">
        <v>3000</v>
      </c>
      <c r="D8180" s="85" t="s">
        <v>3691</v>
      </c>
    </row>
    <row r="8181" spans="1:4" s="118" customFormat="1" x14ac:dyDescent="0.25">
      <c r="A8181" s="76"/>
      <c r="B8181" s="227">
        <v>45250.523900462962</v>
      </c>
      <c r="C8181" s="224">
        <v>50</v>
      </c>
      <c r="D8181" s="85" t="s">
        <v>13518</v>
      </c>
    </row>
    <row r="8182" spans="1:4" s="118" customFormat="1" x14ac:dyDescent="0.25">
      <c r="A8182" s="76"/>
      <c r="B8182" s="227">
        <v>45250.528749999998</v>
      </c>
      <c r="C8182" s="224">
        <v>100</v>
      </c>
      <c r="D8182" s="85" t="s">
        <v>1448</v>
      </c>
    </row>
    <row r="8183" spans="1:4" s="118" customFormat="1" x14ac:dyDescent="0.25">
      <c r="A8183" s="76"/>
      <c r="B8183" s="227">
        <v>45250.529236111113</v>
      </c>
      <c r="C8183" s="224">
        <v>100</v>
      </c>
      <c r="D8183" s="85" t="s">
        <v>4547</v>
      </c>
    </row>
    <row r="8184" spans="1:4" s="118" customFormat="1" x14ac:dyDescent="0.25">
      <c r="A8184" s="76"/>
      <c r="B8184" s="227">
        <v>45250.532326388886</v>
      </c>
      <c r="C8184" s="224">
        <v>1000</v>
      </c>
      <c r="D8184" s="85" t="s">
        <v>213</v>
      </c>
    </row>
    <row r="8185" spans="1:4" s="118" customFormat="1" x14ac:dyDescent="0.25">
      <c r="A8185" s="76"/>
      <c r="B8185" s="227">
        <v>45250.538240740738</v>
      </c>
      <c r="C8185" s="224">
        <v>200</v>
      </c>
      <c r="D8185" s="85" t="s">
        <v>656</v>
      </c>
    </row>
    <row r="8186" spans="1:4" s="118" customFormat="1" x14ac:dyDescent="0.25">
      <c r="A8186" s="76"/>
      <c r="B8186" s="227">
        <v>45250.541643518518</v>
      </c>
      <c r="C8186" s="224">
        <v>10</v>
      </c>
      <c r="D8186" s="85" t="s">
        <v>500</v>
      </c>
    </row>
    <row r="8187" spans="1:4" s="118" customFormat="1" x14ac:dyDescent="0.25">
      <c r="A8187" s="76"/>
      <c r="B8187" s="227">
        <v>45250.542638888888</v>
      </c>
      <c r="C8187" s="224">
        <v>7.06</v>
      </c>
      <c r="D8187" s="85" t="s">
        <v>5211</v>
      </c>
    </row>
    <row r="8188" spans="1:4" s="118" customFormat="1" x14ac:dyDescent="0.25">
      <c r="A8188" s="76"/>
      <c r="B8188" s="227">
        <v>45250.546423611115</v>
      </c>
      <c r="C8188" s="224">
        <v>350</v>
      </c>
      <c r="D8188" s="85" t="s">
        <v>2574</v>
      </c>
    </row>
    <row r="8189" spans="1:4" s="118" customFormat="1" x14ac:dyDescent="0.25">
      <c r="A8189" s="76"/>
      <c r="B8189" s="227">
        <v>45250.548958333333</v>
      </c>
      <c r="C8189" s="224">
        <v>125</v>
      </c>
      <c r="D8189" s="85" t="s">
        <v>1067</v>
      </c>
    </row>
    <row r="8190" spans="1:4" s="118" customFormat="1" x14ac:dyDescent="0.25">
      <c r="A8190" s="76"/>
      <c r="B8190" s="227">
        <v>45250.54996527778</v>
      </c>
      <c r="C8190" s="224">
        <v>100</v>
      </c>
      <c r="D8190" s="85" t="s">
        <v>2071</v>
      </c>
    </row>
    <row r="8191" spans="1:4" s="118" customFormat="1" x14ac:dyDescent="0.25">
      <c r="A8191" s="76"/>
      <c r="B8191" s="227">
        <v>45250.55228009259</v>
      </c>
      <c r="C8191" s="224">
        <v>1</v>
      </c>
      <c r="D8191" s="85" t="s">
        <v>276</v>
      </c>
    </row>
    <row r="8192" spans="1:4" s="118" customFormat="1" x14ac:dyDescent="0.25">
      <c r="A8192" s="76"/>
      <c r="B8192" s="227">
        <v>45250.555150462962</v>
      </c>
      <c r="C8192" s="224">
        <v>150</v>
      </c>
      <c r="D8192" s="85" t="s">
        <v>2978</v>
      </c>
    </row>
    <row r="8193" spans="1:4" s="118" customFormat="1" x14ac:dyDescent="0.25">
      <c r="A8193" s="76"/>
      <c r="B8193" s="227">
        <v>45250.557303240741</v>
      </c>
      <c r="C8193" s="224">
        <v>50</v>
      </c>
      <c r="D8193" s="85" t="s">
        <v>28</v>
      </c>
    </row>
    <row r="8194" spans="1:4" s="118" customFormat="1" x14ac:dyDescent="0.25">
      <c r="A8194" s="76"/>
      <c r="B8194" s="227">
        <v>45250.558749999997</v>
      </c>
      <c r="C8194" s="224">
        <v>1000</v>
      </c>
      <c r="D8194" s="85" t="s">
        <v>3273</v>
      </c>
    </row>
    <row r="8195" spans="1:4" s="118" customFormat="1" x14ac:dyDescent="0.25">
      <c r="A8195" s="76"/>
      <c r="B8195" s="227">
        <v>45250.559004629627</v>
      </c>
      <c r="C8195" s="224">
        <v>500</v>
      </c>
      <c r="D8195" s="85" t="s">
        <v>266</v>
      </c>
    </row>
    <row r="8196" spans="1:4" s="118" customFormat="1" x14ac:dyDescent="0.25">
      <c r="A8196" s="76"/>
      <c r="B8196" s="227">
        <v>45250.562743055554</v>
      </c>
      <c r="C8196" s="224">
        <v>1000</v>
      </c>
      <c r="D8196" s="85" t="s">
        <v>1685</v>
      </c>
    </row>
    <row r="8197" spans="1:4" s="118" customFormat="1" x14ac:dyDescent="0.25">
      <c r="A8197" s="76"/>
      <c r="B8197" s="227">
        <v>45250.562800925924</v>
      </c>
      <c r="C8197" s="224">
        <v>100</v>
      </c>
      <c r="D8197" s="85" t="s">
        <v>268</v>
      </c>
    </row>
    <row r="8198" spans="1:4" s="118" customFormat="1" x14ac:dyDescent="0.25">
      <c r="A8198" s="76"/>
      <c r="B8198" s="227">
        <v>45250.564953703702</v>
      </c>
      <c r="C8198" s="224">
        <v>1000</v>
      </c>
      <c r="D8198" s="85" t="s">
        <v>2634</v>
      </c>
    </row>
    <row r="8199" spans="1:4" s="118" customFormat="1" x14ac:dyDescent="0.25">
      <c r="A8199" s="76"/>
      <c r="B8199" s="227">
        <v>45250.565833333334</v>
      </c>
      <c r="C8199" s="224">
        <v>1500</v>
      </c>
      <c r="D8199" s="85" t="s">
        <v>285</v>
      </c>
    </row>
    <row r="8200" spans="1:4" s="118" customFormat="1" x14ac:dyDescent="0.25">
      <c r="A8200" s="76"/>
      <c r="B8200" s="227">
        <v>45250.566435185188</v>
      </c>
      <c r="C8200" s="224">
        <v>3000</v>
      </c>
      <c r="D8200" s="85" t="s">
        <v>2128</v>
      </c>
    </row>
    <row r="8201" spans="1:4" s="118" customFormat="1" x14ac:dyDescent="0.25">
      <c r="A8201" s="76"/>
      <c r="B8201" s="227">
        <v>45250.566759259258</v>
      </c>
      <c r="C8201" s="224">
        <v>15</v>
      </c>
      <c r="D8201" s="85" t="s">
        <v>5429</v>
      </c>
    </row>
    <row r="8202" spans="1:4" s="118" customFormat="1" x14ac:dyDescent="0.25">
      <c r="A8202" s="76"/>
      <c r="B8202" s="227">
        <v>45250.567430555559</v>
      </c>
      <c r="C8202" s="224">
        <v>1500</v>
      </c>
      <c r="D8202" s="85" t="s">
        <v>545</v>
      </c>
    </row>
    <row r="8203" spans="1:4" s="118" customFormat="1" x14ac:dyDescent="0.25">
      <c r="A8203" s="76"/>
      <c r="B8203" s="227">
        <v>45250.568761574075</v>
      </c>
      <c r="C8203" s="224">
        <v>4444</v>
      </c>
      <c r="D8203" s="85" t="s">
        <v>1536</v>
      </c>
    </row>
    <row r="8204" spans="1:4" s="118" customFormat="1" x14ac:dyDescent="0.25">
      <c r="A8204" s="76"/>
      <c r="B8204" s="227">
        <v>45250.569224537037</v>
      </c>
      <c r="C8204" s="224">
        <v>300</v>
      </c>
      <c r="D8204" s="85" t="s">
        <v>2412</v>
      </c>
    </row>
    <row r="8205" spans="1:4" s="118" customFormat="1" x14ac:dyDescent="0.25">
      <c r="A8205" s="76"/>
      <c r="B8205" s="227">
        <v>45250.572685185187</v>
      </c>
      <c r="C8205" s="224">
        <v>100</v>
      </c>
      <c r="D8205" s="85" t="s">
        <v>1116</v>
      </c>
    </row>
    <row r="8206" spans="1:4" s="118" customFormat="1" x14ac:dyDescent="0.25">
      <c r="A8206" s="76"/>
      <c r="B8206" s="227">
        <v>45250.574143518519</v>
      </c>
      <c r="C8206" s="224">
        <v>50</v>
      </c>
      <c r="D8206" s="85" t="s">
        <v>3274</v>
      </c>
    </row>
    <row r="8207" spans="1:4" s="118" customFormat="1" x14ac:dyDescent="0.25">
      <c r="A8207" s="76"/>
      <c r="B8207" s="227">
        <v>45250.574143518519</v>
      </c>
      <c r="C8207" s="224">
        <v>6500</v>
      </c>
      <c r="D8207" s="85" t="s">
        <v>1893</v>
      </c>
    </row>
    <row r="8208" spans="1:4" s="118" customFormat="1" x14ac:dyDescent="0.25">
      <c r="A8208" s="76"/>
      <c r="B8208" s="227">
        <v>45250.577905092592</v>
      </c>
      <c r="C8208" s="224">
        <v>500</v>
      </c>
      <c r="D8208" s="85" t="s">
        <v>2577</v>
      </c>
    </row>
    <row r="8209" spans="1:4" s="118" customFormat="1" x14ac:dyDescent="0.25">
      <c r="A8209" s="76"/>
      <c r="B8209" s="227">
        <v>45250.58048611111</v>
      </c>
      <c r="C8209" s="224">
        <v>100</v>
      </c>
      <c r="D8209" s="85" t="s">
        <v>5333</v>
      </c>
    </row>
    <row r="8210" spans="1:4" s="118" customFormat="1" x14ac:dyDescent="0.25">
      <c r="A8210" s="76"/>
      <c r="B8210" s="227">
        <v>45250.581006944441</v>
      </c>
      <c r="C8210" s="224">
        <v>100</v>
      </c>
      <c r="D8210" s="85" t="s">
        <v>2470</v>
      </c>
    </row>
    <row r="8211" spans="1:4" s="118" customFormat="1" x14ac:dyDescent="0.25">
      <c r="A8211" s="76"/>
      <c r="B8211" s="227">
        <v>45250.584710648145</v>
      </c>
      <c r="C8211" s="224">
        <v>10</v>
      </c>
      <c r="D8211" s="85" t="s">
        <v>1789</v>
      </c>
    </row>
    <row r="8212" spans="1:4" s="118" customFormat="1" x14ac:dyDescent="0.25">
      <c r="A8212" s="76"/>
      <c r="B8212" s="227">
        <v>45250.587442129632</v>
      </c>
      <c r="C8212" s="224">
        <v>600</v>
      </c>
      <c r="D8212" s="85" t="s">
        <v>1742</v>
      </c>
    </row>
    <row r="8213" spans="1:4" s="118" customFormat="1" x14ac:dyDescent="0.25">
      <c r="A8213" s="76"/>
      <c r="B8213" s="227">
        <v>45250.593495370369</v>
      </c>
      <c r="C8213" s="224">
        <v>300</v>
      </c>
      <c r="D8213" s="85" t="s">
        <v>492</v>
      </c>
    </row>
    <row r="8214" spans="1:4" s="118" customFormat="1" x14ac:dyDescent="0.25">
      <c r="A8214" s="76"/>
      <c r="B8214" s="227">
        <v>45250.600578703707</v>
      </c>
      <c r="C8214" s="224">
        <v>1000</v>
      </c>
      <c r="D8214" s="85" t="s">
        <v>3194</v>
      </c>
    </row>
    <row r="8215" spans="1:4" s="118" customFormat="1" x14ac:dyDescent="0.25">
      <c r="A8215" s="76"/>
      <c r="B8215" s="227">
        <v>45250.601435185185</v>
      </c>
      <c r="C8215" s="224">
        <v>100</v>
      </c>
      <c r="D8215" s="85" t="s">
        <v>4988</v>
      </c>
    </row>
    <row r="8216" spans="1:4" s="118" customFormat="1" x14ac:dyDescent="0.25">
      <c r="A8216" s="76"/>
      <c r="B8216" s="227">
        <v>45250.60324074074</v>
      </c>
      <c r="C8216" s="224">
        <v>100</v>
      </c>
      <c r="D8216" s="85" t="s">
        <v>664</v>
      </c>
    </row>
    <row r="8217" spans="1:4" s="118" customFormat="1" x14ac:dyDescent="0.25">
      <c r="A8217" s="76"/>
      <c r="B8217" s="227">
        <v>45250.603645833333</v>
      </c>
      <c r="C8217" s="224">
        <v>1000</v>
      </c>
      <c r="D8217" s="85" t="s">
        <v>13104</v>
      </c>
    </row>
    <row r="8218" spans="1:4" s="118" customFormat="1" x14ac:dyDescent="0.25">
      <c r="A8218" s="76"/>
      <c r="B8218" s="227">
        <v>45250.609259259261</v>
      </c>
      <c r="C8218" s="224">
        <v>100</v>
      </c>
      <c r="D8218" s="85" t="s">
        <v>2384</v>
      </c>
    </row>
    <row r="8219" spans="1:4" s="118" customFormat="1" x14ac:dyDescent="0.25">
      <c r="A8219" s="76"/>
      <c r="B8219" s="227">
        <v>45250.61136574074</v>
      </c>
      <c r="C8219" s="224">
        <v>200</v>
      </c>
      <c r="D8219" s="85" t="s">
        <v>2090</v>
      </c>
    </row>
    <row r="8220" spans="1:4" s="118" customFormat="1" x14ac:dyDescent="0.25">
      <c r="A8220" s="76"/>
      <c r="B8220" s="227">
        <v>45250.611932870372</v>
      </c>
      <c r="C8220" s="224">
        <v>5</v>
      </c>
      <c r="D8220" s="85" t="s">
        <v>1486</v>
      </c>
    </row>
    <row r="8221" spans="1:4" s="118" customFormat="1" x14ac:dyDescent="0.25">
      <c r="A8221" s="76"/>
      <c r="B8221" s="227">
        <v>45250.612511574072</v>
      </c>
      <c r="C8221" s="224">
        <v>100</v>
      </c>
      <c r="D8221" s="85" t="s">
        <v>134</v>
      </c>
    </row>
    <row r="8222" spans="1:4" s="118" customFormat="1" x14ac:dyDescent="0.25">
      <c r="A8222" s="76"/>
      <c r="B8222" s="227">
        <v>45250.613981481481</v>
      </c>
      <c r="C8222" s="224">
        <v>2000</v>
      </c>
      <c r="D8222" s="85" t="s">
        <v>836</v>
      </c>
    </row>
    <row r="8223" spans="1:4" s="118" customFormat="1" x14ac:dyDescent="0.25">
      <c r="A8223" s="76"/>
      <c r="B8223" s="227">
        <v>45250.614270833335</v>
      </c>
      <c r="C8223" s="224">
        <v>100</v>
      </c>
      <c r="D8223" s="85" t="s">
        <v>276</v>
      </c>
    </row>
    <row r="8224" spans="1:4" s="118" customFormat="1" x14ac:dyDescent="0.25">
      <c r="A8224" s="76"/>
      <c r="B8224" s="227">
        <v>45250.616631944446</v>
      </c>
      <c r="C8224" s="224">
        <v>10000</v>
      </c>
      <c r="D8224" s="85" t="s">
        <v>1580</v>
      </c>
    </row>
    <row r="8225" spans="1:4" s="118" customFormat="1" x14ac:dyDescent="0.25">
      <c r="A8225" s="76"/>
      <c r="B8225" s="227">
        <v>45250.617777777778</v>
      </c>
      <c r="C8225" s="224">
        <v>250</v>
      </c>
      <c r="D8225" s="85" t="s">
        <v>891</v>
      </c>
    </row>
    <row r="8226" spans="1:4" s="118" customFormat="1" x14ac:dyDescent="0.25">
      <c r="A8226" s="76"/>
      <c r="B8226" s="227">
        <v>45250.618576388886</v>
      </c>
      <c r="C8226" s="224">
        <v>100</v>
      </c>
      <c r="D8226" s="85" t="s">
        <v>5045</v>
      </c>
    </row>
    <row r="8227" spans="1:4" s="118" customFormat="1" x14ac:dyDescent="0.25">
      <c r="A8227" s="76"/>
      <c r="B8227" s="227">
        <v>45250.623148148145</v>
      </c>
      <c r="C8227" s="224">
        <v>500</v>
      </c>
      <c r="D8227" s="85" t="s">
        <v>612</v>
      </c>
    </row>
    <row r="8228" spans="1:4" s="118" customFormat="1" x14ac:dyDescent="0.25">
      <c r="A8228" s="76"/>
      <c r="B8228" s="227">
        <v>45250.623287037037</v>
      </c>
      <c r="C8228" s="224">
        <v>100</v>
      </c>
      <c r="D8228" s="85" t="s">
        <v>3145</v>
      </c>
    </row>
    <row r="8229" spans="1:4" s="118" customFormat="1" x14ac:dyDescent="0.25">
      <c r="A8229" s="76"/>
      <c r="B8229" s="227">
        <v>45250.625983796293</v>
      </c>
      <c r="C8229" s="224">
        <v>125</v>
      </c>
      <c r="D8229" s="85" t="s">
        <v>2964</v>
      </c>
    </row>
    <row r="8230" spans="1:4" s="118" customFormat="1" x14ac:dyDescent="0.25">
      <c r="A8230" s="76"/>
      <c r="B8230" s="227">
        <v>45250.628518518519</v>
      </c>
      <c r="C8230" s="224">
        <v>200</v>
      </c>
      <c r="D8230" s="85" t="s">
        <v>6208</v>
      </c>
    </row>
    <row r="8231" spans="1:4" s="118" customFormat="1" x14ac:dyDescent="0.25">
      <c r="A8231" s="76"/>
      <c r="B8231" s="227">
        <v>45250.629756944443</v>
      </c>
      <c r="C8231" s="224">
        <v>100</v>
      </c>
      <c r="D8231" s="85" t="s">
        <v>352</v>
      </c>
    </row>
    <row r="8232" spans="1:4" s="118" customFormat="1" x14ac:dyDescent="0.25">
      <c r="A8232" s="76"/>
      <c r="B8232" s="227">
        <v>45250.629965277774</v>
      </c>
      <c r="C8232" s="224">
        <v>500</v>
      </c>
      <c r="D8232" s="85" t="s">
        <v>2004</v>
      </c>
    </row>
    <row r="8233" spans="1:4" s="118" customFormat="1" x14ac:dyDescent="0.25">
      <c r="A8233" s="76"/>
      <c r="B8233" s="227">
        <v>45250.633993055555</v>
      </c>
      <c r="C8233" s="224">
        <v>25</v>
      </c>
      <c r="D8233" s="85" t="s">
        <v>431</v>
      </c>
    </row>
    <row r="8234" spans="1:4" s="118" customFormat="1" x14ac:dyDescent="0.25">
      <c r="A8234" s="76"/>
      <c r="B8234" s="227">
        <v>45250.635277777779</v>
      </c>
      <c r="C8234" s="224">
        <v>100</v>
      </c>
      <c r="D8234" s="85" t="s">
        <v>675</v>
      </c>
    </row>
    <row r="8235" spans="1:4" s="118" customFormat="1" x14ac:dyDescent="0.25">
      <c r="A8235" s="76"/>
      <c r="B8235" s="227">
        <v>45250.636192129627</v>
      </c>
      <c r="C8235" s="224">
        <v>1000</v>
      </c>
      <c r="D8235" s="85" t="s">
        <v>757</v>
      </c>
    </row>
    <row r="8236" spans="1:4" s="118" customFormat="1" x14ac:dyDescent="0.25">
      <c r="A8236" s="76"/>
      <c r="B8236" s="227">
        <v>45250.637037037035</v>
      </c>
      <c r="C8236" s="224">
        <v>100</v>
      </c>
      <c r="D8236" s="85" t="s">
        <v>398</v>
      </c>
    </row>
    <row r="8237" spans="1:4" s="118" customFormat="1" x14ac:dyDescent="0.25">
      <c r="A8237" s="76"/>
      <c r="B8237" s="227">
        <v>45250.638761574075</v>
      </c>
      <c r="C8237" s="224">
        <v>3000</v>
      </c>
      <c r="D8237" s="85" t="s">
        <v>3946</v>
      </c>
    </row>
    <row r="8238" spans="1:4" s="118" customFormat="1" x14ac:dyDescent="0.25">
      <c r="A8238" s="76"/>
      <c r="B8238" s="227">
        <v>45250.640428240738</v>
      </c>
      <c r="C8238" s="224">
        <v>25</v>
      </c>
      <c r="D8238" s="85" t="s">
        <v>1179</v>
      </c>
    </row>
    <row r="8239" spans="1:4" s="118" customFormat="1" x14ac:dyDescent="0.25">
      <c r="A8239" s="76"/>
      <c r="B8239" s="227">
        <v>45250.641817129632</v>
      </c>
      <c r="C8239" s="224">
        <v>1000</v>
      </c>
      <c r="D8239" s="85" t="s">
        <v>1457</v>
      </c>
    </row>
    <row r="8240" spans="1:4" s="118" customFormat="1" x14ac:dyDescent="0.25">
      <c r="A8240" s="76"/>
      <c r="B8240" s="227">
        <v>45250.641863425924</v>
      </c>
      <c r="C8240" s="224">
        <v>100</v>
      </c>
      <c r="D8240" s="85" t="s">
        <v>2981</v>
      </c>
    </row>
    <row r="8241" spans="1:4" s="118" customFormat="1" x14ac:dyDescent="0.25">
      <c r="A8241" s="76"/>
      <c r="B8241" s="227">
        <v>45250.642847222225</v>
      </c>
      <c r="C8241" s="224">
        <v>100</v>
      </c>
      <c r="D8241" s="85" t="s">
        <v>137</v>
      </c>
    </row>
    <row r="8242" spans="1:4" s="118" customFormat="1" x14ac:dyDescent="0.25">
      <c r="A8242" s="76"/>
      <c r="B8242" s="227">
        <v>45250.643506944441</v>
      </c>
      <c r="C8242" s="224">
        <v>15</v>
      </c>
      <c r="D8242" s="85" t="s">
        <v>660</v>
      </c>
    </row>
    <row r="8243" spans="1:4" s="118" customFormat="1" x14ac:dyDescent="0.25">
      <c r="A8243" s="76"/>
      <c r="B8243" s="227">
        <v>45250.644444444442</v>
      </c>
      <c r="C8243" s="224">
        <v>250</v>
      </c>
      <c r="D8243" s="85" t="s">
        <v>6272</v>
      </c>
    </row>
    <row r="8244" spans="1:4" s="118" customFormat="1" x14ac:dyDescent="0.25">
      <c r="A8244" s="76"/>
      <c r="B8244" s="227">
        <v>45250.644641203704</v>
      </c>
      <c r="C8244" s="224">
        <v>10</v>
      </c>
      <c r="D8244" s="85" t="s">
        <v>1541</v>
      </c>
    </row>
    <row r="8245" spans="1:4" s="118" customFormat="1" x14ac:dyDescent="0.25">
      <c r="A8245" s="76"/>
      <c r="B8245" s="227">
        <v>45250.645381944443</v>
      </c>
      <c r="C8245" s="224">
        <v>10</v>
      </c>
      <c r="D8245" s="85" t="s">
        <v>2933</v>
      </c>
    </row>
    <row r="8246" spans="1:4" s="118" customFormat="1" x14ac:dyDescent="0.25">
      <c r="A8246" s="76"/>
      <c r="B8246" s="227">
        <v>45250.64675925926</v>
      </c>
      <c r="C8246" s="224">
        <v>333</v>
      </c>
      <c r="D8246" s="85" t="s">
        <v>2231</v>
      </c>
    </row>
    <row r="8247" spans="1:4" s="118" customFormat="1" x14ac:dyDescent="0.25">
      <c r="A8247" s="76"/>
      <c r="B8247" s="227">
        <v>45250.650752314818</v>
      </c>
      <c r="C8247" s="224">
        <v>100</v>
      </c>
      <c r="D8247" s="85" t="s">
        <v>663</v>
      </c>
    </row>
    <row r="8248" spans="1:4" s="118" customFormat="1" x14ac:dyDescent="0.25">
      <c r="A8248" s="76"/>
      <c r="B8248" s="227">
        <v>45250.652499999997</v>
      </c>
      <c r="C8248" s="224">
        <v>150</v>
      </c>
      <c r="D8248" s="85" t="s">
        <v>92</v>
      </c>
    </row>
    <row r="8249" spans="1:4" s="118" customFormat="1" x14ac:dyDescent="0.25">
      <c r="A8249" s="76"/>
      <c r="B8249" s="227">
        <v>45250.65483796296</v>
      </c>
      <c r="C8249" s="224">
        <v>99</v>
      </c>
      <c r="D8249" s="85" t="s">
        <v>72</v>
      </c>
    </row>
    <row r="8250" spans="1:4" s="118" customFormat="1" x14ac:dyDescent="0.25">
      <c r="A8250" s="76"/>
      <c r="B8250" s="227">
        <v>45250.654895833337</v>
      </c>
      <c r="C8250" s="224">
        <v>5</v>
      </c>
      <c r="D8250" s="85" t="s">
        <v>6396</v>
      </c>
    </row>
    <row r="8251" spans="1:4" s="118" customFormat="1" x14ac:dyDescent="0.25">
      <c r="A8251" s="76"/>
      <c r="B8251" s="227">
        <v>45250.655636574076</v>
      </c>
      <c r="C8251" s="224">
        <v>30</v>
      </c>
      <c r="D8251" s="85" t="s">
        <v>529</v>
      </c>
    </row>
    <row r="8252" spans="1:4" s="118" customFormat="1" x14ac:dyDescent="0.25">
      <c r="A8252" s="76"/>
      <c r="B8252" s="227">
        <v>45250.657905092594</v>
      </c>
      <c r="C8252" s="224">
        <v>1</v>
      </c>
      <c r="D8252" s="85" t="s">
        <v>1419</v>
      </c>
    </row>
    <row r="8253" spans="1:4" s="118" customFormat="1" x14ac:dyDescent="0.25">
      <c r="A8253" s="76"/>
      <c r="B8253" s="227">
        <v>45250.658599537041</v>
      </c>
      <c r="C8253" s="224">
        <v>200</v>
      </c>
      <c r="D8253" s="85" t="s">
        <v>562</v>
      </c>
    </row>
    <row r="8254" spans="1:4" s="118" customFormat="1" x14ac:dyDescent="0.25">
      <c r="A8254" s="76"/>
      <c r="B8254" s="227">
        <v>45250.658599537041</v>
      </c>
      <c r="C8254" s="224">
        <v>100</v>
      </c>
      <c r="D8254" s="85" t="s">
        <v>600</v>
      </c>
    </row>
    <row r="8255" spans="1:4" s="118" customFormat="1" x14ac:dyDescent="0.25">
      <c r="A8255" s="76"/>
      <c r="B8255" s="227">
        <v>45250.65898148148</v>
      </c>
      <c r="C8255" s="224">
        <v>100</v>
      </c>
      <c r="D8255" s="85" t="s">
        <v>72</v>
      </c>
    </row>
    <row r="8256" spans="1:4" s="118" customFormat="1" x14ac:dyDescent="0.25">
      <c r="A8256" s="76"/>
      <c r="B8256" s="227">
        <v>45250.665613425925</v>
      </c>
      <c r="C8256" s="224">
        <v>100</v>
      </c>
      <c r="D8256" s="85" t="s">
        <v>3029</v>
      </c>
    </row>
    <row r="8257" spans="1:4" s="118" customFormat="1" x14ac:dyDescent="0.25">
      <c r="A8257" s="76"/>
      <c r="B8257" s="227">
        <v>45250.670601851853</v>
      </c>
      <c r="C8257" s="224">
        <v>500</v>
      </c>
      <c r="D8257" s="85" t="s">
        <v>550</v>
      </c>
    </row>
    <row r="8258" spans="1:4" s="118" customFormat="1" x14ac:dyDescent="0.25">
      <c r="A8258" s="76"/>
      <c r="B8258" s="227">
        <v>45250.693645833337</v>
      </c>
      <c r="C8258" s="224">
        <v>30</v>
      </c>
      <c r="D8258" s="85" t="s">
        <v>425</v>
      </c>
    </row>
    <row r="8259" spans="1:4" s="118" customFormat="1" x14ac:dyDescent="0.25">
      <c r="A8259" s="76"/>
      <c r="B8259" s="227">
        <v>45250.695</v>
      </c>
      <c r="C8259" s="224">
        <v>400</v>
      </c>
      <c r="D8259" s="85" t="s">
        <v>13356</v>
      </c>
    </row>
    <row r="8260" spans="1:4" s="118" customFormat="1" x14ac:dyDescent="0.25">
      <c r="A8260" s="76"/>
      <c r="B8260" s="227">
        <v>45250.69935185185</v>
      </c>
      <c r="C8260" s="224">
        <v>2000</v>
      </c>
      <c r="D8260" s="85" t="s">
        <v>1116</v>
      </c>
    </row>
    <row r="8261" spans="1:4" s="118" customFormat="1" x14ac:dyDescent="0.25">
      <c r="A8261" s="76"/>
      <c r="B8261" s="227">
        <v>45250.700682870367</v>
      </c>
      <c r="C8261" s="224">
        <v>1000</v>
      </c>
      <c r="D8261" s="85" t="s">
        <v>6285</v>
      </c>
    </row>
    <row r="8262" spans="1:4" s="118" customFormat="1" x14ac:dyDescent="0.25">
      <c r="A8262" s="76"/>
      <c r="B8262" s="227">
        <v>45250.705925925926</v>
      </c>
      <c r="C8262" s="224">
        <v>200</v>
      </c>
      <c r="D8262" s="85" t="s">
        <v>3442</v>
      </c>
    </row>
    <row r="8263" spans="1:4" s="118" customFormat="1" x14ac:dyDescent="0.25">
      <c r="A8263" s="76"/>
      <c r="B8263" s="227">
        <v>45250.706446759257</v>
      </c>
      <c r="C8263" s="224">
        <v>500</v>
      </c>
      <c r="D8263" s="85" t="s">
        <v>753</v>
      </c>
    </row>
    <row r="8264" spans="1:4" s="118" customFormat="1" x14ac:dyDescent="0.25">
      <c r="A8264" s="76"/>
      <c r="B8264" s="227">
        <v>45250.707175925927</v>
      </c>
      <c r="C8264" s="224">
        <v>6</v>
      </c>
      <c r="D8264" s="85" t="s">
        <v>2651</v>
      </c>
    </row>
    <row r="8265" spans="1:4" s="118" customFormat="1" x14ac:dyDescent="0.25">
      <c r="A8265" s="76"/>
      <c r="B8265" s="227">
        <v>45250.707430555558</v>
      </c>
      <c r="C8265" s="224">
        <v>534</v>
      </c>
      <c r="D8265" s="85" t="s">
        <v>1850</v>
      </c>
    </row>
    <row r="8266" spans="1:4" s="118" customFormat="1" x14ac:dyDescent="0.25">
      <c r="A8266" s="76"/>
      <c r="B8266" s="227">
        <v>45250.708472222221</v>
      </c>
      <c r="C8266" s="224">
        <v>300</v>
      </c>
      <c r="D8266" s="85" t="s">
        <v>2119</v>
      </c>
    </row>
    <row r="8267" spans="1:4" s="118" customFormat="1" x14ac:dyDescent="0.25">
      <c r="A8267" s="76"/>
      <c r="B8267" s="227">
        <v>45250.708958333336</v>
      </c>
      <c r="C8267" s="224">
        <v>70.959999999999994</v>
      </c>
      <c r="D8267" s="85" t="s">
        <v>1726</v>
      </c>
    </row>
    <row r="8268" spans="1:4" s="118" customFormat="1" x14ac:dyDescent="0.25">
      <c r="A8268" s="76"/>
      <c r="B8268" s="227">
        <v>45250.7108912037</v>
      </c>
      <c r="C8268" s="224">
        <v>200</v>
      </c>
      <c r="D8268" s="85" t="s">
        <v>1681</v>
      </c>
    </row>
    <row r="8269" spans="1:4" s="118" customFormat="1" x14ac:dyDescent="0.25">
      <c r="A8269" s="76"/>
      <c r="B8269" s="227">
        <v>45250.711782407408</v>
      </c>
      <c r="C8269" s="224">
        <v>50</v>
      </c>
      <c r="D8269" s="85" t="s">
        <v>1723</v>
      </c>
    </row>
    <row r="8270" spans="1:4" s="118" customFormat="1" x14ac:dyDescent="0.25">
      <c r="A8270" s="76"/>
      <c r="B8270" s="227">
        <v>45250.71261574074</v>
      </c>
      <c r="C8270" s="224">
        <v>2.14</v>
      </c>
      <c r="D8270" s="85" t="s">
        <v>3678</v>
      </c>
    </row>
    <row r="8271" spans="1:4" s="118" customFormat="1" x14ac:dyDescent="0.25">
      <c r="A8271" s="76"/>
      <c r="B8271" s="227">
        <v>45250.71366898148</v>
      </c>
      <c r="C8271" s="224">
        <v>18</v>
      </c>
      <c r="D8271" s="85" t="s">
        <v>2681</v>
      </c>
    </row>
    <row r="8272" spans="1:4" s="118" customFormat="1" x14ac:dyDescent="0.25">
      <c r="A8272" s="76"/>
      <c r="B8272" s="227">
        <v>45250.713726851849</v>
      </c>
      <c r="C8272" s="224">
        <v>200</v>
      </c>
      <c r="D8272" s="85" t="s">
        <v>5949</v>
      </c>
    </row>
    <row r="8273" spans="1:4" s="118" customFormat="1" x14ac:dyDescent="0.25">
      <c r="A8273" s="76"/>
      <c r="B8273" s="227">
        <v>45250.714166666665</v>
      </c>
      <c r="C8273" s="224">
        <v>73</v>
      </c>
      <c r="D8273" s="85" t="s">
        <v>3305</v>
      </c>
    </row>
    <row r="8274" spans="1:4" s="118" customFormat="1" x14ac:dyDescent="0.25">
      <c r="A8274" s="76"/>
      <c r="B8274" s="227">
        <v>45250.714861111112</v>
      </c>
      <c r="C8274" s="224">
        <v>100</v>
      </c>
      <c r="D8274" s="85" t="s">
        <v>1508</v>
      </c>
    </row>
    <row r="8275" spans="1:4" s="118" customFormat="1" x14ac:dyDescent="0.25">
      <c r="A8275" s="76"/>
      <c r="B8275" s="227">
        <v>45250.715150462966</v>
      </c>
      <c r="C8275" s="224">
        <v>100</v>
      </c>
      <c r="D8275" s="85" t="s">
        <v>6026</v>
      </c>
    </row>
    <row r="8276" spans="1:4" s="118" customFormat="1" x14ac:dyDescent="0.25">
      <c r="A8276" s="76"/>
      <c r="B8276" s="227">
        <v>45250.716365740744</v>
      </c>
      <c r="C8276" s="224">
        <v>120</v>
      </c>
      <c r="D8276" s="85" t="s">
        <v>1106</v>
      </c>
    </row>
    <row r="8277" spans="1:4" s="118" customFormat="1" x14ac:dyDescent="0.25">
      <c r="A8277" s="76"/>
      <c r="B8277" s="227">
        <v>45250.717592592591</v>
      </c>
      <c r="C8277" s="224">
        <v>100</v>
      </c>
      <c r="D8277" s="85" t="s">
        <v>1258</v>
      </c>
    </row>
    <row r="8278" spans="1:4" s="118" customFormat="1" x14ac:dyDescent="0.25">
      <c r="A8278" s="76"/>
      <c r="B8278" s="227">
        <v>45250.71806712963</v>
      </c>
      <c r="C8278" s="224">
        <v>1</v>
      </c>
      <c r="D8278" s="85" t="s">
        <v>5978</v>
      </c>
    </row>
    <row r="8279" spans="1:4" s="118" customFormat="1" x14ac:dyDescent="0.25">
      <c r="A8279" s="76"/>
      <c r="B8279" s="227">
        <v>45250.718344907407</v>
      </c>
      <c r="C8279" s="224">
        <v>100</v>
      </c>
      <c r="D8279" s="85" t="s">
        <v>307</v>
      </c>
    </row>
    <row r="8280" spans="1:4" s="118" customFormat="1" x14ac:dyDescent="0.25">
      <c r="A8280" s="76"/>
      <c r="B8280" s="227">
        <v>45250.718668981484</v>
      </c>
      <c r="C8280" s="224">
        <v>50</v>
      </c>
      <c r="D8280" s="85" t="s">
        <v>1931</v>
      </c>
    </row>
    <row r="8281" spans="1:4" s="118" customFormat="1" x14ac:dyDescent="0.25">
      <c r="A8281" s="76"/>
      <c r="B8281" s="227">
        <v>45250.719976851855</v>
      </c>
      <c r="C8281" s="224">
        <v>103.18</v>
      </c>
      <c r="D8281" s="85" t="s">
        <v>292</v>
      </c>
    </row>
    <row r="8282" spans="1:4" s="118" customFormat="1" x14ac:dyDescent="0.25">
      <c r="A8282" s="76"/>
      <c r="B8282" s="227">
        <v>45250.720185185186</v>
      </c>
      <c r="C8282" s="224">
        <v>50</v>
      </c>
      <c r="D8282" s="85" t="s">
        <v>2890</v>
      </c>
    </row>
    <row r="8283" spans="1:4" s="118" customFormat="1" x14ac:dyDescent="0.25">
      <c r="A8283" s="76"/>
      <c r="B8283" s="227">
        <v>45250.720995370371</v>
      </c>
      <c r="C8283" s="224">
        <v>5</v>
      </c>
      <c r="D8283" s="85" t="s">
        <v>13385</v>
      </c>
    </row>
    <row r="8284" spans="1:4" s="118" customFormat="1" x14ac:dyDescent="0.25">
      <c r="A8284" s="76"/>
      <c r="B8284" s="227">
        <v>45250.721365740741</v>
      </c>
      <c r="C8284" s="224">
        <v>100</v>
      </c>
      <c r="D8284" s="85" t="s">
        <v>13519</v>
      </c>
    </row>
    <row r="8285" spans="1:4" s="118" customFormat="1" x14ac:dyDescent="0.25">
      <c r="A8285" s="76"/>
      <c r="B8285" s="227">
        <v>45250.722118055557</v>
      </c>
      <c r="C8285" s="224">
        <v>500</v>
      </c>
      <c r="D8285" s="85" t="s">
        <v>5053</v>
      </c>
    </row>
    <row r="8286" spans="1:4" s="118" customFormat="1" x14ac:dyDescent="0.25">
      <c r="A8286" s="76"/>
      <c r="B8286" s="227">
        <v>45250.722384259258</v>
      </c>
      <c r="C8286" s="224">
        <v>1</v>
      </c>
      <c r="D8286" s="85" t="s">
        <v>13520</v>
      </c>
    </row>
    <row r="8287" spans="1:4" s="118" customFormat="1" x14ac:dyDescent="0.25">
      <c r="A8287" s="76"/>
      <c r="B8287" s="227">
        <v>45250.722604166665</v>
      </c>
      <c r="C8287" s="224">
        <v>500</v>
      </c>
      <c r="D8287" s="85" t="s">
        <v>6199</v>
      </c>
    </row>
    <row r="8288" spans="1:4" s="118" customFormat="1" x14ac:dyDescent="0.25">
      <c r="A8288" s="76"/>
      <c r="B8288" s="227">
        <v>45250.722997685189</v>
      </c>
      <c r="C8288" s="224">
        <v>50</v>
      </c>
      <c r="D8288" s="85" t="s">
        <v>13521</v>
      </c>
    </row>
    <row r="8289" spans="1:4" s="118" customFormat="1" x14ac:dyDescent="0.25">
      <c r="A8289" s="76"/>
      <c r="B8289" s="227">
        <v>45250.725752314815</v>
      </c>
      <c r="C8289" s="224">
        <v>100</v>
      </c>
      <c r="D8289" s="85" t="s">
        <v>2305</v>
      </c>
    </row>
    <row r="8290" spans="1:4" s="118" customFormat="1" x14ac:dyDescent="0.25">
      <c r="A8290" s="76"/>
      <c r="B8290" s="227">
        <v>45250.726736111108</v>
      </c>
      <c r="C8290" s="224">
        <v>53.16</v>
      </c>
      <c r="D8290" s="85" t="s">
        <v>3223</v>
      </c>
    </row>
    <row r="8291" spans="1:4" s="118" customFormat="1" x14ac:dyDescent="0.25">
      <c r="A8291" s="76"/>
      <c r="B8291" s="227">
        <v>45250.727789351855</v>
      </c>
      <c r="C8291" s="224">
        <v>147.03</v>
      </c>
      <c r="D8291" s="85" t="s">
        <v>5341</v>
      </c>
    </row>
    <row r="8292" spans="1:4" s="118" customFormat="1" x14ac:dyDescent="0.25">
      <c r="A8292" s="76"/>
      <c r="B8292" s="227">
        <v>45250.729120370372</v>
      </c>
      <c r="C8292" s="224">
        <v>500</v>
      </c>
      <c r="D8292" s="85" t="s">
        <v>5563</v>
      </c>
    </row>
    <row r="8293" spans="1:4" s="118" customFormat="1" x14ac:dyDescent="0.25">
      <c r="A8293" s="76"/>
      <c r="B8293" s="227">
        <v>45250.729571759257</v>
      </c>
      <c r="C8293" s="224">
        <v>300</v>
      </c>
      <c r="D8293" s="85" t="s">
        <v>1078</v>
      </c>
    </row>
    <row r="8294" spans="1:4" s="118" customFormat="1" x14ac:dyDescent="0.25">
      <c r="A8294" s="76"/>
      <c r="B8294" s="227">
        <v>45250.73</v>
      </c>
      <c r="C8294" s="224">
        <v>200</v>
      </c>
      <c r="D8294" s="85" t="s">
        <v>2631</v>
      </c>
    </row>
    <row r="8295" spans="1:4" s="118" customFormat="1" x14ac:dyDescent="0.25">
      <c r="A8295" s="76"/>
      <c r="B8295" s="227">
        <v>45250.730162037034</v>
      </c>
      <c r="C8295" s="224">
        <v>100</v>
      </c>
      <c r="D8295" s="85" t="s">
        <v>2881</v>
      </c>
    </row>
    <row r="8296" spans="1:4" s="118" customFormat="1" x14ac:dyDescent="0.25">
      <c r="A8296" s="76"/>
      <c r="B8296" s="227">
        <v>45250.731574074074</v>
      </c>
      <c r="C8296" s="224">
        <v>1000</v>
      </c>
      <c r="D8296" s="85" t="s">
        <v>13522</v>
      </c>
    </row>
    <row r="8297" spans="1:4" s="118" customFormat="1" x14ac:dyDescent="0.25">
      <c r="A8297" s="76"/>
      <c r="B8297" s="227">
        <v>45250.732685185183</v>
      </c>
      <c r="C8297" s="224">
        <v>39.1</v>
      </c>
      <c r="D8297" s="85" t="s">
        <v>13162</v>
      </c>
    </row>
    <row r="8298" spans="1:4" s="118" customFormat="1" x14ac:dyDescent="0.25">
      <c r="A8298" s="76"/>
      <c r="B8298" s="227">
        <v>45250.733437499999</v>
      </c>
      <c r="C8298" s="224">
        <v>150</v>
      </c>
      <c r="D8298" s="85" t="s">
        <v>1689</v>
      </c>
    </row>
    <row r="8299" spans="1:4" s="118" customFormat="1" x14ac:dyDescent="0.25">
      <c r="A8299" s="76"/>
      <c r="B8299" s="227">
        <v>45250.736122685186</v>
      </c>
      <c r="C8299" s="224">
        <v>300</v>
      </c>
      <c r="D8299" s="85" t="s">
        <v>430</v>
      </c>
    </row>
    <row r="8300" spans="1:4" s="118" customFormat="1" x14ac:dyDescent="0.25">
      <c r="A8300" s="76"/>
      <c r="B8300" s="227">
        <v>45250.736388888887</v>
      </c>
      <c r="C8300" s="224">
        <v>2000</v>
      </c>
      <c r="D8300" s="85" t="s">
        <v>13523</v>
      </c>
    </row>
    <row r="8301" spans="1:4" s="118" customFormat="1" x14ac:dyDescent="0.25">
      <c r="A8301" s="76"/>
      <c r="B8301" s="227">
        <v>45250.737303240741</v>
      </c>
      <c r="C8301" s="224">
        <v>100</v>
      </c>
      <c r="D8301" s="85" t="s">
        <v>13524</v>
      </c>
    </row>
    <row r="8302" spans="1:4" s="118" customFormat="1" x14ac:dyDescent="0.25">
      <c r="A8302" s="76"/>
      <c r="B8302" s="227">
        <v>45250.73847222222</v>
      </c>
      <c r="C8302" s="224">
        <v>430.7</v>
      </c>
      <c r="D8302" s="85" t="s">
        <v>84</v>
      </c>
    </row>
    <row r="8303" spans="1:4" s="118" customFormat="1" x14ac:dyDescent="0.25">
      <c r="A8303" s="76"/>
      <c r="B8303" s="227">
        <v>45250.739733796298</v>
      </c>
      <c r="C8303" s="224">
        <v>800</v>
      </c>
      <c r="D8303" s="85" t="s">
        <v>6062</v>
      </c>
    </row>
    <row r="8304" spans="1:4" s="118" customFormat="1" x14ac:dyDescent="0.25">
      <c r="A8304" s="76"/>
      <c r="B8304" s="227">
        <v>45250.740555555552</v>
      </c>
      <c r="C8304" s="224">
        <v>150</v>
      </c>
      <c r="D8304" s="85" t="s">
        <v>1171</v>
      </c>
    </row>
    <row r="8305" spans="1:4" s="118" customFormat="1" x14ac:dyDescent="0.25">
      <c r="A8305" s="76"/>
      <c r="B8305" s="227">
        <v>45250.743472222224</v>
      </c>
      <c r="C8305" s="224">
        <v>1000</v>
      </c>
      <c r="D8305" s="85" t="s">
        <v>206</v>
      </c>
    </row>
    <row r="8306" spans="1:4" s="118" customFormat="1" x14ac:dyDescent="0.25">
      <c r="A8306" s="76"/>
      <c r="B8306" s="227">
        <v>45250.74359953704</v>
      </c>
      <c r="C8306" s="224">
        <v>60</v>
      </c>
      <c r="D8306" s="85" t="s">
        <v>958</v>
      </c>
    </row>
    <row r="8307" spans="1:4" s="118" customFormat="1" x14ac:dyDescent="0.25">
      <c r="A8307" s="76"/>
      <c r="B8307" s="227">
        <v>45250.743622685186</v>
      </c>
      <c r="C8307" s="224">
        <v>1000</v>
      </c>
      <c r="D8307" s="85" t="s">
        <v>3758</v>
      </c>
    </row>
    <row r="8308" spans="1:4" s="118" customFormat="1" x14ac:dyDescent="0.25">
      <c r="A8308" s="76"/>
      <c r="B8308" s="227">
        <v>45250.743900462963</v>
      </c>
      <c r="C8308" s="224">
        <v>2000</v>
      </c>
      <c r="D8308" s="85" t="s">
        <v>1657</v>
      </c>
    </row>
    <row r="8309" spans="1:4" s="118" customFormat="1" x14ac:dyDescent="0.25">
      <c r="A8309" s="76"/>
      <c r="B8309" s="227">
        <v>45250.744791666664</v>
      </c>
      <c r="C8309" s="224">
        <v>200</v>
      </c>
      <c r="D8309" s="85" t="s">
        <v>13525</v>
      </c>
    </row>
    <row r="8310" spans="1:4" s="118" customFormat="1" x14ac:dyDescent="0.25">
      <c r="A8310" s="76"/>
      <c r="B8310" s="227">
        <v>45250.745266203703</v>
      </c>
      <c r="C8310" s="224">
        <v>200</v>
      </c>
      <c r="D8310" s="85" t="s">
        <v>2404</v>
      </c>
    </row>
    <row r="8311" spans="1:4" s="118" customFormat="1" x14ac:dyDescent="0.25">
      <c r="A8311" s="76"/>
      <c r="B8311" s="227">
        <v>45250.745868055557</v>
      </c>
      <c r="C8311" s="224">
        <v>50</v>
      </c>
      <c r="D8311" s="85" t="s">
        <v>6549</v>
      </c>
    </row>
    <row r="8312" spans="1:4" s="118" customFormat="1" x14ac:dyDescent="0.25">
      <c r="A8312" s="76"/>
      <c r="B8312" s="227">
        <v>45250.745949074073</v>
      </c>
      <c r="C8312" s="224">
        <v>10</v>
      </c>
      <c r="D8312" s="85" t="s">
        <v>5737</v>
      </c>
    </row>
    <row r="8313" spans="1:4" s="118" customFormat="1" x14ac:dyDescent="0.25">
      <c r="A8313" s="76"/>
      <c r="B8313" s="227">
        <v>45250.746527777781</v>
      </c>
      <c r="C8313" s="224">
        <v>6.83</v>
      </c>
      <c r="D8313" s="85" t="s">
        <v>5271</v>
      </c>
    </row>
    <row r="8314" spans="1:4" s="118" customFormat="1" x14ac:dyDescent="0.25">
      <c r="A8314" s="76"/>
      <c r="B8314" s="227">
        <v>45250.747384259259</v>
      </c>
      <c r="C8314" s="224">
        <v>500</v>
      </c>
      <c r="D8314" s="85" t="s">
        <v>2698</v>
      </c>
    </row>
    <row r="8315" spans="1:4" s="118" customFormat="1" x14ac:dyDescent="0.25">
      <c r="A8315" s="76"/>
      <c r="B8315" s="227">
        <v>45250.747847222221</v>
      </c>
      <c r="C8315" s="224">
        <v>100</v>
      </c>
      <c r="D8315" s="85" t="s">
        <v>2615</v>
      </c>
    </row>
    <row r="8316" spans="1:4" s="118" customFormat="1" x14ac:dyDescent="0.25">
      <c r="A8316" s="76"/>
      <c r="B8316" s="227">
        <v>45250.749108796299</v>
      </c>
      <c r="C8316" s="224">
        <v>162</v>
      </c>
      <c r="D8316" s="85" t="s">
        <v>13526</v>
      </c>
    </row>
    <row r="8317" spans="1:4" s="118" customFormat="1" x14ac:dyDescent="0.25">
      <c r="A8317" s="76"/>
      <c r="B8317" s="227">
        <v>45250.75037037037</v>
      </c>
      <c r="C8317" s="224">
        <v>100</v>
      </c>
      <c r="D8317" s="85" t="s">
        <v>3529</v>
      </c>
    </row>
    <row r="8318" spans="1:4" s="118" customFormat="1" x14ac:dyDescent="0.25">
      <c r="A8318" s="76"/>
      <c r="B8318" s="227">
        <v>45250.752256944441</v>
      </c>
      <c r="C8318" s="224">
        <v>50</v>
      </c>
      <c r="D8318" s="85" t="s">
        <v>2244</v>
      </c>
    </row>
    <row r="8319" spans="1:4" s="118" customFormat="1" x14ac:dyDescent="0.25">
      <c r="A8319" s="76"/>
      <c r="B8319" s="227">
        <v>45250.753333333334</v>
      </c>
      <c r="C8319" s="224">
        <v>1500</v>
      </c>
      <c r="D8319" s="85" t="s">
        <v>13527</v>
      </c>
    </row>
    <row r="8320" spans="1:4" s="118" customFormat="1" x14ac:dyDescent="0.25">
      <c r="A8320" s="76"/>
      <c r="B8320" s="227">
        <v>45250.753958333335</v>
      </c>
      <c r="C8320" s="224">
        <v>150</v>
      </c>
      <c r="D8320" s="85" t="s">
        <v>952</v>
      </c>
    </row>
    <row r="8321" spans="1:4" s="118" customFormat="1" x14ac:dyDescent="0.25">
      <c r="A8321" s="76"/>
      <c r="B8321" s="227">
        <v>45250.755185185182</v>
      </c>
      <c r="C8321" s="224">
        <v>50</v>
      </c>
      <c r="D8321" s="85" t="s">
        <v>13528</v>
      </c>
    </row>
    <row r="8322" spans="1:4" s="118" customFormat="1" x14ac:dyDescent="0.25">
      <c r="A8322" s="76"/>
      <c r="B8322" s="227">
        <v>45250.75818287037</v>
      </c>
      <c r="C8322" s="224">
        <v>239.89</v>
      </c>
      <c r="D8322" s="85" t="s">
        <v>1820</v>
      </c>
    </row>
    <row r="8323" spans="1:4" s="118" customFormat="1" x14ac:dyDescent="0.25">
      <c r="A8323" s="76"/>
      <c r="B8323" s="227">
        <v>45250.758275462962</v>
      </c>
      <c r="C8323" s="224">
        <v>500</v>
      </c>
      <c r="D8323" s="85" t="s">
        <v>1651</v>
      </c>
    </row>
    <row r="8324" spans="1:4" s="118" customFormat="1" x14ac:dyDescent="0.25">
      <c r="A8324" s="76"/>
      <c r="B8324" s="227">
        <v>45250.758553240739</v>
      </c>
      <c r="C8324" s="224">
        <v>1</v>
      </c>
      <c r="D8324" s="85" t="s">
        <v>5286</v>
      </c>
    </row>
    <row r="8325" spans="1:4" s="118" customFormat="1" x14ac:dyDescent="0.25">
      <c r="A8325" s="76"/>
      <c r="B8325" s="227">
        <v>45250.763067129628</v>
      </c>
      <c r="C8325" s="224">
        <v>142.04</v>
      </c>
      <c r="D8325" s="85" t="s">
        <v>2345</v>
      </c>
    </row>
    <row r="8326" spans="1:4" s="118" customFormat="1" x14ac:dyDescent="0.25">
      <c r="A8326" s="76"/>
      <c r="B8326" s="227">
        <v>45250.765092592592</v>
      </c>
      <c r="C8326" s="224">
        <v>1.63</v>
      </c>
      <c r="D8326" s="85" t="s">
        <v>358</v>
      </c>
    </row>
    <row r="8327" spans="1:4" s="118" customFormat="1" x14ac:dyDescent="0.25">
      <c r="A8327" s="76"/>
      <c r="B8327" s="227">
        <v>45250.765150462961</v>
      </c>
      <c r="C8327" s="224">
        <v>5</v>
      </c>
      <c r="D8327" s="85" t="s">
        <v>5928</v>
      </c>
    </row>
    <row r="8328" spans="1:4" s="118" customFormat="1" x14ac:dyDescent="0.25">
      <c r="A8328" s="76"/>
      <c r="B8328" s="227">
        <v>45250.767627314817</v>
      </c>
      <c r="C8328" s="224">
        <v>1000</v>
      </c>
      <c r="D8328" s="85" t="s">
        <v>13529</v>
      </c>
    </row>
    <row r="8329" spans="1:4" s="118" customFormat="1" x14ac:dyDescent="0.25">
      <c r="A8329" s="76"/>
      <c r="B8329" s="227">
        <v>45250.771608796298</v>
      </c>
      <c r="C8329" s="224">
        <v>200</v>
      </c>
      <c r="D8329" s="85" t="s">
        <v>5745</v>
      </c>
    </row>
    <row r="8330" spans="1:4" s="118" customFormat="1" x14ac:dyDescent="0.25">
      <c r="A8330" s="76"/>
      <c r="B8330" s="227">
        <v>45250.775092592594</v>
      </c>
      <c r="C8330" s="224">
        <v>3</v>
      </c>
      <c r="D8330" s="85" t="s">
        <v>6221</v>
      </c>
    </row>
    <row r="8331" spans="1:4" s="118" customFormat="1" x14ac:dyDescent="0.25">
      <c r="A8331" s="76"/>
      <c r="B8331" s="227">
        <v>45250.775902777779</v>
      </c>
      <c r="C8331" s="224">
        <v>200</v>
      </c>
      <c r="D8331" s="85" t="s">
        <v>13067</v>
      </c>
    </row>
    <row r="8332" spans="1:4" s="118" customFormat="1" x14ac:dyDescent="0.25">
      <c r="A8332" s="76"/>
      <c r="B8332" s="227">
        <v>45250.777418981481</v>
      </c>
      <c r="C8332" s="224">
        <v>100</v>
      </c>
      <c r="D8332" s="85" t="s">
        <v>5976</v>
      </c>
    </row>
    <row r="8333" spans="1:4" s="118" customFormat="1" x14ac:dyDescent="0.25">
      <c r="A8333" s="76"/>
      <c r="B8333" s="227">
        <v>45250.77789351852</v>
      </c>
      <c r="C8333" s="224">
        <v>317.86</v>
      </c>
      <c r="D8333" s="85" t="s">
        <v>2242</v>
      </c>
    </row>
    <row r="8334" spans="1:4" s="118" customFormat="1" x14ac:dyDescent="0.25">
      <c r="A8334" s="76"/>
      <c r="B8334" s="227">
        <v>45250.781747685185</v>
      </c>
      <c r="C8334" s="224">
        <v>1000</v>
      </c>
      <c r="D8334" s="85" t="s">
        <v>2889</v>
      </c>
    </row>
    <row r="8335" spans="1:4" s="118" customFormat="1" x14ac:dyDescent="0.25">
      <c r="A8335" s="76"/>
      <c r="B8335" s="227">
        <v>45250.791064814817</v>
      </c>
      <c r="C8335" s="224">
        <v>100</v>
      </c>
      <c r="D8335" s="85" t="s">
        <v>4943</v>
      </c>
    </row>
    <row r="8336" spans="1:4" s="118" customFormat="1" x14ac:dyDescent="0.25">
      <c r="A8336" s="76"/>
      <c r="B8336" s="227">
        <v>45250.792662037034</v>
      </c>
      <c r="C8336" s="224">
        <v>750</v>
      </c>
      <c r="D8336" s="85" t="s">
        <v>3329</v>
      </c>
    </row>
    <row r="8337" spans="1:4" s="118" customFormat="1" x14ac:dyDescent="0.25">
      <c r="A8337" s="76"/>
      <c r="B8337" s="227">
        <v>45250.795543981483</v>
      </c>
      <c r="C8337" s="224">
        <v>86</v>
      </c>
      <c r="D8337" s="85" t="s">
        <v>1874</v>
      </c>
    </row>
    <row r="8338" spans="1:4" s="118" customFormat="1" x14ac:dyDescent="0.25">
      <c r="A8338" s="76"/>
      <c r="B8338" s="227">
        <v>45250.797071759262</v>
      </c>
      <c r="C8338" s="224">
        <v>3.55</v>
      </c>
      <c r="D8338" s="85" t="s">
        <v>2045</v>
      </c>
    </row>
    <row r="8339" spans="1:4" s="118" customFormat="1" x14ac:dyDescent="0.25">
      <c r="A8339" s="76"/>
      <c r="B8339" s="227">
        <v>45250.797326388885</v>
      </c>
      <c r="C8339" s="224">
        <v>300</v>
      </c>
      <c r="D8339" s="85" t="s">
        <v>4033</v>
      </c>
    </row>
    <row r="8340" spans="1:4" s="118" customFormat="1" x14ac:dyDescent="0.25">
      <c r="A8340" s="76"/>
      <c r="B8340" s="227">
        <v>45250.800370370373</v>
      </c>
      <c r="C8340" s="224">
        <v>16.399999999999999</v>
      </c>
      <c r="D8340" s="85" t="s">
        <v>165</v>
      </c>
    </row>
    <row r="8341" spans="1:4" s="118" customFormat="1" x14ac:dyDescent="0.25">
      <c r="A8341" s="76"/>
      <c r="B8341" s="227">
        <v>45250.801782407405</v>
      </c>
      <c r="C8341" s="224">
        <v>450</v>
      </c>
      <c r="D8341" s="85" t="s">
        <v>5893</v>
      </c>
    </row>
    <row r="8342" spans="1:4" s="118" customFormat="1" x14ac:dyDescent="0.25">
      <c r="A8342" s="76"/>
      <c r="B8342" s="227">
        <v>45250.802372685182</v>
      </c>
      <c r="C8342" s="224">
        <v>80</v>
      </c>
      <c r="D8342" s="85" t="s">
        <v>1456</v>
      </c>
    </row>
    <row r="8343" spans="1:4" s="118" customFormat="1" x14ac:dyDescent="0.25">
      <c r="A8343" s="76"/>
      <c r="B8343" s="227">
        <v>45250.806203703702</v>
      </c>
      <c r="C8343" s="224">
        <v>200</v>
      </c>
      <c r="D8343" s="85" t="s">
        <v>6049</v>
      </c>
    </row>
    <row r="8344" spans="1:4" s="118" customFormat="1" x14ac:dyDescent="0.25">
      <c r="A8344" s="76"/>
      <c r="B8344" s="227">
        <v>45250.806238425925</v>
      </c>
      <c r="C8344" s="224">
        <v>152.18</v>
      </c>
      <c r="D8344" s="85" t="s">
        <v>1645</v>
      </c>
    </row>
    <row r="8345" spans="1:4" s="118" customFormat="1" x14ac:dyDescent="0.25">
      <c r="A8345" s="76"/>
      <c r="B8345" s="227">
        <v>45250.811388888891</v>
      </c>
      <c r="C8345" s="224">
        <v>50</v>
      </c>
      <c r="D8345" s="85" t="s">
        <v>5807</v>
      </c>
    </row>
    <row r="8346" spans="1:4" s="118" customFormat="1" x14ac:dyDescent="0.25">
      <c r="A8346" s="76"/>
      <c r="B8346" s="227">
        <v>45250.812141203707</v>
      </c>
      <c r="C8346" s="224">
        <v>200</v>
      </c>
      <c r="D8346" s="85" t="s">
        <v>5954</v>
      </c>
    </row>
    <row r="8347" spans="1:4" s="118" customFormat="1" x14ac:dyDescent="0.25">
      <c r="A8347" s="76"/>
      <c r="B8347" s="227">
        <v>45250.820555555554</v>
      </c>
      <c r="C8347" s="224">
        <v>51</v>
      </c>
      <c r="D8347" s="85" t="s">
        <v>337</v>
      </c>
    </row>
    <row r="8348" spans="1:4" s="118" customFormat="1" x14ac:dyDescent="0.25">
      <c r="A8348" s="76"/>
      <c r="B8348" s="227">
        <v>45250.82203703704</v>
      </c>
      <c r="C8348" s="224">
        <v>500</v>
      </c>
      <c r="D8348" s="85" t="s">
        <v>688</v>
      </c>
    </row>
    <row r="8349" spans="1:4" s="118" customFormat="1" x14ac:dyDescent="0.25">
      <c r="A8349" s="76"/>
      <c r="B8349" s="227">
        <v>45250.822650462964</v>
      </c>
      <c r="C8349" s="224">
        <v>443.84</v>
      </c>
      <c r="D8349" s="85" t="s">
        <v>5547</v>
      </c>
    </row>
    <row r="8350" spans="1:4" s="118" customFormat="1" x14ac:dyDescent="0.25">
      <c r="A8350" s="76"/>
      <c r="B8350" s="227">
        <v>45250.824328703704</v>
      </c>
      <c r="C8350" s="224">
        <v>5000</v>
      </c>
      <c r="D8350" s="85" t="s">
        <v>5783</v>
      </c>
    </row>
    <row r="8351" spans="1:4" s="118" customFormat="1" x14ac:dyDescent="0.25">
      <c r="A8351" s="76"/>
      <c r="B8351" s="227">
        <v>45250.826736111114</v>
      </c>
      <c r="C8351" s="224">
        <v>750</v>
      </c>
      <c r="D8351" s="85" t="s">
        <v>4594</v>
      </c>
    </row>
    <row r="8352" spans="1:4" s="118" customFormat="1" x14ac:dyDescent="0.25">
      <c r="A8352" s="76"/>
      <c r="B8352" s="227">
        <v>45250.828645833331</v>
      </c>
      <c r="C8352" s="224">
        <v>2500</v>
      </c>
      <c r="D8352" s="85" t="s">
        <v>13154</v>
      </c>
    </row>
    <row r="8353" spans="1:4" s="118" customFormat="1" x14ac:dyDescent="0.25">
      <c r="A8353" s="76"/>
      <c r="B8353" s="227">
        <v>45250.830949074072</v>
      </c>
      <c r="C8353" s="224">
        <v>500</v>
      </c>
      <c r="D8353" s="85" t="s">
        <v>1412</v>
      </c>
    </row>
    <row r="8354" spans="1:4" s="118" customFormat="1" x14ac:dyDescent="0.25">
      <c r="A8354" s="76"/>
      <c r="B8354" s="227">
        <v>45250.838182870371</v>
      </c>
      <c r="C8354" s="224">
        <v>100</v>
      </c>
      <c r="D8354" s="85" t="s">
        <v>1746</v>
      </c>
    </row>
    <row r="8355" spans="1:4" s="118" customFormat="1" x14ac:dyDescent="0.25">
      <c r="A8355" s="76"/>
      <c r="B8355" s="227">
        <v>45250.840624999997</v>
      </c>
      <c r="C8355" s="224">
        <v>110</v>
      </c>
      <c r="D8355" s="85" t="s">
        <v>1126</v>
      </c>
    </row>
    <row r="8356" spans="1:4" s="118" customFormat="1" x14ac:dyDescent="0.25">
      <c r="A8356" s="76"/>
      <c r="B8356" s="227">
        <v>45250.842939814815</v>
      </c>
      <c r="C8356" s="224">
        <v>55</v>
      </c>
      <c r="D8356" s="85" t="s">
        <v>2208</v>
      </c>
    </row>
    <row r="8357" spans="1:4" s="118" customFormat="1" x14ac:dyDescent="0.25">
      <c r="A8357" s="76"/>
      <c r="B8357" s="227">
        <v>45250.843530092592</v>
      </c>
      <c r="C8357" s="224">
        <v>100</v>
      </c>
      <c r="D8357" s="85" t="s">
        <v>13530</v>
      </c>
    </row>
    <row r="8358" spans="1:4" s="118" customFormat="1" x14ac:dyDescent="0.25">
      <c r="A8358" s="76"/>
      <c r="B8358" s="227">
        <v>45250.844872685186</v>
      </c>
      <c r="C8358" s="224">
        <v>300</v>
      </c>
      <c r="D8358" s="85" t="s">
        <v>1111</v>
      </c>
    </row>
    <row r="8359" spans="1:4" s="118" customFormat="1" x14ac:dyDescent="0.25">
      <c r="A8359" s="76"/>
      <c r="B8359" s="227">
        <v>45250.846273148149</v>
      </c>
      <c r="C8359" s="224">
        <v>2000</v>
      </c>
      <c r="D8359" s="85" t="s">
        <v>2325</v>
      </c>
    </row>
    <row r="8360" spans="1:4" s="118" customFormat="1" x14ac:dyDescent="0.25">
      <c r="A8360" s="76"/>
      <c r="B8360" s="227">
        <v>45250.856064814812</v>
      </c>
      <c r="C8360" s="224">
        <v>100</v>
      </c>
      <c r="D8360" s="85" t="s">
        <v>13531</v>
      </c>
    </row>
    <row r="8361" spans="1:4" s="118" customFormat="1" x14ac:dyDescent="0.25">
      <c r="A8361" s="76"/>
      <c r="B8361" s="227">
        <v>45250.857152777775</v>
      </c>
      <c r="C8361" s="224">
        <v>500</v>
      </c>
      <c r="D8361" s="85" t="s">
        <v>13096</v>
      </c>
    </row>
    <row r="8362" spans="1:4" s="118" customFormat="1" x14ac:dyDescent="0.25">
      <c r="A8362" s="76"/>
      <c r="B8362" s="227">
        <v>45250.858194444445</v>
      </c>
      <c r="C8362" s="224">
        <v>100</v>
      </c>
      <c r="D8362" s="85" t="s">
        <v>1400</v>
      </c>
    </row>
    <row r="8363" spans="1:4" s="118" customFormat="1" x14ac:dyDescent="0.25">
      <c r="A8363" s="76"/>
      <c r="B8363" s="227">
        <v>45250.859733796293</v>
      </c>
      <c r="C8363" s="224">
        <v>50</v>
      </c>
      <c r="D8363" s="85" t="s">
        <v>812</v>
      </c>
    </row>
    <row r="8364" spans="1:4" s="118" customFormat="1" x14ac:dyDescent="0.25">
      <c r="A8364" s="76"/>
      <c r="B8364" s="227">
        <v>45250.861238425925</v>
      </c>
      <c r="C8364" s="224">
        <v>500</v>
      </c>
      <c r="D8364" s="85" t="s">
        <v>5526</v>
      </c>
    </row>
    <row r="8365" spans="1:4" s="118" customFormat="1" x14ac:dyDescent="0.25">
      <c r="A8365" s="76"/>
      <c r="B8365" s="227">
        <v>45250.862592592595</v>
      </c>
      <c r="C8365" s="224">
        <v>1000</v>
      </c>
      <c r="D8365" s="85" t="s">
        <v>5348</v>
      </c>
    </row>
    <row r="8366" spans="1:4" s="118" customFormat="1" x14ac:dyDescent="0.25">
      <c r="A8366" s="76"/>
      <c r="B8366" s="227">
        <v>45250.867974537039</v>
      </c>
      <c r="C8366" s="224">
        <v>300</v>
      </c>
      <c r="D8366" s="85" t="s">
        <v>4406</v>
      </c>
    </row>
    <row r="8367" spans="1:4" s="118" customFormat="1" x14ac:dyDescent="0.25">
      <c r="A8367" s="76"/>
      <c r="B8367" s="227">
        <v>45250.872546296298</v>
      </c>
      <c r="C8367" s="224">
        <v>744</v>
      </c>
      <c r="D8367" s="85" t="s">
        <v>5399</v>
      </c>
    </row>
    <row r="8368" spans="1:4" s="118" customFormat="1" x14ac:dyDescent="0.25">
      <c r="A8368" s="76"/>
      <c r="B8368" s="227">
        <v>45250.877430555556</v>
      </c>
      <c r="C8368" s="224">
        <v>100</v>
      </c>
      <c r="D8368" s="85" t="s">
        <v>5894</v>
      </c>
    </row>
    <row r="8369" spans="1:4" s="118" customFormat="1" x14ac:dyDescent="0.25">
      <c r="A8369" s="76"/>
      <c r="B8369" s="227">
        <v>45250.879733796297</v>
      </c>
      <c r="C8369" s="224">
        <v>150</v>
      </c>
      <c r="D8369" s="85" t="s">
        <v>404</v>
      </c>
    </row>
    <row r="8370" spans="1:4" s="118" customFormat="1" x14ac:dyDescent="0.25">
      <c r="A8370" s="76"/>
      <c r="B8370" s="227">
        <v>45250.880474537036</v>
      </c>
      <c r="C8370" s="224">
        <v>150</v>
      </c>
      <c r="D8370" s="85" t="s">
        <v>13366</v>
      </c>
    </row>
    <row r="8371" spans="1:4" s="118" customFormat="1" x14ac:dyDescent="0.25">
      <c r="A8371" s="76"/>
      <c r="B8371" s="227">
        <v>45250.889201388891</v>
      </c>
      <c r="C8371" s="224">
        <v>70</v>
      </c>
      <c r="D8371" s="85" t="s">
        <v>5322</v>
      </c>
    </row>
    <row r="8372" spans="1:4" s="118" customFormat="1" x14ac:dyDescent="0.25">
      <c r="A8372" s="76"/>
      <c r="B8372" s="227">
        <v>45250.895162037035</v>
      </c>
      <c r="C8372" s="224">
        <v>435.34</v>
      </c>
      <c r="D8372" s="85" t="s">
        <v>946</v>
      </c>
    </row>
    <row r="8373" spans="1:4" s="118" customFormat="1" x14ac:dyDescent="0.25">
      <c r="A8373" s="76"/>
      <c r="B8373" s="227">
        <v>45250.895902777775</v>
      </c>
      <c r="C8373" s="224">
        <v>1000</v>
      </c>
      <c r="D8373" s="85" t="s">
        <v>1409</v>
      </c>
    </row>
    <row r="8374" spans="1:4" s="118" customFormat="1" x14ac:dyDescent="0.25">
      <c r="A8374" s="76"/>
      <c r="B8374" s="227">
        <v>45250.900370370371</v>
      </c>
      <c r="C8374" s="224">
        <v>6000</v>
      </c>
      <c r="D8374" s="85" t="s">
        <v>3673</v>
      </c>
    </row>
    <row r="8375" spans="1:4" s="118" customFormat="1" x14ac:dyDescent="0.25">
      <c r="A8375" s="76"/>
      <c r="B8375" s="227">
        <v>45250.902916666666</v>
      </c>
      <c r="C8375" s="224">
        <v>19</v>
      </c>
      <c r="D8375" s="85" t="s">
        <v>930</v>
      </c>
    </row>
    <row r="8376" spans="1:4" s="118" customFormat="1" x14ac:dyDescent="0.25">
      <c r="A8376" s="76"/>
      <c r="B8376" s="227">
        <v>45250.9065625</v>
      </c>
      <c r="C8376" s="224">
        <v>100</v>
      </c>
      <c r="D8376" s="85" t="s">
        <v>3240</v>
      </c>
    </row>
    <row r="8377" spans="1:4" s="118" customFormat="1" x14ac:dyDescent="0.25">
      <c r="A8377" s="76"/>
      <c r="B8377" s="227">
        <v>45250.911979166667</v>
      </c>
      <c r="C8377" s="224">
        <v>1000</v>
      </c>
      <c r="D8377" s="85" t="s">
        <v>13532</v>
      </c>
    </row>
    <row r="8378" spans="1:4" s="118" customFormat="1" x14ac:dyDescent="0.25">
      <c r="A8378" s="76"/>
      <c r="B8378" s="227">
        <v>45250.913472222222</v>
      </c>
      <c r="C8378" s="224">
        <v>100</v>
      </c>
      <c r="D8378" s="85" t="s">
        <v>3417</v>
      </c>
    </row>
    <row r="8379" spans="1:4" s="118" customFormat="1" x14ac:dyDescent="0.25">
      <c r="A8379" s="76"/>
      <c r="B8379" s="227">
        <v>45250.916817129626</v>
      </c>
      <c r="C8379" s="224">
        <v>100</v>
      </c>
      <c r="D8379" s="85" t="s">
        <v>6136</v>
      </c>
    </row>
    <row r="8380" spans="1:4" s="118" customFormat="1" x14ac:dyDescent="0.25">
      <c r="A8380" s="76"/>
      <c r="B8380" s="227">
        <v>45250.920254629629</v>
      </c>
      <c r="C8380" s="224">
        <v>850</v>
      </c>
      <c r="D8380" s="85" t="s">
        <v>450</v>
      </c>
    </row>
    <row r="8381" spans="1:4" s="118" customFormat="1" x14ac:dyDescent="0.25">
      <c r="A8381" s="76"/>
      <c r="B8381" s="227">
        <v>45250.932106481479</v>
      </c>
      <c r="C8381" s="224">
        <v>50</v>
      </c>
      <c r="D8381" s="85" t="s">
        <v>450</v>
      </c>
    </row>
    <row r="8382" spans="1:4" s="118" customFormat="1" x14ac:dyDescent="0.25">
      <c r="A8382" s="76"/>
      <c r="B8382" s="227">
        <v>45250.932268518518</v>
      </c>
      <c r="C8382" s="224">
        <v>120</v>
      </c>
      <c r="D8382" s="85" t="s">
        <v>273</v>
      </c>
    </row>
    <row r="8383" spans="1:4" s="118" customFormat="1" x14ac:dyDescent="0.25">
      <c r="A8383" s="76"/>
      <c r="B8383" s="227">
        <v>45250.933391203704</v>
      </c>
      <c r="C8383" s="224">
        <v>1.05</v>
      </c>
      <c r="D8383" s="85" t="s">
        <v>358</v>
      </c>
    </row>
    <row r="8384" spans="1:4" s="118" customFormat="1" x14ac:dyDescent="0.25">
      <c r="A8384" s="76"/>
      <c r="B8384" s="227">
        <v>45250.951331018521</v>
      </c>
      <c r="C8384" s="224">
        <v>600</v>
      </c>
      <c r="D8384" s="85" t="s">
        <v>6312</v>
      </c>
    </row>
    <row r="8385" spans="1:4" s="118" customFormat="1" x14ac:dyDescent="0.25">
      <c r="A8385" s="76"/>
      <c r="B8385" s="227">
        <v>45250.95140046296</v>
      </c>
      <c r="C8385" s="224">
        <v>486</v>
      </c>
      <c r="D8385" s="85" t="s">
        <v>3927</v>
      </c>
    </row>
    <row r="8386" spans="1:4" s="118" customFormat="1" x14ac:dyDescent="0.25">
      <c r="A8386" s="76"/>
      <c r="B8386" s="227">
        <v>45250.951423611114</v>
      </c>
      <c r="C8386" s="224">
        <v>229</v>
      </c>
      <c r="D8386" s="85" t="s">
        <v>5963</v>
      </c>
    </row>
    <row r="8387" spans="1:4" s="118" customFormat="1" x14ac:dyDescent="0.25">
      <c r="A8387" s="76"/>
      <c r="B8387" s="227">
        <v>45250.951493055552</v>
      </c>
      <c r="C8387" s="224">
        <v>961</v>
      </c>
      <c r="D8387" s="85" t="s">
        <v>3279</v>
      </c>
    </row>
    <row r="8388" spans="1:4" s="118" customFormat="1" x14ac:dyDescent="0.25">
      <c r="A8388" s="76"/>
      <c r="B8388" s="227">
        <v>45250.951516203706</v>
      </c>
      <c r="C8388" s="224">
        <v>332</v>
      </c>
      <c r="D8388" s="85" t="s">
        <v>2682</v>
      </c>
    </row>
    <row r="8389" spans="1:4" s="118" customFormat="1" x14ac:dyDescent="0.25">
      <c r="A8389" s="76"/>
      <c r="B8389" s="227">
        <v>45250.951562499999</v>
      </c>
      <c r="C8389" s="224">
        <v>245</v>
      </c>
      <c r="D8389" s="85" t="s">
        <v>2766</v>
      </c>
    </row>
    <row r="8390" spans="1:4" s="118" customFormat="1" x14ac:dyDescent="0.25">
      <c r="A8390" s="76"/>
      <c r="B8390" s="227">
        <v>45250.951597222222</v>
      </c>
      <c r="C8390" s="224">
        <v>35</v>
      </c>
      <c r="D8390" s="85" t="s">
        <v>5217</v>
      </c>
    </row>
    <row r="8391" spans="1:4" s="118" customFormat="1" x14ac:dyDescent="0.25">
      <c r="A8391" s="76"/>
      <c r="B8391" s="227">
        <v>45250.951631944445</v>
      </c>
      <c r="C8391" s="224">
        <v>352</v>
      </c>
      <c r="D8391" s="85" t="s">
        <v>1096</v>
      </c>
    </row>
    <row r="8392" spans="1:4" s="118" customFormat="1" x14ac:dyDescent="0.25">
      <c r="A8392" s="76"/>
      <c r="B8392" s="227">
        <v>45250.951666666668</v>
      </c>
      <c r="C8392" s="224">
        <v>606</v>
      </c>
      <c r="D8392" s="85" t="s">
        <v>259</v>
      </c>
    </row>
    <row r="8393" spans="1:4" s="118" customFormat="1" x14ac:dyDescent="0.25">
      <c r="A8393" s="76"/>
      <c r="B8393" s="227">
        <v>45250.951666666668</v>
      </c>
      <c r="C8393" s="224">
        <v>17</v>
      </c>
      <c r="D8393" s="85" t="s">
        <v>3282</v>
      </c>
    </row>
    <row r="8394" spans="1:4" s="118" customFormat="1" x14ac:dyDescent="0.25">
      <c r="A8394" s="76"/>
      <c r="B8394" s="227">
        <v>45250.951678240737</v>
      </c>
      <c r="C8394" s="224">
        <v>2</v>
      </c>
      <c r="D8394" s="85" t="s">
        <v>498</v>
      </c>
    </row>
    <row r="8395" spans="1:4" s="118" customFormat="1" x14ac:dyDescent="0.25">
      <c r="A8395" s="76"/>
      <c r="B8395" s="227">
        <v>45250.951701388891</v>
      </c>
      <c r="C8395" s="224">
        <v>79</v>
      </c>
      <c r="D8395" s="85" t="s">
        <v>4409</v>
      </c>
    </row>
    <row r="8396" spans="1:4" s="118" customFormat="1" x14ac:dyDescent="0.25">
      <c r="A8396" s="76"/>
      <c r="B8396" s="227">
        <v>45250.951736111114</v>
      </c>
      <c r="C8396" s="224">
        <v>104</v>
      </c>
      <c r="D8396" s="85" t="s">
        <v>772</v>
      </c>
    </row>
    <row r="8397" spans="1:4" s="118" customFormat="1" x14ac:dyDescent="0.25">
      <c r="A8397" s="76"/>
      <c r="B8397" s="227">
        <v>45250.951770833337</v>
      </c>
      <c r="C8397" s="224">
        <v>22</v>
      </c>
      <c r="D8397" s="85" t="s">
        <v>271</v>
      </c>
    </row>
    <row r="8398" spans="1:4" s="118" customFormat="1" x14ac:dyDescent="0.25">
      <c r="A8398" s="76"/>
      <c r="B8398" s="227">
        <v>45250.951782407406</v>
      </c>
      <c r="C8398" s="224">
        <v>455</v>
      </c>
      <c r="D8398" s="85" t="s">
        <v>2807</v>
      </c>
    </row>
    <row r="8399" spans="1:4" s="118" customFormat="1" x14ac:dyDescent="0.25">
      <c r="A8399" s="76"/>
      <c r="B8399" s="227">
        <v>45250.951782407406</v>
      </c>
      <c r="C8399" s="224">
        <v>630</v>
      </c>
      <c r="D8399" s="85" t="s">
        <v>3476</v>
      </c>
    </row>
    <row r="8400" spans="1:4" s="118" customFormat="1" x14ac:dyDescent="0.25">
      <c r="A8400" s="76"/>
      <c r="B8400" s="227">
        <v>45250.951793981483</v>
      </c>
      <c r="C8400" s="224">
        <v>3000</v>
      </c>
      <c r="D8400" s="85" t="s">
        <v>2037</v>
      </c>
    </row>
    <row r="8401" spans="1:4" s="118" customFormat="1" x14ac:dyDescent="0.25">
      <c r="A8401" s="76"/>
      <c r="B8401" s="227">
        <v>45250.951817129629</v>
      </c>
      <c r="C8401" s="224">
        <v>326</v>
      </c>
      <c r="D8401" s="85" t="s">
        <v>6468</v>
      </c>
    </row>
    <row r="8402" spans="1:4" s="118" customFormat="1" x14ac:dyDescent="0.25">
      <c r="A8402" s="76"/>
      <c r="B8402" s="227">
        <v>45250.951840277776</v>
      </c>
      <c r="C8402" s="224">
        <v>302</v>
      </c>
      <c r="D8402" s="85" t="s">
        <v>1220</v>
      </c>
    </row>
    <row r="8403" spans="1:4" s="118" customFormat="1" x14ac:dyDescent="0.25">
      <c r="A8403" s="76"/>
      <c r="B8403" s="227">
        <v>45250.951851851853</v>
      </c>
      <c r="C8403" s="224">
        <v>28</v>
      </c>
      <c r="D8403" s="85" t="s">
        <v>4623</v>
      </c>
    </row>
    <row r="8404" spans="1:4" s="118" customFormat="1" x14ac:dyDescent="0.25">
      <c r="A8404" s="76"/>
      <c r="B8404" s="227">
        <v>45250.951886574076</v>
      </c>
      <c r="C8404" s="224">
        <v>718</v>
      </c>
      <c r="D8404" s="85" t="s">
        <v>528</v>
      </c>
    </row>
    <row r="8405" spans="1:4" s="118" customFormat="1" x14ac:dyDescent="0.25">
      <c r="A8405" s="76"/>
      <c r="B8405" s="227">
        <v>45250.951921296299</v>
      </c>
      <c r="C8405" s="224">
        <v>1141</v>
      </c>
      <c r="D8405" s="85" t="s">
        <v>3663</v>
      </c>
    </row>
    <row r="8406" spans="1:4" s="118" customFormat="1" x14ac:dyDescent="0.25">
      <c r="A8406" s="76"/>
      <c r="B8406" s="227">
        <v>45250.951944444445</v>
      </c>
      <c r="C8406" s="224">
        <v>119</v>
      </c>
      <c r="D8406" s="85" t="s">
        <v>1008</v>
      </c>
    </row>
    <row r="8407" spans="1:4" s="118" customFormat="1" x14ac:dyDescent="0.25">
      <c r="A8407" s="76"/>
      <c r="B8407" s="227">
        <v>45250.952002314814</v>
      </c>
      <c r="C8407" s="224">
        <v>447</v>
      </c>
      <c r="D8407" s="85" t="s">
        <v>640</v>
      </c>
    </row>
    <row r="8408" spans="1:4" s="118" customFormat="1" x14ac:dyDescent="0.25">
      <c r="A8408" s="76"/>
      <c r="B8408" s="227">
        <v>45250.952060185184</v>
      </c>
      <c r="C8408" s="224">
        <v>1735</v>
      </c>
      <c r="D8408" s="85" t="s">
        <v>898</v>
      </c>
    </row>
    <row r="8409" spans="1:4" s="118" customFormat="1" x14ac:dyDescent="0.25">
      <c r="A8409" s="76"/>
      <c r="B8409" s="227">
        <v>45250.95207175926</v>
      </c>
      <c r="C8409" s="224">
        <v>303</v>
      </c>
      <c r="D8409" s="85" t="s">
        <v>1875</v>
      </c>
    </row>
    <row r="8410" spans="1:4" s="118" customFormat="1" x14ac:dyDescent="0.25">
      <c r="A8410" s="76"/>
      <c r="B8410" s="227">
        <v>45250.95208333333</v>
      </c>
      <c r="C8410" s="224">
        <v>1526.72</v>
      </c>
      <c r="D8410" s="85" t="s">
        <v>4428</v>
      </c>
    </row>
    <row r="8411" spans="1:4" s="118" customFormat="1" x14ac:dyDescent="0.25">
      <c r="A8411" s="76"/>
      <c r="B8411" s="227">
        <v>45250.952118055553</v>
      </c>
      <c r="C8411" s="224">
        <v>322</v>
      </c>
      <c r="D8411" s="85" t="s">
        <v>3288</v>
      </c>
    </row>
    <row r="8412" spans="1:4" s="118" customFormat="1" x14ac:dyDescent="0.25">
      <c r="A8412" s="76"/>
      <c r="B8412" s="227">
        <v>45250.95212962963</v>
      </c>
      <c r="C8412" s="224">
        <v>887.86</v>
      </c>
      <c r="D8412" s="85" t="s">
        <v>3292</v>
      </c>
    </row>
    <row r="8413" spans="1:4" s="118" customFormat="1" x14ac:dyDescent="0.25">
      <c r="A8413" s="76"/>
      <c r="B8413" s="227">
        <v>45250.952141203707</v>
      </c>
      <c r="C8413" s="224">
        <v>2000</v>
      </c>
      <c r="D8413" s="85" t="s">
        <v>1323</v>
      </c>
    </row>
    <row r="8414" spans="1:4" s="118" customFormat="1" x14ac:dyDescent="0.25">
      <c r="A8414" s="76"/>
      <c r="B8414" s="227">
        <v>45250.952187499999</v>
      </c>
      <c r="C8414" s="224">
        <v>6</v>
      </c>
      <c r="D8414" s="85" t="s">
        <v>669</v>
      </c>
    </row>
    <row r="8415" spans="1:4" s="118" customFormat="1" x14ac:dyDescent="0.25">
      <c r="A8415" s="76"/>
      <c r="B8415" s="227">
        <v>45250.952233796299</v>
      </c>
      <c r="C8415" s="224">
        <v>3</v>
      </c>
      <c r="D8415" s="85" t="s">
        <v>5400</v>
      </c>
    </row>
    <row r="8416" spans="1:4" s="118" customFormat="1" x14ac:dyDescent="0.25">
      <c r="A8416" s="76"/>
      <c r="B8416" s="227">
        <v>45250.952303240738</v>
      </c>
      <c r="C8416" s="224">
        <v>3</v>
      </c>
      <c r="D8416" s="85" t="s">
        <v>2309</v>
      </c>
    </row>
    <row r="8417" spans="1:4" s="118" customFormat="1" x14ac:dyDescent="0.25">
      <c r="A8417" s="76"/>
      <c r="B8417" s="227">
        <v>45250.952384259261</v>
      </c>
      <c r="C8417" s="224">
        <v>1807</v>
      </c>
      <c r="D8417" s="85" t="s">
        <v>2959</v>
      </c>
    </row>
    <row r="8418" spans="1:4" s="118" customFormat="1" x14ac:dyDescent="0.25">
      <c r="A8418" s="76"/>
      <c r="B8418" s="227">
        <v>45250.95244212963</v>
      </c>
      <c r="C8418" s="224">
        <v>1000</v>
      </c>
      <c r="D8418" s="85" t="s">
        <v>5888</v>
      </c>
    </row>
    <row r="8419" spans="1:4" s="118" customFormat="1" x14ac:dyDescent="0.25">
      <c r="A8419" s="76"/>
      <c r="B8419" s="227">
        <v>45250.952557870369</v>
      </c>
      <c r="C8419" s="224">
        <v>112</v>
      </c>
      <c r="D8419" s="85" t="s">
        <v>5089</v>
      </c>
    </row>
    <row r="8420" spans="1:4" s="118" customFormat="1" x14ac:dyDescent="0.25">
      <c r="A8420" s="76"/>
      <c r="B8420" s="227">
        <v>45250.952592592592</v>
      </c>
      <c r="C8420" s="224">
        <v>133</v>
      </c>
      <c r="D8420" s="85" t="s">
        <v>2874</v>
      </c>
    </row>
    <row r="8421" spans="1:4" s="118" customFormat="1" x14ac:dyDescent="0.25">
      <c r="A8421" s="76"/>
      <c r="B8421" s="227">
        <v>45250.952685185184</v>
      </c>
      <c r="C8421" s="224">
        <v>171</v>
      </c>
      <c r="D8421" s="85" t="s">
        <v>2945</v>
      </c>
    </row>
    <row r="8422" spans="1:4" s="118" customFormat="1" x14ac:dyDescent="0.25">
      <c r="A8422" s="76"/>
      <c r="B8422" s="227">
        <v>45250.952708333331</v>
      </c>
      <c r="C8422" s="224">
        <v>1129</v>
      </c>
      <c r="D8422" s="85" t="s">
        <v>3299</v>
      </c>
    </row>
    <row r="8423" spans="1:4" s="118" customFormat="1" x14ac:dyDescent="0.25">
      <c r="A8423" s="76"/>
      <c r="B8423" s="227">
        <v>45250.952928240738</v>
      </c>
      <c r="C8423" s="224">
        <v>402</v>
      </c>
      <c r="D8423" s="85" t="s">
        <v>2836</v>
      </c>
    </row>
    <row r="8424" spans="1:4" s="118" customFormat="1" x14ac:dyDescent="0.25">
      <c r="A8424" s="76"/>
      <c r="B8424" s="227">
        <v>45250.952928240738</v>
      </c>
      <c r="C8424" s="224">
        <v>237</v>
      </c>
      <c r="D8424" s="85" t="s">
        <v>3297</v>
      </c>
    </row>
    <row r="8425" spans="1:4" s="118" customFormat="1" x14ac:dyDescent="0.25">
      <c r="A8425" s="76"/>
      <c r="B8425" s="227">
        <v>45250.952997685185</v>
      </c>
      <c r="C8425" s="224">
        <v>692</v>
      </c>
      <c r="D8425" s="85" t="s">
        <v>2658</v>
      </c>
    </row>
    <row r="8426" spans="1:4" s="118" customFormat="1" x14ac:dyDescent="0.25">
      <c r="A8426" s="76"/>
      <c r="B8426" s="227">
        <v>45250.953032407408</v>
      </c>
      <c r="C8426" s="224">
        <v>366</v>
      </c>
      <c r="D8426" s="85" t="s">
        <v>302</v>
      </c>
    </row>
    <row r="8427" spans="1:4" s="118" customFormat="1" x14ac:dyDescent="0.25">
      <c r="A8427" s="76"/>
      <c r="B8427" s="227">
        <v>45250.9530787037</v>
      </c>
      <c r="C8427" s="224">
        <v>25</v>
      </c>
      <c r="D8427" s="85" t="s">
        <v>3278</v>
      </c>
    </row>
    <row r="8428" spans="1:4" s="118" customFormat="1" x14ac:dyDescent="0.25">
      <c r="A8428" s="76"/>
      <c r="B8428" s="227">
        <v>45250.953113425923</v>
      </c>
      <c r="C8428" s="224">
        <v>135</v>
      </c>
      <c r="D8428" s="85" t="s">
        <v>2157</v>
      </c>
    </row>
    <row r="8429" spans="1:4" s="118" customFormat="1" x14ac:dyDescent="0.25">
      <c r="A8429" s="76"/>
      <c r="B8429" s="227">
        <v>45250.953125</v>
      </c>
      <c r="C8429" s="224">
        <v>94</v>
      </c>
      <c r="D8429" s="85" t="s">
        <v>2007</v>
      </c>
    </row>
    <row r="8430" spans="1:4" s="118" customFormat="1" x14ac:dyDescent="0.25">
      <c r="A8430" s="76"/>
      <c r="B8430" s="227">
        <v>45250.953229166669</v>
      </c>
      <c r="C8430" s="224">
        <v>6</v>
      </c>
      <c r="D8430" s="85" t="s">
        <v>3324</v>
      </c>
    </row>
    <row r="8431" spans="1:4" s="118" customFormat="1" x14ac:dyDescent="0.25">
      <c r="A8431" s="76"/>
      <c r="B8431" s="227">
        <v>45250.953298611108</v>
      </c>
      <c r="C8431" s="224">
        <v>2</v>
      </c>
      <c r="D8431" s="85" t="s">
        <v>3296</v>
      </c>
    </row>
    <row r="8432" spans="1:4" s="118" customFormat="1" x14ac:dyDescent="0.25">
      <c r="A8432" s="76"/>
      <c r="B8432" s="227">
        <v>45250.953298611108</v>
      </c>
      <c r="C8432" s="224">
        <v>116</v>
      </c>
      <c r="D8432" s="85" t="s">
        <v>5240</v>
      </c>
    </row>
    <row r="8433" spans="1:4" s="118" customFormat="1" x14ac:dyDescent="0.25">
      <c r="A8433" s="76"/>
      <c r="B8433" s="227">
        <v>45250.953298611108</v>
      </c>
      <c r="C8433" s="224">
        <v>8</v>
      </c>
      <c r="D8433" s="85" t="s">
        <v>1802</v>
      </c>
    </row>
    <row r="8434" spans="1:4" s="118" customFormat="1" x14ac:dyDescent="0.25">
      <c r="A8434" s="76"/>
      <c r="B8434" s="227">
        <v>45250.953449074077</v>
      </c>
      <c r="C8434" s="224">
        <v>732</v>
      </c>
      <c r="D8434" s="85" t="s">
        <v>1214</v>
      </c>
    </row>
    <row r="8435" spans="1:4" s="118" customFormat="1" x14ac:dyDescent="0.25">
      <c r="A8435" s="76"/>
      <c r="B8435" s="227">
        <v>45250.953449074077</v>
      </c>
      <c r="C8435" s="224">
        <v>459</v>
      </c>
      <c r="D8435" s="85" t="s">
        <v>3290</v>
      </c>
    </row>
    <row r="8436" spans="1:4" s="118" customFormat="1" x14ac:dyDescent="0.25">
      <c r="A8436" s="76"/>
      <c r="B8436" s="227">
        <v>45250.953460648147</v>
      </c>
      <c r="C8436" s="224">
        <v>95</v>
      </c>
      <c r="D8436" s="85" t="s">
        <v>3289</v>
      </c>
    </row>
    <row r="8437" spans="1:4" s="118" customFormat="1" x14ac:dyDescent="0.25">
      <c r="A8437" s="76"/>
      <c r="B8437" s="227">
        <v>45250.953518518516</v>
      </c>
      <c r="C8437" s="224">
        <v>147</v>
      </c>
      <c r="D8437" s="85" t="s">
        <v>4006</v>
      </c>
    </row>
    <row r="8438" spans="1:4" s="118" customFormat="1" x14ac:dyDescent="0.25">
      <c r="A8438" s="76"/>
      <c r="B8438" s="227">
        <v>45250.953611111108</v>
      </c>
      <c r="C8438" s="224">
        <v>177</v>
      </c>
      <c r="D8438" s="85" t="s">
        <v>3287</v>
      </c>
    </row>
    <row r="8439" spans="1:4" s="118" customFormat="1" x14ac:dyDescent="0.25">
      <c r="A8439" s="76"/>
      <c r="B8439" s="227">
        <v>45250.953715277778</v>
      </c>
      <c r="C8439" s="224">
        <v>3</v>
      </c>
      <c r="D8439" s="85" t="s">
        <v>13533</v>
      </c>
    </row>
    <row r="8440" spans="1:4" s="118" customFormat="1" x14ac:dyDescent="0.25">
      <c r="A8440" s="76"/>
      <c r="B8440" s="227">
        <v>45250.953761574077</v>
      </c>
      <c r="C8440" s="224">
        <v>239</v>
      </c>
      <c r="D8440" s="85" t="s">
        <v>333</v>
      </c>
    </row>
    <row r="8441" spans="1:4" s="118" customFormat="1" x14ac:dyDescent="0.25">
      <c r="A8441" s="76"/>
      <c r="B8441" s="227">
        <v>45250.953784722224</v>
      </c>
      <c r="C8441" s="224">
        <v>300</v>
      </c>
      <c r="D8441" s="85" t="s">
        <v>1264</v>
      </c>
    </row>
    <row r="8442" spans="1:4" s="118" customFormat="1" x14ac:dyDescent="0.25">
      <c r="A8442" s="76"/>
      <c r="B8442" s="227">
        <v>45250.953796296293</v>
      </c>
      <c r="C8442" s="224">
        <v>61</v>
      </c>
      <c r="D8442" s="85" t="s">
        <v>3224</v>
      </c>
    </row>
    <row r="8443" spans="1:4" s="118" customFormat="1" x14ac:dyDescent="0.25">
      <c r="A8443" s="76"/>
      <c r="B8443" s="227">
        <v>45250.953842592593</v>
      </c>
      <c r="C8443" s="224">
        <v>284</v>
      </c>
      <c r="D8443" s="85" t="s">
        <v>675</v>
      </c>
    </row>
    <row r="8444" spans="1:4" s="118" customFormat="1" x14ac:dyDescent="0.25">
      <c r="A8444" s="76"/>
      <c r="B8444" s="227">
        <v>45250.953877314816</v>
      </c>
      <c r="C8444" s="224">
        <v>187</v>
      </c>
      <c r="D8444" s="85" t="s">
        <v>4551</v>
      </c>
    </row>
    <row r="8445" spans="1:4" s="118" customFormat="1" x14ac:dyDescent="0.25">
      <c r="A8445" s="76"/>
      <c r="B8445" s="227">
        <v>45250.953935185185</v>
      </c>
      <c r="C8445" s="224">
        <v>88</v>
      </c>
      <c r="D8445" s="85" t="s">
        <v>3294</v>
      </c>
    </row>
    <row r="8446" spans="1:4" s="118" customFormat="1" x14ac:dyDescent="0.25">
      <c r="A8446" s="76"/>
      <c r="B8446" s="227">
        <v>45250.953935185185</v>
      </c>
      <c r="C8446" s="224">
        <v>2084</v>
      </c>
      <c r="D8446" s="85" t="s">
        <v>3284</v>
      </c>
    </row>
    <row r="8447" spans="1:4" s="118" customFormat="1" x14ac:dyDescent="0.25">
      <c r="A8447" s="76"/>
      <c r="B8447" s="227">
        <v>45250.953935185185</v>
      </c>
      <c r="C8447" s="224">
        <v>105</v>
      </c>
      <c r="D8447" s="85" t="s">
        <v>1071</v>
      </c>
    </row>
    <row r="8448" spans="1:4" s="118" customFormat="1" x14ac:dyDescent="0.25">
      <c r="A8448" s="76"/>
      <c r="B8448" s="227">
        <v>45250.954050925924</v>
      </c>
      <c r="C8448" s="224">
        <v>205</v>
      </c>
      <c r="D8448" s="85" t="s">
        <v>4498</v>
      </c>
    </row>
    <row r="8449" spans="1:4" s="118" customFormat="1" x14ac:dyDescent="0.25">
      <c r="A8449" s="76"/>
      <c r="B8449" s="227">
        <v>45250.954143518517</v>
      </c>
      <c r="C8449" s="224">
        <v>108</v>
      </c>
      <c r="D8449" s="85" t="s">
        <v>3681</v>
      </c>
    </row>
    <row r="8450" spans="1:4" s="118" customFormat="1" x14ac:dyDescent="0.25">
      <c r="A8450" s="76"/>
      <c r="B8450" s="227">
        <v>45250.954293981478</v>
      </c>
      <c r="C8450" s="224">
        <v>80</v>
      </c>
      <c r="D8450" s="85" t="s">
        <v>3880</v>
      </c>
    </row>
    <row r="8451" spans="1:4" s="118" customFormat="1" x14ac:dyDescent="0.25">
      <c r="A8451" s="76"/>
      <c r="B8451" s="227">
        <v>45250.954305555555</v>
      </c>
      <c r="C8451" s="224">
        <v>56</v>
      </c>
      <c r="D8451" s="85" t="s">
        <v>70</v>
      </c>
    </row>
    <row r="8452" spans="1:4" s="118" customFormat="1" x14ac:dyDescent="0.25">
      <c r="A8452" s="76"/>
      <c r="B8452" s="227">
        <v>45250.954351851855</v>
      </c>
      <c r="C8452" s="224">
        <v>444</v>
      </c>
      <c r="D8452" s="85" t="s">
        <v>520</v>
      </c>
    </row>
    <row r="8453" spans="1:4" s="118" customFormat="1" x14ac:dyDescent="0.25">
      <c r="A8453" s="76"/>
      <c r="B8453" s="227">
        <v>45250.954375000001</v>
      </c>
      <c r="C8453" s="224">
        <v>139</v>
      </c>
      <c r="D8453" s="85" t="s">
        <v>573</v>
      </c>
    </row>
    <row r="8454" spans="1:4" s="118" customFormat="1" x14ac:dyDescent="0.25">
      <c r="A8454" s="76"/>
      <c r="B8454" s="227">
        <v>45250.954409722224</v>
      </c>
      <c r="C8454" s="224">
        <v>28</v>
      </c>
      <c r="D8454" s="85" t="s">
        <v>5904</v>
      </c>
    </row>
    <row r="8455" spans="1:4" s="118" customFormat="1" x14ac:dyDescent="0.25">
      <c r="A8455" s="76"/>
      <c r="B8455" s="227">
        <v>45250.954409722224</v>
      </c>
      <c r="C8455" s="224">
        <v>1171</v>
      </c>
      <c r="D8455" s="85" t="s">
        <v>1127</v>
      </c>
    </row>
    <row r="8456" spans="1:4" s="118" customFormat="1" x14ac:dyDescent="0.25">
      <c r="A8456" s="76"/>
      <c r="B8456" s="227">
        <v>45250.95449074074</v>
      </c>
      <c r="C8456" s="224">
        <v>73</v>
      </c>
      <c r="D8456" s="85" t="s">
        <v>3910</v>
      </c>
    </row>
    <row r="8457" spans="1:4" s="118" customFormat="1" x14ac:dyDescent="0.25">
      <c r="A8457" s="76"/>
      <c r="B8457" s="227">
        <v>45250.954502314817</v>
      </c>
      <c r="C8457" s="224">
        <v>414</v>
      </c>
      <c r="D8457" s="85" t="s">
        <v>1734</v>
      </c>
    </row>
    <row r="8458" spans="1:4" s="118" customFormat="1" x14ac:dyDescent="0.25">
      <c r="A8458" s="76"/>
      <c r="B8458" s="227">
        <v>45250.954571759263</v>
      </c>
      <c r="C8458" s="224">
        <v>9</v>
      </c>
      <c r="D8458" s="85" t="s">
        <v>5737</v>
      </c>
    </row>
    <row r="8459" spans="1:4" s="118" customFormat="1" x14ac:dyDescent="0.25">
      <c r="A8459" s="76"/>
      <c r="B8459" s="227">
        <v>45250.954768518517</v>
      </c>
      <c r="C8459" s="224">
        <v>309</v>
      </c>
      <c r="D8459" s="85" t="s">
        <v>3323</v>
      </c>
    </row>
    <row r="8460" spans="1:4" s="118" customFormat="1" x14ac:dyDescent="0.25">
      <c r="A8460" s="76"/>
      <c r="B8460" s="227">
        <v>45250.954780092594</v>
      </c>
      <c r="C8460" s="224">
        <v>452</v>
      </c>
      <c r="D8460" s="85" t="s">
        <v>388</v>
      </c>
    </row>
    <row r="8461" spans="1:4" s="118" customFormat="1" x14ac:dyDescent="0.25">
      <c r="A8461" s="76"/>
      <c r="B8461" s="227">
        <v>45250.954895833333</v>
      </c>
      <c r="C8461" s="224">
        <v>214</v>
      </c>
      <c r="D8461" s="85" t="s">
        <v>5890</v>
      </c>
    </row>
    <row r="8462" spans="1:4" s="118" customFormat="1" x14ac:dyDescent="0.25">
      <c r="A8462" s="76"/>
      <c r="B8462" s="227">
        <v>45250.954965277779</v>
      </c>
      <c r="C8462" s="224">
        <v>209</v>
      </c>
      <c r="D8462" s="85" t="s">
        <v>2383</v>
      </c>
    </row>
    <row r="8463" spans="1:4" s="118" customFormat="1" x14ac:dyDescent="0.25">
      <c r="A8463" s="76"/>
      <c r="B8463" s="227">
        <v>45250.954988425925</v>
      </c>
      <c r="C8463" s="224">
        <v>86</v>
      </c>
      <c r="D8463" s="85" t="s">
        <v>1253</v>
      </c>
    </row>
    <row r="8464" spans="1:4" s="118" customFormat="1" x14ac:dyDescent="0.25">
      <c r="A8464" s="76"/>
      <c r="B8464" s="227">
        <v>45250.955000000002</v>
      </c>
      <c r="C8464" s="224">
        <v>41</v>
      </c>
      <c r="D8464" s="85" t="s">
        <v>55</v>
      </c>
    </row>
    <row r="8465" spans="1:4" s="118" customFormat="1" x14ac:dyDescent="0.25">
      <c r="A8465" s="76"/>
      <c r="B8465" s="227">
        <v>45250.955034722225</v>
      </c>
      <c r="C8465" s="224">
        <v>6</v>
      </c>
      <c r="D8465" s="85" t="s">
        <v>3290</v>
      </c>
    </row>
    <row r="8466" spans="1:4" s="118" customFormat="1" x14ac:dyDescent="0.25">
      <c r="A8466" s="76"/>
      <c r="B8466" s="227">
        <v>45250.955138888887</v>
      </c>
      <c r="C8466" s="224">
        <v>89</v>
      </c>
      <c r="D8466" s="85" t="s">
        <v>2697</v>
      </c>
    </row>
    <row r="8467" spans="1:4" s="118" customFormat="1" x14ac:dyDescent="0.25">
      <c r="A8467" s="76"/>
      <c r="B8467" s="227">
        <v>45250.95517361111</v>
      </c>
      <c r="C8467" s="224">
        <v>1801.35</v>
      </c>
      <c r="D8467" s="85" t="s">
        <v>1774</v>
      </c>
    </row>
    <row r="8468" spans="1:4" s="118" customFormat="1" x14ac:dyDescent="0.25">
      <c r="A8468" s="76"/>
      <c r="B8468" s="227">
        <v>45250.955185185187</v>
      </c>
      <c r="C8468" s="224">
        <v>239</v>
      </c>
      <c r="D8468" s="85" t="s">
        <v>1845</v>
      </c>
    </row>
    <row r="8469" spans="1:4" s="118" customFormat="1" x14ac:dyDescent="0.25">
      <c r="A8469" s="76"/>
      <c r="B8469" s="227">
        <v>45250.955300925925</v>
      </c>
      <c r="C8469" s="224">
        <v>118.17</v>
      </c>
      <c r="D8469" s="85" t="s">
        <v>6597</v>
      </c>
    </row>
    <row r="8470" spans="1:4" s="118" customFormat="1" x14ac:dyDescent="0.25">
      <c r="A8470" s="76"/>
      <c r="B8470" s="227">
        <v>45250.955358796295</v>
      </c>
      <c r="C8470" s="224">
        <v>1243</v>
      </c>
      <c r="D8470" s="85" t="s">
        <v>2541</v>
      </c>
    </row>
    <row r="8471" spans="1:4" s="118" customFormat="1" x14ac:dyDescent="0.25">
      <c r="A8471" s="76"/>
      <c r="B8471" s="227">
        <v>45250.955520833333</v>
      </c>
      <c r="C8471" s="224">
        <v>760</v>
      </c>
      <c r="D8471" s="85" t="s">
        <v>6176</v>
      </c>
    </row>
    <row r="8472" spans="1:4" s="118" customFormat="1" x14ac:dyDescent="0.25">
      <c r="A8472" s="76"/>
      <c r="B8472" s="227">
        <v>45250.955543981479</v>
      </c>
      <c r="C8472" s="224">
        <v>362</v>
      </c>
      <c r="D8472" s="85" t="s">
        <v>5706</v>
      </c>
    </row>
    <row r="8473" spans="1:4" s="118" customFormat="1" x14ac:dyDescent="0.25">
      <c r="A8473" s="76"/>
      <c r="B8473" s="227">
        <v>45250.955555555556</v>
      </c>
      <c r="C8473" s="224">
        <v>82</v>
      </c>
      <c r="D8473" s="85" t="s">
        <v>618</v>
      </c>
    </row>
    <row r="8474" spans="1:4" s="118" customFormat="1" x14ac:dyDescent="0.25">
      <c r="A8474" s="76"/>
      <c r="B8474" s="227">
        <v>45250.955567129633</v>
      </c>
      <c r="C8474" s="224">
        <v>17</v>
      </c>
      <c r="D8474" s="85" t="s">
        <v>2072</v>
      </c>
    </row>
    <row r="8475" spans="1:4" s="118" customFormat="1" x14ac:dyDescent="0.25">
      <c r="A8475" s="76"/>
      <c r="B8475" s="227">
        <v>45250.955590277779</v>
      </c>
      <c r="C8475" s="224">
        <v>1030</v>
      </c>
      <c r="D8475" s="85" t="s">
        <v>3286</v>
      </c>
    </row>
    <row r="8476" spans="1:4" s="118" customFormat="1" x14ac:dyDescent="0.25">
      <c r="A8476" s="76"/>
      <c r="B8476" s="227">
        <v>45250.955601851849</v>
      </c>
      <c r="C8476" s="224">
        <v>143</v>
      </c>
      <c r="D8476" s="85" t="s">
        <v>921</v>
      </c>
    </row>
    <row r="8477" spans="1:4" s="118" customFormat="1" x14ac:dyDescent="0.25">
      <c r="A8477" s="76"/>
      <c r="B8477" s="227">
        <v>45250.955613425926</v>
      </c>
      <c r="C8477" s="224">
        <v>34</v>
      </c>
      <c r="D8477" s="85" t="s">
        <v>382</v>
      </c>
    </row>
    <row r="8478" spans="1:4" s="118" customFormat="1" x14ac:dyDescent="0.25">
      <c r="A8478" s="76"/>
      <c r="B8478" s="227">
        <v>45250.955625000002</v>
      </c>
      <c r="C8478" s="224">
        <v>35</v>
      </c>
      <c r="D8478" s="85" t="s">
        <v>5376</v>
      </c>
    </row>
    <row r="8479" spans="1:4" s="118" customFormat="1" x14ac:dyDescent="0.25">
      <c r="A8479" s="76"/>
      <c r="B8479" s="227">
        <v>45250.955636574072</v>
      </c>
      <c r="C8479" s="224">
        <v>1232</v>
      </c>
      <c r="D8479" s="85" t="s">
        <v>4544</v>
      </c>
    </row>
    <row r="8480" spans="1:4" s="118" customFormat="1" x14ac:dyDescent="0.25">
      <c r="A8480" s="76"/>
      <c r="B8480" s="227">
        <v>45250.955706018518</v>
      </c>
      <c r="C8480" s="224">
        <v>5000</v>
      </c>
      <c r="D8480" s="85" t="s">
        <v>3314</v>
      </c>
    </row>
    <row r="8481" spans="1:4" s="118" customFormat="1" x14ac:dyDescent="0.25">
      <c r="A8481" s="76"/>
      <c r="B8481" s="227">
        <v>45250.955717592595</v>
      </c>
      <c r="C8481" s="224">
        <v>922</v>
      </c>
      <c r="D8481" s="85" t="s">
        <v>891</v>
      </c>
    </row>
    <row r="8482" spans="1:4" s="118" customFormat="1" x14ac:dyDescent="0.25">
      <c r="A8482" s="76"/>
      <c r="B8482" s="227">
        <v>45250.955775462964</v>
      </c>
      <c r="C8482" s="224">
        <v>802</v>
      </c>
      <c r="D8482" s="85" t="s">
        <v>13351</v>
      </c>
    </row>
    <row r="8483" spans="1:4" s="118" customFormat="1" x14ac:dyDescent="0.25">
      <c r="A8483" s="76"/>
      <c r="B8483" s="227">
        <v>45250.95579861111</v>
      </c>
      <c r="C8483" s="224">
        <v>509</v>
      </c>
      <c r="D8483" s="85" t="s">
        <v>562</v>
      </c>
    </row>
    <row r="8484" spans="1:4" s="118" customFormat="1" x14ac:dyDescent="0.25">
      <c r="A8484" s="76"/>
      <c r="B8484" s="227">
        <v>45250.955810185187</v>
      </c>
      <c r="C8484" s="224">
        <v>48</v>
      </c>
      <c r="D8484" s="85" t="s">
        <v>6522</v>
      </c>
    </row>
    <row r="8485" spans="1:4" s="118" customFormat="1" x14ac:dyDescent="0.25">
      <c r="A8485" s="76"/>
      <c r="B8485" s="227">
        <v>45250.95585648148</v>
      </c>
      <c r="C8485" s="224">
        <v>42</v>
      </c>
      <c r="D8485" s="85" t="s">
        <v>1256</v>
      </c>
    </row>
    <row r="8486" spans="1:4" s="118" customFormat="1" x14ac:dyDescent="0.25">
      <c r="A8486" s="76"/>
      <c r="B8486" s="227">
        <v>45250.955868055556</v>
      </c>
      <c r="C8486" s="224">
        <v>67</v>
      </c>
      <c r="D8486" s="85" t="s">
        <v>5407</v>
      </c>
    </row>
    <row r="8487" spans="1:4" s="118" customFormat="1" x14ac:dyDescent="0.25">
      <c r="A8487" s="76"/>
      <c r="B8487" s="227">
        <v>45250.955891203703</v>
      </c>
      <c r="C8487" s="224">
        <v>153</v>
      </c>
      <c r="D8487" s="85" t="s">
        <v>750</v>
      </c>
    </row>
    <row r="8488" spans="1:4" s="118" customFormat="1" x14ac:dyDescent="0.25">
      <c r="A8488" s="76"/>
      <c r="B8488" s="227">
        <v>45250.955891203703</v>
      </c>
      <c r="C8488" s="224">
        <v>829</v>
      </c>
      <c r="D8488" s="85" t="s">
        <v>3903</v>
      </c>
    </row>
    <row r="8489" spans="1:4" s="118" customFormat="1" x14ac:dyDescent="0.25">
      <c r="A8489" s="76"/>
      <c r="B8489" s="227">
        <v>45250.955949074072</v>
      </c>
      <c r="C8489" s="224">
        <v>19</v>
      </c>
      <c r="D8489" s="85" t="s">
        <v>2916</v>
      </c>
    </row>
    <row r="8490" spans="1:4" s="118" customFormat="1" x14ac:dyDescent="0.25">
      <c r="A8490" s="76"/>
      <c r="B8490" s="227">
        <v>45250.955960648149</v>
      </c>
      <c r="C8490" s="224">
        <v>384</v>
      </c>
      <c r="D8490" s="85" t="s">
        <v>2619</v>
      </c>
    </row>
    <row r="8491" spans="1:4" s="118" customFormat="1" x14ac:dyDescent="0.25">
      <c r="A8491" s="76"/>
      <c r="B8491" s="227">
        <v>45250.956041666665</v>
      </c>
      <c r="C8491" s="224">
        <v>131</v>
      </c>
      <c r="D8491" s="85" t="s">
        <v>2395</v>
      </c>
    </row>
    <row r="8492" spans="1:4" s="118" customFormat="1" x14ac:dyDescent="0.25">
      <c r="A8492" s="76"/>
      <c r="B8492" s="227">
        <v>45250.95616898148</v>
      </c>
      <c r="C8492" s="224">
        <v>360</v>
      </c>
      <c r="D8492" s="85" t="s">
        <v>3295</v>
      </c>
    </row>
    <row r="8493" spans="1:4" s="118" customFormat="1" x14ac:dyDescent="0.25">
      <c r="A8493" s="76"/>
      <c r="B8493" s="227">
        <v>45250.956226851849</v>
      </c>
      <c r="C8493" s="224">
        <v>159</v>
      </c>
      <c r="D8493" s="85" t="s">
        <v>2300</v>
      </c>
    </row>
    <row r="8494" spans="1:4" s="118" customFormat="1" x14ac:dyDescent="0.25">
      <c r="A8494" s="76"/>
      <c r="B8494" s="227">
        <v>45250.956250000003</v>
      </c>
      <c r="C8494" s="224">
        <v>157</v>
      </c>
      <c r="D8494" s="85" t="s">
        <v>3283</v>
      </c>
    </row>
    <row r="8495" spans="1:4" s="118" customFormat="1" x14ac:dyDescent="0.25">
      <c r="A8495" s="76"/>
      <c r="B8495" s="227">
        <v>45250.956342592595</v>
      </c>
      <c r="C8495" s="224">
        <v>7</v>
      </c>
      <c r="D8495" s="85" t="s">
        <v>1616</v>
      </c>
    </row>
    <row r="8496" spans="1:4" s="118" customFormat="1" x14ac:dyDescent="0.25">
      <c r="A8496" s="76"/>
      <c r="B8496" s="227">
        <v>45250.956354166665</v>
      </c>
      <c r="C8496" s="224">
        <v>100</v>
      </c>
      <c r="D8496" s="85" t="s">
        <v>2211</v>
      </c>
    </row>
    <row r="8497" spans="1:4" s="118" customFormat="1" x14ac:dyDescent="0.25">
      <c r="A8497" s="76"/>
      <c r="B8497" s="227">
        <v>45250.956377314818</v>
      </c>
      <c r="C8497" s="224">
        <v>192</v>
      </c>
      <c r="D8497" s="85" t="s">
        <v>3384</v>
      </c>
    </row>
    <row r="8498" spans="1:4" s="118" customFormat="1" x14ac:dyDescent="0.25">
      <c r="A8498" s="76"/>
      <c r="B8498" s="227">
        <v>45250.956412037034</v>
      </c>
      <c r="C8498" s="224">
        <v>245</v>
      </c>
      <c r="D8498" s="85" t="s">
        <v>86</v>
      </c>
    </row>
    <row r="8499" spans="1:4" s="118" customFormat="1" x14ac:dyDescent="0.25">
      <c r="A8499" s="76"/>
      <c r="B8499" s="227">
        <v>45250.956493055557</v>
      </c>
      <c r="C8499" s="224">
        <v>124</v>
      </c>
      <c r="D8499" s="85" t="s">
        <v>6447</v>
      </c>
    </row>
    <row r="8500" spans="1:4" s="118" customFormat="1" x14ac:dyDescent="0.25">
      <c r="A8500" s="76"/>
      <c r="B8500" s="227">
        <v>45250.956504629627</v>
      </c>
      <c r="C8500" s="224">
        <v>122</v>
      </c>
      <c r="D8500" s="85" t="s">
        <v>140</v>
      </c>
    </row>
    <row r="8501" spans="1:4" s="118" customFormat="1" x14ac:dyDescent="0.25">
      <c r="A8501" s="76"/>
      <c r="B8501" s="227">
        <v>45250.95652777778</v>
      </c>
      <c r="C8501" s="224">
        <v>86</v>
      </c>
      <c r="D8501" s="85" t="s">
        <v>1567</v>
      </c>
    </row>
    <row r="8502" spans="1:4" s="118" customFormat="1" x14ac:dyDescent="0.25">
      <c r="A8502" s="76"/>
      <c r="B8502" s="227">
        <v>45250.956643518519</v>
      </c>
      <c r="C8502" s="224">
        <v>84</v>
      </c>
      <c r="D8502" s="85" t="s">
        <v>5794</v>
      </c>
    </row>
    <row r="8503" spans="1:4" s="118" customFormat="1" x14ac:dyDescent="0.25">
      <c r="A8503" s="76"/>
      <c r="B8503" s="227">
        <v>45250.956689814811</v>
      </c>
      <c r="C8503" s="224">
        <v>502</v>
      </c>
      <c r="D8503" s="85" t="s">
        <v>326</v>
      </c>
    </row>
    <row r="8504" spans="1:4" s="118" customFormat="1" x14ac:dyDescent="0.25">
      <c r="A8504" s="76"/>
      <c r="B8504" s="227">
        <v>45250.956712962965</v>
      </c>
      <c r="C8504" s="224">
        <v>423</v>
      </c>
      <c r="D8504" s="85" t="s">
        <v>1368</v>
      </c>
    </row>
    <row r="8505" spans="1:4" s="118" customFormat="1" x14ac:dyDescent="0.25">
      <c r="A8505" s="76"/>
      <c r="B8505" s="227">
        <v>45250.956770833334</v>
      </c>
      <c r="C8505" s="224">
        <v>195</v>
      </c>
      <c r="D8505" s="85" t="s">
        <v>299</v>
      </c>
    </row>
    <row r="8506" spans="1:4" s="118" customFormat="1" x14ac:dyDescent="0.25">
      <c r="A8506" s="76"/>
      <c r="B8506" s="227">
        <v>45250.956793981481</v>
      </c>
      <c r="C8506" s="224">
        <v>107</v>
      </c>
      <c r="D8506" s="85" t="s">
        <v>13422</v>
      </c>
    </row>
    <row r="8507" spans="1:4" s="118" customFormat="1" x14ac:dyDescent="0.25">
      <c r="A8507" s="76"/>
      <c r="B8507" s="227">
        <v>45250.956944444442</v>
      </c>
      <c r="C8507" s="224">
        <v>444</v>
      </c>
      <c r="D8507" s="85" t="s">
        <v>298</v>
      </c>
    </row>
    <row r="8508" spans="1:4" s="118" customFormat="1" x14ac:dyDescent="0.25">
      <c r="A8508" s="76"/>
      <c r="B8508" s="227">
        <v>45250.956990740742</v>
      </c>
      <c r="C8508" s="224">
        <v>476</v>
      </c>
      <c r="D8508" s="85" t="s">
        <v>1252</v>
      </c>
    </row>
    <row r="8509" spans="1:4" s="118" customFormat="1" x14ac:dyDescent="0.25">
      <c r="A8509" s="76"/>
      <c r="B8509" s="227">
        <v>45250.956990740742</v>
      </c>
      <c r="C8509" s="224">
        <v>4</v>
      </c>
      <c r="D8509" s="85" t="s">
        <v>13174</v>
      </c>
    </row>
    <row r="8510" spans="1:4" s="118" customFormat="1" x14ac:dyDescent="0.25">
      <c r="A8510" s="76"/>
      <c r="B8510" s="227">
        <v>45250.957002314812</v>
      </c>
      <c r="C8510" s="224">
        <v>106</v>
      </c>
      <c r="D8510" s="85" t="s">
        <v>554</v>
      </c>
    </row>
    <row r="8511" spans="1:4" s="118" customFormat="1" x14ac:dyDescent="0.25">
      <c r="A8511" s="76"/>
      <c r="B8511" s="227">
        <v>45250.957013888888</v>
      </c>
      <c r="C8511" s="224">
        <v>88</v>
      </c>
      <c r="D8511" s="85" t="s">
        <v>1353</v>
      </c>
    </row>
    <row r="8512" spans="1:4" s="118" customFormat="1" x14ac:dyDescent="0.25">
      <c r="A8512" s="76"/>
      <c r="B8512" s="227">
        <v>45250.957083333335</v>
      </c>
      <c r="C8512" s="224">
        <v>275</v>
      </c>
      <c r="D8512" s="85" t="s">
        <v>3014</v>
      </c>
    </row>
    <row r="8513" spans="1:4" s="118" customFormat="1" x14ac:dyDescent="0.25">
      <c r="A8513" s="76"/>
      <c r="B8513" s="227">
        <v>45250.957152777781</v>
      </c>
      <c r="C8513" s="224">
        <v>61</v>
      </c>
      <c r="D8513" s="85" t="s">
        <v>5325</v>
      </c>
    </row>
    <row r="8514" spans="1:4" s="118" customFormat="1" x14ac:dyDescent="0.25">
      <c r="A8514" s="76"/>
      <c r="B8514" s="227">
        <v>45250.957175925927</v>
      </c>
      <c r="C8514" s="224">
        <v>97</v>
      </c>
      <c r="D8514" s="85" t="s">
        <v>198</v>
      </c>
    </row>
    <row r="8515" spans="1:4" s="118" customFormat="1" x14ac:dyDescent="0.25">
      <c r="A8515" s="76"/>
      <c r="B8515" s="227">
        <v>45250.957187499997</v>
      </c>
      <c r="C8515" s="224">
        <v>94</v>
      </c>
      <c r="D8515" s="85" t="s">
        <v>6623</v>
      </c>
    </row>
    <row r="8516" spans="1:4" s="118" customFormat="1" x14ac:dyDescent="0.25">
      <c r="A8516" s="76"/>
      <c r="B8516" s="227">
        <v>45250.95722222222</v>
      </c>
      <c r="C8516" s="224">
        <v>404</v>
      </c>
      <c r="D8516" s="85" t="s">
        <v>4322</v>
      </c>
    </row>
    <row r="8517" spans="1:4" s="118" customFormat="1" x14ac:dyDescent="0.25">
      <c r="A8517" s="76"/>
      <c r="B8517" s="227">
        <v>45250.95722222222</v>
      </c>
      <c r="C8517" s="224">
        <v>49</v>
      </c>
      <c r="D8517" s="85" t="s">
        <v>2213</v>
      </c>
    </row>
    <row r="8518" spans="1:4" s="118" customFormat="1" x14ac:dyDescent="0.25">
      <c r="A8518" s="76"/>
      <c r="B8518" s="227">
        <v>45250.957268518519</v>
      </c>
      <c r="C8518" s="224">
        <v>27</v>
      </c>
      <c r="D8518" s="85" t="s">
        <v>3757</v>
      </c>
    </row>
    <row r="8519" spans="1:4" s="118" customFormat="1" x14ac:dyDescent="0.25">
      <c r="A8519" s="76"/>
      <c r="B8519" s="227">
        <v>45250.957349537035</v>
      </c>
      <c r="C8519" s="224">
        <v>20</v>
      </c>
      <c r="D8519" s="85" t="s">
        <v>2139</v>
      </c>
    </row>
    <row r="8520" spans="1:4" s="118" customFormat="1" x14ac:dyDescent="0.25">
      <c r="A8520" s="76"/>
      <c r="B8520" s="227">
        <v>45250.957453703704</v>
      </c>
      <c r="C8520" s="224">
        <v>3</v>
      </c>
      <c r="D8520" s="85" t="s">
        <v>3161</v>
      </c>
    </row>
    <row r="8521" spans="1:4" s="118" customFormat="1" x14ac:dyDescent="0.25">
      <c r="A8521" s="76"/>
      <c r="B8521" s="227">
        <v>45250.957465277781</v>
      </c>
      <c r="C8521" s="224">
        <v>327</v>
      </c>
      <c r="D8521" s="85" t="s">
        <v>3125</v>
      </c>
    </row>
    <row r="8522" spans="1:4" s="118" customFormat="1" x14ac:dyDescent="0.25">
      <c r="A8522" s="76"/>
      <c r="B8522" s="227">
        <v>45250.957557870373</v>
      </c>
      <c r="C8522" s="224">
        <v>4</v>
      </c>
      <c r="D8522" s="85" t="s">
        <v>425</v>
      </c>
    </row>
    <row r="8523" spans="1:4" s="118" customFormat="1" x14ac:dyDescent="0.25">
      <c r="A8523" s="76"/>
      <c r="B8523" s="227">
        <v>45250.957569444443</v>
      </c>
      <c r="C8523" s="224">
        <v>101</v>
      </c>
      <c r="D8523" s="85" t="s">
        <v>3298</v>
      </c>
    </row>
    <row r="8524" spans="1:4" s="118" customFormat="1" x14ac:dyDescent="0.25">
      <c r="A8524" s="76"/>
      <c r="B8524" s="227">
        <v>45250.957662037035</v>
      </c>
      <c r="C8524" s="224">
        <v>201</v>
      </c>
      <c r="D8524" s="85" t="s">
        <v>4425</v>
      </c>
    </row>
    <row r="8525" spans="1:4" s="118" customFormat="1" x14ac:dyDescent="0.25">
      <c r="A8525" s="76"/>
      <c r="B8525" s="227">
        <v>45250.957662037035</v>
      </c>
      <c r="C8525" s="224">
        <v>751</v>
      </c>
      <c r="D8525" s="85" t="s">
        <v>4534</v>
      </c>
    </row>
    <row r="8526" spans="1:4" s="118" customFormat="1" x14ac:dyDescent="0.25">
      <c r="A8526" s="76"/>
      <c r="B8526" s="227">
        <v>45250.957685185182</v>
      </c>
      <c r="C8526" s="224">
        <v>335.49</v>
      </c>
      <c r="D8526" s="85" t="s">
        <v>5033</v>
      </c>
    </row>
    <row r="8527" spans="1:4" s="118" customFormat="1" x14ac:dyDescent="0.25">
      <c r="A8527" s="76"/>
      <c r="B8527" s="227">
        <v>45250.957766203705</v>
      </c>
      <c r="C8527" s="224">
        <v>38</v>
      </c>
      <c r="D8527" s="85" t="s">
        <v>13264</v>
      </c>
    </row>
    <row r="8528" spans="1:4" s="118" customFormat="1" x14ac:dyDescent="0.25">
      <c r="A8528" s="76"/>
      <c r="B8528" s="227">
        <v>45250.957766203705</v>
      </c>
      <c r="C8528" s="224">
        <v>3</v>
      </c>
      <c r="D8528" s="85" t="s">
        <v>3993</v>
      </c>
    </row>
    <row r="8529" spans="1:4" s="118" customFormat="1" x14ac:dyDescent="0.25">
      <c r="A8529" s="76"/>
      <c r="B8529" s="227">
        <v>45250.95784722222</v>
      </c>
      <c r="C8529" s="224">
        <v>373</v>
      </c>
      <c r="D8529" s="85" t="s">
        <v>5372</v>
      </c>
    </row>
    <row r="8530" spans="1:4" s="118" customFormat="1" x14ac:dyDescent="0.25">
      <c r="A8530" s="76"/>
      <c r="B8530" s="227">
        <v>45250.958136574074</v>
      </c>
      <c r="C8530" s="224">
        <v>1000</v>
      </c>
      <c r="D8530" s="85" t="s">
        <v>434</v>
      </c>
    </row>
    <row r="8531" spans="1:4" s="118" customFormat="1" x14ac:dyDescent="0.25">
      <c r="A8531" s="76"/>
      <c r="B8531" s="227">
        <v>45250.970995370371</v>
      </c>
      <c r="C8531" s="224">
        <v>500</v>
      </c>
      <c r="D8531" s="85" t="s">
        <v>5394</v>
      </c>
    </row>
    <row r="8532" spans="1:4" s="118" customFormat="1" x14ac:dyDescent="0.25">
      <c r="A8532" s="76"/>
      <c r="B8532" s="227">
        <v>45250.975717592592</v>
      </c>
      <c r="C8532" s="224">
        <v>3000</v>
      </c>
      <c r="D8532" s="85" t="s">
        <v>6601</v>
      </c>
    </row>
    <row r="8533" spans="1:4" s="118" customFormat="1" x14ac:dyDescent="0.25">
      <c r="A8533" s="76"/>
      <c r="B8533" s="227">
        <v>45250.97625</v>
      </c>
      <c r="C8533" s="224">
        <v>102.17</v>
      </c>
      <c r="D8533" s="85" t="s">
        <v>3381</v>
      </c>
    </row>
    <row r="8534" spans="1:4" s="118" customFormat="1" x14ac:dyDescent="0.25">
      <c r="A8534" s="76"/>
      <c r="B8534" s="227">
        <v>45250.992175925923</v>
      </c>
      <c r="C8534" s="224">
        <v>148.82</v>
      </c>
      <c r="D8534" s="85" t="s">
        <v>645</v>
      </c>
    </row>
    <row r="8535" spans="1:4" s="118" customFormat="1" x14ac:dyDescent="0.25">
      <c r="A8535" s="76"/>
      <c r="B8535" s="227">
        <v>45251.005162037036</v>
      </c>
      <c r="C8535" s="224">
        <v>5000</v>
      </c>
      <c r="D8535" s="85" t="s">
        <v>267</v>
      </c>
    </row>
    <row r="8536" spans="1:4" s="118" customFormat="1" x14ac:dyDescent="0.25">
      <c r="A8536" s="76"/>
      <c r="B8536" s="227">
        <v>45251.010567129626</v>
      </c>
      <c r="C8536" s="224">
        <v>121.61</v>
      </c>
      <c r="D8536" s="85" t="s">
        <v>215</v>
      </c>
    </row>
    <row r="8537" spans="1:4" s="118" customFormat="1" x14ac:dyDescent="0.25">
      <c r="A8537" s="76"/>
      <c r="B8537" s="227">
        <v>45251.023796296293</v>
      </c>
      <c r="C8537" s="224">
        <v>15</v>
      </c>
      <c r="D8537" s="85" t="s">
        <v>3263</v>
      </c>
    </row>
    <row r="8538" spans="1:4" s="118" customFormat="1" x14ac:dyDescent="0.25">
      <c r="A8538" s="76"/>
      <c r="B8538" s="227">
        <v>45251.025289351855</v>
      </c>
      <c r="C8538" s="224">
        <v>45.24</v>
      </c>
      <c r="D8538" s="85" t="s">
        <v>1363</v>
      </c>
    </row>
    <row r="8539" spans="1:4" s="118" customFormat="1" x14ac:dyDescent="0.25">
      <c r="A8539" s="76"/>
      <c r="B8539" s="227">
        <v>45251.0622337963</v>
      </c>
      <c r="C8539" s="224">
        <v>2175</v>
      </c>
      <c r="D8539" s="85" t="s">
        <v>900</v>
      </c>
    </row>
    <row r="8540" spans="1:4" s="118" customFormat="1" x14ac:dyDescent="0.25">
      <c r="A8540" s="76"/>
      <c r="B8540" s="227">
        <v>45251.075671296298</v>
      </c>
      <c r="C8540" s="224">
        <v>100</v>
      </c>
      <c r="D8540" s="85" t="s">
        <v>6551</v>
      </c>
    </row>
    <row r="8541" spans="1:4" s="118" customFormat="1" x14ac:dyDescent="0.25">
      <c r="A8541" s="76"/>
      <c r="B8541" s="227">
        <v>45251.095601851855</v>
      </c>
      <c r="C8541" s="224">
        <v>200</v>
      </c>
      <c r="D8541" s="85" t="s">
        <v>13369</v>
      </c>
    </row>
    <row r="8542" spans="1:4" s="118" customFormat="1" x14ac:dyDescent="0.25">
      <c r="A8542" s="76"/>
      <c r="B8542" s="227">
        <v>45251.120682870373</v>
      </c>
      <c r="C8542" s="224">
        <v>1000</v>
      </c>
      <c r="D8542" s="85" t="s">
        <v>4308</v>
      </c>
    </row>
    <row r="8543" spans="1:4" s="118" customFormat="1" x14ac:dyDescent="0.25">
      <c r="A8543" s="76"/>
      <c r="B8543" s="227">
        <v>45251.158773148149</v>
      </c>
      <c r="C8543" s="224">
        <v>22</v>
      </c>
      <c r="D8543" s="85" t="s">
        <v>5044</v>
      </c>
    </row>
    <row r="8544" spans="1:4" s="118" customFormat="1" x14ac:dyDescent="0.25">
      <c r="A8544" s="76"/>
      <c r="B8544" s="227">
        <v>45251.161006944443</v>
      </c>
      <c r="C8544" s="224">
        <v>10</v>
      </c>
      <c r="D8544" s="85" t="s">
        <v>6492</v>
      </c>
    </row>
    <row r="8545" spans="1:4" s="118" customFormat="1" x14ac:dyDescent="0.25">
      <c r="A8545" s="76"/>
      <c r="B8545" s="227">
        <v>45251.163634259261</v>
      </c>
      <c r="C8545" s="224">
        <v>100</v>
      </c>
      <c r="D8545" s="85" t="s">
        <v>5119</v>
      </c>
    </row>
    <row r="8546" spans="1:4" s="118" customFormat="1" x14ac:dyDescent="0.25">
      <c r="A8546" s="76"/>
      <c r="B8546" s="227">
        <v>45251.167557870373</v>
      </c>
      <c r="C8546" s="224">
        <v>300</v>
      </c>
      <c r="D8546" s="85" t="s">
        <v>5224</v>
      </c>
    </row>
    <row r="8547" spans="1:4" s="118" customFormat="1" x14ac:dyDescent="0.25">
      <c r="A8547" s="76"/>
      <c r="B8547" s="227">
        <v>45251.183888888889</v>
      </c>
      <c r="C8547" s="224">
        <v>20</v>
      </c>
      <c r="D8547" s="85" t="s">
        <v>1577</v>
      </c>
    </row>
    <row r="8548" spans="1:4" s="118" customFormat="1" x14ac:dyDescent="0.25">
      <c r="A8548" s="76"/>
      <c r="B8548" s="227">
        <v>45251.223668981482</v>
      </c>
      <c r="C8548" s="224">
        <v>1000</v>
      </c>
      <c r="D8548" s="85" t="s">
        <v>4349</v>
      </c>
    </row>
    <row r="8549" spans="1:4" s="118" customFormat="1" x14ac:dyDescent="0.25">
      <c r="A8549" s="76"/>
      <c r="B8549" s="227">
        <v>45251.241446759261</v>
      </c>
      <c r="C8549" s="224">
        <v>99.99</v>
      </c>
      <c r="D8549" s="85" t="s">
        <v>269</v>
      </c>
    </row>
    <row r="8550" spans="1:4" s="118" customFormat="1" x14ac:dyDescent="0.25">
      <c r="A8550" s="76"/>
      <c r="B8550" s="227">
        <v>45251.251516203702</v>
      </c>
      <c r="C8550" s="224">
        <v>100</v>
      </c>
      <c r="D8550" s="85" t="s">
        <v>5768</v>
      </c>
    </row>
    <row r="8551" spans="1:4" s="118" customFormat="1" x14ac:dyDescent="0.25">
      <c r="A8551" s="76"/>
      <c r="B8551" s="227">
        <v>45251.262002314812</v>
      </c>
      <c r="C8551" s="224">
        <v>199.35</v>
      </c>
      <c r="D8551" s="85" t="s">
        <v>3021</v>
      </c>
    </row>
    <row r="8552" spans="1:4" s="118" customFormat="1" x14ac:dyDescent="0.25">
      <c r="A8552" s="76"/>
      <c r="B8552" s="227">
        <v>45251.264131944445</v>
      </c>
      <c r="C8552" s="224">
        <v>100</v>
      </c>
      <c r="D8552" s="85" t="s">
        <v>276</v>
      </c>
    </row>
    <row r="8553" spans="1:4" s="118" customFormat="1" x14ac:dyDescent="0.25">
      <c r="A8553" s="76"/>
      <c r="B8553" s="227">
        <v>45251.270671296297</v>
      </c>
      <c r="C8553" s="224">
        <v>70</v>
      </c>
      <c r="D8553" s="85" t="s">
        <v>358</v>
      </c>
    </row>
    <row r="8554" spans="1:4" s="118" customFormat="1" x14ac:dyDescent="0.25">
      <c r="A8554" s="76"/>
      <c r="B8554" s="227">
        <v>45251.271886574075</v>
      </c>
      <c r="C8554" s="224">
        <v>1</v>
      </c>
      <c r="D8554" s="85" t="s">
        <v>276</v>
      </c>
    </row>
    <row r="8555" spans="1:4" s="118" customFormat="1" x14ac:dyDescent="0.25">
      <c r="A8555" s="76"/>
      <c r="B8555" s="227">
        <v>45251.272777777776</v>
      </c>
      <c r="C8555" s="224">
        <v>153</v>
      </c>
      <c r="D8555" s="85" t="s">
        <v>2790</v>
      </c>
    </row>
    <row r="8556" spans="1:4" s="118" customFormat="1" x14ac:dyDescent="0.25">
      <c r="A8556" s="76"/>
      <c r="B8556" s="227">
        <v>45251.285370370373</v>
      </c>
      <c r="C8556" s="224">
        <v>500</v>
      </c>
      <c r="D8556" s="85" t="s">
        <v>550</v>
      </c>
    </row>
    <row r="8557" spans="1:4" s="118" customFormat="1" x14ac:dyDescent="0.25">
      <c r="A8557" s="76"/>
      <c r="B8557" s="227">
        <v>45251.288715277777</v>
      </c>
      <c r="C8557" s="224">
        <v>100</v>
      </c>
      <c r="D8557" s="85" t="s">
        <v>5272</v>
      </c>
    </row>
    <row r="8558" spans="1:4" s="118" customFormat="1" x14ac:dyDescent="0.25">
      <c r="A8558" s="76"/>
      <c r="B8558" s="227">
        <v>45251.288738425923</v>
      </c>
      <c r="C8558" s="224">
        <v>66.66</v>
      </c>
      <c r="D8558" s="85" t="s">
        <v>2898</v>
      </c>
    </row>
    <row r="8559" spans="1:4" s="118" customFormat="1" x14ac:dyDescent="0.25">
      <c r="A8559" s="76"/>
      <c r="B8559" s="227">
        <v>45251.288900462961</v>
      </c>
      <c r="C8559" s="224">
        <v>55</v>
      </c>
      <c r="D8559" s="85" t="s">
        <v>3986</v>
      </c>
    </row>
    <row r="8560" spans="1:4" s="118" customFormat="1" x14ac:dyDescent="0.25">
      <c r="A8560" s="76"/>
      <c r="B8560" s="227">
        <v>45251.297430555554</v>
      </c>
      <c r="C8560" s="224">
        <v>126</v>
      </c>
      <c r="D8560" s="85" t="s">
        <v>1092</v>
      </c>
    </row>
    <row r="8561" spans="1:4" s="118" customFormat="1" x14ac:dyDescent="0.25">
      <c r="A8561" s="76"/>
      <c r="B8561" s="227">
        <v>45251.301712962966</v>
      </c>
      <c r="C8561" s="224">
        <v>50</v>
      </c>
      <c r="D8561" s="85" t="s">
        <v>708</v>
      </c>
    </row>
    <row r="8562" spans="1:4" s="118" customFormat="1" x14ac:dyDescent="0.25">
      <c r="A8562" s="76"/>
      <c r="B8562" s="227">
        <v>45251.303182870368</v>
      </c>
      <c r="C8562" s="224">
        <v>1000</v>
      </c>
      <c r="D8562" s="85" t="s">
        <v>13534</v>
      </c>
    </row>
    <row r="8563" spans="1:4" s="118" customFormat="1" x14ac:dyDescent="0.25">
      <c r="A8563" s="76"/>
      <c r="B8563" s="227">
        <v>45251.306469907409</v>
      </c>
      <c r="C8563" s="224">
        <v>7000</v>
      </c>
      <c r="D8563" s="85" t="s">
        <v>506</v>
      </c>
    </row>
    <row r="8564" spans="1:4" s="118" customFormat="1" x14ac:dyDescent="0.25">
      <c r="A8564" s="76"/>
      <c r="B8564" s="227">
        <v>45251.310729166667</v>
      </c>
      <c r="C8564" s="224">
        <v>150</v>
      </c>
      <c r="D8564" s="85" t="s">
        <v>840</v>
      </c>
    </row>
    <row r="8565" spans="1:4" s="118" customFormat="1" x14ac:dyDescent="0.25">
      <c r="A8565" s="76"/>
      <c r="B8565" s="227">
        <v>45251.332569444443</v>
      </c>
      <c r="C8565" s="224">
        <v>29.81</v>
      </c>
      <c r="D8565" s="85" t="s">
        <v>343</v>
      </c>
    </row>
    <row r="8566" spans="1:4" s="118" customFormat="1" x14ac:dyDescent="0.25">
      <c r="A8566" s="76"/>
      <c r="B8566" s="227">
        <v>45251.333287037036</v>
      </c>
      <c r="C8566" s="224">
        <v>26</v>
      </c>
      <c r="D8566" s="85" t="s">
        <v>652</v>
      </c>
    </row>
    <row r="8567" spans="1:4" s="118" customFormat="1" x14ac:dyDescent="0.25">
      <c r="A8567" s="76"/>
      <c r="B8567" s="227">
        <v>45251.344293981485</v>
      </c>
      <c r="C8567" s="224">
        <v>1000</v>
      </c>
      <c r="D8567" s="85" t="s">
        <v>5543</v>
      </c>
    </row>
    <row r="8568" spans="1:4" s="118" customFormat="1" x14ac:dyDescent="0.25">
      <c r="A8568" s="76"/>
      <c r="B8568" s="227">
        <v>45251.346712962964</v>
      </c>
      <c r="C8568" s="224">
        <v>33.299999999999997</v>
      </c>
      <c r="D8568" s="85" t="s">
        <v>963</v>
      </c>
    </row>
    <row r="8569" spans="1:4" s="118" customFormat="1" x14ac:dyDescent="0.25">
      <c r="A8569" s="76"/>
      <c r="B8569" s="227">
        <v>45251.353784722225</v>
      </c>
      <c r="C8569" s="224">
        <v>10</v>
      </c>
      <c r="D8569" s="85" t="s">
        <v>2775</v>
      </c>
    </row>
    <row r="8570" spans="1:4" s="118" customFormat="1" x14ac:dyDescent="0.25">
      <c r="A8570" s="76"/>
      <c r="B8570" s="227">
        <v>45251.355509259258</v>
      </c>
      <c r="C8570" s="224">
        <v>1000</v>
      </c>
      <c r="D8570" s="85" t="s">
        <v>13535</v>
      </c>
    </row>
    <row r="8571" spans="1:4" s="118" customFormat="1" x14ac:dyDescent="0.25">
      <c r="A8571" s="76"/>
      <c r="B8571" s="227">
        <v>45251.364733796298</v>
      </c>
      <c r="C8571" s="224">
        <v>100</v>
      </c>
      <c r="D8571" s="85" t="s">
        <v>1554</v>
      </c>
    </row>
    <row r="8572" spans="1:4" s="118" customFormat="1" x14ac:dyDescent="0.25">
      <c r="A8572" s="76"/>
      <c r="B8572" s="227">
        <v>45251.371516203704</v>
      </c>
      <c r="C8572" s="224">
        <v>1000</v>
      </c>
      <c r="D8572" s="85" t="s">
        <v>725</v>
      </c>
    </row>
    <row r="8573" spans="1:4" s="118" customFormat="1" x14ac:dyDescent="0.25">
      <c r="A8573" s="76"/>
      <c r="B8573" s="227">
        <v>45251.376527777778</v>
      </c>
      <c r="C8573" s="224">
        <v>2000</v>
      </c>
      <c r="D8573" s="85" t="s">
        <v>5559</v>
      </c>
    </row>
    <row r="8574" spans="1:4" s="118" customFormat="1" x14ac:dyDescent="0.25">
      <c r="A8574" s="76"/>
      <c r="B8574" s="227">
        <v>45251.379074074073</v>
      </c>
      <c r="C8574" s="224">
        <v>1000</v>
      </c>
      <c r="D8574" s="85" t="s">
        <v>954</v>
      </c>
    </row>
    <row r="8575" spans="1:4" s="118" customFormat="1" x14ac:dyDescent="0.25">
      <c r="A8575" s="76"/>
      <c r="B8575" s="227">
        <v>45251.379641203705</v>
      </c>
      <c r="C8575" s="224">
        <v>500</v>
      </c>
      <c r="D8575" s="85" t="s">
        <v>2929</v>
      </c>
    </row>
    <row r="8576" spans="1:4" s="118" customFormat="1" x14ac:dyDescent="0.25">
      <c r="A8576" s="76"/>
      <c r="B8576" s="227">
        <v>45251.381608796299</v>
      </c>
      <c r="C8576" s="224">
        <v>600</v>
      </c>
      <c r="D8576" s="85" t="s">
        <v>2293</v>
      </c>
    </row>
    <row r="8577" spans="1:4" s="118" customFormat="1" x14ac:dyDescent="0.25">
      <c r="A8577" s="76"/>
      <c r="B8577" s="227">
        <v>45251.381979166668</v>
      </c>
      <c r="C8577" s="224">
        <v>27</v>
      </c>
      <c r="D8577" s="85" t="s">
        <v>1751</v>
      </c>
    </row>
    <row r="8578" spans="1:4" s="118" customFormat="1" x14ac:dyDescent="0.25">
      <c r="A8578" s="76"/>
      <c r="B8578" s="227">
        <v>45251.386064814818</v>
      </c>
      <c r="C8578" s="224">
        <v>136</v>
      </c>
      <c r="D8578" s="85" t="s">
        <v>3713</v>
      </c>
    </row>
    <row r="8579" spans="1:4" s="118" customFormat="1" x14ac:dyDescent="0.25">
      <c r="A8579" s="76"/>
      <c r="B8579" s="227">
        <v>45251.391724537039</v>
      </c>
      <c r="C8579" s="224">
        <v>130</v>
      </c>
      <c r="D8579" s="85" t="s">
        <v>2758</v>
      </c>
    </row>
    <row r="8580" spans="1:4" s="118" customFormat="1" x14ac:dyDescent="0.25">
      <c r="A8580" s="76"/>
      <c r="B8580" s="227">
        <v>45251.392395833333</v>
      </c>
      <c r="C8580" s="224">
        <v>400</v>
      </c>
      <c r="D8580" s="85" t="s">
        <v>3747</v>
      </c>
    </row>
    <row r="8581" spans="1:4" s="118" customFormat="1" x14ac:dyDescent="0.25">
      <c r="A8581" s="76"/>
      <c r="B8581" s="227">
        <v>45251.392627314817</v>
      </c>
      <c r="C8581" s="224">
        <v>500</v>
      </c>
      <c r="D8581" s="85" t="s">
        <v>3678</v>
      </c>
    </row>
    <row r="8582" spans="1:4" s="118" customFormat="1" x14ac:dyDescent="0.25">
      <c r="A8582" s="76"/>
      <c r="B8582" s="227">
        <v>45251.393136574072</v>
      </c>
      <c r="C8582" s="224">
        <v>1000</v>
      </c>
      <c r="D8582" s="85" t="s">
        <v>446</v>
      </c>
    </row>
    <row r="8583" spans="1:4" s="118" customFormat="1" x14ac:dyDescent="0.25">
      <c r="A8583" s="76"/>
      <c r="B8583" s="227">
        <v>45251.395428240743</v>
      </c>
      <c r="C8583" s="224">
        <v>333</v>
      </c>
      <c r="D8583" s="85" t="s">
        <v>1920</v>
      </c>
    </row>
    <row r="8584" spans="1:4" s="118" customFormat="1" x14ac:dyDescent="0.25">
      <c r="A8584" s="76"/>
      <c r="B8584" s="227">
        <v>45251.405219907407</v>
      </c>
      <c r="C8584" s="224">
        <v>50</v>
      </c>
      <c r="D8584" s="85" t="s">
        <v>3158</v>
      </c>
    </row>
    <row r="8585" spans="1:4" s="118" customFormat="1" x14ac:dyDescent="0.25">
      <c r="A8585" s="76"/>
      <c r="B8585" s="227">
        <v>45251.406238425923</v>
      </c>
      <c r="C8585" s="224">
        <v>180</v>
      </c>
      <c r="D8585" s="85" t="s">
        <v>3104</v>
      </c>
    </row>
    <row r="8586" spans="1:4" s="118" customFormat="1" x14ac:dyDescent="0.25">
      <c r="A8586" s="76"/>
      <c r="B8586" s="227">
        <v>45251.420023148145</v>
      </c>
      <c r="C8586" s="224">
        <v>20</v>
      </c>
      <c r="D8586" s="85" t="s">
        <v>2926</v>
      </c>
    </row>
    <row r="8587" spans="1:4" s="118" customFormat="1" x14ac:dyDescent="0.25">
      <c r="A8587" s="76"/>
      <c r="B8587" s="227">
        <v>45251.420613425929</v>
      </c>
      <c r="C8587" s="224">
        <v>1</v>
      </c>
      <c r="D8587" s="85" t="s">
        <v>1558</v>
      </c>
    </row>
    <row r="8588" spans="1:4" s="118" customFormat="1" x14ac:dyDescent="0.25">
      <c r="A8588" s="76"/>
      <c r="B8588" s="227">
        <v>45251.423182870371</v>
      </c>
      <c r="C8588" s="224">
        <v>450</v>
      </c>
      <c r="D8588" s="85" t="s">
        <v>4253</v>
      </c>
    </row>
    <row r="8589" spans="1:4" s="118" customFormat="1" x14ac:dyDescent="0.25">
      <c r="A8589" s="76"/>
      <c r="B8589" s="227">
        <v>45251.430219907408</v>
      </c>
      <c r="C8589" s="224">
        <v>50</v>
      </c>
      <c r="D8589" s="85" t="s">
        <v>5104</v>
      </c>
    </row>
    <row r="8590" spans="1:4" s="118" customFormat="1" x14ac:dyDescent="0.25">
      <c r="A8590" s="76"/>
      <c r="B8590" s="227">
        <v>45251.43240740741</v>
      </c>
      <c r="C8590" s="224">
        <v>100</v>
      </c>
      <c r="D8590" s="85" t="s">
        <v>4493</v>
      </c>
    </row>
    <row r="8591" spans="1:4" s="118" customFormat="1" x14ac:dyDescent="0.25">
      <c r="A8591" s="76"/>
      <c r="B8591" s="227">
        <v>45251.432500000003</v>
      </c>
      <c r="C8591" s="224">
        <v>1655</v>
      </c>
      <c r="D8591" s="85" t="s">
        <v>758</v>
      </c>
    </row>
    <row r="8592" spans="1:4" s="118" customFormat="1" x14ac:dyDescent="0.25">
      <c r="A8592" s="76"/>
      <c r="B8592" s="227">
        <v>45251.434710648151</v>
      </c>
      <c r="C8592" s="224">
        <v>77</v>
      </c>
      <c r="D8592" s="85" t="s">
        <v>65</v>
      </c>
    </row>
    <row r="8593" spans="1:4" s="118" customFormat="1" x14ac:dyDescent="0.25">
      <c r="A8593" s="76"/>
      <c r="B8593" s="227">
        <v>45251.438171296293</v>
      </c>
      <c r="C8593" s="224">
        <v>5000</v>
      </c>
      <c r="D8593" s="85" t="s">
        <v>1834</v>
      </c>
    </row>
    <row r="8594" spans="1:4" s="118" customFormat="1" x14ac:dyDescent="0.25">
      <c r="A8594" s="76"/>
      <c r="B8594" s="227">
        <v>45251.443993055553</v>
      </c>
      <c r="C8594" s="224">
        <v>100</v>
      </c>
      <c r="D8594" s="85" t="s">
        <v>1639</v>
      </c>
    </row>
    <row r="8595" spans="1:4" s="118" customFormat="1" x14ac:dyDescent="0.25">
      <c r="A8595" s="76"/>
      <c r="B8595" s="227">
        <v>45251.444803240738</v>
      </c>
      <c r="C8595" s="224">
        <v>500</v>
      </c>
      <c r="D8595" s="85" t="s">
        <v>5701</v>
      </c>
    </row>
    <row r="8596" spans="1:4" s="118" customFormat="1" x14ac:dyDescent="0.25">
      <c r="A8596" s="76"/>
      <c r="B8596" s="227">
        <v>45251.445381944446</v>
      </c>
      <c r="C8596" s="224">
        <v>220</v>
      </c>
      <c r="D8596" s="85" t="s">
        <v>4318</v>
      </c>
    </row>
    <row r="8597" spans="1:4" s="118" customFormat="1" x14ac:dyDescent="0.25">
      <c r="A8597" s="76"/>
      <c r="B8597" s="227">
        <v>45251.447627314818</v>
      </c>
      <c r="C8597" s="224">
        <v>1000</v>
      </c>
      <c r="D8597" s="85" t="s">
        <v>13536</v>
      </c>
    </row>
    <row r="8598" spans="1:4" s="118" customFormat="1" x14ac:dyDescent="0.25">
      <c r="A8598" s="76"/>
      <c r="B8598" s="227">
        <v>45251.448518518519</v>
      </c>
      <c r="C8598" s="224">
        <v>100</v>
      </c>
      <c r="D8598" s="85" t="s">
        <v>5991</v>
      </c>
    </row>
    <row r="8599" spans="1:4" s="118" customFormat="1" x14ac:dyDescent="0.25">
      <c r="A8599" s="76"/>
      <c r="B8599" s="227">
        <v>45251.454317129632</v>
      </c>
      <c r="C8599" s="224">
        <v>100</v>
      </c>
      <c r="D8599" s="85" t="s">
        <v>3733</v>
      </c>
    </row>
    <row r="8600" spans="1:4" s="118" customFormat="1" x14ac:dyDescent="0.25">
      <c r="A8600" s="76"/>
      <c r="B8600" s="227">
        <v>45251.455196759256</v>
      </c>
      <c r="C8600" s="224">
        <v>100</v>
      </c>
      <c r="D8600" s="85" t="s">
        <v>616</v>
      </c>
    </row>
    <row r="8601" spans="1:4" s="118" customFormat="1" x14ac:dyDescent="0.25">
      <c r="A8601" s="76"/>
      <c r="B8601" s="227">
        <v>45251.459293981483</v>
      </c>
      <c r="C8601" s="224">
        <v>1000</v>
      </c>
      <c r="D8601" s="85" t="s">
        <v>4615</v>
      </c>
    </row>
    <row r="8602" spans="1:4" s="118" customFormat="1" x14ac:dyDescent="0.25">
      <c r="A8602" s="76"/>
      <c r="B8602" s="227">
        <v>45251.459421296298</v>
      </c>
      <c r="C8602" s="224">
        <v>8000</v>
      </c>
      <c r="D8602" s="85" t="s">
        <v>5519</v>
      </c>
    </row>
    <row r="8603" spans="1:4" s="118" customFormat="1" x14ac:dyDescent="0.25">
      <c r="A8603" s="76"/>
      <c r="B8603" s="227">
        <v>45251.468761574077</v>
      </c>
      <c r="C8603" s="224">
        <v>2000</v>
      </c>
      <c r="D8603" s="85" t="s">
        <v>2290</v>
      </c>
    </row>
    <row r="8604" spans="1:4" s="118" customFormat="1" x14ac:dyDescent="0.25">
      <c r="A8604" s="76"/>
      <c r="B8604" s="227">
        <v>45251.468993055554</v>
      </c>
      <c r="C8604" s="224">
        <v>1000</v>
      </c>
      <c r="D8604" s="85" t="s">
        <v>236</v>
      </c>
    </row>
    <row r="8605" spans="1:4" s="118" customFormat="1" x14ac:dyDescent="0.25">
      <c r="A8605" s="76"/>
      <c r="B8605" s="227">
        <v>45251.472037037034</v>
      </c>
      <c r="C8605" s="224">
        <v>710</v>
      </c>
      <c r="D8605" s="85" t="s">
        <v>5741</v>
      </c>
    </row>
    <row r="8606" spans="1:4" s="118" customFormat="1" x14ac:dyDescent="0.25">
      <c r="A8606" s="76"/>
      <c r="B8606" s="227">
        <v>45251.474537037036</v>
      </c>
      <c r="C8606" s="224">
        <v>200</v>
      </c>
      <c r="D8606" s="85" t="s">
        <v>5700</v>
      </c>
    </row>
    <row r="8607" spans="1:4" s="118" customFormat="1" x14ac:dyDescent="0.25">
      <c r="A8607" s="76"/>
      <c r="B8607" s="227">
        <v>45251.474803240744</v>
      </c>
      <c r="C8607" s="224">
        <v>1</v>
      </c>
      <c r="D8607" s="85" t="s">
        <v>276</v>
      </c>
    </row>
    <row r="8608" spans="1:4" s="118" customFormat="1" x14ac:dyDescent="0.25">
      <c r="A8608" s="76"/>
      <c r="B8608" s="227">
        <v>45251.475671296299</v>
      </c>
      <c r="C8608" s="224">
        <v>1000</v>
      </c>
      <c r="D8608" s="85" t="s">
        <v>2553</v>
      </c>
    </row>
    <row r="8609" spans="1:4" s="118" customFormat="1" x14ac:dyDescent="0.25">
      <c r="A8609" s="76"/>
      <c r="B8609" s="227">
        <v>45251.477754629632</v>
      </c>
      <c r="C8609" s="224">
        <v>1000</v>
      </c>
      <c r="D8609" s="85" t="s">
        <v>1131</v>
      </c>
    </row>
    <row r="8610" spans="1:4" s="118" customFormat="1" x14ac:dyDescent="0.25">
      <c r="A8610" s="76"/>
      <c r="B8610" s="227">
        <v>45251.481932870367</v>
      </c>
      <c r="C8610" s="224">
        <v>100</v>
      </c>
      <c r="D8610" s="85" t="s">
        <v>2654</v>
      </c>
    </row>
    <row r="8611" spans="1:4" s="118" customFormat="1" x14ac:dyDescent="0.25">
      <c r="A8611" s="76"/>
      <c r="B8611" s="227">
        <v>45251.485775462963</v>
      </c>
      <c r="C8611" s="224">
        <v>20</v>
      </c>
      <c r="D8611" s="85" t="s">
        <v>1371</v>
      </c>
    </row>
    <row r="8612" spans="1:4" s="118" customFormat="1" x14ac:dyDescent="0.25">
      <c r="A8612" s="76"/>
      <c r="B8612" s="227">
        <v>45251.487719907411</v>
      </c>
      <c r="C8612" s="224">
        <v>500</v>
      </c>
      <c r="D8612" s="85" t="s">
        <v>768</v>
      </c>
    </row>
    <row r="8613" spans="1:4" s="118" customFormat="1" x14ac:dyDescent="0.25">
      <c r="A8613" s="76"/>
      <c r="B8613" s="227">
        <v>45251.508020833331</v>
      </c>
      <c r="C8613" s="224">
        <v>200</v>
      </c>
      <c r="D8613" s="85" t="s">
        <v>683</v>
      </c>
    </row>
    <row r="8614" spans="1:4" s="118" customFormat="1" x14ac:dyDescent="0.25">
      <c r="A8614" s="76"/>
      <c r="B8614" s="227">
        <v>45251.511307870373</v>
      </c>
      <c r="C8614" s="224">
        <v>100</v>
      </c>
      <c r="D8614" s="85" t="s">
        <v>1754</v>
      </c>
    </row>
    <row r="8615" spans="1:4" s="118" customFormat="1" x14ac:dyDescent="0.25">
      <c r="A8615" s="76"/>
      <c r="B8615" s="227">
        <v>45251.511620370373</v>
      </c>
      <c r="C8615" s="224">
        <v>100</v>
      </c>
      <c r="D8615" s="85" t="s">
        <v>764</v>
      </c>
    </row>
    <row r="8616" spans="1:4" s="118" customFormat="1" x14ac:dyDescent="0.25">
      <c r="A8616" s="76"/>
      <c r="B8616" s="227">
        <v>45251.51494212963</v>
      </c>
      <c r="C8616" s="224">
        <v>1000</v>
      </c>
      <c r="D8616" s="85" t="s">
        <v>1485</v>
      </c>
    </row>
    <row r="8617" spans="1:4" s="118" customFormat="1" x14ac:dyDescent="0.25">
      <c r="A8617" s="76"/>
      <c r="B8617" s="227">
        <v>45251.517789351848</v>
      </c>
      <c r="C8617" s="224">
        <v>5000</v>
      </c>
      <c r="D8617" s="85" t="s">
        <v>214</v>
      </c>
    </row>
    <row r="8618" spans="1:4" s="118" customFormat="1" x14ac:dyDescent="0.25">
      <c r="A8618" s="76"/>
      <c r="B8618" s="227">
        <v>45251.518078703702</v>
      </c>
      <c r="C8618" s="224">
        <v>2000</v>
      </c>
      <c r="D8618" s="85" t="s">
        <v>2387</v>
      </c>
    </row>
    <row r="8619" spans="1:4" s="118" customFormat="1" x14ac:dyDescent="0.25">
      <c r="A8619" s="76"/>
      <c r="B8619" s="227">
        <v>45251.519629629627</v>
      </c>
      <c r="C8619" s="224">
        <v>111</v>
      </c>
      <c r="D8619" s="85" t="s">
        <v>857</v>
      </c>
    </row>
    <row r="8620" spans="1:4" s="118" customFormat="1" x14ac:dyDescent="0.25">
      <c r="A8620" s="76"/>
      <c r="B8620" s="227">
        <v>45251.520046296297</v>
      </c>
      <c r="C8620" s="224">
        <v>200</v>
      </c>
      <c r="D8620" s="85" t="s">
        <v>1793</v>
      </c>
    </row>
    <row r="8621" spans="1:4" s="118" customFormat="1" x14ac:dyDescent="0.25">
      <c r="A8621" s="76"/>
      <c r="B8621" s="227">
        <v>45251.52076388889</v>
      </c>
      <c r="C8621" s="224">
        <v>10.4</v>
      </c>
      <c r="D8621" s="85" t="s">
        <v>967</v>
      </c>
    </row>
    <row r="8622" spans="1:4" s="118" customFormat="1" x14ac:dyDescent="0.25">
      <c r="A8622" s="76"/>
      <c r="B8622" s="227">
        <v>45251.525023148148</v>
      </c>
      <c r="C8622" s="224">
        <v>100</v>
      </c>
      <c r="D8622" s="85" t="s">
        <v>1107</v>
      </c>
    </row>
    <row r="8623" spans="1:4" s="118" customFormat="1" x14ac:dyDescent="0.25">
      <c r="A8623" s="76"/>
      <c r="B8623" s="227">
        <v>45251.525289351855</v>
      </c>
      <c r="C8623" s="224">
        <v>1000</v>
      </c>
      <c r="D8623" s="85" t="s">
        <v>4037</v>
      </c>
    </row>
    <row r="8624" spans="1:4" s="118" customFormat="1" x14ac:dyDescent="0.25">
      <c r="A8624" s="76"/>
      <c r="B8624" s="227">
        <v>45251.528773148151</v>
      </c>
      <c r="C8624" s="224">
        <v>30</v>
      </c>
      <c r="D8624" s="85" t="s">
        <v>425</v>
      </c>
    </row>
    <row r="8625" spans="1:4" s="118" customFormat="1" x14ac:dyDescent="0.25">
      <c r="A8625" s="76"/>
      <c r="B8625" s="227">
        <v>45251.529328703706</v>
      </c>
      <c r="C8625" s="224">
        <v>1</v>
      </c>
      <c r="D8625" s="85" t="s">
        <v>2038</v>
      </c>
    </row>
    <row r="8626" spans="1:4" s="118" customFormat="1" x14ac:dyDescent="0.25">
      <c r="A8626" s="76"/>
      <c r="B8626" s="227">
        <v>45251.530543981484</v>
      </c>
      <c r="C8626" s="224">
        <v>2000</v>
      </c>
      <c r="D8626" s="85" t="s">
        <v>1121</v>
      </c>
    </row>
    <row r="8627" spans="1:4" s="118" customFormat="1" x14ac:dyDescent="0.25">
      <c r="A8627" s="76"/>
      <c r="B8627" s="227">
        <v>45251.531192129631</v>
      </c>
      <c r="C8627" s="224">
        <v>500</v>
      </c>
      <c r="D8627" s="85" t="s">
        <v>1573</v>
      </c>
    </row>
    <row r="8628" spans="1:4" s="118" customFormat="1" x14ac:dyDescent="0.25">
      <c r="A8628" s="76"/>
      <c r="B8628" s="227">
        <v>45251.535428240742</v>
      </c>
      <c r="C8628" s="224">
        <v>1000</v>
      </c>
      <c r="D8628" s="85" t="s">
        <v>4502</v>
      </c>
    </row>
    <row r="8629" spans="1:4" s="118" customFormat="1" x14ac:dyDescent="0.25">
      <c r="A8629" s="76"/>
      <c r="B8629" s="227">
        <v>45251.537777777776</v>
      </c>
      <c r="C8629" s="224">
        <v>5000</v>
      </c>
      <c r="D8629" s="85" t="s">
        <v>4522</v>
      </c>
    </row>
    <row r="8630" spans="1:4" s="118" customFormat="1" x14ac:dyDescent="0.25">
      <c r="A8630" s="76"/>
      <c r="B8630" s="227">
        <v>45251.537905092591</v>
      </c>
      <c r="C8630" s="224">
        <v>5</v>
      </c>
      <c r="D8630" s="85" t="s">
        <v>2793</v>
      </c>
    </row>
    <row r="8631" spans="1:4" s="118" customFormat="1" x14ac:dyDescent="0.25">
      <c r="A8631" s="76"/>
      <c r="B8631" s="227">
        <v>45251.538622685184</v>
      </c>
      <c r="C8631" s="224">
        <v>300</v>
      </c>
      <c r="D8631" s="85" t="s">
        <v>820</v>
      </c>
    </row>
    <row r="8632" spans="1:4" s="118" customFormat="1" x14ac:dyDescent="0.25">
      <c r="A8632" s="76"/>
      <c r="B8632" s="227">
        <v>45251.540381944447</v>
      </c>
      <c r="C8632" s="224">
        <v>1000</v>
      </c>
      <c r="D8632" s="85" t="s">
        <v>5939</v>
      </c>
    </row>
    <row r="8633" spans="1:4" s="118" customFormat="1" x14ac:dyDescent="0.25">
      <c r="A8633" s="76"/>
      <c r="B8633" s="227">
        <v>45251.542442129627</v>
      </c>
      <c r="C8633" s="224">
        <v>300</v>
      </c>
      <c r="D8633" s="85" t="s">
        <v>3099</v>
      </c>
    </row>
    <row r="8634" spans="1:4" s="118" customFormat="1" x14ac:dyDescent="0.25">
      <c r="A8634" s="76"/>
      <c r="B8634" s="227">
        <v>45251.543981481482</v>
      </c>
      <c r="C8634" s="224">
        <v>100</v>
      </c>
      <c r="D8634" s="85" t="s">
        <v>352</v>
      </c>
    </row>
    <row r="8635" spans="1:4" s="118" customFormat="1" x14ac:dyDescent="0.25">
      <c r="A8635" s="76"/>
      <c r="B8635" s="227">
        <v>45251.54451388889</v>
      </c>
      <c r="C8635" s="224">
        <v>150</v>
      </c>
      <c r="D8635" s="85" t="s">
        <v>2729</v>
      </c>
    </row>
    <row r="8636" spans="1:4" s="118" customFormat="1" x14ac:dyDescent="0.25">
      <c r="A8636" s="76"/>
      <c r="B8636" s="227">
        <v>45251.546956018516</v>
      </c>
      <c r="C8636" s="224">
        <v>500</v>
      </c>
      <c r="D8636" s="85" t="s">
        <v>818</v>
      </c>
    </row>
    <row r="8637" spans="1:4" s="118" customFormat="1" x14ac:dyDescent="0.25">
      <c r="A8637" s="76"/>
      <c r="B8637" s="227">
        <v>45251.55400462963</v>
      </c>
      <c r="C8637" s="224">
        <v>5.46</v>
      </c>
      <c r="D8637" s="85" t="s">
        <v>2442</v>
      </c>
    </row>
    <row r="8638" spans="1:4" s="118" customFormat="1" x14ac:dyDescent="0.25">
      <c r="A8638" s="76"/>
      <c r="B8638" s="227">
        <v>45251.555381944447</v>
      </c>
      <c r="C8638" s="224">
        <v>200</v>
      </c>
      <c r="D8638" s="85" t="s">
        <v>885</v>
      </c>
    </row>
    <row r="8639" spans="1:4" s="118" customFormat="1" x14ac:dyDescent="0.25">
      <c r="A8639" s="76"/>
      <c r="B8639" s="227">
        <v>45251.557175925926</v>
      </c>
      <c r="C8639" s="224">
        <v>2000</v>
      </c>
      <c r="D8639" s="85" t="s">
        <v>2679</v>
      </c>
    </row>
    <row r="8640" spans="1:4" s="118" customFormat="1" x14ac:dyDescent="0.25">
      <c r="A8640" s="76"/>
      <c r="B8640" s="227">
        <v>45251.557314814818</v>
      </c>
      <c r="C8640" s="224">
        <v>300</v>
      </c>
      <c r="D8640" s="85" t="s">
        <v>5107</v>
      </c>
    </row>
    <row r="8641" spans="1:4" s="118" customFormat="1" x14ac:dyDescent="0.25">
      <c r="A8641" s="76"/>
      <c r="B8641" s="227">
        <v>45251.560011574074</v>
      </c>
      <c r="C8641" s="224">
        <v>457.5</v>
      </c>
      <c r="D8641" s="85" t="s">
        <v>6195</v>
      </c>
    </row>
    <row r="8642" spans="1:4" s="118" customFormat="1" x14ac:dyDescent="0.25">
      <c r="A8642" s="76"/>
      <c r="B8642" s="227">
        <v>45251.561273148145</v>
      </c>
      <c r="C8642" s="224">
        <v>6500</v>
      </c>
      <c r="D8642" s="85" t="s">
        <v>5838</v>
      </c>
    </row>
    <row r="8643" spans="1:4" s="118" customFormat="1" x14ac:dyDescent="0.25">
      <c r="A8643" s="76"/>
      <c r="B8643" s="227">
        <v>45251.561724537038</v>
      </c>
      <c r="C8643" s="224">
        <v>50</v>
      </c>
      <c r="D8643" s="85" t="s">
        <v>6023</v>
      </c>
    </row>
    <row r="8644" spans="1:4" s="118" customFormat="1" x14ac:dyDescent="0.25">
      <c r="A8644" s="76"/>
      <c r="B8644" s="227">
        <v>45251.565196759257</v>
      </c>
      <c r="C8644" s="224">
        <v>50</v>
      </c>
      <c r="D8644" s="85" t="s">
        <v>1129</v>
      </c>
    </row>
    <row r="8645" spans="1:4" s="118" customFormat="1" x14ac:dyDescent="0.25">
      <c r="A8645" s="76"/>
      <c r="B8645" s="227">
        <v>45251.567847222221</v>
      </c>
      <c r="C8645" s="224">
        <v>100</v>
      </c>
      <c r="D8645" s="85" t="s">
        <v>5047</v>
      </c>
    </row>
    <row r="8646" spans="1:4" s="118" customFormat="1" x14ac:dyDescent="0.25">
      <c r="A8646" s="76"/>
      <c r="B8646" s="227">
        <v>45251.568449074075</v>
      </c>
      <c r="C8646" s="224">
        <v>19.18</v>
      </c>
      <c r="D8646" s="85" t="s">
        <v>2549</v>
      </c>
    </row>
    <row r="8647" spans="1:4" s="118" customFormat="1" x14ac:dyDescent="0.25">
      <c r="A8647" s="76"/>
      <c r="B8647" s="227">
        <v>45251.570520833331</v>
      </c>
      <c r="C8647" s="224">
        <v>12.13</v>
      </c>
      <c r="D8647" s="85" t="s">
        <v>13537</v>
      </c>
    </row>
    <row r="8648" spans="1:4" s="118" customFormat="1" x14ac:dyDescent="0.25">
      <c r="A8648" s="76"/>
      <c r="B8648" s="227">
        <v>45251.571342592593</v>
      </c>
      <c r="C8648" s="224">
        <v>50</v>
      </c>
      <c r="D8648" s="85" t="s">
        <v>2780</v>
      </c>
    </row>
    <row r="8649" spans="1:4" s="118" customFormat="1" x14ac:dyDescent="0.25">
      <c r="A8649" s="76"/>
      <c r="B8649" s="227">
        <v>45251.573449074072</v>
      </c>
      <c r="C8649" s="224">
        <v>100</v>
      </c>
      <c r="D8649" s="85" t="s">
        <v>247</v>
      </c>
    </row>
    <row r="8650" spans="1:4" s="118" customFormat="1" x14ac:dyDescent="0.25">
      <c r="A8650" s="76"/>
      <c r="B8650" s="227">
        <v>45251.573958333334</v>
      </c>
      <c r="C8650" s="224">
        <v>50</v>
      </c>
      <c r="D8650" s="85" t="s">
        <v>5430</v>
      </c>
    </row>
    <row r="8651" spans="1:4" s="118" customFormat="1" x14ac:dyDescent="0.25">
      <c r="A8651" s="76"/>
      <c r="B8651" s="227">
        <v>45251.577777777777</v>
      </c>
      <c r="C8651" s="224">
        <v>200</v>
      </c>
      <c r="D8651" s="85" t="s">
        <v>3388</v>
      </c>
    </row>
    <row r="8652" spans="1:4" s="118" customFormat="1" x14ac:dyDescent="0.25">
      <c r="A8652" s="76"/>
      <c r="B8652" s="227">
        <v>45251.578599537039</v>
      </c>
      <c r="C8652" s="224">
        <v>2400</v>
      </c>
      <c r="D8652" s="85" t="s">
        <v>3472</v>
      </c>
    </row>
    <row r="8653" spans="1:4" s="118" customFormat="1" x14ac:dyDescent="0.25">
      <c r="A8653" s="76"/>
      <c r="B8653" s="227">
        <v>45251.580324074072</v>
      </c>
      <c r="C8653" s="224">
        <v>10</v>
      </c>
      <c r="D8653" s="85" t="s">
        <v>1419</v>
      </c>
    </row>
    <row r="8654" spans="1:4" s="118" customFormat="1" x14ac:dyDescent="0.25">
      <c r="A8654" s="76"/>
      <c r="B8654" s="227">
        <v>45251.580370370371</v>
      </c>
      <c r="C8654" s="224">
        <v>50</v>
      </c>
      <c r="D8654" s="85" t="s">
        <v>2251</v>
      </c>
    </row>
    <row r="8655" spans="1:4" s="118" customFormat="1" x14ac:dyDescent="0.25">
      <c r="A8655" s="76"/>
      <c r="B8655" s="227">
        <v>45251.582627314812</v>
      </c>
      <c r="C8655" s="224">
        <v>1000</v>
      </c>
      <c r="D8655" s="85" t="s">
        <v>1173</v>
      </c>
    </row>
    <row r="8656" spans="1:4" s="118" customFormat="1" x14ac:dyDescent="0.25">
      <c r="A8656" s="76"/>
      <c r="B8656" s="227">
        <v>45251.587534722225</v>
      </c>
      <c r="C8656" s="224">
        <v>500</v>
      </c>
      <c r="D8656" s="85" t="s">
        <v>4465</v>
      </c>
    </row>
    <row r="8657" spans="1:4" s="118" customFormat="1" x14ac:dyDescent="0.25">
      <c r="A8657" s="76"/>
      <c r="B8657" s="227">
        <v>45251.589143518519</v>
      </c>
      <c r="C8657" s="224">
        <v>500</v>
      </c>
      <c r="D8657" s="85" t="s">
        <v>2705</v>
      </c>
    </row>
    <row r="8658" spans="1:4" s="118" customFormat="1" x14ac:dyDescent="0.25">
      <c r="A8658" s="76"/>
      <c r="B8658" s="227">
        <v>45251.589837962965</v>
      </c>
      <c r="C8658" s="224">
        <v>200</v>
      </c>
      <c r="D8658" s="85" t="s">
        <v>517</v>
      </c>
    </row>
    <row r="8659" spans="1:4" s="118" customFormat="1" x14ac:dyDescent="0.25">
      <c r="A8659" s="76"/>
      <c r="B8659" s="227">
        <v>45251.590381944443</v>
      </c>
      <c r="C8659" s="224">
        <v>1.72</v>
      </c>
      <c r="D8659" s="85" t="s">
        <v>4355</v>
      </c>
    </row>
    <row r="8660" spans="1:4" s="118" customFormat="1" x14ac:dyDescent="0.25">
      <c r="A8660" s="76"/>
      <c r="B8660" s="227">
        <v>45251.591944444444</v>
      </c>
      <c r="C8660" s="224">
        <v>200</v>
      </c>
      <c r="D8660" s="85" t="s">
        <v>1579</v>
      </c>
    </row>
    <row r="8661" spans="1:4" s="118" customFormat="1" x14ac:dyDescent="0.25">
      <c r="A8661" s="76"/>
      <c r="B8661" s="227">
        <v>45251.592766203707</v>
      </c>
      <c r="C8661" s="224">
        <v>1000</v>
      </c>
      <c r="D8661" s="85" t="s">
        <v>2691</v>
      </c>
    </row>
    <row r="8662" spans="1:4" s="118" customFormat="1" x14ac:dyDescent="0.25">
      <c r="A8662" s="76"/>
      <c r="B8662" s="227">
        <v>45251.594317129631</v>
      </c>
      <c r="C8662" s="224">
        <v>5</v>
      </c>
      <c r="D8662" s="85" t="s">
        <v>815</v>
      </c>
    </row>
    <row r="8663" spans="1:4" s="118" customFormat="1" x14ac:dyDescent="0.25">
      <c r="A8663" s="76"/>
      <c r="B8663" s="227">
        <v>45251.596099537041</v>
      </c>
      <c r="C8663" s="224">
        <v>3000</v>
      </c>
      <c r="D8663" s="85" t="s">
        <v>13194</v>
      </c>
    </row>
    <row r="8664" spans="1:4" s="118" customFormat="1" x14ac:dyDescent="0.25">
      <c r="A8664" s="76"/>
      <c r="B8664" s="227">
        <v>45251.596631944441</v>
      </c>
      <c r="C8664" s="224">
        <v>500</v>
      </c>
      <c r="D8664" s="85" t="s">
        <v>455</v>
      </c>
    </row>
    <row r="8665" spans="1:4" s="118" customFormat="1" x14ac:dyDescent="0.25">
      <c r="A8665" s="76"/>
      <c r="B8665" s="227">
        <v>45251.598946759259</v>
      </c>
      <c r="C8665" s="224">
        <v>1500</v>
      </c>
      <c r="D8665" s="85" t="s">
        <v>1545</v>
      </c>
    </row>
    <row r="8666" spans="1:4" s="118" customFormat="1" x14ac:dyDescent="0.25">
      <c r="A8666" s="76"/>
      <c r="B8666" s="227">
        <v>45251.599398148152</v>
      </c>
      <c r="C8666" s="224">
        <v>100</v>
      </c>
      <c r="D8666" s="85" t="s">
        <v>2821</v>
      </c>
    </row>
    <row r="8667" spans="1:4" s="118" customFormat="1" x14ac:dyDescent="0.25">
      <c r="A8667" s="76"/>
      <c r="B8667" s="227">
        <v>45251.601446759261</v>
      </c>
      <c r="C8667" s="224">
        <v>5</v>
      </c>
      <c r="D8667" s="85" t="s">
        <v>6325</v>
      </c>
    </row>
    <row r="8668" spans="1:4" s="118" customFormat="1" x14ac:dyDescent="0.25">
      <c r="A8668" s="76"/>
      <c r="B8668" s="227">
        <v>45251.603275462963</v>
      </c>
      <c r="C8668" s="224">
        <v>50</v>
      </c>
      <c r="D8668" s="85" t="s">
        <v>2051</v>
      </c>
    </row>
    <row r="8669" spans="1:4" s="118" customFormat="1" x14ac:dyDescent="0.25">
      <c r="A8669" s="76"/>
      <c r="B8669" s="227">
        <v>45251.606747685182</v>
      </c>
      <c r="C8669" s="224">
        <v>400</v>
      </c>
      <c r="D8669" s="85" t="s">
        <v>616</v>
      </c>
    </row>
    <row r="8670" spans="1:4" s="118" customFormat="1" x14ac:dyDescent="0.25">
      <c r="A8670" s="76"/>
      <c r="B8670" s="227">
        <v>45251.608020833337</v>
      </c>
      <c r="C8670" s="224">
        <v>800</v>
      </c>
      <c r="D8670" s="85" t="s">
        <v>4473</v>
      </c>
    </row>
    <row r="8671" spans="1:4" s="118" customFormat="1" x14ac:dyDescent="0.25">
      <c r="A8671" s="76"/>
      <c r="B8671" s="227">
        <v>45251.618067129632</v>
      </c>
      <c r="C8671" s="224">
        <v>67</v>
      </c>
      <c r="D8671" s="85" t="s">
        <v>5041</v>
      </c>
    </row>
    <row r="8672" spans="1:4" s="118" customFormat="1" x14ac:dyDescent="0.25">
      <c r="A8672" s="76"/>
      <c r="B8672" s="227">
        <v>45251.627812500003</v>
      </c>
      <c r="C8672" s="224">
        <v>1000</v>
      </c>
      <c r="D8672" s="85" t="s">
        <v>3479</v>
      </c>
    </row>
    <row r="8673" spans="1:4" s="118" customFormat="1" x14ac:dyDescent="0.25">
      <c r="A8673" s="76"/>
      <c r="B8673" s="227">
        <v>45251.631053240744</v>
      </c>
      <c r="C8673" s="224">
        <v>1000</v>
      </c>
      <c r="D8673" s="85" t="s">
        <v>13538</v>
      </c>
    </row>
    <row r="8674" spans="1:4" s="118" customFormat="1" x14ac:dyDescent="0.25">
      <c r="A8674" s="76"/>
      <c r="B8674" s="227">
        <v>45251.634930555556</v>
      </c>
      <c r="C8674" s="224">
        <v>1</v>
      </c>
      <c r="D8674" s="85" t="s">
        <v>276</v>
      </c>
    </row>
    <row r="8675" spans="1:4" s="118" customFormat="1" x14ac:dyDescent="0.25">
      <c r="A8675" s="76"/>
      <c r="B8675" s="227">
        <v>45251.636620370373</v>
      </c>
      <c r="C8675" s="224">
        <v>40</v>
      </c>
      <c r="D8675" s="85" t="s">
        <v>5322</v>
      </c>
    </row>
    <row r="8676" spans="1:4" s="118" customFormat="1" x14ac:dyDescent="0.25">
      <c r="A8676" s="76"/>
      <c r="B8676" s="227">
        <v>45251.640416666669</v>
      </c>
      <c r="C8676" s="224">
        <v>5000</v>
      </c>
      <c r="D8676" s="85" t="s">
        <v>5748</v>
      </c>
    </row>
    <row r="8677" spans="1:4" s="118" customFormat="1" x14ac:dyDescent="0.25">
      <c r="A8677" s="76"/>
      <c r="B8677" s="227">
        <v>45251.643842592595</v>
      </c>
      <c r="C8677" s="224">
        <v>500</v>
      </c>
      <c r="D8677" s="85" t="s">
        <v>1963</v>
      </c>
    </row>
    <row r="8678" spans="1:4" s="118" customFormat="1" x14ac:dyDescent="0.25">
      <c r="A8678" s="76"/>
      <c r="B8678" s="227">
        <v>45251.647546296299</v>
      </c>
      <c r="C8678" s="224">
        <v>86</v>
      </c>
      <c r="D8678" s="85" t="s">
        <v>245</v>
      </c>
    </row>
    <row r="8679" spans="1:4" s="118" customFormat="1" x14ac:dyDescent="0.25">
      <c r="A8679" s="76"/>
      <c r="B8679" s="227">
        <v>45251.648877314816</v>
      </c>
      <c r="C8679" s="224">
        <v>2000</v>
      </c>
      <c r="D8679" s="85" t="s">
        <v>427</v>
      </c>
    </row>
    <row r="8680" spans="1:4" s="118" customFormat="1" x14ac:dyDescent="0.25">
      <c r="A8680" s="76"/>
      <c r="B8680" s="227">
        <v>45251.64949074074</v>
      </c>
      <c r="C8680" s="224">
        <v>5000</v>
      </c>
      <c r="D8680" s="85" t="s">
        <v>2571</v>
      </c>
    </row>
    <row r="8681" spans="1:4" s="118" customFormat="1" x14ac:dyDescent="0.25">
      <c r="A8681" s="76"/>
      <c r="B8681" s="227">
        <v>45251.650636574072</v>
      </c>
      <c r="C8681" s="224">
        <v>150</v>
      </c>
      <c r="D8681" s="85" t="s">
        <v>265</v>
      </c>
    </row>
    <row r="8682" spans="1:4" s="118" customFormat="1" x14ac:dyDescent="0.25">
      <c r="A8682" s="76"/>
      <c r="B8682" s="227">
        <v>45251.653738425928</v>
      </c>
      <c r="C8682" s="224">
        <v>11</v>
      </c>
      <c r="D8682" s="85" t="s">
        <v>6498</v>
      </c>
    </row>
    <row r="8683" spans="1:4" s="118" customFormat="1" x14ac:dyDescent="0.25">
      <c r="A8683" s="76"/>
      <c r="B8683" s="227">
        <v>45251.653935185182</v>
      </c>
      <c r="C8683" s="224">
        <v>200</v>
      </c>
      <c r="D8683" s="85" t="s">
        <v>2469</v>
      </c>
    </row>
    <row r="8684" spans="1:4" s="118" customFormat="1" x14ac:dyDescent="0.25">
      <c r="A8684" s="76"/>
      <c r="B8684" s="227">
        <v>45251.655416666668</v>
      </c>
      <c r="C8684" s="224">
        <v>1</v>
      </c>
      <c r="D8684" s="85" t="s">
        <v>5219</v>
      </c>
    </row>
    <row r="8685" spans="1:4" s="118" customFormat="1" x14ac:dyDescent="0.25">
      <c r="A8685" s="76"/>
      <c r="B8685" s="227">
        <v>45251.660127314812</v>
      </c>
      <c r="C8685" s="224">
        <v>50</v>
      </c>
      <c r="D8685" s="85" t="s">
        <v>5218</v>
      </c>
    </row>
    <row r="8686" spans="1:4" s="118" customFormat="1" x14ac:dyDescent="0.25">
      <c r="A8686" s="76"/>
      <c r="B8686" s="227">
        <v>45251.678599537037</v>
      </c>
      <c r="C8686" s="224">
        <v>100</v>
      </c>
      <c r="D8686" s="85" t="s">
        <v>1575</v>
      </c>
    </row>
    <row r="8687" spans="1:4" s="118" customFormat="1" x14ac:dyDescent="0.25">
      <c r="A8687" s="76"/>
      <c r="B8687" s="227">
        <v>45251.687372685185</v>
      </c>
      <c r="C8687" s="224">
        <v>200</v>
      </c>
      <c r="D8687" s="85" t="s">
        <v>109</v>
      </c>
    </row>
    <row r="8688" spans="1:4" s="118" customFormat="1" x14ac:dyDescent="0.25">
      <c r="A8688" s="76"/>
      <c r="B8688" s="227">
        <v>45251.693333333336</v>
      </c>
      <c r="C8688" s="224">
        <v>1500</v>
      </c>
      <c r="D8688" s="85" t="s">
        <v>5358</v>
      </c>
    </row>
    <row r="8689" spans="1:4" s="118" customFormat="1" x14ac:dyDescent="0.25">
      <c r="A8689" s="76"/>
      <c r="B8689" s="227">
        <v>45251.69568287037</v>
      </c>
      <c r="C8689" s="224">
        <v>130</v>
      </c>
      <c r="D8689" s="85" t="s">
        <v>1368</v>
      </c>
    </row>
    <row r="8690" spans="1:4" s="118" customFormat="1" x14ac:dyDescent="0.25">
      <c r="A8690" s="76"/>
      <c r="B8690" s="227">
        <v>45251.703159722223</v>
      </c>
      <c r="C8690" s="224">
        <v>500</v>
      </c>
      <c r="D8690" s="85" t="s">
        <v>3727</v>
      </c>
    </row>
    <row r="8691" spans="1:4" s="118" customFormat="1" x14ac:dyDescent="0.25">
      <c r="A8691" s="76"/>
      <c r="B8691" s="227">
        <v>45251.704675925925</v>
      </c>
      <c r="C8691" s="224">
        <v>407</v>
      </c>
      <c r="D8691" s="85" t="s">
        <v>367</v>
      </c>
    </row>
    <row r="8692" spans="1:4" s="118" customFormat="1" x14ac:dyDescent="0.25">
      <c r="A8692" s="76"/>
      <c r="B8692" s="227">
        <v>45251.712488425925</v>
      </c>
      <c r="C8692" s="224">
        <v>300</v>
      </c>
      <c r="D8692" s="85" t="s">
        <v>330</v>
      </c>
    </row>
    <row r="8693" spans="1:4" s="118" customFormat="1" x14ac:dyDescent="0.25">
      <c r="A8693" s="76"/>
      <c r="B8693" s="227">
        <v>45251.719699074078</v>
      </c>
      <c r="C8693" s="224">
        <v>1990</v>
      </c>
      <c r="D8693" s="85" t="s">
        <v>3959</v>
      </c>
    </row>
    <row r="8694" spans="1:4" s="118" customFormat="1" x14ac:dyDescent="0.25">
      <c r="A8694" s="76"/>
      <c r="B8694" s="227">
        <v>45251.722546296296</v>
      </c>
      <c r="C8694" s="224">
        <v>50</v>
      </c>
      <c r="D8694" s="85" t="s">
        <v>5316</v>
      </c>
    </row>
    <row r="8695" spans="1:4" s="118" customFormat="1" x14ac:dyDescent="0.25">
      <c r="A8695" s="76"/>
      <c r="B8695" s="227">
        <v>45251.733449074076</v>
      </c>
      <c r="C8695" s="224">
        <v>165</v>
      </c>
      <c r="D8695" s="85" t="s">
        <v>273</v>
      </c>
    </row>
    <row r="8696" spans="1:4" s="118" customFormat="1" x14ac:dyDescent="0.25">
      <c r="A8696" s="76"/>
      <c r="B8696" s="227">
        <v>45251.735914351855</v>
      </c>
      <c r="C8696" s="224">
        <v>1000</v>
      </c>
      <c r="D8696" s="85" t="s">
        <v>6186</v>
      </c>
    </row>
    <row r="8697" spans="1:4" s="118" customFormat="1" x14ac:dyDescent="0.25">
      <c r="A8697" s="76"/>
      <c r="B8697" s="227">
        <v>45251.740543981483</v>
      </c>
      <c r="C8697" s="224">
        <v>100</v>
      </c>
      <c r="D8697" s="85" t="s">
        <v>2780</v>
      </c>
    </row>
    <row r="8698" spans="1:4" s="118" customFormat="1" x14ac:dyDescent="0.25">
      <c r="A8698" s="76"/>
      <c r="B8698" s="227">
        <v>45251.74927083333</v>
      </c>
      <c r="C8698" s="224">
        <v>335</v>
      </c>
      <c r="D8698" s="85" t="s">
        <v>5441</v>
      </c>
    </row>
    <row r="8699" spans="1:4" s="118" customFormat="1" x14ac:dyDescent="0.25">
      <c r="A8699" s="76"/>
      <c r="B8699" s="227">
        <v>45251.751111111109</v>
      </c>
      <c r="C8699" s="224">
        <v>2600</v>
      </c>
      <c r="D8699" s="85" t="s">
        <v>286</v>
      </c>
    </row>
    <row r="8700" spans="1:4" s="118" customFormat="1" x14ac:dyDescent="0.25">
      <c r="A8700" s="76"/>
      <c r="B8700" s="227">
        <v>45251.752430555556</v>
      </c>
      <c r="C8700" s="224">
        <v>435.74</v>
      </c>
      <c r="D8700" s="85" t="s">
        <v>5999</v>
      </c>
    </row>
    <row r="8701" spans="1:4" s="118" customFormat="1" x14ac:dyDescent="0.25">
      <c r="A8701" s="76"/>
      <c r="B8701" s="227">
        <v>45251.752627314818</v>
      </c>
      <c r="C8701" s="224">
        <v>500</v>
      </c>
      <c r="D8701" s="85" t="s">
        <v>361</v>
      </c>
    </row>
    <row r="8702" spans="1:4" s="118" customFormat="1" x14ac:dyDescent="0.25">
      <c r="A8702" s="76"/>
      <c r="B8702" s="227">
        <v>45251.762233796297</v>
      </c>
      <c r="C8702" s="224">
        <v>50</v>
      </c>
      <c r="D8702" s="85" t="s">
        <v>13539</v>
      </c>
    </row>
    <row r="8703" spans="1:4" s="118" customFormat="1" x14ac:dyDescent="0.25">
      <c r="A8703" s="76"/>
      <c r="B8703" s="227">
        <v>45251.767916666664</v>
      </c>
      <c r="C8703" s="224">
        <v>500</v>
      </c>
      <c r="D8703" s="85" t="s">
        <v>428</v>
      </c>
    </row>
    <row r="8704" spans="1:4" s="118" customFormat="1" x14ac:dyDescent="0.25">
      <c r="A8704" s="76"/>
      <c r="B8704" s="227">
        <v>45251.769097222219</v>
      </c>
      <c r="C8704" s="224">
        <v>500</v>
      </c>
      <c r="D8704" s="85" t="s">
        <v>6068</v>
      </c>
    </row>
    <row r="8705" spans="1:4" s="118" customFormat="1" x14ac:dyDescent="0.25">
      <c r="A8705" s="76"/>
      <c r="B8705" s="227">
        <v>45251.774699074071</v>
      </c>
      <c r="C8705" s="224">
        <v>100</v>
      </c>
      <c r="D8705" s="85" t="s">
        <v>677</v>
      </c>
    </row>
    <row r="8706" spans="1:4" s="118" customFormat="1" x14ac:dyDescent="0.25">
      <c r="A8706" s="76"/>
      <c r="B8706" s="227">
        <v>45251.778124999997</v>
      </c>
      <c r="C8706" s="224">
        <v>100</v>
      </c>
      <c r="D8706" s="85" t="s">
        <v>1300</v>
      </c>
    </row>
    <row r="8707" spans="1:4" s="118" customFormat="1" x14ac:dyDescent="0.25">
      <c r="A8707" s="76"/>
      <c r="B8707" s="227">
        <v>45251.779120370367</v>
      </c>
      <c r="C8707" s="224">
        <v>500</v>
      </c>
      <c r="D8707" s="85" t="s">
        <v>1379</v>
      </c>
    </row>
    <row r="8708" spans="1:4" s="118" customFormat="1" x14ac:dyDescent="0.25">
      <c r="A8708" s="76"/>
      <c r="B8708" s="227">
        <v>45251.780115740738</v>
      </c>
      <c r="C8708" s="224">
        <v>100</v>
      </c>
      <c r="D8708" s="85" t="s">
        <v>5915</v>
      </c>
    </row>
    <row r="8709" spans="1:4" s="118" customFormat="1" x14ac:dyDescent="0.25">
      <c r="A8709" s="76"/>
      <c r="B8709" s="227">
        <v>45251.783587962964</v>
      </c>
      <c r="C8709" s="224">
        <v>74.06</v>
      </c>
      <c r="D8709" s="85" t="s">
        <v>165</v>
      </c>
    </row>
    <row r="8710" spans="1:4" s="118" customFormat="1" x14ac:dyDescent="0.25">
      <c r="A8710" s="76"/>
      <c r="B8710" s="227">
        <v>45251.793599537035</v>
      </c>
      <c r="C8710" s="224">
        <v>5000</v>
      </c>
      <c r="D8710" s="85" t="s">
        <v>2856</v>
      </c>
    </row>
    <row r="8711" spans="1:4" s="118" customFormat="1" x14ac:dyDescent="0.25">
      <c r="A8711" s="76"/>
      <c r="B8711" s="227">
        <v>45251.801747685182</v>
      </c>
      <c r="C8711" s="224">
        <v>100</v>
      </c>
      <c r="D8711" s="85" t="s">
        <v>13496</v>
      </c>
    </row>
    <row r="8712" spans="1:4" s="118" customFormat="1" x14ac:dyDescent="0.25">
      <c r="A8712" s="76"/>
      <c r="B8712" s="227">
        <v>45251.811145833337</v>
      </c>
      <c r="C8712" s="224">
        <v>300</v>
      </c>
      <c r="D8712" s="85" t="s">
        <v>3220</v>
      </c>
    </row>
    <row r="8713" spans="1:4" s="118" customFormat="1" x14ac:dyDescent="0.25">
      <c r="A8713" s="76"/>
      <c r="B8713" s="227">
        <v>45251.818969907406</v>
      </c>
      <c r="C8713" s="224">
        <v>50</v>
      </c>
      <c r="D8713" s="85" t="s">
        <v>133</v>
      </c>
    </row>
    <row r="8714" spans="1:4" s="118" customFormat="1" x14ac:dyDescent="0.25">
      <c r="A8714" s="76"/>
      <c r="B8714" s="227">
        <v>45251.83353009259</v>
      </c>
      <c r="C8714" s="224">
        <v>3.04</v>
      </c>
      <c r="D8714" s="85" t="s">
        <v>90</v>
      </c>
    </row>
    <row r="8715" spans="1:4" s="118" customFormat="1" x14ac:dyDescent="0.25">
      <c r="A8715" s="76"/>
      <c r="B8715" s="227">
        <v>45251.85015046296</v>
      </c>
      <c r="C8715" s="224">
        <v>15.6</v>
      </c>
      <c r="D8715" s="85" t="s">
        <v>13540</v>
      </c>
    </row>
    <row r="8716" spans="1:4" s="118" customFormat="1" x14ac:dyDescent="0.25">
      <c r="A8716" s="76"/>
      <c r="B8716" s="227">
        <v>45251.8515625</v>
      </c>
      <c r="C8716" s="224">
        <v>100</v>
      </c>
      <c r="D8716" s="85" t="s">
        <v>13541</v>
      </c>
    </row>
    <row r="8717" spans="1:4" s="118" customFormat="1" x14ac:dyDescent="0.25">
      <c r="A8717" s="76"/>
      <c r="B8717" s="227">
        <v>45251.863043981481</v>
      </c>
      <c r="C8717" s="224">
        <v>500</v>
      </c>
      <c r="D8717" s="85" t="s">
        <v>199</v>
      </c>
    </row>
    <row r="8718" spans="1:4" s="118" customFormat="1" x14ac:dyDescent="0.25">
      <c r="A8718" s="76"/>
      <c r="B8718" s="227">
        <v>45251.866122685184</v>
      </c>
      <c r="C8718" s="224">
        <v>500</v>
      </c>
      <c r="D8718" s="85" t="s">
        <v>391</v>
      </c>
    </row>
    <row r="8719" spans="1:4" s="118" customFormat="1" x14ac:dyDescent="0.25">
      <c r="A8719" s="76"/>
      <c r="B8719" s="227">
        <v>45251.876157407409</v>
      </c>
      <c r="C8719" s="224">
        <v>51.4</v>
      </c>
      <c r="D8719" s="85" t="s">
        <v>4537</v>
      </c>
    </row>
    <row r="8720" spans="1:4" s="118" customFormat="1" x14ac:dyDescent="0.25">
      <c r="A8720" s="76"/>
      <c r="B8720" s="227">
        <v>45251.878912037035</v>
      </c>
      <c r="C8720" s="224">
        <v>2000</v>
      </c>
      <c r="D8720" s="85" t="s">
        <v>13542</v>
      </c>
    </row>
    <row r="8721" spans="1:4" s="118" customFormat="1" x14ac:dyDescent="0.25">
      <c r="A8721" s="76"/>
      <c r="B8721" s="227">
        <v>45251.883356481485</v>
      </c>
      <c r="C8721" s="224">
        <v>33</v>
      </c>
      <c r="D8721" s="85" t="s">
        <v>5015</v>
      </c>
    </row>
    <row r="8722" spans="1:4" s="118" customFormat="1" x14ac:dyDescent="0.25">
      <c r="A8722" s="76"/>
      <c r="B8722" s="227">
        <v>45251.884398148148</v>
      </c>
      <c r="C8722" s="224">
        <v>4000</v>
      </c>
      <c r="D8722" s="85" t="s">
        <v>1424</v>
      </c>
    </row>
    <row r="8723" spans="1:4" s="118" customFormat="1" x14ac:dyDescent="0.25">
      <c r="A8723" s="76"/>
      <c r="B8723" s="227">
        <v>45251.887719907405</v>
      </c>
      <c r="C8723" s="224">
        <v>250</v>
      </c>
      <c r="D8723" s="85" t="s">
        <v>2739</v>
      </c>
    </row>
    <row r="8724" spans="1:4" s="118" customFormat="1" x14ac:dyDescent="0.25">
      <c r="A8724" s="76"/>
      <c r="B8724" s="227">
        <v>45251.897905092592</v>
      </c>
      <c r="C8724" s="224">
        <v>100</v>
      </c>
      <c r="D8724" s="85" t="s">
        <v>574</v>
      </c>
    </row>
    <row r="8725" spans="1:4" s="118" customFormat="1" x14ac:dyDescent="0.25">
      <c r="A8725" s="76"/>
      <c r="B8725" s="227">
        <v>45251.899571759262</v>
      </c>
      <c r="C8725" s="224">
        <v>1</v>
      </c>
      <c r="D8725" s="85" t="s">
        <v>5045</v>
      </c>
    </row>
    <row r="8726" spans="1:4" s="118" customFormat="1" x14ac:dyDescent="0.25">
      <c r="A8726" s="76"/>
      <c r="B8726" s="227">
        <v>45251.919456018521</v>
      </c>
      <c r="C8726" s="224">
        <v>400</v>
      </c>
      <c r="D8726" s="85" t="s">
        <v>3688</v>
      </c>
    </row>
    <row r="8727" spans="1:4" s="118" customFormat="1" x14ac:dyDescent="0.25">
      <c r="A8727" s="76"/>
      <c r="B8727" s="227">
        <v>45251.92664351852</v>
      </c>
      <c r="C8727" s="224">
        <v>42</v>
      </c>
      <c r="D8727" s="85" t="s">
        <v>13543</v>
      </c>
    </row>
    <row r="8728" spans="1:4" s="118" customFormat="1" x14ac:dyDescent="0.25">
      <c r="A8728" s="76"/>
      <c r="B8728" s="227">
        <v>45251.928194444445</v>
      </c>
      <c r="C8728" s="224">
        <v>350</v>
      </c>
      <c r="D8728" s="85" t="s">
        <v>4023</v>
      </c>
    </row>
    <row r="8729" spans="1:4" s="118" customFormat="1" x14ac:dyDescent="0.25">
      <c r="A8729" s="76"/>
      <c r="B8729" s="227">
        <v>45251.937997685185</v>
      </c>
      <c r="C8729" s="224">
        <v>500</v>
      </c>
      <c r="D8729" s="85" t="s">
        <v>2264</v>
      </c>
    </row>
    <row r="8730" spans="1:4" s="118" customFormat="1" x14ac:dyDescent="0.25">
      <c r="A8730" s="76"/>
      <c r="B8730" s="227">
        <v>45251.949780092589</v>
      </c>
      <c r="C8730" s="224">
        <v>500</v>
      </c>
      <c r="D8730" s="85" t="s">
        <v>1550</v>
      </c>
    </row>
    <row r="8731" spans="1:4" s="118" customFormat="1" x14ac:dyDescent="0.25">
      <c r="A8731" s="76"/>
      <c r="B8731" s="227">
        <v>45251.949803240743</v>
      </c>
      <c r="C8731" s="224">
        <v>250</v>
      </c>
      <c r="D8731" s="85" t="s">
        <v>13544</v>
      </c>
    </row>
    <row r="8732" spans="1:4" s="118" customFormat="1" x14ac:dyDescent="0.25">
      <c r="A8732" s="76"/>
      <c r="B8732" s="227">
        <v>45251.953136574077</v>
      </c>
      <c r="C8732" s="224">
        <v>500</v>
      </c>
      <c r="D8732" s="85" t="s">
        <v>13545</v>
      </c>
    </row>
    <row r="8733" spans="1:4" s="118" customFormat="1" x14ac:dyDescent="0.25">
      <c r="A8733" s="76"/>
      <c r="B8733" s="227">
        <v>45251.955648148149</v>
      </c>
      <c r="C8733" s="224">
        <v>539</v>
      </c>
      <c r="D8733" s="85" t="s">
        <v>2723</v>
      </c>
    </row>
    <row r="8734" spans="1:4" s="118" customFormat="1" x14ac:dyDescent="0.25">
      <c r="A8734" s="76"/>
      <c r="B8734" s="227">
        <v>45251.955879629626</v>
      </c>
      <c r="C8734" s="224">
        <v>94</v>
      </c>
      <c r="D8734" s="85" t="s">
        <v>5450</v>
      </c>
    </row>
    <row r="8735" spans="1:4" s="118" customFormat="1" x14ac:dyDescent="0.25">
      <c r="A8735" s="76"/>
      <c r="B8735" s="227">
        <v>45251.956504629627</v>
      </c>
      <c r="C8735" s="224">
        <v>1129</v>
      </c>
      <c r="D8735" s="85" t="s">
        <v>2908</v>
      </c>
    </row>
    <row r="8736" spans="1:4" s="118" customFormat="1" x14ac:dyDescent="0.25">
      <c r="A8736" s="76"/>
      <c r="B8736" s="227">
        <v>45251.956620370373</v>
      </c>
      <c r="C8736" s="224">
        <v>80</v>
      </c>
      <c r="D8736" s="85" t="s">
        <v>54</v>
      </c>
    </row>
    <row r="8737" spans="1:4" s="118" customFormat="1" x14ac:dyDescent="0.25">
      <c r="A8737" s="76"/>
      <c r="B8737" s="227">
        <v>45251.956620370373</v>
      </c>
      <c r="C8737" s="224">
        <v>1399</v>
      </c>
      <c r="D8737" s="85" t="s">
        <v>3317</v>
      </c>
    </row>
    <row r="8738" spans="1:4" s="118" customFormat="1" x14ac:dyDescent="0.25">
      <c r="A8738" s="76"/>
      <c r="B8738" s="227">
        <v>45251.956805555557</v>
      </c>
      <c r="C8738" s="224">
        <v>450</v>
      </c>
      <c r="D8738" s="85" t="s">
        <v>413</v>
      </c>
    </row>
    <row r="8739" spans="1:4" s="118" customFormat="1" x14ac:dyDescent="0.25">
      <c r="A8739" s="76"/>
      <c r="B8739" s="227">
        <v>45251.956828703704</v>
      </c>
      <c r="C8739" s="224">
        <v>403</v>
      </c>
      <c r="D8739" s="85" t="s">
        <v>1137</v>
      </c>
    </row>
    <row r="8740" spans="1:4" s="118" customFormat="1" x14ac:dyDescent="0.25">
      <c r="A8740" s="76"/>
      <c r="B8740" s="227">
        <v>45251.95684027778</v>
      </c>
      <c r="C8740" s="224">
        <v>265</v>
      </c>
      <c r="D8740" s="85" t="s">
        <v>5546</v>
      </c>
    </row>
    <row r="8741" spans="1:4" s="118" customFormat="1" x14ac:dyDescent="0.25">
      <c r="A8741" s="76"/>
      <c r="B8741" s="227">
        <v>45251.95685185185</v>
      </c>
      <c r="C8741" s="224">
        <v>12</v>
      </c>
      <c r="D8741" s="85" t="s">
        <v>2575</v>
      </c>
    </row>
    <row r="8742" spans="1:4" s="118" customFormat="1" x14ac:dyDescent="0.25">
      <c r="A8742" s="76"/>
      <c r="B8742" s="227">
        <v>45251.956886574073</v>
      </c>
      <c r="C8742" s="224">
        <v>3656.9</v>
      </c>
      <c r="D8742" s="85" t="s">
        <v>96</v>
      </c>
    </row>
    <row r="8743" spans="1:4" s="118" customFormat="1" x14ac:dyDescent="0.25">
      <c r="A8743" s="76"/>
      <c r="B8743" s="227">
        <v>45251.956886574073</v>
      </c>
      <c r="C8743" s="224">
        <v>53</v>
      </c>
      <c r="D8743" s="85" t="s">
        <v>2449</v>
      </c>
    </row>
    <row r="8744" spans="1:4" s="118" customFormat="1" x14ac:dyDescent="0.25">
      <c r="A8744" s="76"/>
      <c r="B8744" s="227">
        <v>45251.956932870373</v>
      </c>
      <c r="C8744" s="224">
        <v>3</v>
      </c>
      <c r="D8744" s="85" t="s">
        <v>2751</v>
      </c>
    </row>
    <row r="8745" spans="1:4" s="118" customFormat="1" x14ac:dyDescent="0.25">
      <c r="A8745" s="76"/>
      <c r="B8745" s="227">
        <v>45251.956932870373</v>
      </c>
      <c r="C8745" s="224">
        <v>533</v>
      </c>
      <c r="D8745" s="85" t="s">
        <v>4257</v>
      </c>
    </row>
    <row r="8746" spans="1:4" s="118" customFormat="1" x14ac:dyDescent="0.25">
      <c r="A8746" s="76"/>
      <c r="B8746" s="227">
        <v>45251.956956018519</v>
      </c>
      <c r="C8746" s="224">
        <v>782</v>
      </c>
      <c r="D8746" s="85" t="s">
        <v>2867</v>
      </c>
    </row>
    <row r="8747" spans="1:4" s="118" customFormat="1" x14ac:dyDescent="0.25">
      <c r="A8747" s="76"/>
      <c r="B8747" s="227">
        <v>45251.957025462965</v>
      </c>
      <c r="C8747" s="224">
        <v>12</v>
      </c>
      <c r="D8747" s="85" t="s">
        <v>2164</v>
      </c>
    </row>
    <row r="8748" spans="1:4" s="118" customFormat="1" x14ac:dyDescent="0.25">
      <c r="A8748" s="76"/>
      <c r="B8748" s="227">
        <v>45251.957175925927</v>
      </c>
      <c r="C8748" s="224">
        <v>216</v>
      </c>
      <c r="D8748" s="85" t="s">
        <v>2579</v>
      </c>
    </row>
    <row r="8749" spans="1:4" s="118" customFormat="1" x14ac:dyDescent="0.25">
      <c r="A8749" s="76"/>
      <c r="B8749" s="227">
        <v>45251.957233796296</v>
      </c>
      <c r="C8749" s="224">
        <v>203</v>
      </c>
      <c r="D8749" s="85" t="s">
        <v>6255</v>
      </c>
    </row>
    <row r="8750" spans="1:4" s="118" customFormat="1" x14ac:dyDescent="0.25">
      <c r="A8750" s="76"/>
      <c r="B8750" s="227">
        <v>45251.957291666666</v>
      </c>
      <c r="C8750" s="224">
        <v>643</v>
      </c>
      <c r="D8750" s="85" t="s">
        <v>399</v>
      </c>
    </row>
    <row r="8751" spans="1:4" s="118" customFormat="1" x14ac:dyDescent="0.25">
      <c r="A8751" s="76"/>
      <c r="B8751" s="227">
        <v>45251.957453703704</v>
      </c>
      <c r="C8751" s="224">
        <v>778</v>
      </c>
      <c r="D8751" s="85" t="s">
        <v>215</v>
      </c>
    </row>
    <row r="8752" spans="1:4" s="118" customFormat="1" x14ac:dyDescent="0.25">
      <c r="A8752" s="76"/>
      <c r="B8752" s="227">
        <v>45251.957546296297</v>
      </c>
      <c r="C8752" s="224">
        <v>153</v>
      </c>
      <c r="D8752" s="85" t="s">
        <v>3316</v>
      </c>
    </row>
    <row r="8753" spans="1:4" s="118" customFormat="1" x14ac:dyDescent="0.25">
      <c r="A8753" s="76"/>
      <c r="B8753" s="227">
        <v>45251.957615740743</v>
      </c>
      <c r="C8753" s="224">
        <v>2</v>
      </c>
      <c r="D8753" s="85" t="s">
        <v>5133</v>
      </c>
    </row>
    <row r="8754" spans="1:4" s="118" customFormat="1" x14ac:dyDescent="0.25">
      <c r="A8754" s="76"/>
      <c r="B8754" s="227">
        <v>45251.957650462966</v>
      </c>
      <c r="C8754" s="224">
        <v>162</v>
      </c>
      <c r="D8754" s="85" t="s">
        <v>6047</v>
      </c>
    </row>
    <row r="8755" spans="1:4" s="118" customFormat="1" x14ac:dyDescent="0.25">
      <c r="A8755" s="76"/>
      <c r="B8755" s="227">
        <v>45251.957673611112</v>
      </c>
      <c r="C8755" s="224">
        <v>74</v>
      </c>
      <c r="D8755" s="85" t="s">
        <v>2928</v>
      </c>
    </row>
    <row r="8756" spans="1:4" s="118" customFormat="1" x14ac:dyDescent="0.25">
      <c r="A8756" s="76"/>
      <c r="B8756" s="227">
        <v>45251.957777777781</v>
      </c>
      <c r="C8756" s="224">
        <v>1710</v>
      </c>
      <c r="D8756" s="85" t="s">
        <v>127</v>
      </c>
    </row>
    <row r="8757" spans="1:4" s="118" customFormat="1" x14ac:dyDescent="0.25">
      <c r="A8757" s="76"/>
      <c r="B8757" s="227">
        <v>45251.957777777781</v>
      </c>
      <c r="C8757" s="224">
        <v>376</v>
      </c>
      <c r="D8757" s="85" t="s">
        <v>2078</v>
      </c>
    </row>
    <row r="8758" spans="1:4" s="118" customFormat="1" x14ac:dyDescent="0.25">
      <c r="A8758" s="76"/>
      <c r="B8758" s="227">
        <v>45251.95789351852</v>
      </c>
      <c r="C8758" s="224">
        <v>176</v>
      </c>
      <c r="D8758" s="85" t="s">
        <v>2126</v>
      </c>
    </row>
    <row r="8759" spans="1:4" s="118" customFormat="1" x14ac:dyDescent="0.25">
      <c r="A8759" s="76"/>
      <c r="B8759" s="227">
        <v>45251.95789351852</v>
      </c>
      <c r="C8759" s="224">
        <v>99</v>
      </c>
      <c r="D8759" s="85" t="s">
        <v>3310</v>
      </c>
    </row>
    <row r="8760" spans="1:4" s="118" customFormat="1" x14ac:dyDescent="0.25">
      <c r="A8760" s="76"/>
      <c r="B8760" s="227">
        <v>45251.958043981482</v>
      </c>
      <c r="C8760" s="224">
        <v>24</v>
      </c>
      <c r="D8760" s="85" t="s">
        <v>917</v>
      </c>
    </row>
    <row r="8761" spans="1:4" s="118" customFormat="1" x14ac:dyDescent="0.25">
      <c r="A8761" s="76"/>
      <c r="B8761" s="227">
        <v>45251.958101851851</v>
      </c>
      <c r="C8761" s="224">
        <v>383</v>
      </c>
      <c r="D8761" s="85" t="s">
        <v>1429</v>
      </c>
    </row>
    <row r="8762" spans="1:4" s="118" customFormat="1" x14ac:dyDescent="0.25">
      <c r="A8762" s="76"/>
      <c r="B8762" s="227">
        <v>45251.958101851851</v>
      </c>
      <c r="C8762" s="224">
        <v>887</v>
      </c>
      <c r="D8762" s="85" t="s">
        <v>3962</v>
      </c>
    </row>
    <row r="8763" spans="1:4" s="118" customFormat="1" x14ac:dyDescent="0.25">
      <c r="A8763" s="76"/>
      <c r="B8763" s="227">
        <v>45251.958136574074</v>
      </c>
      <c r="C8763" s="224">
        <v>7</v>
      </c>
      <c r="D8763" s="85" t="s">
        <v>2265</v>
      </c>
    </row>
    <row r="8764" spans="1:4" s="118" customFormat="1" x14ac:dyDescent="0.25">
      <c r="A8764" s="76"/>
      <c r="B8764" s="227">
        <v>45251.958136574074</v>
      </c>
      <c r="C8764" s="224">
        <v>81</v>
      </c>
      <c r="D8764" s="85" t="s">
        <v>3314</v>
      </c>
    </row>
    <row r="8765" spans="1:4" s="118" customFormat="1" x14ac:dyDescent="0.25">
      <c r="A8765" s="76"/>
      <c r="B8765" s="227">
        <v>45251.958171296297</v>
      </c>
      <c r="C8765" s="224">
        <v>624</v>
      </c>
      <c r="D8765" s="85" t="s">
        <v>3305</v>
      </c>
    </row>
    <row r="8766" spans="1:4" s="118" customFormat="1" x14ac:dyDescent="0.25">
      <c r="A8766" s="76"/>
      <c r="B8766" s="227">
        <v>45251.958171296297</v>
      </c>
      <c r="C8766" s="224">
        <v>21</v>
      </c>
      <c r="D8766" s="85" t="s">
        <v>5326</v>
      </c>
    </row>
    <row r="8767" spans="1:4" s="118" customFormat="1" x14ac:dyDescent="0.25">
      <c r="A8767" s="76"/>
      <c r="B8767" s="227">
        <v>45251.95821759259</v>
      </c>
      <c r="C8767" s="224">
        <v>528</v>
      </c>
      <c r="D8767" s="85" t="s">
        <v>2479</v>
      </c>
    </row>
    <row r="8768" spans="1:4" s="118" customFormat="1" x14ac:dyDescent="0.25">
      <c r="A8768" s="76"/>
      <c r="B8768" s="227">
        <v>45251.958252314813</v>
      </c>
      <c r="C8768" s="224">
        <v>275</v>
      </c>
      <c r="D8768" s="85" t="s">
        <v>4368</v>
      </c>
    </row>
    <row r="8769" spans="1:4" s="118" customFormat="1" x14ac:dyDescent="0.25">
      <c r="A8769" s="76"/>
      <c r="B8769" s="227">
        <v>45251.958275462966</v>
      </c>
      <c r="C8769" s="224">
        <v>1</v>
      </c>
      <c r="D8769" s="85" t="s">
        <v>6093</v>
      </c>
    </row>
    <row r="8770" spans="1:4" s="118" customFormat="1" x14ac:dyDescent="0.25">
      <c r="A8770" s="76"/>
      <c r="B8770" s="227">
        <v>45251.958287037036</v>
      </c>
      <c r="C8770" s="224">
        <v>148</v>
      </c>
      <c r="D8770" s="85" t="s">
        <v>5094</v>
      </c>
    </row>
    <row r="8771" spans="1:4" s="118" customFormat="1" x14ac:dyDescent="0.25">
      <c r="A8771" s="76"/>
      <c r="B8771" s="227">
        <v>45251.958368055559</v>
      </c>
      <c r="C8771" s="224">
        <v>351</v>
      </c>
      <c r="D8771" s="85" t="s">
        <v>6002</v>
      </c>
    </row>
    <row r="8772" spans="1:4" s="118" customFormat="1" x14ac:dyDescent="0.25">
      <c r="A8772" s="76"/>
      <c r="B8772" s="227">
        <v>45251.958506944444</v>
      </c>
      <c r="C8772" s="224">
        <v>540</v>
      </c>
      <c r="D8772" s="85" t="s">
        <v>675</v>
      </c>
    </row>
    <row r="8773" spans="1:4" s="118" customFormat="1" x14ac:dyDescent="0.25">
      <c r="A8773" s="76"/>
      <c r="B8773" s="227">
        <v>45251.958541666667</v>
      </c>
      <c r="C8773" s="224">
        <v>164</v>
      </c>
      <c r="D8773" s="85" t="s">
        <v>6271</v>
      </c>
    </row>
    <row r="8774" spans="1:4" s="118" customFormat="1" x14ac:dyDescent="0.25">
      <c r="A8774" s="76"/>
      <c r="B8774" s="227">
        <v>45251.958634259259</v>
      </c>
      <c r="C8774" s="224">
        <v>106</v>
      </c>
      <c r="D8774" s="85" t="s">
        <v>97</v>
      </c>
    </row>
    <row r="8775" spans="1:4" s="118" customFormat="1" x14ac:dyDescent="0.25">
      <c r="A8775" s="76"/>
      <c r="B8775" s="227">
        <v>45251.958645833336</v>
      </c>
      <c r="C8775" s="224">
        <v>17</v>
      </c>
      <c r="D8775" s="85" t="s">
        <v>6327</v>
      </c>
    </row>
    <row r="8776" spans="1:4" s="118" customFormat="1" x14ac:dyDescent="0.25">
      <c r="A8776" s="76"/>
      <c r="B8776" s="227">
        <v>45251.958773148152</v>
      </c>
      <c r="C8776" s="224">
        <v>6</v>
      </c>
      <c r="D8776" s="85" t="s">
        <v>99</v>
      </c>
    </row>
    <row r="8777" spans="1:4" s="118" customFormat="1" x14ac:dyDescent="0.25">
      <c r="A8777" s="76"/>
      <c r="B8777" s="227">
        <v>45251.958923611113</v>
      </c>
      <c r="C8777" s="224">
        <v>100</v>
      </c>
      <c r="D8777" s="85" t="s">
        <v>2913</v>
      </c>
    </row>
    <row r="8778" spans="1:4" s="118" customFormat="1" x14ac:dyDescent="0.25">
      <c r="A8778" s="76"/>
      <c r="B8778" s="227">
        <v>45251.958969907406</v>
      </c>
      <c r="C8778" s="224">
        <v>585</v>
      </c>
      <c r="D8778" s="85" t="s">
        <v>2575</v>
      </c>
    </row>
    <row r="8779" spans="1:4" s="118" customFormat="1" x14ac:dyDescent="0.25">
      <c r="A8779" s="76"/>
      <c r="B8779" s="227">
        <v>45251.959039351852</v>
      </c>
      <c r="C8779" s="224">
        <v>17</v>
      </c>
      <c r="D8779" s="85" t="s">
        <v>4258</v>
      </c>
    </row>
    <row r="8780" spans="1:4" s="118" customFormat="1" x14ac:dyDescent="0.25">
      <c r="A8780" s="76"/>
      <c r="B8780" s="227">
        <v>45251.959074074075</v>
      </c>
      <c r="C8780" s="224">
        <v>97</v>
      </c>
      <c r="D8780" s="85" t="s">
        <v>1931</v>
      </c>
    </row>
    <row r="8781" spans="1:4" s="118" customFormat="1" x14ac:dyDescent="0.25">
      <c r="A8781" s="76"/>
      <c r="B8781" s="227">
        <v>45251.959085648145</v>
      </c>
      <c r="C8781" s="224">
        <v>269</v>
      </c>
      <c r="D8781" s="85" t="s">
        <v>3233</v>
      </c>
    </row>
    <row r="8782" spans="1:4" s="118" customFormat="1" x14ac:dyDescent="0.25">
      <c r="A8782" s="76"/>
      <c r="B8782" s="227">
        <v>45251.959189814814</v>
      </c>
      <c r="C8782" s="224">
        <v>18</v>
      </c>
      <c r="D8782" s="85" t="s">
        <v>5340</v>
      </c>
    </row>
    <row r="8783" spans="1:4" s="118" customFormat="1" x14ac:dyDescent="0.25">
      <c r="A8783" s="76"/>
      <c r="B8783" s="227">
        <v>45251.959270833337</v>
      </c>
      <c r="C8783" s="224">
        <v>10</v>
      </c>
      <c r="D8783" s="85" t="s">
        <v>3320</v>
      </c>
    </row>
    <row r="8784" spans="1:4" s="118" customFormat="1" x14ac:dyDescent="0.25">
      <c r="A8784" s="76"/>
      <c r="B8784" s="227">
        <v>45251.959293981483</v>
      </c>
      <c r="C8784" s="224">
        <v>1058</v>
      </c>
      <c r="D8784" s="85" t="s">
        <v>2079</v>
      </c>
    </row>
    <row r="8785" spans="1:4" s="118" customFormat="1" x14ac:dyDescent="0.25">
      <c r="A8785" s="76"/>
      <c r="B8785" s="227">
        <v>45251.959305555552</v>
      </c>
      <c r="C8785" s="224">
        <v>79</v>
      </c>
      <c r="D8785" s="85" t="s">
        <v>3321</v>
      </c>
    </row>
    <row r="8786" spans="1:4" s="118" customFormat="1" x14ac:dyDescent="0.25">
      <c r="A8786" s="76"/>
      <c r="B8786" s="227">
        <v>45251.959363425929</v>
      </c>
      <c r="C8786" s="224">
        <v>2</v>
      </c>
      <c r="D8786" s="85" t="s">
        <v>1594</v>
      </c>
    </row>
    <row r="8787" spans="1:4" s="118" customFormat="1" x14ac:dyDescent="0.25">
      <c r="A8787" s="76"/>
      <c r="B8787" s="227">
        <v>45251.959456018521</v>
      </c>
      <c r="C8787" s="224">
        <v>14</v>
      </c>
      <c r="D8787" s="85" t="s">
        <v>3897</v>
      </c>
    </row>
    <row r="8788" spans="1:4" s="118" customFormat="1" x14ac:dyDescent="0.25">
      <c r="A8788" s="76"/>
      <c r="B8788" s="227">
        <v>45251.959513888891</v>
      </c>
      <c r="C8788" s="224">
        <v>342</v>
      </c>
      <c r="D8788" s="85" t="s">
        <v>841</v>
      </c>
    </row>
    <row r="8789" spans="1:4" s="118" customFormat="1" x14ac:dyDescent="0.25">
      <c r="A8789" s="76"/>
      <c r="B8789" s="227">
        <v>45251.959618055553</v>
      </c>
      <c r="C8789" s="224">
        <v>10</v>
      </c>
      <c r="D8789" s="85" t="s">
        <v>871</v>
      </c>
    </row>
    <row r="8790" spans="1:4" s="118" customFormat="1" x14ac:dyDescent="0.25">
      <c r="A8790" s="76"/>
      <c r="B8790" s="227">
        <v>45251.959629629629</v>
      </c>
      <c r="C8790" s="224">
        <v>70</v>
      </c>
      <c r="D8790" s="85" t="s">
        <v>1019</v>
      </c>
    </row>
    <row r="8791" spans="1:4" s="118" customFormat="1" x14ac:dyDescent="0.25">
      <c r="A8791" s="76"/>
      <c r="B8791" s="227">
        <v>45251.959641203706</v>
      </c>
      <c r="C8791" s="224">
        <v>84</v>
      </c>
      <c r="D8791" s="85" t="s">
        <v>2660</v>
      </c>
    </row>
    <row r="8792" spans="1:4" s="118" customFormat="1" x14ac:dyDescent="0.25">
      <c r="A8792" s="76"/>
      <c r="B8792" s="227">
        <v>45251.959710648145</v>
      </c>
      <c r="C8792" s="224">
        <v>40</v>
      </c>
      <c r="D8792" s="85" t="s">
        <v>4296</v>
      </c>
    </row>
    <row r="8793" spans="1:4" s="118" customFormat="1" x14ac:dyDescent="0.25">
      <c r="A8793" s="76"/>
      <c r="B8793" s="227">
        <v>45251.959722222222</v>
      </c>
      <c r="C8793" s="224">
        <v>196</v>
      </c>
      <c r="D8793" s="85" t="s">
        <v>3441</v>
      </c>
    </row>
    <row r="8794" spans="1:4" s="118" customFormat="1" x14ac:dyDescent="0.25">
      <c r="A8794" s="76"/>
      <c r="B8794" s="227">
        <v>45251.959768518522</v>
      </c>
      <c r="C8794" s="224">
        <v>524</v>
      </c>
      <c r="D8794" s="85" t="s">
        <v>904</v>
      </c>
    </row>
    <row r="8795" spans="1:4" s="118" customFormat="1" x14ac:dyDescent="0.25">
      <c r="A8795" s="76"/>
      <c r="B8795" s="227">
        <v>45251.959803240738</v>
      </c>
      <c r="C8795" s="224">
        <v>99</v>
      </c>
      <c r="D8795" s="85" t="s">
        <v>3006</v>
      </c>
    </row>
    <row r="8796" spans="1:4" s="118" customFormat="1" x14ac:dyDescent="0.25">
      <c r="A8796" s="76"/>
      <c r="B8796" s="227">
        <v>45251.959907407407</v>
      </c>
      <c r="C8796" s="224">
        <v>250</v>
      </c>
      <c r="D8796" s="85" t="s">
        <v>905</v>
      </c>
    </row>
    <row r="8797" spans="1:4" s="118" customFormat="1" x14ac:dyDescent="0.25">
      <c r="A8797" s="76"/>
      <c r="B8797" s="227">
        <v>45251.959930555553</v>
      </c>
      <c r="C8797" s="224">
        <v>206</v>
      </c>
      <c r="D8797" s="85" t="s">
        <v>3309</v>
      </c>
    </row>
    <row r="8798" spans="1:4" s="118" customFormat="1" x14ac:dyDescent="0.25">
      <c r="A8798" s="76"/>
      <c r="B8798" s="227">
        <v>45251.959965277776</v>
      </c>
      <c r="C8798" s="224">
        <v>128</v>
      </c>
      <c r="D8798" s="85" t="s">
        <v>3447</v>
      </c>
    </row>
    <row r="8799" spans="1:4" s="118" customFormat="1" x14ac:dyDescent="0.25">
      <c r="A8799" s="76"/>
      <c r="B8799" s="227">
        <v>45251.960046296299</v>
      </c>
      <c r="C8799" s="224">
        <v>2418</v>
      </c>
      <c r="D8799" s="85" t="s">
        <v>2194</v>
      </c>
    </row>
    <row r="8800" spans="1:4" s="118" customFormat="1" x14ac:dyDescent="0.25">
      <c r="A8800" s="76"/>
      <c r="B8800" s="227">
        <v>45251.960127314815</v>
      </c>
      <c r="C8800" s="224">
        <v>73</v>
      </c>
      <c r="D8800" s="85" t="s">
        <v>1552</v>
      </c>
    </row>
    <row r="8801" spans="1:4" s="118" customFormat="1" x14ac:dyDescent="0.25">
      <c r="A8801" s="76"/>
      <c r="B8801" s="227">
        <v>45251.960231481484</v>
      </c>
      <c r="C8801" s="224">
        <v>199</v>
      </c>
      <c r="D8801" s="85" t="s">
        <v>2096</v>
      </c>
    </row>
    <row r="8802" spans="1:4" s="118" customFormat="1" x14ac:dyDescent="0.25">
      <c r="A8802" s="76"/>
      <c r="B8802" s="227">
        <v>45251.960243055553</v>
      </c>
      <c r="C8802" s="224">
        <v>2</v>
      </c>
      <c r="D8802" s="85" t="s">
        <v>3206</v>
      </c>
    </row>
    <row r="8803" spans="1:4" s="118" customFormat="1" x14ac:dyDescent="0.25">
      <c r="A8803" s="76"/>
      <c r="B8803" s="227">
        <v>45251.960289351853</v>
      </c>
      <c r="C8803" s="224">
        <v>1103</v>
      </c>
      <c r="D8803" s="85" t="s">
        <v>5859</v>
      </c>
    </row>
    <row r="8804" spans="1:4" s="118" customFormat="1" x14ac:dyDescent="0.25">
      <c r="A8804" s="76"/>
      <c r="B8804" s="227">
        <v>45251.960300925923</v>
      </c>
      <c r="C8804" s="224">
        <v>355</v>
      </c>
      <c r="D8804" s="85" t="s">
        <v>534</v>
      </c>
    </row>
    <row r="8805" spans="1:4" s="118" customFormat="1" x14ac:dyDescent="0.25">
      <c r="A8805" s="76"/>
      <c r="B8805" s="227">
        <v>45251.960300925923</v>
      </c>
      <c r="C8805" s="224">
        <v>228</v>
      </c>
      <c r="D8805" s="85" t="s">
        <v>1779</v>
      </c>
    </row>
    <row r="8806" spans="1:4" s="118" customFormat="1" x14ac:dyDescent="0.25">
      <c r="A8806" s="76"/>
      <c r="B8806" s="227">
        <v>45251.960324074076</v>
      </c>
      <c r="C8806" s="224">
        <v>1623</v>
      </c>
      <c r="D8806" s="85" t="s">
        <v>6566</v>
      </c>
    </row>
    <row r="8807" spans="1:4" s="118" customFormat="1" x14ac:dyDescent="0.25">
      <c r="A8807" s="76"/>
      <c r="B8807" s="227">
        <v>45251.960335648146</v>
      </c>
      <c r="C8807" s="224">
        <v>318</v>
      </c>
      <c r="D8807" s="85" t="s">
        <v>1499</v>
      </c>
    </row>
    <row r="8808" spans="1:4" s="118" customFormat="1" x14ac:dyDescent="0.25">
      <c r="A8808" s="76"/>
      <c r="B8808" s="227">
        <v>45251.960509259261</v>
      </c>
      <c r="C8808" s="224">
        <v>740</v>
      </c>
      <c r="D8808" s="85" t="s">
        <v>5404</v>
      </c>
    </row>
    <row r="8809" spans="1:4" s="118" customFormat="1" x14ac:dyDescent="0.25">
      <c r="A8809" s="76"/>
      <c r="B8809" s="227">
        <v>45251.960509259261</v>
      </c>
      <c r="C8809" s="224">
        <v>42</v>
      </c>
      <c r="D8809" s="85" t="s">
        <v>13546</v>
      </c>
    </row>
    <row r="8810" spans="1:4" s="118" customFormat="1" x14ac:dyDescent="0.25">
      <c r="A8810" s="76"/>
      <c r="B8810" s="227">
        <v>45251.960555555554</v>
      </c>
      <c r="C8810" s="224">
        <v>235</v>
      </c>
      <c r="D8810" s="85" t="s">
        <v>5110</v>
      </c>
    </row>
    <row r="8811" spans="1:4" s="118" customFormat="1" x14ac:dyDescent="0.25">
      <c r="A8811" s="76"/>
      <c r="B8811" s="227">
        <v>45251.960613425923</v>
      </c>
      <c r="C8811" s="224">
        <v>179</v>
      </c>
      <c r="D8811" s="85" t="s">
        <v>4997</v>
      </c>
    </row>
    <row r="8812" spans="1:4" s="118" customFormat="1" x14ac:dyDescent="0.25">
      <c r="A8812" s="76"/>
      <c r="B8812" s="227">
        <v>45251.960648148146</v>
      </c>
      <c r="C8812" s="224">
        <v>39</v>
      </c>
      <c r="D8812" s="85" t="s">
        <v>3307</v>
      </c>
    </row>
    <row r="8813" spans="1:4" s="118" customFormat="1" x14ac:dyDescent="0.25">
      <c r="A8813" s="76"/>
      <c r="B8813" s="227">
        <v>45251.960752314815</v>
      </c>
      <c r="C8813" s="224">
        <v>95</v>
      </c>
      <c r="D8813" s="85" t="s">
        <v>987</v>
      </c>
    </row>
    <row r="8814" spans="1:4" s="118" customFormat="1" x14ac:dyDescent="0.25">
      <c r="A8814" s="76"/>
      <c r="B8814" s="227">
        <v>45251.960752314815</v>
      </c>
      <c r="C8814" s="224">
        <v>54</v>
      </c>
      <c r="D8814" s="85" t="s">
        <v>5689</v>
      </c>
    </row>
    <row r="8815" spans="1:4" s="118" customFormat="1" x14ac:dyDescent="0.25">
      <c r="A8815" s="76"/>
      <c r="B8815" s="227">
        <v>45251.960787037038</v>
      </c>
      <c r="C8815" s="224">
        <v>1114</v>
      </c>
      <c r="D8815" s="85" t="s">
        <v>742</v>
      </c>
    </row>
    <row r="8816" spans="1:4" s="118" customFormat="1" x14ac:dyDescent="0.25">
      <c r="A8816" s="76"/>
      <c r="B8816" s="227">
        <v>45251.960844907408</v>
      </c>
      <c r="C8816" s="224">
        <v>240</v>
      </c>
      <c r="D8816" s="85" t="s">
        <v>5772</v>
      </c>
    </row>
    <row r="8817" spans="1:4" s="118" customFormat="1" x14ac:dyDescent="0.25">
      <c r="A8817" s="76"/>
      <c r="B8817" s="227">
        <v>45251.961006944446</v>
      </c>
      <c r="C8817" s="224">
        <v>102</v>
      </c>
      <c r="D8817" s="85" t="s">
        <v>2495</v>
      </c>
    </row>
    <row r="8818" spans="1:4" s="118" customFormat="1" x14ac:dyDescent="0.25">
      <c r="A8818" s="76"/>
      <c r="B8818" s="227">
        <v>45251.961053240739</v>
      </c>
      <c r="C8818" s="224">
        <v>2</v>
      </c>
      <c r="D8818" s="85" t="s">
        <v>6421</v>
      </c>
    </row>
    <row r="8819" spans="1:4" s="118" customFormat="1" x14ac:dyDescent="0.25">
      <c r="A8819" s="76"/>
      <c r="B8819" s="227">
        <v>45251.961064814815</v>
      </c>
      <c r="C8819" s="224">
        <v>21</v>
      </c>
      <c r="D8819" s="85" t="s">
        <v>5953</v>
      </c>
    </row>
    <row r="8820" spans="1:4" s="118" customFormat="1" x14ac:dyDescent="0.25">
      <c r="A8820" s="76"/>
      <c r="B8820" s="227">
        <v>45251.961134259262</v>
      </c>
      <c r="C8820" s="224">
        <v>1000</v>
      </c>
      <c r="D8820" s="85" t="s">
        <v>567</v>
      </c>
    </row>
    <row r="8821" spans="1:4" s="118" customFormat="1" x14ac:dyDescent="0.25">
      <c r="A8821" s="76"/>
      <c r="B8821" s="227">
        <v>45251.961168981485</v>
      </c>
      <c r="C8821" s="224">
        <v>2</v>
      </c>
      <c r="D8821" s="85" t="s">
        <v>3306</v>
      </c>
    </row>
    <row r="8822" spans="1:4" s="118" customFormat="1" x14ac:dyDescent="0.25">
      <c r="A8822" s="76"/>
      <c r="B8822" s="227">
        <v>45251.961168981485</v>
      </c>
      <c r="C8822" s="224">
        <v>81</v>
      </c>
      <c r="D8822" s="85" t="s">
        <v>1155</v>
      </c>
    </row>
    <row r="8823" spans="1:4" s="118" customFormat="1" x14ac:dyDescent="0.25">
      <c r="A8823" s="76"/>
      <c r="B8823" s="227">
        <v>45251.961192129631</v>
      </c>
      <c r="C8823" s="224">
        <v>964</v>
      </c>
      <c r="D8823" s="85" t="s">
        <v>1284</v>
      </c>
    </row>
    <row r="8824" spans="1:4" s="118" customFormat="1" x14ac:dyDescent="0.25">
      <c r="A8824" s="76"/>
      <c r="B8824" s="227">
        <v>45251.961215277777</v>
      </c>
      <c r="C8824" s="224">
        <v>204</v>
      </c>
      <c r="D8824" s="85" t="s">
        <v>5013</v>
      </c>
    </row>
    <row r="8825" spans="1:4" s="118" customFormat="1" x14ac:dyDescent="0.25">
      <c r="A8825" s="76"/>
      <c r="B8825" s="227">
        <v>45251.96125</v>
      </c>
      <c r="C8825" s="224">
        <v>452</v>
      </c>
      <c r="D8825" s="85" t="s">
        <v>3312</v>
      </c>
    </row>
    <row r="8826" spans="1:4" s="118" customFormat="1" x14ac:dyDescent="0.25">
      <c r="A8826" s="76"/>
      <c r="B8826" s="227">
        <v>45251.961296296293</v>
      </c>
      <c r="C8826" s="224">
        <v>53</v>
      </c>
      <c r="D8826" s="85" t="s">
        <v>6178</v>
      </c>
    </row>
    <row r="8827" spans="1:4" s="118" customFormat="1" x14ac:dyDescent="0.25">
      <c r="A8827" s="76"/>
      <c r="B8827" s="227">
        <v>45251.961296296293</v>
      </c>
      <c r="C8827" s="224">
        <v>2</v>
      </c>
      <c r="D8827" s="85" t="s">
        <v>58</v>
      </c>
    </row>
    <row r="8828" spans="1:4" s="118" customFormat="1" x14ac:dyDescent="0.25">
      <c r="A8828" s="76"/>
      <c r="B8828" s="227">
        <v>45251.961319444446</v>
      </c>
      <c r="C8828" s="224">
        <v>89</v>
      </c>
      <c r="D8828" s="85" t="s">
        <v>6455</v>
      </c>
    </row>
    <row r="8829" spans="1:4" s="118" customFormat="1" x14ac:dyDescent="0.25">
      <c r="A8829" s="76"/>
      <c r="B8829" s="227">
        <v>45251.961365740739</v>
      </c>
      <c r="C8829" s="224">
        <v>32</v>
      </c>
      <c r="D8829" s="85" t="s">
        <v>4392</v>
      </c>
    </row>
    <row r="8830" spans="1:4" s="118" customFormat="1" x14ac:dyDescent="0.25">
      <c r="A8830" s="76"/>
      <c r="B8830" s="227">
        <v>45251.961423611108</v>
      </c>
      <c r="C8830" s="224">
        <v>21</v>
      </c>
      <c r="D8830" s="85" t="s">
        <v>114</v>
      </c>
    </row>
    <row r="8831" spans="1:4" s="118" customFormat="1" x14ac:dyDescent="0.25">
      <c r="A8831" s="76"/>
      <c r="B8831" s="227">
        <v>45251.961481481485</v>
      </c>
      <c r="C8831" s="224">
        <v>579</v>
      </c>
      <c r="D8831" s="85" t="s">
        <v>949</v>
      </c>
    </row>
    <row r="8832" spans="1:4" s="118" customFormat="1" x14ac:dyDescent="0.25">
      <c r="A8832" s="76"/>
      <c r="B8832" s="227">
        <v>45251.961516203701</v>
      </c>
      <c r="C8832" s="224">
        <v>116</v>
      </c>
      <c r="D8832" s="85" t="s">
        <v>4562</v>
      </c>
    </row>
    <row r="8833" spans="1:4" s="118" customFormat="1" x14ac:dyDescent="0.25">
      <c r="A8833" s="76"/>
      <c r="B8833" s="227">
        <v>45251.961527777778</v>
      </c>
      <c r="C8833" s="224">
        <v>326</v>
      </c>
      <c r="D8833" s="85" t="s">
        <v>1550</v>
      </c>
    </row>
    <row r="8834" spans="1:4" s="118" customFormat="1" x14ac:dyDescent="0.25">
      <c r="A8834" s="76"/>
      <c r="B8834" s="227">
        <v>45251.961527777778</v>
      </c>
      <c r="C8834" s="224">
        <v>33</v>
      </c>
      <c r="D8834" s="85" t="s">
        <v>937</v>
      </c>
    </row>
    <row r="8835" spans="1:4" s="118" customFormat="1" x14ac:dyDescent="0.25">
      <c r="A8835" s="76"/>
      <c r="B8835" s="227">
        <v>45251.961539351854</v>
      </c>
      <c r="C8835" s="224">
        <v>170</v>
      </c>
      <c r="D8835" s="85" t="s">
        <v>3308</v>
      </c>
    </row>
    <row r="8836" spans="1:4" s="118" customFormat="1" x14ac:dyDescent="0.25">
      <c r="A8836" s="76"/>
      <c r="B8836" s="227">
        <v>45251.961550925924</v>
      </c>
      <c r="C8836" s="224">
        <v>122</v>
      </c>
      <c r="D8836" s="85" t="s">
        <v>930</v>
      </c>
    </row>
    <row r="8837" spans="1:4" s="118" customFormat="1" x14ac:dyDescent="0.25">
      <c r="A8837" s="76"/>
      <c r="B8837" s="227">
        <v>45251.961689814816</v>
      </c>
      <c r="C8837" s="224">
        <v>35</v>
      </c>
      <c r="D8837" s="85" t="s">
        <v>3261</v>
      </c>
    </row>
    <row r="8838" spans="1:4" s="118" customFormat="1" x14ac:dyDescent="0.25">
      <c r="A8838" s="76"/>
      <c r="B8838" s="227">
        <v>45251.961712962962</v>
      </c>
      <c r="C8838" s="224">
        <v>1861</v>
      </c>
      <c r="D8838" s="85" t="s">
        <v>4630</v>
      </c>
    </row>
    <row r="8839" spans="1:4" s="118" customFormat="1" x14ac:dyDescent="0.25">
      <c r="A8839" s="76"/>
      <c r="B8839" s="227">
        <v>45251.961712962962</v>
      </c>
      <c r="C8839" s="224">
        <v>1334</v>
      </c>
      <c r="D8839" s="85" t="s">
        <v>5467</v>
      </c>
    </row>
    <row r="8840" spans="1:4" s="118" customFormat="1" x14ac:dyDescent="0.25">
      <c r="A8840" s="76"/>
      <c r="B8840" s="227">
        <v>45251.961724537039</v>
      </c>
      <c r="C8840" s="224">
        <v>474</v>
      </c>
      <c r="D8840" s="85" t="s">
        <v>3276</v>
      </c>
    </row>
    <row r="8841" spans="1:4" s="118" customFormat="1" x14ac:dyDescent="0.25">
      <c r="A8841" s="76"/>
      <c r="B8841" s="227">
        <v>45251.961736111109</v>
      </c>
      <c r="C8841" s="224">
        <v>177</v>
      </c>
      <c r="D8841" s="85" t="s">
        <v>1384</v>
      </c>
    </row>
    <row r="8842" spans="1:4" s="118" customFormat="1" x14ac:dyDescent="0.25">
      <c r="A8842" s="76"/>
      <c r="B8842" s="227">
        <v>45251.961793981478</v>
      </c>
      <c r="C8842" s="224">
        <v>145</v>
      </c>
      <c r="D8842" s="85" t="s">
        <v>3210</v>
      </c>
    </row>
    <row r="8843" spans="1:4" s="118" customFormat="1" x14ac:dyDescent="0.25">
      <c r="A8843" s="76"/>
      <c r="B8843" s="227">
        <v>45251.961805555555</v>
      </c>
      <c r="C8843" s="224">
        <v>141</v>
      </c>
      <c r="D8843" s="85" t="s">
        <v>6483</v>
      </c>
    </row>
    <row r="8844" spans="1:4" s="118" customFormat="1" x14ac:dyDescent="0.25">
      <c r="A8844" s="76"/>
      <c r="B8844" s="227">
        <v>45251.961898148147</v>
      </c>
      <c r="C8844" s="224">
        <v>70</v>
      </c>
      <c r="D8844" s="85" t="s">
        <v>2609</v>
      </c>
    </row>
    <row r="8845" spans="1:4" s="118" customFormat="1" x14ac:dyDescent="0.25">
      <c r="A8845" s="76"/>
      <c r="B8845" s="227">
        <v>45251.961909722224</v>
      </c>
      <c r="C8845" s="224">
        <v>213</v>
      </c>
      <c r="D8845" s="85" t="s">
        <v>1092</v>
      </c>
    </row>
    <row r="8846" spans="1:4" s="118" customFormat="1" x14ac:dyDescent="0.25">
      <c r="A8846" s="76"/>
      <c r="B8846" s="227">
        <v>45251.961944444447</v>
      </c>
      <c r="C8846" s="224">
        <v>116</v>
      </c>
      <c r="D8846" s="85" t="s">
        <v>3912</v>
      </c>
    </row>
    <row r="8847" spans="1:4" s="118" customFormat="1" x14ac:dyDescent="0.25">
      <c r="A8847" s="76"/>
      <c r="B8847" s="227">
        <v>45251.961956018517</v>
      </c>
      <c r="C8847" s="224">
        <v>313</v>
      </c>
      <c r="D8847" s="85" t="s">
        <v>971</v>
      </c>
    </row>
    <row r="8848" spans="1:4" s="118" customFormat="1" x14ac:dyDescent="0.25">
      <c r="A8848" s="76"/>
      <c r="B8848" s="227">
        <v>45251.961967592593</v>
      </c>
      <c r="C8848" s="224">
        <v>223</v>
      </c>
      <c r="D8848" s="85" t="s">
        <v>2572</v>
      </c>
    </row>
    <row r="8849" spans="1:4" s="118" customFormat="1" x14ac:dyDescent="0.25">
      <c r="A8849" s="76"/>
      <c r="B8849" s="227">
        <v>45251.961967592593</v>
      </c>
      <c r="C8849" s="224">
        <v>411</v>
      </c>
      <c r="D8849" s="85" t="s">
        <v>3315</v>
      </c>
    </row>
    <row r="8850" spans="1:4" s="118" customFormat="1" x14ac:dyDescent="0.25">
      <c r="A8850" s="76"/>
      <c r="B8850" s="227">
        <v>45251.961967592593</v>
      </c>
      <c r="C8850" s="224">
        <v>149</v>
      </c>
      <c r="D8850" s="85" t="s">
        <v>5777</v>
      </c>
    </row>
    <row r="8851" spans="1:4" s="118" customFormat="1" x14ac:dyDescent="0.25">
      <c r="A8851" s="76"/>
      <c r="B8851" s="227">
        <v>45251.962025462963</v>
      </c>
      <c r="C8851" s="224">
        <v>327</v>
      </c>
      <c r="D8851" s="85" t="s">
        <v>3046</v>
      </c>
    </row>
    <row r="8852" spans="1:4" s="118" customFormat="1" x14ac:dyDescent="0.25">
      <c r="A8852" s="76"/>
      <c r="B8852" s="227">
        <v>45251.962025462963</v>
      </c>
      <c r="C8852" s="224">
        <v>31</v>
      </c>
      <c r="D8852" s="85" t="s">
        <v>406</v>
      </c>
    </row>
    <row r="8853" spans="1:4" s="118" customFormat="1" x14ac:dyDescent="0.25">
      <c r="A8853" s="76"/>
      <c r="B8853" s="227">
        <v>45251.962187500001</v>
      </c>
      <c r="C8853" s="224">
        <v>801</v>
      </c>
      <c r="D8853" s="85" t="s">
        <v>4405</v>
      </c>
    </row>
    <row r="8854" spans="1:4" s="118" customFormat="1" x14ac:dyDescent="0.25">
      <c r="A8854" s="76"/>
      <c r="B8854" s="227">
        <v>45251.962187500001</v>
      </c>
      <c r="C8854" s="224">
        <v>168</v>
      </c>
      <c r="D8854" s="85" t="s">
        <v>1238</v>
      </c>
    </row>
    <row r="8855" spans="1:4" s="118" customFormat="1" x14ac:dyDescent="0.25">
      <c r="A8855" s="76"/>
      <c r="B8855" s="227">
        <v>45251.962222222224</v>
      </c>
      <c r="C8855" s="224">
        <v>11</v>
      </c>
      <c r="D8855" s="85" t="s">
        <v>670</v>
      </c>
    </row>
    <row r="8856" spans="1:4" s="118" customFormat="1" x14ac:dyDescent="0.25">
      <c r="A8856" s="76"/>
      <c r="B8856" s="227">
        <v>45251.962256944447</v>
      </c>
      <c r="C8856" s="224">
        <v>151</v>
      </c>
      <c r="D8856" s="85" t="s">
        <v>2841</v>
      </c>
    </row>
    <row r="8857" spans="1:4" s="118" customFormat="1" x14ac:dyDescent="0.25">
      <c r="A8857" s="76"/>
      <c r="B8857" s="227">
        <v>45251.962268518517</v>
      </c>
      <c r="C8857" s="224">
        <v>645</v>
      </c>
      <c r="D8857" s="85" t="s">
        <v>1327</v>
      </c>
    </row>
    <row r="8858" spans="1:4" s="118" customFormat="1" x14ac:dyDescent="0.25">
      <c r="A8858" s="76"/>
      <c r="B8858" s="227">
        <v>45251.96230324074</v>
      </c>
      <c r="C8858" s="224">
        <v>717</v>
      </c>
      <c r="D8858" s="85" t="s">
        <v>13154</v>
      </c>
    </row>
    <row r="8859" spans="1:4" s="118" customFormat="1" x14ac:dyDescent="0.25">
      <c r="A8859" s="76"/>
      <c r="B8859" s="227">
        <v>45251.962361111109</v>
      </c>
      <c r="C8859" s="224">
        <v>10</v>
      </c>
      <c r="D8859" s="85" t="s">
        <v>3922</v>
      </c>
    </row>
    <row r="8860" spans="1:4" s="118" customFormat="1" x14ac:dyDescent="0.25">
      <c r="A8860" s="76"/>
      <c r="B8860" s="227">
        <v>45251.962361111109</v>
      </c>
      <c r="C8860" s="224">
        <v>564</v>
      </c>
      <c r="D8860" s="85" t="s">
        <v>2123</v>
      </c>
    </row>
    <row r="8861" spans="1:4" s="118" customFormat="1" x14ac:dyDescent="0.25">
      <c r="A8861" s="76"/>
      <c r="B8861" s="227">
        <v>45251.962384259263</v>
      </c>
      <c r="C8861" s="224">
        <v>876</v>
      </c>
      <c r="D8861" s="85" t="s">
        <v>13547</v>
      </c>
    </row>
    <row r="8862" spans="1:4" s="118" customFormat="1" x14ac:dyDescent="0.25">
      <c r="A8862" s="76"/>
      <c r="B8862" s="227">
        <v>45251.962546296294</v>
      </c>
      <c r="C8862" s="224">
        <v>241</v>
      </c>
      <c r="D8862" s="85" t="s">
        <v>2225</v>
      </c>
    </row>
    <row r="8863" spans="1:4" s="118" customFormat="1" x14ac:dyDescent="0.25">
      <c r="A8863" s="76"/>
      <c r="B8863" s="227">
        <v>45251.962569444448</v>
      </c>
      <c r="C8863" s="224">
        <v>237</v>
      </c>
      <c r="D8863" s="85" t="s">
        <v>5327</v>
      </c>
    </row>
    <row r="8864" spans="1:4" s="118" customFormat="1" x14ac:dyDescent="0.25">
      <c r="A8864" s="76"/>
      <c r="B8864" s="227">
        <v>45251.962581018517</v>
      </c>
      <c r="C8864" s="224">
        <v>181</v>
      </c>
      <c r="D8864" s="85" t="s">
        <v>1501</v>
      </c>
    </row>
    <row r="8865" spans="1:4" s="118" customFormat="1" x14ac:dyDescent="0.25">
      <c r="A8865" s="76"/>
      <c r="B8865" s="227">
        <v>45251.962581018517</v>
      </c>
      <c r="C8865" s="224">
        <v>67</v>
      </c>
      <c r="D8865" s="85" t="s">
        <v>5459</v>
      </c>
    </row>
    <row r="8866" spans="1:4" s="118" customFormat="1" x14ac:dyDescent="0.25">
      <c r="A8866" s="76"/>
      <c r="B8866" s="227">
        <v>45251.962581018517</v>
      </c>
      <c r="C8866" s="224">
        <v>7</v>
      </c>
      <c r="D8866" s="85" t="s">
        <v>2359</v>
      </c>
    </row>
    <row r="8867" spans="1:4" s="118" customFormat="1" x14ac:dyDescent="0.25">
      <c r="A8867" s="76"/>
      <c r="B8867" s="227">
        <v>45251.96266203704</v>
      </c>
      <c r="C8867" s="224">
        <v>238</v>
      </c>
      <c r="D8867" s="85" t="s">
        <v>1231</v>
      </c>
    </row>
    <row r="8868" spans="1:4" s="118" customFormat="1" x14ac:dyDescent="0.25">
      <c r="A8868" s="76"/>
      <c r="B8868" s="227">
        <v>45251.962673611109</v>
      </c>
      <c r="C8868" s="224">
        <v>211</v>
      </c>
      <c r="D8868" s="85" t="s">
        <v>3306</v>
      </c>
    </row>
    <row r="8869" spans="1:4" s="118" customFormat="1" x14ac:dyDescent="0.25">
      <c r="A8869" s="76"/>
      <c r="B8869" s="227">
        <v>45251.962719907409</v>
      </c>
      <c r="C8869" s="224">
        <v>284</v>
      </c>
      <c r="D8869" s="85" t="s">
        <v>3135</v>
      </c>
    </row>
    <row r="8870" spans="1:4" s="118" customFormat="1" x14ac:dyDescent="0.25">
      <c r="A8870" s="76"/>
      <c r="B8870" s="227">
        <v>45251.962777777779</v>
      </c>
      <c r="C8870" s="224">
        <v>220</v>
      </c>
      <c r="D8870" s="85" t="s">
        <v>5005</v>
      </c>
    </row>
    <row r="8871" spans="1:4" s="118" customFormat="1" x14ac:dyDescent="0.25">
      <c r="A8871" s="76"/>
      <c r="B8871" s="227">
        <v>45251.962824074071</v>
      </c>
      <c r="C8871" s="224">
        <v>1338</v>
      </c>
      <c r="D8871" s="85" t="s">
        <v>2464</v>
      </c>
    </row>
    <row r="8872" spans="1:4" s="118" customFormat="1" x14ac:dyDescent="0.25">
      <c r="A8872" s="76"/>
      <c r="B8872" s="227">
        <v>45251.962858796294</v>
      </c>
      <c r="C8872" s="224">
        <v>9</v>
      </c>
      <c r="D8872" s="85" t="s">
        <v>4431</v>
      </c>
    </row>
    <row r="8873" spans="1:4" s="118" customFormat="1" x14ac:dyDescent="0.25">
      <c r="A8873" s="76"/>
      <c r="B8873" s="227">
        <v>45251.962939814817</v>
      </c>
      <c r="C8873" s="224">
        <v>349</v>
      </c>
      <c r="D8873" s="85" t="s">
        <v>992</v>
      </c>
    </row>
    <row r="8874" spans="1:4" s="118" customFormat="1" x14ac:dyDescent="0.25">
      <c r="A8874" s="76"/>
      <c r="B8874" s="227">
        <v>45251.962951388887</v>
      </c>
      <c r="C8874" s="224">
        <v>75.55</v>
      </c>
      <c r="D8874" s="85" t="s">
        <v>13548</v>
      </c>
    </row>
    <row r="8875" spans="1:4" s="118" customFormat="1" x14ac:dyDescent="0.25">
      <c r="A8875" s="76"/>
      <c r="B8875" s="227">
        <v>45251.963125000002</v>
      </c>
      <c r="C8875" s="224">
        <v>34</v>
      </c>
      <c r="D8875" s="85" t="s">
        <v>13290</v>
      </c>
    </row>
    <row r="8876" spans="1:4" s="118" customFormat="1" x14ac:dyDescent="0.25">
      <c r="A8876" s="76"/>
      <c r="B8876" s="227">
        <v>45251.963240740741</v>
      </c>
      <c r="C8876" s="224">
        <v>379</v>
      </c>
      <c r="D8876" s="85" t="s">
        <v>1537</v>
      </c>
    </row>
    <row r="8877" spans="1:4" s="118" customFormat="1" x14ac:dyDescent="0.25">
      <c r="A8877" s="76"/>
      <c r="B8877" s="227">
        <v>45251.963437500002</v>
      </c>
      <c r="C8877" s="224">
        <v>24</v>
      </c>
      <c r="D8877" s="85" t="s">
        <v>4046</v>
      </c>
    </row>
    <row r="8878" spans="1:4" s="118" customFormat="1" x14ac:dyDescent="0.25">
      <c r="A8878" s="76"/>
      <c r="B8878" s="227">
        <v>45251.963541666664</v>
      </c>
      <c r="C8878" s="224">
        <v>35</v>
      </c>
      <c r="D8878" s="85" t="s">
        <v>2199</v>
      </c>
    </row>
    <row r="8879" spans="1:4" s="118" customFormat="1" x14ac:dyDescent="0.25">
      <c r="A8879" s="76"/>
      <c r="B8879" s="227">
        <v>45251.963865740741</v>
      </c>
      <c r="C8879" s="224">
        <v>295</v>
      </c>
      <c r="D8879" s="85" t="s">
        <v>3996</v>
      </c>
    </row>
    <row r="8880" spans="1:4" s="118" customFormat="1" x14ac:dyDescent="0.25">
      <c r="A8880" s="76"/>
      <c r="B8880" s="227">
        <v>45251.963877314818</v>
      </c>
      <c r="C8880" s="224">
        <v>244</v>
      </c>
      <c r="D8880" s="85" t="s">
        <v>1617</v>
      </c>
    </row>
    <row r="8881" spans="1:4" s="118" customFormat="1" x14ac:dyDescent="0.25">
      <c r="A8881" s="76"/>
      <c r="B8881" s="227">
        <v>45251.964131944442</v>
      </c>
      <c r="C8881" s="224">
        <v>100</v>
      </c>
      <c r="D8881" s="85" t="s">
        <v>6521</v>
      </c>
    </row>
    <row r="8882" spans="1:4" s="118" customFormat="1" x14ac:dyDescent="0.25">
      <c r="A8882" s="76"/>
      <c r="B8882" s="227">
        <v>45251.964305555557</v>
      </c>
      <c r="C8882" s="224">
        <v>14</v>
      </c>
      <c r="D8882" s="85" t="s">
        <v>3271</v>
      </c>
    </row>
    <row r="8883" spans="1:4" s="118" customFormat="1" x14ac:dyDescent="0.25">
      <c r="A8883" s="76"/>
      <c r="B8883" s="227">
        <v>45251.96465277778</v>
      </c>
      <c r="C8883" s="224">
        <v>400</v>
      </c>
      <c r="D8883" s="85" t="s">
        <v>13356</v>
      </c>
    </row>
    <row r="8884" spans="1:4" s="118" customFormat="1" x14ac:dyDescent="0.25">
      <c r="A8884" s="76"/>
      <c r="B8884" s="227">
        <v>45251.964965277781</v>
      </c>
      <c r="C8884" s="224">
        <v>317</v>
      </c>
      <c r="D8884" s="85" t="s">
        <v>5685</v>
      </c>
    </row>
    <row r="8885" spans="1:4" s="118" customFormat="1" x14ac:dyDescent="0.25">
      <c r="A8885" s="76"/>
      <c r="B8885" s="227">
        <v>45251.967164351852</v>
      </c>
      <c r="C8885" s="224">
        <v>150</v>
      </c>
      <c r="D8885" s="85" t="s">
        <v>2403</v>
      </c>
    </row>
    <row r="8886" spans="1:4" s="118" customFormat="1" x14ac:dyDescent="0.25">
      <c r="A8886" s="76"/>
      <c r="B8886" s="227">
        <v>45251.974189814813</v>
      </c>
      <c r="C8886" s="224">
        <v>444</v>
      </c>
      <c r="D8886" s="85" t="s">
        <v>1201</v>
      </c>
    </row>
    <row r="8887" spans="1:4" s="118" customFormat="1" x14ac:dyDescent="0.25">
      <c r="A8887" s="76"/>
      <c r="B8887" s="227">
        <v>45251.975034722222</v>
      </c>
      <c r="C8887" s="224">
        <v>100</v>
      </c>
      <c r="D8887" s="85" t="s">
        <v>2049</v>
      </c>
    </row>
    <row r="8888" spans="1:4" s="118" customFormat="1" x14ac:dyDescent="0.25">
      <c r="A8888" s="76"/>
      <c r="B8888" s="227">
        <v>45251.976898148147</v>
      </c>
      <c r="C8888" s="224">
        <v>300</v>
      </c>
      <c r="D8888" s="85" t="s">
        <v>4420</v>
      </c>
    </row>
    <row r="8889" spans="1:4" s="118" customFormat="1" x14ac:dyDescent="0.25">
      <c r="A8889" s="76"/>
      <c r="B8889" s="227">
        <v>45251.981504629628</v>
      </c>
      <c r="C8889" s="224">
        <v>100</v>
      </c>
      <c r="D8889" s="85" t="s">
        <v>1521</v>
      </c>
    </row>
    <row r="8890" spans="1:4" s="118" customFormat="1" x14ac:dyDescent="0.25">
      <c r="A8890" s="76"/>
      <c r="B8890" s="227">
        <v>45251.99386574074</v>
      </c>
      <c r="C8890" s="224">
        <v>500</v>
      </c>
      <c r="D8890" s="85" t="s">
        <v>1450</v>
      </c>
    </row>
    <row r="8891" spans="1:4" s="118" customFormat="1" x14ac:dyDescent="0.25">
      <c r="A8891" s="76"/>
      <c r="B8891" s="227">
        <v>45251.994571759256</v>
      </c>
      <c r="C8891" s="224">
        <v>400</v>
      </c>
      <c r="D8891" s="85" t="s">
        <v>6163</v>
      </c>
    </row>
    <row r="8892" spans="1:4" s="118" customFormat="1" x14ac:dyDescent="0.25">
      <c r="A8892" s="76"/>
      <c r="B8892" s="227">
        <v>45252.006145833337</v>
      </c>
      <c r="C8892" s="224">
        <v>1000</v>
      </c>
      <c r="D8892" s="85" t="s">
        <v>4292</v>
      </c>
    </row>
    <row r="8893" spans="1:4" s="118" customFormat="1" x14ac:dyDescent="0.25">
      <c r="A8893" s="76"/>
      <c r="B8893" s="227">
        <v>45252.010439814818</v>
      </c>
      <c r="C8893" s="224">
        <v>278.95</v>
      </c>
      <c r="D8893" s="85" t="s">
        <v>215</v>
      </c>
    </row>
    <row r="8894" spans="1:4" s="118" customFormat="1" x14ac:dyDescent="0.25">
      <c r="A8894" s="76"/>
      <c r="B8894" s="227">
        <v>45252.058749999997</v>
      </c>
      <c r="C8894" s="224">
        <v>1000</v>
      </c>
      <c r="D8894" s="85" t="s">
        <v>2431</v>
      </c>
    </row>
    <row r="8895" spans="1:4" s="118" customFormat="1" x14ac:dyDescent="0.25">
      <c r="A8895" s="76"/>
      <c r="B8895" s="227">
        <v>45252.066921296297</v>
      </c>
      <c r="C8895" s="224">
        <v>1</v>
      </c>
      <c r="D8895" s="85" t="s">
        <v>351</v>
      </c>
    </row>
    <row r="8896" spans="1:4" s="118" customFormat="1" x14ac:dyDescent="0.25">
      <c r="A8896" s="76"/>
      <c r="B8896" s="227">
        <v>45252.074189814812</v>
      </c>
      <c r="C8896" s="224">
        <v>200</v>
      </c>
      <c r="D8896" s="85" t="s">
        <v>5659</v>
      </c>
    </row>
    <row r="8897" spans="1:4" s="118" customFormat="1" x14ac:dyDescent="0.25">
      <c r="A8897" s="76"/>
      <c r="B8897" s="227">
        <v>45252.094166666669</v>
      </c>
      <c r="C8897" s="224">
        <v>500</v>
      </c>
      <c r="D8897" s="85" t="s">
        <v>2048</v>
      </c>
    </row>
    <row r="8898" spans="1:4" s="118" customFormat="1" x14ac:dyDescent="0.25">
      <c r="A8898" s="76"/>
      <c r="B8898" s="227">
        <v>45252.109548611108</v>
      </c>
      <c r="C8898" s="224">
        <v>22</v>
      </c>
      <c r="D8898" s="85" t="s">
        <v>5044</v>
      </c>
    </row>
    <row r="8899" spans="1:4" s="118" customFormat="1" x14ac:dyDescent="0.25">
      <c r="A8899" s="76"/>
      <c r="B8899" s="227">
        <v>45252.112071759257</v>
      </c>
      <c r="C8899" s="224">
        <v>500</v>
      </c>
      <c r="D8899" s="85" t="s">
        <v>3862</v>
      </c>
    </row>
    <row r="8900" spans="1:4" s="118" customFormat="1" x14ac:dyDescent="0.25">
      <c r="A8900" s="76"/>
      <c r="B8900" s="227">
        <v>45252.120185185187</v>
      </c>
      <c r="C8900" s="224">
        <v>50</v>
      </c>
      <c r="D8900" s="85" t="s">
        <v>9126</v>
      </c>
    </row>
    <row r="8901" spans="1:4" s="118" customFormat="1" x14ac:dyDescent="0.25">
      <c r="A8901" s="76"/>
      <c r="B8901" s="227">
        <v>45252.123310185183</v>
      </c>
      <c r="C8901" s="224">
        <v>500</v>
      </c>
      <c r="D8901" s="85" t="s">
        <v>47</v>
      </c>
    </row>
    <row r="8902" spans="1:4" s="118" customFormat="1" x14ac:dyDescent="0.25">
      <c r="A8902" s="76"/>
      <c r="B8902" s="227">
        <v>45252.127870370372</v>
      </c>
      <c r="C8902" s="224">
        <v>200</v>
      </c>
      <c r="D8902" s="85" t="s">
        <v>622</v>
      </c>
    </row>
    <row r="8903" spans="1:4" s="118" customFormat="1" x14ac:dyDescent="0.25">
      <c r="A8903" s="76"/>
      <c r="B8903" s="227">
        <v>45252.152025462965</v>
      </c>
      <c r="C8903" s="224">
        <v>99.99</v>
      </c>
      <c r="D8903" s="85" t="s">
        <v>269</v>
      </c>
    </row>
    <row r="8904" spans="1:4" s="118" customFormat="1" x14ac:dyDescent="0.25">
      <c r="A8904" s="76"/>
      <c r="B8904" s="227">
        <v>45252.166747685187</v>
      </c>
      <c r="C8904" s="224">
        <v>1000</v>
      </c>
      <c r="D8904" s="85" t="s">
        <v>5412</v>
      </c>
    </row>
    <row r="8905" spans="1:4" s="118" customFormat="1" x14ac:dyDescent="0.25">
      <c r="A8905" s="76"/>
      <c r="B8905" s="227">
        <v>45252.176342592589</v>
      </c>
      <c r="C8905" s="224">
        <v>1000</v>
      </c>
      <c r="D8905" s="85" t="s">
        <v>13549</v>
      </c>
    </row>
    <row r="8906" spans="1:4" s="118" customFormat="1" x14ac:dyDescent="0.25">
      <c r="A8906" s="76"/>
      <c r="B8906" s="227">
        <v>45252.241331018522</v>
      </c>
      <c r="C8906" s="224">
        <v>2000</v>
      </c>
      <c r="D8906" s="85" t="s">
        <v>4538</v>
      </c>
    </row>
    <row r="8907" spans="1:4" s="118" customFormat="1" x14ac:dyDescent="0.25">
      <c r="A8907" s="76"/>
      <c r="B8907" s="227">
        <v>45252.244050925925</v>
      </c>
      <c r="C8907" s="224">
        <v>604.36</v>
      </c>
      <c r="D8907" s="85" t="s">
        <v>3381</v>
      </c>
    </row>
    <row r="8908" spans="1:4" s="118" customFormat="1" x14ac:dyDescent="0.25">
      <c r="A8908" s="76"/>
      <c r="B8908" s="227">
        <v>45252.267268518517</v>
      </c>
      <c r="C8908" s="224">
        <v>100</v>
      </c>
      <c r="D8908" s="85" t="s">
        <v>13550</v>
      </c>
    </row>
    <row r="8909" spans="1:4" s="118" customFormat="1" x14ac:dyDescent="0.25">
      <c r="A8909" s="76"/>
      <c r="B8909" s="227">
        <v>45252.267743055556</v>
      </c>
      <c r="C8909" s="224">
        <v>500</v>
      </c>
      <c r="D8909" s="85" t="s">
        <v>550</v>
      </c>
    </row>
    <row r="8910" spans="1:4" s="118" customFormat="1" x14ac:dyDescent="0.25">
      <c r="A8910" s="76"/>
      <c r="B8910" s="227">
        <v>45252.294745370367</v>
      </c>
      <c r="C8910" s="224">
        <v>100</v>
      </c>
      <c r="D8910" s="85" t="s">
        <v>243</v>
      </c>
    </row>
    <row r="8911" spans="1:4" s="118" customFormat="1" x14ac:dyDescent="0.25">
      <c r="A8911" s="76"/>
      <c r="B8911" s="227">
        <v>45252.296215277776</v>
      </c>
      <c r="C8911" s="224">
        <v>100</v>
      </c>
      <c r="D8911" s="85" t="s">
        <v>4959</v>
      </c>
    </row>
    <row r="8912" spans="1:4" s="118" customFormat="1" x14ac:dyDescent="0.25">
      <c r="A8912" s="76"/>
      <c r="B8912" s="227">
        <v>45252.322129629632</v>
      </c>
      <c r="C8912" s="224">
        <v>5.77</v>
      </c>
      <c r="D8912" s="85" t="s">
        <v>5211</v>
      </c>
    </row>
    <row r="8913" spans="1:4" s="118" customFormat="1" x14ac:dyDescent="0.25">
      <c r="A8913" s="76"/>
      <c r="B8913" s="227">
        <v>45252.333472222221</v>
      </c>
      <c r="C8913" s="224">
        <v>1000</v>
      </c>
      <c r="D8913" s="85" t="s">
        <v>907</v>
      </c>
    </row>
    <row r="8914" spans="1:4" s="118" customFormat="1" x14ac:dyDescent="0.25">
      <c r="A8914" s="76"/>
      <c r="B8914" s="227">
        <v>45252.337824074071</v>
      </c>
      <c r="C8914" s="224">
        <v>50</v>
      </c>
      <c r="D8914" s="85" t="s">
        <v>13551</v>
      </c>
    </row>
    <row r="8915" spans="1:4" s="118" customFormat="1" x14ac:dyDescent="0.25">
      <c r="A8915" s="76"/>
      <c r="B8915" s="227">
        <v>45252.338009259256</v>
      </c>
      <c r="C8915" s="224">
        <v>200</v>
      </c>
      <c r="D8915" s="85" t="s">
        <v>5989</v>
      </c>
    </row>
    <row r="8916" spans="1:4" s="118" customFormat="1" x14ac:dyDescent="0.25">
      <c r="A8916" s="76"/>
      <c r="B8916" s="227">
        <v>45252.357523148145</v>
      </c>
      <c r="C8916" s="224">
        <v>86.48</v>
      </c>
      <c r="D8916" s="85" t="s">
        <v>50</v>
      </c>
    </row>
    <row r="8917" spans="1:4" s="118" customFormat="1" x14ac:dyDescent="0.25">
      <c r="A8917" s="76"/>
      <c r="B8917" s="227">
        <v>45252.358344907407</v>
      </c>
      <c r="C8917" s="224">
        <v>10000</v>
      </c>
      <c r="D8917" s="85" t="s">
        <v>2404</v>
      </c>
    </row>
    <row r="8918" spans="1:4" s="118" customFormat="1" x14ac:dyDescent="0.25">
      <c r="A8918" s="76"/>
      <c r="B8918" s="227">
        <v>45252.359097222223</v>
      </c>
      <c r="C8918" s="224">
        <v>27</v>
      </c>
      <c r="D8918" s="85" t="s">
        <v>1751</v>
      </c>
    </row>
    <row r="8919" spans="1:4" s="118" customFormat="1" x14ac:dyDescent="0.25">
      <c r="A8919" s="76"/>
      <c r="B8919" s="227">
        <v>45252.374803240738</v>
      </c>
      <c r="C8919" s="224">
        <v>100</v>
      </c>
      <c r="D8919" s="85" t="s">
        <v>5069</v>
      </c>
    </row>
    <row r="8920" spans="1:4" s="118" customFormat="1" x14ac:dyDescent="0.25">
      <c r="A8920" s="76"/>
      <c r="B8920" s="227">
        <v>45252.376215277778</v>
      </c>
      <c r="C8920" s="224">
        <v>10</v>
      </c>
      <c r="D8920" s="85" t="s">
        <v>6251</v>
      </c>
    </row>
    <row r="8921" spans="1:4" s="118" customFormat="1" x14ac:dyDescent="0.25">
      <c r="A8921" s="76"/>
      <c r="B8921" s="227">
        <v>45252.378680555557</v>
      </c>
      <c r="C8921" s="224">
        <v>15</v>
      </c>
      <c r="D8921" s="85" t="s">
        <v>3263</v>
      </c>
    </row>
    <row r="8922" spans="1:4" s="118" customFormat="1" x14ac:dyDescent="0.25">
      <c r="A8922" s="76"/>
      <c r="B8922" s="227">
        <v>45252.380624999998</v>
      </c>
      <c r="C8922" s="224">
        <v>1</v>
      </c>
      <c r="D8922" s="85" t="s">
        <v>276</v>
      </c>
    </row>
    <row r="8923" spans="1:4" s="118" customFormat="1" x14ac:dyDescent="0.25">
      <c r="A8923" s="76"/>
      <c r="B8923" s="227">
        <v>45252.385324074072</v>
      </c>
      <c r="C8923" s="224">
        <v>30</v>
      </c>
      <c r="D8923" s="85" t="s">
        <v>5104</v>
      </c>
    </row>
    <row r="8924" spans="1:4" s="118" customFormat="1" x14ac:dyDescent="0.25">
      <c r="A8924" s="76"/>
      <c r="B8924" s="227">
        <v>45252.386493055557</v>
      </c>
      <c r="C8924" s="224">
        <v>40</v>
      </c>
      <c r="D8924" s="85" t="s">
        <v>549</v>
      </c>
    </row>
    <row r="8925" spans="1:4" s="118" customFormat="1" x14ac:dyDescent="0.25">
      <c r="A8925" s="76"/>
      <c r="B8925" s="227">
        <v>45252.392013888886</v>
      </c>
      <c r="C8925" s="224">
        <v>200</v>
      </c>
      <c r="D8925" s="85" t="s">
        <v>111</v>
      </c>
    </row>
    <row r="8926" spans="1:4" s="118" customFormat="1" x14ac:dyDescent="0.25">
      <c r="A8926" s="76"/>
      <c r="B8926" s="227">
        <v>45252.397280092591</v>
      </c>
      <c r="C8926" s="224">
        <v>300</v>
      </c>
      <c r="D8926" s="85" t="s">
        <v>13289</v>
      </c>
    </row>
    <row r="8927" spans="1:4" s="118" customFormat="1" x14ac:dyDescent="0.25">
      <c r="A8927" s="76"/>
      <c r="B8927" s="227">
        <v>45252.400127314817</v>
      </c>
      <c r="C8927" s="224">
        <v>4850</v>
      </c>
      <c r="D8927" s="85" t="s">
        <v>1493</v>
      </c>
    </row>
    <row r="8928" spans="1:4" s="118" customFormat="1" x14ac:dyDescent="0.25">
      <c r="A8928" s="76"/>
      <c r="B8928" s="227">
        <v>45252.402881944443</v>
      </c>
      <c r="C8928" s="224">
        <v>500</v>
      </c>
      <c r="D8928" s="85" t="s">
        <v>5388</v>
      </c>
    </row>
    <row r="8929" spans="1:4" s="118" customFormat="1" x14ac:dyDescent="0.25">
      <c r="A8929" s="76"/>
      <c r="B8929" s="227">
        <v>45252.40457175926</v>
      </c>
      <c r="C8929" s="224">
        <v>50</v>
      </c>
      <c r="D8929" s="85" t="s">
        <v>5</v>
      </c>
    </row>
    <row r="8930" spans="1:4" s="118" customFormat="1" x14ac:dyDescent="0.25">
      <c r="A8930" s="76"/>
      <c r="B8930" s="227">
        <v>45252.407349537039</v>
      </c>
      <c r="C8930" s="224">
        <v>400</v>
      </c>
      <c r="D8930" s="85" t="s">
        <v>5440</v>
      </c>
    </row>
    <row r="8931" spans="1:4" s="118" customFormat="1" x14ac:dyDescent="0.25">
      <c r="A8931" s="76"/>
      <c r="B8931" s="227">
        <v>45252.412499999999</v>
      </c>
      <c r="C8931" s="224">
        <v>3000</v>
      </c>
      <c r="D8931" s="85" t="s">
        <v>550</v>
      </c>
    </row>
    <row r="8932" spans="1:4" s="118" customFormat="1" x14ac:dyDescent="0.25">
      <c r="A8932" s="76"/>
      <c r="B8932" s="227">
        <v>45252.413344907407</v>
      </c>
      <c r="C8932" s="224">
        <v>100</v>
      </c>
      <c r="D8932" s="85" t="s">
        <v>3297</v>
      </c>
    </row>
    <row r="8933" spans="1:4" s="118" customFormat="1" x14ac:dyDescent="0.25">
      <c r="A8933" s="76"/>
      <c r="B8933" s="227">
        <v>45252.417245370372</v>
      </c>
      <c r="C8933" s="224">
        <v>24</v>
      </c>
      <c r="D8933" s="85" t="s">
        <v>3240</v>
      </c>
    </row>
    <row r="8934" spans="1:4" s="118" customFormat="1" x14ac:dyDescent="0.25">
      <c r="A8934" s="76"/>
      <c r="B8934" s="227">
        <v>45252.417743055557</v>
      </c>
      <c r="C8934" s="224">
        <v>100</v>
      </c>
      <c r="D8934" s="85" t="s">
        <v>276</v>
      </c>
    </row>
    <row r="8935" spans="1:4" s="118" customFormat="1" x14ac:dyDescent="0.25">
      <c r="A8935" s="76"/>
      <c r="B8935" s="227">
        <v>45252.428263888891</v>
      </c>
      <c r="C8935" s="224">
        <v>100</v>
      </c>
      <c r="D8935" s="85" t="s">
        <v>3045</v>
      </c>
    </row>
    <row r="8936" spans="1:4" s="118" customFormat="1" x14ac:dyDescent="0.25">
      <c r="A8936" s="76"/>
      <c r="B8936" s="227">
        <v>45252.433819444443</v>
      </c>
      <c r="C8936" s="224">
        <v>1500</v>
      </c>
      <c r="D8936" s="85" t="s">
        <v>5407</v>
      </c>
    </row>
    <row r="8937" spans="1:4" s="118" customFormat="1" x14ac:dyDescent="0.25">
      <c r="A8937" s="76"/>
      <c r="B8937" s="227">
        <v>45252.437314814815</v>
      </c>
      <c r="C8937" s="224">
        <v>300</v>
      </c>
      <c r="D8937" s="85" t="s">
        <v>51</v>
      </c>
    </row>
    <row r="8938" spans="1:4" s="118" customFormat="1" x14ac:dyDescent="0.25">
      <c r="A8938" s="76"/>
      <c r="B8938" s="227">
        <v>45252.443564814814</v>
      </c>
      <c r="C8938" s="224">
        <v>1000</v>
      </c>
      <c r="D8938" s="85" t="s">
        <v>1600</v>
      </c>
    </row>
    <row r="8939" spans="1:4" s="118" customFormat="1" x14ac:dyDescent="0.25">
      <c r="A8939" s="76"/>
      <c r="B8939" s="227">
        <v>45252.445914351854</v>
      </c>
      <c r="C8939" s="224">
        <v>100</v>
      </c>
      <c r="D8939" s="85" t="s">
        <v>5991</v>
      </c>
    </row>
    <row r="8940" spans="1:4" s="118" customFormat="1" x14ac:dyDescent="0.25">
      <c r="A8940" s="76"/>
      <c r="B8940" s="227">
        <v>45252.447731481479</v>
      </c>
      <c r="C8940" s="224">
        <v>39.54</v>
      </c>
      <c r="D8940" s="85" t="s">
        <v>6052</v>
      </c>
    </row>
    <row r="8941" spans="1:4" s="118" customFormat="1" x14ac:dyDescent="0.25">
      <c r="A8941" s="76"/>
      <c r="B8941" s="227">
        <v>45252.448611111111</v>
      </c>
      <c r="C8941" s="224">
        <v>250</v>
      </c>
      <c r="D8941" s="85" t="s">
        <v>13552</v>
      </c>
    </row>
    <row r="8942" spans="1:4" s="118" customFormat="1" x14ac:dyDescent="0.25">
      <c r="A8942" s="76"/>
      <c r="B8942" s="227">
        <v>45252.452662037038</v>
      </c>
      <c r="C8942" s="224">
        <v>500</v>
      </c>
      <c r="D8942" s="85" t="s">
        <v>1642</v>
      </c>
    </row>
    <row r="8943" spans="1:4" s="118" customFormat="1" x14ac:dyDescent="0.25">
      <c r="A8943" s="76"/>
      <c r="B8943" s="227">
        <v>45252.458379629628</v>
      </c>
      <c r="C8943" s="224">
        <v>100</v>
      </c>
      <c r="D8943" s="85" t="s">
        <v>3947</v>
      </c>
    </row>
    <row r="8944" spans="1:4" s="118" customFormat="1" x14ac:dyDescent="0.25">
      <c r="A8944" s="76"/>
      <c r="B8944" s="227">
        <v>45252.461122685185</v>
      </c>
      <c r="C8944" s="224">
        <v>200</v>
      </c>
      <c r="D8944" s="85" t="s">
        <v>2889</v>
      </c>
    </row>
    <row r="8945" spans="1:4" s="118" customFormat="1" x14ac:dyDescent="0.25">
      <c r="A8945" s="76"/>
      <c r="B8945" s="227">
        <v>45252.46197916667</v>
      </c>
      <c r="C8945" s="224">
        <v>2250</v>
      </c>
      <c r="D8945" s="85" t="s">
        <v>758</v>
      </c>
    </row>
    <row r="8946" spans="1:4" s="118" customFormat="1" x14ac:dyDescent="0.25">
      <c r="A8946" s="76"/>
      <c r="B8946" s="227">
        <v>45252.465590277781</v>
      </c>
      <c r="C8946" s="224">
        <v>10</v>
      </c>
      <c r="D8946" s="85" t="s">
        <v>3835</v>
      </c>
    </row>
    <row r="8947" spans="1:4" s="118" customFormat="1" x14ac:dyDescent="0.25">
      <c r="A8947" s="76"/>
      <c r="B8947" s="227">
        <v>45252.468599537038</v>
      </c>
      <c r="C8947" s="224">
        <v>50</v>
      </c>
      <c r="D8947" s="85" t="s">
        <v>864</v>
      </c>
    </row>
    <row r="8948" spans="1:4" s="118" customFormat="1" x14ac:dyDescent="0.25">
      <c r="A8948" s="76"/>
      <c r="B8948" s="227">
        <v>45252.469895833332</v>
      </c>
      <c r="C8948" s="224">
        <v>100</v>
      </c>
      <c r="D8948" s="85" t="s">
        <v>3240</v>
      </c>
    </row>
    <row r="8949" spans="1:4" s="118" customFormat="1" x14ac:dyDescent="0.25">
      <c r="A8949" s="76"/>
      <c r="B8949" s="227">
        <v>45252.47415509259</v>
      </c>
      <c r="C8949" s="224">
        <v>100</v>
      </c>
      <c r="D8949" s="85" t="s">
        <v>5863</v>
      </c>
    </row>
    <row r="8950" spans="1:4" s="118" customFormat="1" x14ac:dyDescent="0.25">
      <c r="A8950" s="76"/>
      <c r="B8950" s="227">
        <v>45252.475173611114</v>
      </c>
      <c r="C8950" s="224">
        <v>50</v>
      </c>
      <c r="D8950" s="85" t="s">
        <v>3688</v>
      </c>
    </row>
    <row r="8951" spans="1:4" s="118" customFormat="1" x14ac:dyDescent="0.25">
      <c r="A8951" s="76"/>
      <c r="B8951" s="227">
        <v>45252.475949074076</v>
      </c>
      <c r="C8951" s="224">
        <v>61.36</v>
      </c>
      <c r="D8951" s="85" t="s">
        <v>2953</v>
      </c>
    </row>
    <row r="8952" spans="1:4" s="118" customFormat="1" x14ac:dyDescent="0.25">
      <c r="A8952" s="76"/>
      <c r="B8952" s="227">
        <v>45252.476319444446</v>
      </c>
      <c r="C8952" s="224">
        <v>200</v>
      </c>
      <c r="D8952" s="85" t="s">
        <v>4320</v>
      </c>
    </row>
    <row r="8953" spans="1:4" s="118" customFormat="1" x14ac:dyDescent="0.25">
      <c r="A8953" s="76"/>
      <c r="B8953" s="227">
        <v>45252.480208333334</v>
      </c>
      <c r="C8953" s="224">
        <v>500</v>
      </c>
      <c r="D8953" s="85" t="s">
        <v>4385</v>
      </c>
    </row>
    <row r="8954" spans="1:4" s="118" customFormat="1" x14ac:dyDescent="0.25">
      <c r="A8954" s="76"/>
      <c r="B8954" s="227">
        <v>45252.482997685183</v>
      </c>
      <c r="C8954" s="224">
        <v>2000</v>
      </c>
      <c r="D8954" s="85" t="s">
        <v>758</v>
      </c>
    </row>
    <row r="8955" spans="1:4" s="118" customFormat="1" x14ac:dyDescent="0.25">
      <c r="A8955" s="76"/>
      <c r="B8955" s="227">
        <v>45252.487870370373</v>
      </c>
      <c r="C8955" s="224">
        <v>15</v>
      </c>
      <c r="D8955" s="85" t="s">
        <v>850</v>
      </c>
    </row>
    <row r="8956" spans="1:4" s="118" customFormat="1" x14ac:dyDescent="0.25">
      <c r="A8956" s="76"/>
      <c r="B8956" s="227">
        <v>45252.491249999999</v>
      </c>
      <c r="C8956" s="224">
        <v>400</v>
      </c>
      <c r="D8956" s="85" t="s">
        <v>960</v>
      </c>
    </row>
    <row r="8957" spans="1:4" s="118" customFormat="1" x14ac:dyDescent="0.25">
      <c r="A8957" s="76"/>
      <c r="B8957" s="227">
        <v>45252.4924537037</v>
      </c>
      <c r="C8957" s="224">
        <v>10</v>
      </c>
      <c r="D8957" s="85" t="s">
        <v>2803</v>
      </c>
    </row>
    <row r="8958" spans="1:4" s="118" customFormat="1" x14ac:dyDescent="0.25">
      <c r="A8958" s="76"/>
      <c r="B8958" s="227">
        <v>45252.494513888887</v>
      </c>
      <c r="C8958" s="224">
        <v>100</v>
      </c>
      <c r="D8958" s="85" t="s">
        <v>3846</v>
      </c>
    </row>
    <row r="8959" spans="1:4" s="118" customFormat="1" x14ac:dyDescent="0.25">
      <c r="A8959" s="76"/>
      <c r="B8959" s="227">
        <v>45252.495289351849</v>
      </c>
      <c r="C8959" s="224">
        <v>100</v>
      </c>
      <c r="D8959" s="85" t="s">
        <v>9165</v>
      </c>
    </row>
    <row r="8960" spans="1:4" s="118" customFormat="1" x14ac:dyDescent="0.25">
      <c r="A8960" s="76"/>
      <c r="B8960" s="227">
        <v>45252.497465277775</v>
      </c>
      <c r="C8960" s="224">
        <v>100</v>
      </c>
      <c r="D8960" s="85" t="s">
        <v>1107</v>
      </c>
    </row>
    <row r="8961" spans="1:4" s="118" customFormat="1" x14ac:dyDescent="0.25">
      <c r="A8961" s="76"/>
      <c r="B8961" s="227">
        <v>45252.503425925926</v>
      </c>
      <c r="C8961" s="224">
        <v>110</v>
      </c>
      <c r="D8961" s="85" t="s">
        <v>2343</v>
      </c>
    </row>
    <row r="8962" spans="1:4" s="118" customFormat="1" x14ac:dyDescent="0.25">
      <c r="A8962" s="76"/>
      <c r="B8962" s="227">
        <v>45252.506145833337</v>
      </c>
      <c r="C8962" s="224">
        <v>15</v>
      </c>
      <c r="D8962" s="85" t="s">
        <v>343</v>
      </c>
    </row>
    <row r="8963" spans="1:4" s="118" customFormat="1" x14ac:dyDescent="0.25">
      <c r="A8963" s="76"/>
      <c r="B8963" s="227">
        <v>45252.506666666668</v>
      </c>
      <c r="C8963" s="224">
        <v>100</v>
      </c>
      <c r="D8963" s="85" t="s">
        <v>127</v>
      </c>
    </row>
    <row r="8964" spans="1:4" s="118" customFormat="1" x14ac:dyDescent="0.25">
      <c r="A8964" s="76"/>
      <c r="B8964" s="227">
        <v>45252.508240740739</v>
      </c>
      <c r="C8964" s="224">
        <v>1000</v>
      </c>
      <c r="D8964" s="85" t="s">
        <v>5982</v>
      </c>
    </row>
    <row r="8965" spans="1:4" s="118" customFormat="1" x14ac:dyDescent="0.25">
      <c r="A8965" s="76"/>
      <c r="B8965" s="227">
        <v>45252.509456018517</v>
      </c>
      <c r="C8965" s="224">
        <v>100</v>
      </c>
      <c r="D8965" s="85" t="s">
        <v>13553</v>
      </c>
    </row>
    <row r="8966" spans="1:4" s="118" customFormat="1" x14ac:dyDescent="0.25">
      <c r="A8966" s="76"/>
      <c r="B8966" s="227">
        <v>45252.515706018516</v>
      </c>
      <c r="C8966" s="224">
        <v>100</v>
      </c>
      <c r="D8966" s="85" t="s">
        <v>3324</v>
      </c>
    </row>
    <row r="8967" spans="1:4" s="118" customFormat="1" x14ac:dyDescent="0.25">
      <c r="A8967" s="76"/>
      <c r="B8967" s="227">
        <v>45252.517199074071</v>
      </c>
      <c r="C8967" s="224">
        <v>1000</v>
      </c>
      <c r="D8967" s="85" t="s">
        <v>3155</v>
      </c>
    </row>
    <row r="8968" spans="1:4" s="118" customFormat="1" x14ac:dyDescent="0.25">
      <c r="A8968" s="76"/>
      <c r="B8968" s="227">
        <v>45252.523564814815</v>
      </c>
      <c r="C8968" s="224">
        <v>100</v>
      </c>
      <c r="D8968" s="85" t="s">
        <v>2346</v>
      </c>
    </row>
    <row r="8969" spans="1:4" s="118" customFormat="1" x14ac:dyDescent="0.25">
      <c r="A8969" s="76"/>
      <c r="B8969" s="227">
        <v>45252.524456018517</v>
      </c>
      <c r="C8969" s="224">
        <v>300</v>
      </c>
      <c r="D8969" s="85" t="s">
        <v>13286</v>
      </c>
    </row>
    <row r="8970" spans="1:4" s="118" customFormat="1" x14ac:dyDescent="0.25">
      <c r="A8970" s="76"/>
      <c r="B8970" s="227">
        <v>45252.526689814818</v>
      </c>
      <c r="C8970" s="224">
        <v>1000</v>
      </c>
      <c r="D8970" s="85" t="s">
        <v>3323</v>
      </c>
    </row>
    <row r="8971" spans="1:4" s="118" customFormat="1" x14ac:dyDescent="0.25">
      <c r="A8971" s="76"/>
      <c r="B8971" s="227">
        <v>45252.531076388892</v>
      </c>
      <c r="C8971" s="224">
        <v>100</v>
      </c>
      <c r="D8971" s="85" t="s">
        <v>352</v>
      </c>
    </row>
    <row r="8972" spans="1:4" s="118" customFormat="1" x14ac:dyDescent="0.25">
      <c r="A8972" s="76"/>
      <c r="B8972" s="227">
        <v>45252.532233796293</v>
      </c>
      <c r="C8972" s="224">
        <v>20</v>
      </c>
      <c r="D8972" s="85" t="s">
        <v>1577</v>
      </c>
    </row>
    <row r="8973" spans="1:4" s="118" customFormat="1" x14ac:dyDescent="0.25">
      <c r="A8973" s="76"/>
      <c r="B8973" s="227">
        <v>45252.534525462965</v>
      </c>
      <c r="C8973" s="224">
        <v>1500</v>
      </c>
      <c r="D8973" s="85" t="s">
        <v>104</v>
      </c>
    </row>
    <row r="8974" spans="1:4" s="118" customFormat="1" x14ac:dyDescent="0.25">
      <c r="A8974" s="76"/>
      <c r="B8974" s="227">
        <v>45252.538263888891</v>
      </c>
      <c r="C8974" s="224">
        <v>30</v>
      </c>
      <c r="D8974" s="85" t="s">
        <v>1890</v>
      </c>
    </row>
    <row r="8975" spans="1:4" s="118" customFormat="1" x14ac:dyDescent="0.25">
      <c r="A8975" s="76"/>
      <c r="B8975" s="227">
        <v>45252.538368055553</v>
      </c>
      <c r="C8975" s="224">
        <v>100</v>
      </c>
      <c r="D8975" s="85" t="s">
        <v>2252</v>
      </c>
    </row>
    <row r="8976" spans="1:4" s="118" customFormat="1" x14ac:dyDescent="0.25">
      <c r="A8976" s="76"/>
      <c r="B8976" s="227">
        <v>45252.539259259262</v>
      </c>
      <c r="C8976" s="224">
        <v>3000</v>
      </c>
      <c r="D8976" s="85" t="s">
        <v>2128</v>
      </c>
    </row>
    <row r="8977" spans="1:4" s="118" customFormat="1" x14ac:dyDescent="0.25">
      <c r="A8977" s="76"/>
      <c r="B8977" s="227">
        <v>45252.540150462963</v>
      </c>
      <c r="C8977" s="224">
        <v>1000</v>
      </c>
      <c r="D8977" s="85" t="s">
        <v>3009</v>
      </c>
    </row>
    <row r="8978" spans="1:4" s="118" customFormat="1" x14ac:dyDescent="0.25">
      <c r="A8978" s="76"/>
      <c r="B8978" s="227">
        <v>45252.547256944446</v>
      </c>
      <c r="C8978" s="224">
        <v>200</v>
      </c>
      <c r="D8978" s="85" t="s">
        <v>945</v>
      </c>
    </row>
    <row r="8979" spans="1:4" s="118" customFormat="1" x14ac:dyDescent="0.25">
      <c r="A8979" s="76"/>
      <c r="B8979" s="227">
        <v>45252.548796296294</v>
      </c>
      <c r="C8979" s="224">
        <v>500</v>
      </c>
      <c r="D8979" s="85" t="s">
        <v>1406</v>
      </c>
    </row>
    <row r="8980" spans="1:4" s="118" customFormat="1" x14ac:dyDescent="0.25">
      <c r="A8980" s="76"/>
      <c r="B8980" s="227">
        <v>45252.557511574072</v>
      </c>
      <c r="C8980" s="224">
        <v>1000</v>
      </c>
      <c r="D8980" s="85" t="s">
        <v>469</v>
      </c>
    </row>
    <row r="8981" spans="1:4" s="118" customFormat="1" x14ac:dyDescent="0.25">
      <c r="A8981" s="76"/>
      <c r="B8981" s="227">
        <v>45252.562754629631</v>
      </c>
      <c r="C8981" s="224">
        <v>200</v>
      </c>
      <c r="D8981" s="85" t="s">
        <v>1199</v>
      </c>
    </row>
    <row r="8982" spans="1:4" s="118" customFormat="1" x14ac:dyDescent="0.25">
      <c r="A8982" s="76"/>
      <c r="B8982" s="227">
        <v>45252.563993055555</v>
      </c>
      <c r="C8982" s="224">
        <v>200</v>
      </c>
      <c r="D8982" s="85" t="s">
        <v>2544</v>
      </c>
    </row>
    <row r="8983" spans="1:4" s="118" customFormat="1" x14ac:dyDescent="0.25">
      <c r="A8983" s="76"/>
      <c r="B8983" s="227">
        <v>45252.56821759259</v>
      </c>
      <c r="C8983" s="224">
        <v>400</v>
      </c>
      <c r="D8983" s="85" t="s">
        <v>6455</v>
      </c>
    </row>
    <row r="8984" spans="1:4" s="118" customFormat="1" x14ac:dyDescent="0.25">
      <c r="A8984" s="76"/>
      <c r="B8984" s="227">
        <v>45252.568981481483</v>
      </c>
      <c r="C8984" s="224">
        <v>500</v>
      </c>
      <c r="D8984" s="85" t="s">
        <v>701</v>
      </c>
    </row>
    <row r="8985" spans="1:4" s="118" customFormat="1" x14ac:dyDescent="0.25">
      <c r="A8985" s="76"/>
      <c r="B8985" s="227">
        <v>45252.569641203707</v>
      </c>
      <c r="C8985" s="224">
        <v>61</v>
      </c>
      <c r="D8985" s="85" t="s">
        <v>2193</v>
      </c>
    </row>
    <row r="8986" spans="1:4" s="118" customFormat="1" x14ac:dyDescent="0.25">
      <c r="A8986" s="76"/>
      <c r="B8986" s="227">
        <v>45252.571006944447</v>
      </c>
      <c r="C8986" s="224">
        <v>200</v>
      </c>
      <c r="D8986" s="85" t="s">
        <v>808</v>
      </c>
    </row>
    <row r="8987" spans="1:4" s="118" customFormat="1" x14ac:dyDescent="0.25">
      <c r="A8987" s="76"/>
      <c r="B8987" s="227">
        <v>45252.571712962963</v>
      </c>
      <c r="C8987" s="224">
        <v>50</v>
      </c>
      <c r="D8987" s="85" t="s">
        <v>2193</v>
      </c>
    </row>
    <row r="8988" spans="1:4" s="118" customFormat="1" x14ac:dyDescent="0.25">
      <c r="A8988" s="76"/>
      <c r="B8988" s="227">
        <v>45252.57640046296</v>
      </c>
      <c r="C8988" s="224">
        <v>5490</v>
      </c>
      <c r="D8988" s="85" t="s">
        <v>6071</v>
      </c>
    </row>
    <row r="8989" spans="1:4" s="118" customFormat="1" x14ac:dyDescent="0.25">
      <c r="A8989" s="76"/>
      <c r="B8989" s="227">
        <v>45252.578738425924</v>
      </c>
      <c r="C8989" s="224">
        <v>1</v>
      </c>
      <c r="D8989" s="85" t="s">
        <v>1419</v>
      </c>
    </row>
    <row r="8990" spans="1:4" s="118" customFormat="1" x14ac:dyDescent="0.25">
      <c r="A8990" s="76"/>
      <c r="B8990" s="227">
        <v>45252.579467592594</v>
      </c>
      <c r="C8990" s="224">
        <v>700</v>
      </c>
      <c r="D8990" s="85" t="s">
        <v>4462</v>
      </c>
    </row>
    <row r="8991" spans="1:4" s="118" customFormat="1" x14ac:dyDescent="0.25">
      <c r="A8991" s="76"/>
      <c r="B8991" s="227">
        <v>45252.582002314812</v>
      </c>
      <c r="C8991" s="224">
        <v>100</v>
      </c>
      <c r="D8991" s="85" t="s">
        <v>276</v>
      </c>
    </row>
    <row r="8992" spans="1:4" s="118" customFormat="1" x14ac:dyDescent="0.25">
      <c r="A8992" s="76"/>
      <c r="B8992" s="227">
        <v>45252.582453703704</v>
      </c>
      <c r="C8992" s="224">
        <v>200</v>
      </c>
      <c r="D8992" s="85" t="s">
        <v>2893</v>
      </c>
    </row>
    <row r="8993" spans="1:4" s="118" customFormat="1" x14ac:dyDescent="0.25">
      <c r="A8993" s="76"/>
      <c r="B8993" s="227">
        <v>45252.586018518516</v>
      </c>
      <c r="C8993" s="224">
        <v>200</v>
      </c>
      <c r="D8993" s="85" t="s">
        <v>206</v>
      </c>
    </row>
    <row r="8994" spans="1:4" s="118" customFormat="1" x14ac:dyDescent="0.25">
      <c r="A8994" s="76"/>
      <c r="B8994" s="227">
        <v>45252.592256944445</v>
      </c>
      <c r="C8994" s="224">
        <v>100</v>
      </c>
      <c r="D8994" s="85" t="s">
        <v>549</v>
      </c>
    </row>
    <row r="8995" spans="1:4" s="118" customFormat="1" x14ac:dyDescent="0.25">
      <c r="A8995" s="76"/>
      <c r="B8995" s="227">
        <v>45252.599178240744</v>
      </c>
      <c r="C8995" s="224">
        <v>187.5</v>
      </c>
      <c r="D8995" s="85" t="s">
        <v>1402</v>
      </c>
    </row>
    <row r="8996" spans="1:4" s="118" customFormat="1" x14ac:dyDescent="0.25">
      <c r="A8996" s="76"/>
      <c r="B8996" s="227">
        <v>45252.607534722221</v>
      </c>
      <c r="C8996" s="224">
        <v>3000</v>
      </c>
      <c r="D8996" s="85" t="s">
        <v>857</v>
      </c>
    </row>
    <row r="8997" spans="1:4" s="118" customFormat="1" x14ac:dyDescent="0.25">
      <c r="A8997" s="76"/>
      <c r="B8997" s="227">
        <v>45252.608599537038</v>
      </c>
      <c r="C8997" s="224">
        <v>1000</v>
      </c>
      <c r="D8997" s="85" t="s">
        <v>1910</v>
      </c>
    </row>
    <row r="8998" spans="1:4" s="118" customFormat="1" x14ac:dyDescent="0.25">
      <c r="A8998" s="76"/>
      <c r="B8998" s="227">
        <v>45252.616898148146</v>
      </c>
      <c r="C8998" s="224">
        <v>300</v>
      </c>
      <c r="D8998" s="85" t="s">
        <v>5686</v>
      </c>
    </row>
    <row r="8999" spans="1:4" s="118" customFormat="1" x14ac:dyDescent="0.25">
      <c r="A8999" s="76"/>
      <c r="B8999" s="227">
        <v>45252.62090277778</v>
      </c>
      <c r="C8999" s="224">
        <v>2000</v>
      </c>
      <c r="D8999" s="85" t="s">
        <v>1810</v>
      </c>
    </row>
    <row r="9000" spans="1:4" s="118" customFormat="1" x14ac:dyDescent="0.25">
      <c r="A9000" s="76"/>
      <c r="B9000" s="227">
        <v>45252.625081018516</v>
      </c>
      <c r="C9000" s="224">
        <v>300</v>
      </c>
      <c r="D9000" s="85" t="s">
        <v>5175</v>
      </c>
    </row>
    <row r="9001" spans="1:4" s="118" customFormat="1" x14ac:dyDescent="0.25">
      <c r="A9001" s="76"/>
      <c r="B9001" s="227">
        <v>45252.628668981481</v>
      </c>
      <c r="C9001" s="224">
        <v>300</v>
      </c>
      <c r="D9001" s="85" t="s">
        <v>1674</v>
      </c>
    </row>
    <row r="9002" spans="1:4" s="118" customFormat="1" x14ac:dyDescent="0.25">
      <c r="A9002" s="76"/>
      <c r="B9002" s="227">
        <v>45252.633194444446</v>
      </c>
      <c r="C9002" s="224">
        <v>6.7</v>
      </c>
      <c r="D9002" s="85" t="s">
        <v>5414</v>
      </c>
    </row>
    <row r="9003" spans="1:4" s="118" customFormat="1" x14ac:dyDescent="0.25">
      <c r="A9003" s="76"/>
      <c r="B9003" s="227">
        <v>45252.638067129628</v>
      </c>
      <c r="C9003" s="224">
        <v>100</v>
      </c>
      <c r="D9003" s="85" t="s">
        <v>3688</v>
      </c>
    </row>
    <row r="9004" spans="1:4" s="118" customFormat="1" x14ac:dyDescent="0.25">
      <c r="A9004" s="76"/>
      <c r="B9004" s="227">
        <v>45252.643009259256</v>
      </c>
      <c r="C9004" s="224">
        <v>3000</v>
      </c>
      <c r="D9004" s="85" t="s">
        <v>2085</v>
      </c>
    </row>
    <row r="9005" spans="1:4" s="118" customFormat="1" x14ac:dyDescent="0.25">
      <c r="A9005" s="76"/>
      <c r="B9005" s="227">
        <v>45252.643750000003</v>
      </c>
      <c r="C9005" s="224">
        <v>506.94</v>
      </c>
      <c r="D9005" s="85" t="s">
        <v>4389</v>
      </c>
    </row>
    <row r="9006" spans="1:4" s="118" customFormat="1" x14ac:dyDescent="0.25">
      <c r="A9006" s="76"/>
      <c r="B9006" s="227">
        <v>45252.643761574072</v>
      </c>
      <c r="C9006" s="224">
        <v>150</v>
      </c>
      <c r="D9006" s="85" t="s">
        <v>13554</v>
      </c>
    </row>
    <row r="9007" spans="1:4" s="118" customFormat="1" x14ac:dyDescent="0.25">
      <c r="A9007" s="76"/>
      <c r="B9007" s="227">
        <v>45252.648923611108</v>
      </c>
      <c r="C9007" s="224">
        <v>500</v>
      </c>
      <c r="D9007" s="85" t="s">
        <v>9173</v>
      </c>
    </row>
    <row r="9008" spans="1:4" s="118" customFormat="1" x14ac:dyDescent="0.25">
      <c r="A9008" s="76"/>
      <c r="B9008" s="227">
        <v>45252.65084490741</v>
      </c>
      <c r="C9008" s="224">
        <v>78.28</v>
      </c>
      <c r="D9008" s="85" t="s">
        <v>5779</v>
      </c>
    </row>
    <row r="9009" spans="1:4" s="118" customFormat="1" x14ac:dyDescent="0.25">
      <c r="A9009" s="76"/>
      <c r="B9009" s="227">
        <v>45252.652592592596</v>
      </c>
      <c r="C9009" s="224">
        <v>300</v>
      </c>
      <c r="D9009" s="85" t="s">
        <v>492</v>
      </c>
    </row>
    <row r="9010" spans="1:4" s="118" customFormat="1" x14ac:dyDescent="0.25">
      <c r="A9010" s="76"/>
      <c r="B9010" s="227">
        <v>45252.663402777776</v>
      </c>
      <c r="C9010" s="224">
        <v>7</v>
      </c>
      <c r="D9010" s="85" t="s">
        <v>144</v>
      </c>
    </row>
    <row r="9011" spans="1:4" s="118" customFormat="1" x14ac:dyDescent="0.25">
      <c r="A9011" s="76"/>
      <c r="B9011" s="227">
        <v>45252.673680555556</v>
      </c>
      <c r="C9011" s="224">
        <v>500</v>
      </c>
      <c r="D9011" s="85" t="s">
        <v>2148</v>
      </c>
    </row>
    <row r="9012" spans="1:4" s="118" customFormat="1" x14ac:dyDescent="0.25">
      <c r="A9012" s="76"/>
      <c r="B9012" s="227">
        <v>45252.679375</v>
      </c>
      <c r="C9012" s="224">
        <v>400</v>
      </c>
      <c r="D9012" s="85" t="s">
        <v>2889</v>
      </c>
    </row>
    <row r="9013" spans="1:4" s="118" customFormat="1" x14ac:dyDescent="0.25">
      <c r="A9013" s="76"/>
      <c r="B9013" s="227">
        <v>45252.68209490741</v>
      </c>
      <c r="C9013" s="224">
        <v>100</v>
      </c>
      <c r="D9013" s="85" t="s">
        <v>5045</v>
      </c>
    </row>
    <row r="9014" spans="1:4" s="118" customFormat="1" x14ac:dyDescent="0.25">
      <c r="A9014" s="76"/>
      <c r="B9014" s="227">
        <v>45252.693101851852</v>
      </c>
      <c r="C9014" s="224">
        <v>100</v>
      </c>
      <c r="D9014" s="85" t="s">
        <v>2310</v>
      </c>
    </row>
    <row r="9015" spans="1:4" s="118" customFormat="1" x14ac:dyDescent="0.25">
      <c r="A9015" s="76"/>
      <c r="B9015" s="227">
        <v>45252.697592592594</v>
      </c>
      <c r="C9015" s="224">
        <v>300</v>
      </c>
      <c r="D9015" s="85" t="s">
        <v>1711</v>
      </c>
    </row>
    <row r="9016" spans="1:4" s="118" customFormat="1" x14ac:dyDescent="0.25">
      <c r="A9016" s="76"/>
      <c r="B9016" s="227">
        <v>45252.699733796297</v>
      </c>
      <c r="C9016" s="224">
        <v>24.33</v>
      </c>
      <c r="D9016" s="85" t="s">
        <v>669</v>
      </c>
    </row>
    <row r="9017" spans="1:4" s="118" customFormat="1" x14ac:dyDescent="0.25">
      <c r="A9017" s="76"/>
      <c r="B9017" s="227">
        <v>45252.703263888892</v>
      </c>
      <c r="C9017" s="224">
        <v>1250</v>
      </c>
      <c r="D9017" s="85" t="s">
        <v>3285</v>
      </c>
    </row>
    <row r="9018" spans="1:4" s="118" customFormat="1" x14ac:dyDescent="0.25">
      <c r="A9018" s="76"/>
      <c r="B9018" s="227">
        <v>45252.703888888886</v>
      </c>
      <c r="C9018" s="224">
        <v>100</v>
      </c>
      <c r="D9018" s="85" t="s">
        <v>84</v>
      </c>
    </row>
    <row r="9019" spans="1:4" s="118" customFormat="1" x14ac:dyDescent="0.25">
      <c r="A9019" s="76"/>
      <c r="B9019" s="227">
        <v>45252.716458333336</v>
      </c>
      <c r="C9019" s="224">
        <v>100</v>
      </c>
      <c r="D9019" s="85" t="s">
        <v>6025</v>
      </c>
    </row>
    <row r="9020" spans="1:4" s="118" customFormat="1" x14ac:dyDescent="0.25">
      <c r="A9020" s="76"/>
      <c r="B9020" s="227">
        <v>45252.722118055557</v>
      </c>
      <c r="C9020" s="224">
        <v>62</v>
      </c>
      <c r="D9020" s="85" t="s">
        <v>3702</v>
      </c>
    </row>
    <row r="9021" spans="1:4" s="118" customFormat="1" x14ac:dyDescent="0.25">
      <c r="A9021" s="76"/>
      <c r="B9021" s="227">
        <v>45252.724432870367</v>
      </c>
      <c r="C9021" s="224">
        <v>500</v>
      </c>
      <c r="D9021" s="85" t="s">
        <v>5170</v>
      </c>
    </row>
    <row r="9022" spans="1:4" s="118" customFormat="1" x14ac:dyDescent="0.25">
      <c r="A9022" s="76"/>
      <c r="B9022" s="227">
        <v>45252.724733796298</v>
      </c>
      <c r="C9022" s="224">
        <v>20.68</v>
      </c>
      <c r="D9022" s="85" t="s">
        <v>5015</v>
      </c>
    </row>
    <row r="9023" spans="1:4" s="118" customFormat="1" x14ac:dyDescent="0.25">
      <c r="A9023" s="76"/>
      <c r="B9023" s="227">
        <v>45252.724791666667</v>
      </c>
      <c r="C9023" s="224">
        <v>150</v>
      </c>
      <c r="D9023" s="85" t="s">
        <v>4022</v>
      </c>
    </row>
    <row r="9024" spans="1:4" s="118" customFormat="1" x14ac:dyDescent="0.25">
      <c r="A9024" s="76"/>
      <c r="B9024" s="227">
        <v>45252.73170138889</v>
      </c>
      <c r="C9024" s="224">
        <v>5</v>
      </c>
      <c r="D9024" s="85" t="s">
        <v>1013</v>
      </c>
    </row>
    <row r="9025" spans="1:4" s="118" customFormat="1" x14ac:dyDescent="0.25">
      <c r="A9025" s="76"/>
      <c r="B9025" s="227">
        <v>45252.732465277775</v>
      </c>
      <c r="C9025" s="224">
        <v>100</v>
      </c>
      <c r="D9025" s="85" t="s">
        <v>1271</v>
      </c>
    </row>
    <row r="9026" spans="1:4" s="118" customFormat="1" x14ac:dyDescent="0.25">
      <c r="A9026" s="76"/>
      <c r="B9026" s="227">
        <v>45252.740034722221</v>
      </c>
      <c r="C9026" s="224">
        <v>400</v>
      </c>
      <c r="D9026" s="85" t="s">
        <v>13555</v>
      </c>
    </row>
    <row r="9027" spans="1:4" s="118" customFormat="1" x14ac:dyDescent="0.25">
      <c r="A9027" s="76"/>
      <c r="B9027" s="227">
        <v>45252.741944444446</v>
      </c>
      <c r="C9027" s="224">
        <v>500</v>
      </c>
      <c r="D9027" s="85" t="s">
        <v>4277</v>
      </c>
    </row>
    <row r="9028" spans="1:4" s="118" customFormat="1" x14ac:dyDescent="0.25">
      <c r="A9028" s="76"/>
      <c r="B9028" s="227">
        <v>45252.743414351855</v>
      </c>
      <c r="C9028" s="224">
        <v>1092.5999999999999</v>
      </c>
      <c r="D9028" s="85" t="s">
        <v>84</v>
      </c>
    </row>
    <row r="9029" spans="1:4" s="118" customFormat="1" x14ac:dyDescent="0.25">
      <c r="A9029" s="76"/>
      <c r="B9029" s="227">
        <v>45252.743738425925</v>
      </c>
      <c r="C9029" s="224">
        <v>98</v>
      </c>
      <c r="D9029" s="85" t="s">
        <v>9165</v>
      </c>
    </row>
    <row r="9030" spans="1:4" s="118" customFormat="1" x14ac:dyDescent="0.25">
      <c r="A9030" s="76"/>
      <c r="B9030" s="227">
        <v>45252.747407407405</v>
      </c>
      <c r="C9030" s="224">
        <v>31.85</v>
      </c>
      <c r="D9030" s="85" t="s">
        <v>1402</v>
      </c>
    </row>
    <row r="9031" spans="1:4" s="118" customFormat="1" x14ac:dyDescent="0.25">
      <c r="A9031" s="76"/>
      <c r="B9031" s="227">
        <v>45252.748437499999</v>
      </c>
      <c r="C9031" s="224">
        <v>100</v>
      </c>
      <c r="D9031" s="85" t="s">
        <v>6038</v>
      </c>
    </row>
    <row r="9032" spans="1:4" s="118" customFormat="1" x14ac:dyDescent="0.25">
      <c r="A9032" s="76"/>
      <c r="B9032" s="227">
        <v>45252.752951388888</v>
      </c>
      <c r="C9032" s="224">
        <v>15000</v>
      </c>
      <c r="D9032" s="85" t="s">
        <v>1442</v>
      </c>
    </row>
    <row r="9033" spans="1:4" s="118" customFormat="1" x14ac:dyDescent="0.25">
      <c r="A9033" s="76"/>
      <c r="B9033" s="227">
        <v>45252.753298611111</v>
      </c>
      <c r="C9033" s="224">
        <v>10000</v>
      </c>
      <c r="D9033" s="85" t="s">
        <v>1442</v>
      </c>
    </row>
    <row r="9034" spans="1:4" s="118" customFormat="1" x14ac:dyDescent="0.25">
      <c r="A9034" s="76"/>
      <c r="B9034" s="227">
        <v>45252.756030092591</v>
      </c>
      <c r="C9034" s="224">
        <v>30</v>
      </c>
      <c r="D9034" s="85" t="s">
        <v>6548</v>
      </c>
    </row>
    <row r="9035" spans="1:4" s="118" customFormat="1" x14ac:dyDescent="0.25">
      <c r="A9035" s="76"/>
      <c r="B9035" s="227">
        <v>45252.758773148147</v>
      </c>
      <c r="C9035" s="224">
        <v>300</v>
      </c>
      <c r="D9035" s="85" t="s">
        <v>4478</v>
      </c>
    </row>
    <row r="9036" spans="1:4" s="118" customFormat="1" x14ac:dyDescent="0.25">
      <c r="A9036" s="76"/>
      <c r="B9036" s="227">
        <v>45252.761747685188</v>
      </c>
      <c r="C9036" s="224">
        <v>500</v>
      </c>
      <c r="D9036" s="85" t="s">
        <v>3148</v>
      </c>
    </row>
    <row r="9037" spans="1:4" s="118" customFormat="1" x14ac:dyDescent="0.25">
      <c r="A9037" s="76"/>
      <c r="B9037" s="227">
        <v>45252.762708333335</v>
      </c>
      <c r="C9037" s="224">
        <v>213</v>
      </c>
      <c r="D9037" s="85" t="s">
        <v>5166</v>
      </c>
    </row>
    <row r="9038" spans="1:4" s="118" customFormat="1" x14ac:dyDescent="0.25">
      <c r="A9038" s="76"/>
      <c r="B9038" s="227">
        <v>45252.762986111113</v>
      </c>
      <c r="C9038" s="224">
        <v>5.91</v>
      </c>
      <c r="D9038" s="85" t="s">
        <v>5290</v>
      </c>
    </row>
    <row r="9039" spans="1:4" s="118" customFormat="1" x14ac:dyDescent="0.25">
      <c r="A9039" s="76"/>
      <c r="B9039" s="227">
        <v>45252.762986111113</v>
      </c>
      <c r="C9039" s="224">
        <v>100</v>
      </c>
      <c r="D9039" s="85" t="s">
        <v>5058</v>
      </c>
    </row>
    <row r="9040" spans="1:4" s="118" customFormat="1" x14ac:dyDescent="0.25">
      <c r="A9040" s="76"/>
      <c r="B9040" s="227">
        <v>45252.763611111113</v>
      </c>
      <c r="C9040" s="224">
        <v>94.7</v>
      </c>
      <c r="D9040" s="85" t="s">
        <v>2025</v>
      </c>
    </row>
    <row r="9041" spans="1:4" s="118" customFormat="1" x14ac:dyDescent="0.25">
      <c r="A9041" s="76"/>
      <c r="B9041" s="227">
        <v>45252.764525462961</v>
      </c>
      <c r="C9041" s="224">
        <v>200</v>
      </c>
      <c r="D9041" s="85" t="s">
        <v>5956</v>
      </c>
    </row>
    <row r="9042" spans="1:4" s="118" customFormat="1" x14ac:dyDescent="0.25">
      <c r="A9042" s="76"/>
      <c r="B9042" s="227">
        <v>45252.764861111114</v>
      </c>
      <c r="C9042" s="224">
        <v>10</v>
      </c>
      <c r="D9042" s="85" t="s">
        <v>1295</v>
      </c>
    </row>
    <row r="9043" spans="1:4" s="118" customFormat="1" x14ac:dyDescent="0.25">
      <c r="A9043" s="76"/>
      <c r="B9043" s="227">
        <v>45252.765127314815</v>
      </c>
      <c r="C9043" s="224">
        <v>100</v>
      </c>
      <c r="D9043" s="85" t="s">
        <v>803</v>
      </c>
    </row>
    <row r="9044" spans="1:4" s="118" customFormat="1" x14ac:dyDescent="0.25">
      <c r="A9044" s="76"/>
      <c r="B9044" s="227">
        <v>45252.765370370369</v>
      </c>
      <c r="C9044" s="224">
        <v>500</v>
      </c>
      <c r="D9044" s="85" t="s">
        <v>773</v>
      </c>
    </row>
    <row r="9045" spans="1:4" s="118" customFormat="1" x14ac:dyDescent="0.25">
      <c r="A9045" s="76"/>
      <c r="B9045" s="227">
        <v>45252.767592592594</v>
      </c>
      <c r="C9045" s="224">
        <v>500</v>
      </c>
      <c r="D9045" s="85" t="s">
        <v>6537</v>
      </c>
    </row>
    <row r="9046" spans="1:4" s="118" customFormat="1" x14ac:dyDescent="0.25">
      <c r="A9046" s="76"/>
      <c r="B9046" s="227">
        <v>45252.767812500002</v>
      </c>
      <c r="C9046" s="224">
        <v>100</v>
      </c>
      <c r="D9046" s="85" t="s">
        <v>3753</v>
      </c>
    </row>
    <row r="9047" spans="1:4" s="118" customFormat="1" x14ac:dyDescent="0.25">
      <c r="A9047" s="76"/>
      <c r="B9047" s="227">
        <v>45252.770185185182</v>
      </c>
      <c r="C9047" s="224">
        <v>25</v>
      </c>
      <c r="D9047" s="85" t="s">
        <v>133</v>
      </c>
    </row>
    <row r="9048" spans="1:4" s="118" customFormat="1" x14ac:dyDescent="0.25">
      <c r="A9048" s="76"/>
      <c r="B9048" s="227">
        <v>45252.773506944446</v>
      </c>
      <c r="C9048" s="224">
        <v>50</v>
      </c>
      <c r="D9048" s="85" t="s">
        <v>4589</v>
      </c>
    </row>
    <row r="9049" spans="1:4" s="118" customFormat="1" x14ac:dyDescent="0.25">
      <c r="A9049" s="76"/>
      <c r="B9049" s="227">
        <v>45252.774421296293</v>
      </c>
      <c r="C9049" s="224">
        <v>500</v>
      </c>
      <c r="D9049" s="85" t="s">
        <v>13556</v>
      </c>
    </row>
    <row r="9050" spans="1:4" s="118" customFormat="1" x14ac:dyDescent="0.25">
      <c r="A9050" s="76"/>
      <c r="B9050" s="227">
        <v>45252.775312500002</v>
      </c>
      <c r="C9050" s="224">
        <v>1000</v>
      </c>
      <c r="D9050" s="85" t="s">
        <v>13557</v>
      </c>
    </row>
    <row r="9051" spans="1:4" s="118" customFormat="1" x14ac:dyDescent="0.25">
      <c r="A9051" s="76"/>
      <c r="B9051" s="227">
        <v>45252.776782407411</v>
      </c>
      <c r="C9051" s="224">
        <v>18</v>
      </c>
      <c r="D9051" s="85" t="s">
        <v>13558</v>
      </c>
    </row>
    <row r="9052" spans="1:4" s="118" customFormat="1" x14ac:dyDescent="0.25">
      <c r="A9052" s="76"/>
      <c r="B9052" s="227">
        <v>45252.778703703705</v>
      </c>
      <c r="C9052" s="224">
        <v>100</v>
      </c>
      <c r="D9052" s="85" t="s">
        <v>3764</v>
      </c>
    </row>
    <row r="9053" spans="1:4" s="118" customFormat="1" x14ac:dyDescent="0.25">
      <c r="A9053" s="76"/>
      <c r="B9053" s="227">
        <v>45252.780729166669</v>
      </c>
      <c r="C9053" s="224">
        <v>500</v>
      </c>
      <c r="D9053" s="85" t="s">
        <v>5932</v>
      </c>
    </row>
    <row r="9054" spans="1:4" s="118" customFormat="1" x14ac:dyDescent="0.25">
      <c r="A9054" s="76"/>
      <c r="B9054" s="227">
        <v>45252.780787037038</v>
      </c>
      <c r="C9054" s="224">
        <v>1230</v>
      </c>
      <c r="D9054" s="85" t="s">
        <v>13559</v>
      </c>
    </row>
    <row r="9055" spans="1:4" s="118" customFormat="1" x14ac:dyDescent="0.25">
      <c r="A9055" s="76"/>
      <c r="B9055" s="227">
        <v>45252.782187500001</v>
      </c>
      <c r="C9055" s="224">
        <v>10</v>
      </c>
      <c r="D9055" s="85" t="s">
        <v>3992</v>
      </c>
    </row>
    <row r="9056" spans="1:4" s="118" customFormat="1" x14ac:dyDescent="0.25">
      <c r="A9056" s="76"/>
      <c r="B9056" s="227">
        <v>45252.782222222224</v>
      </c>
      <c r="C9056" s="224">
        <v>300</v>
      </c>
      <c r="D9056" s="85" t="s">
        <v>216</v>
      </c>
    </row>
    <row r="9057" spans="1:4" s="118" customFormat="1" x14ac:dyDescent="0.25">
      <c r="A9057" s="76"/>
      <c r="B9057" s="227">
        <v>45252.782800925925</v>
      </c>
      <c r="C9057" s="224">
        <v>20</v>
      </c>
      <c r="D9057" s="85" t="s">
        <v>3992</v>
      </c>
    </row>
    <row r="9058" spans="1:4" s="118" customFormat="1" x14ac:dyDescent="0.25">
      <c r="A9058" s="76"/>
      <c r="B9058" s="227">
        <v>45252.784687500003</v>
      </c>
      <c r="C9058" s="224">
        <v>83</v>
      </c>
      <c r="D9058" s="85" t="s">
        <v>3153</v>
      </c>
    </row>
    <row r="9059" spans="1:4" s="118" customFormat="1" x14ac:dyDescent="0.25">
      <c r="A9059" s="76"/>
      <c r="B9059" s="227">
        <v>45252.786111111112</v>
      </c>
      <c r="C9059" s="224">
        <v>100</v>
      </c>
      <c r="D9059" s="85" t="s">
        <v>4423</v>
      </c>
    </row>
    <row r="9060" spans="1:4" s="118" customFormat="1" x14ac:dyDescent="0.25">
      <c r="A9060" s="76"/>
      <c r="B9060" s="227">
        <v>45252.787152777775</v>
      </c>
      <c r="C9060" s="224">
        <v>4.54</v>
      </c>
      <c r="D9060" s="85" t="s">
        <v>1209</v>
      </c>
    </row>
    <row r="9061" spans="1:4" s="118" customFormat="1" x14ac:dyDescent="0.25">
      <c r="A9061" s="76"/>
      <c r="B9061" s="227">
        <v>45252.787164351852</v>
      </c>
      <c r="C9061" s="224">
        <v>100</v>
      </c>
      <c r="D9061" s="85" t="s">
        <v>9108</v>
      </c>
    </row>
    <row r="9062" spans="1:4" s="118" customFormat="1" x14ac:dyDescent="0.25">
      <c r="A9062" s="76"/>
      <c r="B9062" s="227">
        <v>45252.790497685186</v>
      </c>
      <c r="C9062" s="224">
        <v>572.28</v>
      </c>
      <c r="D9062" s="85" t="s">
        <v>5958</v>
      </c>
    </row>
    <row r="9063" spans="1:4" s="118" customFormat="1" x14ac:dyDescent="0.25">
      <c r="A9063" s="76"/>
      <c r="B9063" s="227">
        <v>45252.793865740743</v>
      </c>
      <c r="C9063" s="224">
        <v>23</v>
      </c>
      <c r="D9063" s="85" t="s">
        <v>1475</v>
      </c>
    </row>
    <row r="9064" spans="1:4" s="118" customFormat="1" x14ac:dyDescent="0.25">
      <c r="A9064" s="76"/>
      <c r="B9064" s="227">
        <v>45252.794039351851</v>
      </c>
      <c r="C9064" s="224">
        <v>100</v>
      </c>
      <c r="D9064" s="85" t="s">
        <v>13069</v>
      </c>
    </row>
    <row r="9065" spans="1:4" s="118" customFormat="1" x14ac:dyDescent="0.25">
      <c r="A9065" s="76"/>
      <c r="B9065" s="227">
        <v>45252.795370370368</v>
      </c>
      <c r="C9065" s="224">
        <v>20</v>
      </c>
      <c r="D9065" s="85" t="s">
        <v>5294</v>
      </c>
    </row>
    <row r="9066" spans="1:4" s="118" customFormat="1" x14ac:dyDescent="0.25">
      <c r="A9066" s="76"/>
      <c r="B9066" s="227">
        <v>45252.795706018522</v>
      </c>
      <c r="C9066" s="224">
        <v>150</v>
      </c>
      <c r="D9066" s="85" t="s">
        <v>1626</v>
      </c>
    </row>
    <row r="9067" spans="1:4" s="118" customFormat="1" x14ac:dyDescent="0.25">
      <c r="A9067" s="76"/>
      <c r="B9067" s="227">
        <v>45252.798113425924</v>
      </c>
      <c r="C9067" s="224">
        <v>900</v>
      </c>
      <c r="D9067" s="85" t="s">
        <v>3329</v>
      </c>
    </row>
    <row r="9068" spans="1:4" s="118" customFormat="1" x14ac:dyDescent="0.25">
      <c r="A9068" s="76"/>
      <c r="B9068" s="227">
        <v>45252.798159722224</v>
      </c>
      <c r="C9068" s="224">
        <v>100</v>
      </c>
      <c r="D9068" s="85" t="s">
        <v>2684</v>
      </c>
    </row>
    <row r="9069" spans="1:4" s="118" customFormat="1" x14ac:dyDescent="0.25">
      <c r="A9069" s="76"/>
      <c r="B9069" s="227">
        <v>45252.800613425927</v>
      </c>
      <c r="C9069" s="224">
        <v>10</v>
      </c>
      <c r="D9069" s="85" t="s">
        <v>108</v>
      </c>
    </row>
    <row r="9070" spans="1:4" s="118" customFormat="1" x14ac:dyDescent="0.25">
      <c r="A9070" s="76"/>
      <c r="B9070" s="227">
        <v>45252.801620370374</v>
      </c>
      <c r="C9070" s="224">
        <v>500</v>
      </c>
      <c r="D9070" s="85" t="s">
        <v>2079</v>
      </c>
    </row>
    <row r="9071" spans="1:4" s="118" customFormat="1" x14ac:dyDescent="0.25">
      <c r="A9071" s="76"/>
      <c r="B9071" s="227">
        <v>45252.802453703705</v>
      </c>
      <c r="C9071" s="224">
        <v>100</v>
      </c>
      <c r="D9071" s="85" t="s">
        <v>13560</v>
      </c>
    </row>
    <row r="9072" spans="1:4" s="118" customFormat="1" x14ac:dyDescent="0.25">
      <c r="A9072" s="76"/>
      <c r="B9072" s="227">
        <v>45252.803217592591</v>
      </c>
      <c r="C9072" s="224">
        <v>150</v>
      </c>
      <c r="D9072" s="85" t="s">
        <v>5198</v>
      </c>
    </row>
    <row r="9073" spans="1:4" s="118" customFormat="1" x14ac:dyDescent="0.25">
      <c r="A9073" s="76"/>
      <c r="B9073" s="227">
        <v>45252.803587962961</v>
      </c>
      <c r="C9073" s="224">
        <v>200</v>
      </c>
      <c r="D9073" s="85" t="s">
        <v>5768</v>
      </c>
    </row>
    <row r="9074" spans="1:4" s="118" customFormat="1" x14ac:dyDescent="0.25">
      <c r="A9074" s="76"/>
      <c r="B9074" s="227">
        <v>45252.807442129626</v>
      </c>
      <c r="C9074" s="224">
        <v>300</v>
      </c>
      <c r="D9074" s="85" t="s">
        <v>1786</v>
      </c>
    </row>
    <row r="9075" spans="1:4" s="118" customFormat="1" x14ac:dyDescent="0.25">
      <c r="A9075" s="76"/>
      <c r="B9075" s="227">
        <v>45252.808263888888</v>
      </c>
      <c r="C9075" s="224">
        <v>200</v>
      </c>
      <c r="D9075" s="85" t="s">
        <v>5825</v>
      </c>
    </row>
    <row r="9076" spans="1:4" s="118" customFormat="1" x14ac:dyDescent="0.25">
      <c r="A9076" s="76"/>
      <c r="B9076" s="227">
        <v>45252.809942129628</v>
      </c>
      <c r="C9076" s="224">
        <v>500</v>
      </c>
      <c r="D9076" s="85" t="s">
        <v>610</v>
      </c>
    </row>
    <row r="9077" spans="1:4" s="118" customFormat="1" x14ac:dyDescent="0.25">
      <c r="A9077" s="76"/>
      <c r="B9077" s="227">
        <v>45252.819016203706</v>
      </c>
      <c r="C9077" s="224">
        <v>100</v>
      </c>
      <c r="D9077" s="85" t="s">
        <v>796</v>
      </c>
    </row>
    <row r="9078" spans="1:4" s="118" customFormat="1" x14ac:dyDescent="0.25">
      <c r="A9078" s="76"/>
      <c r="B9078" s="227">
        <v>45252.820937500001</v>
      </c>
      <c r="C9078" s="224">
        <v>50</v>
      </c>
      <c r="D9078" s="85" t="s">
        <v>2244</v>
      </c>
    </row>
    <row r="9079" spans="1:4" s="118" customFormat="1" x14ac:dyDescent="0.25">
      <c r="A9079" s="76"/>
      <c r="B9079" s="227">
        <v>45252.821631944447</v>
      </c>
      <c r="C9079" s="224">
        <v>100</v>
      </c>
      <c r="D9079" s="85" t="s">
        <v>13204</v>
      </c>
    </row>
    <row r="9080" spans="1:4" s="118" customFormat="1" x14ac:dyDescent="0.25">
      <c r="A9080" s="76"/>
      <c r="B9080" s="227">
        <v>45252.822418981479</v>
      </c>
      <c r="C9080" s="224">
        <v>500</v>
      </c>
      <c r="D9080" s="85" t="s">
        <v>4977</v>
      </c>
    </row>
    <row r="9081" spans="1:4" s="118" customFormat="1" x14ac:dyDescent="0.25">
      <c r="A9081" s="76"/>
      <c r="B9081" s="227">
        <v>45252.822523148148</v>
      </c>
      <c r="C9081" s="224">
        <v>110</v>
      </c>
      <c r="D9081" s="85" t="s">
        <v>13561</v>
      </c>
    </row>
    <row r="9082" spans="1:4" s="118" customFormat="1" x14ac:dyDescent="0.25">
      <c r="A9082" s="76"/>
      <c r="B9082" s="227">
        <v>45252.822743055556</v>
      </c>
      <c r="C9082" s="224">
        <v>50</v>
      </c>
      <c r="D9082" s="85" t="s">
        <v>4028</v>
      </c>
    </row>
    <row r="9083" spans="1:4" s="118" customFormat="1" x14ac:dyDescent="0.25">
      <c r="A9083" s="76"/>
      <c r="B9083" s="227">
        <v>45252.824166666665</v>
      </c>
      <c r="C9083" s="224">
        <v>300</v>
      </c>
      <c r="D9083" s="85" t="s">
        <v>1434</v>
      </c>
    </row>
    <row r="9084" spans="1:4" s="118" customFormat="1" x14ac:dyDescent="0.25">
      <c r="A9084" s="76"/>
      <c r="B9084" s="227">
        <v>45252.830034722225</v>
      </c>
      <c r="C9084" s="224">
        <v>200</v>
      </c>
      <c r="D9084" s="85" t="s">
        <v>1709</v>
      </c>
    </row>
    <row r="9085" spans="1:4" s="118" customFormat="1" x14ac:dyDescent="0.25">
      <c r="A9085" s="76"/>
      <c r="B9085" s="227">
        <v>45252.83011574074</v>
      </c>
      <c r="C9085" s="224">
        <v>378.73</v>
      </c>
      <c r="D9085" s="85" t="s">
        <v>13562</v>
      </c>
    </row>
    <row r="9086" spans="1:4" s="118" customFormat="1" x14ac:dyDescent="0.25">
      <c r="A9086" s="76"/>
      <c r="B9086" s="227">
        <v>45252.831793981481</v>
      </c>
      <c r="C9086" s="224">
        <v>40</v>
      </c>
      <c r="D9086" s="85" t="s">
        <v>5322</v>
      </c>
    </row>
    <row r="9087" spans="1:4" s="118" customFormat="1" x14ac:dyDescent="0.25">
      <c r="A9087" s="76"/>
      <c r="B9087" s="227">
        <v>45252.833773148152</v>
      </c>
      <c r="C9087" s="224">
        <v>100</v>
      </c>
      <c r="D9087" s="85" t="s">
        <v>2789</v>
      </c>
    </row>
    <row r="9088" spans="1:4" s="118" customFormat="1" x14ac:dyDescent="0.25">
      <c r="A9088" s="76"/>
      <c r="B9088" s="227">
        <v>45252.839895833335</v>
      </c>
      <c r="C9088" s="224">
        <v>200</v>
      </c>
      <c r="D9088" s="85" t="s">
        <v>1385</v>
      </c>
    </row>
    <row r="9089" spans="1:4" s="118" customFormat="1" x14ac:dyDescent="0.25">
      <c r="A9089" s="76"/>
      <c r="B9089" s="227">
        <v>45252.840613425928</v>
      </c>
      <c r="C9089" s="224">
        <v>1000</v>
      </c>
      <c r="D9089" s="85" t="s">
        <v>6409</v>
      </c>
    </row>
    <row r="9090" spans="1:4" s="118" customFormat="1" x14ac:dyDescent="0.25">
      <c r="A9090" s="76"/>
      <c r="B9090" s="227">
        <v>45252.847141203703</v>
      </c>
      <c r="C9090" s="224">
        <v>100</v>
      </c>
      <c r="D9090" s="85" t="s">
        <v>3432</v>
      </c>
    </row>
    <row r="9091" spans="1:4" s="118" customFormat="1" x14ac:dyDescent="0.25">
      <c r="A9091" s="76"/>
      <c r="B9091" s="227">
        <v>45252.847743055558</v>
      </c>
      <c r="C9091" s="224">
        <v>500</v>
      </c>
      <c r="D9091" s="85" t="s">
        <v>2559</v>
      </c>
    </row>
    <row r="9092" spans="1:4" s="118" customFormat="1" x14ac:dyDescent="0.25">
      <c r="A9092" s="76"/>
      <c r="B9092" s="227">
        <v>45252.849479166667</v>
      </c>
      <c r="C9092" s="224">
        <v>300</v>
      </c>
      <c r="D9092" s="85" t="s">
        <v>1237</v>
      </c>
    </row>
    <row r="9093" spans="1:4" s="118" customFormat="1" x14ac:dyDescent="0.25">
      <c r="A9093" s="76"/>
      <c r="B9093" s="227">
        <v>45252.849768518521</v>
      </c>
      <c r="C9093" s="224">
        <v>2000</v>
      </c>
      <c r="D9093" s="85" t="s">
        <v>1184</v>
      </c>
    </row>
    <row r="9094" spans="1:4" s="118" customFormat="1" x14ac:dyDescent="0.25">
      <c r="A9094" s="76"/>
      <c r="B9094" s="227">
        <v>45252.851006944446</v>
      </c>
      <c r="C9094" s="224">
        <v>100</v>
      </c>
      <c r="D9094" s="85" t="s">
        <v>5665</v>
      </c>
    </row>
    <row r="9095" spans="1:4" s="118" customFormat="1" x14ac:dyDescent="0.25">
      <c r="A9095" s="76"/>
      <c r="B9095" s="227">
        <v>45252.851388888892</v>
      </c>
      <c r="C9095" s="224">
        <v>125</v>
      </c>
      <c r="D9095" s="85" t="s">
        <v>1414</v>
      </c>
    </row>
    <row r="9096" spans="1:4" s="118" customFormat="1" x14ac:dyDescent="0.25">
      <c r="A9096" s="76"/>
      <c r="B9096" s="227">
        <v>45252.852013888885</v>
      </c>
      <c r="C9096" s="224">
        <v>100</v>
      </c>
      <c r="D9096" s="85" t="s">
        <v>5665</v>
      </c>
    </row>
    <row r="9097" spans="1:4" s="118" customFormat="1" x14ac:dyDescent="0.25">
      <c r="A9097" s="76"/>
      <c r="B9097" s="227">
        <v>45252.852407407408</v>
      </c>
      <c r="C9097" s="224">
        <v>120.94</v>
      </c>
      <c r="D9097" s="85" t="s">
        <v>1798</v>
      </c>
    </row>
    <row r="9098" spans="1:4" s="118" customFormat="1" x14ac:dyDescent="0.25">
      <c r="A9098" s="76"/>
      <c r="B9098" s="227">
        <v>45252.852673611109</v>
      </c>
      <c r="C9098" s="224">
        <v>100</v>
      </c>
      <c r="D9098" s="85" t="s">
        <v>3949</v>
      </c>
    </row>
    <row r="9099" spans="1:4" s="118" customFormat="1" x14ac:dyDescent="0.25">
      <c r="A9099" s="76"/>
      <c r="B9099" s="227">
        <v>45252.857546296298</v>
      </c>
      <c r="C9099" s="224">
        <v>50</v>
      </c>
      <c r="D9099" s="85" t="s">
        <v>6254</v>
      </c>
    </row>
    <row r="9100" spans="1:4" s="118" customFormat="1" x14ac:dyDescent="0.25">
      <c r="A9100" s="76"/>
      <c r="B9100" s="227">
        <v>45252.85864583333</v>
      </c>
      <c r="C9100" s="224">
        <v>200</v>
      </c>
      <c r="D9100" s="85" t="s">
        <v>383</v>
      </c>
    </row>
    <row r="9101" spans="1:4" s="118" customFormat="1" x14ac:dyDescent="0.25">
      <c r="A9101" s="76"/>
      <c r="B9101" s="227">
        <v>45252.8596875</v>
      </c>
      <c r="C9101" s="224">
        <v>50</v>
      </c>
      <c r="D9101" s="85" t="s">
        <v>4391</v>
      </c>
    </row>
    <row r="9102" spans="1:4" s="118" customFormat="1" x14ac:dyDescent="0.25">
      <c r="A9102" s="76"/>
      <c r="B9102" s="227">
        <v>45252.861516203702</v>
      </c>
      <c r="C9102" s="224">
        <v>100</v>
      </c>
      <c r="D9102" s="85" t="s">
        <v>1403</v>
      </c>
    </row>
    <row r="9103" spans="1:4" s="118" customFormat="1" x14ac:dyDescent="0.25">
      <c r="A9103" s="76"/>
      <c r="B9103" s="227">
        <v>45252.862303240741</v>
      </c>
      <c r="C9103" s="224">
        <v>5000</v>
      </c>
      <c r="D9103" s="85" t="s">
        <v>5931</v>
      </c>
    </row>
    <row r="9104" spans="1:4" s="118" customFormat="1" x14ac:dyDescent="0.25">
      <c r="A9104" s="76"/>
      <c r="B9104" s="227">
        <v>45252.864328703705</v>
      </c>
      <c r="C9104" s="224">
        <v>500</v>
      </c>
      <c r="D9104" s="85" t="s">
        <v>2945</v>
      </c>
    </row>
    <row r="9105" spans="1:4" s="118" customFormat="1" x14ac:dyDescent="0.25">
      <c r="A9105" s="76"/>
      <c r="B9105" s="227">
        <v>45252.865115740744</v>
      </c>
      <c r="C9105" s="224">
        <v>100</v>
      </c>
      <c r="D9105" s="85" t="s">
        <v>6564</v>
      </c>
    </row>
    <row r="9106" spans="1:4" s="118" customFormat="1" x14ac:dyDescent="0.25">
      <c r="A9106" s="76"/>
      <c r="B9106" s="227">
        <v>45252.867384259262</v>
      </c>
      <c r="C9106" s="224">
        <v>19</v>
      </c>
      <c r="D9106" s="85" t="s">
        <v>1905</v>
      </c>
    </row>
    <row r="9107" spans="1:4" s="118" customFormat="1" x14ac:dyDescent="0.25">
      <c r="A9107" s="76"/>
      <c r="B9107" s="227">
        <v>45252.872662037036</v>
      </c>
      <c r="C9107" s="224">
        <v>500</v>
      </c>
      <c r="D9107" s="85" t="s">
        <v>2009</v>
      </c>
    </row>
    <row r="9108" spans="1:4" s="118" customFormat="1" x14ac:dyDescent="0.25">
      <c r="A9108" s="76"/>
      <c r="B9108" s="227">
        <v>45252.873402777775</v>
      </c>
      <c r="C9108" s="224">
        <v>1000</v>
      </c>
      <c r="D9108" s="85" t="s">
        <v>2703</v>
      </c>
    </row>
    <row r="9109" spans="1:4" s="118" customFormat="1" x14ac:dyDescent="0.25">
      <c r="A9109" s="76"/>
      <c r="B9109" s="227">
        <v>45252.876875000002</v>
      </c>
      <c r="C9109" s="224">
        <v>1000</v>
      </c>
      <c r="D9109" s="85" t="s">
        <v>13481</v>
      </c>
    </row>
    <row r="9110" spans="1:4" s="118" customFormat="1" x14ac:dyDescent="0.25">
      <c r="A9110" s="76"/>
      <c r="B9110" s="227">
        <v>45252.87840277778</v>
      </c>
      <c r="C9110" s="224">
        <v>100</v>
      </c>
      <c r="D9110" s="85" t="s">
        <v>5911</v>
      </c>
    </row>
    <row r="9111" spans="1:4" s="118" customFormat="1" x14ac:dyDescent="0.25">
      <c r="A9111" s="76"/>
      <c r="B9111" s="227">
        <v>45252.884317129632</v>
      </c>
      <c r="C9111" s="224">
        <v>2000</v>
      </c>
      <c r="D9111" s="85" t="s">
        <v>480</v>
      </c>
    </row>
    <row r="9112" spans="1:4" s="118" customFormat="1" x14ac:dyDescent="0.25">
      <c r="A9112" s="76"/>
      <c r="B9112" s="227">
        <v>45252.886516203704</v>
      </c>
      <c r="C9112" s="224">
        <v>100</v>
      </c>
      <c r="D9112" s="85" t="s">
        <v>5556</v>
      </c>
    </row>
    <row r="9113" spans="1:4" s="118" customFormat="1" x14ac:dyDescent="0.25">
      <c r="A9113" s="76"/>
      <c r="B9113" s="227">
        <v>45252.890104166669</v>
      </c>
      <c r="C9113" s="224">
        <v>500</v>
      </c>
      <c r="D9113" s="85" t="s">
        <v>6606</v>
      </c>
    </row>
    <row r="9114" spans="1:4" s="118" customFormat="1" x14ac:dyDescent="0.25">
      <c r="A9114" s="76"/>
      <c r="B9114" s="227">
        <v>45252.890115740738</v>
      </c>
      <c r="C9114" s="224">
        <v>500</v>
      </c>
      <c r="D9114" s="85" t="s">
        <v>2909</v>
      </c>
    </row>
    <row r="9115" spans="1:4" s="118" customFormat="1" x14ac:dyDescent="0.25">
      <c r="A9115" s="76"/>
      <c r="B9115" s="227">
        <v>45252.890277777777</v>
      </c>
      <c r="C9115" s="224">
        <v>400</v>
      </c>
      <c r="D9115" s="85" t="s">
        <v>2690</v>
      </c>
    </row>
    <row r="9116" spans="1:4" s="118" customFormat="1" x14ac:dyDescent="0.25">
      <c r="A9116" s="76"/>
      <c r="B9116" s="227">
        <v>45252.891087962962</v>
      </c>
      <c r="C9116" s="224">
        <v>5000</v>
      </c>
      <c r="D9116" s="85" t="s">
        <v>197</v>
      </c>
    </row>
    <row r="9117" spans="1:4" s="118" customFormat="1" x14ac:dyDescent="0.25">
      <c r="A9117" s="76"/>
      <c r="B9117" s="227">
        <v>45252.894490740742</v>
      </c>
      <c r="C9117" s="224">
        <v>1000</v>
      </c>
      <c r="D9117" s="85" t="s">
        <v>6148</v>
      </c>
    </row>
    <row r="9118" spans="1:4" s="118" customFormat="1" x14ac:dyDescent="0.25">
      <c r="A9118" s="76"/>
      <c r="B9118" s="227">
        <v>45252.902673611112</v>
      </c>
      <c r="C9118" s="224">
        <v>100</v>
      </c>
      <c r="D9118" s="85" t="s">
        <v>596</v>
      </c>
    </row>
    <row r="9119" spans="1:4" s="118" customFormat="1" x14ac:dyDescent="0.25">
      <c r="A9119" s="76"/>
      <c r="B9119" s="227">
        <v>45252.905902777777</v>
      </c>
      <c r="C9119" s="224">
        <v>10.9</v>
      </c>
      <c r="D9119" s="85" t="s">
        <v>165</v>
      </c>
    </row>
    <row r="9120" spans="1:4" s="118" customFormat="1" x14ac:dyDescent="0.25">
      <c r="A9120" s="76"/>
      <c r="B9120" s="227">
        <v>45252.909467592595</v>
      </c>
      <c r="C9120" s="224">
        <v>216</v>
      </c>
      <c r="D9120" s="85" t="s">
        <v>9154</v>
      </c>
    </row>
    <row r="9121" spans="1:4" s="118" customFormat="1" x14ac:dyDescent="0.25">
      <c r="A9121" s="76"/>
      <c r="B9121" s="227">
        <v>45252.910358796296</v>
      </c>
      <c r="C9121" s="224">
        <v>110</v>
      </c>
      <c r="D9121" s="85" t="s">
        <v>243</v>
      </c>
    </row>
    <row r="9122" spans="1:4" s="118" customFormat="1" x14ac:dyDescent="0.25">
      <c r="A9122" s="76"/>
      <c r="B9122" s="227">
        <v>45252.910937499997</v>
      </c>
      <c r="C9122" s="224">
        <v>300</v>
      </c>
      <c r="D9122" s="85" t="s">
        <v>6164</v>
      </c>
    </row>
    <row r="9123" spans="1:4" s="118" customFormat="1" x14ac:dyDescent="0.25">
      <c r="A9123" s="76"/>
      <c r="B9123" s="227">
        <v>45252.912777777776</v>
      </c>
      <c r="C9123" s="224">
        <v>300</v>
      </c>
      <c r="D9123" s="85" t="s">
        <v>2984</v>
      </c>
    </row>
    <row r="9124" spans="1:4" s="118" customFormat="1" x14ac:dyDescent="0.25">
      <c r="A9124" s="76"/>
      <c r="B9124" s="227">
        <v>45252.915219907409</v>
      </c>
      <c r="C9124" s="224">
        <v>172.68</v>
      </c>
      <c r="D9124" s="85" t="s">
        <v>13171</v>
      </c>
    </row>
    <row r="9125" spans="1:4" s="118" customFormat="1" x14ac:dyDescent="0.25">
      <c r="A9125" s="76"/>
      <c r="B9125" s="227">
        <v>45252.91642361111</v>
      </c>
      <c r="C9125" s="224">
        <v>1000</v>
      </c>
      <c r="D9125" s="85" t="s">
        <v>9182</v>
      </c>
    </row>
    <row r="9126" spans="1:4" s="118" customFormat="1" x14ac:dyDescent="0.25">
      <c r="A9126" s="76"/>
      <c r="B9126" s="227">
        <v>45252.918333333335</v>
      </c>
      <c r="C9126" s="224">
        <v>1</v>
      </c>
      <c r="D9126" s="85" t="s">
        <v>165</v>
      </c>
    </row>
    <row r="9127" spans="1:4" s="118" customFormat="1" x14ac:dyDescent="0.25">
      <c r="A9127" s="76"/>
      <c r="B9127" s="227">
        <v>45252.925358796296</v>
      </c>
      <c r="C9127" s="224">
        <v>200</v>
      </c>
      <c r="D9127" s="85" t="s">
        <v>5040</v>
      </c>
    </row>
    <row r="9128" spans="1:4" s="118" customFormat="1" x14ac:dyDescent="0.25">
      <c r="A9128" s="76"/>
      <c r="B9128" s="227">
        <v>45252.927824074075</v>
      </c>
      <c r="C9128" s="224">
        <v>340.73</v>
      </c>
      <c r="D9128" s="85" t="s">
        <v>2078</v>
      </c>
    </row>
    <row r="9129" spans="1:4" s="118" customFormat="1" x14ac:dyDescent="0.25">
      <c r="A9129" s="76"/>
      <c r="B9129" s="227">
        <v>45252.931273148148</v>
      </c>
      <c r="C9129" s="224">
        <v>400</v>
      </c>
      <c r="D9129" s="85" t="s">
        <v>13356</v>
      </c>
    </row>
    <row r="9130" spans="1:4" s="118" customFormat="1" x14ac:dyDescent="0.25">
      <c r="A9130" s="76"/>
      <c r="B9130" s="227">
        <v>45252.935034722221</v>
      </c>
      <c r="C9130" s="224">
        <v>100</v>
      </c>
      <c r="D9130" s="85" t="s">
        <v>13487</v>
      </c>
    </row>
    <row r="9131" spans="1:4" s="118" customFormat="1" x14ac:dyDescent="0.25">
      <c r="A9131" s="76"/>
      <c r="B9131" s="227">
        <v>45252.946736111109</v>
      </c>
      <c r="C9131" s="224">
        <v>100</v>
      </c>
      <c r="D9131" s="85" t="s">
        <v>5258</v>
      </c>
    </row>
    <row r="9132" spans="1:4" s="118" customFormat="1" x14ac:dyDescent="0.25">
      <c r="A9132" s="76"/>
      <c r="B9132" s="227">
        <v>45252.947743055556</v>
      </c>
      <c r="C9132" s="224">
        <v>15000</v>
      </c>
      <c r="D9132" s="85" t="s">
        <v>2836</v>
      </c>
    </row>
    <row r="9133" spans="1:4" s="118" customFormat="1" x14ac:dyDescent="0.25">
      <c r="A9133" s="76"/>
      <c r="B9133" s="227">
        <v>45252.950937499998</v>
      </c>
      <c r="C9133" s="224">
        <v>55</v>
      </c>
      <c r="D9133" s="85" t="s">
        <v>33</v>
      </c>
    </row>
    <row r="9134" spans="1:4" s="118" customFormat="1" x14ac:dyDescent="0.25">
      <c r="A9134" s="76"/>
      <c r="B9134" s="227">
        <v>45252.950960648152</v>
      </c>
      <c r="C9134" s="224">
        <v>907.68</v>
      </c>
      <c r="D9134" s="85" t="s">
        <v>674</v>
      </c>
    </row>
    <row r="9135" spans="1:4" s="118" customFormat="1" x14ac:dyDescent="0.25">
      <c r="A9135" s="76"/>
      <c r="B9135" s="227">
        <v>45252.950995370367</v>
      </c>
      <c r="C9135" s="224">
        <v>4</v>
      </c>
      <c r="D9135" s="85" t="s">
        <v>5976</v>
      </c>
    </row>
    <row r="9136" spans="1:4" s="118" customFormat="1" x14ac:dyDescent="0.25">
      <c r="A9136" s="76"/>
      <c r="B9136" s="227">
        <v>45252.950995370367</v>
      </c>
      <c r="C9136" s="224">
        <v>25</v>
      </c>
      <c r="D9136" s="85" t="s">
        <v>659</v>
      </c>
    </row>
    <row r="9137" spans="1:4" s="118" customFormat="1" x14ac:dyDescent="0.25">
      <c r="A9137" s="76"/>
      <c r="B9137" s="227">
        <v>45252.951041666667</v>
      </c>
      <c r="C9137" s="224">
        <v>528</v>
      </c>
      <c r="D9137" s="85" t="s">
        <v>1235</v>
      </c>
    </row>
    <row r="9138" spans="1:4" s="118" customFormat="1" x14ac:dyDescent="0.25">
      <c r="A9138" s="76"/>
      <c r="B9138" s="227">
        <v>45252.951053240744</v>
      </c>
      <c r="C9138" s="224">
        <v>1296.1400000000001</v>
      </c>
      <c r="D9138" s="85" t="s">
        <v>3098</v>
      </c>
    </row>
    <row r="9139" spans="1:4" s="118" customFormat="1" x14ac:dyDescent="0.25">
      <c r="A9139" s="76"/>
      <c r="B9139" s="227">
        <v>45252.951099537036</v>
      </c>
      <c r="C9139" s="224">
        <v>121</v>
      </c>
      <c r="D9139" s="85" t="s">
        <v>5259</v>
      </c>
    </row>
    <row r="9140" spans="1:4" s="118" customFormat="1" x14ac:dyDescent="0.25">
      <c r="A9140" s="76"/>
      <c r="B9140" s="227">
        <v>45252.95113425926</v>
      </c>
      <c r="C9140" s="224">
        <v>1942</v>
      </c>
      <c r="D9140" s="85" t="s">
        <v>46</v>
      </c>
    </row>
    <row r="9141" spans="1:4" s="118" customFormat="1" x14ac:dyDescent="0.25">
      <c r="A9141" s="76"/>
      <c r="B9141" s="227">
        <v>45252.95113425926</v>
      </c>
      <c r="C9141" s="224">
        <v>62</v>
      </c>
      <c r="D9141" s="85" t="s">
        <v>2220</v>
      </c>
    </row>
    <row r="9142" spans="1:4" s="118" customFormat="1" x14ac:dyDescent="0.25">
      <c r="A9142" s="76"/>
      <c r="B9142" s="227">
        <v>45252.951157407406</v>
      </c>
      <c r="C9142" s="224">
        <v>120</v>
      </c>
      <c r="D9142" s="85" t="s">
        <v>1706</v>
      </c>
    </row>
    <row r="9143" spans="1:4" s="118" customFormat="1" x14ac:dyDescent="0.25">
      <c r="A9143" s="76"/>
      <c r="B9143" s="227">
        <v>45252.951168981483</v>
      </c>
      <c r="C9143" s="224">
        <v>150</v>
      </c>
      <c r="D9143" s="85" t="s">
        <v>3387</v>
      </c>
    </row>
    <row r="9144" spans="1:4" s="118" customFormat="1" x14ac:dyDescent="0.25">
      <c r="A9144" s="76"/>
      <c r="B9144" s="227">
        <v>45252.951226851852</v>
      </c>
      <c r="C9144" s="224">
        <v>1076</v>
      </c>
      <c r="D9144" s="85" t="s">
        <v>2169</v>
      </c>
    </row>
    <row r="9145" spans="1:4" s="118" customFormat="1" x14ac:dyDescent="0.25">
      <c r="A9145" s="76"/>
      <c r="B9145" s="227">
        <v>45252.951238425929</v>
      </c>
      <c r="C9145" s="224">
        <v>536.34</v>
      </c>
      <c r="D9145" s="85" t="s">
        <v>408</v>
      </c>
    </row>
    <row r="9146" spans="1:4" s="118" customFormat="1" x14ac:dyDescent="0.25">
      <c r="A9146" s="76"/>
      <c r="B9146" s="227">
        <v>45252.951261574075</v>
      </c>
      <c r="C9146" s="224">
        <v>37</v>
      </c>
      <c r="D9146" s="85" t="s">
        <v>13267</v>
      </c>
    </row>
    <row r="9147" spans="1:4" s="118" customFormat="1" x14ac:dyDescent="0.25">
      <c r="A9147" s="76"/>
      <c r="B9147" s="227">
        <v>45252.951284722221</v>
      </c>
      <c r="C9147" s="224">
        <v>13</v>
      </c>
      <c r="D9147" s="85" t="s">
        <v>2827</v>
      </c>
    </row>
    <row r="9148" spans="1:4" s="118" customFormat="1" x14ac:dyDescent="0.25">
      <c r="A9148" s="76"/>
      <c r="B9148" s="227">
        <v>45252.951331018521</v>
      </c>
      <c r="C9148" s="224">
        <v>105</v>
      </c>
      <c r="D9148" s="85" t="s">
        <v>2046</v>
      </c>
    </row>
    <row r="9149" spans="1:4" s="118" customFormat="1" x14ac:dyDescent="0.25">
      <c r="A9149" s="76"/>
      <c r="B9149" s="227">
        <v>45252.951365740744</v>
      </c>
      <c r="C9149" s="224">
        <v>42</v>
      </c>
      <c r="D9149" s="85" t="s">
        <v>4444</v>
      </c>
    </row>
    <row r="9150" spans="1:4" s="118" customFormat="1" x14ac:dyDescent="0.25">
      <c r="A9150" s="76"/>
      <c r="B9150" s="227">
        <v>45252.95140046296</v>
      </c>
      <c r="C9150" s="224">
        <v>1473</v>
      </c>
      <c r="D9150" s="85" t="s">
        <v>3333</v>
      </c>
    </row>
    <row r="9151" spans="1:4" s="118" customFormat="1" x14ac:dyDescent="0.25">
      <c r="A9151" s="76"/>
      <c r="B9151" s="227">
        <v>45252.951493055552</v>
      </c>
      <c r="C9151" s="224">
        <v>518</v>
      </c>
      <c r="D9151" s="85" t="s">
        <v>2924</v>
      </c>
    </row>
    <row r="9152" spans="1:4" s="118" customFormat="1" x14ac:dyDescent="0.25">
      <c r="A9152" s="76"/>
      <c r="B9152" s="227">
        <v>45252.951493055552</v>
      </c>
      <c r="C9152" s="224">
        <v>450</v>
      </c>
      <c r="D9152" s="85" t="s">
        <v>3356</v>
      </c>
    </row>
    <row r="9153" spans="1:4" s="118" customFormat="1" x14ac:dyDescent="0.25">
      <c r="A9153" s="76"/>
      <c r="B9153" s="227">
        <v>45252.951550925929</v>
      </c>
      <c r="C9153" s="224">
        <v>897</v>
      </c>
      <c r="D9153" s="85" t="s">
        <v>3342</v>
      </c>
    </row>
    <row r="9154" spans="1:4" s="118" customFormat="1" x14ac:dyDescent="0.25">
      <c r="A9154" s="76"/>
      <c r="B9154" s="227">
        <v>45252.951574074075</v>
      </c>
      <c r="C9154" s="224">
        <v>560</v>
      </c>
      <c r="D9154" s="85" t="s">
        <v>3357</v>
      </c>
    </row>
    <row r="9155" spans="1:4" s="118" customFormat="1" x14ac:dyDescent="0.25">
      <c r="A9155" s="76"/>
      <c r="B9155" s="227">
        <v>45252.951574074075</v>
      </c>
      <c r="C9155" s="224">
        <v>223</v>
      </c>
      <c r="D9155" s="85" t="s">
        <v>5337</v>
      </c>
    </row>
    <row r="9156" spans="1:4" s="118" customFormat="1" x14ac:dyDescent="0.25">
      <c r="A9156" s="76"/>
      <c r="B9156" s="227">
        <v>45252.951608796298</v>
      </c>
      <c r="C9156" s="224">
        <v>249</v>
      </c>
      <c r="D9156" s="85" t="s">
        <v>13563</v>
      </c>
    </row>
    <row r="9157" spans="1:4" s="118" customFormat="1" x14ac:dyDescent="0.25">
      <c r="A9157" s="76"/>
      <c r="B9157" s="227">
        <v>45252.951643518521</v>
      </c>
      <c r="C9157" s="224">
        <v>520</v>
      </c>
      <c r="D9157" s="85" t="s">
        <v>3133</v>
      </c>
    </row>
    <row r="9158" spans="1:4" s="118" customFormat="1" x14ac:dyDescent="0.25">
      <c r="A9158" s="76"/>
      <c r="B9158" s="227">
        <v>45252.951736111114</v>
      </c>
      <c r="C9158" s="224">
        <v>516</v>
      </c>
      <c r="D9158" s="85" t="s">
        <v>1020</v>
      </c>
    </row>
    <row r="9159" spans="1:4" s="118" customFormat="1" x14ac:dyDescent="0.25">
      <c r="A9159" s="76"/>
      <c r="B9159" s="227">
        <v>45252.951770833337</v>
      </c>
      <c r="C9159" s="224">
        <v>900</v>
      </c>
      <c r="D9159" s="85" t="s">
        <v>1114</v>
      </c>
    </row>
    <row r="9160" spans="1:4" s="118" customFormat="1" x14ac:dyDescent="0.25">
      <c r="A9160" s="76"/>
      <c r="B9160" s="227">
        <v>45252.951782407406</v>
      </c>
      <c r="C9160" s="224">
        <v>171.82</v>
      </c>
      <c r="D9160" s="85" t="s">
        <v>2012</v>
      </c>
    </row>
    <row r="9161" spans="1:4" s="118" customFormat="1" x14ac:dyDescent="0.25">
      <c r="A9161" s="76"/>
      <c r="B9161" s="227">
        <v>45252.951782407406</v>
      </c>
      <c r="C9161" s="224">
        <v>432</v>
      </c>
      <c r="D9161" s="85" t="s">
        <v>9180</v>
      </c>
    </row>
    <row r="9162" spans="1:4" s="118" customFormat="1" x14ac:dyDescent="0.25">
      <c r="A9162" s="76"/>
      <c r="B9162" s="227">
        <v>45252.951793981483</v>
      </c>
      <c r="C9162" s="224">
        <v>10</v>
      </c>
      <c r="D9162" s="85" t="s">
        <v>3355</v>
      </c>
    </row>
    <row r="9163" spans="1:4" s="118" customFormat="1" x14ac:dyDescent="0.25">
      <c r="A9163" s="76"/>
      <c r="B9163" s="227">
        <v>45252.951805555553</v>
      </c>
      <c r="C9163" s="224">
        <v>153</v>
      </c>
      <c r="D9163" s="85" t="s">
        <v>572</v>
      </c>
    </row>
    <row r="9164" spans="1:4" s="118" customFormat="1" x14ac:dyDescent="0.25">
      <c r="A9164" s="76"/>
      <c r="B9164" s="227">
        <v>45252.951828703706</v>
      </c>
      <c r="C9164" s="224">
        <v>101</v>
      </c>
      <c r="D9164" s="85" t="s">
        <v>2562</v>
      </c>
    </row>
    <row r="9165" spans="1:4" s="118" customFormat="1" x14ac:dyDescent="0.25">
      <c r="A9165" s="76"/>
      <c r="B9165" s="227">
        <v>45252.951828703706</v>
      </c>
      <c r="C9165" s="224">
        <v>363</v>
      </c>
      <c r="D9165" s="85" t="s">
        <v>3163</v>
      </c>
    </row>
    <row r="9166" spans="1:4" s="118" customFormat="1" x14ac:dyDescent="0.25">
      <c r="A9166" s="76"/>
      <c r="B9166" s="227">
        <v>45252.951863425929</v>
      </c>
      <c r="C9166" s="224">
        <v>1899</v>
      </c>
      <c r="D9166" s="85" t="s">
        <v>3349</v>
      </c>
    </row>
    <row r="9167" spans="1:4" s="118" customFormat="1" x14ac:dyDescent="0.25">
      <c r="A9167" s="76"/>
      <c r="B9167" s="227">
        <v>45252.951921296299</v>
      </c>
      <c r="C9167" s="224">
        <v>17</v>
      </c>
      <c r="D9167" s="85" t="s">
        <v>674</v>
      </c>
    </row>
    <row r="9168" spans="1:4" s="118" customFormat="1" x14ac:dyDescent="0.25">
      <c r="A9168" s="76"/>
      <c r="B9168" s="227">
        <v>45252.951956018522</v>
      </c>
      <c r="C9168" s="224">
        <v>108</v>
      </c>
      <c r="D9168" s="85" t="s">
        <v>13564</v>
      </c>
    </row>
    <row r="9169" spans="1:4" s="118" customFormat="1" x14ac:dyDescent="0.25">
      <c r="A9169" s="76"/>
      <c r="B9169" s="227">
        <v>45252.952048611114</v>
      </c>
      <c r="C9169" s="224">
        <v>1577</v>
      </c>
      <c r="D9169" s="85" t="s">
        <v>375</v>
      </c>
    </row>
    <row r="9170" spans="1:4" s="118" customFormat="1" x14ac:dyDescent="0.25">
      <c r="A9170" s="76"/>
      <c r="B9170" s="227">
        <v>45252.952048611114</v>
      </c>
      <c r="C9170" s="224">
        <v>144</v>
      </c>
      <c r="D9170" s="85" t="s">
        <v>5262</v>
      </c>
    </row>
    <row r="9171" spans="1:4" s="118" customFormat="1" x14ac:dyDescent="0.25">
      <c r="A9171" s="76"/>
      <c r="B9171" s="227">
        <v>45252.952060185184</v>
      </c>
      <c r="C9171" s="224">
        <v>91</v>
      </c>
      <c r="D9171" s="85" t="s">
        <v>9162</v>
      </c>
    </row>
    <row r="9172" spans="1:4" s="118" customFormat="1" x14ac:dyDescent="0.25">
      <c r="A9172" s="76"/>
      <c r="B9172" s="227">
        <v>45252.95212962963</v>
      </c>
      <c r="C9172" s="224">
        <v>193</v>
      </c>
      <c r="D9172" s="85" t="s">
        <v>2547</v>
      </c>
    </row>
    <row r="9173" spans="1:4" s="118" customFormat="1" x14ac:dyDescent="0.25">
      <c r="A9173" s="76"/>
      <c r="B9173" s="227">
        <v>45252.952141203707</v>
      </c>
      <c r="C9173" s="224">
        <v>2221</v>
      </c>
      <c r="D9173" s="85" t="s">
        <v>5896</v>
      </c>
    </row>
    <row r="9174" spans="1:4" s="118" customFormat="1" x14ac:dyDescent="0.25">
      <c r="A9174" s="76"/>
      <c r="B9174" s="227">
        <v>45252.952222222222</v>
      </c>
      <c r="C9174" s="224">
        <v>91</v>
      </c>
      <c r="D9174" s="85" t="s">
        <v>1833</v>
      </c>
    </row>
    <row r="9175" spans="1:4" s="118" customFormat="1" x14ac:dyDescent="0.25">
      <c r="A9175" s="76"/>
      <c r="B9175" s="227">
        <v>45252.952233796299</v>
      </c>
      <c r="C9175" s="224">
        <v>419</v>
      </c>
      <c r="D9175" s="85" t="s">
        <v>351</v>
      </c>
    </row>
    <row r="9176" spans="1:4" s="118" customFormat="1" x14ac:dyDescent="0.25">
      <c r="A9176" s="76"/>
      <c r="B9176" s="227">
        <v>45252.952291666668</v>
      </c>
      <c r="C9176" s="224">
        <v>319</v>
      </c>
      <c r="D9176" s="85" t="s">
        <v>5418</v>
      </c>
    </row>
    <row r="9177" spans="1:4" s="118" customFormat="1" x14ac:dyDescent="0.25">
      <c r="A9177" s="76"/>
      <c r="B9177" s="227">
        <v>45252.952326388891</v>
      </c>
      <c r="C9177" s="224">
        <v>333</v>
      </c>
      <c r="D9177" s="85" t="s">
        <v>3872</v>
      </c>
    </row>
    <row r="9178" spans="1:4" s="118" customFormat="1" x14ac:dyDescent="0.25">
      <c r="A9178" s="76"/>
      <c r="B9178" s="227">
        <v>45252.952418981484</v>
      </c>
      <c r="C9178" s="224">
        <v>235</v>
      </c>
      <c r="D9178" s="85" t="s">
        <v>2861</v>
      </c>
    </row>
    <row r="9179" spans="1:4" s="118" customFormat="1" x14ac:dyDescent="0.25">
      <c r="A9179" s="76"/>
      <c r="B9179" s="227">
        <v>45252.952430555553</v>
      </c>
      <c r="C9179" s="224">
        <v>4256</v>
      </c>
      <c r="D9179" s="85" t="s">
        <v>743</v>
      </c>
    </row>
    <row r="9180" spans="1:4" s="118" customFormat="1" x14ac:dyDescent="0.25">
      <c r="A9180" s="76"/>
      <c r="B9180" s="227">
        <v>45252.952430555553</v>
      </c>
      <c r="C9180" s="224">
        <v>33</v>
      </c>
      <c r="D9180" s="85" t="s">
        <v>2724</v>
      </c>
    </row>
    <row r="9181" spans="1:4" s="118" customFormat="1" x14ac:dyDescent="0.25">
      <c r="A9181" s="76"/>
      <c r="B9181" s="227">
        <v>45252.952453703707</v>
      </c>
      <c r="C9181" s="224">
        <v>110</v>
      </c>
      <c r="D9181" s="85" t="s">
        <v>3348</v>
      </c>
    </row>
    <row r="9182" spans="1:4" s="118" customFormat="1" x14ac:dyDescent="0.25">
      <c r="A9182" s="76"/>
      <c r="B9182" s="227">
        <v>45252.952546296299</v>
      </c>
      <c r="C9182" s="224">
        <v>341</v>
      </c>
      <c r="D9182" s="85" t="s">
        <v>1336</v>
      </c>
    </row>
    <row r="9183" spans="1:4" s="118" customFormat="1" x14ac:dyDescent="0.25">
      <c r="A9183" s="76"/>
      <c r="B9183" s="227">
        <v>45252.952546296299</v>
      </c>
      <c r="C9183" s="224">
        <v>538</v>
      </c>
      <c r="D9183" s="85" t="s">
        <v>2469</v>
      </c>
    </row>
    <row r="9184" spans="1:4" s="118" customFormat="1" x14ac:dyDescent="0.25">
      <c r="A9184" s="76"/>
      <c r="B9184" s="227">
        <v>45252.952604166669</v>
      </c>
      <c r="C9184" s="224">
        <v>121</v>
      </c>
      <c r="D9184" s="85" t="s">
        <v>1098</v>
      </c>
    </row>
    <row r="9185" spans="1:4" s="118" customFormat="1" x14ac:dyDescent="0.25">
      <c r="A9185" s="76"/>
      <c r="B9185" s="227">
        <v>45252.952638888892</v>
      </c>
      <c r="C9185" s="224">
        <v>70</v>
      </c>
      <c r="D9185" s="85" t="s">
        <v>3399</v>
      </c>
    </row>
    <row r="9186" spans="1:4" s="118" customFormat="1" x14ac:dyDescent="0.25">
      <c r="A9186" s="76"/>
      <c r="B9186" s="227">
        <v>45252.952708333331</v>
      </c>
      <c r="C9186" s="224">
        <v>28</v>
      </c>
      <c r="D9186" s="85" t="s">
        <v>2875</v>
      </c>
    </row>
    <row r="9187" spans="1:4" s="118" customFormat="1" x14ac:dyDescent="0.25">
      <c r="A9187" s="76"/>
      <c r="B9187" s="227">
        <v>45252.952708333331</v>
      </c>
      <c r="C9187" s="224">
        <v>68</v>
      </c>
      <c r="D9187" s="85" t="s">
        <v>4996</v>
      </c>
    </row>
    <row r="9188" spans="1:4" s="118" customFormat="1" x14ac:dyDescent="0.25">
      <c r="A9188" s="76"/>
      <c r="B9188" s="227">
        <v>45252.952777777777</v>
      </c>
      <c r="C9188" s="224">
        <v>175</v>
      </c>
      <c r="D9188" s="85" t="s">
        <v>1166</v>
      </c>
    </row>
    <row r="9189" spans="1:4" s="118" customFormat="1" x14ac:dyDescent="0.25">
      <c r="A9189" s="76"/>
      <c r="B9189" s="227">
        <v>45252.952789351853</v>
      </c>
      <c r="C9189" s="224">
        <v>20</v>
      </c>
      <c r="D9189" s="85" t="s">
        <v>1324</v>
      </c>
    </row>
    <row r="9190" spans="1:4" s="118" customFormat="1" x14ac:dyDescent="0.25">
      <c r="A9190" s="76"/>
      <c r="B9190" s="227">
        <v>45252.952800925923</v>
      </c>
      <c r="C9190" s="224">
        <v>532</v>
      </c>
      <c r="D9190" s="85" t="s">
        <v>2589</v>
      </c>
    </row>
    <row r="9191" spans="1:4" s="118" customFormat="1" x14ac:dyDescent="0.25">
      <c r="A9191" s="76"/>
      <c r="B9191" s="227">
        <v>45252.9528125</v>
      </c>
      <c r="C9191" s="224">
        <v>35</v>
      </c>
      <c r="D9191" s="85" t="s">
        <v>934</v>
      </c>
    </row>
    <row r="9192" spans="1:4" s="118" customFormat="1" x14ac:dyDescent="0.25">
      <c r="A9192" s="76"/>
      <c r="B9192" s="227">
        <v>45252.9528125</v>
      </c>
      <c r="C9192" s="224">
        <v>428</v>
      </c>
      <c r="D9192" s="85" t="s">
        <v>179</v>
      </c>
    </row>
    <row r="9193" spans="1:4" s="118" customFormat="1" x14ac:dyDescent="0.25">
      <c r="A9193" s="76"/>
      <c r="B9193" s="227">
        <v>45252.952881944446</v>
      </c>
      <c r="C9193" s="224">
        <v>5</v>
      </c>
      <c r="D9193" s="85" t="s">
        <v>2674</v>
      </c>
    </row>
    <row r="9194" spans="1:4" s="118" customFormat="1" x14ac:dyDescent="0.25">
      <c r="A9194" s="76"/>
      <c r="B9194" s="227">
        <v>45252.952962962961</v>
      </c>
      <c r="C9194" s="224">
        <v>104</v>
      </c>
      <c r="D9194" s="85" t="s">
        <v>2745</v>
      </c>
    </row>
    <row r="9195" spans="1:4" s="118" customFormat="1" x14ac:dyDescent="0.25">
      <c r="A9195" s="76"/>
      <c r="B9195" s="227">
        <v>45252.953067129631</v>
      </c>
      <c r="C9195" s="224">
        <v>196</v>
      </c>
      <c r="D9195" s="85" t="s">
        <v>2625</v>
      </c>
    </row>
    <row r="9196" spans="1:4" s="118" customFormat="1" x14ac:dyDescent="0.25">
      <c r="A9196" s="76"/>
      <c r="B9196" s="227">
        <v>45252.953101851854</v>
      </c>
      <c r="C9196" s="224">
        <v>96</v>
      </c>
      <c r="D9196" s="85" t="s">
        <v>13565</v>
      </c>
    </row>
    <row r="9197" spans="1:4" s="118" customFormat="1" x14ac:dyDescent="0.25">
      <c r="A9197" s="76"/>
      <c r="B9197" s="227">
        <v>45252.953101851854</v>
      </c>
      <c r="C9197" s="224">
        <v>189</v>
      </c>
      <c r="D9197" s="85" t="s">
        <v>5372</v>
      </c>
    </row>
    <row r="9198" spans="1:4" s="118" customFormat="1" x14ac:dyDescent="0.25">
      <c r="A9198" s="76"/>
      <c r="B9198" s="227">
        <v>45252.953136574077</v>
      </c>
      <c r="C9198" s="224">
        <v>386</v>
      </c>
      <c r="D9198" s="85" t="s">
        <v>2969</v>
      </c>
    </row>
    <row r="9199" spans="1:4" s="118" customFormat="1" x14ac:dyDescent="0.25">
      <c r="A9199" s="76"/>
      <c r="B9199" s="227">
        <v>45252.953194444446</v>
      </c>
      <c r="C9199" s="224">
        <v>182</v>
      </c>
      <c r="D9199" s="85" t="s">
        <v>485</v>
      </c>
    </row>
    <row r="9200" spans="1:4" s="118" customFormat="1" x14ac:dyDescent="0.25">
      <c r="A9200" s="76"/>
      <c r="B9200" s="227">
        <v>45252.953206018516</v>
      </c>
      <c r="C9200" s="224">
        <v>177</v>
      </c>
      <c r="D9200" s="85" t="s">
        <v>2417</v>
      </c>
    </row>
    <row r="9201" spans="1:4" s="118" customFormat="1" x14ac:dyDescent="0.25">
      <c r="A9201" s="76"/>
      <c r="B9201" s="227">
        <v>45252.953379629631</v>
      </c>
      <c r="C9201" s="224">
        <v>96</v>
      </c>
      <c r="D9201" s="85" t="s">
        <v>2558</v>
      </c>
    </row>
    <row r="9202" spans="1:4" s="118" customFormat="1" x14ac:dyDescent="0.25">
      <c r="A9202" s="76"/>
      <c r="B9202" s="227">
        <v>45252.953402777777</v>
      </c>
      <c r="C9202" s="224">
        <v>54</v>
      </c>
      <c r="D9202" s="85" t="s">
        <v>5290</v>
      </c>
    </row>
    <row r="9203" spans="1:4" s="118" customFormat="1" x14ac:dyDescent="0.25">
      <c r="A9203" s="76"/>
      <c r="B9203" s="227">
        <v>45252.953414351854</v>
      </c>
      <c r="C9203" s="224">
        <v>173</v>
      </c>
      <c r="D9203" s="85" t="s">
        <v>2085</v>
      </c>
    </row>
    <row r="9204" spans="1:4" s="118" customFormat="1" x14ac:dyDescent="0.25">
      <c r="A9204" s="76"/>
      <c r="B9204" s="227">
        <v>45252.9534375</v>
      </c>
      <c r="C9204" s="224">
        <v>2</v>
      </c>
      <c r="D9204" s="85" t="s">
        <v>3350</v>
      </c>
    </row>
    <row r="9205" spans="1:4" s="118" customFormat="1" x14ac:dyDescent="0.25">
      <c r="A9205" s="76"/>
      <c r="B9205" s="227">
        <v>45252.953564814816</v>
      </c>
      <c r="C9205" s="224">
        <v>92</v>
      </c>
      <c r="D9205" s="85" t="s">
        <v>4302</v>
      </c>
    </row>
    <row r="9206" spans="1:4" s="118" customFormat="1" x14ac:dyDescent="0.25">
      <c r="A9206" s="76"/>
      <c r="B9206" s="227">
        <v>45252.953564814816</v>
      </c>
      <c r="C9206" s="224">
        <v>843</v>
      </c>
      <c r="D9206" s="85" t="s">
        <v>5329</v>
      </c>
    </row>
    <row r="9207" spans="1:4" s="118" customFormat="1" x14ac:dyDescent="0.25">
      <c r="A9207" s="76"/>
      <c r="B9207" s="227">
        <v>45252.953611111108</v>
      </c>
      <c r="C9207" s="224">
        <v>31</v>
      </c>
      <c r="D9207" s="85" t="s">
        <v>3901</v>
      </c>
    </row>
    <row r="9208" spans="1:4" s="118" customFormat="1" x14ac:dyDescent="0.25">
      <c r="A9208" s="76"/>
      <c r="B9208" s="227">
        <v>45252.953622685185</v>
      </c>
      <c r="C9208" s="224">
        <v>180</v>
      </c>
      <c r="D9208" s="85" t="s">
        <v>1015</v>
      </c>
    </row>
    <row r="9209" spans="1:4" s="118" customFormat="1" x14ac:dyDescent="0.25">
      <c r="A9209" s="76"/>
      <c r="B9209" s="227">
        <v>45252.953634259262</v>
      </c>
      <c r="C9209" s="224">
        <v>77</v>
      </c>
      <c r="D9209" s="85" t="s">
        <v>751</v>
      </c>
    </row>
    <row r="9210" spans="1:4" s="118" customFormat="1" x14ac:dyDescent="0.25">
      <c r="A9210" s="76"/>
      <c r="B9210" s="227">
        <v>45252.953657407408</v>
      </c>
      <c r="C9210" s="224">
        <v>35</v>
      </c>
      <c r="D9210" s="85" t="s">
        <v>2394</v>
      </c>
    </row>
    <row r="9211" spans="1:4" s="118" customFormat="1" x14ac:dyDescent="0.25">
      <c r="A9211" s="76"/>
      <c r="B9211" s="227">
        <v>45252.953692129631</v>
      </c>
      <c r="C9211" s="224">
        <v>202</v>
      </c>
      <c r="D9211" s="85" t="s">
        <v>3346</v>
      </c>
    </row>
    <row r="9212" spans="1:4" s="118" customFormat="1" x14ac:dyDescent="0.25">
      <c r="A9212" s="76"/>
      <c r="B9212" s="227">
        <v>45252.953715277778</v>
      </c>
      <c r="C9212" s="224">
        <v>8</v>
      </c>
      <c r="D9212" s="85" t="s">
        <v>4003</v>
      </c>
    </row>
    <row r="9213" spans="1:4" s="118" customFormat="1" x14ac:dyDescent="0.25">
      <c r="A9213" s="76"/>
      <c r="B9213" s="227">
        <v>45252.953715277778</v>
      </c>
      <c r="C9213" s="224">
        <v>1383.95</v>
      </c>
      <c r="D9213" s="85" t="s">
        <v>1367</v>
      </c>
    </row>
    <row r="9214" spans="1:4" s="118" customFormat="1" x14ac:dyDescent="0.25">
      <c r="A9214" s="76"/>
      <c r="B9214" s="227">
        <v>45252.953819444447</v>
      </c>
      <c r="C9214" s="224">
        <v>1030</v>
      </c>
      <c r="D9214" s="85" t="s">
        <v>6006</v>
      </c>
    </row>
    <row r="9215" spans="1:4" s="118" customFormat="1" x14ac:dyDescent="0.25">
      <c r="A9215" s="76"/>
      <c r="B9215" s="227">
        <v>45252.953831018516</v>
      </c>
      <c r="C9215" s="224">
        <v>27</v>
      </c>
      <c r="D9215" s="85" t="s">
        <v>6225</v>
      </c>
    </row>
    <row r="9216" spans="1:4" s="118" customFormat="1" x14ac:dyDescent="0.25">
      <c r="A9216" s="76"/>
      <c r="B9216" s="227">
        <v>45252.953877314816</v>
      </c>
      <c r="C9216" s="224">
        <v>6219</v>
      </c>
      <c r="D9216" s="85" t="s">
        <v>1495</v>
      </c>
    </row>
    <row r="9217" spans="1:4" s="118" customFormat="1" x14ac:dyDescent="0.25">
      <c r="A9217" s="76"/>
      <c r="B9217" s="227">
        <v>45252.953888888886</v>
      </c>
      <c r="C9217" s="224">
        <v>9</v>
      </c>
      <c r="D9217" s="85" t="s">
        <v>307</v>
      </c>
    </row>
    <row r="9218" spans="1:4" s="118" customFormat="1" x14ac:dyDescent="0.25">
      <c r="A9218" s="76"/>
      <c r="B9218" s="227">
        <v>45252.954016203701</v>
      </c>
      <c r="C9218" s="224">
        <v>825</v>
      </c>
      <c r="D9218" s="85" t="s">
        <v>2767</v>
      </c>
    </row>
    <row r="9219" spans="1:4" s="118" customFormat="1" x14ac:dyDescent="0.25">
      <c r="A9219" s="76"/>
      <c r="B9219" s="227">
        <v>45252.954027777778</v>
      </c>
      <c r="C9219" s="224">
        <v>203</v>
      </c>
      <c r="D9219" s="85" t="s">
        <v>1989</v>
      </c>
    </row>
    <row r="9220" spans="1:4" s="118" customFormat="1" x14ac:dyDescent="0.25">
      <c r="A9220" s="76"/>
      <c r="B9220" s="227">
        <v>45252.954050925924</v>
      </c>
      <c r="C9220" s="224">
        <v>41</v>
      </c>
      <c r="D9220" s="85" t="s">
        <v>4002</v>
      </c>
    </row>
    <row r="9221" spans="1:4" s="118" customFormat="1" x14ac:dyDescent="0.25">
      <c r="A9221" s="76"/>
      <c r="B9221" s="227">
        <v>45252.954293981478</v>
      </c>
      <c r="C9221" s="224">
        <v>475</v>
      </c>
      <c r="D9221" s="85" t="s">
        <v>5105</v>
      </c>
    </row>
    <row r="9222" spans="1:4" s="118" customFormat="1" x14ac:dyDescent="0.25">
      <c r="A9222" s="76"/>
      <c r="B9222" s="227">
        <v>45252.954363425924</v>
      </c>
      <c r="C9222" s="224">
        <v>10</v>
      </c>
      <c r="D9222" s="85" t="s">
        <v>3978</v>
      </c>
    </row>
    <row r="9223" spans="1:4" s="118" customFormat="1" x14ac:dyDescent="0.25">
      <c r="A9223" s="76"/>
      <c r="B9223" s="227">
        <v>45252.954375000001</v>
      </c>
      <c r="C9223" s="224">
        <v>204</v>
      </c>
      <c r="D9223" s="85" t="s">
        <v>2030</v>
      </c>
    </row>
    <row r="9224" spans="1:4" s="118" customFormat="1" x14ac:dyDescent="0.25">
      <c r="A9224" s="76"/>
      <c r="B9224" s="227">
        <v>45252.954444444447</v>
      </c>
      <c r="C9224" s="224">
        <v>387</v>
      </c>
      <c r="D9224" s="85" t="s">
        <v>90</v>
      </c>
    </row>
    <row r="9225" spans="1:4" s="118" customFormat="1" x14ac:dyDescent="0.25">
      <c r="A9225" s="76"/>
      <c r="B9225" s="227">
        <v>45252.954456018517</v>
      </c>
      <c r="C9225" s="224">
        <v>2</v>
      </c>
      <c r="D9225" s="85" t="s">
        <v>6569</v>
      </c>
    </row>
    <row r="9226" spans="1:4" s="118" customFormat="1" x14ac:dyDescent="0.25">
      <c r="A9226" s="76"/>
      <c r="B9226" s="227">
        <v>45252.95449074074</v>
      </c>
      <c r="C9226" s="224">
        <v>868.45</v>
      </c>
      <c r="D9226" s="85" t="s">
        <v>3331</v>
      </c>
    </row>
    <row r="9227" spans="1:4" s="118" customFormat="1" x14ac:dyDescent="0.25">
      <c r="A9227" s="76"/>
      <c r="B9227" s="227">
        <v>45252.954525462963</v>
      </c>
      <c r="C9227" s="224">
        <v>172</v>
      </c>
      <c r="D9227" s="85" t="s">
        <v>3336</v>
      </c>
    </row>
    <row r="9228" spans="1:4" s="118" customFormat="1" x14ac:dyDescent="0.25">
      <c r="A9228" s="76"/>
      <c r="B9228" s="227">
        <v>45252.954629629632</v>
      </c>
      <c r="C9228" s="224">
        <v>311</v>
      </c>
      <c r="D9228" s="85" t="s">
        <v>2739</v>
      </c>
    </row>
    <row r="9229" spans="1:4" s="118" customFormat="1" x14ac:dyDescent="0.25">
      <c r="A9229" s="76"/>
      <c r="B9229" s="227">
        <v>45252.954641203702</v>
      </c>
      <c r="C9229" s="224">
        <v>1364</v>
      </c>
      <c r="D9229" s="85" t="s">
        <v>1428</v>
      </c>
    </row>
    <row r="9230" spans="1:4" s="118" customFormat="1" x14ac:dyDescent="0.25">
      <c r="A9230" s="76"/>
      <c r="B9230" s="227">
        <v>45252.954664351855</v>
      </c>
      <c r="C9230" s="224">
        <v>340</v>
      </c>
      <c r="D9230" s="85" t="s">
        <v>3347</v>
      </c>
    </row>
    <row r="9231" spans="1:4" s="118" customFormat="1" x14ac:dyDescent="0.25">
      <c r="A9231" s="76"/>
      <c r="B9231" s="227">
        <v>45252.954699074071</v>
      </c>
      <c r="C9231" s="224">
        <v>196</v>
      </c>
      <c r="D9231" s="85" t="s">
        <v>2132</v>
      </c>
    </row>
    <row r="9232" spans="1:4" s="118" customFormat="1" x14ac:dyDescent="0.25">
      <c r="A9232" s="76"/>
      <c r="B9232" s="227">
        <v>45252.954710648148</v>
      </c>
      <c r="C9232" s="224">
        <v>117</v>
      </c>
      <c r="D9232" s="85" t="s">
        <v>2098</v>
      </c>
    </row>
    <row r="9233" spans="1:4" s="118" customFormat="1" x14ac:dyDescent="0.25">
      <c r="A9233" s="76"/>
      <c r="B9233" s="227">
        <v>45252.954722222225</v>
      </c>
      <c r="C9233" s="224">
        <v>764</v>
      </c>
      <c r="D9233" s="85" t="s">
        <v>2248</v>
      </c>
    </row>
    <row r="9234" spans="1:4" s="118" customFormat="1" x14ac:dyDescent="0.25">
      <c r="A9234" s="76"/>
      <c r="B9234" s="227">
        <v>45252.954791666663</v>
      </c>
      <c r="C9234" s="224">
        <v>68</v>
      </c>
      <c r="D9234" s="85" t="s">
        <v>4633</v>
      </c>
    </row>
    <row r="9235" spans="1:4" s="118" customFormat="1" x14ac:dyDescent="0.25">
      <c r="A9235" s="76"/>
      <c r="B9235" s="227">
        <v>45252.95480324074</v>
      </c>
      <c r="C9235" s="224">
        <v>199.74</v>
      </c>
      <c r="D9235" s="85" t="s">
        <v>3335</v>
      </c>
    </row>
    <row r="9236" spans="1:4" s="118" customFormat="1" x14ac:dyDescent="0.25">
      <c r="A9236" s="76"/>
      <c r="B9236" s="227">
        <v>45252.954953703702</v>
      </c>
      <c r="C9236" s="224">
        <v>177</v>
      </c>
      <c r="D9236" s="85" t="s">
        <v>569</v>
      </c>
    </row>
    <row r="9237" spans="1:4" s="118" customFormat="1" x14ac:dyDescent="0.25">
      <c r="A9237" s="76"/>
      <c r="B9237" s="227">
        <v>45252.954988425925</v>
      </c>
      <c r="C9237" s="224">
        <v>964</v>
      </c>
      <c r="D9237" s="85" t="s">
        <v>3267</v>
      </c>
    </row>
    <row r="9238" spans="1:4" s="118" customFormat="1" x14ac:dyDescent="0.25">
      <c r="A9238" s="76"/>
      <c r="B9238" s="227">
        <v>45252.955196759256</v>
      </c>
      <c r="C9238" s="224">
        <v>62</v>
      </c>
      <c r="D9238" s="85" t="s">
        <v>6163</v>
      </c>
    </row>
    <row r="9239" spans="1:4" s="118" customFormat="1" x14ac:dyDescent="0.25">
      <c r="A9239" s="76"/>
      <c r="B9239" s="227">
        <v>45252.955243055556</v>
      </c>
      <c r="C9239" s="224">
        <v>13</v>
      </c>
      <c r="D9239" s="85" t="s">
        <v>110</v>
      </c>
    </row>
    <row r="9240" spans="1:4" s="118" customFormat="1" x14ac:dyDescent="0.25">
      <c r="A9240" s="76"/>
      <c r="B9240" s="227">
        <v>45252.955243055556</v>
      </c>
      <c r="C9240" s="224">
        <v>30</v>
      </c>
      <c r="D9240" s="85" t="s">
        <v>2467</v>
      </c>
    </row>
    <row r="9241" spans="1:4" s="118" customFormat="1" x14ac:dyDescent="0.25">
      <c r="A9241" s="76"/>
      <c r="B9241" s="227">
        <v>45252.955312500002</v>
      </c>
      <c r="C9241" s="224">
        <v>260</v>
      </c>
      <c r="D9241" s="85" t="s">
        <v>692</v>
      </c>
    </row>
    <row r="9242" spans="1:4" s="118" customFormat="1" x14ac:dyDescent="0.25">
      <c r="A9242" s="76"/>
      <c r="B9242" s="227">
        <v>45252.955335648148</v>
      </c>
      <c r="C9242" s="224">
        <v>344</v>
      </c>
      <c r="D9242" s="85" t="s">
        <v>2732</v>
      </c>
    </row>
    <row r="9243" spans="1:4" s="118" customFormat="1" x14ac:dyDescent="0.25">
      <c r="A9243" s="76"/>
      <c r="B9243" s="227">
        <v>45252.955347222225</v>
      </c>
      <c r="C9243" s="224">
        <v>944</v>
      </c>
      <c r="D9243" s="85" t="s">
        <v>3334</v>
      </c>
    </row>
    <row r="9244" spans="1:4" s="118" customFormat="1" x14ac:dyDescent="0.25">
      <c r="A9244" s="76"/>
      <c r="B9244" s="227">
        <v>45252.955358796295</v>
      </c>
      <c r="C9244" s="224">
        <v>889</v>
      </c>
      <c r="D9244" s="85" t="s">
        <v>802</v>
      </c>
    </row>
    <row r="9245" spans="1:4" s="118" customFormat="1" x14ac:dyDescent="0.25">
      <c r="A9245" s="76"/>
      <c r="B9245" s="227">
        <v>45252.955474537041</v>
      </c>
      <c r="C9245" s="224">
        <v>343</v>
      </c>
      <c r="D9245" s="85" t="s">
        <v>2740</v>
      </c>
    </row>
    <row r="9246" spans="1:4" s="118" customFormat="1" x14ac:dyDescent="0.25">
      <c r="A9246" s="76"/>
      <c r="B9246" s="227">
        <v>45252.955497685187</v>
      </c>
      <c r="C9246" s="224">
        <v>104</v>
      </c>
      <c r="D9246" s="85" t="s">
        <v>6565</v>
      </c>
    </row>
    <row r="9247" spans="1:4" s="118" customFormat="1" x14ac:dyDescent="0.25">
      <c r="A9247" s="76"/>
      <c r="B9247" s="227">
        <v>45252.955509259256</v>
      </c>
      <c r="C9247" s="224">
        <v>4</v>
      </c>
      <c r="D9247" s="85" t="s">
        <v>13501</v>
      </c>
    </row>
    <row r="9248" spans="1:4" s="118" customFormat="1" x14ac:dyDescent="0.25">
      <c r="A9248" s="76"/>
      <c r="B9248" s="227">
        <v>45252.95553240741</v>
      </c>
      <c r="C9248" s="224">
        <v>72</v>
      </c>
      <c r="D9248" s="85" t="s">
        <v>5089</v>
      </c>
    </row>
    <row r="9249" spans="1:4" s="118" customFormat="1" x14ac:dyDescent="0.25">
      <c r="A9249" s="76"/>
      <c r="B9249" s="227">
        <v>45252.955555555556</v>
      </c>
      <c r="C9249" s="224">
        <v>54</v>
      </c>
      <c r="D9249" s="85" t="s">
        <v>4024</v>
      </c>
    </row>
    <row r="9250" spans="1:4" s="118" customFormat="1" x14ac:dyDescent="0.25">
      <c r="A9250" s="76"/>
      <c r="B9250" s="227">
        <v>45252.955555555556</v>
      </c>
      <c r="C9250" s="224">
        <v>54</v>
      </c>
      <c r="D9250" s="85" t="s">
        <v>3378</v>
      </c>
    </row>
    <row r="9251" spans="1:4" s="118" customFormat="1" x14ac:dyDescent="0.25">
      <c r="A9251" s="76"/>
      <c r="B9251" s="227">
        <v>45252.955578703702</v>
      </c>
      <c r="C9251" s="224">
        <v>100</v>
      </c>
      <c r="D9251" s="85" t="s">
        <v>4536</v>
      </c>
    </row>
    <row r="9252" spans="1:4" s="118" customFormat="1" x14ac:dyDescent="0.25">
      <c r="A9252" s="76"/>
      <c r="B9252" s="227">
        <v>45252.955601851849</v>
      </c>
      <c r="C9252" s="224">
        <v>285</v>
      </c>
      <c r="D9252" s="85" t="s">
        <v>3352</v>
      </c>
    </row>
    <row r="9253" spans="1:4" s="118" customFormat="1" x14ac:dyDescent="0.25">
      <c r="A9253" s="76"/>
      <c r="B9253" s="227">
        <v>45252.955613425926</v>
      </c>
      <c r="C9253" s="224">
        <v>177</v>
      </c>
      <c r="D9253" s="85" t="s">
        <v>2746</v>
      </c>
    </row>
    <row r="9254" spans="1:4" s="118" customFormat="1" x14ac:dyDescent="0.25">
      <c r="A9254" s="76"/>
      <c r="B9254" s="227">
        <v>45252.955625000002</v>
      </c>
      <c r="C9254" s="224">
        <v>8</v>
      </c>
      <c r="D9254" s="85" t="s">
        <v>3343</v>
      </c>
    </row>
    <row r="9255" spans="1:4" s="118" customFormat="1" x14ac:dyDescent="0.25">
      <c r="A9255" s="76"/>
      <c r="B9255" s="227">
        <v>45252.955752314818</v>
      </c>
      <c r="C9255" s="224">
        <v>30</v>
      </c>
      <c r="D9255" s="85" t="s">
        <v>2946</v>
      </c>
    </row>
    <row r="9256" spans="1:4" s="118" customFormat="1" x14ac:dyDescent="0.25">
      <c r="A9256" s="76"/>
      <c r="B9256" s="227">
        <v>45252.95579861111</v>
      </c>
      <c r="C9256" s="224">
        <v>22</v>
      </c>
      <c r="D9256" s="85" t="s">
        <v>3340</v>
      </c>
    </row>
    <row r="9257" spans="1:4" s="118" customFormat="1" x14ac:dyDescent="0.25">
      <c r="A9257" s="76"/>
      <c r="B9257" s="227">
        <v>45252.95579861111</v>
      </c>
      <c r="C9257" s="224">
        <v>401</v>
      </c>
      <c r="D9257" s="85" t="s">
        <v>3351</v>
      </c>
    </row>
    <row r="9258" spans="1:4" s="118" customFormat="1" x14ac:dyDescent="0.25">
      <c r="A9258" s="76"/>
      <c r="B9258" s="227">
        <v>45252.955914351849</v>
      </c>
      <c r="C9258" s="224">
        <v>104</v>
      </c>
      <c r="D9258" s="85" t="s">
        <v>1622</v>
      </c>
    </row>
    <row r="9259" spans="1:4" s="118" customFormat="1" x14ac:dyDescent="0.25">
      <c r="A9259" s="76"/>
      <c r="B9259" s="227">
        <v>45252.955983796295</v>
      </c>
      <c r="C9259" s="224">
        <v>395</v>
      </c>
      <c r="D9259" s="85" t="s">
        <v>2060</v>
      </c>
    </row>
    <row r="9260" spans="1:4" s="118" customFormat="1" x14ac:dyDescent="0.25">
      <c r="A9260" s="76"/>
      <c r="B9260" s="227">
        <v>45252.955995370372</v>
      </c>
      <c r="C9260" s="224">
        <v>672</v>
      </c>
      <c r="D9260" s="85" t="s">
        <v>1934</v>
      </c>
    </row>
    <row r="9261" spans="1:4" s="118" customFormat="1" x14ac:dyDescent="0.25">
      <c r="A9261" s="76"/>
      <c r="B9261" s="227">
        <v>45252.956030092595</v>
      </c>
      <c r="C9261" s="224">
        <v>76</v>
      </c>
      <c r="D9261" s="85" t="s">
        <v>2874</v>
      </c>
    </row>
    <row r="9262" spans="1:4" s="118" customFormat="1" x14ac:dyDescent="0.25">
      <c r="A9262" s="76"/>
      <c r="B9262" s="227">
        <v>45252.956099537034</v>
      </c>
      <c r="C9262" s="224">
        <v>514</v>
      </c>
      <c r="D9262" s="85" t="s">
        <v>4004</v>
      </c>
    </row>
    <row r="9263" spans="1:4" s="118" customFormat="1" x14ac:dyDescent="0.25">
      <c r="A9263" s="76"/>
      <c r="B9263" s="227">
        <v>45252.956122685187</v>
      </c>
      <c r="C9263" s="224">
        <v>253</v>
      </c>
      <c r="D9263" s="85" t="s">
        <v>1490</v>
      </c>
    </row>
    <row r="9264" spans="1:4" s="118" customFormat="1" x14ac:dyDescent="0.25">
      <c r="A9264" s="76"/>
      <c r="B9264" s="227">
        <v>45252.956157407411</v>
      </c>
      <c r="C9264" s="224">
        <v>69</v>
      </c>
      <c r="D9264" s="85" t="s">
        <v>93</v>
      </c>
    </row>
    <row r="9265" spans="1:4" s="118" customFormat="1" x14ac:dyDescent="0.25">
      <c r="A9265" s="76"/>
      <c r="B9265" s="227">
        <v>45252.956192129626</v>
      </c>
      <c r="C9265" s="224">
        <v>15</v>
      </c>
      <c r="D9265" s="85" t="s">
        <v>1602</v>
      </c>
    </row>
    <row r="9266" spans="1:4" s="118" customFormat="1" x14ac:dyDescent="0.25">
      <c r="A9266" s="76"/>
      <c r="B9266" s="227">
        <v>45252.956226851849</v>
      </c>
      <c r="C9266" s="224">
        <v>1</v>
      </c>
      <c r="D9266" s="85" t="s">
        <v>3337</v>
      </c>
    </row>
    <row r="9267" spans="1:4" s="118" customFormat="1" x14ac:dyDescent="0.25">
      <c r="A9267" s="76"/>
      <c r="B9267" s="227">
        <v>45252.956226851849</v>
      </c>
      <c r="C9267" s="224">
        <v>15</v>
      </c>
      <c r="D9267" s="85" t="s">
        <v>6081</v>
      </c>
    </row>
    <row r="9268" spans="1:4" s="118" customFormat="1" x14ac:dyDescent="0.25">
      <c r="A9268" s="76"/>
      <c r="B9268" s="227">
        <v>45252.956296296295</v>
      </c>
      <c r="C9268" s="224">
        <v>2243</v>
      </c>
      <c r="D9268" s="85" t="s">
        <v>3945</v>
      </c>
    </row>
    <row r="9269" spans="1:4" s="118" customFormat="1" x14ac:dyDescent="0.25">
      <c r="A9269" s="76"/>
      <c r="B9269" s="227">
        <v>45252.956354166665</v>
      </c>
      <c r="C9269" s="224">
        <v>2</v>
      </c>
      <c r="D9269" s="85" t="s">
        <v>5984</v>
      </c>
    </row>
    <row r="9270" spans="1:4" s="118" customFormat="1" x14ac:dyDescent="0.25">
      <c r="A9270" s="76"/>
      <c r="B9270" s="227">
        <v>45252.956365740742</v>
      </c>
      <c r="C9270" s="224">
        <v>277</v>
      </c>
      <c r="D9270" s="85" t="s">
        <v>3341</v>
      </c>
    </row>
    <row r="9271" spans="1:4" s="118" customFormat="1" x14ac:dyDescent="0.25">
      <c r="A9271" s="76"/>
      <c r="B9271" s="227">
        <v>45252.956400462965</v>
      </c>
      <c r="C9271" s="224">
        <v>7</v>
      </c>
      <c r="D9271" s="85" t="s">
        <v>1334</v>
      </c>
    </row>
    <row r="9272" spans="1:4" s="118" customFormat="1" x14ac:dyDescent="0.25">
      <c r="A9272" s="76"/>
      <c r="B9272" s="227">
        <v>45252.956550925926</v>
      </c>
      <c r="C9272" s="224">
        <v>4</v>
      </c>
      <c r="D9272" s="85" t="s">
        <v>5787</v>
      </c>
    </row>
    <row r="9273" spans="1:4" s="118" customFormat="1" x14ac:dyDescent="0.25">
      <c r="A9273" s="76"/>
      <c r="B9273" s="227">
        <v>45252.956574074073</v>
      </c>
      <c r="C9273" s="224">
        <v>112</v>
      </c>
      <c r="D9273" s="85" t="s">
        <v>6260</v>
      </c>
    </row>
    <row r="9274" spans="1:4" s="118" customFormat="1" x14ac:dyDescent="0.25">
      <c r="A9274" s="76"/>
      <c r="B9274" s="227">
        <v>45252.956585648149</v>
      </c>
      <c r="C9274" s="224">
        <v>6</v>
      </c>
      <c r="D9274" s="85" t="s">
        <v>3353</v>
      </c>
    </row>
    <row r="9275" spans="1:4" s="118" customFormat="1" x14ac:dyDescent="0.25">
      <c r="A9275" s="76"/>
      <c r="B9275" s="227">
        <v>45252.956655092596</v>
      </c>
      <c r="C9275" s="224">
        <v>22</v>
      </c>
      <c r="D9275" s="85" t="s">
        <v>2086</v>
      </c>
    </row>
    <row r="9276" spans="1:4" s="118" customFormat="1" x14ac:dyDescent="0.25">
      <c r="A9276" s="76"/>
      <c r="B9276" s="227">
        <v>45252.956689814811</v>
      </c>
      <c r="C9276" s="224">
        <v>120</v>
      </c>
      <c r="D9276" s="85" t="s">
        <v>4516</v>
      </c>
    </row>
    <row r="9277" spans="1:4" s="118" customFormat="1" x14ac:dyDescent="0.25">
      <c r="A9277" s="76"/>
      <c r="B9277" s="227">
        <v>45252.956736111111</v>
      </c>
      <c r="C9277" s="224">
        <v>83</v>
      </c>
      <c r="D9277" s="85" t="s">
        <v>3339</v>
      </c>
    </row>
    <row r="9278" spans="1:4" s="118" customFormat="1" x14ac:dyDescent="0.25">
      <c r="A9278" s="76"/>
      <c r="B9278" s="227">
        <v>45252.956793981481</v>
      </c>
      <c r="C9278" s="224">
        <v>60</v>
      </c>
      <c r="D9278" s="85" t="s">
        <v>3168</v>
      </c>
    </row>
    <row r="9279" spans="1:4" s="118" customFormat="1" x14ac:dyDescent="0.25">
      <c r="A9279" s="76"/>
      <c r="B9279" s="227">
        <v>45252.956979166665</v>
      </c>
      <c r="C9279" s="224">
        <v>19</v>
      </c>
      <c r="D9279" s="85" t="s">
        <v>3354</v>
      </c>
    </row>
    <row r="9280" spans="1:4" s="118" customFormat="1" x14ac:dyDescent="0.25">
      <c r="A9280" s="76"/>
      <c r="B9280" s="227">
        <v>45252.956990740742</v>
      </c>
      <c r="C9280" s="224">
        <v>105</v>
      </c>
      <c r="D9280" s="85" t="s">
        <v>930</v>
      </c>
    </row>
    <row r="9281" spans="1:4" s="118" customFormat="1" x14ac:dyDescent="0.25">
      <c r="A9281" s="76"/>
      <c r="B9281" s="227">
        <v>45252.957025462965</v>
      </c>
      <c r="C9281" s="224">
        <v>1494</v>
      </c>
      <c r="D9281" s="85" t="s">
        <v>1584</v>
      </c>
    </row>
    <row r="9282" spans="1:4" s="118" customFormat="1" x14ac:dyDescent="0.25">
      <c r="A9282" s="76"/>
      <c r="B9282" s="227">
        <v>45252.957083333335</v>
      </c>
      <c r="C9282" s="224">
        <v>378</v>
      </c>
      <c r="D9282" s="85" t="s">
        <v>3345</v>
      </c>
    </row>
    <row r="9283" spans="1:4" s="118" customFormat="1" x14ac:dyDescent="0.25">
      <c r="A9283" s="76"/>
      <c r="B9283" s="227">
        <v>45252.957268518519</v>
      </c>
      <c r="C9283" s="224">
        <v>160</v>
      </c>
      <c r="D9283" s="85" t="s">
        <v>4482</v>
      </c>
    </row>
    <row r="9284" spans="1:4" s="118" customFormat="1" x14ac:dyDescent="0.25">
      <c r="A9284" s="76"/>
      <c r="B9284" s="227">
        <v>45252.964999999997</v>
      </c>
      <c r="C9284" s="224">
        <v>72.86</v>
      </c>
      <c r="D9284" s="85" t="s">
        <v>5995</v>
      </c>
    </row>
    <row r="9285" spans="1:4" s="118" customFormat="1" x14ac:dyDescent="0.25">
      <c r="A9285" s="76"/>
      <c r="B9285" s="227">
        <v>45252.975740740738</v>
      </c>
      <c r="C9285" s="224">
        <v>1000</v>
      </c>
      <c r="D9285" s="85" t="s">
        <v>5188</v>
      </c>
    </row>
    <row r="9286" spans="1:4" s="118" customFormat="1" x14ac:dyDescent="0.25">
      <c r="A9286" s="76"/>
      <c r="B9286" s="227">
        <v>45252.978993055556</v>
      </c>
      <c r="C9286" s="224">
        <v>150</v>
      </c>
      <c r="D9286" s="85" t="s">
        <v>4310</v>
      </c>
    </row>
    <row r="9287" spans="1:4" s="118" customFormat="1" x14ac:dyDescent="0.25">
      <c r="A9287" s="76"/>
      <c r="B9287" s="227">
        <v>45252.981840277775</v>
      </c>
      <c r="C9287" s="224">
        <v>50</v>
      </c>
      <c r="D9287" s="85" t="s">
        <v>1786</v>
      </c>
    </row>
    <row r="9288" spans="1:4" s="118" customFormat="1" x14ac:dyDescent="0.25">
      <c r="A9288" s="76"/>
      <c r="B9288" s="227">
        <v>45252.990335648145</v>
      </c>
      <c r="C9288" s="224">
        <v>700</v>
      </c>
      <c r="D9288" s="85" t="s">
        <v>74</v>
      </c>
    </row>
    <row r="9289" spans="1:4" s="118" customFormat="1" x14ac:dyDescent="0.25">
      <c r="A9289" s="76"/>
      <c r="B9289" s="227">
        <v>45252.991435185184</v>
      </c>
      <c r="C9289" s="224">
        <v>200</v>
      </c>
      <c r="D9289" s="85" t="s">
        <v>3291</v>
      </c>
    </row>
    <row r="9290" spans="1:4" s="118" customFormat="1" x14ac:dyDescent="0.25">
      <c r="A9290" s="76"/>
      <c r="B9290" s="227">
        <v>45253.003136574072</v>
      </c>
      <c r="C9290" s="224">
        <v>500</v>
      </c>
      <c r="D9290" s="85" t="s">
        <v>208</v>
      </c>
    </row>
    <row r="9291" spans="1:4" s="118" customFormat="1" x14ac:dyDescent="0.25">
      <c r="A9291" s="76"/>
      <c r="B9291" s="227">
        <v>45253.007268518515</v>
      </c>
      <c r="C9291" s="224">
        <v>200</v>
      </c>
      <c r="D9291" s="85" t="s">
        <v>1243</v>
      </c>
    </row>
    <row r="9292" spans="1:4" s="118" customFormat="1" x14ac:dyDescent="0.25">
      <c r="A9292" s="76"/>
      <c r="B9292" s="227">
        <v>45253.015775462962</v>
      </c>
      <c r="C9292" s="224">
        <v>100</v>
      </c>
      <c r="D9292" s="85" t="s">
        <v>13566</v>
      </c>
    </row>
    <row r="9293" spans="1:4" s="118" customFormat="1" x14ac:dyDescent="0.25">
      <c r="A9293" s="76"/>
      <c r="B9293" s="227">
        <v>45253.026967592596</v>
      </c>
      <c r="C9293" s="224">
        <v>500</v>
      </c>
      <c r="D9293" s="85" t="s">
        <v>5405</v>
      </c>
    </row>
    <row r="9294" spans="1:4" s="118" customFormat="1" x14ac:dyDescent="0.25">
      <c r="A9294" s="76"/>
      <c r="B9294" s="227">
        <v>45253.027129629627</v>
      </c>
      <c r="C9294" s="224">
        <v>500</v>
      </c>
      <c r="D9294" s="85" t="s">
        <v>5558</v>
      </c>
    </row>
    <row r="9295" spans="1:4" s="118" customFormat="1" x14ac:dyDescent="0.25">
      <c r="A9295" s="76"/>
      <c r="B9295" s="227">
        <v>45253.029027777775</v>
      </c>
      <c r="C9295" s="224">
        <v>300</v>
      </c>
      <c r="D9295" s="85" t="s">
        <v>2877</v>
      </c>
    </row>
    <row r="9296" spans="1:4" s="118" customFormat="1" x14ac:dyDescent="0.25">
      <c r="A9296" s="76"/>
      <c r="B9296" s="227">
        <v>45253.029490740744</v>
      </c>
      <c r="C9296" s="224">
        <v>200</v>
      </c>
      <c r="D9296" s="85" t="s">
        <v>2107</v>
      </c>
    </row>
    <row r="9297" spans="1:4" s="118" customFormat="1" x14ac:dyDescent="0.25">
      <c r="A9297" s="76"/>
      <c r="B9297" s="227">
        <v>45253.031041666669</v>
      </c>
      <c r="C9297" s="224">
        <v>500</v>
      </c>
      <c r="D9297" s="85" t="s">
        <v>1337</v>
      </c>
    </row>
    <row r="9298" spans="1:4" s="118" customFormat="1" x14ac:dyDescent="0.25">
      <c r="A9298" s="76"/>
      <c r="B9298" s="227">
        <v>45253.037800925929</v>
      </c>
      <c r="C9298" s="224">
        <v>100</v>
      </c>
      <c r="D9298" s="85" t="s">
        <v>5166</v>
      </c>
    </row>
    <row r="9299" spans="1:4" s="118" customFormat="1" x14ac:dyDescent="0.25">
      <c r="A9299" s="76"/>
      <c r="B9299" s="227">
        <v>45253.038773148146</v>
      </c>
      <c r="C9299" s="224">
        <v>396.97</v>
      </c>
      <c r="D9299" s="85" t="s">
        <v>215</v>
      </c>
    </row>
    <row r="9300" spans="1:4" s="118" customFormat="1" x14ac:dyDescent="0.25">
      <c r="A9300" s="76"/>
      <c r="B9300" s="227">
        <v>45253.045486111114</v>
      </c>
      <c r="C9300" s="224">
        <v>500</v>
      </c>
      <c r="D9300" s="85" t="s">
        <v>13567</v>
      </c>
    </row>
    <row r="9301" spans="1:4" s="118" customFormat="1" x14ac:dyDescent="0.25">
      <c r="A9301" s="76"/>
      <c r="B9301" s="227">
        <v>45253.092303240737</v>
      </c>
      <c r="C9301" s="224">
        <v>500</v>
      </c>
      <c r="D9301" s="85" t="s">
        <v>3378</v>
      </c>
    </row>
    <row r="9302" spans="1:4" s="118" customFormat="1" x14ac:dyDescent="0.25">
      <c r="A9302" s="76"/>
      <c r="B9302" s="227">
        <v>45253.119745370372</v>
      </c>
      <c r="C9302" s="224">
        <v>5000</v>
      </c>
      <c r="D9302" s="85" t="s">
        <v>3379</v>
      </c>
    </row>
    <row r="9303" spans="1:4" s="118" customFormat="1" x14ac:dyDescent="0.25">
      <c r="A9303" s="76"/>
      <c r="B9303" s="227">
        <v>45253.120532407411</v>
      </c>
      <c r="C9303" s="224">
        <v>100</v>
      </c>
      <c r="D9303" s="85" t="s">
        <v>3163</v>
      </c>
    </row>
    <row r="9304" spans="1:4" s="118" customFormat="1" x14ac:dyDescent="0.25">
      <c r="A9304" s="76"/>
      <c r="B9304" s="227">
        <v>45253.158854166664</v>
      </c>
      <c r="C9304" s="224">
        <v>7.43</v>
      </c>
      <c r="D9304" s="85" t="s">
        <v>308</v>
      </c>
    </row>
    <row r="9305" spans="1:4" s="118" customFormat="1" x14ac:dyDescent="0.25">
      <c r="A9305" s="76"/>
      <c r="B9305" s="227">
        <v>45253.16715277778</v>
      </c>
      <c r="C9305" s="224">
        <v>10</v>
      </c>
      <c r="D9305" s="85" t="s">
        <v>1082</v>
      </c>
    </row>
    <row r="9306" spans="1:4" s="118" customFormat="1" x14ac:dyDescent="0.25">
      <c r="A9306" s="76"/>
      <c r="B9306" s="227">
        <v>45253.183252314811</v>
      </c>
      <c r="C9306" s="224">
        <v>1</v>
      </c>
      <c r="D9306" s="85" t="s">
        <v>276</v>
      </c>
    </row>
    <row r="9307" spans="1:4" s="118" customFormat="1" x14ac:dyDescent="0.25">
      <c r="A9307" s="76"/>
      <c r="B9307" s="227">
        <v>45253.184537037036</v>
      </c>
      <c r="C9307" s="224">
        <v>1</v>
      </c>
      <c r="D9307" s="85" t="s">
        <v>276</v>
      </c>
    </row>
    <row r="9308" spans="1:4" s="118" customFormat="1" x14ac:dyDescent="0.25">
      <c r="A9308" s="76"/>
      <c r="B9308" s="227">
        <v>45253.188842592594</v>
      </c>
      <c r="C9308" s="224">
        <v>292</v>
      </c>
      <c r="D9308" s="85" t="s">
        <v>142</v>
      </c>
    </row>
    <row r="9309" spans="1:4" s="118" customFormat="1" x14ac:dyDescent="0.25">
      <c r="A9309" s="76"/>
      <c r="B9309" s="227">
        <v>45253.189803240741</v>
      </c>
      <c r="C9309" s="224">
        <v>550</v>
      </c>
      <c r="D9309" s="85" t="s">
        <v>2017</v>
      </c>
    </row>
    <row r="9310" spans="1:4" s="118" customFormat="1" x14ac:dyDescent="0.25">
      <c r="A9310" s="76"/>
      <c r="B9310" s="227">
        <v>45253.19568287037</v>
      </c>
      <c r="C9310" s="224">
        <v>200</v>
      </c>
      <c r="D9310" s="85" t="s">
        <v>13568</v>
      </c>
    </row>
    <row r="9311" spans="1:4" s="118" customFormat="1" x14ac:dyDescent="0.25">
      <c r="A9311" s="76"/>
      <c r="B9311" s="227">
        <v>45253.197453703702</v>
      </c>
      <c r="C9311" s="224">
        <v>58.35</v>
      </c>
      <c r="D9311" s="85" t="s">
        <v>2202</v>
      </c>
    </row>
    <row r="9312" spans="1:4" s="118" customFormat="1" x14ac:dyDescent="0.25">
      <c r="A9312" s="76"/>
      <c r="B9312" s="227">
        <v>45253.203356481485</v>
      </c>
      <c r="C9312" s="224">
        <v>500</v>
      </c>
      <c r="D9312" s="85" t="s">
        <v>4043</v>
      </c>
    </row>
    <row r="9313" spans="1:4" s="118" customFormat="1" x14ac:dyDescent="0.25">
      <c r="A9313" s="76"/>
      <c r="B9313" s="227">
        <v>45253.237974537034</v>
      </c>
      <c r="C9313" s="224">
        <v>1</v>
      </c>
      <c r="D9313" s="85" t="s">
        <v>276</v>
      </c>
    </row>
    <row r="9314" spans="1:4" s="118" customFormat="1" x14ac:dyDescent="0.25">
      <c r="A9314" s="76"/>
      <c r="B9314" s="227">
        <v>45253.245729166665</v>
      </c>
      <c r="C9314" s="224">
        <v>900</v>
      </c>
      <c r="D9314" s="85" t="s">
        <v>1177</v>
      </c>
    </row>
    <row r="9315" spans="1:4" s="118" customFormat="1" x14ac:dyDescent="0.25">
      <c r="A9315" s="76"/>
      <c r="B9315" s="227">
        <v>45253.251504629632</v>
      </c>
      <c r="C9315" s="224">
        <v>350</v>
      </c>
      <c r="D9315" s="85" t="s">
        <v>1299</v>
      </c>
    </row>
    <row r="9316" spans="1:4" s="118" customFormat="1" x14ac:dyDescent="0.25">
      <c r="A9316" s="76"/>
      <c r="B9316" s="227">
        <v>45253.253287037034</v>
      </c>
      <c r="C9316" s="224">
        <v>100</v>
      </c>
      <c r="D9316" s="85" t="s">
        <v>276</v>
      </c>
    </row>
    <row r="9317" spans="1:4" s="118" customFormat="1" x14ac:dyDescent="0.25">
      <c r="A9317" s="76"/>
      <c r="B9317" s="227">
        <v>45253.253969907404</v>
      </c>
      <c r="C9317" s="224">
        <v>1</v>
      </c>
      <c r="D9317" s="85" t="s">
        <v>276</v>
      </c>
    </row>
    <row r="9318" spans="1:4" s="118" customFormat="1" x14ac:dyDescent="0.25">
      <c r="A9318" s="76"/>
      <c r="B9318" s="227">
        <v>45253.272824074076</v>
      </c>
      <c r="C9318" s="224">
        <v>500</v>
      </c>
      <c r="D9318" s="85" t="s">
        <v>550</v>
      </c>
    </row>
    <row r="9319" spans="1:4" s="118" customFormat="1" x14ac:dyDescent="0.25">
      <c r="A9319" s="76"/>
      <c r="B9319" s="227">
        <v>45253.276898148149</v>
      </c>
      <c r="C9319" s="224">
        <v>1500</v>
      </c>
      <c r="D9319" s="85" t="s">
        <v>2472</v>
      </c>
    </row>
    <row r="9320" spans="1:4" s="118" customFormat="1" x14ac:dyDescent="0.25">
      <c r="A9320" s="76"/>
      <c r="B9320" s="227">
        <v>45253.276956018519</v>
      </c>
      <c r="C9320" s="224">
        <v>319.33</v>
      </c>
      <c r="D9320" s="85" t="s">
        <v>13569</v>
      </c>
    </row>
    <row r="9321" spans="1:4" s="118" customFormat="1" x14ac:dyDescent="0.25">
      <c r="A9321" s="76"/>
      <c r="B9321" s="227">
        <v>45253.285462962966</v>
      </c>
      <c r="C9321" s="224">
        <v>101</v>
      </c>
      <c r="D9321" s="85" t="s">
        <v>1092</v>
      </c>
    </row>
    <row r="9322" spans="1:4" s="118" customFormat="1" x14ac:dyDescent="0.25">
      <c r="A9322" s="76"/>
      <c r="B9322" s="227">
        <v>45253.287314814814</v>
      </c>
      <c r="C9322" s="224">
        <v>100</v>
      </c>
      <c r="D9322" s="85" t="s">
        <v>2757</v>
      </c>
    </row>
    <row r="9323" spans="1:4" s="118" customFormat="1" x14ac:dyDescent="0.25">
      <c r="A9323" s="76"/>
      <c r="B9323" s="227">
        <v>45253.302037037036</v>
      </c>
      <c r="C9323" s="224">
        <v>100</v>
      </c>
      <c r="D9323" s="85" t="s">
        <v>5843</v>
      </c>
    </row>
    <row r="9324" spans="1:4" s="118" customFormat="1" x14ac:dyDescent="0.25">
      <c r="A9324" s="76"/>
      <c r="B9324" s="227">
        <v>45253.305763888886</v>
      </c>
      <c r="C9324" s="224">
        <v>300</v>
      </c>
      <c r="D9324" s="85" t="s">
        <v>407</v>
      </c>
    </row>
    <row r="9325" spans="1:4" s="118" customFormat="1" x14ac:dyDescent="0.25">
      <c r="A9325" s="76"/>
      <c r="B9325" s="227">
        <v>45253.30609953704</v>
      </c>
      <c r="C9325" s="224">
        <v>30</v>
      </c>
      <c r="D9325" s="85" t="s">
        <v>425</v>
      </c>
    </row>
    <row r="9326" spans="1:4" s="118" customFormat="1" x14ac:dyDescent="0.25">
      <c r="A9326" s="76"/>
      <c r="B9326" s="227">
        <v>45253.306793981479</v>
      </c>
      <c r="C9326" s="224">
        <v>1000</v>
      </c>
      <c r="D9326" s="85" t="s">
        <v>1790</v>
      </c>
    </row>
    <row r="9327" spans="1:4" s="118" customFormat="1" x14ac:dyDescent="0.25">
      <c r="A9327" s="76"/>
      <c r="B9327" s="227">
        <v>45253.30877314815</v>
      </c>
      <c r="C9327" s="224">
        <v>200</v>
      </c>
      <c r="D9327" s="85" t="s">
        <v>4047</v>
      </c>
    </row>
    <row r="9328" spans="1:4" s="118" customFormat="1" x14ac:dyDescent="0.25">
      <c r="A9328" s="76"/>
      <c r="B9328" s="227">
        <v>45253.314722222225</v>
      </c>
      <c r="C9328" s="224">
        <v>176</v>
      </c>
      <c r="D9328" s="85" t="s">
        <v>5050</v>
      </c>
    </row>
    <row r="9329" spans="1:4" s="118" customFormat="1" x14ac:dyDescent="0.25">
      <c r="A9329" s="76"/>
      <c r="B9329" s="227">
        <v>45253.317048611112</v>
      </c>
      <c r="C9329" s="224">
        <v>60</v>
      </c>
      <c r="D9329" s="85" t="s">
        <v>1402</v>
      </c>
    </row>
    <row r="9330" spans="1:4" s="118" customFormat="1" x14ac:dyDescent="0.25">
      <c r="A9330" s="76"/>
      <c r="B9330" s="227">
        <v>45253.326851851853</v>
      </c>
      <c r="C9330" s="224">
        <v>150</v>
      </c>
      <c r="D9330" s="85" t="s">
        <v>869</v>
      </c>
    </row>
    <row r="9331" spans="1:4" s="118" customFormat="1" x14ac:dyDescent="0.25">
      <c r="A9331" s="76"/>
      <c r="B9331" s="227">
        <v>45253.334722222222</v>
      </c>
      <c r="C9331" s="224">
        <v>27</v>
      </c>
      <c r="D9331" s="85" t="s">
        <v>1751</v>
      </c>
    </row>
    <row r="9332" spans="1:4" s="118" customFormat="1" x14ac:dyDescent="0.25">
      <c r="A9332" s="76"/>
      <c r="B9332" s="227">
        <v>45253.335185185184</v>
      </c>
      <c r="C9332" s="224">
        <v>1</v>
      </c>
      <c r="D9332" s="85" t="s">
        <v>276</v>
      </c>
    </row>
    <row r="9333" spans="1:4" s="118" customFormat="1" x14ac:dyDescent="0.25">
      <c r="A9333" s="76"/>
      <c r="B9333" s="227">
        <v>45253.337546296294</v>
      </c>
      <c r="C9333" s="224">
        <v>500</v>
      </c>
      <c r="D9333" s="85" t="s">
        <v>5054</v>
      </c>
    </row>
    <row r="9334" spans="1:4" s="118" customFormat="1" x14ac:dyDescent="0.25">
      <c r="A9334" s="76"/>
      <c r="B9334" s="227">
        <v>45253.34134259259</v>
      </c>
      <c r="C9334" s="224">
        <v>1500</v>
      </c>
      <c r="D9334" s="85" t="s">
        <v>5774</v>
      </c>
    </row>
    <row r="9335" spans="1:4" s="118" customFormat="1" x14ac:dyDescent="0.25">
      <c r="A9335" s="76"/>
      <c r="B9335" s="227">
        <v>45253.343090277776</v>
      </c>
      <c r="C9335" s="224">
        <v>200</v>
      </c>
      <c r="D9335" s="85" t="s">
        <v>1764</v>
      </c>
    </row>
    <row r="9336" spans="1:4" s="118" customFormat="1" x14ac:dyDescent="0.25">
      <c r="A9336" s="76"/>
      <c r="B9336" s="227">
        <v>45253.364849537036</v>
      </c>
      <c r="C9336" s="224">
        <v>14.08</v>
      </c>
      <c r="D9336" s="85" t="s">
        <v>50</v>
      </c>
    </row>
    <row r="9337" spans="1:4" s="118" customFormat="1" x14ac:dyDescent="0.25">
      <c r="A9337" s="76"/>
      <c r="B9337" s="227">
        <v>45253.365740740737</v>
      </c>
      <c r="C9337" s="224">
        <v>652.54999999999995</v>
      </c>
      <c r="D9337" s="85" t="s">
        <v>13570</v>
      </c>
    </row>
    <row r="9338" spans="1:4" s="118" customFormat="1" x14ac:dyDescent="0.25">
      <c r="A9338" s="76"/>
      <c r="B9338" s="227">
        <v>45253.372245370374</v>
      </c>
      <c r="C9338" s="224">
        <v>7</v>
      </c>
      <c r="D9338" s="85" t="s">
        <v>1549</v>
      </c>
    </row>
    <row r="9339" spans="1:4" s="118" customFormat="1" x14ac:dyDescent="0.25">
      <c r="A9339" s="76"/>
      <c r="B9339" s="227">
        <v>45253.373287037037</v>
      </c>
      <c r="C9339" s="224">
        <v>3000</v>
      </c>
      <c r="D9339" s="85" t="s">
        <v>13571</v>
      </c>
    </row>
    <row r="9340" spans="1:4" s="118" customFormat="1" x14ac:dyDescent="0.25">
      <c r="A9340" s="76"/>
      <c r="B9340" s="227">
        <v>45253.374548611115</v>
      </c>
      <c r="C9340" s="224">
        <v>500</v>
      </c>
      <c r="D9340" s="85" t="s">
        <v>1970</v>
      </c>
    </row>
    <row r="9341" spans="1:4" s="118" customFormat="1" x14ac:dyDescent="0.25">
      <c r="A9341" s="76"/>
      <c r="B9341" s="227">
        <v>45253.375763888886</v>
      </c>
      <c r="C9341" s="224">
        <v>5</v>
      </c>
      <c r="D9341" s="85" t="s">
        <v>276</v>
      </c>
    </row>
    <row r="9342" spans="1:4" s="118" customFormat="1" x14ac:dyDescent="0.25">
      <c r="A9342" s="76"/>
      <c r="B9342" s="227">
        <v>45253.380185185182</v>
      </c>
      <c r="C9342" s="224">
        <v>15000</v>
      </c>
      <c r="D9342" s="85" t="s">
        <v>13572</v>
      </c>
    </row>
    <row r="9343" spans="1:4" s="118" customFormat="1" x14ac:dyDescent="0.25">
      <c r="A9343" s="76"/>
      <c r="B9343" s="227">
        <v>45253.380543981482</v>
      </c>
      <c r="C9343" s="224">
        <v>3000</v>
      </c>
      <c r="D9343" s="85" t="s">
        <v>245</v>
      </c>
    </row>
    <row r="9344" spans="1:4" s="118" customFormat="1" x14ac:dyDescent="0.25">
      <c r="A9344" s="76"/>
      <c r="B9344" s="227">
        <v>45253.380624999998</v>
      </c>
      <c r="C9344" s="224">
        <v>7171</v>
      </c>
      <c r="D9344" s="85" t="s">
        <v>13572</v>
      </c>
    </row>
    <row r="9345" spans="1:4" s="118" customFormat="1" x14ac:dyDescent="0.25">
      <c r="A9345" s="76"/>
      <c r="B9345" s="227">
        <v>45253.394641203704</v>
      </c>
      <c r="C9345" s="224">
        <v>100</v>
      </c>
      <c r="D9345" s="85" t="s">
        <v>3324</v>
      </c>
    </row>
    <row r="9346" spans="1:4" s="118" customFormat="1" x14ac:dyDescent="0.25">
      <c r="A9346" s="76"/>
      <c r="B9346" s="227">
        <v>45253.402349537035</v>
      </c>
      <c r="C9346" s="224">
        <v>150</v>
      </c>
      <c r="D9346" s="85" t="s">
        <v>2136</v>
      </c>
    </row>
    <row r="9347" spans="1:4" s="118" customFormat="1" x14ac:dyDescent="0.25">
      <c r="A9347" s="76"/>
      <c r="B9347" s="227">
        <v>45253.402777777781</v>
      </c>
      <c r="C9347" s="224">
        <v>150</v>
      </c>
      <c r="D9347" s="85" t="s">
        <v>6287</v>
      </c>
    </row>
    <row r="9348" spans="1:4" s="118" customFormat="1" x14ac:dyDescent="0.25">
      <c r="A9348" s="76"/>
      <c r="B9348" s="227">
        <v>45253.409016203703</v>
      </c>
      <c r="C9348" s="224">
        <v>500</v>
      </c>
      <c r="D9348" s="85" t="s">
        <v>1223</v>
      </c>
    </row>
    <row r="9349" spans="1:4" s="118" customFormat="1" x14ac:dyDescent="0.25">
      <c r="A9349" s="76"/>
      <c r="B9349" s="227">
        <v>45253.410763888889</v>
      </c>
      <c r="C9349" s="224">
        <v>100</v>
      </c>
      <c r="D9349" s="85" t="s">
        <v>6459</v>
      </c>
    </row>
    <row r="9350" spans="1:4" s="118" customFormat="1" x14ac:dyDescent="0.25">
      <c r="A9350" s="76"/>
      <c r="B9350" s="227">
        <v>45253.410891203705</v>
      </c>
      <c r="C9350" s="224">
        <v>1</v>
      </c>
      <c r="D9350" s="85" t="s">
        <v>276</v>
      </c>
    </row>
    <row r="9351" spans="1:4" s="118" customFormat="1" x14ac:dyDescent="0.25">
      <c r="A9351" s="76"/>
      <c r="B9351" s="227">
        <v>45253.411296296297</v>
      </c>
      <c r="C9351" s="224">
        <v>1</v>
      </c>
      <c r="D9351" s="85" t="s">
        <v>276</v>
      </c>
    </row>
    <row r="9352" spans="1:4" s="118" customFormat="1" x14ac:dyDescent="0.25">
      <c r="A9352" s="76"/>
      <c r="B9352" s="227">
        <v>45253.415520833332</v>
      </c>
      <c r="C9352" s="224">
        <v>272.87</v>
      </c>
      <c r="D9352" s="85" t="s">
        <v>13286</v>
      </c>
    </row>
    <row r="9353" spans="1:4" s="118" customFormat="1" x14ac:dyDescent="0.25">
      <c r="A9353" s="76"/>
      <c r="B9353" s="227">
        <v>45253.425636574073</v>
      </c>
      <c r="C9353" s="224">
        <v>88.8</v>
      </c>
      <c r="D9353" s="85" t="s">
        <v>1539</v>
      </c>
    </row>
    <row r="9354" spans="1:4" s="118" customFormat="1" x14ac:dyDescent="0.25">
      <c r="A9354" s="76"/>
      <c r="B9354" s="227">
        <v>45253.431041666663</v>
      </c>
      <c r="C9354" s="224">
        <v>100</v>
      </c>
      <c r="D9354" s="85" t="s">
        <v>3968</v>
      </c>
    </row>
    <row r="9355" spans="1:4" s="118" customFormat="1" x14ac:dyDescent="0.25">
      <c r="A9355" s="76"/>
      <c r="B9355" s="227">
        <v>45253.440972222219</v>
      </c>
      <c r="C9355" s="224">
        <v>400</v>
      </c>
      <c r="D9355" s="85" t="s">
        <v>2279</v>
      </c>
    </row>
    <row r="9356" spans="1:4" s="118" customFormat="1" x14ac:dyDescent="0.25">
      <c r="A9356" s="76"/>
      <c r="B9356" s="227">
        <v>45253.442476851851</v>
      </c>
      <c r="C9356" s="224">
        <v>66.66</v>
      </c>
      <c r="D9356" s="85" t="s">
        <v>2898</v>
      </c>
    </row>
    <row r="9357" spans="1:4" s="118" customFormat="1" x14ac:dyDescent="0.25">
      <c r="A9357" s="76"/>
      <c r="B9357" s="227">
        <v>45253.446145833332</v>
      </c>
      <c r="C9357" s="224">
        <v>100</v>
      </c>
      <c r="D9357" s="85" t="s">
        <v>361</v>
      </c>
    </row>
    <row r="9358" spans="1:4" s="118" customFormat="1" x14ac:dyDescent="0.25">
      <c r="A9358" s="76"/>
      <c r="B9358" s="227">
        <v>45253.446192129632</v>
      </c>
      <c r="C9358" s="224">
        <v>1500</v>
      </c>
      <c r="D9358" s="85" t="s">
        <v>13573</v>
      </c>
    </row>
    <row r="9359" spans="1:4" s="118" customFormat="1" x14ac:dyDescent="0.25">
      <c r="A9359" s="76"/>
      <c r="B9359" s="227">
        <v>45253.446712962963</v>
      </c>
      <c r="C9359" s="224">
        <v>100</v>
      </c>
      <c r="D9359" s="85" t="s">
        <v>5936</v>
      </c>
    </row>
    <row r="9360" spans="1:4" s="118" customFormat="1" x14ac:dyDescent="0.25">
      <c r="A9360" s="76"/>
      <c r="B9360" s="227">
        <v>45253.448055555556</v>
      </c>
      <c r="C9360" s="224">
        <v>300</v>
      </c>
      <c r="D9360" s="85" t="s">
        <v>3446</v>
      </c>
    </row>
    <row r="9361" spans="1:4" s="118" customFormat="1" x14ac:dyDescent="0.25">
      <c r="A9361" s="76"/>
      <c r="B9361" s="227">
        <v>45253.453668981485</v>
      </c>
      <c r="C9361" s="224">
        <v>100</v>
      </c>
      <c r="D9361" s="85" t="s">
        <v>5</v>
      </c>
    </row>
    <row r="9362" spans="1:4" s="118" customFormat="1" x14ac:dyDescent="0.25">
      <c r="A9362" s="76"/>
      <c r="B9362" s="227">
        <v>45253.457638888889</v>
      </c>
      <c r="C9362" s="224">
        <v>50</v>
      </c>
      <c r="D9362" s="85" t="s">
        <v>719</v>
      </c>
    </row>
    <row r="9363" spans="1:4" s="118" customFormat="1" x14ac:dyDescent="0.25">
      <c r="A9363" s="76"/>
      <c r="B9363" s="227">
        <v>45253.458923611113</v>
      </c>
      <c r="C9363" s="224">
        <v>650</v>
      </c>
      <c r="D9363" s="85" t="s">
        <v>81</v>
      </c>
    </row>
    <row r="9364" spans="1:4" s="118" customFormat="1" x14ac:dyDescent="0.25">
      <c r="A9364" s="76"/>
      <c r="B9364" s="227">
        <v>45253.461759259262</v>
      </c>
      <c r="C9364" s="224">
        <v>1450</v>
      </c>
      <c r="D9364" s="85" t="s">
        <v>959</v>
      </c>
    </row>
    <row r="9365" spans="1:4" s="118" customFormat="1" x14ac:dyDescent="0.25">
      <c r="A9365" s="76"/>
      <c r="B9365" s="227">
        <v>45253.462187500001</v>
      </c>
      <c r="C9365" s="224">
        <v>100</v>
      </c>
      <c r="D9365" s="85" t="s">
        <v>5258</v>
      </c>
    </row>
    <row r="9366" spans="1:4" s="118" customFormat="1" x14ac:dyDescent="0.25">
      <c r="A9366" s="76"/>
      <c r="B9366" s="227">
        <v>45253.466643518521</v>
      </c>
      <c r="C9366" s="224">
        <v>500</v>
      </c>
      <c r="D9366" s="85" t="s">
        <v>2536</v>
      </c>
    </row>
    <row r="9367" spans="1:4" s="118" customFormat="1" x14ac:dyDescent="0.25">
      <c r="A9367" s="76"/>
      <c r="B9367" s="227">
        <v>45253.469004629631</v>
      </c>
      <c r="C9367" s="224">
        <v>3000</v>
      </c>
      <c r="D9367" s="85" t="s">
        <v>2721</v>
      </c>
    </row>
    <row r="9368" spans="1:4" s="118" customFormat="1" x14ac:dyDescent="0.25">
      <c r="A9368" s="76"/>
      <c r="B9368" s="227">
        <v>45253.472731481481</v>
      </c>
      <c r="C9368" s="224">
        <v>50</v>
      </c>
      <c r="D9368" s="85" t="s">
        <v>5312</v>
      </c>
    </row>
    <row r="9369" spans="1:4" s="118" customFormat="1" x14ac:dyDescent="0.25">
      <c r="A9369" s="76"/>
      <c r="B9369" s="227">
        <v>45253.476898148147</v>
      </c>
      <c r="C9369" s="224">
        <v>1</v>
      </c>
      <c r="D9369" s="85" t="s">
        <v>13574</v>
      </c>
    </row>
    <row r="9370" spans="1:4" s="118" customFormat="1" x14ac:dyDescent="0.25">
      <c r="A9370" s="76"/>
      <c r="B9370" s="227">
        <v>45253.477314814816</v>
      </c>
      <c r="C9370" s="224">
        <v>387</v>
      </c>
      <c r="D9370" s="85" t="s">
        <v>2022</v>
      </c>
    </row>
    <row r="9371" spans="1:4" s="118" customFormat="1" x14ac:dyDescent="0.25">
      <c r="A9371" s="76"/>
      <c r="B9371" s="227">
        <v>45253.477453703701</v>
      </c>
      <c r="C9371" s="224">
        <v>1000</v>
      </c>
      <c r="D9371" s="85" t="s">
        <v>2712</v>
      </c>
    </row>
    <row r="9372" spans="1:4" s="118" customFormat="1" x14ac:dyDescent="0.25">
      <c r="A9372" s="76"/>
      <c r="B9372" s="227">
        <v>45253.478379629632</v>
      </c>
      <c r="C9372" s="224">
        <v>100</v>
      </c>
      <c r="D9372" s="85" t="s">
        <v>105</v>
      </c>
    </row>
    <row r="9373" spans="1:4" s="118" customFormat="1" x14ac:dyDescent="0.25">
      <c r="A9373" s="76"/>
      <c r="B9373" s="227">
        <v>45253.479560185187</v>
      </c>
      <c r="C9373" s="224">
        <v>500</v>
      </c>
      <c r="D9373" s="85" t="s">
        <v>2490</v>
      </c>
    </row>
    <row r="9374" spans="1:4" s="118" customFormat="1" x14ac:dyDescent="0.25">
      <c r="A9374" s="76"/>
      <c r="B9374" s="227">
        <v>45253.487754629627</v>
      </c>
      <c r="C9374" s="224">
        <v>500</v>
      </c>
      <c r="D9374" s="85" t="s">
        <v>3528</v>
      </c>
    </row>
    <row r="9375" spans="1:4" s="118" customFormat="1" x14ac:dyDescent="0.25">
      <c r="A9375" s="76"/>
      <c r="B9375" s="227">
        <v>45253.487986111111</v>
      </c>
      <c r="C9375" s="224">
        <v>780.1</v>
      </c>
      <c r="D9375" s="85" t="s">
        <v>1043</v>
      </c>
    </row>
    <row r="9376" spans="1:4" s="118" customFormat="1" x14ac:dyDescent="0.25">
      <c r="A9376" s="76"/>
      <c r="B9376" s="227">
        <v>45253.491284722222</v>
      </c>
      <c r="C9376" s="224">
        <v>1655</v>
      </c>
      <c r="D9376" s="85" t="s">
        <v>2261</v>
      </c>
    </row>
    <row r="9377" spans="1:4" s="118" customFormat="1" x14ac:dyDescent="0.25">
      <c r="A9377" s="76"/>
      <c r="B9377" s="227">
        <v>45253.492662037039</v>
      </c>
      <c r="C9377" s="224">
        <v>500</v>
      </c>
      <c r="D9377" s="85" t="s">
        <v>1420</v>
      </c>
    </row>
    <row r="9378" spans="1:4" s="118" customFormat="1" x14ac:dyDescent="0.25">
      <c r="A9378" s="76"/>
      <c r="B9378" s="227">
        <v>45253.493854166663</v>
      </c>
      <c r="C9378" s="224">
        <v>50</v>
      </c>
      <c r="D9378" s="85" t="s">
        <v>1981</v>
      </c>
    </row>
    <row r="9379" spans="1:4" s="118" customFormat="1" x14ac:dyDescent="0.25">
      <c r="A9379" s="76"/>
      <c r="B9379" s="227">
        <v>45253.496817129628</v>
      </c>
      <c r="C9379" s="224">
        <v>65</v>
      </c>
      <c r="D9379" s="85" t="s">
        <v>13575</v>
      </c>
    </row>
    <row r="9380" spans="1:4" s="118" customFormat="1" x14ac:dyDescent="0.25">
      <c r="A9380" s="76"/>
      <c r="B9380" s="227">
        <v>45253.499016203707</v>
      </c>
      <c r="C9380" s="224">
        <v>1000</v>
      </c>
      <c r="D9380" s="85" t="s">
        <v>3764</v>
      </c>
    </row>
    <row r="9381" spans="1:4" s="118" customFormat="1" x14ac:dyDescent="0.25">
      <c r="A9381" s="76"/>
      <c r="B9381" s="227">
        <v>45253.500081018516</v>
      </c>
      <c r="C9381" s="224">
        <v>100</v>
      </c>
      <c r="D9381" s="85" t="s">
        <v>6278</v>
      </c>
    </row>
    <row r="9382" spans="1:4" s="118" customFormat="1" x14ac:dyDescent="0.25">
      <c r="A9382" s="76"/>
      <c r="B9382" s="227">
        <v>45253.500219907408</v>
      </c>
      <c r="C9382" s="224">
        <v>100</v>
      </c>
      <c r="D9382" s="85" t="s">
        <v>13417</v>
      </c>
    </row>
    <row r="9383" spans="1:4" s="118" customFormat="1" x14ac:dyDescent="0.25">
      <c r="A9383" s="76"/>
      <c r="B9383" s="227">
        <v>45253.501342592594</v>
      </c>
      <c r="C9383" s="224">
        <v>400</v>
      </c>
      <c r="D9383" s="85" t="s">
        <v>870</v>
      </c>
    </row>
    <row r="9384" spans="1:4" s="118" customFormat="1" x14ac:dyDescent="0.25">
      <c r="A9384" s="76"/>
      <c r="B9384" s="227">
        <v>45253.503495370373</v>
      </c>
      <c r="C9384" s="224">
        <v>2000</v>
      </c>
      <c r="D9384" s="85" t="s">
        <v>6167</v>
      </c>
    </row>
    <row r="9385" spans="1:4" s="118" customFormat="1" x14ac:dyDescent="0.25">
      <c r="A9385" s="76"/>
      <c r="B9385" s="227">
        <v>45253.505115740743</v>
      </c>
      <c r="C9385" s="224">
        <v>1000</v>
      </c>
      <c r="D9385" s="85" t="s">
        <v>13322</v>
      </c>
    </row>
    <row r="9386" spans="1:4" s="118" customFormat="1" x14ac:dyDescent="0.25">
      <c r="A9386" s="76"/>
      <c r="B9386" s="227">
        <v>45253.505543981482</v>
      </c>
      <c r="C9386" s="224">
        <v>200</v>
      </c>
      <c r="D9386" s="85" t="s">
        <v>2193</v>
      </c>
    </row>
    <row r="9387" spans="1:4" s="118" customFormat="1" x14ac:dyDescent="0.25">
      <c r="A9387" s="76"/>
      <c r="B9387" s="227">
        <v>45253.506435185183</v>
      </c>
      <c r="C9387" s="224">
        <v>100</v>
      </c>
      <c r="D9387" s="85" t="s">
        <v>5266</v>
      </c>
    </row>
    <row r="9388" spans="1:4" s="118" customFormat="1" x14ac:dyDescent="0.25">
      <c r="A9388" s="76"/>
      <c r="B9388" s="227">
        <v>45253.507511574076</v>
      </c>
      <c r="C9388" s="224">
        <v>100</v>
      </c>
      <c r="D9388" s="85" t="s">
        <v>2362</v>
      </c>
    </row>
    <row r="9389" spans="1:4" s="118" customFormat="1" x14ac:dyDescent="0.25">
      <c r="A9389" s="76"/>
      <c r="B9389" s="227">
        <v>45253.508703703701</v>
      </c>
      <c r="C9389" s="224">
        <v>300</v>
      </c>
      <c r="D9389" s="85" t="s">
        <v>3417</v>
      </c>
    </row>
    <row r="9390" spans="1:4" s="118" customFormat="1" x14ac:dyDescent="0.25">
      <c r="A9390" s="76"/>
      <c r="B9390" s="227">
        <v>45253.511631944442</v>
      </c>
      <c r="C9390" s="224">
        <v>69</v>
      </c>
      <c r="D9390" s="85" t="s">
        <v>588</v>
      </c>
    </row>
    <row r="9391" spans="1:4" s="118" customFormat="1" x14ac:dyDescent="0.25">
      <c r="A9391" s="76"/>
      <c r="B9391" s="227">
        <v>45253.512245370373</v>
      </c>
      <c r="C9391" s="224">
        <v>100</v>
      </c>
      <c r="D9391" s="85" t="s">
        <v>189</v>
      </c>
    </row>
    <row r="9392" spans="1:4" s="118" customFormat="1" x14ac:dyDescent="0.25">
      <c r="A9392" s="76"/>
      <c r="B9392" s="227">
        <v>45253.51358796296</v>
      </c>
      <c r="C9392" s="224">
        <v>500</v>
      </c>
      <c r="D9392" s="85" t="s">
        <v>13576</v>
      </c>
    </row>
    <row r="9393" spans="1:4" s="118" customFormat="1" x14ac:dyDescent="0.25">
      <c r="A9393" s="76"/>
      <c r="B9393" s="227">
        <v>45253.516087962962</v>
      </c>
      <c r="C9393" s="224">
        <v>10</v>
      </c>
      <c r="D9393" s="85" t="s">
        <v>2097</v>
      </c>
    </row>
    <row r="9394" spans="1:4" s="118" customFormat="1" x14ac:dyDescent="0.25">
      <c r="A9394" s="76"/>
      <c r="B9394" s="227">
        <v>45253.519259259258</v>
      </c>
      <c r="C9394" s="224">
        <v>500</v>
      </c>
      <c r="D9394" s="85" t="s">
        <v>2585</v>
      </c>
    </row>
    <row r="9395" spans="1:4" s="118" customFormat="1" x14ac:dyDescent="0.25">
      <c r="A9395" s="76"/>
      <c r="B9395" s="227">
        <v>45253.521608796298</v>
      </c>
      <c r="C9395" s="224">
        <v>50</v>
      </c>
      <c r="D9395" s="85" t="s">
        <v>3359</v>
      </c>
    </row>
    <row r="9396" spans="1:4" s="118" customFormat="1" x14ac:dyDescent="0.25">
      <c r="A9396" s="76"/>
      <c r="B9396" s="227">
        <v>45253.521701388891</v>
      </c>
      <c r="C9396" s="224">
        <v>18.43</v>
      </c>
      <c r="D9396" s="85" t="s">
        <v>2958</v>
      </c>
    </row>
    <row r="9397" spans="1:4" s="118" customFormat="1" x14ac:dyDescent="0.25">
      <c r="A9397" s="76"/>
      <c r="B9397" s="227">
        <v>45253.522673611114</v>
      </c>
      <c r="C9397" s="224">
        <v>1</v>
      </c>
      <c r="D9397" s="85" t="s">
        <v>3685</v>
      </c>
    </row>
    <row r="9398" spans="1:4" s="118" customFormat="1" x14ac:dyDescent="0.25">
      <c r="A9398" s="76"/>
      <c r="B9398" s="227">
        <v>45253.523877314816</v>
      </c>
      <c r="C9398" s="224">
        <v>100</v>
      </c>
      <c r="D9398" s="85" t="s">
        <v>3236</v>
      </c>
    </row>
    <row r="9399" spans="1:4" s="118" customFormat="1" x14ac:dyDescent="0.25">
      <c r="A9399" s="76"/>
      <c r="B9399" s="227">
        <v>45253.524467592593</v>
      </c>
      <c r="C9399" s="224">
        <v>76.59</v>
      </c>
      <c r="D9399" s="85" t="s">
        <v>1137</v>
      </c>
    </row>
    <row r="9400" spans="1:4" s="118" customFormat="1" x14ac:dyDescent="0.25">
      <c r="A9400" s="76"/>
      <c r="B9400" s="227">
        <v>45253.525995370372</v>
      </c>
      <c r="C9400" s="224">
        <v>100</v>
      </c>
      <c r="D9400" s="85" t="s">
        <v>451</v>
      </c>
    </row>
    <row r="9401" spans="1:4" s="118" customFormat="1" x14ac:dyDescent="0.25">
      <c r="A9401" s="76"/>
      <c r="B9401" s="227">
        <v>45253.528229166666</v>
      </c>
      <c r="C9401" s="224">
        <v>10000</v>
      </c>
      <c r="D9401" s="85" t="s">
        <v>2769</v>
      </c>
    </row>
    <row r="9402" spans="1:4" s="118" customFormat="1" x14ac:dyDescent="0.25">
      <c r="A9402" s="76"/>
      <c r="B9402" s="227">
        <v>45253.530636574076</v>
      </c>
      <c r="C9402" s="224">
        <v>100</v>
      </c>
      <c r="D9402" s="85" t="s">
        <v>593</v>
      </c>
    </row>
    <row r="9403" spans="1:4" s="118" customFormat="1" x14ac:dyDescent="0.25">
      <c r="A9403" s="76"/>
      <c r="B9403" s="227">
        <v>45253.530775462961</v>
      </c>
      <c r="C9403" s="224">
        <v>10</v>
      </c>
      <c r="D9403" s="85" t="s">
        <v>186</v>
      </c>
    </row>
    <row r="9404" spans="1:4" s="118" customFormat="1" x14ac:dyDescent="0.25">
      <c r="A9404" s="76"/>
      <c r="B9404" s="227">
        <v>45253.532754629632</v>
      </c>
      <c r="C9404" s="224">
        <v>100</v>
      </c>
      <c r="D9404" s="85" t="s">
        <v>243</v>
      </c>
    </row>
    <row r="9405" spans="1:4" s="118" customFormat="1" x14ac:dyDescent="0.25">
      <c r="A9405" s="76"/>
      <c r="B9405" s="227">
        <v>45253.53328703704</v>
      </c>
      <c r="C9405" s="224">
        <v>1000</v>
      </c>
      <c r="D9405" s="85" t="s">
        <v>3689</v>
      </c>
    </row>
    <row r="9406" spans="1:4" s="118" customFormat="1" x14ac:dyDescent="0.25">
      <c r="A9406" s="76"/>
      <c r="B9406" s="227">
        <v>45253.535717592589</v>
      </c>
      <c r="C9406" s="224">
        <v>13.31</v>
      </c>
      <c r="D9406" s="85" t="s">
        <v>4253</v>
      </c>
    </row>
    <row r="9407" spans="1:4" s="118" customFormat="1" x14ac:dyDescent="0.25">
      <c r="A9407" s="76"/>
      <c r="B9407" s="227">
        <v>45253.545567129629</v>
      </c>
      <c r="C9407" s="224">
        <v>1000</v>
      </c>
      <c r="D9407" s="85" t="s">
        <v>517</v>
      </c>
    </row>
    <row r="9408" spans="1:4" s="118" customFormat="1" x14ac:dyDescent="0.25">
      <c r="A9408" s="76"/>
      <c r="B9408" s="227">
        <v>45253.545729166668</v>
      </c>
      <c r="C9408" s="224">
        <v>100</v>
      </c>
      <c r="D9408" s="85" t="s">
        <v>352</v>
      </c>
    </row>
    <row r="9409" spans="1:4" s="118" customFormat="1" x14ac:dyDescent="0.25">
      <c r="A9409" s="76"/>
      <c r="B9409" s="227">
        <v>45253.547777777778</v>
      </c>
      <c r="C9409" s="224">
        <v>320.91000000000003</v>
      </c>
      <c r="D9409" s="85" t="s">
        <v>2752</v>
      </c>
    </row>
    <row r="9410" spans="1:4" s="118" customFormat="1" x14ac:dyDescent="0.25">
      <c r="A9410" s="76"/>
      <c r="B9410" s="227">
        <v>45253.551793981482</v>
      </c>
      <c r="C9410" s="224">
        <v>20</v>
      </c>
      <c r="D9410" s="85" t="s">
        <v>1862</v>
      </c>
    </row>
    <row r="9411" spans="1:4" s="118" customFormat="1" x14ac:dyDescent="0.25">
      <c r="A9411" s="76"/>
      <c r="B9411" s="227">
        <v>45253.554282407407</v>
      </c>
      <c r="C9411" s="224">
        <v>100</v>
      </c>
      <c r="D9411" s="85" t="s">
        <v>1500</v>
      </c>
    </row>
    <row r="9412" spans="1:4" s="118" customFormat="1" x14ac:dyDescent="0.25">
      <c r="A9412" s="76"/>
      <c r="B9412" s="227">
        <v>45253.559803240743</v>
      </c>
      <c r="C9412" s="224">
        <v>23</v>
      </c>
      <c r="D9412" s="85" t="s">
        <v>83</v>
      </c>
    </row>
    <row r="9413" spans="1:4" s="118" customFormat="1" x14ac:dyDescent="0.25">
      <c r="A9413" s="76"/>
      <c r="B9413" s="227">
        <v>45253.562673611108</v>
      </c>
      <c r="C9413" s="224">
        <v>250</v>
      </c>
      <c r="D9413" s="85" t="s">
        <v>490</v>
      </c>
    </row>
    <row r="9414" spans="1:4" s="118" customFormat="1" x14ac:dyDescent="0.25">
      <c r="A9414" s="76"/>
      <c r="B9414" s="227">
        <v>45253.564814814818</v>
      </c>
      <c r="C9414" s="224">
        <v>100</v>
      </c>
      <c r="D9414" s="85" t="s">
        <v>803</v>
      </c>
    </row>
    <row r="9415" spans="1:4" s="118" customFormat="1" x14ac:dyDescent="0.25">
      <c r="A9415" s="76"/>
      <c r="B9415" s="227">
        <v>45253.565347222226</v>
      </c>
      <c r="C9415" s="224">
        <v>50</v>
      </c>
      <c r="D9415" s="85" t="s">
        <v>1258</v>
      </c>
    </row>
    <row r="9416" spans="1:4" s="118" customFormat="1" x14ac:dyDescent="0.25">
      <c r="A9416" s="76"/>
      <c r="B9416" s="227">
        <v>45253.565752314818</v>
      </c>
      <c r="C9416" s="224">
        <v>150</v>
      </c>
      <c r="D9416" s="85" t="s">
        <v>6231</v>
      </c>
    </row>
    <row r="9417" spans="1:4" s="118" customFormat="1" x14ac:dyDescent="0.25">
      <c r="A9417" s="76"/>
      <c r="B9417" s="227">
        <v>45253.565879629627</v>
      </c>
      <c r="C9417" s="224">
        <v>30</v>
      </c>
      <c r="D9417" s="85" t="s">
        <v>5104</v>
      </c>
    </row>
    <row r="9418" spans="1:4" s="118" customFormat="1" x14ac:dyDescent="0.25">
      <c r="A9418" s="76"/>
      <c r="B9418" s="227">
        <v>45253.566805555558</v>
      </c>
      <c r="C9418" s="224">
        <v>500</v>
      </c>
      <c r="D9418" s="85" t="s">
        <v>5998</v>
      </c>
    </row>
    <row r="9419" spans="1:4" s="118" customFormat="1" x14ac:dyDescent="0.25">
      <c r="A9419" s="76"/>
      <c r="B9419" s="227">
        <v>45253.56858796296</v>
      </c>
      <c r="C9419" s="224">
        <v>502</v>
      </c>
      <c r="D9419" s="85" t="s">
        <v>1643</v>
      </c>
    </row>
    <row r="9420" spans="1:4" s="118" customFormat="1" x14ac:dyDescent="0.25">
      <c r="A9420" s="76"/>
      <c r="B9420" s="227">
        <v>45253.572280092594</v>
      </c>
      <c r="C9420" s="224">
        <v>368</v>
      </c>
      <c r="D9420" s="85" t="s">
        <v>3156</v>
      </c>
    </row>
    <row r="9421" spans="1:4" s="118" customFormat="1" x14ac:dyDescent="0.25">
      <c r="A9421" s="76"/>
      <c r="B9421" s="227">
        <v>45253.579907407409</v>
      </c>
      <c r="C9421" s="224">
        <v>50</v>
      </c>
      <c r="D9421" s="85" t="s">
        <v>84</v>
      </c>
    </row>
    <row r="9422" spans="1:4" s="118" customFormat="1" x14ac:dyDescent="0.25">
      <c r="A9422" s="76"/>
      <c r="B9422" s="227">
        <v>45253.590266203704</v>
      </c>
      <c r="C9422" s="224">
        <v>10</v>
      </c>
      <c r="D9422" s="85" t="s">
        <v>1419</v>
      </c>
    </row>
    <row r="9423" spans="1:4" s="118" customFormat="1" x14ac:dyDescent="0.25">
      <c r="A9423" s="76"/>
      <c r="B9423" s="227">
        <v>45253.591284722221</v>
      </c>
      <c r="C9423" s="224">
        <v>1100</v>
      </c>
      <c r="D9423" s="85" t="s">
        <v>3495</v>
      </c>
    </row>
    <row r="9424" spans="1:4" s="118" customFormat="1" x14ac:dyDescent="0.25">
      <c r="A9424" s="76"/>
      <c r="B9424" s="227">
        <v>45253.593310185184</v>
      </c>
      <c r="C9424" s="224">
        <v>500</v>
      </c>
      <c r="D9424" s="85" t="s">
        <v>1526</v>
      </c>
    </row>
    <row r="9425" spans="1:4" s="118" customFormat="1" x14ac:dyDescent="0.25">
      <c r="A9425" s="76"/>
      <c r="B9425" s="227">
        <v>45253.593344907407</v>
      </c>
      <c r="C9425" s="224">
        <v>200</v>
      </c>
      <c r="D9425" s="85" t="s">
        <v>322</v>
      </c>
    </row>
    <row r="9426" spans="1:4" s="118" customFormat="1" x14ac:dyDescent="0.25">
      <c r="A9426" s="76"/>
      <c r="B9426" s="227">
        <v>45253.593668981484</v>
      </c>
      <c r="C9426" s="224">
        <v>100</v>
      </c>
      <c r="D9426" s="85" t="s">
        <v>111</v>
      </c>
    </row>
    <row r="9427" spans="1:4" s="118" customFormat="1" x14ac:dyDescent="0.25">
      <c r="A9427" s="76"/>
      <c r="B9427" s="227">
        <v>45253.597187500003</v>
      </c>
      <c r="C9427" s="224">
        <v>10</v>
      </c>
      <c r="D9427" s="85" t="s">
        <v>2626</v>
      </c>
    </row>
    <row r="9428" spans="1:4" s="118" customFormat="1" x14ac:dyDescent="0.25">
      <c r="A9428" s="76"/>
      <c r="B9428" s="227">
        <v>45253.599131944444</v>
      </c>
      <c r="C9428" s="224">
        <v>200</v>
      </c>
      <c r="D9428" s="85" t="s">
        <v>31</v>
      </c>
    </row>
    <row r="9429" spans="1:4" s="118" customFormat="1" x14ac:dyDescent="0.25">
      <c r="A9429" s="76"/>
      <c r="B9429" s="227">
        <v>45253.602199074077</v>
      </c>
      <c r="C9429" s="224">
        <v>100</v>
      </c>
      <c r="D9429" s="85" t="s">
        <v>968</v>
      </c>
    </row>
    <row r="9430" spans="1:4" s="118" customFormat="1" x14ac:dyDescent="0.25">
      <c r="A9430" s="76"/>
      <c r="B9430" s="227">
        <v>45253.602708333332</v>
      </c>
      <c r="C9430" s="224">
        <v>500</v>
      </c>
      <c r="D9430" s="85" t="s">
        <v>13577</v>
      </c>
    </row>
    <row r="9431" spans="1:4" s="118" customFormat="1" x14ac:dyDescent="0.25">
      <c r="A9431" s="76"/>
      <c r="B9431" s="227">
        <v>45253.603020833332</v>
      </c>
      <c r="C9431" s="224">
        <v>500</v>
      </c>
      <c r="D9431" s="85" t="s">
        <v>3928</v>
      </c>
    </row>
    <row r="9432" spans="1:4" s="118" customFormat="1" x14ac:dyDescent="0.25">
      <c r="A9432" s="76"/>
      <c r="B9432" s="227">
        <v>45253.603229166663</v>
      </c>
      <c r="C9432" s="224">
        <v>100</v>
      </c>
      <c r="D9432" s="85" t="s">
        <v>3928</v>
      </c>
    </row>
    <row r="9433" spans="1:4" s="118" customFormat="1" x14ac:dyDescent="0.25">
      <c r="A9433" s="76"/>
      <c r="B9433" s="227">
        <v>45253.604386574072</v>
      </c>
      <c r="C9433" s="224">
        <v>1</v>
      </c>
      <c r="D9433" s="85" t="s">
        <v>6109</v>
      </c>
    </row>
    <row r="9434" spans="1:4" s="118" customFormat="1" x14ac:dyDescent="0.25">
      <c r="A9434" s="76"/>
      <c r="B9434" s="227">
        <v>45253.605937499997</v>
      </c>
      <c r="C9434" s="224">
        <v>500</v>
      </c>
      <c r="D9434" s="85" t="s">
        <v>13578</v>
      </c>
    </row>
    <row r="9435" spans="1:4" s="118" customFormat="1" x14ac:dyDescent="0.25">
      <c r="A9435" s="76"/>
      <c r="B9435" s="227">
        <v>45253.608425925922</v>
      </c>
      <c r="C9435" s="224">
        <v>400</v>
      </c>
      <c r="D9435" s="85" t="s">
        <v>1568</v>
      </c>
    </row>
    <row r="9436" spans="1:4" s="118" customFormat="1" x14ac:dyDescent="0.25">
      <c r="A9436" s="76"/>
      <c r="B9436" s="227">
        <v>45253.608993055554</v>
      </c>
      <c r="C9436" s="224">
        <v>50</v>
      </c>
      <c r="D9436" s="85" t="s">
        <v>6555</v>
      </c>
    </row>
    <row r="9437" spans="1:4" s="118" customFormat="1" x14ac:dyDescent="0.25">
      <c r="A9437" s="76"/>
      <c r="B9437" s="227">
        <v>45253.613437499997</v>
      </c>
      <c r="C9437" s="224">
        <v>2528.59</v>
      </c>
      <c r="D9437" s="85" t="s">
        <v>5689</v>
      </c>
    </row>
    <row r="9438" spans="1:4" s="118" customFormat="1" x14ac:dyDescent="0.25">
      <c r="A9438" s="76"/>
      <c r="B9438" s="227">
        <v>45253.614027777781</v>
      </c>
      <c r="C9438" s="224">
        <v>100</v>
      </c>
      <c r="D9438" s="85" t="s">
        <v>5</v>
      </c>
    </row>
    <row r="9439" spans="1:4" s="118" customFormat="1" x14ac:dyDescent="0.25">
      <c r="A9439" s="76"/>
      <c r="B9439" s="227">
        <v>45253.614606481482</v>
      </c>
      <c r="C9439" s="224">
        <v>1037.6400000000001</v>
      </c>
      <c r="D9439" s="85" t="s">
        <v>3692</v>
      </c>
    </row>
    <row r="9440" spans="1:4" s="118" customFormat="1" x14ac:dyDescent="0.25">
      <c r="A9440" s="76"/>
      <c r="B9440" s="227">
        <v>45253.615486111114</v>
      </c>
      <c r="C9440" s="224">
        <v>100</v>
      </c>
      <c r="D9440" s="85" t="s">
        <v>1574</v>
      </c>
    </row>
    <row r="9441" spans="1:4" s="118" customFormat="1" x14ac:dyDescent="0.25">
      <c r="A9441" s="76"/>
      <c r="B9441" s="227">
        <v>45253.615636574075</v>
      </c>
      <c r="C9441" s="224">
        <v>100</v>
      </c>
      <c r="D9441" s="85" t="s">
        <v>2409</v>
      </c>
    </row>
    <row r="9442" spans="1:4" s="118" customFormat="1" x14ac:dyDescent="0.25">
      <c r="A9442" s="76"/>
      <c r="B9442" s="227">
        <v>45253.617256944446</v>
      </c>
      <c r="C9442" s="224">
        <v>5000</v>
      </c>
      <c r="D9442" s="85" t="s">
        <v>984</v>
      </c>
    </row>
    <row r="9443" spans="1:4" s="118" customFormat="1" x14ac:dyDescent="0.25">
      <c r="A9443" s="76"/>
      <c r="B9443" s="227">
        <v>45253.617696759262</v>
      </c>
      <c r="C9443" s="224">
        <v>200</v>
      </c>
      <c r="D9443" s="85" t="s">
        <v>6042</v>
      </c>
    </row>
    <row r="9444" spans="1:4" s="118" customFormat="1" x14ac:dyDescent="0.25">
      <c r="A9444" s="76"/>
      <c r="B9444" s="227">
        <v>45253.619050925925</v>
      </c>
      <c r="C9444" s="224">
        <v>9</v>
      </c>
      <c r="D9444" s="85" t="s">
        <v>13579</v>
      </c>
    </row>
    <row r="9445" spans="1:4" s="118" customFormat="1" x14ac:dyDescent="0.25">
      <c r="A9445" s="76"/>
      <c r="B9445" s="227">
        <v>45253.619826388887</v>
      </c>
      <c r="C9445" s="224">
        <v>200</v>
      </c>
      <c r="D9445" s="85" t="s">
        <v>5229</v>
      </c>
    </row>
    <row r="9446" spans="1:4" s="118" customFormat="1" x14ac:dyDescent="0.25">
      <c r="A9446" s="76"/>
      <c r="B9446" s="227">
        <v>45253.620150462964</v>
      </c>
      <c r="C9446" s="224">
        <v>500</v>
      </c>
      <c r="D9446" s="85" t="s">
        <v>5275</v>
      </c>
    </row>
    <row r="9447" spans="1:4" s="118" customFormat="1" x14ac:dyDescent="0.25">
      <c r="A9447" s="76"/>
      <c r="B9447" s="227">
        <v>45253.622002314813</v>
      </c>
      <c r="C9447" s="224">
        <v>50</v>
      </c>
      <c r="D9447" s="85" t="s">
        <v>13155</v>
      </c>
    </row>
    <row r="9448" spans="1:4" s="118" customFormat="1" x14ac:dyDescent="0.25">
      <c r="A9448" s="76"/>
      <c r="B9448" s="227">
        <v>45253.625555555554</v>
      </c>
      <c r="C9448" s="224">
        <v>1000</v>
      </c>
      <c r="D9448" s="85" t="s">
        <v>2240</v>
      </c>
    </row>
    <row r="9449" spans="1:4" s="118" customFormat="1" x14ac:dyDescent="0.25">
      <c r="A9449" s="76"/>
      <c r="B9449" s="227">
        <v>45253.627685185187</v>
      </c>
      <c r="C9449" s="224">
        <v>500</v>
      </c>
      <c r="D9449" s="85" t="s">
        <v>3943</v>
      </c>
    </row>
    <row r="9450" spans="1:4" s="118" customFormat="1" x14ac:dyDescent="0.25">
      <c r="A9450" s="76"/>
      <c r="B9450" s="227">
        <v>45253.628518518519</v>
      </c>
      <c r="C9450" s="224">
        <v>3000</v>
      </c>
      <c r="D9450" s="85" t="s">
        <v>56</v>
      </c>
    </row>
    <row r="9451" spans="1:4" s="118" customFormat="1" x14ac:dyDescent="0.25">
      <c r="A9451" s="76"/>
      <c r="B9451" s="227">
        <v>45253.629143518519</v>
      </c>
      <c r="C9451" s="224">
        <v>100</v>
      </c>
      <c r="D9451" s="85" t="s">
        <v>4440</v>
      </c>
    </row>
    <row r="9452" spans="1:4" s="118" customFormat="1" x14ac:dyDescent="0.25">
      <c r="A9452" s="76"/>
      <c r="B9452" s="227">
        <v>45253.632407407407</v>
      </c>
      <c r="C9452" s="224">
        <v>150</v>
      </c>
      <c r="D9452" s="85" t="s">
        <v>356</v>
      </c>
    </row>
    <row r="9453" spans="1:4" s="118" customFormat="1" x14ac:dyDescent="0.25">
      <c r="A9453" s="76"/>
      <c r="B9453" s="227">
        <v>45253.633113425924</v>
      </c>
      <c r="C9453" s="224">
        <v>250</v>
      </c>
      <c r="D9453" s="85" t="s">
        <v>250</v>
      </c>
    </row>
    <row r="9454" spans="1:4" s="118" customFormat="1" x14ac:dyDescent="0.25">
      <c r="A9454" s="76"/>
      <c r="B9454" s="227">
        <v>45253.634641203702</v>
      </c>
      <c r="C9454" s="224">
        <v>300</v>
      </c>
      <c r="D9454" s="85" t="s">
        <v>1183</v>
      </c>
    </row>
    <row r="9455" spans="1:4" s="118" customFormat="1" x14ac:dyDescent="0.25">
      <c r="A9455" s="76"/>
      <c r="B9455" s="227">
        <v>45253.634675925925</v>
      </c>
      <c r="C9455" s="224">
        <v>10</v>
      </c>
      <c r="D9455" s="85" t="s">
        <v>5015</v>
      </c>
    </row>
    <row r="9456" spans="1:4" s="118" customFormat="1" x14ac:dyDescent="0.25">
      <c r="A9456" s="76"/>
      <c r="B9456" s="227">
        <v>45253.643333333333</v>
      </c>
      <c r="C9456" s="224">
        <v>300</v>
      </c>
      <c r="D9456" s="85" t="s">
        <v>2419</v>
      </c>
    </row>
    <row r="9457" spans="1:4" s="118" customFormat="1" x14ac:dyDescent="0.25">
      <c r="A9457" s="76"/>
      <c r="B9457" s="227">
        <v>45253.647986111115</v>
      </c>
      <c r="C9457" s="224">
        <v>300</v>
      </c>
      <c r="D9457" s="85" t="s">
        <v>1870</v>
      </c>
    </row>
    <row r="9458" spans="1:4" s="118" customFormat="1" x14ac:dyDescent="0.25">
      <c r="A9458" s="76"/>
      <c r="B9458" s="227">
        <v>45253.651296296295</v>
      </c>
      <c r="C9458" s="224">
        <v>99</v>
      </c>
      <c r="D9458" s="85" t="s">
        <v>72</v>
      </c>
    </row>
    <row r="9459" spans="1:4" s="118" customFormat="1" x14ac:dyDescent="0.25">
      <c r="A9459" s="76"/>
      <c r="B9459" s="227">
        <v>45253.661145833335</v>
      </c>
      <c r="C9459" s="224">
        <v>300</v>
      </c>
      <c r="D9459" s="85" t="s">
        <v>1901</v>
      </c>
    </row>
    <row r="9460" spans="1:4" s="118" customFormat="1" x14ac:dyDescent="0.25">
      <c r="A9460" s="76"/>
      <c r="B9460" s="227">
        <v>45253.665173611109</v>
      </c>
      <c r="C9460" s="224">
        <v>3.34</v>
      </c>
      <c r="D9460" s="85" t="s">
        <v>2775</v>
      </c>
    </row>
    <row r="9461" spans="1:4" s="118" customFormat="1" x14ac:dyDescent="0.25">
      <c r="A9461" s="76"/>
      <c r="B9461" s="227">
        <v>45253.666956018518</v>
      </c>
      <c r="C9461" s="224">
        <v>474</v>
      </c>
      <c r="D9461" s="85" t="s">
        <v>5691</v>
      </c>
    </row>
    <row r="9462" spans="1:4" s="118" customFormat="1" x14ac:dyDescent="0.25">
      <c r="A9462" s="76"/>
      <c r="B9462" s="227">
        <v>45253.667581018519</v>
      </c>
      <c r="C9462" s="224">
        <v>18</v>
      </c>
      <c r="D9462" s="85" t="s">
        <v>4036</v>
      </c>
    </row>
    <row r="9463" spans="1:4" s="118" customFormat="1" x14ac:dyDescent="0.25">
      <c r="A9463" s="76"/>
      <c r="B9463" s="227">
        <v>45253.66851851852</v>
      </c>
      <c r="C9463" s="224">
        <v>2000</v>
      </c>
      <c r="D9463" s="85" t="s">
        <v>2423</v>
      </c>
    </row>
    <row r="9464" spans="1:4" s="118" customFormat="1" x14ac:dyDescent="0.25">
      <c r="A9464" s="76"/>
      <c r="B9464" s="227">
        <v>45253.68372685185</v>
      </c>
      <c r="C9464" s="224">
        <v>2500</v>
      </c>
      <c r="D9464" s="85" t="s">
        <v>817</v>
      </c>
    </row>
    <row r="9465" spans="1:4" s="118" customFormat="1" x14ac:dyDescent="0.25">
      <c r="A9465" s="76"/>
      <c r="B9465" s="227">
        <v>45253.684814814813</v>
      </c>
      <c r="C9465" s="224">
        <v>300</v>
      </c>
      <c r="D9465" s="85" t="s">
        <v>2708</v>
      </c>
    </row>
    <row r="9466" spans="1:4" s="118" customFormat="1" x14ac:dyDescent="0.25">
      <c r="A9466" s="76"/>
      <c r="B9466" s="227">
        <v>45253.687384259261</v>
      </c>
      <c r="C9466" s="224">
        <v>6.71</v>
      </c>
      <c r="D9466" s="85" t="s">
        <v>4504</v>
      </c>
    </row>
    <row r="9467" spans="1:4" s="118" customFormat="1" x14ac:dyDescent="0.25">
      <c r="A9467" s="76"/>
      <c r="B9467" s="227">
        <v>45253.688842592594</v>
      </c>
      <c r="C9467" s="224">
        <v>200</v>
      </c>
      <c r="D9467" s="85" t="s">
        <v>52</v>
      </c>
    </row>
    <row r="9468" spans="1:4" s="118" customFormat="1" x14ac:dyDescent="0.25">
      <c r="A9468" s="76"/>
      <c r="B9468" s="227">
        <v>45253.689282407409</v>
      </c>
      <c r="C9468" s="224">
        <v>500</v>
      </c>
      <c r="D9468" s="85" t="s">
        <v>5563</v>
      </c>
    </row>
    <row r="9469" spans="1:4" s="118" customFormat="1" x14ac:dyDescent="0.25">
      <c r="A9469" s="76"/>
      <c r="B9469" s="227">
        <v>45253.693877314814</v>
      </c>
      <c r="C9469" s="224">
        <v>76</v>
      </c>
      <c r="D9469" s="85" t="s">
        <v>13575</v>
      </c>
    </row>
    <row r="9470" spans="1:4" s="118" customFormat="1" x14ac:dyDescent="0.25">
      <c r="A9470" s="76"/>
      <c r="B9470" s="227">
        <v>45253.697175925925</v>
      </c>
      <c r="C9470" s="224">
        <v>100</v>
      </c>
      <c r="D9470" s="85" t="s">
        <v>721</v>
      </c>
    </row>
    <row r="9471" spans="1:4" s="118" customFormat="1" x14ac:dyDescent="0.25">
      <c r="A9471" s="76"/>
      <c r="B9471" s="227">
        <v>45253.699131944442</v>
      </c>
      <c r="C9471" s="224">
        <v>1000</v>
      </c>
      <c r="D9471" s="85" t="s">
        <v>1550</v>
      </c>
    </row>
    <row r="9472" spans="1:4" s="118" customFormat="1" x14ac:dyDescent="0.25">
      <c r="A9472" s="76"/>
      <c r="B9472" s="227">
        <v>45253.699780092589</v>
      </c>
      <c r="C9472" s="224">
        <v>825</v>
      </c>
      <c r="D9472" s="85" t="s">
        <v>1043</v>
      </c>
    </row>
    <row r="9473" spans="1:4" s="118" customFormat="1" x14ac:dyDescent="0.25">
      <c r="A9473" s="76"/>
      <c r="B9473" s="227">
        <v>45253.703784722224</v>
      </c>
      <c r="C9473" s="224">
        <v>200</v>
      </c>
      <c r="D9473" s="85" t="s">
        <v>1696</v>
      </c>
    </row>
    <row r="9474" spans="1:4" s="118" customFormat="1" x14ac:dyDescent="0.25">
      <c r="A9474" s="76"/>
      <c r="B9474" s="227">
        <v>45253.715486111112</v>
      </c>
      <c r="C9474" s="224">
        <v>33</v>
      </c>
      <c r="D9474" s="85" t="s">
        <v>997</v>
      </c>
    </row>
    <row r="9475" spans="1:4" s="118" customFormat="1" x14ac:dyDescent="0.25">
      <c r="A9475" s="76"/>
      <c r="B9475" s="227">
        <v>45253.722928240742</v>
      </c>
      <c r="C9475" s="224">
        <v>99</v>
      </c>
      <c r="D9475" s="85" t="s">
        <v>2845</v>
      </c>
    </row>
    <row r="9476" spans="1:4" s="118" customFormat="1" x14ac:dyDescent="0.25">
      <c r="A9476" s="76"/>
      <c r="B9476" s="227">
        <v>45253.737303240741</v>
      </c>
      <c r="C9476" s="224">
        <v>10</v>
      </c>
      <c r="D9476" s="85" t="s">
        <v>5008</v>
      </c>
    </row>
    <row r="9477" spans="1:4" s="118" customFormat="1" x14ac:dyDescent="0.25">
      <c r="A9477" s="76"/>
      <c r="B9477" s="227">
        <v>45253.741331018522</v>
      </c>
      <c r="C9477" s="224">
        <v>8</v>
      </c>
      <c r="D9477" s="85" t="s">
        <v>5211</v>
      </c>
    </row>
    <row r="9478" spans="1:4" s="118" customFormat="1" x14ac:dyDescent="0.25">
      <c r="A9478" s="76"/>
      <c r="B9478" s="227">
        <v>45253.743530092594</v>
      </c>
      <c r="C9478" s="224">
        <v>161</v>
      </c>
      <c r="D9478" s="85" t="s">
        <v>13580</v>
      </c>
    </row>
    <row r="9479" spans="1:4" s="118" customFormat="1" x14ac:dyDescent="0.25">
      <c r="A9479" s="76"/>
      <c r="B9479" s="227">
        <v>45253.748379629629</v>
      </c>
      <c r="C9479" s="224">
        <v>6700</v>
      </c>
      <c r="D9479" s="85" t="s">
        <v>4481</v>
      </c>
    </row>
    <row r="9480" spans="1:4" s="118" customFormat="1" x14ac:dyDescent="0.25">
      <c r="A9480" s="76"/>
      <c r="B9480" s="227">
        <v>45253.748796296299</v>
      </c>
      <c r="C9480" s="224">
        <v>100</v>
      </c>
      <c r="D9480" s="85" t="s">
        <v>2418</v>
      </c>
    </row>
    <row r="9481" spans="1:4" s="118" customFormat="1" x14ac:dyDescent="0.25">
      <c r="A9481" s="76"/>
      <c r="B9481" s="227">
        <v>45253.749965277777</v>
      </c>
      <c r="C9481" s="224">
        <v>100</v>
      </c>
      <c r="D9481" s="85" t="s">
        <v>332</v>
      </c>
    </row>
    <row r="9482" spans="1:4" s="118" customFormat="1" x14ac:dyDescent="0.25">
      <c r="A9482" s="76"/>
      <c r="B9482" s="227">
        <v>45253.753194444442</v>
      </c>
      <c r="C9482" s="224">
        <v>100</v>
      </c>
      <c r="D9482" s="85" t="s">
        <v>6364</v>
      </c>
    </row>
    <row r="9483" spans="1:4" s="118" customFormat="1" x14ac:dyDescent="0.25">
      <c r="A9483" s="76"/>
      <c r="B9483" s="227">
        <v>45253.759548611109</v>
      </c>
      <c r="C9483" s="224">
        <v>5000</v>
      </c>
      <c r="D9483" s="85" t="s">
        <v>3725</v>
      </c>
    </row>
    <row r="9484" spans="1:4" s="118" customFormat="1" x14ac:dyDescent="0.25">
      <c r="A9484" s="76"/>
      <c r="B9484" s="227">
        <v>45253.763958333337</v>
      </c>
      <c r="C9484" s="224">
        <v>150</v>
      </c>
      <c r="D9484" s="85" t="s">
        <v>1640</v>
      </c>
    </row>
    <row r="9485" spans="1:4" s="118" customFormat="1" x14ac:dyDescent="0.25">
      <c r="A9485" s="76"/>
      <c r="B9485" s="227">
        <v>45253.766805555555</v>
      </c>
      <c r="C9485" s="224">
        <v>500</v>
      </c>
      <c r="D9485" s="85" t="s">
        <v>4023</v>
      </c>
    </row>
    <row r="9486" spans="1:4" s="118" customFormat="1" x14ac:dyDescent="0.25">
      <c r="A9486" s="76"/>
      <c r="B9486" s="227">
        <v>45253.771689814814</v>
      </c>
      <c r="C9486" s="224">
        <v>4.2300000000000004</v>
      </c>
      <c r="D9486" s="85" t="s">
        <v>2902</v>
      </c>
    </row>
    <row r="9487" spans="1:4" s="118" customFormat="1" x14ac:dyDescent="0.25">
      <c r="A9487" s="76"/>
      <c r="B9487" s="227">
        <v>45253.776331018518</v>
      </c>
      <c r="C9487" s="224">
        <v>500</v>
      </c>
      <c r="D9487" s="85" t="s">
        <v>1984</v>
      </c>
    </row>
    <row r="9488" spans="1:4" s="118" customFormat="1" x14ac:dyDescent="0.25">
      <c r="A9488" s="76"/>
      <c r="B9488" s="227">
        <v>45253.778506944444</v>
      </c>
      <c r="C9488" s="224">
        <v>530.30999999999995</v>
      </c>
      <c r="D9488" s="85" t="s">
        <v>1984</v>
      </c>
    </row>
    <row r="9489" spans="1:4" s="118" customFormat="1" x14ac:dyDescent="0.25">
      <c r="A9489" s="76"/>
      <c r="B9489" s="227">
        <v>45253.778599537036</v>
      </c>
      <c r="C9489" s="224">
        <v>1500</v>
      </c>
      <c r="D9489" s="85" t="s">
        <v>1657</v>
      </c>
    </row>
    <row r="9490" spans="1:4" s="118" customFormat="1" x14ac:dyDescent="0.25">
      <c r="A9490" s="76"/>
      <c r="B9490" s="227">
        <v>45253.779988425929</v>
      </c>
      <c r="C9490" s="224">
        <v>100</v>
      </c>
      <c r="D9490" s="85" t="s">
        <v>6628</v>
      </c>
    </row>
    <row r="9491" spans="1:4" s="118" customFormat="1" x14ac:dyDescent="0.25">
      <c r="A9491" s="76"/>
      <c r="B9491" s="227">
        <v>45253.781805555554</v>
      </c>
      <c r="C9491" s="224">
        <v>200</v>
      </c>
      <c r="D9491" s="85" t="s">
        <v>2848</v>
      </c>
    </row>
    <row r="9492" spans="1:4" s="118" customFormat="1" x14ac:dyDescent="0.25">
      <c r="A9492" s="76"/>
      <c r="B9492" s="227">
        <v>45253.782094907408</v>
      </c>
      <c r="C9492" s="224">
        <v>300</v>
      </c>
      <c r="D9492" s="85" t="s">
        <v>6285</v>
      </c>
    </row>
    <row r="9493" spans="1:4" s="118" customFormat="1" x14ac:dyDescent="0.25">
      <c r="A9493" s="76"/>
      <c r="B9493" s="227">
        <v>45253.792210648149</v>
      </c>
      <c r="C9493" s="224">
        <v>150</v>
      </c>
      <c r="D9493" s="85" t="s">
        <v>650</v>
      </c>
    </row>
    <row r="9494" spans="1:4" s="118" customFormat="1" x14ac:dyDescent="0.25">
      <c r="A9494" s="76"/>
      <c r="B9494" s="227">
        <v>45253.797789351855</v>
      </c>
      <c r="C9494" s="224">
        <v>37.79</v>
      </c>
      <c r="D9494" s="85" t="s">
        <v>165</v>
      </c>
    </row>
    <row r="9495" spans="1:4" s="118" customFormat="1" x14ac:dyDescent="0.25">
      <c r="A9495" s="76"/>
      <c r="B9495" s="227">
        <v>45253.799849537034</v>
      </c>
      <c r="C9495" s="224">
        <v>300</v>
      </c>
      <c r="D9495" s="85" t="s">
        <v>1929</v>
      </c>
    </row>
    <row r="9496" spans="1:4" s="118" customFormat="1" x14ac:dyDescent="0.25">
      <c r="A9496" s="76"/>
      <c r="B9496" s="227">
        <v>45253.801030092596</v>
      </c>
      <c r="C9496" s="224">
        <v>100</v>
      </c>
      <c r="D9496" s="85" t="s">
        <v>4399</v>
      </c>
    </row>
    <row r="9497" spans="1:4" s="118" customFormat="1" x14ac:dyDescent="0.25">
      <c r="A9497" s="76"/>
      <c r="B9497" s="227">
        <v>45253.811331018522</v>
      </c>
      <c r="C9497" s="224">
        <v>408</v>
      </c>
      <c r="D9497" s="85" t="s">
        <v>2726</v>
      </c>
    </row>
    <row r="9498" spans="1:4" s="118" customFormat="1" x14ac:dyDescent="0.25">
      <c r="A9498" s="76"/>
      <c r="B9498" s="227">
        <v>45253.811666666668</v>
      </c>
      <c r="C9498" s="224">
        <v>27.14</v>
      </c>
      <c r="D9498" s="85" t="s">
        <v>2001</v>
      </c>
    </row>
    <row r="9499" spans="1:4" s="118" customFormat="1" x14ac:dyDescent="0.25">
      <c r="A9499" s="76"/>
      <c r="B9499" s="227">
        <v>45253.814791666664</v>
      </c>
      <c r="C9499" s="224">
        <v>200</v>
      </c>
      <c r="D9499" s="85" t="s">
        <v>6206</v>
      </c>
    </row>
    <row r="9500" spans="1:4" s="118" customFormat="1" x14ac:dyDescent="0.25">
      <c r="A9500" s="76"/>
      <c r="B9500" s="227">
        <v>45253.816307870373</v>
      </c>
      <c r="C9500" s="224">
        <v>30</v>
      </c>
      <c r="D9500" s="85" t="s">
        <v>5429</v>
      </c>
    </row>
    <row r="9501" spans="1:4" s="118" customFormat="1" x14ac:dyDescent="0.25">
      <c r="A9501" s="76"/>
      <c r="B9501" s="227">
        <v>45253.819884259261</v>
      </c>
      <c r="C9501" s="224">
        <v>1000</v>
      </c>
      <c r="D9501" s="85" t="s">
        <v>6022</v>
      </c>
    </row>
    <row r="9502" spans="1:4" s="118" customFormat="1" x14ac:dyDescent="0.25">
      <c r="A9502" s="76"/>
      <c r="B9502" s="227">
        <v>45253.820902777778</v>
      </c>
      <c r="C9502" s="224">
        <v>1000</v>
      </c>
      <c r="D9502" s="85" t="s">
        <v>1814</v>
      </c>
    </row>
    <row r="9503" spans="1:4" s="118" customFormat="1" x14ac:dyDescent="0.25">
      <c r="A9503" s="76"/>
      <c r="B9503" s="227">
        <v>45253.822002314817</v>
      </c>
      <c r="C9503" s="224">
        <v>100</v>
      </c>
      <c r="D9503" s="85" t="s">
        <v>1970</v>
      </c>
    </row>
    <row r="9504" spans="1:4" s="118" customFormat="1" x14ac:dyDescent="0.25">
      <c r="A9504" s="76"/>
      <c r="B9504" s="227">
        <v>45253.823645833334</v>
      </c>
      <c r="C9504" s="224">
        <v>1500</v>
      </c>
      <c r="D9504" s="85" t="s">
        <v>3361</v>
      </c>
    </row>
    <row r="9505" spans="1:4" s="118" customFormat="1" x14ac:dyDescent="0.25">
      <c r="A9505" s="76"/>
      <c r="B9505" s="227">
        <v>45253.828240740739</v>
      </c>
      <c r="C9505" s="224">
        <v>333</v>
      </c>
      <c r="D9505" s="85" t="s">
        <v>694</v>
      </c>
    </row>
    <row r="9506" spans="1:4" s="118" customFormat="1" x14ac:dyDescent="0.25">
      <c r="A9506" s="76"/>
      <c r="B9506" s="227">
        <v>45253.839421296296</v>
      </c>
      <c r="C9506" s="224">
        <v>11.39</v>
      </c>
      <c r="D9506" s="85" t="s">
        <v>400</v>
      </c>
    </row>
    <row r="9507" spans="1:4" s="118" customFormat="1" x14ac:dyDescent="0.25">
      <c r="A9507" s="76"/>
      <c r="B9507" s="227">
        <v>45253.84138888889</v>
      </c>
      <c r="C9507" s="224">
        <v>223</v>
      </c>
      <c r="D9507" s="85" t="s">
        <v>525</v>
      </c>
    </row>
    <row r="9508" spans="1:4" s="118" customFormat="1" x14ac:dyDescent="0.25">
      <c r="A9508" s="76"/>
      <c r="B9508" s="227">
        <v>45253.849965277775</v>
      </c>
      <c r="C9508" s="224">
        <v>100</v>
      </c>
      <c r="D9508" s="85" t="s">
        <v>2888</v>
      </c>
    </row>
    <row r="9509" spans="1:4" s="118" customFormat="1" x14ac:dyDescent="0.25">
      <c r="A9509" s="76"/>
      <c r="B9509" s="227">
        <v>45253.851435185185</v>
      </c>
      <c r="C9509" s="224">
        <v>249.97</v>
      </c>
      <c r="D9509" s="85" t="s">
        <v>3662</v>
      </c>
    </row>
    <row r="9510" spans="1:4" s="118" customFormat="1" x14ac:dyDescent="0.25">
      <c r="A9510" s="76"/>
      <c r="B9510" s="227">
        <v>45253.857060185182</v>
      </c>
      <c r="C9510" s="224">
        <v>1</v>
      </c>
      <c r="D9510" s="85" t="s">
        <v>276</v>
      </c>
    </row>
    <row r="9511" spans="1:4" s="118" customFormat="1" x14ac:dyDescent="0.25">
      <c r="A9511" s="76"/>
      <c r="B9511" s="227">
        <v>45253.857928240737</v>
      </c>
      <c r="C9511" s="224">
        <v>145</v>
      </c>
      <c r="D9511" s="85" t="s">
        <v>2823</v>
      </c>
    </row>
    <row r="9512" spans="1:4" s="118" customFormat="1" x14ac:dyDescent="0.25">
      <c r="A9512" s="76"/>
      <c r="B9512" s="227">
        <v>45253.858819444446</v>
      </c>
      <c r="C9512" s="224">
        <v>1</v>
      </c>
      <c r="D9512" s="85" t="s">
        <v>276</v>
      </c>
    </row>
    <row r="9513" spans="1:4" s="118" customFormat="1" x14ac:dyDescent="0.25">
      <c r="A9513" s="76"/>
      <c r="B9513" s="227">
        <v>45253.873252314814</v>
      </c>
      <c r="C9513" s="224">
        <v>49.16</v>
      </c>
      <c r="D9513" s="85" t="s">
        <v>13581</v>
      </c>
    </row>
    <row r="9514" spans="1:4" s="118" customFormat="1" x14ac:dyDescent="0.25">
      <c r="A9514" s="76"/>
      <c r="B9514" s="227">
        <v>45253.879189814812</v>
      </c>
      <c r="C9514" s="224">
        <v>25.64</v>
      </c>
      <c r="D9514" s="85" t="s">
        <v>589</v>
      </c>
    </row>
    <row r="9515" spans="1:4" s="118" customFormat="1" x14ac:dyDescent="0.25">
      <c r="A9515" s="76"/>
      <c r="B9515" s="227">
        <v>45253.879548611112</v>
      </c>
      <c r="C9515" s="224">
        <v>5</v>
      </c>
      <c r="D9515" s="85" t="s">
        <v>780</v>
      </c>
    </row>
    <row r="9516" spans="1:4" s="118" customFormat="1" x14ac:dyDescent="0.25">
      <c r="A9516" s="76"/>
      <c r="B9516" s="227">
        <v>45253.883587962962</v>
      </c>
      <c r="C9516" s="224">
        <v>1000</v>
      </c>
      <c r="D9516" s="85" t="s">
        <v>3037</v>
      </c>
    </row>
    <row r="9517" spans="1:4" s="118" customFormat="1" x14ac:dyDescent="0.25">
      <c r="A9517" s="76"/>
      <c r="B9517" s="227">
        <v>45253.884363425925</v>
      </c>
      <c r="C9517" s="224">
        <v>5000</v>
      </c>
      <c r="D9517" s="85" t="s">
        <v>3895</v>
      </c>
    </row>
    <row r="9518" spans="1:4" s="118" customFormat="1" x14ac:dyDescent="0.25">
      <c r="A9518" s="76"/>
      <c r="B9518" s="227">
        <v>45253.885439814818</v>
      </c>
      <c r="C9518" s="224">
        <v>67.83</v>
      </c>
      <c r="D9518" s="85" t="s">
        <v>6288</v>
      </c>
    </row>
    <row r="9519" spans="1:4" s="118" customFormat="1" x14ac:dyDescent="0.25">
      <c r="A9519" s="76"/>
      <c r="B9519" s="227">
        <v>45253.888206018521</v>
      </c>
      <c r="C9519" s="224">
        <v>25</v>
      </c>
      <c r="D9519" s="85" t="s">
        <v>4592</v>
      </c>
    </row>
    <row r="9520" spans="1:4" s="118" customFormat="1" x14ac:dyDescent="0.25">
      <c r="A9520" s="76"/>
      <c r="B9520" s="227">
        <v>45253.896805555552</v>
      </c>
      <c r="C9520" s="224">
        <v>10</v>
      </c>
      <c r="D9520" s="85" t="s">
        <v>425</v>
      </c>
    </row>
    <row r="9521" spans="1:4" s="118" customFormat="1" x14ac:dyDescent="0.25">
      <c r="A9521" s="76"/>
      <c r="B9521" s="227">
        <v>45253.900185185186</v>
      </c>
      <c r="C9521" s="224">
        <v>100</v>
      </c>
      <c r="D9521" s="85" t="s">
        <v>6136</v>
      </c>
    </row>
    <row r="9522" spans="1:4" s="118" customFormat="1" x14ac:dyDescent="0.25">
      <c r="A9522" s="76"/>
      <c r="B9522" s="227">
        <v>45253.904606481483</v>
      </c>
      <c r="C9522" s="224">
        <v>77</v>
      </c>
      <c r="D9522" s="85" t="s">
        <v>65</v>
      </c>
    </row>
    <row r="9523" spans="1:4" s="118" customFormat="1" x14ac:dyDescent="0.25">
      <c r="A9523" s="76"/>
      <c r="B9523" s="227">
        <v>45253.905451388891</v>
      </c>
      <c r="C9523" s="224">
        <v>1000</v>
      </c>
      <c r="D9523" s="85" t="s">
        <v>4041</v>
      </c>
    </row>
    <row r="9524" spans="1:4" s="118" customFormat="1" x14ac:dyDescent="0.25">
      <c r="A9524" s="76"/>
      <c r="B9524" s="227">
        <v>45253.906087962961</v>
      </c>
      <c r="C9524" s="224">
        <v>110</v>
      </c>
      <c r="D9524" s="85" t="s">
        <v>165</v>
      </c>
    </row>
    <row r="9525" spans="1:4" s="118" customFormat="1" x14ac:dyDescent="0.25">
      <c r="A9525" s="76"/>
      <c r="B9525" s="227">
        <v>45253.911608796298</v>
      </c>
      <c r="C9525" s="224">
        <v>269</v>
      </c>
      <c r="D9525" s="85" t="s">
        <v>5103</v>
      </c>
    </row>
    <row r="9526" spans="1:4" s="118" customFormat="1" x14ac:dyDescent="0.25">
      <c r="A9526" s="76"/>
      <c r="B9526" s="227">
        <v>45253.917488425926</v>
      </c>
      <c r="C9526" s="224">
        <v>2</v>
      </c>
      <c r="D9526" s="85" t="s">
        <v>724</v>
      </c>
    </row>
    <row r="9527" spans="1:4" s="118" customFormat="1" x14ac:dyDescent="0.25">
      <c r="A9527" s="76"/>
      <c r="B9527" s="227">
        <v>45253.923530092594</v>
      </c>
      <c r="C9527" s="224">
        <v>10</v>
      </c>
      <c r="D9527" s="85" t="s">
        <v>5458</v>
      </c>
    </row>
    <row r="9528" spans="1:4" s="118" customFormat="1" x14ac:dyDescent="0.25">
      <c r="A9528" s="76"/>
      <c r="B9528" s="227">
        <v>45253.923622685186</v>
      </c>
      <c r="C9528" s="224">
        <v>1420</v>
      </c>
      <c r="D9528" s="85" t="s">
        <v>1150</v>
      </c>
    </row>
    <row r="9529" spans="1:4" s="118" customFormat="1" x14ac:dyDescent="0.25">
      <c r="A9529" s="76"/>
      <c r="B9529" s="227">
        <v>45253.925879629627</v>
      </c>
      <c r="C9529" s="224">
        <v>4000</v>
      </c>
      <c r="D9529" s="85" t="s">
        <v>2823</v>
      </c>
    </row>
    <row r="9530" spans="1:4" s="118" customFormat="1" x14ac:dyDescent="0.25">
      <c r="A9530" s="76"/>
      <c r="B9530" s="227">
        <v>45253.926712962966</v>
      </c>
      <c r="C9530" s="224">
        <v>500</v>
      </c>
      <c r="D9530" s="85" t="s">
        <v>5526</v>
      </c>
    </row>
    <row r="9531" spans="1:4" s="118" customFormat="1" x14ac:dyDescent="0.25">
      <c r="A9531" s="76"/>
      <c r="B9531" s="227">
        <v>45253.932881944442</v>
      </c>
      <c r="C9531" s="224">
        <v>400</v>
      </c>
      <c r="D9531" s="85" t="s">
        <v>13356</v>
      </c>
    </row>
    <row r="9532" spans="1:4" s="118" customFormat="1" x14ac:dyDescent="0.25">
      <c r="A9532" s="76"/>
      <c r="B9532" s="227">
        <v>45253.946446759262</v>
      </c>
      <c r="C9532" s="224">
        <v>1000</v>
      </c>
      <c r="D9532" s="85" t="s">
        <v>478</v>
      </c>
    </row>
    <row r="9533" spans="1:4" s="118" customFormat="1" x14ac:dyDescent="0.25">
      <c r="A9533" s="76"/>
      <c r="B9533" s="227">
        <v>45253.948333333334</v>
      </c>
      <c r="C9533" s="224">
        <v>20</v>
      </c>
      <c r="D9533" s="85" t="s">
        <v>13582</v>
      </c>
    </row>
    <row r="9534" spans="1:4" s="118" customFormat="1" x14ac:dyDescent="0.25">
      <c r="A9534" s="76"/>
      <c r="B9534" s="227">
        <v>45253.951562499999</v>
      </c>
      <c r="C9534" s="224">
        <v>129</v>
      </c>
      <c r="D9534" s="85" t="s">
        <v>2836</v>
      </c>
    </row>
    <row r="9535" spans="1:4" s="118" customFormat="1" x14ac:dyDescent="0.25">
      <c r="A9535" s="76"/>
      <c r="B9535" s="227">
        <v>45253.951574074075</v>
      </c>
      <c r="C9535" s="224">
        <v>16</v>
      </c>
      <c r="D9535" s="85" t="s">
        <v>1003</v>
      </c>
    </row>
    <row r="9536" spans="1:4" s="118" customFormat="1" x14ac:dyDescent="0.25">
      <c r="A9536" s="76"/>
      <c r="B9536" s="227">
        <v>45253.951574074075</v>
      </c>
      <c r="C9536" s="224">
        <v>1240</v>
      </c>
      <c r="D9536" s="85" t="s">
        <v>3364</v>
      </c>
    </row>
    <row r="9537" spans="1:4" s="118" customFormat="1" x14ac:dyDescent="0.25">
      <c r="A9537" s="76"/>
      <c r="B9537" s="227">
        <v>45253.951574074075</v>
      </c>
      <c r="C9537" s="224">
        <v>54</v>
      </c>
      <c r="D9537" s="85" t="s">
        <v>5967</v>
      </c>
    </row>
    <row r="9538" spans="1:4" s="118" customFormat="1" x14ac:dyDescent="0.25">
      <c r="A9538" s="76"/>
      <c r="B9538" s="227">
        <v>45253.951678240737</v>
      </c>
      <c r="C9538" s="224">
        <v>1</v>
      </c>
      <c r="D9538" s="85" t="s">
        <v>2877</v>
      </c>
    </row>
    <row r="9539" spans="1:4" s="118" customFormat="1" x14ac:dyDescent="0.25">
      <c r="A9539" s="76"/>
      <c r="B9539" s="227">
        <v>45253.951736111114</v>
      </c>
      <c r="C9539" s="224">
        <v>480</v>
      </c>
      <c r="D9539" s="85" t="s">
        <v>4009</v>
      </c>
    </row>
    <row r="9540" spans="1:4" s="118" customFormat="1" x14ac:dyDescent="0.25">
      <c r="A9540" s="76"/>
      <c r="B9540" s="227">
        <v>45253.951817129629</v>
      </c>
      <c r="C9540" s="224">
        <v>158</v>
      </c>
      <c r="D9540" s="85" t="s">
        <v>5988</v>
      </c>
    </row>
    <row r="9541" spans="1:4" s="118" customFormat="1" x14ac:dyDescent="0.25">
      <c r="A9541" s="76"/>
      <c r="B9541" s="227">
        <v>45253.951851851853</v>
      </c>
      <c r="C9541" s="224">
        <v>445</v>
      </c>
      <c r="D9541" s="85" t="s">
        <v>3170</v>
      </c>
    </row>
    <row r="9542" spans="1:4" s="118" customFormat="1" x14ac:dyDescent="0.25">
      <c r="A9542" s="76"/>
      <c r="B9542" s="227">
        <v>45253.951863425929</v>
      </c>
      <c r="C9542" s="224">
        <v>84</v>
      </c>
      <c r="D9542" s="85" t="s">
        <v>3385</v>
      </c>
    </row>
    <row r="9543" spans="1:4" s="118" customFormat="1" x14ac:dyDescent="0.25">
      <c r="A9543" s="76"/>
      <c r="B9543" s="227">
        <v>45253.951874999999</v>
      </c>
      <c r="C9543" s="224">
        <v>163</v>
      </c>
      <c r="D9543" s="85" t="s">
        <v>4005</v>
      </c>
    </row>
    <row r="9544" spans="1:4" s="118" customFormat="1" x14ac:dyDescent="0.25">
      <c r="A9544" s="76"/>
      <c r="B9544" s="227">
        <v>45253.951921296299</v>
      </c>
      <c r="C9544" s="224">
        <v>222</v>
      </c>
      <c r="D9544" s="85" t="s">
        <v>226</v>
      </c>
    </row>
    <row r="9545" spans="1:4" s="118" customFormat="1" x14ac:dyDescent="0.25">
      <c r="A9545" s="76"/>
      <c r="B9545" s="227">
        <v>45253.951921296299</v>
      </c>
      <c r="C9545" s="224">
        <v>490</v>
      </c>
      <c r="D9545" s="85" t="s">
        <v>3300</v>
      </c>
    </row>
    <row r="9546" spans="1:4" s="118" customFormat="1" x14ac:dyDescent="0.25">
      <c r="A9546" s="76"/>
      <c r="B9546" s="227">
        <v>45253.951979166668</v>
      </c>
      <c r="C9546" s="224">
        <v>11</v>
      </c>
      <c r="D9546" s="85" t="s">
        <v>5413</v>
      </c>
    </row>
    <row r="9547" spans="1:4" s="118" customFormat="1" x14ac:dyDescent="0.25">
      <c r="A9547" s="76"/>
      <c r="B9547" s="227">
        <v>45253.952141203707</v>
      </c>
      <c r="C9547" s="224">
        <v>63</v>
      </c>
      <c r="D9547" s="85" t="s">
        <v>2187</v>
      </c>
    </row>
    <row r="9548" spans="1:4" s="118" customFormat="1" x14ac:dyDescent="0.25">
      <c r="A9548" s="76"/>
      <c r="B9548" s="227">
        <v>45253.952152777776</v>
      </c>
      <c r="C9548" s="224">
        <v>821</v>
      </c>
      <c r="D9548" s="85" t="s">
        <v>5052</v>
      </c>
    </row>
    <row r="9549" spans="1:4" s="118" customFormat="1" x14ac:dyDescent="0.25">
      <c r="A9549" s="76"/>
      <c r="B9549" s="227">
        <v>45253.952164351853</v>
      </c>
      <c r="C9549" s="224">
        <v>36</v>
      </c>
      <c r="D9549" s="85" t="s">
        <v>13287</v>
      </c>
    </row>
    <row r="9550" spans="1:4" s="118" customFormat="1" x14ac:dyDescent="0.25">
      <c r="A9550" s="76"/>
      <c r="B9550" s="227">
        <v>45253.952175925922</v>
      </c>
      <c r="C9550" s="224">
        <v>70</v>
      </c>
      <c r="D9550" s="85" t="s">
        <v>2717</v>
      </c>
    </row>
    <row r="9551" spans="1:4" s="118" customFormat="1" x14ac:dyDescent="0.25">
      <c r="A9551" s="76"/>
      <c r="B9551" s="227">
        <v>45253.952291666668</v>
      </c>
      <c r="C9551" s="224">
        <v>64</v>
      </c>
      <c r="D9551" s="85" t="s">
        <v>3382</v>
      </c>
    </row>
    <row r="9552" spans="1:4" s="118" customFormat="1" x14ac:dyDescent="0.25">
      <c r="A9552" s="76"/>
      <c r="B9552" s="227">
        <v>45253.952326388891</v>
      </c>
      <c r="C9552" s="224">
        <v>38</v>
      </c>
      <c r="D9552" s="85" t="s">
        <v>912</v>
      </c>
    </row>
    <row r="9553" spans="1:4" s="118" customFormat="1" x14ac:dyDescent="0.25">
      <c r="A9553" s="76"/>
      <c r="B9553" s="227">
        <v>45253.952476851853</v>
      </c>
      <c r="C9553" s="224">
        <v>263</v>
      </c>
      <c r="D9553" s="85" t="s">
        <v>251</v>
      </c>
    </row>
    <row r="9554" spans="1:4" s="118" customFormat="1" x14ac:dyDescent="0.25">
      <c r="A9554" s="76"/>
      <c r="B9554" s="227">
        <v>45253.952488425923</v>
      </c>
      <c r="C9554" s="224">
        <v>779</v>
      </c>
      <c r="D9554" s="85" t="s">
        <v>2659</v>
      </c>
    </row>
    <row r="9555" spans="1:4" s="118" customFormat="1" x14ac:dyDescent="0.25">
      <c r="A9555" s="76"/>
      <c r="B9555" s="227">
        <v>45253.952557870369</v>
      </c>
      <c r="C9555" s="224">
        <v>633</v>
      </c>
      <c r="D9555" s="85" t="s">
        <v>1746</v>
      </c>
    </row>
    <row r="9556" spans="1:4" s="118" customFormat="1" x14ac:dyDescent="0.25">
      <c r="A9556" s="76"/>
      <c r="B9556" s="227">
        <v>45253.952581018515</v>
      </c>
      <c r="C9556" s="224">
        <v>7</v>
      </c>
      <c r="D9556" s="85" t="s">
        <v>3368</v>
      </c>
    </row>
    <row r="9557" spans="1:4" s="118" customFormat="1" x14ac:dyDescent="0.25">
      <c r="A9557" s="76"/>
      <c r="B9557" s="227">
        <v>45253.952662037038</v>
      </c>
      <c r="C9557" s="224">
        <v>46</v>
      </c>
      <c r="D9557" s="85" t="s">
        <v>3386</v>
      </c>
    </row>
    <row r="9558" spans="1:4" s="118" customFormat="1" x14ac:dyDescent="0.25">
      <c r="A9558" s="76"/>
      <c r="B9558" s="227">
        <v>45253.952708333331</v>
      </c>
      <c r="C9558" s="224">
        <v>1000</v>
      </c>
      <c r="D9558" s="85" t="s">
        <v>4304</v>
      </c>
    </row>
    <row r="9559" spans="1:4" s="118" customFormat="1" x14ac:dyDescent="0.25">
      <c r="A9559" s="76"/>
      <c r="B9559" s="227">
        <v>45253.952777777777</v>
      </c>
      <c r="C9559" s="224">
        <v>1</v>
      </c>
      <c r="D9559" s="85" t="s">
        <v>2838</v>
      </c>
    </row>
    <row r="9560" spans="1:4" s="118" customFormat="1" x14ac:dyDescent="0.25">
      <c r="A9560" s="76"/>
      <c r="B9560" s="227">
        <v>45253.952835648146</v>
      </c>
      <c r="C9560" s="224">
        <v>49</v>
      </c>
      <c r="D9560" s="85" t="s">
        <v>6356</v>
      </c>
    </row>
    <row r="9561" spans="1:4" s="118" customFormat="1" x14ac:dyDescent="0.25">
      <c r="A9561" s="76"/>
      <c r="B9561" s="227">
        <v>45253.952893518515</v>
      </c>
      <c r="C9561" s="224">
        <v>185</v>
      </c>
      <c r="D9561" s="85" t="s">
        <v>3375</v>
      </c>
    </row>
    <row r="9562" spans="1:4" s="118" customFormat="1" x14ac:dyDescent="0.25">
      <c r="A9562" s="76"/>
      <c r="B9562" s="227">
        <v>45253.952986111108</v>
      </c>
      <c r="C9562" s="224">
        <v>38</v>
      </c>
      <c r="D9562" s="85" t="s">
        <v>3410</v>
      </c>
    </row>
    <row r="9563" spans="1:4" s="118" customFormat="1" x14ac:dyDescent="0.25">
      <c r="A9563" s="76"/>
      <c r="B9563" s="227">
        <v>45253.952986111108</v>
      </c>
      <c r="C9563" s="224">
        <v>144</v>
      </c>
      <c r="D9563" s="85" t="s">
        <v>6505</v>
      </c>
    </row>
    <row r="9564" spans="1:4" s="118" customFormat="1" x14ac:dyDescent="0.25">
      <c r="A9564" s="76"/>
      <c r="B9564" s="227">
        <v>45253.953043981484</v>
      </c>
      <c r="C9564" s="224">
        <v>78</v>
      </c>
      <c r="D9564" s="85" t="s">
        <v>2959</v>
      </c>
    </row>
    <row r="9565" spans="1:4" s="118" customFormat="1" x14ac:dyDescent="0.25">
      <c r="A9565" s="76"/>
      <c r="B9565" s="227">
        <v>45253.9530787037</v>
      </c>
      <c r="C9565" s="224">
        <v>512</v>
      </c>
      <c r="D9565" s="85" t="s">
        <v>2886</v>
      </c>
    </row>
    <row r="9566" spans="1:4" s="118" customFormat="1" x14ac:dyDescent="0.25">
      <c r="A9566" s="76"/>
      <c r="B9566" s="227">
        <v>45253.953101851854</v>
      </c>
      <c r="C9566" s="224">
        <v>17</v>
      </c>
      <c r="D9566" s="85" t="s">
        <v>3057</v>
      </c>
    </row>
    <row r="9567" spans="1:4" s="118" customFormat="1" x14ac:dyDescent="0.25">
      <c r="A9567" s="76"/>
      <c r="B9567" s="227">
        <v>45253.953101851854</v>
      </c>
      <c r="C9567" s="224">
        <v>19.13</v>
      </c>
      <c r="D9567" s="85" t="s">
        <v>5230</v>
      </c>
    </row>
    <row r="9568" spans="1:4" s="118" customFormat="1" x14ac:dyDescent="0.25">
      <c r="A9568" s="76"/>
      <c r="B9568" s="227">
        <v>45253.953125</v>
      </c>
      <c r="C9568" s="224">
        <v>304</v>
      </c>
      <c r="D9568" s="85" t="s">
        <v>267</v>
      </c>
    </row>
    <row r="9569" spans="1:4" s="118" customFormat="1" x14ac:dyDescent="0.25">
      <c r="A9569" s="76"/>
      <c r="B9569" s="227">
        <v>45253.9531712963</v>
      </c>
      <c r="C9569" s="224">
        <v>289</v>
      </c>
      <c r="D9569" s="85" t="s">
        <v>5818</v>
      </c>
    </row>
    <row r="9570" spans="1:4" s="118" customFormat="1" x14ac:dyDescent="0.25">
      <c r="A9570" s="76"/>
      <c r="B9570" s="227">
        <v>45253.953206018516</v>
      </c>
      <c r="C9570" s="224">
        <v>4</v>
      </c>
      <c r="D9570" s="85" t="s">
        <v>518</v>
      </c>
    </row>
    <row r="9571" spans="1:4" s="118" customFormat="1" x14ac:dyDescent="0.25">
      <c r="A9571" s="76"/>
      <c r="B9571" s="227">
        <v>45253.953229166669</v>
      </c>
      <c r="C9571" s="224">
        <v>409</v>
      </c>
      <c r="D9571" s="85" t="s">
        <v>3370</v>
      </c>
    </row>
    <row r="9572" spans="1:4" s="118" customFormat="1" x14ac:dyDescent="0.25">
      <c r="A9572" s="76"/>
      <c r="B9572" s="227">
        <v>45253.953321759262</v>
      </c>
      <c r="C9572" s="224">
        <v>291.02</v>
      </c>
      <c r="D9572" s="85" t="s">
        <v>2102</v>
      </c>
    </row>
    <row r="9573" spans="1:4" s="118" customFormat="1" x14ac:dyDescent="0.25">
      <c r="A9573" s="76"/>
      <c r="B9573" s="227">
        <v>45253.953344907408</v>
      </c>
      <c r="C9573" s="224">
        <v>100</v>
      </c>
      <c r="D9573" s="85" t="s">
        <v>3776</v>
      </c>
    </row>
    <row r="9574" spans="1:4" s="118" customFormat="1" x14ac:dyDescent="0.25">
      <c r="A9574" s="76"/>
      <c r="B9574" s="227">
        <v>45253.953344907408</v>
      </c>
      <c r="C9574" s="224">
        <v>614</v>
      </c>
      <c r="D9574" s="85" t="s">
        <v>537</v>
      </c>
    </row>
    <row r="9575" spans="1:4" s="118" customFormat="1" x14ac:dyDescent="0.25">
      <c r="A9575" s="76"/>
      <c r="B9575" s="227">
        <v>45253.953472222223</v>
      </c>
      <c r="C9575" s="224">
        <v>40</v>
      </c>
      <c r="D9575" s="85" t="s">
        <v>153</v>
      </c>
    </row>
    <row r="9576" spans="1:4" s="118" customFormat="1" x14ac:dyDescent="0.25">
      <c r="A9576" s="76"/>
      <c r="B9576" s="227">
        <v>45253.953553240739</v>
      </c>
      <c r="C9576" s="224">
        <v>106</v>
      </c>
      <c r="D9576" s="85" t="s">
        <v>947</v>
      </c>
    </row>
    <row r="9577" spans="1:4" s="118" customFormat="1" x14ac:dyDescent="0.25">
      <c r="A9577" s="76"/>
      <c r="B9577" s="227">
        <v>45253.953599537039</v>
      </c>
      <c r="C9577" s="224">
        <v>52</v>
      </c>
      <c r="D9577" s="85" t="s">
        <v>906</v>
      </c>
    </row>
    <row r="9578" spans="1:4" s="118" customFormat="1" x14ac:dyDescent="0.25">
      <c r="A9578" s="76"/>
      <c r="B9578" s="227">
        <v>45253.953599537039</v>
      </c>
      <c r="C9578" s="224">
        <v>530</v>
      </c>
      <c r="D9578" s="85" t="s">
        <v>3048</v>
      </c>
    </row>
    <row r="9579" spans="1:4" s="118" customFormat="1" x14ac:dyDescent="0.25">
      <c r="A9579" s="76"/>
      <c r="B9579" s="227">
        <v>45253.953634259262</v>
      </c>
      <c r="C9579" s="224">
        <v>88</v>
      </c>
      <c r="D9579" s="85" t="s">
        <v>3371</v>
      </c>
    </row>
    <row r="9580" spans="1:4" s="118" customFormat="1" x14ac:dyDescent="0.25">
      <c r="A9580" s="76"/>
      <c r="B9580" s="227">
        <v>45253.953726851854</v>
      </c>
      <c r="C9580" s="224">
        <v>33</v>
      </c>
      <c r="D9580" s="85" t="s">
        <v>2030</v>
      </c>
    </row>
    <row r="9581" spans="1:4" s="118" customFormat="1" x14ac:dyDescent="0.25">
      <c r="A9581" s="76"/>
      <c r="B9581" s="227">
        <v>45253.953773148147</v>
      </c>
      <c r="C9581" s="224">
        <v>8</v>
      </c>
      <c r="D9581" s="85" t="s">
        <v>5397</v>
      </c>
    </row>
    <row r="9582" spans="1:4" s="118" customFormat="1" x14ac:dyDescent="0.25">
      <c r="A9582" s="76"/>
      <c r="B9582" s="227">
        <v>45253.953784722224</v>
      </c>
      <c r="C9582" s="224">
        <v>296</v>
      </c>
      <c r="D9582" s="85" t="s">
        <v>279</v>
      </c>
    </row>
    <row r="9583" spans="1:4" s="118" customFormat="1" x14ac:dyDescent="0.25">
      <c r="A9583" s="76"/>
      <c r="B9583" s="227">
        <v>45253.953784722224</v>
      </c>
      <c r="C9583" s="224">
        <v>188.76</v>
      </c>
      <c r="D9583" s="85" t="s">
        <v>3372</v>
      </c>
    </row>
    <row r="9584" spans="1:4" s="118" customFormat="1" x14ac:dyDescent="0.25">
      <c r="A9584" s="76"/>
      <c r="B9584" s="227">
        <v>45253.953923611109</v>
      </c>
      <c r="C9584" s="224">
        <v>383</v>
      </c>
      <c r="D9584" s="85" t="s">
        <v>125</v>
      </c>
    </row>
    <row r="9585" spans="1:4" s="118" customFormat="1" x14ac:dyDescent="0.25">
      <c r="A9585" s="76"/>
      <c r="B9585" s="227">
        <v>45253.953958333332</v>
      </c>
      <c r="C9585" s="224">
        <v>89</v>
      </c>
      <c r="D9585" s="85" t="s">
        <v>103</v>
      </c>
    </row>
    <row r="9586" spans="1:4" s="118" customFormat="1" x14ac:dyDescent="0.25">
      <c r="A9586" s="76"/>
      <c r="B9586" s="227">
        <v>45253.953969907408</v>
      </c>
      <c r="C9586" s="224">
        <v>513</v>
      </c>
      <c r="D9586" s="85" t="s">
        <v>2466</v>
      </c>
    </row>
    <row r="9587" spans="1:4" s="118" customFormat="1" x14ac:dyDescent="0.25">
      <c r="A9587" s="76"/>
      <c r="B9587" s="227">
        <v>45253.953993055555</v>
      </c>
      <c r="C9587" s="224">
        <v>309</v>
      </c>
      <c r="D9587" s="85" t="s">
        <v>1241</v>
      </c>
    </row>
    <row r="9588" spans="1:4" s="118" customFormat="1" x14ac:dyDescent="0.25">
      <c r="A9588" s="76"/>
      <c r="B9588" s="227">
        <v>45253.954155092593</v>
      </c>
      <c r="C9588" s="224">
        <v>15</v>
      </c>
      <c r="D9588" s="85" t="s">
        <v>2780</v>
      </c>
    </row>
    <row r="9589" spans="1:4" s="118" customFormat="1" x14ac:dyDescent="0.25">
      <c r="A9589" s="76"/>
      <c r="B9589" s="227">
        <v>45253.95417824074</v>
      </c>
      <c r="C9589" s="224">
        <v>4</v>
      </c>
      <c r="D9589" s="85" t="s">
        <v>13583</v>
      </c>
    </row>
    <row r="9590" spans="1:4" s="118" customFormat="1" x14ac:dyDescent="0.25">
      <c r="A9590" s="76"/>
      <c r="B9590" s="227">
        <v>45253.954236111109</v>
      </c>
      <c r="C9590" s="224">
        <v>184</v>
      </c>
      <c r="D9590" s="85" t="s">
        <v>6550</v>
      </c>
    </row>
    <row r="9591" spans="1:4" s="118" customFormat="1" x14ac:dyDescent="0.25">
      <c r="A9591" s="76"/>
      <c r="B9591" s="227">
        <v>45253.954293981478</v>
      </c>
      <c r="C9591" s="224">
        <v>70.099999999999994</v>
      </c>
      <c r="D9591" s="85" t="s">
        <v>6412</v>
      </c>
    </row>
    <row r="9592" spans="1:4" s="118" customFormat="1" x14ac:dyDescent="0.25">
      <c r="A9592" s="76"/>
      <c r="B9592" s="227">
        <v>45253.954317129632</v>
      </c>
      <c r="C9592" s="224">
        <v>111</v>
      </c>
      <c r="D9592" s="85" t="s">
        <v>2780</v>
      </c>
    </row>
    <row r="9593" spans="1:4" s="118" customFormat="1" x14ac:dyDescent="0.25">
      <c r="A9593" s="76"/>
      <c r="B9593" s="227">
        <v>45253.954317129632</v>
      </c>
      <c r="C9593" s="224">
        <v>437</v>
      </c>
      <c r="D9593" s="85" t="s">
        <v>2459</v>
      </c>
    </row>
    <row r="9594" spans="1:4" s="118" customFormat="1" x14ac:dyDescent="0.25">
      <c r="A9594" s="76"/>
      <c r="B9594" s="227">
        <v>45253.954328703701</v>
      </c>
      <c r="C9594" s="224">
        <v>829</v>
      </c>
      <c r="D9594" s="85" t="s">
        <v>2031</v>
      </c>
    </row>
    <row r="9595" spans="1:4" s="118" customFormat="1" x14ac:dyDescent="0.25">
      <c r="A9595" s="76"/>
      <c r="B9595" s="227">
        <v>45253.954340277778</v>
      </c>
      <c r="C9595" s="224">
        <v>277</v>
      </c>
      <c r="D9595" s="85" t="s">
        <v>2064</v>
      </c>
    </row>
    <row r="9596" spans="1:4" s="118" customFormat="1" x14ac:dyDescent="0.25">
      <c r="A9596" s="76"/>
      <c r="B9596" s="227">
        <v>45253.954340277778</v>
      </c>
      <c r="C9596" s="224">
        <v>40</v>
      </c>
      <c r="D9596" s="85" t="s">
        <v>3373</v>
      </c>
    </row>
    <row r="9597" spans="1:4" s="118" customFormat="1" x14ac:dyDescent="0.25">
      <c r="A9597" s="76"/>
      <c r="B9597" s="227">
        <v>45253.954479166663</v>
      </c>
      <c r="C9597" s="224">
        <v>11</v>
      </c>
      <c r="D9597" s="85" t="s">
        <v>1311</v>
      </c>
    </row>
    <row r="9598" spans="1:4" s="118" customFormat="1" x14ac:dyDescent="0.25">
      <c r="A9598" s="76"/>
      <c r="B9598" s="227">
        <v>45253.954513888886</v>
      </c>
      <c r="C9598" s="224">
        <v>15</v>
      </c>
      <c r="D9598" s="85" t="s">
        <v>3194</v>
      </c>
    </row>
    <row r="9599" spans="1:4" s="118" customFormat="1" x14ac:dyDescent="0.25">
      <c r="A9599" s="76"/>
      <c r="B9599" s="227">
        <v>45253.954571759263</v>
      </c>
      <c r="C9599" s="224">
        <v>1669</v>
      </c>
      <c r="D9599" s="85" t="s">
        <v>13584</v>
      </c>
    </row>
    <row r="9600" spans="1:4" s="118" customFormat="1" x14ac:dyDescent="0.25">
      <c r="A9600" s="76"/>
      <c r="B9600" s="227">
        <v>45253.954571759263</v>
      </c>
      <c r="C9600" s="224">
        <v>3</v>
      </c>
      <c r="D9600" s="85" t="s">
        <v>3367</v>
      </c>
    </row>
    <row r="9601" spans="1:4" s="118" customFormat="1" x14ac:dyDescent="0.25">
      <c r="A9601" s="76"/>
      <c r="B9601" s="227">
        <v>45253.954594907409</v>
      </c>
      <c r="C9601" s="224">
        <v>359</v>
      </c>
      <c r="D9601" s="85" t="s">
        <v>3366</v>
      </c>
    </row>
    <row r="9602" spans="1:4" s="118" customFormat="1" x14ac:dyDescent="0.25">
      <c r="A9602" s="76"/>
      <c r="B9602" s="227">
        <v>45253.954652777778</v>
      </c>
      <c r="C9602" s="224">
        <v>96</v>
      </c>
      <c r="D9602" s="85" t="s">
        <v>1059</v>
      </c>
    </row>
    <row r="9603" spans="1:4" s="118" customFormat="1" x14ac:dyDescent="0.25">
      <c r="A9603" s="76"/>
      <c r="B9603" s="227">
        <v>45253.954664351855</v>
      </c>
      <c r="C9603" s="224">
        <v>34</v>
      </c>
      <c r="D9603" s="85" t="s">
        <v>1025</v>
      </c>
    </row>
    <row r="9604" spans="1:4" s="118" customFormat="1" x14ac:dyDescent="0.25">
      <c r="A9604" s="76"/>
      <c r="B9604" s="227">
        <v>45253.954733796294</v>
      </c>
      <c r="C9604" s="224">
        <v>25</v>
      </c>
      <c r="D9604" s="85" t="s">
        <v>6457</v>
      </c>
    </row>
    <row r="9605" spans="1:4" s="118" customFormat="1" x14ac:dyDescent="0.25">
      <c r="A9605" s="76"/>
      <c r="B9605" s="227">
        <v>45253.954791666663</v>
      </c>
      <c r="C9605" s="224">
        <v>12</v>
      </c>
      <c r="D9605" s="85" t="s">
        <v>1938</v>
      </c>
    </row>
    <row r="9606" spans="1:4" s="118" customFormat="1" x14ac:dyDescent="0.25">
      <c r="A9606" s="76"/>
      <c r="B9606" s="227">
        <v>45253.954953703702</v>
      </c>
      <c r="C9606" s="224">
        <v>101</v>
      </c>
      <c r="D9606" s="85" t="s">
        <v>6172</v>
      </c>
    </row>
    <row r="9607" spans="1:4" s="118" customFormat="1" x14ac:dyDescent="0.25">
      <c r="A9607" s="76"/>
      <c r="B9607" s="227">
        <v>45253.954988425925</v>
      </c>
      <c r="C9607" s="224">
        <v>630</v>
      </c>
      <c r="D9607" s="85" t="s">
        <v>1625</v>
      </c>
    </row>
    <row r="9608" spans="1:4" s="118" customFormat="1" x14ac:dyDescent="0.25">
      <c r="A9608" s="76"/>
      <c r="B9608" s="227">
        <v>45253.955000000002</v>
      </c>
      <c r="C9608" s="224">
        <v>32</v>
      </c>
      <c r="D9608" s="85" t="s">
        <v>1708</v>
      </c>
    </row>
    <row r="9609" spans="1:4" s="118" customFormat="1" x14ac:dyDescent="0.25">
      <c r="A9609" s="76"/>
      <c r="B9609" s="227">
        <v>45253.955000000002</v>
      </c>
      <c r="C9609" s="224">
        <v>824</v>
      </c>
      <c r="D9609" s="85" t="s">
        <v>2814</v>
      </c>
    </row>
    <row r="9610" spans="1:4" s="118" customFormat="1" x14ac:dyDescent="0.25">
      <c r="A9610" s="76"/>
      <c r="B9610" s="227">
        <v>45253.955034722225</v>
      </c>
      <c r="C9610" s="224">
        <v>3</v>
      </c>
      <c r="D9610" s="85" t="s">
        <v>705</v>
      </c>
    </row>
    <row r="9611" spans="1:4" s="118" customFormat="1" x14ac:dyDescent="0.25">
      <c r="A9611" s="76"/>
      <c r="B9611" s="227">
        <v>45253.955046296294</v>
      </c>
      <c r="C9611" s="224">
        <v>2</v>
      </c>
      <c r="D9611" s="85" t="s">
        <v>13074</v>
      </c>
    </row>
    <row r="9612" spans="1:4" s="118" customFormat="1" x14ac:dyDescent="0.25">
      <c r="A9612" s="76"/>
      <c r="B9612" s="227">
        <v>45253.955127314817</v>
      </c>
      <c r="C9612" s="224">
        <v>67</v>
      </c>
      <c r="D9612" s="85" t="s">
        <v>2288</v>
      </c>
    </row>
    <row r="9613" spans="1:4" s="118" customFormat="1" x14ac:dyDescent="0.25">
      <c r="A9613" s="76"/>
      <c r="B9613" s="227">
        <v>45253.955138888887</v>
      </c>
      <c r="C9613" s="224">
        <v>1789</v>
      </c>
      <c r="D9613" s="85" t="s">
        <v>3455</v>
      </c>
    </row>
    <row r="9614" spans="1:4" s="118" customFormat="1" x14ac:dyDescent="0.25">
      <c r="A9614" s="76"/>
      <c r="B9614" s="227">
        <v>45253.955208333333</v>
      </c>
      <c r="C9614" s="224">
        <v>15</v>
      </c>
      <c r="D9614" s="85" t="s">
        <v>6353</v>
      </c>
    </row>
    <row r="9615" spans="1:4" s="118" customFormat="1" x14ac:dyDescent="0.25">
      <c r="A9615" s="76"/>
      <c r="B9615" s="227">
        <v>45253.955277777779</v>
      </c>
      <c r="C9615" s="224">
        <v>1</v>
      </c>
      <c r="D9615" s="85" t="s">
        <v>9153</v>
      </c>
    </row>
    <row r="9616" spans="1:4" s="118" customFormat="1" x14ac:dyDescent="0.25">
      <c r="A9616" s="76"/>
      <c r="B9616" s="227">
        <v>45253.955358796295</v>
      </c>
      <c r="C9616" s="224">
        <v>336</v>
      </c>
      <c r="D9616" s="85" t="s">
        <v>2109</v>
      </c>
    </row>
    <row r="9617" spans="1:4" s="118" customFormat="1" x14ac:dyDescent="0.25">
      <c r="A9617" s="76"/>
      <c r="B9617" s="227">
        <v>45253.955358796295</v>
      </c>
      <c r="C9617" s="224">
        <v>773</v>
      </c>
      <c r="D9617" s="85" t="s">
        <v>5743</v>
      </c>
    </row>
    <row r="9618" spans="1:4" s="118" customFormat="1" x14ac:dyDescent="0.25">
      <c r="A9618" s="76"/>
      <c r="B9618" s="227">
        <v>45253.955555555556</v>
      </c>
      <c r="C9618" s="224">
        <v>129</v>
      </c>
      <c r="D9618" s="85" t="s">
        <v>3332</v>
      </c>
    </row>
    <row r="9619" spans="1:4" s="118" customFormat="1" x14ac:dyDescent="0.25">
      <c r="A9619" s="76"/>
      <c r="B9619" s="227">
        <v>45253.955590277779</v>
      </c>
      <c r="C9619" s="224">
        <v>27</v>
      </c>
      <c r="D9619" s="85" t="s">
        <v>3299</v>
      </c>
    </row>
    <row r="9620" spans="1:4" s="118" customFormat="1" x14ac:dyDescent="0.25">
      <c r="A9620" s="76"/>
      <c r="B9620" s="227">
        <v>45253.955601851849</v>
      </c>
      <c r="C9620" s="224">
        <v>39</v>
      </c>
      <c r="D9620" s="85" t="s">
        <v>5935</v>
      </c>
    </row>
    <row r="9621" spans="1:4" s="118" customFormat="1" x14ac:dyDescent="0.25">
      <c r="A9621" s="76"/>
      <c r="B9621" s="227">
        <v>45253.955636574072</v>
      </c>
      <c r="C9621" s="224">
        <v>12</v>
      </c>
      <c r="D9621" s="85" t="s">
        <v>3429</v>
      </c>
    </row>
    <row r="9622" spans="1:4" s="118" customFormat="1" x14ac:dyDescent="0.25">
      <c r="A9622" s="76"/>
      <c r="B9622" s="227">
        <v>45253.955636574072</v>
      </c>
      <c r="C9622" s="224">
        <v>371</v>
      </c>
      <c r="D9622" s="85" t="s">
        <v>3383</v>
      </c>
    </row>
    <row r="9623" spans="1:4" s="118" customFormat="1" x14ac:dyDescent="0.25">
      <c r="A9623" s="76"/>
      <c r="B9623" s="227">
        <v>45253.955659722225</v>
      </c>
      <c r="C9623" s="224">
        <v>56</v>
      </c>
      <c r="D9623" s="85" t="s">
        <v>6119</v>
      </c>
    </row>
    <row r="9624" spans="1:4" s="118" customFormat="1" x14ac:dyDescent="0.25">
      <c r="A9624" s="76"/>
      <c r="B9624" s="227">
        <v>45253.955740740741</v>
      </c>
      <c r="C9624" s="224">
        <v>127</v>
      </c>
      <c r="D9624" s="85" t="s">
        <v>13585</v>
      </c>
    </row>
    <row r="9625" spans="1:4" s="118" customFormat="1" x14ac:dyDescent="0.25">
      <c r="A9625" s="76"/>
      <c r="B9625" s="227">
        <v>45253.955810185187</v>
      </c>
      <c r="C9625" s="224">
        <v>324</v>
      </c>
      <c r="D9625" s="85" t="s">
        <v>2971</v>
      </c>
    </row>
    <row r="9626" spans="1:4" s="118" customFormat="1" x14ac:dyDescent="0.25">
      <c r="A9626" s="76"/>
      <c r="B9626" s="227">
        <v>45253.955833333333</v>
      </c>
      <c r="C9626" s="224">
        <v>623.70000000000005</v>
      </c>
      <c r="D9626" s="85" t="s">
        <v>3712</v>
      </c>
    </row>
    <row r="9627" spans="1:4" s="118" customFormat="1" x14ac:dyDescent="0.25">
      <c r="A9627" s="76"/>
      <c r="B9627" s="227">
        <v>45253.955983796295</v>
      </c>
      <c r="C9627" s="224">
        <v>11</v>
      </c>
      <c r="D9627" s="85" t="s">
        <v>1507</v>
      </c>
    </row>
    <row r="9628" spans="1:4" s="118" customFormat="1" x14ac:dyDescent="0.25">
      <c r="A9628" s="76"/>
      <c r="B9628" s="227">
        <v>45253.956006944441</v>
      </c>
      <c r="C9628" s="224">
        <v>444</v>
      </c>
      <c r="D9628" s="85" t="s">
        <v>2287</v>
      </c>
    </row>
    <row r="9629" spans="1:4" s="118" customFormat="1" x14ac:dyDescent="0.25">
      <c r="A9629" s="76"/>
      <c r="B9629" s="227">
        <v>45253.956030092595</v>
      </c>
      <c r="C9629" s="224">
        <v>805</v>
      </c>
      <c r="D9629" s="85" t="s">
        <v>1792</v>
      </c>
    </row>
    <row r="9630" spans="1:4" s="118" customFormat="1" x14ac:dyDescent="0.25">
      <c r="A9630" s="76"/>
      <c r="B9630" s="227">
        <v>45253.956111111111</v>
      </c>
      <c r="C9630" s="224">
        <v>48</v>
      </c>
      <c r="D9630" s="85" t="s">
        <v>71</v>
      </c>
    </row>
    <row r="9631" spans="1:4" s="118" customFormat="1" x14ac:dyDescent="0.25">
      <c r="A9631" s="76"/>
      <c r="B9631" s="227">
        <v>45253.956238425926</v>
      </c>
      <c r="C9631" s="224">
        <v>189</v>
      </c>
      <c r="D9631" s="85" t="s">
        <v>151</v>
      </c>
    </row>
    <row r="9632" spans="1:4" s="118" customFormat="1" x14ac:dyDescent="0.25">
      <c r="A9632" s="76"/>
      <c r="B9632" s="227">
        <v>45253.956284722219</v>
      </c>
      <c r="C9632" s="224">
        <v>51</v>
      </c>
      <c r="D9632" s="85" t="s">
        <v>5265</v>
      </c>
    </row>
    <row r="9633" spans="1:4" s="118" customFormat="1" x14ac:dyDescent="0.25">
      <c r="A9633" s="76"/>
      <c r="B9633" s="227">
        <v>45253.956307870372</v>
      </c>
      <c r="C9633" s="224">
        <v>193</v>
      </c>
      <c r="D9633" s="85" t="s">
        <v>2430</v>
      </c>
    </row>
    <row r="9634" spans="1:4" s="118" customFormat="1" x14ac:dyDescent="0.25">
      <c r="A9634" s="76"/>
      <c r="B9634" s="227">
        <v>45253.956365740742</v>
      </c>
      <c r="C9634" s="224">
        <v>35</v>
      </c>
      <c r="D9634" s="85" t="s">
        <v>2448</v>
      </c>
    </row>
    <row r="9635" spans="1:4" s="118" customFormat="1" x14ac:dyDescent="0.25">
      <c r="A9635" s="76"/>
      <c r="B9635" s="227">
        <v>45253.956388888888</v>
      </c>
      <c r="C9635" s="224">
        <v>452</v>
      </c>
      <c r="D9635" s="85" t="s">
        <v>1109</v>
      </c>
    </row>
    <row r="9636" spans="1:4" s="118" customFormat="1" x14ac:dyDescent="0.25">
      <c r="A9636" s="76"/>
      <c r="B9636" s="227">
        <v>45253.956412037034</v>
      </c>
      <c r="C9636" s="224">
        <v>3062.93</v>
      </c>
      <c r="D9636" s="85" t="s">
        <v>970</v>
      </c>
    </row>
    <row r="9637" spans="1:4" s="118" customFormat="1" x14ac:dyDescent="0.25">
      <c r="A9637" s="76"/>
      <c r="B9637" s="227">
        <v>45253.956435185188</v>
      </c>
      <c r="C9637" s="224">
        <v>598</v>
      </c>
      <c r="D9637" s="85" t="s">
        <v>1513</v>
      </c>
    </row>
    <row r="9638" spans="1:4" s="118" customFormat="1" x14ac:dyDescent="0.25">
      <c r="A9638" s="76"/>
      <c r="B9638" s="227">
        <v>45253.956504629627</v>
      </c>
      <c r="C9638" s="224">
        <v>256</v>
      </c>
      <c r="D9638" s="85" t="s">
        <v>4008</v>
      </c>
    </row>
    <row r="9639" spans="1:4" s="118" customFormat="1" x14ac:dyDescent="0.25">
      <c r="A9639" s="76"/>
      <c r="B9639" s="227">
        <v>45253.956516203703</v>
      </c>
      <c r="C9639" s="224">
        <v>22</v>
      </c>
      <c r="D9639" s="85" t="s">
        <v>4574</v>
      </c>
    </row>
    <row r="9640" spans="1:4" s="118" customFormat="1" x14ac:dyDescent="0.25">
      <c r="A9640" s="76"/>
      <c r="B9640" s="227">
        <v>45253.956608796296</v>
      </c>
      <c r="C9640" s="224">
        <v>105</v>
      </c>
      <c r="D9640" s="85" t="s">
        <v>2458</v>
      </c>
    </row>
    <row r="9641" spans="1:4" s="118" customFormat="1" x14ac:dyDescent="0.25">
      <c r="A9641" s="76"/>
      <c r="B9641" s="227">
        <v>45253.956689814811</v>
      </c>
      <c r="C9641" s="224">
        <v>53</v>
      </c>
      <c r="D9641" s="85" t="s">
        <v>200</v>
      </c>
    </row>
    <row r="9642" spans="1:4" s="118" customFormat="1" x14ac:dyDescent="0.25">
      <c r="A9642" s="76"/>
      <c r="B9642" s="227">
        <v>45253.956805555557</v>
      </c>
      <c r="C9642" s="224">
        <v>14</v>
      </c>
      <c r="D9642" s="85" t="s">
        <v>601</v>
      </c>
    </row>
    <row r="9643" spans="1:4" s="118" customFormat="1" x14ac:dyDescent="0.25">
      <c r="A9643" s="76"/>
      <c r="B9643" s="227">
        <v>45253.956817129627</v>
      </c>
      <c r="C9643" s="224">
        <v>10</v>
      </c>
      <c r="D9643" s="85" t="s">
        <v>6397</v>
      </c>
    </row>
    <row r="9644" spans="1:4" s="118" customFormat="1" x14ac:dyDescent="0.25">
      <c r="A9644" s="76"/>
      <c r="B9644" s="227">
        <v>45253.95689814815</v>
      </c>
      <c r="C9644" s="224">
        <v>120</v>
      </c>
      <c r="D9644" s="85" t="s">
        <v>3369</v>
      </c>
    </row>
    <row r="9645" spans="1:4" s="118" customFormat="1" x14ac:dyDescent="0.25">
      <c r="A9645" s="76"/>
      <c r="B9645" s="227">
        <v>45253.956944444442</v>
      </c>
      <c r="C9645" s="224">
        <v>329</v>
      </c>
      <c r="D9645" s="85" t="s">
        <v>6523</v>
      </c>
    </row>
    <row r="9646" spans="1:4" s="118" customFormat="1" x14ac:dyDescent="0.25">
      <c r="A9646" s="76"/>
      <c r="B9646" s="227">
        <v>45253.956956018519</v>
      </c>
      <c r="C9646" s="224">
        <v>2299</v>
      </c>
      <c r="D9646" s="85" t="s">
        <v>1200</v>
      </c>
    </row>
    <row r="9647" spans="1:4" s="118" customFormat="1" x14ac:dyDescent="0.25">
      <c r="A9647" s="76"/>
      <c r="B9647" s="227">
        <v>45253.956967592596</v>
      </c>
      <c r="C9647" s="224">
        <v>38</v>
      </c>
      <c r="D9647" s="85" t="s">
        <v>81</v>
      </c>
    </row>
    <row r="9648" spans="1:4" s="118" customFormat="1" x14ac:dyDescent="0.25">
      <c r="A9648" s="76"/>
      <c r="B9648" s="227">
        <v>45253.956967592596</v>
      </c>
      <c r="C9648" s="224">
        <v>117</v>
      </c>
      <c r="D9648" s="85" t="s">
        <v>1844</v>
      </c>
    </row>
    <row r="9649" spans="1:4" s="118" customFormat="1" x14ac:dyDescent="0.25">
      <c r="A9649" s="76"/>
      <c r="B9649" s="227">
        <v>45253.957013888888</v>
      </c>
      <c r="C9649" s="224">
        <v>242</v>
      </c>
      <c r="D9649" s="85" t="s">
        <v>2701</v>
      </c>
    </row>
    <row r="9650" spans="1:4" s="118" customFormat="1" x14ac:dyDescent="0.25">
      <c r="A9650" s="76"/>
      <c r="B9650" s="227">
        <v>45253.957199074073</v>
      </c>
      <c r="C9650" s="224">
        <v>12</v>
      </c>
      <c r="D9650" s="85" t="s">
        <v>4979</v>
      </c>
    </row>
    <row r="9651" spans="1:4" s="118" customFormat="1" x14ac:dyDescent="0.25">
      <c r="A9651" s="76"/>
      <c r="B9651" s="227">
        <v>45253.95721064815</v>
      </c>
      <c r="C9651" s="224">
        <v>23</v>
      </c>
      <c r="D9651" s="85" t="s">
        <v>6611</v>
      </c>
    </row>
    <row r="9652" spans="1:4" s="118" customFormat="1" x14ac:dyDescent="0.25">
      <c r="A9652" s="76"/>
      <c r="B9652" s="227">
        <v>45253.957233796296</v>
      </c>
      <c r="C9652" s="224">
        <v>167</v>
      </c>
      <c r="D9652" s="85" t="s">
        <v>4260</v>
      </c>
    </row>
    <row r="9653" spans="1:4" s="118" customFormat="1" x14ac:dyDescent="0.25">
      <c r="A9653" s="76"/>
      <c r="B9653" s="227">
        <v>45253.957233796296</v>
      </c>
      <c r="C9653" s="224">
        <v>176</v>
      </c>
      <c r="D9653" s="85" t="s">
        <v>3080</v>
      </c>
    </row>
    <row r="9654" spans="1:4" s="118" customFormat="1" x14ac:dyDescent="0.25">
      <c r="A9654" s="76"/>
      <c r="B9654" s="227">
        <v>45253.957268518519</v>
      </c>
      <c r="C9654" s="224">
        <v>722</v>
      </c>
      <c r="D9654" s="85" t="s">
        <v>2689</v>
      </c>
    </row>
    <row r="9655" spans="1:4" s="118" customFormat="1" x14ac:dyDescent="0.25">
      <c r="A9655" s="76"/>
      <c r="B9655" s="227">
        <v>45253.957337962966</v>
      </c>
      <c r="C9655" s="224">
        <v>90</v>
      </c>
      <c r="D9655" s="85" t="s">
        <v>2223</v>
      </c>
    </row>
    <row r="9656" spans="1:4" s="118" customFormat="1" x14ac:dyDescent="0.25">
      <c r="A9656" s="76"/>
      <c r="B9656" s="227">
        <v>45253.957372685189</v>
      </c>
      <c r="C9656" s="224">
        <v>32</v>
      </c>
      <c r="D9656" s="85" t="s">
        <v>6469</v>
      </c>
    </row>
    <row r="9657" spans="1:4" s="118" customFormat="1" x14ac:dyDescent="0.25">
      <c r="A9657" s="76"/>
      <c r="B9657" s="227">
        <v>45253.957418981481</v>
      </c>
      <c r="C9657" s="224">
        <v>108</v>
      </c>
      <c r="D9657" s="85" t="s">
        <v>3365</v>
      </c>
    </row>
    <row r="9658" spans="1:4" s="118" customFormat="1" x14ac:dyDescent="0.25">
      <c r="A9658" s="76"/>
      <c r="B9658" s="227">
        <v>45253.957442129627</v>
      </c>
      <c r="C9658" s="224">
        <v>192</v>
      </c>
      <c r="D9658" s="85" t="s">
        <v>2731</v>
      </c>
    </row>
    <row r="9659" spans="1:4" s="118" customFormat="1" x14ac:dyDescent="0.25">
      <c r="A9659" s="76"/>
      <c r="B9659" s="227">
        <v>45253.957453703704</v>
      </c>
      <c r="C9659" s="224">
        <v>1</v>
      </c>
      <c r="D9659" s="85" t="s">
        <v>13583</v>
      </c>
    </row>
    <row r="9660" spans="1:4" s="118" customFormat="1" x14ac:dyDescent="0.25">
      <c r="A9660" s="76"/>
      <c r="B9660" s="227">
        <v>45253.957453703704</v>
      </c>
      <c r="C9660" s="224">
        <v>103</v>
      </c>
      <c r="D9660" s="85" t="s">
        <v>2448</v>
      </c>
    </row>
    <row r="9661" spans="1:4" s="118" customFormat="1" x14ac:dyDescent="0.25">
      <c r="A9661" s="76"/>
      <c r="B9661" s="227">
        <v>45253.957465277781</v>
      </c>
      <c r="C9661" s="224">
        <v>94</v>
      </c>
      <c r="D9661" s="85" t="s">
        <v>6239</v>
      </c>
    </row>
    <row r="9662" spans="1:4" s="118" customFormat="1" x14ac:dyDescent="0.25">
      <c r="A9662" s="76"/>
      <c r="B9662" s="227">
        <v>45253.957499999997</v>
      </c>
      <c r="C9662" s="224">
        <v>245</v>
      </c>
      <c r="D9662" s="85" t="s">
        <v>520</v>
      </c>
    </row>
    <row r="9663" spans="1:4" s="118" customFormat="1" x14ac:dyDescent="0.25">
      <c r="A9663" s="76"/>
      <c r="B9663" s="227">
        <v>45253.957499999997</v>
      </c>
      <c r="C9663" s="224">
        <v>2487</v>
      </c>
      <c r="D9663" s="85" t="s">
        <v>460</v>
      </c>
    </row>
    <row r="9664" spans="1:4" s="118" customFormat="1" x14ac:dyDescent="0.25">
      <c r="A9664" s="76"/>
      <c r="B9664" s="227">
        <v>45253.957546296297</v>
      </c>
      <c r="C9664" s="224">
        <v>276</v>
      </c>
      <c r="D9664" s="85" t="s">
        <v>5270</v>
      </c>
    </row>
    <row r="9665" spans="1:4" s="118" customFormat="1" x14ac:dyDescent="0.25">
      <c r="A9665" s="76"/>
      <c r="B9665" s="227">
        <v>45253.957615740743</v>
      </c>
      <c r="C9665" s="224">
        <v>276</v>
      </c>
      <c r="D9665" s="85" t="s">
        <v>971</v>
      </c>
    </row>
    <row r="9666" spans="1:4" s="118" customFormat="1" x14ac:dyDescent="0.25">
      <c r="A9666" s="76"/>
      <c r="B9666" s="227">
        <v>45253.957685185182</v>
      </c>
      <c r="C9666" s="224">
        <v>436.03</v>
      </c>
      <c r="D9666" s="85" t="s">
        <v>1800</v>
      </c>
    </row>
    <row r="9667" spans="1:4" s="118" customFormat="1" x14ac:dyDescent="0.25">
      <c r="A9667" s="76"/>
      <c r="B9667" s="227">
        <v>45253.957719907405</v>
      </c>
      <c r="C9667" s="224">
        <v>72</v>
      </c>
      <c r="D9667" s="85" t="s">
        <v>4440</v>
      </c>
    </row>
    <row r="9668" spans="1:4" s="118" customFormat="1" x14ac:dyDescent="0.25">
      <c r="A9668" s="76"/>
      <c r="B9668" s="227">
        <v>45253.957974537036</v>
      </c>
      <c r="C9668" s="224">
        <v>674</v>
      </c>
      <c r="D9668" s="85" t="s">
        <v>6246</v>
      </c>
    </row>
    <row r="9669" spans="1:4" s="118" customFormat="1" x14ac:dyDescent="0.25">
      <c r="A9669" s="76"/>
      <c r="B9669" s="227">
        <v>45253.957997685182</v>
      </c>
      <c r="C9669" s="224">
        <v>48</v>
      </c>
      <c r="D9669" s="85" t="s">
        <v>1645</v>
      </c>
    </row>
    <row r="9670" spans="1:4" s="118" customFormat="1" x14ac:dyDescent="0.25">
      <c r="A9670" s="76"/>
      <c r="B9670" s="227">
        <v>45253.958194444444</v>
      </c>
      <c r="C9670" s="224">
        <v>105</v>
      </c>
      <c r="D9670" s="85" t="s">
        <v>3063</v>
      </c>
    </row>
    <row r="9671" spans="1:4" s="118" customFormat="1" x14ac:dyDescent="0.25">
      <c r="A9671" s="76"/>
      <c r="B9671" s="227">
        <v>45253.958310185182</v>
      </c>
      <c r="C9671" s="224">
        <v>42</v>
      </c>
      <c r="D9671" s="85" t="s">
        <v>1143</v>
      </c>
    </row>
    <row r="9672" spans="1:4" s="118" customFormat="1" x14ac:dyDescent="0.25">
      <c r="A9672" s="76"/>
      <c r="B9672" s="227">
        <v>45253.959108796298</v>
      </c>
      <c r="C9672" s="224">
        <v>1000</v>
      </c>
      <c r="D9672" s="85" t="s">
        <v>13586</v>
      </c>
    </row>
    <row r="9673" spans="1:4" s="118" customFormat="1" x14ac:dyDescent="0.25">
      <c r="A9673" s="76"/>
      <c r="B9673" s="227">
        <v>45253.962129629632</v>
      </c>
      <c r="C9673" s="224">
        <v>667.13</v>
      </c>
      <c r="D9673" s="85" t="s">
        <v>215</v>
      </c>
    </row>
    <row r="9674" spans="1:4" s="118" customFormat="1" x14ac:dyDescent="0.25">
      <c r="A9674" s="76"/>
      <c r="B9674" s="227">
        <v>45253.967881944445</v>
      </c>
      <c r="C9674" s="224">
        <v>108</v>
      </c>
      <c r="D9674" s="85" t="s">
        <v>3058</v>
      </c>
    </row>
    <row r="9675" spans="1:4" s="118" customFormat="1" x14ac:dyDescent="0.25">
      <c r="A9675" s="76"/>
      <c r="B9675" s="227">
        <v>45253.969178240739</v>
      </c>
      <c r="C9675" s="224">
        <v>6</v>
      </c>
      <c r="D9675" s="85" t="s">
        <v>2740</v>
      </c>
    </row>
    <row r="9676" spans="1:4" s="118" customFormat="1" x14ac:dyDescent="0.25">
      <c r="A9676" s="76"/>
      <c r="B9676" s="227">
        <v>45253.969571759262</v>
      </c>
      <c r="C9676" s="224">
        <v>991</v>
      </c>
      <c r="D9676" s="85" t="s">
        <v>84</v>
      </c>
    </row>
    <row r="9677" spans="1:4" s="118" customFormat="1" x14ac:dyDescent="0.25">
      <c r="A9677" s="76"/>
      <c r="B9677" s="227">
        <v>45253.970972222225</v>
      </c>
      <c r="C9677" s="224">
        <v>300</v>
      </c>
      <c r="D9677" s="85" t="s">
        <v>5012</v>
      </c>
    </row>
    <row r="9678" spans="1:4" s="118" customFormat="1" x14ac:dyDescent="0.25">
      <c r="A9678" s="76"/>
      <c r="B9678" s="227">
        <v>45253.978020833332</v>
      </c>
      <c r="C9678" s="224">
        <v>26</v>
      </c>
      <c r="D9678" s="85" t="s">
        <v>2949</v>
      </c>
    </row>
    <row r="9679" spans="1:4" s="118" customFormat="1" x14ac:dyDescent="0.25">
      <c r="A9679" s="76"/>
      <c r="B9679" s="227">
        <v>45253.986608796295</v>
      </c>
      <c r="C9679" s="224">
        <v>1000</v>
      </c>
      <c r="D9679" s="85" t="s">
        <v>2525</v>
      </c>
    </row>
    <row r="9680" spans="1:4" s="118" customFormat="1" x14ac:dyDescent="0.25">
      <c r="A9680" s="76"/>
      <c r="B9680" s="227">
        <v>45253.987210648149</v>
      </c>
      <c r="C9680" s="224">
        <v>500</v>
      </c>
      <c r="D9680" s="85" t="s">
        <v>55</v>
      </c>
    </row>
    <row r="9681" spans="1:4" s="118" customFormat="1" x14ac:dyDescent="0.25">
      <c r="A9681" s="76"/>
      <c r="B9681" s="227">
        <v>45253.989791666667</v>
      </c>
      <c r="C9681" s="224">
        <v>115.1</v>
      </c>
      <c r="D9681" s="85" t="s">
        <v>519</v>
      </c>
    </row>
    <row r="9682" spans="1:4" s="118" customFormat="1" x14ac:dyDescent="0.25">
      <c r="A9682" s="76"/>
      <c r="B9682" s="227">
        <v>45253.990972222222</v>
      </c>
      <c r="C9682" s="224">
        <v>50</v>
      </c>
      <c r="D9682" s="85" t="s">
        <v>4253</v>
      </c>
    </row>
    <row r="9683" spans="1:4" s="118" customFormat="1" x14ac:dyDescent="0.25">
      <c r="A9683" s="76"/>
      <c r="B9683" s="227">
        <v>45253.995567129627</v>
      </c>
      <c r="C9683" s="224">
        <v>200</v>
      </c>
      <c r="D9683" s="85" t="s">
        <v>13587</v>
      </c>
    </row>
    <row r="9684" spans="1:4" s="118" customFormat="1" x14ac:dyDescent="0.25">
      <c r="A9684" s="76"/>
      <c r="B9684" s="227">
        <v>45253.996863425928</v>
      </c>
      <c r="C9684" s="224">
        <v>500</v>
      </c>
      <c r="D9684" s="85" t="s">
        <v>3372</v>
      </c>
    </row>
    <row r="9685" spans="1:4" s="118" customFormat="1" x14ac:dyDescent="0.25">
      <c r="A9685" s="76"/>
      <c r="B9685" s="227">
        <v>45254.000057870369</v>
      </c>
      <c r="C9685" s="224">
        <v>150</v>
      </c>
      <c r="D9685" s="85" t="s">
        <v>2382</v>
      </c>
    </row>
    <row r="9686" spans="1:4" s="118" customFormat="1" x14ac:dyDescent="0.25">
      <c r="A9686" s="76"/>
      <c r="B9686" s="227">
        <v>45254.000324074077</v>
      </c>
      <c r="C9686" s="224">
        <v>100</v>
      </c>
      <c r="D9686" s="85" t="s">
        <v>5446</v>
      </c>
    </row>
    <row r="9687" spans="1:4" s="118" customFormat="1" x14ac:dyDescent="0.25">
      <c r="A9687" s="76"/>
      <c r="B9687" s="227">
        <v>45254.029606481483</v>
      </c>
      <c r="C9687" s="224">
        <v>100</v>
      </c>
      <c r="D9687" s="85" t="s">
        <v>13588</v>
      </c>
    </row>
    <row r="9688" spans="1:4" s="118" customFormat="1" x14ac:dyDescent="0.25">
      <c r="A9688" s="76"/>
      <c r="B9688" s="227">
        <v>45254.029918981483</v>
      </c>
      <c r="C9688" s="224">
        <v>500</v>
      </c>
      <c r="D9688" s="85" t="s">
        <v>5543</v>
      </c>
    </row>
    <row r="9689" spans="1:4" s="118" customFormat="1" x14ac:dyDescent="0.25">
      <c r="A9689" s="76"/>
      <c r="B9689" s="227">
        <v>45254.044444444444</v>
      </c>
      <c r="C9689" s="224">
        <v>5000</v>
      </c>
      <c r="D9689" s="85" t="s">
        <v>727</v>
      </c>
    </row>
    <row r="9690" spans="1:4" s="118" customFormat="1" x14ac:dyDescent="0.25">
      <c r="A9690" s="76"/>
      <c r="B9690" s="227">
        <v>45254.055636574078</v>
      </c>
      <c r="C9690" s="224">
        <v>300</v>
      </c>
      <c r="D9690" s="85" t="s">
        <v>5301</v>
      </c>
    </row>
    <row r="9691" spans="1:4" s="118" customFormat="1" x14ac:dyDescent="0.25">
      <c r="A9691" s="76"/>
      <c r="B9691" s="227">
        <v>45254.066782407404</v>
      </c>
      <c r="C9691" s="224">
        <v>111</v>
      </c>
      <c r="D9691" s="85" t="s">
        <v>5134</v>
      </c>
    </row>
    <row r="9692" spans="1:4" s="118" customFormat="1" x14ac:dyDescent="0.25">
      <c r="A9692" s="76"/>
      <c r="B9692" s="227">
        <v>45254.139791666668</v>
      </c>
      <c r="C9692" s="224">
        <v>500</v>
      </c>
      <c r="D9692" s="85" t="s">
        <v>550</v>
      </c>
    </row>
    <row r="9693" spans="1:4" s="118" customFormat="1" x14ac:dyDescent="0.25">
      <c r="A9693" s="76"/>
      <c r="B9693" s="227">
        <v>45254.154826388891</v>
      </c>
      <c r="C9693" s="224">
        <v>99.99</v>
      </c>
      <c r="D9693" s="85" t="s">
        <v>269</v>
      </c>
    </row>
    <row r="9694" spans="1:4" s="118" customFormat="1" x14ac:dyDescent="0.25">
      <c r="A9694" s="76"/>
      <c r="B9694" s="227">
        <v>45254.168877314813</v>
      </c>
      <c r="C9694" s="224">
        <v>500</v>
      </c>
      <c r="D9694" s="85" t="s">
        <v>550</v>
      </c>
    </row>
    <row r="9695" spans="1:4" s="118" customFormat="1" x14ac:dyDescent="0.25">
      <c r="A9695" s="76"/>
      <c r="B9695" s="227">
        <v>45254.168923611112</v>
      </c>
      <c r="C9695" s="224">
        <v>774.67</v>
      </c>
      <c r="D9695" s="85" t="s">
        <v>6073</v>
      </c>
    </row>
    <row r="9696" spans="1:4" s="118" customFormat="1" x14ac:dyDescent="0.25">
      <c r="A9696" s="76"/>
      <c r="B9696" s="227">
        <v>45254.170914351853</v>
      </c>
      <c r="C9696" s="224">
        <v>1500</v>
      </c>
      <c r="D9696" s="85" t="s">
        <v>3113</v>
      </c>
    </row>
    <row r="9697" spans="1:4" s="118" customFormat="1" x14ac:dyDescent="0.25">
      <c r="A9697" s="76"/>
      <c r="B9697" s="227">
        <v>45254.200706018521</v>
      </c>
      <c r="C9697" s="224">
        <v>2000</v>
      </c>
      <c r="D9697" s="85" t="s">
        <v>3728</v>
      </c>
    </row>
    <row r="9698" spans="1:4" s="118" customFormat="1" x14ac:dyDescent="0.25">
      <c r="A9698" s="76"/>
      <c r="B9698" s="227">
        <v>45254.201435185183</v>
      </c>
      <c r="C9698" s="224">
        <v>200</v>
      </c>
      <c r="D9698" s="85" t="s">
        <v>5224</v>
      </c>
    </row>
    <row r="9699" spans="1:4" s="118" customFormat="1" x14ac:dyDescent="0.25">
      <c r="A9699" s="76"/>
      <c r="B9699" s="227">
        <v>45254.206377314818</v>
      </c>
      <c r="C9699" s="224">
        <v>40</v>
      </c>
      <c r="D9699" s="85" t="s">
        <v>5322</v>
      </c>
    </row>
    <row r="9700" spans="1:4" s="118" customFormat="1" x14ac:dyDescent="0.25">
      <c r="A9700" s="76"/>
      <c r="B9700" s="227">
        <v>45254.21533564815</v>
      </c>
      <c r="C9700" s="224">
        <v>280</v>
      </c>
      <c r="D9700" s="85" t="s">
        <v>2281</v>
      </c>
    </row>
    <row r="9701" spans="1:4" s="118" customFormat="1" x14ac:dyDescent="0.25">
      <c r="A9701" s="76"/>
      <c r="B9701" s="227">
        <v>45254.219965277778</v>
      </c>
      <c r="C9701" s="224">
        <v>100</v>
      </c>
      <c r="D9701" s="85" t="s">
        <v>3045</v>
      </c>
    </row>
    <row r="9702" spans="1:4" s="118" customFormat="1" x14ac:dyDescent="0.25">
      <c r="A9702" s="76"/>
      <c r="B9702" s="227">
        <v>45254.254976851851</v>
      </c>
      <c r="C9702" s="224">
        <v>400</v>
      </c>
      <c r="D9702" s="85" t="s">
        <v>5320</v>
      </c>
    </row>
    <row r="9703" spans="1:4" s="118" customFormat="1" x14ac:dyDescent="0.25">
      <c r="A9703" s="76"/>
      <c r="B9703" s="227">
        <v>45254.258333333331</v>
      </c>
      <c r="C9703" s="224">
        <v>50</v>
      </c>
      <c r="D9703" s="85" t="s">
        <v>405</v>
      </c>
    </row>
    <row r="9704" spans="1:4" s="118" customFormat="1" x14ac:dyDescent="0.25">
      <c r="A9704" s="76"/>
      <c r="B9704" s="227">
        <v>45254.265960648147</v>
      </c>
      <c r="C9704" s="224">
        <v>50</v>
      </c>
      <c r="D9704" s="85" t="s">
        <v>133</v>
      </c>
    </row>
    <row r="9705" spans="1:4" s="118" customFormat="1" x14ac:dyDescent="0.25">
      <c r="A9705" s="76"/>
      <c r="B9705" s="227">
        <v>45254.274317129632</v>
      </c>
      <c r="C9705" s="224">
        <v>100</v>
      </c>
      <c r="D9705" s="85" t="s">
        <v>13568</v>
      </c>
    </row>
    <row r="9706" spans="1:4" s="118" customFormat="1" x14ac:dyDescent="0.25">
      <c r="A9706" s="76"/>
      <c r="B9706" s="227">
        <v>45254.280844907407</v>
      </c>
      <c r="C9706" s="224">
        <v>100</v>
      </c>
      <c r="D9706" s="85" t="s">
        <v>6376</v>
      </c>
    </row>
    <row r="9707" spans="1:4" s="118" customFormat="1" x14ac:dyDescent="0.25">
      <c r="A9707" s="76"/>
      <c r="B9707" s="227">
        <v>45254.281805555554</v>
      </c>
      <c r="C9707" s="224">
        <v>100</v>
      </c>
      <c r="D9707" s="85" t="s">
        <v>520</v>
      </c>
    </row>
    <row r="9708" spans="1:4" s="118" customFormat="1" x14ac:dyDescent="0.25">
      <c r="A9708" s="76"/>
      <c r="B9708" s="227">
        <v>45254.287280092591</v>
      </c>
      <c r="C9708" s="224">
        <v>500</v>
      </c>
      <c r="D9708" s="85" t="s">
        <v>1210</v>
      </c>
    </row>
    <row r="9709" spans="1:4" s="118" customFormat="1" x14ac:dyDescent="0.25">
      <c r="A9709" s="76"/>
      <c r="B9709" s="227">
        <v>45254.298506944448</v>
      </c>
      <c r="C9709" s="224">
        <v>100</v>
      </c>
      <c r="D9709" s="85" t="s">
        <v>945</v>
      </c>
    </row>
    <row r="9710" spans="1:4" s="118" customFormat="1" x14ac:dyDescent="0.25">
      <c r="A9710" s="76"/>
      <c r="B9710" s="227">
        <v>45254.303078703706</v>
      </c>
      <c r="C9710" s="224">
        <v>50</v>
      </c>
      <c r="D9710" s="85" t="s">
        <v>6182</v>
      </c>
    </row>
    <row r="9711" spans="1:4" s="118" customFormat="1" x14ac:dyDescent="0.25">
      <c r="A9711" s="76"/>
      <c r="B9711" s="227">
        <v>45254.304270833331</v>
      </c>
      <c r="C9711" s="224">
        <v>27</v>
      </c>
      <c r="D9711" s="85" t="s">
        <v>1751</v>
      </c>
    </row>
    <row r="9712" spans="1:4" s="118" customFormat="1" x14ac:dyDescent="0.25">
      <c r="A9712" s="76"/>
      <c r="B9712" s="227">
        <v>45254.31150462963</v>
      </c>
      <c r="C9712" s="224">
        <v>500</v>
      </c>
      <c r="D9712" s="85" t="s">
        <v>3035</v>
      </c>
    </row>
    <row r="9713" spans="1:4" s="118" customFormat="1" x14ac:dyDescent="0.25">
      <c r="A9713" s="76"/>
      <c r="B9713" s="227">
        <v>45254.313043981485</v>
      </c>
      <c r="C9713" s="224">
        <v>333</v>
      </c>
      <c r="D9713" s="85" t="s">
        <v>3872</v>
      </c>
    </row>
    <row r="9714" spans="1:4" s="118" customFormat="1" x14ac:dyDescent="0.25">
      <c r="A9714" s="76"/>
      <c r="B9714" s="227">
        <v>45254.317233796297</v>
      </c>
      <c r="C9714" s="224">
        <v>150</v>
      </c>
      <c r="D9714" s="85" t="s">
        <v>4388</v>
      </c>
    </row>
    <row r="9715" spans="1:4" s="118" customFormat="1" x14ac:dyDescent="0.25">
      <c r="A9715" s="76"/>
      <c r="B9715" s="227">
        <v>45254.317465277774</v>
      </c>
      <c r="C9715" s="224">
        <v>20</v>
      </c>
      <c r="D9715" s="85" t="s">
        <v>1577</v>
      </c>
    </row>
    <row r="9716" spans="1:4" s="118" customFormat="1" x14ac:dyDescent="0.25">
      <c r="A9716" s="76"/>
      <c r="B9716" s="227">
        <v>45254.32435185185</v>
      </c>
      <c r="C9716" s="224">
        <v>109.03</v>
      </c>
      <c r="D9716" s="85" t="s">
        <v>1092</v>
      </c>
    </row>
    <row r="9717" spans="1:4" s="118" customFormat="1" x14ac:dyDescent="0.25">
      <c r="A9717" s="76"/>
      <c r="B9717" s="227">
        <v>45254.331365740742</v>
      </c>
      <c r="C9717" s="224">
        <v>100</v>
      </c>
      <c r="D9717" s="85" t="s">
        <v>13496</v>
      </c>
    </row>
    <row r="9718" spans="1:4" s="118" customFormat="1" x14ac:dyDescent="0.25">
      <c r="A9718" s="76"/>
      <c r="B9718" s="227">
        <v>45254.331562500003</v>
      </c>
      <c r="C9718" s="224">
        <v>200</v>
      </c>
      <c r="D9718" s="85" t="s">
        <v>2789</v>
      </c>
    </row>
    <row r="9719" spans="1:4" s="118" customFormat="1" x14ac:dyDescent="0.25">
      <c r="A9719" s="76"/>
      <c r="B9719" s="227">
        <v>45254.334675925929</v>
      </c>
      <c r="C9719" s="224">
        <v>100</v>
      </c>
      <c r="D9719" s="85" t="s">
        <v>276</v>
      </c>
    </row>
    <row r="9720" spans="1:4" s="118" customFormat="1" x14ac:dyDescent="0.25">
      <c r="A9720" s="76"/>
      <c r="B9720" s="227">
        <v>45254.344675925924</v>
      </c>
      <c r="C9720" s="224">
        <v>90.98</v>
      </c>
      <c r="D9720" s="85" t="s">
        <v>5816</v>
      </c>
    </row>
    <row r="9721" spans="1:4" s="118" customFormat="1" x14ac:dyDescent="0.25">
      <c r="A9721" s="76"/>
      <c r="B9721" s="227">
        <v>45254.347418981481</v>
      </c>
      <c r="C9721" s="224">
        <v>28</v>
      </c>
      <c r="D9721" s="85" t="s">
        <v>2026</v>
      </c>
    </row>
    <row r="9722" spans="1:4" s="118" customFormat="1" x14ac:dyDescent="0.25">
      <c r="A9722" s="76"/>
      <c r="B9722" s="227">
        <v>45254.351319444446</v>
      </c>
      <c r="C9722" s="224">
        <v>177</v>
      </c>
      <c r="D9722" s="85" t="s">
        <v>5476</v>
      </c>
    </row>
    <row r="9723" spans="1:4" s="118" customFormat="1" x14ac:dyDescent="0.25">
      <c r="A9723" s="76"/>
      <c r="B9723" s="227">
        <v>45254.362013888887</v>
      </c>
      <c r="C9723" s="224">
        <v>500</v>
      </c>
      <c r="D9723" s="85" t="s">
        <v>6195</v>
      </c>
    </row>
    <row r="9724" spans="1:4" s="118" customFormat="1" x14ac:dyDescent="0.25">
      <c r="A9724" s="76"/>
      <c r="B9724" s="227">
        <v>45254.362384259257</v>
      </c>
      <c r="C9724" s="224">
        <v>500</v>
      </c>
      <c r="D9724" s="85" t="s">
        <v>1335</v>
      </c>
    </row>
    <row r="9725" spans="1:4" s="118" customFormat="1" x14ac:dyDescent="0.25">
      <c r="A9725" s="76"/>
      <c r="B9725" s="227">
        <v>45254.372395833336</v>
      </c>
      <c r="C9725" s="224">
        <v>100</v>
      </c>
      <c r="D9725" s="85" t="s">
        <v>6441</v>
      </c>
    </row>
    <row r="9726" spans="1:4" s="118" customFormat="1" x14ac:dyDescent="0.25">
      <c r="A9726" s="76"/>
      <c r="B9726" s="227">
        <v>45254.37736111111</v>
      </c>
      <c r="C9726" s="224">
        <v>500</v>
      </c>
      <c r="D9726" s="85" t="s">
        <v>13589</v>
      </c>
    </row>
    <row r="9727" spans="1:4" s="118" customFormat="1" x14ac:dyDescent="0.25">
      <c r="A9727" s="76"/>
      <c r="B9727" s="227">
        <v>45254.379965277774</v>
      </c>
      <c r="C9727" s="224">
        <v>1</v>
      </c>
      <c r="D9727" s="85" t="s">
        <v>276</v>
      </c>
    </row>
    <row r="9728" spans="1:4" s="118" customFormat="1" x14ac:dyDescent="0.25">
      <c r="A9728" s="76"/>
      <c r="B9728" s="227">
        <v>45254.381145833337</v>
      </c>
      <c r="C9728" s="224">
        <v>1000</v>
      </c>
      <c r="D9728" s="85" t="s">
        <v>4487</v>
      </c>
    </row>
    <row r="9729" spans="1:4" s="118" customFormat="1" x14ac:dyDescent="0.25">
      <c r="A9729" s="76"/>
      <c r="B9729" s="227">
        <v>45254.382071759261</v>
      </c>
      <c r="C9729" s="224">
        <v>500</v>
      </c>
      <c r="D9729" s="85" t="s">
        <v>1223</v>
      </c>
    </row>
    <row r="9730" spans="1:4" s="118" customFormat="1" x14ac:dyDescent="0.25">
      <c r="A9730" s="76"/>
      <c r="B9730" s="227">
        <v>45254.384965277779</v>
      </c>
      <c r="C9730" s="224">
        <v>200</v>
      </c>
      <c r="D9730" s="85" t="s">
        <v>3371</v>
      </c>
    </row>
    <row r="9731" spans="1:4" s="118" customFormat="1" x14ac:dyDescent="0.25">
      <c r="A9731" s="76"/>
      <c r="B9731" s="227">
        <v>45254.388136574074</v>
      </c>
      <c r="C9731" s="224">
        <v>600</v>
      </c>
      <c r="D9731" s="85" t="s">
        <v>2057</v>
      </c>
    </row>
    <row r="9732" spans="1:4" s="118" customFormat="1" x14ac:dyDescent="0.25">
      <c r="A9732" s="76"/>
      <c r="B9732" s="227">
        <v>45254.390034722222</v>
      </c>
      <c r="C9732" s="224">
        <v>500</v>
      </c>
      <c r="D9732" s="85" t="s">
        <v>550</v>
      </c>
    </row>
    <row r="9733" spans="1:4" s="118" customFormat="1" x14ac:dyDescent="0.25">
      <c r="A9733" s="76"/>
      <c r="B9733" s="227">
        <v>45254.391076388885</v>
      </c>
      <c r="C9733" s="224">
        <v>1000</v>
      </c>
      <c r="D9733" s="85" t="s">
        <v>791</v>
      </c>
    </row>
    <row r="9734" spans="1:4" s="118" customFormat="1" x14ac:dyDescent="0.25">
      <c r="A9734" s="76"/>
      <c r="B9734" s="227">
        <v>45254.392372685186</v>
      </c>
      <c r="C9734" s="224">
        <v>1241</v>
      </c>
      <c r="D9734" s="85" t="s">
        <v>299</v>
      </c>
    </row>
    <row r="9735" spans="1:4" s="118" customFormat="1" x14ac:dyDescent="0.25">
      <c r="A9735" s="76"/>
      <c r="B9735" s="227">
        <v>45254.392604166664</v>
      </c>
      <c r="C9735" s="224">
        <v>1111</v>
      </c>
      <c r="D9735" s="85" t="s">
        <v>2795</v>
      </c>
    </row>
    <row r="9736" spans="1:4" s="118" customFormat="1" x14ac:dyDescent="0.25">
      <c r="A9736" s="76"/>
      <c r="B9736" s="227">
        <v>45254.393171296295</v>
      </c>
      <c r="C9736" s="224">
        <v>1000</v>
      </c>
      <c r="D9736" s="85" t="s">
        <v>6259</v>
      </c>
    </row>
    <row r="9737" spans="1:4" s="118" customFormat="1" x14ac:dyDescent="0.25">
      <c r="A9737" s="76"/>
      <c r="B9737" s="227">
        <v>45254.394074074073</v>
      </c>
      <c r="C9737" s="224">
        <v>1</v>
      </c>
      <c r="D9737" s="85" t="s">
        <v>276</v>
      </c>
    </row>
    <row r="9738" spans="1:4" s="118" customFormat="1" x14ac:dyDescent="0.25">
      <c r="A9738" s="76"/>
      <c r="B9738" s="227">
        <v>45254.394479166665</v>
      </c>
      <c r="C9738" s="224">
        <v>12.14</v>
      </c>
      <c r="D9738" s="85" t="s">
        <v>1695</v>
      </c>
    </row>
    <row r="9739" spans="1:4" s="118" customFormat="1" x14ac:dyDescent="0.25">
      <c r="A9739" s="76"/>
      <c r="B9739" s="227">
        <v>45254.395555555559</v>
      </c>
      <c r="C9739" s="224">
        <v>222</v>
      </c>
      <c r="D9739" s="85" t="s">
        <v>499</v>
      </c>
    </row>
    <row r="9740" spans="1:4" s="118" customFormat="1" x14ac:dyDescent="0.25">
      <c r="A9740" s="76"/>
      <c r="B9740" s="227">
        <v>45254.39576388889</v>
      </c>
      <c r="C9740" s="224">
        <v>200</v>
      </c>
      <c r="D9740" s="85" t="s">
        <v>5517</v>
      </c>
    </row>
    <row r="9741" spans="1:4" s="118" customFormat="1" x14ac:dyDescent="0.25">
      <c r="A9741" s="76"/>
      <c r="B9741" s="227">
        <v>45254.396597222221</v>
      </c>
      <c r="C9741" s="224">
        <v>1</v>
      </c>
      <c r="D9741" s="85" t="s">
        <v>276</v>
      </c>
    </row>
    <row r="9742" spans="1:4" s="118" customFormat="1" x14ac:dyDescent="0.25">
      <c r="A9742" s="76"/>
      <c r="B9742" s="227">
        <v>45254.397314814814</v>
      </c>
      <c r="C9742" s="224">
        <v>600</v>
      </c>
      <c r="D9742" s="85" t="s">
        <v>6210</v>
      </c>
    </row>
    <row r="9743" spans="1:4" s="118" customFormat="1" x14ac:dyDescent="0.25">
      <c r="A9743" s="76"/>
      <c r="B9743" s="227">
        <v>45254.39744212963</v>
      </c>
      <c r="C9743" s="224">
        <v>2000</v>
      </c>
      <c r="D9743" s="85" t="s">
        <v>2903</v>
      </c>
    </row>
    <row r="9744" spans="1:4" s="118" customFormat="1" x14ac:dyDescent="0.25">
      <c r="A9744" s="76"/>
      <c r="B9744" s="227">
        <v>45254.398090277777</v>
      </c>
      <c r="C9744" s="224">
        <v>1240</v>
      </c>
      <c r="D9744" s="85" t="s">
        <v>5422</v>
      </c>
    </row>
    <row r="9745" spans="1:4" s="118" customFormat="1" x14ac:dyDescent="0.25">
      <c r="A9745" s="76"/>
      <c r="B9745" s="227">
        <v>45254.400381944448</v>
      </c>
      <c r="C9745" s="224">
        <v>31.3</v>
      </c>
      <c r="D9745" s="85" t="s">
        <v>13590</v>
      </c>
    </row>
    <row r="9746" spans="1:4" s="118" customFormat="1" x14ac:dyDescent="0.25">
      <c r="A9746" s="76"/>
      <c r="B9746" s="227">
        <v>45254.402604166666</v>
      </c>
      <c r="C9746" s="224">
        <v>2000</v>
      </c>
      <c r="D9746" s="85" t="s">
        <v>966</v>
      </c>
    </row>
    <row r="9747" spans="1:4" s="118" customFormat="1" x14ac:dyDescent="0.25">
      <c r="A9747" s="76"/>
      <c r="B9747" s="227">
        <v>45254.403831018521</v>
      </c>
      <c r="C9747" s="224">
        <v>900</v>
      </c>
      <c r="D9747" s="85" t="s">
        <v>2264</v>
      </c>
    </row>
    <row r="9748" spans="1:4" s="118" customFormat="1" x14ac:dyDescent="0.25">
      <c r="A9748" s="76"/>
      <c r="B9748" s="227">
        <v>45254.410902777781</v>
      </c>
      <c r="C9748" s="224">
        <v>77</v>
      </c>
      <c r="D9748" s="85" t="s">
        <v>65</v>
      </c>
    </row>
    <row r="9749" spans="1:4" s="118" customFormat="1" x14ac:dyDescent="0.25">
      <c r="A9749" s="76"/>
      <c r="B9749" s="227">
        <v>45254.41097222222</v>
      </c>
      <c r="C9749" s="224">
        <v>150</v>
      </c>
      <c r="D9749" s="85" t="s">
        <v>6576</v>
      </c>
    </row>
    <row r="9750" spans="1:4" s="118" customFormat="1" x14ac:dyDescent="0.25">
      <c r="A9750" s="76"/>
      <c r="B9750" s="227">
        <v>45254.411145833335</v>
      </c>
      <c r="C9750" s="224">
        <v>77</v>
      </c>
      <c r="D9750" s="85" t="s">
        <v>65</v>
      </c>
    </row>
    <row r="9751" spans="1:4" s="118" customFormat="1" x14ac:dyDescent="0.25">
      <c r="A9751" s="76"/>
      <c r="B9751" s="227">
        <v>45254.412002314813</v>
      </c>
      <c r="C9751" s="224">
        <v>100</v>
      </c>
      <c r="D9751" s="85" t="s">
        <v>784</v>
      </c>
    </row>
    <row r="9752" spans="1:4" s="118" customFormat="1" x14ac:dyDescent="0.25">
      <c r="A9752" s="76"/>
      <c r="B9752" s="227">
        <v>45254.413657407407</v>
      </c>
      <c r="C9752" s="224">
        <v>500</v>
      </c>
      <c r="D9752" s="85" t="s">
        <v>13591</v>
      </c>
    </row>
    <row r="9753" spans="1:4" s="118" customFormat="1" x14ac:dyDescent="0.25">
      <c r="A9753" s="76"/>
      <c r="B9753" s="227">
        <v>45254.42046296296</v>
      </c>
      <c r="C9753" s="224">
        <v>200</v>
      </c>
      <c r="D9753" s="85" t="s">
        <v>856</v>
      </c>
    </row>
    <row r="9754" spans="1:4" s="118" customFormat="1" x14ac:dyDescent="0.25">
      <c r="A9754" s="76"/>
      <c r="B9754" s="227">
        <v>45254.421168981484</v>
      </c>
      <c r="C9754" s="224">
        <v>15000</v>
      </c>
      <c r="D9754" s="85" t="s">
        <v>4493</v>
      </c>
    </row>
    <row r="9755" spans="1:4" s="118" customFormat="1" x14ac:dyDescent="0.25">
      <c r="A9755" s="76"/>
      <c r="B9755" s="227">
        <v>45254.422303240739</v>
      </c>
      <c r="C9755" s="224">
        <v>400</v>
      </c>
      <c r="D9755" s="85" t="s">
        <v>1976</v>
      </c>
    </row>
    <row r="9756" spans="1:4" s="118" customFormat="1" x14ac:dyDescent="0.25">
      <c r="A9756" s="76"/>
      <c r="B9756" s="227">
        <v>45254.422569444447</v>
      </c>
      <c r="C9756" s="224">
        <v>100</v>
      </c>
      <c r="D9756" s="85" t="s">
        <v>784</v>
      </c>
    </row>
    <row r="9757" spans="1:4" s="118" customFormat="1" x14ac:dyDescent="0.25">
      <c r="A9757" s="76"/>
      <c r="B9757" s="227">
        <v>45254.422800925924</v>
      </c>
      <c r="C9757" s="224">
        <v>1000</v>
      </c>
      <c r="D9757" s="85" t="s">
        <v>2264</v>
      </c>
    </row>
    <row r="9758" spans="1:4" s="118" customFormat="1" x14ac:dyDescent="0.25">
      <c r="A9758" s="76"/>
      <c r="B9758" s="227">
        <v>45254.422986111109</v>
      </c>
      <c r="C9758" s="224">
        <v>500</v>
      </c>
      <c r="D9758" s="85" t="s">
        <v>13581</v>
      </c>
    </row>
    <row r="9759" spans="1:4" s="118" customFormat="1" x14ac:dyDescent="0.25">
      <c r="A9759" s="76"/>
      <c r="B9759" s="227">
        <v>45254.427395833336</v>
      </c>
      <c r="C9759" s="224">
        <v>2</v>
      </c>
      <c r="D9759" s="85" t="s">
        <v>276</v>
      </c>
    </row>
    <row r="9760" spans="1:4" s="118" customFormat="1" x14ac:dyDescent="0.25">
      <c r="A9760" s="76"/>
      <c r="B9760" s="227">
        <v>45254.430266203701</v>
      </c>
      <c r="C9760" s="224">
        <v>500</v>
      </c>
      <c r="D9760" s="85" t="s">
        <v>5384</v>
      </c>
    </row>
    <row r="9761" spans="1:4" s="118" customFormat="1" x14ac:dyDescent="0.25">
      <c r="A9761" s="76"/>
      <c r="B9761" s="227">
        <v>45254.430671296293</v>
      </c>
      <c r="C9761" s="224">
        <v>200</v>
      </c>
      <c r="D9761" s="85" t="s">
        <v>628</v>
      </c>
    </row>
    <row r="9762" spans="1:4" s="118" customFormat="1" x14ac:dyDescent="0.25">
      <c r="A9762" s="76"/>
      <c r="B9762" s="227">
        <v>45254.431331018517</v>
      </c>
      <c r="C9762" s="224">
        <v>2</v>
      </c>
      <c r="D9762" s="85" t="s">
        <v>276</v>
      </c>
    </row>
    <row r="9763" spans="1:4" s="118" customFormat="1" x14ac:dyDescent="0.25">
      <c r="A9763" s="76"/>
      <c r="B9763" s="227">
        <v>45254.431435185186</v>
      </c>
      <c r="C9763" s="224">
        <v>136</v>
      </c>
      <c r="D9763" s="85" t="s">
        <v>6520</v>
      </c>
    </row>
    <row r="9764" spans="1:4" s="118" customFormat="1" x14ac:dyDescent="0.25">
      <c r="A9764" s="76"/>
      <c r="B9764" s="227">
        <v>45254.43645833333</v>
      </c>
      <c r="C9764" s="224">
        <v>50</v>
      </c>
      <c r="D9764" s="85" t="s">
        <v>2210</v>
      </c>
    </row>
    <row r="9765" spans="1:4" s="118" customFormat="1" x14ac:dyDescent="0.25">
      <c r="A9765" s="76"/>
      <c r="B9765" s="227">
        <v>45254.439131944448</v>
      </c>
      <c r="C9765" s="224">
        <v>1000</v>
      </c>
      <c r="D9765" s="85" t="s">
        <v>1380</v>
      </c>
    </row>
    <row r="9766" spans="1:4" s="118" customFormat="1" x14ac:dyDescent="0.25">
      <c r="A9766" s="76"/>
      <c r="B9766" s="227">
        <v>45254.442002314812</v>
      </c>
      <c r="C9766" s="224">
        <v>100</v>
      </c>
      <c r="D9766" s="85" t="s">
        <v>3776</v>
      </c>
    </row>
    <row r="9767" spans="1:4" s="118" customFormat="1" x14ac:dyDescent="0.25">
      <c r="A9767" s="76"/>
      <c r="B9767" s="227">
        <v>45254.4452662037</v>
      </c>
      <c r="C9767" s="224">
        <v>4</v>
      </c>
      <c r="D9767" s="85" t="s">
        <v>13592</v>
      </c>
    </row>
    <row r="9768" spans="1:4" s="118" customFormat="1" x14ac:dyDescent="0.25">
      <c r="A9768" s="76"/>
      <c r="B9768" s="227">
        <v>45254.445856481485</v>
      </c>
      <c r="C9768" s="224">
        <v>1000</v>
      </c>
      <c r="D9768" s="85" t="s">
        <v>3112</v>
      </c>
    </row>
    <row r="9769" spans="1:4" s="118" customFormat="1" x14ac:dyDescent="0.25">
      <c r="A9769" s="76"/>
      <c r="B9769" s="227">
        <v>45254.450173611112</v>
      </c>
      <c r="C9769" s="224">
        <v>61</v>
      </c>
      <c r="D9769" s="85" t="s">
        <v>5504</v>
      </c>
    </row>
    <row r="9770" spans="1:4" s="118" customFormat="1" x14ac:dyDescent="0.25">
      <c r="A9770" s="76"/>
      <c r="B9770" s="227">
        <v>45254.462789351855</v>
      </c>
      <c r="C9770" s="224">
        <v>1</v>
      </c>
      <c r="D9770" s="85" t="s">
        <v>276</v>
      </c>
    </row>
    <row r="9771" spans="1:4" s="118" customFormat="1" x14ac:dyDescent="0.25">
      <c r="A9771" s="76"/>
      <c r="B9771" s="227">
        <v>45254.465208333335</v>
      </c>
      <c r="C9771" s="224">
        <v>1000</v>
      </c>
      <c r="D9771" s="85" t="s">
        <v>3389</v>
      </c>
    </row>
    <row r="9772" spans="1:4" s="118" customFormat="1" x14ac:dyDescent="0.25">
      <c r="A9772" s="76"/>
      <c r="B9772" s="227">
        <v>45254.466504629629</v>
      </c>
      <c r="C9772" s="224">
        <v>100</v>
      </c>
      <c r="D9772" s="85" t="s">
        <v>1228</v>
      </c>
    </row>
    <row r="9773" spans="1:4" s="118" customFormat="1" x14ac:dyDescent="0.25">
      <c r="A9773" s="76"/>
      <c r="B9773" s="227">
        <v>45254.468576388892</v>
      </c>
      <c r="C9773" s="224">
        <v>250</v>
      </c>
      <c r="D9773" s="85" t="s">
        <v>1474</v>
      </c>
    </row>
    <row r="9774" spans="1:4" s="118" customFormat="1" x14ac:dyDescent="0.25">
      <c r="A9774" s="76"/>
      <c r="B9774" s="227">
        <v>45254.470289351855</v>
      </c>
      <c r="C9774" s="224">
        <v>1</v>
      </c>
      <c r="D9774" s="85" t="s">
        <v>276</v>
      </c>
    </row>
    <row r="9775" spans="1:4" s="118" customFormat="1" x14ac:dyDescent="0.25">
      <c r="A9775" s="76"/>
      <c r="B9775" s="227">
        <v>45254.470671296294</v>
      </c>
      <c r="C9775" s="224">
        <v>25.82</v>
      </c>
      <c r="D9775" s="85" t="s">
        <v>866</v>
      </c>
    </row>
    <row r="9776" spans="1:4" s="118" customFormat="1" x14ac:dyDescent="0.25">
      <c r="A9776" s="76"/>
      <c r="B9776" s="227">
        <v>45254.470879629633</v>
      </c>
      <c r="C9776" s="224">
        <v>200</v>
      </c>
      <c r="D9776" s="85" t="s">
        <v>3390</v>
      </c>
    </row>
    <row r="9777" spans="1:4" s="118" customFormat="1" x14ac:dyDescent="0.25">
      <c r="A9777" s="76"/>
      <c r="B9777" s="227">
        <v>45254.473773148151</v>
      </c>
      <c r="C9777" s="224">
        <v>50</v>
      </c>
      <c r="D9777" s="85" t="s">
        <v>6100</v>
      </c>
    </row>
    <row r="9778" spans="1:4" s="118" customFormat="1" x14ac:dyDescent="0.25">
      <c r="A9778" s="76"/>
      <c r="B9778" s="227">
        <v>45254.474270833336</v>
      </c>
      <c r="C9778" s="224">
        <v>10</v>
      </c>
      <c r="D9778" s="85" t="s">
        <v>6297</v>
      </c>
    </row>
    <row r="9779" spans="1:4" s="118" customFormat="1" x14ac:dyDescent="0.25">
      <c r="A9779" s="76"/>
      <c r="B9779" s="227">
        <v>45254.475775462961</v>
      </c>
      <c r="C9779" s="224">
        <v>170</v>
      </c>
      <c r="D9779" s="85" t="s">
        <v>5202</v>
      </c>
    </row>
    <row r="9780" spans="1:4" s="118" customFormat="1" x14ac:dyDescent="0.25">
      <c r="A9780" s="76"/>
      <c r="B9780" s="227">
        <v>45254.477418981478</v>
      </c>
      <c r="C9780" s="224">
        <v>100</v>
      </c>
      <c r="D9780" s="85" t="s">
        <v>372</v>
      </c>
    </row>
    <row r="9781" spans="1:4" s="118" customFormat="1" x14ac:dyDescent="0.25">
      <c r="A9781" s="76"/>
      <c r="B9781" s="227">
        <v>45254.479710648149</v>
      </c>
      <c r="C9781" s="224">
        <v>50</v>
      </c>
      <c r="D9781" s="85" t="s">
        <v>13593</v>
      </c>
    </row>
    <row r="9782" spans="1:4" s="118" customFormat="1" x14ac:dyDescent="0.25">
      <c r="A9782" s="76"/>
      <c r="B9782" s="227">
        <v>45254.480949074074</v>
      </c>
      <c r="C9782" s="224">
        <v>101.69</v>
      </c>
      <c r="D9782" s="85" t="s">
        <v>1062</v>
      </c>
    </row>
    <row r="9783" spans="1:4" s="118" customFormat="1" x14ac:dyDescent="0.25">
      <c r="A9783" s="76"/>
      <c r="B9783" s="227">
        <v>45254.484629629631</v>
      </c>
      <c r="C9783" s="224">
        <v>200</v>
      </c>
      <c r="D9783" s="85" t="s">
        <v>1987</v>
      </c>
    </row>
    <row r="9784" spans="1:4" s="118" customFormat="1" x14ac:dyDescent="0.25">
      <c r="A9784" s="76"/>
      <c r="B9784" s="227">
        <v>45254.485567129632</v>
      </c>
      <c r="C9784" s="224">
        <v>1000</v>
      </c>
      <c r="D9784" s="85" t="s">
        <v>3190</v>
      </c>
    </row>
    <row r="9785" spans="1:4" s="118" customFormat="1" x14ac:dyDescent="0.25">
      <c r="A9785" s="76"/>
      <c r="B9785" s="227">
        <v>45254.489062499997</v>
      </c>
      <c r="C9785" s="224">
        <v>8</v>
      </c>
      <c r="D9785" s="85" t="s">
        <v>3449</v>
      </c>
    </row>
    <row r="9786" spans="1:4" s="118" customFormat="1" x14ac:dyDescent="0.25">
      <c r="A9786" s="76"/>
      <c r="B9786" s="227">
        <v>45254.490254629629</v>
      </c>
      <c r="C9786" s="224">
        <v>12.38</v>
      </c>
      <c r="D9786" s="85" t="s">
        <v>2845</v>
      </c>
    </row>
    <row r="9787" spans="1:4" s="118" customFormat="1" x14ac:dyDescent="0.25">
      <c r="A9787" s="76"/>
      <c r="B9787" s="227">
        <v>45254.490891203706</v>
      </c>
      <c r="C9787" s="224">
        <v>1000</v>
      </c>
      <c r="D9787" s="85" t="s">
        <v>6181</v>
      </c>
    </row>
    <row r="9788" spans="1:4" s="118" customFormat="1" x14ac:dyDescent="0.25">
      <c r="A9788" s="76"/>
      <c r="B9788" s="227">
        <v>45254.490902777776</v>
      </c>
      <c r="C9788" s="224">
        <v>500</v>
      </c>
      <c r="D9788" s="85" t="s">
        <v>3959</v>
      </c>
    </row>
    <row r="9789" spans="1:4" s="118" customFormat="1" x14ac:dyDescent="0.25">
      <c r="A9789" s="76"/>
      <c r="B9789" s="227">
        <v>45254.492268518516</v>
      </c>
      <c r="C9789" s="224">
        <v>500</v>
      </c>
      <c r="D9789" s="85" t="s">
        <v>1967</v>
      </c>
    </row>
    <row r="9790" spans="1:4" s="118" customFormat="1" x14ac:dyDescent="0.25">
      <c r="A9790" s="76"/>
      <c r="B9790" s="227">
        <v>45254.493946759256</v>
      </c>
      <c r="C9790" s="224">
        <v>500</v>
      </c>
      <c r="D9790" s="85" t="s">
        <v>5208</v>
      </c>
    </row>
    <row r="9791" spans="1:4" s="118" customFormat="1" x14ac:dyDescent="0.25">
      <c r="A9791" s="76"/>
      <c r="B9791" s="227">
        <v>45254.49628472222</v>
      </c>
      <c r="C9791" s="224">
        <v>150</v>
      </c>
      <c r="D9791" s="85" t="s">
        <v>13345</v>
      </c>
    </row>
    <row r="9792" spans="1:4" s="118" customFormat="1" x14ac:dyDescent="0.25">
      <c r="A9792" s="76"/>
      <c r="B9792" s="227">
        <v>45254.500960648147</v>
      </c>
      <c r="C9792" s="224">
        <v>100</v>
      </c>
      <c r="D9792" s="85" t="s">
        <v>1201</v>
      </c>
    </row>
    <row r="9793" spans="1:4" s="118" customFormat="1" x14ac:dyDescent="0.25">
      <c r="A9793" s="76"/>
      <c r="B9793" s="227">
        <v>45254.503425925926</v>
      </c>
      <c r="C9793" s="224">
        <v>350</v>
      </c>
      <c r="D9793" s="85" t="s">
        <v>4482</v>
      </c>
    </row>
    <row r="9794" spans="1:4" s="118" customFormat="1" x14ac:dyDescent="0.25">
      <c r="A9794" s="76"/>
      <c r="B9794" s="227">
        <v>45254.504502314812</v>
      </c>
      <c r="C9794" s="224">
        <v>50</v>
      </c>
      <c r="D9794" s="85" t="s">
        <v>2752</v>
      </c>
    </row>
    <row r="9795" spans="1:4" s="118" customFormat="1" x14ac:dyDescent="0.25">
      <c r="A9795" s="76"/>
      <c r="B9795" s="227">
        <v>45254.509421296294</v>
      </c>
      <c r="C9795" s="224">
        <v>181.25</v>
      </c>
      <c r="D9795" s="85" t="s">
        <v>4512</v>
      </c>
    </row>
    <row r="9796" spans="1:4" s="118" customFormat="1" x14ac:dyDescent="0.25">
      <c r="A9796" s="76"/>
      <c r="B9796" s="227">
        <v>45254.512361111112</v>
      </c>
      <c r="C9796" s="224">
        <v>100</v>
      </c>
      <c r="D9796" s="85" t="s">
        <v>13594</v>
      </c>
    </row>
    <row r="9797" spans="1:4" s="118" customFormat="1" x14ac:dyDescent="0.25">
      <c r="A9797" s="76"/>
      <c r="B9797" s="227">
        <v>45254.516886574071</v>
      </c>
      <c r="C9797" s="224">
        <v>1</v>
      </c>
      <c r="D9797" s="85" t="s">
        <v>276</v>
      </c>
    </row>
    <row r="9798" spans="1:4" s="118" customFormat="1" x14ac:dyDescent="0.25">
      <c r="A9798" s="76"/>
      <c r="B9798" s="227">
        <v>45254.51834490741</v>
      </c>
      <c r="C9798" s="224">
        <v>100</v>
      </c>
      <c r="D9798" s="85" t="s">
        <v>280</v>
      </c>
    </row>
    <row r="9799" spans="1:4" s="118" customFormat="1" x14ac:dyDescent="0.25">
      <c r="A9799" s="76"/>
      <c r="B9799" s="227">
        <v>45254.521377314813</v>
      </c>
      <c r="C9799" s="224">
        <v>100</v>
      </c>
      <c r="D9799" s="85" t="s">
        <v>1419</v>
      </c>
    </row>
    <row r="9800" spans="1:4" s="118" customFormat="1" x14ac:dyDescent="0.25">
      <c r="A9800" s="76"/>
      <c r="B9800" s="227">
        <v>45254.522870370369</v>
      </c>
      <c r="C9800" s="224">
        <v>10</v>
      </c>
      <c r="D9800" s="85" t="s">
        <v>1803</v>
      </c>
    </row>
    <row r="9801" spans="1:4" s="118" customFormat="1" x14ac:dyDescent="0.25">
      <c r="A9801" s="76"/>
      <c r="B9801" s="227">
        <v>45254.523796296293</v>
      </c>
      <c r="C9801" s="224">
        <v>100</v>
      </c>
      <c r="D9801" s="85" t="s">
        <v>2238</v>
      </c>
    </row>
    <row r="9802" spans="1:4" s="118" customFormat="1" x14ac:dyDescent="0.25">
      <c r="A9802" s="76"/>
      <c r="B9802" s="227">
        <v>45254.528020833335</v>
      </c>
      <c r="C9802" s="224">
        <v>16</v>
      </c>
      <c r="D9802" s="85" t="s">
        <v>5914</v>
      </c>
    </row>
    <row r="9803" spans="1:4" s="118" customFormat="1" x14ac:dyDescent="0.25">
      <c r="A9803" s="76"/>
      <c r="B9803" s="227">
        <v>45254.534189814818</v>
      </c>
      <c r="C9803" s="224">
        <v>1000</v>
      </c>
      <c r="D9803" s="85" t="s">
        <v>3387</v>
      </c>
    </row>
    <row r="9804" spans="1:4" s="118" customFormat="1" x14ac:dyDescent="0.25">
      <c r="A9804" s="76"/>
      <c r="B9804" s="227">
        <v>45254.534432870372</v>
      </c>
      <c r="C9804" s="224">
        <v>1</v>
      </c>
      <c r="D9804" s="85" t="s">
        <v>276</v>
      </c>
    </row>
    <row r="9805" spans="1:4" s="118" customFormat="1" x14ac:dyDescent="0.25">
      <c r="A9805" s="76"/>
      <c r="B9805" s="227">
        <v>45254.535092592596</v>
      </c>
      <c r="C9805" s="224">
        <v>100</v>
      </c>
      <c r="D9805" s="85" t="s">
        <v>3469</v>
      </c>
    </row>
    <row r="9806" spans="1:4" s="118" customFormat="1" x14ac:dyDescent="0.25">
      <c r="A9806" s="76"/>
      <c r="B9806" s="227">
        <v>45254.535868055558</v>
      </c>
      <c r="C9806" s="224">
        <v>100</v>
      </c>
      <c r="D9806" s="85" t="s">
        <v>352</v>
      </c>
    </row>
    <row r="9807" spans="1:4" s="118" customFormat="1" x14ac:dyDescent="0.25">
      <c r="A9807" s="76"/>
      <c r="B9807" s="227">
        <v>45254.537627314814</v>
      </c>
      <c r="C9807" s="224">
        <v>200</v>
      </c>
      <c r="D9807" s="85" t="s">
        <v>5514</v>
      </c>
    </row>
    <row r="9808" spans="1:4" s="118" customFormat="1" x14ac:dyDescent="0.25">
      <c r="A9808" s="76"/>
      <c r="B9808" s="227">
        <v>45254.545057870368</v>
      </c>
      <c r="C9808" s="224">
        <v>500</v>
      </c>
      <c r="D9808" s="85" t="s">
        <v>2651</v>
      </c>
    </row>
    <row r="9809" spans="1:4" s="118" customFormat="1" x14ac:dyDescent="0.25">
      <c r="A9809" s="76"/>
      <c r="B9809" s="227">
        <v>45254.547939814816</v>
      </c>
      <c r="C9809" s="224">
        <v>77</v>
      </c>
      <c r="D9809" s="85" t="s">
        <v>454</v>
      </c>
    </row>
    <row r="9810" spans="1:4" s="118" customFormat="1" x14ac:dyDescent="0.25">
      <c r="A9810" s="76"/>
      <c r="B9810" s="227">
        <v>45254.551203703704</v>
      </c>
      <c r="C9810" s="224">
        <v>100</v>
      </c>
      <c r="D9810" s="85" t="s">
        <v>986</v>
      </c>
    </row>
    <row r="9811" spans="1:4" s="118" customFormat="1" x14ac:dyDescent="0.25">
      <c r="A9811" s="76"/>
      <c r="B9811" s="227">
        <v>45254.555324074077</v>
      </c>
      <c r="C9811" s="224">
        <v>100</v>
      </c>
      <c r="D9811" s="85" t="s">
        <v>2481</v>
      </c>
    </row>
    <row r="9812" spans="1:4" s="118" customFormat="1" x14ac:dyDescent="0.25">
      <c r="A9812" s="76"/>
      <c r="B9812" s="227">
        <v>45254.558298611111</v>
      </c>
      <c r="C9812" s="224">
        <v>1</v>
      </c>
      <c r="D9812" s="85" t="s">
        <v>276</v>
      </c>
    </row>
    <row r="9813" spans="1:4" s="118" customFormat="1" x14ac:dyDescent="0.25">
      <c r="A9813" s="76"/>
      <c r="B9813" s="227">
        <v>45254.560219907406</v>
      </c>
      <c r="C9813" s="224">
        <v>7</v>
      </c>
      <c r="D9813" s="85" t="s">
        <v>1454</v>
      </c>
    </row>
    <row r="9814" spans="1:4" s="118" customFormat="1" x14ac:dyDescent="0.25">
      <c r="A9814" s="76"/>
      <c r="B9814" s="227">
        <v>45254.563402777778</v>
      </c>
      <c r="C9814" s="224">
        <v>15</v>
      </c>
      <c r="D9814" s="85" t="s">
        <v>152</v>
      </c>
    </row>
    <row r="9815" spans="1:4" s="118" customFormat="1" x14ac:dyDescent="0.25">
      <c r="A9815" s="76"/>
      <c r="B9815" s="227">
        <v>45254.565312500003</v>
      </c>
      <c r="C9815" s="224">
        <v>1000</v>
      </c>
      <c r="D9815" s="85" t="s">
        <v>714</v>
      </c>
    </row>
    <row r="9816" spans="1:4" s="118" customFormat="1" x14ac:dyDescent="0.25">
      <c r="A9816" s="76"/>
      <c r="B9816" s="227">
        <v>45254.565891203703</v>
      </c>
      <c r="C9816" s="224">
        <v>300</v>
      </c>
      <c r="D9816" s="85" t="s">
        <v>3766</v>
      </c>
    </row>
    <row r="9817" spans="1:4" s="118" customFormat="1" x14ac:dyDescent="0.25">
      <c r="A9817" s="76"/>
      <c r="B9817" s="227">
        <v>45254.568078703705</v>
      </c>
      <c r="C9817" s="224">
        <v>500</v>
      </c>
      <c r="D9817" s="85" t="s">
        <v>1215</v>
      </c>
    </row>
    <row r="9818" spans="1:4" s="118" customFormat="1" x14ac:dyDescent="0.25">
      <c r="A9818" s="76"/>
      <c r="B9818" s="227">
        <v>45254.576539351852</v>
      </c>
      <c r="C9818" s="224">
        <v>133.16999999999999</v>
      </c>
      <c r="D9818" s="85" t="s">
        <v>5922</v>
      </c>
    </row>
    <row r="9819" spans="1:4" s="118" customFormat="1" x14ac:dyDescent="0.25">
      <c r="A9819" s="76"/>
      <c r="B9819" s="227">
        <v>45254.579409722224</v>
      </c>
      <c r="C9819" s="224">
        <v>650</v>
      </c>
      <c r="D9819" s="85" t="s">
        <v>5841</v>
      </c>
    </row>
    <row r="9820" spans="1:4" s="118" customFormat="1" x14ac:dyDescent="0.25">
      <c r="A9820" s="76"/>
      <c r="B9820" s="227">
        <v>45254.57980324074</v>
      </c>
      <c r="C9820" s="224">
        <v>100</v>
      </c>
      <c r="D9820" s="85" t="s">
        <v>3889</v>
      </c>
    </row>
    <row r="9821" spans="1:4" s="118" customFormat="1" x14ac:dyDescent="0.25">
      <c r="A9821" s="76"/>
      <c r="B9821" s="227">
        <v>45254.58</v>
      </c>
      <c r="C9821" s="224">
        <v>600</v>
      </c>
      <c r="D9821" s="85" t="s">
        <v>5563</v>
      </c>
    </row>
    <row r="9822" spans="1:4" s="118" customFormat="1" x14ac:dyDescent="0.25">
      <c r="A9822" s="76"/>
      <c r="B9822" s="227">
        <v>45254.583414351851</v>
      </c>
      <c r="C9822" s="224">
        <v>500</v>
      </c>
      <c r="D9822" s="85" t="s">
        <v>3310</v>
      </c>
    </row>
    <row r="9823" spans="1:4" s="118" customFormat="1" x14ac:dyDescent="0.25">
      <c r="A9823" s="76"/>
      <c r="B9823" s="227">
        <v>45254.583865740744</v>
      </c>
      <c r="C9823" s="224">
        <v>400</v>
      </c>
      <c r="D9823" s="85" t="s">
        <v>5051</v>
      </c>
    </row>
    <row r="9824" spans="1:4" s="118" customFormat="1" x14ac:dyDescent="0.25">
      <c r="A9824" s="76"/>
      <c r="B9824" s="227">
        <v>45254.586087962962</v>
      </c>
      <c r="C9824" s="224">
        <v>250</v>
      </c>
      <c r="D9824" s="85" t="s">
        <v>4456</v>
      </c>
    </row>
    <row r="9825" spans="1:4" s="118" customFormat="1" x14ac:dyDescent="0.25">
      <c r="A9825" s="76"/>
      <c r="B9825" s="227">
        <v>45254.58666666667</v>
      </c>
      <c r="C9825" s="224">
        <v>2000</v>
      </c>
      <c r="D9825" s="85" t="s">
        <v>6514</v>
      </c>
    </row>
    <row r="9826" spans="1:4" s="118" customFormat="1" x14ac:dyDescent="0.25">
      <c r="A9826" s="76"/>
      <c r="B9826" s="227">
        <v>45254.587766203702</v>
      </c>
      <c r="C9826" s="224">
        <v>1000</v>
      </c>
      <c r="D9826" s="85" t="s">
        <v>2918</v>
      </c>
    </row>
    <row r="9827" spans="1:4" s="118" customFormat="1" x14ac:dyDescent="0.25">
      <c r="A9827" s="76"/>
      <c r="B9827" s="227">
        <v>45254.588449074072</v>
      </c>
      <c r="C9827" s="224">
        <v>350</v>
      </c>
      <c r="D9827" s="85" t="s">
        <v>980</v>
      </c>
    </row>
    <row r="9828" spans="1:4" s="118" customFormat="1" x14ac:dyDescent="0.25">
      <c r="A9828" s="76"/>
      <c r="B9828" s="227">
        <v>45254.591770833336</v>
      </c>
      <c r="C9828" s="224">
        <v>500</v>
      </c>
      <c r="D9828" s="85" t="s">
        <v>558</v>
      </c>
    </row>
    <row r="9829" spans="1:4" s="118" customFormat="1" x14ac:dyDescent="0.25">
      <c r="A9829" s="76"/>
      <c r="B9829" s="227">
        <v>45254.593206018515</v>
      </c>
      <c r="C9829" s="224">
        <v>100</v>
      </c>
      <c r="D9829" s="85" t="s">
        <v>6007</v>
      </c>
    </row>
    <row r="9830" spans="1:4" s="118" customFormat="1" x14ac:dyDescent="0.25">
      <c r="A9830" s="76"/>
      <c r="B9830" s="227">
        <v>45254.594722222224</v>
      </c>
      <c r="C9830" s="224">
        <v>12</v>
      </c>
      <c r="D9830" s="85" t="s">
        <v>13480</v>
      </c>
    </row>
    <row r="9831" spans="1:4" s="118" customFormat="1" x14ac:dyDescent="0.25">
      <c r="A9831" s="76"/>
      <c r="B9831" s="227">
        <v>45254.598263888889</v>
      </c>
      <c r="C9831" s="224">
        <v>300</v>
      </c>
      <c r="D9831" s="85" t="s">
        <v>717</v>
      </c>
    </row>
    <row r="9832" spans="1:4" s="118" customFormat="1" x14ac:dyDescent="0.25">
      <c r="A9832" s="76"/>
      <c r="B9832" s="227">
        <v>45254.598541666666</v>
      </c>
      <c r="C9832" s="224">
        <v>650</v>
      </c>
      <c r="D9832" s="85" t="s">
        <v>959</v>
      </c>
    </row>
    <row r="9833" spans="1:4" s="118" customFormat="1" x14ac:dyDescent="0.25">
      <c r="A9833" s="76"/>
      <c r="B9833" s="227">
        <v>45254.605000000003</v>
      </c>
      <c r="C9833" s="224">
        <v>300</v>
      </c>
      <c r="D9833" s="85" t="s">
        <v>949</v>
      </c>
    </row>
    <row r="9834" spans="1:4" s="118" customFormat="1" x14ac:dyDescent="0.25">
      <c r="A9834" s="76"/>
      <c r="B9834" s="227">
        <v>45254.605775462966</v>
      </c>
      <c r="C9834" s="224">
        <v>100</v>
      </c>
      <c r="D9834" s="85" t="s">
        <v>1645</v>
      </c>
    </row>
    <row r="9835" spans="1:4" s="118" customFormat="1" x14ac:dyDescent="0.25">
      <c r="A9835" s="76"/>
      <c r="B9835" s="227">
        <v>45254.606307870374</v>
      </c>
      <c r="C9835" s="224">
        <v>100</v>
      </c>
      <c r="D9835" s="85" t="s">
        <v>243</v>
      </c>
    </row>
    <row r="9836" spans="1:4" s="118" customFormat="1" x14ac:dyDescent="0.25">
      <c r="A9836" s="76"/>
      <c r="B9836" s="227">
        <v>45254.608206018522</v>
      </c>
      <c r="C9836" s="224">
        <v>100</v>
      </c>
      <c r="D9836" s="85" t="s">
        <v>6018</v>
      </c>
    </row>
    <row r="9837" spans="1:4" s="118" customFormat="1" x14ac:dyDescent="0.25">
      <c r="A9837" s="76"/>
      <c r="B9837" s="227">
        <v>45254.614652777775</v>
      </c>
      <c r="C9837" s="224">
        <v>150</v>
      </c>
      <c r="D9837" s="85" t="s">
        <v>1957</v>
      </c>
    </row>
    <row r="9838" spans="1:4" s="118" customFormat="1" x14ac:dyDescent="0.25">
      <c r="A9838" s="76"/>
      <c r="B9838" s="227">
        <v>45254.615659722222</v>
      </c>
      <c r="C9838" s="224">
        <v>112</v>
      </c>
      <c r="D9838" s="85" t="s">
        <v>588</v>
      </c>
    </row>
    <row r="9839" spans="1:4" s="118" customFormat="1" x14ac:dyDescent="0.25">
      <c r="A9839" s="76"/>
      <c r="B9839" s="227">
        <v>45254.617106481484</v>
      </c>
      <c r="C9839" s="224">
        <v>1500</v>
      </c>
      <c r="D9839" s="85" t="s">
        <v>2362</v>
      </c>
    </row>
    <row r="9840" spans="1:4" s="118" customFormat="1" x14ac:dyDescent="0.25">
      <c r="A9840" s="76"/>
      <c r="B9840" s="227">
        <v>45254.617939814816</v>
      </c>
      <c r="C9840" s="224">
        <v>500</v>
      </c>
      <c r="D9840" s="85" t="s">
        <v>9189</v>
      </c>
    </row>
    <row r="9841" spans="1:4" s="118" customFormat="1" x14ac:dyDescent="0.25">
      <c r="A9841" s="76"/>
      <c r="B9841" s="227">
        <v>45254.619733796295</v>
      </c>
      <c r="C9841" s="224">
        <v>1000</v>
      </c>
      <c r="D9841" s="85" t="s">
        <v>2581</v>
      </c>
    </row>
    <row r="9842" spans="1:4" s="118" customFormat="1" x14ac:dyDescent="0.25">
      <c r="A9842" s="76"/>
      <c r="B9842" s="227">
        <v>45254.626134259262</v>
      </c>
      <c r="C9842" s="224">
        <v>300</v>
      </c>
      <c r="D9842" s="85" t="s">
        <v>1538</v>
      </c>
    </row>
    <row r="9843" spans="1:4" s="118" customFormat="1" x14ac:dyDescent="0.25">
      <c r="A9843" s="76"/>
      <c r="B9843" s="227">
        <v>45254.628136574072</v>
      </c>
      <c r="C9843" s="224">
        <v>100</v>
      </c>
      <c r="D9843" s="85" t="s">
        <v>736</v>
      </c>
    </row>
    <row r="9844" spans="1:4" s="118" customFormat="1" x14ac:dyDescent="0.25">
      <c r="A9844" s="76"/>
      <c r="B9844" s="227">
        <v>45254.628472222219</v>
      </c>
      <c r="C9844" s="224">
        <v>100</v>
      </c>
      <c r="D9844" s="85" t="s">
        <v>111</v>
      </c>
    </row>
    <row r="9845" spans="1:4" s="118" customFormat="1" x14ac:dyDescent="0.25">
      <c r="A9845" s="76"/>
      <c r="B9845" s="227">
        <v>45254.630277777775</v>
      </c>
      <c r="C9845" s="224">
        <v>5071.47</v>
      </c>
      <c r="D9845" s="85" t="s">
        <v>1848</v>
      </c>
    </row>
    <row r="9846" spans="1:4" s="118" customFormat="1" x14ac:dyDescent="0.25">
      <c r="A9846" s="76"/>
      <c r="B9846" s="227">
        <v>45254.631041666667</v>
      </c>
      <c r="C9846" s="224">
        <v>1000</v>
      </c>
      <c r="D9846" s="85" t="s">
        <v>6332</v>
      </c>
    </row>
    <row r="9847" spans="1:4" s="118" customFormat="1" x14ac:dyDescent="0.25">
      <c r="A9847" s="76"/>
      <c r="B9847" s="227">
        <v>45254.631435185183</v>
      </c>
      <c r="C9847" s="224">
        <v>93</v>
      </c>
      <c r="D9847" s="85" t="s">
        <v>1402</v>
      </c>
    </row>
    <row r="9848" spans="1:4" s="118" customFormat="1" x14ac:dyDescent="0.25">
      <c r="A9848" s="76"/>
      <c r="B9848" s="227">
        <v>45254.633356481485</v>
      </c>
      <c r="C9848" s="224">
        <v>50</v>
      </c>
      <c r="D9848" s="85" t="s">
        <v>5</v>
      </c>
    </row>
    <row r="9849" spans="1:4" s="118" customFormat="1" x14ac:dyDescent="0.25">
      <c r="A9849" s="76"/>
      <c r="B9849" s="227">
        <v>45254.634965277779</v>
      </c>
      <c r="C9849" s="224">
        <v>3300</v>
      </c>
      <c r="D9849" s="85" t="s">
        <v>458</v>
      </c>
    </row>
    <row r="9850" spans="1:4" s="118" customFormat="1" x14ac:dyDescent="0.25">
      <c r="A9850" s="76"/>
      <c r="B9850" s="227">
        <v>45254.635763888888</v>
      </c>
      <c r="C9850" s="224">
        <v>10</v>
      </c>
      <c r="D9850" s="85" t="s">
        <v>815</v>
      </c>
    </row>
    <row r="9851" spans="1:4" s="118" customFormat="1" x14ac:dyDescent="0.25">
      <c r="A9851" s="76"/>
      <c r="B9851" s="227">
        <v>45254.636018518519</v>
      </c>
      <c r="C9851" s="224">
        <v>1000</v>
      </c>
      <c r="D9851" s="85" t="s">
        <v>4374</v>
      </c>
    </row>
    <row r="9852" spans="1:4" s="118" customFormat="1" x14ac:dyDescent="0.25">
      <c r="A9852" s="76"/>
      <c r="B9852" s="227">
        <v>45254.636087962965</v>
      </c>
      <c r="C9852" s="224">
        <v>1000</v>
      </c>
      <c r="D9852" s="85" t="s">
        <v>2253</v>
      </c>
    </row>
    <row r="9853" spans="1:4" s="118" customFormat="1" x14ac:dyDescent="0.25">
      <c r="A9853" s="76"/>
      <c r="B9853" s="227">
        <v>45254.63690972222</v>
      </c>
      <c r="C9853" s="224">
        <v>500</v>
      </c>
      <c r="D9853" s="85" t="s">
        <v>3691</v>
      </c>
    </row>
    <row r="9854" spans="1:4" s="118" customFormat="1" x14ac:dyDescent="0.25">
      <c r="A9854" s="76"/>
      <c r="B9854" s="227">
        <v>45254.639120370368</v>
      </c>
      <c r="C9854" s="224">
        <v>316</v>
      </c>
      <c r="D9854" s="85" t="s">
        <v>2877</v>
      </c>
    </row>
    <row r="9855" spans="1:4" s="118" customFormat="1" x14ac:dyDescent="0.25">
      <c r="A9855" s="76"/>
      <c r="B9855" s="227">
        <v>45254.641562500001</v>
      </c>
      <c r="C9855" s="224">
        <v>100</v>
      </c>
      <c r="D9855" s="85" t="s">
        <v>2282</v>
      </c>
    </row>
    <row r="9856" spans="1:4" s="118" customFormat="1" x14ac:dyDescent="0.25">
      <c r="A9856" s="76"/>
      <c r="B9856" s="227">
        <v>45254.642418981479</v>
      </c>
      <c r="C9856" s="224">
        <v>200</v>
      </c>
      <c r="D9856" s="85" t="s">
        <v>13595</v>
      </c>
    </row>
    <row r="9857" spans="1:4" s="118" customFormat="1" x14ac:dyDescent="0.25">
      <c r="A9857" s="76"/>
      <c r="B9857" s="227">
        <v>45254.643865740742</v>
      </c>
      <c r="C9857" s="224">
        <v>100</v>
      </c>
      <c r="D9857" s="85" t="s">
        <v>336</v>
      </c>
    </row>
    <row r="9858" spans="1:4" s="118" customFormat="1" x14ac:dyDescent="0.25">
      <c r="A9858" s="76"/>
      <c r="B9858" s="227">
        <v>45254.645474537036</v>
      </c>
      <c r="C9858" s="224">
        <v>54</v>
      </c>
      <c r="D9858" s="85" t="s">
        <v>1402</v>
      </c>
    </row>
    <row r="9859" spans="1:4" s="118" customFormat="1" x14ac:dyDescent="0.25">
      <c r="A9859" s="76"/>
      <c r="B9859" s="227">
        <v>45254.647048611114</v>
      </c>
      <c r="C9859" s="224">
        <v>900</v>
      </c>
      <c r="D9859" s="85" t="s">
        <v>6203</v>
      </c>
    </row>
    <row r="9860" spans="1:4" s="118" customFormat="1" x14ac:dyDescent="0.25">
      <c r="A9860" s="76"/>
      <c r="B9860" s="227">
        <v>45254.647546296299</v>
      </c>
      <c r="C9860" s="224">
        <v>500</v>
      </c>
      <c r="D9860" s="85" t="s">
        <v>6343</v>
      </c>
    </row>
    <row r="9861" spans="1:4" s="118" customFormat="1" x14ac:dyDescent="0.25">
      <c r="A9861" s="76"/>
      <c r="B9861" s="227">
        <v>45254.647615740738</v>
      </c>
      <c r="C9861" s="224">
        <v>100</v>
      </c>
      <c r="D9861" s="85" t="s">
        <v>13492</v>
      </c>
    </row>
    <row r="9862" spans="1:4" s="118" customFormat="1" x14ac:dyDescent="0.25">
      <c r="A9862" s="76"/>
      <c r="B9862" s="227">
        <v>45254.650208333333</v>
      </c>
      <c r="C9862" s="224">
        <v>6</v>
      </c>
      <c r="D9862" s="85" t="s">
        <v>2095</v>
      </c>
    </row>
    <row r="9863" spans="1:4" s="118" customFormat="1" x14ac:dyDescent="0.25">
      <c r="A9863" s="76"/>
      <c r="B9863" s="227">
        <v>45254.650219907409</v>
      </c>
      <c r="C9863" s="224">
        <v>500</v>
      </c>
      <c r="D9863" s="85" t="s">
        <v>5285</v>
      </c>
    </row>
    <row r="9864" spans="1:4" s="118" customFormat="1" x14ac:dyDescent="0.25">
      <c r="A9864" s="76"/>
      <c r="B9864" s="227">
        <v>45254.654062499998</v>
      </c>
      <c r="C9864" s="224">
        <v>1000</v>
      </c>
      <c r="D9864" s="85" t="s">
        <v>1848</v>
      </c>
    </row>
    <row r="9865" spans="1:4" s="118" customFormat="1" x14ac:dyDescent="0.25">
      <c r="A9865" s="76"/>
      <c r="B9865" s="227">
        <v>45254.655717592592</v>
      </c>
      <c r="C9865" s="224">
        <v>200</v>
      </c>
      <c r="D9865" s="85" t="s">
        <v>4609</v>
      </c>
    </row>
    <row r="9866" spans="1:4" s="118" customFormat="1" x14ac:dyDescent="0.25">
      <c r="A9866" s="76"/>
      <c r="B9866" s="227">
        <v>45254.658622685187</v>
      </c>
      <c r="C9866" s="224">
        <v>1020</v>
      </c>
      <c r="D9866" s="85" t="s">
        <v>2405</v>
      </c>
    </row>
    <row r="9867" spans="1:4" s="118" customFormat="1" x14ac:dyDescent="0.25">
      <c r="A9867" s="76"/>
      <c r="B9867" s="227">
        <v>45254.659525462965</v>
      </c>
      <c r="C9867" s="224">
        <v>565.11</v>
      </c>
      <c r="D9867" s="85" t="s">
        <v>1043</v>
      </c>
    </row>
    <row r="9868" spans="1:4" s="118" customFormat="1" x14ac:dyDescent="0.25">
      <c r="A9868" s="76"/>
      <c r="B9868" s="227">
        <v>45254.660474537035</v>
      </c>
      <c r="C9868" s="224">
        <v>1</v>
      </c>
      <c r="D9868" s="85" t="s">
        <v>38</v>
      </c>
    </row>
    <row r="9869" spans="1:4" s="118" customFormat="1" x14ac:dyDescent="0.25">
      <c r="A9869" s="76"/>
      <c r="B9869" s="227">
        <v>45254.662847222222</v>
      </c>
      <c r="C9869" s="224">
        <v>200</v>
      </c>
      <c r="D9869" s="85" t="s">
        <v>2238</v>
      </c>
    </row>
    <row r="9870" spans="1:4" s="118" customFormat="1" x14ac:dyDescent="0.25">
      <c r="A9870" s="76"/>
      <c r="B9870" s="227">
        <v>45254.664687500001</v>
      </c>
      <c r="C9870" s="224">
        <v>1000</v>
      </c>
      <c r="D9870" s="85" t="s">
        <v>4568</v>
      </c>
    </row>
    <row r="9871" spans="1:4" s="118" customFormat="1" x14ac:dyDescent="0.25">
      <c r="A9871" s="76"/>
      <c r="B9871" s="227">
        <v>45254.666701388887</v>
      </c>
      <c r="C9871" s="224">
        <v>1000</v>
      </c>
      <c r="D9871" s="85" t="s">
        <v>3793</v>
      </c>
    </row>
    <row r="9872" spans="1:4" s="118" customFormat="1" x14ac:dyDescent="0.25">
      <c r="A9872" s="76"/>
      <c r="B9872" s="227">
        <v>45254.667824074073</v>
      </c>
      <c r="C9872" s="224">
        <v>100</v>
      </c>
      <c r="D9872" s="85" t="s">
        <v>6003</v>
      </c>
    </row>
    <row r="9873" spans="1:4" s="118" customFormat="1" x14ac:dyDescent="0.25">
      <c r="A9873" s="76"/>
      <c r="B9873" s="227">
        <v>45254.669942129629</v>
      </c>
      <c r="C9873" s="224">
        <v>43.72</v>
      </c>
      <c r="D9873" s="85" t="s">
        <v>50</v>
      </c>
    </row>
    <row r="9874" spans="1:4" s="118" customFormat="1" x14ac:dyDescent="0.25">
      <c r="A9874" s="76"/>
      <c r="B9874" s="227">
        <v>45254.670428240737</v>
      </c>
      <c r="C9874" s="224">
        <v>5</v>
      </c>
      <c r="D9874" s="85" t="s">
        <v>1013</v>
      </c>
    </row>
    <row r="9875" spans="1:4" s="118" customFormat="1" x14ac:dyDescent="0.25">
      <c r="A9875" s="76"/>
      <c r="B9875" s="227">
        <v>45254.673692129632</v>
      </c>
      <c r="C9875" s="224">
        <v>500</v>
      </c>
      <c r="D9875" s="85" t="s">
        <v>4627</v>
      </c>
    </row>
    <row r="9876" spans="1:4" s="118" customFormat="1" x14ac:dyDescent="0.25">
      <c r="A9876" s="76"/>
      <c r="B9876" s="227">
        <v>45254.675902777781</v>
      </c>
      <c r="C9876" s="224">
        <v>100</v>
      </c>
      <c r="D9876" s="85" t="s">
        <v>4567</v>
      </c>
    </row>
    <row r="9877" spans="1:4" s="118" customFormat="1" x14ac:dyDescent="0.25">
      <c r="A9877" s="76"/>
      <c r="B9877" s="227">
        <v>45254.679328703707</v>
      </c>
      <c r="C9877" s="224">
        <v>100</v>
      </c>
      <c r="D9877" s="85" t="s">
        <v>5469</v>
      </c>
    </row>
    <row r="9878" spans="1:4" s="118" customFormat="1" x14ac:dyDescent="0.25">
      <c r="A9878" s="76"/>
      <c r="B9878" s="227">
        <v>45254.687060185184</v>
      </c>
      <c r="C9878" s="224">
        <v>500</v>
      </c>
      <c r="D9878" s="85" t="s">
        <v>1133</v>
      </c>
    </row>
    <row r="9879" spans="1:4" s="118" customFormat="1" x14ac:dyDescent="0.25">
      <c r="A9879" s="76"/>
      <c r="B9879" s="227">
        <v>45254.687118055554</v>
      </c>
      <c r="C9879" s="224">
        <v>334</v>
      </c>
      <c r="D9879" s="85" t="s">
        <v>6059</v>
      </c>
    </row>
    <row r="9880" spans="1:4" s="118" customFormat="1" x14ac:dyDescent="0.25">
      <c r="A9880" s="76"/>
      <c r="B9880" s="227">
        <v>45254.6874537037</v>
      </c>
      <c r="C9880" s="224">
        <v>100</v>
      </c>
      <c r="D9880" s="85" t="s">
        <v>1083</v>
      </c>
    </row>
    <row r="9881" spans="1:4" s="118" customFormat="1" x14ac:dyDescent="0.25">
      <c r="A9881" s="76"/>
      <c r="B9881" s="227">
        <v>45254.688831018517</v>
      </c>
      <c r="C9881" s="224">
        <v>400</v>
      </c>
      <c r="D9881" s="85" t="s">
        <v>971</v>
      </c>
    </row>
    <row r="9882" spans="1:4" s="118" customFormat="1" x14ac:dyDescent="0.25">
      <c r="A9882" s="76"/>
      <c r="B9882" s="227">
        <v>45254.690659722219</v>
      </c>
      <c r="C9882" s="224">
        <v>2000</v>
      </c>
      <c r="D9882" s="85" t="s">
        <v>1036</v>
      </c>
    </row>
    <row r="9883" spans="1:4" s="118" customFormat="1" x14ac:dyDescent="0.25">
      <c r="A9883" s="76"/>
      <c r="B9883" s="227">
        <v>45254.691990740743</v>
      </c>
      <c r="C9883" s="224">
        <v>500</v>
      </c>
      <c r="D9883" s="85" t="s">
        <v>2843</v>
      </c>
    </row>
    <row r="9884" spans="1:4" s="118" customFormat="1" x14ac:dyDescent="0.25">
      <c r="A9884" s="76"/>
      <c r="B9884" s="227">
        <v>45254.694131944445</v>
      </c>
      <c r="C9884" s="224">
        <v>750</v>
      </c>
      <c r="D9884" s="85" t="s">
        <v>954</v>
      </c>
    </row>
    <row r="9885" spans="1:4" s="118" customFormat="1" x14ac:dyDescent="0.25">
      <c r="A9885" s="76"/>
      <c r="B9885" s="227">
        <v>45254.69630787037</v>
      </c>
      <c r="C9885" s="224">
        <v>300</v>
      </c>
      <c r="D9885" s="85" t="s">
        <v>2816</v>
      </c>
    </row>
    <row r="9886" spans="1:4" s="118" customFormat="1" x14ac:dyDescent="0.25">
      <c r="A9886" s="76"/>
      <c r="B9886" s="227">
        <v>45254.697013888886</v>
      </c>
      <c r="C9886" s="224">
        <v>5000</v>
      </c>
      <c r="D9886" s="85" t="s">
        <v>886</v>
      </c>
    </row>
    <row r="9887" spans="1:4" s="118" customFormat="1" x14ac:dyDescent="0.25">
      <c r="A9887" s="76"/>
      <c r="B9887" s="227">
        <v>45254.700115740743</v>
      </c>
      <c r="C9887" s="224">
        <v>30</v>
      </c>
      <c r="D9887" s="85" t="s">
        <v>5322</v>
      </c>
    </row>
    <row r="9888" spans="1:4" s="118" customFormat="1" x14ac:dyDescent="0.25">
      <c r="A9888" s="76"/>
      <c r="B9888" s="227">
        <v>45254.700555555559</v>
      </c>
      <c r="C9888" s="224">
        <v>140</v>
      </c>
      <c r="D9888" s="85" t="s">
        <v>1414</v>
      </c>
    </row>
    <row r="9889" spans="1:4" s="118" customFormat="1" x14ac:dyDescent="0.25">
      <c r="A9889" s="76"/>
      <c r="B9889" s="227">
        <v>45254.702407407407</v>
      </c>
      <c r="C9889" s="224">
        <v>1082</v>
      </c>
      <c r="D9889" s="85" t="s">
        <v>3918</v>
      </c>
    </row>
    <row r="9890" spans="1:4" s="118" customFormat="1" x14ac:dyDescent="0.25">
      <c r="A9890" s="76"/>
      <c r="B9890" s="227">
        <v>45254.707002314812</v>
      </c>
      <c r="C9890" s="224">
        <v>180</v>
      </c>
      <c r="D9890" s="85" t="s">
        <v>4323</v>
      </c>
    </row>
    <row r="9891" spans="1:4" s="118" customFormat="1" x14ac:dyDescent="0.25">
      <c r="A9891" s="76"/>
      <c r="B9891" s="227">
        <v>45254.709664351853</v>
      </c>
      <c r="C9891" s="224">
        <v>250</v>
      </c>
      <c r="D9891" s="85" t="s">
        <v>512</v>
      </c>
    </row>
    <row r="9892" spans="1:4" s="118" customFormat="1" x14ac:dyDescent="0.25">
      <c r="A9892" s="76"/>
      <c r="B9892" s="227">
        <v>45254.712777777779</v>
      </c>
      <c r="C9892" s="224">
        <v>100</v>
      </c>
      <c r="D9892" s="85" t="s">
        <v>4421</v>
      </c>
    </row>
    <row r="9893" spans="1:4" s="118" customFormat="1" x14ac:dyDescent="0.25">
      <c r="A9893" s="76"/>
      <c r="B9893" s="227">
        <v>45254.719664351855</v>
      </c>
      <c r="C9893" s="224">
        <v>100</v>
      </c>
      <c r="D9893" s="85" t="s">
        <v>2748</v>
      </c>
    </row>
    <row r="9894" spans="1:4" s="118" customFormat="1" x14ac:dyDescent="0.25">
      <c r="A9894" s="76"/>
      <c r="B9894" s="227">
        <v>45254.724606481483</v>
      </c>
      <c r="C9894" s="224">
        <v>50</v>
      </c>
      <c r="D9894" s="85" t="s">
        <v>425</v>
      </c>
    </row>
    <row r="9895" spans="1:4" s="118" customFormat="1" x14ac:dyDescent="0.25">
      <c r="A9895" s="76"/>
      <c r="B9895" s="227">
        <v>45254.726435185185</v>
      </c>
      <c r="C9895" s="224">
        <v>200</v>
      </c>
      <c r="D9895" s="85" t="s">
        <v>3004</v>
      </c>
    </row>
    <row r="9896" spans="1:4" s="118" customFormat="1" x14ac:dyDescent="0.25">
      <c r="A9896" s="76"/>
      <c r="B9896" s="227">
        <v>45254.726701388892</v>
      </c>
      <c r="C9896" s="224">
        <v>100</v>
      </c>
      <c r="D9896" s="85" t="s">
        <v>13596</v>
      </c>
    </row>
    <row r="9897" spans="1:4" s="118" customFormat="1" x14ac:dyDescent="0.25">
      <c r="A9897" s="76"/>
      <c r="B9897" s="227">
        <v>45254.727118055554</v>
      </c>
      <c r="C9897" s="224">
        <v>300</v>
      </c>
      <c r="D9897" s="85" t="s">
        <v>4572</v>
      </c>
    </row>
    <row r="9898" spans="1:4" s="118" customFormat="1" x14ac:dyDescent="0.25">
      <c r="A9898" s="76"/>
      <c r="B9898" s="227">
        <v>45254.728854166664</v>
      </c>
      <c r="C9898" s="224">
        <v>500</v>
      </c>
      <c r="D9898" s="85" t="s">
        <v>13597</v>
      </c>
    </row>
    <row r="9899" spans="1:4" s="118" customFormat="1" x14ac:dyDescent="0.25">
      <c r="A9899" s="76"/>
      <c r="B9899" s="227">
        <v>45254.730694444443</v>
      </c>
      <c r="C9899" s="224">
        <v>200</v>
      </c>
      <c r="D9899" s="85" t="s">
        <v>899</v>
      </c>
    </row>
    <row r="9900" spans="1:4" s="118" customFormat="1" x14ac:dyDescent="0.25">
      <c r="A9900" s="76"/>
      <c r="B9900" s="227">
        <v>45254.733055555553</v>
      </c>
      <c r="C9900" s="224">
        <v>200</v>
      </c>
      <c r="D9900" s="85" t="s">
        <v>1233</v>
      </c>
    </row>
    <row r="9901" spans="1:4" s="118" customFormat="1" x14ac:dyDescent="0.25">
      <c r="A9901" s="76"/>
      <c r="B9901" s="227">
        <v>45254.735879629632</v>
      </c>
      <c r="C9901" s="224">
        <v>1000</v>
      </c>
      <c r="D9901" s="85" t="s">
        <v>5537</v>
      </c>
    </row>
    <row r="9902" spans="1:4" s="118" customFormat="1" x14ac:dyDescent="0.25">
      <c r="A9902" s="76"/>
      <c r="B9902" s="227">
        <v>45254.742662037039</v>
      </c>
      <c r="C9902" s="224">
        <v>1000</v>
      </c>
      <c r="D9902" s="85" t="s">
        <v>975</v>
      </c>
    </row>
    <row r="9903" spans="1:4" s="118" customFormat="1" x14ac:dyDescent="0.25">
      <c r="A9903" s="76"/>
      <c r="B9903" s="227">
        <v>45254.744513888887</v>
      </c>
      <c r="C9903" s="224">
        <v>4563</v>
      </c>
      <c r="D9903" s="85" t="s">
        <v>389</v>
      </c>
    </row>
    <row r="9904" spans="1:4" s="118" customFormat="1" x14ac:dyDescent="0.25">
      <c r="A9904" s="76"/>
      <c r="B9904" s="227">
        <v>45254.744826388887</v>
      </c>
      <c r="C9904" s="224">
        <v>300</v>
      </c>
      <c r="D9904" s="85" t="s">
        <v>6596</v>
      </c>
    </row>
    <row r="9905" spans="1:4" s="118" customFormat="1" x14ac:dyDescent="0.25">
      <c r="A9905" s="76"/>
      <c r="B9905" s="227">
        <v>45254.750069444446</v>
      </c>
      <c r="C9905" s="224">
        <v>500</v>
      </c>
      <c r="D9905" s="85" t="s">
        <v>860</v>
      </c>
    </row>
    <row r="9906" spans="1:4" s="118" customFormat="1" x14ac:dyDescent="0.25">
      <c r="A9906" s="76"/>
      <c r="B9906" s="227">
        <v>45254.757210648146</v>
      </c>
      <c r="C9906" s="224">
        <v>200</v>
      </c>
      <c r="D9906" s="85" t="s">
        <v>6549</v>
      </c>
    </row>
    <row r="9907" spans="1:4" s="118" customFormat="1" x14ac:dyDescent="0.25">
      <c r="A9907" s="76"/>
      <c r="B9907" s="227">
        <v>45254.763078703705</v>
      </c>
      <c r="C9907" s="224">
        <v>1000</v>
      </c>
      <c r="D9907" s="85" t="s">
        <v>168</v>
      </c>
    </row>
    <row r="9908" spans="1:4" s="118" customFormat="1" x14ac:dyDescent="0.25">
      <c r="A9908" s="76"/>
      <c r="B9908" s="227">
        <v>45254.765775462962</v>
      </c>
      <c r="C9908" s="224">
        <v>200</v>
      </c>
      <c r="D9908" s="85" t="s">
        <v>1335</v>
      </c>
    </row>
    <row r="9909" spans="1:4" s="118" customFormat="1" x14ac:dyDescent="0.25">
      <c r="A9909" s="76"/>
      <c r="B9909" s="227">
        <v>45254.767060185186</v>
      </c>
      <c r="C9909" s="224">
        <v>2966.55</v>
      </c>
      <c r="D9909" s="85" t="s">
        <v>448</v>
      </c>
    </row>
    <row r="9910" spans="1:4" s="118" customFormat="1" x14ac:dyDescent="0.25">
      <c r="A9910" s="76"/>
      <c r="B9910" s="227">
        <v>45254.767812500002</v>
      </c>
      <c r="C9910" s="224">
        <v>50</v>
      </c>
      <c r="D9910" s="85" t="s">
        <v>5992</v>
      </c>
    </row>
    <row r="9911" spans="1:4" s="118" customFormat="1" x14ac:dyDescent="0.25">
      <c r="A9911" s="76"/>
      <c r="B9911" s="227">
        <v>45254.773009259261</v>
      </c>
      <c r="C9911" s="224">
        <v>5</v>
      </c>
      <c r="D9911" s="85" t="s">
        <v>13598</v>
      </c>
    </row>
    <row r="9912" spans="1:4" s="118" customFormat="1" x14ac:dyDescent="0.25">
      <c r="A9912" s="76"/>
      <c r="B9912" s="227">
        <v>45254.775231481479</v>
      </c>
      <c r="C9912" s="224">
        <v>1000</v>
      </c>
      <c r="D9912" s="85" t="s">
        <v>13131</v>
      </c>
    </row>
    <row r="9913" spans="1:4" s="118" customFormat="1" x14ac:dyDescent="0.25">
      <c r="A9913" s="76"/>
      <c r="B9913" s="227">
        <v>45254.776203703703</v>
      </c>
      <c r="C9913" s="224">
        <v>61</v>
      </c>
      <c r="D9913" s="85" t="s">
        <v>2855</v>
      </c>
    </row>
    <row r="9914" spans="1:4" s="118" customFormat="1" x14ac:dyDescent="0.25">
      <c r="A9914" s="76"/>
      <c r="B9914" s="227">
        <v>45254.778252314813</v>
      </c>
      <c r="C9914" s="224">
        <v>1500</v>
      </c>
      <c r="D9914" s="85" t="s">
        <v>2538</v>
      </c>
    </row>
    <row r="9915" spans="1:4" s="118" customFormat="1" x14ac:dyDescent="0.25">
      <c r="A9915" s="76"/>
      <c r="B9915" s="227">
        <v>45254.781319444446</v>
      </c>
      <c r="C9915" s="224">
        <v>100</v>
      </c>
      <c r="D9915" s="85" t="s">
        <v>1664</v>
      </c>
    </row>
    <row r="9916" spans="1:4" s="118" customFormat="1" x14ac:dyDescent="0.25">
      <c r="A9916" s="76"/>
      <c r="B9916" s="227">
        <v>45254.79582175926</v>
      </c>
      <c r="C9916" s="224">
        <v>100</v>
      </c>
      <c r="D9916" s="85" t="s">
        <v>803</v>
      </c>
    </row>
    <row r="9917" spans="1:4" s="118" customFormat="1" x14ac:dyDescent="0.25">
      <c r="A9917" s="76"/>
      <c r="B9917" s="227">
        <v>45254.796087962961</v>
      </c>
      <c r="C9917" s="224">
        <v>117.4</v>
      </c>
      <c r="D9917" s="85" t="s">
        <v>3325</v>
      </c>
    </row>
    <row r="9918" spans="1:4" s="118" customFormat="1" x14ac:dyDescent="0.25">
      <c r="A9918" s="76"/>
      <c r="B9918" s="227">
        <v>45254.798217592594</v>
      </c>
      <c r="C9918" s="224">
        <v>150</v>
      </c>
      <c r="D9918" s="85" t="s">
        <v>898</v>
      </c>
    </row>
    <row r="9919" spans="1:4" s="118" customFormat="1" x14ac:dyDescent="0.25">
      <c r="A9919" s="76"/>
      <c r="B9919" s="227">
        <v>45254.800543981481</v>
      </c>
      <c r="C9919" s="224">
        <v>200</v>
      </c>
      <c r="D9919" s="85" t="s">
        <v>3881</v>
      </c>
    </row>
    <row r="9920" spans="1:4" s="118" customFormat="1" x14ac:dyDescent="0.25">
      <c r="A9920" s="76"/>
      <c r="B9920" s="227">
        <v>45254.800810185188</v>
      </c>
      <c r="C9920" s="224">
        <v>1</v>
      </c>
      <c r="D9920" s="85" t="s">
        <v>276</v>
      </c>
    </row>
    <row r="9921" spans="1:4" s="118" customFormat="1" x14ac:dyDescent="0.25">
      <c r="A9921" s="76"/>
      <c r="B9921" s="227">
        <v>45254.801053240742</v>
      </c>
      <c r="C9921" s="224">
        <v>5000</v>
      </c>
      <c r="D9921" s="85" t="s">
        <v>569</v>
      </c>
    </row>
    <row r="9922" spans="1:4" s="118" customFormat="1" x14ac:dyDescent="0.25">
      <c r="A9922" s="76"/>
      <c r="B9922" s="227">
        <v>45254.801307870373</v>
      </c>
      <c r="C9922" s="224">
        <v>1500</v>
      </c>
      <c r="D9922" s="85" t="s">
        <v>4023</v>
      </c>
    </row>
    <row r="9923" spans="1:4" s="118" customFormat="1" x14ac:dyDescent="0.25">
      <c r="A9923" s="76"/>
      <c r="B9923" s="227">
        <v>45254.80263888889</v>
      </c>
      <c r="C9923" s="224">
        <v>200</v>
      </c>
      <c r="D9923" s="85" t="s">
        <v>5171</v>
      </c>
    </row>
    <row r="9924" spans="1:4" s="118" customFormat="1" x14ac:dyDescent="0.25">
      <c r="A9924" s="76"/>
      <c r="B9924" s="227">
        <v>45254.80296296296</v>
      </c>
      <c r="C9924" s="224">
        <v>16.45</v>
      </c>
      <c r="D9924" s="85" t="s">
        <v>165</v>
      </c>
    </row>
    <row r="9925" spans="1:4" s="118" customFormat="1" x14ac:dyDescent="0.25">
      <c r="A9925" s="76"/>
      <c r="B9925" s="227">
        <v>45254.807812500003</v>
      </c>
      <c r="C9925" s="224">
        <v>4.1100000000000003</v>
      </c>
      <c r="D9925" s="85" t="s">
        <v>2273</v>
      </c>
    </row>
    <row r="9926" spans="1:4" s="118" customFormat="1" x14ac:dyDescent="0.25">
      <c r="A9926" s="76"/>
      <c r="B9926" s="227">
        <v>45254.809398148151</v>
      </c>
      <c r="C9926" s="224">
        <v>200</v>
      </c>
      <c r="D9926" s="85" t="s">
        <v>5208</v>
      </c>
    </row>
    <row r="9927" spans="1:4" s="118" customFormat="1" x14ac:dyDescent="0.25">
      <c r="A9927" s="76"/>
      <c r="B9927" s="227">
        <v>45254.810208333336</v>
      </c>
      <c r="C9927" s="224">
        <v>1000</v>
      </c>
      <c r="D9927" s="85" t="s">
        <v>485</v>
      </c>
    </row>
    <row r="9928" spans="1:4" s="118" customFormat="1" x14ac:dyDescent="0.25">
      <c r="A9928" s="76"/>
      <c r="B9928" s="227">
        <v>45254.811319444445</v>
      </c>
      <c r="C9928" s="224">
        <v>50</v>
      </c>
      <c r="D9928" s="85" t="s">
        <v>6182</v>
      </c>
    </row>
    <row r="9929" spans="1:4" s="118" customFormat="1" x14ac:dyDescent="0.25">
      <c r="A9929" s="76"/>
      <c r="B9929" s="227">
        <v>45254.812060185184</v>
      </c>
      <c r="C9929" s="224">
        <v>1000</v>
      </c>
      <c r="D9929" s="85" t="s">
        <v>5902</v>
      </c>
    </row>
    <row r="9930" spans="1:4" s="118" customFormat="1" x14ac:dyDescent="0.25">
      <c r="A9930" s="76"/>
      <c r="B9930" s="227">
        <v>45254.812430555554</v>
      </c>
      <c r="C9930" s="224">
        <v>100</v>
      </c>
      <c r="D9930" s="85" t="s">
        <v>276</v>
      </c>
    </row>
    <row r="9931" spans="1:4" s="118" customFormat="1" x14ac:dyDescent="0.25">
      <c r="A9931" s="76"/>
      <c r="B9931" s="227">
        <v>45254.825648148151</v>
      </c>
      <c r="C9931" s="224">
        <v>1000</v>
      </c>
      <c r="D9931" s="85" t="s">
        <v>1906</v>
      </c>
    </row>
    <row r="9932" spans="1:4" s="118" customFormat="1" x14ac:dyDescent="0.25">
      <c r="A9932" s="76"/>
      <c r="B9932" s="227">
        <v>45254.830196759256</v>
      </c>
      <c r="C9932" s="224">
        <v>50</v>
      </c>
      <c r="D9932" s="85" t="s">
        <v>2636</v>
      </c>
    </row>
    <row r="9933" spans="1:4" s="118" customFormat="1" x14ac:dyDescent="0.25">
      <c r="A9933" s="76"/>
      <c r="B9933" s="227">
        <v>45254.832939814813</v>
      </c>
      <c r="C9933" s="224">
        <v>1000</v>
      </c>
      <c r="D9933" s="85" t="s">
        <v>3733</v>
      </c>
    </row>
    <row r="9934" spans="1:4" s="118" customFormat="1" x14ac:dyDescent="0.25">
      <c r="A9934" s="76"/>
      <c r="B9934" s="227">
        <v>45254.83730324074</v>
      </c>
      <c r="C9934" s="224">
        <v>300</v>
      </c>
      <c r="D9934" s="85" t="s">
        <v>3719</v>
      </c>
    </row>
    <row r="9935" spans="1:4" s="118" customFormat="1" x14ac:dyDescent="0.25">
      <c r="A9935" s="76"/>
      <c r="B9935" s="227">
        <v>45254.840821759259</v>
      </c>
      <c r="C9935" s="224">
        <v>100</v>
      </c>
      <c r="D9935" s="85" t="s">
        <v>13599</v>
      </c>
    </row>
    <row r="9936" spans="1:4" s="118" customFormat="1" x14ac:dyDescent="0.25">
      <c r="A9936" s="76"/>
      <c r="B9936" s="227">
        <v>45254.844155092593</v>
      </c>
      <c r="C9936" s="224">
        <v>500</v>
      </c>
      <c r="D9936" s="85" t="s">
        <v>3741</v>
      </c>
    </row>
    <row r="9937" spans="1:4" s="118" customFormat="1" x14ac:dyDescent="0.25">
      <c r="A9937" s="76"/>
      <c r="B9937" s="227">
        <v>45254.844618055555</v>
      </c>
      <c r="C9937" s="224">
        <v>400</v>
      </c>
      <c r="D9937" s="85" t="s">
        <v>13356</v>
      </c>
    </row>
    <row r="9938" spans="1:4" s="118" customFormat="1" x14ac:dyDescent="0.25">
      <c r="A9938" s="76"/>
      <c r="B9938" s="227">
        <v>45254.856921296298</v>
      </c>
      <c r="C9938" s="224">
        <v>500</v>
      </c>
      <c r="D9938" s="85" t="s">
        <v>6017</v>
      </c>
    </row>
    <row r="9939" spans="1:4" s="118" customFormat="1" x14ac:dyDescent="0.25">
      <c r="A9939" s="76"/>
      <c r="B9939" s="227">
        <v>45254.857615740744</v>
      </c>
      <c r="C9939" s="224">
        <v>10000</v>
      </c>
      <c r="D9939" s="85" t="s">
        <v>2178</v>
      </c>
    </row>
    <row r="9940" spans="1:4" s="118" customFormat="1" x14ac:dyDescent="0.25">
      <c r="A9940" s="76"/>
      <c r="B9940" s="227">
        <v>45254.861793981479</v>
      </c>
      <c r="C9940" s="224">
        <v>1001</v>
      </c>
      <c r="D9940" s="85" t="s">
        <v>6234</v>
      </c>
    </row>
    <row r="9941" spans="1:4" s="118" customFormat="1" x14ac:dyDescent="0.25">
      <c r="A9941" s="76"/>
      <c r="B9941" s="227">
        <v>45254.861875000002</v>
      </c>
      <c r="C9941" s="224">
        <v>1500</v>
      </c>
      <c r="D9941" s="85" t="s">
        <v>1386</v>
      </c>
    </row>
    <row r="9942" spans="1:4" s="118" customFormat="1" x14ac:dyDescent="0.25">
      <c r="A9942" s="76"/>
      <c r="B9942" s="227">
        <v>45254.868344907409</v>
      </c>
      <c r="C9942" s="224">
        <v>66.28</v>
      </c>
      <c r="D9942" s="85" t="s">
        <v>1371</v>
      </c>
    </row>
    <row r="9943" spans="1:4" s="118" customFormat="1" x14ac:dyDescent="0.25">
      <c r="A9943" s="76"/>
      <c r="B9943" s="227">
        <v>45254.871122685188</v>
      </c>
      <c r="C9943" s="224">
        <v>50</v>
      </c>
      <c r="D9943" s="85" t="s">
        <v>4395</v>
      </c>
    </row>
    <row r="9944" spans="1:4" s="118" customFormat="1" x14ac:dyDescent="0.25">
      <c r="A9944" s="76"/>
      <c r="B9944" s="227">
        <v>45254.874942129631</v>
      </c>
      <c r="C9944" s="224">
        <v>2000</v>
      </c>
      <c r="D9944" s="85" t="s">
        <v>1443</v>
      </c>
    </row>
    <row r="9945" spans="1:4" s="118" customFormat="1" x14ac:dyDescent="0.25">
      <c r="A9945" s="76"/>
      <c r="B9945" s="227">
        <v>45254.889965277776</v>
      </c>
      <c r="C9945" s="224">
        <v>10</v>
      </c>
      <c r="D9945" s="85" t="s">
        <v>2407</v>
      </c>
    </row>
    <row r="9946" spans="1:4" s="118" customFormat="1" x14ac:dyDescent="0.25">
      <c r="A9946" s="76"/>
      <c r="B9946" s="227">
        <v>45254.890694444446</v>
      </c>
      <c r="C9946" s="224">
        <v>20</v>
      </c>
      <c r="D9946" s="85" t="s">
        <v>425</v>
      </c>
    </row>
    <row r="9947" spans="1:4" s="118" customFormat="1" x14ac:dyDescent="0.25">
      <c r="A9947" s="76"/>
      <c r="B9947" s="227">
        <v>45254.893576388888</v>
      </c>
      <c r="C9947" s="224">
        <v>17</v>
      </c>
      <c r="D9947" s="85" t="s">
        <v>13600</v>
      </c>
    </row>
    <row r="9948" spans="1:4" s="118" customFormat="1" x14ac:dyDescent="0.25">
      <c r="A9948" s="76"/>
      <c r="B9948" s="227">
        <v>45254.89671296296</v>
      </c>
      <c r="C9948" s="224">
        <v>200</v>
      </c>
      <c r="D9948" s="85" t="s">
        <v>629</v>
      </c>
    </row>
    <row r="9949" spans="1:4" s="118" customFormat="1" x14ac:dyDescent="0.25">
      <c r="A9949" s="76"/>
      <c r="B9949" s="227">
        <v>45254.897696759261</v>
      </c>
      <c r="C9949" s="224">
        <v>40</v>
      </c>
      <c r="D9949" s="85" t="s">
        <v>1681</v>
      </c>
    </row>
    <row r="9950" spans="1:4" s="118" customFormat="1" x14ac:dyDescent="0.25">
      <c r="A9950" s="76"/>
      <c r="B9950" s="227">
        <v>45254.899780092594</v>
      </c>
      <c r="C9950" s="224">
        <v>300</v>
      </c>
      <c r="D9950" s="85" t="s">
        <v>6183</v>
      </c>
    </row>
    <row r="9951" spans="1:4" s="118" customFormat="1" x14ac:dyDescent="0.25">
      <c r="A9951" s="76"/>
      <c r="B9951" s="227">
        <v>45254.900057870371</v>
      </c>
      <c r="C9951" s="224">
        <v>333</v>
      </c>
      <c r="D9951" s="85" t="s">
        <v>2776</v>
      </c>
    </row>
    <row r="9952" spans="1:4" s="118" customFormat="1" x14ac:dyDescent="0.25">
      <c r="A9952" s="76"/>
      <c r="B9952" s="227">
        <v>45254.900543981479</v>
      </c>
      <c r="C9952" s="224">
        <v>150</v>
      </c>
      <c r="D9952" s="85" t="s">
        <v>260</v>
      </c>
    </row>
    <row r="9953" spans="1:4" s="118" customFormat="1" x14ac:dyDescent="0.25">
      <c r="A9953" s="76"/>
      <c r="B9953" s="227">
        <v>45254.904652777775</v>
      </c>
      <c r="C9953" s="224">
        <v>180</v>
      </c>
      <c r="D9953" s="85" t="s">
        <v>3281</v>
      </c>
    </row>
    <row r="9954" spans="1:4" s="118" customFormat="1" x14ac:dyDescent="0.25">
      <c r="A9954" s="76"/>
      <c r="B9954" s="227">
        <v>45254.91369212963</v>
      </c>
      <c r="C9954" s="224">
        <v>100</v>
      </c>
      <c r="D9954" s="85" t="s">
        <v>5991</v>
      </c>
    </row>
    <row r="9955" spans="1:4" s="118" customFormat="1" x14ac:dyDescent="0.25">
      <c r="A9955" s="76"/>
      <c r="B9955" s="227">
        <v>45254.915034722224</v>
      </c>
      <c r="C9955" s="224">
        <v>1000</v>
      </c>
      <c r="D9955" s="85" t="s">
        <v>3733</v>
      </c>
    </row>
    <row r="9956" spans="1:4" s="118" customFormat="1" x14ac:dyDescent="0.25">
      <c r="A9956" s="76"/>
      <c r="B9956" s="227">
        <v>45254.91878472222</v>
      </c>
      <c r="C9956" s="224">
        <v>2000</v>
      </c>
      <c r="D9956" s="85" t="s">
        <v>5413</v>
      </c>
    </row>
    <row r="9957" spans="1:4" s="118" customFormat="1" x14ac:dyDescent="0.25">
      <c r="A9957" s="76"/>
      <c r="B9957" s="227">
        <v>45254.921793981484</v>
      </c>
      <c r="C9957" s="224">
        <v>2</v>
      </c>
      <c r="D9957" s="85" t="s">
        <v>165</v>
      </c>
    </row>
    <row r="9958" spans="1:4" s="118" customFormat="1" x14ac:dyDescent="0.25">
      <c r="A9958" s="76"/>
      <c r="B9958" s="227">
        <v>45254.925138888888</v>
      </c>
      <c r="C9958" s="224">
        <v>1</v>
      </c>
      <c r="D9958" s="85" t="s">
        <v>276</v>
      </c>
    </row>
    <row r="9959" spans="1:4" s="118" customFormat="1" x14ac:dyDescent="0.25">
      <c r="A9959" s="76"/>
      <c r="B9959" s="227">
        <v>45254.925347222219</v>
      </c>
      <c r="C9959" s="224">
        <v>2</v>
      </c>
      <c r="D9959" s="85" t="s">
        <v>276</v>
      </c>
    </row>
    <row r="9960" spans="1:4" s="118" customFormat="1" x14ac:dyDescent="0.25">
      <c r="A9960" s="76"/>
      <c r="B9960" s="227">
        <v>45254.925532407404</v>
      </c>
      <c r="C9960" s="224">
        <v>1</v>
      </c>
      <c r="D9960" s="85" t="s">
        <v>276</v>
      </c>
    </row>
    <row r="9961" spans="1:4" s="118" customFormat="1" x14ac:dyDescent="0.25">
      <c r="A9961" s="76"/>
      <c r="B9961" s="227">
        <v>45254.928043981483</v>
      </c>
      <c r="C9961" s="224">
        <v>200</v>
      </c>
      <c r="D9961" s="85" t="s">
        <v>2241</v>
      </c>
    </row>
    <row r="9962" spans="1:4" s="118" customFormat="1" x14ac:dyDescent="0.25">
      <c r="A9962" s="76"/>
      <c r="B9962" s="227">
        <v>45254.934259259258</v>
      </c>
      <c r="C9962" s="224">
        <v>179.45</v>
      </c>
      <c r="D9962" s="85" t="s">
        <v>645</v>
      </c>
    </row>
    <row r="9963" spans="1:4" s="118" customFormat="1" x14ac:dyDescent="0.25">
      <c r="A9963" s="76"/>
      <c r="B9963" s="227">
        <v>45254.934687499997</v>
      </c>
      <c r="C9963" s="224">
        <v>500</v>
      </c>
      <c r="D9963" s="85" t="s">
        <v>1559</v>
      </c>
    </row>
    <row r="9964" spans="1:4" s="118" customFormat="1" x14ac:dyDescent="0.25">
      <c r="A9964" s="76"/>
      <c r="B9964" s="227">
        <v>45254.938819444447</v>
      </c>
      <c r="C9964" s="224">
        <v>500</v>
      </c>
      <c r="D9964" s="85" t="s">
        <v>2137</v>
      </c>
    </row>
    <row r="9965" spans="1:4" s="118" customFormat="1" x14ac:dyDescent="0.25">
      <c r="A9965" s="76"/>
      <c r="B9965" s="227">
        <v>45254.945011574076</v>
      </c>
      <c r="C9965" s="224">
        <v>4.1399999999999997</v>
      </c>
      <c r="D9965" s="85" t="s">
        <v>13601</v>
      </c>
    </row>
    <row r="9966" spans="1:4" s="118" customFormat="1" x14ac:dyDescent="0.25">
      <c r="A9966" s="76"/>
      <c r="B9966" s="227">
        <v>45254.950138888889</v>
      </c>
      <c r="C9966" s="224">
        <v>500</v>
      </c>
      <c r="D9966" s="85" t="s">
        <v>6357</v>
      </c>
    </row>
    <row r="9967" spans="1:4" s="118" customFormat="1" x14ac:dyDescent="0.25">
      <c r="A9967" s="76"/>
      <c r="B9967" s="227">
        <v>45254.950613425928</v>
      </c>
      <c r="C9967" s="224">
        <v>202</v>
      </c>
      <c r="D9967" s="85" t="s">
        <v>3920</v>
      </c>
    </row>
    <row r="9968" spans="1:4" s="118" customFormat="1" x14ac:dyDescent="0.25">
      <c r="A9968" s="76"/>
      <c r="B9968" s="227">
        <v>45254.950671296298</v>
      </c>
      <c r="C9968" s="224">
        <v>138</v>
      </c>
      <c r="D9968" s="85" t="s">
        <v>13531</v>
      </c>
    </row>
    <row r="9969" spans="1:4" s="118" customFormat="1" x14ac:dyDescent="0.25">
      <c r="A9969" s="76"/>
      <c r="B9969" s="227">
        <v>45254.950682870367</v>
      </c>
      <c r="C9969" s="224">
        <v>244</v>
      </c>
      <c r="D9969" s="85" t="s">
        <v>685</v>
      </c>
    </row>
    <row r="9970" spans="1:4" s="118" customFormat="1" x14ac:dyDescent="0.25">
      <c r="A9970" s="76"/>
      <c r="B9970" s="227">
        <v>45254.950729166667</v>
      </c>
      <c r="C9970" s="224">
        <v>1760</v>
      </c>
      <c r="D9970" s="85" t="s">
        <v>3403</v>
      </c>
    </row>
    <row r="9971" spans="1:4" s="118" customFormat="1" x14ac:dyDescent="0.25">
      <c r="A9971" s="76"/>
      <c r="B9971" s="227">
        <v>45254.950740740744</v>
      </c>
      <c r="C9971" s="224">
        <v>57</v>
      </c>
      <c r="D9971" s="85" t="s">
        <v>594</v>
      </c>
    </row>
    <row r="9972" spans="1:4" s="118" customFormat="1" x14ac:dyDescent="0.25">
      <c r="A9972" s="76"/>
      <c r="B9972" s="227">
        <v>45254.950787037036</v>
      </c>
      <c r="C9972" s="224">
        <v>12</v>
      </c>
      <c r="D9972" s="85" t="s">
        <v>4035</v>
      </c>
    </row>
    <row r="9973" spans="1:4" s="118" customFormat="1" x14ac:dyDescent="0.25">
      <c r="A9973" s="76"/>
      <c r="B9973" s="227">
        <v>45254.950787037036</v>
      </c>
      <c r="C9973" s="224">
        <v>64</v>
      </c>
      <c r="D9973" s="85" t="s">
        <v>1929</v>
      </c>
    </row>
    <row r="9974" spans="1:4" s="118" customFormat="1" x14ac:dyDescent="0.25">
      <c r="A9974" s="76"/>
      <c r="B9974" s="227">
        <v>45254.950856481482</v>
      </c>
      <c r="C9974" s="224">
        <v>1518</v>
      </c>
      <c r="D9974" s="85" t="s">
        <v>4581</v>
      </c>
    </row>
    <row r="9975" spans="1:4" s="118" customFormat="1" x14ac:dyDescent="0.25">
      <c r="A9975" s="76"/>
      <c r="B9975" s="227">
        <v>45254.950949074075</v>
      </c>
      <c r="C9975" s="224">
        <v>309</v>
      </c>
      <c r="D9975" s="85" t="s">
        <v>662</v>
      </c>
    </row>
    <row r="9976" spans="1:4" s="118" customFormat="1" x14ac:dyDescent="0.25">
      <c r="A9976" s="76"/>
      <c r="B9976" s="227">
        <v>45254.950960648152</v>
      </c>
      <c r="C9976" s="224">
        <v>234</v>
      </c>
      <c r="D9976" s="85" t="s">
        <v>2207</v>
      </c>
    </row>
    <row r="9977" spans="1:4" s="118" customFormat="1" x14ac:dyDescent="0.25">
      <c r="A9977" s="76"/>
      <c r="B9977" s="227">
        <v>45254.950983796298</v>
      </c>
      <c r="C9977" s="224">
        <v>803</v>
      </c>
      <c r="D9977" s="85" t="s">
        <v>105</v>
      </c>
    </row>
    <row r="9978" spans="1:4" s="118" customFormat="1" x14ac:dyDescent="0.25">
      <c r="A9978" s="76"/>
      <c r="B9978" s="227">
        <v>45254.951041666667</v>
      </c>
      <c r="C9978" s="224">
        <v>288</v>
      </c>
      <c r="D9978" s="85" t="s">
        <v>3414</v>
      </c>
    </row>
    <row r="9979" spans="1:4" s="118" customFormat="1" x14ac:dyDescent="0.25">
      <c r="A9979" s="76"/>
      <c r="B9979" s="227">
        <v>45254.951180555552</v>
      </c>
      <c r="C9979" s="224">
        <v>1749</v>
      </c>
      <c r="D9979" s="85" t="s">
        <v>1555</v>
      </c>
    </row>
    <row r="9980" spans="1:4" s="118" customFormat="1" x14ac:dyDescent="0.25">
      <c r="A9980" s="76"/>
      <c r="B9980" s="227">
        <v>45254.951180555552</v>
      </c>
      <c r="C9980" s="224">
        <v>406</v>
      </c>
      <c r="D9980" s="85" t="s">
        <v>2768</v>
      </c>
    </row>
    <row r="9981" spans="1:4" s="118" customFormat="1" x14ac:dyDescent="0.25">
      <c r="A9981" s="76"/>
      <c r="B9981" s="227">
        <v>45254.951249999998</v>
      </c>
      <c r="C9981" s="224">
        <v>21</v>
      </c>
      <c r="D9981" s="85" t="s">
        <v>2741</v>
      </c>
    </row>
    <row r="9982" spans="1:4" s="118" customFormat="1" x14ac:dyDescent="0.25">
      <c r="A9982" s="76"/>
      <c r="B9982" s="227">
        <v>45254.951249999998</v>
      </c>
      <c r="C9982" s="224">
        <v>157</v>
      </c>
      <c r="D9982" s="85" t="s">
        <v>2896</v>
      </c>
    </row>
    <row r="9983" spans="1:4" s="118" customFormat="1" x14ac:dyDescent="0.25">
      <c r="A9983" s="76"/>
      <c r="B9983" s="227">
        <v>45254.951342592591</v>
      </c>
      <c r="C9983" s="224">
        <v>206</v>
      </c>
      <c r="D9983" s="85" t="s">
        <v>6291</v>
      </c>
    </row>
    <row r="9984" spans="1:4" s="118" customFormat="1" x14ac:dyDescent="0.25">
      <c r="A9984" s="76"/>
      <c r="B9984" s="227">
        <v>45254.951354166667</v>
      </c>
      <c r="C9984" s="224">
        <v>61</v>
      </c>
      <c r="D9984" s="85" t="s">
        <v>2340</v>
      </c>
    </row>
    <row r="9985" spans="1:4" s="118" customFormat="1" x14ac:dyDescent="0.25">
      <c r="A9985" s="76"/>
      <c r="B9985" s="227">
        <v>45254.951388888891</v>
      </c>
      <c r="C9985" s="224">
        <v>616</v>
      </c>
      <c r="D9985" s="85" t="s">
        <v>3408</v>
      </c>
    </row>
    <row r="9986" spans="1:4" s="118" customFormat="1" x14ac:dyDescent="0.25">
      <c r="A9986" s="76"/>
      <c r="B9986" s="227">
        <v>45254.95140046296</v>
      </c>
      <c r="C9986" s="224">
        <v>26</v>
      </c>
      <c r="D9986" s="85" t="s">
        <v>2560</v>
      </c>
    </row>
    <row r="9987" spans="1:4" s="118" customFormat="1" x14ac:dyDescent="0.25">
      <c r="A9987" s="76"/>
      <c r="B9987" s="227">
        <v>45254.951423611114</v>
      </c>
      <c r="C9987" s="224">
        <v>336</v>
      </c>
      <c r="D9987" s="85" t="s">
        <v>3112</v>
      </c>
    </row>
    <row r="9988" spans="1:4" s="118" customFormat="1" x14ac:dyDescent="0.25">
      <c r="A9988" s="76"/>
      <c r="B9988" s="227">
        <v>45254.951435185183</v>
      </c>
      <c r="C9988" s="224">
        <v>405</v>
      </c>
      <c r="D9988" s="85" t="s">
        <v>4580</v>
      </c>
    </row>
    <row r="9989" spans="1:4" s="118" customFormat="1" x14ac:dyDescent="0.25">
      <c r="A9989" s="76"/>
      <c r="B9989" s="227">
        <v>45254.951539351852</v>
      </c>
      <c r="C9989" s="224">
        <v>50</v>
      </c>
      <c r="D9989" s="85" t="s">
        <v>3018</v>
      </c>
    </row>
    <row r="9990" spans="1:4" s="118" customFormat="1" x14ac:dyDescent="0.25">
      <c r="A9990" s="76"/>
      <c r="B9990" s="227">
        <v>45254.951562499999</v>
      </c>
      <c r="C9990" s="224">
        <v>2992</v>
      </c>
      <c r="D9990" s="85" t="s">
        <v>6618</v>
      </c>
    </row>
    <row r="9991" spans="1:4" s="118" customFormat="1" x14ac:dyDescent="0.25">
      <c r="A9991" s="76"/>
      <c r="B9991" s="227">
        <v>45254.951597222222</v>
      </c>
      <c r="C9991" s="224">
        <v>275.02</v>
      </c>
      <c r="D9991" s="85" t="s">
        <v>2110</v>
      </c>
    </row>
    <row r="9992" spans="1:4" s="118" customFormat="1" x14ac:dyDescent="0.25">
      <c r="A9992" s="76"/>
      <c r="B9992" s="227">
        <v>45254.951608796298</v>
      </c>
      <c r="C9992" s="224">
        <v>126.82</v>
      </c>
      <c r="D9992" s="85" t="s">
        <v>1747</v>
      </c>
    </row>
    <row r="9993" spans="1:4" s="118" customFormat="1" x14ac:dyDescent="0.25">
      <c r="A9993" s="76"/>
      <c r="B9993" s="227">
        <v>45254.951643518521</v>
      </c>
      <c r="C9993" s="224">
        <v>1</v>
      </c>
      <c r="D9993" s="85" t="s">
        <v>6102</v>
      </c>
    </row>
    <row r="9994" spans="1:4" s="118" customFormat="1" x14ac:dyDescent="0.25">
      <c r="A9994" s="76"/>
      <c r="B9994" s="227">
        <v>45254.951643518521</v>
      </c>
      <c r="C9994" s="224">
        <v>66</v>
      </c>
      <c r="D9994" s="85" t="s">
        <v>195</v>
      </c>
    </row>
    <row r="9995" spans="1:4" s="118" customFormat="1" x14ac:dyDescent="0.25">
      <c r="A9995" s="76"/>
      <c r="B9995" s="227">
        <v>45254.951666666668</v>
      </c>
      <c r="C9995" s="224">
        <v>4</v>
      </c>
      <c r="D9995" s="85" t="s">
        <v>3396</v>
      </c>
    </row>
    <row r="9996" spans="1:4" s="118" customFormat="1" x14ac:dyDescent="0.25">
      <c r="A9996" s="76"/>
      <c r="B9996" s="227">
        <v>45254.951678240737</v>
      </c>
      <c r="C9996" s="224">
        <v>1133</v>
      </c>
      <c r="D9996" s="85" t="s">
        <v>3394</v>
      </c>
    </row>
    <row r="9997" spans="1:4" s="118" customFormat="1" x14ac:dyDescent="0.25">
      <c r="A9997" s="76"/>
      <c r="B9997" s="227">
        <v>45254.951678240737</v>
      </c>
      <c r="C9997" s="224">
        <v>26</v>
      </c>
      <c r="D9997" s="85" t="s">
        <v>3940</v>
      </c>
    </row>
    <row r="9998" spans="1:4" s="118" customFormat="1" x14ac:dyDescent="0.25">
      <c r="A9998" s="76"/>
      <c r="B9998" s="227">
        <v>45254.95171296296</v>
      </c>
      <c r="C9998" s="224">
        <v>57</v>
      </c>
      <c r="D9998" s="85" t="s">
        <v>1925</v>
      </c>
    </row>
    <row r="9999" spans="1:4" s="118" customFormat="1" x14ac:dyDescent="0.25">
      <c r="A9999" s="76"/>
      <c r="B9999" s="227">
        <v>45254.951747685183</v>
      </c>
      <c r="C9999" s="224">
        <v>575</v>
      </c>
      <c r="D9999" s="85" t="s">
        <v>789</v>
      </c>
    </row>
    <row r="10000" spans="1:4" s="118" customFormat="1" x14ac:dyDescent="0.25">
      <c r="A10000" s="76"/>
      <c r="B10000" s="227">
        <v>45254.951782407406</v>
      </c>
      <c r="C10000" s="224">
        <v>21</v>
      </c>
      <c r="D10000" s="85" t="s">
        <v>6410</v>
      </c>
    </row>
    <row r="10001" spans="1:4" s="118" customFormat="1" x14ac:dyDescent="0.25">
      <c r="A10001" s="76"/>
      <c r="B10001" s="227">
        <v>45254.951817129629</v>
      </c>
      <c r="C10001" s="224">
        <v>30</v>
      </c>
      <c r="D10001" s="85" t="s">
        <v>1676</v>
      </c>
    </row>
    <row r="10002" spans="1:4" s="118" customFormat="1" x14ac:dyDescent="0.25">
      <c r="A10002" s="76"/>
      <c r="B10002" s="227">
        <v>45254.951828703706</v>
      </c>
      <c r="C10002" s="224">
        <v>39</v>
      </c>
      <c r="D10002" s="85" t="s">
        <v>1236</v>
      </c>
    </row>
    <row r="10003" spans="1:4" s="118" customFormat="1" x14ac:dyDescent="0.25">
      <c r="A10003" s="76"/>
      <c r="B10003" s="227">
        <v>45254.951863425929</v>
      </c>
      <c r="C10003" s="224">
        <v>541</v>
      </c>
      <c r="D10003" s="85" t="s">
        <v>2832</v>
      </c>
    </row>
    <row r="10004" spans="1:4" s="118" customFormat="1" x14ac:dyDescent="0.25">
      <c r="A10004" s="76"/>
      <c r="B10004" s="227">
        <v>45254.951921296299</v>
      </c>
      <c r="C10004" s="224">
        <v>194</v>
      </c>
      <c r="D10004" s="85" t="s">
        <v>2052</v>
      </c>
    </row>
    <row r="10005" spans="1:4" s="118" customFormat="1" x14ac:dyDescent="0.25">
      <c r="A10005" s="76"/>
      <c r="B10005" s="227">
        <v>45254.951932870368</v>
      </c>
      <c r="C10005" s="224">
        <v>49</v>
      </c>
      <c r="D10005" s="85" t="s">
        <v>4638</v>
      </c>
    </row>
    <row r="10006" spans="1:4" s="118" customFormat="1" x14ac:dyDescent="0.25">
      <c r="A10006" s="76"/>
      <c r="B10006" s="227">
        <v>45254.951967592591</v>
      </c>
      <c r="C10006" s="224">
        <v>16</v>
      </c>
      <c r="D10006" s="85" t="s">
        <v>5498</v>
      </c>
    </row>
    <row r="10007" spans="1:4" s="118" customFormat="1" x14ac:dyDescent="0.25">
      <c r="A10007" s="76"/>
      <c r="B10007" s="227">
        <v>45254.951990740738</v>
      </c>
      <c r="C10007" s="224">
        <v>254</v>
      </c>
      <c r="D10007" s="85" t="s">
        <v>3412</v>
      </c>
    </row>
    <row r="10008" spans="1:4" s="118" customFormat="1" x14ac:dyDescent="0.25">
      <c r="A10008" s="76"/>
      <c r="B10008" s="227">
        <v>45254.951990740738</v>
      </c>
      <c r="C10008" s="224">
        <v>975</v>
      </c>
      <c r="D10008" s="85" t="s">
        <v>430</v>
      </c>
    </row>
    <row r="10009" spans="1:4" s="118" customFormat="1" x14ac:dyDescent="0.25">
      <c r="A10009" s="76"/>
      <c r="B10009" s="227">
        <v>45254.952013888891</v>
      </c>
      <c r="C10009" s="224">
        <v>92.51</v>
      </c>
      <c r="D10009" s="85" t="s">
        <v>1961</v>
      </c>
    </row>
    <row r="10010" spans="1:4" s="118" customFormat="1" x14ac:dyDescent="0.25">
      <c r="A10010" s="76"/>
      <c r="B10010" s="227">
        <v>45254.952025462961</v>
      </c>
      <c r="C10010" s="224">
        <v>152</v>
      </c>
      <c r="D10010" s="85" t="s">
        <v>2620</v>
      </c>
    </row>
    <row r="10011" spans="1:4" s="118" customFormat="1" x14ac:dyDescent="0.25">
      <c r="A10011" s="76"/>
      <c r="B10011" s="227">
        <v>45254.952048611114</v>
      </c>
      <c r="C10011" s="224">
        <v>526</v>
      </c>
      <c r="D10011" s="85" t="s">
        <v>54</v>
      </c>
    </row>
    <row r="10012" spans="1:4" s="118" customFormat="1" x14ac:dyDescent="0.25">
      <c r="A10012" s="76"/>
      <c r="B10012" s="227">
        <v>45254.952048611114</v>
      </c>
      <c r="C10012" s="224">
        <v>30</v>
      </c>
      <c r="D10012" s="85" t="s">
        <v>916</v>
      </c>
    </row>
    <row r="10013" spans="1:4" s="118" customFormat="1" x14ac:dyDescent="0.25">
      <c r="A10013" s="76"/>
      <c r="B10013" s="227">
        <v>45254.952106481483</v>
      </c>
      <c r="C10013" s="224">
        <v>421</v>
      </c>
      <c r="D10013" s="85" t="s">
        <v>1424</v>
      </c>
    </row>
    <row r="10014" spans="1:4" s="118" customFormat="1" x14ac:dyDescent="0.25">
      <c r="A10014" s="76"/>
      <c r="B10014" s="227">
        <v>45254.952118055553</v>
      </c>
      <c r="C10014" s="224">
        <v>501</v>
      </c>
      <c r="D10014" s="85" t="s">
        <v>13602</v>
      </c>
    </row>
    <row r="10015" spans="1:4" s="118" customFormat="1" x14ac:dyDescent="0.25">
      <c r="A10015" s="76"/>
      <c r="B10015" s="227">
        <v>45254.952118055553</v>
      </c>
      <c r="C10015" s="224">
        <v>639</v>
      </c>
      <c r="D10015" s="85" t="s">
        <v>102</v>
      </c>
    </row>
    <row r="10016" spans="1:4" s="118" customFormat="1" x14ac:dyDescent="0.25">
      <c r="A10016" s="76"/>
      <c r="B10016" s="227">
        <v>45254.952141203707</v>
      </c>
      <c r="C10016" s="224">
        <v>266</v>
      </c>
      <c r="D10016" s="85" t="s">
        <v>4956</v>
      </c>
    </row>
    <row r="10017" spans="1:4" s="118" customFormat="1" x14ac:dyDescent="0.25">
      <c r="A10017" s="76"/>
      <c r="B10017" s="227">
        <v>45254.952245370368</v>
      </c>
      <c r="C10017" s="224">
        <v>705</v>
      </c>
      <c r="D10017" s="85" t="s">
        <v>2876</v>
      </c>
    </row>
    <row r="10018" spans="1:4" s="118" customFormat="1" x14ac:dyDescent="0.25">
      <c r="A10018" s="76"/>
      <c r="B10018" s="227">
        <v>45254.952280092592</v>
      </c>
      <c r="C10018" s="224">
        <v>104</v>
      </c>
      <c r="D10018" s="85" t="s">
        <v>1038</v>
      </c>
    </row>
    <row r="10019" spans="1:4" s="118" customFormat="1" x14ac:dyDescent="0.25">
      <c r="A10019" s="76"/>
      <c r="B10019" s="227">
        <v>45254.952314814815</v>
      </c>
      <c r="C10019" s="224">
        <v>208</v>
      </c>
      <c r="D10019" s="85" t="s">
        <v>1066</v>
      </c>
    </row>
    <row r="10020" spans="1:4" s="118" customFormat="1" x14ac:dyDescent="0.25">
      <c r="A10020" s="76"/>
      <c r="B10020" s="227">
        <v>45254.952326388891</v>
      </c>
      <c r="C10020" s="224">
        <v>80</v>
      </c>
      <c r="D10020" s="85" t="s">
        <v>3393</v>
      </c>
    </row>
    <row r="10021" spans="1:4" s="118" customFormat="1" x14ac:dyDescent="0.25">
      <c r="A10021" s="76"/>
      <c r="B10021" s="227">
        <v>45254.952453703707</v>
      </c>
      <c r="C10021" s="224">
        <v>511</v>
      </c>
      <c r="D10021" s="85" t="s">
        <v>3413</v>
      </c>
    </row>
    <row r="10022" spans="1:4" s="118" customFormat="1" x14ac:dyDescent="0.25">
      <c r="A10022" s="76"/>
      <c r="B10022" s="227">
        <v>45254.952453703707</v>
      </c>
      <c r="C10022" s="224">
        <v>1383.16</v>
      </c>
      <c r="D10022" s="85" t="s">
        <v>5685</v>
      </c>
    </row>
    <row r="10023" spans="1:4" s="118" customFormat="1" x14ac:dyDescent="0.25">
      <c r="A10023" s="76"/>
      <c r="B10023" s="227">
        <v>45254.952592592592</v>
      </c>
      <c r="C10023" s="224">
        <v>10</v>
      </c>
      <c r="D10023" s="85" t="s">
        <v>3381</v>
      </c>
    </row>
    <row r="10024" spans="1:4" s="118" customFormat="1" x14ac:dyDescent="0.25">
      <c r="A10024" s="76"/>
      <c r="B10024" s="227">
        <v>45254.952592592592</v>
      </c>
      <c r="C10024" s="224">
        <v>1114</v>
      </c>
      <c r="D10024" s="85" t="s">
        <v>1562</v>
      </c>
    </row>
    <row r="10025" spans="1:4" s="118" customFormat="1" x14ac:dyDescent="0.25">
      <c r="A10025" s="76"/>
      <c r="B10025" s="227">
        <v>45254.952615740738</v>
      </c>
      <c r="C10025" s="224">
        <v>393</v>
      </c>
      <c r="D10025" s="85" t="s">
        <v>1016</v>
      </c>
    </row>
    <row r="10026" spans="1:4" s="118" customFormat="1" x14ac:dyDescent="0.25">
      <c r="A10026" s="76"/>
      <c r="B10026" s="227">
        <v>45254.952638888892</v>
      </c>
      <c r="C10026" s="224">
        <v>161</v>
      </c>
      <c r="D10026" s="85" t="s">
        <v>1186</v>
      </c>
    </row>
    <row r="10027" spans="1:4" s="118" customFormat="1" x14ac:dyDescent="0.25">
      <c r="A10027" s="76"/>
      <c r="B10027" s="227">
        <v>45254.952638888892</v>
      </c>
      <c r="C10027" s="224">
        <v>184</v>
      </c>
      <c r="D10027" s="85" t="s">
        <v>6508</v>
      </c>
    </row>
    <row r="10028" spans="1:4" s="118" customFormat="1" x14ac:dyDescent="0.25">
      <c r="A10028" s="76"/>
      <c r="B10028" s="227">
        <v>45254.952708333331</v>
      </c>
      <c r="C10028" s="224">
        <v>40</v>
      </c>
      <c r="D10028" s="85" t="s">
        <v>2138</v>
      </c>
    </row>
    <row r="10029" spans="1:4" s="118" customFormat="1" x14ac:dyDescent="0.25">
      <c r="A10029" s="76"/>
      <c r="B10029" s="227">
        <v>45254.952708333331</v>
      </c>
      <c r="C10029" s="224">
        <v>327</v>
      </c>
      <c r="D10029" s="85" t="s">
        <v>87</v>
      </c>
    </row>
    <row r="10030" spans="1:4" s="118" customFormat="1" x14ac:dyDescent="0.25">
      <c r="A10030" s="76"/>
      <c r="B10030" s="227">
        <v>45254.952719907407</v>
      </c>
      <c r="C10030" s="224">
        <v>59</v>
      </c>
      <c r="D10030" s="85" t="s">
        <v>515</v>
      </c>
    </row>
    <row r="10031" spans="1:4" s="118" customFormat="1" x14ac:dyDescent="0.25">
      <c r="A10031" s="76"/>
      <c r="B10031" s="227">
        <v>45254.952800925923</v>
      </c>
      <c r="C10031" s="224">
        <v>273</v>
      </c>
      <c r="D10031" s="85" t="s">
        <v>4578</v>
      </c>
    </row>
    <row r="10032" spans="1:4" s="118" customFormat="1" x14ac:dyDescent="0.25">
      <c r="A10032" s="76"/>
      <c r="B10032" s="227">
        <v>45254.952835648146</v>
      </c>
      <c r="C10032" s="224">
        <v>12</v>
      </c>
      <c r="D10032" s="85" t="s">
        <v>2157</v>
      </c>
    </row>
    <row r="10033" spans="1:4" s="118" customFormat="1" x14ac:dyDescent="0.25">
      <c r="A10033" s="76"/>
      <c r="B10033" s="227">
        <v>45254.9528587963</v>
      </c>
      <c r="C10033" s="224">
        <v>1049</v>
      </c>
      <c r="D10033" s="85" t="s">
        <v>3289</v>
      </c>
    </row>
    <row r="10034" spans="1:4" s="118" customFormat="1" x14ac:dyDescent="0.25">
      <c r="A10034" s="76"/>
      <c r="B10034" s="227">
        <v>45254.952928240738</v>
      </c>
      <c r="C10034" s="224">
        <v>5</v>
      </c>
      <c r="D10034" s="85" t="s">
        <v>2673</v>
      </c>
    </row>
    <row r="10035" spans="1:4" s="118" customFormat="1" x14ac:dyDescent="0.25">
      <c r="A10035" s="76"/>
      <c r="B10035" s="227">
        <v>45254.952939814815</v>
      </c>
      <c r="C10035" s="224">
        <v>138</v>
      </c>
      <c r="D10035" s="85" t="s">
        <v>5445</v>
      </c>
    </row>
    <row r="10036" spans="1:4" s="118" customFormat="1" x14ac:dyDescent="0.25">
      <c r="A10036" s="76"/>
      <c r="B10036" s="227">
        <v>45254.953055555554</v>
      </c>
      <c r="C10036" s="224">
        <v>38</v>
      </c>
      <c r="D10036" s="85" t="s">
        <v>3406</v>
      </c>
    </row>
    <row r="10037" spans="1:4" s="118" customFormat="1" x14ac:dyDescent="0.25">
      <c r="A10037" s="76"/>
      <c r="B10037" s="227">
        <v>45254.9530787037</v>
      </c>
      <c r="C10037" s="224">
        <v>123</v>
      </c>
      <c r="D10037" s="85" t="s">
        <v>2952</v>
      </c>
    </row>
    <row r="10038" spans="1:4" s="118" customFormat="1" x14ac:dyDescent="0.25">
      <c r="A10038" s="76"/>
      <c r="B10038" s="227">
        <v>45254.953101851854</v>
      </c>
      <c r="C10038" s="224">
        <v>42</v>
      </c>
      <c r="D10038" s="85" t="s">
        <v>1623</v>
      </c>
    </row>
    <row r="10039" spans="1:4" s="118" customFormat="1" x14ac:dyDescent="0.25">
      <c r="A10039" s="76"/>
      <c r="B10039" s="227">
        <v>45254.953125</v>
      </c>
      <c r="C10039" s="224">
        <v>74</v>
      </c>
      <c r="D10039" s="85" t="s">
        <v>3397</v>
      </c>
    </row>
    <row r="10040" spans="1:4" s="118" customFormat="1" x14ac:dyDescent="0.25">
      <c r="A10040" s="76"/>
      <c r="B10040" s="227">
        <v>45254.953136574077</v>
      </c>
      <c r="C10040" s="224">
        <v>289</v>
      </c>
      <c r="D10040" s="85" t="s">
        <v>868</v>
      </c>
    </row>
    <row r="10041" spans="1:4" s="118" customFormat="1" x14ac:dyDescent="0.25">
      <c r="A10041" s="76"/>
      <c r="B10041" s="227">
        <v>45254.953136574077</v>
      </c>
      <c r="C10041" s="224">
        <v>3</v>
      </c>
      <c r="D10041" s="85" t="s">
        <v>1753</v>
      </c>
    </row>
    <row r="10042" spans="1:4" s="118" customFormat="1" x14ac:dyDescent="0.25">
      <c r="A10042" s="76"/>
      <c r="B10042" s="227">
        <v>45254.953159722223</v>
      </c>
      <c r="C10042" s="224">
        <v>169</v>
      </c>
      <c r="D10042" s="85" t="s">
        <v>3035</v>
      </c>
    </row>
    <row r="10043" spans="1:4" s="118" customFormat="1" x14ac:dyDescent="0.25">
      <c r="A10043" s="76"/>
      <c r="B10043" s="227">
        <v>45254.953159722223</v>
      </c>
      <c r="C10043" s="224">
        <v>85</v>
      </c>
      <c r="D10043" s="85" t="s">
        <v>365</v>
      </c>
    </row>
    <row r="10044" spans="1:4" s="118" customFormat="1" x14ac:dyDescent="0.25">
      <c r="A10044" s="76"/>
      <c r="B10044" s="227">
        <v>45254.953263888892</v>
      </c>
      <c r="C10044" s="224">
        <v>35</v>
      </c>
      <c r="D10044" s="85" t="s">
        <v>2170</v>
      </c>
    </row>
    <row r="10045" spans="1:4" s="118" customFormat="1" x14ac:dyDescent="0.25">
      <c r="A10045" s="76"/>
      <c r="B10045" s="227">
        <v>45254.953263888892</v>
      </c>
      <c r="C10045" s="224">
        <v>470</v>
      </c>
      <c r="D10045" s="85" t="s">
        <v>3376</v>
      </c>
    </row>
    <row r="10046" spans="1:4" s="118" customFormat="1" x14ac:dyDescent="0.25">
      <c r="A10046" s="76"/>
      <c r="B10046" s="227">
        <v>45254.953333333331</v>
      </c>
      <c r="C10046" s="224">
        <v>981</v>
      </c>
      <c r="D10046" s="85" t="s">
        <v>3305</v>
      </c>
    </row>
    <row r="10047" spans="1:4" s="118" customFormat="1" x14ac:dyDescent="0.25">
      <c r="A10047" s="76"/>
      <c r="B10047" s="227">
        <v>45254.953472222223</v>
      </c>
      <c r="C10047" s="224">
        <v>26</v>
      </c>
      <c r="D10047" s="85" t="s">
        <v>2289</v>
      </c>
    </row>
    <row r="10048" spans="1:4" s="118" customFormat="1" x14ac:dyDescent="0.25">
      <c r="A10048" s="76"/>
      <c r="B10048" s="227">
        <v>45254.953622685185</v>
      </c>
      <c r="C10048" s="224">
        <v>5</v>
      </c>
      <c r="D10048" s="85" t="s">
        <v>482</v>
      </c>
    </row>
    <row r="10049" spans="1:4" s="118" customFormat="1" x14ac:dyDescent="0.25">
      <c r="A10049" s="76"/>
      <c r="B10049" s="227">
        <v>45254.953692129631</v>
      </c>
      <c r="C10049" s="224">
        <v>9</v>
      </c>
      <c r="D10049" s="85" t="s">
        <v>1786</v>
      </c>
    </row>
    <row r="10050" spans="1:4" s="118" customFormat="1" x14ac:dyDescent="0.25">
      <c r="A10050" s="76"/>
      <c r="B10050" s="227">
        <v>45254.953750000001</v>
      </c>
      <c r="C10050" s="224">
        <v>45</v>
      </c>
      <c r="D10050" s="85" t="s">
        <v>169</v>
      </c>
    </row>
    <row r="10051" spans="1:4" s="118" customFormat="1" x14ac:dyDescent="0.25">
      <c r="A10051" s="76"/>
      <c r="B10051" s="227">
        <v>45254.953773148147</v>
      </c>
      <c r="C10051" s="224">
        <v>252.44</v>
      </c>
      <c r="D10051" s="85" t="s">
        <v>1503</v>
      </c>
    </row>
    <row r="10052" spans="1:4" s="118" customFormat="1" x14ac:dyDescent="0.25">
      <c r="A10052" s="76"/>
      <c r="B10052" s="227">
        <v>45254.953819444447</v>
      </c>
      <c r="C10052" s="224">
        <v>155</v>
      </c>
      <c r="D10052" s="85" t="s">
        <v>1523</v>
      </c>
    </row>
    <row r="10053" spans="1:4" s="118" customFormat="1" x14ac:dyDescent="0.25">
      <c r="A10053" s="76"/>
      <c r="B10053" s="227">
        <v>45254.95385416667</v>
      </c>
      <c r="C10053" s="224">
        <v>258</v>
      </c>
      <c r="D10053" s="85" t="s">
        <v>585</v>
      </c>
    </row>
    <row r="10054" spans="1:4" s="118" customFormat="1" x14ac:dyDescent="0.25">
      <c r="A10054" s="76"/>
      <c r="B10054" s="227">
        <v>45254.953877314816</v>
      </c>
      <c r="C10054" s="224">
        <v>159</v>
      </c>
      <c r="D10054" s="85" t="s">
        <v>1834</v>
      </c>
    </row>
    <row r="10055" spans="1:4" s="118" customFormat="1" x14ac:dyDescent="0.25">
      <c r="A10055" s="76"/>
      <c r="B10055" s="227">
        <v>45254.953923611109</v>
      </c>
      <c r="C10055" s="224">
        <v>417</v>
      </c>
      <c r="D10055" s="85" t="s">
        <v>1034</v>
      </c>
    </row>
    <row r="10056" spans="1:4" s="118" customFormat="1" x14ac:dyDescent="0.25">
      <c r="A10056" s="76"/>
      <c r="B10056" s="227">
        <v>45254.953946759262</v>
      </c>
      <c r="C10056" s="224">
        <v>109</v>
      </c>
      <c r="D10056" s="85" t="s">
        <v>6617</v>
      </c>
    </row>
    <row r="10057" spans="1:4" s="118" customFormat="1" x14ac:dyDescent="0.25">
      <c r="A10057" s="76"/>
      <c r="B10057" s="227">
        <v>45254.953993055555</v>
      </c>
      <c r="C10057" s="224">
        <v>205</v>
      </c>
      <c r="D10057" s="85" t="s">
        <v>1941</v>
      </c>
    </row>
    <row r="10058" spans="1:4" s="118" customFormat="1" x14ac:dyDescent="0.25">
      <c r="A10058" s="76"/>
      <c r="B10058" s="227">
        <v>45254.954004629632</v>
      </c>
      <c r="C10058" s="224">
        <v>6</v>
      </c>
      <c r="D10058" s="85" t="s">
        <v>5778</v>
      </c>
    </row>
    <row r="10059" spans="1:4" s="118" customFormat="1" x14ac:dyDescent="0.25">
      <c r="A10059" s="76"/>
      <c r="B10059" s="227">
        <v>45254.95412037037</v>
      </c>
      <c r="C10059" s="224">
        <v>339</v>
      </c>
      <c r="D10059" s="85" t="s">
        <v>3410</v>
      </c>
    </row>
    <row r="10060" spans="1:4" s="118" customFormat="1" x14ac:dyDescent="0.25">
      <c r="A10060" s="76"/>
      <c r="B10060" s="227">
        <v>45254.954143518517</v>
      </c>
      <c r="C10060" s="224">
        <v>91</v>
      </c>
      <c r="D10060" s="85" t="s">
        <v>2399</v>
      </c>
    </row>
    <row r="10061" spans="1:4" s="118" customFormat="1" x14ac:dyDescent="0.25">
      <c r="A10061" s="76"/>
      <c r="B10061" s="227">
        <v>45254.954189814816</v>
      </c>
      <c r="C10061" s="224">
        <v>32</v>
      </c>
      <c r="D10061" s="85" t="s">
        <v>1130</v>
      </c>
    </row>
    <row r="10062" spans="1:4" s="118" customFormat="1" x14ac:dyDescent="0.25">
      <c r="A10062" s="76"/>
      <c r="B10062" s="227">
        <v>45254.954224537039</v>
      </c>
      <c r="C10062" s="224">
        <v>1260</v>
      </c>
      <c r="D10062" s="85" t="s">
        <v>1760</v>
      </c>
    </row>
    <row r="10063" spans="1:4" s="118" customFormat="1" x14ac:dyDescent="0.25">
      <c r="A10063" s="76"/>
      <c r="B10063" s="227">
        <v>45254.954224537039</v>
      </c>
      <c r="C10063" s="224">
        <v>323</v>
      </c>
      <c r="D10063" s="85" t="s">
        <v>1884</v>
      </c>
    </row>
    <row r="10064" spans="1:4" s="118" customFormat="1" x14ac:dyDescent="0.25">
      <c r="A10064" s="76"/>
      <c r="B10064" s="227">
        <v>45254.954224537039</v>
      </c>
      <c r="C10064" s="224">
        <v>98</v>
      </c>
      <c r="D10064" s="85" t="s">
        <v>4014</v>
      </c>
    </row>
    <row r="10065" spans="1:4" s="118" customFormat="1" x14ac:dyDescent="0.25">
      <c r="A10065" s="76"/>
      <c r="B10065" s="227">
        <v>45254.954259259262</v>
      </c>
      <c r="C10065" s="224">
        <v>126</v>
      </c>
      <c r="D10065" s="85" t="s">
        <v>1795</v>
      </c>
    </row>
    <row r="10066" spans="1:4" s="118" customFormat="1" x14ac:dyDescent="0.25">
      <c r="A10066" s="76"/>
      <c r="B10066" s="227">
        <v>45254.954317129632</v>
      </c>
      <c r="C10066" s="224">
        <v>453</v>
      </c>
      <c r="D10066" s="85" t="s">
        <v>5832</v>
      </c>
    </row>
    <row r="10067" spans="1:4" s="118" customFormat="1" x14ac:dyDescent="0.25">
      <c r="A10067" s="76"/>
      <c r="B10067" s="227">
        <v>45254.954363425924</v>
      </c>
      <c r="C10067" s="224">
        <v>80</v>
      </c>
      <c r="D10067" s="85" t="s">
        <v>2889</v>
      </c>
    </row>
    <row r="10068" spans="1:4" s="118" customFormat="1" x14ac:dyDescent="0.25">
      <c r="A10068" s="76"/>
      <c r="B10068" s="227">
        <v>45254.954421296294</v>
      </c>
      <c r="C10068" s="224">
        <v>9</v>
      </c>
      <c r="D10068" s="85" t="s">
        <v>2519</v>
      </c>
    </row>
    <row r="10069" spans="1:4" s="118" customFormat="1" x14ac:dyDescent="0.25">
      <c r="A10069" s="76"/>
      <c r="B10069" s="227">
        <v>45254.954421296294</v>
      </c>
      <c r="C10069" s="224">
        <v>198</v>
      </c>
      <c r="D10069" s="85" t="s">
        <v>1186</v>
      </c>
    </row>
    <row r="10070" spans="1:4" s="118" customFormat="1" x14ac:dyDescent="0.25">
      <c r="A10070" s="76"/>
      <c r="B10070" s="227">
        <v>45254.954525462963</v>
      </c>
      <c r="C10070" s="224">
        <v>1889.98</v>
      </c>
      <c r="D10070" s="85" t="s">
        <v>485</v>
      </c>
    </row>
    <row r="10071" spans="1:4" s="118" customFormat="1" x14ac:dyDescent="0.25">
      <c r="A10071" s="76"/>
      <c r="B10071" s="227">
        <v>45254.95453703704</v>
      </c>
      <c r="C10071" s="224">
        <v>329</v>
      </c>
      <c r="D10071" s="85" t="s">
        <v>4013</v>
      </c>
    </row>
    <row r="10072" spans="1:4" s="118" customFormat="1" x14ac:dyDescent="0.25">
      <c r="A10072" s="76"/>
      <c r="B10072" s="227">
        <v>45254.954571759263</v>
      </c>
      <c r="C10072" s="224">
        <v>197</v>
      </c>
      <c r="D10072" s="85" t="s">
        <v>650</v>
      </c>
    </row>
    <row r="10073" spans="1:4" s="118" customFormat="1" x14ac:dyDescent="0.25">
      <c r="A10073" s="76"/>
      <c r="B10073" s="227">
        <v>45254.954594907409</v>
      </c>
      <c r="C10073" s="224">
        <v>24</v>
      </c>
      <c r="D10073" s="85" t="s">
        <v>419</v>
      </c>
    </row>
    <row r="10074" spans="1:4" s="118" customFormat="1" x14ac:dyDescent="0.25">
      <c r="A10074" s="76"/>
      <c r="B10074" s="227">
        <v>45254.954664351855</v>
      </c>
      <c r="C10074" s="224">
        <v>118</v>
      </c>
      <c r="D10074" s="85" t="s">
        <v>2078</v>
      </c>
    </row>
    <row r="10075" spans="1:4" s="118" customFormat="1" x14ac:dyDescent="0.25">
      <c r="A10075" s="76"/>
      <c r="B10075" s="227">
        <v>45254.954699074071</v>
      </c>
      <c r="C10075" s="224">
        <v>345</v>
      </c>
      <c r="D10075" s="85" t="s">
        <v>4579</v>
      </c>
    </row>
    <row r="10076" spans="1:4" s="118" customFormat="1" x14ac:dyDescent="0.25">
      <c r="A10076" s="76"/>
      <c r="B10076" s="227">
        <v>45254.954780092594</v>
      </c>
      <c r="C10076" s="224">
        <v>308.89</v>
      </c>
      <c r="D10076" s="85" t="s">
        <v>3409</v>
      </c>
    </row>
    <row r="10077" spans="1:4" s="118" customFormat="1" x14ac:dyDescent="0.25">
      <c r="A10077" s="76"/>
      <c r="B10077" s="227">
        <v>45254.95484953704</v>
      </c>
      <c r="C10077" s="224">
        <v>102</v>
      </c>
      <c r="D10077" s="85" t="s">
        <v>13603</v>
      </c>
    </row>
    <row r="10078" spans="1:4" s="118" customFormat="1" x14ac:dyDescent="0.25">
      <c r="A10078" s="76"/>
      <c r="B10078" s="227">
        <v>45254.954895833333</v>
      </c>
      <c r="C10078" s="224">
        <v>821</v>
      </c>
      <c r="D10078" s="85" t="s">
        <v>2059</v>
      </c>
    </row>
    <row r="10079" spans="1:4" s="118" customFormat="1" x14ac:dyDescent="0.25">
      <c r="A10079" s="76"/>
      <c r="B10079" s="227">
        <v>45254.954953703702</v>
      </c>
      <c r="C10079" s="224">
        <v>303</v>
      </c>
      <c r="D10079" s="85" t="s">
        <v>1625</v>
      </c>
    </row>
    <row r="10080" spans="1:4" s="118" customFormat="1" x14ac:dyDescent="0.25">
      <c r="A10080" s="76"/>
      <c r="B10080" s="227">
        <v>45254.954976851855</v>
      </c>
      <c r="C10080" s="224">
        <v>482</v>
      </c>
      <c r="D10080" s="85" t="s">
        <v>2803</v>
      </c>
    </row>
    <row r="10081" spans="1:4" s="118" customFormat="1" x14ac:dyDescent="0.25">
      <c r="A10081" s="76"/>
      <c r="B10081" s="227">
        <v>45254.955000000002</v>
      </c>
      <c r="C10081" s="224">
        <v>74</v>
      </c>
      <c r="D10081" s="85" t="s">
        <v>3395</v>
      </c>
    </row>
    <row r="10082" spans="1:4" s="118" customFormat="1" x14ac:dyDescent="0.25">
      <c r="A10082" s="76"/>
      <c r="B10082" s="227">
        <v>45254.955011574071</v>
      </c>
      <c r="C10082" s="224">
        <v>88</v>
      </c>
      <c r="D10082" s="85" t="s">
        <v>5018</v>
      </c>
    </row>
    <row r="10083" spans="1:4" s="118" customFormat="1" x14ac:dyDescent="0.25">
      <c r="A10083" s="76"/>
      <c r="B10083" s="227">
        <v>45254.95511574074</v>
      </c>
      <c r="C10083" s="224">
        <v>10</v>
      </c>
      <c r="D10083" s="85" t="s">
        <v>5489</v>
      </c>
    </row>
    <row r="10084" spans="1:4" s="118" customFormat="1" x14ac:dyDescent="0.25">
      <c r="A10084" s="76"/>
      <c r="B10084" s="227">
        <v>45254.955138888887</v>
      </c>
      <c r="C10084" s="224">
        <v>124</v>
      </c>
      <c r="D10084" s="85" t="s">
        <v>6092</v>
      </c>
    </row>
    <row r="10085" spans="1:4" s="118" customFormat="1" x14ac:dyDescent="0.25">
      <c r="A10085" s="76"/>
      <c r="B10085" s="227">
        <v>45254.95516203704</v>
      </c>
      <c r="C10085" s="224">
        <v>278</v>
      </c>
      <c r="D10085" s="85" t="s">
        <v>5118</v>
      </c>
    </row>
    <row r="10086" spans="1:4" s="118" customFormat="1" x14ac:dyDescent="0.25">
      <c r="A10086" s="76"/>
      <c r="B10086" s="227">
        <v>45254.955185185187</v>
      </c>
      <c r="C10086" s="224">
        <v>398.05</v>
      </c>
      <c r="D10086" s="85" t="s">
        <v>2588</v>
      </c>
    </row>
    <row r="10087" spans="1:4" s="118" customFormat="1" x14ac:dyDescent="0.25">
      <c r="A10087" s="76"/>
      <c r="B10087" s="227">
        <v>45254.95521990741</v>
      </c>
      <c r="C10087" s="224">
        <v>124</v>
      </c>
      <c r="D10087" s="85" t="s">
        <v>3407</v>
      </c>
    </row>
    <row r="10088" spans="1:4" s="118" customFormat="1" x14ac:dyDescent="0.25">
      <c r="A10088" s="76"/>
      <c r="B10088" s="227">
        <v>45254.955266203702</v>
      </c>
      <c r="C10088" s="224">
        <v>37</v>
      </c>
      <c r="D10088" s="85" t="s">
        <v>1900</v>
      </c>
    </row>
    <row r="10089" spans="1:4" s="118" customFormat="1" x14ac:dyDescent="0.25">
      <c r="A10089" s="76"/>
      <c r="B10089" s="227">
        <v>45254.955289351848</v>
      </c>
      <c r="C10089" s="224">
        <v>9</v>
      </c>
      <c r="D10089" s="85" t="s">
        <v>2071</v>
      </c>
    </row>
    <row r="10090" spans="1:4" s="118" customFormat="1" x14ac:dyDescent="0.25">
      <c r="A10090" s="76"/>
      <c r="B10090" s="227">
        <v>45254.955324074072</v>
      </c>
      <c r="C10090" s="224">
        <v>36</v>
      </c>
      <c r="D10090" s="85" t="s">
        <v>3405</v>
      </c>
    </row>
    <row r="10091" spans="1:4" s="118" customFormat="1" x14ac:dyDescent="0.25">
      <c r="A10091" s="76"/>
      <c r="B10091" s="227">
        <v>45254.955358796295</v>
      </c>
      <c r="C10091" s="224">
        <v>959</v>
      </c>
      <c r="D10091" s="85" t="s">
        <v>1351</v>
      </c>
    </row>
    <row r="10092" spans="1:4" s="118" customFormat="1" x14ac:dyDescent="0.25">
      <c r="A10092" s="76"/>
      <c r="B10092" s="227">
        <v>45254.955381944441</v>
      </c>
      <c r="C10092" s="224">
        <v>408</v>
      </c>
      <c r="D10092" s="85" t="s">
        <v>6472</v>
      </c>
    </row>
    <row r="10093" spans="1:4" s="118" customFormat="1" x14ac:dyDescent="0.25">
      <c r="A10093" s="76"/>
      <c r="B10093" s="227">
        <v>45254.955416666664</v>
      </c>
      <c r="C10093" s="224">
        <v>36</v>
      </c>
      <c r="D10093" s="85" t="s">
        <v>13593</v>
      </c>
    </row>
    <row r="10094" spans="1:4" s="118" customFormat="1" x14ac:dyDescent="0.25">
      <c r="A10094" s="76"/>
      <c r="B10094" s="227">
        <v>45254.955439814818</v>
      </c>
      <c r="C10094" s="224">
        <v>78</v>
      </c>
      <c r="D10094" s="85" t="s">
        <v>2925</v>
      </c>
    </row>
    <row r="10095" spans="1:4" s="118" customFormat="1" x14ac:dyDescent="0.25">
      <c r="A10095" s="76"/>
      <c r="B10095" s="227">
        <v>45254.95548611111</v>
      </c>
      <c r="C10095" s="224">
        <v>20</v>
      </c>
      <c r="D10095" s="85" t="s">
        <v>4386</v>
      </c>
    </row>
    <row r="10096" spans="1:4" s="118" customFormat="1" x14ac:dyDescent="0.25">
      <c r="A10096" s="76"/>
      <c r="B10096" s="227">
        <v>45254.955543981479</v>
      </c>
      <c r="C10096" s="224">
        <v>271</v>
      </c>
      <c r="D10096" s="85" t="s">
        <v>858</v>
      </c>
    </row>
    <row r="10097" spans="1:4" s="118" customFormat="1" x14ac:dyDescent="0.25">
      <c r="A10097" s="76"/>
      <c r="B10097" s="227">
        <v>45254.955590277779</v>
      </c>
      <c r="C10097" s="224">
        <v>6</v>
      </c>
      <c r="D10097" s="85" t="s">
        <v>13604</v>
      </c>
    </row>
    <row r="10098" spans="1:4" s="118" customFormat="1" x14ac:dyDescent="0.25">
      <c r="A10098" s="76"/>
      <c r="B10098" s="227">
        <v>45254.955659722225</v>
      </c>
      <c r="C10098" s="224">
        <v>49</v>
      </c>
      <c r="D10098" s="85" t="s">
        <v>402</v>
      </c>
    </row>
    <row r="10099" spans="1:4" s="118" customFormat="1" x14ac:dyDescent="0.25">
      <c r="A10099" s="76"/>
      <c r="B10099" s="227">
        <v>45254.955694444441</v>
      </c>
      <c r="C10099" s="224">
        <v>231</v>
      </c>
      <c r="D10099" s="85" t="s">
        <v>196</v>
      </c>
    </row>
    <row r="10100" spans="1:4" s="118" customFormat="1" x14ac:dyDescent="0.25">
      <c r="A10100" s="76"/>
      <c r="B10100" s="227">
        <v>45254.955717592595</v>
      </c>
      <c r="C10100" s="224">
        <v>336</v>
      </c>
      <c r="D10100" s="85" t="s">
        <v>1937</v>
      </c>
    </row>
    <row r="10101" spans="1:4" s="118" customFormat="1" x14ac:dyDescent="0.25">
      <c r="A10101" s="76"/>
      <c r="B10101" s="227">
        <v>45254.955752314818</v>
      </c>
      <c r="C10101" s="224">
        <v>711</v>
      </c>
      <c r="D10101" s="85" t="s">
        <v>1321</v>
      </c>
    </row>
    <row r="10102" spans="1:4" s="118" customFormat="1" x14ac:dyDescent="0.25">
      <c r="A10102" s="76"/>
      <c r="B10102" s="227">
        <v>45254.955775462964</v>
      </c>
      <c r="C10102" s="224">
        <v>513</v>
      </c>
      <c r="D10102" s="85" t="s">
        <v>5161</v>
      </c>
    </row>
    <row r="10103" spans="1:4" s="118" customFormat="1" x14ac:dyDescent="0.25">
      <c r="A10103" s="76"/>
      <c r="B10103" s="227">
        <v>45254.95579861111</v>
      </c>
      <c r="C10103" s="224">
        <v>474</v>
      </c>
      <c r="D10103" s="85" t="s">
        <v>1078</v>
      </c>
    </row>
    <row r="10104" spans="1:4" s="118" customFormat="1" x14ac:dyDescent="0.25">
      <c r="A10104" s="76"/>
      <c r="B10104" s="227">
        <v>45254.95585648148</v>
      </c>
      <c r="C10104" s="224">
        <v>75</v>
      </c>
      <c r="D10104" s="85" t="s">
        <v>1294</v>
      </c>
    </row>
    <row r="10105" spans="1:4" s="118" customFormat="1" x14ac:dyDescent="0.25">
      <c r="A10105" s="76"/>
      <c r="B10105" s="227">
        <v>45254.95585648148</v>
      </c>
      <c r="C10105" s="224">
        <v>130</v>
      </c>
      <c r="D10105" s="85" t="s">
        <v>841</v>
      </c>
    </row>
    <row r="10106" spans="1:4" s="118" customFormat="1" x14ac:dyDescent="0.25">
      <c r="A10106" s="76"/>
      <c r="B10106" s="227">
        <v>45254.95585648148</v>
      </c>
      <c r="C10106" s="224">
        <v>140</v>
      </c>
      <c r="D10106" s="85" t="s">
        <v>1210</v>
      </c>
    </row>
    <row r="10107" spans="1:4" s="118" customFormat="1" x14ac:dyDescent="0.25">
      <c r="A10107" s="76"/>
      <c r="B10107" s="227">
        <v>45254.955879629626</v>
      </c>
      <c r="C10107" s="224">
        <v>47</v>
      </c>
      <c r="D10107" s="85" t="s">
        <v>3254</v>
      </c>
    </row>
    <row r="10108" spans="1:4" s="118" customFormat="1" x14ac:dyDescent="0.25">
      <c r="A10108" s="76"/>
      <c r="B10108" s="227">
        <v>45254.955925925926</v>
      </c>
      <c r="C10108" s="224">
        <v>116</v>
      </c>
      <c r="D10108" s="85" t="s">
        <v>74</v>
      </c>
    </row>
    <row r="10109" spans="1:4" s="118" customFormat="1" x14ac:dyDescent="0.25">
      <c r="A10109" s="76"/>
      <c r="B10109" s="227">
        <v>45254.955972222226</v>
      </c>
      <c r="C10109" s="224">
        <v>242</v>
      </c>
      <c r="D10109" s="85" t="s">
        <v>355</v>
      </c>
    </row>
    <row r="10110" spans="1:4" s="118" customFormat="1" x14ac:dyDescent="0.25">
      <c r="A10110" s="76"/>
      <c r="B10110" s="227">
        <v>45254.955983796295</v>
      </c>
      <c r="C10110" s="224">
        <v>405</v>
      </c>
      <c r="D10110" s="85" t="s">
        <v>168</v>
      </c>
    </row>
    <row r="10111" spans="1:4" s="118" customFormat="1" x14ac:dyDescent="0.25">
      <c r="A10111" s="76"/>
      <c r="B10111" s="227">
        <v>45254.956041666665</v>
      </c>
      <c r="C10111" s="224">
        <v>1853</v>
      </c>
      <c r="D10111" s="85" t="s">
        <v>2813</v>
      </c>
    </row>
    <row r="10112" spans="1:4" s="118" customFormat="1" x14ac:dyDescent="0.25">
      <c r="A10112" s="76"/>
      <c r="B10112" s="227">
        <v>45254.956041666665</v>
      </c>
      <c r="C10112" s="224">
        <v>425</v>
      </c>
      <c r="D10112" s="85" t="s">
        <v>1291</v>
      </c>
    </row>
    <row r="10113" spans="1:4" s="118" customFormat="1" x14ac:dyDescent="0.25">
      <c r="A10113" s="76"/>
      <c r="B10113" s="227">
        <v>45254.956053240741</v>
      </c>
      <c r="C10113" s="224">
        <v>300</v>
      </c>
      <c r="D10113" s="85" t="s">
        <v>1519</v>
      </c>
    </row>
    <row r="10114" spans="1:4" s="118" customFormat="1" x14ac:dyDescent="0.25">
      <c r="A10114" s="76"/>
      <c r="B10114" s="227">
        <v>45254.956076388888</v>
      </c>
      <c r="C10114" s="224">
        <v>750</v>
      </c>
      <c r="D10114" s="85" t="s">
        <v>671</v>
      </c>
    </row>
    <row r="10115" spans="1:4" s="118" customFormat="1" x14ac:dyDescent="0.25">
      <c r="A10115" s="76"/>
      <c r="B10115" s="227">
        <v>45254.95616898148</v>
      </c>
      <c r="C10115" s="224">
        <v>432</v>
      </c>
      <c r="D10115" s="85" t="s">
        <v>1878</v>
      </c>
    </row>
    <row r="10116" spans="1:4" s="118" customFormat="1" x14ac:dyDescent="0.25">
      <c r="A10116" s="76"/>
      <c r="B10116" s="227">
        <v>45254.956192129626</v>
      </c>
      <c r="C10116" s="224">
        <v>200</v>
      </c>
      <c r="D10116" s="85" t="s">
        <v>3291</v>
      </c>
    </row>
    <row r="10117" spans="1:4" s="118" customFormat="1" x14ac:dyDescent="0.25">
      <c r="A10117" s="76"/>
      <c r="B10117" s="227">
        <v>45254.956203703703</v>
      </c>
      <c r="C10117" s="224">
        <v>115</v>
      </c>
      <c r="D10117" s="85" t="s">
        <v>1865</v>
      </c>
    </row>
    <row r="10118" spans="1:4" s="118" customFormat="1" x14ac:dyDescent="0.25">
      <c r="A10118" s="76"/>
      <c r="B10118" s="227">
        <v>45254.956284722219</v>
      </c>
      <c r="C10118" s="224">
        <v>424</v>
      </c>
      <c r="D10118" s="85" t="s">
        <v>13605</v>
      </c>
    </row>
    <row r="10119" spans="1:4" s="118" customFormat="1" x14ac:dyDescent="0.25">
      <c r="A10119" s="76"/>
      <c r="B10119" s="227">
        <v>45254.956331018519</v>
      </c>
      <c r="C10119" s="224">
        <v>172</v>
      </c>
      <c r="D10119" s="85" t="s">
        <v>250</v>
      </c>
    </row>
    <row r="10120" spans="1:4" s="118" customFormat="1" x14ac:dyDescent="0.25">
      <c r="A10120" s="76"/>
      <c r="B10120" s="227">
        <v>45254.956342592595</v>
      </c>
      <c r="C10120" s="224">
        <v>92</v>
      </c>
      <c r="D10120" s="85" t="s">
        <v>3402</v>
      </c>
    </row>
    <row r="10121" spans="1:4" s="118" customFormat="1" x14ac:dyDescent="0.25">
      <c r="A10121" s="76"/>
      <c r="B10121" s="227">
        <v>45254.956365740742</v>
      </c>
      <c r="C10121" s="224">
        <v>182</v>
      </c>
      <c r="D10121" s="85" t="s">
        <v>101</v>
      </c>
    </row>
    <row r="10122" spans="1:4" s="118" customFormat="1" x14ac:dyDescent="0.25">
      <c r="A10122" s="76"/>
      <c r="B10122" s="227">
        <v>45254.956400462965</v>
      </c>
      <c r="C10122" s="224">
        <v>208</v>
      </c>
      <c r="D10122" s="85" t="s">
        <v>4315</v>
      </c>
    </row>
    <row r="10123" spans="1:4" s="118" customFormat="1" x14ac:dyDescent="0.25">
      <c r="A10123" s="76"/>
      <c r="B10123" s="227">
        <v>45254.956435185188</v>
      </c>
      <c r="C10123" s="224">
        <v>23</v>
      </c>
      <c r="D10123" s="85" t="s">
        <v>2786</v>
      </c>
    </row>
    <row r="10124" spans="1:4" s="118" customFormat="1" x14ac:dyDescent="0.25">
      <c r="A10124" s="76"/>
      <c r="B10124" s="227">
        <v>45254.95648148148</v>
      </c>
      <c r="C10124" s="224">
        <v>221</v>
      </c>
      <c r="D10124" s="85" t="s">
        <v>823</v>
      </c>
    </row>
    <row r="10125" spans="1:4" s="118" customFormat="1" x14ac:dyDescent="0.25">
      <c r="A10125" s="76"/>
      <c r="B10125" s="227">
        <v>45254.956493055557</v>
      </c>
      <c r="C10125" s="224">
        <v>56</v>
      </c>
      <c r="D10125" s="85" t="s">
        <v>5354</v>
      </c>
    </row>
    <row r="10126" spans="1:4" s="118" customFormat="1" x14ac:dyDescent="0.25">
      <c r="A10126" s="76"/>
      <c r="B10126" s="227">
        <v>45254.956562500003</v>
      </c>
      <c r="C10126" s="224">
        <v>6</v>
      </c>
      <c r="D10126" s="85" t="s">
        <v>13365</v>
      </c>
    </row>
    <row r="10127" spans="1:4" s="118" customFormat="1" x14ac:dyDescent="0.25">
      <c r="A10127" s="76"/>
      <c r="B10127" s="227">
        <v>45254.956770833334</v>
      </c>
      <c r="C10127" s="224">
        <v>1128</v>
      </c>
      <c r="D10127" s="85" t="s">
        <v>1990</v>
      </c>
    </row>
    <row r="10128" spans="1:4" s="118" customFormat="1" x14ac:dyDescent="0.25">
      <c r="A10128" s="76"/>
      <c r="B10128" s="227">
        <v>45254.95689814815</v>
      </c>
      <c r="C10128" s="224">
        <v>10</v>
      </c>
      <c r="D10128" s="85" t="s">
        <v>27</v>
      </c>
    </row>
    <row r="10129" spans="1:4" s="118" customFormat="1" x14ac:dyDescent="0.25">
      <c r="A10129" s="76"/>
      <c r="B10129" s="227">
        <v>45254.973333333335</v>
      </c>
      <c r="C10129" s="224">
        <v>50</v>
      </c>
      <c r="D10129" s="85" t="s">
        <v>1165</v>
      </c>
    </row>
    <row r="10130" spans="1:4" s="118" customFormat="1" x14ac:dyDescent="0.25">
      <c r="A10130" s="76"/>
      <c r="B10130" s="227">
        <v>45254.973865740743</v>
      </c>
      <c r="C10130" s="224">
        <v>2</v>
      </c>
      <c r="D10130" s="85" t="s">
        <v>276</v>
      </c>
    </row>
    <row r="10131" spans="1:4" s="118" customFormat="1" x14ac:dyDescent="0.25">
      <c r="A10131" s="76"/>
      <c r="B10131" s="227">
        <v>45254.975023148145</v>
      </c>
      <c r="C10131" s="224">
        <v>1000</v>
      </c>
      <c r="D10131" s="85" t="s">
        <v>5750</v>
      </c>
    </row>
    <row r="10132" spans="1:4" s="118" customFormat="1" x14ac:dyDescent="0.25">
      <c r="A10132" s="76"/>
      <c r="B10132" s="227">
        <v>45254.976481481484</v>
      </c>
      <c r="C10132" s="224">
        <v>3400</v>
      </c>
      <c r="D10132" s="85" t="s">
        <v>1520</v>
      </c>
    </row>
    <row r="10133" spans="1:4" s="118" customFormat="1" x14ac:dyDescent="0.25">
      <c r="A10133" s="76"/>
      <c r="B10133" s="227">
        <v>45254.9765625</v>
      </c>
      <c r="C10133" s="224">
        <v>1119</v>
      </c>
      <c r="D10133" s="85" t="s">
        <v>2821</v>
      </c>
    </row>
    <row r="10134" spans="1:4" s="118" customFormat="1" x14ac:dyDescent="0.25">
      <c r="A10134" s="76"/>
      <c r="B10134" s="227">
        <v>45254.984305555554</v>
      </c>
      <c r="C10134" s="224">
        <v>1000</v>
      </c>
      <c r="D10134" s="85" t="s">
        <v>6384</v>
      </c>
    </row>
    <row r="10135" spans="1:4" s="118" customFormat="1" x14ac:dyDescent="0.25">
      <c r="A10135" s="76"/>
      <c r="B10135" s="227">
        <v>45254.985659722224</v>
      </c>
      <c r="C10135" s="224">
        <v>300</v>
      </c>
      <c r="D10135" s="85" t="s">
        <v>3437</v>
      </c>
    </row>
    <row r="10136" spans="1:4" s="118" customFormat="1" x14ac:dyDescent="0.25">
      <c r="A10136" s="76"/>
      <c r="B10136" s="227">
        <v>45254.991944444446</v>
      </c>
      <c r="C10136" s="224">
        <v>20</v>
      </c>
      <c r="D10136" s="85" t="s">
        <v>1577</v>
      </c>
    </row>
    <row r="10137" spans="1:4" s="118" customFormat="1" x14ac:dyDescent="0.25">
      <c r="A10137" s="76"/>
      <c r="B10137" s="227">
        <v>45254.992465277777</v>
      </c>
      <c r="C10137" s="224">
        <v>150</v>
      </c>
      <c r="D10137" s="85" t="s">
        <v>559</v>
      </c>
    </row>
    <row r="10138" spans="1:4" s="118" customFormat="1" x14ac:dyDescent="0.25">
      <c r="A10138" s="76"/>
      <c r="B10138" s="227">
        <v>45254.999328703707</v>
      </c>
      <c r="C10138" s="224">
        <v>2</v>
      </c>
      <c r="D10138" s="85" t="s">
        <v>276</v>
      </c>
    </row>
    <row r="10139" spans="1:4" s="118" customFormat="1" x14ac:dyDescent="0.25">
      <c r="A10139" s="76"/>
      <c r="B10139" s="227">
        <v>45254.999907407408</v>
      </c>
      <c r="C10139" s="224">
        <v>2</v>
      </c>
      <c r="D10139" s="85" t="s">
        <v>276</v>
      </c>
    </row>
    <row r="10140" spans="1:4" s="118" customFormat="1" x14ac:dyDescent="0.25">
      <c r="A10140" s="76"/>
      <c r="B10140" s="227">
        <v>45255.001817129632</v>
      </c>
      <c r="C10140" s="224">
        <v>300</v>
      </c>
      <c r="D10140" s="85" t="s">
        <v>2819</v>
      </c>
    </row>
    <row r="10141" spans="1:4" s="118" customFormat="1" x14ac:dyDescent="0.25">
      <c r="A10141" s="76"/>
      <c r="B10141" s="227">
        <v>45255.006724537037</v>
      </c>
      <c r="C10141" s="224">
        <v>100</v>
      </c>
      <c r="D10141" s="85" t="s">
        <v>1525</v>
      </c>
    </row>
    <row r="10142" spans="1:4" s="118" customFormat="1" x14ac:dyDescent="0.25">
      <c r="A10142" s="76"/>
      <c r="B10142" s="227">
        <v>45255.019988425927</v>
      </c>
      <c r="C10142" s="224">
        <v>473.95</v>
      </c>
      <c r="D10142" s="85" t="s">
        <v>215</v>
      </c>
    </row>
    <row r="10143" spans="1:4" s="118" customFormat="1" x14ac:dyDescent="0.25">
      <c r="A10143" s="76"/>
      <c r="B10143" s="227">
        <v>45255.032604166663</v>
      </c>
      <c r="C10143" s="224">
        <v>250</v>
      </c>
      <c r="D10143" s="85" t="s">
        <v>258</v>
      </c>
    </row>
    <row r="10144" spans="1:4" s="118" customFormat="1" x14ac:dyDescent="0.25">
      <c r="A10144" s="76"/>
      <c r="B10144" s="227">
        <v>45255.034456018519</v>
      </c>
      <c r="C10144" s="224">
        <v>100</v>
      </c>
      <c r="D10144" s="85" t="s">
        <v>2212</v>
      </c>
    </row>
    <row r="10145" spans="1:4" s="118" customFormat="1" x14ac:dyDescent="0.25">
      <c r="A10145" s="76"/>
      <c r="B10145" s="227">
        <v>45255.036620370367</v>
      </c>
      <c r="C10145" s="224">
        <v>1966.08</v>
      </c>
      <c r="D10145" s="85" t="s">
        <v>1799</v>
      </c>
    </row>
    <row r="10146" spans="1:4" s="118" customFormat="1" x14ac:dyDescent="0.25">
      <c r="A10146" s="76"/>
      <c r="B10146" s="227">
        <v>45255.03702546296</v>
      </c>
      <c r="C10146" s="224">
        <v>1000</v>
      </c>
      <c r="D10146" s="85" t="s">
        <v>1799</v>
      </c>
    </row>
    <row r="10147" spans="1:4" s="118" customFormat="1" x14ac:dyDescent="0.25">
      <c r="A10147" s="76"/>
      <c r="B10147" s="227">
        <v>45255.050879629627</v>
      </c>
      <c r="C10147" s="224">
        <v>561.47</v>
      </c>
      <c r="D10147" s="85" t="s">
        <v>2141</v>
      </c>
    </row>
    <row r="10148" spans="1:4" s="118" customFormat="1" x14ac:dyDescent="0.25">
      <c r="A10148" s="76"/>
      <c r="B10148" s="227">
        <v>45255.055937500001</v>
      </c>
      <c r="C10148" s="224">
        <v>404</v>
      </c>
      <c r="D10148" s="85" t="s">
        <v>84</v>
      </c>
    </row>
    <row r="10149" spans="1:4" s="118" customFormat="1" x14ac:dyDescent="0.25">
      <c r="A10149" s="76"/>
      <c r="B10149" s="227">
        <v>45255.070474537039</v>
      </c>
      <c r="C10149" s="224">
        <v>150</v>
      </c>
      <c r="D10149" s="85" t="s">
        <v>4417</v>
      </c>
    </row>
    <row r="10150" spans="1:4" s="118" customFormat="1" x14ac:dyDescent="0.25">
      <c r="A10150" s="76"/>
      <c r="B10150" s="227">
        <v>45255.071053240739</v>
      </c>
      <c r="C10150" s="224">
        <v>250</v>
      </c>
      <c r="D10150" s="85" t="s">
        <v>13306</v>
      </c>
    </row>
    <row r="10151" spans="1:4" s="118" customFormat="1" x14ac:dyDescent="0.25">
      <c r="A10151" s="76"/>
      <c r="B10151" s="227">
        <v>45255.073113425926</v>
      </c>
      <c r="C10151" s="224">
        <v>100</v>
      </c>
      <c r="D10151" s="85" t="s">
        <v>13393</v>
      </c>
    </row>
    <row r="10152" spans="1:4" s="118" customFormat="1" x14ac:dyDescent="0.25">
      <c r="A10152" s="76"/>
      <c r="B10152" s="227">
        <v>45255.079421296294</v>
      </c>
      <c r="C10152" s="224">
        <v>100</v>
      </c>
      <c r="D10152" s="85" t="s">
        <v>6066</v>
      </c>
    </row>
    <row r="10153" spans="1:4" s="118" customFormat="1" x14ac:dyDescent="0.25">
      <c r="A10153" s="76"/>
      <c r="B10153" s="227">
        <v>45255.095462962963</v>
      </c>
      <c r="C10153" s="224">
        <v>300</v>
      </c>
      <c r="D10153" s="85" t="s">
        <v>4964</v>
      </c>
    </row>
    <row r="10154" spans="1:4" s="118" customFormat="1" x14ac:dyDescent="0.25">
      <c r="A10154" s="76"/>
      <c r="B10154" s="227">
        <v>45255.106400462966</v>
      </c>
      <c r="C10154" s="224">
        <v>58</v>
      </c>
      <c r="D10154" s="85" t="s">
        <v>5663</v>
      </c>
    </row>
    <row r="10155" spans="1:4" s="118" customFormat="1" x14ac:dyDescent="0.25">
      <c r="A10155" s="76"/>
      <c r="B10155" s="227">
        <v>45255.142013888886</v>
      </c>
      <c r="C10155" s="224">
        <v>500</v>
      </c>
      <c r="D10155" s="85" t="s">
        <v>3404</v>
      </c>
    </row>
    <row r="10156" spans="1:4" s="118" customFormat="1" x14ac:dyDescent="0.25">
      <c r="A10156" s="76"/>
      <c r="B10156" s="227">
        <v>45255.159571759257</v>
      </c>
      <c r="C10156" s="224">
        <v>250</v>
      </c>
      <c r="D10156" s="85" t="s">
        <v>464</v>
      </c>
    </row>
    <row r="10157" spans="1:4" s="118" customFormat="1" x14ac:dyDescent="0.25">
      <c r="A10157" s="76"/>
      <c r="B10157" s="227">
        <v>45255.167893518519</v>
      </c>
      <c r="C10157" s="224">
        <v>2.59</v>
      </c>
      <c r="D10157" s="85" t="s">
        <v>5944</v>
      </c>
    </row>
    <row r="10158" spans="1:4" s="118" customFormat="1" x14ac:dyDescent="0.25">
      <c r="A10158" s="76"/>
      <c r="B10158" s="227">
        <v>45255.169444444444</v>
      </c>
      <c r="C10158" s="224">
        <v>200</v>
      </c>
      <c r="D10158" s="85" t="s">
        <v>5224</v>
      </c>
    </row>
    <row r="10159" spans="1:4" s="118" customFormat="1" x14ac:dyDescent="0.25">
      <c r="A10159" s="76"/>
      <c r="B10159" s="227">
        <v>45255.173414351855</v>
      </c>
      <c r="C10159" s="224">
        <v>100</v>
      </c>
      <c r="D10159" s="85" t="s">
        <v>2381</v>
      </c>
    </row>
    <row r="10160" spans="1:4" s="118" customFormat="1" x14ac:dyDescent="0.25">
      <c r="A10160" s="76"/>
      <c r="B10160" s="227">
        <v>45255.18005787037</v>
      </c>
      <c r="C10160" s="224">
        <v>1200</v>
      </c>
      <c r="D10160" s="85" t="s">
        <v>2036</v>
      </c>
    </row>
    <row r="10161" spans="1:4" s="118" customFormat="1" x14ac:dyDescent="0.25">
      <c r="A10161" s="76"/>
      <c r="B10161" s="227">
        <v>45255.185868055552</v>
      </c>
      <c r="C10161" s="224">
        <v>11.86</v>
      </c>
      <c r="D10161" s="85" t="s">
        <v>1951</v>
      </c>
    </row>
    <row r="10162" spans="1:4" s="118" customFormat="1" x14ac:dyDescent="0.25">
      <c r="A10162" s="76"/>
      <c r="B10162" s="227">
        <v>45255.207905092589</v>
      </c>
      <c r="C10162" s="224">
        <v>2400</v>
      </c>
      <c r="D10162" s="85" t="s">
        <v>120</v>
      </c>
    </row>
    <row r="10163" spans="1:4" s="118" customFormat="1" x14ac:dyDescent="0.25">
      <c r="A10163" s="76"/>
      <c r="B10163" s="227">
        <v>45255.223587962966</v>
      </c>
      <c r="C10163" s="224">
        <v>100</v>
      </c>
      <c r="D10163" s="85" t="s">
        <v>828</v>
      </c>
    </row>
    <row r="10164" spans="1:4" s="118" customFormat="1" x14ac:dyDescent="0.25">
      <c r="A10164" s="76"/>
      <c r="B10164" s="227">
        <v>45255.231724537036</v>
      </c>
      <c r="C10164" s="224">
        <v>28</v>
      </c>
      <c r="D10164" s="85" t="s">
        <v>6367</v>
      </c>
    </row>
    <row r="10165" spans="1:4" s="118" customFormat="1" x14ac:dyDescent="0.25">
      <c r="A10165" s="76"/>
      <c r="B10165" s="227">
        <v>45255.248611111114</v>
      </c>
      <c r="C10165" s="224">
        <v>100</v>
      </c>
      <c r="D10165" s="85" t="s">
        <v>269</v>
      </c>
    </row>
    <row r="10166" spans="1:4" s="118" customFormat="1" x14ac:dyDescent="0.25">
      <c r="A10166" s="76"/>
      <c r="B10166" s="227">
        <v>45255.248784722222</v>
      </c>
      <c r="C10166" s="224">
        <v>3888</v>
      </c>
      <c r="D10166" s="85" t="s">
        <v>3959</v>
      </c>
    </row>
    <row r="10167" spans="1:4" s="118" customFormat="1" x14ac:dyDescent="0.25">
      <c r="A10167" s="76"/>
      <c r="B10167" s="227">
        <v>45255.256655092591</v>
      </c>
      <c r="C10167" s="224">
        <v>223</v>
      </c>
      <c r="D10167" s="85" t="s">
        <v>2881</v>
      </c>
    </row>
    <row r="10168" spans="1:4" s="118" customFormat="1" x14ac:dyDescent="0.25">
      <c r="A10168" s="76"/>
      <c r="B10168" s="227">
        <v>45255.26357638889</v>
      </c>
      <c r="C10168" s="224">
        <v>500</v>
      </c>
      <c r="D10168" s="85" t="s">
        <v>13606</v>
      </c>
    </row>
    <row r="10169" spans="1:4" s="118" customFormat="1" x14ac:dyDescent="0.25">
      <c r="A10169" s="76"/>
      <c r="B10169" s="227">
        <v>45255.274050925924</v>
      </c>
      <c r="C10169" s="224">
        <v>500</v>
      </c>
      <c r="D10169" s="85" t="s">
        <v>550</v>
      </c>
    </row>
    <row r="10170" spans="1:4" s="118" customFormat="1" x14ac:dyDescent="0.25">
      <c r="A10170" s="76"/>
      <c r="B10170" s="227">
        <v>45255.276736111111</v>
      </c>
      <c r="C10170" s="224">
        <v>500</v>
      </c>
      <c r="D10170" s="85" t="s">
        <v>3677</v>
      </c>
    </row>
    <row r="10171" spans="1:4" s="118" customFormat="1" x14ac:dyDescent="0.25">
      <c r="A10171" s="76"/>
      <c r="B10171" s="227">
        <v>45255.280833333331</v>
      </c>
      <c r="C10171" s="224">
        <v>180</v>
      </c>
      <c r="D10171" s="85" t="s">
        <v>3104</v>
      </c>
    </row>
    <row r="10172" spans="1:4" s="118" customFormat="1" x14ac:dyDescent="0.25">
      <c r="A10172" s="76"/>
      <c r="B10172" s="227">
        <v>45255.284282407411</v>
      </c>
      <c r="C10172" s="224">
        <v>1000</v>
      </c>
      <c r="D10172" s="85" t="s">
        <v>5043</v>
      </c>
    </row>
    <row r="10173" spans="1:4" s="118" customFormat="1" x14ac:dyDescent="0.25">
      <c r="A10173" s="76"/>
      <c r="B10173" s="227">
        <v>45255.28869212963</v>
      </c>
      <c r="C10173" s="224">
        <v>2000</v>
      </c>
      <c r="D10173" s="85" t="s">
        <v>2656</v>
      </c>
    </row>
    <row r="10174" spans="1:4" s="118" customFormat="1" x14ac:dyDescent="0.25">
      <c r="A10174" s="76"/>
      <c r="B10174" s="227">
        <v>45255.290486111109</v>
      </c>
      <c r="C10174" s="224">
        <v>250</v>
      </c>
      <c r="D10174" s="85" t="s">
        <v>694</v>
      </c>
    </row>
    <row r="10175" spans="1:4" s="118" customFormat="1" x14ac:dyDescent="0.25">
      <c r="A10175" s="76"/>
      <c r="B10175" s="227">
        <v>45255.290532407409</v>
      </c>
      <c r="C10175" s="224">
        <v>500</v>
      </c>
      <c r="D10175" s="85" t="s">
        <v>3044</v>
      </c>
    </row>
    <row r="10176" spans="1:4" s="118" customFormat="1" x14ac:dyDescent="0.25">
      <c r="A10176" s="76"/>
      <c r="B10176" s="227">
        <v>45255.306909722225</v>
      </c>
      <c r="C10176" s="224">
        <v>500</v>
      </c>
      <c r="D10176" s="85" t="s">
        <v>4371</v>
      </c>
    </row>
    <row r="10177" spans="1:4" s="118" customFormat="1" x14ac:dyDescent="0.25">
      <c r="A10177" s="76"/>
      <c r="B10177" s="227">
        <v>45255.316932870373</v>
      </c>
      <c r="C10177" s="224">
        <v>1000</v>
      </c>
      <c r="D10177" s="85" t="s">
        <v>6354</v>
      </c>
    </row>
    <row r="10178" spans="1:4" s="118" customFormat="1" x14ac:dyDescent="0.25">
      <c r="A10178" s="76"/>
      <c r="B10178" s="227">
        <v>45255.326469907406</v>
      </c>
      <c r="C10178" s="224">
        <v>4.2300000000000004</v>
      </c>
      <c r="D10178" s="85" t="s">
        <v>5211</v>
      </c>
    </row>
    <row r="10179" spans="1:4" s="118" customFormat="1" x14ac:dyDescent="0.25">
      <c r="A10179" s="76"/>
      <c r="B10179" s="227">
        <v>45255.330474537041</v>
      </c>
      <c r="C10179" s="224">
        <v>500</v>
      </c>
      <c r="D10179" s="85" t="s">
        <v>13607</v>
      </c>
    </row>
    <row r="10180" spans="1:4" s="118" customFormat="1" x14ac:dyDescent="0.25">
      <c r="A10180" s="76"/>
      <c r="B10180" s="227">
        <v>45255.339606481481</v>
      </c>
      <c r="C10180" s="224">
        <v>500</v>
      </c>
      <c r="D10180" s="85" t="s">
        <v>1266</v>
      </c>
    </row>
    <row r="10181" spans="1:4" s="118" customFormat="1" x14ac:dyDescent="0.25">
      <c r="A10181" s="76"/>
      <c r="B10181" s="227">
        <v>45255.355925925927</v>
      </c>
      <c r="C10181" s="224">
        <v>100</v>
      </c>
      <c r="D10181" s="85" t="s">
        <v>5</v>
      </c>
    </row>
    <row r="10182" spans="1:4" s="118" customFormat="1" x14ac:dyDescent="0.25">
      <c r="A10182" s="76"/>
      <c r="B10182" s="227">
        <v>45255.375462962962</v>
      </c>
      <c r="C10182" s="224">
        <v>5000</v>
      </c>
      <c r="D10182" s="85" t="s">
        <v>6138</v>
      </c>
    </row>
    <row r="10183" spans="1:4" s="118" customFormat="1" x14ac:dyDescent="0.25">
      <c r="A10183" s="76"/>
      <c r="B10183" s="227">
        <v>45255.380659722221</v>
      </c>
      <c r="C10183" s="224">
        <v>333</v>
      </c>
      <c r="D10183" s="85" t="s">
        <v>5913</v>
      </c>
    </row>
    <row r="10184" spans="1:4" s="118" customFormat="1" x14ac:dyDescent="0.25">
      <c r="A10184" s="76"/>
      <c r="B10184" s="227">
        <v>45255.384386574071</v>
      </c>
      <c r="C10184" s="224">
        <v>2500</v>
      </c>
      <c r="D10184" s="85" t="s">
        <v>4483</v>
      </c>
    </row>
    <row r="10185" spans="1:4" s="118" customFormat="1" x14ac:dyDescent="0.25">
      <c r="A10185" s="76"/>
      <c r="B10185" s="227">
        <v>45255.391076388885</v>
      </c>
      <c r="C10185" s="224">
        <v>500</v>
      </c>
      <c r="D10185" s="85" t="s">
        <v>550</v>
      </c>
    </row>
    <row r="10186" spans="1:4" s="118" customFormat="1" x14ac:dyDescent="0.25">
      <c r="A10186" s="76"/>
      <c r="B10186" s="227">
        <v>45255.393240740741</v>
      </c>
      <c r="C10186" s="224">
        <v>100</v>
      </c>
      <c r="D10186" s="85" t="s">
        <v>13608</v>
      </c>
    </row>
    <row r="10187" spans="1:4" s="118" customFormat="1" x14ac:dyDescent="0.25">
      <c r="A10187" s="76"/>
      <c r="B10187" s="227">
        <v>45255.399351851855</v>
      </c>
      <c r="C10187" s="224">
        <v>1100</v>
      </c>
      <c r="D10187" s="85" t="s">
        <v>5</v>
      </c>
    </row>
    <row r="10188" spans="1:4" s="118" customFormat="1" x14ac:dyDescent="0.25">
      <c r="A10188" s="76"/>
      <c r="B10188" s="227">
        <v>45255.400462962964</v>
      </c>
      <c r="C10188" s="224">
        <v>300</v>
      </c>
      <c r="D10188" s="85" t="s">
        <v>3314</v>
      </c>
    </row>
    <row r="10189" spans="1:4" s="118" customFormat="1" x14ac:dyDescent="0.25">
      <c r="A10189" s="76"/>
      <c r="B10189" s="227">
        <v>45255.401863425926</v>
      </c>
      <c r="C10189" s="224">
        <v>2000</v>
      </c>
      <c r="D10189" s="85" t="s">
        <v>2494</v>
      </c>
    </row>
    <row r="10190" spans="1:4" s="118" customFormat="1" x14ac:dyDescent="0.25">
      <c r="A10190" s="76"/>
      <c r="B10190" s="227">
        <v>45255.424062500002</v>
      </c>
      <c r="C10190" s="224">
        <v>68.06</v>
      </c>
      <c r="D10190" s="85" t="s">
        <v>50</v>
      </c>
    </row>
    <row r="10191" spans="1:4" s="118" customFormat="1" x14ac:dyDescent="0.25">
      <c r="A10191" s="76"/>
      <c r="B10191" s="227">
        <v>45255.425717592596</v>
      </c>
      <c r="C10191" s="224">
        <v>149</v>
      </c>
      <c r="D10191" s="85" t="s">
        <v>2165</v>
      </c>
    </row>
    <row r="10192" spans="1:4" s="118" customFormat="1" x14ac:dyDescent="0.25">
      <c r="A10192" s="76"/>
      <c r="B10192" s="227">
        <v>45255.427199074074</v>
      </c>
      <c r="C10192" s="224">
        <v>500</v>
      </c>
      <c r="D10192" s="85" t="s">
        <v>835</v>
      </c>
    </row>
    <row r="10193" spans="1:4" s="118" customFormat="1" x14ac:dyDescent="0.25">
      <c r="A10193" s="76"/>
      <c r="B10193" s="227">
        <v>45255.438958333332</v>
      </c>
      <c r="C10193" s="224">
        <v>500</v>
      </c>
      <c r="D10193" s="85" t="s">
        <v>13609</v>
      </c>
    </row>
    <row r="10194" spans="1:4" s="118" customFormat="1" x14ac:dyDescent="0.25">
      <c r="A10194" s="76"/>
      <c r="B10194" s="227">
        <v>45255.439282407409</v>
      </c>
      <c r="C10194" s="224">
        <v>100</v>
      </c>
      <c r="D10194" s="85" t="s">
        <v>352</v>
      </c>
    </row>
    <row r="10195" spans="1:4" s="118" customFormat="1" x14ac:dyDescent="0.25">
      <c r="A10195" s="76"/>
      <c r="B10195" s="227">
        <v>45255.440532407411</v>
      </c>
      <c r="C10195" s="224">
        <v>215</v>
      </c>
      <c r="D10195" s="85" t="s">
        <v>4471</v>
      </c>
    </row>
    <row r="10196" spans="1:4" s="118" customFormat="1" x14ac:dyDescent="0.25">
      <c r="A10196" s="76"/>
      <c r="B10196" s="227">
        <v>45255.443449074075</v>
      </c>
      <c r="C10196" s="224">
        <v>100</v>
      </c>
      <c r="D10196" s="85" t="s">
        <v>3424</v>
      </c>
    </row>
    <row r="10197" spans="1:4" s="118" customFormat="1" x14ac:dyDescent="0.25">
      <c r="A10197" s="76"/>
      <c r="B10197" s="227">
        <v>45255.44358796296</v>
      </c>
      <c r="C10197" s="224">
        <v>2700</v>
      </c>
      <c r="D10197" s="85" t="s">
        <v>1867</v>
      </c>
    </row>
    <row r="10198" spans="1:4" s="118" customFormat="1" x14ac:dyDescent="0.25">
      <c r="A10198" s="76"/>
      <c r="B10198" s="227">
        <v>45255.4453587963</v>
      </c>
      <c r="C10198" s="224">
        <v>66</v>
      </c>
      <c r="D10198" s="85" t="s">
        <v>5044</v>
      </c>
    </row>
    <row r="10199" spans="1:4" s="118" customFormat="1" x14ac:dyDescent="0.25">
      <c r="A10199" s="76"/>
      <c r="B10199" s="227">
        <v>45255.445543981485</v>
      </c>
      <c r="C10199" s="224">
        <v>1000</v>
      </c>
      <c r="D10199" s="85" t="s">
        <v>30</v>
      </c>
    </row>
    <row r="10200" spans="1:4" s="118" customFormat="1" x14ac:dyDescent="0.25">
      <c r="A10200" s="76"/>
      <c r="B10200" s="227">
        <v>45255.447708333333</v>
      </c>
      <c r="C10200" s="224">
        <v>100</v>
      </c>
      <c r="D10200" s="85" t="s">
        <v>3194</v>
      </c>
    </row>
    <row r="10201" spans="1:4" s="118" customFormat="1" x14ac:dyDescent="0.25">
      <c r="A10201" s="76"/>
      <c r="B10201" s="227">
        <v>45255.455034722225</v>
      </c>
      <c r="C10201" s="224">
        <v>50</v>
      </c>
      <c r="D10201" s="85" t="s">
        <v>708</v>
      </c>
    </row>
    <row r="10202" spans="1:4" s="118" customFormat="1" x14ac:dyDescent="0.25">
      <c r="A10202" s="76"/>
      <c r="B10202" s="227">
        <v>45255.456585648149</v>
      </c>
      <c r="C10202" s="224">
        <v>50</v>
      </c>
      <c r="D10202" s="85" t="s">
        <v>13610</v>
      </c>
    </row>
    <row r="10203" spans="1:4" s="118" customFormat="1" x14ac:dyDescent="0.25">
      <c r="A10203" s="76"/>
      <c r="B10203" s="227">
        <v>45255.464629629627</v>
      </c>
      <c r="C10203" s="224">
        <v>200</v>
      </c>
      <c r="D10203" s="85" t="s">
        <v>1519</v>
      </c>
    </row>
    <row r="10204" spans="1:4" s="118" customFormat="1" x14ac:dyDescent="0.25">
      <c r="A10204" s="76"/>
      <c r="B10204" s="227">
        <v>45255.465868055559</v>
      </c>
      <c r="C10204" s="224">
        <v>100</v>
      </c>
      <c r="D10204" s="85" t="s">
        <v>2397</v>
      </c>
    </row>
    <row r="10205" spans="1:4" s="118" customFormat="1" x14ac:dyDescent="0.25">
      <c r="A10205" s="76"/>
      <c r="B10205" s="227">
        <v>45255.466331018521</v>
      </c>
      <c r="C10205" s="224">
        <v>50</v>
      </c>
      <c r="D10205" s="85" t="s">
        <v>330</v>
      </c>
    </row>
    <row r="10206" spans="1:4" s="118" customFormat="1" x14ac:dyDescent="0.25">
      <c r="A10206" s="76"/>
      <c r="B10206" s="227">
        <v>45255.473252314812</v>
      </c>
      <c r="C10206" s="224">
        <v>25</v>
      </c>
      <c r="D10206" s="85" t="s">
        <v>343</v>
      </c>
    </row>
    <row r="10207" spans="1:4" s="118" customFormat="1" x14ac:dyDescent="0.25">
      <c r="A10207" s="76"/>
      <c r="B10207" s="227">
        <v>45255.479745370372</v>
      </c>
      <c r="C10207" s="224">
        <v>3000</v>
      </c>
      <c r="D10207" s="85" t="s">
        <v>330</v>
      </c>
    </row>
    <row r="10208" spans="1:4" s="118" customFormat="1" x14ac:dyDescent="0.25">
      <c r="A10208" s="76"/>
      <c r="B10208" s="227">
        <v>45255.48228009259</v>
      </c>
      <c r="C10208" s="224">
        <v>100</v>
      </c>
      <c r="D10208" s="85" t="s">
        <v>1378</v>
      </c>
    </row>
    <row r="10209" spans="1:4" s="118" customFormat="1" x14ac:dyDescent="0.25">
      <c r="A10209" s="76"/>
      <c r="B10209" s="227">
        <v>45255.484305555554</v>
      </c>
      <c r="C10209" s="224">
        <v>300</v>
      </c>
      <c r="D10209" s="85" t="s">
        <v>726</v>
      </c>
    </row>
    <row r="10210" spans="1:4" s="118" customFormat="1" x14ac:dyDescent="0.25">
      <c r="A10210" s="76"/>
      <c r="B10210" s="227">
        <v>45255.485532407409</v>
      </c>
      <c r="C10210" s="224">
        <v>500</v>
      </c>
      <c r="D10210" s="85" t="s">
        <v>4020</v>
      </c>
    </row>
    <row r="10211" spans="1:4" s="118" customFormat="1" x14ac:dyDescent="0.25">
      <c r="A10211" s="76"/>
      <c r="B10211" s="227">
        <v>45255.487187500003</v>
      </c>
      <c r="C10211" s="224">
        <v>200</v>
      </c>
      <c r="D10211" s="85" t="s">
        <v>3829</v>
      </c>
    </row>
    <row r="10212" spans="1:4" s="118" customFormat="1" x14ac:dyDescent="0.25">
      <c r="A10212" s="76"/>
      <c r="B10212" s="227">
        <v>45255.488877314812</v>
      </c>
      <c r="C10212" s="224">
        <v>11</v>
      </c>
      <c r="D10212" s="85" t="s">
        <v>1419</v>
      </c>
    </row>
    <row r="10213" spans="1:4" s="118" customFormat="1" x14ac:dyDescent="0.25">
      <c r="A10213" s="76"/>
      <c r="B10213" s="227">
        <v>45255.490659722222</v>
      </c>
      <c r="C10213" s="224">
        <v>400</v>
      </c>
      <c r="D10213" s="85" t="s">
        <v>2530</v>
      </c>
    </row>
    <row r="10214" spans="1:4" s="118" customFormat="1" x14ac:dyDescent="0.25">
      <c r="A10214" s="76"/>
      <c r="B10214" s="227">
        <v>45255.49082175926</v>
      </c>
      <c r="C10214" s="224">
        <v>256.60000000000002</v>
      </c>
      <c r="D10214" s="85" t="s">
        <v>4968</v>
      </c>
    </row>
    <row r="10215" spans="1:4" s="118" customFormat="1" x14ac:dyDescent="0.25">
      <c r="A10215" s="76"/>
      <c r="B10215" s="227">
        <v>45255.49355324074</v>
      </c>
      <c r="C10215" s="224">
        <v>100</v>
      </c>
      <c r="D10215" s="85" t="s">
        <v>6316</v>
      </c>
    </row>
    <row r="10216" spans="1:4" s="118" customFormat="1" x14ac:dyDescent="0.25">
      <c r="A10216" s="76"/>
      <c r="B10216" s="227">
        <v>45255.494039351855</v>
      </c>
      <c r="C10216" s="224">
        <v>1.92</v>
      </c>
      <c r="D10216" s="85" t="s">
        <v>1898</v>
      </c>
    </row>
    <row r="10217" spans="1:4" s="118" customFormat="1" x14ac:dyDescent="0.25">
      <c r="A10217" s="76"/>
      <c r="B10217" s="227">
        <v>45255.495115740741</v>
      </c>
      <c r="C10217" s="224">
        <v>300</v>
      </c>
      <c r="D10217" s="85" t="s">
        <v>2946</v>
      </c>
    </row>
    <row r="10218" spans="1:4" s="118" customFormat="1" x14ac:dyDescent="0.25">
      <c r="A10218" s="76"/>
      <c r="B10218" s="227">
        <v>45255.495115740741</v>
      </c>
      <c r="C10218" s="224">
        <v>80</v>
      </c>
      <c r="D10218" s="85" t="s">
        <v>1950</v>
      </c>
    </row>
    <row r="10219" spans="1:4" s="118" customFormat="1" x14ac:dyDescent="0.25">
      <c r="A10219" s="76"/>
      <c r="B10219" s="227">
        <v>45255.496249999997</v>
      </c>
      <c r="C10219" s="224">
        <v>50</v>
      </c>
      <c r="D10219" s="85" t="s">
        <v>5477</v>
      </c>
    </row>
    <row r="10220" spans="1:4" s="118" customFormat="1" x14ac:dyDescent="0.25">
      <c r="A10220" s="76"/>
      <c r="B10220" s="227">
        <v>45255.504872685182</v>
      </c>
      <c r="C10220" s="224">
        <v>1</v>
      </c>
      <c r="D10220" s="85" t="s">
        <v>3436</v>
      </c>
    </row>
    <row r="10221" spans="1:4" s="118" customFormat="1" x14ac:dyDescent="0.25">
      <c r="A10221" s="76"/>
      <c r="B10221" s="227">
        <v>45255.505509259259</v>
      </c>
      <c r="C10221" s="224">
        <v>1000</v>
      </c>
      <c r="D10221" s="85" t="s">
        <v>4455</v>
      </c>
    </row>
    <row r="10222" spans="1:4" s="118" customFormat="1" x14ac:dyDescent="0.25">
      <c r="A10222" s="76"/>
      <c r="B10222" s="227">
        <v>45255.506030092591</v>
      </c>
      <c r="C10222" s="224">
        <v>300</v>
      </c>
      <c r="D10222" s="85" t="s">
        <v>3402</v>
      </c>
    </row>
    <row r="10223" spans="1:4" s="118" customFormat="1" x14ac:dyDescent="0.25">
      <c r="A10223" s="76"/>
      <c r="B10223" s="227">
        <v>45255.506909722222</v>
      </c>
      <c r="C10223" s="224">
        <v>500</v>
      </c>
      <c r="D10223" s="85" t="s">
        <v>5175</v>
      </c>
    </row>
    <row r="10224" spans="1:4" s="118" customFormat="1" x14ac:dyDescent="0.25">
      <c r="A10224" s="76"/>
      <c r="B10224" s="227">
        <v>45255.513391203705</v>
      </c>
      <c r="C10224" s="224">
        <v>100</v>
      </c>
      <c r="D10224" s="85" t="s">
        <v>1011</v>
      </c>
    </row>
    <row r="10225" spans="1:4" s="118" customFormat="1" x14ac:dyDescent="0.25">
      <c r="A10225" s="76"/>
      <c r="B10225" s="227">
        <v>45255.518657407411</v>
      </c>
      <c r="C10225" s="224">
        <v>300</v>
      </c>
      <c r="D10225" s="85" t="s">
        <v>4406</v>
      </c>
    </row>
    <row r="10226" spans="1:4" s="118" customFormat="1" x14ac:dyDescent="0.25">
      <c r="A10226" s="76"/>
      <c r="B10226" s="227">
        <v>45255.519293981481</v>
      </c>
      <c r="C10226" s="224">
        <v>1000</v>
      </c>
      <c r="D10226" s="85" t="s">
        <v>1487</v>
      </c>
    </row>
    <row r="10227" spans="1:4" s="118" customFormat="1" x14ac:dyDescent="0.25">
      <c r="A10227" s="76"/>
      <c r="B10227" s="227">
        <v>45255.519606481481</v>
      </c>
      <c r="C10227" s="224">
        <v>500</v>
      </c>
      <c r="D10227" s="85" t="s">
        <v>4596</v>
      </c>
    </row>
    <row r="10228" spans="1:4" s="118" customFormat="1" x14ac:dyDescent="0.25">
      <c r="A10228" s="76"/>
      <c r="B10228" s="227">
        <v>45255.519629629627</v>
      </c>
      <c r="C10228" s="224">
        <v>500</v>
      </c>
      <c r="D10228" s="85" t="s">
        <v>6426</v>
      </c>
    </row>
    <row r="10229" spans="1:4" s="118" customFormat="1" x14ac:dyDescent="0.25">
      <c r="A10229" s="76"/>
      <c r="B10229" s="227">
        <v>45255.522453703707</v>
      </c>
      <c r="C10229" s="224">
        <v>30</v>
      </c>
      <c r="D10229" s="85" t="s">
        <v>13593</v>
      </c>
    </row>
    <row r="10230" spans="1:4" s="118" customFormat="1" x14ac:dyDescent="0.25">
      <c r="A10230" s="76"/>
      <c r="B10230" s="227">
        <v>45255.523344907408</v>
      </c>
      <c r="C10230" s="224">
        <v>100</v>
      </c>
      <c r="D10230" s="85" t="s">
        <v>539</v>
      </c>
    </row>
    <row r="10231" spans="1:4" s="118" customFormat="1" x14ac:dyDescent="0.25">
      <c r="A10231" s="76"/>
      <c r="B10231" s="227">
        <v>45255.525393518517</v>
      </c>
      <c r="C10231" s="224">
        <v>70</v>
      </c>
      <c r="D10231" s="85" t="s">
        <v>440</v>
      </c>
    </row>
    <row r="10232" spans="1:4" s="118" customFormat="1" x14ac:dyDescent="0.25">
      <c r="A10232" s="76"/>
      <c r="B10232" s="227">
        <v>45255.532418981478</v>
      </c>
      <c r="C10232" s="224">
        <v>150</v>
      </c>
      <c r="D10232" s="85" t="s">
        <v>6056</v>
      </c>
    </row>
    <row r="10233" spans="1:4" s="118" customFormat="1" x14ac:dyDescent="0.25">
      <c r="A10233" s="76"/>
      <c r="B10233" s="227">
        <v>45255.53628472222</v>
      </c>
      <c r="C10233" s="224">
        <v>100</v>
      </c>
      <c r="D10233" s="85" t="s">
        <v>848</v>
      </c>
    </row>
    <row r="10234" spans="1:4" s="118" customFormat="1" x14ac:dyDescent="0.25">
      <c r="A10234" s="76"/>
      <c r="B10234" s="227">
        <v>45255.537997685184</v>
      </c>
      <c r="C10234" s="224">
        <v>500</v>
      </c>
      <c r="D10234" s="85" t="s">
        <v>839</v>
      </c>
    </row>
    <row r="10235" spans="1:4" s="118" customFormat="1" x14ac:dyDescent="0.25">
      <c r="A10235" s="76"/>
      <c r="B10235" s="227">
        <v>45255.538090277776</v>
      </c>
      <c r="C10235" s="224">
        <v>10000</v>
      </c>
      <c r="D10235" s="85" t="s">
        <v>6282</v>
      </c>
    </row>
    <row r="10236" spans="1:4" s="118" customFormat="1" x14ac:dyDescent="0.25">
      <c r="A10236" s="76"/>
      <c r="B10236" s="227">
        <v>45255.53837962963</v>
      </c>
      <c r="C10236" s="224">
        <v>300</v>
      </c>
      <c r="D10236" s="85" t="s">
        <v>586</v>
      </c>
    </row>
    <row r="10237" spans="1:4" s="118" customFormat="1" x14ac:dyDescent="0.25">
      <c r="A10237" s="76"/>
      <c r="B10237" s="227">
        <v>45255.538506944446</v>
      </c>
      <c r="C10237" s="224">
        <v>100</v>
      </c>
      <c r="D10237" s="85" t="s">
        <v>1375</v>
      </c>
    </row>
    <row r="10238" spans="1:4" s="118" customFormat="1" x14ac:dyDescent="0.25">
      <c r="A10238" s="76"/>
      <c r="B10238" s="227">
        <v>45255.539525462962</v>
      </c>
      <c r="C10238" s="224">
        <v>25</v>
      </c>
      <c r="D10238" s="85" t="s">
        <v>6058</v>
      </c>
    </row>
    <row r="10239" spans="1:4" s="118" customFormat="1" x14ac:dyDescent="0.25">
      <c r="A10239" s="76"/>
      <c r="B10239" s="227">
        <v>45255.540671296294</v>
      </c>
      <c r="C10239" s="224">
        <v>200</v>
      </c>
      <c r="D10239" s="85" t="s">
        <v>3423</v>
      </c>
    </row>
    <row r="10240" spans="1:4" s="118" customFormat="1" x14ac:dyDescent="0.25">
      <c r="A10240" s="76"/>
      <c r="B10240" s="227">
        <v>45255.540868055556</v>
      </c>
      <c r="C10240" s="224">
        <v>50</v>
      </c>
      <c r="D10240" s="85" t="s">
        <v>3059</v>
      </c>
    </row>
    <row r="10241" spans="1:4" s="118" customFormat="1" x14ac:dyDescent="0.25">
      <c r="A10241" s="76"/>
      <c r="B10241" s="227">
        <v>45255.543495370373</v>
      </c>
      <c r="C10241" s="224">
        <v>500</v>
      </c>
      <c r="D10241" s="85" t="s">
        <v>3400</v>
      </c>
    </row>
    <row r="10242" spans="1:4" s="118" customFormat="1" x14ac:dyDescent="0.25">
      <c r="A10242" s="76"/>
      <c r="B10242" s="227">
        <v>45255.543923611112</v>
      </c>
      <c r="C10242" s="224">
        <v>1000</v>
      </c>
      <c r="D10242" s="85" t="s">
        <v>353</v>
      </c>
    </row>
    <row r="10243" spans="1:4" s="118" customFormat="1" x14ac:dyDescent="0.25">
      <c r="A10243" s="76"/>
      <c r="B10243" s="227">
        <v>45255.544675925928</v>
      </c>
      <c r="C10243" s="224">
        <v>200</v>
      </c>
      <c r="D10243" s="85" t="s">
        <v>4499</v>
      </c>
    </row>
    <row r="10244" spans="1:4" s="118" customFormat="1" x14ac:dyDescent="0.25">
      <c r="A10244" s="76"/>
      <c r="B10244" s="227">
        <v>45255.545914351853</v>
      </c>
      <c r="C10244" s="224">
        <v>100</v>
      </c>
      <c r="D10244" s="85" t="s">
        <v>4015</v>
      </c>
    </row>
    <row r="10245" spans="1:4" s="118" customFormat="1" x14ac:dyDescent="0.25">
      <c r="A10245" s="76"/>
      <c r="B10245" s="227">
        <v>45255.546400462961</v>
      </c>
      <c r="C10245" s="224">
        <v>300</v>
      </c>
      <c r="D10245" s="85" t="s">
        <v>272</v>
      </c>
    </row>
    <row r="10246" spans="1:4" s="118" customFormat="1" x14ac:dyDescent="0.25">
      <c r="A10246" s="76"/>
      <c r="B10246" s="227">
        <v>45255.551747685182</v>
      </c>
      <c r="C10246" s="224">
        <v>1000</v>
      </c>
      <c r="D10246" s="85" t="s">
        <v>2334</v>
      </c>
    </row>
    <row r="10247" spans="1:4" s="118" customFormat="1" x14ac:dyDescent="0.25">
      <c r="A10247" s="76"/>
      <c r="B10247" s="227">
        <v>45255.553020833337</v>
      </c>
      <c r="C10247" s="224">
        <v>1000</v>
      </c>
      <c r="D10247" s="85" t="s">
        <v>9161</v>
      </c>
    </row>
    <row r="10248" spans="1:4" s="118" customFormat="1" x14ac:dyDescent="0.25">
      <c r="A10248" s="76"/>
      <c r="B10248" s="227">
        <v>45255.557291666664</v>
      </c>
      <c r="C10248" s="224">
        <v>100</v>
      </c>
      <c r="D10248" s="85" t="s">
        <v>2228</v>
      </c>
    </row>
    <row r="10249" spans="1:4" s="118" customFormat="1" x14ac:dyDescent="0.25">
      <c r="A10249" s="76"/>
      <c r="B10249" s="227">
        <v>45255.558263888888</v>
      </c>
      <c r="C10249" s="224">
        <v>100</v>
      </c>
      <c r="D10249" s="85" t="s">
        <v>330</v>
      </c>
    </row>
    <row r="10250" spans="1:4" s="118" customFormat="1" x14ac:dyDescent="0.25">
      <c r="A10250" s="76"/>
      <c r="B10250" s="227">
        <v>45255.561122685183</v>
      </c>
      <c r="C10250" s="224">
        <v>400</v>
      </c>
      <c r="D10250" s="85" t="s">
        <v>3313</v>
      </c>
    </row>
    <row r="10251" spans="1:4" s="118" customFormat="1" x14ac:dyDescent="0.25">
      <c r="A10251" s="76"/>
      <c r="B10251" s="227">
        <v>45255.561215277776</v>
      </c>
      <c r="C10251" s="224">
        <v>500</v>
      </c>
      <c r="D10251" s="85" t="s">
        <v>3097</v>
      </c>
    </row>
    <row r="10252" spans="1:4" s="118" customFormat="1" x14ac:dyDescent="0.25">
      <c r="A10252" s="76"/>
      <c r="B10252" s="227">
        <v>45255.565138888887</v>
      </c>
      <c r="C10252" s="224">
        <v>250</v>
      </c>
      <c r="D10252" s="85" t="s">
        <v>13611</v>
      </c>
    </row>
    <row r="10253" spans="1:4" s="118" customFormat="1" x14ac:dyDescent="0.25">
      <c r="A10253" s="76"/>
      <c r="B10253" s="227">
        <v>45255.565983796296</v>
      </c>
      <c r="C10253" s="224">
        <v>1000</v>
      </c>
      <c r="D10253" s="85" t="s">
        <v>6333</v>
      </c>
    </row>
    <row r="10254" spans="1:4" s="118" customFormat="1" x14ac:dyDescent="0.25">
      <c r="A10254" s="76"/>
      <c r="B10254" s="227">
        <v>45255.566817129627</v>
      </c>
      <c r="C10254" s="224">
        <v>100</v>
      </c>
      <c r="D10254" s="85" t="s">
        <v>3861</v>
      </c>
    </row>
    <row r="10255" spans="1:4" s="118" customFormat="1" x14ac:dyDescent="0.25">
      <c r="A10255" s="76"/>
      <c r="B10255" s="227">
        <v>45255.566932870373</v>
      </c>
      <c r="C10255" s="224">
        <v>1000</v>
      </c>
      <c r="D10255" s="85" t="s">
        <v>115</v>
      </c>
    </row>
    <row r="10256" spans="1:4" s="118" customFormat="1" x14ac:dyDescent="0.25">
      <c r="A10256" s="76"/>
      <c r="B10256" s="227">
        <v>45255.568958333337</v>
      </c>
      <c r="C10256" s="224">
        <v>1000</v>
      </c>
      <c r="D10256" s="85" t="s">
        <v>1600</v>
      </c>
    </row>
    <row r="10257" spans="1:4" s="118" customFormat="1" x14ac:dyDescent="0.25">
      <c r="A10257" s="76"/>
      <c r="B10257" s="227">
        <v>45255.570277777777</v>
      </c>
      <c r="C10257" s="224">
        <v>500</v>
      </c>
      <c r="D10257" s="85" t="s">
        <v>207</v>
      </c>
    </row>
    <row r="10258" spans="1:4" s="118" customFormat="1" x14ac:dyDescent="0.25">
      <c r="A10258" s="76"/>
      <c r="B10258" s="227">
        <v>45255.571481481478</v>
      </c>
      <c r="C10258" s="224">
        <v>200</v>
      </c>
      <c r="D10258" s="85" t="s">
        <v>3419</v>
      </c>
    </row>
    <row r="10259" spans="1:4" s="118" customFormat="1" x14ac:dyDescent="0.25">
      <c r="A10259" s="76"/>
      <c r="B10259" s="227">
        <v>45255.573750000003</v>
      </c>
      <c r="C10259" s="224">
        <v>10</v>
      </c>
      <c r="D10259" s="85" t="s">
        <v>1541</v>
      </c>
    </row>
    <row r="10260" spans="1:4" s="118" customFormat="1" x14ac:dyDescent="0.25">
      <c r="A10260" s="76"/>
      <c r="B10260" s="227">
        <v>45255.573877314811</v>
      </c>
      <c r="C10260" s="224">
        <v>100</v>
      </c>
      <c r="D10260" s="85" t="s">
        <v>1788</v>
      </c>
    </row>
    <row r="10261" spans="1:4" s="118" customFormat="1" x14ac:dyDescent="0.25">
      <c r="A10261" s="76"/>
      <c r="B10261" s="227">
        <v>45255.57440972222</v>
      </c>
      <c r="C10261" s="224">
        <v>776</v>
      </c>
      <c r="D10261" s="85" t="s">
        <v>1643</v>
      </c>
    </row>
    <row r="10262" spans="1:4" s="118" customFormat="1" x14ac:dyDescent="0.25">
      <c r="A10262" s="76"/>
      <c r="B10262" s="227">
        <v>45255.574976851851</v>
      </c>
      <c r="C10262" s="224">
        <v>200</v>
      </c>
      <c r="D10262" s="85" t="s">
        <v>2650</v>
      </c>
    </row>
    <row r="10263" spans="1:4" s="118" customFormat="1" x14ac:dyDescent="0.25">
      <c r="A10263" s="76"/>
      <c r="B10263" s="227">
        <v>45255.575462962966</v>
      </c>
      <c r="C10263" s="224">
        <v>90</v>
      </c>
      <c r="D10263" s="85" t="s">
        <v>1649</v>
      </c>
    </row>
    <row r="10264" spans="1:4" s="118" customFormat="1" x14ac:dyDescent="0.25">
      <c r="A10264" s="76"/>
      <c r="B10264" s="227">
        <v>45255.576145833336</v>
      </c>
      <c r="C10264" s="224">
        <v>100</v>
      </c>
      <c r="D10264" s="85" t="s">
        <v>5957</v>
      </c>
    </row>
    <row r="10265" spans="1:4" s="118" customFormat="1" x14ac:dyDescent="0.25">
      <c r="A10265" s="76"/>
      <c r="B10265" s="227">
        <v>45255.576655092591</v>
      </c>
      <c r="C10265" s="224">
        <v>1</v>
      </c>
      <c r="D10265" s="85" t="s">
        <v>5978</v>
      </c>
    </row>
    <row r="10266" spans="1:4" s="118" customFormat="1" x14ac:dyDescent="0.25">
      <c r="A10266" s="76"/>
      <c r="B10266" s="227">
        <v>45255.576782407406</v>
      </c>
      <c r="C10266" s="224">
        <v>1</v>
      </c>
      <c r="D10266" s="85" t="s">
        <v>5978</v>
      </c>
    </row>
    <row r="10267" spans="1:4" s="118" customFormat="1" x14ac:dyDescent="0.25">
      <c r="A10267" s="76"/>
      <c r="B10267" s="227">
        <v>45255.576990740738</v>
      </c>
      <c r="C10267" s="224">
        <v>1</v>
      </c>
      <c r="D10267" s="85" t="s">
        <v>5978</v>
      </c>
    </row>
    <row r="10268" spans="1:4" s="118" customFormat="1" x14ac:dyDescent="0.25">
      <c r="A10268" s="76"/>
      <c r="B10268" s="227">
        <v>45255.57708333333</v>
      </c>
      <c r="C10268" s="224">
        <v>1</v>
      </c>
      <c r="D10268" s="85" t="s">
        <v>5978</v>
      </c>
    </row>
    <row r="10269" spans="1:4" s="118" customFormat="1" x14ac:dyDescent="0.25">
      <c r="A10269" s="76"/>
      <c r="B10269" s="227">
        <v>45255.577199074076</v>
      </c>
      <c r="C10269" s="224">
        <v>1</v>
      </c>
      <c r="D10269" s="85" t="s">
        <v>5978</v>
      </c>
    </row>
    <row r="10270" spans="1:4" s="118" customFormat="1" x14ac:dyDescent="0.25">
      <c r="A10270" s="76"/>
      <c r="B10270" s="227">
        <v>45255.577499999999</v>
      </c>
      <c r="C10270" s="224">
        <v>36</v>
      </c>
      <c r="D10270" s="85" t="s">
        <v>5008</v>
      </c>
    </row>
    <row r="10271" spans="1:4" s="118" customFormat="1" x14ac:dyDescent="0.25">
      <c r="A10271" s="76"/>
      <c r="B10271" s="227">
        <v>45255.577627314815</v>
      </c>
      <c r="C10271" s="224">
        <v>130</v>
      </c>
      <c r="D10271" s="85" t="s">
        <v>3690</v>
      </c>
    </row>
    <row r="10272" spans="1:4" s="118" customFormat="1" x14ac:dyDescent="0.25">
      <c r="A10272" s="76"/>
      <c r="B10272" s="227">
        <v>45255.578032407408</v>
      </c>
      <c r="C10272" s="224">
        <v>250</v>
      </c>
      <c r="D10272" s="85" t="s">
        <v>4466</v>
      </c>
    </row>
    <row r="10273" spans="1:4" s="118" customFormat="1" x14ac:dyDescent="0.25">
      <c r="A10273" s="76"/>
      <c r="B10273" s="227">
        <v>45255.58053240741</v>
      </c>
      <c r="C10273" s="224">
        <v>45</v>
      </c>
      <c r="D10273" s="85" t="s">
        <v>106</v>
      </c>
    </row>
    <row r="10274" spans="1:4" s="118" customFormat="1" x14ac:dyDescent="0.25">
      <c r="A10274" s="76"/>
      <c r="B10274" s="227">
        <v>45255.581446759257</v>
      </c>
      <c r="C10274" s="224">
        <v>1.53</v>
      </c>
      <c r="D10274" s="85" t="s">
        <v>724</v>
      </c>
    </row>
    <row r="10275" spans="1:4" s="118" customFormat="1" x14ac:dyDescent="0.25">
      <c r="A10275" s="76"/>
      <c r="B10275" s="227">
        <v>45255.584421296298</v>
      </c>
      <c r="C10275" s="224">
        <v>100</v>
      </c>
      <c r="D10275" s="85" t="s">
        <v>3421</v>
      </c>
    </row>
    <row r="10276" spans="1:4" s="118" customFormat="1" x14ac:dyDescent="0.25">
      <c r="A10276" s="76"/>
      <c r="B10276" s="227">
        <v>45255.584953703707</v>
      </c>
      <c r="C10276" s="224">
        <v>1000</v>
      </c>
      <c r="D10276" s="85" t="s">
        <v>2706</v>
      </c>
    </row>
    <row r="10277" spans="1:4" s="118" customFormat="1" x14ac:dyDescent="0.25">
      <c r="A10277" s="76"/>
      <c r="B10277" s="227">
        <v>45255.586365740739</v>
      </c>
      <c r="C10277" s="224">
        <v>13.87</v>
      </c>
      <c r="D10277" s="85" t="s">
        <v>6619</v>
      </c>
    </row>
    <row r="10278" spans="1:4" s="118" customFormat="1" x14ac:dyDescent="0.25">
      <c r="A10278" s="76"/>
      <c r="B10278" s="227">
        <v>45255.586643518516</v>
      </c>
      <c r="C10278" s="224">
        <v>1000</v>
      </c>
      <c r="D10278" s="85" t="s">
        <v>25</v>
      </c>
    </row>
    <row r="10279" spans="1:4" s="118" customFormat="1" x14ac:dyDescent="0.25">
      <c r="A10279" s="76"/>
      <c r="B10279" s="227">
        <v>45255.588310185187</v>
      </c>
      <c r="C10279" s="224">
        <v>50</v>
      </c>
      <c r="D10279" s="85" t="s">
        <v>2551</v>
      </c>
    </row>
    <row r="10280" spans="1:4" s="118" customFormat="1" x14ac:dyDescent="0.25">
      <c r="A10280" s="76"/>
      <c r="B10280" s="227">
        <v>45255.589328703703</v>
      </c>
      <c r="C10280" s="224">
        <v>500</v>
      </c>
      <c r="D10280" s="85" t="s">
        <v>3416</v>
      </c>
    </row>
    <row r="10281" spans="1:4" s="118" customFormat="1" x14ac:dyDescent="0.25">
      <c r="A10281" s="76"/>
      <c r="B10281" s="227">
        <v>45255.591226851851</v>
      </c>
      <c r="C10281" s="224">
        <v>100</v>
      </c>
      <c r="D10281" s="85" t="s">
        <v>276</v>
      </c>
    </row>
    <row r="10282" spans="1:4" s="118" customFormat="1" x14ac:dyDescent="0.25">
      <c r="A10282" s="76"/>
      <c r="B10282" s="227">
        <v>45255.593564814815</v>
      </c>
      <c r="C10282" s="224">
        <v>2000</v>
      </c>
      <c r="D10282" s="85" t="s">
        <v>4322</v>
      </c>
    </row>
    <row r="10283" spans="1:4" s="118" customFormat="1" x14ac:dyDescent="0.25">
      <c r="A10283" s="76"/>
      <c r="B10283" s="227">
        <v>45255.594895833332</v>
      </c>
      <c r="C10283" s="224">
        <v>55.5</v>
      </c>
      <c r="D10283" s="85" t="s">
        <v>1644</v>
      </c>
    </row>
    <row r="10284" spans="1:4" s="118" customFormat="1" x14ac:dyDescent="0.25">
      <c r="A10284" s="76"/>
      <c r="B10284" s="227">
        <v>45255.595972222225</v>
      </c>
      <c r="C10284" s="224">
        <v>100</v>
      </c>
      <c r="D10284" s="85" t="s">
        <v>2550</v>
      </c>
    </row>
    <row r="10285" spans="1:4" s="118" customFormat="1" x14ac:dyDescent="0.25">
      <c r="A10285" s="76"/>
      <c r="B10285" s="227">
        <v>45255.596585648149</v>
      </c>
      <c r="C10285" s="224">
        <v>200</v>
      </c>
      <c r="D10285" s="85" t="s">
        <v>3443</v>
      </c>
    </row>
    <row r="10286" spans="1:4" s="118" customFormat="1" x14ac:dyDescent="0.25">
      <c r="A10286" s="76"/>
      <c r="B10286" s="227">
        <v>45255.604571759257</v>
      </c>
      <c r="C10286" s="224">
        <v>1542.47</v>
      </c>
      <c r="D10286" s="85" t="s">
        <v>5251</v>
      </c>
    </row>
    <row r="10287" spans="1:4" s="118" customFormat="1" x14ac:dyDescent="0.25">
      <c r="A10287" s="76"/>
      <c r="B10287" s="227">
        <v>45255.605833333335</v>
      </c>
      <c r="C10287" s="224">
        <v>500</v>
      </c>
      <c r="D10287" s="85" t="s">
        <v>203</v>
      </c>
    </row>
    <row r="10288" spans="1:4" s="118" customFormat="1" x14ac:dyDescent="0.25">
      <c r="A10288" s="76"/>
      <c r="B10288" s="227">
        <v>45255.607141203705</v>
      </c>
      <c r="C10288" s="224">
        <v>20</v>
      </c>
      <c r="D10288" s="85" t="s">
        <v>4323</v>
      </c>
    </row>
    <row r="10289" spans="1:4" s="118" customFormat="1" x14ac:dyDescent="0.25">
      <c r="A10289" s="76"/>
      <c r="B10289" s="227">
        <v>45255.607268518521</v>
      </c>
      <c r="C10289" s="224">
        <v>300</v>
      </c>
      <c r="D10289" s="85" t="s">
        <v>6560</v>
      </c>
    </row>
    <row r="10290" spans="1:4" s="118" customFormat="1" x14ac:dyDescent="0.25">
      <c r="A10290" s="76"/>
      <c r="B10290" s="227">
        <v>45255.608067129629</v>
      </c>
      <c r="C10290" s="224">
        <v>100</v>
      </c>
      <c r="D10290" s="85" t="s">
        <v>3438</v>
      </c>
    </row>
    <row r="10291" spans="1:4" s="118" customFormat="1" x14ac:dyDescent="0.25">
      <c r="A10291" s="76"/>
      <c r="B10291" s="227">
        <v>45255.611967592595</v>
      </c>
      <c r="C10291" s="224">
        <v>200</v>
      </c>
      <c r="D10291" s="85" t="s">
        <v>1051</v>
      </c>
    </row>
    <row r="10292" spans="1:4" s="118" customFormat="1" x14ac:dyDescent="0.25">
      <c r="A10292" s="76"/>
      <c r="B10292" s="227">
        <v>45255.61681712963</v>
      </c>
      <c r="C10292" s="224">
        <v>100</v>
      </c>
      <c r="D10292" s="85" t="s">
        <v>5184</v>
      </c>
    </row>
    <row r="10293" spans="1:4" s="118" customFormat="1" x14ac:dyDescent="0.25">
      <c r="A10293" s="76"/>
      <c r="B10293" s="227">
        <v>45255.617002314815</v>
      </c>
      <c r="C10293" s="224">
        <v>300</v>
      </c>
      <c r="D10293" s="85" t="s">
        <v>3372</v>
      </c>
    </row>
    <row r="10294" spans="1:4" s="118" customFormat="1" x14ac:dyDescent="0.25">
      <c r="A10294" s="76"/>
      <c r="B10294" s="227">
        <v>45255.623969907407</v>
      </c>
      <c r="C10294" s="224">
        <v>200</v>
      </c>
      <c r="D10294" s="85" t="s">
        <v>4971</v>
      </c>
    </row>
    <row r="10295" spans="1:4" s="118" customFormat="1" x14ac:dyDescent="0.25">
      <c r="A10295" s="76"/>
      <c r="B10295" s="227">
        <v>45255.62427083333</v>
      </c>
      <c r="C10295" s="224">
        <v>20</v>
      </c>
      <c r="D10295" s="85" t="s">
        <v>5801</v>
      </c>
    </row>
    <row r="10296" spans="1:4" s="118" customFormat="1" x14ac:dyDescent="0.25">
      <c r="A10296" s="76"/>
      <c r="B10296" s="227">
        <v>45255.626736111109</v>
      </c>
      <c r="C10296" s="224">
        <v>200</v>
      </c>
      <c r="D10296" s="85" t="s">
        <v>5210</v>
      </c>
    </row>
    <row r="10297" spans="1:4" s="118" customFormat="1" x14ac:dyDescent="0.25">
      <c r="A10297" s="76"/>
      <c r="B10297" s="227">
        <v>45255.626909722225</v>
      </c>
      <c r="C10297" s="224">
        <v>3000</v>
      </c>
      <c r="D10297" s="85" t="s">
        <v>5284</v>
      </c>
    </row>
    <row r="10298" spans="1:4" s="118" customFormat="1" x14ac:dyDescent="0.25">
      <c r="A10298" s="76"/>
      <c r="B10298" s="227">
        <v>45255.629236111112</v>
      </c>
      <c r="C10298" s="224">
        <v>200</v>
      </c>
      <c r="D10298" s="85" t="s">
        <v>5075</v>
      </c>
    </row>
    <row r="10299" spans="1:4" s="118" customFormat="1" x14ac:dyDescent="0.25">
      <c r="A10299" s="76"/>
      <c r="B10299" s="227">
        <v>45255.632199074076</v>
      </c>
      <c r="C10299" s="224">
        <v>50</v>
      </c>
      <c r="D10299" s="85" t="s">
        <v>13220</v>
      </c>
    </row>
    <row r="10300" spans="1:4" s="118" customFormat="1" x14ac:dyDescent="0.25">
      <c r="A10300" s="76"/>
      <c r="B10300" s="227">
        <v>45255.647569444445</v>
      </c>
      <c r="C10300" s="224">
        <v>30</v>
      </c>
      <c r="D10300" s="85" t="s">
        <v>425</v>
      </c>
    </row>
    <row r="10301" spans="1:4" s="118" customFormat="1" x14ac:dyDescent="0.25">
      <c r="A10301" s="76"/>
      <c r="B10301" s="227">
        <v>45255.656678240739</v>
      </c>
      <c r="C10301" s="224">
        <v>180</v>
      </c>
      <c r="D10301" s="85" t="s">
        <v>13612</v>
      </c>
    </row>
    <row r="10302" spans="1:4" s="118" customFormat="1" x14ac:dyDescent="0.25">
      <c r="A10302" s="76"/>
      <c r="B10302" s="227">
        <v>45255.659328703703</v>
      </c>
      <c r="C10302" s="224">
        <v>100</v>
      </c>
      <c r="D10302" s="85" t="s">
        <v>5258</v>
      </c>
    </row>
    <row r="10303" spans="1:4" s="118" customFormat="1" x14ac:dyDescent="0.25">
      <c r="A10303" s="76"/>
      <c r="B10303" s="227">
        <v>45255.664050925923</v>
      </c>
      <c r="C10303" s="224">
        <v>2</v>
      </c>
      <c r="D10303" s="85" t="s">
        <v>13205</v>
      </c>
    </row>
    <row r="10304" spans="1:4" s="118" customFormat="1" x14ac:dyDescent="0.25">
      <c r="A10304" s="76"/>
      <c r="B10304" s="227">
        <v>45255.668124999997</v>
      </c>
      <c r="C10304" s="224">
        <v>2</v>
      </c>
      <c r="D10304" s="85" t="s">
        <v>276</v>
      </c>
    </row>
    <row r="10305" spans="1:4" s="118" customFormat="1" x14ac:dyDescent="0.25">
      <c r="A10305" s="76"/>
      <c r="B10305" s="227">
        <v>45255.671342592592</v>
      </c>
      <c r="C10305" s="224">
        <v>99</v>
      </c>
      <c r="D10305" s="85" t="s">
        <v>134</v>
      </c>
    </row>
    <row r="10306" spans="1:4" s="118" customFormat="1" x14ac:dyDescent="0.25">
      <c r="A10306" s="76"/>
      <c r="B10306" s="227">
        <v>45255.674016203702</v>
      </c>
      <c r="C10306" s="224">
        <v>20</v>
      </c>
      <c r="D10306" s="85" t="s">
        <v>6203</v>
      </c>
    </row>
    <row r="10307" spans="1:4" s="118" customFormat="1" x14ac:dyDescent="0.25">
      <c r="A10307" s="76"/>
      <c r="B10307" s="227">
        <v>45255.674537037034</v>
      </c>
      <c r="C10307" s="224">
        <v>100</v>
      </c>
      <c r="D10307" s="85" t="s">
        <v>6516</v>
      </c>
    </row>
    <row r="10308" spans="1:4" s="118" customFormat="1" x14ac:dyDescent="0.25">
      <c r="A10308" s="76"/>
      <c r="B10308" s="227">
        <v>45255.67528935185</v>
      </c>
      <c r="C10308" s="224">
        <v>20</v>
      </c>
      <c r="D10308" s="85" t="s">
        <v>1577</v>
      </c>
    </row>
    <row r="10309" spans="1:4" s="118" customFormat="1" x14ac:dyDescent="0.25">
      <c r="A10309" s="76"/>
      <c r="B10309" s="227">
        <v>45255.676631944443</v>
      </c>
      <c r="C10309" s="224">
        <v>80</v>
      </c>
      <c r="D10309" s="85" t="s">
        <v>1267</v>
      </c>
    </row>
    <row r="10310" spans="1:4" s="118" customFormat="1" x14ac:dyDescent="0.25">
      <c r="A10310" s="76"/>
      <c r="B10310" s="227">
        <v>45255.685925925929</v>
      </c>
      <c r="C10310" s="224">
        <v>103.1</v>
      </c>
      <c r="D10310" s="85" t="s">
        <v>3513</v>
      </c>
    </row>
    <row r="10311" spans="1:4" s="118" customFormat="1" x14ac:dyDescent="0.25">
      <c r="A10311" s="76"/>
      <c r="B10311" s="227">
        <v>45255.687013888892</v>
      </c>
      <c r="C10311" s="224">
        <v>100</v>
      </c>
      <c r="D10311" s="85" t="s">
        <v>2016</v>
      </c>
    </row>
    <row r="10312" spans="1:4" s="118" customFormat="1" x14ac:dyDescent="0.25">
      <c r="A10312" s="76"/>
      <c r="B10312" s="227">
        <v>45255.695208333331</v>
      </c>
      <c r="C10312" s="224">
        <v>100</v>
      </c>
      <c r="D10312" s="85" t="s">
        <v>3881</v>
      </c>
    </row>
    <row r="10313" spans="1:4" s="118" customFormat="1" x14ac:dyDescent="0.25">
      <c r="A10313" s="76"/>
      <c r="B10313" s="227">
        <v>45255.695231481484</v>
      </c>
      <c r="C10313" s="224">
        <v>700</v>
      </c>
      <c r="D10313" s="85" t="s">
        <v>1687</v>
      </c>
    </row>
    <row r="10314" spans="1:4" s="118" customFormat="1" x14ac:dyDescent="0.25">
      <c r="A10314" s="76"/>
      <c r="B10314" s="227">
        <v>45255.695462962962</v>
      </c>
      <c r="C10314" s="224">
        <v>100</v>
      </c>
      <c r="D10314" s="85" t="s">
        <v>5</v>
      </c>
    </row>
    <row r="10315" spans="1:4" s="118" customFormat="1" x14ac:dyDescent="0.25">
      <c r="A10315" s="76"/>
      <c r="B10315" s="227">
        <v>45255.699780092589</v>
      </c>
      <c r="C10315" s="224">
        <v>1</v>
      </c>
      <c r="D10315" s="85" t="s">
        <v>5065</v>
      </c>
    </row>
    <row r="10316" spans="1:4" s="118" customFormat="1" x14ac:dyDescent="0.25">
      <c r="A10316" s="76"/>
      <c r="B10316" s="227">
        <v>45255.701238425929</v>
      </c>
      <c r="C10316" s="224">
        <v>500</v>
      </c>
      <c r="D10316" s="85" t="s">
        <v>3068</v>
      </c>
    </row>
    <row r="10317" spans="1:4" s="118" customFormat="1" x14ac:dyDescent="0.25">
      <c r="A10317" s="76"/>
      <c r="B10317" s="227">
        <v>45255.718078703707</v>
      </c>
      <c r="C10317" s="224">
        <v>200</v>
      </c>
      <c r="D10317" s="85" t="s">
        <v>85</v>
      </c>
    </row>
    <row r="10318" spans="1:4" s="118" customFormat="1" x14ac:dyDescent="0.25">
      <c r="A10318" s="76"/>
      <c r="B10318" s="227">
        <v>45255.724317129629</v>
      </c>
      <c r="C10318" s="224">
        <v>300</v>
      </c>
      <c r="D10318" s="85" t="s">
        <v>3104</v>
      </c>
    </row>
    <row r="10319" spans="1:4" s="118" customFormat="1" x14ac:dyDescent="0.25">
      <c r="A10319" s="76"/>
      <c r="B10319" s="227">
        <v>45255.735856481479</v>
      </c>
      <c r="C10319" s="224">
        <v>2200</v>
      </c>
      <c r="D10319" s="85" t="s">
        <v>5871</v>
      </c>
    </row>
    <row r="10320" spans="1:4" s="118" customFormat="1" x14ac:dyDescent="0.25">
      <c r="A10320" s="76"/>
      <c r="B10320" s="227">
        <v>45255.737743055557</v>
      </c>
      <c r="C10320" s="224">
        <v>200</v>
      </c>
      <c r="D10320" s="85" t="s">
        <v>2299</v>
      </c>
    </row>
    <row r="10321" spans="1:4" s="118" customFormat="1" x14ac:dyDescent="0.25">
      <c r="A10321" s="76"/>
      <c r="B10321" s="227">
        <v>45255.742013888892</v>
      </c>
      <c r="C10321" s="224">
        <v>100</v>
      </c>
      <c r="D10321" s="85" t="s">
        <v>13130</v>
      </c>
    </row>
    <row r="10322" spans="1:4" s="118" customFormat="1" x14ac:dyDescent="0.25">
      <c r="A10322" s="76"/>
      <c r="B10322" s="227">
        <v>45255.747152777774</v>
      </c>
      <c r="C10322" s="224">
        <v>300</v>
      </c>
      <c r="D10322" s="85" t="s">
        <v>3042</v>
      </c>
    </row>
    <row r="10323" spans="1:4" s="118" customFormat="1" x14ac:dyDescent="0.25">
      <c r="A10323" s="76"/>
      <c r="B10323" s="227">
        <v>45255.749791666669</v>
      </c>
      <c r="C10323" s="224">
        <v>1000</v>
      </c>
      <c r="D10323" s="85" t="s">
        <v>2253</v>
      </c>
    </row>
    <row r="10324" spans="1:4" s="118" customFormat="1" x14ac:dyDescent="0.25">
      <c r="A10324" s="76"/>
      <c r="B10324" s="227">
        <v>45255.757118055553</v>
      </c>
      <c r="C10324" s="224">
        <v>500</v>
      </c>
      <c r="D10324" s="85" t="s">
        <v>574</v>
      </c>
    </row>
    <row r="10325" spans="1:4" s="118" customFormat="1" x14ac:dyDescent="0.25">
      <c r="A10325" s="76"/>
      <c r="B10325" s="227">
        <v>45255.758645833332</v>
      </c>
      <c r="C10325" s="224">
        <v>100</v>
      </c>
      <c r="D10325" s="85" t="s">
        <v>5518</v>
      </c>
    </row>
    <row r="10326" spans="1:4" s="118" customFormat="1" x14ac:dyDescent="0.25">
      <c r="A10326" s="76"/>
      <c r="B10326" s="227">
        <v>45255.763877314814</v>
      </c>
      <c r="C10326" s="224">
        <v>100</v>
      </c>
      <c r="D10326" s="85" t="s">
        <v>5991</v>
      </c>
    </row>
    <row r="10327" spans="1:4" s="118" customFormat="1" x14ac:dyDescent="0.25">
      <c r="A10327" s="76"/>
      <c r="B10327" s="227">
        <v>45255.768333333333</v>
      </c>
      <c r="C10327" s="224">
        <v>500</v>
      </c>
      <c r="D10327" s="85" t="s">
        <v>5889</v>
      </c>
    </row>
    <row r="10328" spans="1:4" s="118" customFormat="1" x14ac:dyDescent="0.25">
      <c r="A10328" s="76"/>
      <c r="B10328" s="227">
        <v>45255.77857638889</v>
      </c>
      <c r="C10328" s="224">
        <v>3000</v>
      </c>
      <c r="D10328" s="85" t="s">
        <v>649</v>
      </c>
    </row>
    <row r="10329" spans="1:4" s="118" customFormat="1" x14ac:dyDescent="0.25">
      <c r="A10329" s="76"/>
      <c r="B10329" s="227">
        <v>45255.784479166665</v>
      </c>
      <c r="C10329" s="224">
        <v>100</v>
      </c>
      <c r="D10329" s="85" t="s">
        <v>6215</v>
      </c>
    </row>
    <row r="10330" spans="1:4" s="118" customFormat="1" x14ac:dyDescent="0.25">
      <c r="A10330" s="76"/>
      <c r="B10330" s="227">
        <v>45255.785682870373</v>
      </c>
      <c r="C10330" s="224">
        <v>250</v>
      </c>
      <c r="D10330" s="85" t="s">
        <v>145</v>
      </c>
    </row>
    <row r="10331" spans="1:4" s="118" customFormat="1" x14ac:dyDescent="0.25">
      <c r="A10331" s="76"/>
      <c r="B10331" s="227">
        <v>45255.792060185187</v>
      </c>
      <c r="C10331" s="224">
        <v>300</v>
      </c>
      <c r="D10331" s="85" t="s">
        <v>6060</v>
      </c>
    </row>
    <row r="10332" spans="1:4" s="118" customFormat="1" x14ac:dyDescent="0.25">
      <c r="A10332" s="76"/>
      <c r="B10332" s="227">
        <v>45255.794004629628</v>
      </c>
      <c r="C10332" s="224">
        <v>100</v>
      </c>
      <c r="D10332" s="85" t="s">
        <v>6467</v>
      </c>
    </row>
    <row r="10333" spans="1:4" s="118" customFormat="1" x14ac:dyDescent="0.25">
      <c r="A10333" s="76"/>
      <c r="B10333" s="227">
        <v>45255.805601851855</v>
      </c>
      <c r="C10333" s="224">
        <v>1000</v>
      </c>
      <c r="D10333" s="85" t="s">
        <v>5965</v>
      </c>
    </row>
    <row r="10334" spans="1:4" s="118" customFormat="1" x14ac:dyDescent="0.25">
      <c r="A10334" s="76"/>
      <c r="B10334" s="227">
        <v>45255.806203703702</v>
      </c>
      <c r="C10334" s="224">
        <v>77</v>
      </c>
      <c r="D10334" s="85" t="s">
        <v>65</v>
      </c>
    </row>
    <row r="10335" spans="1:4" s="118" customFormat="1" x14ac:dyDescent="0.25">
      <c r="A10335" s="76"/>
      <c r="B10335" s="227">
        <v>45255.814456018517</v>
      </c>
      <c r="C10335" s="224">
        <v>12</v>
      </c>
      <c r="D10335" s="85" t="s">
        <v>5503</v>
      </c>
    </row>
    <row r="10336" spans="1:4" s="118" customFormat="1" x14ac:dyDescent="0.25">
      <c r="A10336" s="76"/>
      <c r="B10336" s="227">
        <v>45255.821412037039</v>
      </c>
      <c r="C10336" s="224">
        <v>500</v>
      </c>
      <c r="D10336" s="85" t="s">
        <v>4575</v>
      </c>
    </row>
    <row r="10337" spans="1:4" s="118" customFormat="1" x14ac:dyDescent="0.25">
      <c r="A10337" s="76"/>
      <c r="B10337" s="227">
        <v>45255.826469907406</v>
      </c>
      <c r="C10337" s="224">
        <v>1000</v>
      </c>
      <c r="D10337" s="85" t="s">
        <v>13613</v>
      </c>
    </row>
    <row r="10338" spans="1:4" s="118" customFormat="1" x14ac:dyDescent="0.25">
      <c r="A10338" s="76"/>
      <c r="B10338" s="227">
        <v>45255.829270833332</v>
      </c>
      <c r="C10338" s="224">
        <v>38.58</v>
      </c>
      <c r="D10338" s="85" t="s">
        <v>165</v>
      </c>
    </row>
    <row r="10339" spans="1:4" s="118" customFormat="1" x14ac:dyDescent="0.25">
      <c r="A10339" s="76"/>
      <c r="B10339" s="227">
        <v>45255.836516203701</v>
      </c>
      <c r="C10339" s="224">
        <v>100</v>
      </c>
      <c r="D10339" s="85" t="s">
        <v>4402</v>
      </c>
    </row>
    <row r="10340" spans="1:4" s="118" customFormat="1" x14ac:dyDescent="0.25">
      <c r="A10340" s="76"/>
      <c r="B10340" s="227">
        <v>45255.840046296296</v>
      </c>
      <c r="C10340" s="224">
        <v>552.29</v>
      </c>
      <c r="D10340" s="85" t="s">
        <v>5876</v>
      </c>
    </row>
    <row r="10341" spans="1:4" s="118" customFormat="1" x14ac:dyDescent="0.25">
      <c r="A10341" s="76"/>
      <c r="B10341" s="227">
        <v>45255.845046296294</v>
      </c>
      <c r="C10341" s="224">
        <v>100</v>
      </c>
      <c r="D10341" s="85" t="s">
        <v>6189</v>
      </c>
    </row>
    <row r="10342" spans="1:4" s="118" customFormat="1" x14ac:dyDescent="0.25">
      <c r="A10342" s="76"/>
      <c r="B10342" s="227">
        <v>45255.847962962966</v>
      </c>
      <c r="C10342" s="224">
        <v>100</v>
      </c>
      <c r="D10342" s="85" t="s">
        <v>4279</v>
      </c>
    </row>
    <row r="10343" spans="1:4" s="118" customFormat="1" x14ac:dyDescent="0.25">
      <c r="A10343" s="76"/>
      <c r="B10343" s="227">
        <v>45255.86010416667</v>
      </c>
      <c r="C10343" s="224">
        <v>1000</v>
      </c>
      <c r="D10343" s="85" t="s">
        <v>5392</v>
      </c>
    </row>
    <row r="10344" spans="1:4" s="118" customFormat="1" x14ac:dyDescent="0.25">
      <c r="A10344" s="76"/>
      <c r="B10344" s="227">
        <v>45255.861550925925</v>
      </c>
      <c r="C10344" s="224">
        <v>100</v>
      </c>
      <c r="D10344" s="85" t="s">
        <v>13614</v>
      </c>
    </row>
    <row r="10345" spans="1:4" s="118" customFormat="1" x14ac:dyDescent="0.25">
      <c r="A10345" s="76"/>
      <c r="B10345" s="227">
        <v>45255.869583333333</v>
      </c>
      <c r="C10345" s="224">
        <v>2700</v>
      </c>
      <c r="D10345" s="85" t="s">
        <v>5771</v>
      </c>
    </row>
    <row r="10346" spans="1:4" s="118" customFormat="1" x14ac:dyDescent="0.25">
      <c r="A10346" s="76"/>
      <c r="B10346" s="227">
        <v>45255.883750000001</v>
      </c>
      <c r="C10346" s="224">
        <v>300</v>
      </c>
      <c r="D10346" s="85" t="s">
        <v>528</v>
      </c>
    </row>
    <row r="10347" spans="1:4" s="118" customFormat="1" x14ac:dyDescent="0.25">
      <c r="A10347" s="76"/>
      <c r="B10347" s="227">
        <v>45255.890486111108</v>
      </c>
      <c r="C10347" s="224">
        <v>500</v>
      </c>
      <c r="D10347" s="85" t="s">
        <v>6323</v>
      </c>
    </row>
    <row r="10348" spans="1:4" s="118" customFormat="1" x14ac:dyDescent="0.25">
      <c r="A10348" s="76"/>
      <c r="B10348" s="227">
        <v>45255.89334490741</v>
      </c>
      <c r="C10348" s="224">
        <v>1000</v>
      </c>
      <c r="D10348" s="85" t="s">
        <v>5919</v>
      </c>
    </row>
    <row r="10349" spans="1:4" s="118" customFormat="1" x14ac:dyDescent="0.25">
      <c r="A10349" s="76"/>
      <c r="B10349" s="227">
        <v>45255.897222222222</v>
      </c>
      <c r="C10349" s="224">
        <v>500</v>
      </c>
      <c r="D10349" s="85" t="s">
        <v>820</v>
      </c>
    </row>
    <row r="10350" spans="1:4" s="118" customFormat="1" x14ac:dyDescent="0.25">
      <c r="A10350" s="76"/>
      <c r="B10350" s="227">
        <v>45255.906157407408</v>
      </c>
      <c r="C10350" s="224">
        <v>10</v>
      </c>
      <c r="D10350" s="85" t="s">
        <v>425</v>
      </c>
    </row>
    <row r="10351" spans="1:4" s="118" customFormat="1" x14ac:dyDescent="0.25">
      <c r="A10351" s="76"/>
      <c r="B10351" s="227">
        <v>45255.907222222224</v>
      </c>
      <c r="C10351" s="224">
        <v>1800</v>
      </c>
      <c r="D10351" s="85" t="s">
        <v>2501</v>
      </c>
    </row>
    <row r="10352" spans="1:4" s="118" customFormat="1" x14ac:dyDescent="0.25">
      <c r="A10352" s="76"/>
      <c r="B10352" s="227">
        <v>45255.910104166665</v>
      </c>
      <c r="C10352" s="224">
        <v>50</v>
      </c>
      <c r="D10352" s="85" t="s">
        <v>6236</v>
      </c>
    </row>
    <row r="10353" spans="1:4" s="118" customFormat="1" x14ac:dyDescent="0.25">
      <c r="A10353" s="76"/>
      <c r="B10353" s="227">
        <v>45255.912488425929</v>
      </c>
      <c r="C10353" s="224">
        <v>10</v>
      </c>
      <c r="D10353" s="85" t="s">
        <v>9138</v>
      </c>
    </row>
    <row r="10354" spans="1:4" s="118" customFormat="1" x14ac:dyDescent="0.25">
      <c r="A10354" s="76"/>
      <c r="B10354" s="227">
        <v>45255.912870370368</v>
      </c>
      <c r="C10354" s="224">
        <v>10</v>
      </c>
      <c r="D10354" s="85" t="s">
        <v>13615</v>
      </c>
    </row>
    <row r="10355" spans="1:4" s="118" customFormat="1" x14ac:dyDescent="0.25">
      <c r="A10355" s="76"/>
      <c r="B10355" s="227">
        <v>45255.914803240739</v>
      </c>
      <c r="C10355" s="224">
        <v>10</v>
      </c>
      <c r="D10355" s="85" t="s">
        <v>9109</v>
      </c>
    </row>
    <row r="10356" spans="1:4" s="118" customFormat="1" x14ac:dyDescent="0.25">
      <c r="A10356" s="76"/>
      <c r="B10356" s="227">
        <v>45255.918981481482</v>
      </c>
      <c r="C10356" s="224">
        <v>16</v>
      </c>
      <c r="D10356" s="85" t="s">
        <v>13279</v>
      </c>
    </row>
    <row r="10357" spans="1:4" s="118" customFormat="1" x14ac:dyDescent="0.25">
      <c r="A10357" s="76"/>
      <c r="B10357" s="227">
        <v>45255.920324074075</v>
      </c>
      <c r="C10357" s="224">
        <v>10</v>
      </c>
      <c r="D10357" s="85" t="s">
        <v>6325</v>
      </c>
    </row>
    <row r="10358" spans="1:4" s="118" customFormat="1" x14ac:dyDescent="0.25">
      <c r="A10358" s="76"/>
      <c r="B10358" s="227">
        <v>45255.921099537038</v>
      </c>
      <c r="C10358" s="224">
        <v>20</v>
      </c>
      <c r="D10358" s="85" t="s">
        <v>165</v>
      </c>
    </row>
    <row r="10359" spans="1:4" s="118" customFormat="1" x14ac:dyDescent="0.25">
      <c r="A10359" s="76"/>
      <c r="B10359" s="227">
        <v>45255.925902777781</v>
      </c>
      <c r="C10359" s="224">
        <v>1000</v>
      </c>
      <c r="D10359" s="85" t="s">
        <v>226</v>
      </c>
    </row>
    <row r="10360" spans="1:4" s="118" customFormat="1" x14ac:dyDescent="0.25">
      <c r="A10360" s="76"/>
      <c r="B10360" s="227">
        <v>45255.929432870369</v>
      </c>
      <c r="C10360" s="224">
        <v>2500</v>
      </c>
      <c r="D10360" s="85" t="s">
        <v>1715</v>
      </c>
    </row>
    <row r="10361" spans="1:4" s="118" customFormat="1" x14ac:dyDescent="0.25">
      <c r="A10361" s="76"/>
      <c r="B10361" s="227">
        <v>45255.931122685186</v>
      </c>
      <c r="C10361" s="224">
        <v>1</v>
      </c>
      <c r="D10361" s="85" t="s">
        <v>276</v>
      </c>
    </row>
    <row r="10362" spans="1:4" s="118" customFormat="1" x14ac:dyDescent="0.25">
      <c r="A10362" s="76"/>
      <c r="B10362" s="227">
        <v>45255.934930555559</v>
      </c>
      <c r="C10362" s="224">
        <v>17.309999999999999</v>
      </c>
      <c r="D10362" s="85" t="s">
        <v>5192</v>
      </c>
    </row>
    <row r="10363" spans="1:4" s="118" customFormat="1" x14ac:dyDescent="0.25">
      <c r="A10363" s="76"/>
      <c r="B10363" s="227">
        <v>45255.940381944441</v>
      </c>
      <c r="C10363" s="224">
        <v>1500</v>
      </c>
      <c r="D10363" s="85" t="s">
        <v>175</v>
      </c>
    </row>
    <row r="10364" spans="1:4" s="118" customFormat="1" x14ac:dyDescent="0.25">
      <c r="A10364" s="76"/>
      <c r="B10364" s="227">
        <v>45255.94253472222</v>
      </c>
      <c r="C10364" s="224">
        <v>100</v>
      </c>
      <c r="D10364" s="85" t="s">
        <v>5824</v>
      </c>
    </row>
    <row r="10365" spans="1:4" s="118" customFormat="1" x14ac:dyDescent="0.25">
      <c r="A10365" s="76"/>
      <c r="B10365" s="227">
        <v>45255.945520833331</v>
      </c>
      <c r="C10365" s="224">
        <v>1</v>
      </c>
      <c r="D10365" s="85" t="s">
        <v>276</v>
      </c>
    </row>
    <row r="10366" spans="1:4" s="118" customFormat="1" x14ac:dyDescent="0.25">
      <c r="A10366" s="76"/>
      <c r="B10366" s="227">
        <v>45255.94599537037</v>
      </c>
      <c r="C10366" s="224">
        <v>1</v>
      </c>
      <c r="D10366" s="85" t="s">
        <v>276</v>
      </c>
    </row>
    <row r="10367" spans="1:4" s="118" customFormat="1" x14ac:dyDescent="0.25">
      <c r="A10367" s="76"/>
      <c r="B10367" s="227">
        <v>45255.949687499997</v>
      </c>
      <c r="C10367" s="224">
        <v>80</v>
      </c>
      <c r="D10367" s="85" t="s">
        <v>6075</v>
      </c>
    </row>
    <row r="10368" spans="1:4" s="118" customFormat="1" x14ac:dyDescent="0.25">
      <c r="A10368" s="76"/>
      <c r="B10368" s="227">
        <v>45255.94976851852</v>
      </c>
      <c r="C10368" s="224">
        <v>554</v>
      </c>
      <c r="D10368" s="85" t="s">
        <v>1026</v>
      </c>
    </row>
    <row r="10369" spans="1:4" s="118" customFormat="1" x14ac:dyDescent="0.25">
      <c r="A10369" s="76"/>
      <c r="B10369" s="227">
        <v>45255.949837962966</v>
      </c>
      <c r="C10369" s="224">
        <v>1092</v>
      </c>
      <c r="D10369" s="85" t="s">
        <v>1887</v>
      </c>
    </row>
    <row r="10370" spans="1:4" s="118" customFormat="1" x14ac:dyDescent="0.25">
      <c r="A10370" s="76"/>
      <c r="B10370" s="227">
        <v>45255.949895833335</v>
      </c>
      <c r="C10370" s="224">
        <v>212</v>
      </c>
      <c r="D10370" s="85" t="s">
        <v>5176</v>
      </c>
    </row>
    <row r="10371" spans="1:4" s="118" customFormat="1" x14ac:dyDescent="0.25">
      <c r="A10371" s="76"/>
      <c r="B10371" s="227">
        <v>45255.949907407405</v>
      </c>
      <c r="C10371" s="224">
        <v>1351</v>
      </c>
      <c r="D10371" s="85" t="s">
        <v>5474</v>
      </c>
    </row>
    <row r="10372" spans="1:4" s="118" customFormat="1" x14ac:dyDescent="0.25">
      <c r="A10372" s="76"/>
      <c r="B10372" s="227">
        <v>45255.949918981481</v>
      </c>
      <c r="C10372" s="224">
        <v>493</v>
      </c>
      <c r="D10372" s="85" t="s">
        <v>4587</v>
      </c>
    </row>
    <row r="10373" spans="1:4" s="118" customFormat="1" x14ac:dyDescent="0.25">
      <c r="A10373" s="76"/>
      <c r="B10373" s="227">
        <v>45255.949930555558</v>
      </c>
      <c r="C10373" s="224">
        <v>315</v>
      </c>
      <c r="D10373" s="85" t="s">
        <v>3439</v>
      </c>
    </row>
    <row r="10374" spans="1:4" s="118" customFormat="1" x14ac:dyDescent="0.25">
      <c r="A10374" s="76"/>
      <c r="B10374" s="227">
        <v>45255.950011574074</v>
      </c>
      <c r="C10374" s="224">
        <v>558</v>
      </c>
      <c r="D10374" s="85" t="s">
        <v>4470</v>
      </c>
    </row>
    <row r="10375" spans="1:4" s="118" customFormat="1" x14ac:dyDescent="0.25">
      <c r="A10375" s="76"/>
      <c r="B10375" s="227">
        <v>45255.950023148151</v>
      </c>
      <c r="C10375" s="224">
        <v>324</v>
      </c>
      <c r="D10375" s="85" t="s">
        <v>1750</v>
      </c>
    </row>
    <row r="10376" spans="1:4" s="118" customFormat="1" x14ac:dyDescent="0.25">
      <c r="A10376" s="76"/>
      <c r="B10376" s="227">
        <v>45255.95003472222</v>
      </c>
      <c r="C10376" s="224">
        <v>6</v>
      </c>
      <c r="D10376" s="85" t="s">
        <v>228</v>
      </c>
    </row>
    <row r="10377" spans="1:4" s="118" customFormat="1" x14ac:dyDescent="0.25">
      <c r="A10377" s="76"/>
      <c r="B10377" s="227">
        <v>45255.950057870374</v>
      </c>
      <c r="C10377" s="224">
        <v>15</v>
      </c>
      <c r="D10377" s="85" t="s">
        <v>2971</v>
      </c>
    </row>
    <row r="10378" spans="1:4" s="118" customFormat="1" x14ac:dyDescent="0.25">
      <c r="A10378" s="76"/>
      <c r="B10378" s="227">
        <v>45255.950069444443</v>
      </c>
      <c r="C10378" s="224">
        <v>191</v>
      </c>
      <c r="D10378" s="85" t="s">
        <v>6481</v>
      </c>
    </row>
    <row r="10379" spans="1:4" s="118" customFormat="1" x14ac:dyDescent="0.25">
      <c r="A10379" s="76"/>
      <c r="B10379" s="227">
        <v>45255.950115740743</v>
      </c>
      <c r="C10379" s="224">
        <v>6</v>
      </c>
      <c r="D10379" s="85" t="s">
        <v>1166</v>
      </c>
    </row>
    <row r="10380" spans="1:4" s="118" customFormat="1" x14ac:dyDescent="0.25">
      <c r="A10380" s="76"/>
      <c r="B10380" s="227">
        <v>45255.950138888889</v>
      </c>
      <c r="C10380" s="224">
        <v>38</v>
      </c>
      <c r="D10380" s="85" t="s">
        <v>83</v>
      </c>
    </row>
    <row r="10381" spans="1:4" s="118" customFormat="1" x14ac:dyDescent="0.25">
      <c r="A10381" s="76"/>
      <c r="B10381" s="227">
        <v>45255.950150462966</v>
      </c>
      <c r="C10381" s="224">
        <v>341</v>
      </c>
      <c r="D10381" s="85" t="s">
        <v>915</v>
      </c>
    </row>
    <row r="10382" spans="1:4" s="118" customFormat="1" x14ac:dyDescent="0.25">
      <c r="A10382" s="76"/>
      <c r="B10382" s="227">
        <v>45255.950196759259</v>
      </c>
      <c r="C10382" s="224">
        <v>457.89</v>
      </c>
      <c r="D10382" s="85" t="s">
        <v>4585</v>
      </c>
    </row>
    <row r="10383" spans="1:4" s="118" customFormat="1" x14ac:dyDescent="0.25">
      <c r="A10383" s="76"/>
      <c r="B10383" s="227">
        <v>45255.950219907405</v>
      </c>
      <c r="C10383" s="224">
        <v>420</v>
      </c>
      <c r="D10383" s="85" t="s">
        <v>6180</v>
      </c>
    </row>
    <row r="10384" spans="1:4" s="118" customFormat="1" x14ac:dyDescent="0.25">
      <c r="A10384" s="76"/>
      <c r="B10384" s="227">
        <v>45255.950300925928</v>
      </c>
      <c r="C10384" s="224">
        <v>68</v>
      </c>
      <c r="D10384" s="85" t="s">
        <v>1992</v>
      </c>
    </row>
    <row r="10385" spans="1:4" s="118" customFormat="1" x14ac:dyDescent="0.25">
      <c r="A10385" s="76"/>
      <c r="B10385" s="227">
        <v>45255.950324074074</v>
      </c>
      <c r="C10385" s="224">
        <v>947</v>
      </c>
      <c r="D10385" s="85" t="s">
        <v>5027</v>
      </c>
    </row>
    <row r="10386" spans="1:4" s="118" customFormat="1" x14ac:dyDescent="0.25">
      <c r="A10386" s="76"/>
      <c r="B10386" s="227">
        <v>45255.95034722222</v>
      </c>
      <c r="C10386" s="224">
        <v>422</v>
      </c>
      <c r="D10386" s="85" t="s">
        <v>394</v>
      </c>
    </row>
    <row r="10387" spans="1:4" s="118" customFormat="1" x14ac:dyDescent="0.25">
      <c r="A10387" s="76"/>
      <c r="B10387" s="227">
        <v>45255.950358796297</v>
      </c>
      <c r="C10387" s="224">
        <v>5</v>
      </c>
      <c r="D10387" s="85" t="s">
        <v>6080</v>
      </c>
    </row>
    <row r="10388" spans="1:4" s="118" customFormat="1" x14ac:dyDescent="0.25">
      <c r="A10388" s="76"/>
      <c r="B10388" s="227">
        <v>45255.950370370374</v>
      </c>
      <c r="C10388" s="224">
        <v>53</v>
      </c>
      <c r="D10388" s="85" t="s">
        <v>6267</v>
      </c>
    </row>
    <row r="10389" spans="1:4" s="118" customFormat="1" x14ac:dyDescent="0.25">
      <c r="A10389" s="76"/>
      <c r="B10389" s="227">
        <v>45255.95039351852</v>
      </c>
      <c r="C10389" s="224">
        <v>51</v>
      </c>
      <c r="D10389" s="85" t="s">
        <v>6113</v>
      </c>
    </row>
    <row r="10390" spans="1:4" s="118" customFormat="1" x14ac:dyDescent="0.25">
      <c r="A10390" s="76"/>
      <c r="B10390" s="227">
        <v>45255.950416666667</v>
      </c>
      <c r="C10390" s="224">
        <v>83</v>
      </c>
      <c r="D10390" s="85" t="s">
        <v>36</v>
      </c>
    </row>
    <row r="10391" spans="1:4" s="118" customFormat="1" x14ac:dyDescent="0.25">
      <c r="A10391" s="76"/>
      <c r="B10391" s="227">
        <v>45255.95045138889</v>
      </c>
      <c r="C10391" s="224">
        <v>2</v>
      </c>
      <c r="D10391" s="85" t="s">
        <v>13616</v>
      </c>
    </row>
    <row r="10392" spans="1:4" s="118" customFormat="1" x14ac:dyDescent="0.25">
      <c r="A10392" s="76"/>
      <c r="B10392" s="227">
        <v>45255.950462962966</v>
      </c>
      <c r="C10392" s="224">
        <v>595</v>
      </c>
      <c r="D10392" s="85" t="s">
        <v>3760</v>
      </c>
    </row>
    <row r="10393" spans="1:4" s="118" customFormat="1" x14ac:dyDescent="0.25">
      <c r="A10393" s="76"/>
      <c r="B10393" s="227">
        <v>45255.950497685182</v>
      </c>
      <c r="C10393" s="224">
        <v>220</v>
      </c>
      <c r="D10393" s="85" t="s">
        <v>6213</v>
      </c>
    </row>
    <row r="10394" spans="1:4" s="118" customFormat="1" x14ac:dyDescent="0.25">
      <c r="A10394" s="76"/>
      <c r="B10394" s="227">
        <v>45255.950497685182</v>
      </c>
      <c r="C10394" s="224">
        <v>897</v>
      </c>
      <c r="D10394" s="85" t="s">
        <v>2700</v>
      </c>
    </row>
    <row r="10395" spans="1:4" s="118" customFormat="1" x14ac:dyDescent="0.25">
      <c r="A10395" s="76"/>
      <c r="B10395" s="227">
        <v>45255.950636574074</v>
      </c>
      <c r="C10395" s="224">
        <v>62</v>
      </c>
      <c r="D10395" s="85" t="s">
        <v>2196</v>
      </c>
    </row>
    <row r="10396" spans="1:4" s="118" customFormat="1" x14ac:dyDescent="0.25">
      <c r="A10396" s="76"/>
      <c r="B10396" s="227">
        <v>45255.950694444444</v>
      </c>
      <c r="C10396" s="224">
        <v>619</v>
      </c>
      <c r="D10396" s="85" t="s">
        <v>684</v>
      </c>
    </row>
    <row r="10397" spans="1:4" s="118" customFormat="1" x14ac:dyDescent="0.25">
      <c r="A10397" s="76"/>
      <c r="B10397" s="227">
        <v>45255.950694444444</v>
      </c>
      <c r="C10397" s="224">
        <v>149</v>
      </c>
      <c r="D10397" s="85" t="s">
        <v>63</v>
      </c>
    </row>
    <row r="10398" spans="1:4" s="118" customFormat="1" x14ac:dyDescent="0.25">
      <c r="A10398" s="76"/>
      <c r="B10398" s="227">
        <v>45255.950706018521</v>
      </c>
      <c r="C10398" s="224">
        <v>10</v>
      </c>
      <c r="D10398" s="85" t="s">
        <v>3437</v>
      </c>
    </row>
    <row r="10399" spans="1:4" s="118" customFormat="1" x14ac:dyDescent="0.25">
      <c r="A10399" s="76"/>
      <c r="B10399" s="227">
        <v>45255.950729166667</v>
      </c>
      <c r="C10399" s="224">
        <v>686</v>
      </c>
      <c r="D10399" s="85" t="s">
        <v>886</v>
      </c>
    </row>
    <row r="10400" spans="1:4" s="118" customFormat="1" x14ac:dyDescent="0.25">
      <c r="A10400" s="76"/>
      <c r="B10400" s="227">
        <v>45255.950775462959</v>
      </c>
      <c r="C10400" s="224">
        <v>10</v>
      </c>
      <c r="D10400" s="85" t="s">
        <v>13617</v>
      </c>
    </row>
    <row r="10401" spans="1:4" s="118" customFormat="1" x14ac:dyDescent="0.25">
      <c r="A10401" s="76"/>
      <c r="B10401" s="227">
        <v>45255.950787037036</v>
      </c>
      <c r="C10401" s="224">
        <v>170</v>
      </c>
      <c r="D10401" s="85" t="s">
        <v>2672</v>
      </c>
    </row>
    <row r="10402" spans="1:4" s="118" customFormat="1" x14ac:dyDescent="0.25">
      <c r="A10402" s="76"/>
      <c r="B10402" s="227">
        <v>45255.950798611113</v>
      </c>
      <c r="C10402" s="224">
        <v>35</v>
      </c>
      <c r="D10402" s="85" t="s">
        <v>1433</v>
      </c>
    </row>
    <row r="10403" spans="1:4" s="118" customFormat="1" x14ac:dyDescent="0.25">
      <c r="A10403" s="76"/>
      <c r="B10403" s="227">
        <v>45255.950810185182</v>
      </c>
      <c r="C10403" s="224">
        <v>350</v>
      </c>
      <c r="D10403" s="85" t="s">
        <v>838</v>
      </c>
    </row>
    <row r="10404" spans="1:4" s="118" customFormat="1" x14ac:dyDescent="0.25">
      <c r="A10404" s="76"/>
      <c r="B10404" s="227">
        <v>45255.950902777775</v>
      </c>
      <c r="C10404" s="224">
        <v>13</v>
      </c>
      <c r="D10404" s="85" t="s">
        <v>3172</v>
      </c>
    </row>
    <row r="10405" spans="1:4" s="118" customFormat="1" x14ac:dyDescent="0.25">
      <c r="A10405" s="76"/>
      <c r="B10405" s="227">
        <v>45255.950949074075</v>
      </c>
      <c r="C10405" s="224">
        <v>131</v>
      </c>
      <c r="D10405" s="85" t="s">
        <v>5243</v>
      </c>
    </row>
    <row r="10406" spans="1:4" s="118" customFormat="1" x14ac:dyDescent="0.25">
      <c r="A10406" s="76"/>
      <c r="B10406" s="227">
        <v>45255.950995370367</v>
      </c>
      <c r="C10406" s="224">
        <v>1589</v>
      </c>
      <c r="D10406" s="85" t="s">
        <v>1804</v>
      </c>
    </row>
    <row r="10407" spans="1:4" s="118" customFormat="1" x14ac:dyDescent="0.25">
      <c r="A10407" s="76"/>
      <c r="B10407" s="227">
        <v>45255.951018518521</v>
      </c>
      <c r="C10407" s="224">
        <v>260</v>
      </c>
      <c r="D10407" s="85" t="s">
        <v>4473</v>
      </c>
    </row>
    <row r="10408" spans="1:4" s="118" customFormat="1" x14ac:dyDescent="0.25">
      <c r="A10408" s="76"/>
      <c r="B10408" s="227">
        <v>45255.951122685183</v>
      </c>
      <c r="C10408" s="224">
        <v>1400</v>
      </c>
      <c r="D10408" s="85" t="s">
        <v>3340</v>
      </c>
    </row>
    <row r="10409" spans="1:4" s="118" customFormat="1" x14ac:dyDescent="0.25">
      <c r="A10409" s="76"/>
      <c r="B10409" s="227">
        <v>45255.951168981483</v>
      </c>
      <c r="C10409" s="224">
        <v>20</v>
      </c>
      <c r="D10409" s="85" t="s">
        <v>3995</v>
      </c>
    </row>
    <row r="10410" spans="1:4" s="118" customFormat="1" x14ac:dyDescent="0.25">
      <c r="A10410" s="76"/>
      <c r="B10410" s="227">
        <v>45255.951215277775</v>
      </c>
      <c r="C10410" s="224">
        <v>123</v>
      </c>
      <c r="D10410" s="85" t="s">
        <v>6451</v>
      </c>
    </row>
    <row r="10411" spans="1:4" s="118" customFormat="1" x14ac:dyDescent="0.25">
      <c r="A10411" s="76"/>
      <c r="B10411" s="227">
        <v>45255.951238425929</v>
      </c>
      <c r="C10411" s="224">
        <v>29</v>
      </c>
      <c r="D10411" s="85" t="s">
        <v>2831</v>
      </c>
    </row>
    <row r="10412" spans="1:4" s="118" customFormat="1" x14ac:dyDescent="0.25">
      <c r="A10412" s="76"/>
      <c r="B10412" s="227">
        <v>45255.951296296298</v>
      </c>
      <c r="C10412" s="224">
        <v>149</v>
      </c>
      <c r="D10412" s="85" t="s">
        <v>5466</v>
      </c>
    </row>
    <row r="10413" spans="1:4" s="118" customFormat="1" x14ac:dyDescent="0.25">
      <c r="A10413" s="76"/>
      <c r="B10413" s="227">
        <v>45255.951365740744</v>
      </c>
      <c r="C10413" s="224">
        <v>194</v>
      </c>
      <c r="D10413" s="85" t="s">
        <v>3428</v>
      </c>
    </row>
    <row r="10414" spans="1:4" s="118" customFormat="1" x14ac:dyDescent="0.25">
      <c r="A10414" s="76"/>
      <c r="B10414" s="227">
        <v>45255.951365740744</v>
      </c>
      <c r="C10414" s="224">
        <v>226</v>
      </c>
      <c r="D10414" s="85" t="s">
        <v>3440</v>
      </c>
    </row>
    <row r="10415" spans="1:4" s="118" customFormat="1" x14ac:dyDescent="0.25">
      <c r="A10415" s="76"/>
      <c r="B10415" s="227">
        <v>45255.95140046296</v>
      </c>
      <c r="C10415" s="224">
        <v>522</v>
      </c>
      <c r="D10415" s="85" t="s">
        <v>4611</v>
      </c>
    </row>
    <row r="10416" spans="1:4" s="118" customFormat="1" x14ac:dyDescent="0.25">
      <c r="A10416" s="76"/>
      <c r="B10416" s="227">
        <v>45255.951469907406</v>
      </c>
      <c r="C10416" s="224">
        <v>177</v>
      </c>
      <c r="D10416" s="85" t="s">
        <v>2894</v>
      </c>
    </row>
    <row r="10417" spans="1:4" s="118" customFormat="1" x14ac:dyDescent="0.25">
      <c r="A10417" s="76"/>
      <c r="B10417" s="227">
        <v>45255.951504629629</v>
      </c>
      <c r="C10417" s="224">
        <v>119</v>
      </c>
      <c r="D10417" s="85" t="s">
        <v>2250</v>
      </c>
    </row>
    <row r="10418" spans="1:4" s="118" customFormat="1" x14ac:dyDescent="0.25">
      <c r="A10418" s="76"/>
      <c r="B10418" s="227">
        <v>45255.951574074075</v>
      </c>
      <c r="C10418" s="224">
        <v>670</v>
      </c>
      <c r="D10418" s="85" t="s">
        <v>1498</v>
      </c>
    </row>
    <row r="10419" spans="1:4" s="118" customFormat="1" x14ac:dyDescent="0.25">
      <c r="A10419" s="76"/>
      <c r="B10419" s="227">
        <v>45255.951597222222</v>
      </c>
      <c r="C10419" s="224">
        <v>981</v>
      </c>
      <c r="D10419" s="85" t="s">
        <v>2675</v>
      </c>
    </row>
    <row r="10420" spans="1:4" s="118" customFormat="1" x14ac:dyDescent="0.25">
      <c r="A10420" s="76"/>
      <c r="B10420" s="227">
        <v>45255.951620370368</v>
      </c>
      <c r="C10420" s="224">
        <v>375</v>
      </c>
      <c r="D10420" s="85" t="s">
        <v>918</v>
      </c>
    </row>
    <row r="10421" spans="1:4" s="118" customFormat="1" x14ac:dyDescent="0.25">
      <c r="A10421" s="76"/>
      <c r="B10421" s="227">
        <v>45255.951643518521</v>
      </c>
      <c r="C10421" s="224">
        <v>350</v>
      </c>
      <c r="D10421" s="85" t="s">
        <v>756</v>
      </c>
    </row>
    <row r="10422" spans="1:4" s="118" customFormat="1" x14ac:dyDescent="0.25">
      <c r="A10422" s="76"/>
      <c r="B10422" s="227">
        <v>45255.951724537037</v>
      </c>
      <c r="C10422" s="224">
        <v>220</v>
      </c>
      <c r="D10422" s="85" t="s">
        <v>1884</v>
      </c>
    </row>
    <row r="10423" spans="1:4" s="118" customFormat="1" x14ac:dyDescent="0.25">
      <c r="A10423" s="76"/>
      <c r="B10423" s="227">
        <v>45255.951828703706</v>
      </c>
      <c r="C10423" s="224">
        <v>114</v>
      </c>
      <c r="D10423" s="85" t="s">
        <v>3889</v>
      </c>
    </row>
    <row r="10424" spans="1:4" s="118" customFormat="1" x14ac:dyDescent="0.25">
      <c r="A10424" s="76"/>
      <c r="B10424" s="227">
        <v>45255.951828703706</v>
      </c>
      <c r="C10424" s="224">
        <v>7</v>
      </c>
      <c r="D10424" s="85" t="s">
        <v>3232</v>
      </c>
    </row>
    <row r="10425" spans="1:4" s="118" customFormat="1" x14ac:dyDescent="0.25">
      <c r="A10425" s="76"/>
      <c r="B10425" s="227">
        <v>45255.951874999999</v>
      </c>
      <c r="C10425" s="224">
        <v>726</v>
      </c>
      <c r="D10425" s="85" t="s">
        <v>5787</v>
      </c>
    </row>
    <row r="10426" spans="1:4" s="118" customFormat="1" x14ac:dyDescent="0.25">
      <c r="A10426" s="76"/>
      <c r="B10426" s="227">
        <v>45255.951898148145</v>
      </c>
      <c r="C10426" s="224">
        <v>200</v>
      </c>
      <c r="D10426" s="85" t="s">
        <v>4017</v>
      </c>
    </row>
    <row r="10427" spans="1:4" s="118" customFormat="1" x14ac:dyDescent="0.25">
      <c r="A10427" s="76"/>
      <c r="B10427" s="227">
        <v>45255.951921296299</v>
      </c>
      <c r="C10427" s="224">
        <v>180</v>
      </c>
      <c r="D10427" s="85" t="s">
        <v>5550</v>
      </c>
    </row>
    <row r="10428" spans="1:4" s="118" customFormat="1" x14ac:dyDescent="0.25">
      <c r="A10428" s="76"/>
      <c r="B10428" s="227">
        <v>45255.951967592591</v>
      </c>
      <c r="C10428" s="224">
        <v>372.57</v>
      </c>
      <c r="D10428" s="85" t="s">
        <v>137</v>
      </c>
    </row>
    <row r="10429" spans="1:4" s="118" customFormat="1" x14ac:dyDescent="0.25">
      <c r="A10429" s="76"/>
      <c r="B10429" s="227">
        <v>45255.951967592591</v>
      </c>
      <c r="C10429" s="224">
        <v>95</v>
      </c>
      <c r="D10429" s="85" t="s">
        <v>2777</v>
      </c>
    </row>
    <row r="10430" spans="1:4" s="118" customFormat="1" x14ac:dyDescent="0.25">
      <c r="A10430" s="76"/>
      <c r="B10430" s="227">
        <v>45255.952025462961</v>
      </c>
      <c r="C10430" s="224">
        <v>411</v>
      </c>
      <c r="D10430" s="85" t="s">
        <v>1315</v>
      </c>
    </row>
    <row r="10431" spans="1:4" s="118" customFormat="1" x14ac:dyDescent="0.25">
      <c r="A10431" s="76"/>
      <c r="B10431" s="227">
        <v>45255.952048611114</v>
      </c>
      <c r="C10431" s="224">
        <v>1</v>
      </c>
      <c r="D10431" s="85" t="s">
        <v>4497</v>
      </c>
    </row>
    <row r="10432" spans="1:4" s="118" customFormat="1" x14ac:dyDescent="0.25">
      <c r="A10432" s="76"/>
      <c r="B10432" s="227">
        <v>45255.952048611114</v>
      </c>
      <c r="C10432" s="224">
        <v>68</v>
      </c>
      <c r="D10432" s="85" t="s">
        <v>5447</v>
      </c>
    </row>
    <row r="10433" spans="1:4" s="118" customFormat="1" x14ac:dyDescent="0.25">
      <c r="A10433" s="76"/>
      <c r="B10433" s="227">
        <v>45255.95208333333</v>
      </c>
      <c r="C10433" s="224">
        <v>608</v>
      </c>
      <c r="D10433" s="85" t="s">
        <v>1781</v>
      </c>
    </row>
    <row r="10434" spans="1:4" s="118" customFormat="1" x14ac:dyDescent="0.25">
      <c r="A10434" s="76"/>
      <c r="B10434" s="227">
        <v>45255.952222222222</v>
      </c>
      <c r="C10434" s="224">
        <v>91.24</v>
      </c>
      <c r="D10434" s="85" t="s">
        <v>570</v>
      </c>
    </row>
    <row r="10435" spans="1:4" s="118" customFormat="1" x14ac:dyDescent="0.25">
      <c r="A10435" s="76"/>
      <c r="B10435" s="227">
        <v>45255.952233796299</v>
      </c>
      <c r="C10435" s="224">
        <v>269</v>
      </c>
      <c r="D10435" s="85" t="s">
        <v>2773</v>
      </c>
    </row>
    <row r="10436" spans="1:4" s="118" customFormat="1" x14ac:dyDescent="0.25">
      <c r="A10436" s="76"/>
      <c r="B10436" s="227">
        <v>45255.952245370368</v>
      </c>
      <c r="C10436" s="224">
        <v>307</v>
      </c>
      <c r="D10436" s="85" t="s">
        <v>13618</v>
      </c>
    </row>
    <row r="10437" spans="1:4" s="118" customFormat="1" x14ac:dyDescent="0.25">
      <c r="A10437" s="76"/>
      <c r="B10437" s="227">
        <v>45255.952303240738</v>
      </c>
      <c r="C10437" s="224">
        <v>1435</v>
      </c>
      <c r="D10437" s="85" t="s">
        <v>1619</v>
      </c>
    </row>
    <row r="10438" spans="1:4" s="118" customFormat="1" x14ac:dyDescent="0.25">
      <c r="A10438" s="76"/>
      <c r="B10438" s="227">
        <v>45255.952314814815</v>
      </c>
      <c r="C10438" s="224">
        <v>7</v>
      </c>
      <c r="D10438" s="85" t="s">
        <v>5236</v>
      </c>
    </row>
    <row r="10439" spans="1:4" s="118" customFormat="1" x14ac:dyDescent="0.25">
      <c r="A10439" s="76"/>
      <c r="B10439" s="227">
        <v>45255.952418981484</v>
      </c>
      <c r="C10439" s="224">
        <v>337</v>
      </c>
      <c r="D10439" s="85" t="s">
        <v>3025</v>
      </c>
    </row>
    <row r="10440" spans="1:4" s="118" customFormat="1" x14ac:dyDescent="0.25">
      <c r="A10440" s="76"/>
      <c r="B10440" s="227">
        <v>45255.952430555553</v>
      </c>
      <c r="C10440" s="224">
        <v>869</v>
      </c>
      <c r="D10440" s="85" t="s">
        <v>4539</v>
      </c>
    </row>
    <row r="10441" spans="1:4" s="118" customFormat="1" x14ac:dyDescent="0.25">
      <c r="A10441" s="76"/>
      <c r="B10441" s="227">
        <v>45255.952465277776</v>
      </c>
      <c r="C10441" s="224">
        <v>22</v>
      </c>
      <c r="D10441" s="85" t="s">
        <v>6449</v>
      </c>
    </row>
    <row r="10442" spans="1:4" s="118" customFormat="1" x14ac:dyDescent="0.25">
      <c r="A10442" s="76"/>
      <c r="B10442" s="227">
        <v>45255.952523148146</v>
      </c>
      <c r="C10442" s="224">
        <v>282</v>
      </c>
      <c r="D10442" s="85" t="s">
        <v>81</v>
      </c>
    </row>
    <row r="10443" spans="1:4" s="118" customFormat="1" x14ac:dyDescent="0.25">
      <c r="A10443" s="76"/>
      <c r="B10443" s="227">
        <v>45255.952523148146</v>
      </c>
      <c r="C10443" s="224">
        <v>568</v>
      </c>
      <c r="D10443" s="85" t="s">
        <v>3895</v>
      </c>
    </row>
    <row r="10444" spans="1:4" s="118" customFormat="1" x14ac:dyDescent="0.25">
      <c r="A10444" s="76"/>
      <c r="B10444" s="227">
        <v>45255.952569444446</v>
      </c>
      <c r="C10444" s="224">
        <v>46</v>
      </c>
      <c r="D10444" s="85" t="s">
        <v>1965</v>
      </c>
    </row>
    <row r="10445" spans="1:4" s="118" customFormat="1" x14ac:dyDescent="0.25">
      <c r="A10445" s="76"/>
      <c r="B10445" s="227">
        <v>45255.952638888892</v>
      </c>
      <c r="C10445" s="224">
        <v>870</v>
      </c>
      <c r="D10445" s="85" t="s">
        <v>6288</v>
      </c>
    </row>
    <row r="10446" spans="1:4" s="118" customFormat="1" x14ac:dyDescent="0.25">
      <c r="A10446" s="76"/>
      <c r="B10446" s="227">
        <v>45255.952673611115</v>
      </c>
      <c r="C10446" s="224">
        <v>66</v>
      </c>
      <c r="D10446" s="85" t="s">
        <v>3006</v>
      </c>
    </row>
    <row r="10447" spans="1:4" s="118" customFormat="1" x14ac:dyDescent="0.25">
      <c r="A10447" s="76"/>
      <c r="B10447" s="227">
        <v>45255.952673611115</v>
      </c>
      <c r="C10447" s="224">
        <v>528</v>
      </c>
      <c r="D10447" s="85" t="s">
        <v>3438</v>
      </c>
    </row>
    <row r="10448" spans="1:4" s="118" customFormat="1" x14ac:dyDescent="0.25">
      <c r="A10448" s="76"/>
      <c r="B10448" s="227">
        <v>45255.952685185184</v>
      </c>
      <c r="C10448" s="224">
        <v>3000</v>
      </c>
      <c r="D10448" s="85" t="s">
        <v>2410</v>
      </c>
    </row>
    <row r="10449" spans="1:4" s="118" customFormat="1" x14ac:dyDescent="0.25">
      <c r="A10449" s="76"/>
      <c r="B10449" s="227">
        <v>45255.952731481484</v>
      </c>
      <c r="C10449" s="224">
        <v>142</v>
      </c>
      <c r="D10449" s="85" t="s">
        <v>1123</v>
      </c>
    </row>
    <row r="10450" spans="1:4" s="118" customFormat="1" x14ac:dyDescent="0.25">
      <c r="A10450" s="76"/>
      <c r="B10450" s="227">
        <v>45255.952777777777</v>
      </c>
      <c r="C10450" s="224">
        <v>347</v>
      </c>
      <c r="D10450" s="85" t="s">
        <v>2319</v>
      </c>
    </row>
    <row r="10451" spans="1:4" s="118" customFormat="1" x14ac:dyDescent="0.25">
      <c r="A10451" s="76"/>
      <c r="B10451" s="227">
        <v>45255.952800925923</v>
      </c>
      <c r="C10451" s="224">
        <v>10</v>
      </c>
      <c r="D10451" s="85" t="s">
        <v>1730</v>
      </c>
    </row>
    <row r="10452" spans="1:4" s="118" customFormat="1" x14ac:dyDescent="0.25">
      <c r="A10452" s="76"/>
      <c r="B10452" s="227">
        <v>45255.952881944446</v>
      </c>
      <c r="C10452" s="224">
        <v>116</v>
      </c>
      <c r="D10452" s="85" t="s">
        <v>5529</v>
      </c>
    </row>
    <row r="10453" spans="1:4" s="118" customFormat="1" x14ac:dyDescent="0.25">
      <c r="A10453" s="76"/>
      <c r="B10453" s="227">
        <v>45255.952939814815</v>
      </c>
      <c r="C10453" s="224">
        <v>11</v>
      </c>
      <c r="D10453" s="85" t="s">
        <v>874</v>
      </c>
    </row>
    <row r="10454" spans="1:4" s="118" customFormat="1" x14ac:dyDescent="0.25">
      <c r="A10454" s="76"/>
      <c r="B10454" s="227">
        <v>45255.953020833331</v>
      </c>
      <c r="C10454" s="224">
        <v>332</v>
      </c>
      <c r="D10454" s="85" t="s">
        <v>1202</v>
      </c>
    </row>
    <row r="10455" spans="1:4" s="118" customFormat="1" x14ac:dyDescent="0.25">
      <c r="A10455" s="76"/>
      <c r="B10455" s="227">
        <v>45255.953043981484</v>
      </c>
      <c r="C10455" s="224">
        <v>130</v>
      </c>
      <c r="D10455" s="85" t="s">
        <v>440</v>
      </c>
    </row>
    <row r="10456" spans="1:4" s="118" customFormat="1" x14ac:dyDescent="0.25">
      <c r="A10456" s="76"/>
      <c r="B10456" s="227">
        <v>45255.953101851854</v>
      </c>
      <c r="C10456" s="224">
        <v>58</v>
      </c>
      <c r="D10456" s="85" t="s">
        <v>2610</v>
      </c>
    </row>
    <row r="10457" spans="1:4" s="118" customFormat="1" x14ac:dyDescent="0.25">
      <c r="A10457" s="76"/>
      <c r="B10457" s="227">
        <v>45255.953148148146</v>
      </c>
      <c r="C10457" s="224">
        <v>50</v>
      </c>
      <c r="D10457" s="85" t="s">
        <v>2747</v>
      </c>
    </row>
    <row r="10458" spans="1:4" s="118" customFormat="1" x14ac:dyDescent="0.25">
      <c r="A10458" s="76"/>
      <c r="B10458" s="227">
        <v>45255.953159722223</v>
      </c>
      <c r="C10458" s="224">
        <v>4</v>
      </c>
      <c r="D10458" s="85" t="s">
        <v>1802</v>
      </c>
    </row>
    <row r="10459" spans="1:4" s="118" customFormat="1" x14ac:dyDescent="0.25">
      <c r="A10459" s="76"/>
      <c r="B10459" s="227">
        <v>45255.953159722223</v>
      </c>
      <c r="C10459" s="224">
        <v>15</v>
      </c>
      <c r="D10459" s="85" t="s">
        <v>3485</v>
      </c>
    </row>
    <row r="10460" spans="1:4" s="118" customFormat="1" x14ac:dyDescent="0.25">
      <c r="A10460" s="76"/>
      <c r="B10460" s="227">
        <v>45255.9531712963</v>
      </c>
      <c r="C10460" s="224">
        <v>276</v>
      </c>
      <c r="D10460" s="85" t="s">
        <v>1019</v>
      </c>
    </row>
    <row r="10461" spans="1:4" s="118" customFormat="1" x14ac:dyDescent="0.25">
      <c r="A10461" s="76"/>
      <c r="B10461" s="227">
        <v>45255.953182870369</v>
      </c>
      <c r="C10461" s="224">
        <v>141</v>
      </c>
      <c r="D10461" s="85" t="s">
        <v>3074</v>
      </c>
    </row>
    <row r="10462" spans="1:4" s="118" customFormat="1" x14ac:dyDescent="0.25">
      <c r="A10462" s="76"/>
      <c r="B10462" s="227">
        <v>45255.953206018516</v>
      </c>
      <c r="C10462" s="224">
        <v>80</v>
      </c>
      <c r="D10462" s="85" t="s">
        <v>3360</v>
      </c>
    </row>
    <row r="10463" spans="1:4" s="118" customFormat="1" x14ac:dyDescent="0.25">
      <c r="A10463" s="76"/>
      <c r="B10463" s="227">
        <v>45255.953298611108</v>
      </c>
      <c r="C10463" s="224">
        <v>132</v>
      </c>
      <c r="D10463" s="85" t="s">
        <v>3875</v>
      </c>
    </row>
    <row r="10464" spans="1:4" s="118" customFormat="1" x14ac:dyDescent="0.25">
      <c r="A10464" s="76"/>
      <c r="B10464" s="227">
        <v>45255.953344907408</v>
      </c>
      <c r="C10464" s="224">
        <v>148</v>
      </c>
      <c r="D10464" s="85" t="s">
        <v>4000</v>
      </c>
    </row>
    <row r="10465" spans="1:4" s="118" customFormat="1" x14ac:dyDescent="0.25">
      <c r="A10465" s="76"/>
      <c r="B10465" s="227">
        <v>45255.953368055554</v>
      </c>
      <c r="C10465" s="224">
        <v>276</v>
      </c>
      <c r="D10465" s="85" t="s">
        <v>5375</v>
      </c>
    </row>
    <row r="10466" spans="1:4" s="118" customFormat="1" x14ac:dyDescent="0.25">
      <c r="A10466" s="76"/>
      <c r="B10466" s="227">
        <v>45255.953379629631</v>
      </c>
      <c r="C10466" s="224">
        <v>3</v>
      </c>
      <c r="D10466" s="85" t="s">
        <v>3991</v>
      </c>
    </row>
    <row r="10467" spans="1:4" s="118" customFormat="1" x14ac:dyDescent="0.25">
      <c r="A10467" s="76"/>
      <c r="B10467" s="227">
        <v>45255.953553240739</v>
      </c>
      <c r="C10467" s="224">
        <v>1825</v>
      </c>
      <c r="D10467" s="85" t="s">
        <v>773</v>
      </c>
    </row>
    <row r="10468" spans="1:4" s="118" customFormat="1" x14ac:dyDescent="0.25">
      <c r="A10468" s="76"/>
      <c r="B10468" s="227">
        <v>45255.953657407408</v>
      </c>
      <c r="C10468" s="224">
        <v>7</v>
      </c>
      <c r="D10468" s="85" t="s">
        <v>6087</v>
      </c>
    </row>
    <row r="10469" spans="1:4" s="118" customFormat="1" x14ac:dyDescent="0.25">
      <c r="A10469" s="76"/>
      <c r="B10469" s="227">
        <v>45255.953784722224</v>
      </c>
      <c r="C10469" s="224">
        <v>145</v>
      </c>
      <c r="D10469" s="85" t="s">
        <v>1303</v>
      </c>
    </row>
    <row r="10470" spans="1:4" s="118" customFormat="1" x14ac:dyDescent="0.25">
      <c r="A10470" s="76"/>
      <c r="B10470" s="227">
        <v>45255.953796296293</v>
      </c>
      <c r="C10470" s="224">
        <v>29</v>
      </c>
      <c r="D10470" s="85" t="s">
        <v>98</v>
      </c>
    </row>
    <row r="10471" spans="1:4" s="118" customFormat="1" x14ac:dyDescent="0.25">
      <c r="A10471" s="76"/>
      <c r="B10471" s="227">
        <v>45255.953819444447</v>
      </c>
      <c r="C10471" s="224">
        <v>317</v>
      </c>
      <c r="D10471" s="85" t="s">
        <v>521</v>
      </c>
    </row>
    <row r="10472" spans="1:4" s="118" customFormat="1" x14ac:dyDescent="0.25">
      <c r="A10472" s="76"/>
      <c r="B10472" s="227">
        <v>45255.953831018516</v>
      </c>
      <c r="C10472" s="224">
        <v>1045.97</v>
      </c>
      <c r="D10472" s="85" t="s">
        <v>3430</v>
      </c>
    </row>
    <row r="10473" spans="1:4" s="118" customFormat="1" x14ac:dyDescent="0.25">
      <c r="A10473" s="76"/>
      <c r="B10473" s="227">
        <v>45255.953923611109</v>
      </c>
      <c r="C10473" s="224">
        <v>325</v>
      </c>
      <c r="D10473" s="85" t="s">
        <v>13581</v>
      </c>
    </row>
    <row r="10474" spans="1:4" s="118" customFormat="1" x14ac:dyDescent="0.25">
      <c r="A10474" s="76"/>
      <c r="B10474" s="227">
        <v>45255.953969907408</v>
      </c>
      <c r="C10474" s="224">
        <v>7</v>
      </c>
      <c r="D10474" s="85" t="s">
        <v>515</v>
      </c>
    </row>
    <row r="10475" spans="1:4" s="118" customFormat="1" x14ac:dyDescent="0.25">
      <c r="A10475" s="76"/>
      <c r="B10475" s="227">
        <v>45255.953981481478</v>
      </c>
      <c r="C10475" s="224">
        <v>406</v>
      </c>
      <c r="D10475" s="85" t="s">
        <v>4589</v>
      </c>
    </row>
    <row r="10476" spans="1:4" s="118" customFormat="1" x14ac:dyDescent="0.25">
      <c r="A10476" s="76"/>
      <c r="B10476" s="227">
        <v>45255.954108796293</v>
      </c>
      <c r="C10476" s="224">
        <v>676</v>
      </c>
      <c r="D10476" s="85" t="s">
        <v>1590</v>
      </c>
    </row>
    <row r="10477" spans="1:4" s="118" customFormat="1" x14ac:dyDescent="0.25">
      <c r="A10477" s="76"/>
      <c r="B10477" s="227">
        <v>45255.954108796293</v>
      </c>
      <c r="C10477" s="224">
        <v>16</v>
      </c>
      <c r="D10477" s="85" t="s">
        <v>2142</v>
      </c>
    </row>
    <row r="10478" spans="1:4" s="118" customFormat="1" x14ac:dyDescent="0.25">
      <c r="A10478" s="76"/>
      <c r="B10478" s="227">
        <v>45255.954189814816</v>
      </c>
      <c r="C10478" s="224">
        <v>190</v>
      </c>
      <c r="D10478" s="85" t="s">
        <v>108</v>
      </c>
    </row>
    <row r="10479" spans="1:4" s="118" customFormat="1" x14ac:dyDescent="0.25">
      <c r="A10479" s="76"/>
      <c r="B10479" s="227">
        <v>45255.954282407409</v>
      </c>
      <c r="C10479" s="224">
        <v>173</v>
      </c>
      <c r="D10479" s="85" t="s">
        <v>1614</v>
      </c>
    </row>
    <row r="10480" spans="1:4" s="118" customFormat="1" x14ac:dyDescent="0.25">
      <c r="A10480" s="76"/>
      <c r="B10480" s="227">
        <v>45255.954293981478</v>
      </c>
      <c r="C10480" s="224">
        <v>165</v>
      </c>
      <c r="D10480" s="85" t="s">
        <v>6375</v>
      </c>
    </row>
    <row r="10481" spans="1:4" s="118" customFormat="1" x14ac:dyDescent="0.25">
      <c r="A10481" s="76"/>
      <c r="B10481" s="227">
        <v>45255.954340277778</v>
      </c>
      <c r="C10481" s="224">
        <v>35</v>
      </c>
      <c r="D10481" s="85" t="s">
        <v>2218</v>
      </c>
    </row>
    <row r="10482" spans="1:4" s="118" customFormat="1" x14ac:dyDescent="0.25">
      <c r="A10482" s="76"/>
      <c r="B10482" s="227">
        <v>45255.954375000001</v>
      </c>
      <c r="C10482" s="224">
        <v>488</v>
      </c>
      <c r="D10482" s="85" t="s">
        <v>4018</v>
      </c>
    </row>
    <row r="10483" spans="1:4" s="118" customFormat="1" x14ac:dyDescent="0.25">
      <c r="A10483" s="76"/>
      <c r="B10483" s="227">
        <v>45255.954386574071</v>
      </c>
      <c r="C10483" s="224">
        <v>102</v>
      </c>
      <c r="D10483" s="85" t="s">
        <v>3429</v>
      </c>
    </row>
    <row r="10484" spans="1:4" s="118" customFormat="1" x14ac:dyDescent="0.25">
      <c r="A10484" s="76"/>
      <c r="B10484" s="227">
        <v>45255.954467592594</v>
      </c>
      <c r="C10484" s="224">
        <v>61</v>
      </c>
      <c r="D10484" s="85" t="s">
        <v>6059</v>
      </c>
    </row>
    <row r="10485" spans="1:4" s="118" customFormat="1" x14ac:dyDescent="0.25">
      <c r="A10485" s="76"/>
      <c r="B10485" s="227">
        <v>45255.95449074074</v>
      </c>
      <c r="C10485" s="224">
        <v>116</v>
      </c>
      <c r="D10485" s="85" t="s">
        <v>5872</v>
      </c>
    </row>
    <row r="10486" spans="1:4" s="118" customFormat="1" x14ac:dyDescent="0.25">
      <c r="A10486" s="76"/>
      <c r="B10486" s="227">
        <v>45255.954502314817</v>
      </c>
      <c r="C10486" s="224">
        <v>544</v>
      </c>
      <c r="D10486" s="85" t="s">
        <v>3198</v>
      </c>
    </row>
    <row r="10487" spans="1:4" s="118" customFormat="1" x14ac:dyDescent="0.25">
      <c r="A10487" s="76"/>
      <c r="B10487" s="227">
        <v>45255.954525462963</v>
      </c>
      <c r="C10487" s="224">
        <v>24</v>
      </c>
      <c r="D10487" s="85" t="s">
        <v>5158</v>
      </c>
    </row>
    <row r="10488" spans="1:4" s="118" customFormat="1" x14ac:dyDescent="0.25">
      <c r="A10488" s="76"/>
      <c r="B10488" s="227">
        <v>45255.95453703704</v>
      </c>
      <c r="C10488" s="224">
        <v>33</v>
      </c>
      <c r="D10488" s="85" t="s">
        <v>6371</v>
      </c>
    </row>
    <row r="10489" spans="1:4" s="118" customFormat="1" x14ac:dyDescent="0.25">
      <c r="A10489" s="76"/>
      <c r="B10489" s="227">
        <v>45255.954560185186</v>
      </c>
      <c r="C10489" s="224">
        <v>38</v>
      </c>
      <c r="D10489" s="85" t="s">
        <v>1766</v>
      </c>
    </row>
    <row r="10490" spans="1:4" s="118" customFormat="1" x14ac:dyDescent="0.25">
      <c r="A10490" s="76"/>
      <c r="B10490" s="227">
        <v>45255.954594907409</v>
      </c>
      <c r="C10490" s="224">
        <v>10</v>
      </c>
      <c r="D10490" s="85" t="s">
        <v>2942</v>
      </c>
    </row>
    <row r="10491" spans="1:4" s="118" customFormat="1" x14ac:dyDescent="0.25">
      <c r="A10491" s="76"/>
      <c r="B10491" s="227">
        <v>45255.954618055555</v>
      </c>
      <c r="C10491" s="224">
        <v>264</v>
      </c>
      <c r="D10491" s="85" t="s">
        <v>3431</v>
      </c>
    </row>
    <row r="10492" spans="1:4" s="118" customFormat="1" x14ac:dyDescent="0.25">
      <c r="A10492" s="76"/>
      <c r="B10492" s="227">
        <v>45255.954629629632</v>
      </c>
      <c r="C10492" s="224">
        <v>18</v>
      </c>
      <c r="D10492" s="85" t="s">
        <v>1355</v>
      </c>
    </row>
    <row r="10493" spans="1:4" s="118" customFormat="1" x14ac:dyDescent="0.25">
      <c r="A10493" s="76"/>
      <c r="B10493" s="227">
        <v>45255.954675925925</v>
      </c>
      <c r="C10493" s="224">
        <v>32</v>
      </c>
      <c r="D10493" s="85" t="s">
        <v>5320</v>
      </c>
    </row>
    <row r="10494" spans="1:4" s="118" customFormat="1" x14ac:dyDescent="0.25">
      <c r="A10494" s="76"/>
      <c r="B10494" s="227">
        <v>45255.954780092594</v>
      </c>
      <c r="C10494" s="224">
        <v>40</v>
      </c>
      <c r="D10494" s="85" t="s">
        <v>2025</v>
      </c>
    </row>
    <row r="10495" spans="1:4" s="118" customFormat="1" x14ac:dyDescent="0.25">
      <c r="A10495" s="76"/>
      <c r="B10495" s="227">
        <v>45255.954826388886</v>
      </c>
      <c r="C10495" s="224">
        <v>182</v>
      </c>
      <c r="D10495" s="85" t="s">
        <v>889</v>
      </c>
    </row>
    <row r="10496" spans="1:4" s="118" customFormat="1" x14ac:dyDescent="0.25">
      <c r="A10496" s="76"/>
      <c r="B10496" s="227">
        <v>45255.954918981479</v>
      </c>
      <c r="C10496" s="224">
        <v>1438.31</v>
      </c>
      <c r="D10496" s="85" t="s">
        <v>2967</v>
      </c>
    </row>
    <row r="10497" spans="1:4" s="118" customFormat="1" x14ac:dyDescent="0.25">
      <c r="A10497" s="76"/>
      <c r="B10497" s="227">
        <v>45255.954953703702</v>
      </c>
      <c r="C10497" s="224">
        <v>3</v>
      </c>
      <c r="D10497" s="85" t="s">
        <v>1166</v>
      </c>
    </row>
    <row r="10498" spans="1:4" s="118" customFormat="1" x14ac:dyDescent="0.25">
      <c r="A10498" s="76"/>
      <c r="B10498" s="227">
        <v>45255.955046296294</v>
      </c>
      <c r="C10498" s="224">
        <v>2451</v>
      </c>
      <c r="D10498" s="85" t="s">
        <v>1462</v>
      </c>
    </row>
    <row r="10499" spans="1:4" s="118" customFormat="1" x14ac:dyDescent="0.25">
      <c r="A10499" s="76"/>
      <c r="B10499" s="227">
        <v>45255.955046296294</v>
      </c>
      <c r="C10499" s="224">
        <v>11</v>
      </c>
      <c r="D10499" s="85" t="s">
        <v>4647</v>
      </c>
    </row>
    <row r="10500" spans="1:4" s="118" customFormat="1" x14ac:dyDescent="0.25">
      <c r="A10500" s="76"/>
      <c r="B10500" s="227">
        <v>45255.955069444448</v>
      </c>
      <c r="C10500" s="224">
        <v>48</v>
      </c>
      <c r="D10500" s="85" t="s">
        <v>5370</v>
      </c>
    </row>
    <row r="10501" spans="1:4" s="118" customFormat="1" x14ac:dyDescent="0.25">
      <c r="A10501" s="76"/>
      <c r="B10501" s="227">
        <v>45255.955069444448</v>
      </c>
      <c r="C10501" s="224">
        <v>95</v>
      </c>
      <c r="D10501" s="85" t="s">
        <v>1310</v>
      </c>
    </row>
    <row r="10502" spans="1:4" s="118" customFormat="1" x14ac:dyDescent="0.25">
      <c r="A10502" s="76"/>
      <c r="B10502" s="227">
        <v>45255.955081018517</v>
      </c>
      <c r="C10502" s="224">
        <v>959</v>
      </c>
      <c r="D10502" s="85" t="s">
        <v>3435</v>
      </c>
    </row>
    <row r="10503" spans="1:4" s="118" customFormat="1" x14ac:dyDescent="0.25">
      <c r="A10503" s="76"/>
      <c r="B10503" s="227">
        <v>45255.955081018517</v>
      </c>
      <c r="C10503" s="224">
        <v>135</v>
      </c>
      <c r="D10503" s="85" t="s">
        <v>126</v>
      </c>
    </row>
    <row r="10504" spans="1:4" s="118" customFormat="1" x14ac:dyDescent="0.25">
      <c r="A10504" s="76"/>
      <c r="B10504" s="227">
        <v>45255.955231481479</v>
      </c>
      <c r="C10504" s="224">
        <v>45</v>
      </c>
      <c r="D10504" s="85" t="s">
        <v>4011</v>
      </c>
    </row>
    <row r="10505" spans="1:4" s="118" customFormat="1" x14ac:dyDescent="0.25">
      <c r="A10505" s="76"/>
      <c r="B10505" s="227">
        <v>45255.955231481479</v>
      </c>
      <c r="C10505" s="224">
        <v>27</v>
      </c>
      <c r="D10505" s="85" t="s">
        <v>2776</v>
      </c>
    </row>
    <row r="10506" spans="1:4" s="118" customFormat="1" x14ac:dyDescent="0.25">
      <c r="A10506" s="76"/>
      <c r="B10506" s="227">
        <v>45255.955243055556</v>
      </c>
      <c r="C10506" s="224">
        <v>12</v>
      </c>
      <c r="D10506" s="85" t="s">
        <v>2537</v>
      </c>
    </row>
    <row r="10507" spans="1:4" s="118" customFormat="1" x14ac:dyDescent="0.25">
      <c r="A10507" s="76"/>
      <c r="B10507" s="227">
        <v>45255.955312500002</v>
      </c>
      <c r="C10507" s="224">
        <v>171</v>
      </c>
      <c r="D10507" s="85" t="s">
        <v>6023</v>
      </c>
    </row>
    <row r="10508" spans="1:4" s="118" customFormat="1" x14ac:dyDescent="0.25">
      <c r="A10508" s="76"/>
      <c r="B10508" s="227">
        <v>45255.955335648148</v>
      </c>
      <c r="C10508" s="224">
        <v>124</v>
      </c>
      <c r="D10508" s="85" t="s">
        <v>5415</v>
      </c>
    </row>
    <row r="10509" spans="1:4" s="118" customFormat="1" x14ac:dyDescent="0.25">
      <c r="A10509" s="76"/>
      <c r="B10509" s="227">
        <v>45255.955370370371</v>
      </c>
      <c r="C10509" s="224">
        <v>13</v>
      </c>
      <c r="D10509" s="85" t="s">
        <v>530</v>
      </c>
    </row>
    <row r="10510" spans="1:4" s="118" customFormat="1" x14ac:dyDescent="0.25">
      <c r="A10510" s="76"/>
      <c r="B10510" s="227">
        <v>45255.955451388887</v>
      </c>
      <c r="C10510" s="224">
        <v>361</v>
      </c>
      <c r="D10510" s="85" t="s">
        <v>5042</v>
      </c>
    </row>
    <row r="10511" spans="1:4" s="118" customFormat="1" x14ac:dyDescent="0.25">
      <c r="A10511" s="76"/>
      <c r="B10511" s="227">
        <v>45255.955451388887</v>
      </c>
      <c r="C10511" s="224">
        <v>473</v>
      </c>
      <c r="D10511" s="85" t="s">
        <v>457</v>
      </c>
    </row>
    <row r="10512" spans="1:4" s="118" customFormat="1" x14ac:dyDescent="0.25">
      <c r="A10512" s="76"/>
      <c r="B10512" s="227">
        <v>45255.955474537041</v>
      </c>
      <c r="C10512" s="224">
        <v>148</v>
      </c>
      <c r="D10512" s="85" t="s">
        <v>2020</v>
      </c>
    </row>
    <row r="10513" spans="1:4" s="118" customFormat="1" x14ac:dyDescent="0.25">
      <c r="A10513" s="76"/>
      <c r="B10513" s="227">
        <v>45255.955497685187</v>
      </c>
      <c r="C10513" s="224">
        <v>38</v>
      </c>
      <c r="D10513" s="85" t="s">
        <v>2331</v>
      </c>
    </row>
    <row r="10514" spans="1:4" s="118" customFormat="1" x14ac:dyDescent="0.25">
      <c r="A10514" s="76"/>
      <c r="B10514" s="227">
        <v>45255.955555555556</v>
      </c>
      <c r="C10514" s="224">
        <v>62</v>
      </c>
      <c r="D10514" s="85" t="s">
        <v>5551</v>
      </c>
    </row>
    <row r="10515" spans="1:4" s="118" customFormat="1" x14ac:dyDescent="0.25">
      <c r="A10515" s="76"/>
      <c r="B10515" s="227">
        <v>45255.955706018518</v>
      </c>
      <c r="C10515" s="224">
        <v>8</v>
      </c>
      <c r="D10515" s="85" t="s">
        <v>13619</v>
      </c>
    </row>
    <row r="10516" spans="1:4" s="118" customFormat="1" x14ac:dyDescent="0.25">
      <c r="A10516" s="76"/>
      <c r="B10516" s="227">
        <v>45255.955740740741</v>
      </c>
      <c r="C10516" s="224">
        <v>4</v>
      </c>
      <c r="D10516" s="85" t="s">
        <v>4349</v>
      </c>
    </row>
    <row r="10517" spans="1:4" s="118" customFormat="1" x14ac:dyDescent="0.25">
      <c r="A10517" s="76"/>
      <c r="B10517" s="227">
        <v>45255.955752314818</v>
      </c>
      <c r="C10517" s="224">
        <v>397</v>
      </c>
      <c r="D10517" s="85" t="s">
        <v>5093</v>
      </c>
    </row>
    <row r="10518" spans="1:4" s="118" customFormat="1" x14ac:dyDescent="0.25">
      <c r="A10518" s="76"/>
      <c r="B10518" s="227">
        <v>45255.955787037034</v>
      </c>
      <c r="C10518" s="224">
        <v>875</v>
      </c>
      <c r="D10518" s="85" t="s">
        <v>2174</v>
      </c>
    </row>
    <row r="10519" spans="1:4" s="118" customFormat="1" x14ac:dyDescent="0.25">
      <c r="A10519" s="76"/>
      <c r="B10519" s="227">
        <v>45255.955787037034</v>
      </c>
      <c r="C10519" s="224">
        <v>9</v>
      </c>
      <c r="D10519" s="85" t="s">
        <v>913</v>
      </c>
    </row>
    <row r="10520" spans="1:4" s="118" customFormat="1" x14ac:dyDescent="0.25">
      <c r="A10520" s="76"/>
      <c r="B10520" s="227">
        <v>45255.955891203703</v>
      </c>
      <c r="C10520" s="224">
        <v>179.09</v>
      </c>
      <c r="D10520" s="85" t="s">
        <v>5337</v>
      </c>
    </row>
    <row r="10521" spans="1:4" s="118" customFormat="1" x14ac:dyDescent="0.25">
      <c r="A10521" s="76"/>
      <c r="B10521" s="227">
        <v>45255.955925925926</v>
      </c>
      <c r="C10521" s="224">
        <v>7</v>
      </c>
      <c r="D10521" s="85" t="s">
        <v>3136</v>
      </c>
    </row>
    <row r="10522" spans="1:4" s="118" customFormat="1" x14ac:dyDescent="0.25">
      <c r="A10522" s="76"/>
      <c r="B10522" s="227">
        <v>45255.956435185188</v>
      </c>
      <c r="C10522" s="224">
        <v>200</v>
      </c>
      <c r="D10522" s="85" t="s">
        <v>13620</v>
      </c>
    </row>
    <row r="10523" spans="1:4" s="118" customFormat="1" x14ac:dyDescent="0.25">
      <c r="A10523" s="76"/>
      <c r="B10523" s="227">
        <v>45255.957349537035</v>
      </c>
      <c r="C10523" s="224">
        <v>750</v>
      </c>
      <c r="D10523" s="85" t="s">
        <v>6285</v>
      </c>
    </row>
    <row r="10524" spans="1:4" s="118" customFormat="1" x14ac:dyDescent="0.25">
      <c r="A10524" s="76"/>
      <c r="B10524" s="227">
        <v>45255.959178240744</v>
      </c>
      <c r="C10524" s="224">
        <v>250</v>
      </c>
      <c r="D10524" s="85" t="s">
        <v>2760</v>
      </c>
    </row>
    <row r="10525" spans="1:4" s="118" customFormat="1" x14ac:dyDescent="0.25">
      <c r="A10525" s="76"/>
      <c r="B10525" s="227">
        <v>45255.960011574076</v>
      </c>
      <c r="C10525" s="224">
        <v>254</v>
      </c>
      <c r="D10525" s="85" t="s">
        <v>2799</v>
      </c>
    </row>
    <row r="10526" spans="1:4" s="118" customFormat="1" x14ac:dyDescent="0.25">
      <c r="A10526" s="76"/>
      <c r="B10526" s="227">
        <v>45255.963414351849</v>
      </c>
      <c r="C10526" s="224">
        <v>1</v>
      </c>
      <c r="D10526" s="85" t="s">
        <v>276</v>
      </c>
    </row>
    <row r="10527" spans="1:4" s="118" customFormat="1" x14ac:dyDescent="0.25">
      <c r="A10527" s="76"/>
      <c r="B10527" s="227">
        <v>45255.963773148149</v>
      </c>
      <c r="C10527" s="224">
        <v>1</v>
      </c>
      <c r="D10527" s="85" t="s">
        <v>276</v>
      </c>
    </row>
    <row r="10528" spans="1:4" s="118" customFormat="1" x14ac:dyDescent="0.25">
      <c r="A10528" s="76"/>
      <c r="B10528" s="227">
        <v>45255.964537037034</v>
      </c>
      <c r="C10528" s="224">
        <v>1</v>
      </c>
      <c r="D10528" s="85" t="s">
        <v>276</v>
      </c>
    </row>
    <row r="10529" spans="1:4" s="118" customFormat="1" x14ac:dyDescent="0.25">
      <c r="A10529" s="76"/>
      <c r="B10529" s="227">
        <v>45255.9687962963</v>
      </c>
      <c r="C10529" s="224">
        <v>1000</v>
      </c>
      <c r="D10529" s="85" t="s">
        <v>1825</v>
      </c>
    </row>
    <row r="10530" spans="1:4" s="118" customFormat="1" x14ac:dyDescent="0.25">
      <c r="A10530" s="76"/>
      <c r="B10530" s="227">
        <v>45255.974016203705</v>
      </c>
      <c r="C10530" s="224">
        <v>75</v>
      </c>
      <c r="D10530" s="85" t="s">
        <v>1402</v>
      </c>
    </row>
    <row r="10531" spans="1:4" s="118" customFormat="1" x14ac:dyDescent="0.25">
      <c r="A10531" s="76"/>
      <c r="B10531" s="227">
        <v>45255.975694444445</v>
      </c>
      <c r="C10531" s="224">
        <v>400</v>
      </c>
      <c r="D10531" s="85" t="s">
        <v>13356</v>
      </c>
    </row>
    <row r="10532" spans="1:4" s="118" customFormat="1" x14ac:dyDescent="0.25">
      <c r="A10532" s="76"/>
      <c r="B10532" s="227">
        <v>45255.982488425929</v>
      </c>
      <c r="C10532" s="224">
        <v>27</v>
      </c>
      <c r="D10532" s="85" t="s">
        <v>5664</v>
      </c>
    </row>
    <row r="10533" spans="1:4" s="118" customFormat="1" x14ac:dyDescent="0.25">
      <c r="A10533" s="76"/>
      <c r="B10533" s="227">
        <v>45255.988067129627</v>
      </c>
      <c r="C10533" s="224">
        <v>1000</v>
      </c>
      <c r="D10533" s="85" t="s">
        <v>2551</v>
      </c>
    </row>
    <row r="10534" spans="1:4" s="118" customFormat="1" x14ac:dyDescent="0.25">
      <c r="A10534" s="76"/>
      <c r="B10534" s="227">
        <v>45256.007337962961</v>
      </c>
      <c r="C10534" s="224">
        <v>100</v>
      </c>
      <c r="D10534" s="85" t="s">
        <v>4427</v>
      </c>
    </row>
    <row r="10535" spans="1:4" s="118" customFormat="1" x14ac:dyDescent="0.25">
      <c r="A10535" s="76"/>
      <c r="B10535" s="227">
        <v>45256.007395833331</v>
      </c>
      <c r="C10535" s="224">
        <v>338.39</v>
      </c>
      <c r="D10535" s="85" t="s">
        <v>215</v>
      </c>
    </row>
    <row r="10536" spans="1:4" s="118" customFormat="1" x14ac:dyDescent="0.25">
      <c r="A10536" s="76"/>
      <c r="B10536" s="227">
        <v>45256.020300925928</v>
      </c>
      <c r="C10536" s="224">
        <v>50</v>
      </c>
      <c r="D10536" s="85" t="s">
        <v>4516</v>
      </c>
    </row>
    <row r="10537" spans="1:4" s="118" customFormat="1" x14ac:dyDescent="0.25">
      <c r="A10537" s="76"/>
      <c r="B10537" s="227">
        <v>45256.031423611108</v>
      </c>
      <c r="C10537" s="224">
        <v>2</v>
      </c>
      <c r="D10537" s="85" t="s">
        <v>276</v>
      </c>
    </row>
    <row r="10538" spans="1:4" s="118" customFormat="1" x14ac:dyDescent="0.25">
      <c r="A10538" s="76"/>
      <c r="B10538" s="227">
        <v>45256.036631944444</v>
      </c>
      <c r="C10538" s="224">
        <v>500</v>
      </c>
      <c r="D10538" s="85" t="s">
        <v>1499</v>
      </c>
    </row>
    <row r="10539" spans="1:4" s="118" customFormat="1" x14ac:dyDescent="0.25">
      <c r="A10539" s="76"/>
      <c r="B10539" s="227">
        <v>45256.040081018517</v>
      </c>
      <c r="C10539" s="224">
        <v>300</v>
      </c>
      <c r="D10539" s="85" t="s">
        <v>5550</v>
      </c>
    </row>
    <row r="10540" spans="1:4" s="118" customFormat="1" x14ac:dyDescent="0.25">
      <c r="A10540" s="76"/>
      <c r="B10540" s="227">
        <v>45256.041504629633</v>
      </c>
      <c r="C10540" s="224">
        <v>320</v>
      </c>
      <c r="D10540" s="85" t="s">
        <v>5214</v>
      </c>
    </row>
    <row r="10541" spans="1:4" s="118" customFormat="1" x14ac:dyDescent="0.25">
      <c r="A10541" s="76"/>
      <c r="B10541" s="227">
        <v>45256.066006944442</v>
      </c>
      <c r="C10541" s="224">
        <v>4.96</v>
      </c>
      <c r="D10541" s="85" t="s">
        <v>6235</v>
      </c>
    </row>
    <row r="10542" spans="1:4" s="118" customFormat="1" x14ac:dyDescent="0.25">
      <c r="A10542" s="76"/>
      <c r="B10542" s="227">
        <v>45256.066423611112</v>
      </c>
      <c r="C10542" s="224">
        <v>300</v>
      </c>
      <c r="D10542" s="85" t="s">
        <v>1287</v>
      </c>
    </row>
    <row r="10543" spans="1:4" s="118" customFormat="1" x14ac:dyDescent="0.25">
      <c r="A10543" s="76"/>
      <c r="B10543" s="227">
        <v>45256.066631944443</v>
      </c>
      <c r="C10543" s="224">
        <v>36</v>
      </c>
      <c r="D10543" s="85" t="s">
        <v>2180</v>
      </c>
    </row>
    <row r="10544" spans="1:4" s="118" customFormat="1" x14ac:dyDescent="0.25">
      <c r="A10544" s="76"/>
      <c r="B10544" s="227">
        <v>45256.07304398148</v>
      </c>
      <c r="C10544" s="224">
        <v>46</v>
      </c>
      <c r="D10544" s="85" t="s">
        <v>1946</v>
      </c>
    </row>
    <row r="10545" spans="1:4" s="118" customFormat="1" x14ac:dyDescent="0.25">
      <c r="A10545" s="76"/>
      <c r="B10545" s="227">
        <v>45256.083738425928</v>
      </c>
      <c r="C10545" s="224">
        <v>500</v>
      </c>
      <c r="D10545" s="85" t="s">
        <v>2526</v>
      </c>
    </row>
    <row r="10546" spans="1:4" s="118" customFormat="1" x14ac:dyDescent="0.25">
      <c r="A10546" s="76"/>
      <c r="B10546" s="227">
        <v>45256.092407407406</v>
      </c>
      <c r="C10546" s="224">
        <v>155</v>
      </c>
      <c r="D10546" s="85" t="s">
        <v>6417</v>
      </c>
    </row>
    <row r="10547" spans="1:4" s="118" customFormat="1" x14ac:dyDescent="0.25">
      <c r="A10547" s="76"/>
      <c r="B10547" s="227">
        <v>45256.135069444441</v>
      </c>
      <c r="C10547" s="224">
        <v>1000</v>
      </c>
      <c r="D10547" s="85" t="s">
        <v>234</v>
      </c>
    </row>
    <row r="10548" spans="1:4" s="118" customFormat="1" x14ac:dyDescent="0.25">
      <c r="A10548" s="76"/>
      <c r="B10548" s="227">
        <v>45256.149780092594</v>
      </c>
      <c r="C10548" s="224">
        <v>22</v>
      </c>
      <c r="D10548" s="85" t="s">
        <v>5044</v>
      </c>
    </row>
    <row r="10549" spans="1:4" s="118" customFormat="1" x14ac:dyDescent="0.25">
      <c r="A10549" s="76"/>
      <c r="B10549" s="227">
        <v>45256.210023148145</v>
      </c>
      <c r="C10549" s="224">
        <v>200</v>
      </c>
      <c r="D10549" s="85" t="s">
        <v>656</v>
      </c>
    </row>
    <row r="10550" spans="1:4" s="118" customFormat="1" x14ac:dyDescent="0.25">
      <c r="A10550" s="76"/>
      <c r="B10550" s="227">
        <v>45256.214456018519</v>
      </c>
      <c r="C10550" s="224">
        <v>350</v>
      </c>
      <c r="D10550" s="85" t="s">
        <v>3187</v>
      </c>
    </row>
    <row r="10551" spans="1:4" s="118" customFormat="1" x14ac:dyDescent="0.25">
      <c r="A10551" s="76"/>
      <c r="B10551" s="227">
        <v>45256.219189814816</v>
      </c>
      <c r="C10551" s="224">
        <v>287</v>
      </c>
      <c r="D10551" s="85" t="s">
        <v>2471</v>
      </c>
    </row>
    <row r="10552" spans="1:4" s="118" customFormat="1" x14ac:dyDescent="0.25">
      <c r="A10552" s="76"/>
      <c r="B10552" s="227">
        <v>45256.22760416667</v>
      </c>
      <c r="C10552" s="224">
        <v>100</v>
      </c>
      <c r="D10552" s="85" t="s">
        <v>6495</v>
      </c>
    </row>
    <row r="10553" spans="1:4" s="118" customFormat="1" x14ac:dyDescent="0.25">
      <c r="A10553" s="76"/>
      <c r="B10553" s="227">
        <v>45256.249652777777</v>
      </c>
      <c r="C10553" s="224">
        <v>400</v>
      </c>
      <c r="D10553" s="85" t="s">
        <v>4617</v>
      </c>
    </row>
    <row r="10554" spans="1:4" s="118" customFormat="1" x14ac:dyDescent="0.25">
      <c r="A10554" s="76"/>
      <c r="B10554" s="227">
        <v>45256.251087962963</v>
      </c>
      <c r="C10554" s="224">
        <v>100</v>
      </c>
      <c r="D10554" s="85" t="s">
        <v>428</v>
      </c>
    </row>
    <row r="10555" spans="1:4" s="118" customFormat="1" x14ac:dyDescent="0.25">
      <c r="A10555" s="76"/>
      <c r="B10555" s="227">
        <v>45256.259583333333</v>
      </c>
      <c r="C10555" s="224">
        <v>12</v>
      </c>
      <c r="D10555" s="85" t="s">
        <v>13620</v>
      </c>
    </row>
    <row r="10556" spans="1:4" s="118" customFormat="1" x14ac:dyDescent="0.25">
      <c r="A10556" s="76"/>
      <c r="B10556" s="227">
        <v>45256.265868055554</v>
      </c>
      <c r="C10556" s="224">
        <v>500</v>
      </c>
      <c r="D10556" s="85" t="s">
        <v>550</v>
      </c>
    </row>
    <row r="10557" spans="1:4" s="118" customFormat="1" x14ac:dyDescent="0.25">
      <c r="A10557" s="76"/>
      <c r="B10557" s="227">
        <v>45256.278321759259</v>
      </c>
      <c r="C10557" s="224">
        <v>61</v>
      </c>
      <c r="D10557" s="85" t="s">
        <v>3748</v>
      </c>
    </row>
    <row r="10558" spans="1:4" s="118" customFormat="1" x14ac:dyDescent="0.25">
      <c r="A10558" s="76"/>
      <c r="B10558" s="227">
        <v>45256.29414351852</v>
      </c>
      <c r="C10558" s="224">
        <v>20</v>
      </c>
      <c r="D10558" s="85" t="s">
        <v>634</v>
      </c>
    </row>
    <row r="10559" spans="1:4" s="118" customFormat="1" x14ac:dyDescent="0.25">
      <c r="A10559" s="76"/>
      <c r="B10559" s="227">
        <v>45256.298611111109</v>
      </c>
      <c r="C10559" s="224">
        <v>50</v>
      </c>
      <c r="D10559" s="85" t="s">
        <v>133</v>
      </c>
    </row>
    <row r="10560" spans="1:4" s="118" customFormat="1" x14ac:dyDescent="0.25">
      <c r="A10560" s="76"/>
      <c r="B10560" s="227">
        <v>45256.310624999998</v>
      </c>
      <c r="C10560" s="224">
        <v>1000</v>
      </c>
      <c r="D10560" s="85" t="s">
        <v>622</v>
      </c>
    </row>
    <row r="10561" spans="1:4" s="118" customFormat="1" x14ac:dyDescent="0.25">
      <c r="A10561" s="76"/>
      <c r="B10561" s="227">
        <v>45256.310891203706</v>
      </c>
      <c r="C10561" s="224">
        <v>6.8</v>
      </c>
      <c r="D10561" s="85" t="s">
        <v>90</v>
      </c>
    </row>
    <row r="10562" spans="1:4" s="118" customFormat="1" x14ac:dyDescent="0.25">
      <c r="A10562" s="76"/>
      <c r="B10562" s="227">
        <v>45256.324930555558</v>
      </c>
      <c r="C10562" s="224">
        <v>500</v>
      </c>
      <c r="D10562" s="85" t="s">
        <v>6432</v>
      </c>
    </row>
    <row r="10563" spans="1:4" s="118" customFormat="1" x14ac:dyDescent="0.25">
      <c r="A10563" s="76"/>
      <c r="B10563" s="227">
        <v>45256.330347222225</v>
      </c>
      <c r="C10563" s="224">
        <v>128</v>
      </c>
      <c r="D10563" s="85" t="s">
        <v>1154</v>
      </c>
    </row>
    <row r="10564" spans="1:4" s="118" customFormat="1" x14ac:dyDescent="0.25">
      <c r="A10564" s="76"/>
      <c r="B10564" s="227">
        <v>45256.331203703703</v>
      </c>
      <c r="C10564" s="224">
        <v>53</v>
      </c>
      <c r="D10564" s="85" t="s">
        <v>4633</v>
      </c>
    </row>
    <row r="10565" spans="1:4" s="118" customFormat="1" x14ac:dyDescent="0.25">
      <c r="A10565" s="76"/>
      <c r="B10565" s="227">
        <v>45256.333368055559</v>
      </c>
      <c r="C10565" s="224">
        <v>100</v>
      </c>
      <c r="D10565" s="85" t="s">
        <v>263</v>
      </c>
    </row>
    <row r="10566" spans="1:4" s="118" customFormat="1" x14ac:dyDescent="0.25">
      <c r="A10566" s="76"/>
      <c r="B10566" s="227">
        <v>45256.339953703704</v>
      </c>
      <c r="C10566" s="224">
        <v>100</v>
      </c>
      <c r="D10566" s="85" t="s">
        <v>3442</v>
      </c>
    </row>
    <row r="10567" spans="1:4" s="118" customFormat="1" x14ac:dyDescent="0.25">
      <c r="A10567" s="76"/>
      <c r="B10567" s="227">
        <v>45256.344224537039</v>
      </c>
      <c r="C10567" s="224">
        <v>100</v>
      </c>
      <c r="D10567" s="85" t="s">
        <v>2720</v>
      </c>
    </row>
    <row r="10568" spans="1:4" s="118" customFormat="1" x14ac:dyDescent="0.25">
      <c r="A10568" s="76"/>
      <c r="B10568" s="227">
        <v>45256.350254629629</v>
      </c>
      <c r="C10568" s="224">
        <v>100</v>
      </c>
      <c r="D10568" s="85" t="s">
        <v>5498</v>
      </c>
    </row>
    <row r="10569" spans="1:4" s="118" customFormat="1" x14ac:dyDescent="0.25">
      <c r="A10569" s="76"/>
      <c r="B10569" s="227">
        <v>45256.357071759259</v>
      </c>
      <c r="C10569" s="224">
        <v>176</v>
      </c>
      <c r="D10569" s="85" t="s">
        <v>292</v>
      </c>
    </row>
    <row r="10570" spans="1:4" s="118" customFormat="1" x14ac:dyDescent="0.25">
      <c r="A10570" s="76"/>
      <c r="B10570" s="227">
        <v>45256.361203703702</v>
      </c>
      <c r="C10570" s="224">
        <v>200</v>
      </c>
      <c r="D10570" s="85" t="s">
        <v>639</v>
      </c>
    </row>
    <row r="10571" spans="1:4" s="118" customFormat="1" x14ac:dyDescent="0.25">
      <c r="A10571" s="76"/>
      <c r="B10571" s="227">
        <v>45256.374872685185</v>
      </c>
      <c r="C10571" s="224">
        <v>100</v>
      </c>
      <c r="D10571" s="85" t="s">
        <v>3045</v>
      </c>
    </row>
    <row r="10572" spans="1:4" s="118" customFormat="1" x14ac:dyDescent="0.25">
      <c r="A10572" s="76"/>
      <c r="B10572" s="227">
        <v>45256.377303240741</v>
      </c>
      <c r="C10572" s="224">
        <v>163</v>
      </c>
      <c r="D10572" s="85" t="s">
        <v>659</v>
      </c>
    </row>
    <row r="10573" spans="1:4" s="118" customFormat="1" x14ac:dyDescent="0.25">
      <c r="A10573" s="76"/>
      <c r="B10573" s="227">
        <v>45256.387499999997</v>
      </c>
      <c r="C10573" s="224">
        <v>100</v>
      </c>
      <c r="D10573" s="85" t="s">
        <v>4346</v>
      </c>
    </row>
    <row r="10574" spans="1:4" s="118" customFormat="1" x14ac:dyDescent="0.25">
      <c r="A10574" s="76"/>
      <c r="B10574" s="227">
        <v>45256.394942129627</v>
      </c>
      <c r="C10574" s="224">
        <v>100</v>
      </c>
      <c r="D10574" s="85" t="s">
        <v>13144</v>
      </c>
    </row>
    <row r="10575" spans="1:4" s="118" customFormat="1" x14ac:dyDescent="0.25">
      <c r="A10575" s="76"/>
      <c r="B10575" s="227">
        <v>45256.397731481484</v>
      </c>
      <c r="C10575" s="224">
        <v>20</v>
      </c>
      <c r="D10575" s="85" t="s">
        <v>6224</v>
      </c>
    </row>
    <row r="10576" spans="1:4" s="118" customFormat="1" x14ac:dyDescent="0.25">
      <c r="A10576" s="76"/>
      <c r="B10576" s="227">
        <v>45256.400694444441</v>
      </c>
      <c r="C10576" s="224">
        <v>1000</v>
      </c>
      <c r="D10576" s="85" t="s">
        <v>3760</v>
      </c>
    </row>
    <row r="10577" spans="1:4" s="118" customFormat="1" x14ac:dyDescent="0.25">
      <c r="A10577" s="76"/>
      <c r="B10577" s="227">
        <v>45256.405787037038</v>
      </c>
      <c r="C10577" s="224">
        <v>100</v>
      </c>
      <c r="D10577" s="85" t="s">
        <v>5526</v>
      </c>
    </row>
    <row r="10578" spans="1:4" s="118" customFormat="1" x14ac:dyDescent="0.25">
      <c r="A10578" s="76"/>
      <c r="B10578" s="227">
        <v>45256.409537037034</v>
      </c>
      <c r="C10578" s="224">
        <v>10</v>
      </c>
      <c r="D10578" s="85" t="s">
        <v>5797</v>
      </c>
    </row>
    <row r="10579" spans="1:4" s="118" customFormat="1" x14ac:dyDescent="0.25">
      <c r="A10579" s="76"/>
      <c r="B10579" s="227">
        <v>45256.419629629629</v>
      </c>
      <c r="C10579" s="224">
        <v>100</v>
      </c>
      <c r="D10579" s="85" t="s">
        <v>2217</v>
      </c>
    </row>
    <row r="10580" spans="1:4" s="118" customFormat="1" x14ac:dyDescent="0.25">
      <c r="A10580" s="76"/>
      <c r="B10580" s="227">
        <v>45256.428344907406</v>
      </c>
      <c r="C10580" s="224">
        <v>1</v>
      </c>
      <c r="D10580" s="85" t="s">
        <v>276</v>
      </c>
    </row>
    <row r="10581" spans="1:4" s="118" customFormat="1" x14ac:dyDescent="0.25">
      <c r="A10581" s="76"/>
      <c r="B10581" s="227">
        <v>45256.429224537038</v>
      </c>
      <c r="C10581" s="224">
        <v>50</v>
      </c>
      <c r="D10581" s="85" t="s">
        <v>1090</v>
      </c>
    </row>
    <row r="10582" spans="1:4" s="118" customFormat="1" x14ac:dyDescent="0.25">
      <c r="A10582" s="76"/>
      <c r="B10582" s="227">
        <v>45256.429340277777</v>
      </c>
      <c r="C10582" s="224">
        <v>2</v>
      </c>
      <c r="D10582" s="85" t="s">
        <v>276</v>
      </c>
    </row>
    <row r="10583" spans="1:4" s="118" customFormat="1" x14ac:dyDescent="0.25">
      <c r="A10583" s="76"/>
      <c r="B10583" s="227">
        <v>45256.430995370371</v>
      </c>
      <c r="C10583" s="224">
        <v>1700</v>
      </c>
      <c r="D10583" s="85" t="s">
        <v>2264</v>
      </c>
    </row>
    <row r="10584" spans="1:4" s="118" customFormat="1" x14ac:dyDescent="0.25">
      <c r="A10584" s="76"/>
      <c r="B10584" s="227">
        <v>45256.434074074074</v>
      </c>
      <c r="C10584" s="224">
        <v>800</v>
      </c>
      <c r="D10584" s="85" t="s">
        <v>6076</v>
      </c>
    </row>
    <row r="10585" spans="1:4" s="118" customFormat="1" x14ac:dyDescent="0.25">
      <c r="A10585" s="76"/>
      <c r="B10585" s="227">
        <v>45256.443067129629</v>
      </c>
      <c r="C10585" s="224">
        <v>25</v>
      </c>
      <c r="D10585" s="85" t="s">
        <v>85</v>
      </c>
    </row>
    <row r="10586" spans="1:4" s="118" customFormat="1" x14ac:dyDescent="0.25">
      <c r="A10586" s="76"/>
      <c r="B10586" s="227">
        <v>45256.44840277778</v>
      </c>
      <c r="C10586" s="224">
        <v>100</v>
      </c>
      <c r="D10586" s="85" t="s">
        <v>276</v>
      </c>
    </row>
    <row r="10587" spans="1:4" s="118" customFormat="1" x14ac:dyDescent="0.25">
      <c r="A10587" s="76"/>
      <c r="B10587" s="227">
        <v>45256.449143518519</v>
      </c>
      <c r="C10587" s="224">
        <v>4000</v>
      </c>
      <c r="D10587" s="85" t="s">
        <v>4529</v>
      </c>
    </row>
    <row r="10588" spans="1:4" s="118" customFormat="1" x14ac:dyDescent="0.25">
      <c r="A10588" s="76"/>
      <c r="B10588" s="227">
        <v>45256.451377314814</v>
      </c>
      <c r="C10588" s="224">
        <v>350</v>
      </c>
      <c r="D10588" s="85" t="s">
        <v>719</v>
      </c>
    </row>
    <row r="10589" spans="1:4" s="118" customFormat="1" x14ac:dyDescent="0.25">
      <c r="A10589" s="76"/>
      <c r="B10589" s="227">
        <v>45256.454513888886</v>
      </c>
      <c r="C10589" s="224">
        <v>1000</v>
      </c>
      <c r="D10589" s="85" t="s">
        <v>1336</v>
      </c>
    </row>
    <row r="10590" spans="1:4" s="118" customFormat="1" x14ac:dyDescent="0.25">
      <c r="A10590" s="76"/>
      <c r="B10590" s="227">
        <v>45256.456701388888</v>
      </c>
      <c r="C10590" s="224">
        <v>1250</v>
      </c>
      <c r="D10590" s="85" t="s">
        <v>1633</v>
      </c>
    </row>
    <row r="10591" spans="1:4" s="118" customFormat="1" x14ac:dyDescent="0.25">
      <c r="A10591" s="76"/>
      <c r="B10591" s="227">
        <v>45256.45820601852</v>
      </c>
      <c r="C10591" s="224">
        <v>1000</v>
      </c>
      <c r="D10591" s="85" t="s">
        <v>39</v>
      </c>
    </row>
    <row r="10592" spans="1:4" s="118" customFormat="1" x14ac:dyDescent="0.25">
      <c r="A10592" s="76"/>
      <c r="B10592" s="227">
        <v>45256.459409722222</v>
      </c>
      <c r="C10592" s="224">
        <v>10</v>
      </c>
      <c r="D10592" s="85" t="s">
        <v>2935</v>
      </c>
    </row>
    <row r="10593" spans="1:4" s="118" customFormat="1" x14ac:dyDescent="0.25">
      <c r="A10593" s="76"/>
      <c r="B10593" s="227">
        <v>45256.459699074076</v>
      </c>
      <c r="C10593" s="224">
        <v>50</v>
      </c>
      <c r="D10593" s="85" t="s">
        <v>1358</v>
      </c>
    </row>
    <row r="10594" spans="1:4" s="118" customFormat="1" x14ac:dyDescent="0.25">
      <c r="A10594" s="76"/>
      <c r="B10594" s="227">
        <v>45256.467499999999</v>
      </c>
      <c r="C10594" s="224">
        <v>1000</v>
      </c>
      <c r="D10594" s="85" t="s">
        <v>175</v>
      </c>
    </row>
    <row r="10595" spans="1:4" s="118" customFormat="1" x14ac:dyDescent="0.25">
      <c r="A10595" s="76"/>
      <c r="B10595" s="227">
        <v>45256.469212962962</v>
      </c>
      <c r="C10595" s="224">
        <v>1</v>
      </c>
      <c r="D10595" s="85" t="s">
        <v>1419</v>
      </c>
    </row>
    <row r="10596" spans="1:4" s="118" customFormat="1" x14ac:dyDescent="0.25">
      <c r="A10596" s="76"/>
      <c r="B10596" s="227">
        <v>45256.470706018517</v>
      </c>
      <c r="C10596" s="224">
        <v>100</v>
      </c>
      <c r="D10596" s="85" t="s">
        <v>2586</v>
      </c>
    </row>
    <row r="10597" spans="1:4" s="118" customFormat="1" x14ac:dyDescent="0.25">
      <c r="A10597" s="76"/>
      <c r="B10597" s="227">
        <v>45256.47152777778</v>
      </c>
      <c r="C10597" s="224">
        <v>100</v>
      </c>
      <c r="D10597" s="85" t="s">
        <v>1195</v>
      </c>
    </row>
    <row r="10598" spans="1:4" s="118" customFormat="1" x14ac:dyDescent="0.25">
      <c r="A10598" s="76"/>
      <c r="B10598" s="227">
        <v>45256.471608796295</v>
      </c>
      <c r="C10598" s="224">
        <v>1000</v>
      </c>
      <c r="D10598" s="85" t="s">
        <v>2437</v>
      </c>
    </row>
    <row r="10599" spans="1:4" s="118" customFormat="1" x14ac:dyDescent="0.25">
      <c r="A10599" s="76"/>
      <c r="B10599" s="227">
        <v>45256.473692129628</v>
      </c>
      <c r="C10599" s="224">
        <v>200</v>
      </c>
      <c r="D10599" s="85" t="s">
        <v>3806</v>
      </c>
    </row>
    <row r="10600" spans="1:4" s="118" customFormat="1" x14ac:dyDescent="0.25">
      <c r="A10600" s="76"/>
      <c r="B10600" s="227">
        <v>45256.475428240738</v>
      </c>
      <c r="C10600" s="224">
        <v>500</v>
      </c>
      <c r="D10600" s="85" t="s">
        <v>181</v>
      </c>
    </row>
    <row r="10601" spans="1:4" s="118" customFormat="1" x14ac:dyDescent="0.25">
      <c r="A10601" s="76"/>
      <c r="B10601" s="227">
        <v>45256.47693287037</v>
      </c>
      <c r="C10601" s="224">
        <v>1000</v>
      </c>
      <c r="D10601" s="85" t="s">
        <v>1354</v>
      </c>
    </row>
    <row r="10602" spans="1:4" s="118" customFormat="1" x14ac:dyDescent="0.25">
      <c r="A10602" s="76"/>
      <c r="B10602" s="227">
        <v>45256.477569444447</v>
      </c>
      <c r="C10602" s="224">
        <v>100</v>
      </c>
      <c r="D10602" s="85" t="s">
        <v>2030</v>
      </c>
    </row>
    <row r="10603" spans="1:4" s="118" customFormat="1" x14ac:dyDescent="0.25">
      <c r="A10603" s="76"/>
      <c r="B10603" s="227">
        <v>45256.48201388889</v>
      </c>
      <c r="C10603" s="224">
        <v>500</v>
      </c>
      <c r="D10603" s="85" t="s">
        <v>4570</v>
      </c>
    </row>
    <row r="10604" spans="1:4" s="118" customFormat="1" x14ac:dyDescent="0.25">
      <c r="A10604" s="76"/>
      <c r="B10604" s="227">
        <v>45256.483564814815</v>
      </c>
      <c r="C10604" s="224">
        <v>25</v>
      </c>
      <c r="D10604" s="85" t="s">
        <v>552</v>
      </c>
    </row>
    <row r="10605" spans="1:4" s="118" customFormat="1" x14ac:dyDescent="0.25">
      <c r="A10605" s="76"/>
      <c r="B10605" s="227">
        <v>45256.484988425924</v>
      </c>
      <c r="C10605" s="224">
        <v>300</v>
      </c>
      <c r="D10605" s="85" t="s">
        <v>5315</v>
      </c>
    </row>
    <row r="10606" spans="1:4" s="118" customFormat="1" x14ac:dyDescent="0.25">
      <c r="A10606" s="76"/>
      <c r="B10606" s="227">
        <v>45256.487719907411</v>
      </c>
      <c r="C10606" s="224">
        <v>50</v>
      </c>
      <c r="D10606" s="85" t="s">
        <v>4021</v>
      </c>
    </row>
    <row r="10607" spans="1:4" s="118" customFormat="1" x14ac:dyDescent="0.25">
      <c r="A10607" s="76"/>
      <c r="B10607" s="227">
        <v>45256.488217592596</v>
      </c>
      <c r="C10607" s="224">
        <v>500</v>
      </c>
      <c r="D10607" s="85" t="s">
        <v>13621</v>
      </c>
    </row>
    <row r="10608" spans="1:4" s="118" customFormat="1" x14ac:dyDescent="0.25">
      <c r="A10608" s="76"/>
      <c r="B10608" s="227">
        <v>45256.489548611113</v>
      </c>
      <c r="C10608" s="224">
        <v>5</v>
      </c>
      <c r="D10608" s="85" t="s">
        <v>553</v>
      </c>
    </row>
    <row r="10609" spans="1:4" s="118" customFormat="1" x14ac:dyDescent="0.25">
      <c r="A10609" s="76"/>
      <c r="B10609" s="227">
        <v>45256.493148148147</v>
      </c>
      <c r="C10609" s="224">
        <v>500</v>
      </c>
      <c r="D10609" s="85" t="s">
        <v>303</v>
      </c>
    </row>
    <row r="10610" spans="1:4" s="118" customFormat="1" x14ac:dyDescent="0.25">
      <c r="A10610" s="76"/>
      <c r="B10610" s="227">
        <v>45256.493946759256</v>
      </c>
      <c r="C10610" s="224">
        <v>1000</v>
      </c>
      <c r="D10610" s="85" t="s">
        <v>809</v>
      </c>
    </row>
    <row r="10611" spans="1:4" s="118" customFormat="1" x14ac:dyDescent="0.25">
      <c r="A10611" s="76"/>
      <c r="B10611" s="227">
        <v>45256.495474537034</v>
      </c>
      <c r="C10611" s="224">
        <v>100</v>
      </c>
      <c r="D10611" s="85" t="s">
        <v>2665</v>
      </c>
    </row>
    <row r="10612" spans="1:4" s="118" customFormat="1" x14ac:dyDescent="0.25">
      <c r="A10612" s="76"/>
      <c r="B10612" s="227">
        <v>45256.500567129631</v>
      </c>
      <c r="C10612" s="224">
        <v>339.49</v>
      </c>
      <c r="D10612" s="85" t="s">
        <v>13622</v>
      </c>
    </row>
    <row r="10613" spans="1:4" s="118" customFormat="1" x14ac:dyDescent="0.25">
      <c r="A10613" s="76"/>
      <c r="B10613" s="227">
        <v>45256.504745370374</v>
      </c>
      <c r="C10613" s="224">
        <v>100</v>
      </c>
      <c r="D10613" s="85" t="s">
        <v>269</v>
      </c>
    </row>
    <row r="10614" spans="1:4" s="118" customFormat="1" x14ac:dyDescent="0.25">
      <c r="A10614" s="76"/>
      <c r="B10614" s="227">
        <v>45256.506655092591</v>
      </c>
      <c r="C10614" s="224">
        <v>500</v>
      </c>
      <c r="D10614" s="85" t="s">
        <v>1041</v>
      </c>
    </row>
    <row r="10615" spans="1:4" s="118" customFormat="1" x14ac:dyDescent="0.25">
      <c r="A10615" s="76"/>
      <c r="B10615" s="227">
        <v>45256.509097222224</v>
      </c>
      <c r="C10615" s="224">
        <v>250</v>
      </c>
      <c r="D10615" s="85" t="s">
        <v>1743</v>
      </c>
    </row>
    <row r="10616" spans="1:4" s="118" customFormat="1" x14ac:dyDescent="0.25">
      <c r="A10616" s="76"/>
      <c r="B10616" s="227">
        <v>45256.510868055557</v>
      </c>
      <c r="C10616" s="224">
        <v>77</v>
      </c>
      <c r="D10616" s="85" t="s">
        <v>1094</v>
      </c>
    </row>
    <row r="10617" spans="1:4" s="118" customFormat="1" x14ac:dyDescent="0.25">
      <c r="A10617" s="76"/>
      <c r="B10617" s="227">
        <v>45256.513101851851</v>
      </c>
      <c r="C10617" s="224">
        <v>200</v>
      </c>
      <c r="D10617" s="85" t="s">
        <v>107</v>
      </c>
    </row>
    <row r="10618" spans="1:4" s="118" customFormat="1" x14ac:dyDescent="0.25">
      <c r="A10618" s="76"/>
      <c r="B10618" s="227">
        <v>45256.51421296296</v>
      </c>
      <c r="C10618" s="224">
        <v>300</v>
      </c>
      <c r="D10618" s="85" t="s">
        <v>1867</v>
      </c>
    </row>
    <row r="10619" spans="1:4" s="118" customFormat="1" x14ac:dyDescent="0.25">
      <c r="A10619" s="76"/>
      <c r="B10619" s="227">
        <v>45256.516388888886</v>
      </c>
      <c r="C10619" s="224">
        <v>100</v>
      </c>
      <c r="D10619" s="85" t="s">
        <v>3444</v>
      </c>
    </row>
    <row r="10620" spans="1:4" s="118" customFormat="1" x14ac:dyDescent="0.25">
      <c r="A10620" s="76"/>
      <c r="B10620" s="227">
        <v>45256.518726851849</v>
      </c>
      <c r="C10620" s="224">
        <v>60</v>
      </c>
      <c r="D10620" s="85" t="s">
        <v>576</v>
      </c>
    </row>
    <row r="10621" spans="1:4" s="118" customFormat="1" x14ac:dyDescent="0.25">
      <c r="A10621" s="76"/>
      <c r="B10621" s="227">
        <v>45256.519456018519</v>
      </c>
      <c r="C10621" s="224">
        <v>102</v>
      </c>
      <c r="D10621" s="85" t="s">
        <v>1952</v>
      </c>
    </row>
    <row r="10622" spans="1:4" s="118" customFormat="1" x14ac:dyDescent="0.25">
      <c r="A10622" s="76"/>
      <c r="B10622" s="227">
        <v>45256.523368055554</v>
      </c>
      <c r="C10622" s="224">
        <v>450</v>
      </c>
      <c r="D10622" s="85" t="s">
        <v>1720</v>
      </c>
    </row>
    <row r="10623" spans="1:4" s="118" customFormat="1" x14ac:dyDescent="0.25">
      <c r="A10623" s="76"/>
      <c r="B10623" s="227">
        <v>45256.523692129631</v>
      </c>
      <c r="C10623" s="224">
        <v>200</v>
      </c>
      <c r="D10623" s="85" t="s">
        <v>4590</v>
      </c>
    </row>
    <row r="10624" spans="1:4" s="118" customFormat="1" x14ac:dyDescent="0.25">
      <c r="A10624" s="76"/>
      <c r="B10624" s="227">
        <v>45256.525011574071</v>
      </c>
      <c r="C10624" s="224">
        <v>50</v>
      </c>
      <c r="D10624" s="85" t="s">
        <v>1665</v>
      </c>
    </row>
    <row r="10625" spans="1:4" s="118" customFormat="1" x14ac:dyDescent="0.25">
      <c r="A10625" s="76"/>
      <c r="B10625" s="227">
        <v>45256.525451388887</v>
      </c>
      <c r="C10625" s="224">
        <v>500</v>
      </c>
      <c r="D10625" s="85" t="s">
        <v>3445</v>
      </c>
    </row>
    <row r="10626" spans="1:4" s="118" customFormat="1" x14ac:dyDescent="0.25">
      <c r="A10626" s="76"/>
      <c r="B10626" s="227">
        <v>45256.526446759257</v>
      </c>
      <c r="C10626" s="224">
        <v>100</v>
      </c>
      <c r="D10626" s="85" t="s">
        <v>4564</v>
      </c>
    </row>
    <row r="10627" spans="1:4" s="118" customFormat="1" x14ac:dyDescent="0.25">
      <c r="A10627" s="76"/>
      <c r="B10627" s="227">
        <v>45256.530011574076</v>
      </c>
      <c r="C10627" s="224">
        <v>10</v>
      </c>
      <c r="D10627" s="85" t="s">
        <v>5051</v>
      </c>
    </row>
    <row r="10628" spans="1:4" s="118" customFormat="1" x14ac:dyDescent="0.25">
      <c r="A10628" s="76"/>
      <c r="B10628" s="227">
        <v>45256.530486111114</v>
      </c>
      <c r="C10628" s="224">
        <v>150</v>
      </c>
      <c r="D10628" s="85" t="s">
        <v>1157</v>
      </c>
    </row>
    <row r="10629" spans="1:4" s="118" customFormat="1" x14ac:dyDescent="0.25">
      <c r="A10629" s="76"/>
      <c r="B10629" s="227">
        <v>45256.532210648147</v>
      </c>
      <c r="C10629" s="224">
        <v>10</v>
      </c>
      <c r="D10629" s="85" t="s">
        <v>643</v>
      </c>
    </row>
    <row r="10630" spans="1:4" s="118" customFormat="1" x14ac:dyDescent="0.25">
      <c r="A10630" s="76"/>
      <c r="B10630" s="227">
        <v>45256.533715277779</v>
      </c>
      <c r="C10630" s="224">
        <v>50</v>
      </c>
      <c r="D10630" s="85" t="s">
        <v>5008</v>
      </c>
    </row>
    <row r="10631" spans="1:4" s="118" customFormat="1" x14ac:dyDescent="0.25">
      <c r="A10631" s="76"/>
      <c r="B10631" s="227">
        <v>45256.533831018518</v>
      </c>
      <c r="C10631" s="224">
        <v>2</v>
      </c>
      <c r="D10631" s="85" t="s">
        <v>1046</v>
      </c>
    </row>
    <row r="10632" spans="1:4" s="118" customFormat="1" x14ac:dyDescent="0.25">
      <c r="A10632" s="76"/>
      <c r="B10632" s="227">
        <v>45256.536539351851</v>
      </c>
      <c r="C10632" s="224">
        <v>10</v>
      </c>
      <c r="D10632" s="85" t="s">
        <v>641</v>
      </c>
    </row>
    <row r="10633" spans="1:4" s="118" customFormat="1" x14ac:dyDescent="0.25">
      <c r="A10633" s="76"/>
      <c r="B10633" s="227">
        <v>45256.537407407406</v>
      </c>
      <c r="C10633" s="224">
        <v>100</v>
      </c>
      <c r="D10633" s="85" t="s">
        <v>338</v>
      </c>
    </row>
    <row r="10634" spans="1:4" s="118" customFormat="1" x14ac:dyDescent="0.25">
      <c r="A10634" s="76"/>
      <c r="B10634" s="227">
        <v>45256.539641203701</v>
      </c>
      <c r="C10634" s="224">
        <v>25</v>
      </c>
      <c r="D10634" s="85" t="s">
        <v>572</v>
      </c>
    </row>
    <row r="10635" spans="1:4" s="118" customFormat="1" x14ac:dyDescent="0.25">
      <c r="A10635" s="76"/>
      <c r="B10635" s="227">
        <v>45256.541284722225</v>
      </c>
      <c r="C10635" s="224">
        <v>50</v>
      </c>
      <c r="D10635" s="85" t="s">
        <v>564</v>
      </c>
    </row>
    <row r="10636" spans="1:4" s="118" customFormat="1" x14ac:dyDescent="0.25">
      <c r="A10636" s="76"/>
      <c r="B10636" s="227">
        <v>45256.542939814812</v>
      </c>
      <c r="C10636" s="224">
        <v>50</v>
      </c>
      <c r="D10636" s="85" t="s">
        <v>638</v>
      </c>
    </row>
    <row r="10637" spans="1:4" s="118" customFormat="1" x14ac:dyDescent="0.25">
      <c r="A10637" s="76"/>
      <c r="B10637" s="227">
        <v>45256.543136574073</v>
      </c>
      <c r="C10637" s="224">
        <v>1000</v>
      </c>
      <c r="D10637" s="85" t="s">
        <v>1178</v>
      </c>
    </row>
    <row r="10638" spans="1:4" s="118" customFormat="1" x14ac:dyDescent="0.25">
      <c r="A10638" s="76"/>
      <c r="B10638" s="227">
        <v>45256.543263888889</v>
      </c>
      <c r="C10638" s="224">
        <v>15</v>
      </c>
      <c r="D10638" s="85" t="s">
        <v>6320</v>
      </c>
    </row>
    <row r="10639" spans="1:4" s="118" customFormat="1" x14ac:dyDescent="0.25">
      <c r="A10639" s="76"/>
      <c r="B10639" s="227">
        <v>45256.544907407406</v>
      </c>
      <c r="C10639" s="224">
        <v>2000</v>
      </c>
      <c r="D10639" s="85" t="s">
        <v>5182</v>
      </c>
    </row>
    <row r="10640" spans="1:4" s="118" customFormat="1" x14ac:dyDescent="0.25">
      <c r="A10640" s="76"/>
      <c r="B10640" s="227">
        <v>45256.546157407407</v>
      </c>
      <c r="C10640" s="224">
        <v>1000</v>
      </c>
      <c r="D10640" s="85" t="s">
        <v>6600</v>
      </c>
    </row>
    <row r="10641" spans="1:4" s="118" customFormat="1" x14ac:dyDescent="0.25">
      <c r="A10641" s="76"/>
      <c r="B10641" s="227">
        <v>45256.546550925923</v>
      </c>
      <c r="C10641" s="224">
        <v>500</v>
      </c>
      <c r="D10641" s="85" t="s">
        <v>6199</v>
      </c>
    </row>
    <row r="10642" spans="1:4" s="118" customFormat="1" x14ac:dyDescent="0.25">
      <c r="A10642" s="76"/>
      <c r="B10642" s="227">
        <v>45256.546932870369</v>
      </c>
      <c r="C10642" s="224">
        <v>100</v>
      </c>
      <c r="D10642" s="85" t="s">
        <v>3446</v>
      </c>
    </row>
    <row r="10643" spans="1:4" s="118" customFormat="1" x14ac:dyDescent="0.25">
      <c r="A10643" s="76"/>
      <c r="B10643" s="227">
        <v>45256.551805555559</v>
      </c>
      <c r="C10643" s="224">
        <v>1.21</v>
      </c>
      <c r="D10643" s="85" t="s">
        <v>724</v>
      </c>
    </row>
    <row r="10644" spans="1:4" s="118" customFormat="1" x14ac:dyDescent="0.25">
      <c r="A10644" s="76"/>
      <c r="B10644" s="227">
        <v>45256.556111111109</v>
      </c>
      <c r="C10644" s="224">
        <v>150</v>
      </c>
      <c r="D10644" s="85" t="s">
        <v>13623</v>
      </c>
    </row>
    <row r="10645" spans="1:4" s="118" customFormat="1" x14ac:dyDescent="0.25">
      <c r="A10645" s="76"/>
      <c r="B10645" s="227">
        <v>45256.556620370371</v>
      </c>
      <c r="C10645" s="224">
        <v>20</v>
      </c>
      <c r="D10645" s="85" t="s">
        <v>6492</v>
      </c>
    </row>
    <row r="10646" spans="1:4" s="118" customFormat="1" x14ac:dyDescent="0.25">
      <c r="A10646" s="76"/>
      <c r="B10646" s="227">
        <v>45256.560868055552</v>
      </c>
      <c r="C10646" s="224">
        <v>50</v>
      </c>
      <c r="D10646" s="85" t="s">
        <v>224</v>
      </c>
    </row>
    <row r="10647" spans="1:4" s="118" customFormat="1" x14ac:dyDescent="0.25">
      <c r="A10647" s="76"/>
      <c r="B10647" s="227">
        <v>45256.56177083333</v>
      </c>
      <c r="C10647" s="224">
        <v>10</v>
      </c>
      <c r="D10647" s="85" t="s">
        <v>4024</v>
      </c>
    </row>
    <row r="10648" spans="1:4" s="118" customFormat="1" x14ac:dyDescent="0.25">
      <c r="A10648" s="76"/>
      <c r="B10648" s="227">
        <v>45256.5625462963</v>
      </c>
      <c r="C10648" s="224">
        <v>500</v>
      </c>
      <c r="D10648" s="85" t="s">
        <v>13202</v>
      </c>
    </row>
    <row r="10649" spans="1:4" s="118" customFormat="1" x14ac:dyDescent="0.25">
      <c r="A10649" s="76"/>
      <c r="B10649" s="227">
        <v>45256.563969907409</v>
      </c>
      <c r="C10649" s="224">
        <v>3000</v>
      </c>
      <c r="D10649" s="85" t="s">
        <v>6540</v>
      </c>
    </row>
    <row r="10650" spans="1:4" s="118" customFormat="1" x14ac:dyDescent="0.25">
      <c r="A10650" s="76"/>
      <c r="B10650" s="227">
        <v>45256.564166666663</v>
      </c>
      <c r="C10650" s="224">
        <v>100</v>
      </c>
      <c r="D10650" s="85" t="s">
        <v>33</v>
      </c>
    </row>
    <row r="10651" spans="1:4" s="118" customFormat="1" x14ac:dyDescent="0.25">
      <c r="A10651" s="76"/>
      <c r="B10651" s="227">
        <v>45256.564756944441</v>
      </c>
      <c r="C10651" s="224">
        <v>100</v>
      </c>
      <c r="D10651" s="85" t="s">
        <v>371</v>
      </c>
    </row>
    <row r="10652" spans="1:4" s="118" customFormat="1" x14ac:dyDescent="0.25">
      <c r="A10652" s="76"/>
      <c r="B10652" s="227">
        <v>45256.565462962964</v>
      </c>
      <c r="C10652" s="224">
        <v>50</v>
      </c>
      <c r="D10652" s="85" t="s">
        <v>5516</v>
      </c>
    </row>
    <row r="10653" spans="1:4" s="118" customFormat="1" x14ac:dyDescent="0.25">
      <c r="A10653" s="76"/>
      <c r="B10653" s="227">
        <v>45256.569305555553</v>
      </c>
      <c r="C10653" s="224">
        <v>1000</v>
      </c>
      <c r="D10653" s="85" t="s">
        <v>13624</v>
      </c>
    </row>
    <row r="10654" spans="1:4" s="118" customFormat="1" x14ac:dyDescent="0.25">
      <c r="A10654" s="76"/>
      <c r="B10654" s="227">
        <v>45256.569953703707</v>
      </c>
      <c r="C10654" s="224">
        <v>100</v>
      </c>
      <c r="D10654" s="85" t="s">
        <v>13188</v>
      </c>
    </row>
    <row r="10655" spans="1:4" s="118" customFormat="1" x14ac:dyDescent="0.25">
      <c r="A10655" s="76"/>
      <c r="B10655" s="227">
        <v>45256.571388888886</v>
      </c>
      <c r="C10655" s="224">
        <v>7</v>
      </c>
      <c r="D10655" s="85" t="s">
        <v>948</v>
      </c>
    </row>
    <row r="10656" spans="1:4" s="118" customFormat="1" x14ac:dyDescent="0.25">
      <c r="A10656" s="76"/>
      <c r="B10656" s="227">
        <v>45256.573125000003</v>
      </c>
      <c r="C10656" s="224">
        <v>33</v>
      </c>
      <c r="D10656" s="85" t="s">
        <v>630</v>
      </c>
    </row>
    <row r="10657" spans="1:4" s="118" customFormat="1" x14ac:dyDescent="0.25">
      <c r="A10657" s="76"/>
      <c r="B10657" s="227">
        <v>45256.577638888892</v>
      </c>
      <c r="C10657" s="224">
        <v>200</v>
      </c>
      <c r="D10657" s="85" t="s">
        <v>2824</v>
      </c>
    </row>
    <row r="10658" spans="1:4" s="118" customFormat="1" x14ac:dyDescent="0.25">
      <c r="A10658" s="76"/>
      <c r="B10658" s="227">
        <v>45256.577777777777</v>
      </c>
      <c r="C10658" s="224">
        <v>10</v>
      </c>
      <c r="D10658" s="85" t="s">
        <v>2902</v>
      </c>
    </row>
    <row r="10659" spans="1:4" s="118" customFormat="1" x14ac:dyDescent="0.25">
      <c r="A10659" s="76"/>
      <c r="B10659" s="227">
        <v>45256.579363425924</v>
      </c>
      <c r="C10659" s="224">
        <v>300</v>
      </c>
      <c r="D10659" s="85" t="s">
        <v>520</v>
      </c>
    </row>
    <row r="10660" spans="1:4" s="118" customFormat="1" x14ac:dyDescent="0.25">
      <c r="A10660" s="76"/>
      <c r="B10660" s="227">
        <v>45256.579571759263</v>
      </c>
      <c r="C10660" s="224">
        <v>125</v>
      </c>
      <c r="D10660" s="85" t="s">
        <v>13279</v>
      </c>
    </row>
    <row r="10661" spans="1:4" s="118" customFormat="1" x14ac:dyDescent="0.25">
      <c r="A10661" s="76"/>
      <c r="B10661" s="227">
        <v>45256.582233796296</v>
      </c>
      <c r="C10661" s="224">
        <v>100</v>
      </c>
      <c r="D10661" s="85" t="s">
        <v>82</v>
      </c>
    </row>
    <row r="10662" spans="1:4" s="118" customFormat="1" x14ac:dyDescent="0.25">
      <c r="A10662" s="76"/>
      <c r="B10662" s="227">
        <v>45256.583229166667</v>
      </c>
      <c r="C10662" s="224">
        <v>44</v>
      </c>
      <c r="D10662" s="85" t="s">
        <v>5875</v>
      </c>
    </row>
    <row r="10663" spans="1:4" s="118" customFormat="1" x14ac:dyDescent="0.25">
      <c r="A10663" s="76"/>
      <c r="B10663" s="227">
        <v>45256.583819444444</v>
      </c>
      <c r="C10663" s="224">
        <v>200</v>
      </c>
      <c r="D10663" s="85" t="s">
        <v>3945</v>
      </c>
    </row>
    <row r="10664" spans="1:4" s="118" customFormat="1" x14ac:dyDescent="0.25">
      <c r="A10664" s="76"/>
      <c r="B10664" s="227">
        <v>45256.585104166668</v>
      </c>
      <c r="C10664" s="224">
        <v>200</v>
      </c>
      <c r="D10664" s="85" t="s">
        <v>4046</v>
      </c>
    </row>
    <row r="10665" spans="1:4" s="118" customFormat="1" x14ac:dyDescent="0.25">
      <c r="A10665" s="76"/>
      <c r="B10665" s="227">
        <v>45256.586076388892</v>
      </c>
      <c r="C10665" s="224">
        <v>1000</v>
      </c>
      <c r="D10665" s="85" t="s">
        <v>261</v>
      </c>
    </row>
    <row r="10666" spans="1:4" s="118" customFormat="1" x14ac:dyDescent="0.25">
      <c r="A10666" s="76"/>
      <c r="B10666" s="227">
        <v>45256.593321759261</v>
      </c>
      <c r="C10666" s="224">
        <v>1000</v>
      </c>
      <c r="D10666" s="85" t="s">
        <v>5055</v>
      </c>
    </row>
    <row r="10667" spans="1:4" s="118" customFormat="1" x14ac:dyDescent="0.25">
      <c r="A10667" s="76"/>
      <c r="B10667" s="227">
        <v>45256.596620370372</v>
      </c>
      <c r="C10667" s="224">
        <v>500</v>
      </c>
      <c r="D10667" s="85" t="s">
        <v>3813</v>
      </c>
    </row>
    <row r="10668" spans="1:4" s="118" customFormat="1" x14ac:dyDescent="0.25">
      <c r="A10668" s="76"/>
      <c r="B10668" s="227">
        <v>45256.597187500003</v>
      </c>
      <c r="C10668" s="224">
        <v>100</v>
      </c>
      <c r="D10668" s="85" t="s">
        <v>5242</v>
      </c>
    </row>
    <row r="10669" spans="1:4" s="118" customFormat="1" x14ac:dyDescent="0.25">
      <c r="A10669" s="76"/>
      <c r="B10669" s="227">
        <v>45256.601064814815</v>
      </c>
      <c r="C10669" s="224">
        <v>300</v>
      </c>
      <c r="D10669" s="85" t="s">
        <v>5761</v>
      </c>
    </row>
    <row r="10670" spans="1:4" s="118" customFormat="1" x14ac:dyDescent="0.25">
      <c r="A10670" s="76"/>
      <c r="B10670" s="227">
        <v>45256.603113425925</v>
      </c>
      <c r="C10670" s="224">
        <v>250</v>
      </c>
      <c r="D10670" s="85" t="s">
        <v>5057</v>
      </c>
    </row>
    <row r="10671" spans="1:4" s="118" customFormat="1" x14ac:dyDescent="0.25">
      <c r="A10671" s="76"/>
      <c r="B10671" s="227">
        <v>45256.60564814815</v>
      </c>
      <c r="C10671" s="224">
        <v>100</v>
      </c>
      <c r="D10671" s="85" t="s">
        <v>4301</v>
      </c>
    </row>
    <row r="10672" spans="1:4" s="118" customFormat="1" x14ac:dyDescent="0.25">
      <c r="A10672" s="76"/>
      <c r="B10672" s="227">
        <v>45256.606759259259</v>
      </c>
      <c r="C10672" s="224">
        <v>110</v>
      </c>
      <c r="D10672" s="85" t="s">
        <v>1416</v>
      </c>
    </row>
    <row r="10673" spans="1:4" s="118" customFormat="1" x14ac:dyDescent="0.25">
      <c r="A10673" s="76"/>
      <c r="B10673" s="227">
        <v>45256.606944444444</v>
      </c>
      <c r="C10673" s="224">
        <v>1000</v>
      </c>
      <c r="D10673" s="85" t="s">
        <v>3801</v>
      </c>
    </row>
    <row r="10674" spans="1:4" s="118" customFormat="1" x14ac:dyDescent="0.25">
      <c r="A10674" s="76"/>
      <c r="B10674" s="227">
        <v>45256.609305555554</v>
      </c>
      <c r="C10674" s="224">
        <v>184</v>
      </c>
      <c r="D10674" s="85" t="s">
        <v>6550</v>
      </c>
    </row>
    <row r="10675" spans="1:4" s="118" customFormat="1" x14ac:dyDescent="0.25">
      <c r="A10675" s="76"/>
      <c r="B10675" s="227">
        <v>45256.613275462965</v>
      </c>
      <c r="C10675" s="224">
        <v>300</v>
      </c>
      <c r="D10675" s="85" t="s">
        <v>2048</v>
      </c>
    </row>
    <row r="10676" spans="1:4" s="118" customFormat="1" x14ac:dyDescent="0.25">
      <c r="A10676" s="76"/>
      <c r="B10676" s="227">
        <v>45256.617060185185</v>
      </c>
      <c r="C10676" s="224">
        <v>97</v>
      </c>
      <c r="D10676" s="85" t="s">
        <v>4646</v>
      </c>
    </row>
    <row r="10677" spans="1:4" s="118" customFormat="1" x14ac:dyDescent="0.25">
      <c r="A10677" s="76"/>
      <c r="B10677" s="227">
        <v>45256.626284722224</v>
      </c>
      <c r="C10677" s="224">
        <v>100</v>
      </c>
      <c r="D10677" s="85" t="s">
        <v>779</v>
      </c>
    </row>
    <row r="10678" spans="1:4" s="118" customFormat="1" x14ac:dyDescent="0.25">
      <c r="A10678" s="76"/>
      <c r="B10678" s="227">
        <v>45256.634351851855</v>
      </c>
      <c r="C10678" s="224">
        <v>200</v>
      </c>
      <c r="D10678" s="85" t="s">
        <v>3319</v>
      </c>
    </row>
    <row r="10679" spans="1:4" s="118" customFormat="1" x14ac:dyDescent="0.25">
      <c r="A10679" s="76"/>
      <c r="B10679" s="227">
        <v>45256.639456018522</v>
      </c>
      <c r="C10679" s="224">
        <v>111</v>
      </c>
      <c r="D10679" s="85" t="s">
        <v>1116</v>
      </c>
    </row>
    <row r="10680" spans="1:4" s="118" customFormat="1" x14ac:dyDescent="0.25">
      <c r="A10680" s="76"/>
      <c r="B10680" s="227">
        <v>45256.649050925924</v>
      </c>
      <c r="C10680" s="224">
        <v>36</v>
      </c>
      <c r="D10680" s="85" t="s">
        <v>6175</v>
      </c>
    </row>
    <row r="10681" spans="1:4" s="118" customFormat="1" x14ac:dyDescent="0.25">
      <c r="A10681" s="76"/>
      <c r="B10681" s="227">
        <v>45256.649259259262</v>
      </c>
      <c r="C10681" s="224">
        <v>200</v>
      </c>
      <c r="D10681" s="85" t="s">
        <v>5536</v>
      </c>
    </row>
    <row r="10682" spans="1:4" s="118" customFormat="1" x14ac:dyDescent="0.25">
      <c r="A10682" s="76"/>
      <c r="B10682" s="227">
        <v>45256.651701388888</v>
      </c>
      <c r="C10682" s="224">
        <v>200</v>
      </c>
      <c r="D10682" s="85" t="s">
        <v>4293</v>
      </c>
    </row>
    <row r="10683" spans="1:4" s="118" customFormat="1" x14ac:dyDescent="0.25">
      <c r="A10683" s="76"/>
      <c r="B10683" s="227">
        <v>45256.656458333331</v>
      </c>
      <c r="C10683" s="224">
        <v>200</v>
      </c>
      <c r="D10683" s="85" t="s">
        <v>13625</v>
      </c>
    </row>
    <row r="10684" spans="1:4" s="118" customFormat="1" x14ac:dyDescent="0.25">
      <c r="A10684" s="76"/>
      <c r="B10684" s="227">
        <v>45256.662638888891</v>
      </c>
      <c r="C10684" s="224">
        <v>250</v>
      </c>
      <c r="D10684" s="85" t="s">
        <v>525</v>
      </c>
    </row>
    <row r="10685" spans="1:4" s="118" customFormat="1" x14ac:dyDescent="0.25">
      <c r="A10685" s="76"/>
      <c r="B10685" s="227">
        <v>45256.662997685184</v>
      </c>
      <c r="C10685" s="224">
        <v>500</v>
      </c>
      <c r="D10685" s="85" t="s">
        <v>13626</v>
      </c>
    </row>
    <row r="10686" spans="1:4" s="118" customFormat="1" x14ac:dyDescent="0.25">
      <c r="A10686" s="76"/>
      <c r="B10686" s="227">
        <v>45256.664155092592</v>
      </c>
      <c r="C10686" s="224">
        <v>200</v>
      </c>
      <c r="D10686" s="85" t="s">
        <v>5791</v>
      </c>
    </row>
    <row r="10687" spans="1:4" s="118" customFormat="1" x14ac:dyDescent="0.25">
      <c r="A10687" s="76"/>
      <c r="B10687" s="227">
        <v>45256.671898148146</v>
      </c>
      <c r="C10687" s="224">
        <v>100</v>
      </c>
      <c r="D10687" s="85" t="s">
        <v>13124</v>
      </c>
    </row>
    <row r="10688" spans="1:4" s="118" customFormat="1" x14ac:dyDescent="0.25">
      <c r="A10688" s="76"/>
      <c r="B10688" s="227">
        <v>45256.67460648148</v>
      </c>
      <c r="C10688" s="224">
        <v>250</v>
      </c>
      <c r="D10688" s="85" t="s">
        <v>2292</v>
      </c>
    </row>
    <row r="10689" spans="1:4" s="118" customFormat="1" x14ac:dyDescent="0.25">
      <c r="A10689" s="76"/>
      <c r="B10689" s="227">
        <v>45256.676006944443</v>
      </c>
      <c r="C10689" s="224">
        <v>500</v>
      </c>
      <c r="D10689" s="85" t="s">
        <v>13627</v>
      </c>
    </row>
    <row r="10690" spans="1:4" s="118" customFormat="1" x14ac:dyDescent="0.25">
      <c r="A10690" s="76"/>
      <c r="B10690" s="227">
        <v>45256.678923611114</v>
      </c>
      <c r="C10690" s="224">
        <v>100</v>
      </c>
      <c r="D10690" s="85" t="s">
        <v>6328</v>
      </c>
    </row>
    <row r="10691" spans="1:4" s="118" customFormat="1" x14ac:dyDescent="0.25">
      <c r="A10691" s="76"/>
      <c r="B10691" s="227">
        <v>45256.680069444446</v>
      </c>
      <c r="C10691" s="224">
        <v>10</v>
      </c>
      <c r="D10691" s="85" t="s">
        <v>815</v>
      </c>
    </row>
    <row r="10692" spans="1:4" s="118" customFormat="1" x14ac:dyDescent="0.25">
      <c r="A10692" s="76"/>
      <c r="B10692" s="227">
        <v>45256.681064814817</v>
      </c>
      <c r="C10692" s="224">
        <v>3000</v>
      </c>
      <c r="D10692" s="85" t="s">
        <v>5273</v>
      </c>
    </row>
    <row r="10693" spans="1:4" s="118" customFormat="1" x14ac:dyDescent="0.25">
      <c r="A10693" s="76"/>
      <c r="B10693" s="227">
        <v>45256.694074074076</v>
      </c>
      <c r="C10693" s="224">
        <v>150</v>
      </c>
      <c r="D10693" s="85" t="s">
        <v>3988</v>
      </c>
    </row>
    <row r="10694" spans="1:4" s="118" customFormat="1" x14ac:dyDescent="0.25">
      <c r="A10694" s="76"/>
      <c r="B10694" s="227">
        <v>45256.700381944444</v>
      </c>
      <c r="C10694" s="224">
        <v>26.74</v>
      </c>
      <c r="D10694" s="85" t="s">
        <v>5</v>
      </c>
    </row>
    <row r="10695" spans="1:4" s="118" customFormat="1" x14ac:dyDescent="0.25">
      <c r="A10695" s="76"/>
      <c r="B10695" s="227">
        <v>45256.708738425928</v>
      </c>
      <c r="C10695" s="224">
        <v>99</v>
      </c>
      <c r="D10695" s="85" t="s">
        <v>72</v>
      </c>
    </row>
    <row r="10696" spans="1:4" s="118" customFormat="1" x14ac:dyDescent="0.25">
      <c r="A10696" s="76"/>
      <c r="B10696" s="227">
        <v>45256.712673611109</v>
      </c>
      <c r="C10696" s="224">
        <v>500</v>
      </c>
      <c r="D10696" s="85" t="s">
        <v>2658</v>
      </c>
    </row>
    <row r="10697" spans="1:4" s="118" customFormat="1" x14ac:dyDescent="0.25">
      <c r="A10697" s="76"/>
      <c r="B10697" s="227">
        <v>45256.713275462964</v>
      </c>
      <c r="C10697" s="224">
        <v>19.579999999999998</v>
      </c>
      <c r="D10697" s="85" t="s">
        <v>4461</v>
      </c>
    </row>
    <row r="10698" spans="1:4" s="118" customFormat="1" x14ac:dyDescent="0.25">
      <c r="A10698" s="76"/>
      <c r="B10698" s="227">
        <v>45256.715740740743</v>
      </c>
      <c r="C10698" s="224">
        <v>252</v>
      </c>
      <c r="D10698" s="85" t="s">
        <v>3326</v>
      </c>
    </row>
    <row r="10699" spans="1:4" s="118" customFormat="1" x14ac:dyDescent="0.25">
      <c r="A10699" s="76"/>
      <c r="B10699" s="227">
        <v>45256.716805555552</v>
      </c>
      <c r="C10699" s="224">
        <v>3000</v>
      </c>
      <c r="D10699" s="85" t="s">
        <v>4290</v>
      </c>
    </row>
    <row r="10700" spans="1:4" s="118" customFormat="1" x14ac:dyDescent="0.25">
      <c r="A10700" s="76"/>
      <c r="B10700" s="227">
        <v>45256.720937500002</v>
      </c>
      <c r="C10700" s="224">
        <v>100</v>
      </c>
      <c r="D10700" s="85" t="s">
        <v>352</v>
      </c>
    </row>
    <row r="10701" spans="1:4" s="118" customFormat="1" x14ac:dyDescent="0.25">
      <c r="A10701" s="76"/>
      <c r="B10701" s="227">
        <v>45256.721967592595</v>
      </c>
      <c r="C10701" s="224">
        <v>1000</v>
      </c>
      <c r="D10701" s="85" t="s">
        <v>5769</v>
      </c>
    </row>
    <row r="10702" spans="1:4" s="118" customFormat="1" x14ac:dyDescent="0.25">
      <c r="A10702" s="76"/>
      <c r="B10702" s="227">
        <v>45256.72483796296</v>
      </c>
      <c r="C10702" s="224">
        <v>10</v>
      </c>
      <c r="D10702" s="85" t="s">
        <v>815</v>
      </c>
    </row>
    <row r="10703" spans="1:4" s="118" customFormat="1" x14ac:dyDescent="0.25">
      <c r="A10703" s="76"/>
      <c r="B10703" s="227">
        <v>45256.725451388891</v>
      </c>
      <c r="C10703" s="224">
        <v>1000</v>
      </c>
      <c r="D10703" s="85" t="s">
        <v>5769</v>
      </c>
    </row>
    <row r="10704" spans="1:4" s="118" customFormat="1" x14ac:dyDescent="0.25">
      <c r="A10704" s="76"/>
      <c r="B10704" s="227">
        <v>45256.726678240739</v>
      </c>
      <c r="C10704" s="224">
        <v>6.34</v>
      </c>
      <c r="D10704" s="85" t="s">
        <v>90</v>
      </c>
    </row>
    <row r="10705" spans="1:4" s="118" customFormat="1" x14ac:dyDescent="0.25">
      <c r="A10705" s="76"/>
      <c r="B10705" s="227">
        <v>45256.734965277778</v>
      </c>
      <c r="C10705" s="224">
        <v>25</v>
      </c>
      <c r="D10705" s="85" t="s">
        <v>5209</v>
      </c>
    </row>
    <row r="10706" spans="1:4" s="118" customFormat="1" x14ac:dyDescent="0.25">
      <c r="A10706" s="76"/>
      <c r="B10706" s="227">
        <v>45256.737754629627</v>
      </c>
      <c r="C10706" s="224">
        <v>100</v>
      </c>
      <c r="D10706" s="85" t="s">
        <v>3762</v>
      </c>
    </row>
    <row r="10707" spans="1:4" s="118" customFormat="1" x14ac:dyDescent="0.25">
      <c r="A10707" s="76"/>
      <c r="B10707" s="227">
        <v>45256.748576388891</v>
      </c>
      <c r="C10707" s="224">
        <v>100</v>
      </c>
      <c r="D10707" s="85" t="s">
        <v>5258</v>
      </c>
    </row>
    <row r="10708" spans="1:4" s="118" customFormat="1" x14ac:dyDescent="0.25">
      <c r="A10708" s="76"/>
      <c r="B10708" s="227">
        <v>45256.749131944445</v>
      </c>
      <c r="C10708" s="224">
        <v>1000</v>
      </c>
      <c r="D10708" s="85" t="s">
        <v>3402</v>
      </c>
    </row>
    <row r="10709" spans="1:4" s="118" customFormat="1" x14ac:dyDescent="0.25">
      <c r="A10709" s="76"/>
      <c r="B10709" s="227">
        <v>45256.750787037039</v>
      </c>
      <c r="C10709" s="224">
        <v>300</v>
      </c>
      <c r="D10709" s="85" t="s">
        <v>13628</v>
      </c>
    </row>
    <row r="10710" spans="1:4" s="118" customFormat="1" x14ac:dyDescent="0.25">
      <c r="A10710" s="76"/>
      <c r="B10710" s="227">
        <v>45256.755868055552</v>
      </c>
      <c r="C10710" s="224">
        <v>200</v>
      </c>
      <c r="D10710" s="85" t="s">
        <v>13629</v>
      </c>
    </row>
    <row r="10711" spans="1:4" s="118" customFormat="1" x14ac:dyDescent="0.25">
      <c r="A10711" s="76"/>
      <c r="B10711" s="227">
        <v>45256.758275462962</v>
      </c>
      <c r="C10711" s="224">
        <v>10</v>
      </c>
      <c r="D10711" s="85" t="s">
        <v>330</v>
      </c>
    </row>
    <row r="10712" spans="1:4" s="118" customFormat="1" x14ac:dyDescent="0.25">
      <c r="A10712" s="76"/>
      <c r="B10712" s="227">
        <v>45256.761238425926</v>
      </c>
      <c r="C10712" s="224">
        <v>10</v>
      </c>
      <c r="D10712" s="85" t="s">
        <v>5286</v>
      </c>
    </row>
    <row r="10713" spans="1:4" s="118" customFormat="1" x14ac:dyDescent="0.25">
      <c r="A10713" s="76"/>
      <c r="B10713" s="227">
        <v>45256.763912037037</v>
      </c>
      <c r="C10713" s="224">
        <v>200</v>
      </c>
      <c r="D10713" s="85" t="s">
        <v>13630</v>
      </c>
    </row>
    <row r="10714" spans="1:4" s="118" customFormat="1" x14ac:dyDescent="0.25">
      <c r="A10714" s="76"/>
      <c r="B10714" s="227">
        <v>45256.764444444445</v>
      </c>
      <c r="C10714" s="224">
        <v>100</v>
      </c>
      <c r="D10714" s="85" t="s">
        <v>595</v>
      </c>
    </row>
    <row r="10715" spans="1:4" s="118" customFormat="1" x14ac:dyDescent="0.25">
      <c r="A10715" s="76"/>
      <c r="B10715" s="227">
        <v>45256.769733796296</v>
      </c>
      <c r="C10715" s="224">
        <v>300</v>
      </c>
      <c r="D10715" s="85" t="s">
        <v>6204</v>
      </c>
    </row>
    <row r="10716" spans="1:4" s="118" customFormat="1" x14ac:dyDescent="0.25">
      <c r="A10716" s="76"/>
      <c r="B10716" s="227">
        <v>45256.777280092596</v>
      </c>
      <c r="C10716" s="224">
        <v>100</v>
      </c>
      <c r="D10716" s="85" t="s">
        <v>3450</v>
      </c>
    </row>
    <row r="10717" spans="1:4" s="118" customFormat="1" x14ac:dyDescent="0.25">
      <c r="A10717" s="76"/>
      <c r="B10717" s="227">
        <v>45256.78230324074</v>
      </c>
      <c r="C10717" s="224">
        <v>1415</v>
      </c>
      <c r="D10717" s="85" t="s">
        <v>5924</v>
      </c>
    </row>
    <row r="10718" spans="1:4" s="118" customFormat="1" x14ac:dyDescent="0.25">
      <c r="A10718" s="76"/>
      <c r="B10718" s="227">
        <v>45256.783159722225</v>
      </c>
      <c r="C10718" s="224">
        <v>2000</v>
      </c>
      <c r="D10718" s="85" t="s">
        <v>779</v>
      </c>
    </row>
    <row r="10719" spans="1:4" s="118" customFormat="1" x14ac:dyDescent="0.25">
      <c r="A10719" s="76"/>
      <c r="B10719" s="227">
        <v>45256.786261574074</v>
      </c>
      <c r="C10719" s="224">
        <v>20</v>
      </c>
      <c r="D10719" s="85" t="s">
        <v>5128</v>
      </c>
    </row>
    <row r="10720" spans="1:4" s="118" customFormat="1" x14ac:dyDescent="0.25">
      <c r="A10720" s="76"/>
      <c r="B10720" s="227">
        <v>45256.788078703707</v>
      </c>
      <c r="C10720" s="224">
        <v>97.51</v>
      </c>
      <c r="D10720" s="85" t="s">
        <v>6182</v>
      </c>
    </row>
    <row r="10721" spans="1:4" s="118" customFormat="1" x14ac:dyDescent="0.25">
      <c r="A10721" s="76"/>
      <c r="B10721" s="227">
        <v>45256.790902777779</v>
      </c>
      <c r="C10721" s="224">
        <v>21.26</v>
      </c>
      <c r="D10721" s="85" t="s">
        <v>165</v>
      </c>
    </row>
    <row r="10722" spans="1:4" s="118" customFormat="1" x14ac:dyDescent="0.25">
      <c r="A10722" s="76"/>
      <c r="B10722" s="227">
        <v>45256.799074074072</v>
      </c>
      <c r="C10722" s="224">
        <v>1000</v>
      </c>
      <c r="D10722" s="85" t="s">
        <v>4504</v>
      </c>
    </row>
    <row r="10723" spans="1:4" s="118" customFormat="1" x14ac:dyDescent="0.25">
      <c r="A10723" s="76"/>
      <c r="B10723" s="227">
        <v>45256.800925925927</v>
      </c>
      <c r="C10723" s="224">
        <v>200</v>
      </c>
      <c r="D10723" s="85" t="s">
        <v>2596</v>
      </c>
    </row>
    <row r="10724" spans="1:4" s="118" customFormat="1" x14ac:dyDescent="0.25">
      <c r="A10724" s="76"/>
      <c r="B10724" s="227">
        <v>45256.803229166668</v>
      </c>
      <c r="C10724" s="224">
        <v>355</v>
      </c>
      <c r="D10724" s="85" t="s">
        <v>2829</v>
      </c>
    </row>
    <row r="10725" spans="1:4" s="118" customFormat="1" x14ac:dyDescent="0.25">
      <c r="A10725" s="76"/>
      <c r="B10725" s="227">
        <v>45256.814988425926</v>
      </c>
      <c r="C10725" s="224">
        <v>1000</v>
      </c>
      <c r="D10725" s="85" t="s">
        <v>5864</v>
      </c>
    </row>
    <row r="10726" spans="1:4" s="118" customFormat="1" x14ac:dyDescent="0.25">
      <c r="A10726" s="76"/>
      <c r="B10726" s="227">
        <v>45256.818437499998</v>
      </c>
      <c r="C10726" s="224">
        <v>10</v>
      </c>
      <c r="D10726" s="85" t="s">
        <v>5119</v>
      </c>
    </row>
    <row r="10727" spans="1:4" s="118" customFormat="1" x14ac:dyDescent="0.25">
      <c r="A10727" s="76"/>
      <c r="B10727" s="227">
        <v>45256.820370370369</v>
      </c>
      <c r="C10727" s="224">
        <v>126.88</v>
      </c>
      <c r="D10727" s="85" t="s">
        <v>3417</v>
      </c>
    </row>
    <row r="10728" spans="1:4" s="118" customFormat="1" x14ac:dyDescent="0.25">
      <c r="A10728" s="76"/>
      <c r="B10728" s="227">
        <v>45256.827870370369</v>
      </c>
      <c r="C10728" s="224">
        <v>15000</v>
      </c>
      <c r="D10728" s="85" t="s">
        <v>13278</v>
      </c>
    </row>
    <row r="10729" spans="1:4" s="118" customFormat="1" x14ac:dyDescent="0.25">
      <c r="A10729" s="76"/>
      <c r="B10729" s="227">
        <v>45256.82917824074</v>
      </c>
      <c r="C10729" s="224">
        <v>100</v>
      </c>
      <c r="D10729" s="85" t="s">
        <v>2133</v>
      </c>
    </row>
    <row r="10730" spans="1:4" s="118" customFormat="1" x14ac:dyDescent="0.25">
      <c r="A10730" s="76"/>
      <c r="B10730" s="227">
        <v>45256.830023148148</v>
      </c>
      <c r="C10730" s="224">
        <v>14999</v>
      </c>
      <c r="D10730" s="85" t="s">
        <v>13278</v>
      </c>
    </row>
    <row r="10731" spans="1:4" s="118" customFormat="1" x14ac:dyDescent="0.25">
      <c r="A10731" s="76"/>
      <c r="B10731" s="227">
        <v>45256.834675925929</v>
      </c>
      <c r="C10731" s="224">
        <v>100</v>
      </c>
      <c r="D10731" s="85" t="s">
        <v>1120</v>
      </c>
    </row>
    <row r="10732" spans="1:4" s="118" customFormat="1" x14ac:dyDescent="0.25">
      <c r="A10732" s="76"/>
      <c r="B10732" s="227">
        <v>45256.835821759261</v>
      </c>
      <c r="C10732" s="224">
        <v>10000</v>
      </c>
      <c r="D10732" s="85" t="s">
        <v>244</v>
      </c>
    </row>
    <row r="10733" spans="1:4" s="118" customFormat="1" x14ac:dyDescent="0.25">
      <c r="A10733" s="76"/>
      <c r="B10733" s="227">
        <v>45256.837326388886</v>
      </c>
      <c r="C10733" s="224">
        <v>528.46</v>
      </c>
      <c r="D10733" s="85" t="s">
        <v>3381</v>
      </c>
    </row>
    <row r="10734" spans="1:4" s="118" customFormat="1" x14ac:dyDescent="0.25">
      <c r="A10734" s="76"/>
      <c r="B10734" s="227">
        <v>45256.83798611111</v>
      </c>
      <c r="C10734" s="224">
        <v>1000</v>
      </c>
      <c r="D10734" s="85" t="s">
        <v>1283</v>
      </c>
    </row>
    <row r="10735" spans="1:4" s="118" customFormat="1" x14ac:dyDescent="0.25">
      <c r="A10735" s="76"/>
      <c r="B10735" s="227">
        <v>45256.851956018516</v>
      </c>
      <c r="C10735" s="224">
        <v>1000</v>
      </c>
      <c r="D10735" s="85" t="s">
        <v>5348</v>
      </c>
    </row>
    <row r="10736" spans="1:4" s="118" customFormat="1" x14ac:dyDescent="0.25">
      <c r="A10736" s="76"/>
      <c r="B10736" s="227">
        <v>45256.852858796294</v>
      </c>
      <c r="C10736" s="224">
        <v>50</v>
      </c>
      <c r="D10736" s="85" t="s">
        <v>4433</v>
      </c>
    </row>
    <row r="10737" spans="1:4" s="118" customFormat="1" x14ac:dyDescent="0.25">
      <c r="A10737" s="76"/>
      <c r="B10737" s="227">
        <v>45256.859780092593</v>
      </c>
      <c r="C10737" s="224">
        <v>32</v>
      </c>
      <c r="D10737" s="85" t="s">
        <v>5914</v>
      </c>
    </row>
    <row r="10738" spans="1:4" s="118" customFormat="1" x14ac:dyDescent="0.25">
      <c r="A10738" s="76"/>
      <c r="B10738" s="227">
        <v>45256.86109953704</v>
      </c>
      <c r="C10738" s="224">
        <v>20</v>
      </c>
      <c r="D10738" s="85" t="s">
        <v>1577</v>
      </c>
    </row>
    <row r="10739" spans="1:4" s="118" customFormat="1" x14ac:dyDescent="0.25">
      <c r="A10739" s="76"/>
      <c r="B10739" s="227">
        <v>45256.861203703702</v>
      </c>
      <c r="C10739" s="224">
        <v>1000</v>
      </c>
      <c r="D10739" s="85" t="s">
        <v>5038</v>
      </c>
    </row>
    <row r="10740" spans="1:4" s="118" customFormat="1" x14ac:dyDescent="0.25">
      <c r="A10740" s="76"/>
      <c r="B10740" s="227">
        <v>45256.866990740738</v>
      </c>
      <c r="C10740" s="224">
        <v>10</v>
      </c>
      <c r="D10740" s="85" t="s">
        <v>425</v>
      </c>
    </row>
    <row r="10741" spans="1:4" s="118" customFormat="1" x14ac:dyDescent="0.25">
      <c r="A10741" s="76"/>
      <c r="B10741" s="227">
        <v>45256.867754629631</v>
      </c>
      <c r="C10741" s="224">
        <v>500</v>
      </c>
      <c r="D10741" s="85" t="s">
        <v>511</v>
      </c>
    </row>
    <row r="10742" spans="1:4" s="118" customFormat="1" x14ac:dyDescent="0.25">
      <c r="A10742" s="76"/>
      <c r="B10742" s="227">
        <v>45256.875393518516</v>
      </c>
      <c r="C10742" s="224">
        <v>200</v>
      </c>
      <c r="D10742" s="85" t="s">
        <v>3903</v>
      </c>
    </row>
    <row r="10743" spans="1:4" s="118" customFormat="1" x14ac:dyDescent="0.25">
      <c r="A10743" s="76"/>
      <c r="B10743" s="227">
        <v>45256.882662037038</v>
      </c>
      <c r="C10743" s="224">
        <v>10</v>
      </c>
      <c r="D10743" s="85" t="s">
        <v>144</v>
      </c>
    </row>
    <row r="10744" spans="1:4" s="118" customFormat="1" x14ac:dyDescent="0.25">
      <c r="A10744" s="76"/>
      <c r="B10744" s="227">
        <v>45256.882731481484</v>
      </c>
      <c r="C10744" s="224">
        <v>50</v>
      </c>
      <c r="D10744" s="85" t="s">
        <v>205</v>
      </c>
    </row>
    <row r="10745" spans="1:4" s="118" customFormat="1" x14ac:dyDescent="0.25">
      <c r="A10745" s="76"/>
      <c r="B10745" s="227">
        <v>45256.884212962963</v>
      </c>
      <c r="C10745" s="224">
        <v>50</v>
      </c>
      <c r="D10745" s="85" t="s">
        <v>2509</v>
      </c>
    </row>
    <row r="10746" spans="1:4" s="118" customFormat="1" x14ac:dyDescent="0.25">
      <c r="A10746" s="76"/>
      <c r="B10746" s="227">
        <v>45256.888599537036</v>
      </c>
      <c r="C10746" s="224">
        <v>300</v>
      </c>
      <c r="D10746" s="85" t="s">
        <v>6336</v>
      </c>
    </row>
    <row r="10747" spans="1:4" s="118" customFormat="1" x14ac:dyDescent="0.25">
      <c r="A10747" s="76"/>
      <c r="B10747" s="227">
        <v>45256.895833333336</v>
      </c>
      <c r="C10747" s="224">
        <v>100</v>
      </c>
      <c r="D10747" s="85" t="s">
        <v>5683</v>
      </c>
    </row>
    <row r="10748" spans="1:4" s="118" customFormat="1" x14ac:dyDescent="0.25">
      <c r="A10748" s="76"/>
      <c r="B10748" s="227">
        <v>45256.91375</v>
      </c>
      <c r="C10748" s="224">
        <v>100</v>
      </c>
      <c r="D10748" s="85" t="s">
        <v>3216</v>
      </c>
    </row>
    <row r="10749" spans="1:4" s="118" customFormat="1" x14ac:dyDescent="0.25">
      <c r="A10749" s="76"/>
      <c r="B10749" s="227">
        <v>45256.9143287037</v>
      </c>
      <c r="C10749" s="224">
        <v>400</v>
      </c>
      <c r="D10749" s="85" t="s">
        <v>4379</v>
      </c>
    </row>
    <row r="10750" spans="1:4" s="118" customFormat="1" x14ac:dyDescent="0.25">
      <c r="A10750" s="76"/>
      <c r="B10750" s="227">
        <v>45256.916064814817</v>
      </c>
      <c r="C10750" s="224">
        <v>100</v>
      </c>
      <c r="D10750" s="85" t="s">
        <v>3107</v>
      </c>
    </row>
    <row r="10751" spans="1:4" s="118" customFormat="1" x14ac:dyDescent="0.25">
      <c r="A10751" s="76"/>
      <c r="B10751" s="227">
        <v>45256.929074074076</v>
      </c>
      <c r="C10751" s="224">
        <v>18.170000000000002</v>
      </c>
      <c r="D10751" s="85" t="s">
        <v>2744</v>
      </c>
    </row>
    <row r="10752" spans="1:4" s="118" customFormat="1" x14ac:dyDescent="0.25">
      <c r="A10752" s="76"/>
      <c r="B10752" s="227">
        <v>45256.933738425927</v>
      </c>
      <c r="C10752" s="224">
        <v>500</v>
      </c>
      <c r="D10752" s="85" t="s">
        <v>797</v>
      </c>
    </row>
    <row r="10753" spans="1:4" s="118" customFormat="1" x14ac:dyDescent="0.25">
      <c r="A10753" s="76"/>
      <c r="B10753" s="227">
        <v>45256.947222222225</v>
      </c>
      <c r="C10753" s="224">
        <v>200</v>
      </c>
      <c r="D10753" s="85" t="s">
        <v>1722</v>
      </c>
    </row>
    <row r="10754" spans="1:4" s="118" customFormat="1" x14ac:dyDescent="0.25">
      <c r="A10754" s="76"/>
      <c r="B10754" s="227">
        <v>45256.948958333334</v>
      </c>
      <c r="C10754" s="224">
        <v>486</v>
      </c>
      <c r="D10754" s="85" t="s">
        <v>3228</v>
      </c>
    </row>
    <row r="10755" spans="1:4" s="118" customFormat="1" x14ac:dyDescent="0.25">
      <c r="A10755" s="76"/>
      <c r="B10755" s="227">
        <v>45256.948993055557</v>
      </c>
      <c r="C10755" s="224">
        <v>1590</v>
      </c>
      <c r="D10755" s="85" t="s">
        <v>13631</v>
      </c>
    </row>
    <row r="10756" spans="1:4" s="118" customFormat="1" x14ac:dyDescent="0.25">
      <c r="A10756" s="76"/>
      <c r="B10756" s="227">
        <v>45256.949108796296</v>
      </c>
      <c r="C10756" s="224">
        <v>225</v>
      </c>
      <c r="D10756" s="85" t="s">
        <v>1009</v>
      </c>
    </row>
    <row r="10757" spans="1:4" s="118" customFormat="1" x14ac:dyDescent="0.25">
      <c r="A10757" s="76"/>
      <c r="B10757" s="227">
        <v>45256.949155092596</v>
      </c>
      <c r="C10757" s="224">
        <v>1309</v>
      </c>
      <c r="D10757" s="85" t="s">
        <v>2760</v>
      </c>
    </row>
    <row r="10758" spans="1:4" s="118" customFormat="1" x14ac:dyDescent="0.25">
      <c r="A10758" s="76"/>
      <c r="B10758" s="227">
        <v>45256.949155092596</v>
      </c>
      <c r="C10758" s="224">
        <v>301</v>
      </c>
      <c r="D10758" s="85" t="s">
        <v>1040</v>
      </c>
    </row>
    <row r="10759" spans="1:4" s="118" customFormat="1" x14ac:dyDescent="0.25">
      <c r="A10759" s="76"/>
      <c r="B10759" s="227">
        <v>45256.949166666665</v>
      </c>
      <c r="C10759" s="224">
        <v>217</v>
      </c>
      <c r="D10759" s="85" t="s">
        <v>1858</v>
      </c>
    </row>
    <row r="10760" spans="1:4" s="118" customFormat="1" x14ac:dyDescent="0.25">
      <c r="A10760" s="76"/>
      <c r="B10760" s="227">
        <v>45256.949189814812</v>
      </c>
      <c r="C10760" s="224">
        <v>505</v>
      </c>
      <c r="D10760" s="85" t="s">
        <v>1907</v>
      </c>
    </row>
    <row r="10761" spans="1:4" s="118" customFormat="1" x14ac:dyDescent="0.25">
      <c r="A10761" s="76"/>
      <c r="B10761" s="227">
        <v>45256.949201388888</v>
      </c>
      <c r="C10761" s="224">
        <v>413.34</v>
      </c>
      <c r="D10761" s="85" t="s">
        <v>3216</v>
      </c>
    </row>
    <row r="10762" spans="1:4" s="118" customFormat="1" x14ac:dyDescent="0.25">
      <c r="A10762" s="76"/>
      <c r="B10762" s="227">
        <v>45256.949259259258</v>
      </c>
      <c r="C10762" s="224">
        <v>523</v>
      </c>
      <c r="D10762" s="85" t="s">
        <v>2836</v>
      </c>
    </row>
    <row r="10763" spans="1:4" s="118" customFormat="1" x14ac:dyDescent="0.25">
      <c r="A10763" s="76"/>
      <c r="B10763" s="227">
        <v>45256.949293981481</v>
      </c>
      <c r="C10763" s="224">
        <v>58</v>
      </c>
      <c r="D10763" s="85" t="s">
        <v>2147</v>
      </c>
    </row>
    <row r="10764" spans="1:4" s="118" customFormat="1" x14ac:dyDescent="0.25">
      <c r="A10764" s="76"/>
      <c r="B10764" s="227">
        <v>45256.94939814815</v>
      </c>
      <c r="C10764" s="224">
        <v>893</v>
      </c>
      <c r="D10764" s="85" t="s">
        <v>3434</v>
      </c>
    </row>
    <row r="10765" spans="1:4" s="118" customFormat="1" x14ac:dyDescent="0.25">
      <c r="A10765" s="76"/>
      <c r="B10765" s="227">
        <v>45256.94939814815</v>
      </c>
      <c r="C10765" s="224">
        <v>373</v>
      </c>
      <c r="D10765" s="85" t="s">
        <v>2573</v>
      </c>
    </row>
    <row r="10766" spans="1:4" s="118" customFormat="1" x14ac:dyDescent="0.25">
      <c r="A10766" s="76"/>
      <c r="B10766" s="227">
        <v>45256.949479166666</v>
      </c>
      <c r="C10766" s="224">
        <v>159</v>
      </c>
      <c r="D10766" s="85" t="s">
        <v>3461</v>
      </c>
    </row>
    <row r="10767" spans="1:4" s="118" customFormat="1" x14ac:dyDescent="0.25">
      <c r="A10767" s="76"/>
      <c r="B10767" s="227">
        <v>45256.949513888889</v>
      </c>
      <c r="C10767" s="224">
        <v>3000</v>
      </c>
      <c r="D10767" s="85" t="s">
        <v>3344</v>
      </c>
    </row>
    <row r="10768" spans="1:4" s="118" customFormat="1" x14ac:dyDescent="0.25">
      <c r="A10768" s="76"/>
      <c r="B10768" s="227">
        <v>45256.949548611112</v>
      </c>
      <c r="C10768" s="224">
        <v>793</v>
      </c>
      <c r="D10768" s="85" t="s">
        <v>2939</v>
      </c>
    </row>
    <row r="10769" spans="1:4" s="118" customFormat="1" x14ac:dyDescent="0.25">
      <c r="A10769" s="76"/>
      <c r="B10769" s="227">
        <v>45256.949548611112</v>
      </c>
      <c r="C10769" s="224">
        <v>256</v>
      </c>
      <c r="D10769" s="85" t="s">
        <v>5396</v>
      </c>
    </row>
    <row r="10770" spans="1:4" s="118" customFormat="1" x14ac:dyDescent="0.25">
      <c r="A10770" s="76"/>
      <c r="B10770" s="227">
        <v>45256.949560185189</v>
      </c>
      <c r="C10770" s="224">
        <v>1304</v>
      </c>
      <c r="D10770" s="85" t="s">
        <v>673</v>
      </c>
    </row>
    <row r="10771" spans="1:4" s="118" customFormat="1" x14ac:dyDescent="0.25">
      <c r="A10771" s="76"/>
      <c r="B10771" s="227">
        <v>45256.949571759258</v>
      </c>
      <c r="C10771" s="224">
        <v>255</v>
      </c>
      <c r="D10771" s="85" t="s">
        <v>6389</v>
      </c>
    </row>
    <row r="10772" spans="1:4" s="118" customFormat="1" x14ac:dyDescent="0.25">
      <c r="A10772" s="76"/>
      <c r="B10772" s="227">
        <v>45256.949641203704</v>
      </c>
      <c r="C10772" s="224">
        <v>386</v>
      </c>
      <c r="D10772" s="85" t="s">
        <v>13632</v>
      </c>
    </row>
    <row r="10773" spans="1:4" s="118" customFormat="1" x14ac:dyDescent="0.25">
      <c r="A10773" s="76"/>
      <c r="B10773" s="227">
        <v>45256.94971064815</v>
      </c>
      <c r="C10773" s="224">
        <v>14</v>
      </c>
      <c r="D10773" s="85" t="s">
        <v>2796</v>
      </c>
    </row>
    <row r="10774" spans="1:4" s="118" customFormat="1" x14ac:dyDescent="0.25">
      <c r="A10774" s="76"/>
      <c r="B10774" s="227">
        <v>45256.94971064815</v>
      </c>
      <c r="C10774" s="224">
        <v>768</v>
      </c>
      <c r="D10774" s="85" t="s">
        <v>791</v>
      </c>
    </row>
    <row r="10775" spans="1:4" s="118" customFormat="1" x14ac:dyDescent="0.25">
      <c r="A10775" s="76"/>
      <c r="B10775" s="227">
        <v>45256.949756944443</v>
      </c>
      <c r="C10775" s="224">
        <v>288.5</v>
      </c>
      <c r="D10775" s="85" t="s">
        <v>1536</v>
      </c>
    </row>
    <row r="10776" spans="1:4" s="118" customFormat="1" x14ac:dyDescent="0.25">
      <c r="A10776" s="76"/>
      <c r="B10776" s="227">
        <v>45256.949803240743</v>
      </c>
      <c r="C10776" s="224">
        <v>350</v>
      </c>
      <c r="D10776" s="85" t="s">
        <v>2546</v>
      </c>
    </row>
    <row r="10777" spans="1:4" s="118" customFormat="1" x14ac:dyDescent="0.25">
      <c r="A10777" s="76"/>
      <c r="B10777" s="227">
        <v>45256.949837962966</v>
      </c>
      <c r="C10777" s="224">
        <v>90</v>
      </c>
      <c r="D10777" s="85" t="s">
        <v>3453</v>
      </c>
    </row>
    <row r="10778" spans="1:4" s="118" customFormat="1" x14ac:dyDescent="0.25">
      <c r="A10778" s="76"/>
      <c r="B10778" s="227">
        <v>45256.949895833335</v>
      </c>
      <c r="C10778" s="224">
        <v>49</v>
      </c>
      <c r="D10778" s="85" t="s">
        <v>1167</v>
      </c>
    </row>
    <row r="10779" spans="1:4" s="118" customFormat="1" x14ac:dyDescent="0.25">
      <c r="A10779" s="76"/>
      <c r="B10779" s="227">
        <v>45256.949930555558</v>
      </c>
      <c r="C10779" s="224">
        <v>393</v>
      </c>
      <c r="D10779" s="85" t="s">
        <v>6320</v>
      </c>
    </row>
    <row r="10780" spans="1:4" s="118" customFormat="1" x14ac:dyDescent="0.25">
      <c r="A10780" s="76"/>
      <c r="B10780" s="227">
        <v>45256.949942129628</v>
      </c>
      <c r="C10780" s="224">
        <v>70</v>
      </c>
      <c r="D10780" s="85" t="s">
        <v>3462</v>
      </c>
    </row>
    <row r="10781" spans="1:4" s="118" customFormat="1" x14ac:dyDescent="0.25">
      <c r="A10781" s="76"/>
      <c r="B10781" s="227">
        <v>45256.949953703705</v>
      </c>
      <c r="C10781" s="224">
        <v>6</v>
      </c>
      <c r="D10781" s="85" t="s">
        <v>3458</v>
      </c>
    </row>
    <row r="10782" spans="1:4" s="118" customFormat="1" x14ac:dyDescent="0.25">
      <c r="A10782" s="76"/>
      <c r="B10782" s="227">
        <v>45256.949988425928</v>
      </c>
      <c r="C10782" s="224">
        <v>1059</v>
      </c>
      <c r="D10782" s="85" t="s">
        <v>5164</v>
      </c>
    </row>
    <row r="10783" spans="1:4" s="118" customFormat="1" x14ac:dyDescent="0.25">
      <c r="A10783" s="76"/>
      <c r="B10783" s="227">
        <v>45256.949988425928</v>
      </c>
      <c r="C10783" s="224">
        <v>147</v>
      </c>
      <c r="D10783" s="85" t="s">
        <v>1756</v>
      </c>
    </row>
    <row r="10784" spans="1:4" s="118" customFormat="1" x14ac:dyDescent="0.25">
      <c r="A10784" s="76"/>
      <c r="B10784" s="227">
        <v>45256.950069444443</v>
      </c>
      <c r="C10784" s="224">
        <v>575</v>
      </c>
      <c r="D10784" s="85" t="s">
        <v>3680</v>
      </c>
    </row>
    <row r="10785" spans="1:4" s="118" customFormat="1" x14ac:dyDescent="0.25">
      <c r="A10785" s="76"/>
      <c r="B10785" s="227">
        <v>45256.950069444443</v>
      </c>
      <c r="C10785" s="224">
        <v>266</v>
      </c>
      <c r="D10785" s="85" t="s">
        <v>821</v>
      </c>
    </row>
    <row r="10786" spans="1:4" s="118" customFormat="1" x14ac:dyDescent="0.25">
      <c r="A10786" s="76"/>
      <c r="B10786" s="227">
        <v>45256.950104166666</v>
      </c>
      <c r="C10786" s="224">
        <v>878</v>
      </c>
      <c r="D10786" s="85" t="s">
        <v>1892</v>
      </c>
    </row>
    <row r="10787" spans="1:4" s="118" customFormat="1" x14ac:dyDescent="0.25">
      <c r="A10787" s="76"/>
      <c r="B10787" s="227">
        <v>45256.950104166666</v>
      </c>
      <c r="C10787" s="224">
        <v>385</v>
      </c>
      <c r="D10787" s="85" t="s">
        <v>374</v>
      </c>
    </row>
    <row r="10788" spans="1:4" s="118" customFormat="1" x14ac:dyDescent="0.25">
      <c r="A10788" s="76"/>
      <c r="B10788" s="227">
        <v>45256.950115740743</v>
      </c>
      <c r="C10788" s="224">
        <v>2099.54</v>
      </c>
      <c r="D10788" s="85" t="s">
        <v>3932</v>
      </c>
    </row>
    <row r="10789" spans="1:4" s="118" customFormat="1" x14ac:dyDescent="0.25">
      <c r="A10789" s="76"/>
      <c r="B10789" s="227">
        <v>45256.950208333335</v>
      </c>
      <c r="C10789" s="224">
        <v>374</v>
      </c>
      <c r="D10789" s="85" t="s">
        <v>1644</v>
      </c>
    </row>
    <row r="10790" spans="1:4" s="118" customFormat="1" x14ac:dyDescent="0.25">
      <c r="A10790" s="76"/>
      <c r="B10790" s="227">
        <v>45256.950231481482</v>
      </c>
      <c r="C10790" s="224">
        <v>379</v>
      </c>
      <c r="D10790" s="85" t="s">
        <v>13633</v>
      </c>
    </row>
    <row r="10791" spans="1:4" s="118" customFormat="1" x14ac:dyDescent="0.25">
      <c r="A10791" s="76"/>
      <c r="B10791" s="227">
        <v>45256.950324074074</v>
      </c>
      <c r="C10791" s="224">
        <v>13</v>
      </c>
      <c r="D10791" s="85" t="s">
        <v>2218</v>
      </c>
    </row>
    <row r="10792" spans="1:4" s="118" customFormat="1" x14ac:dyDescent="0.25">
      <c r="A10792" s="76"/>
      <c r="B10792" s="227">
        <v>45256.950381944444</v>
      </c>
      <c r="C10792" s="224">
        <v>24</v>
      </c>
      <c r="D10792" s="85" t="s">
        <v>13634</v>
      </c>
    </row>
    <row r="10793" spans="1:4" s="118" customFormat="1" x14ac:dyDescent="0.25">
      <c r="A10793" s="76"/>
      <c r="B10793" s="227">
        <v>45256.950381944444</v>
      </c>
      <c r="C10793" s="224">
        <v>679</v>
      </c>
      <c r="D10793" s="85" t="s">
        <v>3457</v>
      </c>
    </row>
    <row r="10794" spans="1:4" s="118" customFormat="1" x14ac:dyDescent="0.25">
      <c r="A10794" s="76"/>
      <c r="B10794" s="227">
        <v>45256.95039351852</v>
      </c>
      <c r="C10794" s="224">
        <v>27</v>
      </c>
      <c r="D10794" s="85" t="s">
        <v>5776</v>
      </c>
    </row>
    <row r="10795" spans="1:4" s="118" customFormat="1" x14ac:dyDescent="0.25">
      <c r="A10795" s="76"/>
      <c r="B10795" s="227">
        <v>45256.950416666667</v>
      </c>
      <c r="C10795" s="224">
        <v>577</v>
      </c>
      <c r="D10795" s="85" t="s">
        <v>1046</v>
      </c>
    </row>
    <row r="10796" spans="1:4" s="118" customFormat="1" x14ac:dyDescent="0.25">
      <c r="A10796" s="76"/>
      <c r="B10796" s="227">
        <v>45256.950416666667</v>
      </c>
      <c r="C10796" s="224">
        <v>555</v>
      </c>
      <c r="D10796" s="85" t="s">
        <v>5326</v>
      </c>
    </row>
    <row r="10797" spans="1:4" s="118" customFormat="1" x14ac:dyDescent="0.25">
      <c r="A10797" s="76"/>
      <c r="B10797" s="227">
        <v>45256.950439814813</v>
      </c>
      <c r="C10797" s="224">
        <v>8</v>
      </c>
      <c r="D10797" s="85" t="s">
        <v>2623</v>
      </c>
    </row>
    <row r="10798" spans="1:4" s="118" customFormat="1" x14ac:dyDescent="0.25">
      <c r="A10798" s="76"/>
      <c r="B10798" s="227">
        <v>45256.950462962966</v>
      </c>
      <c r="C10798" s="224">
        <v>170</v>
      </c>
      <c r="D10798" s="85" t="s">
        <v>2481</v>
      </c>
    </row>
    <row r="10799" spans="1:4" s="118" customFormat="1" x14ac:dyDescent="0.25">
      <c r="A10799" s="76"/>
      <c r="B10799" s="227">
        <v>45256.950752314813</v>
      </c>
      <c r="C10799" s="224">
        <v>3</v>
      </c>
      <c r="D10799" s="85" t="s">
        <v>1484</v>
      </c>
    </row>
    <row r="10800" spans="1:4" s="118" customFormat="1" x14ac:dyDescent="0.25">
      <c r="A10800" s="76"/>
      <c r="B10800" s="227">
        <v>45256.950775462959</v>
      </c>
      <c r="C10800" s="224">
        <v>683</v>
      </c>
      <c r="D10800" s="85" t="s">
        <v>3371</v>
      </c>
    </row>
    <row r="10801" spans="1:4" s="118" customFormat="1" x14ac:dyDescent="0.25">
      <c r="A10801" s="76"/>
      <c r="B10801" s="227">
        <v>45256.950856481482</v>
      </c>
      <c r="C10801" s="224">
        <v>11</v>
      </c>
      <c r="D10801" s="85" t="s">
        <v>1881</v>
      </c>
    </row>
    <row r="10802" spans="1:4" s="118" customFormat="1" x14ac:dyDescent="0.25">
      <c r="A10802" s="76"/>
      <c r="B10802" s="227">
        <v>45256.950902777775</v>
      </c>
      <c r="C10802" s="224">
        <v>30</v>
      </c>
      <c r="D10802" s="85" t="s">
        <v>24</v>
      </c>
    </row>
    <row r="10803" spans="1:4" s="118" customFormat="1" x14ac:dyDescent="0.25">
      <c r="A10803" s="76"/>
      <c r="B10803" s="227">
        <v>45256.950960648152</v>
      </c>
      <c r="C10803" s="224">
        <v>240</v>
      </c>
      <c r="D10803" s="85" t="s">
        <v>13635</v>
      </c>
    </row>
    <row r="10804" spans="1:4" s="118" customFormat="1" x14ac:dyDescent="0.25">
      <c r="A10804" s="76"/>
      <c r="B10804" s="227">
        <v>45256.950983796298</v>
      </c>
      <c r="C10804" s="224">
        <v>55.02</v>
      </c>
      <c r="D10804" s="85" t="s">
        <v>5098</v>
      </c>
    </row>
    <row r="10805" spans="1:4" s="118" customFormat="1" x14ac:dyDescent="0.25">
      <c r="A10805" s="76"/>
      <c r="B10805" s="227">
        <v>45256.951157407406</v>
      </c>
      <c r="C10805" s="224">
        <v>205</v>
      </c>
      <c r="D10805" s="85" t="s">
        <v>5370</v>
      </c>
    </row>
    <row r="10806" spans="1:4" s="118" customFormat="1" x14ac:dyDescent="0.25">
      <c r="A10806" s="76"/>
      <c r="B10806" s="227">
        <v>45256.951168981483</v>
      </c>
      <c r="C10806" s="224">
        <v>143</v>
      </c>
      <c r="D10806" s="85" t="s">
        <v>1296</v>
      </c>
    </row>
    <row r="10807" spans="1:4" s="118" customFormat="1" x14ac:dyDescent="0.25">
      <c r="A10807" s="76"/>
      <c r="B10807" s="227">
        <v>45256.951180555552</v>
      </c>
      <c r="C10807" s="224">
        <v>108</v>
      </c>
      <c r="D10807" s="85" t="s">
        <v>6103</v>
      </c>
    </row>
    <row r="10808" spans="1:4" s="118" customFormat="1" x14ac:dyDescent="0.25">
      <c r="A10808" s="76"/>
      <c r="B10808" s="227">
        <v>45256.951192129629</v>
      </c>
      <c r="C10808" s="224">
        <v>5</v>
      </c>
      <c r="D10808" s="85" t="s">
        <v>2863</v>
      </c>
    </row>
    <row r="10809" spans="1:4" s="118" customFormat="1" x14ac:dyDescent="0.25">
      <c r="A10809" s="76"/>
      <c r="B10809" s="227">
        <v>45256.951203703706</v>
      </c>
      <c r="C10809" s="224">
        <v>78</v>
      </c>
      <c r="D10809" s="85" t="s">
        <v>538</v>
      </c>
    </row>
    <row r="10810" spans="1:4" s="118" customFormat="1" x14ac:dyDescent="0.25">
      <c r="A10810" s="76"/>
      <c r="B10810" s="227">
        <v>45256.951238425929</v>
      </c>
      <c r="C10810" s="224">
        <v>16</v>
      </c>
      <c r="D10810" s="85" t="s">
        <v>6006</v>
      </c>
    </row>
    <row r="10811" spans="1:4" s="118" customFormat="1" x14ac:dyDescent="0.25">
      <c r="A10811" s="76"/>
      <c r="B10811" s="227">
        <v>45256.951273148145</v>
      </c>
      <c r="C10811" s="224">
        <v>280</v>
      </c>
      <c r="D10811" s="85" t="s">
        <v>2694</v>
      </c>
    </row>
    <row r="10812" spans="1:4" s="118" customFormat="1" x14ac:dyDescent="0.25">
      <c r="A10812" s="76"/>
      <c r="B10812" s="227">
        <v>45256.951307870368</v>
      </c>
      <c r="C10812" s="224">
        <v>31</v>
      </c>
      <c r="D10812" s="85" t="s">
        <v>1429</v>
      </c>
    </row>
    <row r="10813" spans="1:4" s="118" customFormat="1" x14ac:dyDescent="0.25">
      <c r="A10813" s="76"/>
      <c r="B10813" s="227">
        <v>45256.951342592591</v>
      </c>
      <c r="C10813" s="224">
        <v>6</v>
      </c>
      <c r="D10813" s="85" t="s">
        <v>5293</v>
      </c>
    </row>
    <row r="10814" spans="1:4" s="118" customFormat="1" x14ac:dyDescent="0.25">
      <c r="A10814" s="76"/>
      <c r="B10814" s="227">
        <v>45256.951388888891</v>
      </c>
      <c r="C10814" s="224">
        <v>1093</v>
      </c>
      <c r="D10814" s="85" t="s">
        <v>3217</v>
      </c>
    </row>
    <row r="10815" spans="1:4" s="118" customFormat="1" x14ac:dyDescent="0.25">
      <c r="A10815" s="76"/>
      <c r="B10815" s="227">
        <v>45256.951493055552</v>
      </c>
      <c r="C10815" s="224">
        <v>210</v>
      </c>
      <c r="D10815" s="85" t="s">
        <v>1229</v>
      </c>
    </row>
    <row r="10816" spans="1:4" s="118" customFormat="1" x14ac:dyDescent="0.25">
      <c r="A10816" s="76"/>
      <c r="B10816" s="227">
        <v>45256.951504629629</v>
      </c>
      <c r="C10816" s="224">
        <v>275</v>
      </c>
      <c r="D10816" s="85" t="s">
        <v>2734</v>
      </c>
    </row>
    <row r="10817" spans="1:4" s="118" customFormat="1" x14ac:dyDescent="0.25">
      <c r="A10817" s="76"/>
      <c r="B10817" s="227">
        <v>45256.951539351852</v>
      </c>
      <c r="C10817" s="224">
        <v>256</v>
      </c>
      <c r="D10817" s="85" t="s">
        <v>392</v>
      </c>
    </row>
    <row r="10818" spans="1:4" s="118" customFormat="1" x14ac:dyDescent="0.25">
      <c r="A10818" s="76"/>
      <c r="B10818" s="227">
        <v>45256.951585648145</v>
      </c>
      <c r="C10818" s="224">
        <v>408</v>
      </c>
      <c r="D10818" s="85" t="s">
        <v>311</v>
      </c>
    </row>
    <row r="10819" spans="1:4" s="118" customFormat="1" x14ac:dyDescent="0.25">
      <c r="A10819" s="76"/>
      <c r="B10819" s="227">
        <v>45256.951597222222</v>
      </c>
      <c r="C10819" s="224">
        <v>203</v>
      </c>
      <c r="D10819" s="85" t="s">
        <v>1316</v>
      </c>
    </row>
    <row r="10820" spans="1:4" s="118" customFormat="1" x14ac:dyDescent="0.25">
      <c r="A10820" s="76"/>
      <c r="B10820" s="227">
        <v>45256.951678240737</v>
      </c>
      <c r="C10820" s="224">
        <v>671</v>
      </c>
      <c r="D10820" s="85" t="s">
        <v>2826</v>
      </c>
    </row>
    <row r="10821" spans="1:4" s="118" customFormat="1" x14ac:dyDescent="0.25">
      <c r="A10821" s="76"/>
      <c r="B10821" s="227">
        <v>45256.951701388891</v>
      </c>
      <c r="C10821" s="224">
        <v>345</v>
      </c>
      <c r="D10821" s="85" t="s">
        <v>3463</v>
      </c>
    </row>
    <row r="10822" spans="1:4" s="118" customFormat="1" x14ac:dyDescent="0.25">
      <c r="A10822" s="76"/>
      <c r="B10822" s="227">
        <v>45256.95171296296</v>
      </c>
      <c r="C10822" s="224">
        <v>79</v>
      </c>
      <c r="D10822" s="85" t="s">
        <v>1592</v>
      </c>
    </row>
    <row r="10823" spans="1:4" s="118" customFormat="1" x14ac:dyDescent="0.25">
      <c r="A10823" s="76"/>
      <c r="B10823" s="227">
        <v>45256.95171296296</v>
      </c>
      <c r="C10823" s="224">
        <v>213</v>
      </c>
      <c r="D10823" s="85" t="s">
        <v>3683</v>
      </c>
    </row>
    <row r="10824" spans="1:4" s="118" customFormat="1" x14ac:dyDescent="0.25">
      <c r="A10824" s="76"/>
      <c r="B10824" s="227">
        <v>45256.951828703706</v>
      </c>
      <c r="C10824" s="224">
        <v>3</v>
      </c>
      <c r="D10824" s="85" t="s">
        <v>5142</v>
      </c>
    </row>
    <row r="10825" spans="1:4" s="118" customFormat="1" x14ac:dyDescent="0.25">
      <c r="A10825" s="76"/>
      <c r="B10825" s="227">
        <v>45256.951828703706</v>
      </c>
      <c r="C10825" s="224">
        <v>1170</v>
      </c>
      <c r="D10825" s="85" t="s">
        <v>2080</v>
      </c>
    </row>
    <row r="10826" spans="1:4" s="118" customFormat="1" x14ac:dyDescent="0.25">
      <c r="A10826" s="76"/>
      <c r="B10826" s="227">
        <v>45256.951828703706</v>
      </c>
      <c r="C10826" s="224">
        <v>550</v>
      </c>
      <c r="D10826" s="85" t="s">
        <v>3416</v>
      </c>
    </row>
    <row r="10827" spans="1:4" s="118" customFormat="1" x14ac:dyDescent="0.25">
      <c r="A10827" s="76"/>
      <c r="B10827" s="227">
        <v>45256.951863425929</v>
      </c>
      <c r="C10827" s="224">
        <v>586</v>
      </c>
      <c r="D10827" s="85" t="s">
        <v>6302</v>
      </c>
    </row>
    <row r="10828" spans="1:4" s="118" customFormat="1" x14ac:dyDescent="0.25">
      <c r="A10828" s="76"/>
      <c r="B10828" s="227">
        <v>45256.951898148145</v>
      </c>
      <c r="C10828" s="224">
        <v>1435</v>
      </c>
      <c r="D10828" s="85" t="s">
        <v>2049</v>
      </c>
    </row>
    <row r="10829" spans="1:4" s="118" customFormat="1" x14ac:dyDescent="0.25">
      <c r="A10829" s="76"/>
      <c r="B10829" s="227">
        <v>45256.952048611114</v>
      </c>
      <c r="C10829" s="224">
        <v>33</v>
      </c>
      <c r="D10829" s="85" t="s">
        <v>5867</v>
      </c>
    </row>
    <row r="10830" spans="1:4" s="118" customFormat="1" x14ac:dyDescent="0.25">
      <c r="A10830" s="76"/>
      <c r="B10830" s="227">
        <v>45256.952094907407</v>
      </c>
      <c r="C10830" s="224">
        <v>429.02</v>
      </c>
      <c r="D10830" s="85" t="s">
        <v>3488</v>
      </c>
    </row>
    <row r="10831" spans="1:4" s="118" customFormat="1" x14ac:dyDescent="0.25">
      <c r="A10831" s="76"/>
      <c r="B10831" s="227">
        <v>45256.952118055553</v>
      </c>
      <c r="C10831" s="224">
        <v>1</v>
      </c>
      <c r="D10831" s="85" t="s">
        <v>6144</v>
      </c>
    </row>
    <row r="10832" spans="1:4" s="118" customFormat="1" x14ac:dyDescent="0.25">
      <c r="A10832" s="76"/>
      <c r="B10832" s="227">
        <v>45256.952199074076</v>
      </c>
      <c r="C10832" s="224">
        <v>24</v>
      </c>
      <c r="D10832" s="85" t="s">
        <v>3467</v>
      </c>
    </row>
    <row r="10833" spans="1:4" s="118" customFormat="1" x14ac:dyDescent="0.25">
      <c r="A10833" s="76"/>
      <c r="B10833" s="227">
        <v>45256.952233796299</v>
      </c>
      <c r="C10833" s="224">
        <v>70</v>
      </c>
      <c r="D10833" s="85" t="s">
        <v>1247</v>
      </c>
    </row>
    <row r="10834" spans="1:4" s="118" customFormat="1" x14ac:dyDescent="0.25">
      <c r="A10834" s="76"/>
      <c r="B10834" s="227">
        <v>45256.952268518522</v>
      </c>
      <c r="C10834" s="224">
        <v>112</v>
      </c>
      <c r="D10834" s="85" t="s">
        <v>1365</v>
      </c>
    </row>
    <row r="10835" spans="1:4" s="118" customFormat="1" x14ac:dyDescent="0.25">
      <c r="A10835" s="76"/>
      <c r="B10835" s="227">
        <v>45256.952280092592</v>
      </c>
      <c r="C10835" s="224">
        <v>400</v>
      </c>
      <c r="D10835" s="85" t="s">
        <v>13356</v>
      </c>
    </row>
    <row r="10836" spans="1:4" s="118" customFormat="1" x14ac:dyDescent="0.25">
      <c r="A10836" s="76"/>
      <c r="B10836" s="227">
        <v>45256.952280092592</v>
      </c>
      <c r="C10836" s="224">
        <v>46</v>
      </c>
      <c r="D10836" s="85" t="s">
        <v>830</v>
      </c>
    </row>
    <row r="10837" spans="1:4" s="118" customFormat="1" x14ac:dyDescent="0.25">
      <c r="A10837" s="76"/>
      <c r="B10837" s="227">
        <v>45256.952361111114</v>
      </c>
      <c r="C10837" s="224">
        <v>50</v>
      </c>
      <c r="D10837" s="85" t="s">
        <v>6241</v>
      </c>
    </row>
    <row r="10838" spans="1:4" s="118" customFormat="1" x14ac:dyDescent="0.25">
      <c r="A10838" s="76"/>
      <c r="B10838" s="227">
        <v>45256.952361111114</v>
      </c>
      <c r="C10838" s="224">
        <v>46</v>
      </c>
      <c r="D10838" s="85" t="s">
        <v>3510</v>
      </c>
    </row>
    <row r="10839" spans="1:4" s="118" customFormat="1" x14ac:dyDescent="0.25">
      <c r="A10839" s="76"/>
      <c r="B10839" s="227">
        <v>45256.95239583333</v>
      </c>
      <c r="C10839" s="224">
        <v>126</v>
      </c>
      <c r="D10839" s="85" t="s">
        <v>4518</v>
      </c>
    </row>
    <row r="10840" spans="1:4" s="118" customFormat="1" x14ac:dyDescent="0.25">
      <c r="A10840" s="76"/>
      <c r="B10840" s="227">
        <v>45256.952430555553</v>
      </c>
      <c r="C10840" s="224">
        <v>100</v>
      </c>
      <c r="D10840" s="85" t="s">
        <v>3776</v>
      </c>
    </row>
    <row r="10841" spans="1:4" s="118" customFormat="1" x14ac:dyDescent="0.25">
      <c r="A10841" s="76"/>
      <c r="B10841" s="227">
        <v>45256.952465277776</v>
      </c>
      <c r="C10841" s="224">
        <v>16</v>
      </c>
      <c r="D10841" s="85" t="s">
        <v>1586</v>
      </c>
    </row>
    <row r="10842" spans="1:4" s="118" customFormat="1" x14ac:dyDescent="0.25">
      <c r="A10842" s="76"/>
      <c r="B10842" s="227">
        <v>45256.952511574076</v>
      </c>
      <c r="C10842" s="224">
        <v>17</v>
      </c>
      <c r="D10842" s="85" t="s">
        <v>1967</v>
      </c>
    </row>
    <row r="10843" spans="1:4" s="118" customFormat="1" x14ac:dyDescent="0.25">
      <c r="A10843" s="76"/>
      <c r="B10843" s="227">
        <v>45256.952534722222</v>
      </c>
      <c r="C10843" s="224">
        <v>112</v>
      </c>
      <c r="D10843" s="85" t="s">
        <v>5761</v>
      </c>
    </row>
    <row r="10844" spans="1:4" s="118" customFormat="1" x14ac:dyDescent="0.25">
      <c r="A10844" s="76"/>
      <c r="B10844" s="227">
        <v>45256.952569444446</v>
      </c>
      <c r="C10844" s="224">
        <v>62</v>
      </c>
      <c r="D10844" s="85" t="s">
        <v>1958</v>
      </c>
    </row>
    <row r="10845" spans="1:4" s="118" customFormat="1" x14ac:dyDescent="0.25">
      <c r="A10845" s="76"/>
      <c r="B10845" s="227">
        <v>45256.952662037038</v>
      </c>
      <c r="C10845" s="224">
        <v>512</v>
      </c>
      <c r="D10845" s="85" t="s">
        <v>5920</v>
      </c>
    </row>
    <row r="10846" spans="1:4" s="118" customFormat="1" x14ac:dyDescent="0.25">
      <c r="A10846" s="76"/>
      <c r="B10846" s="227">
        <v>45256.952696759261</v>
      </c>
      <c r="C10846" s="224">
        <v>224</v>
      </c>
      <c r="D10846" s="85" t="s">
        <v>6388</v>
      </c>
    </row>
    <row r="10847" spans="1:4" s="118" customFormat="1" x14ac:dyDescent="0.25">
      <c r="A10847" s="76"/>
      <c r="B10847" s="227">
        <v>45256.952743055554</v>
      </c>
      <c r="C10847" s="224">
        <v>119</v>
      </c>
      <c r="D10847" s="85" t="s">
        <v>6527</v>
      </c>
    </row>
    <row r="10848" spans="1:4" s="118" customFormat="1" x14ac:dyDescent="0.25">
      <c r="A10848" s="76"/>
      <c r="B10848" s="227">
        <v>45256.95275462963</v>
      </c>
      <c r="C10848" s="224">
        <v>70</v>
      </c>
      <c r="D10848" s="85" t="s">
        <v>752</v>
      </c>
    </row>
    <row r="10849" spans="1:4" s="118" customFormat="1" x14ac:dyDescent="0.25">
      <c r="A10849" s="76"/>
      <c r="B10849" s="227">
        <v>45256.9528125</v>
      </c>
      <c r="C10849" s="224">
        <v>90</v>
      </c>
      <c r="D10849" s="85" t="s">
        <v>3992</v>
      </c>
    </row>
    <row r="10850" spans="1:4" s="118" customFormat="1" x14ac:dyDescent="0.25">
      <c r="A10850" s="76"/>
      <c r="B10850" s="227">
        <v>45256.9528125</v>
      </c>
      <c r="C10850" s="224">
        <v>121</v>
      </c>
      <c r="D10850" s="85" t="s">
        <v>3452</v>
      </c>
    </row>
    <row r="10851" spans="1:4" s="118" customFormat="1" x14ac:dyDescent="0.25">
      <c r="A10851" s="76"/>
      <c r="B10851" s="227">
        <v>45256.952893518515</v>
      </c>
      <c r="C10851" s="224">
        <v>240</v>
      </c>
      <c r="D10851" s="85" t="s">
        <v>757</v>
      </c>
    </row>
    <row r="10852" spans="1:4" s="118" customFormat="1" x14ac:dyDescent="0.25">
      <c r="A10852" s="76"/>
      <c r="B10852" s="227">
        <v>45256.953009259261</v>
      </c>
      <c r="C10852" s="224">
        <v>69</v>
      </c>
      <c r="D10852" s="85" t="s">
        <v>2145</v>
      </c>
    </row>
    <row r="10853" spans="1:4" s="118" customFormat="1" x14ac:dyDescent="0.25">
      <c r="A10853" s="76"/>
      <c r="B10853" s="227">
        <v>45256.953055555554</v>
      </c>
      <c r="C10853" s="224">
        <v>43</v>
      </c>
      <c r="D10853" s="85" t="s">
        <v>6267</v>
      </c>
    </row>
    <row r="10854" spans="1:4" s="118" customFormat="1" x14ac:dyDescent="0.25">
      <c r="A10854" s="76"/>
      <c r="B10854" s="227">
        <v>45256.953055555554</v>
      </c>
      <c r="C10854" s="224">
        <v>40</v>
      </c>
      <c r="D10854" s="85" t="s">
        <v>2989</v>
      </c>
    </row>
    <row r="10855" spans="1:4" s="118" customFormat="1" x14ac:dyDescent="0.25">
      <c r="A10855" s="76"/>
      <c r="B10855" s="227">
        <v>45256.953125</v>
      </c>
      <c r="C10855" s="224">
        <v>123</v>
      </c>
      <c r="D10855" s="85" t="s">
        <v>3451</v>
      </c>
    </row>
    <row r="10856" spans="1:4" s="118" customFormat="1" x14ac:dyDescent="0.25">
      <c r="A10856" s="76"/>
      <c r="B10856" s="227">
        <v>45256.953136574077</v>
      </c>
      <c r="C10856" s="224">
        <v>552</v>
      </c>
      <c r="D10856" s="85" t="s">
        <v>3987</v>
      </c>
    </row>
    <row r="10857" spans="1:4" s="118" customFormat="1" x14ac:dyDescent="0.25">
      <c r="A10857" s="76"/>
      <c r="B10857" s="227">
        <v>45256.953148148146</v>
      </c>
      <c r="C10857" s="224">
        <v>189</v>
      </c>
      <c r="D10857" s="85" t="s">
        <v>3332</v>
      </c>
    </row>
    <row r="10858" spans="1:4" s="118" customFormat="1" x14ac:dyDescent="0.25">
      <c r="A10858" s="76"/>
      <c r="B10858" s="227">
        <v>45256.953194444446</v>
      </c>
      <c r="C10858" s="224">
        <v>47</v>
      </c>
      <c r="D10858" s="85" t="s">
        <v>6161</v>
      </c>
    </row>
    <row r="10859" spans="1:4" s="118" customFormat="1" x14ac:dyDescent="0.25">
      <c r="A10859" s="76"/>
      <c r="B10859" s="227">
        <v>45256.953206018516</v>
      </c>
      <c r="C10859" s="224">
        <v>71</v>
      </c>
      <c r="D10859" s="85" t="s">
        <v>2902</v>
      </c>
    </row>
    <row r="10860" spans="1:4" s="118" customFormat="1" x14ac:dyDescent="0.25">
      <c r="A10860" s="76"/>
      <c r="B10860" s="227">
        <v>45256.953252314815</v>
      </c>
      <c r="C10860" s="224">
        <v>2</v>
      </c>
      <c r="D10860" s="85" t="s">
        <v>13254</v>
      </c>
    </row>
    <row r="10861" spans="1:4" s="118" customFormat="1" x14ac:dyDescent="0.25">
      <c r="A10861" s="76"/>
      <c r="B10861" s="227">
        <v>45256.953252314815</v>
      </c>
      <c r="C10861" s="224">
        <v>154.03</v>
      </c>
      <c r="D10861" s="85" t="s">
        <v>5997</v>
      </c>
    </row>
    <row r="10862" spans="1:4" s="118" customFormat="1" x14ac:dyDescent="0.25">
      <c r="A10862" s="76"/>
      <c r="B10862" s="227">
        <v>45256.953344907408</v>
      </c>
      <c r="C10862" s="224">
        <v>48</v>
      </c>
      <c r="D10862" s="85" t="s">
        <v>3095</v>
      </c>
    </row>
    <row r="10863" spans="1:4" s="118" customFormat="1" x14ac:dyDescent="0.25">
      <c r="A10863" s="76"/>
      <c r="B10863" s="227">
        <v>45256.953368055554</v>
      </c>
      <c r="C10863" s="224">
        <v>21</v>
      </c>
      <c r="D10863" s="85" t="s">
        <v>3235</v>
      </c>
    </row>
    <row r="10864" spans="1:4" s="118" customFormat="1" x14ac:dyDescent="0.25">
      <c r="A10864" s="76"/>
      <c r="B10864" s="227">
        <v>45256.953425925924</v>
      </c>
      <c r="C10864" s="224">
        <v>129</v>
      </c>
      <c r="D10864" s="85" t="s">
        <v>173</v>
      </c>
    </row>
    <row r="10865" spans="1:4" s="118" customFormat="1" x14ac:dyDescent="0.25">
      <c r="A10865" s="76"/>
      <c r="B10865" s="227">
        <v>45256.95349537037</v>
      </c>
      <c r="C10865" s="224">
        <v>10</v>
      </c>
      <c r="D10865" s="85" t="s">
        <v>439</v>
      </c>
    </row>
    <row r="10866" spans="1:4" s="118" customFormat="1" x14ac:dyDescent="0.25">
      <c r="A10866" s="76"/>
      <c r="B10866" s="227">
        <v>45256.953530092593</v>
      </c>
      <c r="C10866" s="224">
        <v>14</v>
      </c>
      <c r="D10866" s="85" t="s">
        <v>5844</v>
      </c>
    </row>
    <row r="10867" spans="1:4" s="118" customFormat="1" x14ac:dyDescent="0.25">
      <c r="A10867" s="76"/>
      <c r="B10867" s="227">
        <v>45256.953541666669</v>
      </c>
      <c r="C10867" s="224">
        <v>59</v>
      </c>
      <c r="D10867" s="85" t="s">
        <v>5967</v>
      </c>
    </row>
    <row r="10868" spans="1:4" s="118" customFormat="1" x14ac:dyDescent="0.25">
      <c r="A10868" s="76"/>
      <c r="B10868" s="227">
        <v>45256.953564814816</v>
      </c>
      <c r="C10868" s="224">
        <v>39</v>
      </c>
      <c r="D10868" s="85" t="s">
        <v>2388</v>
      </c>
    </row>
    <row r="10869" spans="1:4" s="118" customFormat="1" x14ac:dyDescent="0.25">
      <c r="A10869" s="76"/>
      <c r="B10869" s="227">
        <v>45256.953680555554</v>
      </c>
      <c r="C10869" s="224">
        <v>57</v>
      </c>
      <c r="D10869" s="85" t="s">
        <v>2921</v>
      </c>
    </row>
    <row r="10870" spans="1:4" s="118" customFormat="1" x14ac:dyDescent="0.25">
      <c r="A10870" s="76"/>
      <c r="B10870" s="227">
        <v>45256.953726851854</v>
      </c>
      <c r="C10870" s="224">
        <v>62</v>
      </c>
      <c r="D10870" s="85" t="s">
        <v>6488</v>
      </c>
    </row>
    <row r="10871" spans="1:4" s="118" customFormat="1" x14ac:dyDescent="0.25">
      <c r="A10871" s="76"/>
      <c r="B10871" s="227">
        <v>45256.953750000001</v>
      </c>
      <c r="C10871" s="224">
        <v>207</v>
      </c>
      <c r="D10871" s="85" t="s">
        <v>3716</v>
      </c>
    </row>
    <row r="10872" spans="1:4" s="118" customFormat="1" x14ac:dyDescent="0.25">
      <c r="A10872" s="76"/>
      <c r="B10872" s="227">
        <v>45256.953831018516</v>
      </c>
      <c r="C10872" s="224">
        <v>44.04</v>
      </c>
      <c r="D10872" s="85" t="s">
        <v>3465</v>
      </c>
    </row>
    <row r="10873" spans="1:4" s="118" customFormat="1" x14ac:dyDescent="0.25">
      <c r="A10873" s="76"/>
      <c r="B10873" s="227">
        <v>45256.953877314816</v>
      </c>
      <c r="C10873" s="224">
        <v>13</v>
      </c>
      <c r="D10873" s="85" t="s">
        <v>1131</v>
      </c>
    </row>
    <row r="10874" spans="1:4" s="118" customFormat="1" x14ac:dyDescent="0.25">
      <c r="A10874" s="76"/>
      <c r="B10874" s="227">
        <v>45256.953900462962</v>
      </c>
      <c r="C10874" s="224">
        <v>90</v>
      </c>
      <c r="D10874" s="85" t="s">
        <v>5204</v>
      </c>
    </row>
    <row r="10875" spans="1:4" s="118" customFormat="1" x14ac:dyDescent="0.25">
      <c r="A10875" s="76"/>
      <c r="B10875" s="227">
        <v>45256.953935185185</v>
      </c>
      <c r="C10875" s="224">
        <v>174</v>
      </c>
      <c r="D10875" s="85" t="s">
        <v>4329</v>
      </c>
    </row>
    <row r="10876" spans="1:4" s="118" customFormat="1" x14ac:dyDescent="0.25">
      <c r="A10876" s="76"/>
      <c r="B10876" s="227">
        <v>45256.954027777778</v>
      </c>
      <c r="C10876" s="224">
        <v>550</v>
      </c>
      <c r="D10876" s="85" t="s">
        <v>1160</v>
      </c>
    </row>
    <row r="10877" spans="1:4" s="118" customFormat="1" x14ac:dyDescent="0.25">
      <c r="A10877" s="76"/>
      <c r="B10877" s="227">
        <v>45256.954062500001</v>
      </c>
      <c r="C10877" s="224">
        <v>34</v>
      </c>
      <c r="D10877" s="85" t="s">
        <v>3459</v>
      </c>
    </row>
    <row r="10878" spans="1:4" s="118" customFormat="1" x14ac:dyDescent="0.25">
      <c r="A10878" s="76"/>
      <c r="B10878" s="227">
        <v>45256.954155092593</v>
      </c>
      <c r="C10878" s="224">
        <v>146</v>
      </c>
      <c r="D10878" s="85" t="s">
        <v>593</v>
      </c>
    </row>
    <row r="10879" spans="1:4" s="118" customFormat="1" x14ac:dyDescent="0.25">
      <c r="A10879" s="76"/>
      <c r="B10879" s="227">
        <v>45256.95416666667</v>
      </c>
      <c r="C10879" s="224">
        <v>254</v>
      </c>
      <c r="D10879" s="85" t="s">
        <v>3454</v>
      </c>
    </row>
    <row r="10880" spans="1:4" s="118" customFormat="1" x14ac:dyDescent="0.25">
      <c r="A10880" s="76"/>
      <c r="B10880" s="227">
        <v>45256.95416666667</v>
      </c>
      <c r="C10880" s="224">
        <v>221</v>
      </c>
      <c r="D10880" s="85" t="s">
        <v>3924</v>
      </c>
    </row>
    <row r="10881" spans="1:4" s="118" customFormat="1" x14ac:dyDescent="0.25">
      <c r="A10881" s="76"/>
      <c r="B10881" s="227">
        <v>45256.954212962963</v>
      </c>
      <c r="C10881" s="224">
        <v>35</v>
      </c>
      <c r="D10881" s="85" t="s">
        <v>3464</v>
      </c>
    </row>
    <row r="10882" spans="1:4" s="118" customFormat="1" x14ac:dyDescent="0.25">
      <c r="A10882" s="76"/>
      <c r="B10882" s="227">
        <v>45256.954224537039</v>
      </c>
      <c r="C10882" s="224">
        <v>72</v>
      </c>
      <c r="D10882" s="85" t="s">
        <v>3027</v>
      </c>
    </row>
    <row r="10883" spans="1:4" s="118" customFormat="1" x14ac:dyDescent="0.25">
      <c r="A10883" s="76"/>
      <c r="B10883" s="227">
        <v>45256.954282407409</v>
      </c>
      <c r="C10883" s="224">
        <v>786</v>
      </c>
      <c r="D10883" s="85" t="s">
        <v>2691</v>
      </c>
    </row>
    <row r="10884" spans="1:4" s="118" customFormat="1" x14ac:dyDescent="0.25">
      <c r="A10884" s="76"/>
      <c r="B10884" s="227">
        <v>45256.954305555555</v>
      </c>
      <c r="C10884" s="224">
        <v>106.82</v>
      </c>
      <c r="D10884" s="85" t="s">
        <v>2713</v>
      </c>
    </row>
    <row r="10885" spans="1:4" s="118" customFormat="1" x14ac:dyDescent="0.25">
      <c r="A10885" s="76"/>
      <c r="B10885" s="227">
        <v>45256.954340277778</v>
      </c>
      <c r="C10885" s="224">
        <v>1368</v>
      </c>
      <c r="D10885" s="85" t="s">
        <v>466</v>
      </c>
    </row>
    <row r="10886" spans="1:4" s="118" customFormat="1" x14ac:dyDescent="0.25">
      <c r="A10886" s="76"/>
      <c r="B10886" s="227">
        <v>45256.954409722224</v>
      </c>
      <c r="C10886" s="224">
        <v>87</v>
      </c>
      <c r="D10886" s="85" t="s">
        <v>5501</v>
      </c>
    </row>
    <row r="10887" spans="1:4" s="118" customFormat="1" x14ac:dyDescent="0.25">
      <c r="A10887" s="76"/>
      <c r="B10887" s="227">
        <v>45256.954456018517</v>
      </c>
      <c r="C10887" s="224">
        <v>174</v>
      </c>
      <c r="D10887" s="85" t="s">
        <v>3487</v>
      </c>
    </row>
    <row r="10888" spans="1:4" s="118" customFormat="1" x14ac:dyDescent="0.25">
      <c r="A10888" s="76"/>
      <c r="B10888" s="227">
        <v>45256.954467592594</v>
      </c>
      <c r="C10888" s="224">
        <v>253</v>
      </c>
      <c r="D10888" s="85" t="s">
        <v>5124</v>
      </c>
    </row>
    <row r="10889" spans="1:4" s="118" customFormat="1" x14ac:dyDescent="0.25">
      <c r="A10889" s="76"/>
      <c r="B10889" s="227">
        <v>45256.95449074074</v>
      </c>
      <c r="C10889" s="224">
        <v>930</v>
      </c>
      <c r="D10889" s="85" t="s">
        <v>6130</v>
      </c>
    </row>
    <row r="10890" spans="1:4" s="118" customFormat="1" x14ac:dyDescent="0.25">
      <c r="A10890" s="76"/>
      <c r="B10890" s="227">
        <v>45256.95449074074</v>
      </c>
      <c r="C10890" s="224">
        <v>158</v>
      </c>
      <c r="D10890" s="85" t="s">
        <v>420</v>
      </c>
    </row>
    <row r="10891" spans="1:4" s="118" customFormat="1" x14ac:dyDescent="0.25">
      <c r="A10891" s="76"/>
      <c r="B10891" s="227">
        <v>45256.954641203702</v>
      </c>
      <c r="C10891" s="224">
        <v>89</v>
      </c>
      <c r="D10891" s="85" t="s">
        <v>4541</v>
      </c>
    </row>
    <row r="10892" spans="1:4" s="118" customFormat="1" x14ac:dyDescent="0.25">
      <c r="A10892" s="76"/>
      <c r="B10892" s="227">
        <v>45256.954710648148</v>
      </c>
      <c r="C10892" s="224">
        <v>107</v>
      </c>
      <c r="D10892" s="85" t="s">
        <v>5297</v>
      </c>
    </row>
    <row r="10893" spans="1:4" s="118" customFormat="1" x14ac:dyDescent="0.25">
      <c r="A10893" s="76"/>
      <c r="B10893" s="227">
        <v>45256.954710648148</v>
      </c>
      <c r="C10893" s="224">
        <v>48</v>
      </c>
      <c r="D10893" s="85" t="s">
        <v>6085</v>
      </c>
    </row>
    <row r="10894" spans="1:4" s="118" customFormat="1" x14ac:dyDescent="0.25">
      <c r="A10894" s="76"/>
      <c r="B10894" s="227">
        <v>45256.954745370371</v>
      </c>
      <c r="C10894" s="224">
        <v>7</v>
      </c>
      <c r="D10894" s="85" t="s">
        <v>2286</v>
      </c>
    </row>
    <row r="10895" spans="1:4" s="118" customFormat="1" x14ac:dyDescent="0.25">
      <c r="A10895" s="76"/>
      <c r="B10895" s="227">
        <v>45256.954756944448</v>
      </c>
      <c r="C10895" s="224">
        <v>204</v>
      </c>
      <c r="D10895" s="85" t="s">
        <v>813</v>
      </c>
    </row>
    <row r="10896" spans="1:4" s="118" customFormat="1" x14ac:dyDescent="0.25">
      <c r="A10896" s="76"/>
      <c r="B10896" s="227">
        <v>45256.954780092594</v>
      </c>
      <c r="C10896" s="224">
        <v>133</v>
      </c>
      <c r="D10896" s="85" t="s">
        <v>965</v>
      </c>
    </row>
    <row r="10897" spans="1:4" s="118" customFormat="1" x14ac:dyDescent="0.25">
      <c r="A10897" s="76"/>
      <c r="B10897" s="227">
        <v>45256.95480324074</v>
      </c>
      <c r="C10897" s="224">
        <v>214</v>
      </c>
      <c r="D10897" s="85" t="s">
        <v>2846</v>
      </c>
    </row>
    <row r="10898" spans="1:4" s="118" customFormat="1" x14ac:dyDescent="0.25">
      <c r="A10898" s="76"/>
      <c r="B10898" s="227">
        <v>45256.954814814817</v>
      </c>
      <c r="C10898" s="224">
        <v>2207</v>
      </c>
      <c r="D10898" s="85" t="s">
        <v>375</v>
      </c>
    </row>
    <row r="10899" spans="1:4" s="118" customFormat="1" x14ac:dyDescent="0.25">
      <c r="A10899" s="76"/>
      <c r="B10899" s="227">
        <v>45256.954814814817</v>
      </c>
      <c r="C10899" s="224">
        <v>92</v>
      </c>
      <c r="D10899" s="85" t="s">
        <v>1215</v>
      </c>
    </row>
    <row r="10900" spans="1:4" s="118" customFormat="1" x14ac:dyDescent="0.25">
      <c r="A10900" s="76"/>
      <c r="B10900" s="227">
        <v>45256.95484953704</v>
      </c>
      <c r="C10900" s="224">
        <v>12</v>
      </c>
      <c r="D10900" s="85" t="s">
        <v>5449</v>
      </c>
    </row>
    <row r="10901" spans="1:4" s="118" customFormat="1" x14ac:dyDescent="0.25">
      <c r="A10901" s="76"/>
      <c r="B10901" s="227">
        <v>45256.955034722225</v>
      </c>
      <c r="C10901" s="224">
        <v>77</v>
      </c>
      <c r="D10901" s="85" t="s">
        <v>1939</v>
      </c>
    </row>
    <row r="10902" spans="1:4" s="118" customFormat="1" x14ac:dyDescent="0.25">
      <c r="A10902" s="76"/>
      <c r="B10902" s="227">
        <v>45256.962083333332</v>
      </c>
      <c r="C10902" s="224">
        <v>100</v>
      </c>
      <c r="D10902" s="85" t="s">
        <v>1817</v>
      </c>
    </row>
    <row r="10903" spans="1:4" s="118" customFormat="1" x14ac:dyDescent="0.25">
      <c r="A10903" s="76"/>
      <c r="B10903" s="227">
        <v>45256.965150462966</v>
      </c>
      <c r="C10903" s="224">
        <v>100</v>
      </c>
      <c r="D10903" s="85" t="s">
        <v>1668</v>
      </c>
    </row>
    <row r="10904" spans="1:4" s="118" customFormat="1" x14ac:dyDescent="0.25">
      <c r="A10904" s="76"/>
      <c r="B10904" s="227">
        <v>45256.965289351851</v>
      </c>
      <c r="C10904" s="224">
        <v>500</v>
      </c>
      <c r="D10904" s="85" t="s">
        <v>29</v>
      </c>
    </row>
    <row r="10905" spans="1:4" s="118" customFormat="1" x14ac:dyDescent="0.25">
      <c r="A10905" s="76"/>
      <c r="B10905" s="227">
        <v>45256.970972222225</v>
      </c>
      <c r="C10905" s="224">
        <v>200</v>
      </c>
      <c r="D10905" s="85" t="s">
        <v>3291</v>
      </c>
    </row>
    <row r="10906" spans="1:4" s="118" customFormat="1" x14ac:dyDescent="0.25">
      <c r="A10906" s="76"/>
      <c r="B10906" s="227">
        <v>45256.974710648145</v>
      </c>
      <c r="C10906" s="224">
        <v>100</v>
      </c>
      <c r="D10906" s="85" t="s">
        <v>2594</v>
      </c>
    </row>
    <row r="10907" spans="1:4" s="118" customFormat="1" x14ac:dyDescent="0.25">
      <c r="A10907" s="76"/>
      <c r="B10907" s="227">
        <v>45256.986631944441</v>
      </c>
      <c r="C10907" s="224">
        <v>1000</v>
      </c>
      <c r="D10907" s="85" t="s">
        <v>1887</v>
      </c>
    </row>
    <row r="10908" spans="1:4" s="118" customFormat="1" x14ac:dyDescent="0.25">
      <c r="A10908" s="76"/>
      <c r="B10908" s="227">
        <v>45257.00236111111</v>
      </c>
      <c r="C10908" s="224">
        <v>500</v>
      </c>
      <c r="D10908" s="85" t="s">
        <v>4375</v>
      </c>
    </row>
    <row r="10909" spans="1:4" s="118" customFormat="1" x14ac:dyDescent="0.25">
      <c r="A10909" s="76"/>
      <c r="B10909" s="227">
        <v>45257.002812500003</v>
      </c>
      <c r="C10909" s="224">
        <v>368.44</v>
      </c>
      <c r="D10909" s="85" t="s">
        <v>215</v>
      </c>
    </row>
    <row r="10910" spans="1:4" s="118" customFormat="1" x14ac:dyDescent="0.25">
      <c r="A10910" s="76"/>
      <c r="B10910" s="227">
        <v>45257.008645833332</v>
      </c>
      <c r="C10910" s="224">
        <v>100</v>
      </c>
      <c r="D10910" s="85" t="s">
        <v>3720</v>
      </c>
    </row>
    <row r="10911" spans="1:4" s="118" customFormat="1" x14ac:dyDescent="0.25">
      <c r="A10911" s="76"/>
      <c r="B10911" s="227">
        <v>45257.022719907407</v>
      </c>
      <c r="C10911" s="224">
        <v>245.94</v>
      </c>
      <c r="D10911" s="85" t="s">
        <v>5514</v>
      </c>
    </row>
    <row r="10912" spans="1:4" s="118" customFormat="1" x14ac:dyDescent="0.25">
      <c r="A10912" s="76"/>
      <c r="B10912" s="227">
        <v>45257.023240740738</v>
      </c>
      <c r="C10912" s="224">
        <v>113.76</v>
      </c>
      <c r="D10912" s="85" t="s">
        <v>1831</v>
      </c>
    </row>
    <row r="10913" spans="1:4" s="118" customFormat="1" x14ac:dyDescent="0.25">
      <c r="A10913" s="76"/>
      <c r="B10913" s="227">
        <v>45257.028055555558</v>
      </c>
      <c r="C10913" s="224">
        <v>100</v>
      </c>
      <c r="D10913" s="85" t="s">
        <v>3417</v>
      </c>
    </row>
    <row r="10914" spans="1:4" s="118" customFormat="1" x14ac:dyDescent="0.25">
      <c r="A10914" s="76"/>
      <c r="B10914" s="227">
        <v>45257.053761574076</v>
      </c>
      <c r="C10914" s="224">
        <v>100</v>
      </c>
      <c r="D10914" s="85" t="s">
        <v>13636</v>
      </c>
    </row>
    <row r="10915" spans="1:4" s="118" customFormat="1" x14ac:dyDescent="0.25">
      <c r="A10915" s="76"/>
      <c r="B10915" s="227">
        <v>45257.119745370372</v>
      </c>
      <c r="C10915" s="224">
        <v>400</v>
      </c>
      <c r="D10915" s="85" t="s">
        <v>4984</v>
      </c>
    </row>
    <row r="10916" spans="1:4" s="118" customFormat="1" x14ac:dyDescent="0.25">
      <c r="A10916" s="76"/>
      <c r="B10916" s="227">
        <v>45257.140682870369</v>
      </c>
      <c r="C10916" s="224">
        <v>152.74</v>
      </c>
      <c r="D10916" s="85" t="s">
        <v>2396</v>
      </c>
    </row>
    <row r="10917" spans="1:4" s="118" customFormat="1" x14ac:dyDescent="0.25">
      <c r="A10917" s="76"/>
      <c r="B10917" s="227">
        <v>45257.213472222225</v>
      </c>
      <c r="C10917" s="224">
        <v>170</v>
      </c>
      <c r="D10917" s="85" t="s">
        <v>2419</v>
      </c>
    </row>
    <row r="10918" spans="1:4" s="118" customFormat="1" x14ac:dyDescent="0.25">
      <c r="A10918" s="76"/>
      <c r="B10918" s="227">
        <v>45257.214560185188</v>
      </c>
      <c r="C10918" s="224">
        <v>100</v>
      </c>
      <c r="D10918" s="85" t="s">
        <v>276</v>
      </c>
    </row>
    <row r="10919" spans="1:4" s="118" customFormat="1" x14ac:dyDescent="0.25">
      <c r="A10919" s="76"/>
      <c r="B10919" s="227">
        <v>45257.217372685183</v>
      </c>
      <c r="C10919" s="224">
        <v>2</v>
      </c>
      <c r="D10919" s="85" t="s">
        <v>276</v>
      </c>
    </row>
    <row r="10920" spans="1:4" s="118" customFormat="1" x14ac:dyDescent="0.25">
      <c r="A10920" s="76"/>
      <c r="B10920" s="227">
        <v>45257.229791666665</v>
      </c>
      <c r="C10920" s="224">
        <v>1</v>
      </c>
      <c r="D10920" s="85" t="s">
        <v>276</v>
      </c>
    </row>
    <row r="10921" spans="1:4" s="118" customFormat="1" x14ac:dyDescent="0.25">
      <c r="A10921" s="76"/>
      <c r="B10921" s="227">
        <v>45257.22996527778</v>
      </c>
      <c r="C10921" s="224">
        <v>2</v>
      </c>
      <c r="D10921" s="85" t="s">
        <v>276</v>
      </c>
    </row>
    <row r="10922" spans="1:4" s="118" customFormat="1" x14ac:dyDescent="0.25">
      <c r="A10922" s="76"/>
      <c r="B10922" s="227">
        <v>45257.238877314812</v>
      </c>
      <c r="C10922" s="224">
        <v>100</v>
      </c>
      <c r="D10922" s="85" t="s">
        <v>574</v>
      </c>
    </row>
    <row r="10923" spans="1:4" s="118" customFormat="1" x14ac:dyDescent="0.25">
      <c r="A10923" s="76"/>
      <c r="B10923" s="227">
        <v>45257.239328703705</v>
      </c>
      <c r="C10923" s="224">
        <v>300</v>
      </c>
      <c r="D10923" s="85" t="s">
        <v>407</v>
      </c>
    </row>
    <row r="10924" spans="1:4" s="118" customFormat="1" x14ac:dyDescent="0.25">
      <c r="A10924" s="76"/>
      <c r="B10924" s="227">
        <v>45257.246782407405</v>
      </c>
      <c r="C10924" s="224">
        <v>2</v>
      </c>
      <c r="D10924" s="85" t="s">
        <v>276</v>
      </c>
    </row>
    <row r="10925" spans="1:4" s="118" customFormat="1" x14ac:dyDescent="0.25">
      <c r="A10925" s="76"/>
      <c r="B10925" s="227">
        <v>45257.246990740743</v>
      </c>
      <c r="C10925" s="224">
        <v>1</v>
      </c>
      <c r="D10925" s="85" t="s">
        <v>276</v>
      </c>
    </row>
    <row r="10926" spans="1:4" s="118" customFormat="1" x14ac:dyDescent="0.25">
      <c r="A10926" s="76"/>
      <c r="B10926" s="227">
        <v>45257.253379629627</v>
      </c>
      <c r="C10926" s="224">
        <v>200</v>
      </c>
      <c r="D10926" s="85" t="s">
        <v>13637</v>
      </c>
    </row>
    <row r="10927" spans="1:4" s="118" customFormat="1" x14ac:dyDescent="0.25">
      <c r="A10927" s="76"/>
      <c r="B10927" s="227">
        <v>45257.254687499997</v>
      </c>
      <c r="C10927" s="224">
        <v>50</v>
      </c>
      <c r="D10927" s="85" t="s">
        <v>272</v>
      </c>
    </row>
    <row r="10928" spans="1:4" s="118" customFormat="1" x14ac:dyDescent="0.25">
      <c r="A10928" s="76"/>
      <c r="B10928" s="227">
        <v>45257.261446759258</v>
      </c>
      <c r="C10928" s="224">
        <v>2</v>
      </c>
      <c r="D10928" s="85" t="s">
        <v>276</v>
      </c>
    </row>
    <row r="10929" spans="1:4" s="118" customFormat="1" x14ac:dyDescent="0.25">
      <c r="A10929" s="76"/>
      <c r="B10929" s="227">
        <v>45257.266921296294</v>
      </c>
      <c r="C10929" s="224">
        <v>1000</v>
      </c>
      <c r="D10929" s="85" t="s">
        <v>1254</v>
      </c>
    </row>
    <row r="10930" spans="1:4" s="118" customFormat="1" x14ac:dyDescent="0.25">
      <c r="A10930" s="76"/>
      <c r="B10930" s="227">
        <v>45257.270879629628</v>
      </c>
      <c r="C10930" s="224">
        <v>1000</v>
      </c>
      <c r="D10930" s="85" t="s">
        <v>6525</v>
      </c>
    </row>
    <row r="10931" spans="1:4" s="118" customFormat="1" x14ac:dyDescent="0.25">
      <c r="A10931" s="76"/>
      <c r="B10931" s="227">
        <v>45257.271990740737</v>
      </c>
      <c r="C10931" s="224">
        <v>2</v>
      </c>
      <c r="D10931" s="85" t="s">
        <v>276</v>
      </c>
    </row>
    <row r="10932" spans="1:4" s="118" customFormat="1" x14ac:dyDescent="0.25">
      <c r="A10932" s="76"/>
      <c r="B10932" s="227">
        <v>45257.275416666664</v>
      </c>
      <c r="C10932" s="224">
        <v>100</v>
      </c>
      <c r="D10932" s="85" t="s">
        <v>1092</v>
      </c>
    </row>
    <row r="10933" spans="1:4" s="118" customFormat="1" x14ac:dyDescent="0.25">
      <c r="A10933" s="76"/>
      <c r="B10933" s="227">
        <v>45257.276284722226</v>
      </c>
      <c r="C10933" s="224">
        <v>100</v>
      </c>
      <c r="D10933" s="85" t="s">
        <v>13638</v>
      </c>
    </row>
    <row r="10934" spans="1:4" s="118" customFormat="1" x14ac:dyDescent="0.25">
      <c r="A10934" s="76"/>
      <c r="B10934" s="227">
        <v>45257.278877314813</v>
      </c>
      <c r="C10934" s="224">
        <v>108</v>
      </c>
      <c r="D10934" s="85" t="s">
        <v>6625</v>
      </c>
    </row>
    <row r="10935" spans="1:4" s="118" customFormat="1" x14ac:dyDescent="0.25">
      <c r="A10935" s="76"/>
      <c r="B10935" s="227">
        <v>45257.282951388886</v>
      </c>
      <c r="C10935" s="224">
        <v>100</v>
      </c>
      <c r="D10935" s="85" t="s">
        <v>269</v>
      </c>
    </row>
    <row r="10936" spans="1:4" s="118" customFormat="1" x14ac:dyDescent="0.25">
      <c r="A10936" s="76"/>
      <c r="B10936" s="227">
        <v>45257.290821759256</v>
      </c>
      <c r="C10936" s="224">
        <v>27</v>
      </c>
      <c r="D10936" s="85" t="s">
        <v>1751</v>
      </c>
    </row>
    <row r="10937" spans="1:4" s="118" customFormat="1" x14ac:dyDescent="0.25">
      <c r="A10937" s="76"/>
      <c r="B10937" s="227">
        <v>45257.290879629632</v>
      </c>
      <c r="C10937" s="224">
        <v>1</v>
      </c>
      <c r="D10937" s="85" t="s">
        <v>13395</v>
      </c>
    </row>
    <row r="10938" spans="1:4" s="118" customFormat="1" x14ac:dyDescent="0.25">
      <c r="A10938" s="76"/>
      <c r="B10938" s="227">
        <v>45257.301168981481</v>
      </c>
      <c r="C10938" s="224">
        <v>500</v>
      </c>
      <c r="D10938" s="85" t="s">
        <v>550</v>
      </c>
    </row>
    <row r="10939" spans="1:4" s="118" customFormat="1" x14ac:dyDescent="0.25">
      <c r="A10939" s="76"/>
      <c r="B10939" s="227">
        <v>45257.303055555552</v>
      </c>
      <c r="C10939" s="224">
        <v>337.72</v>
      </c>
      <c r="D10939" s="85" t="s">
        <v>1643</v>
      </c>
    </row>
    <row r="10940" spans="1:4" s="118" customFormat="1" x14ac:dyDescent="0.25">
      <c r="A10940" s="76"/>
      <c r="B10940" s="227">
        <v>45257.303854166668</v>
      </c>
      <c r="C10940" s="224">
        <v>1</v>
      </c>
      <c r="D10940" s="85" t="s">
        <v>276</v>
      </c>
    </row>
    <row r="10941" spans="1:4" s="118" customFormat="1" x14ac:dyDescent="0.25">
      <c r="A10941" s="76"/>
      <c r="B10941" s="227">
        <v>45257.306504629632</v>
      </c>
      <c r="C10941" s="224">
        <v>15</v>
      </c>
      <c r="D10941" s="85" t="s">
        <v>343</v>
      </c>
    </row>
    <row r="10942" spans="1:4" s="118" customFormat="1" x14ac:dyDescent="0.25">
      <c r="A10942" s="76"/>
      <c r="B10942" s="227">
        <v>45257.306585648148</v>
      </c>
      <c r="C10942" s="224">
        <v>80</v>
      </c>
      <c r="D10942" s="85" t="s">
        <v>5322</v>
      </c>
    </row>
    <row r="10943" spans="1:4" s="118" customFormat="1" x14ac:dyDescent="0.25">
      <c r="A10943" s="76"/>
      <c r="B10943" s="227">
        <v>45257.341597222221</v>
      </c>
      <c r="C10943" s="224">
        <v>170</v>
      </c>
      <c r="D10943" s="85" t="s">
        <v>2025</v>
      </c>
    </row>
    <row r="10944" spans="1:4" s="118" customFormat="1" x14ac:dyDescent="0.25">
      <c r="A10944" s="76"/>
      <c r="B10944" s="227">
        <v>45257.344247685185</v>
      </c>
      <c r="C10944" s="224">
        <v>4</v>
      </c>
      <c r="D10944" s="85" t="s">
        <v>13639</v>
      </c>
    </row>
    <row r="10945" spans="1:4" s="118" customFormat="1" x14ac:dyDescent="0.25">
      <c r="A10945" s="76"/>
      <c r="B10945" s="227">
        <v>45257.353194444448</v>
      </c>
      <c r="C10945" s="224">
        <v>1</v>
      </c>
      <c r="D10945" s="85" t="s">
        <v>276</v>
      </c>
    </row>
    <row r="10946" spans="1:4" s="118" customFormat="1" x14ac:dyDescent="0.25">
      <c r="A10946" s="76"/>
      <c r="B10946" s="227">
        <v>45257.362858796296</v>
      </c>
      <c r="C10946" s="224">
        <v>100</v>
      </c>
      <c r="D10946" s="85" t="s">
        <v>243</v>
      </c>
    </row>
    <row r="10947" spans="1:4" s="118" customFormat="1" x14ac:dyDescent="0.25">
      <c r="A10947" s="76"/>
      <c r="B10947" s="227">
        <v>45257.372187499997</v>
      </c>
      <c r="C10947" s="224">
        <v>1000</v>
      </c>
      <c r="D10947" s="85" t="s">
        <v>13640</v>
      </c>
    </row>
    <row r="10948" spans="1:4" s="118" customFormat="1" x14ac:dyDescent="0.25">
      <c r="A10948" s="76"/>
      <c r="B10948" s="227">
        <v>45257.373437499999</v>
      </c>
      <c r="C10948" s="224">
        <v>1</v>
      </c>
      <c r="D10948" s="85" t="s">
        <v>2687</v>
      </c>
    </row>
    <row r="10949" spans="1:4" s="118" customFormat="1" x14ac:dyDescent="0.25">
      <c r="A10949" s="76"/>
      <c r="B10949" s="227">
        <v>45257.374675925923</v>
      </c>
      <c r="C10949" s="224">
        <v>200</v>
      </c>
      <c r="D10949" s="85" t="s">
        <v>3322</v>
      </c>
    </row>
    <row r="10950" spans="1:4" s="118" customFormat="1" x14ac:dyDescent="0.25">
      <c r="A10950" s="76"/>
      <c r="B10950" s="227">
        <v>45257.376342592594</v>
      </c>
      <c r="C10950" s="224">
        <v>200</v>
      </c>
      <c r="D10950" s="85" t="s">
        <v>5208</v>
      </c>
    </row>
    <row r="10951" spans="1:4" s="118" customFormat="1" x14ac:dyDescent="0.25">
      <c r="A10951" s="76"/>
      <c r="B10951" s="227">
        <v>45257.377071759256</v>
      </c>
      <c r="C10951" s="224">
        <v>500</v>
      </c>
      <c r="D10951" s="85" t="s">
        <v>2577</v>
      </c>
    </row>
    <row r="10952" spans="1:4" s="118" customFormat="1" x14ac:dyDescent="0.25">
      <c r="A10952" s="76"/>
      <c r="B10952" s="227">
        <v>45257.381377314814</v>
      </c>
      <c r="C10952" s="224">
        <v>1000</v>
      </c>
      <c r="D10952" s="85" t="s">
        <v>2577</v>
      </c>
    </row>
    <row r="10953" spans="1:4" s="118" customFormat="1" x14ac:dyDescent="0.25">
      <c r="A10953" s="76"/>
      <c r="B10953" s="227">
        <v>45257.384062500001</v>
      </c>
      <c r="C10953" s="224">
        <v>500</v>
      </c>
      <c r="D10953" s="85" t="s">
        <v>13464</v>
      </c>
    </row>
    <row r="10954" spans="1:4" s="118" customFormat="1" x14ac:dyDescent="0.25">
      <c r="A10954" s="76"/>
      <c r="B10954" s="227">
        <v>45257.396562499998</v>
      </c>
      <c r="C10954" s="224">
        <v>1000</v>
      </c>
      <c r="D10954" s="85" t="s">
        <v>2729</v>
      </c>
    </row>
    <row r="10955" spans="1:4" s="118" customFormat="1" x14ac:dyDescent="0.25">
      <c r="A10955" s="76"/>
      <c r="B10955" s="227">
        <v>45257.396817129629</v>
      </c>
      <c r="C10955" s="224">
        <v>22</v>
      </c>
      <c r="D10955" s="85" t="s">
        <v>5044</v>
      </c>
    </row>
    <row r="10956" spans="1:4" s="118" customFormat="1" x14ac:dyDescent="0.25">
      <c r="A10956" s="76"/>
      <c r="B10956" s="227">
        <v>45257.401064814818</v>
      </c>
      <c r="C10956" s="224">
        <v>200</v>
      </c>
      <c r="D10956" s="85" t="s">
        <v>3459</v>
      </c>
    </row>
    <row r="10957" spans="1:4" s="118" customFormat="1" x14ac:dyDescent="0.25">
      <c r="A10957" s="76"/>
      <c r="B10957" s="227">
        <v>45257.404074074075</v>
      </c>
      <c r="C10957" s="224">
        <v>200</v>
      </c>
      <c r="D10957" s="85" t="s">
        <v>2336</v>
      </c>
    </row>
    <row r="10958" spans="1:4" s="118" customFormat="1" x14ac:dyDescent="0.25">
      <c r="A10958" s="76"/>
      <c r="B10958" s="227">
        <v>45257.410358796296</v>
      </c>
      <c r="C10958" s="224">
        <v>5000</v>
      </c>
      <c r="D10958" s="85" t="s">
        <v>13641</v>
      </c>
    </row>
    <row r="10959" spans="1:4" s="118" customFormat="1" x14ac:dyDescent="0.25">
      <c r="A10959" s="76"/>
      <c r="B10959" s="227">
        <v>45257.410555555558</v>
      </c>
      <c r="C10959" s="224">
        <v>1</v>
      </c>
      <c r="D10959" s="85" t="s">
        <v>276</v>
      </c>
    </row>
    <row r="10960" spans="1:4" s="118" customFormat="1" x14ac:dyDescent="0.25">
      <c r="A10960" s="76"/>
      <c r="B10960" s="227">
        <v>45257.4143287037</v>
      </c>
      <c r="C10960" s="224">
        <v>1</v>
      </c>
      <c r="D10960" s="85" t="s">
        <v>276</v>
      </c>
    </row>
    <row r="10961" spans="1:4" s="118" customFormat="1" x14ac:dyDescent="0.25">
      <c r="A10961" s="76"/>
      <c r="B10961" s="227">
        <v>45257.41510416667</v>
      </c>
      <c r="C10961" s="224">
        <v>37</v>
      </c>
      <c r="D10961" s="85" t="s">
        <v>158</v>
      </c>
    </row>
    <row r="10962" spans="1:4" s="118" customFormat="1" x14ac:dyDescent="0.25">
      <c r="A10962" s="76"/>
      <c r="B10962" s="227">
        <v>45257.416238425925</v>
      </c>
      <c r="C10962" s="224">
        <v>1</v>
      </c>
      <c r="D10962" s="85" t="s">
        <v>276</v>
      </c>
    </row>
    <row r="10963" spans="1:4" s="118" customFormat="1" x14ac:dyDescent="0.25">
      <c r="A10963" s="76"/>
      <c r="B10963" s="227">
        <v>45257.417731481481</v>
      </c>
      <c r="C10963" s="224">
        <v>5000</v>
      </c>
      <c r="D10963" s="85" t="s">
        <v>6342</v>
      </c>
    </row>
    <row r="10964" spans="1:4" s="118" customFormat="1" x14ac:dyDescent="0.25">
      <c r="A10964" s="76"/>
      <c r="B10964" s="227">
        <v>45257.420231481483</v>
      </c>
      <c r="C10964" s="224">
        <v>9.35</v>
      </c>
      <c r="D10964" s="85" t="s">
        <v>2793</v>
      </c>
    </row>
    <row r="10965" spans="1:4" s="118" customFormat="1" x14ac:dyDescent="0.25">
      <c r="A10965" s="76"/>
      <c r="B10965" s="227">
        <v>45257.422638888886</v>
      </c>
      <c r="C10965" s="224">
        <v>2000</v>
      </c>
      <c r="D10965" s="85" t="s">
        <v>1223</v>
      </c>
    </row>
    <row r="10966" spans="1:4" s="118" customFormat="1" x14ac:dyDescent="0.25">
      <c r="A10966" s="76"/>
      <c r="B10966" s="227">
        <v>45257.425381944442</v>
      </c>
      <c r="C10966" s="224">
        <v>500</v>
      </c>
      <c r="D10966" s="85" t="s">
        <v>9164</v>
      </c>
    </row>
    <row r="10967" spans="1:4" s="118" customFormat="1" x14ac:dyDescent="0.25">
      <c r="A10967" s="76"/>
      <c r="B10967" s="227">
        <v>45257.426689814813</v>
      </c>
      <c r="C10967" s="224">
        <v>5</v>
      </c>
      <c r="D10967" s="85" t="s">
        <v>6174</v>
      </c>
    </row>
    <row r="10968" spans="1:4" s="118" customFormat="1" x14ac:dyDescent="0.25">
      <c r="A10968" s="76"/>
      <c r="B10968" s="227">
        <v>45257.432233796295</v>
      </c>
      <c r="C10968" s="224">
        <v>15.13</v>
      </c>
      <c r="D10968" s="85" t="s">
        <v>3465</v>
      </c>
    </row>
    <row r="10969" spans="1:4" s="118" customFormat="1" x14ac:dyDescent="0.25">
      <c r="A10969" s="76"/>
      <c r="B10969" s="227">
        <v>45257.43340277778</v>
      </c>
      <c r="C10969" s="224">
        <v>2</v>
      </c>
      <c r="D10969" s="85" t="s">
        <v>276</v>
      </c>
    </row>
    <row r="10970" spans="1:4" s="118" customFormat="1" x14ac:dyDescent="0.25">
      <c r="A10970" s="76"/>
      <c r="B10970" s="227">
        <v>45257.440393518518</v>
      </c>
      <c r="C10970" s="224">
        <v>42</v>
      </c>
      <c r="D10970" s="85" t="s">
        <v>2155</v>
      </c>
    </row>
    <row r="10971" spans="1:4" s="118" customFormat="1" x14ac:dyDescent="0.25">
      <c r="A10971" s="76"/>
      <c r="B10971" s="227">
        <v>45257.44425925926</v>
      </c>
      <c r="C10971" s="224">
        <v>100</v>
      </c>
      <c r="D10971" s="85" t="s">
        <v>359</v>
      </c>
    </row>
    <row r="10972" spans="1:4" s="118" customFormat="1" x14ac:dyDescent="0.25">
      <c r="A10972" s="76"/>
      <c r="B10972" s="227">
        <v>45257.446967592594</v>
      </c>
      <c r="C10972" s="224">
        <v>100</v>
      </c>
      <c r="D10972" s="85" t="s">
        <v>173</v>
      </c>
    </row>
    <row r="10973" spans="1:4" s="118" customFormat="1" x14ac:dyDescent="0.25">
      <c r="A10973" s="76"/>
      <c r="B10973" s="227">
        <v>45257.446979166663</v>
      </c>
      <c r="C10973" s="224">
        <v>100</v>
      </c>
      <c r="D10973" s="85" t="s">
        <v>2157</v>
      </c>
    </row>
    <row r="10974" spans="1:4" s="118" customFormat="1" x14ac:dyDescent="0.25">
      <c r="A10974" s="76"/>
      <c r="B10974" s="227">
        <v>45257.44972222222</v>
      </c>
      <c r="C10974" s="224">
        <v>1</v>
      </c>
      <c r="D10974" s="85" t="s">
        <v>276</v>
      </c>
    </row>
    <row r="10975" spans="1:4" s="118" customFormat="1" x14ac:dyDescent="0.25">
      <c r="A10975" s="76"/>
      <c r="B10975" s="227">
        <v>45257.452268518522</v>
      </c>
      <c r="C10975" s="224">
        <v>500</v>
      </c>
      <c r="D10975" s="85" t="s">
        <v>5196</v>
      </c>
    </row>
    <row r="10976" spans="1:4" s="118" customFormat="1" x14ac:dyDescent="0.25">
      <c r="A10976" s="76"/>
      <c r="B10976" s="227">
        <v>45257.45648148148</v>
      </c>
      <c r="C10976" s="224">
        <v>500</v>
      </c>
      <c r="D10976" s="85" t="s">
        <v>2389</v>
      </c>
    </row>
    <row r="10977" spans="1:4" s="118" customFormat="1" x14ac:dyDescent="0.25">
      <c r="A10977" s="76"/>
      <c r="B10977" s="227">
        <v>45257.459409722222</v>
      </c>
      <c r="C10977" s="224">
        <v>50</v>
      </c>
      <c r="D10977" s="85" t="s">
        <v>205</v>
      </c>
    </row>
    <row r="10978" spans="1:4" s="118" customFormat="1" x14ac:dyDescent="0.25">
      <c r="A10978" s="76"/>
      <c r="B10978" s="227">
        <v>45257.459594907406</v>
      </c>
      <c r="C10978" s="224">
        <v>200</v>
      </c>
      <c r="D10978" s="85" t="s">
        <v>3903</v>
      </c>
    </row>
    <row r="10979" spans="1:4" s="118" customFormat="1" x14ac:dyDescent="0.25">
      <c r="A10979" s="76"/>
      <c r="B10979" s="227">
        <v>45257.464317129627</v>
      </c>
      <c r="C10979" s="224">
        <v>77</v>
      </c>
      <c r="D10979" s="85" t="s">
        <v>65</v>
      </c>
    </row>
    <row r="10980" spans="1:4" s="118" customFormat="1" x14ac:dyDescent="0.25">
      <c r="A10980" s="76"/>
      <c r="B10980" s="227">
        <v>45257.469155092593</v>
      </c>
      <c r="C10980" s="224">
        <v>50</v>
      </c>
      <c r="D10980" s="85" t="s">
        <v>1327</v>
      </c>
    </row>
    <row r="10981" spans="1:4" s="118" customFormat="1" x14ac:dyDescent="0.25">
      <c r="A10981" s="76"/>
      <c r="B10981" s="227">
        <v>45257.469641203701</v>
      </c>
      <c r="C10981" s="224">
        <v>33.9</v>
      </c>
      <c r="D10981" s="85" t="s">
        <v>5</v>
      </c>
    </row>
    <row r="10982" spans="1:4" s="118" customFormat="1" x14ac:dyDescent="0.25">
      <c r="A10982" s="76"/>
      <c r="B10982" s="227">
        <v>45257.470717592594</v>
      </c>
      <c r="C10982" s="224">
        <v>7</v>
      </c>
      <c r="D10982" s="85" t="s">
        <v>387</v>
      </c>
    </row>
    <row r="10983" spans="1:4" s="118" customFormat="1" x14ac:dyDescent="0.25">
      <c r="A10983" s="76"/>
      <c r="B10983" s="227">
        <v>45257.473715277774</v>
      </c>
      <c r="C10983" s="224">
        <v>15</v>
      </c>
      <c r="D10983" s="85" t="s">
        <v>5429</v>
      </c>
    </row>
    <row r="10984" spans="1:4" s="118" customFormat="1" x14ac:dyDescent="0.25">
      <c r="A10984" s="76"/>
      <c r="B10984" s="227">
        <v>45257.47452546296</v>
      </c>
      <c r="C10984" s="224">
        <v>80</v>
      </c>
      <c r="D10984" s="85" t="s">
        <v>13338</v>
      </c>
    </row>
    <row r="10985" spans="1:4" s="118" customFormat="1" x14ac:dyDescent="0.25">
      <c r="A10985" s="76"/>
      <c r="B10985" s="227">
        <v>45257.477650462963</v>
      </c>
      <c r="C10985" s="224">
        <v>1000</v>
      </c>
      <c r="D10985" s="85" t="s">
        <v>693</v>
      </c>
    </row>
    <row r="10986" spans="1:4" s="118" customFormat="1" x14ac:dyDescent="0.25">
      <c r="A10986" s="76"/>
      <c r="B10986" s="227">
        <v>45257.480798611112</v>
      </c>
      <c r="C10986" s="224">
        <v>75</v>
      </c>
      <c r="D10986" s="85" t="s">
        <v>2803</v>
      </c>
    </row>
    <row r="10987" spans="1:4" s="118" customFormat="1" x14ac:dyDescent="0.25">
      <c r="A10987" s="76"/>
      <c r="B10987" s="227">
        <v>45257.480798611112</v>
      </c>
      <c r="C10987" s="224">
        <v>100</v>
      </c>
      <c r="D10987" s="85" t="s">
        <v>276</v>
      </c>
    </row>
    <row r="10988" spans="1:4" s="118" customFormat="1" x14ac:dyDescent="0.25">
      <c r="A10988" s="76"/>
      <c r="B10988" s="227">
        <v>45257.486076388886</v>
      </c>
      <c r="C10988" s="224">
        <v>6700</v>
      </c>
      <c r="D10988" s="85" t="s">
        <v>4481</v>
      </c>
    </row>
    <row r="10989" spans="1:4" s="118" customFormat="1" x14ac:dyDescent="0.25">
      <c r="A10989" s="76"/>
      <c r="B10989" s="227">
        <v>45257.489490740743</v>
      </c>
      <c r="C10989" s="224">
        <v>100</v>
      </c>
      <c r="D10989" s="85" t="s">
        <v>2049</v>
      </c>
    </row>
    <row r="10990" spans="1:4" s="118" customFormat="1" x14ac:dyDescent="0.25">
      <c r="A10990" s="76"/>
      <c r="B10990" s="227">
        <v>45257.489583333336</v>
      </c>
      <c r="C10990" s="224">
        <v>100</v>
      </c>
      <c r="D10990" s="85" t="s">
        <v>1090</v>
      </c>
    </row>
    <row r="10991" spans="1:4" s="118" customFormat="1" x14ac:dyDescent="0.25">
      <c r="A10991" s="76"/>
      <c r="B10991" s="227">
        <v>45257.489594907405</v>
      </c>
      <c r="C10991" s="224">
        <v>30</v>
      </c>
      <c r="D10991" s="85" t="s">
        <v>804</v>
      </c>
    </row>
    <row r="10992" spans="1:4" s="118" customFormat="1" x14ac:dyDescent="0.25">
      <c r="A10992" s="76"/>
      <c r="B10992" s="227">
        <v>45257.491319444445</v>
      </c>
      <c r="C10992" s="224">
        <v>10</v>
      </c>
      <c r="D10992" s="85" t="s">
        <v>860</v>
      </c>
    </row>
    <row r="10993" spans="1:4" s="118" customFormat="1" x14ac:dyDescent="0.25">
      <c r="A10993" s="76"/>
      <c r="B10993" s="227">
        <v>45257.493854166663</v>
      </c>
      <c r="C10993" s="224">
        <v>100</v>
      </c>
      <c r="D10993" s="85" t="s">
        <v>2949</v>
      </c>
    </row>
    <row r="10994" spans="1:4" s="118" customFormat="1" x14ac:dyDescent="0.25">
      <c r="A10994" s="76"/>
      <c r="B10994" s="227">
        <v>45257.494525462964</v>
      </c>
      <c r="C10994" s="224">
        <v>2500</v>
      </c>
      <c r="D10994" s="85" t="s">
        <v>5305</v>
      </c>
    </row>
    <row r="10995" spans="1:4" s="118" customFormat="1" x14ac:dyDescent="0.25">
      <c r="A10995" s="76"/>
      <c r="B10995" s="227">
        <v>45257.498692129629</v>
      </c>
      <c r="C10995" s="224">
        <v>100</v>
      </c>
      <c r="D10995" s="85" t="s">
        <v>4394</v>
      </c>
    </row>
    <row r="10996" spans="1:4" s="118" customFormat="1" x14ac:dyDescent="0.25">
      <c r="A10996" s="76"/>
      <c r="B10996" s="227">
        <v>45257.499756944446</v>
      </c>
      <c r="C10996" s="224">
        <v>300</v>
      </c>
      <c r="D10996" s="85" t="s">
        <v>162</v>
      </c>
    </row>
    <row r="10997" spans="1:4" s="118" customFormat="1" x14ac:dyDescent="0.25">
      <c r="A10997" s="76"/>
      <c r="B10997" s="227">
        <v>45257.503159722219</v>
      </c>
      <c r="C10997" s="224">
        <v>1</v>
      </c>
      <c r="D10997" s="85" t="s">
        <v>2246</v>
      </c>
    </row>
    <row r="10998" spans="1:4" s="118" customFormat="1" x14ac:dyDescent="0.25">
      <c r="A10998" s="76"/>
      <c r="B10998" s="227">
        <v>45257.504907407405</v>
      </c>
      <c r="C10998" s="224">
        <v>600</v>
      </c>
      <c r="D10998" s="85" t="s">
        <v>705</v>
      </c>
    </row>
    <row r="10999" spans="1:4" s="118" customFormat="1" x14ac:dyDescent="0.25">
      <c r="A10999" s="76"/>
      <c r="B10999" s="227">
        <v>45257.505474537036</v>
      </c>
      <c r="C10999" s="224">
        <v>700</v>
      </c>
      <c r="D10999" s="85" t="s">
        <v>3406</v>
      </c>
    </row>
    <row r="11000" spans="1:4" s="118" customFormat="1" x14ac:dyDescent="0.25">
      <c r="A11000" s="76"/>
      <c r="B11000" s="227">
        <v>45257.506331018521</v>
      </c>
      <c r="C11000" s="224">
        <v>1</v>
      </c>
      <c r="D11000" s="85" t="s">
        <v>276</v>
      </c>
    </row>
    <row r="11001" spans="1:4" s="118" customFormat="1" x14ac:dyDescent="0.25">
      <c r="A11001" s="76"/>
      <c r="B11001" s="227">
        <v>45257.507905092592</v>
      </c>
      <c r="C11001" s="224">
        <v>1</v>
      </c>
      <c r="D11001" s="85" t="s">
        <v>276</v>
      </c>
    </row>
    <row r="11002" spans="1:4" s="118" customFormat="1" x14ac:dyDescent="0.25">
      <c r="A11002" s="76"/>
      <c r="B11002" s="227">
        <v>45257.508935185186</v>
      </c>
      <c r="C11002" s="224">
        <v>100</v>
      </c>
      <c r="D11002" s="85" t="s">
        <v>5003</v>
      </c>
    </row>
    <row r="11003" spans="1:4" s="118" customFormat="1" x14ac:dyDescent="0.25">
      <c r="A11003" s="76"/>
      <c r="B11003" s="227">
        <v>45257.514317129629</v>
      </c>
      <c r="C11003" s="224">
        <v>5</v>
      </c>
      <c r="D11003" s="85" t="s">
        <v>6416</v>
      </c>
    </row>
    <row r="11004" spans="1:4" s="118" customFormat="1" x14ac:dyDescent="0.25">
      <c r="A11004" s="76"/>
      <c r="B11004" s="227">
        <v>45257.518587962964</v>
      </c>
      <c r="C11004" s="224">
        <v>50</v>
      </c>
      <c r="D11004" s="85" t="s">
        <v>665</v>
      </c>
    </row>
    <row r="11005" spans="1:4" s="118" customFormat="1" x14ac:dyDescent="0.25">
      <c r="A11005" s="76"/>
      <c r="B11005" s="227">
        <v>45257.520150462966</v>
      </c>
      <c r="C11005" s="224">
        <v>100</v>
      </c>
      <c r="D11005" s="85" t="s">
        <v>137</v>
      </c>
    </row>
    <row r="11006" spans="1:4" s="118" customFormat="1" x14ac:dyDescent="0.25">
      <c r="A11006" s="76"/>
      <c r="B11006" s="227">
        <v>45257.521261574075</v>
      </c>
      <c r="C11006" s="224">
        <v>500</v>
      </c>
      <c r="D11006" s="85" t="s">
        <v>13642</v>
      </c>
    </row>
    <row r="11007" spans="1:4" s="118" customFormat="1" x14ac:dyDescent="0.25">
      <c r="A11007" s="76"/>
      <c r="B11007" s="227">
        <v>45257.52171296296</v>
      </c>
      <c r="C11007" s="224">
        <v>1.82</v>
      </c>
      <c r="D11007" s="85" t="s">
        <v>3995</v>
      </c>
    </row>
    <row r="11008" spans="1:4" s="118" customFormat="1" x14ac:dyDescent="0.25">
      <c r="A11008" s="76"/>
      <c r="B11008" s="227">
        <v>45257.524317129632</v>
      </c>
      <c r="C11008" s="224">
        <v>50</v>
      </c>
      <c r="D11008" s="85" t="s">
        <v>2341</v>
      </c>
    </row>
    <row r="11009" spans="1:4" s="118" customFormat="1" x14ac:dyDescent="0.25">
      <c r="A11009" s="76"/>
      <c r="B11009" s="227">
        <v>45257.532476851855</v>
      </c>
      <c r="C11009" s="224">
        <v>100</v>
      </c>
      <c r="D11009" s="85" t="s">
        <v>588</v>
      </c>
    </row>
    <row r="11010" spans="1:4" s="118" customFormat="1" x14ac:dyDescent="0.25">
      <c r="A11010" s="76"/>
      <c r="B11010" s="227">
        <v>45257.532696759263</v>
      </c>
      <c r="C11010" s="224">
        <v>10</v>
      </c>
      <c r="D11010" s="85" t="s">
        <v>500</v>
      </c>
    </row>
    <row r="11011" spans="1:4" s="118" customFormat="1" x14ac:dyDescent="0.25">
      <c r="A11011" s="76"/>
      <c r="B11011" s="227">
        <v>45257.537152777775</v>
      </c>
      <c r="C11011" s="224">
        <v>100</v>
      </c>
      <c r="D11011" s="85" t="s">
        <v>13643</v>
      </c>
    </row>
    <row r="11012" spans="1:4" s="118" customFormat="1" x14ac:dyDescent="0.25">
      <c r="A11012" s="76"/>
      <c r="B11012" s="227">
        <v>45257.538530092592</v>
      </c>
      <c r="C11012" s="224">
        <v>342.71</v>
      </c>
      <c r="D11012" s="85" t="s">
        <v>13359</v>
      </c>
    </row>
    <row r="11013" spans="1:4" s="118" customFormat="1" x14ac:dyDescent="0.25">
      <c r="A11013" s="76"/>
      <c r="B11013" s="227">
        <v>45257.54105324074</v>
      </c>
      <c r="C11013" s="224">
        <v>50</v>
      </c>
      <c r="D11013" s="85" t="s">
        <v>632</v>
      </c>
    </row>
    <row r="11014" spans="1:4" s="118" customFormat="1" x14ac:dyDescent="0.25">
      <c r="A11014" s="76"/>
      <c r="B11014" s="227">
        <v>45257.54483796296</v>
      </c>
      <c r="C11014" s="224">
        <v>125</v>
      </c>
      <c r="D11014" s="85" t="s">
        <v>1067</v>
      </c>
    </row>
    <row r="11015" spans="1:4" s="118" customFormat="1" x14ac:dyDescent="0.25">
      <c r="A11015" s="76"/>
      <c r="B11015" s="227">
        <v>45257.546238425923</v>
      </c>
      <c r="C11015" s="224">
        <v>500</v>
      </c>
      <c r="D11015" s="85" t="s">
        <v>5853</v>
      </c>
    </row>
    <row r="11016" spans="1:4" s="118" customFormat="1" x14ac:dyDescent="0.25">
      <c r="A11016" s="76"/>
      <c r="B11016" s="227">
        <v>45257.547569444447</v>
      </c>
      <c r="C11016" s="224">
        <v>20.54</v>
      </c>
      <c r="D11016" s="85" t="s">
        <v>1502</v>
      </c>
    </row>
    <row r="11017" spans="1:4" s="118" customFormat="1" x14ac:dyDescent="0.25">
      <c r="A11017" s="76"/>
      <c r="B11017" s="227">
        <v>45257.55164351852</v>
      </c>
      <c r="C11017" s="224">
        <v>100</v>
      </c>
      <c r="D11017" s="85" t="s">
        <v>2071</v>
      </c>
    </row>
    <row r="11018" spans="1:4" s="118" customFormat="1" x14ac:dyDescent="0.25">
      <c r="A11018" s="76"/>
      <c r="B11018" s="227">
        <v>45257.553356481483</v>
      </c>
      <c r="C11018" s="224">
        <v>300</v>
      </c>
      <c r="D11018" s="85" t="s">
        <v>5159</v>
      </c>
    </row>
    <row r="11019" spans="1:4" s="118" customFormat="1" x14ac:dyDescent="0.25">
      <c r="A11019" s="76"/>
      <c r="B11019" s="227">
        <v>45257.554444444446</v>
      </c>
      <c r="C11019" s="224">
        <v>500</v>
      </c>
      <c r="D11019" s="85" t="s">
        <v>4556</v>
      </c>
    </row>
    <row r="11020" spans="1:4" s="118" customFormat="1" x14ac:dyDescent="0.25">
      <c r="A11020" s="76"/>
      <c r="B11020" s="227">
        <v>45257.556631944448</v>
      </c>
      <c r="C11020" s="224">
        <v>10</v>
      </c>
      <c r="D11020" s="85" t="s">
        <v>1013</v>
      </c>
    </row>
    <row r="11021" spans="1:4" s="118" customFormat="1" x14ac:dyDescent="0.25">
      <c r="A11021" s="76"/>
      <c r="B11021" s="227">
        <v>45257.556875000002</v>
      </c>
      <c r="C11021" s="224">
        <v>500</v>
      </c>
      <c r="D11021" s="85" t="s">
        <v>266</v>
      </c>
    </row>
    <row r="11022" spans="1:4" s="118" customFormat="1" x14ac:dyDescent="0.25">
      <c r="A11022" s="76"/>
      <c r="B11022" s="227">
        <v>45257.55810185185</v>
      </c>
      <c r="C11022" s="224">
        <v>22.9</v>
      </c>
      <c r="D11022" s="85" t="s">
        <v>400</v>
      </c>
    </row>
    <row r="11023" spans="1:4" s="118" customFormat="1" x14ac:dyDescent="0.25">
      <c r="A11023" s="76"/>
      <c r="B11023" s="227">
        <v>45257.558194444442</v>
      </c>
      <c r="C11023" s="224">
        <v>1000</v>
      </c>
      <c r="D11023" s="85" t="s">
        <v>220</v>
      </c>
    </row>
    <row r="11024" spans="1:4" s="118" customFormat="1" x14ac:dyDescent="0.25">
      <c r="A11024" s="76"/>
      <c r="B11024" s="227">
        <v>45257.558530092596</v>
      </c>
      <c r="C11024" s="224">
        <v>500</v>
      </c>
      <c r="D11024" s="85" t="s">
        <v>3328</v>
      </c>
    </row>
    <row r="11025" spans="1:4" s="118" customFormat="1" x14ac:dyDescent="0.25">
      <c r="A11025" s="76"/>
      <c r="B11025" s="227">
        <v>45257.561307870368</v>
      </c>
      <c r="C11025" s="224">
        <v>450</v>
      </c>
      <c r="D11025" s="85" t="s">
        <v>5847</v>
      </c>
    </row>
    <row r="11026" spans="1:4" s="118" customFormat="1" x14ac:dyDescent="0.25">
      <c r="A11026" s="76"/>
      <c r="B11026" s="227">
        <v>45257.561388888891</v>
      </c>
      <c r="C11026" s="224">
        <v>50</v>
      </c>
      <c r="D11026" s="85" t="s">
        <v>28</v>
      </c>
    </row>
    <row r="11027" spans="1:4" s="118" customFormat="1" x14ac:dyDescent="0.25">
      <c r="A11027" s="76"/>
      <c r="B11027" s="227">
        <v>45257.562372685185</v>
      </c>
      <c r="C11027" s="224">
        <v>1500</v>
      </c>
      <c r="D11027" s="85" t="s">
        <v>285</v>
      </c>
    </row>
    <row r="11028" spans="1:4" s="118" customFormat="1" x14ac:dyDescent="0.25">
      <c r="A11028" s="76"/>
      <c r="B11028" s="227">
        <v>45257.57</v>
      </c>
      <c r="C11028" s="224">
        <v>200</v>
      </c>
      <c r="D11028" s="85" t="s">
        <v>9139</v>
      </c>
    </row>
    <row r="11029" spans="1:4" s="118" customFormat="1" x14ac:dyDescent="0.25">
      <c r="A11029" s="76"/>
      <c r="B11029" s="227">
        <v>45257.571921296294</v>
      </c>
      <c r="C11029" s="224">
        <v>6500</v>
      </c>
      <c r="D11029" s="85" t="s">
        <v>1893</v>
      </c>
    </row>
    <row r="11030" spans="1:4" s="118" customFormat="1" x14ac:dyDescent="0.25">
      <c r="A11030" s="76"/>
      <c r="B11030" s="227">
        <v>45257.573495370372</v>
      </c>
      <c r="C11030" s="224">
        <v>300</v>
      </c>
      <c r="D11030" s="85" t="s">
        <v>2412</v>
      </c>
    </row>
    <row r="11031" spans="1:4" s="118" customFormat="1" x14ac:dyDescent="0.25">
      <c r="A11031" s="76"/>
      <c r="B11031" s="227">
        <v>45257.57471064815</v>
      </c>
      <c r="C11031" s="224">
        <v>1500</v>
      </c>
      <c r="D11031" s="85" t="s">
        <v>1561</v>
      </c>
    </row>
    <row r="11032" spans="1:4" s="118" customFormat="1" x14ac:dyDescent="0.25">
      <c r="A11032" s="76"/>
      <c r="B11032" s="227">
        <v>45257.578946759262</v>
      </c>
      <c r="C11032" s="224">
        <v>2500</v>
      </c>
      <c r="D11032" s="85" t="s">
        <v>1626</v>
      </c>
    </row>
    <row r="11033" spans="1:4" s="118" customFormat="1" x14ac:dyDescent="0.25">
      <c r="A11033" s="76"/>
      <c r="B11033" s="227">
        <v>45257.582488425927</v>
      </c>
      <c r="C11033" s="224">
        <v>650</v>
      </c>
      <c r="D11033" s="85" t="s">
        <v>9131</v>
      </c>
    </row>
    <row r="11034" spans="1:4" s="118" customFormat="1" x14ac:dyDescent="0.25">
      <c r="A11034" s="76"/>
      <c r="B11034" s="227">
        <v>45257.582488425927</v>
      </c>
      <c r="C11034" s="224">
        <v>100</v>
      </c>
      <c r="D11034" s="85" t="s">
        <v>2381</v>
      </c>
    </row>
    <row r="11035" spans="1:4" s="118" customFormat="1" x14ac:dyDescent="0.25">
      <c r="A11035" s="76"/>
      <c r="B11035" s="227">
        <v>45257.583356481482</v>
      </c>
      <c r="C11035" s="224">
        <v>100</v>
      </c>
      <c r="D11035" s="85" t="s">
        <v>1517</v>
      </c>
    </row>
    <row r="11036" spans="1:4" s="118" customFormat="1" x14ac:dyDescent="0.25">
      <c r="A11036" s="76"/>
      <c r="B11036" s="227">
        <v>45257.583773148152</v>
      </c>
      <c r="C11036" s="224">
        <v>300</v>
      </c>
      <c r="D11036" s="85" t="s">
        <v>3073</v>
      </c>
    </row>
    <row r="11037" spans="1:4" s="118" customFormat="1" x14ac:dyDescent="0.25">
      <c r="A11037" s="76"/>
      <c r="B11037" s="227">
        <v>45257.584849537037</v>
      </c>
      <c r="C11037" s="224">
        <v>10</v>
      </c>
      <c r="D11037" s="85" t="s">
        <v>1789</v>
      </c>
    </row>
    <row r="11038" spans="1:4" s="118" customFormat="1" x14ac:dyDescent="0.25">
      <c r="A11038" s="76"/>
      <c r="B11038" s="227">
        <v>45257.585752314815</v>
      </c>
      <c r="C11038" s="224">
        <v>15000</v>
      </c>
      <c r="D11038" s="85" t="s">
        <v>3053</v>
      </c>
    </row>
    <row r="11039" spans="1:4" s="118" customFormat="1" x14ac:dyDescent="0.25">
      <c r="A11039" s="76"/>
      <c r="B11039" s="227">
        <v>45257.588125000002</v>
      </c>
      <c r="C11039" s="224">
        <v>100</v>
      </c>
      <c r="D11039" s="85" t="s">
        <v>307</v>
      </c>
    </row>
    <row r="11040" spans="1:4" s="118" customFormat="1" x14ac:dyDescent="0.25">
      <c r="A11040" s="76"/>
      <c r="B11040" s="227">
        <v>45257.589062500003</v>
      </c>
      <c r="C11040" s="224">
        <v>100</v>
      </c>
      <c r="D11040" s="85" t="s">
        <v>2470</v>
      </c>
    </row>
    <row r="11041" spans="1:4" s="118" customFormat="1" x14ac:dyDescent="0.25">
      <c r="A11041" s="76"/>
      <c r="B11041" s="227">
        <v>45257.589722222219</v>
      </c>
      <c r="C11041" s="224">
        <v>10</v>
      </c>
      <c r="D11041" s="85" t="s">
        <v>4485</v>
      </c>
    </row>
    <row r="11042" spans="1:4" s="118" customFormat="1" x14ac:dyDescent="0.25">
      <c r="A11042" s="76"/>
      <c r="B11042" s="227">
        <v>45257.589722222219</v>
      </c>
      <c r="C11042" s="224">
        <v>1000</v>
      </c>
      <c r="D11042" s="85" t="s">
        <v>2545</v>
      </c>
    </row>
    <row r="11043" spans="1:4" s="118" customFormat="1" x14ac:dyDescent="0.25">
      <c r="A11043" s="76"/>
      <c r="B11043" s="227">
        <v>45257.593900462962</v>
      </c>
      <c r="C11043" s="224">
        <v>50</v>
      </c>
      <c r="D11043" s="85" t="s">
        <v>5008</v>
      </c>
    </row>
    <row r="11044" spans="1:4" s="118" customFormat="1" x14ac:dyDescent="0.25">
      <c r="A11044" s="76"/>
      <c r="B11044" s="227">
        <v>45257.593981481485</v>
      </c>
      <c r="C11044" s="224">
        <v>1000</v>
      </c>
      <c r="D11044" s="85" t="s">
        <v>5897</v>
      </c>
    </row>
    <row r="11045" spans="1:4" s="118" customFormat="1" x14ac:dyDescent="0.25">
      <c r="A11045" s="76"/>
      <c r="B11045" s="227">
        <v>45257.594398148147</v>
      </c>
      <c r="C11045" s="224">
        <v>100</v>
      </c>
      <c r="D11045" s="85" t="s">
        <v>13644</v>
      </c>
    </row>
    <row r="11046" spans="1:4" s="118" customFormat="1" x14ac:dyDescent="0.25">
      <c r="A11046" s="76"/>
      <c r="B11046" s="227">
        <v>45257.594618055555</v>
      </c>
      <c r="C11046" s="224">
        <v>200</v>
      </c>
      <c r="D11046" s="85" t="s">
        <v>121</v>
      </c>
    </row>
    <row r="11047" spans="1:4" s="118" customFormat="1" x14ac:dyDescent="0.25">
      <c r="A11047" s="76"/>
      <c r="B11047" s="227">
        <v>45257.594618055555</v>
      </c>
      <c r="C11047" s="224">
        <v>1500</v>
      </c>
      <c r="D11047" s="85" t="s">
        <v>2914</v>
      </c>
    </row>
    <row r="11048" spans="1:4" s="118" customFormat="1" x14ac:dyDescent="0.25">
      <c r="A11048" s="76"/>
      <c r="B11048" s="227">
        <v>45257.596122685187</v>
      </c>
      <c r="C11048" s="224">
        <v>500</v>
      </c>
      <c r="D11048" s="85" t="s">
        <v>1500</v>
      </c>
    </row>
    <row r="11049" spans="1:4" s="118" customFormat="1" x14ac:dyDescent="0.25">
      <c r="A11049" s="76"/>
      <c r="B11049" s="227">
        <v>45257.596296296295</v>
      </c>
      <c r="C11049" s="224">
        <v>300</v>
      </c>
      <c r="D11049" s="85" t="s">
        <v>5803</v>
      </c>
    </row>
    <row r="11050" spans="1:4" s="118" customFormat="1" x14ac:dyDescent="0.25">
      <c r="A11050" s="76"/>
      <c r="B11050" s="227">
        <v>45257.596388888887</v>
      </c>
      <c r="C11050" s="224">
        <v>350</v>
      </c>
      <c r="D11050" s="85" t="s">
        <v>1058</v>
      </c>
    </row>
    <row r="11051" spans="1:4" s="118" customFormat="1" x14ac:dyDescent="0.25">
      <c r="A11051" s="76"/>
      <c r="B11051" s="227">
        <v>45257.597048611111</v>
      </c>
      <c r="C11051" s="224">
        <v>1000</v>
      </c>
      <c r="D11051" s="85" t="s">
        <v>3167</v>
      </c>
    </row>
    <row r="11052" spans="1:4" s="118" customFormat="1" x14ac:dyDescent="0.25">
      <c r="A11052" s="76"/>
      <c r="B11052" s="227">
        <v>45257.599745370368</v>
      </c>
      <c r="C11052" s="224">
        <v>100</v>
      </c>
      <c r="D11052" s="85" t="s">
        <v>9127</v>
      </c>
    </row>
    <row r="11053" spans="1:4" s="118" customFormat="1" x14ac:dyDescent="0.25">
      <c r="A11053" s="76"/>
      <c r="B11053" s="227">
        <v>45257.600486111114</v>
      </c>
      <c r="C11053" s="224">
        <v>2000</v>
      </c>
      <c r="D11053" s="85" t="s">
        <v>303</v>
      </c>
    </row>
    <row r="11054" spans="1:4" s="118" customFormat="1" x14ac:dyDescent="0.25">
      <c r="A11054" s="76"/>
      <c r="B11054" s="227">
        <v>45257.603854166664</v>
      </c>
      <c r="C11054" s="224">
        <v>100</v>
      </c>
      <c r="D11054" s="85" t="s">
        <v>664</v>
      </c>
    </row>
    <row r="11055" spans="1:4" s="118" customFormat="1" x14ac:dyDescent="0.25">
      <c r="A11055" s="76"/>
      <c r="B11055" s="227">
        <v>45257.605312500003</v>
      </c>
      <c r="C11055" s="224">
        <v>5000</v>
      </c>
      <c r="D11055" s="85" t="s">
        <v>2186</v>
      </c>
    </row>
    <row r="11056" spans="1:4" s="118" customFormat="1" x14ac:dyDescent="0.25">
      <c r="A11056" s="76"/>
      <c r="B11056" s="227">
        <v>45257.607662037037</v>
      </c>
      <c r="C11056" s="224">
        <v>100</v>
      </c>
      <c r="D11056" s="85" t="s">
        <v>1005</v>
      </c>
    </row>
    <row r="11057" spans="1:4" s="118" customFormat="1" x14ac:dyDescent="0.25">
      <c r="A11057" s="76"/>
      <c r="B11057" s="227">
        <v>45257.608113425929</v>
      </c>
      <c r="C11057" s="224">
        <v>100</v>
      </c>
      <c r="D11057" s="85" t="s">
        <v>2384</v>
      </c>
    </row>
    <row r="11058" spans="1:4" s="118" customFormat="1" x14ac:dyDescent="0.25">
      <c r="A11058" s="76"/>
      <c r="B11058" s="227">
        <v>45257.610300925924</v>
      </c>
      <c r="C11058" s="224">
        <v>200</v>
      </c>
      <c r="D11058" s="85" t="s">
        <v>2090</v>
      </c>
    </row>
    <row r="11059" spans="1:4" s="118" customFormat="1" x14ac:dyDescent="0.25">
      <c r="A11059" s="76"/>
      <c r="B11059" s="227">
        <v>45257.611250000002</v>
      </c>
      <c r="C11059" s="224">
        <v>5</v>
      </c>
      <c r="D11059" s="85" t="s">
        <v>1486</v>
      </c>
    </row>
    <row r="11060" spans="1:4" s="118" customFormat="1" x14ac:dyDescent="0.25">
      <c r="A11060" s="76"/>
      <c r="B11060" s="227">
        <v>45257.612210648149</v>
      </c>
      <c r="C11060" s="224">
        <v>121</v>
      </c>
      <c r="D11060" s="85" t="s">
        <v>13645</v>
      </c>
    </row>
    <row r="11061" spans="1:4" s="118" customFormat="1" x14ac:dyDescent="0.25">
      <c r="A11061" s="76"/>
      <c r="B11061" s="227">
        <v>45257.616956018515</v>
      </c>
      <c r="C11061" s="224">
        <v>125</v>
      </c>
      <c r="D11061" s="85" t="s">
        <v>2964</v>
      </c>
    </row>
    <row r="11062" spans="1:4" s="118" customFormat="1" x14ac:dyDescent="0.25">
      <c r="A11062" s="76"/>
      <c r="B11062" s="227">
        <v>45257.618657407409</v>
      </c>
      <c r="C11062" s="224">
        <v>300</v>
      </c>
      <c r="D11062" s="85" t="s">
        <v>1781</v>
      </c>
    </row>
    <row r="11063" spans="1:4" s="118" customFormat="1" x14ac:dyDescent="0.25">
      <c r="A11063" s="76"/>
      <c r="B11063" s="227">
        <v>45257.619826388887</v>
      </c>
      <c r="C11063" s="224">
        <v>400</v>
      </c>
      <c r="D11063" s="85" t="s">
        <v>3335</v>
      </c>
    </row>
    <row r="11064" spans="1:4" s="118" customFormat="1" x14ac:dyDescent="0.25">
      <c r="A11064" s="76"/>
      <c r="B11064" s="227">
        <v>45257.622766203705</v>
      </c>
      <c r="C11064" s="224">
        <v>300</v>
      </c>
      <c r="D11064" s="85" t="s">
        <v>3875</v>
      </c>
    </row>
    <row r="11065" spans="1:4" s="118" customFormat="1" x14ac:dyDescent="0.25">
      <c r="A11065" s="76"/>
      <c r="B11065" s="227">
        <v>45257.623043981483</v>
      </c>
      <c r="C11065" s="224">
        <v>333</v>
      </c>
      <c r="D11065" s="85" t="s">
        <v>2579</v>
      </c>
    </row>
    <row r="11066" spans="1:4" s="118" customFormat="1" x14ac:dyDescent="0.25">
      <c r="A11066" s="76"/>
      <c r="B11066" s="227">
        <v>45257.624699074076</v>
      </c>
      <c r="C11066" s="224">
        <v>2500</v>
      </c>
      <c r="D11066" s="85" t="s">
        <v>13646</v>
      </c>
    </row>
    <row r="11067" spans="1:4" s="118" customFormat="1" x14ac:dyDescent="0.25">
      <c r="A11067" s="76"/>
      <c r="B11067" s="227">
        <v>45257.631747685184</v>
      </c>
      <c r="C11067" s="224">
        <v>500</v>
      </c>
      <c r="D11067" s="85" t="s">
        <v>1705</v>
      </c>
    </row>
    <row r="11068" spans="1:4" s="118" customFormat="1" x14ac:dyDescent="0.25">
      <c r="A11068" s="76"/>
      <c r="B11068" s="227">
        <v>45257.632245370369</v>
      </c>
      <c r="C11068" s="224">
        <v>10</v>
      </c>
      <c r="D11068" s="85" t="s">
        <v>1541</v>
      </c>
    </row>
    <row r="11069" spans="1:4" s="118" customFormat="1" x14ac:dyDescent="0.25">
      <c r="A11069" s="76"/>
      <c r="B11069" s="227">
        <v>45257.632384259261</v>
      </c>
      <c r="C11069" s="224">
        <v>25</v>
      </c>
      <c r="D11069" s="85" t="s">
        <v>431</v>
      </c>
    </row>
    <row r="11070" spans="1:4" s="118" customFormat="1" x14ac:dyDescent="0.25">
      <c r="A11070" s="76"/>
      <c r="B11070" s="227">
        <v>45257.63422453704</v>
      </c>
      <c r="C11070" s="224">
        <v>8.41</v>
      </c>
      <c r="D11070" s="85" t="s">
        <v>6625</v>
      </c>
    </row>
    <row r="11071" spans="1:4" s="118" customFormat="1" x14ac:dyDescent="0.25">
      <c r="A11071" s="76"/>
      <c r="B11071" s="227">
        <v>45257.636747685188</v>
      </c>
      <c r="C11071" s="224">
        <v>25</v>
      </c>
      <c r="D11071" s="85" t="s">
        <v>1179</v>
      </c>
    </row>
    <row r="11072" spans="1:4" s="118" customFormat="1" x14ac:dyDescent="0.25">
      <c r="A11072" s="76"/>
      <c r="B11072" s="227">
        <v>45257.638078703705</v>
      </c>
      <c r="C11072" s="224">
        <v>100</v>
      </c>
      <c r="D11072" s="85" t="s">
        <v>13647</v>
      </c>
    </row>
    <row r="11073" spans="1:4" s="118" customFormat="1" x14ac:dyDescent="0.25">
      <c r="A11073" s="76"/>
      <c r="B11073" s="227">
        <v>45257.639282407406</v>
      </c>
      <c r="C11073" s="224">
        <v>15</v>
      </c>
      <c r="D11073" s="85" t="s">
        <v>660</v>
      </c>
    </row>
    <row r="11074" spans="1:4" s="118" customFormat="1" x14ac:dyDescent="0.25">
      <c r="A11074" s="76"/>
      <c r="B11074" s="227">
        <v>45257.643750000003</v>
      </c>
      <c r="C11074" s="224">
        <v>100</v>
      </c>
      <c r="D11074" s="85" t="s">
        <v>398</v>
      </c>
    </row>
    <row r="11075" spans="1:4" s="118" customFormat="1" x14ac:dyDescent="0.25">
      <c r="A11075" s="76"/>
      <c r="B11075" s="227">
        <v>45257.643819444442</v>
      </c>
      <c r="C11075" s="224">
        <v>100</v>
      </c>
      <c r="D11075" s="85" t="s">
        <v>600</v>
      </c>
    </row>
    <row r="11076" spans="1:4" s="118" customFormat="1" x14ac:dyDescent="0.25">
      <c r="A11076" s="76"/>
      <c r="B11076" s="227">
        <v>45257.645474537036</v>
      </c>
      <c r="C11076" s="224">
        <v>300</v>
      </c>
      <c r="D11076" s="85" t="s">
        <v>5</v>
      </c>
    </row>
    <row r="11077" spans="1:4" s="118" customFormat="1" x14ac:dyDescent="0.25">
      <c r="A11077" s="76"/>
      <c r="B11077" s="227">
        <v>45257.64607638889</v>
      </c>
      <c r="C11077" s="224">
        <v>100</v>
      </c>
      <c r="D11077" s="85" t="s">
        <v>663</v>
      </c>
    </row>
    <row r="11078" spans="1:4" s="118" customFormat="1" x14ac:dyDescent="0.25">
      <c r="A11078" s="76"/>
      <c r="B11078" s="227">
        <v>45257.650787037041</v>
      </c>
      <c r="C11078" s="224">
        <v>1000</v>
      </c>
      <c r="D11078" s="85" t="s">
        <v>3470</v>
      </c>
    </row>
    <row r="11079" spans="1:4" s="118" customFormat="1" x14ac:dyDescent="0.25">
      <c r="A11079" s="76"/>
      <c r="B11079" s="227">
        <v>45257.651701388888</v>
      </c>
      <c r="C11079" s="224">
        <v>1</v>
      </c>
      <c r="D11079" s="85" t="s">
        <v>1419</v>
      </c>
    </row>
    <row r="11080" spans="1:4" s="118" customFormat="1" x14ac:dyDescent="0.25">
      <c r="A11080" s="76"/>
      <c r="B11080" s="227">
        <v>45257.65283564815</v>
      </c>
      <c r="C11080" s="224">
        <v>100</v>
      </c>
      <c r="D11080" s="85" t="s">
        <v>72</v>
      </c>
    </row>
    <row r="11081" spans="1:4" s="118" customFormat="1" x14ac:dyDescent="0.25">
      <c r="A11081" s="76"/>
      <c r="B11081" s="227">
        <v>45257.658842592595</v>
      </c>
      <c r="C11081" s="224">
        <v>300</v>
      </c>
      <c r="D11081" s="85" t="s">
        <v>401</v>
      </c>
    </row>
    <row r="11082" spans="1:4" s="118" customFormat="1" x14ac:dyDescent="0.25">
      <c r="A11082" s="76"/>
      <c r="B11082" s="227">
        <v>45257.660763888889</v>
      </c>
      <c r="C11082" s="224">
        <v>5</v>
      </c>
      <c r="D11082" s="85" t="s">
        <v>6396</v>
      </c>
    </row>
    <row r="11083" spans="1:4" s="118" customFormat="1" x14ac:dyDescent="0.25">
      <c r="A11083" s="76"/>
      <c r="B11083" s="227">
        <v>45257.661932870367</v>
      </c>
      <c r="C11083" s="224">
        <v>100</v>
      </c>
      <c r="D11083" s="85" t="s">
        <v>5083</v>
      </c>
    </row>
    <row r="11084" spans="1:4" s="118" customFormat="1" x14ac:dyDescent="0.25">
      <c r="A11084" s="76"/>
      <c r="B11084" s="227">
        <v>45257.666805555556</v>
      </c>
      <c r="C11084" s="224">
        <v>62</v>
      </c>
      <c r="D11084" s="85" t="s">
        <v>1402</v>
      </c>
    </row>
    <row r="11085" spans="1:4" s="118" customFormat="1" x14ac:dyDescent="0.25">
      <c r="A11085" s="76"/>
      <c r="B11085" s="227">
        <v>45257.669953703706</v>
      </c>
      <c r="C11085" s="224">
        <v>4</v>
      </c>
      <c r="D11085" s="85" t="s">
        <v>144</v>
      </c>
    </row>
    <row r="11086" spans="1:4" s="118" customFormat="1" x14ac:dyDescent="0.25">
      <c r="A11086" s="76"/>
      <c r="B11086" s="227">
        <v>45257.672962962963</v>
      </c>
      <c r="C11086" s="224">
        <v>30</v>
      </c>
      <c r="D11086" s="85" t="s">
        <v>425</v>
      </c>
    </row>
    <row r="11087" spans="1:4" s="118" customFormat="1" x14ac:dyDescent="0.25">
      <c r="A11087" s="76"/>
      <c r="B11087" s="227">
        <v>45257.673321759263</v>
      </c>
      <c r="C11087" s="224">
        <v>150</v>
      </c>
      <c r="D11087" s="85" t="s">
        <v>2729</v>
      </c>
    </row>
    <row r="11088" spans="1:4" s="118" customFormat="1" x14ac:dyDescent="0.25">
      <c r="A11088" s="76"/>
      <c r="B11088" s="227">
        <v>45257.679918981485</v>
      </c>
      <c r="C11088" s="224">
        <v>6</v>
      </c>
      <c r="D11088" s="85" t="s">
        <v>6575</v>
      </c>
    </row>
    <row r="11089" spans="1:4" s="118" customFormat="1" x14ac:dyDescent="0.25">
      <c r="A11089" s="76"/>
      <c r="B11089" s="227">
        <v>45257.680347222224</v>
      </c>
      <c r="C11089" s="224">
        <v>1</v>
      </c>
      <c r="D11089" s="85" t="s">
        <v>733</v>
      </c>
    </row>
    <row r="11090" spans="1:4" s="118" customFormat="1" x14ac:dyDescent="0.25">
      <c r="A11090" s="76"/>
      <c r="B11090" s="227">
        <v>45257.680601851855</v>
      </c>
      <c r="C11090" s="224">
        <v>1000</v>
      </c>
      <c r="D11090" s="85" t="s">
        <v>2499</v>
      </c>
    </row>
    <row r="11091" spans="1:4" s="118" customFormat="1" x14ac:dyDescent="0.25">
      <c r="A11091" s="76"/>
      <c r="B11091" s="227">
        <v>45257.685902777775</v>
      </c>
      <c r="C11091" s="224">
        <v>315</v>
      </c>
      <c r="D11091" s="85" t="s">
        <v>905</v>
      </c>
    </row>
    <row r="11092" spans="1:4" s="118" customFormat="1" x14ac:dyDescent="0.25">
      <c r="A11092" s="76"/>
      <c r="B11092" s="227">
        <v>45257.688020833331</v>
      </c>
      <c r="C11092" s="224">
        <v>600</v>
      </c>
      <c r="D11092" s="85" t="s">
        <v>1108</v>
      </c>
    </row>
    <row r="11093" spans="1:4" s="118" customFormat="1" x14ac:dyDescent="0.25">
      <c r="A11093" s="76"/>
      <c r="B11093" s="227">
        <v>45257.689004629632</v>
      </c>
      <c r="C11093" s="224">
        <v>150</v>
      </c>
      <c r="D11093" s="85" t="s">
        <v>3324</v>
      </c>
    </row>
    <row r="11094" spans="1:4" s="118" customFormat="1" x14ac:dyDescent="0.25">
      <c r="A11094" s="76"/>
      <c r="B11094" s="227">
        <v>45257.691979166666</v>
      </c>
      <c r="C11094" s="224">
        <v>500</v>
      </c>
      <c r="D11094" s="85" t="s">
        <v>13648</v>
      </c>
    </row>
    <row r="11095" spans="1:4" s="118" customFormat="1" x14ac:dyDescent="0.25">
      <c r="A11095" s="76"/>
      <c r="B11095" s="227">
        <v>45257.693414351852</v>
      </c>
      <c r="C11095" s="224">
        <v>100</v>
      </c>
      <c r="D11095" s="85" t="s">
        <v>352</v>
      </c>
    </row>
    <row r="11096" spans="1:4" s="118" customFormat="1" x14ac:dyDescent="0.25">
      <c r="A11096" s="76"/>
      <c r="B11096" s="227">
        <v>45257.694479166668</v>
      </c>
      <c r="C11096" s="224">
        <v>100</v>
      </c>
      <c r="D11096" s="85" t="s">
        <v>6313</v>
      </c>
    </row>
    <row r="11097" spans="1:4" s="118" customFormat="1" x14ac:dyDescent="0.25">
      <c r="A11097" s="76"/>
      <c r="B11097" s="227">
        <v>45257.695810185185</v>
      </c>
      <c r="C11097" s="224">
        <v>3000</v>
      </c>
      <c r="D11097" s="85" t="s">
        <v>1382</v>
      </c>
    </row>
    <row r="11098" spans="1:4" s="118" customFormat="1" x14ac:dyDescent="0.25">
      <c r="A11098" s="76"/>
      <c r="B11098" s="227">
        <v>45257.703645833331</v>
      </c>
      <c r="C11098" s="224">
        <v>700</v>
      </c>
      <c r="D11098" s="85" t="s">
        <v>5870</v>
      </c>
    </row>
    <row r="11099" spans="1:4" s="118" customFormat="1" x14ac:dyDescent="0.25">
      <c r="A11099" s="76"/>
      <c r="B11099" s="227">
        <v>45257.704884259256</v>
      </c>
      <c r="C11099" s="224">
        <v>616.41</v>
      </c>
      <c r="D11099" s="85" t="s">
        <v>5130</v>
      </c>
    </row>
    <row r="11100" spans="1:4" s="118" customFormat="1" x14ac:dyDescent="0.25">
      <c r="A11100" s="76"/>
      <c r="B11100" s="227">
        <v>45257.710034722222</v>
      </c>
      <c r="C11100" s="224">
        <v>2</v>
      </c>
      <c r="D11100" s="85" t="s">
        <v>276</v>
      </c>
    </row>
    <row r="11101" spans="1:4" s="118" customFormat="1" x14ac:dyDescent="0.25">
      <c r="A11101" s="76"/>
      <c r="B11101" s="227">
        <v>45257.710555555554</v>
      </c>
      <c r="C11101" s="224">
        <v>100</v>
      </c>
      <c r="D11101" s="85" t="s">
        <v>276</v>
      </c>
    </row>
    <row r="11102" spans="1:4" s="118" customFormat="1" x14ac:dyDescent="0.25">
      <c r="A11102" s="76"/>
      <c r="B11102" s="227">
        <v>45257.711446759262</v>
      </c>
      <c r="C11102" s="224">
        <v>1</v>
      </c>
      <c r="D11102" s="85" t="s">
        <v>276</v>
      </c>
    </row>
    <row r="11103" spans="1:4" s="118" customFormat="1" x14ac:dyDescent="0.25">
      <c r="A11103" s="76"/>
      <c r="B11103" s="227">
        <v>45257.711458333331</v>
      </c>
      <c r="C11103" s="224">
        <v>15000</v>
      </c>
      <c r="D11103" s="85" t="s">
        <v>523</v>
      </c>
    </row>
    <row r="11104" spans="1:4" s="118" customFormat="1" x14ac:dyDescent="0.25">
      <c r="A11104" s="76"/>
      <c r="B11104" s="227">
        <v>45257.71193287037</v>
      </c>
      <c r="C11104" s="224">
        <v>2</v>
      </c>
      <c r="D11104" s="85" t="s">
        <v>276</v>
      </c>
    </row>
    <row r="11105" spans="1:4" s="118" customFormat="1" x14ac:dyDescent="0.25">
      <c r="A11105" s="76"/>
      <c r="B11105" s="227">
        <v>45257.712314814817</v>
      </c>
      <c r="C11105" s="224">
        <v>3000</v>
      </c>
      <c r="D11105" s="85" t="s">
        <v>120</v>
      </c>
    </row>
    <row r="11106" spans="1:4" s="118" customFormat="1" x14ac:dyDescent="0.25">
      <c r="A11106" s="76"/>
      <c r="B11106" s="227">
        <v>45257.713136574072</v>
      </c>
      <c r="C11106" s="224">
        <v>1</v>
      </c>
      <c r="D11106" s="85" t="s">
        <v>276</v>
      </c>
    </row>
    <row r="11107" spans="1:4" s="118" customFormat="1" x14ac:dyDescent="0.25">
      <c r="A11107" s="76"/>
      <c r="B11107" s="227">
        <v>45257.714386574073</v>
      </c>
      <c r="C11107" s="224">
        <v>1</v>
      </c>
      <c r="D11107" s="85" t="s">
        <v>276</v>
      </c>
    </row>
    <row r="11108" spans="1:4" s="118" customFormat="1" x14ac:dyDescent="0.25">
      <c r="A11108" s="76"/>
      <c r="B11108" s="227">
        <v>45257.714583333334</v>
      </c>
      <c r="C11108" s="224">
        <v>2</v>
      </c>
      <c r="D11108" s="85" t="s">
        <v>276</v>
      </c>
    </row>
    <row r="11109" spans="1:4" s="118" customFormat="1" x14ac:dyDescent="0.25">
      <c r="A11109" s="76"/>
      <c r="B11109" s="227">
        <v>45257.723611111112</v>
      </c>
      <c r="C11109" s="224">
        <v>1500</v>
      </c>
      <c r="D11109" s="85" t="s">
        <v>4414</v>
      </c>
    </row>
    <row r="11110" spans="1:4" s="118" customFormat="1" x14ac:dyDescent="0.25">
      <c r="A11110" s="76"/>
      <c r="B11110" s="227">
        <v>45257.725960648146</v>
      </c>
      <c r="C11110" s="224">
        <v>100</v>
      </c>
      <c r="D11110" s="85" t="s">
        <v>2087</v>
      </c>
    </row>
    <row r="11111" spans="1:4" s="118" customFormat="1" x14ac:dyDescent="0.25">
      <c r="A11111" s="76"/>
      <c r="B11111" s="227">
        <v>45257.729537037034</v>
      </c>
      <c r="C11111" s="224">
        <v>150</v>
      </c>
      <c r="D11111" s="85" t="s">
        <v>4496</v>
      </c>
    </row>
    <row r="11112" spans="1:4" s="118" customFormat="1" x14ac:dyDescent="0.25">
      <c r="A11112" s="76"/>
      <c r="B11112" s="227">
        <v>45257.733078703706</v>
      </c>
      <c r="C11112" s="224">
        <v>1000</v>
      </c>
      <c r="D11112" s="85" t="s">
        <v>2253</v>
      </c>
    </row>
    <row r="11113" spans="1:4" s="118" customFormat="1" x14ac:dyDescent="0.25">
      <c r="A11113" s="76"/>
      <c r="B11113" s="227">
        <v>45257.73945601852</v>
      </c>
      <c r="C11113" s="224">
        <v>66.16</v>
      </c>
      <c r="D11113" s="85" t="s">
        <v>3329</v>
      </c>
    </row>
    <row r="11114" spans="1:4" s="118" customFormat="1" x14ac:dyDescent="0.25">
      <c r="A11114" s="76"/>
      <c r="B11114" s="227">
        <v>45257.740555555552</v>
      </c>
      <c r="C11114" s="224">
        <v>200</v>
      </c>
      <c r="D11114" s="85" t="s">
        <v>3379</v>
      </c>
    </row>
    <row r="11115" spans="1:4" s="118" customFormat="1" x14ac:dyDescent="0.25">
      <c r="A11115" s="76"/>
      <c r="B11115" s="227">
        <v>45257.743819444448</v>
      </c>
      <c r="C11115" s="224">
        <v>300</v>
      </c>
      <c r="D11115" s="85" t="s">
        <v>6072</v>
      </c>
    </row>
    <row r="11116" spans="1:4" s="118" customFormat="1" x14ac:dyDescent="0.25">
      <c r="A11116" s="76"/>
      <c r="B11116" s="227">
        <v>45257.751921296294</v>
      </c>
      <c r="C11116" s="224">
        <v>500</v>
      </c>
      <c r="D11116" s="85" t="s">
        <v>2883</v>
      </c>
    </row>
    <row r="11117" spans="1:4" s="118" customFormat="1" x14ac:dyDescent="0.25">
      <c r="A11117" s="76"/>
      <c r="B11117" s="227">
        <v>45257.752500000002</v>
      </c>
      <c r="C11117" s="224">
        <v>151</v>
      </c>
      <c r="D11117" s="85" t="s">
        <v>5711</v>
      </c>
    </row>
    <row r="11118" spans="1:4" s="118" customFormat="1" x14ac:dyDescent="0.25">
      <c r="A11118" s="76"/>
      <c r="B11118" s="227">
        <v>45257.753506944442</v>
      </c>
      <c r="C11118" s="224">
        <v>100</v>
      </c>
      <c r="D11118" s="85" t="s">
        <v>1406</v>
      </c>
    </row>
    <row r="11119" spans="1:4" s="118" customFormat="1" x14ac:dyDescent="0.25">
      <c r="A11119" s="76"/>
      <c r="B11119" s="227">
        <v>45257.75508101852</v>
      </c>
      <c r="C11119" s="224">
        <v>200</v>
      </c>
      <c r="D11119" s="85" t="s">
        <v>4604</v>
      </c>
    </row>
    <row r="11120" spans="1:4" s="118" customFormat="1" x14ac:dyDescent="0.25">
      <c r="A11120" s="76"/>
      <c r="B11120" s="227">
        <v>45257.755219907405</v>
      </c>
      <c r="C11120" s="224">
        <v>61.1</v>
      </c>
      <c r="D11120" s="85" t="s">
        <v>2329</v>
      </c>
    </row>
    <row r="11121" spans="1:4" s="118" customFormat="1" x14ac:dyDescent="0.25">
      <c r="A11121" s="76"/>
      <c r="B11121" s="227">
        <v>45257.759363425925</v>
      </c>
      <c r="C11121" s="224">
        <v>200</v>
      </c>
      <c r="D11121" s="85" t="s">
        <v>172</v>
      </c>
    </row>
    <row r="11122" spans="1:4" s="118" customFormat="1" x14ac:dyDescent="0.25">
      <c r="A11122" s="76"/>
      <c r="B11122" s="227">
        <v>45257.75986111111</v>
      </c>
      <c r="C11122" s="224">
        <v>100</v>
      </c>
      <c r="D11122" s="85" t="s">
        <v>13630</v>
      </c>
    </row>
    <row r="11123" spans="1:4" s="118" customFormat="1" x14ac:dyDescent="0.25">
      <c r="A11123" s="76"/>
      <c r="B11123" s="227">
        <v>45257.762824074074</v>
      </c>
      <c r="C11123" s="224">
        <v>500</v>
      </c>
      <c r="D11123" s="85" t="s">
        <v>1779</v>
      </c>
    </row>
    <row r="11124" spans="1:4" s="118" customFormat="1" x14ac:dyDescent="0.25">
      <c r="A11124" s="76"/>
      <c r="B11124" s="227">
        <v>45257.766944444447</v>
      </c>
      <c r="C11124" s="224">
        <v>300</v>
      </c>
      <c r="D11124" s="85" t="s">
        <v>1545</v>
      </c>
    </row>
    <row r="11125" spans="1:4" s="118" customFormat="1" x14ac:dyDescent="0.25">
      <c r="A11125" s="76"/>
      <c r="B11125" s="227">
        <v>45257.767337962963</v>
      </c>
      <c r="C11125" s="224">
        <v>169</v>
      </c>
      <c r="D11125" s="85" t="s">
        <v>3975</v>
      </c>
    </row>
    <row r="11126" spans="1:4" s="118" customFormat="1" x14ac:dyDescent="0.25">
      <c r="A11126" s="76"/>
      <c r="B11126" s="227">
        <v>45257.770069444443</v>
      </c>
      <c r="C11126" s="224">
        <v>27</v>
      </c>
      <c r="D11126" s="85" t="s">
        <v>2741</v>
      </c>
    </row>
    <row r="11127" spans="1:4" s="118" customFormat="1" x14ac:dyDescent="0.25">
      <c r="A11127" s="76"/>
      <c r="B11127" s="227">
        <v>45257.776759259257</v>
      </c>
      <c r="C11127" s="224">
        <v>100</v>
      </c>
      <c r="D11127" s="85" t="s">
        <v>3142</v>
      </c>
    </row>
    <row r="11128" spans="1:4" s="118" customFormat="1" x14ac:dyDescent="0.25">
      <c r="A11128" s="76"/>
      <c r="B11128" s="227">
        <v>45257.778032407405</v>
      </c>
      <c r="C11128" s="224">
        <v>2000</v>
      </c>
      <c r="D11128" s="85" t="s">
        <v>316</v>
      </c>
    </row>
    <row r="11129" spans="1:4" s="118" customFormat="1" x14ac:dyDescent="0.25">
      <c r="A11129" s="76"/>
      <c r="B11129" s="227">
        <v>45257.7890625</v>
      </c>
      <c r="C11129" s="224">
        <v>10</v>
      </c>
      <c r="D11129" s="85" t="s">
        <v>3372</v>
      </c>
    </row>
    <row r="11130" spans="1:4" s="118" customFormat="1" x14ac:dyDescent="0.25">
      <c r="A11130" s="76"/>
      <c r="B11130" s="227">
        <v>45257.791412037041</v>
      </c>
      <c r="C11130" s="224">
        <v>1000</v>
      </c>
      <c r="D11130" s="85" t="s">
        <v>3303</v>
      </c>
    </row>
    <row r="11131" spans="1:4" s="118" customFormat="1" x14ac:dyDescent="0.25">
      <c r="A11131" s="76"/>
      <c r="B11131" s="227">
        <v>45257.796354166669</v>
      </c>
      <c r="C11131" s="224">
        <v>220</v>
      </c>
      <c r="D11131" s="85" t="s">
        <v>5983</v>
      </c>
    </row>
    <row r="11132" spans="1:4" s="118" customFormat="1" x14ac:dyDescent="0.25">
      <c r="A11132" s="76"/>
      <c r="B11132" s="227">
        <v>45257.798206018517</v>
      </c>
      <c r="C11132" s="224">
        <v>100</v>
      </c>
      <c r="D11132" s="85" t="s">
        <v>3881</v>
      </c>
    </row>
    <row r="11133" spans="1:4" s="118" customFormat="1" x14ac:dyDescent="0.25">
      <c r="A11133" s="76"/>
      <c r="B11133" s="227">
        <v>45257.798622685186</v>
      </c>
      <c r="C11133" s="224">
        <v>500</v>
      </c>
      <c r="D11133" s="85" t="s">
        <v>13079</v>
      </c>
    </row>
    <row r="11134" spans="1:4" s="118" customFormat="1" x14ac:dyDescent="0.25">
      <c r="A11134" s="76"/>
      <c r="B11134" s="227">
        <v>45257.800763888888</v>
      </c>
      <c r="C11134" s="224">
        <v>50</v>
      </c>
      <c r="D11134" s="85" t="s">
        <v>4962</v>
      </c>
    </row>
    <row r="11135" spans="1:4" s="118" customFormat="1" x14ac:dyDescent="0.25">
      <c r="A11135" s="76"/>
      <c r="B11135" s="227">
        <v>45257.806469907409</v>
      </c>
      <c r="C11135" s="224">
        <v>100</v>
      </c>
      <c r="D11135" s="85" t="s">
        <v>13431</v>
      </c>
    </row>
    <row r="11136" spans="1:4" s="118" customFormat="1" x14ac:dyDescent="0.25">
      <c r="A11136" s="76"/>
      <c r="B11136" s="227">
        <v>45257.806828703702</v>
      </c>
      <c r="C11136" s="224">
        <v>100</v>
      </c>
      <c r="D11136" s="85" t="s">
        <v>1994</v>
      </c>
    </row>
    <row r="11137" spans="1:4" s="118" customFormat="1" x14ac:dyDescent="0.25">
      <c r="A11137" s="76"/>
      <c r="B11137" s="227">
        <v>45257.811076388891</v>
      </c>
      <c r="C11137" s="224">
        <v>137</v>
      </c>
      <c r="D11137" s="85" t="s">
        <v>3483</v>
      </c>
    </row>
    <row r="11138" spans="1:4" s="118" customFormat="1" x14ac:dyDescent="0.25">
      <c r="A11138" s="76"/>
      <c r="B11138" s="227">
        <v>45257.814502314817</v>
      </c>
      <c r="C11138" s="224">
        <v>200</v>
      </c>
      <c r="D11138" s="85" t="s">
        <v>3282</v>
      </c>
    </row>
    <row r="11139" spans="1:4" s="118" customFormat="1" x14ac:dyDescent="0.25">
      <c r="A11139" s="76"/>
      <c r="B11139" s="227">
        <v>45257.818888888891</v>
      </c>
      <c r="C11139" s="224">
        <v>300</v>
      </c>
      <c r="D11139" s="85" t="s">
        <v>4012</v>
      </c>
    </row>
    <row r="11140" spans="1:4" s="118" customFormat="1" x14ac:dyDescent="0.25">
      <c r="A11140" s="76"/>
      <c r="B11140" s="227">
        <v>45257.819085648145</v>
      </c>
      <c r="C11140" s="224">
        <v>30</v>
      </c>
      <c r="D11140" s="85" t="s">
        <v>5322</v>
      </c>
    </row>
    <row r="11141" spans="1:4" s="118" customFormat="1" x14ac:dyDescent="0.25">
      <c r="A11141" s="76"/>
      <c r="B11141" s="227">
        <v>45257.828564814816</v>
      </c>
      <c r="C11141" s="224">
        <v>25.49</v>
      </c>
      <c r="D11141" s="85" t="s">
        <v>4504</v>
      </c>
    </row>
    <row r="11142" spans="1:4" s="118" customFormat="1" x14ac:dyDescent="0.25">
      <c r="A11142" s="76"/>
      <c r="B11142" s="227">
        <v>45257.831585648149</v>
      </c>
      <c r="C11142" s="224">
        <v>300</v>
      </c>
      <c r="D11142" s="85" t="s">
        <v>2169</v>
      </c>
    </row>
    <row r="11143" spans="1:4" s="118" customFormat="1" x14ac:dyDescent="0.25">
      <c r="A11143" s="76"/>
      <c r="B11143" s="227">
        <v>45257.833113425928</v>
      </c>
      <c r="C11143" s="224">
        <v>1000</v>
      </c>
      <c r="D11143" s="85" t="s">
        <v>2909</v>
      </c>
    </row>
    <row r="11144" spans="1:4" s="118" customFormat="1" x14ac:dyDescent="0.25">
      <c r="A11144" s="76"/>
      <c r="B11144" s="227">
        <v>45257.836921296293</v>
      </c>
      <c r="C11144" s="224">
        <v>2250</v>
      </c>
      <c r="D11144" s="85" t="s">
        <v>2875</v>
      </c>
    </row>
    <row r="11145" spans="1:4" s="118" customFormat="1" x14ac:dyDescent="0.25">
      <c r="A11145" s="76"/>
      <c r="B11145" s="227">
        <v>45257.840578703705</v>
      </c>
      <c r="C11145" s="224">
        <v>83.24</v>
      </c>
      <c r="D11145" s="85" t="s">
        <v>165</v>
      </c>
    </row>
    <row r="11146" spans="1:4" s="118" customFormat="1" x14ac:dyDescent="0.25">
      <c r="A11146" s="76"/>
      <c r="B11146" s="227">
        <v>45257.841296296298</v>
      </c>
      <c r="C11146" s="224">
        <v>12.41</v>
      </c>
      <c r="D11146" s="85" t="s">
        <v>540</v>
      </c>
    </row>
    <row r="11147" spans="1:4" s="118" customFormat="1" x14ac:dyDescent="0.25">
      <c r="A11147" s="76"/>
      <c r="B11147" s="227">
        <v>45257.859189814815</v>
      </c>
      <c r="C11147" s="224">
        <v>15</v>
      </c>
      <c r="D11147" s="85" t="s">
        <v>3263</v>
      </c>
    </row>
    <row r="11148" spans="1:4" s="118" customFormat="1" x14ac:dyDescent="0.25">
      <c r="A11148" s="76"/>
      <c r="B11148" s="227">
        <v>45257.859490740739</v>
      </c>
      <c r="C11148" s="224">
        <v>28.25</v>
      </c>
      <c r="D11148" s="85" t="s">
        <v>2374</v>
      </c>
    </row>
    <row r="11149" spans="1:4" s="118" customFormat="1" x14ac:dyDescent="0.25">
      <c r="A11149" s="76"/>
      <c r="B11149" s="227">
        <v>45257.859560185185</v>
      </c>
      <c r="C11149" s="224">
        <v>270</v>
      </c>
      <c r="D11149" s="85" t="s">
        <v>5427</v>
      </c>
    </row>
    <row r="11150" spans="1:4" s="118" customFormat="1" x14ac:dyDescent="0.25">
      <c r="A11150" s="76"/>
      <c r="B11150" s="227">
        <v>45257.860532407409</v>
      </c>
      <c r="C11150" s="224">
        <v>100</v>
      </c>
      <c r="D11150" s="85" t="s">
        <v>2469</v>
      </c>
    </row>
    <row r="11151" spans="1:4" s="118" customFormat="1" x14ac:dyDescent="0.25">
      <c r="A11151" s="76"/>
      <c r="B11151" s="227">
        <v>45257.870995370373</v>
      </c>
      <c r="C11151" s="224">
        <v>100</v>
      </c>
      <c r="D11151" s="85" t="s">
        <v>4602</v>
      </c>
    </row>
    <row r="11152" spans="1:4" s="118" customFormat="1" x14ac:dyDescent="0.25">
      <c r="A11152" s="76"/>
      <c r="B11152" s="227">
        <v>45257.871215277781</v>
      </c>
      <c r="C11152" s="224">
        <v>10</v>
      </c>
      <c r="D11152" s="85" t="s">
        <v>425</v>
      </c>
    </row>
    <row r="11153" spans="1:4" s="118" customFormat="1" x14ac:dyDescent="0.25">
      <c r="A11153" s="76"/>
      <c r="B11153" s="227">
        <v>45257.873807870368</v>
      </c>
      <c r="C11153" s="224">
        <v>4.47</v>
      </c>
      <c r="D11153" s="85" t="s">
        <v>5221</v>
      </c>
    </row>
    <row r="11154" spans="1:4" s="118" customFormat="1" x14ac:dyDescent="0.25">
      <c r="A11154" s="76"/>
      <c r="B11154" s="227">
        <v>45257.875474537039</v>
      </c>
      <c r="C11154" s="224">
        <v>1000</v>
      </c>
      <c r="D11154" s="85" t="s">
        <v>3240</v>
      </c>
    </row>
    <row r="11155" spans="1:4" s="118" customFormat="1" x14ac:dyDescent="0.25">
      <c r="A11155" s="76"/>
      <c r="B11155" s="227">
        <v>45257.878171296295</v>
      </c>
      <c r="C11155" s="224">
        <v>1</v>
      </c>
      <c r="D11155" s="85" t="s">
        <v>5723</v>
      </c>
    </row>
    <row r="11156" spans="1:4" s="118" customFormat="1" x14ac:dyDescent="0.25">
      <c r="A11156" s="76"/>
      <c r="B11156" s="227">
        <v>45257.881365740737</v>
      </c>
      <c r="C11156" s="224">
        <v>77</v>
      </c>
      <c r="D11156" s="85" t="s">
        <v>4984</v>
      </c>
    </row>
    <row r="11157" spans="1:4" s="118" customFormat="1" x14ac:dyDescent="0.25">
      <c r="A11157" s="76"/>
      <c r="B11157" s="227">
        <v>45257.887928240743</v>
      </c>
      <c r="C11157" s="224">
        <v>20</v>
      </c>
      <c r="D11157" s="85" t="s">
        <v>718</v>
      </c>
    </row>
    <row r="11158" spans="1:4" s="118" customFormat="1" x14ac:dyDescent="0.25">
      <c r="A11158" s="76"/>
      <c r="B11158" s="227">
        <v>45257.892372685186</v>
      </c>
      <c r="C11158" s="224">
        <v>90</v>
      </c>
      <c r="D11158" s="85" t="s">
        <v>3417</v>
      </c>
    </row>
    <row r="11159" spans="1:4" s="118" customFormat="1" x14ac:dyDescent="0.25">
      <c r="A11159" s="76"/>
      <c r="B11159" s="227">
        <v>45257.900451388887</v>
      </c>
      <c r="C11159" s="224">
        <v>100</v>
      </c>
      <c r="D11159" s="85" t="s">
        <v>1135</v>
      </c>
    </row>
    <row r="11160" spans="1:4" s="118" customFormat="1" x14ac:dyDescent="0.25">
      <c r="A11160" s="76"/>
      <c r="B11160" s="227">
        <v>45257.901944444442</v>
      </c>
      <c r="C11160" s="224">
        <v>100</v>
      </c>
      <c r="D11160" s="85" t="s">
        <v>5258</v>
      </c>
    </row>
    <row r="11161" spans="1:4" s="118" customFormat="1" x14ac:dyDescent="0.25">
      <c r="A11161" s="76"/>
      <c r="B11161" s="227">
        <v>45257.90221064815</v>
      </c>
      <c r="C11161" s="224">
        <v>1250</v>
      </c>
      <c r="D11161" s="85" t="s">
        <v>13649</v>
      </c>
    </row>
    <row r="11162" spans="1:4" s="118" customFormat="1" x14ac:dyDescent="0.25">
      <c r="A11162" s="76"/>
      <c r="B11162" s="227">
        <v>45257.905324074076</v>
      </c>
      <c r="C11162" s="224">
        <v>10</v>
      </c>
      <c r="D11162" s="85" t="s">
        <v>6557</v>
      </c>
    </row>
    <row r="11163" spans="1:4" s="118" customFormat="1" x14ac:dyDescent="0.25">
      <c r="A11163" s="76"/>
      <c r="B11163" s="227">
        <v>45257.911446759259</v>
      </c>
      <c r="C11163" s="224">
        <v>10000</v>
      </c>
      <c r="D11163" s="85" t="s">
        <v>1889</v>
      </c>
    </row>
    <row r="11164" spans="1:4" s="118" customFormat="1" x14ac:dyDescent="0.25">
      <c r="A11164" s="76"/>
      <c r="B11164" s="227">
        <v>45257.915844907409</v>
      </c>
      <c r="C11164" s="224">
        <v>25</v>
      </c>
      <c r="D11164" s="85" t="s">
        <v>6498</v>
      </c>
    </row>
    <row r="11165" spans="1:4" s="118" customFormat="1" x14ac:dyDescent="0.25">
      <c r="A11165" s="76"/>
      <c r="B11165" s="227">
        <v>45257.932569444441</v>
      </c>
      <c r="C11165" s="224">
        <v>100</v>
      </c>
      <c r="D11165" s="85" t="s">
        <v>1357</v>
      </c>
    </row>
    <row r="11166" spans="1:4" s="118" customFormat="1" x14ac:dyDescent="0.25">
      <c r="A11166" s="76"/>
      <c r="B11166" s="227">
        <v>45257.9372337963</v>
      </c>
      <c r="C11166" s="224">
        <v>476</v>
      </c>
      <c r="D11166" s="85" t="s">
        <v>1402</v>
      </c>
    </row>
    <row r="11167" spans="1:4" s="118" customFormat="1" x14ac:dyDescent="0.25">
      <c r="A11167" s="76"/>
      <c r="B11167" s="227">
        <v>45257.943553240744</v>
      </c>
      <c r="C11167" s="224">
        <v>500</v>
      </c>
      <c r="D11167" s="85" t="s">
        <v>13650</v>
      </c>
    </row>
    <row r="11168" spans="1:4" s="118" customFormat="1" x14ac:dyDescent="0.25">
      <c r="A11168" s="76"/>
      <c r="B11168" s="227">
        <v>45257.944108796299</v>
      </c>
      <c r="C11168" s="224">
        <v>400</v>
      </c>
      <c r="D11168" s="85" t="s">
        <v>13356</v>
      </c>
    </row>
    <row r="11169" spans="1:4" s="118" customFormat="1" x14ac:dyDescent="0.25">
      <c r="A11169" s="76"/>
      <c r="B11169" s="227">
        <v>45257.945833333331</v>
      </c>
      <c r="C11169" s="224">
        <v>100</v>
      </c>
      <c r="D11169" s="85" t="s">
        <v>5151</v>
      </c>
    </row>
    <row r="11170" spans="1:4" s="118" customFormat="1" x14ac:dyDescent="0.25">
      <c r="A11170" s="76"/>
      <c r="B11170" s="227">
        <v>45257.945868055554</v>
      </c>
      <c r="C11170" s="224">
        <v>100</v>
      </c>
      <c r="D11170" s="85" t="s">
        <v>3776</v>
      </c>
    </row>
    <row r="11171" spans="1:4" s="118" customFormat="1" x14ac:dyDescent="0.25">
      <c r="A11171" s="76"/>
      <c r="B11171" s="227">
        <v>45257.949502314812</v>
      </c>
      <c r="C11171" s="224">
        <v>377</v>
      </c>
      <c r="D11171" s="85" t="s">
        <v>904</v>
      </c>
    </row>
    <row r="11172" spans="1:4" s="118" customFormat="1" x14ac:dyDescent="0.25">
      <c r="A11172" s="76"/>
      <c r="B11172" s="227">
        <v>45257.949594907404</v>
      </c>
      <c r="C11172" s="224">
        <v>672</v>
      </c>
      <c r="D11172" s="85" t="s">
        <v>1268</v>
      </c>
    </row>
    <row r="11173" spans="1:4" s="118" customFormat="1" x14ac:dyDescent="0.25">
      <c r="A11173" s="76"/>
      <c r="B11173" s="227">
        <v>45257.949629629627</v>
      </c>
      <c r="C11173" s="224">
        <v>55</v>
      </c>
      <c r="D11173" s="85" t="s">
        <v>3710</v>
      </c>
    </row>
    <row r="11174" spans="1:4" s="118" customFormat="1" x14ac:dyDescent="0.25">
      <c r="A11174" s="76"/>
      <c r="B11174" s="227">
        <v>45257.949687499997</v>
      </c>
      <c r="C11174" s="224">
        <v>8</v>
      </c>
      <c r="D11174" s="85" t="s">
        <v>2400</v>
      </c>
    </row>
    <row r="11175" spans="1:4" s="118" customFormat="1" x14ac:dyDescent="0.25">
      <c r="A11175" s="76"/>
      <c r="B11175" s="227">
        <v>45257.949687499997</v>
      </c>
      <c r="C11175" s="224">
        <v>71</v>
      </c>
      <c r="D11175" s="85" t="s">
        <v>5195</v>
      </c>
    </row>
    <row r="11176" spans="1:4" s="118" customFormat="1" x14ac:dyDescent="0.25">
      <c r="A11176" s="76"/>
      <c r="B11176" s="227">
        <v>45257.94971064815</v>
      </c>
      <c r="C11176" s="224">
        <v>209</v>
      </c>
      <c r="D11176" s="85" t="s">
        <v>5833</v>
      </c>
    </row>
    <row r="11177" spans="1:4" s="118" customFormat="1" x14ac:dyDescent="0.25">
      <c r="A11177" s="76"/>
      <c r="B11177" s="227">
        <v>45257.949733796297</v>
      </c>
      <c r="C11177" s="224">
        <v>2</v>
      </c>
      <c r="D11177" s="85" t="s">
        <v>3326</v>
      </c>
    </row>
    <row r="11178" spans="1:4" s="118" customFormat="1" x14ac:dyDescent="0.25">
      <c r="A11178" s="76"/>
      <c r="B11178" s="227">
        <v>45257.949756944443</v>
      </c>
      <c r="C11178" s="224">
        <v>46</v>
      </c>
      <c r="D11178" s="85" t="s">
        <v>409</v>
      </c>
    </row>
    <row r="11179" spans="1:4" s="118" customFormat="1" x14ac:dyDescent="0.25">
      <c r="A11179" s="76"/>
      <c r="B11179" s="227">
        <v>45257.949791666666</v>
      </c>
      <c r="C11179" s="224">
        <v>49</v>
      </c>
      <c r="D11179" s="85" t="s">
        <v>3311</v>
      </c>
    </row>
    <row r="11180" spans="1:4" s="118" customFormat="1" x14ac:dyDescent="0.25">
      <c r="A11180" s="76"/>
      <c r="B11180" s="227">
        <v>45257.949791666666</v>
      </c>
      <c r="C11180" s="224">
        <v>404</v>
      </c>
      <c r="D11180" s="85" t="s">
        <v>645</v>
      </c>
    </row>
    <row r="11181" spans="1:4" s="118" customFormat="1" x14ac:dyDescent="0.25">
      <c r="A11181" s="76"/>
      <c r="B11181" s="227">
        <v>45257.949803240743</v>
      </c>
      <c r="C11181" s="224">
        <v>279</v>
      </c>
      <c r="D11181" s="85" t="s">
        <v>13651</v>
      </c>
    </row>
    <row r="11182" spans="1:4" s="118" customFormat="1" x14ac:dyDescent="0.25">
      <c r="A11182" s="76"/>
      <c r="B11182" s="227">
        <v>45257.949837962966</v>
      </c>
      <c r="C11182" s="224">
        <v>291</v>
      </c>
      <c r="D11182" s="85" t="s">
        <v>2788</v>
      </c>
    </row>
    <row r="11183" spans="1:4" s="118" customFormat="1" x14ac:dyDescent="0.25">
      <c r="A11183" s="76"/>
      <c r="B11183" s="227">
        <v>45257.949872685182</v>
      </c>
      <c r="C11183" s="224">
        <v>1442</v>
      </c>
      <c r="D11183" s="85" t="s">
        <v>6227</v>
      </c>
    </row>
    <row r="11184" spans="1:4" s="118" customFormat="1" x14ac:dyDescent="0.25">
      <c r="A11184" s="76"/>
      <c r="B11184" s="227">
        <v>45257.949884259258</v>
      </c>
      <c r="C11184" s="224">
        <v>856</v>
      </c>
      <c r="D11184" s="85" t="s">
        <v>226</v>
      </c>
    </row>
    <row r="11185" spans="1:4" s="118" customFormat="1" x14ac:dyDescent="0.25">
      <c r="A11185" s="76"/>
      <c r="B11185" s="227">
        <v>45257.949895833335</v>
      </c>
      <c r="C11185" s="224">
        <v>2073</v>
      </c>
      <c r="D11185" s="85" t="s">
        <v>3984</v>
      </c>
    </row>
    <row r="11186" spans="1:4" s="118" customFormat="1" x14ac:dyDescent="0.25">
      <c r="A11186" s="76"/>
      <c r="B11186" s="227">
        <v>45257.949942129628</v>
      </c>
      <c r="C11186" s="224">
        <v>489.59</v>
      </c>
      <c r="D11186" s="85" t="s">
        <v>2746</v>
      </c>
    </row>
    <row r="11187" spans="1:4" s="118" customFormat="1" x14ac:dyDescent="0.25">
      <c r="A11187" s="76"/>
      <c r="B11187" s="227">
        <v>45257.949953703705</v>
      </c>
      <c r="C11187" s="224">
        <v>126</v>
      </c>
      <c r="D11187" s="85" t="s">
        <v>3281</v>
      </c>
    </row>
    <row r="11188" spans="1:4" s="118" customFormat="1" x14ac:dyDescent="0.25">
      <c r="A11188" s="76"/>
      <c r="B11188" s="227">
        <v>45257.950011574074</v>
      </c>
      <c r="C11188" s="224">
        <v>992</v>
      </c>
      <c r="D11188" s="85" t="s">
        <v>3482</v>
      </c>
    </row>
    <row r="11189" spans="1:4" s="118" customFormat="1" x14ac:dyDescent="0.25">
      <c r="A11189" s="76"/>
      <c r="B11189" s="227">
        <v>45257.95003472222</v>
      </c>
      <c r="C11189" s="224">
        <v>765</v>
      </c>
      <c r="D11189" s="85" t="s">
        <v>5280</v>
      </c>
    </row>
    <row r="11190" spans="1:4" s="118" customFormat="1" x14ac:dyDescent="0.25">
      <c r="A11190" s="76"/>
      <c r="B11190" s="227">
        <v>45257.950046296297</v>
      </c>
      <c r="C11190" s="224">
        <v>345</v>
      </c>
      <c r="D11190" s="85" t="s">
        <v>1301</v>
      </c>
    </row>
    <row r="11191" spans="1:4" s="118" customFormat="1" x14ac:dyDescent="0.25">
      <c r="A11191" s="76"/>
      <c r="B11191" s="227">
        <v>45257.950046296297</v>
      </c>
      <c r="C11191" s="224">
        <v>208</v>
      </c>
      <c r="D11191" s="85" t="s">
        <v>1703</v>
      </c>
    </row>
    <row r="11192" spans="1:4" s="118" customFormat="1" x14ac:dyDescent="0.25">
      <c r="A11192" s="76"/>
      <c r="B11192" s="227">
        <v>45257.950069444443</v>
      </c>
      <c r="C11192" s="224">
        <v>79</v>
      </c>
      <c r="D11192" s="85" t="s">
        <v>923</v>
      </c>
    </row>
    <row r="11193" spans="1:4" s="118" customFormat="1" x14ac:dyDescent="0.25">
      <c r="A11193" s="76"/>
      <c r="B11193" s="227">
        <v>45257.950069444443</v>
      </c>
      <c r="C11193" s="224">
        <v>491</v>
      </c>
      <c r="D11193" s="85" t="s">
        <v>748</v>
      </c>
    </row>
    <row r="11194" spans="1:4" s="118" customFormat="1" x14ac:dyDescent="0.25">
      <c r="A11194" s="76"/>
      <c r="B11194" s="227">
        <v>45257.950104166666</v>
      </c>
      <c r="C11194" s="224">
        <v>773</v>
      </c>
      <c r="D11194" s="85" t="s">
        <v>52</v>
      </c>
    </row>
    <row r="11195" spans="1:4" s="118" customFormat="1" x14ac:dyDescent="0.25">
      <c r="A11195" s="76"/>
      <c r="B11195" s="227">
        <v>45257.950115740743</v>
      </c>
      <c r="C11195" s="224">
        <v>539</v>
      </c>
      <c r="D11195" s="85" t="s">
        <v>3480</v>
      </c>
    </row>
    <row r="11196" spans="1:4" s="118" customFormat="1" x14ac:dyDescent="0.25">
      <c r="A11196" s="76"/>
      <c r="B11196" s="227">
        <v>45257.950138888889</v>
      </c>
      <c r="C11196" s="224">
        <v>572</v>
      </c>
      <c r="D11196" s="85" t="s">
        <v>3479</v>
      </c>
    </row>
    <row r="11197" spans="1:4" s="118" customFormat="1" x14ac:dyDescent="0.25">
      <c r="A11197" s="76"/>
      <c r="B11197" s="227">
        <v>45257.950150462966</v>
      </c>
      <c r="C11197" s="224">
        <v>501</v>
      </c>
      <c r="D11197" s="85" t="s">
        <v>808</v>
      </c>
    </row>
    <row r="11198" spans="1:4" s="118" customFormat="1" x14ac:dyDescent="0.25">
      <c r="A11198" s="76"/>
      <c r="B11198" s="227">
        <v>45257.950162037036</v>
      </c>
      <c r="C11198" s="224">
        <v>214</v>
      </c>
      <c r="D11198" s="85" t="s">
        <v>2114</v>
      </c>
    </row>
    <row r="11199" spans="1:4" s="118" customFormat="1" x14ac:dyDescent="0.25">
      <c r="A11199" s="76"/>
      <c r="B11199" s="227">
        <v>45257.950219907405</v>
      </c>
      <c r="C11199" s="224">
        <v>3</v>
      </c>
      <c r="D11199" s="85" t="s">
        <v>5088</v>
      </c>
    </row>
    <row r="11200" spans="1:4" s="118" customFormat="1" x14ac:dyDescent="0.25">
      <c r="A11200" s="76"/>
      <c r="B11200" s="227">
        <v>45257.950219907405</v>
      </c>
      <c r="C11200" s="224">
        <v>151</v>
      </c>
      <c r="D11200" s="85" t="s">
        <v>159</v>
      </c>
    </row>
    <row r="11201" spans="1:4" s="118" customFormat="1" x14ac:dyDescent="0.25">
      <c r="A11201" s="76"/>
      <c r="B11201" s="227">
        <v>45257.950231481482</v>
      </c>
      <c r="C11201" s="224">
        <v>676</v>
      </c>
      <c r="D11201" s="85" t="s">
        <v>3458</v>
      </c>
    </row>
    <row r="11202" spans="1:4" s="118" customFormat="1" x14ac:dyDescent="0.25">
      <c r="A11202" s="76"/>
      <c r="B11202" s="227">
        <v>45257.950324074074</v>
      </c>
      <c r="C11202" s="224">
        <v>1597</v>
      </c>
      <c r="D11202" s="85" t="s">
        <v>495</v>
      </c>
    </row>
    <row r="11203" spans="1:4" s="118" customFormat="1" x14ac:dyDescent="0.25">
      <c r="A11203" s="76"/>
      <c r="B11203" s="227">
        <v>45257.950335648151</v>
      </c>
      <c r="C11203" s="224">
        <v>243</v>
      </c>
      <c r="D11203" s="85" t="s">
        <v>796</v>
      </c>
    </row>
    <row r="11204" spans="1:4" s="118" customFormat="1" x14ac:dyDescent="0.25">
      <c r="A11204" s="76"/>
      <c r="B11204" s="227">
        <v>45257.950358796297</v>
      </c>
      <c r="C11204" s="224">
        <v>997</v>
      </c>
      <c r="D11204" s="85" t="s">
        <v>2862</v>
      </c>
    </row>
    <row r="11205" spans="1:4" s="118" customFormat="1" x14ac:dyDescent="0.25">
      <c r="A11205" s="76"/>
      <c r="B11205" s="227">
        <v>45257.95039351852</v>
      </c>
      <c r="C11205" s="224">
        <v>223</v>
      </c>
      <c r="D11205" s="85" t="s">
        <v>3906</v>
      </c>
    </row>
    <row r="11206" spans="1:4" s="118" customFormat="1" x14ac:dyDescent="0.25">
      <c r="A11206" s="76"/>
      <c r="B11206" s="227">
        <v>45257.950416666667</v>
      </c>
      <c r="C11206" s="224">
        <v>1891</v>
      </c>
      <c r="D11206" s="85" t="s">
        <v>2988</v>
      </c>
    </row>
    <row r="11207" spans="1:4" s="118" customFormat="1" x14ac:dyDescent="0.25">
      <c r="A11207" s="76"/>
      <c r="B11207" s="227">
        <v>45257.950416666667</v>
      </c>
      <c r="C11207" s="224">
        <v>97</v>
      </c>
      <c r="D11207" s="85" t="s">
        <v>170</v>
      </c>
    </row>
    <row r="11208" spans="1:4" s="118" customFormat="1" x14ac:dyDescent="0.25">
      <c r="A11208" s="76"/>
      <c r="B11208" s="227">
        <v>45257.950497685182</v>
      </c>
      <c r="C11208" s="224">
        <v>59</v>
      </c>
      <c r="D11208" s="85" t="s">
        <v>4343</v>
      </c>
    </row>
    <row r="11209" spans="1:4" s="118" customFormat="1" x14ac:dyDescent="0.25">
      <c r="A11209" s="76"/>
      <c r="B11209" s="227">
        <v>45257.950532407405</v>
      </c>
      <c r="C11209" s="224">
        <v>40</v>
      </c>
      <c r="D11209" s="85" t="s">
        <v>3657</v>
      </c>
    </row>
    <row r="11210" spans="1:4" s="118" customFormat="1" x14ac:dyDescent="0.25">
      <c r="A11210" s="76"/>
      <c r="B11210" s="227">
        <v>45257.950532407405</v>
      </c>
      <c r="C11210" s="224">
        <v>518</v>
      </c>
      <c r="D11210" s="85" t="s">
        <v>3003</v>
      </c>
    </row>
    <row r="11211" spans="1:4" s="118" customFormat="1" x14ac:dyDescent="0.25">
      <c r="A11211" s="76"/>
      <c r="B11211" s="227">
        <v>45257.950613425928</v>
      </c>
      <c r="C11211" s="224">
        <v>230</v>
      </c>
      <c r="D11211" s="85" t="s">
        <v>2300</v>
      </c>
    </row>
    <row r="11212" spans="1:4" s="118" customFormat="1" x14ac:dyDescent="0.25">
      <c r="A11212" s="76"/>
      <c r="B11212" s="227">
        <v>45257.950636574074</v>
      </c>
      <c r="C11212" s="224">
        <v>102</v>
      </c>
      <c r="D11212" s="85" t="s">
        <v>5490</v>
      </c>
    </row>
    <row r="11213" spans="1:4" s="118" customFormat="1" x14ac:dyDescent="0.25">
      <c r="A11213" s="76"/>
      <c r="B11213" s="227">
        <v>45257.950636574074</v>
      </c>
      <c r="C11213" s="224">
        <v>278</v>
      </c>
      <c r="D11213" s="85" t="s">
        <v>1008</v>
      </c>
    </row>
    <row r="11214" spans="1:4" s="118" customFormat="1" x14ac:dyDescent="0.25">
      <c r="A11214" s="76"/>
      <c r="B11214" s="227">
        <v>45257.950682870367</v>
      </c>
      <c r="C11214" s="224">
        <v>139</v>
      </c>
      <c r="D11214" s="85" t="s">
        <v>2108</v>
      </c>
    </row>
    <row r="11215" spans="1:4" s="118" customFormat="1" x14ac:dyDescent="0.25">
      <c r="A11215" s="76"/>
      <c r="B11215" s="227">
        <v>45257.950682870367</v>
      </c>
      <c r="C11215" s="224">
        <v>379.24</v>
      </c>
      <c r="D11215" s="85" t="s">
        <v>4513</v>
      </c>
    </row>
    <row r="11216" spans="1:4" s="118" customFormat="1" x14ac:dyDescent="0.25">
      <c r="A11216" s="76"/>
      <c r="B11216" s="227">
        <v>45257.95071759259</v>
      </c>
      <c r="C11216" s="224">
        <v>182</v>
      </c>
      <c r="D11216" s="85" t="s">
        <v>1100</v>
      </c>
    </row>
    <row r="11217" spans="1:4" s="118" customFormat="1" x14ac:dyDescent="0.25">
      <c r="A11217" s="76"/>
      <c r="B11217" s="227">
        <v>45257.950752314813</v>
      </c>
      <c r="C11217" s="224">
        <v>1184.92</v>
      </c>
      <c r="D11217" s="85" t="s">
        <v>3054</v>
      </c>
    </row>
    <row r="11218" spans="1:4" s="118" customFormat="1" x14ac:dyDescent="0.25">
      <c r="A11218" s="76"/>
      <c r="B11218" s="227">
        <v>45257.950798611113</v>
      </c>
      <c r="C11218" s="224">
        <v>202</v>
      </c>
      <c r="D11218" s="85" t="s">
        <v>5483</v>
      </c>
    </row>
    <row r="11219" spans="1:4" s="118" customFormat="1" x14ac:dyDescent="0.25">
      <c r="A11219" s="76"/>
      <c r="B11219" s="227">
        <v>45257.950844907406</v>
      </c>
      <c r="C11219" s="224">
        <v>218</v>
      </c>
      <c r="D11219" s="85" t="s">
        <v>1566</v>
      </c>
    </row>
    <row r="11220" spans="1:4" s="118" customFormat="1" x14ac:dyDescent="0.25">
      <c r="A11220" s="76"/>
      <c r="B11220" s="227">
        <v>45257.950856481482</v>
      </c>
      <c r="C11220" s="224">
        <v>189</v>
      </c>
      <c r="D11220" s="85" t="s">
        <v>4026</v>
      </c>
    </row>
    <row r="11221" spans="1:4" s="118" customFormat="1" x14ac:dyDescent="0.25">
      <c r="A11221" s="76"/>
      <c r="B11221" s="227">
        <v>45257.950868055559</v>
      </c>
      <c r="C11221" s="224">
        <v>26</v>
      </c>
      <c r="D11221" s="85" t="s">
        <v>2883</v>
      </c>
    </row>
    <row r="11222" spans="1:4" s="118" customFormat="1" x14ac:dyDescent="0.25">
      <c r="A11222" s="76"/>
      <c r="B11222" s="227">
        <v>45257.951006944444</v>
      </c>
      <c r="C11222" s="224">
        <v>18</v>
      </c>
      <c r="D11222" s="85" t="s">
        <v>2500</v>
      </c>
    </row>
    <row r="11223" spans="1:4" s="118" customFormat="1" x14ac:dyDescent="0.25">
      <c r="A11223" s="76"/>
      <c r="B11223" s="227">
        <v>45257.951018518521</v>
      </c>
      <c r="C11223" s="224">
        <v>56</v>
      </c>
      <c r="D11223" s="85" t="s">
        <v>2993</v>
      </c>
    </row>
    <row r="11224" spans="1:4" s="118" customFormat="1" x14ac:dyDescent="0.25">
      <c r="A11224" s="76"/>
      <c r="B11224" s="227">
        <v>45257.951053240744</v>
      </c>
      <c r="C11224" s="224">
        <v>89</v>
      </c>
      <c r="D11224" s="85" t="s">
        <v>9125</v>
      </c>
    </row>
    <row r="11225" spans="1:4" s="118" customFormat="1" x14ac:dyDescent="0.25">
      <c r="A11225" s="76"/>
      <c r="B11225" s="227">
        <v>45257.95107638889</v>
      </c>
      <c r="C11225" s="224">
        <v>6</v>
      </c>
      <c r="D11225" s="85" t="s">
        <v>13652</v>
      </c>
    </row>
    <row r="11226" spans="1:4" s="118" customFormat="1" x14ac:dyDescent="0.25">
      <c r="A11226" s="76"/>
      <c r="B11226" s="227">
        <v>45257.95108796296</v>
      </c>
      <c r="C11226" s="224">
        <v>131</v>
      </c>
      <c r="D11226" s="85" t="s">
        <v>3475</v>
      </c>
    </row>
    <row r="11227" spans="1:4" s="118" customFormat="1" x14ac:dyDescent="0.25">
      <c r="A11227" s="76"/>
      <c r="B11227" s="227">
        <v>45257.95113425926</v>
      </c>
      <c r="C11227" s="224">
        <v>457</v>
      </c>
      <c r="D11227" s="85" t="s">
        <v>3157</v>
      </c>
    </row>
    <row r="11228" spans="1:4" s="118" customFormat="1" x14ac:dyDescent="0.25">
      <c r="A11228" s="76"/>
      <c r="B11228" s="227">
        <v>45257.951192129629</v>
      </c>
      <c r="C11228" s="224">
        <v>36</v>
      </c>
      <c r="D11228" s="85" t="s">
        <v>1755</v>
      </c>
    </row>
    <row r="11229" spans="1:4" s="118" customFormat="1" x14ac:dyDescent="0.25">
      <c r="A11229" s="76"/>
      <c r="B11229" s="227">
        <v>45257.951203703706</v>
      </c>
      <c r="C11229" s="224">
        <v>1348</v>
      </c>
      <c r="D11229" s="85" t="s">
        <v>2072</v>
      </c>
    </row>
    <row r="11230" spans="1:4" s="118" customFormat="1" x14ac:dyDescent="0.25">
      <c r="A11230" s="76"/>
      <c r="B11230" s="227">
        <v>45257.951215277775</v>
      </c>
      <c r="C11230" s="224">
        <v>294</v>
      </c>
      <c r="D11230" s="85" t="s">
        <v>5148</v>
      </c>
    </row>
    <row r="11231" spans="1:4" s="118" customFormat="1" x14ac:dyDescent="0.25">
      <c r="A11231" s="76"/>
      <c r="B11231" s="227">
        <v>45257.951331018521</v>
      </c>
      <c r="C11231" s="224">
        <v>29</v>
      </c>
      <c r="D11231" s="85" t="s">
        <v>859</v>
      </c>
    </row>
    <row r="11232" spans="1:4" s="118" customFormat="1" x14ac:dyDescent="0.25">
      <c r="A11232" s="76"/>
      <c r="B11232" s="227">
        <v>45257.951388888891</v>
      </c>
      <c r="C11232" s="224">
        <v>500</v>
      </c>
      <c r="D11232" s="85" t="s">
        <v>5526</v>
      </c>
    </row>
    <row r="11233" spans="1:4" s="118" customFormat="1" x14ac:dyDescent="0.25">
      <c r="A11233" s="76"/>
      <c r="B11233" s="227">
        <v>45257.95140046296</v>
      </c>
      <c r="C11233" s="224">
        <v>51</v>
      </c>
      <c r="D11233" s="85" t="s">
        <v>13653</v>
      </c>
    </row>
    <row r="11234" spans="1:4" s="118" customFormat="1" x14ac:dyDescent="0.25">
      <c r="A11234" s="76"/>
      <c r="B11234" s="227">
        <v>45257.951458333337</v>
      </c>
      <c r="C11234" s="224">
        <v>1045</v>
      </c>
      <c r="D11234" s="85" t="s">
        <v>3213</v>
      </c>
    </row>
    <row r="11235" spans="1:4" s="118" customFormat="1" x14ac:dyDescent="0.25">
      <c r="A11235" s="76"/>
      <c r="B11235" s="227">
        <v>45257.951469907406</v>
      </c>
      <c r="C11235" s="224">
        <v>1</v>
      </c>
      <c r="D11235" s="85" t="s">
        <v>1445</v>
      </c>
    </row>
    <row r="11236" spans="1:4" s="118" customFormat="1" x14ac:dyDescent="0.25">
      <c r="A11236" s="76"/>
      <c r="B11236" s="227">
        <v>45257.951631944445</v>
      </c>
      <c r="C11236" s="224">
        <v>649</v>
      </c>
      <c r="D11236" s="85" t="s">
        <v>143</v>
      </c>
    </row>
    <row r="11237" spans="1:4" s="118" customFormat="1" x14ac:dyDescent="0.25">
      <c r="A11237" s="76"/>
      <c r="B11237" s="227">
        <v>45257.951678240737</v>
      </c>
      <c r="C11237" s="224">
        <v>103</v>
      </c>
      <c r="D11237" s="85" t="s">
        <v>1843</v>
      </c>
    </row>
    <row r="11238" spans="1:4" s="118" customFormat="1" x14ac:dyDescent="0.25">
      <c r="A11238" s="76"/>
      <c r="B11238" s="227">
        <v>45257.951689814814</v>
      </c>
      <c r="C11238" s="224">
        <v>72</v>
      </c>
      <c r="D11238" s="85" t="s">
        <v>3120</v>
      </c>
    </row>
    <row r="11239" spans="1:4" s="118" customFormat="1" x14ac:dyDescent="0.25">
      <c r="A11239" s="76"/>
      <c r="B11239" s="227">
        <v>45257.95171296296</v>
      </c>
      <c r="C11239" s="224">
        <v>346</v>
      </c>
      <c r="D11239" s="85" t="s">
        <v>347</v>
      </c>
    </row>
    <row r="11240" spans="1:4" s="118" customFormat="1" x14ac:dyDescent="0.25">
      <c r="A11240" s="76"/>
      <c r="B11240" s="227">
        <v>45257.951736111114</v>
      </c>
      <c r="C11240" s="224">
        <v>79</v>
      </c>
      <c r="D11240" s="85" t="s">
        <v>2516</v>
      </c>
    </row>
    <row r="11241" spans="1:4" s="118" customFormat="1" x14ac:dyDescent="0.25">
      <c r="A11241" s="76"/>
      <c r="B11241" s="227">
        <v>45257.951747685183</v>
      </c>
      <c r="C11241" s="224">
        <v>8342</v>
      </c>
      <c r="D11241" s="85" t="s">
        <v>3474</v>
      </c>
    </row>
    <row r="11242" spans="1:4" s="118" customFormat="1" x14ac:dyDescent="0.25">
      <c r="A11242" s="76"/>
      <c r="B11242" s="227">
        <v>45257.951805555553</v>
      </c>
      <c r="C11242" s="224">
        <v>329</v>
      </c>
      <c r="D11242" s="85" t="s">
        <v>3478</v>
      </c>
    </row>
    <row r="11243" spans="1:4" s="118" customFormat="1" x14ac:dyDescent="0.25">
      <c r="A11243" s="76"/>
      <c r="B11243" s="227">
        <v>45257.951851851853</v>
      </c>
      <c r="C11243" s="224">
        <v>1552</v>
      </c>
      <c r="D11243" s="85" t="s">
        <v>1077</v>
      </c>
    </row>
    <row r="11244" spans="1:4" s="118" customFormat="1" x14ac:dyDescent="0.25">
      <c r="A11244" s="76"/>
      <c r="B11244" s="227">
        <v>45257.951863425929</v>
      </c>
      <c r="C11244" s="224">
        <v>35</v>
      </c>
      <c r="D11244" s="85" t="s">
        <v>1721</v>
      </c>
    </row>
    <row r="11245" spans="1:4" s="118" customFormat="1" x14ac:dyDescent="0.25">
      <c r="A11245" s="76"/>
      <c r="B11245" s="227">
        <v>45257.951863425929</v>
      </c>
      <c r="C11245" s="224">
        <v>1941</v>
      </c>
      <c r="D11245" s="85" t="s">
        <v>13654</v>
      </c>
    </row>
    <row r="11246" spans="1:4" s="118" customFormat="1" x14ac:dyDescent="0.25">
      <c r="A11246" s="76"/>
      <c r="B11246" s="227">
        <v>45257.951898148145</v>
      </c>
      <c r="C11246" s="224">
        <v>49</v>
      </c>
      <c r="D11246" s="85" t="s">
        <v>1773</v>
      </c>
    </row>
    <row r="11247" spans="1:4" s="118" customFormat="1" x14ac:dyDescent="0.25">
      <c r="A11247" s="76"/>
      <c r="B11247" s="227">
        <v>45257.951932870368</v>
      </c>
      <c r="C11247" s="224">
        <v>6</v>
      </c>
      <c r="D11247" s="85" t="s">
        <v>13655</v>
      </c>
    </row>
    <row r="11248" spans="1:4" s="118" customFormat="1" x14ac:dyDescent="0.25">
      <c r="A11248" s="76"/>
      <c r="B11248" s="227">
        <v>45257.951967592591</v>
      </c>
      <c r="C11248" s="224">
        <v>40</v>
      </c>
      <c r="D11248" s="85" t="s">
        <v>4027</v>
      </c>
    </row>
    <row r="11249" spans="1:4" s="118" customFormat="1" x14ac:dyDescent="0.25">
      <c r="A11249" s="76"/>
      <c r="B11249" s="227">
        <v>45257.951967592591</v>
      </c>
      <c r="C11249" s="224">
        <v>355</v>
      </c>
      <c r="D11249" s="85" t="s">
        <v>13656</v>
      </c>
    </row>
    <row r="11250" spans="1:4" s="118" customFormat="1" x14ac:dyDescent="0.25">
      <c r="A11250" s="76"/>
      <c r="B11250" s="227">
        <v>45257.951990740738</v>
      </c>
      <c r="C11250" s="224">
        <v>342</v>
      </c>
      <c r="D11250" s="85" t="s">
        <v>3468</v>
      </c>
    </row>
    <row r="11251" spans="1:4" s="118" customFormat="1" x14ac:dyDescent="0.25">
      <c r="A11251" s="76"/>
      <c r="B11251" s="227">
        <v>45257.952013888891</v>
      </c>
      <c r="C11251" s="224">
        <v>4</v>
      </c>
      <c r="D11251" s="85" t="s">
        <v>5145</v>
      </c>
    </row>
    <row r="11252" spans="1:4" s="118" customFormat="1" x14ac:dyDescent="0.25">
      <c r="A11252" s="76"/>
      <c r="B11252" s="227">
        <v>45257.95207175926</v>
      </c>
      <c r="C11252" s="224">
        <v>4</v>
      </c>
      <c r="D11252" s="85" t="s">
        <v>4037</v>
      </c>
    </row>
    <row r="11253" spans="1:4" s="118" customFormat="1" x14ac:dyDescent="0.25">
      <c r="A11253" s="76"/>
      <c r="B11253" s="227">
        <v>45257.95212962963</v>
      </c>
      <c r="C11253" s="224">
        <v>2484</v>
      </c>
      <c r="D11253" s="85" t="s">
        <v>5139</v>
      </c>
    </row>
    <row r="11254" spans="1:4" s="118" customFormat="1" x14ac:dyDescent="0.25">
      <c r="A11254" s="76"/>
      <c r="B11254" s="227">
        <v>45257.952152777776</v>
      </c>
      <c r="C11254" s="224">
        <v>896</v>
      </c>
      <c r="D11254" s="85" t="s">
        <v>2539</v>
      </c>
    </row>
    <row r="11255" spans="1:4" s="118" customFormat="1" x14ac:dyDescent="0.25">
      <c r="A11255" s="76"/>
      <c r="B11255" s="227">
        <v>45257.952152777776</v>
      </c>
      <c r="C11255" s="224">
        <v>507</v>
      </c>
      <c r="D11255" s="85" t="s">
        <v>411</v>
      </c>
    </row>
    <row r="11256" spans="1:4" s="118" customFormat="1" x14ac:dyDescent="0.25">
      <c r="A11256" s="76"/>
      <c r="B11256" s="227">
        <v>45257.952187499999</v>
      </c>
      <c r="C11256" s="224">
        <v>137</v>
      </c>
      <c r="D11256" s="85" t="s">
        <v>1336</v>
      </c>
    </row>
    <row r="11257" spans="1:4" s="118" customFormat="1" x14ac:dyDescent="0.25">
      <c r="A11257" s="76"/>
      <c r="B11257" s="227">
        <v>45257.952280092592</v>
      </c>
      <c r="C11257" s="224">
        <v>4201</v>
      </c>
      <c r="D11257" s="85" t="s">
        <v>1349</v>
      </c>
    </row>
    <row r="11258" spans="1:4" s="118" customFormat="1" x14ac:dyDescent="0.25">
      <c r="A11258" s="76"/>
      <c r="B11258" s="227">
        <v>45257.952361111114</v>
      </c>
      <c r="C11258" s="224">
        <v>242</v>
      </c>
      <c r="D11258" s="85" t="s">
        <v>1656</v>
      </c>
    </row>
    <row r="11259" spans="1:4" s="118" customFormat="1" x14ac:dyDescent="0.25">
      <c r="A11259" s="76"/>
      <c r="B11259" s="227">
        <v>45257.952361111114</v>
      </c>
      <c r="C11259" s="224">
        <v>33</v>
      </c>
      <c r="D11259" s="85" t="s">
        <v>5319</v>
      </c>
    </row>
    <row r="11260" spans="1:4" s="118" customFormat="1" x14ac:dyDescent="0.25">
      <c r="A11260" s="76"/>
      <c r="B11260" s="227">
        <v>45257.952372685184</v>
      </c>
      <c r="C11260" s="224">
        <v>279</v>
      </c>
      <c r="D11260" s="85" t="s">
        <v>3208</v>
      </c>
    </row>
    <row r="11261" spans="1:4" s="118" customFormat="1" x14ac:dyDescent="0.25">
      <c r="A11261" s="76"/>
      <c r="B11261" s="227">
        <v>45257.952430555553</v>
      </c>
      <c r="C11261" s="224">
        <v>413</v>
      </c>
      <c r="D11261" s="85" t="s">
        <v>5017</v>
      </c>
    </row>
    <row r="11262" spans="1:4" s="118" customFormat="1" x14ac:dyDescent="0.25">
      <c r="A11262" s="76"/>
      <c r="B11262" s="227">
        <v>45257.952465277776</v>
      </c>
      <c r="C11262" s="224">
        <v>59</v>
      </c>
      <c r="D11262" s="85" t="s">
        <v>13657</v>
      </c>
    </row>
    <row r="11263" spans="1:4" s="118" customFormat="1" x14ac:dyDescent="0.25">
      <c r="A11263" s="76"/>
      <c r="B11263" s="227">
        <v>45257.952488425923</v>
      </c>
      <c r="C11263" s="224">
        <v>453</v>
      </c>
      <c r="D11263" s="85" t="s">
        <v>3483</v>
      </c>
    </row>
    <row r="11264" spans="1:4" s="118" customFormat="1" x14ac:dyDescent="0.25">
      <c r="A11264" s="76"/>
      <c r="B11264" s="227">
        <v>45257.952499999999</v>
      </c>
      <c r="C11264" s="224">
        <v>437</v>
      </c>
      <c r="D11264" s="85" t="s">
        <v>4581</v>
      </c>
    </row>
    <row r="11265" spans="1:4" s="118" customFormat="1" x14ac:dyDescent="0.25">
      <c r="A11265" s="76"/>
      <c r="B11265" s="227">
        <v>45257.952569444446</v>
      </c>
      <c r="C11265" s="224">
        <v>1198</v>
      </c>
      <c r="D11265" s="85" t="s">
        <v>947</v>
      </c>
    </row>
    <row r="11266" spans="1:4" s="118" customFormat="1" x14ac:dyDescent="0.25">
      <c r="A11266" s="76"/>
      <c r="B11266" s="227">
        <v>45257.952592592592</v>
      </c>
      <c r="C11266" s="224">
        <v>86</v>
      </c>
      <c r="D11266" s="85" t="s">
        <v>2752</v>
      </c>
    </row>
    <row r="11267" spans="1:4" s="118" customFormat="1" x14ac:dyDescent="0.25">
      <c r="A11267" s="76"/>
      <c r="B11267" s="227">
        <v>45257.952638888892</v>
      </c>
      <c r="C11267" s="224">
        <v>225</v>
      </c>
      <c r="D11267" s="85" t="s">
        <v>78</v>
      </c>
    </row>
    <row r="11268" spans="1:4" s="118" customFormat="1" x14ac:dyDescent="0.25">
      <c r="A11268" s="76"/>
      <c r="B11268" s="227">
        <v>45257.952731481484</v>
      </c>
      <c r="C11268" s="224">
        <v>182</v>
      </c>
      <c r="D11268" s="85" t="s">
        <v>3445</v>
      </c>
    </row>
    <row r="11269" spans="1:4" s="118" customFormat="1" x14ac:dyDescent="0.25">
      <c r="A11269" s="76"/>
      <c r="B11269" s="227">
        <v>45257.952731481484</v>
      </c>
      <c r="C11269" s="224">
        <v>902</v>
      </c>
      <c r="D11269" s="85" t="s">
        <v>2695</v>
      </c>
    </row>
    <row r="11270" spans="1:4" s="118" customFormat="1" x14ac:dyDescent="0.25">
      <c r="A11270" s="76"/>
      <c r="B11270" s="227">
        <v>45257.952847222223</v>
      </c>
      <c r="C11270" s="224">
        <v>74</v>
      </c>
      <c r="D11270" s="85" t="s">
        <v>3484</v>
      </c>
    </row>
    <row r="11271" spans="1:4" s="118" customFormat="1" x14ac:dyDescent="0.25">
      <c r="A11271" s="76"/>
      <c r="B11271" s="227">
        <v>45257.9528587963</v>
      </c>
      <c r="C11271" s="224">
        <v>342</v>
      </c>
      <c r="D11271" s="85" t="s">
        <v>1164</v>
      </c>
    </row>
    <row r="11272" spans="1:4" s="118" customFormat="1" x14ac:dyDescent="0.25">
      <c r="A11272" s="76"/>
      <c r="B11272" s="227">
        <v>45257.952916666669</v>
      </c>
      <c r="C11272" s="224">
        <v>1831.01</v>
      </c>
      <c r="D11272" s="85" t="s">
        <v>922</v>
      </c>
    </row>
    <row r="11273" spans="1:4" s="118" customFormat="1" x14ac:dyDescent="0.25">
      <c r="A11273" s="76"/>
      <c r="B11273" s="227">
        <v>45257.952928240738</v>
      </c>
      <c r="C11273" s="224">
        <v>96</v>
      </c>
      <c r="D11273" s="85" t="s">
        <v>4012</v>
      </c>
    </row>
    <row r="11274" spans="1:4" s="118" customFormat="1" x14ac:dyDescent="0.25">
      <c r="A11274" s="76"/>
      <c r="B11274" s="227">
        <v>45257.952997685185</v>
      </c>
      <c r="C11274" s="224">
        <v>185</v>
      </c>
      <c r="D11274" s="85" t="s">
        <v>6560</v>
      </c>
    </row>
    <row r="11275" spans="1:4" s="118" customFormat="1" x14ac:dyDescent="0.25">
      <c r="A11275" s="76"/>
      <c r="B11275" s="227">
        <v>45257.953020833331</v>
      </c>
      <c r="C11275" s="224">
        <v>1138</v>
      </c>
      <c r="D11275" s="85" t="s">
        <v>1710</v>
      </c>
    </row>
    <row r="11276" spans="1:4" s="118" customFormat="1" x14ac:dyDescent="0.25">
      <c r="A11276" s="76"/>
      <c r="B11276" s="227">
        <v>45257.953090277777</v>
      </c>
      <c r="C11276" s="224">
        <v>1062</v>
      </c>
      <c r="D11276" s="85" t="s">
        <v>3481</v>
      </c>
    </row>
    <row r="11277" spans="1:4" s="118" customFormat="1" x14ac:dyDescent="0.25">
      <c r="A11277" s="76"/>
      <c r="B11277" s="227">
        <v>45257.953159722223</v>
      </c>
      <c r="C11277" s="224">
        <v>13</v>
      </c>
      <c r="D11277" s="85" t="s">
        <v>4629</v>
      </c>
    </row>
    <row r="11278" spans="1:4" s="118" customFormat="1" x14ac:dyDescent="0.25">
      <c r="A11278" s="76"/>
      <c r="B11278" s="227">
        <v>45257.953206018516</v>
      </c>
      <c r="C11278" s="224">
        <v>7</v>
      </c>
      <c r="D11278" s="85" t="s">
        <v>1402</v>
      </c>
    </row>
    <row r="11279" spans="1:4" s="118" customFormat="1" x14ac:dyDescent="0.25">
      <c r="A11279" s="76"/>
      <c r="B11279" s="227">
        <v>45257.9533912037</v>
      </c>
      <c r="C11279" s="224">
        <v>1176</v>
      </c>
      <c r="D11279" s="85" t="s">
        <v>6280</v>
      </c>
    </row>
    <row r="11280" spans="1:4" s="118" customFormat="1" x14ac:dyDescent="0.25">
      <c r="A11280" s="76"/>
      <c r="B11280" s="227">
        <v>45257.953425925924</v>
      </c>
      <c r="C11280" s="224">
        <v>256</v>
      </c>
      <c r="D11280" s="85" t="s">
        <v>544</v>
      </c>
    </row>
    <row r="11281" spans="1:4" s="118" customFormat="1" x14ac:dyDescent="0.25">
      <c r="A11281" s="76"/>
      <c r="B11281" s="227">
        <v>45257.953449074077</v>
      </c>
      <c r="C11281" s="224">
        <v>364</v>
      </c>
      <c r="D11281" s="85" t="s">
        <v>3774</v>
      </c>
    </row>
    <row r="11282" spans="1:4" s="118" customFormat="1" x14ac:dyDescent="0.25">
      <c r="A11282" s="76"/>
      <c r="B11282" s="227">
        <v>45257.953460648147</v>
      </c>
      <c r="C11282" s="224">
        <v>8</v>
      </c>
      <c r="D11282" s="85" t="s">
        <v>144</v>
      </c>
    </row>
    <row r="11283" spans="1:4" s="118" customFormat="1" x14ac:dyDescent="0.25">
      <c r="A11283" s="76"/>
      <c r="B11283" s="227">
        <v>45257.953530092593</v>
      </c>
      <c r="C11283" s="224">
        <v>25</v>
      </c>
      <c r="D11283" s="85" t="s">
        <v>2104</v>
      </c>
    </row>
    <row r="11284" spans="1:4" s="118" customFormat="1" x14ac:dyDescent="0.25">
      <c r="A11284" s="76"/>
      <c r="B11284" s="227">
        <v>45257.953530092593</v>
      </c>
      <c r="C11284" s="224">
        <v>6</v>
      </c>
      <c r="D11284" s="85" t="s">
        <v>2796</v>
      </c>
    </row>
    <row r="11285" spans="1:4" s="118" customFormat="1" x14ac:dyDescent="0.25">
      <c r="A11285" s="76"/>
      <c r="B11285" s="227">
        <v>45257.953541666669</v>
      </c>
      <c r="C11285" s="224">
        <v>47</v>
      </c>
      <c r="D11285" s="85" t="s">
        <v>3386</v>
      </c>
    </row>
    <row r="11286" spans="1:4" s="118" customFormat="1" x14ac:dyDescent="0.25">
      <c r="A11286" s="76"/>
      <c r="B11286" s="227">
        <v>45257.953553240739</v>
      </c>
      <c r="C11286" s="224">
        <v>16</v>
      </c>
      <c r="D11286" s="85" t="s">
        <v>3477</v>
      </c>
    </row>
    <row r="11287" spans="1:4" s="118" customFormat="1" x14ac:dyDescent="0.25">
      <c r="A11287" s="76"/>
      <c r="B11287" s="227">
        <v>45257.953564814816</v>
      </c>
      <c r="C11287" s="224">
        <v>231</v>
      </c>
      <c r="D11287" s="85" t="s">
        <v>728</v>
      </c>
    </row>
    <row r="11288" spans="1:4" s="118" customFormat="1" x14ac:dyDescent="0.25">
      <c r="A11288" s="76"/>
      <c r="B11288" s="227">
        <v>45257.953564814816</v>
      </c>
      <c r="C11288" s="224">
        <v>56</v>
      </c>
      <c r="D11288" s="85" t="s">
        <v>566</v>
      </c>
    </row>
    <row r="11289" spans="1:4" s="118" customFormat="1" x14ac:dyDescent="0.25">
      <c r="A11289" s="76"/>
      <c r="B11289" s="227">
        <v>45257.953587962962</v>
      </c>
      <c r="C11289" s="224">
        <v>5</v>
      </c>
      <c r="D11289" s="85" t="s">
        <v>1895</v>
      </c>
    </row>
    <row r="11290" spans="1:4" s="118" customFormat="1" x14ac:dyDescent="0.25">
      <c r="A11290" s="76"/>
      <c r="B11290" s="227">
        <v>45257.953599537039</v>
      </c>
      <c r="C11290" s="224">
        <v>494</v>
      </c>
      <c r="D11290" s="85" t="s">
        <v>3304</v>
      </c>
    </row>
    <row r="11291" spans="1:4" s="118" customFormat="1" x14ac:dyDescent="0.25">
      <c r="A11291" s="76"/>
      <c r="B11291" s="227">
        <v>45257.953622685185</v>
      </c>
      <c r="C11291" s="224">
        <v>247.77</v>
      </c>
      <c r="D11291" s="85" t="s">
        <v>1415</v>
      </c>
    </row>
    <row r="11292" spans="1:4" s="118" customFormat="1" x14ac:dyDescent="0.25">
      <c r="A11292" s="76"/>
      <c r="B11292" s="227">
        <v>45257.953657407408</v>
      </c>
      <c r="C11292" s="224">
        <v>13</v>
      </c>
      <c r="D11292" s="85" t="s">
        <v>4631</v>
      </c>
    </row>
    <row r="11293" spans="1:4" s="118" customFormat="1" x14ac:dyDescent="0.25">
      <c r="A11293" s="76"/>
      <c r="B11293" s="227">
        <v>45257.953784722224</v>
      </c>
      <c r="C11293" s="224">
        <v>8</v>
      </c>
      <c r="D11293" s="85" t="s">
        <v>149</v>
      </c>
    </row>
    <row r="11294" spans="1:4" s="118" customFormat="1" x14ac:dyDescent="0.25">
      <c r="A11294" s="76"/>
      <c r="B11294" s="227">
        <v>45257.953923611109</v>
      </c>
      <c r="C11294" s="224">
        <v>86</v>
      </c>
      <c r="D11294" s="85" t="s">
        <v>5380</v>
      </c>
    </row>
    <row r="11295" spans="1:4" s="118" customFormat="1" x14ac:dyDescent="0.25">
      <c r="A11295" s="76"/>
      <c r="B11295" s="227">
        <v>45257.953946759262</v>
      </c>
      <c r="C11295" s="224">
        <v>242</v>
      </c>
      <c r="D11295" s="85" t="s">
        <v>5223</v>
      </c>
    </row>
    <row r="11296" spans="1:4" s="118" customFormat="1" x14ac:dyDescent="0.25">
      <c r="A11296" s="76"/>
      <c r="B11296" s="227">
        <v>45257.954004629632</v>
      </c>
      <c r="C11296" s="224">
        <v>17</v>
      </c>
      <c r="D11296" s="85" t="s">
        <v>6422</v>
      </c>
    </row>
    <row r="11297" spans="1:4" s="118" customFormat="1" x14ac:dyDescent="0.25">
      <c r="A11297" s="76"/>
      <c r="B11297" s="227">
        <v>45257.954027777778</v>
      </c>
      <c r="C11297" s="224">
        <v>223</v>
      </c>
      <c r="D11297" s="85" t="s">
        <v>692</v>
      </c>
    </row>
    <row r="11298" spans="1:4" s="118" customFormat="1" x14ac:dyDescent="0.25">
      <c r="A11298" s="76"/>
      <c r="B11298" s="227">
        <v>45257.954085648147</v>
      </c>
      <c r="C11298" s="224">
        <v>8</v>
      </c>
      <c r="D11298" s="85" t="s">
        <v>324</v>
      </c>
    </row>
    <row r="11299" spans="1:4" s="118" customFormat="1" x14ac:dyDescent="0.25">
      <c r="A11299" s="76"/>
      <c r="B11299" s="227">
        <v>45257.954201388886</v>
      </c>
      <c r="C11299" s="224">
        <v>5</v>
      </c>
      <c r="D11299" s="85" t="s">
        <v>1228</v>
      </c>
    </row>
    <row r="11300" spans="1:4" s="118" customFormat="1" x14ac:dyDescent="0.25">
      <c r="A11300" s="76"/>
      <c r="B11300" s="227">
        <v>45257.954236111109</v>
      </c>
      <c r="C11300" s="224">
        <v>86</v>
      </c>
      <c r="D11300" s="85" t="s">
        <v>2930</v>
      </c>
    </row>
    <row r="11301" spans="1:4" s="118" customFormat="1" x14ac:dyDescent="0.25">
      <c r="A11301" s="76"/>
      <c r="B11301" s="227">
        <v>45257.954247685186</v>
      </c>
      <c r="C11301" s="224">
        <v>742</v>
      </c>
      <c r="D11301" s="85" t="s">
        <v>973</v>
      </c>
    </row>
    <row r="11302" spans="1:4" s="118" customFormat="1" x14ac:dyDescent="0.25">
      <c r="A11302" s="76"/>
      <c r="B11302" s="227">
        <v>45257.954270833332</v>
      </c>
      <c r="C11302" s="224">
        <v>5</v>
      </c>
      <c r="D11302" s="85" t="s">
        <v>213</v>
      </c>
    </row>
    <row r="11303" spans="1:4" s="118" customFormat="1" x14ac:dyDescent="0.25">
      <c r="A11303" s="76"/>
      <c r="B11303" s="227">
        <v>45257.954270833332</v>
      </c>
      <c r="C11303" s="224">
        <v>582</v>
      </c>
      <c r="D11303" s="85" t="s">
        <v>49</v>
      </c>
    </row>
    <row r="11304" spans="1:4" s="118" customFormat="1" x14ac:dyDescent="0.25">
      <c r="A11304" s="76"/>
      <c r="B11304" s="227">
        <v>45257.954270833332</v>
      </c>
      <c r="C11304" s="224">
        <v>225.01</v>
      </c>
      <c r="D11304" s="85" t="s">
        <v>3330</v>
      </c>
    </row>
    <row r="11305" spans="1:4" s="118" customFormat="1" x14ac:dyDescent="0.25">
      <c r="A11305" s="76"/>
      <c r="B11305" s="227">
        <v>45257.954293981478</v>
      </c>
      <c r="C11305" s="224">
        <v>652</v>
      </c>
      <c r="D11305" s="85" t="s">
        <v>5463</v>
      </c>
    </row>
    <row r="11306" spans="1:4" s="118" customFormat="1" x14ac:dyDescent="0.25">
      <c r="A11306" s="76"/>
      <c r="B11306" s="227">
        <v>45257.954305555555</v>
      </c>
      <c r="C11306" s="224">
        <v>36</v>
      </c>
      <c r="D11306" s="85" t="s">
        <v>2103</v>
      </c>
    </row>
    <row r="11307" spans="1:4" s="118" customFormat="1" x14ac:dyDescent="0.25">
      <c r="A11307" s="76"/>
      <c r="B11307" s="227">
        <v>45257.954317129632</v>
      </c>
      <c r="C11307" s="224">
        <v>103</v>
      </c>
      <c r="D11307" s="85" t="s">
        <v>1146</v>
      </c>
    </row>
    <row r="11308" spans="1:4" s="118" customFormat="1" x14ac:dyDescent="0.25">
      <c r="A11308" s="76"/>
      <c r="B11308" s="227">
        <v>45257.954386574071</v>
      </c>
      <c r="C11308" s="224">
        <v>130</v>
      </c>
      <c r="D11308" s="85" t="s">
        <v>1547</v>
      </c>
    </row>
    <row r="11309" spans="1:4" s="118" customFormat="1" x14ac:dyDescent="0.25">
      <c r="A11309" s="76"/>
      <c r="B11309" s="227">
        <v>45257.954398148147</v>
      </c>
      <c r="C11309" s="224">
        <v>26</v>
      </c>
      <c r="D11309" s="85" t="s">
        <v>343</v>
      </c>
    </row>
    <row r="11310" spans="1:4" s="118" customFormat="1" x14ac:dyDescent="0.25">
      <c r="A11310" s="76"/>
      <c r="B11310" s="227">
        <v>45257.95449074074</v>
      </c>
      <c r="C11310" s="224">
        <v>521</v>
      </c>
      <c r="D11310" s="85" t="s">
        <v>6242</v>
      </c>
    </row>
    <row r="11311" spans="1:4" s="118" customFormat="1" x14ac:dyDescent="0.25">
      <c r="A11311" s="76"/>
      <c r="B11311" s="227">
        <v>45257.954502314817</v>
      </c>
      <c r="C11311" s="224">
        <v>190</v>
      </c>
      <c r="D11311" s="85" t="s">
        <v>1864</v>
      </c>
    </row>
    <row r="11312" spans="1:4" s="118" customFormat="1" x14ac:dyDescent="0.25">
      <c r="A11312" s="76"/>
      <c r="B11312" s="227">
        <v>45257.954513888886</v>
      </c>
      <c r="C11312" s="224">
        <v>303</v>
      </c>
      <c r="D11312" s="85" t="s">
        <v>5296</v>
      </c>
    </row>
    <row r="11313" spans="1:4" s="118" customFormat="1" x14ac:dyDescent="0.25">
      <c r="A11313" s="76"/>
      <c r="B11313" s="227">
        <v>45257.954571759263</v>
      </c>
      <c r="C11313" s="224">
        <v>124</v>
      </c>
      <c r="D11313" s="85" t="s">
        <v>2416</v>
      </c>
    </row>
    <row r="11314" spans="1:4" s="118" customFormat="1" x14ac:dyDescent="0.25">
      <c r="A11314" s="76"/>
      <c r="B11314" s="227">
        <v>45257.954652777778</v>
      </c>
      <c r="C11314" s="224">
        <v>2</v>
      </c>
      <c r="D11314" s="85" t="s">
        <v>3328</v>
      </c>
    </row>
    <row r="11315" spans="1:4" s="118" customFormat="1" x14ac:dyDescent="0.25">
      <c r="A11315" s="76"/>
      <c r="B11315" s="227">
        <v>45257.954826388886</v>
      </c>
      <c r="C11315" s="224">
        <v>128</v>
      </c>
      <c r="D11315" s="85" t="s">
        <v>3385</v>
      </c>
    </row>
    <row r="11316" spans="1:4" s="118" customFormat="1" x14ac:dyDescent="0.25">
      <c r="A11316" s="76"/>
      <c r="B11316" s="227">
        <v>45257.954965277779</v>
      </c>
      <c r="C11316" s="224">
        <v>541</v>
      </c>
      <c r="D11316" s="85" t="s">
        <v>227</v>
      </c>
    </row>
    <row r="11317" spans="1:4" s="118" customFormat="1" x14ac:dyDescent="0.25">
      <c r="A11317" s="76"/>
      <c r="B11317" s="227">
        <v>45257.955011574071</v>
      </c>
      <c r="C11317" s="224">
        <v>1404</v>
      </c>
      <c r="D11317" s="85" t="s">
        <v>2664</v>
      </c>
    </row>
    <row r="11318" spans="1:4" s="118" customFormat="1" x14ac:dyDescent="0.25">
      <c r="A11318" s="76"/>
      <c r="B11318" s="227">
        <v>45257.955081018517</v>
      </c>
      <c r="C11318" s="224">
        <v>192</v>
      </c>
      <c r="D11318" s="85" t="s">
        <v>4288</v>
      </c>
    </row>
    <row r="11319" spans="1:4" s="118" customFormat="1" x14ac:dyDescent="0.25">
      <c r="A11319" s="76"/>
      <c r="B11319" s="227">
        <v>45257.95516203704</v>
      </c>
      <c r="C11319" s="224">
        <v>4</v>
      </c>
      <c r="D11319" s="85" t="s">
        <v>1118</v>
      </c>
    </row>
    <row r="11320" spans="1:4" s="118" customFormat="1" x14ac:dyDescent="0.25">
      <c r="A11320" s="76"/>
      <c r="B11320" s="227">
        <v>45257.95517361111</v>
      </c>
      <c r="C11320" s="224">
        <v>11</v>
      </c>
      <c r="D11320" s="85" t="s">
        <v>3456</v>
      </c>
    </row>
    <row r="11321" spans="1:4" s="118" customFormat="1" x14ac:dyDescent="0.25">
      <c r="A11321" s="76"/>
      <c r="B11321" s="227">
        <v>45257.95521990741</v>
      </c>
      <c r="C11321" s="224">
        <v>134</v>
      </c>
      <c r="D11321" s="85" t="s">
        <v>3323</v>
      </c>
    </row>
    <row r="11322" spans="1:4" s="118" customFormat="1" x14ac:dyDescent="0.25">
      <c r="A11322" s="76"/>
      <c r="B11322" s="227">
        <v>45257.955300925925</v>
      </c>
      <c r="C11322" s="224">
        <v>33</v>
      </c>
      <c r="D11322" s="85" t="s">
        <v>887</v>
      </c>
    </row>
    <row r="11323" spans="1:4" s="118" customFormat="1" x14ac:dyDescent="0.25">
      <c r="A11323" s="76"/>
      <c r="B11323" s="227">
        <v>45257.955312500002</v>
      </c>
      <c r="C11323" s="224">
        <v>248</v>
      </c>
      <c r="D11323" s="85" t="s">
        <v>1182</v>
      </c>
    </row>
    <row r="11324" spans="1:4" s="118" customFormat="1" x14ac:dyDescent="0.25">
      <c r="A11324" s="76"/>
      <c r="B11324" s="227">
        <v>45257.955428240741</v>
      </c>
      <c r="C11324" s="224">
        <v>428</v>
      </c>
      <c r="D11324" s="85" t="s">
        <v>331</v>
      </c>
    </row>
    <row r="11325" spans="1:4" s="118" customFormat="1" x14ac:dyDescent="0.25">
      <c r="A11325" s="76"/>
      <c r="B11325" s="227">
        <v>45257.95553240741</v>
      </c>
      <c r="C11325" s="224">
        <v>1362</v>
      </c>
      <c r="D11325" s="85" t="s">
        <v>2919</v>
      </c>
    </row>
    <row r="11326" spans="1:4" s="118" customFormat="1" x14ac:dyDescent="0.25">
      <c r="A11326" s="76"/>
      <c r="B11326" s="227">
        <v>45257.955567129633</v>
      </c>
      <c r="C11326" s="224">
        <v>752</v>
      </c>
      <c r="D11326" s="85" t="s">
        <v>4449</v>
      </c>
    </row>
    <row r="11327" spans="1:4" s="118" customFormat="1" x14ac:dyDescent="0.25">
      <c r="A11327" s="76"/>
      <c r="B11327" s="227">
        <v>45257.955636574072</v>
      </c>
      <c r="C11327" s="224">
        <v>2</v>
      </c>
      <c r="D11327" s="85" t="s">
        <v>2526</v>
      </c>
    </row>
    <row r="11328" spans="1:4" s="118" customFormat="1" x14ac:dyDescent="0.25">
      <c r="A11328" s="76"/>
      <c r="B11328" s="227">
        <v>45257.955659722225</v>
      </c>
      <c r="C11328" s="224">
        <v>148</v>
      </c>
      <c r="D11328" s="85" t="s">
        <v>4305</v>
      </c>
    </row>
    <row r="11329" spans="1:4" s="118" customFormat="1" x14ac:dyDescent="0.25">
      <c r="A11329" s="76"/>
      <c r="B11329" s="227">
        <v>45257.955763888887</v>
      </c>
      <c r="C11329" s="224">
        <v>9</v>
      </c>
      <c r="D11329" s="85" t="s">
        <v>4025</v>
      </c>
    </row>
    <row r="11330" spans="1:4" s="118" customFormat="1" x14ac:dyDescent="0.25">
      <c r="A11330" s="76"/>
      <c r="B11330" s="227">
        <v>45257.955775462964</v>
      </c>
      <c r="C11330" s="224">
        <v>30</v>
      </c>
      <c r="D11330" s="85" t="s">
        <v>3486</v>
      </c>
    </row>
    <row r="11331" spans="1:4" s="118" customFormat="1" x14ac:dyDescent="0.25">
      <c r="A11331" s="76"/>
      <c r="B11331" s="227">
        <v>45257.955833333333</v>
      </c>
      <c r="C11331" s="224">
        <v>35</v>
      </c>
      <c r="D11331" s="85" t="s">
        <v>2074</v>
      </c>
    </row>
    <row r="11332" spans="1:4" s="118" customFormat="1" x14ac:dyDescent="0.25">
      <c r="A11332" s="76"/>
      <c r="B11332" s="227">
        <v>45257.95585648148</v>
      </c>
      <c r="C11332" s="224">
        <v>106</v>
      </c>
      <c r="D11332" s="85" t="s">
        <v>4978</v>
      </c>
    </row>
    <row r="11333" spans="1:4" s="118" customFormat="1" x14ac:dyDescent="0.25">
      <c r="A11333" s="76"/>
      <c r="B11333" s="227">
        <v>45257.955868055556</v>
      </c>
      <c r="C11333" s="224">
        <v>345.68</v>
      </c>
      <c r="D11333" s="85" t="s">
        <v>6348</v>
      </c>
    </row>
    <row r="11334" spans="1:4" s="118" customFormat="1" x14ac:dyDescent="0.25">
      <c r="A11334" s="76"/>
      <c r="B11334" s="227">
        <v>45257.955891203703</v>
      </c>
      <c r="C11334" s="224">
        <v>4</v>
      </c>
      <c r="D11334" s="85" t="s">
        <v>1322</v>
      </c>
    </row>
    <row r="11335" spans="1:4" s="118" customFormat="1" x14ac:dyDescent="0.25">
      <c r="A11335" s="76"/>
      <c r="B11335" s="227">
        <v>45257.956018518518</v>
      </c>
      <c r="C11335" s="224">
        <v>333</v>
      </c>
      <c r="D11335" s="85" t="s">
        <v>4602</v>
      </c>
    </row>
    <row r="11336" spans="1:4" s="118" customFormat="1" x14ac:dyDescent="0.25">
      <c r="A11336" s="76"/>
      <c r="B11336" s="227">
        <v>45257.957777777781</v>
      </c>
      <c r="C11336" s="224">
        <v>200</v>
      </c>
      <c r="D11336" s="85" t="s">
        <v>13472</v>
      </c>
    </row>
    <row r="11337" spans="1:4" s="118" customFormat="1" x14ac:dyDescent="0.25">
      <c r="A11337" s="76"/>
      <c r="B11337" s="227">
        <v>45257.964074074072</v>
      </c>
      <c r="C11337" s="224">
        <v>1000</v>
      </c>
      <c r="D11337" s="85" t="s">
        <v>9171</v>
      </c>
    </row>
    <row r="11338" spans="1:4" s="118" customFormat="1" x14ac:dyDescent="0.25">
      <c r="A11338" s="76"/>
      <c r="B11338" s="227">
        <v>45257.968159722222</v>
      </c>
      <c r="C11338" s="224">
        <v>62</v>
      </c>
      <c r="D11338" s="85" t="s">
        <v>1402</v>
      </c>
    </row>
    <row r="11339" spans="1:4" s="118" customFormat="1" x14ac:dyDescent="0.25">
      <c r="A11339" s="76"/>
      <c r="B11339" s="227">
        <v>45257.971435185187</v>
      </c>
      <c r="C11339" s="224">
        <v>137</v>
      </c>
      <c r="D11339" s="85" t="s">
        <v>6379</v>
      </c>
    </row>
    <row r="11340" spans="1:4" s="118" customFormat="1" x14ac:dyDescent="0.25">
      <c r="A11340" s="76"/>
      <c r="B11340" s="227">
        <v>45257.971631944441</v>
      </c>
      <c r="C11340" s="224">
        <v>250</v>
      </c>
      <c r="D11340" s="85" t="s">
        <v>13306</v>
      </c>
    </row>
    <row r="11341" spans="1:4" s="118" customFormat="1" x14ac:dyDescent="0.25">
      <c r="A11341" s="76"/>
      <c r="B11341" s="227">
        <v>45257.97415509259</v>
      </c>
      <c r="C11341" s="224">
        <v>52.08</v>
      </c>
      <c r="D11341" s="85" t="s">
        <v>1985</v>
      </c>
    </row>
    <row r="11342" spans="1:4" s="118" customFormat="1" x14ac:dyDescent="0.25">
      <c r="A11342" s="76"/>
      <c r="B11342" s="227">
        <v>45257.977384259262</v>
      </c>
      <c r="C11342" s="224">
        <v>1000</v>
      </c>
      <c r="D11342" s="85" t="s">
        <v>5662</v>
      </c>
    </row>
    <row r="11343" spans="1:4" s="118" customFormat="1" x14ac:dyDescent="0.25">
      <c r="A11343" s="76"/>
      <c r="B11343" s="227">
        <v>45257.977881944447</v>
      </c>
      <c r="C11343" s="224">
        <v>150</v>
      </c>
      <c r="D11343" s="85" t="s">
        <v>140</v>
      </c>
    </row>
    <row r="11344" spans="1:4" s="118" customFormat="1" x14ac:dyDescent="0.25">
      <c r="A11344" s="76"/>
      <c r="B11344" s="227">
        <v>45257.98060185185</v>
      </c>
      <c r="C11344" s="224">
        <v>75</v>
      </c>
      <c r="D11344" s="85" t="s">
        <v>1402</v>
      </c>
    </row>
    <row r="11345" spans="1:4" s="118" customFormat="1" x14ac:dyDescent="0.25">
      <c r="A11345" s="76"/>
      <c r="B11345" s="227">
        <v>45257.986608796295</v>
      </c>
      <c r="C11345" s="224">
        <v>1000</v>
      </c>
      <c r="D11345" s="85" t="s">
        <v>979</v>
      </c>
    </row>
    <row r="11346" spans="1:4" s="118" customFormat="1" x14ac:dyDescent="0.25">
      <c r="A11346" s="76"/>
      <c r="B11346" s="227">
        <v>45258.00582175926</v>
      </c>
      <c r="C11346" s="224">
        <v>327.99</v>
      </c>
      <c r="D11346" s="85" t="s">
        <v>215</v>
      </c>
    </row>
    <row r="11347" spans="1:4" s="118" customFormat="1" x14ac:dyDescent="0.25">
      <c r="A11347" s="76"/>
      <c r="B11347" s="227">
        <v>45258.013599537036</v>
      </c>
      <c r="C11347" s="224">
        <v>300</v>
      </c>
      <c r="D11347" s="85" t="s">
        <v>1797</v>
      </c>
    </row>
    <row r="11348" spans="1:4" s="118" customFormat="1" x14ac:dyDescent="0.25">
      <c r="A11348" s="76"/>
      <c r="B11348" s="227">
        <v>45258.017546296294</v>
      </c>
      <c r="C11348" s="224">
        <v>439</v>
      </c>
      <c r="D11348" s="85" t="s">
        <v>3238</v>
      </c>
    </row>
    <row r="11349" spans="1:4" s="118" customFormat="1" x14ac:dyDescent="0.25">
      <c r="A11349" s="76"/>
      <c r="B11349" s="227">
        <v>45258.019768518519</v>
      </c>
      <c r="C11349" s="224">
        <v>3.26</v>
      </c>
      <c r="D11349" s="85" t="s">
        <v>1912</v>
      </c>
    </row>
    <row r="11350" spans="1:4" s="118" customFormat="1" x14ac:dyDescent="0.25">
      <c r="A11350" s="76"/>
      <c r="B11350" s="227">
        <v>45258.024918981479</v>
      </c>
      <c r="C11350" s="224">
        <v>100</v>
      </c>
      <c r="D11350" s="85" t="s">
        <v>610</v>
      </c>
    </row>
    <row r="11351" spans="1:4" s="118" customFormat="1" x14ac:dyDescent="0.25">
      <c r="A11351" s="76"/>
      <c r="B11351" s="227">
        <v>45258.042592592596</v>
      </c>
      <c r="C11351" s="224">
        <v>50</v>
      </c>
      <c r="D11351" s="85" t="s">
        <v>582</v>
      </c>
    </row>
    <row r="11352" spans="1:4" s="118" customFormat="1" x14ac:dyDescent="0.25">
      <c r="A11352" s="76"/>
      <c r="B11352" s="227">
        <v>45258.046655092592</v>
      </c>
      <c r="C11352" s="224">
        <v>100</v>
      </c>
      <c r="D11352" s="85" t="s">
        <v>5976</v>
      </c>
    </row>
    <row r="11353" spans="1:4" s="118" customFormat="1" x14ac:dyDescent="0.25">
      <c r="A11353" s="76"/>
      <c r="B11353" s="227">
        <v>45258.089178240742</v>
      </c>
      <c r="C11353" s="224">
        <v>500</v>
      </c>
      <c r="D11353" s="85" t="s">
        <v>13658</v>
      </c>
    </row>
    <row r="11354" spans="1:4" s="118" customFormat="1" x14ac:dyDescent="0.25">
      <c r="A11354" s="76"/>
      <c r="B11354" s="227">
        <v>45258.093009259261</v>
      </c>
      <c r="C11354" s="224">
        <v>1000</v>
      </c>
      <c r="D11354" s="85" t="s">
        <v>4374</v>
      </c>
    </row>
    <row r="11355" spans="1:4" s="118" customFormat="1" x14ac:dyDescent="0.25">
      <c r="A11355" s="76"/>
      <c r="B11355" s="227">
        <v>45258.094560185185</v>
      </c>
      <c r="C11355" s="224">
        <v>500</v>
      </c>
      <c r="D11355" s="85" t="s">
        <v>1888</v>
      </c>
    </row>
    <row r="11356" spans="1:4" s="118" customFormat="1" x14ac:dyDescent="0.25">
      <c r="A11356" s="76"/>
      <c r="B11356" s="227">
        <v>45258.133657407408</v>
      </c>
      <c r="C11356" s="224">
        <v>300</v>
      </c>
      <c r="D11356" s="85" t="s">
        <v>5224</v>
      </c>
    </row>
    <row r="11357" spans="1:4" s="118" customFormat="1" x14ac:dyDescent="0.25">
      <c r="A11357" s="76"/>
      <c r="B11357" s="227">
        <v>45258.13449074074</v>
      </c>
      <c r="C11357" s="224">
        <v>22</v>
      </c>
      <c r="D11357" s="85" t="s">
        <v>5044</v>
      </c>
    </row>
    <row r="11358" spans="1:4" s="118" customFormat="1" x14ac:dyDescent="0.25">
      <c r="A11358" s="76"/>
      <c r="B11358" s="227">
        <v>45258.154756944445</v>
      </c>
      <c r="C11358" s="224">
        <v>200</v>
      </c>
      <c r="D11358" s="85" t="s">
        <v>13479</v>
      </c>
    </row>
    <row r="11359" spans="1:4" s="118" customFormat="1" x14ac:dyDescent="0.25">
      <c r="A11359" s="76"/>
      <c r="B11359" s="227">
        <v>45258.179479166669</v>
      </c>
      <c r="C11359" s="224">
        <v>100</v>
      </c>
      <c r="D11359" s="85" t="s">
        <v>3045</v>
      </c>
    </row>
    <row r="11360" spans="1:4" s="118" customFormat="1" x14ac:dyDescent="0.25">
      <c r="A11360" s="76"/>
      <c r="B11360" s="227">
        <v>45258.185567129629</v>
      </c>
      <c r="C11360" s="224">
        <v>2</v>
      </c>
      <c r="D11360" s="85" t="s">
        <v>276</v>
      </c>
    </row>
    <row r="11361" spans="1:4" s="118" customFormat="1" x14ac:dyDescent="0.25">
      <c r="A11361" s="76"/>
      <c r="B11361" s="227">
        <v>45258.186898148146</v>
      </c>
      <c r="C11361" s="224">
        <v>1</v>
      </c>
      <c r="D11361" s="85" t="s">
        <v>276</v>
      </c>
    </row>
    <row r="11362" spans="1:4" s="118" customFormat="1" x14ac:dyDescent="0.25">
      <c r="A11362" s="76"/>
      <c r="B11362" s="227">
        <v>45258.194212962961</v>
      </c>
      <c r="C11362" s="224">
        <v>4</v>
      </c>
      <c r="D11362" s="85" t="s">
        <v>2765</v>
      </c>
    </row>
    <row r="11363" spans="1:4" s="118" customFormat="1" x14ac:dyDescent="0.25">
      <c r="A11363" s="76"/>
      <c r="B11363" s="227">
        <v>45258.212175925924</v>
      </c>
      <c r="C11363" s="224">
        <v>200</v>
      </c>
      <c r="D11363" s="85" t="s">
        <v>3754</v>
      </c>
    </row>
    <row r="11364" spans="1:4" s="118" customFormat="1" x14ac:dyDescent="0.25">
      <c r="A11364" s="76"/>
      <c r="B11364" s="227">
        <v>45258.215636574074</v>
      </c>
      <c r="C11364" s="224">
        <v>2.4900000000000002</v>
      </c>
      <c r="D11364" s="85" t="s">
        <v>904</v>
      </c>
    </row>
    <row r="11365" spans="1:4" s="118" customFormat="1" x14ac:dyDescent="0.25">
      <c r="A11365" s="76"/>
      <c r="B11365" s="227">
        <v>45258.241770833331</v>
      </c>
      <c r="C11365" s="224">
        <v>23.86</v>
      </c>
      <c r="D11365" s="85" t="s">
        <v>13659</v>
      </c>
    </row>
    <row r="11366" spans="1:4" s="118" customFormat="1" x14ac:dyDescent="0.25">
      <c r="A11366" s="76"/>
      <c r="B11366" s="227">
        <v>45258.242928240739</v>
      </c>
      <c r="C11366" s="224">
        <v>130</v>
      </c>
      <c r="D11366" s="85" t="s">
        <v>1368</v>
      </c>
    </row>
    <row r="11367" spans="1:4" s="118" customFormat="1" x14ac:dyDescent="0.25">
      <c r="A11367" s="76"/>
      <c r="B11367" s="227">
        <v>45258.249097222222</v>
      </c>
      <c r="C11367" s="224">
        <v>250</v>
      </c>
      <c r="D11367" s="85" t="s">
        <v>5340</v>
      </c>
    </row>
    <row r="11368" spans="1:4" s="118" customFormat="1" x14ac:dyDescent="0.25">
      <c r="A11368" s="76"/>
      <c r="B11368" s="227">
        <v>45258.258831018517</v>
      </c>
      <c r="C11368" s="224">
        <v>503</v>
      </c>
      <c r="D11368" s="85" t="s">
        <v>3381</v>
      </c>
    </row>
    <row r="11369" spans="1:4" s="118" customFormat="1" x14ac:dyDescent="0.25">
      <c r="A11369" s="76"/>
      <c r="B11369" s="227">
        <v>45258.260231481479</v>
      </c>
      <c r="C11369" s="224">
        <v>108.02</v>
      </c>
      <c r="D11369" s="85" t="s">
        <v>1092</v>
      </c>
    </row>
    <row r="11370" spans="1:4" s="118" customFormat="1" x14ac:dyDescent="0.25">
      <c r="A11370" s="76"/>
      <c r="B11370" s="227">
        <v>45258.26667824074</v>
      </c>
      <c r="C11370" s="224">
        <v>1200</v>
      </c>
      <c r="D11370" s="85" t="s">
        <v>2227</v>
      </c>
    </row>
    <row r="11371" spans="1:4" s="118" customFormat="1" x14ac:dyDescent="0.25">
      <c r="A11371" s="76"/>
      <c r="B11371" s="227">
        <v>45258.272164351853</v>
      </c>
      <c r="C11371" s="224">
        <v>1</v>
      </c>
      <c r="D11371" s="85" t="s">
        <v>276</v>
      </c>
    </row>
    <row r="11372" spans="1:4" s="118" customFormat="1" x14ac:dyDescent="0.25">
      <c r="A11372" s="76"/>
      <c r="B11372" s="227">
        <v>45258.273854166669</v>
      </c>
      <c r="C11372" s="224">
        <v>5</v>
      </c>
      <c r="D11372" s="85" t="s">
        <v>2293</v>
      </c>
    </row>
    <row r="11373" spans="1:4" s="118" customFormat="1" x14ac:dyDescent="0.25">
      <c r="A11373" s="76"/>
      <c r="B11373" s="227">
        <v>45258.283773148149</v>
      </c>
      <c r="C11373" s="224">
        <v>99.99</v>
      </c>
      <c r="D11373" s="85" t="s">
        <v>269</v>
      </c>
    </row>
    <row r="11374" spans="1:4" s="118" customFormat="1" x14ac:dyDescent="0.25">
      <c r="A11374" s="76"/>
      <c r="B11374" s="227">
        <v>45258.287604166668</v>
      </c>
      <c r="C11374" s="224">
        <v>1000</v>
      </c>
      <c r="D11374" s="85" t="s">
        <v>1242</v>
      </c>
    </row>
    <row r="11375" spans="1:4" s="118" customFormat="1" x14ac:dyDescent="0.25">
      <c r="A11375" s="76"/>
      <c r="B11375" s="227">
        <v>45258.289340277777</v>
      </c>
      <c r="C11375" s="224">
        <v>1</v>
      </c>
      <c r="D11375" s="85" t="s">
        <v>276</v>
      </c>
    </row>
    <row r="11376" spans="1:4" s="118" customFormat="1" x14ac:dyDescent="0.25">
      <c r="A11376" s="76"/>
      <c r="B11376" s="227">
        <v>45258.290034722224</v>
      </c>
      <c r="C11376" s="224">
        <v>10</v>
      </c>
      <c r="D11376" s="85" t="s">
        <v>6492</v>
      </c>
    </row>
    <row r="11377" spans="1:4" s="118" customFormat="1" x14ac:dyDescent="0.25">
      <c r="A11377" s="76"/>
      <c r="B11377" s="227">
        <v>45258.29483796296</v>
      </c>
      <c r="C11377" s="224">
        <v>100</v>
      </c>
      <c r="D11377" s="85" t="s">
        <v>5333</v>
      </c>
    </row>
    <row r="11378" spans="1:4" s="118" customFormat="1" x14ac:dyDescent="0.25">
      <c r="A11378" s="76"/>
      <c r="B11378" s="227">
        <v>45258.297962962963</v>
      </c>
      <c r="C11378" s="224">
        <v>200</v>
      </c>
      <c r="D11378" s="85" t="s">
        <v>4990</v>
      </c>
    </row>
    <row r="11379" spans="1:4" s="118" customFormat="1" x14ac:dyDescent="0.25">
      <c r="A11379" s="76"/>
      <c r="B11379" s="227">
        <v>45258.299432870372</v>
      </c>
      <c r="C11379" s="224">
        <v>500</v>
      </c>
      <c r="D11379" s="85" t="s">
        <v>5916</v>
      </c>
    </row>
    <row r="11380" spans="1:4" s="118" customFormat="1" x14ac:dyDescent="0.25">
      <c r="A11380" s="76"/>
      <c r="B11380" s="227">
        <v>45258.30060185185</v>
      </c>
      <c r="C11380" s="224">
        <v>100</v>
      </c>
      <c r="D11380" s="85" t="s">
        <v>1404</v>
      </c>
    </row>
    <row r="11381" spans="1:4" s="118" customFormat="1" x14ac:dyDescent="0.25">
      <c r="A11381" s="76"/>
      <c r="B11381" s="227">
        <v>45258.304768518516</v>
      </c>
      <c r="C11381" s="224">
        <v>100</v>
      </c>
      <c r="D11381" s="85" t="s">
        <v>2920</v>
      </c>
    </row>
    <row r="11382" spans="1:4" s="118" customFormat="1" x14ac:dyDescent="0.25">
      <c r="A11382" s="76"/>
      <c r="B11382" s="227">
        <v>45258.304930555554</v>
      </c>
      <c r="C11382" s="224">
        <v>1000</v>
      </c>
      <c r="D11382" s="85" t="s">
        <v>803</v>
      </c>
    </row>
    <row r="11383" spans="1:4" s="118" customFormat="1" x14ac:dyDescent="0.25">
      <c r="A11383" s="76"/>
      <c r="B11383" s="227">
        <v>45258.305810185186</v>
      </c>
      <c r="C11383" s="224">
        <v>100</v>
      </c>
      <c r="D11383" s="85" t="s">
        <v>1402</v>
      </c>
    </row>
    <row r="11384" spans="1:4" s="118" customFormat="1" x14ac:dyDescent="0.25">
      <c r="A11384" s="76"/>
      <c r="B11384" s="227">
        <v>45258.307187500002</v>
      </c>
      <c r="C11384" s="224">
        <v>10</v>
      </c>
      <c r="D11384" s="85" t="s">
        <v>1577</v>
      </c>
    </row>
    <row r="11385" spans="1:4" s="118" customFormat="1" x14ac:dyDescent="0.25">
      <c r="A11385" s="76"/>
      <c r="B11385" s="227">
        <v>45258.310381944444</v>
      </c>
      <c r="C11385" s="224">
        <v>1000</v>
      </c>
      <c r="D11385" s="85" t="s">
        <v>4441</v>
      </c>
    </row>
    <row r="11386" spans="1:4" s="118" customFormat="1" x14ac:dyDescent="0.25">
      <c r="A11386" s="76"/>
      <c r="B11386" s="227">
        <v>45258.313761574071</v>
      </c>
      <c r="C11386" s="224">
        <v>100</v>
      </c>
      <c r="D11386" s="85" t="s">
        <v>276</v>
      </c>
    </row>
    <row r="11387" spans="1:4" s="118" customFormat="1" x14ac:dyDescent="0.25">
      <c r="A11387" s="76"/>
      <c r="B11387" s="227">
        <v>45258.322638888887</v>
      </c>
      <c r="C11387" s="224">
        <v>500</v>
      </c>
      <c r="D11387" s="85" t="s">
        <v>4401</v>
      </c>
    </row>
    <row r="11388" spans="1:4" s="118" customFormat="1" x14ac:dyDescent="0.25">
      <c r="A11388" s="76"/>
      <c r="B11388" s="227">
        <v>45258.331747685188</v>
      </c>
      <c r="C11388" s="224">
        <v>216</v>
      </c>
      <c r="D11388" s="85" t="s">
        <v>5890</v>
      </c>
    </row>
    <row r="11389" spans="1:4" s="118" customFormat="1" x14ac:dyDescent="0.25">
      <c r="A11389" s="76"/>
      <c r="B11389" s="227">
        <v>45258.332418981481</v>
      </c>
      <c r="C11389" s="224">
        <v>100</v>
      </c>
      <c r="D11389" s="85" t="s">
        <v>2627</v>
      </c>
    </row>
    <row r="11390" spans="1:4" s="118" customFormat="1" x14ac:dyDescent="0.25">
      <c r="A11390" s="76"/>
      <c r="B11390" s="227">
        <v>45258.33253472222</v>
      </c>
      <c r="C11390" s="224">
        <v>90</v>
      </c>
      <c r="D11390" s="85" t="s">
        <v>873</v>
      </c>
    </row>
    <row r="11391" spans="1:4" s="118" customFormat="1" x14ac:dyDescent="0.25">
      <c r="A11391" s="76"/>
      <c r="B11391" s="227">
        <v>45258.332592592589</v>
      </c>
      <c r="C11391" s="224">
        <v>50</v>
      </c>
      <c r="D11391" s="85" t="s">
        <v>708</v>
      </c>
    </row>
    <row r="11392" spans="1:4" s="118" customFormat="1" x14ac:dyDescent="0.25">
      <c r="A11392" s="76"/>
      <c r="B11392" s="227">
        <v>45258.334224537037</v>
      </c>
      <c r="C11392" s="224">
        <v>500</v>
      </c>
      <c r="D11392" s="85" t="s">
        <v>3723</v>
      </c>
    </row>
    <row r="11393" spans="1:4" s="118" customFormat="1" x14ac:dyDescent="0.25">
      <c r="A11393" s="76"/>
      <c r="B11393" s="227">
        <v>45258.336134259262</v>
      </c>
      <c r="C11393" s="224">
        <v>600</v>
      </c>
      <c r="D11393" s="85" t="s">
        <v>4029</v>
      </c>
    </row>
    <row r="11394" spans="1:4" s="118" customFormat="1" x14ac:dyDescent="0.25">
      <c r="A11394" s="76"/>
      <c r="B11394" s="227">
        <v>45258.343622685185</v>
      </c>
      <c r="C11394" s="224">
        <v>92.04</v>
      </c>
      <c r="D11394" s="85" t="s">
        <v>482</v>
      </c>
    </row>
    <row r="11395" spans="1:4" s="118" customFormat="1" x14ac:dyDescent="0.25">
      <c r="A11395" s="76"/>
      <c r="B11395" s="227">
        <v>45258.365335648145</v>
      </c>
      <c r="C11395" s="224">
        <v>50</v>
      </c>
      <c r="D11395" s="85" t="s">
        <v>13660</v>
      </c>
    </row>
    <row r="11396" spans="1:4" s="118" customFormat="1" x14ac:dyDescent="0.25">
      <c r="A11396" s="76"/>
      <c r="B11396" s="227">
        <v>45258.366111111114</v>
      </c>
      <c r="C11396" s="224">
        <v>1</v>
      </c>
      <c r="D11396" s="85" t="s">
        <v>276</v>
      </c>
    </row>
    <row r="11397" spans="1:4" s="118" customFormat="1" x14ac:dyDescent="0.25">
      <c r="A11397" s="76"/>
      <c r="B11397" s="227">
        <v>45258.368969907409</v>
      </c>
      <c r="C11397" s="224">
        <v>500</v>
      </c>
      <c r="D11397" s="85" t="s">
        <v>48</v>
      </c>
    </row>
    <row r="11398" spans="1:4" s="118" customFormat="1" x14ac:dyDescent="0.25">
      <c r="A11398" s="76"/>
      <c r="B11398" s="227">
        <v>45258.37127314815</v>
      </c>
      <c r="C11398" s="224">
        <v>51.4</v>
      </c>
      <c r="D11398" s="85" t="s">
        <v>669</v>
      </c>
    </row>
    <row r="11399" spans="1:4" s="118" customFormat="1" x14ac:dyDescent="0.25">
      <c r="A11399" s="76"/>
      <c r="B11399" s="227">
        <v>45258.37128472222</v>
      </c>
      <c r="C11399" s="224">
        <v>2000</v>
      </c>
      <c r="D11399" s="85" t="s">
        <v>2400</v>
      </c>
    </row>
    <row r="11400" spans="1:4" s="118" customFormat="1" x14ac:dyDescent="0.25">
      <c r="A11400" s="76"/>
      <c r="B11400" s="227">
        <v>45258.372372685182</v>
      </c>
      <c r="C11400" s="224">
        <v>2</v>
      </c>
      <c r="D11400" s="85" t="s">
        <v>276</v>
      </c>
    </row>
    <row r="11401" spans="1:4" s="118" customFormat="1" x14ac:dyDescent="0.25">
      <c r="A11401" s="76"/>
      <c r="B11401" s="227">
        <v>45258.372858796298</v>
      </c>
      <c r="C11401" s="224">
        <v>500</v>
      </c>
      <c r="D11401" s="85" t="s">
        <v>348</v>
      </c>
    </row>
    <row r="11402" spans="1:4" s="118" customFormat="1" x14ac:dyDescent="0.25">
      <c r="A11402" s="76"/>
      <c r="B11402" s="227">
        <v>45258.380069444444</v>
      </c>
      <c r="C11402" s="224">
        <v>5</v>
      </c>
      <c r="D11402" s="85" t="s">
        <v>1101</v>
      </c>
    </row>
    <row r="11403" spans="1:4" s="118" customFormat="1" x14ac:dyDescent="0.25">
      <c r="A11403" s="76"/>
      <c r="B11403" s="227">
        <v>45258.380196759259</v>
      </c>
      <c r="C11403" s="224">
        <v>1000</v>
      </c>
      <c r="D11403" s="85" t="s">
        <v>3045</v>
      </c>
    </row>
    <row r="11404" spans="1:4" s="118" customFormat="1" x14ac:dyDescent="0.25">
      <c r="A11404" s="76"/>
      <c r="B11404" s="227">
        <v>45258.380219907405</v>
      </c>
      <c r="C11404" s="224">
        <v>5</v>
      </c>
      <c r="D11404" s="85" t="s">
        <v>1101</v>
      </c>
    </row>
    <row r="11405" spans="1:4" s="118" customFormat="1" x14ac:dyDescent="0.25">
      <c r="A11405" s="76"/>
      <c r="B11405" s="227">
        <v>45258.380300925928</v>
      </c>
      <c r="C11405" s="224">
        <v>100</v>
      </c>
      <c r="D11405" s="85" t="s">
        <v>1199</v>
      </c>
    </row>
    <row r="11406" spans="1:4" s="118" customFormat="1" x14ac:dyDescent="0.25">
      <c r="A11406" s="76"/>
      <c r="B11406" s="227">
        <v>45258.380347222221</v>
      </c>
      <c r="C11406" s="224">
        <v>5</v>
      </c>
      <c r="D11406" s="85" t="s">
        <v>1101</v>
      </c>
    </row>
    <row r="11407" spans="1:4" s="118" customFormat="1" x14ac:dyDescent="0.25">
      <c r="A11407" s="76"/>
      <c r="B11407" s="227">
        <v>45258.381724537037</v>
      </c>
      <c r="C11407" s="224">
        <v>5</v>
      </c>
      <c r="D11407" s="85" t="s">
        <v>1101</v>
      </c>
    </row>
    <row r="11408" spans="1:4" s="118" customFormat="1" x14ac:dyDescent="0.25">
      <c r="A11408" s="76"/>
      <c r="B11408" s="227">
        <v>45258.381932870368</v>
      </c>
      <c r="C11408" s="224">
        <v>5</v>
      </c>
      <c r="D11408" s="85" t="s">
        <v>1101</v>
      </c>
    </row>
    <row r="11409" spans="1:4" s="118" customFormat="1" x14ac:dyDescent="0.25">
      <c r="A11409" s="76"/>
      <c r="B11409" s="227">
        <v>45258.386041666665</v>
      </c>
      <c r="C11409" s="224">
        <v>150</v>
      </c>
      <c r="D11409" s="85" t="s">
        <v>2564</v>
      </c>
    </row>
    <row r="11410" spans="1:4" s="118" customFormat="1" x14ac:dyDescent="0.25">
      <c r="A11410" s="76"/>
      <c r="B11410" s="227">
        <v>45258.389282407406</v>
      </c>
      <c r="C11410" s="224">
        <v>500</v>
      </c>
      <c r="D11410" s="85" t="s">
        <v>1870</v>
      </c>
    </row>
    <row r="11411" spans="1:4" s="118" customFormat="1" x14ac:dyDescent="0.25">
      <c r="A11411" s="76"/>
      <c r="B11411" s="227">
        <v>45258.391828703701</v>
      </c>
      <c r="C11411" s="224">
        <v>1000</v>
      </c>
      <c r="D11411" s="85" t="s">
        <v>4487</v>
      </c>
    </row>
    <row r="11412" spans="1:4" s="118" customFormat="1" x14ac:dyDescent="0.25">
      <c r="A11412" s="76"/>
      <c r="B11412" s="227">
        <v>45258.399548611109</v>
      </c>
      <c r="C11412" s="224">
        <v>500</v>
      </c>
      <c r="D11412" s="85" t="s">
        <v>4540</v>
      </c>
    </row>
    <row r="11413" spans="1:4" s="118" customFormat="1" x14ac:dyDescent="0.25">
      <c r="A11413" s="76"/>
      <c r="B11413" s="227">
        <v>45258.399826388886</v>
      </c>
      <c r="C11413" s="224">
        <v>200</v>
      </c>
      <c r="D11413" s="85" t="s">
        <v>6563</v>
      </c>
    </row>
    <row r="11414" spans="1:4" s="118" customFormat="1" x14ac:dyDescent="0.25">
      <c r="A11414" s="76"/>
      <c r="B11414" s="227">
        <v>45258.399861111109</v>
      </c>
      <c r="C11414" s="224">
        <v>2</v>
      </c>
      <c r="D11414" s="85" t="s">
        <v>276</v>
      </c>
    </row>
    <row r="11415" spans="1:4" s="118" customFormat="1" x14ac:dyDescent="0.25">
      <c r="A11415" s="76"/>
      <c r="B11415" s="227">
        <v>45258.401354166665</v>
      </c>
      <c r="C11415" s="224">
        <v>100</v>
      </c>
      <c r="D11415" s="85" t="s">
        <v>1861</v>
      </c>
    </row>
    <row r="11416" spans="1:4" s="118" customFormat="1" x14ac:dyDescent="0.25">
      <c r="A11416" s="76"/>
      <c r="B11416" s="227">
        <v>45258.403726851851</v>
      </c>
      <c r="C11416" s="224">
        <v>194</v>
      </c>
      <c r="D11416" s="85" t="s">
        <v>13661</v>
      </c>
    </row>
    <row r="11417" spans="1:4" s="118" customFormat="1" x14ac:dyDescent="0.25">
      <c r="A11417" s="76"/>
      <c r="B11417" s="227">
        <v>45258.40761574074</v>
      </c>
      <c r="C11417" s="224">
        <v>100</v>
      </c>
      <c r="D11417" s="85" t="s">
        <v>525</v>
      </c>
    </row>
    <row r="11418" spans="1:4" s="118" customFormat="1" x14ac:dyDescent="0.25">
      <c r="A11418" s="76"/>
      <c r="B11418" s="227">
        <v>45258.408310185187</v>
      </c>
      <c r="C11418" s="224">
        <v>18</v>
      </c>
      <c r="D11418" s="85" t="s">
        <v>3377</v>
      </c>
    </row>
    <row r="11419" spans="1:4" s="118" customFormat="1" x14ac:dyDescent="0.25">
      <c r="A11419" s="76"/>
      <c r="B11419" s="227">
        <v>45258.409097222226</v>
      </c>
      <c r="C11419" s="224">
        <v>2</v>
      </c>
      <c r="D11419" s="85" t="s">
        <v>276</v>
      </c>
    </row>
    <row r="11420" spans="1:4" s="118" customFormat="1" x14ac:dyDescent="0.25">
      <c r="A11420" s="76"/>
      <c r="B11420" s="227">
        <v>45258.410763888889</v>
      </c>
      <c r="C11420" s="224">
        <v>17.809999999999999</v>
      </c>
      <c r="D11420" s="85" t="s">
        <v>2793</v>
      </c>
    </row>
    <row r="11421" spans="1:4" s="118" customFormat="1" x14ac:dyDescent="0.25">
      <c r="A11421" s="76"/>
      <c r="B11421" s="227">
        <v>45258.411435185182</v>
      </c>
      <c r="C11421" s="224">
        <v>2</v>
      </c>
      <c r="D11421" s="85" t="s">
        <v>276</v>
      </c>
    </row>
    <row r="11422" spans="1:4" s="118" customFormat="1" x14ac:dyDescent="0.25">
      <c r="A11422" s="76"/>
      <c r="B11422" s="227">
        <v>45258.411620370367</v>
      </c>
      <c r="C11422" s="224">
        <v>1</v>
      </c>
      <c r="D11422" s="85" t="s">
        <v>276</v>
      </c>
    </row>
    <row r="11423" spans="1:4" s="118" customFormat="1" x14ac:dyDescent="0.25">
      <c r="A11423" s="76"/>
      <c r="B11423" s="227">
        <v>45258.413900462961</v>
      </c>
      <c r="C11423" s="224">
        <v>300</v>
      </c>
      <c r="D11423" s="85" t="s">
        <v>1859</v>
      </c>
    </row>
    <row r="11424" spans="1:4" s="118" customFormat="1" x14ac:dyDescent="0.25">
      <c r="A11424" s="76"/>
      <c r="B11424" s="227">
        <v>45258.416018518517</v>
      </c>
      <c r="C11424" s="224">
        <v>100</v>
      </c>
      <c r="D11424" s="85" t="s">
        <v>5987</v>
      </c>
    </row>
    <row r="11425" spans="1:4" s="118" customFormat="1" x14ac:dyDescent="0.25">
      <c r="A11425" s="76"/>
      <c r="B11425" s="227">
        <v>45258.416898148149</v>
      </c>
      <c r="C11425" s="224">
        <v>200</v>
      </c>
      <c r="D11425" s="85" t="s">
        <v>4507</v>
      </c>
    </row>
    <row r="11426" spans="1:4" s="118" customFormat="1" x14ac:dyDescent="0.25">
      <c r="A11426" s="76"/>
      <c r="B11426" s="227">
        <v>45258.419652777775</v>
      </c>
      <c r="C11426" s="224">
        <v>333</v>
      </c>
      <c r="D11426" s="85" t="s">
        <v>13360</v>
      </c>
    </row>
    <row r="11427" spans="1:4" s="118" customFormat="1" x14ac:dyDescent="0.25">
      <c r="A11427" s="76"/>
      <c r="B11427" s="227">
        <v>45258.423645833333</v>
      </c>
      <c r="C11427" s="224">
        <v>190</v>
      </c>
      <c r="D11427" s="85" t="s">
        <v>6394</v>
      </c>
    </row>
    <row r="11428" spans="1:4" s="118" customFormat="1" x14ac:dyDescent="0.25">
      <c r="A11428" s="76"/>
      <c r="B11428" s="227">
        <v>45258.429166666669</v>
      </c>
      <c r="C11428" s="224">
        <v>28</v>
      </c>
      <c r="D11428" s="85" t="s">
        <v>5008</v>
      </c>
    </row>
    <row r="11429" spans="1:4" s="118" customFormat="1" x14ac:dyDescent="0.25">
      <c r="A11429" s="76"/>
      <c r="B11429" s="227">
        <v>45258.429236111115</v>
      </c>
      <c r="C11429" s="224">
        <v>1000</v>
      </c>
      <c r="D11429" s="85" t="s">
        <v>244</v>
      </c>
    </row>
    <row r="11430" spans="1:4" s="118" customFormat="1" x14ac:dyDescent="0.25">
      <c r="A11430" s="76"/>
      <c r="B11430" s="227">
        <v>45258.430243055554</v>
      </c>
      <c r="C11430" s="224">
        <v>200</v>
      </c>
      <c r="D11430" s="85" t="s">
        <v>1477</v>
      </c>
    </row>
    <row r="11431" spans="1:4" s="118" customFormat="1" x14ac:dyDescent="0.25">
      <c r="A11431" s="76"/>
      <c r="B11431" s="227">
        <v>45258.435833333337</v>
      </c>
      <c r="C11431" s="224">
        <v>100</v>
      </c>
      <c r="D11431" s="85" t="s">
        <v>3025</v>
      </c>
    </row>
    <row r="11432" spans="1:4" s="118" customFormat="1" x14ac:dyDescent="0.25">
      <c r="A11432" s="76"/>
      <c r="B11432" s="227">
        <v>45258.439965277779</v>
      </c>
      <c r="C11432" s="224">
        <v>500</v>
      </c>
      <c r="D11432" s="85" t="s">
        <v>2490</v>
      </c>
    </row>
    <row r="11433" spans="1:4" s="118" customFormat="1" x14ac:dyDescent="0.25">
      <c r="A11433" s="76"/>
      <c r="B11433" s="227">
        <v>45258.447488425925</v>
      </c>
      <c r="C11433" s="224">
        <v>100</v>
      </c>
      <c r="D11433" s="85" t="s">
        <v>13417</v>
      </c>
    </row>
    <row r="11434" spans="1:4" s="118" customFormat="1" x14ac:dyDescent="0.25">
      <c r="A11434" s="76"/>
      <c r="B11434" s="227">
        <v>45258.450937499998</v>
      </c>
      <c r="C11434" s="224">
        <v>2</v>
      </c>
      <c r="D11434" s="85" t="s">
        <v>276</v>
      </c>
    </row>
    <row r="11435" spans="1:4" s="118" customFormat="1" x14ac:dyDescent="0.25">
      <c r="A11435" s="76"/>
      <c r="B11435" s="227">
        <v>45258.451562499999</v>
      </c>
      <c r="C11435" s="224">
        <v>106.5</v>
      </c>
      <c r="D11435" s="85" t="s">
        <v>722</v>
      </c>
    </row>
    <row r="11436" spans="1:4" s="118" customFormat="1" x14ac:dyDescent="0.25">
      <c r="A11436" s="76"/>
      <c r="B11436" s="227">
        <v>45258.451956018522</v>
      </c>
      <c r="C11436" s="224">
        <v>2000</v>
      </c>
      <c r="D11436" s="85" t="s">
        <v>5559</v>
      </c>
    </row>
    <row r="11437" spans="1:4" s="118" customFormat="1" x14ac:dyDescent="0.25">
      <c r="A11437" s="76"/>
      <c r="B11437" s="227">
        <v>45258.452337962961</v>
      </c>
      <c r="C11437" s="224">
        <v>100</v>
      </c>
      <c r="D11437" s="85" t="s">
        <v>5258</v>
      </c>
    </row>
    <row r="11438" spans="1:4" s="118" customFormat="1" x14ac:dyDescent="0.25">
      <c r="A11438" s="76"/>
      <c r="B11438" s="227">
        <v>45258.452523148146</v>
      </c>
      <c r="C11438" s="224">
        <v>2</v>
      </c>
      <c r="D11438" s="85" t="s">
        <v>276</v>
      </c>
    </row>
    <row r="11439" spans="1:4" s="118" customFormat="1" x14ac:dyDescent="0.25">
      <c r="A11439" s="76"/>
      <c r="B11439" s="227">
        <v>45258.453043981484</v>
      </c>
      <c r="C11439" s="224">
        <v>500</v>
      </c>
      <c r="D11439" s="85" t="s">
        <v>1779</v>
      </c>
    </row>
    <row r="11440" spans="1:4" s="118" customFormat="1" x14ac:dyDescent="0.25">
      <c r="A11440" s="76"/>
      <c r="B11440" s="227">
        <v>45258.457245370373</v>
      </c>
      <c r="C11440" s="224">
        <v>1000</v>
      </c>
      <c r="D11440" s="85" t="s">
        <v>6384</v>
      </c>
    </row>
    <row r="11441" spans="1:4" s="118" customFormat="1" x14ac:dyDescent="0.25">
      <c r="A11441" s="76"/>
      <c r="B11441" s="227">
        <v>45258.466307870367</v>
      </c>
      <c r="C11441" s="224">
        <v>500</v>
      </c>
      <c r="D11441" s="85" t="s">
        <v>3490</v>
      </c>
    </row>
    <row r="11442" spans="1:4" s="118" customFormat="1" x14ac:dyDescent="0.25">
      <c r="A11442" s="76"/>
      <c r="B11442" s="227">
        <v>45258.471736111111</v>
      </c>
      <c r="C11442" s="224">
        <v>77</v>
      </c>
      <c r="D11442" s="85" t="s">
        <v>65</v>
      </c>
    </row>
    <row r="11443" spans="1:4" s="118" customFormat="1" x14ac:dyDescent="0.25">
      <c r="A11443" s="76"/>
      <c r="B11443" s="227">
        <v>45258.475740740738</v>
      </c>
      <c r="C11443" s="224">
        <v>100</v>
      </c>
      <c r="D11443" s="85" t="s">
        <v>3667</v>
      </c>
    </row>
    <row r="11444" spans="1:4" s="118" customFormat="1" x14ac:dyDescent="0.25">
      <c r="A11444" s="76"/>
      <c r="B11444" s="227">
        <v>45258.476678240739</v>
      </c>
      <c r="C11444" s="224">
        <v>15000</v>
      </c>
      <c r="D11444" s="85" t="s">
        <v>1449</v>
      </c>
    </row>
    <row r="11445" spans="1:4" s="118" customFormat="1" x14ac:dyDescent="0.25">
      <c r="A11445" s="76"/>
      <c r="B11445" s="227">
        <v>45258.477708333332</v>
      </c>
      <c r="C11445" s="224">
        <v>50</v>
      </c>
      <c r="D11445" s="85" t="s">
        <v>3489</v>
      </c>
    </row>
    <row r="11446" spans="1:4" s="118" customFormat="1" x14ac:dyDescent="0.25">
      <c r="A11446" s="76"/>
      <c r="B11446" s="227">
        <v>45258.477881944447</v>
      </c>
      <c r="C11446" s="224">
        <v>100</v>
      </c>
      <c r="D11446" s="85" t="s">
        <v>1171</v>
      </c>
    </row>
    <row r="11447" spans="1:4" s="118" customFormat="1" x14ac:dyDescent="0.25">
      <c r="A11447" s="76"/>
      <c r="B11447" s="227">
        <v>45258.484525462962</v>
      </c>
      <c r="C11447" s="224">
        <v>5</v>
      </c>
      <c r="D11447" s="85" t="s">
        <v>276</v>
      </c>
    </row>
    <row r="11448" spans="1:4" s="118" customFormat="1" x14ac:dyDescent="0.25">
      <c r="A11448" s="76"/>
      <c r="B11448" s="227">
        <v>45258.486226851855</v>
      </c>
      <c r="C11448" s="224">
        <v>500</v>
      </c>
      <c r="D11448" s="85" t="s">
        <v>4604</v>
      </c>
    </row>
    <row r="11449" spans="1:4" s="118" customFormat="1" x14ac:dyDescent="0.25">
      <c r="A11449" s="76"/>
      <c r="B11449" s="227">
        <v>45258.487222222226</v>
      </c>
      <c r="C11449" s="224">
        <v>300</v>
      </c>
      <c r="D11449" s="85" t="s">
        <v>1328</v>
      </c>
    </row>
    <row r="11450" spans="1:4" s="118" customFormat="1" x14ac:dyDescent="0.25">
      <c r="A11450" s="76"/>
      <c r="B11450" s="227">
        <v>45258.497407407405</v>
      </c>
      <c r="C11450" s="224">
        <v>200</v>
      </c>
      <c r="D11450" s="85" t="s">
        <v>5974</v>
      </c>
    </row>
    <row r="11451" spans="1:4" s="118" customFormat="1" x14ac:dyDescent="0.25">
      <c r="A11451" s="76"/>
      <c r="B11451" s="227">
        <v>45258.502025462964</v>
      </c>
      <c r="C11451" s="224">
        <v>10</v>
      </c>
      <c r="D11451" s="85" t="s">
        <v>5703</v>
      </c>
    </row>
    <row r="11452" spans="1:4" s="118" customFormat="1" x14ac:dyDescent="0.25">
      <c r="A11452" s="76"/>
      <c r="B11452" s="227">
        <v>45258.503194444442</v>
      </c>
      <c r="C11452" s="224">
        <v>100</v>
      </c>
      <c r="D11452" s="85" t="s">
        <v>1754</v>
      </c>
    </row>
    <row r="11453" spans="1:4" s="118" customFormat="1" x14ac:dyDescent="0.25">
      <c r="A11453" s="76"/>
      <c r="B11453" s="227">
        <v>45258.503576388888</v>
      </c>
      <c r="C11453" s="224">
        <v>300</v>
      </c>
      <c r="D11453" s="85" t="s">
        <v>6482</v>
      </c>
    </row>
    <row r="11454" spans="1:4" s="118" customFormat="1" x14ac:dyDescent="0.25">
      <c r="A11454" s="76"/>
      <c r="B11454" s="227">
        <v>45258.50577546296</v>
      </c>
      <c r="C11454" s="224">
        <v>100</v>
      </c>
      <c r="D11454" s="85" t="s">
        <v>709</v>
      </c>
    </row>
    <row r="11455" spans="1:4" s="118" customFormat="1" x14ac:dyDescent="0.25">
      <c r="A11455" s="76"/>
      <c r="B11455" s="227">
        <v>45258.517523148148</v>
      </c>
      <c r="C11455" s="224">
        <v>5000</v>
      </c>
      <c r="D11455" s="85" t="s">
        <v>197</v>
      </c>
    </row>
    <row r="11456" spans="1:4" s="118" customFormat="1" x14ac:dyDescent="0.25">
      <c r="A11456" s="76"/>
      <c r="B11456" s="227">
        <v>45258.525335648148</v>
      </c>
      <c r="C11456" s="224">
        <v>1000</v>
      </c>
      <c r="D11456" s="85" t="s">
        <v>3491</v>
      </c>
    </row>
    <row r="11457" spans="1:4" s="118" customFormat="1" x14ac:dyDescent="0.25">
      <c r="A11457" s="76"/>
      <c r="B11457" s="227">
        <v>45258.529606481483</v>
      </c>
      <c r="C11457" s="224">
        <v>100</v>
      </c>
      <c r="D11457" s="85" t="s">
        <v>2642</v>
      </c>
    </row>
    <row r="11458" spans="1:4" s="118" customFormat="1" x14ac:dyDescent="0.25">
      <c r="A11458" s="76"/>
      <c r="B11458" s="227">
        <v>45258.530960648146</v>
      </c>
      <c r="C11458" s="224">
        <v>1</v>
      </c>
      <c r="D11458" s="85" t="s">
        <v>2038</v>
      </c>
    </row>
    <row r="11459" spans="1:4" s="118" customFormat="1" x14ac:dyDescent="0.25">
      <c r="A11459" s="76"/>
      <c r="B11459" s="227">
        <v>45258.531342592592</v>
      </c>
      <c r="C11459" s="224">
        <v>600</v>
      </c>
      <c r="D11459" s="85" t="s">
        <v>616</v>
      </c>
    </row>
    <row r="11460" spans="1:4" s="118" customFormat="1" x14ac:dyDescent="0.25">
      <c r="A11460" s="76"/>
      <c r="B11460" s="227">
        <v>45258.53230324074</v>
      </c>
      <c r="C11460" s="224">
        <v>100</v>
      </c>
      <c r="D11460" s="85" t="s">
        <v>13662</v>
      </c>
    </row>
    <row r="11461" spans="1:4" s="118" customFormat="1" x14ac:dyDescent="0.25">
      <c r="A11461" s="76"/>
      <c r="B11461" s="227">
        <v>45258.534328703703</v>
      </c>
      <c r="C11461" s="224">
        <v>1000</v>
      </c>
      <c r="D11461" s="85" t="s">
        <v>2284</v>
      </c>
    </row>
    <row r="11462" spans="1:4" s="118" customFormat="1" x14ac:dyDescent="0.25">
      <c r="A11462" s="76"/>
      <c r="B11462" s="227">
        <v>45258.535231481481</v>
      </c>
      <c r="C11462" s="224">
        <v>300</v>
      </c>
      <c r="D11462" s="85" t="s">
        <v>1568</v>
      </c>
    </row>
    <row r="11463" spans="1:4" s="118" customFormat="1" x14ac:dyDescent="0.25">
      <c r="A11463" s="76"/>
      <c r="B11463" s="227">
        <v>45258.538506944446</v>
      </c>
      <c r="C11463" s="224">
        <v>100</v>
      </c>
      <c r="D11463" s="85" t="s">
        <v>72</v>
      </c>
    </row>
    <row r="11464" spans="1:4" s="118" customFormat="1" x14ac:dyDescent="0.25">
      <c r="A11464" s="76"/>
      <c r="B11464" s="227">
        <v>45258.539340277777</v>
      </c>
      <c r="C11464" s="224">
        <v>500</v>
      </c>
      <c r="D11464" s="85" t="s">
        <v>1711</v>
      </c>
    </row>
    <row r="11465" spans="1:4" s="118" customFormat="1" x14ac:dyDescent="0.25">
      <c r="A11465" s="76"/>
      <c r="B11465" s="227">
        <v>45258.541678240741</v>
      </c>
      <c r="C11465" s="224">
        <v>11</v>
      </c>
      <c r="D11465" s="85" t="s">
        <v>925</v>
      </c>
    </row>
    <row r="11466" spans="1:4" s="118" customFormat="1" x14ac:dyDescent="0.25">
      <c r="A11466" s="76"/>
      <c r="B11466" s="227">
        <v>45258.544652777775</v>
      </c>
      <c r="C11466" s="224">
        <v>103</v>
      </c>
      <c r="D11466" s="85" t="s">
        <v>9138</v>
      </c>
    </row>
    <row r="11467" spans="1:4" s="118" customFormat="1" x14ac:dyDescent="0.25">
      <c r="A11467" s="76"/>
      <c r="B11467" s="227">
        <v>45258.550173611111</v>
      </c>
      <c r="C11467" s="224">
        <v>100</v>
      </c>
      <c r="D11467" s="85" t="s">
        <v>2213</v>
      </c>
    </row>
    <row r="11468" spans="1:4" s="118" customFormat="1" x14ac:dyDescent="0.25">
      <c r="A11468" s="76"/>
      <c r="B11468" s="227">
        <v>45258.552164351851</v>
      </c>
      <c r="C11468" s="224">
        <v>200</v>
      </c>
      <c r="D11468" s="85" t="s">
        <v>1199</v>
      </c>
    </row>
    <row r="11469" spans="1:4" s="118" customFormat="1" x14ac:dyDescent="0.25">
      <c r="A11469" s="76"/>
      <c r="B11469" s="227">
        <v>45258.552824074075</v>
      </c>
      <c r="C11469" s="224">
        <v>100</v>
      </c>
      <c r="D11469" s="85" t="s">
        <v>859</v>
      </c>
    </row>
    <row r="11470" spans="1:4" s="118" customFormat="1" x14ac:dyDescent="0.25">
      <c r="A11470" s="76"/>
      <c r="B11470" s="227">
        <v>45258.553553240738</v>
      </c>
      <c r="C11470" s="224">
        <v>300</v>
      </c>
      <c r="D11470" s="85" t="s">
        <v>4638</v>
      </c>
    </row>
    <row r="11471" spans="1:4" s="118" customFormat="1" x14ac:dyDescent="0.25">
      <c r="A11471" s="76"/>
      <c r="B11471" s="227">
        <v>45258.558634259258</v>
      </c>
      <c r="C11471" s="224">
        <v>50</v>
      </c>
      <c r="D11471" s="85" t="s">
        <v>379</v>
      </c>
    </row>
    <row r="11472" spans="1:4" s="118" customFormat="1" x14ac:dyDescent="0.25">
      <c r="A11472" s="76"/>
      <c r="B11472" s="227">
        <v>45258.559004629627</v>
      </c>
      <c r="C11472" s="224">
        <v>200</v>
      </c>
      <c r="D11472" s="85" t="s">
        <v>885</v>
      </c>
    </row>
    <row r="11473" spans="1:4" s="118" customFormat="1" x14ac:dyDescent="0.25">
      <c r="A11473" s="76"/>
      <c r="B11473" s="227">
        <v>45258.564618055556</v>
      </c>
      <c r="C11473" s="224">
        <v>56</v>
      </c>
      <c r="D11473" s="85" t="s">
        <v>1300</v>
      </c>
    </row>
    <row r="11474" spans="1:4" s="118" customFormat="1" x14ac:dyDescent="0.25">
      <c r="A11474" s="76"/>
      <c r="B11474" s="227">
        <v>45258.565787037034</v>
      </c>
      <c r="C11474" s="224">
        <v>100</v>
      </c>
      <c r="D11474" s="85" t="s">
        <v>2915</v>
      </c>
    </row>
    <row r="11475" spans="1:4" s="118" customFormat="1" x14ac:dyDescent="0.25">
      <c r="A11475" s="76"/>
      <c r="B11475" s="227">
        <v>45258.566469907404</v>
      </c>
      <c r="C11475" s="224">
        <v>500</v>
      </c>
      <c r="D11475" s="85" t="s">
        <v>2097</v>
      </c>
    </row>
    <row r="11476" spans="1:4" s="118" customFormat="1" x14ac:dyDescent="0.25">
      <c r="A11476" s="76"/>
      <c r="B11476" s="227">
        <v>45258.567303240743</v>
      </c>
      <c r="C11476" s="224">
        <v>100</v>
      </c>
      <c r="D11476" s="85" t="s">
        <v>5286</v>
      </c>
    </row>
    <row r="11477" spans="1:4" s="118" customFormat="1" x14ac:dyDescent="0.25">
      <c r="A11477" s="76"/>
      <c r="B11477" s="227">
        <v>45258.568958333337</v>
      </c>
      <c r="C11477" s="224">
        <v>50</v>
      </c>
      <c r="D11477" s="85" t="s">
        <v>1129</v>
      </c>
    </row>
    <row r="11478" spans="1:4" s="118" customFormat="1" x14ac:dyDescent="0.25">
      <c r="A11478" s="76"/>
      <c r="B11478" s="227">
        <v>45258.569641203707</v>
      </c>
      <c r="C11478" s="224">
        <v>100</v>
      </c>
      <c r="D11478" s="85" t="s">
        <v>4443</v>
      </c>
    </row>
    <row r="11479" spans="1:4" s="118" customFormat="1" x14ac:dyDescent="0.25">
      <c r="A11479" s="76"/>
      <c r="B11479" s="227">
        <v>45258.570636574077</v>
      </c>
      <c r="C11479" s="224">
        <v>3000</v>
      </c>
      <c r="D11479" s="85" t="s">
        <v>3731</v>
      </c>
    </row>
    <row r="11480" spans="1:4" s="118" customFormat="1" x14ac:dyDescent="0.25">
      <c r="A11480" s="76"/>
      <c r="B11480" s="227">
        <v>45258.574282407404</v>
      </c>
      <c r="C11480" s="224">
        <v>500</v>
      </c>
      <c r="D11480" s="85" t="s">
        <v>3989</v>
      </c>
    </row>
    <row r="11481" spans="1:4" s="118" customFormat="1" x14ac:dyDescent="0.25">
      <c r="A11481" s="76"/>
      <c r="B11481" s="227">
        <v>45258.579375000001</v>
      </c>
      <c r="C11481" s="224">
        <v>31</v>
      </c>
      <c r="D11481" s="85" t="s">
        <v>804</v>
      </c>
    </row>
    <row r="11482" spans="1:4" s="118" customFormat="1" x14ac:dyDescent="0.25">
      <c r="A11482" s="76"/>
      <c r="B11482" s="227">
        <v>45258.579479166663</v>
      </c>
      <c r="C11482" s="224">
        <v>100</v>
      </c>
      <c r="D11482" s="85" t="s">
        <v>6123</v>
      </c>
    </row>
    <row r="11483" spans="1:4" s="118" customFormat="1" x14ac:dyDescent="0.25">
      <c r="A11483" s="76"/>
      <c r="B11483" s="227">
        <v>45258.579594907409</v>
      </c>
      <c r="C11483" s="224">
        <v>1000</v>
      </c>
      <c r="D11483" s="85" t="s">
        <v>5330</v>
      </c>
    </row>
    <row r="11484" spans="1:4" s="118" customFormat="1" x14ac:dyDescent="0.25">
      <c r="A11484" s="76"/>
      <c r="B11484" s="227">
        <v>45258.580381944441</v>
      </c>
      <c r="C11484" s="224">
        <v>20</v>
      </c>
      <c r="D11484" s="85" t="s">
        <v>5811</v>
      </c>
    </row>
    <row r="11485" spans="1:4" s="118" customFormat="1" x14ac:dyDescent="0.25">
      <c r="A11485" s="76"/>
      <c r="B11485" s="227">
        <v>45258.580497685187</v>
      </c>
      <c r="C11485" s="224">
        <v>50</v>
      </c>
      <c r="D11485" s="85" t="s">
        <v>2251</v>
      </c>
    </row>
    <row r="11486" spans="1:4" s="118" customFormat="1" x14ac:dyDescent="0.25">
      <c r="A11486" s="76"/>
      <c r="B11486" s="227">
        <v>45258.580925925926</v>
      </c>
      <c r="C11486" s="224">
        <v>50</v>
      </c>
      <c r="D11486" s="85" t="s">
        <v>5430</v>
      </c>
    </row>
    <row r="11487" spans="1:4" s="118" customFormat="1" x14ac:dyDescent="0.25">
      <c r="A11487" s="76"/>
      <c r="B11487" s="227">
        <v>45258.581886574073</v>
      </c>
      <c r="C11487" s="224">
        <v>5000</v>
      </c>
      <c r="D11487" s="85" t="s">
        <v>166</v>
      </c>
    </row>
    <row r="11488" spans="1:4" s="118" customFormat="1" x14ac:dyDescent="0.25">
      <c r="A11488" s="76"/>
      <c r="B11488" s="227">
        <v>45258.582951388889</v>
      </c>
      <c r="C11488" s="224">
        <v>500</v>
      </c>
      <c r="D11488" s="85" t="s">
        <v>240</v>
      </c>
    </row>
    <row r="11489" spans="1:4" s="118" customFormat="1" x14ac:dyDescent="0.25">
      <c r="A11489" s="76"/>
      <c r="B11489" s="227">
        <v>45258.583472222221</v>
      </c>
      <c r="C11489" s="224">
        <v>50</v>
      </c>
      <c r="D11489" s="85" t="s">
        <v>4293</v>
      </c>
    </row>
    <row r="11490" spans="1:4" s="118" customFormat="1" x14ac:dyDescent="0.25">
      <c r="A11490" s="76"/>
      <c r="B11490" s="227">
        <v>45258.584594907406</v>
      </c>
      <c r="C11490" s="224">
        <v>500</v>
      </c>
      <c r="D11490" s="85" t="s">
        <v>998</v>
      </c>
    </row>
    <row r="11491" spans="1:4" s="118" customFormat="1" x14ac:dyDescent="0.25">
      <c r="A11491" s="76"/>
      <c r="B11491" s="227">
        <v>45258.584953703707</v>
      </c>
      <c r="C11491" s="224">
        <v>15</v>
      </c>
      <c r="D11491" s="85" t="s">
        <v>5429</v>
      </c>
    </row>
    <row r="11492" spans="1:4" s="118" customFormat="1" x14ac:dyDescent="0.25">
      <c r="A11492" s="76"/>
      <c r="B11492" s="227">
        <v>45258.585613425923</v>
      </c>
      <c r="C11492" s="224">
        <v>15</v>
      </c>
      <c r="D11492" s="85" t="s">
        <v>909</v>
      </c>
    </row>
    <row r="11493" spans="1:4" s="118" customFormat="1" x14ac:dyDescent="0.25">
      <c r="A11493" s="76"/>
      <c r="B11493" s="227">
        <v>45258.586631944447</v>
      </c>
      <c r="C11493" s="224">
        <v>25</v>
      </c>
      <c r="D11493" s="85" t="s">
        <v>133</v>
      </c>
    </row>
    <row r="11494" spans="1:4" s="118" customFormat="1" x14ac:dyDescent="0.25">
      <c r="A11494" s="76"/>
      <c r="B11494" s="227">
        <v>45258.589317129627</v>
      </c>
      <c r="C11494" s="224">
        <v>10</v>
      </c>
      <c r="D11494" s="85" t="s">
        <v>1419</v>
      </c>
    </row>
    <row r="11495" spans="1:4" s="118" customFormat="1" x14ac:dyDescent="0.25">
      <c r="A11495" s="76"/>
      <c r="B11495" s="227">
        <v>45258.591087962966</v>
      </c>
      <c r="C11495" s="224">
        <v>100</v>
      </c>
      <c r="D11495" s="85" t="s">
        <v>705</v>
      </c>
    </row>
    <row r="11496" spans="1:4" s="118" customFormat="1" x14ac:dyDescent="0.25">
      <c r="A11496" s="76"/>
      <c r="B11496" s="227">
        <v>45258.604398148149</v>
      </c>
      <c r="C11496" s="224">
        <v>50</v>
      </c>
      <c r="D11496" s="85" t="s">
        <v>2873</v>
      </c>
    </row>
    <row r="11497" spans="1:4" s="118" customFormat="1" x14ac:dyDescent="0.25">
      <c r="A11497" s="76"/>
      <c r="B11497" s="227">
        <v>45258.610601851855</v>
      </c>
      <c r="C11497" s="224">
        <v>1500</v>
      </c>
      <c r="D11497" s="85" t="s">
        <v>2457</v>
      </c>
    </row>
    <row r="11498" spans="1:4" s="118" customFormat="1" x14ac:dyDescent="0.25">
      <c r="A11498" s="76"/>
      <c r="B11498" s="227">
        <v>45258.618611111109</v>
      </c>
      <c r="C11498" s="224">
        <v>1</v>
      </c>
      <c r="D11498" s="85" t="s">
        <v>276</v>
      </c>
    </row>
    <row r="11499" spans="1:4" s="118" customFormat="1" x14ac:dyDescent="0.25">
      <c r="A11499" s="76"/>
      <c r="B11499" s="227">
        <v>45258.622870370367</v>
      </c>
      <c r="C11499" s="224">
        <v>75</v>
      </c>
      <c r="D11499" s="85" t="s">
        <v>4309</v>
      </c>
    </row>
    <row r="11500" spans="1:4" s="118" customFormat="1" x14ac:dyDescent="0.25">
      <c r="A11500" s="76"/>
      <c r="B11500" s="227">
        <v>45258.623356481483</v>
      </c>
      <c r="C11500" s="224">
        <v>750</v>
      </c>
      <c r="D11500" s="85" t="s">
        <v>5841</v>
      </c>
    </row>
    <row r="11501" spans="1:4" s="118" customFormat="1" x14ac:dyDescent="0.25">
      <c r="A11501" s="76"/>
      <c r="B11501" s="227">
        <v>45258.624328703707</v>
      </c>
      <c r="C11501" s="224">
        <v>200</v>
      </c>
      <c r="D11501" s="85" t="s">
        <v>2272</v>
      </c>
    </row>
    <row r="11502" spans="1:4" s="118" customFormat="1" x14ac:dyDescent="0.25">
      <c r="A11502" s="76"/>
      <c r="B11502" s="227">
        <v>45258.627106481479</v>
      </c>
      <c r="C11502" s="224">
        <v>30</v>
      </c>
      <c r="D11502" s="85" t="s">
        <v>425</v>
      </c>
    </row>
    <row r="11503" spans="1:4" s="118" customFormat="1" x14ac:dyDescent="0.25">
      <c r="A11503" s="76"/>
      <c r="B11503" s="227">
        <v>45258.631145833337</v>
      </c>
      <c r="C11503" s="224">
        <v>10</v>
      </c>
      <c r="D11503" s="85" t="s">
        <v>815</v>
      </c>
    </row>
    <row r="11504" spans="1:4" s="118" customFormat="1" x14ac:dyDescent="0.25">
      <c r="A11504" s="76"/>
      <c r="B11504" s="227">
        <v>45258.632488425923</v>
      </c>
      <c r="C11504" s="224">
        <v>2.54</v>
      </c>
      <c r="D11504" s="85" t="s">
        <v>165</v>
      </c>
    </row>
    <row r="11505" spans="1:4" s="118" customFormat="1" x14ac:dyDescent="0.25">
      <c r="A11505" s="76"/>
      <c r="B11505" s="227">
        <v>45258.633680555555</v>
      </c>
      <c r="C11505" s="224">
        <v>20</v>
      </c>
      <c r="D11505" s="85" t="s">
        <v>669</v>
      </c>
    </row>
    <row r="11506" spans="1:4" s="118" customFormat="1" x14ac:dyDescent="0.25">
      <c r="A11506" s="76"/>
      <c r="B11506" s="227">
        <v>45258.634421296294</v>
      </c>
      <c r="C11506" s="224">
        <v>600</v>
      </c>
      <c r="D11506" s="85" t="s">
        <v>5563</v>
      </c>
    </row>
    <row r="11507" spans="1:4" s="118" customFormat="1" x14ac:dyDescent="0.25">
      <c r="A11507" s="76"/>
      <c r="B11507" s="227">
        <v>45258.635127314818</v>
      </c>
      <c r="C11507" s="224">
        <v>3000</v>
      </c>
      <c r="D11507" s="85" t="s">
        <v>5357</v>
      </c>
    </row>
    <row r="11508" spans="1:4" s="118" customFormat="1" x14ac:dyDescent="0.25">
      <c r="A11508" s="76"/>
      <c r="B11508" s="227">
        <v>45258.635567129626</v>
      </c>
      <c r="C11508" s="224">
        <v>200</v>
      </c>
      <c r="D11508" s="85" t="s">
        <v>4584</v>
      </c>
    </row>
    <row r="11509" spans="1:4" s="118" customFormat="1" x14ac:dyDescent="0.25">
      <c r="A11509" s="76"/>
      <c r="B11509" s="227">
        <v>45258.636377314811</v>
      </c>
      <c r="C11509" s="224">
        <v>200</v>
      </c>
      <c r="D11509" s="85" t="s">
        <v>2871</v>
      </c>
    </row>
    <row r="11510" spans="1:4" s="118" customFormat="1" x14ac:dyDescent="0.25">
      <c r="A11510" s="76"/>
      <c r="B11510" s="227">
        <v>45258.636990740742</v>
      </c>
      <c r="C11510" s="224">
        <v>500</v>
      </c>
      <c r="D11510" s="85" t="s">
        <v>1133</v>
      </c>
    </row>
    <row r="11511" spans="1:4" s="118" customFormat="1" x14ac:dyDescent="0.25">
      <c r="A11511" s="76"/>
      <c r="B11511" s="227">
        <v>45258.642546296294</v>
      </c>
      <c r="C11511" s="224">
        <v>2</v>
      </c>
      <c r="D11511" s="85" t="s">
        <v>276</v>
      </c>
    </row>
    <row r="11512" spans="1:4" s="118" customFormat="1" x14ac:dyDescent="0.25">
      <c r="A11512" s="76"/>
      <c r="B11512" s="227">
        <v>45258.64267361111</v>
      </c>
      <c r="C11512" s="224">
        <v>500</v>
      </c>
      <c r="D11512" s="85" t="s">
        <v>2983</v>
      </c>
    </row>
    <row r="11513" spans="1:4" s="118" customFormat="1" x14ac:dyDescent="0.25">
      <c r="A11513" s="76"/>
      <c r="B11513" s="227">
        <v>45258.643495370372</v>
      </c>
      <c r="C11513" s="224">
        <v>2</v>
      </c>
      <c r="D11513" s="85" t="s">
        <v>276</v>
      </c>
    </row>
    <row r="11514" spans="1:4" s="118" customFormat="1" x14ac:dyDescent="0.25">
      <c r="A11514" s="76"/>
      <c r="B11514" s="227">
        <v>45258.643506944441</v>
      </c>
      <c r="C11514" s="224">
        <v>69</v>
      </c>
      <c r="D11514" s="85" t="s">
        <v>239</v>
      </c>
    </row>
    <row r="11515" spans="1:4" s="118" customFormat="1" x14ac:dyDescent="0.25">
      <c r="A11515" s="76"/>
      <c r="B11515" s="227">
        <v>45258.654398148145</v>
      </c>
      <c r="C11515" s="224">
        <v>15000</v>
      </c>
      <c r="D11515" s="85" t="s">
        <v>5970</v>
      </c>
    </row>
    <row r="11516" spans="1:4" s="118" customFormat="1" x14ac:dyDescent="0.25">
      <c r="A11516" s="76"/>
      <c r="B11516" s="227">
        <v>45258.654629629629</v>
      </c>
      <c r="C11516" s="224">
        <v>15000</v>
      </c>
      <c r="D11516" s="85" t="s">
        <v>5970</v>
      </c>
    </row>
    <row r="11517" spans="1:4" s="118" customFormat="1" x14ac:dyDescent="0.25">
      <c r="A11517" s="76"/>
      <c r="B11517" s="227">
        <v>45258.656400462962</v>
      </c>
      <c r="C11517" s="224">
        <v>15000</v>
      </c>
      <c r="D11517" s="85" t="s">
        <v>5970</v>
      </c>
    </row>
    <row r="11518" spans="1:4" s="118" customFormat="1" x14ac:dyDescent="0.25">
      <c r="A11518" s="76"/>
      <c r="B11518" s="227">
        <v>45258.65729166667</v>
      </c>
      <c r="C11518" s="224">
        <v>100</v>
      </c>
      <c r="D11518" s="85" t="s">
        <v>1471</v>
      </c>
    </row>
    <row r="11519" spans="1:4" s="118" customFormat="1" x14ac:dyDescent="0.25">
      <c r="A11519" s="76"/>
      <c r="B11519" s="227">
        <v>45258.658194444448</v>
      </c>
      <c r="C11519" s="224">
        <v>300</v>
      </c>
      <c r="D11519" s="85" t="s">
        <v>5781</v>
      </c>
    </row>
    <row r="11520" spans="1:4" s="118" customFormat="1" x14ac:dyDescent="0.25">
      <c r="A11520" s="76"/>
      <c r="B11520" s="227">
        <v>45258.659421296295</v>
      </c>
      <c r="C11520" s="224">
        <v>100</v>
      </c>
      <c r="D11520" s="85" t="s">
        <v>13663</v>
      </c>
    </row>
    <row r="11521" spans="1:4" s="118" customFormat="1" x14ac:dyDescent="0.25">
      <c r="A11521" s="76"/>
      <c r="B11521" s="227">
        <v>45258.66233796296</v>
      </c>
      <c r="C11521" s="224">
        <v>100</v>
      </c>
      <c r="D11521" s="85" t="s">
        <v>1626</v>
      </c>
    </row>
    <row r="11522" spans="1:4" s="118" customFormat="1" x14ac:dyDescent="0.25">
      <c r="A11522" s="76"/>
      <c r="B11522" s="227">
        <v>45258.66547453704</v>
      </c>
      <c r="C11522" s="224">
        <v>5</v>
      </c>
      <c r="D11522" s="85" t="s">
        <v>276</v>
      </c>
    </row>
    <row r="11523" spans="1:4" s="118" customFormat="1" x14ac:dyDescent="0.25">
      <c r="A11523" s="76"/>
      <c r="B11523" s="227">
        <v>45258.668356481481</v>
      </c>
      <c r="C11523" s="224">
        <v>2</v>
      </c>
      <c r="D11523" s="85" t="s">
        <v>276</v>
      </c>
    </row>
    <row r="11524" spans="1:4" s="118" customFormat="1" x14ac:dyDescent="0.25">
      <c r="A11524" s="76"/>
      <c r="B11524" s="227">
        <v>45258.672361111108</v>
      </c>
      <c r="C11524" s="224">
        <v>39.369999999999997</v>
      </c>
      <c r="D11524" s="85" t="s">
        <v>206</v>
      </c>
    </row>
    <row r="11525" spans="1:4" s="118" customFormat="1" x14ac:dyDescent="0.25">
      <c r="A11525" s="76"/>
      <c r="B11525" s="227">
        <v>45258.672430555554</v>
      </c>
      <c r="C11525" s="224">
        <v>100</v>
      </c>
      <c r="D11525" s="85" t="s">
        <v>1188</v>
      </c>
    </row>
    <row r="11526" spans="1:4" s="118" customFormat="1" x14ac:dyDescent="0.25">
      <c r="A11526" s="76"/>
      <c r="B11526" s="227">
        <v>45258.675104166665</v>
      </c>
      <c r="C11526" s="224">
        <v>500</v>
      </c>
      <c r="D11526" s="85" t="s">
        <v>2872</v>
      </c>
    </row>
    <row r="11527" spans="1:4" s="118" customFormat="1" x14ac:dyDescent="0.25">
      <c r="A11527" s="76"/>
      <c r="B11527" s="227">
        <v>45258.67560185185</v>
      </c>
      <c r="C11527" s="224">
        <v>5</v>
      </c>
      <c r="D11527" s="85" t="s">
        <v>276</v>
      </c>
    </row>
    <row r="11528" spans="1:4" s="118" customFormat="1" x14ac:dyDescent="0.25">
      <c r="A11528" s="76"/>
      <c r="B11528" s="227">
        <v>45258.675995370373</v>
      </c>
      <c r="C11528" s="224">
        <v>50</v>
      </c>
      <c r="D11528" s="85" t="s">
        <v>287</v>
      </c>
    </row>
    <row r="11529" spans="1:4" s="118" customFormat="1" x14ac:dyDescent="0.25">
      <c r="A11529" s="76"/>
      <c r="B11529" s="227">
        <v>45258.685868055552</v>
      </c>
      <c r="C11529" s="224">
        <v>250</v>
      </c>
      <c r="D11529" s="85" t="s">
        <v>5820</v>
      </c>
    </row>
    <row r="11530" spans="1:4" s="118" customFormat="1" x14ac:dyDescent="0.25">
      <c r="A11530" s="76"/>
      <c r="B11530" s="227">
        <v>45258.695243055554</v>
      </c>
      <c r="C11530" s="224">
        <v>519</v>
      </c>
      <c r="D11530" s="85" t="s">
        <v>5842</v>
      </c>
    </row>
    <row r="11531" spans="1:4" s="118" customFormat="1" x14ac:dyDescent="0.25">
      <c r="A11531" s="76"/>
      <c r="B11531" s="227">
        <v>45258.701678240737</v>
      </c>
      <c r="C11531" s="224">
        <v>3000</v>
      </c>
      <c r="D11531" s="85" t="s">
        <v>5203</v>
      </c>
    </row>
    <row r="11532" spans="1:4" s="118" customFormat="1" x14ac:dyDescent="0.25">
      <c r="A11532" s="76"/>
      <c r="B11532" s="227">
        <v>45258.70416666667</v>
      </c>
      <c r="C11532" s="224">
        <v>33</v>
      </c>
      <c r="D11532" s="85" t="s">
        <v>5070</v>
      </c>
    </row>
    <row r="11533" spans="1:4" s="118" customFormat="1" x14ac:dyDescent="0.25">
      <c r="A11533" s="76"/>
      <c r="B11533" s="227">
        <v>45258.71234953704</v>
      </c>
      <c r="C11533" s="224">
        <v>500</v>
      </c>
      <c r="D11533" s="85" t="s">
        <v>4984</v>
      </c>
    </row>
    <row r="11534" spans="1:4" s="118" customFormat="1" x14ac:dyDescent="0.25">
      <c r="A11534" s="76"/>
      <c r="B11534" s="227">
        <v>45258.729756944442</v>
      </c>
      <c r="C11534" s="224">
        <v>350</v>
      </c>
      <c r="D11534" s="85" t="s">
        <v>5889</v>
      </c>
    </row>
    <row r="11535" spans="1:4" s="118" customFormat="1" x14ac:dyDescent="0.25">
      <c r="A11535" s="76"/>
      <c r="B11535" s="227">
        <v>45258.730439814812</v>
      </c>
      <c r="C11535" s="224">
        <v>100</v>
      </c>
      <c r="D11535" s="85" t="s">
        <v>6009</v>
      </c>
    </row>
    <row r="11536" spans="1:4" s="118" customFormat="1" x14ac:dyDescent="0.25">
      <c r="A11536" s="76"/>
      <c r="B11536" s="227">
        <v>45258.731828703705</v>
      </c>
      <c r="C11536" s="224">
        <v>3.44</v>
      </c>
      <c r="D11536" s="85" t="s">
        <v>375</v>
      </c>
    </row>
    <row r="11537" spans="1:4" s="118" customFormat="1" x14ac:dyDescent="0.25">
      <c r="A11537" s="76"/>
      <c r="B11537" s="227">
        <v>45258.736076388886</v>
      </c>
      <c r="C11537" s="224">
        <v>500</v>
      </c>
      <c r="D11537" s="85" t="s">
        <v>381</v>
      </c>
    </row>
    <row r="11538" spans="1:4" s="118" customFormat="1" x14ac:dyDescent="0.25">
      <c r="A11538" s="76"/>
      <c r="B11538" s="227">
        <v>45258.738854166666</v>
      </c>
      <c r="C11538" s="224">
        <v>15000</v>
      </c>
      <c r="D11538" s="85" t="s">
        <v>6114</v>
      </c>
    </row>
    <row r="11539" spans="1:4" s="118" customFormat="1" x14ac:dyDescent="0.25">
      <c r="A11539" s="76"/>
      <c r="B11539" s="227">
        <v>45258.740891203706</v>
      </c>
      <c r="C11539" s="224">
        <v>4</v>
      </c>
      <c r="D11539" s="85" t="s">
        <v>144</v>
      </c>
    </row>
    <row r="11540" spans="1:4" s="118" customFormat="1" x14ac:dyDescent="0.25">
      <c r="A11540" s="76"/>
      <c r="B11540" s="227">
        <v>45258.747442129628</v>
      </c>
      <c r="C11540" s="224">
        <v>7</v>
      </c>
      <c r="D11540" s="85" t="s">
        <v>4603</v>
      </c>
    </row>
    <row r="11541" spans="1:4" s="118" customFormat="1" x14ac:dyDescent="0.25">
      <c r="A11541" s="76"/>
      <c r="B11541" s="227">
        <v>45258.759085648147</v>
      </c>
      <c r="C11541" s="224">
        <v>11000</v>
      </c>
      <c r="D11541" s="85" t="s">
        <v>4439</v>
      </c>
    </row>
    <row r="11542" spans="1:4" s="118" customFormat="1" x14ac:dyDescent="0.25">
      <c r="A11542" s="76"/>
      <c r="B11542" s="227">
        <v>45258.760601851849</v>
      </c>
      <c r="C11542" s="224">
        <v>100</v>
      </c>
      <c r="D11542" s="85" t="s">
        <v>3734</v>
      </c>
    </row>
    <row r="11543" spans="1:4" s="118" customFormat="1" x14ac:dyDescent="0.25">
      <c r="A11543" s="76"/>
      <c r="B11543" s="227">
        <v>45258.762175925927</v>
      </c>
      <c r="C11543" s="224">
        <v>100</v>
      </c>
      <c r="D11543" s="85" t="s">
        <v>13664</v>
      </c>
    </row>
    <row r="11544" spans="1:4" s="118" customFormat="1" x14ac:dyDescent="0.25">
      <c r="A11544" s="76"/>
      <c r="B11544" s="227">
        <v>45258.76357638889</v>
      </c>
      <c r="C11544" s="224">
        <v>3333</v>
      </c>
      <c r="D11544" s="85" t="s">
        <v>821</v>
      </c>
    </row>
    <row r="11545" spans="1:4" s="118" customFormat="1" x14ac:dyDescent="0.25">
      <c r="A11545" s="76"/>
      <c r="B11545" s="227">
        <v>45258.768819444442</v>
      </c>
      <c r="C11545" s="224">
        <v>2000</v>
      </c>
      <c r="D11545" s="85" t="s">
        <v>625</v>
      </c>
    </row>
    <row r="11546" spans="1:4" s="118" customFormat="1" x14ac:dyDescent="0.25">
      <c r="A11546" s="76"/>
      <c r="B11546" s="227">
        <v>45258.774467592593</v>
      </c>
      <c r="C11546" s="224">
        <v>30</v>
      </c>
      <c r="D11546" s="85" t="s">
        <v>5139</v>
      </c>
    </row>
    <row r="11547" spans="1:4" s="118" customFormat="1" x14ac:dyDescent="0.25">
      <c r="A11547" s="76"/>
      <c r="B11547" s="227">
        <v>45258.798391203702</v>
      </c>
      <c r="C11547" s="224">
        <v>200</v>
      </c>
      <c r="D11547" s="85" t="s">
        <v>13537</v>
      </c>
    </row>
    <row r="11548" spans="1:4" s="118" customFormat="1" x14ac:dyDescent="0.25">
      <c r="A11548" s="76"/>
      <c r="B11548" s="227">
        <v>45258.79892361111</v>
      </c>
      <c r="C11548" s="224">
        <v>1000</v>
      </c>
      <c r="D11548" s="85" t="s">
        <v>5424</v>
      </c>
    </row>
    <row r="11549" spans="1:4" s="118" customFormat="1" x14ac:dyDescent="0.25">
      <c r="A11549" s="76"/>
      <c r="B11549" s="227">
        <v>45258.806180555555</v>
      </c>
      <c r="C11549" s="224">
        <v>50</v>
      </c>
      <c r="D11549" s="85" t="s">
        <v>4474</v>
      </c>
    </row>
    <row r="11550" spans="1:4" s="118" customFormat="1" x14ac:dyDescent="0.25">
      <c r="A11550" s="76"/>
      <c r="B11550" s="227">
        <v>45258.806597222225</v>
      </c>
      <c r="C11550" s="224">
        <v>150</v>
      </c>
      <c r="D11550" s="85" t="s">
        <v>3324</v>
      </c>
    </row>
    <row r="11551" spans="1:4" s="118" customFormat="1" x14ac:dyDescent="0.25">
      <c r="A11551" s="76"/>
      <c r="B11551" s="227">
        <v>45258.821099537039</v>
      </c>
      <c r="C11551" s="224">
        <v>500</v>
      </c>
      <c r="D11551" s="85" t="s">
        <v>39</v>
      </c>
    </row>
    <row r="11552" spans="1:4" s="118" customFormat="1" x14ac:dyDescent="0.25">
      <c r="A11552" s="76"/>
      <c r="B11552" s="227">
        <v>45258.822650462964</v>
      </c>
      <c r="C11552" s="224">
        <v>5</v>
      </c>
      <c r="D11552" s="85" t="s">
        <v>2740</v>
      </c>
    </row>
    <row r="11553" spans="1:4" s="118" customFormat="1" x14ac:dyDescent="0.25">
      <c r="A11553" s="76"/>
      <c r="B11553" s="227">
        <v>45258.833136574074</v>
      </c>
      <c r="C11553" s="224">
        <v>500</v>
      </c>
      <c r="D11553" s="85" t="s">
        <v>129</v>
      </c>
    </row>
    <row r="11554" spans="1:4" s="118" customFormat="1" x14ac:dyDescent="0.25">
      <c r="A11554" s="76"/>
      <c r="B11554" s="227">
        <v>45258.838182870371</v>
      </c>
      <c r="C11554" s="224">
        <v>80</v>
      </c>
      <c r="D11554" s="85" t="s">
        <v>165</v>
      </c>
    </row>
    <row r="11555" spans="1:4" s="118" customFormat="1" x14ac:dyDescent="0.25">
      <c r="A11555" s="76"/>
      <c r="B11555" s="227">
        <v>45258.838773148149</v>
      </c>
      <c r="C11555" s="224">
        <v>100</v>
      </c>
      <c r="D11555" s="85" t="s">
        <v>819</v>
      </c>
    </row>
    <row r="11556" spans="1:4" s="118" customFormat="1" x14ac:dyDescent="0.25">
      <c r="A11556" s="76"/>
      <c r="B11556" s="227">
        <v>45258.838877314818</v>
      </c>
      <c r="C11556" s="224">
        <v>1000</v>
      </c>
      <c r="D11556" s="85" t="s">
        <v>2823</v>
      </c>
    </row>
    <row r="11557" spans="1:4" s="118" customFormat="1" x14ac:dyDescent="0.25">
      <c r="A11557" s="76"/>
      <c r="B11557" s="227">
        <v>45258.841817129629</v>
      </c>
      <c r="C11557" s="224">
        <v>200</v>
      </c>
      <c r="D11557" s="85" t="s">
        <v>3149</v>
      </c>
    </row>
    <row r="11558" spans="1:4" s="118" customFormat="1" x14ac:dyDescent="0.25">
      <c r="A11558" s="76"/>
      <c r="B11558" s="227">
        <v>45258.849178240744</v>
      </c>
      <c r="C11558" s="224">
        <v>100</v>
      </c>
      <c r="D11558" s="85" t="s">
        <v>1731</v>
      </c>
    </row>
    <row r="11559" spans="1:4" s="118" customFormat="1" x14ac:dyDescent="0.25">
      <c r="A11559" s="76"/>
      <c r="B11559" s="227">
        <v>45258.849537037036</v>
      </c>
      <c r="C11559" s="224">
        <v>400</v>
      </c>
      <c r="D11559" s="85" t="s">
        <v>5</v>
      </c>
    </row>
    <row r="11560" spans="1:4" s="118" customFormat="1" x14ac:dyDescent="0.25">
      <c r="A11560" s="76"/>
      <c r="B11560" s="227">
        <v>45258.849849537037</v>
      </c>
      <c r="C11560" s="224">
        <v>100</v>
      </c>
      <c r="D11560" s="85" t="s">
        <v>5</v>
      </c>
    </row>
    <row r="11561" spans="1:4" s="118" customFormat="1" x14ac:dyDescent="0.25">
      <c r="A11561" s="76"/>
      <c r="B11561" s="227">
        <v>45258.851481481484</v>
      </c>
      <c r="C11561" s="224">
        <v>20</v>
      </c>
      <c r="D11561" s="85" t="s">
        <v>2618</v>
      </c>
    </row>
    <row r="11562" spans="1:4" s="118" customFormat="1" x14ac:dyDescent="0.25">
      <c r="A11562" s="76"/>
      <c r="B11562" s="227">
        <v>45258.864050925928</v>
      </c>
      <c r="C11562" s="224">
        <v>250</v>
      </c>
      <c r="D11562" s="85" t="s">
        <v>5862</v>
      </c>
    </row>
    <row r="11563" spans="1:4" s="118" customFormat="1" x14ac:dyDescent="0.25">
      <c r="A11563" s="76"/>
      <c r="B11563" s="227">
        <v>45258.865289351852</v>
      </c>
      <c r="C11563" s="224">
        <v>76.2</v>
      </c>
      <c r="D11563" s="85" t="s">
        <v>472</v>
      </c>
    </row>
    <row r="11564" spans="1:4" s="118" customFormat="1" x14ac:dyDescent="0.25">
      <c r="A11564" s="76"/>
      <c r="B11564" s="227">
        <v>45258.866620370369</v>
      </c>
      <c r="C11564" s="224">
        <v>100</v>
      </c>
      <c r="D11564" s="85" t="s">
        <v>2181</v>
      </c>
    </row>
    <row r="11565" spans="1:4" s="118" customFormat="1" x14ac:dyDescent="0.25">
      <c r="A11565" s="76"/>
      <c r="B11565" s="227">
        <v>45258.879259259258</v>
      </c>
      <c r="C11565" s="224">
        <v>300</v>
      </c>
      <c r="D11565" s="85" t="s">
        <v>4023</v>
      </c>
    </row>
    <row r="11566" spans="1:4" s="118" customFormat="1" x14ac:dyDescent="0.25">
      <c r="A11566" s="76"/>
      <c r="B11566" s="227">
        <v>45258.88113425926</v>
      </c>
      <c r="C11566" s="224">
        <v>4000</v>
      </c>
      <c r="D11566" s="85" t="s">
        <v>3363</v>
      </c>
    </row>
    <row r="11567" spans="1:4" s="118" customFormat="1" x14ac:dyDescent="0.25">
      <c r="A11567" s="76"/>
      <c r="B11567" s="227">
        <v>45258.882835648146</v>
      </c>
      <c r="C11567" s="224">
        <v>170.49</v>
      </c>
      <c r="D11567" s="85" t="s">
        <v>13665</v>
      </c>
    </row>
    <row r="11568" spans="1:4" s="118" customFormat="1" x14ac:dyDescent="0.25">
      <c r="A11568" s="76"/>
      <c r="B11568" s="227">
        <v>45258.88417824074</v>
      </c>
      <c r="C11568" s="224">
        <v>1000</v>
      </c>
      <c r="D11568" s="85" t="s">
        <v>4041</v>
      </c>
    </row>
    <row r="11569" spans="1:4" s="118" customFormat="1" x14ac:dyDescent="0.25">
      <c r="A11569" s="76"/>
      <c r="B11569" s="227">
        <v>45258.887187499997</v>
      </c>
      <c r="C11569" s="224">
        <v>150</v>
      </c>
      <c r="D11569" s="85" t="s">
        <v>1986</v>
      </c>
    </row>
    <row r="11570" spans="1:4" s="118" customFormat="1" x14ac:dyDescent="0.25">
      <c r="A11570" s="76"/>
      <c r="B11570" s="227">
        <v>45258.896736111114</v>
      </c>
      <c r="C11570" s="224">
        <v>10</v>
      </c>
      <c r="D11570" s="85" t="s">
        <v>13666</v>
      </c>
    </row>
    <row r="11571" spans="1:4" s="118" customFormat="1" x14ac:dyDescent="0.25">
      <c r="A11571" s="76"/>
      <c r="B11571" s="227">
        <v>45258.897326388891</v>
      </c>
      <c r="C11571" s="224">
        <v>106</v>
      </c>
      <c r="D11571" s="85" t="s">
        <v>13667</v>
      </c>
    </row>
    <row r="11572" spans="1:4" s="118" customFormat="1" x14ac:dyDescent="0.25">
      <c r="A11572" s="76"/>
      <c r="B11572" s="227">
        <v>45258.899537037039</v>
      </c>
      <c r="C11572" s="224">
        <v>100</v>
      </c>
      <c r="D11572" s="85" t="s">
        <v>3776</v>
      </c>
    </row>
    <row r="11573" spans="1:4" s="118" customFormat="1" x14ac:dyDescent="0.25">
      <c r="A11573" s="76"/>
      <c r="B11573" s="227">
        <v>45258.910983796297</v>
      </c>
      <c r="C11573" s="224">
        <v>100</v>
      </c>
      <c r="D11573" s="85" t="s">
        <v>801</v>
      </c>
    </row>
    <row r="11574" spans="1:4" s="118" customFormat="1" x14ac:dyDescent="0.25">
      <c r="A11574" s="76"/>
      <c r="B11574" s="227">
        <v>45258.915555555555</v>
      </c>
      <c r="C11574" s="224">
        <v>1</v>
      </c>
      <c r="D11574" s="85" t="s">
        <v>3306</v>
      </c>
    </row>
    <row r="11575" spans="1:4" s="118" customFormat="1" x14ac:dyDescent="0.25">
      <c r="A11575" s="76"/>
      <c r="B11575" s="227">
        <v>45258.925740740742</v>
      </c>
      <c r="C11575" s="224">
        <v>100</v>
      </c>
      <c r="D11575" s="85" t="s">
        <v>6455</v>
      </c>
    </row>
    <row r="11576" spans="1:4" s="118" customFormat="1" x14ac:dyDescent="0.25">
      <c r="A11576" s="76"/>
      <c r="B11576" s="227">
        <v>45258.926747685182</v>
      </c>
      <c r="C11576" s="224">
        <v>1000</v>
      </c>
      <c r="D11576" s="85" t="s">
        <v>4991</v>
      </c>
    </row>
    <row r="11577" spans="1:4" s="118" customFormat="1" x14ac:dyDescent="0.25">
      <c r="A11577" s="76"/>
      <c r="B11577" s="227">
        <v>45258.929814814815</v>
      </c>
      <c r="C11577" s="224">
        <v>500</v>
      </c>
      <c r="D11577" s="85" t="s">
        <v>13202</v>
      </c>
    </row>
    <row r="11578" spans="1:4" s="118" customFormat="1" x14ac:dyDescent="0.25">
      <c r="A11578" s="76"/>
      <c r="B11578" s="227">
        <v>45258.934525462966</v>
      </c>
      <c r="C11578" s="224">
        <v>115</v>
      </c>
      <c r="D11578" s="85" t="s">
        <v>6171</v>
      </c>
    </row>
    <row r="11579" spans="1:4" s="118" customFormat="1" x14ac:dyDescent="0.25">
      <c r="A11579" s="76"/>
      <c r="B11579" s="227">
        <v>45258.93613425926</v>
      </c>
      <c r="C11579" s="224">
        <v>100</v>
      </c>
      <c r="D11579" s="85" t="s">
        <v>6317</v>
      </c>
    </row>
    <row r="11580" spans="1:4" s="118" customFormat="1" x14ac:dyDescent="0.25">
      <c r="A11580" s="76"/>
      <c r="B11580" s="227">
        <v>45258.936481481483</v>
      </c>
      <c r="C11580" s="224">
        <v>333</v>
      </c>
      <c r="D11580" s="85" t="s">
        <v>3872</v>
      </c>
    </row>
    <row r="11581" spans="1:4" s="118" customFormat="1" x14ac:dyDescent="0.25">
      <c r="A11581" s="76"/>
      <c r="B11581" s="227">
        <v>45258.9453125</v>
      </c>
      <c r="C11581" s="224">
        <v>500</v>
      </c>
      <c r="D11581" s="85" t="s">
        <v>13400</v>
      </c>
    </row>
    <row r="11582" spans="1:4" s="118" customFormat="1" x14ac:dyDescent="0.25">
      <c r="A11582" s="76"/>
      <c r="B11582" s="227">
        <v>45258.94636574074</v>
      </c>
      <c r="C11582" s="224">
        <v>137.78</v>
      </c>
      <c r="D11582" s="85" t="s">
        <v>2412</v>
      </c>
    </row>
    <row r="11583" spans="1:4" s="118" customFormat="1" x14ac:dyDescent="0.25">
      <c r="A11583" s="76"/>
      <c r="B11583" s="227">
        <v>45258.946747685186</v>
      </c>
      <c r="C11583" s="224">
        <v>200</v>
      </c>
      <c r="D11583" s="85" t="s">
        <v>3291</v>
      </c>
    </row>
    <row r="11584" spans="1:4" s="118" customFormat="1" x14ac:dyDescent="0.25">
      <c r="A11584" s="76"/>
      <c r="B11584" s="227">
        <v>45258.948854166665</v>
      </c>
      <c r="C11584" s="224">
        <v>157</v>
      </c>
      <c r="D11584" s="85" t="s">
        <v>1140</v>
      </c>
    </row>
    <row r="11585" spans="1:4" s="118" customFormat="1" x14ac:dyDescent="0.25">
      <c r="A11585" s="76"/>
      <c r="B11585" s="227">
        <v>45258.948935185188</v>
      </c>
      <c r="C11585" s="224">
        <v>75</v>
      </c>
      <c r="D11585" s="85" t="s">
        <v>1020</v>
      </c>
    </row>
    <row r="11586" spans="1:4" s="118" customFormat="1" x14ac:dyDescent="0.25">
      <c r="A11586" s="76"/>
      <c r="B11586" s="227">
        <v>45258.94903935185</v>
      </c>
      <c r="C11586" s="224">
        <v>20</v>
      </c>
      <c r="D11586" s="85" t="s">
        <v>6228</v>
      </c>
    </row>
    <row r="11587" spans="1:4" s="118" customFormat="1" x14ac:dyDescent="0.25">
      <c r="A11587" s="76"/>
      <c r="B11587" s="227">
        <v>45258.949120370373</v>
      </c>
      <c r="C11587" s="224">
        <v>97</v>
      </c>
      <c r="D11587" s="85" t="s">
        <v>3494</v>
      </c>
    </row>
    <row r="11588" spans="1:4" s="118" customFormat="1" x14ac:dyDescent="0.25">
      <c r="A11588" s="76"/>
      <c r="B11588" s="227">
        <v>45258.949143518519</v>
      </c>
      <c r="C11588" s="224">
        <v>1</v>
      </c>
      <c r="D11588" s="85" t="s">
        <v>768</v>
      </c>
    </row>
    <row r="11589" spans="1:4" s="118" customFormat="1" x14ac:dyDescent="0.25">
      <c r="A11589" s="76"/>
      <c r="B11589" s="227">
        <v>45258.949189814812</v>
      </c>
      <c r="C11589" s="224">
        <v>66</v>
      </c>
      <c r="D11589" s="85" t="s">
        <v>2134</v>
      </c>
    </row>
    <row r="11590" spans="1:4" s="118" customFormat="1" x14ac:dyDescent="0.25">
      <c r="A11590" s="76"/>
      <c r="B11590" s="227">
        <v>45258.949247685188</v>
      </c>
      <c r="C11590" s="224">
        <v>189</v>
      </c>
      <c r="D11590" s="85" t="s">
        <v>3165</v>
      </c>
    </row>
    <row r="11591" spans="1:4" s="118" customFormat="1" x14ac:dyDescent="0.25">
      <c r="A11591" s="76"/>
      <c r="B11591" s="227">
        <v>45258.949293981481</v>
      </c>
      <c r="C11591" s="224">
        <v>2954</v>
      </c>
      <c r="D11591" s="85" t="s">
        <v>2040</v>
      </c>
    </row>
    <row r="11592" spans="1:4" s="118" customFormat="1" x14ac:dyDescent="0.25">
      <c r="A11592" s="76"/>
      <c r="B11592" s="227">
        <v>45258.949305555558</v>
      </c>
      <c r="C11592" s="224">
        <v>414</v>
      </c>
      <c r="D11592" s="85" t="s">
        <v>407</v>
      </c>
    </row>
    <row r="11593" spans="1:4" s="118" customFormat="1" x14ac:dyDescent="0.25">
      <c r="A11593" s="76"/>
      <c r="B11593" s="227">
        <v>45258.949340277781</v>
      </c>
      <c r="C11593" s="224">
        <v>66</v>
      </c>
      <c r="D11593" s="85" t="s">
        <v>2065</v>
      </c>
    </row>
    <row r="11594" spans="1:4" s="118" customFormat="1" x14ac:dyDescent="0.25">
      <c r="A11594" s="76"/>
      <c r="B11594" s="227">
        <v>45258.94935185185</v>
      </c>
      <c r="C11594" s="224">
        <v>64</v>
      </c>
      <c r="D11594" s="85" t="s">
        <v>2525</v>
      </c>
    </row>
    <row r="11595" spans="1:4" s="118" customFormat="1" x14ac:dyDescent="0.25">
      <c r="A11595" s="76"/>
      <c r="B11595" s="227">
        <v>45258.94935185185</v>
      </c>
      <c r="C11595" s="224">
        <v>163</v>
      </c>
      <c r="D11595" s="85" t="s">
        <v>5270</v>
      </c>
    </row>
    <row r="11596" spans="1:4" s="118" customFormat="1" x14ac:dyDescent="0.25">
      <c r="A11596" s="76"/>
      <c r="B11596" s="227">
        <v>45258.94935185185</v>
      </c>
      <c r="C11596" s="224">
        <v>201</v>
      </c>
      <c r="D11596" s="85" t="s">
        <v>341</v>
      </c>
    </row>
    <row r="11597" spans="1:4" s="118" customFormat="1" x14ac:dyDescent="0.25">
      <c r="A11597" s="76"/>
      <c r="B11597" s="227">
        <v>45258.94940972222</v>
      </c>
      <c r="C11597" s="224">
        <v>683</v>
      </c>
      <c r="D11597" s="85" t="s">
        <v>6193</v>
      </c>
    </row>
    <row r="11598" spans="1:4" s="118" customFormat="1" x14ac:dyDescent="0.25">
      <c r="A11598" s="76"/>
      <c r="B11598" s="227">
        <v>45258.949444444443</v>
      </c>
      <c r="C11598" s="224">
        <v>62</v>
      </c>
      <c r="D11598" s="85" t="s">
        <v>2272</v>
      </c>
    </row>
    <row r="11599" spans="1:4" s="118" customFormat="1" x14ac:dyDescent="0.25">
      <c r="A11599" s="76"/>
      <c r="B11599" s="227">
        <v>45258.949479166666</v>
      </c>
      <c r="C11599" s="224">
        <v>37</v>
      </c>
      <c r="D11599" s="85" t="s">
        <v>3207</v>
      </c>
    </row>
    <row r="11600" spans="1:4" s="118" customFormat="1" x14ac:dyDescent="0.25">
      <c r="A11600" s="76"/>
      <c r="B11600" s="227">
        <v>45258.949525462966</v>
      </c>
      <c r="C11600" s="224">
        <v>183</v>
      </c>
      <c r="D11600" s="85" t="s">
        <v>2282</v>
      </c>
    </row>
    <row r="11601" spans="1:4" s="118" customFormat="1" x14ac:dyDescent="0.25">
      <c r="A11601" s="76"/>
      <c r="B11601" s="227">
        <v>45258.949537037035</v>
      </c>
      <c r="C11601" s="224">
        <v>339</v>
      </c>
      <c r="D11601" s="85" t="s">
        <v>3505</v>
      </c>
    </row>
    <row r="11602" spans="1:4" s="118" customFormat="1" x14ac:dyDescent="0.25">
      <c r="A11602" s="76"/>
      <c r="B11602" s="227">
        <v>45258.949548611112</v>
      </c>
      <c r="C11602" s="224">
        <v>371</v>
      </c>
      <c r="D11602" s="85" t="s">
        <v>2446</v>
      </c>
    </row>
    <row r="11603" spans="1:4" s="118" customFormat="1" x14ac:dyDescent="0.25">
      <c r="A11603" s="76"/>
      <c r="B11603" s="227">
        <v>45258.949594907404</v>
      </c>
      <c r="C11603" s="224">
        <v>295</v>
      </c>
      <c r="D11603" s="85" t="s">
        <v>3025</v>
      </c>
    </row>
    <row r="11604" spans="1:4" s="118" customFormat="1" x14ac:dyDescent="0.25">
      <c r="A11604" s="76"/>
      <c r="B11604" s="227">
        <v>45258.949652777781</v>
      </c>
      <c r="C11604" s="224">
        <v>15</v>
      </c>
      <c r="D11604" s="85" t="s">
        <v>13668</v>
      </c>
    </row>
    <row r="11605" spans="1:4" s="118" customFormat="1" x14ac:dyDescent="0.25">
      <c r="A11605" s="76"/>
      <c r="B11605" s="227">
        <v>45258.949664351851</v>
      </c>
      <c r="C11605" s="224">
        <v>1282.68</v>
      </c>
      <c r="D11605" s="85" t="s">
        <v>1021</v>
      </c>
    </row>
    <row r="11606" spans="1:4" s="118" customFormat="1" x14ac:dyDescent="0.25">
      <c r="A11606" s="76"/>
      <c r="B11606" s="227">
        <v>45258.949733796297</v>
      </c>
      <c r="C11606" s="224">
        <v>238</v>
      </c>
      <c r="D11606" s="85" t="s">
        <v>246</v>
      </c>
    </row>
    <row r="11607" spans="1:4" s="118" customFormat="1" x14ac:dyDescent="0.25">
      <c r="A11607" s="76"/>
      <c r="B11607" s="227">
        <v>45258.949733796297</v>
      </c>
      <c r="C11607" s="224">
        <v>304</v>
      </c>
      <c r="D11607" s="85" t="s">
        <v>5756</v>
      </c>
    </row>
    <row r="11608" spans="1:4" s="118" customFormat="1" x14ac:dyDescent="0.25">
      <c r="A11608" s="76"/>
      <c r="B11608" s="227">
        <v>45258.949756944443</v>
      </c>
      <c r="C11608" s="224">
        <v>1919</v>
      </c>
      <c r="D11608" s="85" t="s">
        <v>3382</v>
      </c>
    </row>
    <row r="11609" spans="1:4" s="118" customFormat="1" x14ac:dyDescent="0.25">
      <c r="A11609" s="76"/>
      <c r="B11609" s="227">
        <v>45258.949791666666</v>
      </c>
      <c r="C11609" s="224">
        <v>100</v>
      </c>
      <c r="D11609" s="85" t="s">
        <v>3338</v>
      </c>
    </row>
    <row r="11610" spans="1:4" s="118" customFormat="1" x14ac:dyDescent="0.25">
      <c r="A11610" s="76"/>
      <c r="B11610" s="227">
        <v>45258.949861111112</v>
      </c>
      <c r="C11610" s="224">
        <v>45</v>
      </c>
      <c r="D11610" s="85" t="s">
        <v>346</v>
      </c>
    </row>
    <row r="11611" spans="1:4" s="118" customFormat="1" x14ac:dyDescent="0.25">
      <c r="A11611" s="76"/>
      <c r="B11611" s="227">
        <v>45258.949918981481</v>
      </c>
      <c r="C11611" s="224">
        <v>159</v>
      </c>
      <c r="D11611" s="85" t="s">
        <v>3502</v>
      </c>
    </row>
    <row r="11612" spans="1:4" s="118" customFormat="1" x14ac:dyDescent="0.25">
      <c r="A11612" s="76"/>
      <c r="B11612" s="227">
        <v>45258.950023148151</v>
      </c>
      <c r="C11612" s="224">
        <v>238</v>
      </c>
      <c r="D11612" s="85" t="s">
        <v>2570</v>
      </c>
    </row>
    <row r="11613" spans="1:4" x14ac:dyDescent="0.25">
      <c r="B11613" s="227">
        <v>45258.950057870374</v>
      </c>
      <c r="C11613" s="224">
        <v>20</v>
      </c>
      <c r="D11613" s="85" t="s">
        <v>5549</v>
      </c>
    </row>
    <row r="11614" spans="1:4" x14ac:dyDescent="0.25">
      <c r="B11614" s="227">
        <v>45258.950069444443</v>
      </c>
      <c r="C11614" s="224">
        <v>178</v>
      </c>
      <c r="D11614" s="85" t="s">
        <v>13669</v>
      </c>
    </row>
    <row r="11615" spans="1:4" x14ac:dyDescent="0.25">
      <c r="B11615" s="227">
        <v>45258.950115740743</v>
      </c>
      <c r="C11615" s="224">
        <v>311</v>
      </c>
      <c r="D11615" s="85" t="s">
        <v>3324</v>
      </c>
    </row>
    <row r="11616" spans="1:4" x14ac:dyDescent="0.25">
      <c r="B11616" s="227">
        <v>45258.950162037036</v>
      </c>
      <c r="C11616" s="224">
        <v>319</v>
      </c>
      <c r="D11616" s="85" t="s">
        <v>6361</v>
      </c>
    </row>
    <row r="11617" spans="2:4" x14ac:dyDescent="0.25">
      <c r="B11617" s="227">
        <v>45258.950173611112</v>
      </c>
      <c r="C11617" s="224">
        <v>462</v>
      </c>
      <c r="D11617" s="85" t="s">
        <v>2569</v>
      </c>
    </row>
    <row r="11618" spans="2:4" x14ac:dyDescent="0.25">
      <c r="B11618" s="227">
        <v>45258.950243055559</v>
      </c>
      <c r="C11618" s="224">
        <v>687</v>
      </c>
      <c r="D11618" s="85" t="s">
        <v>2262</v>
      </c>
    </row>
    <row r="11619" spans="2:4" x14ac:dyDescent="0.25">
      <c r="B11619" s="227">
        <v>45258.950243055559</v>
      </c>
      <c r="C11619" s="224">
        <v>11</v>
      </c>
      <c r="D11619" s="85" t="s">
        <v>2069</v>
      </c>
    </row>
    <row r="11620" spans="2:4" x14ac:dyDescent="0.25">
      <c r="B11620" s="227">
        <v>45258.950266203705</v>
      </c>
      <c r="C11620" s="224">
        <v>348</v>
      </c>
      <c r="D11620" s="85" t="s">
        <v>6161</v>
      </c>
    </row>
    <row r="11621" spans="2:4" x14ac:dyDescent="0.25">
      <c r="B11621" s="227">
        <v>45258.950324074074</v>
      </c>
      <c r="C11621" s="224">
        <v>680</v>
      </c>
      <c r="D11621" s="85" t="s">
        <v>5011</v>
      </c>
    </row>
    <row r="11622" spans="2:4" x14ac:dyDescent="0.25">
      <c r="B11622" s="227">
        <v>45258.950324074074</v>
      </c>
      <c r="C11622" s="224">
        <v>7</v>
      </c>
      <c r="D11622" s="85" t="s">
        <v>687</v>
      </c>
    </row>
    <row r="11623" spans="2:4" x14ac:dyDescent="0.25">
      <c r="B11623" s="227">
        <v>45258.950324074074</v>
      </c>
      <c r="C11623" s="224">
        <v>126</v>
      </c>
      <c r="D11623" s="85" t="s">
        <v>3674</v>
      </c>
    </row>
    <row r="11624" spans="2:4" x14ac:dyDescent="0.25">
      <c r="B11624" s="227">
        <v>45258.95039351852</v>
      </c>
      <c r="C11624" s="224">
        <v>290</v>
      </c>
      <c r="D11624" s="85" t="s">
        <v>1930</v>
      </c>
    </row>
    <row r="11625" spans="2:4" x14ac:dyDescent="0.25">
      <c r="B11625" s="227">
        <v>45258.95039351852</v>
      </c>
      <c r="C11625" s="224">
        <v>501</v>
      </c>
      <c r="D11625" s="85" t="s">
        <v>2798</v>
      </c>
    </row>
    <row r="11626" spans="2:4" x14ac:dyDescent="0.25">
      <c r="B11626" s="227">
        <v>45258.95039351852</v>
      </c>
      <c r="C11626" s="224">
        <v>2961.76</v>
      </c>
      <c r="D11626" s="85" t="s">
        <v>1326</v>
      </c>
    </row>
    <row r="11627" spans="2:4" x14ac:dyDescent="0.25">
      <c r="B11627" s="227">
        <v>45258.950486111113</v>
      </c>
      <c r="C11627" s="224">
        <v>11</v>
      </c>
      <c r="D11627" s="85" t="s">
        <v>3497</v>
      </c>
    </row>
    <row r="11628" spans="2:4" x14ac:dyDescent="0.25">
      <c r="B11628" s="227">
        <v>45258.950578703705</v>
      </c>
      <c r="C11628" s="224">
        <v>616.26</v>
      </c>
      <c r="D11628" s="85" t="s">
        <v>2727</v>
      </c>
    </row>
    <row r="11629" spans="2:4" x14ac:dyDescent="0.25">
      <c r="B11629" s="227">
        <v>45258.950671296298</v>
      </c>
      <c r="C11629" s="224">
        <v>5</v>
      </c>
      <c r="D11629" s="85" t="s">
        <v>1219</v>
      </c>
    </row>
    <row r="11630" spans="2:4" x14ac:dyDescent="0.25">
      <c r="B11630" s="227">
        <v>45258.950740740744</v>
      </c>
      <c r="C11630" s="224">
        <v>71</v>
      </c>
      <c r="D11630" s="85" t="s">
        <v>1239</v>
      </c>
    </row>
    <row r="11631" spans="2:4" x14ac:dyDescent="0.25">
      <c r="B11631" s="227">
        <v>45258.950798611113</v>
      </c>
      <c r="C11631" s="224">
        <v>4</v>
      </c>
      <c r="D11631" s="85" t="s">
        <v>13670</v>
      </c>
    </row>
    <row r="11632" spans="2:4" x14ac:dyDescent="0.25">
      <c r="B11632" s="227">
        <v>45258.950833333336</v>
      </c>
      <c r="C11632" s="224">
        <v>128</v>
      </c>
      <c r="D11632" s="85" t="s">
        <v>737</v>
      </c>
    </row>
    <row r="11633" spans="2:4" x14ac:dyDescent="0.25">
      <c r="B11633" s="227">
        <v>45258.950856481482</v>
      </c>
      <c r="C11633" s="224">
        <v>945</v>
      </c>
      <c r="D11633" s="85" t="s">
        <v>1539</v>
      </c>
    </row>
    <row r="11634" spans="2:4" x14ac:dyDescent="0.25">
      <c r="B11634" s="227">
        <v>45258.950868055559</v>
      </c>
      <c r="C11634" s="224">
        <v>341</v>
      </c>
      <c r="D11634" s="85" t="s">
        <v>5302</v>
      </c>
    </row>
    <row r="11635" spans="2:4" x14ac:dyDescent="0.25">
      <c r="B11635" s="227">
        <v>45258.950891203705</v>
      </c>
      <c r="C11635" s="224">
        <v>106</v>
      </c>
      <c r="D11635" s="85" t="s">
        <v>5951</v>
      </c>
    </row>
    <row r="11636" spans="2:4" x14ac:dyDescent="0.25">
      <c r="B11636" s="227">
        <v>45258.950914351852</v>
      </c>
      <c r="C11636" s="224">
        <v>355.01</v>
      </c>
      <c r="D11636" s="85" t="s">
        <v>239</v>
      </c>
    </row>
    <row r="11637" spans="2:4" x14ac:dyDescent="0.25">
      <c r="B11637" s="227">
        <v>45258.950949074075</v>
      </c>
      <c r="C11637" s="224">
        <v>36</v>
      </c>
      <c r="D11637" s="85" t="s">
        <v>1692</v>
      </c>
    </row>
    <row r="11638" spans="2:4" x14ac:dyDescent="0.25">
      <c r="B11638" s="227">
        <v>45258.950960648152</v>
      </c>
      <c r="C11638" s="224">
        <v>486</v>
      </c>
      <c r="D11638" s="85" t="s">
        <v>1818</v>
      </c>
    </row>
    <row r="11639" spans="2:4" x14ac:dyDescent="0.25">
      <c r="B11639" s="227">
        <v>45258.951064814813</v>
      </c>
      <c r="C11639" s="224">
        <v>343</v>
      </c>
      <c r="D11639" s="85" t="s">
        <v>4609</v>
      </c>
    </row>
    <row r="11640" spans="2:4" x14ac:dyDescent="0.25">
      <c r="B11640" s="227">
        <v>45258.951111111113</v>
      </c>
      <c r="C11640" s="224">
        <v>530</v>
      </c>
      <c r="D11640" s="85" t="s">
        <v>2596</v>
      </c>
    </row>
    <row r="11641" spans="2:4" x14ac:dyDescent="0.25">
      <c r="B11641" s="227">
        <v>45258.951111111113</v>
      </c>
      <c r="C11641" s="224">
        <v>426</v>
      </c>
      <c r="D11641" s="85" t="s">
        <v>5156</v>
      </c>
    </row>
    <row r="11642" spans="2:4" x14ac:dyDescent="0.25">
      <c r="B11642" s="227">
        <v>45258.951145833336</v>
      </c>
      <c r="C11642" s="224">
        <v>492</v>
      </c>
      <c r="D11642" s="85" t="s">
        <v>113</v>
      </c>
    </row>
    <row r="11643" spans="2:4" x14ac:dyDescent="0.25">
      <c r="B11643" s="227">
        <v>45258.951145833336</v>
      </c>
      <c r="C11643" s="224">
        <v>348</v>
      </c>
      <c r="D11643" s="85" t="s">
        <v>3078</v>
      </c>
    </row>
    <row r="11644" spans="2:4" x14ac:dyDescent="0.25">
      <c r="B11644" s="227">
        <v>45258.951157407406</v>
      </c>
      <c r="C11644" s="224">
        <v>173</v>
      </c>
      <c r="D11644" s="85" t="s">
        <v>2348</v>
      </c>
    </row>
    <row r="11645" spans="2:4" x14ac:dyDescent="0.25">
      <c r="B11645" s="227">
        <v>45258.951168981483</v>
      </c>
      <c r="C11645" s="224">
        <v>2</v>
      </c>
      <c r="D11645" s="85" t="s">
        <v>5394</v>
      </c>
    </row>
    <row r="11646" spans="2:4" x14ac:dyDescent="0.25">
      <c r="B11646" s="227">
        <v>45258.951226851852</v>
      </c>
      <c r="C11646" s="224">
        <v>14</v>
      </c>
      <c r="D11646" s="85" t="s">
        <v>2539</v>
      </c>
    </row>
    <row r="11647" spans="2:4" x14ac:dyDescent="0.25">
      <c r="B11647" s="227">
        <v>45258.951238425929</v>
      </c>
      <c r="C11647" s="224">
        <v>29</v>
      </c>
      <c r="D11647" s="85" t="s">
        <v>1551</v>
      </c>
    </row>
    <row r="11648" spans="2:4" x14ac:dyDescent="0.25">
      <c r="B11648" s="227">
        <v>45258.951377314814</v>
      </c>
      <c r="C11648" s="224">
        <v>206.04</v>
      </c>
      <c r="D11648" s="85" t="s">
        <v>3508</v>
      </c>
    </row>
    <row r="11649" spans="2:4" x14ac:dyDescent="0.25">
      <c r="B11649" s="227">
        <v>45258.95140046296</v>
      </c>
      <c r="C11649" s="224">
        <v>76</v>
      </c>
      <c r="D11649" s="85" t="s">
        <v>5775</v>
      </c>
    </row>
    <row r="11650" spans="2:4" x14ac:dyDescent="0.25">
      <c r="B11650" s="227">
        <v>45258.951435185183</v>
      </c>
      <c r="C11650" s="224">
        <v>59</v>
      </c>
      <c r="D11650" s="85" t="s">
        <v>927</v>
      </c>
    </row>
    <row r="11651" spans="2:4" x14ac:dyDescent="0.25">
      <c r="B11651" s="227">
        <v>45258.95144675926</v>
      </c>
      <c r="C11651" s="224">
        <v>119</v>
      </c>
      <c r="D11651" s="85" t="s">
        <v>6250</v>
      </c>
    </row>
    <row r="11652" spans="2:4" x14ac:dyDescent="0.25">
      <c r="B11652" s="227">
        <v>45258.951747685183</v>
      </c>
      <c r="C11652" s="224">
        <v>241</v>
      </c>
      <c r="D11652" s="85" t="s">
        <v>1205</v>
      </c>
    </row>
    <row r="11653" spans="2:4" x14ac:dyDescent="0.25">
      <c r="B11653" s="227">
        <v>45258.95175925926</v>
      </c>
      <c r="C11653" s="224">
        <v>353</v>
      </c>
      <c r="D11653" s="85" t="s">
        <v>2915</v>
      </c>
    </row>
    <row r="11654" spans="2:4" x14ac:dyDescent="0.25">
      <c r="B11654" s="227">
        <v>45258.951782407406</v>
      </c>
      <c r="C11654" s="224">
        <v>687</v>
      </c>
      <c r="D11654" s="85" t="s">
        <v>1753</v>
      </c>
    </row>
    <row r="11655" spans="2:4" x14ac:dyDescent="0.25">
      <c r="B11655" s="227">
        <v>45258.951817129629</v>
      </c>
      <c r="C11655" s="224">
        <v>502</v>
      </c>
      <c r="D11655" s="85" t="s">
        <v>3704</v>
      </c>
    </row>
    <row r="11656" spans="2:4" x14ac:dyDescent="0.25">
      <c r="B11656" s="227">
        <v>45258.951840277776</v>
      </c>
      <c r="C11656" s="224">
        <v>304</v>
      </c>
      <c r="D11656" s="85" t="s">
        <v>1927</v>
      </c>
    </row>
    <row r="11657" spans="2:4" x14ac:dyDescent="0.25">
      <c r="B11657" s="227">
        <v>45258.951851851853</v>
      </c>
      <c r="C11657" s="224">
        <v>188</v>
      </c>
      <c r="D11657" s="85" t="s">
        <v>6592</v>
      </c>
    </row>
    <row r="11658" spans="2:4" x14ac:dyDescent="0.25">
      <c r="B11658" s="227">
        <v>45258.951921296299</v>
      </c>
      <c r="C11658" s="224">
        <v>588</v>
      </c>
      <c r="D11658" s="85" t="s">
        <v>1540</v>
      </c>
    </row>
    <row r="11659" spans="2:4" x14ac:dyDescent="0.25">
      <c r="B11659" s="227">
        <v>45258.951967592591</v>
      </c>
      <c r="C11659" s="224">
        <v>29</v>
      </c>
      <c r="D11659" s="85" t="s">
        <v>5720</v>
      </c>
    </row>
    <row r="11660" spans="2:4" x14ac:dyDescent="0.25">
      <c r="B11660" s="227">
        <v>45258.952048611114</v>
      </c>
      <c r="C11660" s="224">
        <v>1129</v>
      </c>
      <c r="D11660" s="85" t="s">
        <v>50</v>
      </c>
    </row>
    <row r="11661" spans="2:4" x14ac:dyDescent="0.25">
      <c r="B11661" s="227">
        <v>45258.952060185184</v>
      </c>
      <c r="C11661" s="224">
        <v>202</v>
      </c>
      <c r="D11661" s="85" t="s">
        <v>3169</v>
      </c>
    </row>
    <row r="11662" spans="2:4" x14ac:dyDescent="0.25">
      <c r="B11662" s="227">
        <v>45258.95207175926</v>
      </c>
      <c r="C11662" s="224">
        <v>415</v>
      </c>
      <c r="D11662" s="85" t="s">
        <v>1572</v>
      </c>
    </row>
    <row r="11663" spans="2:4" x14ac:dyDescent="0.25">
      <c r="B11663" s="227">
        <v>45258.952141203707</v>
      </c>
      <c r="C11663" s="224">
        <v>116.44</v>
      </c>
      <c r="D11663" s="85" t="s">
        <v>3848</v>
      </c>
    </row>
    <row r="11664" spans="2:4" x14ac:dyDescent="0.25">
      <c r="B11664" s="227">
        <v>45258.952210648145</v>
      </c>
      <c r="C11664" s="224">
        <v>888</v>
      </c>
      <c r="D11664" s="85" t="s">
        <v>2673</v>
      </c>
    </row>
    <row r="11665" spans="2:4" x14ac:dyDescent="0.25">
      <c r="B11665" s="227">
        <v>45258.952268518522</v>
      </c>
      <c r="C11665" s="224">
        <v>13</v>
      </c>
      <c r="D11665" s="85" t="s">
        <v>1954</v>
      </c>
    </row>
    <row r="11666" spans="2:4" x14ac:dyDescent="0.25">
      <c r="B11666" s="227">
        <v>45258.952314814815</v>
      </c>
      <c r="C11666" s="224">
        <v>475</v>
      </c>
      <c r="D11666" s="85" t="s">
        <v>2151</v>
      </c>
    </row>
    <row r="11667" spans="2:4" x14ac:dyDescent="0.25">
      <c r="B11667" s="227">
        <v>45258.952326388891</v>
      </c>
      <c r="C11667" s="224">
        <v>354</v>
      </c>
      <c r="D11667" s="85" t="s">
        <v>902</v>
      </c>
    </row>
    <row r="11668" spans="2:4" x14ac:dyDescent="0.25">
      <c r="B11668" s="227">
        <v>45258.952326388891</v>
      </c>
      <c r="C11668" s="224">
        <v>744</v>
      </c>
      <c r="D11668" s="85" t="s">
        <v>3507</v>
      </c>
    </row>
    <row r="11669" spans="2:4" x14ac:dyDescent="0.25">
      <c r="B11669" s="227">
        <v>45258.952337962961</v>
      </c>
      <c r="C11669" s="224">
        <v>79</v>
      </c>
      <c r="D11669" s="85" t="s">
        <v>2044</v>
      </c>
    </row>
    <row r="11670" spans="2:4" x14ac:dyDescent="0.25">
      <c r="B11670" s="227">
        <v>45258.952488425923</v>
      </c>
      <c r="C11670" s="224">
        <v>735</v>
      </c>
      <c r="D11670" s="85" t="s">
        <v>3493</v>
      </c>
    </row>
    <row r="11671" spans="2:4" x14ac:dyDescent="0.25">
      <c r="B11671" s="227">
        <v>45258.952581018515</v>
      </c>
      <c r="C11671" s="224">
        <v>487</v>
      </c>
      <c r="D11671" s="85" t="s">
        <v>3144</v>
      </c>
    </row>
    <row r="11672" spans="2:4" x14ac:dyDescent="0.25">
      <c r="B11672" s="227">
        <v>45258.952662037038</v>
      </c>
      <c r="C11672" s="224">
        <v>3</v>
      </c>
      <c r="D11672" s="85" t="s">
        <v>4032</v>
      </c>
    </row>
    <row r="11673" spans="2:4" x14ac:dyDescent="0.25">
      <c r="B11673" s="227">
        <v>45258.952962962961</v>
      </c>
      <c r="C11673" s="224">
        <v>581</v>
      </c>
      <c r="D11673" s="85" t="s">
        <v>129</v>
      </c>
    </row>
    <row r="11674" spans="2:4" x14ac:dyDescent="0.25">
      <c r="B11674" s="227">
        <v>45258.952962962961</v>
      </c>
      <c r="C11674" s="224">
        <v>892</v>
      </c>
      <c r="D11674" s="85" t="s">
        <v>6521</v>
      </c>
    </row>
    <row r="11675" spans="2:4" x14ac:dyDescent="0.25">
      <c r="B11675" s="227">
        <v>45258.952974537038</v>
      </c>
      <c r="C11675" s="224">
        <v>287</v>
      </c>
      <c r="D11675" s="85" t="s">
        <v>3919</v>
      </c>
    </row>
    <row r="11676" spans="2:4" x14ac:dyDescent="0.25">
      <c r="B11676" s="227">
        <v>45258.952997685185</v>
      </c>
      <c r="C11676" s="224">
        <v>117</v>
      </c>
      <c r="D11676" s="85" t="s">
        <v>3506</v>
      </c>
    </row>
    <row r="11677" spans="2:4" x14ac:dyDescent="0.25">
      <c r="B11677" s="227">
        <v>45258.953032407408</v>
      </c>
      <c r="C11677" s="224">
        <v>87</v>
      </c>
      <c r="D11677" s="85" t="s">
        <v>1698</v>
      </c>
    </row>
    <row r="11678" spans="2:4" x14ac:dyDescent="0.25">
      <c r="B11678" s="227">
        <v>45258.953055555554</v>
      </c>
      <c r="C11678" s="224">
        <v>24</v>
      </c>
      <c r="D11678" s="85" t="s">
        <v>13671</v>
      </c>
    </row>
    <row r="11679" spans="2:4" x14ac:dyDescent="0.25">
      <c r="B11679" s="227">
        <v>45258.953113425923</v>
      </c>
      <c r="C11679" s="224">
        <v>221</v>
      </c>
      <c r="D11679" s="85" t="s">
        <v>3450</v>
      </c>
    </row>
    <row r="11680" spans="2:4" x14ac:dyDescent="0.25">
      <c r="B11680" s="227">
        <v>45258.953125</v>
      </c>
      <c r="C11680" s="224">
        <v>109</v>
      </c>
      <c r="D11680" s="85" t="s">
        <v>3496</v>
      </c>
    </row>
    <row r="11681" spans="2:4" x14ac:dyDescent="0.25">
      <c r="B11681" s="227">
        <v>45258.953159722223</v>
      </c>
      <c r="C11681" s="224">
        <v>259</v>
      </c>
      <c r="D11681" s="85" t="s">
        <v>5755</v>
      </c>
    </row>
    <row r="11682" spans="2:4" x14ac:dyDescent="0.25">
      <c r="B11682" s="227">
        <v>45258.9531712963</v>
      </c>
      <c r="C11682" s="224">
        <v>26</v>
      </c>
      <c r="D11682" s="85" t="s">
        <v>248</v>
      </c>
    </row>
    <row r="11683" spans="2:4" x14ac:dyDescent="0.25">
      <c r="B11683" s="227">
        <v>45258.953240740739</v>
      </c>
      <c r="C11683" s="224">
        <v>3</v>
      </c>
      <c r="D11683" s="85" t="s">
        <v>3353</v>
      </c>
    </row>
    <row r="11684" spans="2:4" x14ac:dyDescent="0.25">
      <c r="B11684" s="227">
        <v>45258.953252314815</v>
      </c>
      <c r="C11684" s="224">
        <v>8</v>
      </c>
      <c r="D11684" s="85" t="s">
        <v>6638</v>
      </c>
    </row>
    <row r="11685" spans="2:4" x14ac:dyDescent="0.25">
      <c r="B11685" s="227">
        <v>45258.953275462962</v>
      </c>
      <c r="C11685" s="224">
        <v>166</v>
      </c>
      <c r="D11685" s="85" t="s">
        <v>3094</v>
      </c>
    </row>
    <row r="11686" spans="2:4" x14ac:dyDescent="0.25">
      <c r="B11686" s="227">
        <v>45258.953321759262</v>
      </c>
      <c r="C11686" s="224">
        <v>276</v>
      </c>
      <c r="D11686" s="85" t="s">
        <v>1957</v>
      </c>
    </row>
    <row r="11687" spans="2:4" x14ac:dyDescent="0.25">
      <c r="B11687" s="227">
        <v>45258.953379629631</v>
      </c>
      <c r="C11687" s="224">
        <v>223</v>
      </c>
      <c r="D11687" s="85" t="s">
        <v>1359</v>
      </c>
    </row>
    <row r="11688" spans="2:4" x14ac:dyDescent="0.25">
      <c r="B11688" s="227">
        <v>45258.953379629631</v>
      </c>
      <c r="C11688" s="224">
        <v>217</v>
      </c>
      <c r="D11688" s="85" t="s">
        <v>5382</v>
      </c>
    </row>
    <row r="11689" spans="2:4" x14ac:dyDescent="0.25">
      <c r="B11689" s="227">
        <v>45258.9533912037</v>
      </c>
      <c r="C11689" s="224">
        <v>116</v>
      </c>
      <c r="D11689" s="85" t="s">
        <v>3247</v>
      </c>
    </row>
    <row r="11690" spans="2:4" x14ac:dyDescent="0.25">
      <c r="B11690" s="227">
        <v>45258.953414351854</v>
      </c>
      <c r="C11690" s="224">
        <v>227</v>
      </c>
      <c r="D11690" s="85" t="s">
        <v>6637</v>
      </c>
    </row>
    <row r="11691" spans="2:4" x14ac:dyDescent="0.25">
      <c r="B11691" s="227">
        <v>45258.953449074077</v>
      </c>
      <c r="C11691" s="224">
        <v>2</v>
      </c>
      <c r="D11691" s="85" t="s">
        <v>6305</v>
      </c>
    </row>
    <row r="11692" spans="2:4" x14ac:dyDescent="0.25">
      <c r="B11692" s="227">
        <v>45258.953506944446</v>
      </c>
      <c r="C11692" s="224">
        <v>34</v>
      </c>
      <c r="D11692" s="85" t="s">
        <v>2100</v>
      </c>
    </row>
    <row r="11693" spans="2:4" x14ac:dyDescent="0.25">
      <c r="B11693" s="227">
        <v>45258.953611111108</v>
      </c>
      <c r="C11693" s="224">
        <v>100</v>
      </c>
      <c r="D11693" s="85" t="s">
        <v>389</v>
      </c>
    </row>
    <row r="11694" spans="2:4" x14ac:dyDescent="0.25">
      <c r="B11694" s="227">
        <v>45258.953750000001</v>
      </c>
      <c r="C11694" s="224">
        <v>54</v>
      </c>
      <c r="D11694" s="85" t="s">
        <v>2254</v>
      </c>
    </row>
    <row r="11695" spans="2:4" x14ac:dyDescent="0.25">
      <c r="B11695" s="227">
        <v>45258.953842592593</v>
      </c>
      <c r="C11695" s="224">
        <v>9</v>
      </c>
      <c r="D11695" s="85" t="s">
        <v>1950</v>
      </c>
    </row>
    <row r="11696" spans="2:4" x14ac:dyDescent="0.25">
      <c r="B11696" s="227">
        <v>45258.953865740739</v>
      </c>
      <c r="C11696" s="224">
        <v>92</v>
      </c>
      <c r="D11696" s="85" t="s">
        <v>4487</v>
      </c>
    </row>
    <row r="11697" spans="2:4" x14ac:dyDescent="0.25">
      <c r="B11697" s="227">
        <v>45258.953923611109</v>
      </c>
      <c r="C11697" s="224">
        <v>8</v>
      </c>
      <c r="D11697" s="85" t="s">
        <v>3742</v>
      </c>
    </row>
    <row r="11698" spans="2:4" x14ac:dyDescent="0.25">
      <c r="B11698" s="227">
        <v>45258.953935185185</v>
      </c>
      <c r="C11698" s="224">
        <v>38</v>
      </c>
      <c r="D11698" s="85" t="s">
        <v>4418</v>
      </c>
    </row>
    <row r="11699" spans="2:4" x14ac:dyDescent="0.25">
      <c r="B11699" s="227">
        <v>45258.953946759262</v>
      </c>
      <c r="C11699" s="224">
        <v>5</v>
      </c>
      <c r="D11699" s="85" t="s">
        <v>6563</v>
      </c>
    </row>
    <row r="11700" spans="2:4" x14ac:dyDescent="0.25">
      <c r="B11700" s="227">
        <v>45258.954016203701</v>
      </c>
      <c r="C11700" s="224">
        <v>475</v>
      </c>
      <c r="D11700" s="85" t="s">
        <v>3509</v>
      </c>
    </row>
    <row r="11701" spans="2:4" x14ac:dyDescent="0.25">
      <c r="B11701" s="227">
        <v>45258.954027777778</v>
      </c>
      <c r="C11701" s="224">
        <v>752</v>
      </c>
      <c r="D11701" s="85" t="s">
        <v>6318</v>
      </c>
    </row>
    <row r="11702" spans="2:4" x14ac:dyDescent="0.25">
      <c r="B11702" s="227">
        <v>45258.954108796293</v>
      </c>
      <c r="C11702" s="224">
        <v>204</v>
      </c>
      <c r="D11702" s="85" t="s">
        <v>2214</v>
      </c>
    </row>
    <row r="11703" spans="2:4" x14ac:dyDescent="0.25">
      <c r="B11703" s="227">
        <v>45258.954108796293</v>
      </c>
      <c r="C11703" s="224">
        <v>26</v>
      </c>
      <c r="D11703" s="85" t="s">
        <v>6378</v>
      </c>
    </row>
    <row r="11704" spans="2:4" x14ac:dyDescent="0.25">
      <c r="B11704" s="227">
        <v>45258.954155092593</v>
      </c>
      <c r="C11704" s="224">
        <v>279</v>
      </c>
      <c r="D11704" s="85" t="s">
        <v>4635</v>
      </c>
    </row>
    <row r="11705" spans="2:4" x14ac:dyDescent="0.25">
      <c r="B11705" s="227">
        <v>45258.954155092593</v>
      </c>
      <c r="C11705" s="224">
        <v>3</v>
      </c>
      <c r="D11705" s="85" t="s">
        <v>6043</v>
      </c>
    </row>
    <row r="11706" spans="2:4" x14ac:dyDescent="0.25">
      <c r="B11706" s="227">
        <v>45258.954155092593</v>
      </c>
      <c r="C11706" s="224">
        <v>249</v>
      </c>
      <c r="D11706" s="85" t="s">
        <v>902</v>
      </c>
    </row>
    <row r="11707" spans="2:4" x14ac:dyDescent="0.25">
      <c r="B11707" s="227">
        <v>45258.954247685186</v>
      </c>
      <c r="C11707" s="224">
        <v>149</v>
      </c>
      <c r="D11707" s="85" t="s">
        <v>3495</v>
      </c>
    </row>
    <row r="11708" spans="2:4" x14ac:dyDescent="0.25">
      <c r="B11708" s="227">
        <v>45258.954293981478</v>
      </c>
      <c r="C11708" s="224">
        <v>309</v>
      </c>
      <c r="D11708" s="85" t="s">
        <v>3498</v>
      </c>
    </row>
    <row r="11709" spans="2:4" x14ac:dyDescent="0.25">
      <c r="B11709" s="227">
        <v>45258.954328703701</v>
      </c>
      <c r="C11709" s="224">
        <v>132</v>
      </c>
      <c r="D11709" s="85" t="s">
        <v>3127</v>
      </c>
    </row>
    <row r="11710" spans="2:4" x14ac:dyDescent="0.25">
      <c r="B11710" s="227">
        <v>45258.954375000001</v>
      </c>
      <c r="C11710" s="224">
        <v>833</v>
      </c>
      <c r="D11710" s="85" t="s">
        <v>1760</v>
      </c>
    </row>
    <row r="11711" spans="2:4" x14ac:dyDescent="0.25">
      <c r="B11711" s="227">
        <v>45258.954409722224</v>
      </c>
      <c r="C11711" s="224">
        <v>19</v>
      </c>
      <c r="D11711" s="85" t="s">
        <v>5167</v>
      </c>
    </row>
    <row r="11712" spans="2:4" x14ac:dyDescent="0.25">
      <c r="B11712" s="227">
        <v>45258.954467592594</v>
      </c>
      <c r="C11712" s="224">
        <v>77</v>
      </c>
      <c r="D11712" s="85" t="s">
        <v>658</v>
      </c>
    </row>
    <row r="11713" spans="2:4" x14ac:dyDescent="0.25">
      <c r="B11713" s="227">
        <v>45258.954525462963</v>
      </c>
      <c r="C11713" s="224">
        <v>312</v>
      </c>
      <c r="D11713" s="85" t="s">
        <v>3499</v>
      </c>
    </row>
    <row r="11714" spans="2:4" x14ac:dyDescent="0.25">
      <c r="B11714" s="227">
        <v>45258.954583333332</v>
      </c>
      <c r="C11714" s="224">
        <v>49</v>
      </c>
      <c r="D11714" s="85" t="s">
        <v>50</v>
      </c>
    </row>
    <row r="11715" spans="2:4" x14ac:dyDescent="0.25">
      <c r="B11715" s="227">
        <v>45258.954629629632</v>
      </c>
      <c r="C11715" s="224">
        <v>124</v>
      </c>
      <c r="D11715" s="85" t="s">
        <v>6478</v>
      </c>
    </row>
    <row r="11716" spans="2:4" x14ac:dyDescent="0.25">
      <c r="B11716" s="227">
        <v>45258.954652777778</v>
      </c>
      <c r="C11716" s="224">
        <v>174</v>
      </c>
      <c r="D11716" s="85" t="s">
        <v>845</v>
      </c>
    </row>
    <row r="11717" spans="2:4" x14ac:dyDescent="0.25">
      <c r="B11717" s="227">
        <v>45258.954664351855</v>
      </c>
      <c r="C11717" s="224">
        <v>93</v>
      </c>
      <c r="D11717" s="85" t="s">
        <v>819</v>
      </c>
    </row>
    <row r="11718" spans="2:4" x14ac:dyDescent="0.25">
      <c r="B11718" s="227">
        <v>45258.954675925925</v>
      </c>
      <c r="C11718" s="224">
        <v>11</v>
      </c>
      <c r="D11718" s="85" t="s">
        <v>13672</v>
      </c>
    </row>
    <row r="11719" spans="2:4" x14ac:dyDescent="0.25">
      <c r="B11719" s="227">
        <v>45258.954733796294</v>
      </c>
      <c r="C11719" s="224">
        <v>14962</v>
      </c>
      <c r="D11719" s="85" t="s">
        <v>6467</v>
      </c>
    </row>
    <row r="11720" spans="2:4" x14ac:dyDescent="0.25">
      <c r="B11720" s="227">
        <v>45258.954780092594</v>
      </c>
      <c r="C11720" s="224">
        <v>62</v>
      </c>
      <c r="D11720" s="85" t="s">
        <v>3301</v>
      </c>
    </row>
    <row r="11721" spans="2:4" x14ac:dyDescent="0.25">
      <c r="B11721" s="227">
        <v>45258.954814814817</v>
      </c>
      <c r="C11721" s="224">
        <v>436.72</v>
      </c>
      <c r="D11721" s="85" t="s">
        <v>492</v>
      </c>
    </row>
    <row r="11722" spans="2:4" x14ac:dyDescent="0.25">
      <c r="B11722" s="227">
        <v>45258.954965277779</v>
      </c>
      <c r="C11722" s="224">
        <v>148</v>
      </c>
      <c r="D11722" s="85" t="s">
        <v>2780</v>
      </c>
    </row>
    <row r="11723" spans="2:4" x14ac:dyDescent="0.25">
      <c r="B11723" s="227">
        <v>45258.958298611113</v>
      </c>
      <c r="C11723" s="224">
        <v>300</v>
      </c>
      <c r="D11723" s="85" t="s">
        <v>5553</v>
      </c>
    </row>
    <row r="11724" spans="2:4" x14ac:dyDescent="0.25">
      <c r="B11724" s="227">
        <v>45258.960185185184</v>
      </c>
      <c r="C11724" s="224">
        <v>400</v>
      </c>
      <c r="D11724" s="85" t="s">
        <v>13356</v>
      </c>
    </row>
    <row r="11725" spans="2:4" x14ac:dyDescent="0.25">
      <c r="B11725" s="227">
        <v>45258.96162037037</v>
      </c>
      <c r="C11725" s="224">
        <v>3000</v>
      </c>
      <c r="D11725" s="85" t="s">
        <v>5108</v>
      </c>
    </row>
    <row r="11726" spans="2:4" x14ac:dyDescent="0.25">
      <c r="B11726" s="227">
        <v>45258.978379629632</v>
      </c>
      <c r="C11726" s="224">
        <v>505</v>
      </c>
      <c r="D11726" s="85" t="s">
        <v>1641</v>
      </c>
    </row>
    <row r="11727" spans="2:4" x14ac:dyDescent="0.25">
      <c r="B11727" s="227">
        <v>45258.98636574074</v>
      </c>
      <c r="C11727" s="224">
        <v>1500</v>
      </c>
      <c r="D11727" s="85" t="s">
        <v>2922</v>
      </c>
    </row>
    <row r="11728" spans="2:4" x14ac:dyDescent="0.25">
      <c r="B11728" s="227">
        <v>45258.993692129632</v>
      </c>
      <c r="C11728" s="224">
        <v>200</v>
      </c>
      <c r="D11728" s="85" t="s">
        <v>2548</v>
      </c>
    </row>
    <row r="11729" spans="2:4" x14ac:dyDescent="0.25">
      <c r="B11729" s="227">
        <v>45259.006342592591</v>
      </c>
      <c r="C11729" s="224">
        <v>398.5</v>
      </c>
      <c r="D11729" s="85" t="s">
        <v>215</v>
      </c>
    </row>
    <row r="11730" spans="2:4" x14ac:dyDescent="0.25">
      <c r="B11730" s="227">
        <v>45259.006724537037</v>
      </c>
      <c r="C11730" s="224">
        <v>100</v>
      </c>
      <c r="D11730" s="85" t="s">
        <v>13673</v>
      </c>
    </row>
    <row r="11731" spans="2:4" x14ac:dyDescent="0.25">
      <c r="B11731" s="227">
        <v>45259.044641203705</v>
      </c>
      <c r="C11731" s="224">
        <v>10.35</v>
      </c>
      <c r="D11731" s="85" t="s">
        <v>6575</v>
      </c>
    </row>
    <row r="11732" spans="2:4" x14ac:dyDescent="0.25">
      <c r="B11732" s="227">
        <v>45259.044675925928</v>
      </c>
      <c r="C11732" s="224">
        <v>95</v>
      </c>
      <c r="D11732" s="85" t="s">
        <v>4523</v>
      </c>
    </row>
    <row r="11733" spans="2:4" x14ac:dyDescent="0.25">
      <c r="B11733" s="227">
        <v>45259.047974537039</v>
      </c>
      <c r="C11733" s="224">
        <v>100</v>
      </c>
      <c r="D11733" s="85" t="s">
        <v>1631</v>
      </c>
    </row>
    <row r="11734" spans="2:4" x14ac:dyDescent="0.25">
      <c r="B11734" s="227">
        <v>45259.049363425926</v>
      </c>
      <c r="C11734" s="224">
        <v>200</v>
      </c>
      <c r="D11734" s="85" t="s">
        <v>6147</v>
      </c>
    </row>
    <row r="11735" spans="2:4" x14ac:dyDescent="0.25">
      <c r="B11735" s="227">
        <v>45259.059895833336</v>
      </c>
      <c r="C11735" s="224">
        <v>100</v>
      </c>
      <c r="D11735" s="85" t="s">
        <v>244</v>
      </c>
    </row>
    <row r="11736" spans="2:4" x14ac:dyDescent="0.25">
      <c r="B11736" s="227">
        <v>45259.067650462966</v>
      </c>
      <c r="C11736" s="224">
        <v>300</v>
      </c>
      <c r="D11736" s="85" t="s">
        <v>5224</v>
      </c>
    </row>
    <row r="11737" spans="2:4" x14ac:dyDescent="0.25">
      <c r="B11737" s="227">
        <v>45259.078506944446</v>
      </c>
      <c r="C11737" s="224">
        <v>200</v>
      </c>
      <c r="D11737" s="85" t="s">
        <v>5659</v>
      </c>
    </row>
    <row r="11738" spans="2:4" x14ac:dyDescent="0.25">
      <c r="B11738" s="227">
        <v>45259.080069444448</v>
      </c>
      <c r="C11738" s="224">
        <v>20</v>
      </c>
      <c r="D11738" s="85" t="s">
        <v>1577</v>
      </c>
    </row>
    <row r="11739" spans="2:4" x14ac:dyDescent="0.25">
      <c r="B11739" s="227">
        <v>45259.108657407407</v>
      </c>
      <c r="C11739" s="224">
        <v>250</v>
      </c>
      <c r="D11739" s="85" t="s">
        <v>1559</v>
      </c>
    </row>
    <row r="11740" spans="2:4" x14ac:dyDescent="0.25">
      <c r="B11740" s="227">
        <v>45259.119687500002</v>
      </c>
      <c r="C11740" s="224">
        <v>7</v>
      </c>
      <c r="D11740" s="85" t="s">
        <v>120</v>
      </c>
    </row>
    <row r="11741" spans="2:4" x14ac:dyDescent="0.25">
      <c r="B11741" s="227">
        <v>45259.153506944444</v>
      </c>
      <c r="C11741" s="224">
        <v>22</v>
      </c>
      <c r="D11741" s="85" t="s">
        <v>5044</v>
      </c>
    </row>
    <row r="11742" spans="2:4" x14ac:dyDescent="0.25">
      <c r="B11742" s="227">
        <v>45259.153599537036</v>
      </c>
      <c r="C11742" s="224">
        <v>27.32</v>
      </c>
      <c r="D11742" s="85" t="s">
        <v>1802</v>
      </c>
    </row>
    <row r="11743" spans="2:4" x14ac:dyDescent="0.25">
      <c r="B11743" s="227">
        <v>45259.172893518517</v>
      </c>
      <c r="C11743" s="224">
        <v>34</v>
      </c>
      <c r="D11743" s="85" t="s">
        <v>13180</v>
      </c>
    </row>
    <row r="11744" spans="2:4" x14ac:dyDescent="0.25">
      <c r="B11744" s="227">
        <v>45259.191284722219</v>
      </c>
      <c r="C11744" s="224">
        <v>1000</v>
      </c>
      <c r="D11744" s="85" t="s">
        <v>5456</v>
      </c>
    </row>
    <row r="11745" spans="2:4" x14ac:dyDescent="0.25">
      <c r="B11745" s="227">
        <v>45259.228379629632</v>
      </c>
      <c r="C11745" s="224">
        <v>1000</v>
      </c>
      <c r="D11745" s="85" t="s">
        <v>933</v>
      </c>
    </row>
    <row r="11746" spans="2:4" x14ac:dyDescent="0.25">
      <c r="B11746" s="227">
        <v>45259.230081018519</v>
      </c>
      <c r="C11746" s="224">
        <v>300</v>
      </c>
      <c r="D11746" s="85" t="s">
        <v>433</v>
      </c>
    </row>
    <row r="11747" spans="2:4" x14ac:dyDescent="0.25">
      <c r="B11747" s="227">
        <v>45259.237500000003</v>
      </c>
      <c r="C11747" s="224">
        <v>59.46</v>
      </c>
      <c r="D11747" s="85" t="s">
        <v>13410</v>
      </c>
    </row>
    <row r="11748" spans="2:4" x14ac:dyDescent="0.25">
      <c r="B11748" s="227">
        <v>45259.239201388889</v>
      </c>
      <c r="C11748" s="224">
        <v>84.77</v>
      </c>
      <c r="D11748" s="85" t="s">
        <v>13410</v>
      </c>
    </row>
    <row r="11749" spans="2:4" x14ac:dyDescent="0.25">
      <c r="B11749" s="227">
        <v>45259.279965277776</v>
      </c>
      <c r="C11749" s="224">
        <v>180</v>
      </c>
      <c r="D11749" s="85" t="s">
        <v>5208</v>
      </c>
    </row>
    <row r="11750" spans="2:4" x14ac:dyDescent="0.25">
      <c r="B11750" s="227">
        <v>45259.291828703703</v>
      </c>
      <c r="C11750" s="224">
        <v>10</v>
      </c>
      <c r="D11750" s="85" t="s">
        <v>724</v>
      </c>
    </row>
    <row r="11751" spans="2:4" x14ac:dyDescent="0.25">
      <c r="B11751" s="227">
        <v>45259.296388888892</v>
      </c>
      <c r="C11751" s="224">
        <v>500</v>
      </c>
      <c r="D11751" s="85" t="s">
        <v>2794</v>
      </c>
    </row>
    <row r="11752" spans="2:4" x14ac:dyDescent="0.25">
      <c r="B11752" s="227">
        <v>45259.299155092594</v>
      </c>
      <c r="C11752" s="224">
        <v>500</v>
      </c>
      <c r="D11752" s="85" t="s">
        <v>6569</v>
      </c>
    </row>
    <row r="11753" spans="2:4" x14ac:dyDescent="0.25">
      <c r="B11753" s="227">
        <v>45259.30259259259</v>
      </c>
      <c r="C11753" s="224">
        <v>64.67</v>
      </c>
      <c r="D11753" s="85" t="s">
        <v>2402</v>
      </c>
    </row>
    <row r="11754" spans="2:4" x14ac:dyDescent="0.25">
      <c r="B11754" s="227">
        <v>45259.313622685186</v>
      </c>
      <c r="C11754" s="224">
        <v>2.19</v>
      </c>
      <c r="D11754" s="85" t="s">
        <v>3100</v>
      </c>
    </row>
    <row r="11755" spans="2:4" x14ac:dyDescent="0.25">
      <c r="B11755" s="227">
        <v>45259.318379629629</v>
      </c>
      <c r="C11755" s="224">
        <v>2</v>
      </c>
      <c r="D11755" s="85" t="s">
        <v>276</v>
      </c>
    </row>
    <row r="11756" spans="2:4" x14ac:dyDescent="0.25">
      <c r="B11756" s="227">
        <v>45259.319050925929</v>
      </c>
      <c r="C11756" s="224">
        <v>2</v>
      </c>
      <c r="D11756" s="85" t="s">
        <v>276</v>
      </c>
    </row>
    <row r="11757" spans="2:4" x14ac:dyDescent="0.25">
      <c r="B11757" s="227">
        <v>45259.325185185182</v>
      </c>
      <c r="C11757" s="224">
        <v>50</v>
      </c>
      <c r="D11757" s="85" t="s">
        <v>708</v>
      </c>
    </row>
    <row r="11758" spans="2:4" x14ac:dyDescent="0.25">
      <c r="B11758" s="227">
        <v>45259.328090277777</v>
      </c>
      <c r="C11758" s="224">
        <v>100</v>
      </c>
      <c r="D11758" s="85" t="s">
        <v>1092</v>
      </c>
    </row>
    <row r="11759" spans="2:4" x14ac:dyDescent="0.25">
      <c r="B11759" s="227">
        <v>45259.329814814817</v>
      </c>
      <c r="C11759" s="224">
        <v>50</v>
      </c>
      <c r="D11759" s="85" t="s">
        <v>84</v>
      </c>
    </row>
    <row r="11760" spans="2:4" x14ac:dyDescent="0.25">
      <c r="B11760" s="227">
        <v>45259.333483796298</v>
      </c>
      <c r="C11760" s="224">
        <v>150</v>
      </c>
      <c r="D11760" s="85" t="s">
        <v>694</v>
      </c>
    </row>
    <row r="11761" spans="2:4" x14ac:dyDescent="0.25">
      <c r="B11761" s="227">
        <v>45259.33861111111</v>
      </c>
      <c r="C11761" s="224">
        <v>77</v>
      </c>
      <c r="D11761" s="85" t="s">
        <v>65</v>
      </c>
    </row>
    <row r="11762" spans="2:4" x14ac:dyDescent="0.25">
      <c r="B11762" s="227">
        <v>45259.343877314815</v>
      </c>
      <c r="C11762" s="224">
        <v>300</v>
      </c>
      <c r="D11762" s="85" t="s">
        <v>13674</v>
      </c>
    </row>
    <row r="11763" spans="2:4" x14ac:dyDescent="0.25">
      <c r="B11763" s="227">
        <v>45259.347916666666</v>
      </c>
      <c r="C11763" s="224">
        <v>280</v>
      </c>
      <c r="D11763" s="85" t="s">
        <v>5861</v>
      </c>
    </row>
    <row r="11764" spans="2:4" x14ac:dyDescent="0.25">
      <c r="B11764" s="227">
        <v>45259.348576388889</v>
      </c>
      <c r="C11764" s="224">
        <v>20</v>
      </c>
      <c r="D11764" s="85" t="s">
        <v>6284</v>
      </c>
    </row>
    <row r="11765" spans="2:4" x14ac:dyDescent="0.25">
      <c r="B11765" s="227">
        <v>45259.350810185184</v>
      </c>
      <c r="C11765" s="224">
        <v>700</v>
      </c>
      <c r="D11765" s="85" t="s">
        <v>2088</v>
      </c>
    </row>
    <row r="11766" spans="2:4" x14ac:dyDescent="0.25">
      <c r="B11766" s="227">
        <v>45259.356377314813</v>
      </c>
      <c r="C11766" s="224">
        <v>500</v>
      </c>
      <c r="D11766" s="85" t="s">
        <v>13675</v>
      </c>
    </row>
    <row r="11767" spans="2:4" x14ac:dyDescent="0.25">
      <c r="B11767" s="227">
        <v>45259.365312499998</v>
      </c>
      <c r="C11767" s="224">
        <v>200</v>
      </c>
      <c r="D11767" s="85" t="s">
        <v>5</v>
      </c>
    </row>
    <row r="11768" spans="2:4" x14ac:dyDescent="0.25">
      <c r="B11768" s="227">
        <v>45259.371215277781</v>
      </c>
      <c r="C11768" s="224">
        <v>20</v>
      </c>
      <c r="D11768" s="85" t="s">
        <v>13676</v>
      </c>
    </row>
    <row r="11769" spans="2:4" x14ac:dyDescent="0.25">
      <c r="B11769" s="227">
        <v>45259.376006944447</v>
      </c>
      <c r="C11769" s="224">
        <v>100</v>
      </c>
      <c r="D11769" s="85" t="s">
        <v>1400</v>
      </c>
    </row>
    <row r="11770" spans="2:4" x14ac:dyDescent="0.25">
      <c r="B11770" s="227">
        <v>45259.377372685187</v>
      </c>
      <c r="C11770" s="224">
        <v>27</v>
      </c>
      <c r="D11770" s="85" t="s">
        <v>1751</v>
      </c>
    </row>
    <row r="11771" spans="2:4" x14ac:dyDescent="0.25">
      <c r="B11771" s="227">
        <v>45259.382962962962</v>
      </c>
      <c r="C11771" s="224">
        <v>24.78</v>
      </c>
      <c r="D11771" s="85" t="s">
        <v>6012</v>
      </c>
    </row>
    <row r="11772" spans="2:4" x14ac:dyDescent="0.25">
      <c r="B11772" s="227">
        <v>45259.382986111108</v>
      </c>
      <c r="C11772" s="224">
        <v>150</v>
      </c>
      <c r="D11772" s="85" t="s">
        <v>1928</v>
      </c>
    </row>
    <row r="11773" spans="2:4" x14ac:dyDescent="0.25">
      <c r="B11773" s="227">
        <v>45259.392326388886</v>
      </c>
      <c r="C11773" s="224">
        <v>200</v>
      </c>
      <c r="D11773" s="85" t="s">
        <v>2148</v>
      </c>
    </row>
    <row r="11774" spans="2:4" x14ac:dyDescent="0.25">
      <c r="B11774" s="227">
        <v>45259.402199074073</v>
      </c>
      <c r="C11774" s="224">
        <v>500</v>
      </c>
      <c r="D11774" s="85" t="s">
        <v>5762</v>
      </c>
    </row>
    <row r="11775" spans="2:4" x14ac:dyDescent="0.25">
      <c r="B11775" s="227">
        <v>45259.405416666668</v>
      </c>
      <c r="C11775" s="224">
        <v>150</v>
      </c>
      <c r="D11775" s="85" t="s">
        <v>3423</v>
      </c>
    </row>
    <row r="11776" spans="2:4" x14ac:dyDescent="0.25">
      <c r="B11776" s="227">
        <v>45259.405902777777</v>
      </c>
      <c r="C11776" s="224">
        <v>1000</v>
      </c>
      <c r="D11776" s="85" t="s">
        <v>3015</v>
      </c>
    </row>
    <row r="11777" spans="2:4" x14ac:dyDescent="0.25">
      <c r="B11777" s="227">
        <v>45259.407719907409</v>
      </c>
      <c r="C11777" s="224">
        <v>200</v>
      </c>
      <c r="D11777" s="85" t="s">
        <v>13677</v>
      </c>
    </row>
    <row r="11778" spans="2:4" x14ac:dyDescent="0.25">
      <c r="B11778" s="227">
        <v>45259.411168981482</v>
      </c>
      <c r="C11778" s="224">
        <v>100</v>
      </c>
      <c r="D11778" s="85" t="s">
        <v>5258</v>
      </c>
    </row>
    <row r="11779" spans="2:4" x14ac:dyDescent="0.25">
      <c r="B11779" s="227">
        <v>45259.412361111114</v>
      </c>
      <c r="C11779" s="224">
        <v>2000</v>
      </c>
      <c r="D11779" s="85" t="s">
        <v>4393</v>
      </c>
    </row>
    <row r="11780" spans="2:4" x14ac:dyDescent="0.25">
      <c r="B11780" s="227">
        <v>45259.416180555556</v>
      </c>
      <c r="C11780" s="224">
        <v>530</v>
      </c>
      <c r="D11780" s="85" t="s">
        <v>2477</v>
      </c>
    </row>
    <row r="11781" spans="2:4" x14ac:dyDescent="0.25">
      <c r="B11781" s="227">
        <v>45259.417592592596</v>
      </c>
      <c r="C11781" s="224">
        <v>64.680000000000007</v>
      </c>
      <c r="D11781" s="85" t="s">
        <v>5267</v>
      </c>
    </row>
    <row r="11782" spans="2:4" x14ac:dyDescent="0.25">
      <c r="B11782" s="227">
        <v>45259.419930555552</v>
      </c>
      <c r="C11782" s="224">
        <v>6.59</v>
      </c>
      <c r="D11782" s="85" t="s">
        <v>1670</v>
      </c>
    </row>
    <row r="11783" spans="2:4" x14ac:dyDescent="0.25">
      <c r="B11783" s="227">
        <v>45259.423090277778</v>
      </c>
      <c r="C11783" s="224">
        <v>10000</v>
      </c>
      <c r="D11783" s="85" t="s">
        <v>1466</v>
      </c>
    </row>
    <row r="11784" spans="2:4" x14ac:dyDescent="0.25">
      <c r="B11784" s="227">
        <v>45259.425868055558</v>
      </c>
      <c r="C11784" s="224">
        <v>500</v>
      </c>
      <c r="D11784" s="85" t="s">
        <v>103</v>
      </c>
    </row>
    <row r="11785" spans="2:4" x14ac:dyDescent="0.25">
      <c r="B11785" s="227">
        <v>45259.426203703704</v>
      </c>
      <c r="C11785" s="224">
        <v>1500</v>
      </c>
      <c r="D11785" s="85" t="s">
        <v>758</v>
      </c>
    </row>
    <row r="11786" spans="2:4" x14ac:dyDescent="0.25">
      <c r="B11786" s="227">
        <v>45259.426215277781</v>
      </c>
      <c r="C11786" s="224">
        <v>1000</v>
      </c>
      <c r="D11786" s="85" t="s">
        <v>2285</v>
      </c>
    </row>
    <row r="11787" spans="2:4" x14ac:dyDescent="0.25">
      <c r="B11787" s="227">
        <v>45259.426249999997</v>
      </c>
      <c r="C11787" s="224">
        <v>33</v>
      </c>
      <c r="D11787" s="85" t="s">
        <v>2447</v>
      </c>
    </row>
    <row r="11788" spans="2:4" x14ac:dyDescent="0.25">
      <c r="B11788" s="227">
        <v>45259.427337962959</v>
      </c>
      <c r="C11788" s="224">
        <v>1</v>
      </c>
      <c r="D11788" s="85" t="s">
        <v>276</v>
      </c>
    </row>
    <row r="11789" spans="2:4" x14ac:dyDescent="0.25">
      <c r="B11789" s="227">
        <v>45259.427685185183</v>
      </c>
      <c r="C11789" s="224">
        <v>1</v>
      </c>
      <c r="D11789" s="85" t="s">
        <v>276</v>
      </c>
    </row>
    <row r="11790" spans="2:4" x14ac:dyDescent="0.25">
      <c r="B11790" s="227">
        <v>45259.428287037037</v>
      </c>
      <c r="C11790" s="224">
        <v>2</v>
      </c>
      <c r="D11790" s="85" t="s">
        <v>276</v>
      </c>
    </row>
    <row r="11791" spans="2:4" x14ac:dyDescent="0.25">
      <c r="B11791" s="227">
        <v>45259.430914351855</v>
      </c>
      <c r="C11791" s="224">
        <v>1500</v>
      </c>
      <c r="D11791" s="85" t="s">
        <v>5559</v>
      </c>
    </row>
    <row r="11792" spans="2:4" x14ac:dyDescent="0.25">
      <c r="B11792" s="227">
        <v>45259.432928240742</v>
      </c>
      <c r="C11792" s="224">
        <v>100</v>
      </c>
      <c r="D11792" s="85" t="s">
        <v>3240</v>
      </c>
    </row>
    <row r="11793" spans="2:4" x14ac:dyDescent="0.25">
      <c r="B11793" s="227">
        <v>45259.438240740739</v>
      </c>
      <c r="C11793" s="224">
        <v>1000</v>
      </c>
      <c r="D11793" s="85" t="s">
        <v>13678</v>
      </c>
    </row>
    <row r="11794" spans="2:4" x14ac:dyDescent="0.25">
      <c r="B11794" s="227">
        <v>45259.440798611111</v>
      </c>
      <c r="C11794" s="224">
        <v>165</v>
      </c>
      <c r="D11794" s="85" t="s">
        <v>1984</v>
      </c>
    </row>
    <row r="11795" spans="2:4" x14ac:dyDescent="0.25">
      <c r="B11795" s="227">
        <v>45259.441678240742</v>
      </c>
      <c r="C11795" s="224">
        <v>1500</v>
      </c>
      <c r="D11795" s="85" t="s">
        <v>545</v>
      </c>
    </row>
    <row r="11796" spans="2:4" x14ac:dyDescent="0.25">
      <c r="B11796" s="227">
        <v>45259.444976851853</v>
      </c>
      <c r="C11796" s="224">
        <v>200</v>
      </c>
      <c r="D11796" s="85" t="s">
        <v>1867</v>
      </c>
    </row>
    <row r="11797" spans="2:4" x14ac:dyDescent="0.25">
      <c r="B11797" s="227">
        <v>45259.446261574078</v>
      </c>
      <c r="C11797" s="224">
        <v>50</v>
      </c>
      <c r="D11797" s="85" t="s">
        <v>719</v>
      </c>
    </row>
    <row r="11798" spans="2:4" x14ac:dyDescent="0.25">
      <c r="B11798" s="227">
        <v>45259.446851851855</v>
      </c>
      <c r="C11798" s="224">
        <v>100</v>
      </c>
      <c r="D11798" s="85" t="s">
        <v>6191</v>
      </c>
    </row>
    <row r="11799" spans="2:4" x14ac:dyDescent="0.25">
      <c r="B11799" s="227">
        <v>45259.457569444443</v>
      </c>
      <c r="C11799" s="224">
        <v>300</v>
      </c>
      <c r="D11799" s="85" t="s">
        <v>13413</v>
      </c>
    </row>
    <row r="11800" spans="2:4" x14ac:dyDescent="0.25">
      <c r="B11800" s="227">
        <v>45259.459907407407</v>
      </c>
      <c r="C11800" s="224">
        <v>3000</v>
      </c>
      <c r="D11800" s="85" t="s">
        <v>1831</v>
      </c>
    </row>
    <row r="11801" spans="2:4" x14ac:dyDescent="0.25">
      <c r="B11801" s="227">
        <v>45259.466817129629</v>
      </c>
      <c r="C11801" s="224">
        <v>20</v>
      </c>
      <c r="D11801" s="85" t="s">
        <v>5087</v>
      </c>
    </row>
    <row r="11802" spans="2:4" x14ac:dyDescent="0.25">
      <c r="B11802" s="227">
        <v>45259.469884259262</v>
      </c>
      <c r="C11802" s="224">
        <v>1634</v>
      </c>
      <c r="D11802" s="85" t="s">
        <v>1079</v>
      </c>
    </row>
    <row r="11803" spans="2:4" x14ac:dyDescent="0.25">
      <c r="B11803" s="227">
        <v>45259.475347222222</v>
      </c>
      <c r="C11803" s="224">
        <v>32</v>
      </c>
      <c r="D11803" s="85" t="s">
        <v>804</v>
      </c>
    </row>
    <row r="11804" spans="2:4" x14ac:dyDescent="0.25">
      <c r="B11804" s="227">
        <v>45259.476504629631</v>
      </c>
      <c r="C11804" s="224">
        <v>200</v>
      </c>
      <c r="D11804" s="85" t="s">
        <v>176</v>
      </c>
    </row>
    <row r="11805" spans="2:4" x14ac:dyDescent="0.25">
      <c r="B11805" s="227">
        <v>45259.480104166665</v>
      </c>
      <c r="C11805" s="224">
        <v>323</v>
      </c>
      <c r="D11805" s="85" t="s">
        <v>3872</v>
      </c>
    </row>
    <row r="11806" spans="2:4" x14ac:dyDescent="0.25">
      <c r="B11806" s="227">
        <v>45259.481493055559</v>
      </c>
      <c r="C11806" s="224">
        <v>100</v>
      </c>
      <c r="D11806" s="85" t="s">
        <v>5863</v>
      </c>
    </row>
    <row r="11807" spans="2:4" x14ac:dyDescent="0.25">
      <c r="B11807" s="227">
        <v>45259.483900462961</v>
      </c>
      <c r="C11807" s="224">
        <v>200</v>
      </c>
      <c r="D11807" s="85" t="s">
        <v>4320</v>
      </c>
    </row>
    <row r="11808" spans="2:4" x14ac:dyDescent="0.25">
      <c r="B11808" s="227">
        <v>45259.491539351853</v>
      </c>
      <c r="C11808" s="224">
        <v>100</v>
      </c>
      <c r="D11808" s="85" t="s">
        <v>6513</v>
      </c>
    </row>
    <row r="11809" spans="2:4" x14ac:dyDescent="0.25">
      <c r="B11809" s="227">
        <v>45259.491597222222</v>
      </c>
      <c r="C11809" s="224">
        <v>67</v>
      </c>
      <c r="D11809" s="85" t="s">
        <v>519</v>
      </c>
    </row>
    <row r="11810" spans="2:4" x14ac:dyDescent="0.25">
      <c r="B11810" s="227">
        <v>45259.491689814815</v>
      </c>
      <c r="C11810" s="224">
        <v>200</v>
      </c>
      <c r="D11810" s="85" t="s">
        <v>3240</v>
      </c>
    </row>
    <row r="11811" spans="2:4" x14ac:dyDescent="0.25">
      <c r="B11811" s="227">
        <v>45259.495243055557</v>
      </c>
      <c r="C11811" s="224">
        <v>10</v>
      </c>
      <c r="D11811" s="85" t="s">
        <v>2574</v>
      </c>
    </row>
    <row r="11812" spans="2:4" x14ac:dyDescent="0.25">
      <c r="B11812" s="227">
        <v>45259.495335648149</v>
      </c>
      <c r="C11812" s="224">
        <v>500</v>
      </c>
      <c r="D11812" s="85" t="s">
        <v>3387</v>
      </c>
    </row>
    <row r="11813" spans="2:4" x14ac:dyDescent="0.25">
      <c r="B11813" s="227">
        <v>45259.496157407404</v>
      </c>
      <c r="C11813" s="224">
        <v>5.4</v>
      </c>
      <c r="D11813" s="85" t="s">
        <v>90</v>
      </c>
    </row>
    <row r="11814" spans="2:4" x14ac:dyDescent="0.25">
      <c r="B11814" s="227">
        <v>45259.497025462966</v>
      </c>
      <c r="C11814" s="224">
        <v>15</v>
      </c>
      <c r="D11814" s="85" t="s">
        <v>850</v>
      </c>
    </row>
    <row r="11815" spans="2:4" x14ac:dyDescent="0.25">
      <c r="B11815" s="227">
        <v>45259.500879629632</v>
      </c>
      <c r="C11815" s="224">
        <v>500</v>
      </c>
      <c r="D11815" s="85" t="s">
        <v>5524</v>
      </c>
    </row>
    <row r="11816" spans="2:4" x14ac:dyDescent="0.25">
      <c r="B11816" s="227">
        <v>45259.502905092595</v>
      </c>
      <c r="C11816" s="224">
        <v>50</v>
      </c>
      <c r="D11816" s="85" t="s">
        <v>4574</v>
      </c>
    </row>
    <row r="11817" spans="2:4" x14ac:dyDescent="0.25">
      <c r="B11817" s="227">
        <v>45259.504224537035</v>
      </c>
      <c r="C11817" s="224">
        <v>50</v>
      </c>
      <c r="D11817" s="85" t="s">
        <v>13679</v>
      </c>
    </row>
    <row r="11818" spans="2:4" x14ac:dyDescent="0.25">
      <c r="B11818" s="227">
        <v>45259.508402777778</v>
      </c>
      <c r="C11818" s="224">
        <v>2000</v>
      </c>
      <c r="D11818" s="85" t="s">
        <v>2432</v>
      </c>
    </row>
    <row r="11819" spans="2:4" x14ac:dyDescent="0.25">
      <c r="B11819" s="227">
        <v>45259.510810185187</v>
      </c>
      <c r="C11819" s="224">
        <v>10</v>
      </c>
      <c r="D11819" s="85" t="s">
        <v>743</v>
      </c>
    </row>
    <row r="11820" spans="2:4" x14ac:dyDescent="0.25">
      <c r="B11820" s="227">
        <v>45259.513981481483</v>
      </c>
      <c r="C11820" s="224">
        <v>400</v>
      </c>
      <c r="D11820" s="85" t="s">
        <v>2865</v>
      </c>
    </row>
    <row r="11821" spans="2:4" x14ac:dyDescent="0.25">
      <c r="B11821" s="227">
        <v>45259.514467592591</v>
      </c>
      <c r="C11821" s="224">
        <v>1000</v>
      </c>
      <c r="D11821" s="85" t="s">
        <v>5869</v>
      </c>
    </row>
    <row r="11822" spans="2:4" x14ac:dyDescent="0.25">
      <c r="B11822" s="227">
        <v>45259.515462962961</v>
      </c>
      <c r="C11822" s="224">
        <v>111</v>
      </c>
      <c r="D11822" s="85" t="s">
        <v>5922</v>
      </c>
    </row>
    <row r="11823" spans="2:4" x14ac:dyDescent="0.25">
      <c r="B11823" s="227">
        <v>45259.517118055555</v>
      </c>
      <c r="C11823" s="224">
        <v>200</v>
      </c>
      <c r="D11823" s="85" t="s">
        <v>2073</v>
      </c>
    </row>
    <row r="11824" spans="2:4" x14ac:dyDescent="0.25">
      <c r="B11824" s="227">
        <v>45259.517187500001</v>
      </c>
      <c r="C11824" s="224">
        <v>500</v>
      </c>
      <c r="D11824" s="85" t="s">
        <v>5440</v>
      </c>
    </row>
    <row r="11825" spans="2:4" x14ac:dyDescent="0.25">
      <c r="B11825" s="227">
        <v>45259.52202546296</v>
      </c>
      <c r="C11825" s="224">
        <v>100</v>
      </c>
      <c r="D11825" s="85" t="s">
        <v>127</v>
      </c>
    </row>
    <row r="11826" spans="2:4" x14ac:dyDescent="0.25">
      <c r="B11826" s="227">
        <v>45259.52851851852</v>
      </c>
      <c r="C11826" s="224">
        <v>500</v>
      </c>
      <c r="D11826" s="85" t="s">
        <v>3230</v>
      </c>
    </row>
    <row r="11827" spans="2:4" x14ac:dyDescent="0.25">
      <c r="B11827" s="227">
        <v>45259.530474537038</v>
      </c>
      <c r="C11827" s="224">
        <v>100</v>
      </c>
      <c r="D11827" s="85" t="s">
        <v>1529</v>
      </c>
    </row>
    <row r="11828" spans="2:4" x14ac:dyDescent="0.25">
      <c r="B11828" s="227">
        <v>45259.535324074073</v>
      </c>
      <c r="C11828" s="224">
        <v>1500</v>
      </c>
      <c r="D11828" s="85" t="s">
        <v>458</v>
      </c>
    </row>
    <row r="11829" spans="2:4" x14ac:dyDescent="0.25">
      <c r="B11829" s="227">
        <v>45259.536493055559</v>
      </c>
      <c r="C11829" s="224">
        <v>3000</v>
      </c>
      <c r="D11829" s="85" t="s">
        <v>2185</v>
      </c>
    </row>
    <row r="11830" spans="2:4" x14ac:dyDescent="0.25">
      <c r="B11830" s="227">
        <v>45259.537268518521</v>
      </c>
      <c r="C11830" s="224">
        <v>300</v>
      </c>
      <c r="D11830" s="85" t="s">
        <v>9162</v>
      </c>
    </row>
    <row r="11831" spans="2:4" x14ac:dyDescent="0.25">
      <c r="B11831" s="227">
        <v>45259.547164351854</v>
      </c>
      <c r="C11831" s="224">
        <v>150</v>
      </c>
      <c r="D11831" s="85" t="s">
        <v>1241</v>
      </c>
    </row>
    <row r="11832" spans="2:4" x14ac:dyDescent="0.25">
      <c r="B11832" s="227">
        <v>45259.557349537034</v>
      </c>
      <c r="C11832" s="224">
        <v>25</v>
      </c>
      <c r="D11832" s="85" t="s">
        <v>2564</v>
      </c>
    </row>
    <row r="11833" spans="2:4" x14ac:dyDescent="0.25">
      <c r="B11833" s="227">
        <v>45259.55777777778</v>
      </c>
      <c r="C11833" s="224">
        <v>1000</v>
      </c>
      <c r="D11833" s="85" t="s">
        <v>929</v>
      </c>
    </row>
    <row r="11834" spans="2:4" x14ac:dyDescent="0.25">
      <c r="B11834" s="227">
        <v>45259.559236111112</v>
      </c>
      <c r="C11834" s="224">
        <v>30</v>
      </c>
      <c r="D11834" s="85" t="s">
        <v>1890</v>
      </c>
    </row>
    <row r="11835" spans="2:4" x14ac:dyDescent="0.25">
      <c r="B11835" s="227">
        <v>45259.559594907405</v>
      </c>
      <c r="C11835" s="224">
        <v>100</v>
      </c>
      <c r="D11835" s="85" t="s">
        <v>2252</v>
      </c>
    </row>
    <row r="11836" spans="2:4" x14ac:dyDescent="0.25">
      <c r="B11836" s="227">
        <v>45259.564444444448</v>
      </c>
      <c r="C11836" s="224">
        <v>100</v>
      </c>
      <c r="D11836" s="85" t="s">
        <v>3907</v>
      </c>
    </row>
    <row r="11837" spans="2:4" x14ac:dyDescent="0.25">
      <c r="B11837" s="227">
        <v>45259.564583333333</v>
      </c>
      <c r="C11837" s="224">
        <v>1060</v>
      </c>
      <c r="D11837" s="85" t="s">
        <v>3796</v>
      </c>
    </row>
    <row r="11838" spans="2:4" x14ac:dyDescent="0.25">
      <c r="B11838" s="227">
        <v>45259.567337962966</v>
      </c>
      <c r="C11838" s="224">
        <v>1</v>
      </c>
      <c r="D11838" s="85" t="s">
        <v>1558</v>
      </c>
    </row>
    <row r="11839" spans="2:4" x14ac:dyDescent="0.25">
      <c r="B11839" s="227">
        <v>45259.570555555554</v>
      </c>
      <c r="C11839" s="224">
        <v>162</v>
      </c>
      <c r="D11839" s="85" t="s">
        <v>1887</v>
      </c>
    </row>
    <row r="11840" spans="2:4" x14ac:dyDescent="0.25">
      <c r="B11840" s="227">
        <v>45259.570752314816</v>
      </c>
      <c r="C11840" s="224">
        <v>3</v>
      </c>
      <c r="D11840" s="85" t="s">
        <v>3511</v>
      </c>
    </row>
    <row r="11841" spans="2:4" x14ac:dyDescent="0.25">
      <c r="B11841" s="227">
        <v>45259.576099537036</v>
      </c>
      <c r="C11841" s="224">
        <v>200</v>
      </c>
      <c r="D11841" s="85" t="s">
        <v>5042</v>
      </c>
    </row>
    <row r="11842" spans="2:4" x14ac:dyDescent="0.25">
      <c r="B11842" s="227">
        <v>45259.576111111113</v>
      </c>
      <c r="C11842" s="224">
        <v>200</v>
      </c>
      <c r="D11842" s="85" t="s">
        <v>6143</v>
      </c>
    </row>
    <row r="11843" spans="2:4" x14ac:dyDescent="0.25">
      <c r="B11843" s="227">
        <v>45259.576168981483</v>
      </c>
      <c r="C11843" s="224">
        <v>10000</v>
      </c>
      <c r="D11843" s="85" t="s">
        <v>9157</v>
      </c>
    </row>
    <row r="11844" spans="2:4" x14ac:dyDescent="0.25">
      <c r="B11844" s="227">
        <v>45259.579722222225</v>
      </c>
      <c r="C11844" s="224">
        <v>100</v>
      </c>
      <c r="D11844" s="85" t="s">
        <v>9149</v>
      </c>
    </row>
    <row r="11845" spans="2:4" x14ac:dyDescent="0.25">
      <c r="B11845" s="227">
        <v>45259.580196759256</v>
      </c>
      <c r="C11845" s="224">
        <v>500</v>
      </c>
      <c r="D11845" s="85" t="s">
        <v>701</v>
      </c>
    </row>
    <row r="11846" spans="2:4" x14ac:dyDescent="0.25">
      <c r="B11846" s="227">
        <v>45259.586886574078</v>
      </c>
      <c r="C11846" s="224">
        <v>160</v>
      </c>
      <c r="D11846" s="85" t="s">
        <v>519</v>
      </c>
    </row>
    <row r="11847" spans="2:4" x14ac:dyDescent="0.25">
      <c r="B11847" s="227">
        <v>45259.586944444447</v>
      </c>
      <c r="C11847" s="224">
        <v>100</v>
      </c>
      <c r="D11847" s="85" t="s">
        <v>4441</v>
      </c>
    </row>
    <row r="11848" spans="2:4" x14ac:dyDescent="0.25">
      <c r="B11848" s="227">
        <v>45259.588587962964</v>
      </c>
      <c r="C11848" s="224">
        <v>200</v>
      </c>
      <c r="D11848" s="85" t="s">
        <v>2118</v>
      </c>
    </row>
    <row r="11849" spans="2:4" x14ac:dyDescent="0.25">
      <c r="B11849" s="227">
        <v>45259.589259259257</v>
      </c>
      <c r="C11849" s="224">
        <v>300</v>
      </c>
      <c r="D11849" s="85" t="s">
        <v>3904</v>
      </c>
    </row>
    <row r="11850" spans="2:4" x14ac:dyDescent="0.25">
      <c r="B11850" s="227">
        <v>45259.591041666667</v>
      </c>
      <c r="C11850" s="224">
        <v>500</v>
      </c>
      <c r="D11850" s="85" t="s">
        <v>152</v>
      </c>
    </row>
    <row r="11851" spans="2:4" x14ac:dyDescent="0.25">
      <c r="B11851" s="227">
        <v>45259.595092592594</v>
      </c>
      <c r="C11851" s="224">
        <v>500.5</v>
      </c>
      <c r="D11851" s="85" t="s">
        <v>5456</v>
      </c>
    </row>
    <row r="11852" spans="2:4" x14ac:dyDescent="0.25">
      <c r="B11852" s="227">
        <v>45259.597349537034</v>
      </c>
      <c r="C11852" s="224">
        <v>28.02</v>
      </c>
      <c r="D11852" s="85" t="s">
        <v>13680</v>
      </c>
    </row>
    <row r="11853" spans="2:4" x14ac:dyDescent="0.25">
      <c r="B11853" s="227">
        <v>45259.597800925927</v>
      </c>
      <c r="C11853" s="224">
        <v>200</v>
      </c>
      <c r="D11853" s="85" t="s">
        <v>352</v>
      </c>
    </row>
    <row r="11854" spans="2:4" x14ac:dyDescent="0.25">
      <c r="B11854" s="227">
        <v>45259.600717592592</v>
      </c>
      <c r="C11854" s="224">
        <v>1</v>
      </c>
      <c r="D11854" s="85" t="s">
        <v>1419</v>
      </c>
    </row>
    <row r="11855" spans="2:4" x14ac:dyDescent="0.25">
      <c r="B11855" s="227">
        <v>45259.603587962964</v>
      </c>
      <c r="C11855" s="224">
        <v>100</v>
      </c>
      <c r="D11855" s="85" t="s">
        <v>618</v>
      </c>
    </row>
    <row r="11856" spans="2:4" x14ac:dyDescent="0.25">
      <c r="B11856" s="227">
        <v>45259.603692129633</v>
      </c>
      <c r="C11856" s="224">
        <v>150</v>
      </c>
      <c r="D11856" s="85" t="s">
        <v>2803</v>
      </c>
    </row>
    <row r="11857" spans="2:4" x14ac:dyDescent="0.25">
      <c r="B11857" s="227">
        <v>45259.609386574077</v>
      </c>
      <c r="C11857" s="224">
        <v>1000</v>
      </c>
      <c r="D11857" s="85" t="s">
        <v>2671</v>
      </c>
    </row>
    <row r="11858" spans="2:4" x14ac:dyDescent="0.25">
      <c r="B11858" s="227">
        <v>45259.610011574077</v>
      </c>
      <c r="C11858" s="224">
        <v>100</v>
      </c>
      <c r="D11858" s="85" t="s">
        <v>549</v>
      </c>
    </row>
    <row r="11859" spans="2:4" x14ac:dyDescent="0.25">
      <c r="B11859" s="227">
        <v>45259.610011574077</v>
      </c>
      <c r="C11859" s="224">
        <v>500</v>
      </c>
      <c r="D11859" s="85" t="s">
        <v>4452</v>
      </c>
    </row>
    <row r="11860" spans="2:4" x14ac:dyDescent="0.25">
      <c r="B11860" s="227">
        <v>45259.61614583333</v>
      </c>
      <c r="C11860" s="224">
        <v>7.55</v>
      </c>
      <c r="D11860" s="85" t="s">
        <v>2556</v>
      </c>
    </row>
    <row r="11861" spans="2:4" x14ac:dyDescent="0.25">
      <c r="B11861" s="227">
        <v>45259.617847222224</v>
      </c>
      <c r="C11861" s="224">
        <v>290</v>
      </c>
      <c r="D11861" s="85" t="s">
        <v>5071</v>
      </c>
    </row>
    <row r="11862" spans="2:4" x14ac:dyDescent="0.25">
      <c r="B11862" s="227">
        <v>45259.620405092595</v>
      </c>
      <c r="C11862" s="224">
        <v>15000</v>
      </c>
      <c r="D11862" s="85" t="s">
        <v>3202</v>
      </c>
    </row>
    <row r="11863" spans="2:4" x14ac:dyDescent="0.25">
      <c r="B11863" s="227">
        <v>45259.624571759261</v>
      </c>
      <c r="C11863" s="224">
        <v>1000</v>
      </c>
      <c r="D11863" s="85" t="s">
        <v>3513</v>
      </c>
    </row>
    <row r="11864" spans="2:4" x14ac:dyDescent="0.25">
      <c r="B11864" s="227">
        <v>45259.628379629627</v>
      </c>
      <c r="C11864" s="224">
        <v>100</v>
      </c>
      <c r="D11864" s="85" t="s">
        <v>6602</v>
      </c>
    </row>
    <row r="11865" spans="2:4" x14ac:dyDescent="0.25">
      <c r="B11865" s="227">
        <v>45259.632152777776</v>
      </c>
      <c r="C11865" s="224">
        <v>100</v>
      </c>
      <c r="D11865" s="85" t="s">
        <v>585</v>
      </c>
    </row>
    <row r="11866" spans="2:4" x14ac:dyDescent="0.25">
      <c r="B11866" s="227">
        <v>45259.640011574076</v>
      </c>
      <c r="C11866" s="224">
        <v>24</v>
      </c>
      <c r="D11866" s="85" t="s">
        <v>13290</v>
      </c>
    </row>
    <row r="11867" spans="2:4" x14ac:dyDescent="0.25">
      <c r="B11867" s="227">
        <v>45259.640011574076</v>
      </c>
      <c r="C11867" s="224">
        <v>100</v>
      </c>
      <c r="D11867" s="85" t="s">
        <v>1835</v>
      </c>
    </row>
    <row r="11868" spans="2:4" x14ac:dyDescent="0.25">
      <c r="B11868" s="227">
        <v>45259.64434027778</v>
      </c>
      <c r="C11868" s="224">
        <v>200</v>
      </c>
      <c r="D11868" s="85" t="s">
        <v>2431</v>
      </c>
    </row>
    <row r="11869" spans="2:4" x14ac:dyDescent="0.25">
      <c r="B11869" s="227">
        <v>45259.658692129633</v>
      </c>
      <c r="C11869" s="224">
        <v>100</v>
      </c>
      <c r="D11869" s="85" t="s">
        <v>5255</v>
      </c>
    </row>
    <row r="11870" spans="2:4" x14ac:dyDescent="0.25">
      <c r="B11870" s="227">
        <v>45259.659016203703</v>
      </c>
      <c r="C11870" s="224">
        <v>250</v>
      </c>
      <c r="D11870" s="85" t="s">
        <v>5809</v>
      </c>
    </row>
    <row r="11871" spans="2:4" x14ac:dyDescent="0.25">
      <c r="B11871" s="227">
        <v>45259.666493055556</v>
      </c>
      <c r="C11871" s="224">
        <v>100</v>
      </c>
      <c r="D11871" s="85" t="s">
        <v>5</v>
      </c>
    </row>
    <row r="11872" spans="2:4" x14ac:dyDescent="0.25">
      <c r="B11872" s="227">
        <v>45259.669456018521</v>
      </c>
      <c r="C11872" s="224">
        <v>250</v>
      </c>
      <c r="D11872" s="85" t="s">
        <v>945</v>
      </c>
    </row>
    <row r="11873" spans="2:4" x14ac:dyDescent="0.25">
      <c r="B11873" s="227">
        <v>45259.67392361111</v>
      </c>
      <c r="C11873" s="224">
        <v>100</v>
      </c>
      <c r="D11873" s="85" t="s">
        <v>6363</v>
      </c>
    </row>
    <row r="11874" spans="2:4" x14ac:dyDescent="0.25">
      <c r="B11874" s="227">
        <v>45259.674166666664</v>
      </c>
      <c r="C11874" s="224">
        <v>99</v>
      </c>
      <c r="D11874" s="85" t="s">
        <v>72</v>
      </c>
    </row>
    <row r="11875" spans="2:4" x14ac:dyDescent="0.25">
      <c r="B11875" s="227">
        <v>45259.674456018518</v>
      </c>
      <c r="C11875" s="224">
        <v>8000</v>
      </c>
      <c r="D11875" s="85" t="s">
        <v>616</v>
      </c>
    </row>
    <row r="11876" spans="2:4" x14ac:dyDescent="0.25">
      <c r="B11876" s="227">
        <v>45259.674884259257</v>
      </c>
      <c r="C11876" s="224">
        <v>300</v>
      </c>
      <c r="D11876" s="85" t="s">
        <v>4621</v>
      </c>
    </row>
    <row r="11877" spans="2:4" x14ac:dyDescent="0.25">
      <c r="B11877" s="227">
        <v>45259.676006944443</v>
      </c>
      <c r="C11877" s="224">
        <v>100</v>
      </c>
      <c r="D11877" s="85" t="s">
        <v>269</v>
      </c>
    </row>
    <row r="11878" spans="2:4" x14ac:dyDescent="0.25">
      <c r="B11878" s="227">
        <v>45259.681018518517</v>
      </c>
      <c r="C11878" s="224">
        <v>45</v>
      </c>
      <c r="D11878" s="85" t="s">
        <v>3424</v>
      </c>
    </row>
    <row r="11879" spans="2:4" x14ac:dyDescent="0.25">
      <c r="B11879" s="227">
        <v>45259.682696759257</v>
      </c>
      <c r="C11879" s="224">
        <v>500</v>
      </c>
      <c r="D11879" s="85" t="s">
        <v>6390</v>
      </c>
    </row>
    <row r="11880" spans="2:4" x14ac:dyDescent="0.25">
      <c r="B11880" s="227">
        <v>45259.68304398148</v>
      </c>
      <c r="C11880" s="224">
        <v>1</v>
      </c>
      <c r="D11880" s="85" t="s">
        <v>724</v>
      </c>
    </row>
    <row r="11881" spans="2:4" x14ac:dyDescent="0.25">
      <c r="B11881" s="227">
        <v>45259.688263888886</v>
      </c>
      <c r="C11881" s="224">
        <v>1000</v>
      </c>
      <c r="D11881" s="85" t="s">
        <v>1794</v>
      </c>
    </row>
    <row r="11882" spans="2:4" x14ac:dyDescent="0.25">
      <c r="B11882" s="227">
        <v>45259.689398148148</v>
      </c>
      <c r="C11882" s="224">
        <v>4.7300000000000004</v>
      </c>
      <c r="D11882" s="85" t="s">
        <v>1695</v>
      </c>
    </row>
    <row r="11883" spans="2:4" x14ac:dyDescent="0.25">
      <c r="B11883" s="227">
        <v>45259.691157407404</v>
      </c>
      <c r="C11883" s="224">
        <v>3</v>
      </c>
      <c r="D11883" s="85" t="s">
        <v>2059</v>
      </c>
    </row>
    <row r="11884" spans="2:4" x14ac:dyDescent="0.25">
      <c r="B11884" s="227">
        <v>45259.693483796298</v>
      </c>
      <c r="C11884" s="224">
        <v>7100</v>
      </c>
      <c r="D11884" s="85" t="s">
        <v>4481</v>
      </c>
    </row>
    <row r="11885" spans="2:4" x14ac:dyDescent="0.25">
      <c r="B11885" s="227">
        <v>45259.694918981484</v>
      </c>
      <c r="C11885" s="224">
        <v>25</v>
      </c>
      <c r="D11885" s="85" t="s">
        <v>133</v>
      </c>
    </row>
    <row r="11886" spans="2:4" x14ac:dyDescent="0.25">
      <c r="B11886" s="227">
        <v>45259.695821759262</v>
      </c>
      <c r="C11886" s="224">
        <v>10</v>
      </c>
      <c r="D11886" s="85" t="s">
        <v>1213</v>
      </c>
    </row>
    <row r="11887" spans="2:4" x14ac:dyDescent="0.25">
      <c r="B11887" s="227">
        <v>45259.701608796298</v>
      </c>
      <c r="C11887" s="224">
        <v>100</v>
      </c>
      <c r="D11887" s="85" t="s">
        <v>6524</v>
      </c>
    </row>
    <row r="11888" spans="2:4" x14ac:dyDescent="0.25">
      <c r="B11888" s="227">
        <v>45259.70579861111</v>
      </c>
      <c r="C11888" s="224">
        <v>10</v>
      </c>
      <c r="D11888" s="85" t="s">
        <v>529</v>
      </c>
    </row>
    <row r="11889" spans="2:4" x14ac:dyDescent="0.25">
      <c r="B11889" s="227">
        <v>45259.707962962966</v>
      </c>
      <c r="C11889" s="224">
        <v>100</v>
      </c>
      <c r="D11889" s="85" t="s">
        <v>635</v>
      </c>
    </row>
    <row r="11890" spans="2:4" x14ac:dyDescent="0.25">
      <c r="B11890" s="227">
        <v>45259.710104166668</v>
      </c>
      <c r="C11890" s="224">
        <v>19</v>
      </c>
      <c r="D11890" s="85" t="s">
        <v>1863</v>
      </c>
    </row>
    <row r="11891" spans="2:4" x14ac:dyDescent="0.25">
      <c r="B11891" s="227">
        <v>45259.714097222219</v>
      </c>
      <c r="C11891" s="224">
        <v>700</v>
      </c>
      <c r="D11891" s="85" t="s">
        <v>2655</v>
      </c>
    </row>
    <row r="11892" spans="2:4" x14ac:dyDescent="0.25">
      <c r="B11892" s="227">
        <v>45259.715254629627</v>
      </c>
      <c r="C11892" s="224">
        <v>5</v>
      </c>
      <c r="D11892" s="85" t="s">
        <v>5411</v>
      </c>
    </row>
    <row r="11893" spans="2:4" x14ac:dyDescent="0.25">
      <c r="B11893" s="227">
        <v>45259.719236111108</v>
      </c>
      <c r="C11893" s="224">
        <v>5</v>
      </c>
      <c r="D11893" s="85" t="s">
        <v>2512</v>
      </c>
    </row>
    <row r="11894" spans="2:4" x14ac:dyDescent="0.25">
      <c r="B11894" s="227">
        <v>45259.722210648149</v>
      </c>
      <c r="C11894" s="224">
        <v>2</v>
      </c>
      <c r="D11894" s="85" t="s">
        <v>276</v>
      </c>
    </row>
    <row r="11895" spans="2:4" x14ac:dyDescent="0.25">
      <c r="B11895" s="227">
        <v>45259.722673611112</v>
      </c>
      <c r="C11895" s="224">
        <v>171</v>
      </c>
      <c r="D11895" s="85" t="s">
        <v>1116</v>
      </c>
    </row>
    <row r="11896" spans="2:4" x14ac:dyDescent="0.25">
      <c r="B11896" s="227">
        <v>45259.723449074074</v>
      </c>
      <c r="C11896" s="224">
        <v>30</v>
      </c>
      <c r="D11896" s="85" t="s">
        <v>549</v>
      </c>
    </row>
    <row r="11897" spans="2:4" x14ac:dyDescent="0.25">
      <c r="B11897" s="227">
        <v>45259.72384259259</v>
      </c>
      <c r="C11897" s="224">
        <v>500</v>
      </c>
      <c r="D11897" s="85" t="s">
        <v>2733</v>
      </c>
    </row>
    <row r="11898" spans="2:4" x14ac:dyDescent="0.25">
      <c r="B11898" s="227">
        <v>45259.731608796297</v>
      </c>
      <c r="C11898" s="224">
        <v>925</v>
      </c>
      <c r="D11898" s="85" t="s">
        <v>2057</v>
      </c>
    </row>
    <row r="11899" spans="2:4" x14ac:dyDescent="0.25">
      <c r="B11899" s="227">
        <v>45259.733680555553</v>
      </c>
      <c r="C11899" s="224">
        <v>100</v>
      </c>
      <c r="D11899" s="85" t="s">
        <v>276</v>
      </c>
    </row>
    <row r="11900" spans="2:4" x14ac:dyDescent="0.25">
      <c r="B11900" s="227">
        <v>45259.734618055554</v>
      </c>
      <c r="C11900" s="224">
        <v>1</v>
      </c>
      <c r="D11900" s="85" t="s">
        <v>276</v>
      </c>
    </row>
    <row r="11901" spans="2:4" x14ac:dyDescent="0.25">
      <c r="B11901" s="227">
        <v>45259.735011574077</v>
      </c>
      <c r="C11901" s="224">
        <v>2</v>
      </c>
      <c r="D11901" s="85" t="s">
        <v>276</v>
      </c>
    </row>
    <row r="11902" spans="2:4" x14ac:dyDescent="0.25">
      <c r="B11902" s="227">
        <v>45259.73537037037</v>
      </c>
      <c r="C11902" s="224">
        <v>2</v>
      </c>
      <c r="D11902" s="85" t="s">
        <v>276</v>
      </c>
    </row>
    <row r="11903" spans="2:4" x14ac:dyDescent="0.25">
      <c r="B11903" s="227">
        <v>45259.735763888886</v>
      </c>
      <c r="C11903" s="224">
        <v>2</v>
      </c>
      <c r="D11903" s="85" t="s">
        <v>276</v>
      </c>
    </row>
    <row r="11904" spans="2:4" x14ac:dyDescent="0.25">
      <c r="B11904" s="227">
        <v>45259.742002314815</v>
      </c>
      <c r="C11904" s="224">
        <v>389</v>
      </c>
      <c r="D11904" s="85" t="s">
        <v>3781</v>
      </c>
    </row>
    <row r="11905" spans="2:4" x14ac:dyDescent="0.25">
      <c r="B11905" s="227">
        <v>45259.743923611109</v>
      </c>
      <c r="C11905" s="224">
        <v>300</v>
      </c>
      <c r="D11905" s="85" t="s">
        <v>519</v>
      </c>
    </row>
    <row r="11906" spans="2:4" x14ac:dyDescent="0.25">
      <c r="B11906" s="227">
        <v>45259.746203703704</v>
      </c>
      <c r="C11906" s="224">
        <v>23.06</v>
      </c>
      <c r="D11906" s="85" t="s">
        <v>1209</v>
      </c>
    </row>
    <row r="11907" spans="2:4" x14ac:dyDescent="0.25">
      <c r="B11907" s="227">
        <v>45259.747060185182</v>
      </c>
      <c r="C11907" s="224">
        <v>1000</v>
      </c>
      <c r="D11907" s="85" t="s">
        <v>5759</v>
      </c>
    </row>
    <row r="11908" spans="2:4" x14ac:dyDescent="0.25">
      <c r="B11908" s="227">
        <v>45259.753298611111</v>
      </c>
      <c r="C11908" s="224">
        <v>1</v>
      </c>
      <c r="D11908" s="85" t="s">
        <v>13681</v>
      </c>
    </row>
    <row r="11909" spans="2:4" x14ac:dyDescent="0.25">
      <c r="B11909" s="227">
        <v>45259.762361111112</v>
      </c>
      <c r="C11909" s="224">
        <v>350</v>
      </c>
      <c r="D11909" s="85" t="s">
        <v>1348</v>
      </c>
    </row>
    <row r="11910" spans="2:4" x14ac:dyDescent="0.25">
      <c r="B11910" s="227">
        <v>45259.767627314817</v>
      </c>
      <c r="C11910" s="224">
        <v>1000</v>
      </c>
      <c r="D11910" s="85" t="s">
        <v>5939</v>
      </c>
    </row>
    <row r="11911" spans="2:4" x14ac:dyDescent="0.25">
      <c r="B11911" s="227">
        <v>45259.769988425927</v>
      </c>
      <c r="C11911" s="224">
        <v>100</v>
      </c>
      <c r="D11911" s="85" t="s">
        <v>708</v>
      </c>
    </row>
    <row r="11912" spans="2:4" x14ac:dyDescent="0.25">
      <c r="B11912" s="227">
        <v>45259.771296296298</v>
      </c>
      <c r="C11912" s="224">
        <v>500</v>
      </c>
      <c r="D11912" s="85" t="s">
        <v>5770</v>
      </c>
    </row>
    <row r="11913" spans="2:4" x14ac:dyDescent="0.25">
      <c r="B11913" s="227">
        <v>45259.775763888887</v>
      </c>
      <c r="C11913" s="224">
        <v>2</v>
      </c>
      <c r="D11913" s="85" t="s">
        <v>276</v>
      </c>
    </row>
    <row r="11914" spans="2:4" x14ac:dyDescent="0.25">
      <c r="B11914" s="227">
        <v>45259.782094907408</v>
      </c>
      <c r="C11914" s="224">
        <v>50</v>
      </c>
      <c r="D11914" s="85" t="s">
        <v>6622</v>
      </c>
    </row>
    <row r="11915" spans="2:4" x14ac:dyDescent="0.25">
      <c r="B11915" s="227">
        <v>45259.78497685185</v>
      </c>
      <c r="C11915" s="224">
        <v>4000</v>
      </c>
      <c r="D11915" s="85" t="s">
        <v>13682</v>
      </c>
    </row>
    <row r="11916" spans="2:4" x14ac:dyDescent="0.25">
      <c r="B11916" s="227">
        <v>45259.78875</v>
      </c>
      <c r="C11916" s="224">
        <v>219</v>
      </c>
      <c r="D11916" s="85" t="s">
        <v>2881</v>
      </c>
    </row>
    <row r="11917" spans="2:4" x14ac:dyDescent="0.25">
      <c r="B11917" s="227">
        <v>45259.789039351854</v>
      </c>
      <c r="C11917" s="224">
        <v>83</v>
      </c>
      <c r="D11917" s="85" t="s">
        <v>2881</v>
      </c>
    </row>
    <row r="11918" spans="2:4" x14ac:dyDescent="0.25">
      <c r="B11918" s="227">
        <v>45259.789409722223</v>
      </c>
      <c r="C11918" s="224">
        <v>30</v>
      </c>
      <c r="D11918" s="85" t="s">
        <v>1414</v>
      </c>
    </row>
    <row r="11919" spans="2:4" x14ac:dyDescent="0.25">
      <c r="B11919" s="227">
        <v>45259.789756944447</v>
      </c>
      <c r="C11919" s="224">
        <v>500</v>
      </c>
      <c r="D11919" s="85" t="s">
        <v>330</v>
      </c>
    </row>
    <row r="11920" spans="2:4" x14ac:dyDescent="0.25">
      <c r="B11920" s="227">
        <v>45259.790277777778</v>
      </c>
      <c r="C11920" s="224">
        <v>10.28</v>
      </c>
      <c r="D11920" s="85" t="s">
        <v>1898</v>
      </c>
    </row>
    <row r="11921" spans="2:4" x14ac:dyDescent="0.25">
      <c r="B11921" s="227">
        <v>45259.790590277778</v>
      </c>
      <c r="C11921" s="224">
        <v>4</v>
      </c>
      <c r="D11921" s="85" t="s">
        <v>1898</v>
      </c>
    </row>
    <row r="11922" spans="2:4" x14ac:dyDescent="0.25">
      <c r="B11922" s="227">
        <v>45259.801307870373</v>
      </c>
      <c r="C11922" s="224">
        <v>147.05000000000001</v>
      </c>
      <c r="D11922" s="85" t="s">
        <v>710</v>
      </c>
    </row>
    <row r="11923" spans="2:4" x14ac:dyDescent="0.25">
      <c r="B11923" s="227">
        <v>45259.802662037036</v>
      </c>
      <c r="C11923" s="224">
        <v>2</v>
      </c>
      <c r="D11923" s="85" t="s">
        <v>276</v>
      </c>
    </row>
    <row r="11924" spans="2:4" x14ac:dyDescent="0.25">
      <c r="B11924" s="227">
        <v>45259.8049537037</v>
      </c>
      <c r="C11924" s="224">
        <v>2</v>
      </c>
      <c r="D11924" s="85" t="s">
        <v>276</v>
      </c>
    </row>
    <row r="11925" spans="2:4" x14ac:dyDescent="0.25">
      <c r="B11925" s="227">
        <v>45259.805787037039</v>
      </c>
      <c r="C11925" s="224">
        <v>6</v>
      </c>
      <c r="D11925" s="85" t="s">
        <v>4039</v>
      </c>
    </row>
    <row r="11926" spans="2:4" x14ac:dyDescent="0.25">
      <c r="B11926" s="227">
        <v>45259.812800925924</v>
      </c>
      <c r="C11926" s="224">
        <v>20</v>
      </c>
      <c r="D11926" s="85" t="s">
        <v>1832</v>
      </c>
    </row>
    <row r="11927" spans="2:4" x14ac:dyDescent="0.25">
      <c r="B11927" s="227">
        <v>45259.813692129632</v>
      </c>
      <c r="C11927" s="224">
        <v>50</v>
      </c>
      <c r="D11927" s="85" t="s">
        <v>13380</v>
      </c>
    </row>
    <row r="11928" spans="2:4" x14ac:dyDescent="0.25">
      <c r="B11928" s="227">
        <v>45259.819490740738</v>
      </c>
      <c r="C11928" s="224">
        <v>1000</v>
      </c>
      <c r="D11928" s="85" t="s">
        <v>6321</v>
      </c>
    </row>
    <row r="11929" spans="2:4" x14ac:dyDescent="0.25">
      <c r="B11929" s="227">
        <v>45259.823055555556</v>
      </c>
      <c r="C11929" s="224">
        <v>100</v>
      </c>
      <c r="D11929" s="85" t="s">
        <v>5004</v>
      </c>
    </row>
    <row r="11930" spans="2:4" x14ac:dyDescent="0.25">
      <c r="B11930" s="227">
        <v>45259.826412037037</v>
      </c>
      <c r="C11930" s="224">
        <v>1000</v>
      </c>
      <c r="D11930" s="85" t="s">
        <v>2399</v>
      </c>
    </row>
    <row r="11931" spans="2:4" x14ac:dyDescent="0.25">
      <c r="B11931" s="227">
        <v>45259.83315972222</v>
      </c>
      <c r="C11931" s="224">
        <v>1.56</v>
      </c>
      <c r="D11931" s="85" t="s">
        <v>6510</v>
      </c>
    </row>
    <row r="11932" spans="2:4" x14ac:dyDescent="0.25">
      <c r="B11932" s="227">
        <v>45259.837673611109</v>
      </c>
      <c r="C11932" s="224">
        <v>100</v>
      </c>
      <c r="D11932" s="85" t="s">
        <v>1164</v>
      </c>
    </row>
    <row r="11933" spans="2:4" x14ac:dyDescent="0.25">
      <c r="B11933" s="227">
        <v>45259.838113425925</v>
      </c>
      <c r="C11933" s="224">
        <v>500</v>
      </c>
      <c r="D11933" s="85" t="s">
        <v>906</v>
      </c>
    </row>
    <row r="11934" spans="2:4" x14ac:dyDescent="0.25">
      <c r="B11934" s="227">
        <v>45259.84578703704</v>
      </c>
      <c r="C11934" s="224">
        <v>20</v>
      </c>
      <c r="D11934" s="85" t="s">
        <v>425</v>
      </c>
    </row>
    <row r="11935" spans="2:4" x14ac:dyDescent="0.25">
      <c r="B11935" s="227">
        <v>45259.849641203706</v>
      </c>
      <c r="C11935" s="224">
        <v>300</v>
      </c>
      <c r="D11935" s="85" t="s">
        <v>2667</v>
      </c>
    </row>
    <row r="11936" spans="2:4" x14ac:dyDescent="0.25">
      <c r="B11936" s="227">
        <v>45259.853530092594</v>
      </c>
      <c r="C11936" s="224">
        <v>500</v>
      </c>
      <c r="D11936" s="85" t="s">
        <v>87</v>
      </c>
    </row>
    <row r="11937" spans="2:4" x14ac:dyDescent="0.25">
      <c r="B11937" s="227">
        <v>45259.855462962965</v>
      </c>
      <c r="C11937" s="224">
        <v>5000</v>
      </c>
      <c r="D11937" s="85" t="s">
        <v>1519</v>
      </c>
    </row>
    <row r="11938" spans="2:4" x14ac:dyDescent="0.25">
      <c r="B11938" s="227">
        <v>45259.857106481482</v>
      </c>
      <c r="C11938" s="224">
        <v>1</v>
      </c>
      <c r="D11938" s="85" t="s">
        <v>276</v>
      </c>
    </row>
    <row r="11939" spans="2:4" x14ac:dyDescent="0.25">
      <c r="B11939" s="227">
        <v>45259.857222222221</v>
      </c>
      <c r="C11939" s="224">
        <v>35.25</v>
      </c>
      <c r="D11939" s="85" t="s">
        <v>165</v>
      </c>
    </row>
    <row r="11940" spans="2:4" x14ac:dyDescent="0.25">
      <c r="B11940" s="227">
        <v>45259.857361111113</v>
      </c>
      <c r="C11940" s="224">
        <v>1</v>
      </c>
      <c r="D11940" s="85" t="s">
        <v>276</v>
      </c>
    </row>
    <row r="11941" spans="2:4" x14ac:dyDescent="0.25">
      <c r="B11941" s="227">
        <v>45259.866562499999</v>
      </c>
      <c r="C11941" s="224">
        <v>1000</v>
      </c>
      <c r="D11941" s="85" t="s">
        <v>2932</v>
      </c>
    </row>
    <row r="11942" spans="2:4" x14ac:dyDescent="0.25">
      <c r="B11942" s="227">
        <v>45259.879826388889</v>
      </c>
      <c r="C11942" s="224">
        <v>100</v>
      </c>
      <c r="D11942" s="85" t="s">
        <v>930</v>
      </c>
    </row>
    <row r="11943" spans="2:4" x14ac:dyDescent="0.25">
      <c r="B11943" s="227">
        <v>45259.888611111113</v>
      </c>
      <c r="C11943" s="224">
        <v>500</v>
      </c>
      <c r="D11943" s="85" t="s">
        <v>2490</v>
      </c>
    </row>
    <row r="11944" spans="2:4" x14ac:dyDescent="0.25">
      <c r="B11944" s="227">
        <v>45259.893171296295</v>
      </c>
      <c r="C11944" s="224">
        <v>1</v>
      </c>
      <c r="D11944" s="85" t="s">
        <v>276</v>
      </c>
    </row>
    <row r="11945" spans="2:4" x14ac:dyDescent="0.25">
      <c r="B11945" s="227">
        <v>45259.895601851851</v>
      </c>
      <c r="C11945" s="224">
        <v>100</v>
      </c>
      <c r="D11945" s="85" t="s">
        <v>2609</v>
      </c>
    </row>
    <row r="11946" spans="2:4" x14ac:dyDescent="0.25">
      <c r="B11946" s="227">
        <v>45259.896550925929</v>
      </c>
      <c r="C11946" s="224">
        <v>20</v>
      </c>
      <c r="D11946" s="85" t="s">
        <v>425</v>
      </c>
    </row>
    <row r="11947" spans="2:4" x14ac:dyDescent="0.25">
      <c r="B11947" s="227">
        <v>45259.896932870368</v>
      </c>
      <c r="C11947" s="224">
        <v>120.32</v>
      </c>
      <c r="D11947" s="85" t="s">
        <v>3417</v>
      </c>
    </row>
    <row r="11948" spans="2:4" x14ac:dyDescent="0.25">
      <c r="B11948" s="227">
        <v>45259.898217592592</v>
      </c>
      <c r="C11948" s="224">
        <v>100</v>
      </c>
      <c r="D11948" s="85" t="s">
        <v>2461</v>
      </c>
    </row>
    <row r="11949" spans="2:4" x14ac:dyDescent="0.25">
      <c r="B11949" s="227">
        <v>45259.90552083333</v>
      </c>
      <c r="C11949" s="224">
        <v>100</v>
      </c>
      <c r="D11949" s="85" t="s">
        <v>3776</v>
      </c>
    </row>
    <row r="11950" spans="2:4" x14ac:dyDescent="0.25">
      <c r="B11950" s="227">
        <v>45259.905543981484</v>
      </c>
      <c r="C11950" s="224">
        <v>168</v>
      </c>
      <c r="D11950" s="85" t="s">
        <v>5902</v>
      </c>
    </row>
    <row r="11951" spans="2:4" x14ac:dyDescent="0.25">
      <c r="B11951" s="227">
        <v>45259.911076388889</v>
      </c>
      <c r="C11951" s="224">
        <v>423</v>
      </c>
      <c r="D11951" s="85" t="s">
        <v>4984</v>
      </c>
    </row>
    <row r="11952" spans="2:4" x14ac:dyDescent="0.25">
      <c r="B11952" s="227">
        <v>45259.924039351848</v>
      </c>
      <c r="C11952" s="224">
        <v>1000</v>
      </c>
      <c r="D11952" s="85" t="s">
        <v>84</v>
      </c>
    </row>
    <row r="11953" spans="2:4" x14ac:dyDescent="0.25">
      <c r="B11953" s="227">
        <v>45259.92596064815</v>
      </c>
      <c r="C11953" s="224">
        <v>100</v>
      </c>
      <c r="D11953" s="85" t="s">
        <v>856</v>
      </c>
    </row>
    <row r="11954" spans="2:4" x14ac:dyDescent="0.25">
      <c r="B11954" s="227">
        <v>45259.926111111112</v>
      </c>
      <c r="C11954" s="224">
        <v>22</v>
      </c>
      <c r="D11954" s="85" t="s">
        <v>5044</v>
      </c>
    </row>
    <row r="11955" spans="2:4" x14ac:dyDescent="0.25">
      <c r="B11955" s="227">
        <v>45259.926770833335</v>
      </c>
      <c r="C11955" s="224">
        <v>3000</v>
      </c>
      <c r="D11955" s="85" t="s">
        <v>13683</v>
      </c>
    </row>
    <row r="11956" spans="2:4" x14ac:dyDescent="0.25">
      <c r="B11956" s="227">
        <v>45259.931377314817</v>
      </c>
      <c r="C11956" s="224">
        <v>50</v>
      </c>
      <c r="D11956" s="85" t="s">
        <v>6114</v>
      </c>
    </row>
    <row r="11957" spans="2:4" x14ac:dyDescent="0.25">
      <c r="B11957" s="227">
        <v>45259.941921296297</v>
      </c>
      <c r="C11957" s="224">
        <v>33</v>
      </c>
      <c r="D11957" s="85" t="s">
        <v>2217</v>
      </c>
    </row>
    <row r="11958" spans="2:4" x14ac:dyDescent="0.25">
      <c r="B11958" s="227">
        <v>45259.942071759258</v>
      </c>
      <c r="C11958" s="224">
        <v>100</v>
      </c>
      <c r="D11958" s="85" t="s">
        <v>6629</v>
      </c>
    </row>
    <row r="11959" spans="2:4" x14ac:dyDescent="0.25">
      <c r="B11959" s="227">
        <v>45259.946319444447</v>
      </c>
      <c r="C11959" s="224">
        <v>1000</v>
      </c>
      <c r="D11959" s="85" t="s">
        <v>5809</v>
      </c>
    </row>
    <row r="11960" spans="2:4" x14ac:dyDescent="0.25">
      <c r="B11960" s="227">
        <v>45259.948009259257</v>
      </c>
      <c r="C11960" s="224">
        <v>100</v>
      </c>
      <c r="D11960" s="85" t="s">
        <v>13684</v>
      </c>
    </row>
    <row r="11961" spans="2:4" x14ac:dyDescent="0.25">
      <c r="B11961" s="227">
        <v>45259.94803240741</v>
      </c>
      <c r="C11961" s="224">
        <v>2</v>
      </c>
      <c r="D11961" s="85" t="s">
        <v>1269</v>
      </c>
    </row>
    <row r="11962" spans="2:4" x14ac:dyDescent="0.25">
      <c r="B11962" s="227">
        <v>45259.948113425926</v>
      </c>
      <c r="C11962" s="224">
        <v>1552</v>
      </c>
      <c r="D11962" s="85" t="s">
        <v>5309</v>
      </c>
    </row>
    <row r="11963" spans="2:4" x14ac:dyDescent="0.25">
      <c r="B11963" s="227">
        <v>45259.948182870372</v>
      </c>
      <c r="C11963" s="224">
        <v>136</v>
      </c>
      <c r="D11963" s="85" t="s">
        <v>5031</v>
      </c>
    </row>
    <row r="11964" spans="2:4" x14ac:dyDescent="0.25">
      <c r="B11964" s="227">
        <v>45259.948194444441</v>
      </c>
      <c r="C11964" s="224">
        <v>359</v>
      </c>
      <c r="D11964" s="85" t="s">
        <v>5136</v>
      </c>
    </row>
    <row r="11965" spans="2:4" x14ac:dyDescent="0.25">
      <c r="B11965" s="227">
        <v>45259.948194444441</v>
      </c>
      <c r="C11965" s="224">
        <v>1058</v>
      </c>
      <c r="D11965" s="85" t="s">
        <v>850</v>
      </c>
    </row>
    <row r="11966" spans="2:4" x14ac:dyDescent="0.25">
      <c r="B11966" s="227">
        <v>45259.948206018518</v>
      </c>
      <c r="C11966" s="224">
        <v>2007</v>
      </c>
      <c r="D11966" s="85" t="s">
        <v>13448</v>
      </c>
    </row>
    <row r="11967" spans="2:4" x14ac:dyDescent="0.25">
      <c r="B11967" s="227">
        <v>45259.948240740741</v>
      </c>
      <c r="C11967" s="224">
        <v>3764</v>
      </c>
      <c r="D11967" s="85" t="s">
        <v>1010</v>
      </c>
    </row>
    <row r="11968" spans="2:4" x14ac:dyDescent="0.25">
      <c r="B11968" s="227">
        <v>45259.948240740741</v>
      </c>
      <c r="C11968" s="224">
        <v>7</v>
      </c>
      <c r="D11968" s="85" t="s">
        <v>4975</v>
      </c>
    </row>
    <row r="11969" spans="2:4" x14ac:dyDescent="0.25">
      <c r="B11969" s="227">
        <v>45259.948287037034</v>
      </c>
      <c r="C11969" s="224">
        <v>244</v>
      </c>
      <c r="D11969" s="85" t="s">
        <v>4345</v>
      </c>
    </row>
    <row r="11970" spans="2:4" x14ac:dyDescent="0.25">
      <c r="B11970" s="227">
        <v>45259.948310185187</v>
      </c>
      <c r="C11970" s="224">
        <v>61</v>
      </c>
      <c r="D11970" s="85" t="s">
        <v>312</v>
      </c>
    </row>
    <row r="11971" spans="2:4" x14ac:dyDescent="0.25">
      <c r="B11971" s="227">
        <v>45259.948495370372</v>
      </c>
      <c r="C11971" s="224">
        <v>12</v>
      </c>
      <c r="D11971" s="85" t="s">
        <v>5170</v>
      </c>
    </row>
    <row r="11972" spans="2:4" x14ac:dyDescent="0.25">
      <c r="B11972" s="227">
        <v>45259.948645833334</v>
      </c>
      <c r="C11972" s="224">
        <v>481</v>
      </c>
      <c r="D11972" s="85" t="s">
        <v>2511</v>
      </c>
    </row>
    <row r="11973" spans="2:4" x14ac:dyDescent="0.25">
      <c r="B11973" s="227">
        <v>45259.94866898148</v>
      </c>
      <c r="C11973" s="224">
        <v>252</v>
      </c>
      <c r="D11973" s="85" t="s">
        <v>3992</v>
      </c>
    </row>
    <row r="11974" spans="2:4" x14ac:dyDescent="0.25">
      <c r="B11974" s="227">
        <v>45259.948680555557</v>
      </c>
      <c r="C11974" s="224">
        <v>1652</v>
      </c>
      <c r="D11974" s="85" t="s">
        <v>3322</v>
      </c>
    </row>
    <row r="11975" spans="2:4" x14ac:dyDescent="0.25">
      <c r="B11975" s="227">
        <v>45259.948692129627</v>
      </c>
      <c r="C11975" s="224">
        <v>377</v>
      </c>
      <c r="D11975" s="85" t="s">
        <v>3516</v>
      </c>
    </row>
    <row r="11976" spans="2:4" x14ac:dyDescent="0.25">
      <c r="B11976" s="227">
        <v>45259.94871527778</v>
      </c>
      <c r="C11976" s="224">
        <v>3972</v>
      </c>
      <c r="D11976" s="85" t="s">
        <v>167</v>
      </c>
    </row>
    <row r="11977" spans="2:4" x14ac:dyDescent="0.25">
      <c r="B11977" s="227">
        <v>45259.955011574071</v>
      </c>
      <c r="C11977" s="224">
        <v>750</v>
      </c>
      <c r="D11977" s="85" t="s">
        <v>2370</v>
      </c>
    </row>
    <row r="11978" spans="2:4" x14ac:dyDescent="0.25">
      <c r="B11978" s="227">
        <v>45259.959004629629</v>
      </c>
      <c r="C11978" s="224">
        <v>41.95</v>
      </c>
      <c r="D11978" s="85" t="s">
        <v>2744</v>
      </c>
    </row>
    <row r="11979" spans="2:4" x14ac:dyDescent="0.25">
      <c r="B11979" s="227">
        <v>45259.970775462964</v>
      </c>
      <c r="C11979" s="224">
        <v>500</v>
      </c>
      <c r="D11979" s="85" t="s">
        <v>3252</v>
      </c>
    </row>
    <row r="11980" spans="2:4" x14ac:dyDescent="0.25">
      <c r="B11980" s="227">
        <v>45259.977210648147</v>
      </c>
      <c r="C11980" s="224">
        <v>100</v>
      </c>
      <c r="D11980" s="85" t="s">
        <v>4631</v>
      </c>
    </row>
    <row r="11981" spans="2:4" x14ac:dyDescent="0.25">
      <c r="B11981" s="227">
        <v>45259.980752314812</v>
      </c>
      <c r="C11981" s="224">
        <v>400</v>
      </c>
      <c r="D11981" s="85" t="s">
        <v>13356</v>
      </c>
    </row>
    <row r="11982" spans="2:4" x14ac:dyDescent="0.25">
      <c r="B11982" s="227">
        <v>45259.986030092594</v>
      </c>
      <c r="C11982" s="224">
        <v>330.58</v>
      </c>
      <c r="D11982" s="85" t="s">
        <v>215</v>
      </c>
    </row>
    <row r="11983" spans="2:4" x14ac:dyDescent="0.25">
      <c r="B11983" s="227">
        <v>45259.986527777779</v>
      </c>
      <c r="C11983" s="224">
        <v>151</v>
      </c>
      <c r="D11983" s="85" t="s">
        <v>5930</v>
      </c>
    </row>
    <row r="11984" spans="2:4" x14ac:dyDescent="0.25">
      <c r="B11984" s="227">
        <v>45259.995474537034</v>
      </c>
      <c r="C11984" s="224">
        <v>500</v>
      </c>
      <c r="D11984" s="85" t="s">
        <v>2312</v>
      </c>
    </row>
    <row r="11985" spans="2:4" x14ac:dyDescent="0.25">
      <c r="B11985" s="227">
        <v>45259.997662037036</v>
      </c>
      <c r="C11985" s="224">
        <v>100</v>
      </c>
      <c r="D11985" s="85" t="s">
        <v>5658</v>
      </c>
    </row>
    <row r="11986" spans="2:4" x14ac:dyDescent="0.25">
      <c r="B11986" s="227">
        <v>45260.00372685185</v>
      </c>
      <c r="C11986" s="224">
        <v>2000</v>
      </c>
      <c r="D11986" s="85" t="s">
        <v>6055</v>
      </c>
    </row>
    <row r="11987" spans="2:4" x14ac:dyDescent="0.25">
      <c r="B11987" s="227">
        <v>45260.006122685183</v>
      </c>
      <c r="C11987" s="224">
        <v>80.27</v>
      </c>
      <c r="D11987" s="85" t="s">
        <v>4616</v>
      </c>
    </row>
    <row r="11988" spans="2:4" x14ac:dyDescent="0.25">
      <c r="B11988" s="227">
        <v>45260.007476851853</v>
      </c>
      <c r="C11988" s="224">
        <v>1000</v>
      </c>
      <c r="D11988" s="85" t="s">
        <v>13685</v>
      </c>
    </row>
    <row r="11989" spans="2:4" x14ac:dyDescent="0.25">
      <c r="B11989" s="227">
        <v>45260.009756944448</v>
      </c>
      <c r="C11989" s="224">
        <v>243.54</v>
      </c>
      <c r="D11989" s="85" t="s">
        <v>310</v>
      </c>
    </row>
    <row r="11990" spans="2:4" x14ac:dyDescent="0.25">
      <c r="B11990" s="227">
        <v>45260.011203703703</v>
      </c>
      <c r="C11990" s="224">
        <v>1000</v>
      </c>
      <c r="D11990" s="85" t="s">
        <v>13685</v>
      </c>
    </row>
    <row r="11991" spans="2:4" x14ac:dyDescent="0.25">
      <c r="B11991" s="227">
        <v>45260.025451388887</v>
      </c>
      <c r="C11991" s="224">
        <v>31.03</v>
      </c>
      <c r="D11991" s="85" t="s">
        <v>3365</v>
      </c>
    </row>
    <row r="11992" spans="2:4" x14ac:dyDescent="0.25">
      <c r="B11992" s="227">
        <v>45260.025879629633</v>
      </c>
      <c r="C11992" s="224">
        <v>500</v>
      </c>
      <c r="D11992" s="85" t="s">
        <v>3790</v>
      </c>
    </row>
    <row r="11993" spans="2:4" x14ac:dyDescent="0.25">
      <c r="B11993" s="227">
        <v>45260.027453703704</v>
      </c>
      <c r="C11993" s="224">
        <v>3000</v>
      </c>
      <c r="D11993" s="85" t="s">
        <v>523</v>
      </c>
    </row>
    <row r="11994" spans="2:4" x14ac:dyDescent="0.25">
      <c r="B11994" s="227">
        <v>45260.03769675926</v>
      </c>
      <c r="C11994" s="224">
        <v>1000</v>
      </c>
      <c r="D11994" s="85" t="s">
        <v>5433</v>
      </c>
    </row>
    <row r="11995" spans="2:4" x14ac:dyDescent="0.25">
      <c r="B11995" s="227">
        <v>45260.047754629632</v>
      </c>
      <c r="C11995" s="224">
        <v>100</v>
      </c>
      <c r="D11995" s="85" t="s">
        <v>5379</v>
      </c>
    </row>
    <row r="11996" spans="2:4" x14ac:dyDescent="0.25">
      <c r="B11996" s="227">
        <v>45260.049768518518</v>
      </c>
      <c r="C11996" s="224">
        <v>150</v>
      </c>
      <c r="D11996" s="85" t="s">
        <v>5861</v>
      </c>
    </row>
    <row r="11997" spans="2:4" x14ac:dyDescent="0.25">
      <c r="B11997" s="227">
        <v>45260.060949074075</v>
      </c>
      <c r="C11997" s="224">
        <v>150</v>
      </c>
      <c r="D11997" s="85" t="s">
        <v>6504</v>
      </c>
    </row>
    <row r="11998" spans="2:4" x14ac:dyDescent="0.25">
      <c r="B11998" s="227">
        <v>45260.069351851853</v>
      </c>
      <c r="C11998" s="224">
        <v>1500</v>
      </c>
      <c r="D11998" s="85" t="s">
        <v>279</v>
      </c>
    </row>
    <row r="11999" spans="2:4" x14ac:dyDescent="0.25">
      <c r="B11999" s="227">
        <v>45260.073935185188</v>
      </c>
      <c r="C11999" s="224">
        <v>100</v>
      </c>
      <c r="D11999" s="85" t="s">
        <v>3087</v>
      </c>
    </row>
    <row r="12000" spans="2:4" x14ac:dyDescent="0.25">
      <c r="B12000" s="227">
        <v>45260.08090277778</v>
      </c>
      <c r="C12000" s="224">
        <v>500</v>
      </c>
      <c r="D12000" s="85" t="s">
        <v>6126</v>
      </c>
    </row>
    <row r="12001" spans="2:4" x14ac:dyDescent="0.25">
      <c r="B12001" s="227">
        <v>45260.122245370374</v>
      </c>
      <c r="C12001" s="224">
        <v>280</v>
      </c>
      <c r="D12001" s="85" t="s">
        <v>2281</v>
      </c>
    </row>
    <row r="12002" spans="2:4" x14ac:dyDescent="0.25">
      <c r="B12002" s="227">
        <v>45260.150347222225</v>
      </c>
      <c r="C12002" s="224">
        <v>5</v>
      </c>
      <c r="D12002" s="85" t="s">
        <v>13318</v>
      </c>
    </row>
    <row r="12003" spans="2:4" x14ac:dyDescent="0.25">
      <c r="B12003" s="227">
        <v>45260.152407407404</v>
      </c>
      <c r="C12003" s="224">
        <v>177.68</v>
      </c>
      <c r="D12003" s="85" t="s">
        <v>945</v>
      </c>
    </row>
    <row r="12004" spans="2:4" x14ac:dyDescent="0.25">
      <c r="B12004" s="227">
        <v>45260.155914351853</v>
      </c>
      <c r="C12004" s="224">
        <v>200</v>
      </c>
      <c r="D12004" s="85" t="s">
        <v>243</v>
      </c>
    </row>
    <row r="12005" spans="2:4" x14ac:dyDescent="0.25">
      <c r="B12005" s="227">
        <v>45260.169120370374</v>
      </c>
      <c r="C12005" s="224">
        <v>10</v>
      </c>
      <c r="D12005" s="85" t="s">
        <v>1082</v>
      </c>
    </row>
    <row r="12006" spans="2:4" x14ac:dyDescent="0.25">
      <c r="B12006" s="227">
        <v>45260.178298611114</v>
      </c>
      <c r="C12006" s="224">
        <v>100</v>
      </c>
      <c r="D12006" s="85" t="s">
        <v>3045</v>
      </c>
    </row>
    <row r="12007" spans="2:4" x14ac:dyDescent="0.25">
      <c r="B12007" s="227">
        <v>45260.21402777778</v>
      </c>
      <c r="C12007" s="224">
        <v>500</v>
      </c>
      <c r="D12007" s="85" t="s">
        <v>1682</v>
      </c>
    </row>
    <row r="12008" spans="2:4" x14ac:dyDescent="0.25">
      <c r="B12008" s="227">
        <v>45260.231087962966</v>
      </c>
      <c r="C12008" s="224">
        <v>300</v>
      </c>
      <c r="D12008" s="85" t="s">
        <v>407</v>
      </c>
    </row>
    <row r="12009" spans="2:4" x14ac:dyDescent="0.25">
      <c r="B12009" s="227">
        <v>45260.244155092594</v>
      </c>
      <c r="C12009" s="224">
        <v>50</v>
      </c>
      <c r="D12009" s="85" t="s">
        <v>1533</v>
      </c>
    </row>
    <row r="12010" spans="2:4" x14ac:dyDescent="0.25">
      <c r="B12010" s="227">
        <v>45260.265914351854</v>
      </c>
      <c r="C12010" s="224">
        <v>50</v>
      </c>
      <c r="D12010" s="85" t="s">
        <v>2360</v>
      </c>
    </row>
    <row r="12011" spans="2:4" x14ac:dyDescent="0.25">
      <c r="B12011" s="227">
        <v>45260.268425925926</v>
      </c>
      <c r="C12011" s="224">
        <v>243</v>
      </c>
      <c r="D12011" s="85" t="s">
        <v>3140</v>
      </c>
    </row>
    <row r="12012" spans="2:4" x14ac:dyDescent="0.25">
      <c r="B12012" s="227">
        <v>45260.277060185188</v>
      </c>
      <c r="C12012" s="224">
        <v>120</v>
      </c>
      <c r="D12012" s="85" t="s">
        <v>13686</v>
      </c>
    </row>
    <row r="12013" spans="2:4" x14ac:dyDescent="0.25">
      <c r="B12013" s="227">
        <v>45260.278773148151</v>
      </c>
      <c r="C12013" s="224">
        <v>5000</v>
      </c>
      <c r="D12013" s="85" t="s">
        <v>731</v>
      </c>
    </row>
    <row r="12014" spans="2:4" x14ac:dyDescent="0.25">
      <c r="B12014" s="227">
        <v>45260.285254629627</v>
      </c>
      <c r="C12014" s="224">
        <v>100</v>
      </c>
      <c r="D12014" s="85" t="s">
        <v>13687</v>
      </c>
    </row>
    <row r="12015" spans="2:4" x14ac:dyDescent="0.25">
      <c r="B12015" s="227">
        <v>45260.294930555552</v>
      </c>
      <c r="C12015" s="224">
        <v>1000</v>
      </c>
      <c r="D12015" s="85" t="s">
        <v>1843</v>
      </c>
    </row>
    <row r="12016" spans="2:4" x14ac:dyDescent="0.25">
      <c r="B12016" s="227">
        <v>45260.29546296296</v>
      </c>
      <c r="C12016" s="224">
        <v>100</v>
      </c>
      <c r="D12016" s="85" t="s">
        <v>269</v>
      </c>
    </row>
    <row r="12017" spans="2:4" x14ac:dyDescent="0.25">
      <c r="B12017" s="227">
        <v>45260.29928240741</v>
      </c>
      <c r="C12017" s="224">
        <v>50</v>
      </c>
      <c r="D12017" s="85" t="s">
        <v>2888</v>
      </c>
    </row>
    <row r="12018" spans="2:4" x14ac:dyDescent="0.25">
      <c r="B12018" s="227">
        <v>45260.302083333336</v>
      </c>
      <c r="C12018" s="224">
        <v>1111.1099999999999</v>
      </c>
      <c r="D12018" s="85" t="s">
        <v>13044</v>
      </c>
    </row>
    <row r="12019" spans="2:4" x14ac:dyDescent="0.25">
      <c r="B12019" s="227">
        <v>45260.308645833335</v>
      </c>
      <c r="C12019" s="224">
        <v>10</v>
      </c>
      <c r="D12019" s="85" t="s">
        <v>343</v>
      </c>
    </row>
    <row r="12020" spans="2:4" x14ac:dyDescent="0.25">
      <c r="B12020" s="227">
        <v>45260.309004629627</v>
      </c>
      <c r="C12020" s="224">
        <v>100</v>
      </c>
      <c r="D12020" s="85" t="s">
        <v>137</v>
      </c>
    </row>
    <row r="12021" spans="2:4" x14ac:dyDescent="0.25">
      <c r="B12021" s="227">
        <v>45260.318298611113</v>
      </c>
      <c r="C12021" s="224">
        <v>100</v>
      </c>
      <c r="D12021" s="85" t="s">
        <v>5996</v>
      </c>
    </row>
    <row r="12022" spans="2:4" x14ac:dyDescent="0.25">
      <c r="B12022" s="227">
        <v>45260.319305555553</v>
      </c>
      <c r="C12022" s="224">
        <v>300</v>
      </c>
      <c r="D12022" s="85" t="s">
        <v>1172</v>
      </c>
    </row>
    <row r="12023" spans="2:4" x14ac:dyDescent="0.25">
      <c r="B12023" s="227">
        <v>45260.323796296296</v>
      </c>
      <c r="C12023" s="224">
        <v>100</v>
      </c>
      <c r="D12023" s="85" t="s">
        <v>1107</v>
      </c>
    </row>
    <row r="12024" spans="2:4" x14ac:dyDescent="0.25">
      <c r="B12024" s="227">
        <v>45260.326921296299</v>
      </c>
      <c r="C12024" s="224">
        <v>333</v>
      </c>
      <c r="D12024" s="85" t="s">
        <v>3872</v>
      </c>
    </row>
    <row r="12025" spans="2:4" x14ac:dyDescent="0.25">
      <c r="B12025" s="227">
        <v>45260.327986111108</v>
      </c>
      <c r="C12025" s="224">
        <v>100</v>
      </c>
      <c r="D12025" s="85" t="s">
        <v>13688</v>
      </c>
    </row>
    <row r="12026" spans="2:4" x14ac:dyDescent="0.25">
      <c r="B12026" s="227">
        <v>45260.330879629626</v>
      </c>
      <c r="C12026" s="224">
        <v>2000</v>
      </c>
      <c r="D12026" s="85" t="s">
        <v>127</v>
      </c>
    </row>
    <row r="12027" spans="2:4" x14ac:dyDescent="0.25">
      <c r="B12027" s="227">
        <v>45260.330891203703</v>
      </c>
      <c r="C12027" s="224">
        <v>500</v>
      </c>
      <c r="D12027" s="85" t="s">
        <v>3843</v>
      </c>
    </row>
    <row r="12028" spans="2:4" x14ac:dyDescent="0.25">
      <c r="B12028" s="227">
        <v>45260.334999999999</v>
      </c>
      <c r="C12028" s="224">
        <v>1000</v>
      </c>
      <c r="D12028" s="85" t="s">
        <v>13689</v>
      </c>
    </row>
    <row r="12029" spans="2:4" x14ac:dyDescent="0.25">
      <c r="B12029" s="227">
        <v>45260.338379629633</v>
      </c>
      <c r="C12029" s="224">
        <v>1000</v>
      </c>
      <c r="D12029" s="85" t="s">
        <v>1838</v>
      </c>
    </row>
    <row r="12030" spans="2:4" x14ac:dyDescent="0.25">
      <c r="B12030" s="227">
        <v>45260.345682870371</v>
      </c>
      <c r="C12030" s="224">
        <v>50</v>
      </c>
      <c r="D12030" s="85" t="s">
        <v>708</v>
      </c>
    </row>
    <row r="12031" spans="2:4" x14ac:dyDescent="0.25">
      <c r="B12031" s="227">
        <v>45260.34579861111</v>
      </c>
      <c r="C12031" s="224">
        <v>10000</v>
      </c>
      <c r="D12031" s="85" t="s">
        <v>5688</v>
      </c>
    </row>
    <row r="12032" spans="2:4" x14ac:dyDescent="0.25">
      <c r="B12032" s="227">
        <v>45260.349606481483</v>
      </c>
      <c r="C12032" s="224">
        <v>500</v>
      </c>
      <c r="D12032" s="85" t="s">
        <v>4615</v>
      </c>
    </row>
    <row r="12033" spans="2:4" x14ac:dyDescent="0.25">
      <c r="B12033" s="227">
        <v>45260.349953703706</v>
      </c>
      <c r="C12033" s="224">
        <v>500</v>
      </c>
      <c r="D12033" s="85" t="s">
        <v>2872</v>
      </c>
    </row>
    <row r="12034" spans="2:4" x14ac:dyDescent="0.25">
      <c r="B12034" s="227">
        <v>45260.35665509259</v>
      </c>
      <c r="C12034" s="224">
        <v>100</v>
      </c>
      <c r="D12034" s="85" t="s">
        <v>4599</v>
      </c>
    </row>
    <row r="12035" spans="2:4" x14ac:dyDescent="0.25">
      <c r="B12035" s="227">
        <v>45260.358194444445</v>
      </c>
      <c r="C12035" s="224">
        <v>20</v>
      </c>
      <c r="D12035" s="85" t="s">
        <v>913</v>
      </c>
    </row>
    <row r="12036" spans="2:4" x14ac:dyDescent="0.25">
      <c r="B12036" s="227">
        <v>45260.366851851853</v>
      </c>
      <c r="C12036" s="224">
        <v>476</v>
      </c>
      <c r="D12036" s="85" t="s">
        <v>5494</v>
      </c>
    </row>
    <row r="12037" spans="2:4" x14ac:dyDescent="0.25">
      <c r="B12037" s="227">
        <v>45260.371874999997</v>
      </c>
      <c r="C12037" s="224">
        <v>34</v>
      </c>
      <c r="D12037" s="85" t="s">
        <v>5779</v>
      </c>
    </row>
    <row r="12038" spans="2:4" x14ac:dyDescent="0.25">
      <c r="B12038" s="227">
        <v>45260.37667824074</v>
      </c>
      <c r="C12038" s="224">
        <v>500</v>
      </c>
      <c r="D12038" s="85" t="s">
        <v>2280</v>
      </c>
    </row>
    <row r="12039" spans="2:4" x14ac:dyDescent="0.25">
      <c r="B12039" s="227">
        <v>45260.378576388888</v>
      </c>
      <c r="C12039" s="224">
        <v>500</v>
      </c>
      <c r="D12039" s="85" t="s">
        <v>620</v>
      </c>
    </row>
    <row r="12040" spans="2:4" x14ac:dyDescent="0.25">
      <c r="B12040" s="227">
        <v>45260.396481481483</v>
      </c>
      <c r="C12040" s="224">
        <v>1</v>
      </c>
      <c r="D12040" s="85" t="s">
        <v>276</v>
      </c>
    </row>
    <row r="12041" spans="2:4" x14ac:dyDescent="0.25">
      <c r="B12041" s="227">
        <v>45260.397256944445</v>
      </c>
      <c r="C12041" s="224">
        <v>3</v>
      </c>
      <c r="D12041" s="85" t="s">
        <v>276</v>
      </c>
    </row>
    <row r="12042" spans="2:4" x14ac:dyDescent="0.25">
      <c r="B12042" s="227">
        <v>45260.397430555553</v>
      </c>
      <c r="C12042" s="224">
        <v>2000</v>
      </c>
      <c r="D12042" s="85" t="s">
        <v>13302</v>
      </c>
    </row>
    <row r="12043" spans="2:4" x14ac:dyDescent="0.25">
      <c r="B12043" s="227">
        <v>45260.39744212963</v>
      </c>
      <c r="C12043" s="224">
        <v>1</v>
      </c>
      <c r="D12043" s="85" t="s">
        <v>276</v>
      </c>
    </row>
    <row r="12044" spans="2:4" x14ac:dyDescent="0.25">
      <c r="B12044" s="227">
        <v>45260.398888888885</v>
      </c>
      <c r="C12044" s="224">
        <v>300</v>
      </c>
      <c r="D12044" s="85" t="s">
        <v>3704</v>
      </c>
    </row>
    <row r="12045" spans="2:4" x14ac:dyDescent="0.25">
      <c r="B12045" s="227">
        <v>45260.399976851855</v>
      </c>
      <c r="C12045" s="224">
        <v>300</v>
      </c>
      <c r="D12045" s="85" t="s">
        <v>2197</v>
      </c>
    </row>
    <row r="12046" spans="2:4" x14ac:dyDescent="0.25">
      <c r="B12046" s="227">
        <v>45260.401192129626</v>
      </c>
      <c r="C12046" s="224">
        <v>500</v>
      </c>
      <c r="D12046" s="85" t="s">
        <v>193</v>
      </c>
    </row>
    <row r="12047" spans="2:4" x14ac:dyDescent="0.25">
      <c r="B12047" s="227">
        <v>45260.408877314818</v>
      </c>
      <c r="C12047" s="224">
        <v>35</v>
      </c>
      <c r="D12047" s="85" t="s">
        <v>3908</v>
      </c>
    </row>
    <row r="12048" spans="2:4" x14ac:dyDescent="0.25">
      <c r="B12048" s="227">
        <v>45260.411712962959</v>
      </c>
      <c r="C12048" s="224">
        <v>3</v>
      </c>
      <c r="D12048" s="85" t="s">
        <v>1026</v>
      </c>
    </row>
    <row r="12049" spans="2:4" x14ac:dyDescent="0.25">
      <c r="B12049" s="227">
        <v>45260.419351851851</v>
      </c>
      <c r="C12049" s="224">
        <v>200</v>
      </c>
      <c r="D12049" s="85" t="s">
        <v>3911</v>
      </c>
    </row>
    <row r="12050" spans="2:4" x14ac:dyDescent="0.25">
      <c r="B12050" s="227">
        <v>45260.422824074078</v>
      </c>
      <c r="C12050" s="224">
        <v>300</v>
      </c>
      <c r="D12050" s="85" t="s">
        <v>3255</v>
      </c>
    </row>
    <row r="12051" spans="2:4" x14ac:dyDescent="0.25">
      <c r="B12051" s="227">
        <v>45260.425162037034</v>
      </c>
      <c r="C12051" s="224">
        <v>1000</v>
      </c>
      <c r="D12051" s="85" t="s">
        <v>13144</v>
      </c>
    </row>
    <row r="12052" spans="2:4" x14ac:dyDescent="0.25">
      <c r="B12052" s="227">
        <v>45260.425347222219</v>
      </c>
      <c r="C12052" s="224">
        <v>56</v>
      </c>
      <c r="D12052" s="85" t="s">
        <v>3908</v>
      </c>
    </row>
    <row r="12053" spans="2:4" x14ac:dyDescent="0.25">
      <c r="B12053" s="227">
        <v>45260.431215277778</v>
      </c>
      <c r="C12053" s="224">
        <v>150</v>
      </c>
      <c r="D12053" s="85" t="s">
        <v>1092</v>
      </c>
    </row>
    <row r="12054" spans="2:4" x14ac:dyDescent="0.25">
      <c r="B12054" s="227">
        <v>45260.432280092595</v>
      </c>
      <c r="C12054" s="224">
        <v>2000</v>
      </c>
      <c r="D12054" s="85" t="s">
        <v>13281</v>
      </c>
    </row>
    <row r="12055" spans="2:4" x14ac:dyDescent="0.25">
      <c r="B12055" s="227">
        <v>45260.432500000003</v>
      </c>
      <c r="C12055" s="224">
        <v>300</v>
      </c>
      <c r="D12055" s="85" t="s">
        <v>1560</v>
      </c>
    </row>
    <row r="12056" spans="2:4" x14ac:dyDescent="0.25">
      <c r="B12056" s="227">
        <v>45260.433067129627</v>
      </c>
      <c r="C12056" s="224">
        <v>200</v>
      </c>
      <c r="D12056" s="85" t="s">
        <v>526</v>
      </c>
    </row>
    <row r="12057" spans="2:4" x14ac:dyDescent="0.25">
      <c r="B12057" s="227">
        <v>45260.43309027778</v>
      </c>
      <c r="C12057" s="224">
        <v>51.42</v>
      </c>
      <c r="D12057" s="85" t="s">
        <v>540</v>
      </c>
    </row>
    <row r="12058" spans="2:4" x14ac:dyDescent="0.25">
      <c r="B12058" s="227">
        <v>45260.435335648152</v>
      </c>
      <c r="C12058" s="224">
        <v>1656.8</v>
      </c>
      <c r="D12058" s="85" t="s">
        <v>1043</v>
      </c>
    </row>
    <row r="12059" spans="2:4" x14ac:dyDescent="0.25">
      <c r="B12059" s="227">
        <v>45260.437395833331</v>
      </c>
      <c r="C12059" s="224">
        <v>200</v>
      </c>
      <c r="D12059" s="85" t="s">
        <v>1539</v>
      </c>
    </row>
    <row r="12060" spans="2:4" x14ac:dyDescent="0.25">
      <c r="B12060" s="227">
        <v>45260.440335648149</v>
      </c>
      <c r="C12060" s="224">
        <v>5000</v>
      </c>
      <c r="D12060" s="85" t="s">
        <v>331</v>
      </c>
    </row>
    <row r="12061" spans="2:4" x14ac:dyDescent="0.25">
      <c r="B12061" s="227">
        <v>45260.441446759258</v>
      </c>
      <c r="C12061" s="224">
        <v>77</v>
      </c>
      <c r="D12061" s="85" t="s">
        <v>65</v>
      </c>
    </row>
    <row r="12062" spans="2:4" x14ac:dyDescent="0.25">
      <c r="B12062" s="227">
        <v>45260.446342592593</v>
      </c>
      <c r="C12062" s="224">
        <v>1000</v>
      </c>
      <c r="D12062" s="85" t="s">
        <v>593</v>
      </c>
    </row>
    <row r="12063" spans="2:4" x14ac:dyDescent="0.25">
      <c r="B12063" s="227">
        <v>45260.454189814816</v>
      </c>
      <c r="C12063" s="224">
        <v>300</v>
      </c>
      <c r="D12063" s="85" t="s">
        <v>2969</v>
      </c>
    </row>
    <row r="12064" spans="2:4" x14ac:dyDescent="0.25">
      <c r="B12064" s="227">
        <v>45260.454386574071</v>
      </c>
      <c r="C12064" s="224">
        <v>200</v>
      </c>
      <c r="D12064" s="85" t="s">
        <v>1617</v>
      </c>
    </row>
    <row r="12065" spans="2:4" x14ac:dyDescent="0.25">
      <c r="B12065" s="227">
        <v>45260.462511574071</v>
      </c>
      <c r="C12065" s="224">
        <v>150</v>
      </c>
      <c r="D12065" s="85" t="s">
        <v>13165</v>
      </c>
    </row>
    <row r="12066" spans="2:4" x14ac:dyDescent="0.25">
      <c r="B12066" s="227">
        <v>45260.462905092594</v>
      </c>
      <c r="C12066" s="224">
        <v>100</v>
      </c>
      <c r="D12066" s="85" t="s">
        <v>1300</v>
      </c>
    </row>
    <row r="12067" spans="2:4" x14ac:dyDescent="0.25">
      <c r="B12067" s="227">
        <v>45260.466053240743</v>
      </c>
      <c r="C12067" s="224">
        <v>8.75</v>
      </c>
      <c r="D12067" s="85" t="s">
        <v>50</v>
      </c>
    </row>
    <row r="12068" spans="2:4" x14ac:dyDescent="0.25">
      <c r="B12068" s="227">
        <v>45260.466168981482</v>
      </c>
      <c r="C12068" s="224">
        <v>250</v>
      </c>
      <c r="D12068" s="85" t="s">
        <v>6594</v>
      </c>
    </row>
    <row r="12069" spans="2:4" x14ac:dyDescent="0.25">
      <c r="B12069" s="227">
        <v>45260.468831018516</v>
      </c>
      <c r="C12069" s="224">
        <v>70</v>
      </c>
      <c r="D12069" s="85" t="s">
        <v>5322</v>
      </c>
    </row>
    <row r="12070" spans="2:4" x14ac:dyDescent="0.25">
      <c r="B12070" s="227">
        <v>45260.470914351848</v>
      </c>
      <c r="C12070" s="224">
        <v>500</v>
      </c>
      <c r="D12070" s="85" t="s">
        <v>3862</v>
      </c>
    </row>
    <row r="12071" spans="2:4" x14ac:dyDescent="0.25">
      <c r="B12071" s="227">
        <v>45260.472002314818</v>
      </c>
      <c r="C12071" s="224">
        <v>100</v>
      </c>
      <c r="D12071" s="85" t="s">
        <v>13690</v>
      </c>
    </row>
    <row r="12072" spans="2:4" x14ac:dyDescent="0.25">
      <c r="B12072" s="227">
        <v>45260.472187500003</v>
      </c>
      <c r="C12072" s="224">
        <v>100</v>
      </c>
      <c r="D12072" s="85" t="s">
        <v>3525</v>
      </c>
    </row>
    <row r="12073" spans="2:4" x14ac:dyDescent="0.25">
      <c r="B12073" s="227">
        <v>45260.475300925929</v>
      </c>
      <c r="C12073" s="224">
        <v>200</v>
      </c>
      <c r="D12073" s="85" t="s">
        <v>5208</v>
      </c>
    </row>
    <row r="12074" spans="2:4" x14ac:dyDescent="0.25">
      <c r="B12074" s="227">
        <v>45260.478321759256</v>
      </c>
      <c r="C12074" s="224">
        <v>400</v>
      </c>
      <c r="D12074" s="85" t="s">
        <v>903</v>
      </c>
    </row>
    <row r="12075" spans="2:4" x14ac:dyDescent="0.25">
      <c r="B12075" s="227">
        <v>45260.484166666669</v>
      </c>
      <c r="C12075" s="224">
        <v>247</v>
      </c>
      <c r="D12075" s="85" t="s">
        <v>1496</v>
      </c>
    </row>
    <row r="12076" spans="2:4" x14ac:dyDescent="0.25">
      <c r="B12076" s="227">
        <v>45260.484664351854</v>
      </c>
      <c r="C12076" s="224">
        <v>500</v>
      </c>
      <c r="D12076" s="85" t="s">
        <v>3523</v>
      </c>
    </row>
    <row r="12077" spans="2:4" x14ac:dyDescent="0.25">
      <c r="B12077" s="227">
        <v>45260.485659722224</v>
      </c>
      <c r="C12077" s="224">
        <v>700</v>
      </c>
      <c r="D12077" s="85" t="s">
        <v>1814</v>
      </c>
    </row>
    <row r="12078" spans="2:4" x14ac:dyDescent="0.25">
      <c r="B12078" s="227">
        <v>45260.492060185185</v>
      </c>
      <c r="C12078" s="224">
        <v>1000</v>
      </c>
      <c r="D12078" s="85" t="s">
        <v>753</v>
      </c>
    </row>
    <row r="12079" spans="2:4" x14ac:dyDescent="0.25">
      <c r="B12079" s="227">
        <v>45260.493344907409</v>
      </c>
      <c r="C12079" s="224">
        <v>200</v>
      </c>
      <c r="D12079" s="85" t="s">
        <v>6042</v>
      </c>
    </row>
    <row r="12080" spans="2:4" x14ac:dyDescent="0.25">
      <c r="B12080" s="227">
        <v>45260.493402777778</v>
      </c>
      <c r="C12080" s="224">
        <v>1</v>
      </c>
      <c r="D12080" s="85" t="s">
        <v>276</v>
      </c>
    </row>
    <row r="12081" spans="2:4" x14ac:dyDescent="0.25">
      <c r="B12081" s="227">
        <v>45260.505729166667</v>
      </c>
      <c r="C12081" s="224">
        <v>10</v>
      </c>
      <c r="D12081" s="85" t="s">
        <v>3527</v>
      </c>
    </row>
    <row r="12082" spans="2:4" x14ac:dyDescent="0.25">
      <c r="B12082" s="227">
        <v>45260.50675925926</v>
      </c>
      <c r="C12082" s="224">
        <v>100</v>
      </c>
      <c r="D12082" s="85" t="s">
        <v>1148</v>
      </c>
    </row>
    <row r="12083" spans="2:4" x14ac:dyDescent="0.25">
      <c r="B12083" s="227">
        <v>45260.512430555558</v>
      </c>
      <c r="C12083" s="224">
        <v>50</v>
      </c>
      <c r="D12083" s="85" t="s">
        <v>13691</v>
      </c>
    </row>
    <row r="12084" spans="2:4" x14ac:dyDescent="0.25">
      <c r="B12084" s="227">
        <v>45260.514097222222</v>
      </c>
      <c r="C12084" s="224">
        <v>1000</v>
      </c>
      <c r="D12084" s="85" t="s">
        <v>2656</v>
      </c>
    </row>
    <row r="12085" spans="2:4" x14ac:dyDescent="0.25">
      <c r="B12085" s="227">
        <v>45260.517523148148</v>
      </c>
      <c r="C12085" s="224">
        <v>300</v>
      </c>
      <c r="D12085" s="85" t="s">
        <v>4378</v>
      </c>
    </row>
    <row r="12086" spans="2:4" x14ac:dyDescent="0.25">
      <c r="B12086" s="227">
        <v>45260.518229166664</v>
      </c>
      <c r="C12086" s="224">
        <v>3000</v>
      </c>
      <c r="D12086" s="85" t="s">
        <v>2583</v>
      </c>
    </row>
    <row r="12087" spans="2:4" x14ac:dyDescent="0.25">
      <c r="B12087" s="227">
        <v>45260.518576388888</v>
      </c>
      <c r="C12087" s="224">
        <v>500</v>
      </c>
      <c r="D12087" s="85" t="s">
        <v>1420</v>
      </c>
    </row>
    <row r="12088" spans="2:4" x14ac:dyDescent="0.25">
      <c r="B12088" s="227">
        <v>45260.52144675926</v>
      </c>
      <c r="C12088" s="224">
        <v>100</v>
      </c>
      <c r="D12088" s="85" t="s">
        <v>2716</v>
      </c>
    </row>
    <row r="12089" spans="2:4" x14ac:dyDescent="0.25">
      <c r="B12089" s="227">
        <v>45260.521909722222</v>
      </c>
      <c r="C12089" s="224">
        <v>500</v>
      </c>
      <c r="D12089" s="85" t="s">
        <v>5700</v>
      </c>
    </row>
    <row r="12090" spans="2:4" x14ac:dyDescent="0.25">
      <c r="B12090" s="227">
        <v>45260.523287037038</v>
      </c>
      <c r="C12090" s="224">
        <v>100</v>
      </c>
      <c r="D12090" s="85" t="s">
        <v>3526</v>
      </c>
    </row>
    <row r="12091" spans="2:4" x14ac:dyDescent="0.25">
      <c r="B12091" s="227">
        <v>45260.529479166667</v>
      </c>
      <c r="C12091" s="224">
        <v>100</v>
      </c>
      <c r="D12091" s="85" t="s">
        <v>4031</v>
      </c>
    </row>
    <row r="12092" spans="2:4" x14ac:dyDescent="0.25">
      <c r="B12092" s="227">
        <v>45260.532164351855</v>
      </c>
      <c r="C12092" s="224">
        <v>100</v>
      </c>
      <c r="D12092" s="85" t="s">
        <v>281</v>
      </c>
    </row>
    <row r="12093" spans="2:4" x14ac:dyDescent="0.25">
      <c r="B12093" s="227">
        <v>45260.532430555555</v>
      </c>
      <c r="C12093" s="224">
        <v>200</v>
      </c>
      <c r="D12093" s="85" t="s">
        <v>2193</v>
      </c>
    </row>
    <row r="12094" spans="2:4" x14ac:dyDescent="0.25">
      <c r="B12094" s="227">
        <v>45260.53702546296</v>
      </c>
      <c r="C12094" s="224">
        <v>100</v>
      </c>
      <c r="D12094" s="85" t="s">
        <v>2362</v>
      </c>
    </row>
    <row r="12095" spans="2:4" x14ac:dyDescent="0.25">
      <c r="B12095" s="227">
        <v>45260.538136574076</v>
      </c>
      <c r="C12095" s="224">
        <v>1000</v>
      </c>
      <c r="D12095" s="85" t="s">
        <v>4351</v>
      </c>
    </row>
    <row r="12096" spans="2:4" x14ac:dyDescent="0.25">
      <c r="B12096" s="227">
        <v>45260.5390162037</v>
      </c>
      <c r="C12096" s="224">
        <v>100</v>
      </c>
      <c r="D12096" s="85" t="s">
        <v>295</v>
      </c>
    </row>
    <row r="12097" spans="2:4" x14ac:dyDescent="0.25">
      <c r="B12097" s="227">
        <v>45260.539293981485</v>
      </c>
      <c r="C12097" s="224">
        <v>150</v>
      </c>
      <c r="D12097" s="85" t="s">
        <v>5482</v>
      </c>
    </row>
    <row r="12098" spans="2:4" x14ac:dyDescent="0.25">
      <c r="B12098" s="227">
        <v>45260.539525462962</v>
      </c>
      <c r="C12098" s="224">
        <v>500</v>
      </c>
      <c r="D12098" s="85" t="s">
        <v>3055</v>
      </c>
    </row>
    <row r="12099" spans="2:4" x14ac:dyDescent="0.25">
      <c r="B12099" s="227">
        <v>45260.544016203705</v>
      </c>
      <c r="C12099" s="224">
        <v>100</v>
      </c>
      <c r="D12099" s="85" t="s">
        <v>189</v>
      </c>
    </row>
    <row r="12100" spans="2:4" x14ac:dyDescent="0.25">
      <c r="B12100" s="227">
        <v>45260.545300925929</v>
      </c>
      <c r="C12100" s="224">
        <v>300</v>
      </c>
      <c r="D12100" s="85" t="s">
        <v>13492</v>
      </c>
    </row>
    <row r="12101" spans="2:4" x14ac:dyDescent="0.25">
      <c r="B12101" s="227">
        <v>45260.545740740738</v>
      </c>
      <c r="C12101" s="224">
        <v>500</v>
      </c>
      <c r="D12101" s="85" t="s">
        <v>481</v>
      </c>
    </row>
    <row r="12102" spans="2:4" x14ac:dyDescent="0.25">
      <c r="B12102" s="227">
        <v>45260.547511574077</v>
      </c>
      <c r="C12102" s="224">
        <v>1000</v>
      </c>
      <c r="D12102" s="85" t="s">
        <v>1907</v>
      </c>
    </row>
    <row r="12103" spans="2:4" x14ac:dyDescent="0.25">
      <c r="B12103" s="227">
        <v>45260.548958333333</v>
      </c>
      <c r="C12103" s="224">
        <v>50</v>
      </c>
      <c r="D12103" s="85" t="s">
        <v>588</v>
      </c>
    </row>
    <row r="12104" spans="2:4" x14ac:dyDescent="0.25">
      <c r="B12104" s="227">
        <v>45260.549467592595</v>
      </c>
      <c r="C12104" s="224">
        <v>1000</v>
      </c>
      <c r="D12104" s="85" t="s">
        <v>2503</v>
      </c>
    </row>
    <row r="12105" spans="2:4" x14ac:dyDescent="0.25">
      <c r="B12105" s="227">
        <v>45260.558449074073</v>
      </c>
      <c r="C12105" s="224">
        <v>5000</v>
      </c>
      <c r="D12105" s="85" t="s">
        <v>13246</v>
      </c>
    </row>
    <row r="12106" spans="2:4" x14ac:dyDescent="0.25">
      <c r="B12106" s="227">
        <v>45260.560057870367</v>
      </c>
      <c r="C12106" s="224">
        <v>2000</v>
      </c>
      <c r="D12106" s="85" t="s">
        <v>3952</v>
      </c>
    </row>
    <row r="12107" spans="2:4" x14ac:dyDescent="0.25">
      <c r="B12107" s="227">
        <v>45260.561307870368</v>
      </c>
      <c r="C12107" s="224">
        <v>500</v>
      </c>
      <c r="D12107" s="85" t="s">
        <v>3524</v>
      </c>
    </row>
    <row r="12108" spans="2:4" x14ac:dyDescent="0.25">
      <c r="B12108" s="227">
        <v>45260.564942129633</v>
      </c>
      <c r="C12108" s="224">
        <v>500</v>
      </c>
      <c r="D12108" s="85" t="s">
        <v>1581</v>
      </c>
    </row>
    <row r="12109" spans="2:4" x14ac:dyDescent="0.25">
      <c r="B12109" s="227">
        <v>45260.568923611114</v>
      </c>
      <c r="C12109" s="224">
        <v>200</v>
      </c>
      <c r="D12109" s="85" t="s">
        <v>4510</v>
      </c>
    </row>
    <row r="12110" spans="2:4" x14ac:dyDescent="0.25">
      <c r="B12110" s="227">
        <v>45260.570150462961</v>
      </c>
      <c r="C12110" s="224">
        <v>100</v>
      </c>
      <c r="D12110" s="85" t="s">
        <v>451</v>
      </c>
    </row>
    <row r="12111" spans="2:4" x14ac:dyDescent="0.25">
      <c r="B12111" s="227">
        <v>45260.571921296294</v>
      </c>
      <c r="C12111" s="224">
        <v>1000</v>
      </c>
      <c r="D12111" s="85" t="s">
        <v>3330</v>
      </c>
    </row>
    <row r="12112" spans="2:4" x14ac:dyDescent="0.25">
      <c r="B12112" s="227">
        <v>45260.57303240741</v>
      </c>
      <c r="C12112" s="224">
        <v>13389.86</v>
      </c>
      <c r="D12112" s="85" t="s">
        <v>884</v>
      </c>
    </row>
    <row r="12113" spans="2:4" x14ac:dyDescent="0.25">
      <c r="B12113" s="227">
        <v>45260.574097222219</v>
      </c>
      <c r="C12113" s="224">
        <v>33</v>
      </c>
      <c r="D12113" s="85" t="s">
        <v>804</v>
      </c>
    </row>
    <row r="12114" spans="2:4" x14ac:dyDescent="0.25">
      <c r="B12114" s="227">
        <v>45260.574108796296</v>
      </c>
      <c r="C12114" s="224">
        <v>705</v>
      </c>
      <c r="D12114" s="85" t="s">
        <v>1234</v>
      </c>
    </row>
    <row r="12115" spans="2:4" x14ac:dyDescent="0.25">
      <c r="B12115" s="227">
        <v>45260.575057870374</v>
      </c>
      <c r="C12115" s="224">
        <v>1000</v>
      </c>
      <c r="D12115" s="85" t="s">
        <v>5544</v>
      </c>
    </row>
    <row r="12116" spans="2:4" x14ac:dyDescent="0.25">
      <c r="B12116" s="227">
        <v>45260.577337962961</v>
      </c>
      <c r="C12116" s="224">
        <v>10</v>
      </c>
      <c r="D12116" s="85" t="s">
        <v>186</v>
      </c>
    </row>
    <row r="12117" spans="2:4" x14ac:dyDescent="0.25">
      <c r="B12117" s="227">
        <v>45260.578553240739</v>
      </c>
      <c r="C12117" s="224">
        <v>2000</v>
      </c>
      <c r="D12117" s="85" t="s">
        <v>1563</v>
      </c>
    </row>
    <row r="12118" spans="2:4" x14ac:dyDescent="0.25">
      <c r="B12118" s="227">
        <v>45260.579745370371</v>
      </c>
      <c r="C12118" s="224">
        <v>100</v>
      </c>
      <c r="D12118" s="85" t="s">
        <v>2678</v>
      </c>
    </row>
    <row r="12119" spans="2:4" x14ac:dyDescent="0.25">
      <c r="B12119" s="227">
        <v>45260.581678240742</v>
      </c>
      <c r="C12119" s="224">
        <v>1000</v>
      </c>
      <c r="D12119" s="85" t="s">
        <v>695</v>
      </c>
    </row>
    <row r="12120" spans="2:4" x14ac:dyDescent="0.25">
      <c r="B12120" s="227">
        <v>45260.582453703704</v>
      </c>
      <c r="C12120" s="224">
        <v>200</v>
      </c>
      <c r="D12120" s="85" t="s">
        <v>13274</v>
      </c>
    </row>
    <row r="12121" spans="2:4" x14ac:dyDescent="0.25">
      <c r="B12121" s="227">
        <v>45260.583506944444</v>
      </c>
      <c r="C12121" s="224">
        <v>100</v>
      </c>
      <c r="D12121" s="85" t="s">
        <v>263</v>
      </c>
    </row>
    <row r="12122" spans="2:4" x14ac:dyDescent="0.25">
      <c r="B12122" s="227">
        <v>45260.585810185185</v>
      </c>
      <c r="C12122" s="224">
        <v>200</v>
      </c>
      <c r="D12122" s="85" t="s">
        <v>2252</v>
      </c>
    </row>
    <row r="12123" spans="2:4" x14ac:dyDescent="0.25">
      <c r="B12123" s="227">
        <v>45260.587071759262</v>
      </c>
      <c r="C12123" s="224">
        <v>2000</v>
      </c>
      <c r="D12123" s="85" t="s">
        <v>1133</v>
      </c>
    </row>
    <row r="12124" spans="2:4" x14ac:dyDescent="0.25">
      <c r="B12124" s="227">
        <v>45260.58898148148</v>
      </c>
      <c r="C12124" s="224">
        <v>6000</v>
      </c>
      <c r="D12124" s="85" t="s">
        <v>4316</v>
      </c>
    </row>
    <row r="12125" spans="2:4" x14ac:dyDescent="0.25">
      <c r="B12125" s="227">
        <v>45260.591284722221</v>
      </c>
      <c r="C12125" s="224">
        <v>200</v>
      </c>
      <c r="D12125" s="85" t="s">
        <v>3754</v>
      </c>
    </row>
    <row r="12126" spans="2:4" x14ac:dyDescent="0.25">
      <c r="B12126" s="227">
        <v>45260.593657407408</v>
      </c>
      <c r="C12126" s="224">
        <v>100</v>
      </c>
      <c r="D12126" s="85" t="s">
        <v>102</v>
      </c>
    </row>
    <row r="12127" spans="2:4" x14ac:dyDescent="0.25">
      <c r="B12127" s="227">
        <v>45260.593842592592</v>
      </c>
      <c r="C12127" s="224">
        <v>250</v>
      </c>
      <c r="D12127" s="85" t="s">
        <v>1891</v>
      </c>
    </row>
    <row r="12128" spans="2:4" x14ac:dyDescent="0.25">
      <c r="B12128" s="227">
        <v>45260.595300925925</v>
      </c>
      <c r="C12128" s="224">
        <v>1000</v>
      </c>
      <c r="D12128" s="85" t="s">
        <v>2423</v>
      </c>
    </row>
    <row r="12129" spans="2:4" x14ac:dyDescent="0.25">
      <c r="B12129" s="227">
        <v>45260.595555555556</v>
      </c>
      <c r="C12129" s="224">
        <v>40</v>
      </c>
      <c r="D12129" s="85" t="s">
        <v>13692</v>
      </c>
    </row>
    <row r="12130" spans="2:4" x14ac:dyDescent="0.25">
      <c r="B12130" s="227">
        <v>45260.598263888889</v>
      </c>
      <c r="C12130" s="224">
        <v>500</v>
      </c>
      <c r="D12130" s="85" t="s">
        <v>6029</v>
      </c>
    </row>
    <row r="12131" spans="2:4" x14ac:dyDescent="0.25">
      <c r="B12131" s="227">
        <v>45260.600104166668</v>
      </c>
      <c r="C12131" s="224">
        <v>100</v>
      </c>
      <c r="D12131" s="85" t="s">
        <v>145</v>
      </c>
    </row>
    <row r="12132" spans="2:4" x14ac:dyDescent="0.25">
      <c r="B12132" s="227">
        <v>45260.601481481484</v>
      </c>
      <c r="C12132" s="224">
        <v>100</v>
      </c>
      <c r="D12132" s="85" t="s">
        <v>945</v>
      </c>
    </row>
    <row r="12133" spans="2:4" x14ac:dyDescent="0.25">
      <c r="B12133" s="227">
        <v>45260.602083333331</v>
      </c>
      <c r="C12133" s="224">
        <v>1000</v>
      </c>
      <c r="D12133" s="85" t="s">
        <v>3992</v>
      </c>
    </row>
    <row r="12134" spans="2:4" x14ac:dyDescent="0.25">
      <c r="B12134" s="227">
        <v>45260.602268518516</v>
      </c>
      <c r="C12134" s="224">
        <v>1000</v>
      </c>
      <c r="D12134" s="85" t="s">
        <v>6545</v>
      </c>
    </row>
    <row r="12135" spans="2:4" x14ac:dyDescent="0.25">
      <c r="B12135" s="227">
        <v>45260.60260416667</v>
      </c>
      <c r="C12135" s="224">
        <v>1000</v>
      </c>
      <c r="D12135" s="85" t="s">
        <v>2633</v>
      </c>
    </row>
    <row r="12136" spans="2:4" x14ac:dyDescent="0.25">
      <c r="B12136" s="227">
        <v>45260.603402777779</v>
      </c>
      <c r="C12136" s="224">
        <v>100</v>
      </c>
      <c r="D12136" s="85" t="s">
        <v>2870</v>
      </c>
    </row>
    <row r="12137" spans="2:4" x14ac:dyDescent="0.25">
      <c r="B12137" s="227">
        <v>45260.604120370372</v>
      </c>
      <c r="C12137" s="224">
        <v>100</v>
      </c>
      <c r="D12137" s="85" t="s">
        <v>5870</v>
      </c>
    </row>
    <row r="12138" spans="2:4" x14ac:dyDescent="0.25">
      <c r="B12138" s="227">
        <v>45260.607442129629</v>
      </c>
      <c r="C12138" s="224">
        <v>31</v>
      </c>
      <c r="D12138" s="85" t="s">
        <v>6355</v>
      </c>
    </row>
    <row r="12139" spans="2:4" x14ac:dyDescent="0.25">
      <c r="B12139" s="227">
        <v>45260.607858796298</v>
      </c>
      <c r="C12139" s="224">
        <v>1000</v>
      </c>
      <c r="D12139" s="85" t="s">
        <v>1912</v>
      </c>
    </row>
    <row r="12140" spans="2:4" x14ac:dyDescent="0.25">
      <c r="B12140" s="227">
        <v>45260.611921296295</v>
      </c>
      <c r="C12140" s="224">
        <v>150</v>
      </c>
      <c r="D12140" s="85" t="s">
        <v>6231</v>
      </c>
    </row>
    <row r="12141" spans="2:4" x14ac:dyDescent="0.25">
      <c r="B12141" s="227">
        <v>45260.612696759257</v>
      </c>
      <c r="C12141" s="224">
        <v>100</v>
      </c>
      <c r="D12141" s="85" t="s">
        <v>803</v>
      </c>
    </row>
    <row r="12142" spans="2:4" x14ac:dyDescent="0.25">
      <c r="B12142" s="227">
        <v>45260.612916666665</v>
      </c>
      <c r="C12142" s="224">
        <v>1000</v>
      </c>
      <c r="D12142" s="85" t="s">
        <v>6578</v>
      </c>
    </row>
    <row r="12143" spans="2:4" x14ac:dyDescent="0.25">
      <c r="B12143" s="227">
        <v>45260.61314814815</v>
      </c>
      <c r="C12143" s="224">
        <v>100</v>
      </c>
      <c r="D12143" s="85" t="s">
        <v>1383</v>
      </c>
    </row>
    <row r="12144" spans="2:4" x14ac:dyDescent="0.25">
      <c r="B12144" s="227">
        <v>45260.617106481484</v>
      </c>
      <c r="C12144" s="224">
        <v>500</v>
      </c>
      <c r="D12144" s="85" t="s">
        <v>317</v>
      </c>
    </row>
    <row r="12145" spans="2:4" x14ac:dyDescent="0.25">
      <c r="B12145" s="227">
        <v>45260.621805555558</v>
      </c>
      <c r="C12145" s="224">
        <v>700</v>
      </c>
      <c r="D12145" s="85" t="s">
        <v>4019</v>
      </c>
    </row>
    <row r="12146" spans="2:4" x14ac:dyDescent="0.25">
      <c r="B12146" s="227">
        <v>45260.621863425928</v>
      </c>
      <c r="C12146" s="224">
        <v>100</v>
      </c>
      <c r="D12146" s="85" t="s">
        <v>13188</v>
      </c>
    </row>
    <row r="12147" spans="2:4" x14ac:dyDescent="0.25">
      <c r="B12147" s="227">
        <v>45260.625567129631</v>
      </c>
      <c r="C12147" s="224">
        <v>1875</v>
      </c>
      <c r="D12147" s="85" t="s">
        <v>454</v>
      </c>
    </row>
    <row r="12148" spans="2:4" x14ac:dyDescent="0.25">
      <c r="B12148" s="227">
        <v>45260.626261574071</v>
      </c>
      <c r="C12148" s="224">
        <v>1000</v>
      </c>
      <c r="D12148" s="85" t="s">
        <v>3915</v>
      </c>
    </row>
    <row r="12149" spans="2:4" x14ac:dyDescent="0.25">
      <c r="B12149" s="227">
        <v>45260.62871527778</v>
      </c>
      <c r="C12149" s="224">
        <v>2.95</v>
      </c>
      <c r="D12149" s="85" t="s">
        <v>3402</v>
      </c>
    </row>
    <row r="12150" spans="2:4" x14ac:dyDescent="0.25">
      <c r="B12150" s="227">
        <v>45260.630393518521</v>
      </c>
      <c r="C12150" s="224">
        <v>10</v>
      </c>
      <c r="D12150" s="85" t="s">
        <v>9113</v>
      </c>
    </row>
    <row r="12151" spans="2:4" x14ac:dyDescent="0.25">
      <c r="B12151" s="227">
        <v>45260.631828703707</v>
      </c>
      <c r="C12151" s="224">
        <v>250</v>
      </c>
      <c r="D12151" s="85" t="s">
        <v>13693</v>
      </c>
    </row>
    <row r="12152" spans="2:4" x14ac:dyDescent="0.25">
      <c r="B12152" s="227">
        <v>45260.633668981478</v>
      </c>
      <c r="C12152" s="224">
        <v>4000</v>
      </c>
      <c r="D12152" s="85" t="s">
        <v>2285</v>
      </c>
    </row>
    <row r="12153" spans="2:4" x14ac:dyDescent="0.25">
      <c r="B12153" s="227">
        <v>45260.634004629632</v>
      </c>
      <c r="C12153" s="224">
        <v>100</v>
      </c>
      <c r="D12153" s="85" t="s">
        <v>5679</v>
      </c>
    </row>
    <row r="12154" spans="2:4" x14ac:dyDescent="0.25">
      <c r="B12154" s="227">
        <v>45260.634421296294</v>
      </c>
      <c r="C12154" s="224">
        <v>1</v>
      </c>
      <c r="D12154" s="85" t="s">
        <v>276</v>
      </c>
    </row>
    <row r="12155" spans="2:4" x14ac:dyDescent="0.25">
      <c r="B12155" s="227">
        <v>45260.635995370372</v>
      </c>
      <c r="C12155" s="224">
        <v>900</v>
      </c>
      <c r="D12155" s="85" t="s">
        <v>1254</v>
      </c>
    </row>
    <row r="12156" spans="2:4" x14ac:dyDescent="0.25">
      <c r="B12156" s="227">
        <v>45260.636689814812</v>
      </c>
      <c r="C12156" s="224">
        <v>500</v>
      </c>
      <c r="D12156" s="85" t="s">
        <v>1287</v>
      </c>
    </row>
    <row r="12157" spans="2:4" x14ac:dyDescent="0.25">
      <c r="B12157" s="227">
        <v>45260.636712962965</v>
      </c>
      <c r="C12157" s="224">
        <v>50</v>
      </c>
      <c r="D12157" s="85" t="s">
        <v>3517</v>
      </c>
    </row>
    <row r="12158" spans="2:4" x14ac:dyDescent="0.25">
      <c r="B12158" s="227">
        <v>45260.640798611108</v>
      </c>
      <c r="C12158" s="224">
        <v>100</v>
      </c>
      <c r="D12158" s="85" t="s">
        <v>5064</v>
      </c>
    </row>
    <row r="12159" spans="2:4" x14ac:dyDescent="0.25">
      <c r="B12159" s="227">
        <v>45260.646782407406</v>
      </c>
      <c r="C12159" s="224">
        <v>2000</v>
      </c>
      <c r="D12159" s="85" t="s">
        <v>1028</v>
      </c>
    </row>
    <row r="12160" spans="2:4" x14ac:dyDescent="0.25">
      <c r="B12160" s="227">
        <v>45260.648958333331</v>
      </c>
      <c r="C12160" s="224">
        <v>10</v>
      </c>
      <c r="D12160" s="85" t="s">
        <v>4386</v>
      </c>
    </row>
    <row r="12161" spans="2:4" x14ac:dyDescent="0.25">
      <c r="B12161" s="227">
        <v>45260.649722222224</v>
      </c>
      <c r="C12161" s="224">
        <v>1000</v>
      </c>
      <c r="D12161" s="85" t="s">
        <v>121</v>
      </c>
    </row>
    <row r="12162" spans="2:4" x14ac:dyDescent="0.25">
      <c r="B12162" s="227">
        <v>45260.653229166666</v>
      </c>
      <c r="C12162" s="224">
        <v>50</v>
      </c>
      <c r="D12162" s="85" t="s">
        <v>581</v>
      </c>
    </row>
    <row r="12163" spans="2:4" x14ac:dyDescent="0.25">
      <c r="B12163" s="227">
        <v>45260.654918981483</v>
      </c>
      <c r="C12163" s="224">
        <v>100</v>
      </c>
      <c r="D12163" s="85" t="s">
        <v>570</v>
      </c>
    </row>
    <row r="12164" spans="2:4" x14ac:dyDescent="0.25">
      <c r="B12164" s="227">
        <v>45260.657187500001</v>
      </c>
      <c r="C12164" s="224">
        <v>81</v>
      </c>
      <c r="D12164" s="85" t="s">
        <v>5025</v>
      </c>
    </row>
    <row r="12165" spans="2:4" x14ac:dyDescent="0.25">
      <c r="B12165" s="227">
        <v>45260.657210648147</v>
      </c>
      <c r="C12165" s="224">
        <v>10</v>
      </c>
      <c r="D12165" s="85" t="s">
        <v>1419</v>
      </c>
    </row>
    <row r="12166" spans="2:4" x14ac:dyDescent="0.25">
      <c r="B12166" s="227">
        <v>45260.657685185186</v>
      </c>
      <c r="C12166" s="224">
        <v>100</v>
      </c>
      <c r="D12166" s="85" t="s">
        <v>6160</v>
      </c>
    </row>
    <row r="12167" spans="2:4" x14ac:dyDescent="0.25">
      <c r="B12167" s="227">
        <v>45260.663634259261</v>
      </c>
      <c r="C12167" s="224">
        <v>500</v>
      </c>
      <c r="D12167" s="85" t="s">
        <v>5681</v>
      </c>
    </row>
    <row r="12168" spans="2:4" x14ac:dyDescent="0.25">
      <c r="B12168" s="227">
        <v>45260.665590277778</v>
      </c>
      <c r="C12168" s="224">
        <v>200</v>
      </c>
      <c r="D12168" s="85" t="s">
        <v>3189</v>
      </c>
    </row>
    <row r="12169" spans="2:4" x14ac:dyDescent="0.25">
      <c r="B12169" s="227">
        <v>45260.668819444443</v>
      </c>
      <c r="C12169" s="224">
        <v>200</v>
      </c>
      <c r="D12169" s="85" t="s">
        <v>322</v>
      </c>
    </row>
    <row r="12170" spans="2:4" x14ac:dyDescent="0.25">
      <c r="B12170" s="227">
        <v>45260.668912037036</v>
      </c>
      <c r="C12170" s="224">
        <v>200</v>
      </c>
      <c r="D12170" s="85" t="s">
        <v>6531</v>
      </c>
    </row>
    <row r="12171" spans="2:4" x14ac:dyDescent="0.25">
      <c r="B12171" s="227">
        <v>45260.668969907405</v>
      </c>
      <c r="C12171" s="224">
        <v>86</v>
      </c>
      <c r="D12171" s="85" t="s">
        <v>4559</v>
      </c>
    </row>
    <row r="12172" spans="2:4" x14ac:dyDescent="0.25">
      <c r="B12172" s="227">
        <v>45260.669675925928</v>
      </c>
      <c r="C12172" s="224">
        <v>500</v>
      </c>
      <c r="D12172" s="85" t="s">
        <v>1526</v>
      </c>
    </row>
    <row r="12173" spans="2:4" x14ac:dyDescent="0.25">
      <c r="B12173" s="227">
        <v>45260.670439814814</v>
      </c>
      <c r="C12173" s="224">
        <v>500</v>
      </c>
      <c r="D12173" s="85" t="s">
        <v>3518</v>
      </c>
    </row>
    <row r="12174" spans="2:4" x14ac:dyDescent="0.25">
      <c r="B12174" s="227">
        <v>45260.672453703701</v>
      </c>
      <c r="C12174" s="224">
        <v>200</v>
      </c>
      <c r="D12174" s="85" t="s">
        <v>5840</v>
      </c>
    </row>
    <row r="12175" spans="2:4" x14ac:dyDescent="0.25">
      <c r="B12175" s="227">
        <v>45260.676874999997</v>
      </c>
      <c r="C12175" s="224">
        <v>50</v>
      </c>
      <c r="D12175" s="85" t="s">
        <v>872</v>
      </c>
    </row>
    <row r="12176" spans="2:4" x14ac:dyDescent="0.25">
      <c r="B12176" s="227">
        <v>45260.6796875</v>
      </c>
      <c r="C12176" s="224">
        <v>500</v>
      </c>
      <c r="D12176" s="85" t="s">
        <v>4616</v>
      </c>
    </row>
    <row r="12177" spans="2:4" x14ac:dyDescent="0.25">
      <c r="B12177" s="227">
        <v>45260.680532407408</v>
      </c>
      <c r="C12177" s="224">
        <v>1000</v>
      </c>
      <c r="D12177" s="85" t="s">
        <v>482</v>
      </c>
    </row>
    <row r="12178" spans="2:4" x14ac:dyDescent="0.25">
      <c r="B12178" s="227">
        <v>45260.687372685185</v>
      </c>
      <c r="C12178" s="224">
        <v>1000</v>
      </c>
      <c r="D12178" s="85" t="s">
        <v>2865</v>
      </c>
    </row>
    <row r="12179" spans="2:4" x14ac:dyDescent="0.25">
      <c r="B12179" s="227">
        <v>45260.700023148151</v>
      </c>
      <c r="C12179" s="224">
        <v>1000</v>
      </c>
      <c r="D12179" s="85" t="s">
        <v>13465</v>
      </c>
    </row>
    <row r="12180" spans="2:4" x14ac:dyDescent="0.25">
      <c r="B12180" s="227">
        <v>45260.700046296297</v>
      </c>
      <c r="C12180" s="224">
        <v>150</v>
      </c>
      <c r="D12180" s="85" t="s">
        <v>55</v>
      </c>
    </row>
    <row r="12181" spans="2:4" x14ac:dyDescent="0.25">
      <c r="B12181" s="227">
        <v>45260.700243055559</v>
      </c>
      <c r="C12181" s="224">
        <v>100</v>
      </c>
      <c r="D12181" s="85" t="s">
        <v>352</v>
      </c>
    </row>
    <row r="12182" spans="2:4" x14ac:dyDescent="0.25">
      <c r="B12182" s="227">
        <v>45260.702430555553</v>
      </c>
      <c r="C12182" s="224">
        <v>100</v>
      </c>
      <c r="D12182" s="85" t="s">
        <v>569</v>
      </c>
    </row>
    <row r="12183" spans="2:4" x14ac:dyDescent="0.25">
      <c r="B12183" s="227">
        <v>45260.704108796293</v>
      </c>
      <c r="C12183" s="224">
        <v>100</v>
      </c>
      <c r="D12183" s="85" t="s">
        <v>446</v>
      </c>
    </row>
    <row r="12184" spans="2:4" x14ac:dyDescent="0.25">
      <c r="B12184" s="227">
        <v>45260.705613425926</v>
      </c>
      <c r="C12184" s="224">
        <v>81.36</v>
      </c>
      <c r="D12184" s="85" t="s">
        <v>1149</v>
      </c>
    </row>
    <row r="12185" spans="2:4" x14ac:dyDescent="0.25">
      <c r="B12185" s="227">
        <v>45260.705763888887</v>
      </c>
      <c r="C12185" s="224">
        <v>300</v>
      </c>
      <c r="D12185" s="85" t="s">
        <v>167</v>
      </c>
    </row>
    <row r="12186" spans="2:4" x14ac:dyDescent="0.25">
      <c r="B12186" s="227">
        <v>45260.706053240741</v>
      </c>
      <c r="C12186" s="224">
        <v>1000</v>
      </c>
      <c r="D12186" s="85" t="s">
        <v>2253</v>
      </c>
    </row>
    <row r="12187" spans="2:4" x14ac:dyDescent="0.25">
      <c r="B12187" s="227">
        <v>45260.723020833335</v>
      </c>
      <c r="C12187" s="224">
        <v>100</v>
      </c>
      <c r="D12187" s="85" t="s">
        <v>5258</v>
      </c>
    </row>
    <row r="12188" spans="2:4" x14ac:dyDescent="0.25">
      <c r="B12188" s="227">
        <v>45260.723634259259</v>
      </c>
      <c r="C12188" s="224">
        <v>50</v>
      </c>
      <c r="D12188" s="85" t="s">
        <v>425</v>
      </c>
    </row>
    <row r="12189" spans="2:4" x14ac:dyDescent="0.25">
      <c r="B12189" s="227">
        <v>45260.725266203706</v>
      </c>
      <c r="C12189" s="224">
        <v>500</v>
      </c>
      <c r="D12189" s="85" t="s">
        <v>1940</v>
      </c>
    </row>
    <row r="12190" spans="2:4" x14ac:dyDescent="0.25">
      <c r="B12190" s="227">
        <v>45260.731828703705</v>
      </c>
      <c r="C12190" s="224">
        <v>70</v>
      </c>
      <c r="D12190" s="85" t="s">
        <v>6012</v>
      </c>
    </row>
    <row r="12191" spans="2:4" x14ac:dyDescent="0.25">
      <c r="B12191" s="227">
        <v>45260.734432870369</v>
      </c>
      <c r="C12191" s="224">
        <v>1000</v>
      </c>
      <c r="D12191" s="85" t="s">
        <v>1011</v>
      </c>
    </row>
    <row r="12192" spans="2:4" x14ac:dyDescent="0.25">
      <c r="B12192" s="227">
        <v>45260.735937500001</v>
      </c>
      <c r="C12192" s="224">
        <v>1000</v>
      </c>
      <c r="D12192" s="85" t="s">
        <v>5687</v>
      </c>
    </row>
    <row r="12193" spans="2:4" x14ac:dyDescent="0.25">
      <c r="B12193" s="227">
        <v>45260.741944444446</v>
      </c>
      <c r="C12193" s="224">
        <v>100</v>
      </c>
      <c r="D12193" s="85" t="s">
        <v>1647</v>
      </c>
    </row>
    <row r="12194" spans="2:4" x14ac:dyDescent="0.25">
      <c r="B12194" s="227">
        <v>45260.744201388887</v>
      </c>
      <c r="C12194" s="224">
        <v>50</v>
      </c>
      <c r="D12194" s="85" t="s">
        <v>13694</v>
      </c>
    </row>
    <row r="12195" spans="2:4" x14ac:dyDescent="0.25">
      <c r="B12195" s="227">
        <v>45260.744849537034</v>
      </c>
      <c r="C12195" s="224">
        <v>2000</v>
      </c>
      <c r="D12195" s="85" t="s">
        <v>2563</v>
      </c>
    </row>
    <row r="12196" spans="2:4" x14ac:dyDescent="0.25">
      <c r="B12196" s="227">
        <v>45260.756678240738</v>
      </c>
      <c r="C12196" s="224">
        <v>10000</v>
      </c>
      <c r="D12196" s="85" t="s">
        <v>5555</v>
      </c>
    </row>
    <row r="12197" spans="2:4" x14ac:dyDescent="0.25">
      <c r="B12197" s="227">
        <v>45260.756736111114</v>
      </c>
      <c r="C12197" s="224">
        <v>500</v>
      </c>
      <c r="D12197" s="85" t="s">
        <v>61</v>
      </c>
    </row>
    <row r="12198" spans="2:4" x14ac:dyDescent="0.25">
      <c r="B12198" s="227">
        <v>45260.760636574072</v>
      </c>
      <c r="C12198" s="224">
        <v>7.24</v>
      </c>
      <c r="D12198" s="85" t="s">
        <v>1898</v>
      </c>
    </row>
    <row r="12199" spans="2:4" x14ac:dyDescent="0.25">
      <c r="B12199" s="227">
        <v>45260.761736111112</v>
      </c>
      <c r="C12199" s="224">
        <v>10000</v>
      </c>
      <c r="D12199" s="85" t="s">
        <v>13695</v>
      </c>
    </row>
    <row r="12200" spans="2:4" x14ac:dyDescent="0.25">
      <c r="B12200" s="227">
        <v>45260.762372685182</v>
      </c>
      <c r="C12200" s="224">
        <v>150</v>
      </c>
      <c r="D12200" s="85" t="s">
        <v>5879</v>
      </c>
    </row>
    <row r="12201" spans="2:4" x14ac:dyDescent="0.25">
      <c r="B12201" s="227">
        <v>45260.765868055554</v>
      </c>
      <c r="C12201" s="224">
        <v>100</v>
      </c>
      <c r="D12201" s="85" t="s">
        <v>2567</v>
      </c>
    </row>
    <row r="12202" spans="2:4" x14ac:dyDescent="0.25">
      <c r="B12202" s="227">
        <v>45260.766134259262</v>
      </c>
      <c r="C12202" s="224">
        <v>100</v>
      </c>
      <c r="D12202" s="85" t="s">
        <v>2948</v>
      </c>
    </row>
    <row r="12203" spans="2:4" x14ac:dyDescent="0.25">
      <c r="B12203" s="227">
        <v>45260.766967592594</v>
      </c>
      <c r="C12203" s="224">
        <v>100</v>
      </c>
      <c r="D12203" s="85" t="s">
        <v>721</v>
      </c>
    </row>
    <row r="12204" spans="2:4" x14ac:dyDescent="0.25">
      <c r="B12204" s="227">
        <v>45260.767685185187</v>
      </c>
      <c r="C12204" s="224">
        <v>200</v>
      </c>
      <c r="D12204" s="85" t="s">
        <v>4317</v>
      </c>
    </row>
    <row r="12205" spans="2:4" x14ac:dyDescent="0.25">
      <c r="B12205" s="227">
        <v>45260.772453703707</v>
      </c>
      <c r="C12205" s="224">
        <v>500</v>
      </c>
      <c r="D12205" s="85" t="s">
        <v>13256</v>
      </c>
    </row>
    <row r="12206" spans="2:4" x14ac:dyDescent="0.25">
      <c r="B12206" s="227">
        <v>45260.777673611112</v>
      </c>
      <c r="C12206" s="224">
        <v>100</v>
      </c>
      <c r="D12206" s="85" t="s">
        <v>1525</v>
      </c>
    </row>
    <row r="12207" spans="2:4" x14ac:dyDescent="0.25">
      <c r="B12207" s="227">
        <v>45260.777777777781</v>
      </c>
      <c r="C12207" s="224">
        <v>100</v>
      </c>
      <c r="D12207" s="85" t="s">
        <v>2244</v>
      </c>
    </row>
    <row r="12208" spans="2:4" x14ac:dyDescent="0.25">
      <c r="B12208" s="227">
        <v>45260.78020833333</v>
      </c>
      <c r="C12208" s="224">
        <v>3000</v>
      </c>
      <c r="D12208" s="85" t="s">
        <v>6507</v>
      </c>
    </row>
    <row r="12209" spans="2:4" x14ac:dyDescent="0.25">
      <c r="B12209" s="227">
        <v>45260.787916666668</v>
      </c>
      <c r="C12209" s="224">
        <v>500</v>
      </c>
      <c r="D12209" s="85" t="s">
        <v>13405</v>
      </c>
    </row>
    <row r="12210" spans="2:4" x14ac:dyDescent="0.25">
      <c r="B12210" s="227">
        <v>45260.791643518518</v>
      </c>
      <c r="C12210" s="224">
        <v>300</v>
      </c>
      <c r="D12210" s="85" t="s">
        <v>2823</v>
      </c>
    </row>
    <row r="12211" spans="2:4" x14ac:dyDescent="0.25">
      <c r="B12211" s="227">
        <v>45260.793726851851</v>
      </c>
      <c r="C12211" s="224">
        <v>2000</v>
      </c>
      <c r="D12211" s="85" t="s">
        <v>6405</v>
      </c>
    </row>
    <row r="12212" spans="2:4" x14ac:dyDescent="0.25">
      <c r="B12212" s="227">
        <v>45260.798275462963</v>
      </c>
      <c r="C12212" s="224">
        <v>50</v>
      </c>
      <c r="D12212" s="85" t="s">
        <v>5008</v>
      </c>
    </row>
    <row r="12213" spans="2:4" x14ac:dyDescent="0.25">
      <c r="B12213" s="227">
        <v>45260.798495370371</v>
      </c>
      <c r="C12213" s="224">
        <v>500</v>
      </c>
      <c r="D12213" s="85" t="s">
        <v>1668</v>
      </c>
    </row>
    <row r="12214" spans="2:4" x14ac:dyDescent="0.25">
      <c r="B12214" s="227">
        <v>45260.799641203703</v>
      </c>
      <c r="C12214" s="224">
        <v>5000</v>
      </c>
      <c r="D12214" s="85" t="s">
        <v>5125</v>
      </c>
    </row>
    <row r="12215" spans="2:4" x14ac:dyDescent="0.25">
      <c r="B12215" s="227">
        <v>45260.799895833334</v>
      </c>
      <c r="C12215" s="224">
        <v>15000</v>
      </c>
      <c r="D12215" s="85" t="s">
        <v>77</v>
      </c>
    </row>
    <row r="12216" spans="2:4" x14ac:dyDescent="0.25">
      <c r="B12216" s="227">
        <v>45260.801631944443</v>
      </c>
      <c r="C12216" s="224">
        <v>75</v>
      </c>
      <c r="D12216" s="85" t="s">
        <v>2363</v>
      </c>
    </row>
    <row r="12217" spans="2:4" x14ac:dyDescent="0.25">
      <c r="B12217" s="227">
        <v>45260.802939814814</v>
      </c>
      <c r="C12217" s="224">
        <v>1500</v>
      </c>
      <c r="D12217" s="85" t="s">
        <v>1905</v>
      </c>
    </row>
    <row r="12218" spans="2:4" x14ac:dyDescent="0.25">
      <c r="B12218" s="227">
        <v>45260.807847222219</v>
      </c>
      <c r="C12218" s="224">
        <v>500</v>
      </c>
      <c r="D12218" s="85" t="s">
        <v>228</v>
      </c>
    </row>
    <row r="12219" spans="2:4" x14ac:dyDescent="0.25">
      <c r="B12219" s="227">
        <v>45260.808425925927</v>
      </c>
      <c r="C12219" s="224">
        <v>100</v>
      </c>
      <c r="D12219" s="85" t="s">
        <v>13696</v>
      </c>
    </row>
    <row r="12220" spans="2:4" x14ac:dyDescent="0.25">
      <c r="B12220" s="227">
        <v>45260.809861111113</v>
      </c>
      <c r="C12220" s="224">
        <v>200</v>
      </c>
      <c r="D12220" s="85" t="s">
        <v>3957</v>
      </c>
    </row>
    <row r="12221" spans="2:4" x14ac:dyDescent="0.25">
      <c r="B12221" s="227">
        <v>45260.810312499998</v>
      </c>
      <c r="C12221" s="224">
        <v>50</v>
      </c>
      <c r="D12221" s="85" t="s">
        <v>2095</v>
      </c>
    </row>
    <row r="12222" spans="2:4" x14ac:dyDescent="0.25">
      <c r="B12222" s="227">
        <v>45260.813379629632</v>
      </c>
      <c r="C12222" s="224">
        <v>500</v>
      </c>
      <c r="D12222" s="85" t="s">
        <v>3184</v>
      </c>
    </row>
    <row r="12223" spans="2:4" x14ac:dyDescent="0.25">
      <c r="B12223" s="227">
        <v>45260.822268518517</v>
      </c>
      <c r="C12223" s="224">
        <v>1500</v>
      </c>
      <c r="D12223" s="85" t="s">
        <v>886</v>
      </c>
    </row>
    <row r="12224" spans="2:4" x14ac:dyDescent="0.25">
      <c r="B12224" s="227">
        <v>45260.823703703703</v>
      </c>
      <c r="C12224" s="224">
        <v>1000</v>
      </c>
      <c r="D12224" s="85" t="s">
        <v>796</v>
      </c>
    </row>
    <row r="12225" spans="2:4" x14ac:dyDescent="0.25">
      <c r="B12225" s="227">
        <v>45260.825162037036</v>
      </c>
      <c r="C12225" s="224">
        <v>5000</v>
      </c>
      <c r="D12225" s="85" t="s">
        <v>4619</v>
      </c>
    </row>
    <row r="12226" spans="2:4" x14ac:dyDescent="0.25">
      <c r="B12226" s="227">
        <v>45260.825266203705</v>
      </c>
      <c r="C12226" s="224">
        <v>500</v>
      </c>
      <c r="D12226" s="85" t="s">
        <v>4346</v>
      </c>
    </row>
    <row r="12227" spans="2:4" x14ac:dyDescent="0.25">
      <c r="B12227" s="227">
        <v>45260.828101851854</v>
      </c>
      <c r="C12227" s="224">
        <v>100</v>
      </c>
      <c r="D12227" s="85" t="s">
        <v>3225</v>
      </c>
    </row>
    <row r="12228" spans="2:4" x14ac:dyDescent="0.25">
      <c r="B12228" s="227">
        <v>45260.833807870367</v>
      </c>
      <c r="C12228" s="224">
        <v>300</v>
      </c>
      <c r="D12228" s="85" t="s">
        <v>5313</v>
      </c>
    </row>
    <row r="12229" spans="2:4" x14ac:dyDescent="0.25">
      <c r="B12229" s="227">
        <v>45260.836724537039</v>
      </c>
      <c r="C12229" s="224">
        <v>1.92</v>
      </c>
      <c r="D12229" s="85" t="s">
        <v>5540</v>
      </c>
    </row>
    <row r="12230" spans="2:4" x14ac:dyDescent="0.25">
      <c r="B12230" s="227">
        <v>45260.837673611109</v>
      </c>
      <c r="C12230" s="224">
        <v>98.41</v>
      </c>
      <c r="D12230" s="85" t="s">
        <v>165</v>
      </c>
    </row>
    <row r="12231" spans="2:4" x14ac:dyDescent="0.25">
      <c r="B12231" s="227">
        <v>45260.83966435185</v>
      </c>
      <c r="C12231" s="224">
        <v>100</v>
      </c>
      <c r="D12231" s="85" t="s">
        <v>6485</v>
      </c>
    </row>
    <row r="12232" spans="2:4" x14ac:dyDescent="0.25">
      <c r="B12232" s="227">
        <v>45260.840381944443</v>
      </c>
      <c r="C12232" s="224">
        <v>454.39</v>
      </c>
      <c r="D12232" s="85" t="s">
        <v>37</v>
      </c>
    </row>
    <row r="12233" spans="2:4" x14ac:dyDescent="0.25">
      <c r="B12233" s="227">
        <v>45260.840486111112</v>
      </c>
      <c r="C12233" s="224">
        <v>1000</v>
      </c>
      <c r="D12233" s="85" t="s">
        <v>1502</v>
      </c>
    </row>
    <row r="12234" spans="2:4" x14ac:dyDescent="0.25">
      <c r="B12234" s="227">
        <v>45260.8437962963</v>
      </c>
      <c r="C12234" s="224">
        <v>300</v>
      </c>
      <c r="D12234" s="85" t="s">
        <v>458</v>
      </c>
    </row>
    <row r="12235" spans="2:4" x14ac:dyDescent="0.25">
      <c r="B12235" s="227">
        <v>45260.84574074074</v>
      </c>
      <c r="C12235" s="224">
        <v>5000</v>
      </c>
      <c r="D12235" s="85" t="s">
        <v>13697</v>
      </c>
    </row>
    <row r="12236" spans="2:4" x14ac:dyDescent="0.25">
      <c r="B12236" s="227">
        <v>45260.845972222225</v>
      </c>
      <c r="C12236" s="224">
        <v>2920</v>
      </c>
      <c r="D12236" s="85" t="s">
        <v>2538</v>
      </c>
    </row>
    <row r="12237" spans="2:4" x14ac:dyDescent="0.25">
      <c r="B12237" s="227">
        <v>45260.849189814813</v>
      </c>
      <c r="C12237" s="224">
        <v>100</v>
      </c>
      <c r="D12237" s="85" t="s">
        <v>4475</v>
      </c>
    </row>
    <row r="12238" spans="2:4" x14ac:dyDescent="0.25">
      <c r="B12238" s="227">
        <v>45260.849560185183</v>
      </c>
      <c r="C12238" s="224">
        <v>300</v>
      </c>
      <c r="D12238" s="85" t="s">
        <v>2518</v>
      </c>
    </row>
    <row r="12239" spans="2:4" x14ac:dyDescent="0.25">
      <c r="B12239" s="227">
        <v>45260.851018518515</v>
      </c>
      <c r="C12239" s="224">
        <v>300</v>
      </c>
      <c r="D12239" s="85" t="s">
        <v>5205</v>
      </c>
    </row>
    <row r="12240" spans="2:4" x14ac:dyDescent="0.25">
      <c r="B12240" s="227">
        <v>45260.852141203701</v>
      </c>
      <c r="C12240" s="224">
        <v>800</v>
      </c>
      <c r="D12240" s="85" t="s">
        <v>13141</v>
      </c>
    </row>
    <row r="12241" spans="2:4" x14ac:dyDescent="0.25">
      <c r="B12241" s="227">
        <v>45260.853090277778</v>
      </c>
      <c r="C12241" s="224">
        <v>200</v>
      </c>
      <c r="D12241" s="85" t="s">
        <v>154</v>
      </c>
    </row>
    <row r="12242" spans="2:4" x14ac:dyDescent="0.25">
      <c r="B12242" s="227">
        <v>45260.856307870374</v>
      </c>
      <c r="C12242" s="224">
        <v>100</v>
      </c>
      <c r="D12242" s="85" t="s">
        <v>167</v>
      </c>
    </row>
    <row r="12243" spans="2:4" x14ac:dyDescent="0.25">
      <c r="B12243" s="227">
        <v>45260.859467592592</v>
      </c>
      <c r="C12243" s="224">
        <v>100</v>
      </c>
      <c r="D12243" s="85" t="s">
        <v>3390</v>
      </c>
    </row>
    <row r="12244" spans="2:4" x14ac:dyDescent="0.25">
      <c r="B12244" s="227">
        <v>45260.862256944441</v>
      </c>
      <c r="C12244" s="224">
        <v>1061</v>
      </c>
      <c r="D12244" s="85" t="s">
        <v>4400</v>
      </c>
    </row>
    <row r="12245" spans="2:4" x14ac:dyDescent="0.25">
      <c r="B12245" s="227">
        <v>45260.863240740742</v>
      </c>
      <c r="C12245" s="224">
        <v>21.5</v>
      </c>
      <c r="D12245" s="85" t="s">
        <v>13207</v>
      </c>
    </row>
    <row r="12246" spans="2:4" x14ac:dyDescent="0.25">
      <c r="B12246" s="227">
        <v>45260.865347222221</v>
      </c>
      <c r="C12246" s="224">
        <v>100</v>
      </c>
      <c r="D12246" s="85" t="s">
        <v>4331</v>
      </c>
    </row>
    <row r="12247" spans="2:4" x14ac:dyDescent="0.25">
      <c r="B12247" s="227">
        <v>45260.866400462961</v>
      </c>
      <c r="C12247" s="224">
        <v>10000</v>
      </c>
      <c r="D12247" s="85" t="s">
        <v>6053</v>
      </c>
    </row>
    <row r="12248" spans="2:4" x14ac:dyDescent="0.25">
      <c r="B12248" s="227">
        <v>45260.867430555554</v>
      </c>
      <c r="C12248" s="224">
        <v>79.260000000000005</v>
      </c>
      <c r="D12248" s="85" t="s">
        <v>394</v>
      </c>
    </row>
    <row r="12249" spans="2:4" x14ac:dyDescent="0.25">
      <c r="B12249" s="227">
        <v>45260.86818287037</v>
      </c>
      <c r="C12249" s="224">
        <v>75</v>
      </c>
      <c r="D12249" s="85" t="s">
        <v>5866</v>
      </c>
    </row>
    <row r="12250" spans="2:4" x14ac:dyDescent="0.25">
      <c r="B12250" s="227">
        <v>45260.870474537034</v>
      </c>
      <c r="C12250" s="224">
        <v>500</v>
      </c>
      <c r="D12250" s="85" t="s">
        <v>13572</v>
      </c>
    </row>
    <row r="12251" spans="2:4" x14ac:dyDescent="0.25">
      <c r="B12251" s="227">
        <v>45260.873703703706</v>
      </c>
      <c r="C12251" s="224">
        <v>1000</v>
      </c>
      <c r="D12251" s="85" t="s">
        <v>2350</v>
      </c>
    </row>
    <row r="12252" spans="2:4" x14ac:dyDescent="0.25">
      <c r="B12252" s="227">
        <v>45260.874444444446</v>
      </c>
      <c r="C12252" s="224">
        <v>10</v>
      </c>
      <c r="D12252" s="85" t="s">
        <v>2145</v>
      </c>
    </row>
    <row r="12253" spans="2:4" x14ac:dyDescent="0.25">
      <c r="B12253" s="227">
        <v>45260.877453703702</v>
      </c>
      <c r="C12253" s="224">
        <v>1000</v>
      </c>
      <c r="D12253" s="85" t="s">
        <v>1223</v>
      </c>
    </row>
    <row r="12254" spans="2:4" x14ac:dyDescent="0.25">
      <c r="B12254" s="227">
        <v>45260.878946759258</v>
      </c>
      <c r="C12254" s="224">
        <v>500</v>
      </c>
      <c r="D12254" s="85" t="s">
        <v>13698</v>
      </c>
    </row>
    <row r="12255" spans="2:4" x14ac:dyDescent="0.25">
      <c r="B12255" s="227">
        <v>45260.879756944443</v>
      </c>
      <c r="C12255" s="224">
        <v>1000</v>
      </c>
      <c r="D12255" s="85" t="s">
        <v>206</v>
      </c>
    </row>
    <row r="12256" spans="2:4" x14ac:dyDescent="0.25">
      <c r="B12256" s="227">
        <v>45260.879826388889</v>
      </c>
      <c r="C12256" s="224">
        <v>100</v>
      </c>
      <c r="D12256" s="85" t="s">
        <v>1218</v>
      </c>
    </row>
    <row r="12257" spans="2:4" x14ac:dyDescent="0.25">
      <c r="B12257" s="227">
        <v>45260.881076388891</v>
      </c>
      <c r="C12257" s="224">
        <v>200</v>
      </c>
      <c r="D12257" s="85" t="s">
        <v>5324</v>
      </c>
    </row>
    <row r="12258" spans="2:4" x14ac:dyDescent="0.25">
      <c r="B12258" s="227">
        <v>45260.885729166665</v>
      </c>
      <c r="C12258" s="224">
        <v>500</v>
      </c>
      <c r="D12258" s="85" t="s">
        <v>1279</v>
      </c>
    </row>
    <row r="12259" spans="2:4" x14ac:dyDescent="0.25">
      <c r="B12259" s="227">
        <v>45260.886412037034</v>
      </c>
      <c r="C12259" s="224">
        <v>300</v>
      </c>
      <c r="D12259" s="85" t="s">
        <v>6547</v>
      </c>
    </row>
    <row r="12260" spans="2:4" x14ac:dyDescent="0.25">
      <c r="B12260" s="227">
        <v>45260.889363425929</v>
      </c>
      <c r="C12260" s="224">
        <v>3.04</v>
      </c>
      <c r="D12260" s="85" t="s">
        <v>3402</v>
      </c>
    </row>
    <row r="12261" spans="2:4" x14ac:dyDescent="0.25">
      <c r="B12261" s="227">
        <v>45260.895740740743</v>
      </c>
      <c r="C12261" s="224">
        <v>1000</v>
      </c>
      <c r="D12261" s="85" t="s">
        <v>2117</v>
      </c>
    </row>
    <row r="12262" spans="2:4" x14ac:dyDescent="0.25">
      <c r="B12262" s="227">
        <v>45260.902141203704</v>
      </c>
      <c r="C12262" s="224">
        <v>30</v>
      </c>
      <c r="D12262" s="85" t="s">
        <v>6549</v>
      </c>
    </row>
    <row r="12263" spans="2:4" x14ac:dyDescent="0.25">
      <c r="B12263" s="227">
        <v>45260.902928240743</v>
      </c>
      <c r="C12263" s="224">
        <v>1000</v>
      </c>
      <c r="D12263" s="85" t="s">
        <v>2332</v>
      </c>
    </row>
    <row r="12264" spans="2:4" x14ac:dyDescent="0.25">
      <c r="B12264" s="227">
        <v>45260.903020833335</v>
      </c>
      <c r="C12264" s="224">
        <v>100</v>
      </c>
      <c r="D12264" s="85" t="s">
        <v>2949</v>
      </c>
    </row>
    <row r="12265" spans="2:4" x14ac:dyDescent="0.25">
      <c r="B12265" s="227">
        <v>45260.907199074078</v>
      </c>
      <c r="C12265" s="224">
        <v>158.26</v>
      </c>
      <c r="D12265" s="85" t="s">
        <v>3765</v>
      </c>
    </row>
    <row r="12266" spans="2:4" x14ac:dyDescent="0.25">
      <c r="B12266" s="227">
        <v>45260.907789351855</v>
      </c>
      <c r="C12266" s="224">
        <v>150</v>
      </c>
      <c r="D12266" s="85" t="s">
        <v>6187</v>
      </c>
    </row>
    <row r="12267" spans="2:4" x14ac:dyDescent="0.25">
      <c r="B12267" s="227">
        <v>45260.90929398148</v>
      </c>
      <c r="C12267" s="224">
        <v>900</v>
      </c>
      <c r="D12267" s="85" t="s">
        <v>2615</v>
      </c>
    </row>
    <row r="12268" spans="2:4" x14ac:dyDescent="0.25">
      <c r="B12268" s="227">
        <v>45260.911157407405</v>
      </c>
      <c r="C12268" s="224">
        <v>20</v>
      </c>
      <c r="D12268" s="85" t="s">
        <v>6498</v>
      </c>
    </row>
    <row r="12269" spans="2:4" x14ac:dyDescent="0.25">
      <c r="B12269" s="227">
        <v>45260.912951388891</v>
      </c>
      <c r="C12269" s="224">
        <v>100</v>
      </c>
      <c r="D12269" s="85" t="s">
        <v>13249</v>
      </c>
    </row>
    <row r="12270" spans="2:4" x14ac:dyDescent="0.25">
      <c r="B12270" s="227">
        <v>45260.914293981485</v>
      </c>
      <c r="C12270" s="224">
        <v>300</v>
      </c>
      <c r="D12270" s="85" t="s">
        <v>5187</v>
      </c>
    </row>
    <row r="12271" spans="2:4" x14ac:dyDescent="0.25">
      <c r="B12271" s="227">
        <v>45260.91615740741</v>
      </c>
      <c r="C12271" s="224">
        <v>358</v>
      </c>
      <c r="D12271" s="85" t="s">
        <v>1913</v>
      </c>
    </row>
    <row r="12272" spans="2:4" x14ac:dyDescent="0.25">
      <c r="B12272" s="227">
        <v>45260.917013888888</v>
      </c>
      <c r="C12272" s="224">
        <v>200</v>
      </c>
      <c r="D12272" s="85" t="s">
        <v>6013</v>
      </c>
    </row>
    <row r="12273" spans="2:4" x14ac:dyDescent="0.25">
      <c r="B12273" s="227">
        <v>45260.925254629627</v>
      </c>
      <c r="C12273" s="224">
        <v>1200</v>
      </c>
      <c r="D12273" s="85" t="s">
        <v>818</v>
      </c>
    </row>
    <row r="12274" spans="2:4" x14ac:dyDescent="0.25">
      <c r="B12274" s="227">
        <v>45260.92528935185</v>
      </c>
      <c r="C12274" s="224">
        <v>500</v>
      </c>
      <c r="D12274" s="85" t="s">
        <v>5526</v>
      </c>
    </row>
    <row r="12275" spans="2:4" x14ac:dyDescent="0.25">
      <c r="B12275" s="227">
        <v>45260.929942129631</v>
      </c>
      <c r="C12275" s="224">
        <v>400</v>
      </c>
      <c r="D12275" s="85" t="s">
        <v>13356</v>
      </c>
    </row>
    <row r="12276" spans="2:4" x14ac:dyDescent="0.25">
      <c r="B12276" s="227">
        <v>45260.930439814816</v>
      </c>
      <c r="C12276" s="224">
        <v>100</v>
      </c>
      <c r="D12276" s="85" t="s">
        <v>6150</v>
      </c>
    </row>
    <row r="12277" spans="2:4" x14ac:dyDescent="0.25">
      <c r="B12277" s="227">
        <v>45260.93204861111</v>
      </c>
      <c r="C12277" s="224">
        <v>100</v>
      </c>
      <c r="D12277" s="85" t="s">
        <v>5326</v>
      </c>
    </row>
    <row r="12278" spans="2:4" x14ac:dyDescent="0.25">
      <c r="B12278" s="227">
        <v>45260.93854166667</v>
      </c>
      <c r="C12278" s="224">
        <v>100</v>
      </c>
      <c r="D12278" s="85" t="s">
        <v>6590</v>
      </c>
    </row>
    <row r="12279" spans="2:4" x14ac:dyDescent="0.25">
      <c r="B12279" s="227">
        <v>45260.940011574072</v>
      </c>
      <c r="C12279" s="224">
        <v>150</v>
      </c>
      <c r="D12279" s="85" t="s">
        <v>4312</v>
      </c>
    </row>
    <row r="12280" spans="2:4" x14ac:dyDescent="0.25">
      <c r="B12280" s="227">
        <v>45260.947210648148</v>
      </c>
      <c r="C12280" s="224">
        <v>50</v>
      </c>
      <c r="D12280" s="85" t="s">
        <v>1552</v>
      </c>
    </row>
    <row r="12281" spans="2:4" x14ac:dyDescent="0.25">
      <c r="B12281" s="227">
        <v>45260.947222222225</v>
      </c>
      <c r="C12281" s="224">
        <v>20</v>
      </c>
      <c r="D12281" s="85" t="s">
        <v>612</v>
      </c>
    </row>
    <row r="12282" spans="2:4" x14ac:dyDescent="0.25">
      <c r="B12282" s="227">
        <v>45260.947268518517</v>
      </c>
      <c r="C12282" s="224">
        <v>117</v>
      </c>
      <c r="D12282" s="85" t="s">
        <v>1607</v>
      </c>
    </row>
    <row r="12283" spans="2:4" x14ac:dyDescent="0.25">
      <c r="B12283" s="227">
        <v>45260.947268518517</v>
      </c>
      <c r="C12283" s="224">
        <v>226</v>
      </c>
      <c r="D12283" s="85" t="s">
        <v>2799</v>
      </c>
    </row>
    <row r="12284" spans="2:4" x14ac:dyDescent="0.25">
      <c r="B12284" s="227">
        <v>45260.947280092594</v>
      </c>
      <c r="C12284" s="224">
        <v>11</v>
      </c>
      <c r="D12284" s="85" t="s">
        <v>379</v>
      </c>
    </row>
    <row r="12285" spans="2:4" x14ac:dyDescent="0.25">
      <c r="B12285" s="227">
        <v>45260.947291666664</v>
      </c>
      <c r="C12285" s="224">
        <v>10</v>
      </c>
      <c r="D12285" s="85" t="s">
        <v>750</v>
      </c>
    </row>
    <row r="12286" spans="2:4" x14ac:dyDescent="0.25">
      <c r="B12286" s="227">
        <v>45260.94730324074</v>
      </c>
      <c r="C12286" s="224">
        <v>142</v>
      </c>
      <c r="D12286" s="85" t="s">
        <v>261</v>
      </c>
    </row>
    <row r="12287" spans="2:4" x14ac:dyDescent="0.25">
      <c r="B12287" s="227">
        <v>45260.947314814817</v>
      </c>
      <c r="C12287" s="224">
        <v>572</v>
      </c>
      <c r="D12287" s="85" t="s">
        <v>1290</v>
      </c>
    </row>
    <row r="12288" spans="2:4" x14ac:dyDescent="0.25">
      <c r="B12288" s="227">
        <v>45260.94736111111</v>
      </c>
      <c r="C12288" s="224">
        <v>2369</v>
      </c>
      <c r="D12288" s="85" t="s">
        <v>2712</v>
      </c>
    </row>
    <row r="12289" spans="2:4" x14ac:dyDescent="0.25">
      <c r="B12289" s="227">
        <v>45260.947418981479</v>
      </c>
      <c r="C12289" s="224">
        <v>1211</v>
      </c>
      <c r="D12289" s="85" t="s">
        <v>1909</v>
      </c>
    </row>
    <row r="12290" spans="2:4" x14ac:dyDescent="0.25">
      <c r="B12290" s="227">
        <v>45260.947430555556</v>
      </c>
      <c r="C12290" s="224">
        <v>254</v>
      </c>
      <c r="D12290" s="85" t="s">
        <v>709</v>
      </c>
    </row>
    <row r="12291" spans="2:4" x14ac:dyDescent="0.25">
      <c r="B12291" s="227">
        <v>45260.947465277779</v>
      </c>
      <c r="C12291" s="224">
        <v>456</v>
      </c>
      <c r="D12291" s="85" t="s">
        <v>3520</v>
      </c>
    </row>
    <row r="12292" spans="2:4" x14ac:dyDescent="0.25">
      <c r="B12292" s="227">
        <v>45260.947557870371</v>
      </c>
      <c r="C12292" s="224">
        <v>1202</v>
      </c>
      <c r="D12292" s="85" t="s">
        <v>3519</v>
      </c>
    </row>
    <row r="12293" spans="2:4" x14ac:dyDescent="0.25">
      <c r="B12293" s="227">
        <v>45260.947581018518</v>
      </c>
      <c r="C12293" s="224">
        <v>843</v>
      </c>
      <c r="D12293" s="85" t="s">
        <v>4610</v>
      </c>
    </row>
    <row r="12294" spans="2:4" x14ac:dyDescent="0.25">
      <c r="B12294" s="227">
        <v>45260.947581018518</v>
      </c>
      <c r="C12294" s="224">
        <v>958</v>
      </c>
      <c r="D12294" s="85" t="s">
        <v>1018</v>
      </c>
    </row>
    <row r="12295" spans="2:4" x14ac:dyDescent="0.25">
      <c r="B12295" s="227">
        <v>45260.947604166664</v>
      </c>
      <c r="C12295" s="224">
        <v>3</v>
      </c>
      <c r="D12295" s="85" t="s">
        <v>1017</v>
      </c>
    </row>
    <row r="12296" spans="2:4" x14ac:dyDescent="0.25">
      <c r="B12296" s="227">
        <v>45260.947615740741</v>
      </c>
      <c r="C12296" s="224">
        <v>81</v>
      </c>
      <c r="D12296" s="85" t="s">
        <v>13654</v>
      </c>
    </row>
    <row r="12297" spans="2:4" x14ac:dyDescent="0.25">
      <c r="B12297" s="227">
        <v>45260.947650462964</v>
      </c>
      <c r="C12297" s="224">
        <v>747</v>
      </c>
      <c r="D12297" s="85" t="s">
        <v>699</v>
      </c>
    </row>
    <row r="12298" spans="2:4" x14ac:dyDescent="0.25">
      <c r="B12298" s="227">
        <v>45260.947731481479</v>
      </c>
      <c r="C12298" s="224">
        <v>9</v>
      </c>
      <c r="D12298" s="85" t="s">
        <v>1458</v>
      </c>
    </row>
    <row r="12299" spans="2:4" x14ac:dyDescent="0.25">
      <c r="B12299" s="227">
        <v>45260.948078703703</v>
      </c>
      <c r="C12299" s="224">
        <v>349</v>
      </c>
      <c r="D12299" s="85" t="s">
        <v>6173</v>
      </c>
    </row>
    <row r="12300" spans="2:4" x14ac:dyDescent="0.25">
      <c r="B12300" s="227">
        <v>45260.948275462964</v>
      </c>
      <c r="C12300" s="224">
        <v>66</v>
      </c>
      <c r="D12300" s="85" t="s">
        <v>4038</v>
      </c>
    </row>
    <row r="12301" spans="2:4" x14ac:dyDescent="0.25">
      <c r="B12301" s="227">
        <v>45260.948483796295</v>
      </c>
      <c r="C12301" s="224">
        <v>10</v>
      </c>
      <c r="D12301" s="85" t="s">
        <v>2156</v>
      </c>
    </row>
    <row r="12302" spans="2:4" x14ac:dyDescent="0.25">
      <c r="B12302" s="227">
        <v>45260.948506944442</v>
      </c>
      <c r="C12302" s="224">
        <v>764</v>
      </c>
      <c r="D12302" s="85" t="s">
        <v>2402</v>
      </c>
    </row>
    <row r="12303" spans="2:4" x14ac:dyDescent="0.25">
      <c r="B12303" s="227">
        <v>45260.954548611109</v>
      </c>
      <c r="C12303" s="224">
        <v>5.63</v>
      </c>
      <c r="D12303" s="85" t="s">
        <v>5290</v>
      </c>
    </row>
    <row r="12304" spans="2:4" x14ac:dyDescent="0.25">
      <c r="B12304" s="227">
        <v>45260.956377314818</v>
      </c>
      <c r="C12304" s="224">
        <v>46.14</v>
      </c>
      <c r="D12304" s="85" t="s">
        <v>2202</v>
      </c>
    </row>
    <row r="12305" spans="2:4" x14ac:dyDescent="0.25">
      <c r="B12305" s="227">
        <v>45260.960625</v>
      </c>
      <c r="C12305" s="224">
        <v>2000</v>
      </c>
      <c r="D12305" s="85" t="s">
        <v>5744</v>
      </c>
    </row>
    <row r="12306" spans="2:4" x14ac:dyDescent="0.25">
      <c r="B12306" s="227">
        <v>45260.961064814815</v>
      </c>
      <c r="C12306" s="224">
        <v>300</v>
      </c>
      <c r="D12306" s="85" t="s">
        <v>2683</v>
      </c>
    </row>
    <row r="12307" spans="2:4" x14ac:dyDescent="0.25">
      <c r="B12307" s="227">
        <v>45260.963761574072</v>
      </c>
      <c r="C12307" s="224">
        <v>1000</v>
      </c>
      <c r="D12307" s="85" t="s">
        <v>2661</v>
      </c>
    </row>
    <row r="12308" spans="2:4" x14ac:dyDescent="0.25">
      <c r="B12308" s="227">
        <v>45260.966435185182</v>
      </c>
      <c r="C12308" s="224">
        <v>50</v>
      </c>
      <c r="D12308" s="85" t="s">
        <v>396</v>
      </c>
    </row>
    <row r="12309" spans="2:4" x14ac:dyDescent="0.25">
      <c r="B12309" s="227">
        <v>45260.968425925923</v>
      </c>
      <c r="C12309" s="224">
        <v>200</v>
      </c>
      <c r="D12309" s="85" t="s">
        <v>4413</v>
      </c>
    </row>
    <row r="12310" spans="2:4" x14ac:dyDescent="0.25">
      <c r="B12310" s="227">
        <v>45260.969004629631</v>
      </c>
      <c r="C12310" s="224">
        <v>150</v>
      </c>
      <c r="D12310" s="85" t="s">
        <v>3999</v>
      </c>
    </row>
    <row r="12311" spans="2:4" x14ac:dyDescent="0.25">
      <c r="B12311" s="227">
        <v>45260.974594907406</v>
      </c>
      <c r="C12311" s="224">
        <v>200</v>
      </c>
      <c r="D12311" s="85" t="s">
        <v>5563</v>
      </c>
    </row>
    <row r="12312" spans="2:4" x14ac:dyDescent="0.25">
      <c r="B12312" s="227">
        <v>45260.977789351855</v>
      </c>
      <c r="C12312" s="224">
        <v>100</v>
      </c>
      <c r="D12312" s="85" t="s">
        <v>13699</v>
      </c>
    </row>
    <row r="12313" spans="2:4" x14ac:dyDescent="0.25">
      <c r="B12313" s="227">
        <v>45260.979664351849</v>
      </c>
      <c r="C12313" s="224">
        <v>200</v>
      </c>
      <c r="D12313" s="85" t="s">
        <v>3291</v>
      </c>
    </row>
    <row r="12314" spans="2:4" x14ac:dyDescent="0.25">
      <c r="B12314" s="227">
        <v>45260.984722222223</v>
      </c>
      <c r="C12314" s="224">
        <v>20</v>
      </c>
      <c r="D12314" s="85" t="s">
        <v>1130</v>
      </c>
    </row>
    <row r="12315" spans="2:4" x14ac:dyDescent="0.25">
      <c r="B12315" s="227">
        <v>45260.992442129631</v>
      </c>
      <c r="C12315" s="224">
        <v>1000</v>
      </c>
      <c r="D12315" s="85" t="s">
        <v>5250</v>
      </c>
    </row>
    <row r="12316" spans="2:4" x14ac:dyDescent="0.25">
      <c r="B12316" s="226" t="s">
        <v>14</v>
      </c>
      <c r="C12316" s="80">
        <f>SUM(C5:C12315)</f>
        <v>6640952.3399999989</v>
      </c>
    </row>
    <row r="12317" spans="2:4" x14ac:dyDescent="0.25">
      <c r="B12317" s="83" t="s">
        <v>1085</v>
      </c>
      <c r="C12317" s="80">
        <v>277039.43000000005</v>
      </c>
    </row>
  </sheetData>
  <sheetProtection algorithmName="SHA-512" hashValue="yvtIJLP9JNpQV36606goQGyKw0hvt0wd00evnNXVWDXo5XEjezk+uJ+wCpL0l8GMvzS4nJJvqaZPeZYalVhdZA==" saltValue="BIpK1Zgsm7wnRs0cyl9Oe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317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850"/>
  <sheetViews>
    <sheetView workbookViewId="0">
      <pane xSplit="1" ySplit="4" topLeftCell="B83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8" customWidth="1"/>
    <col min="2" max="2" width="28.5703125" style="97" customWidth="1"/>
    <col min="3" max="3" width="24.7109375" style="97" customWidth="1"/>
    <col min="4" max="6" width="28.140625" style="97" customWidth="1"/>
    <col min="7" max="16384" width="8.85546875" style="32"/>
  </cols>
  <sheetData>
    <row r="1" spans="1:134" s="44" customFormat="1" ht="48" customHeight="1" x14ac:dyDescent="0.25">
      <c r="A1" s="38"/>
      <c r="B1" s="39"/>
      <c r="C1" s="269" t="s">
        <v>13772</v>
      </c>
      <c r="D1" s="269"/>
      <c r="E1" s="269"/>
      <c r="F1" s="269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</row>
    <row r="2" spans="1:134" s="38" customFormat="1" ht="14.25" x14ac:dyDescent="0.2">
      <c r="A2" s="40"/>
      <c r="B2" s="73" t="s">
        <v>1087</v>
      </c>
      <c r="C2" s="181">
        <f>D850</f>
        <v>911411.78999999771</v>
      </c>
      <c r="D2" s="87"/>
      <c r="E2" s="87"/>
      <c r="F2" s="88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</row>
    <row r="3" spans="1:134" s="38" customFormat="1" ht="12.75" x14ac:dyDescent="0.2">
      <c r="B3" s="90"/>
      <c r="C3" s="91"/>
      <c r="D3" s="91"/>
      <c r="E3" s="91"/>
      <c r="F3" s="91"/>
    </row>
    <row r="4" spans="1:134" s="93" customFormat="1" ht="32.25" customHeight="1" x14ac:dyDescent="0.2">
      <c r="A4" s="43"/>
      <c r="B4" s="33" t="s">
        <v>2</v>
      </c>
      <c r="C4" s="14" t="s">
        <v>10</v>
      </c>
      <c r="D4" s="14" t="s">
        <v>11</v>
      </c>
      <c r="E4" s="14" t="s">
        <v>12</v>
      </c>
      <c r="F4" s="33" t="s">
        <v>4632</v>
      </c>
      <c r="G4" s="38"/>
      <c r="H4" s="38"/>
      <c r="I4" s="38"/>
      <c r="J4" s="38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</row>
    <row r="5" spans="1:134" x14ac:dyDescent="0.25">
      <c r="B5" s="94">
        <v>45231.160555555558</v>
      </c>
      <c r="C5" s="95">
        <v>1000</v>
      </c>
      <c r="D5" s="96">
        <v>972</v>
      </c>
      <c r="E5" s="96">
        <v>28</v>
      </c>
      <c r="F5" s="174" t="s">
        <v>3732</v>
      </c>
    </row>
    <row r="6" spans="1:134" x14ac:dyDescent="0.25">
      <c r="B6" s="94">
        <v>45231.162581018521</v>
      </c>
      <c r="C6" s="95">
        <v>1000</v>
      </c>
      <c r="D6" s="96">
        <v>972</v>
      </c>
      <c r="E6" s="96">
        <v>28</v>
      </c>
      <c r="F6" s="174" t="s">
        <v>3732</v>
      </c>
    </row>
    <row r="7" spans="1:134" x14ac:dyDescent="0.25">
      <c r="B7" s="94">
        <v>45231.374467592592</v>
      </c>
      <c r="C7" s="95">
        <v>500</v>
      </c>
      <c r="D7" s="96">
        <v>486</v>
      </c>
      <c r="E7" s="96">
        <v>14</v>
      </c>
      <c r="F7" s="174" t="s">
        <v>567</v>
      </c>
    </row>
    <row r="8" spans="1:134" x14ac:dyDescent="0.25">
      <c r="B8" s="94">
        <v>45231.414837962962</v>
      </c>
      <c r="C8" s="95">
        <v>300</v>
      </c>
      <c r="D8" s="96">
        <v>292.2</v>
      </c>
      <c r="E8" s="96">
        <v>7.8000000000000114</v>
      </c>
      <c r="F8" s="174" t="s">
        <v>9168</v>
      </c>
    </row>
    <row r="9" spans="1:134" x14ac:dyDescent="0.25">
      <c r="B9" s="94">
        <v>45231.437731481485</v>
      </c>
      <c r="C9" s="95">
        <v>50</v>
      </c>
      <c r="D9" s="96">
        <v>48.6</v>
      </c>
      <c r="E9" s="96">
        <v>1.3999999999999986</v>
      </c>
      <c r="F9" s="174" t="s">
        <v>5</v>
      </c>
    </row>
    <row r="10" spans="1:134" s="118" customFormat="1" x14ac:dyDescent="0.25">
      <c r="A10" s="120"/>
      <c r="B10" s="94">
        <v>45231.449849537035</v>
      </c>
      <c r="C10" s="95">
        <v>250</v>
      </c>
      <c r="D10" s="96">
        <v>243</v>
      </c>
      <c r="E10" s="96">
        <v>7</v>
      </c>
      <c r="F10" s="174" t="s">
        <v>13450</v>
      </c>
    </row>
    <row r="11" spans="1:134" s="118" customFormat="1" x14ac:dyDescent="0.25">
      <c r="A11" s="120"/>
      <c r="B11" s="94">
        <v>45231.479745370372</v>
      </c>
      <c r="C11" s="95">
        <v>100</v>
      </c>
      <c r="D11" s="96">
        <v>97.2</v>
      </c>
      <c r="E11" s="96">
        <v>2.7999999999999972</v>
      </c>
      <c r="F11" s="174" t="s">
        <v>9107</v>
      </c>
    </row>
    <row r="12" spans="1:134" s="118" customFormat="1" x14ac:dyDescent="0.25">
      <c r="A12" s="120"/>
      <c r="B12" s="94">
        <v>45231.574756944443</v>
      </c>
      <c r="C12" s="95">
        <v>50</v>
      </c>
      <c r="D12" s="96">
        <v>48.6</v>
      </c>
      <c r="E12" s="96">
        <v>1.3999999999999986</v>
      </c>
      <c r="F12" s="174" t="s">
        <v>2035</v>
      </c>
    </row>
    <row r="13" spans="1:134" s="118" customFormat="1" x14ac:dyDescent="0.25">
      <c r="A13" s="120"/>
      <c r="B13" s="94">
        <v>45231.582106481481</v>
      </c>
      <c r="C13" s="95">
        <v>150</v>
      </c>
      <c r="D13" s="96">
        <v>145.80000000000001</v>
      </c>
      <c r="E13" s="96">
        <v>4.1999999999999886</v>
      </c>
      <c r="F13" s="174" t="s">
        <v>5</v>
      </c>
    </row>
    <row r="14" spans="1:134" s="118" customFormat="1" x14ac:dyDescent="0.25">
      <c r="A14" s="120"/>
      <c r="B14" s="94">
        <v>45231.597314814811</v>
      </c>
      <c r="C14" s="95">
        <v>20000</v>
      </c>
      <c r="D14" s="96">
        <v>19440</v>
      </c>
      <c r="E14" s="96">
        <v>560</v>
      </c>
      <c r="F14" s="174" t="s">
        <v>5</v>
      </c>
    </row>
    <row r="15" spans="1:134" s="118" customFormat="1" x14ac:dyDescent="0.25">
      <c r="A15" s="120"/>
      <c r="B15" s="94">
        <v>45231.624930555554</v>
      </c>
      <c r="C15" s="95">
        <v>2555</v>
      </c>
      <c r="D15" s="96">
        <v>2483.46</v>
      </c>
      <c r="E15" s="96">
        <v>71.539999999999964</v>
      </c>
      <c r="F15" s="174" t="s">
        <v>689</v>
      </c>
    </row>
    <row r="16" spans="1:134" s="118" customFormat="1" x14ac:dyDescent="0.25">
      <c r="A16" s="120"/>
      <c r="B16" s="94">
        <v>45231.690486111111</v>
      </c>
      <c r="C16" s="95">
        <v>500</v>
      </c>
      <c r="D16" s="96">
        <v>486</v>
      </c>
      <c r="E16" s="96">
        <v>14</v>
      </c>
      <c r="F16" s="174" t="s">
        <v>5971</v>
      </c>
    </row>
    <row r="17" spans="1:6" s="118" customFormat="1" x14ac:dyDescent="0.25">
      <c r="A17" s="120"/>
      <c r="B17" s="94">
        <v>45231.820150462961</v>
      </c>
      <c r="C17" s="95">
        <v>1000</v>
      </c>
      <c r="D17" s="96">
        <v>974</v>
      </c>
      <c r="E17" s="96">
        <v>26</v>
      </c>
      <c r="F17" s="174" t="s">
        <v>13075</v>
      </c>
    </row>
    <row r="18" spans="1:6" s="118" customFormat="1" x14ac:dyDescent="0.25">
      <c r="A18" s="120"/>
      <c r="B18" s="94">
        <v>45231.933379629627</v>
      </c>
      <c r="C18" s="95">
        <v>300</v>
      </c>
      <c r="D18" s="96">
        <v>291.60000000000002</v>
      </c>
      <c r="E18" s="96">
        <v>8.3999999999999773</v>
      </c>
      <c r="F18" s="174" t="s">
        <v>2698</v>
      </c>
    </row>
    <row r="19" spans="1:6" s="118" customFormat="1" x14ac:dyDescent="0.25">
      <c r="A19" s="120"/>
      <c r="B19" s="94">
        <v>45231.982129629629</v>
      </c>
      <c r="C19" s="95">
        <v>100</v>
      </c>
      <c r="D19" s="96">
        <v>97.2</v>
      </c>
      <c r="E19" s="96">
        <v>2.7999999999999972</v>
      </c>
      <c r="F19" s="174" t="s">
        <v>1272</v>
      </c>
    </row>
    <row r="20" spans="1:6" s="118" customFormat="1" x14ac:dyDescent="0.25">
      <c r="A20" s="120"/>
      <c r="B20" s="94">
        <v>45231.984918981485</v>
      </c>
      <c r="C20" s="95">
        <v>100</v>
      </c>
      <c r="D20" s="96">
        <v>97.2</v>
      </c>
      <c r="E20" s="96">
        <v>2.7999999999999972</v>
      </c>
      <c r="F20" s="174" t="s">
        <v>4434</v>
      </c>
    </row>
    <row r="21" spans="1:6" s="118" customFormat="1" x14ac:dyDescent="0.25">
      <c r="A21" s="120"/>
      <c r="B21" s="94">
        <v>45231.985891203702</v>
      </c>
      <c r="C21" s="95">
        <v>100</v>
      </c>
      <c r="D21" s="96">
        <v>97.2</v>
      </c>
      <c r="E21" s="96">
        <v>2.7999999999999972</v>
      </c>
      <c r="F21" s="174" t="s">
        <v>4434</v>
      </c>
    </row>
    <row r="22" spans="1:6" s="118" customFormat="1" x14ac:dyDescent="0.25">
      <c r="A22" s="120"/>
      <c r="B22" s="94">
        <v>45232.271863425929</v>
      </c>
      <c r="C22" s="95">
        <v>1017</v>
      </c>
      <c r="D22" s="96">
        <v>988.52</v>
      </c>
      <c r="E22" s="96">
        <v>28.480000000000018</v>
      </c>
      <c r="F22" s="174" t="s">
        <v>13644</v>
      </c>
    </row>
    <row r="23" spans="1:6" s="118" customFormat="1" x14ac:dyDescent="0.25">
      <c r="A23" s="120"/>
      <c r="B23" s="94">
        <v>45232.300706018519</v>
      </c>
      <c r="C23" s="95">
        <v>1000</v>
      </c>
      <c r="D23" s="96">
        <v>972</v>
      </c>
      <c r="E23" s="96">
        <v>28</v>
      </c>
      <c r="F23" s="174" t="s">
        <v>13701</v>
      </c>
    </row>
    <row r="24" spans="1:6" s="118" customFormat="1" x14ac:dyDescent="0.25">
      <c r="A24" s="120"/>
      <c r="B24" s="94">
        <v>45232.529502314814</v>
      </c>
      <c r="C24" s="95">
        <v>50</v>
      </c>
      <c r="D24" s="96">
        <v>48.7</v>
      </c>
      <c r="E24" s="96">
        <v>1.2999999999999972</v>
      </c>
      <c r="F24" s="174" t="s">
        <v>5879</v>
      </c>
    </row>
    <row r="25" spans="1:6" s="118" customFormat="1" x14ac:dyDescent="0.25">
      <c r="A25" s="120"/>
      <c r="B25" s="94">
        <v>45232.548564814817</v>
      </c>
      <c r="C25" s="95">
        <v>50</v>
      </c>
      <c r="D25" s="96">
        <v>48.7</v>
      </c>
      <c r="E25" s="96">
        <v>1.2999999999999972</v>
      </c>
      <c r="F25" s="174" t="s">
        <v>6311</v>
      </c>
    </row>
    <row r="26" spans="1:6" s="118" customFormat="1" x14ac:dyDescent="0.25">
      <c r="A26" s="120"/>
      <c r="B26" s="94">
        <v>45232.562777777777</v>
      </c>
      <c r="C26" s="95">
        <v>300</v>
      </c>
      <c r="D26" s="96">
        <v>292.2</v>
      </c>
      <c r="E26" s="96">
        <v>7.8000000000000114</v>
      </c>
      <c r="F26" s="174" t="s">
        <v>926</v>
      </c>
    </row>
    <row r="27" spans="1:6" s="118" customFormat="1" x14ac:dyDescent="0.25">
      <c r="A27" s="120"/>
      <c r="B27" s="94">
        <v>45232.563391203701</v>
      </c>
      <c r="C27" s="95">
        <v>700</v>
      </c>
      <c r="D27" s="96">
        <v>681.8</v>
      </c>
      <c r="E27" s="96">
        <v>18.200000000000045</v>
      </c>
      <c r="F27" s="174" t="s">
        <v>4517</v>
      </c>
    </row>
    <row r="28" spans="1:6" s="118" customFormat="1" x14ac:dyDescent="0.25">
      <c r="A28" s="120"/>
      <c r="B28" s="94">
        <v>45232.563460648147</v>
      </c>
      <c r="C28" s="95">
        <v>100</v>
      </c>
      <c r="D28" s="96">
        <v>97.4</v>
      </c>
      <c r="E28" s="96">
        <v>2.5999999999999943</v>
      </c>
      <c r="F28" s="174" t="s">
        <v>4945</v>
      </c>
    </row>
    <row r="29" spans="1:6" s="118" customFormat="1" x14ac:dyDescent="0.25">
      <c r="A29" s="120"/>
      <c r="B29" s="94">
        <v>45232.564166666663</v>
      </c>
      <c r="C29" s="95">
        <v>72</v>
      </c>
      <c r="D29" s="96">
        <v>70.13</v>
      </c>
      <c r="E29" s="96">
        <v>1.8700000000000045</v>
      </c>
      <c r="F29" s="174" t="s">
        <v>2113</v>
      </c>
    </row>
    <row r="30" spans="1:6" s="118" customFormat="1" x14ac:dyDescent="0.25">
      <c r="A30" s="120"/>
      <c r="B30" s="94">
        <v>45232.564201388886</v>
      </c>
      <c r="C30" s="95">
        <v>500</v>
      </c>
      <c r="D30" s="96">
        <v>487</v>
      </c>
      <c r="E30" s="96">
        <v>13</v>
      </c>
      <c r="F30" s="174" t="s">
        <v>293</v>
      </c>
    </row>
    <row r="31" spans="1:6" s="118" customFormat="1" x14ac:dyDescent="0.25">
      <c r="A31" s="120"/>
      <c r="B31" s="94">
        <v>45232.564247685186</v>
      </c>
      <c r="C31" s="95">
        <v>100</v>
      </c>
      <c r="D31" s="96">
        <v>97.4</v>
      </c>
      <c r="E31" s="96">
        <v>2.5999999999999943</v>
      </c>
      <c r="F31" s="174" t="s">
        <v>13702</v>
      </c>
    </row>
    <row r="32" spans="1:6" s="118" customFormat="1" x14ac:dyDescent="0.25">
      <c r="A32" s="120"/>
      <c r="B32" s="94">
        <v>45232.564398148148</v>
      </c>
      <c r="C32" s="95">
        <v>300</v>
      </c>
      <c r="D32" s="96">
        <v>292.2</v>
      </c>
      <c r="E32" s="96">
        <v>7.8000000000000114</v>
      </c>
      <c r="F32" s="174" t="s">
        <v>13703</v>
      </c>
    </row>
    <row r="33" spans="1:6" s="118" customFormat="1" x14ac:dyDescent="0.25">
      <c r="A33" s="120"/>
      <c r="B33" s="94">
        <v>45232.565358796295</v>
      </c>
      <c r="C33" s="95">
        <v>333</v>
      </c>
      <c r="D33" s="96">
        <v>324.33999999999997</v>
      </c>
      <c r="E33" s="96">
        <v>8.660000000000025</v>
      </c>
      <c r="F33" s="174" t="s">
        <v>739</v>
      </c>
    </row>
    <row r="34" spans="1:6" s="118" customFormat="1" x14ac:dyDescent="0.25">
      <c r="A34" s="120"/>
      <c r="B34" s="94">
        <v>45232.566018518519</v>
      </c>
      <c r="C34" s="95">
        <v>500</v>
      </c>
      <c r="D34" s="96">
        <v>487</v>
      </c>
      <c r="E34" s="96">
        <v>13</v>
      </c>
      <c r="F34" s="174" t="s">
        <v>6134</v>
      </c>
    </row>
    <row r="35" spans="1:6" s="118" customFormat="1" x14ac:dyDescent="0.25">
      <c r="A35" s="120"/>
      <c r="B35" s="94">
        <v>45232.56621527778</v>
      </c>
      <c r="C35" s="95">
        <v>300</v>
      </c>
      <c r="D35" s="96">
        <v>292.2</v>
      </c>
      <c r="E35" s="96">
        <v>7.8000000000000114</v>
      </c>
      <c r="F35" s="174" t="s">
        <v>5710</v>
      </c>
    </row>
    <row r="36" spans="1:6" s="118" customFormat="1" x14ac:dyDescent="0.25">
      <c r="A36" s="120"/>
      <c r="B36" s="94">
        <v>45232.566400462965</v>
      </c>
      <c r="C36" s="95">
        <v>300</v>
      </c>
      <c r="D36" s="96">
        <v>292.2</v>
      </c>
      <c r="E36" s="96">
        <v>7.8000000000000114</v>
      </c>
      <c r="F36" s="174" t="s">
        <v>4547</v>
      </c>
    </row>
    <row r="37" spans="1:6" s="118" customFormat="1" x14ac:dyDescent="0.25">
      <c r="A37" s="120"/>
      <c r="B37" s="94">
        <v>45232.56653935185</v>
      </c>
      <c r="C37" s="95">
        <v>100</v>
      </c>
      <c r="D37" s="96">
        <v>97.4</v>
      </c>
      <c r="E37" s="96">
        <v>2.5999999999999943</v>
      </c>
      <c r="F37" s="174" t="s">
        <v>6004</v>
      </c>
    </row>
    <row r="38" spans="1:6" s="118" customFormat="1" x14ac:dyDescent="0.25">
      <c r="A38" s="120"/>
      <c r="B38" s="94">
        <v>45232.566608796296</v>
      </c>
      <c r="C38" s="95">
        <v>200</v>
      </c>
      <c r="D38" s="96">
        <v>194.8</v>
      </c>
      <c r="E38" s="96">
        <v>5.1999999999999886</v>
      </c>
      <c r="F38" s="174" t="s">
        <v>2033</v>
      </c>
    </row>
    <row r="39" spans="1:6" s="118" customFormat="1" x14ac:dyDescent="0.25">
      <c r="A39" s="120"/>
      <c r="B39" s="94">
        <v>45232.566666666666</v>
      </c>
      <c r="C39" s="95">
        <v>500</v>
      </c>
      <c r="D39" s="96">
        <v>487</v>
      </c>
      <c r="E39" s="96">
        <v>13</v>
      </c>
      <c r="F39" s="174" t="s">
        <v>2684</v>
      </c>
    </row>
    <row r="40" spans="1:6" s="118" customFormat="1" x14ac:dyDescent="0.25">
      <c r="A40" s="120"/>
      <c r="B40" s="94">
        <v>45232.567870370367</v>
      </c>
      <c r="C40" s="95">
        <v>300</v>
      </c>
      <c r="D40" s="96">
        <v>292.2</v>
      </c>
      <c r="E40" s="96">
        <v>7.8000000000000114</v>
      </c>
      <c r="F40" s="174" t="s">
        <v>958</v>
      </c>
    </row>
    <row r="41" spans="1:6" s="118" customFormat="1" x14ac:dyDescent="0.25">
      <c r="A41" s="120"/>
      <c r="B41" s="94">
        <v>45232.568078703705</v>
      </c>
      <c r="C41" s="95">
        <v>100</v>
      </c>
      <c r="D41" s="96">
        <v>97.4</v>
      </c>
      <c r="E41" s="96">
        <v>2.5999999999999943</v>
      </c>
      <c r="F41" s="174" t="s">
        <v>3278</v>
      </c>
    </row>
    <row r="42" spans="1:6" s="118" customFormat="1" x14ac:dyDescent="0.25">
      <c r="A42" s="120"/>
      <c r="B42" s="94">
        <v>45232.568136574075</v>
      </c>
      <c r="C42" s="95">
        <v>300</v>
      </c>
      <c r="D42" s="96">
        <v>292.2</v>
      </c>
      <c r="E42" s="96">
        <v>7.8000000000000114</v>
      </c>
      <c r="F42" s="174" t="s">
        <v>4353</v>
      </c>
    </row>
    <row r="43" spans="1:6" s="118" customFormat="1" x14ac:dyDescent="0.25">
      <c r="A43" s="120"/>
      <c r="B43" s="94">
        <v>45232.568252314813</v>
      </c>
      <c r="C43" s="95">
        <v>300</v>
      </c>
      <c r="D43" s="96">
        <v>292.2</v>
      </c>
      <c r="E43" s="96">
        <v>7.8000000000000114</v>
      </c>
      <c r="F43" s="174" t="s">
        <v>3051</v>
      </c>
    </row>
    <row r="44" spans="1:6" s="118" customFormat="1" x14ac:dyDescent="0.25">
      <c r="A44" s="120"/>
      <c r="B44" s="94">
        <v>45232.569097222222</v>
      </c>
      <c r="C44" s="95">
        <v>500</v>
      </c>
      <c r="D44" s="96">
        <v>487</v>
      </c>
      <c r="E44" s="96">
        <v>13</v>
      </c>
      <c r="F44" s="174" t="s">
        <v>13704</v>
      </c>
    </row>
    <row r="45" spans="1:6" s="118" customFormat="1" x14ac:dyDescent="0.25">
      <c r="A45" s="120"/>
      <c r="B45" s="94">
        <v>45232.569212962961</v>
      </c>
      <c r="C45" s="95">
        <v>300</v>
      </c>
      <c r="D45" s="96">
        <v>292.2</v>
      </c>
      <c r="E45" s="96">
        <v>7.8000000000000114</v>
      </c>
      <c r="F45" s="174" t="s">
        <v>13705</v>
      </c>
    </row>
    <row r="46" spans="1:6" s="118" customFormat="1" x14ac:dyDescent="0.25">
      <c r="A46" s="120"/>
      <c r="B46" s="94">
        <v>45232.569363425922</v>
      </c>
      <c r="C46" s="95">
        <v>100</v>
      </c>
      <c r="D46" s="96">
        <v>97.4</v>
      </c>
      <c r="E46" s="96">
        <v>2.5999999999999943</v>
      </c>
      <c r="F46" s="174" t="s">
        <v>13706</v>
      </c>
    </row>
    <row r="47" spans="1:6" s="118" customFormat="1" x14ac:dyDescent="0.25">
      <c r="A47" s="120"/>
      <c r="B47" s="94">
        <v>45232.569479166668</v>
      </c>
      <c r="C47" s="95">
        <v>10</v>
      </c>
      <c r="D47" s="96">
        <v>9.74</v>
      </c>
      <c r="E47" s="96">
        <v>0.25999999999999979</v>
      </c>
      <c r="F47" s="174" t="s">
        <v>1302</v>
      </c>
    </row>
    <row r="48" spans="1:6" s="118" customFormat="1" x14ac:dyDescent="0.25">
      <c r="A48" s="120"/>
      <c r="B48" s="94">
        <v>45232.569687499999</v>
      </c>
      <c r="C48" s="95">
        <v>100</v>
      </c>
      <c r="D48" s="96">
        <v>97.4</v>
      </c>
      <c r="E48" s="96">
        <v>2.5999999999999943</v>
      </c>
      <c r="F48" s="174" t="s">
        <v>6268</v>
      </c>
    </row>
    <row r="49" spans="1:6" s="118" customFormat="1" x14ac:dyDescent="0.25">
      <c r="A49" s="120"/>
      <c r="B49" s="94">
        <v>45232.569780092592</v>
      </c>
      <c r="C49" s="95">
        <v>50</v>
      </c>
      <c r="D49" s="96">
        <v>48.7</v>
      </c>
      <c r="E49" s="96">
        <v>1.2999999999999972</v>
      </c>
      <c r="F49" s="174" t="s">
        <v>6079</v>
      </c>
    </row>
    <row r="50" spans="1:6" s="118" customFormat="1" x14ac:dyDescent="0.25">
      <c r="A50" s="120"/>
      <c r="B50" s="94">
        <v>45232.569837962961</v>
      </c>
      <c r="C50" s="95">
        <v>50</v>
      </c>
      <c r="D50" s="96">
        <v>48.7</v>
      </c>
      <c r="E50" s="96">
        <v>1.2999999999999972</v>
      </c>
      <c r="F50" s="174" t="s">
        <v>6401</v>
      </c>
    </row>
    <row r="51" spans="1:6" s="118" customFormat="1" x14ac:dyDescent="0.25">
      <c r="A51" s="120"/>
      <c r="B51" s="94">
        <v>45232.569849537038</v>
      </c>
      <c r="C51" s="95">
        <v>500</v>
      </c>
      <c r="D51" s="96">
        <v>487</v>
      </c>
      <c r="E51" s="96">
        <v>13</v>
      </c>
      <c r="F51" s="174" t="s">
        <v>13707</v>
      </c>
    </row>
    <row r="52" spans="1:6" s="118" customFormat="1" x14ac:dyDescent="0.25">
      <c r="A52" s="120"/>
      <c r="B52" s="94">
        <v>45232.570243055554</v>
      </c>
      <c r="C52" s="95">
        <v>100</v>
      </c>
      <c r="D52" s="96">
        <v>97.4</v>
      </c>
      <c r="E52" s="96">
        <v>2.5999999999999943</v>
      </c>
      <c r="F52" s="174" t="s">
        <v>6359</v>
      </c>
    </row>
    <row r="53" spans="1:6" s="118" customFormat="1" x14ac:dyDescent="0.25">
      <c r="A53" s="120"/>
      <c r="B53" s="94">
        <v>45232.5703587963</v>
      </c>
      <c r="C53" s="95">
        <v>30</v>
      </c>
      <c r="D53" s="96">
        <v>29.22</v>
      </c>
      <c r="E53" s="96">
        <v>0.78000000000000114</v>
      </c>
      <c r="F53" s="174" t="s">
        <v>13294</v>
      </c>
    </row>
    <row r="54" spans="1:6" s="118" customFormat="1" x14ac:dyDescent="0.25">
      <c r="A54" s="120"/>
      <c r="B54" s="94">
        <v>45232.570555555554</v>
      </c>
      <c r="C54" s="95">
        <v>100</v>
      </c>
      <c r="D54" s="96">
        <v>97.4</v>
      </c>
      <c r="E54" s="96">
        <v>2.5999999999999943</v>
      </c>
      <c r="F54" s="174" t="s">
        <v>5455</v>
      </c>
    </row>
    <row r="55" spans="1:6" s="118" customFormat="1" x14ac:dyDescent="0.25">
      <c r="A55" s="120"/>
      <c r="B55" s="94">
        <v>45232.570590277777</v>
      </c>
      <c r="C55" s="95">
        <v>1000</v>
      </c>
      <c r="D55" s="96">
        <v>974</v>
      </c>
      <c r="E55" s="96">
        <v>26</v>
      </c>
      <c r="F55" s="174" t="s">
        <v>3522</v>
      </c>
    </row>
    <row r="56" spans="1:6" s="118" customFormat="1" x14ac:dyDescent="0.25">
      <c r="A56" s="120"/>
      <c r="B56" s="94">
        <v>45232.571226851855</v>
      </c>
      <c r="C56" s="95">
        <v>10</v>
      </c>
      <c r="D56" s="96">
        <v>9.74</v>
      </c>
      <c r="E56" s="96">
        <v>0.25999999999999979</v>
      </c>
      <c r="F56" s="174" t="s">
        <v>5</v>
      </c>
    </row>
    <row r="57" spans="1:6" s="118" customFormat="1" x14ac:dyDescent="0.25">
      <c r="A57" s="120"/>
      <c r="B57" s="94">
        <v>45232.57130787037</v>
      </c>
      <c r="C57" s="95">
        <v>1000</v>
      </c>
      <c r="D57" s="96">
        <v>974</v>
      </c>
      <c r="E57" s="96">
        <v>26</v>
      </c>
      <c r="F57" s="174" t="s">
        <v>1989</v>
      </c>
    </row>
    <row r="58" spans="1:6" s="118" customFormat="1" x14ac:dyDescent="0.25">
      <c r="A58" s="120"/>
      <c r="B58" s="94">
        <v>45232.571620370371</v>
      </c>
      <c r="C58" s="95">
        <v>500</v>
      </c>
      <c r="D58" s="96">
        <v>487</v>
      </c>
      <c r="E58" s="96">
        <v>13</v>
      </c>
      <c r="F58" s="174" t="s">
        <v>272</v>
      </c>
    </row>
    <row r="59" spans="1:6" s="118" customFormat="1" x14ac:dyDescent="0.25">
      <c r="A59" s="120"/>
      <c r="B59" s="94">
        <v>45232.571643518517</v>
      </c>
      <c r="C59" s="95">
        <v>300</v>
      </c>
      <c r="D59" s="96">
        <v>292.2</v>
      </c>
      <c r="E59" s="96">
        <v>7.8000000000000114</v>
      </c>
      <c r="F59" s="174" t="s">
        <v>6061</v>
      </c>
    </row>
    <row r="60" spans="1:6" s="118" customFormat="1" x14ac:dyDescent="0.25">
      <c r="A60" s="120"/>
      <c r="B60" s="94">
        <v>45232.571840277778</v>
      </c>
      <c r="C60" s="95">
        <v>5000</v>
      </c>
      <c r="D60" s="96">
        <v>4870</v>
      </c>
      <c r="E60" s="96">
        <v>130</v>
      </c>
      <c r="F60" s="174" t="s">
        <v>13708</v>
      </c>
    </row>
    <row r="61" spans="1:6" s="118" customFormat="1" x14ac:dyDescent="0.25">
      <c r="A61" s="120"/>
      <c r="B61" s="94">
        <v>45232.571840277778</v>
      </c>
      <c r="C61" s="95">
        <v>50</v>
      </c>
      <c r="D61" s="96">
        <v>48.7</v>
      </c>
      <c r="E61" s="96">
        <v>1.2999999999999972</v>
      </c>
      <c r="F61" s="174" t="s">
        <v>743</v>
      </c>
    </row>
    <row r="62" spans="1:6" s="118" customFormat="1" x14ac:dyDescent="0.25">
      <c r="A62" s="120"/>
      <c r="B62" s="94">
        <v>45232.571909722225</v>
      </c>
      <c r="C62" s="95">
        <v>250</v>
      </c>
      <c r="D62" s="96">
        <v>243.5</v>
      </c>
      <c r="E62" s="96">
        <v>6.5</v>
      </c>
      <c r="F62" s="174" t="s">
        <v>1744</v>
      </c>
    </row>
    <row r="63" spans="1:6" s="118" customFormat="1" x14ac:dyDescent="0.25">
      <c r="A63" s="120"/>
      <c r="B63" s="94">
        <v>45232.572256944448</v>
      </c>
      <c r="C63" s="95">
        <v>70</v>
      </c>
      <c r="D63" s="96">
        <v>68.180000000000007</v>
      </c>
      <c r="E63" s="96">
        <v>1.8199999999999932</v>
      </c>
      <c r="F63" s="174" t="s">
        <v>5947</v>
      </c>
    </row>
    <row r="64" spans="1:6" s="118" customFormat="1" x14ac:dyDescent="0.25">
      <c r="A64" s="120"/>
      <c r="B64" s="94">
        <v>45232.572337962964</v>
      </c>
      <c r="C64" s="95">
        <v>100</v>
      </c>
      <c r="D64" s="96">
        <v>97.4</v>
      </c>
      <c r="E64" s="96">
        <v>2.5999999999999943</v>
      </c>
      <c r="F64" s="174" t="s">
        <v>4045</v>
      </c>
    </row>
    <row r="65" spans="1:6" s="118" customFormat="1" x14ac:dyDescent="0.25">
      <c r="A65" s="120"/>
      <c r="B65" s="94">
        <v>45232.572384259256</v>
      </c>
      <c r="C65" s="95">
        <v>500</v>
      </c>
      <c r="D65" s="96">
        <v>487</v>
      </c>
      <c r="E65" s="96">
        <v>13</v>
      </c>
      <c r="F65" s="174" t="s">
        <v>5840</v>
      </c>
    </row>
    <row r="66" spans="1:6" s="118" customFormat="1" x14ac:dyDescent="0.25">
      <c r="A66" s="120"/>
      <c r="B66" s="94">
        <v>45232.573194444441</v>
      </c>
      <c r="C66" s="95">
        <v>300</v>
      </c>
      <c r="D66" s="96">
        <v>292.2</v>
      </c>
      <c r="E66" s="96">
        <v>7.8000000000000114</v>
      </c>
      <c r="F66" s="174" t="s">
        <v>6135</v>
      </c>
    </row>
    <row r="67" spans="1:6" s="118" customFormat="1" x14ac:dyDescent="0.25">
      <c r="A67" s="120"/>
      <c r="B67" s="94">
        <v>45232.573564814818</v>
      </c>
      <c r="C67" s="95">
        <v>500</v>
      </c>
      <c r="D67" s="96">
        <v>487</v>
      </c>
      <c r="E67" s="96">
        <v>13</v>
      </c>
      <c r="F67" s="174" t="s">
        <v>6630</v>
      </c>
    </row>
    <row r="68" spans="1:6" s="118" customFormat="1" x14ac:dyDescent="0.25">
      <c r="A68" s="120"/>
      <c r="B68" s="94">
        <v>45232.573865740742</v>
      </c>
      <c r="C68" s="95">
        <v>200</v>
      </c>
      <c r="D68" s="96">
        <v>194.8</v>
      </c>
      <c r="E68" s="96">
        <v>5.1999999999999886</v>
      </c>
      <c r="F68" s="174" t="s">
        <v>6299</v>
      </c>
    </row>
    <row r="69" spans="1:6" s="118" customFormat="1" x14ac:dyDescent="0.25">
      <c r="A69" s="120"/>
      <c r="B69" s="94">
        <v>45232.574004629627</v>
      </c>
      <c r="C69" s="95">
        <v>50</v>
      </c>
      <c r="D69" s="96">
        <v>48.7</v>
      </c>
      <c r="E69" s="96">
        <v>1.2999999999999972</v>
      </c>
      <c r="F69" s="174" t="s">
        <v>4415</v>
      </c>
    </row>
    <row r="70" spans="1:6" s="118" customFormat="1" x14ac:dyDescent="0.25">
      <c r="A70" s="120"/>
      <c r="B70" s="94">
        <v>45232.574166666665</v>
      </c>
      <c r="C70" s="95">
        <v>50</v>
      </c>
      <c r="D70" s="96">
        <v>48.7</v>
      </c>
      <c r="E70" s="96">
        <v>1.2999999999999972</v>
      </c>
      <c r="F70" s="174" t="s">
        <v>531</v>
      </c>
    </row>
    <row r="71" spans="1:6" s="118" customFormat="1" x14ac:dyDescent="0.25">
      <c r="A71" s="120"/>
      <c r="B71" s="94">
        <v>45232.574513888889</v>
      </c>
      <c r="C71" s="95">
        <v>300</v>
      </c>
      <c r="D71" s="96">
        <v>292.2</v>
      </c>
      <c r="E71" s="96">
        <v>7.8000000000000114</v>
      </c>
      <c r="F71" s="174" t="s">
        <v>5535</v>
      </c>
    </row>
    <row r="72" spans="1:6" s="118" customFormat="1" x14ac:dyDescent="0.25">
      <c r="A72" s="120"/>
      <c r="B72" s="94">
        <v>45232.574537037035</v>
      </c>
      <c r="C72" s="95">
        <v>300</v>
      </c>
      <c r="D72" s="96">
        <v>292.2</v>
      </c>
      <c r="E72" s="96">
        <v>7.8000000000000114</v>
      </c>
      <c r="F72" s="174" t="s">
        <v>3761</v>
      </c>
    </row>
    <row r="73" spans="1:6" s="118" customFormat="1" x14ac:dyDescent="0.25">
      <c r="A73" s="120"/>
      <c r="B73" s="94">
        <v>45232.574537037035</v>
      </c>
      <c r="C73" s="95">
        <v>100</v>
      </c>
      <c r="D73" s="96">
        <v>97.4</v>
      </c>
      <c r="E73" s="96">
        <v>2.5999999999999943</v>
      </c>
      <c r="F73" s="174" t="s">
        <v>6476</v>
      </c>
    </row>
    <row r="74" spans="1:6" s="118" customFormat="1" x14ac:dyDescent="0.25">
      <c r="A74" s="120"/>
      <c r="B74" s="94">
        <v>45232.57471064815</v>
      </c>
      <c r="C74" s="95">
        <v>300</v>
      </c>
      <c r="D74" s="96">
        <v>292.2</v>
      </c>
      <c r="E74" s="96">
        <v>7.8000000000000114</v>
      </c>
      <c r="F74" s="174" t="s">
        <v>5721</v>
      </c>
    </row>
    <row r="75" spans="1:6" s="118" customFormat="1" x14ac:dyDescent="0.25">
      <c r="A75" s="120"/>
      <c r="B75" s="94">
        <v>45232.575023148151</v>
      </c>
      <c r="C75" s="95">
        <v>100</v>
      </c>
      <c r="D75" s="96">
        <v>97.4</v>
      </c>
      <c r="E75" s="96">
        <v>2.5999999999999943</v>
      </c>
      <c r="F75" s="174" t="s">
        <v>13709</v>
      </c>
    </row>
    <row r="76" spans="1:6" s="118" customFormat="1" x14ac:dyDescent="0.25">
      <c r="A76" s="120"/>
      <c r="B76" s="94">
        <v>45232.575578703705</v>
      </c>
      <c r="C76" s="95">
        <v>1000</v>
      </c>
      <c r="D76" s="96">
        <v>974</v>
      </c>
      <c r="E76" s="96">
        <v>26</v>
      </c>
      <c r="F76" s="174" t="s">
        <v>3345</v>
      </c>
    </row>
    <row r="77" spans="1:6" s="118" customFormat="1" x14ac:dyDescent="0.25">
      <c r="A77" s="120"/>
      <c r="B77" s="94">
        <v>45232.575671296298</v>
      </c>
      <c r="C77" s="95">
        <v>500</v>
      </c>
      <c r="D77" s="96">
        <v>487</v>
      </c>
      <c r="E77" s="96">
        <v>13</v>
      </c>
      <c r="F77" s="174" t="s">
        <v>6094</v>
      </c>
    </row>
    <row r="78" spans="1:6" s="118" customFormat="1" x14ac:dyDescent="0.25">
      <c r="A78" s="120"/>
      <c r="B78" s="94">
        <v>45232.575983796298</v>
      </c>
      <c r="C78" s="95">
        <v>300</v>
      </c>
      <c r="D78" s="96">
        <v>292.2</v>
      </c>
      <c r="E78" s="96">
        <v>7.8000000000000114</v>
      </c>
      <c r="F78" s="174" t="s">
        <v>5308</v>
      </c>
    </row>
    <row r="79" spans="1:6" s="118" customFormat="1" x14ac:dyDescent="0.25">
      <c r="A79" s="120"/>
      <c r="B79" s="94">
        <v>45232.57607638889</v>
      </c>
      <c r="C79" s="95">
        <v>1000</v>
      </c>
      <c r="D79" s="96">
        <v>974</v>
      </c>
      <c r="E79" s="96">
        <v>26</v>
      </c>
      <c r="F79" s="174" t="s">
        <v>13710</v>
      </c>
    </row>
    <row r="80" spans="1:6" s="118" customFormat="1" x14ac:dyDescent="0.25">
      <c r="A80" s="120"/>
      <c r="B80" s="94">
        <v>45232.576550925929</v>
      </c>
      <c r="C80" s="95">
        <v>10</v>
      </c>
      <c r="D80" s="96">
        <v>9.74</v>
      </c>
      <c r="E80" s="96">
        <v>0.25999999999999979</v>
      </c>
      <c r="F80" s="174" t="s">
        <v>13356</v>
      </c>
    </row>
    <row r="81" spans="1:6" s="118" customFormat="1" x14ac:dyDescent="0.25">
      <c r="A81" s="120"/>
      <c r="B81" s="94">
        <v>45232.576967592591</v>
      </c>
      <c r="C81" s="95">
        <v>100</v>
      </c>
      <c r="D81" s="96">
        <v>97.4</v>
      </c>
      <c r="E81" s="96">
        <v>2.5999999999999943</v>
      </c>
      <c r="F81" s="174" t="s">
        <v>6372</v>
      </c>
    </row>
    <row r="82" spans="1:6" s="118" customFormat="1" x14ac:dyDescent="0.25">
      <c r="A82" s="120"/>
      <c r="B82" s="94">
        <v>45232.57707175926</v>
      </c>
      <c r="C82" s="95">
        <v>100</v>
      </c>
      <c r="D82" s="96">
        <v>97.4</v>
      </c>
      <c r="E82" s="96">
        <v>2.5999999999999943</v>
      </c>
      <c r="F82" s="174" t="s">
        <v>13683</v>
      </c>
    </row>
    <row r="83" spans="1:6" s="118" customFormat="1" x14ac:dyDescent="0.25">
      <c r="A83" s="120"/>
      <c r="B83" s="94">
        <v>45232.577245370368</v>
      </c>
      <c r="C83" s="95">
        <v>300</v>
      </c>
      <c r="D83" s="96">
        <v>292.2</v>
      </c>
      <c r="E83" s="96">
        <v>7.8000000000000114</v>
      </c>
      <c r="F83" s="174" t="s">
        <v>515</v>
      </c>
    </row>
    <row r="84" spans="1:6" s="118" customFormat="1" x14ac:dyDescent="0.25">
      <c r="A84" s="120"/>
      <c r="B84" s="94">
        <v>45232.577592592592</v>
      </c>
      <c r="C84" s="95">
        <v>300</v>
      </c>
      <c r="D84" s="96">
        <v>292.2</v>
      </c>
      <c r="E84" s="96">
        <v>7.8000000000000114</v>
      </c>
      <c r="F84" s="174" t="s">
        <v>13261</v>
      </c>
    </row>
    <row r="85" spans="1:6" s="118" customFormat="1" x14ac:dyDescent="0.25">
      <c r="A85" s="120"/>
      <c r="B85" s="94">
        <v>45232.577604166669</v>
      </c>
      <c r="C85" s="95">
        <v>300</v>
      </c>
      <c r="D85" s="96">
        <v>292.2</v>
      </c>
      <c r="E85" s="96">
        <v>7.8000000000000114</v>
      </c>
      <c r="F85" s="174" t="s">
        <v>4366</v>
      </c>
    </row>
    <row r="86" spans="1:6" s="118" customFormat="1" x14ac:dyDescent="0.25">
      <c r="A86" s="120"/>
      <c r="B86" s="94">
        <v>45232.577696759261</v>
      </c>
      <c r="C86" s="95">
        <v>300</v>
      </c>
      <c r="D86" s="96">
        <v>292.2</v>
      </c>
      <c r="E86" s="96">
        <v>7.8000000000000114</v>
      </c>
      <c r="F86" s="174" t="s">
        <v>948</v>
      </c>
    </row>
    <row r="87" spans="1:6" s="118" customFormat="1" x14ac:dyDescent="0.25">
      <c r="A87" s="120"/>
      <c r="B87" s="94">
        <v>45232.577893518515</v>
      </c>
      <c r="C87" s="95">
        <v>25</v>
      </c>
      <c r="D87" s="96">
        <v>24.35</v>
      </c>
      <c r="E87" s="96">
        <v>0.64999999999999858</v>
      </c>
      <c r="F87" s="174" t="s">
        <v>3944</v>
      </c>
    </row>
    <row r="88" spans="1:6" s="118" customFormat="1" x14ac:dyDescent="0.25">
      <c r="A88" s="120"/>
      <c r="B88" s="94">
        <v>45232.577905092592</v>
      </c>
      <c r="C88" s="95">
        <v>10</v>
      </c>
      <c r="D88" s="96">
        <v>9.74</v>
      </c>
      <c r="E88" s="96">
        <v>0.25999999999999979</v>
      </c>
      <c r="F88" s="174" t="s">
        <v>5443</v>
      </c>
    </row>
    <row r="89" spans="1:6" s="118" customFormat="1" x14ac:dyDescent="0.25">
      <c r="A89" s="120"/>
      <c r="B89" s="94">
        <v>45232.578194444446</v>
      </c>
      <c r="C89" s="95">
        <v>50</v>
      </c>
      <c r="D89" s="96">
        <v>48.7</v>
      </c>
      <c r="E89" s="96">
        <v>1.2999999999999972</v>
      </c>
      <c r="F89" s="174" t="s">
        <v>1382</v>
      </c>
    </row>
    <row r="90" spans="1:6" s="118" customFormat="1" x14ac:dyDescent="0.25">
      <c r="A90" s="120"/>
      <c r="B90" s="94">
        <v>45232.578298611108</v>
      </c>
      <c r="C90" s="95">
        <v>100</v>
      </c>
      <c r="D90" s="96">
        <v>97.4</v>
      </c>
      <c r="E90" s="96">
        <v>2.5999999999999943</v>
      </c>
      <c r="F90" s="174" t="s">
        <v>6479</v>
      </c>
    </row>
    <row r="91" spans="1:6" s="118" customFormat="1" x14ac:dyDescent="0.25">
      <c r="A91" s="120"/>
      <c r="B91" s="94">
        <v>45232.5784375</v>
      </c>
      <c r="C91" s="95">
        <v>300</v>
      </c>
      <c r="D91" s="96">
        <v>292.2</v>
      </c>
      <c r="E91" s="96">
        <v>7.8000000000000114</v>
      </c>
      <c r="F91" s="174" t="s">
        <v>809</v>
      </c>
    </row>
    <row r="92" spans="1:6" s="118" customFormat="1" x14ac:dyDescent="0.25">
      <c r="A92" s="120"/>
      <c r="B92" s="94">
        <v>45232.578483796293</v>
      </c>
      <c r="C92" s="95">
        <v>300</v>
      </c>
      <c r="D92" s="96">
        <v>292.2</v>
      </c>
      <c r="E92" s="96">
        <v>7.8000000000000114</v>
      </c>
      <c r="F92" s="174" t="s">
        <v>6427</v>
      </c>
    </row>
    <row r="93" spans="1:6" s="118" customFormat="1" x14ac:dyDescent="0.25">
      <c r="A93" s="120"/>
      <c r="B93" s="94">
        <v>45232.579062500001</v>
      </c>
      <c r="C93" s="95">
        <v>100</v>
      </c>
      <c r="D93" s="96">
        <v>97.4</v>
      </c>
      <c r="E93" s="96">
        <v>2.5999999999999943</v>
      </c>
      <c r="F93" s="174" t="s">
        <v>546</v>
      </c>
    </row>
    <row r="94" spans="1:6" s="118" customFormat="1" x14ac:dyDescent="0.25">
      <c r="A94" s="120"/>
      <c r="B94" s="94">
        <v>45232.579097222224</v>
      </c>
      <c r="C94" s="95">
        <v>50</v>
      </c>
      <c r="D94" s="96">
        <v>48.7</v>
      </c>
      <c r="E94" s="96">
        <v>1.2999999999999972</v>
      </c>
      <c r="F94" s="174" t="s">
        <v>1560</v>
      </c>
    </row>
    <row r="95" spans="1:6" s="118" customFormat="1" x14ac:dyDescent="0.25">
      <c r="A95" s="120"/>
      <c r="B95" s="94">
        <v>45232.579155092593</v>
      </c>
      <c r="C95" s="95">
        <v>300</v>
      </c>
      <c r="D95" s="96">
        <v>292.2</v>
      </c>
      <c r="E95" s="96">
        <v>7.8000000000000114</v>
      </c>
      <c r="F95" s="174" t="s">
        <v>13711</v>
      </c>
    </row>
    <row r="96" spans="1:6" s="118" customFormat="1" x14ac:dyDescent="0.25">
      <c r="A96" s="120"/>
      <c r="B96" s="94">
        <v>45232.57917824074</v>
      </c>
      <c r="C96" s="95">
        <v>100</v>
      </c>
      <c r="D96" s="96">
        <v>97.4</v>
      </c>
      <c r="E96" s="96">
        <v>2.5999999999999943</v>
      </c>
      <c r="F96" s="174" t="s">
        <v>3769</v>
      </c>
    </row>
    <row r="97" spans="1:6" s="118" customFormat="1" x14ac:dyDescent="0.25">
      <c r="A97" s="120"/>
      <c r="B97" s="94">
        <v>45232.579710648148</v>
      </c>
      <c r="C97" s="95">
        <v>100</v>
      </c>
      <c r="D97" s="96">
        <v>97.4</v>
      </c>
      <c r="E97" s="96">
        <v>2.5999999999999943</v>
      </c>
      <c r="F97" s="174" t="s">
        <v>5000</v>
      </c>
    </row>
    <row r="98" spans="1:6" s="118" customFormat="1" x14ac:dyDescent="0.25">
      <c r="A98" s="120"/>
      <c r="B98" s="94">
        <v>45232.579791666663</v>
      </c>
      <c r="C98" s="95">
        <v>50</v>
      </c>
      <c r="D98" s="96">
        <v>48.7</v>
      </c>
      <c r="E98" s="96">
        <v>1.2999999999999972</v>
      </c>
      <c r="F98" s="174" t="s">
        <v>35</v>
      </c>
    </row>
    <row r="99" spans="1:6" s="118" customFormat="1" x14ac:dyDescent="0.25">
      <c r="A99" s="120"/>
      <c r="B99" s="94">
        <v>45232.579907407409</v>
      </c>
      <c r="C99" s="95">
        <v>200</v>
      </c>
      <c r="D99" s="96">
        <v>194.8</v>
      </c>
      <c r="E99" s="96">
        <v>5.1999999999999886</v>
      </c>
      <c r="F99" s="174" t="s">
        <v>5154</v>
      </c>
    </row>
    <row r="100" spans="1:6" s="118" customFormat="1" x14ac:dyDescent="0.25">
      <c r="A100" s="120"/>
      <c r="B100" s="94">
        <v>45232.580046296294</v>
      </c>
      <c r="C100" s="95">
        <v>300</v>
      </c>
      <c r="D100" s="96">
        <v>292.2</v>
      </c>
      <c r="E100" s="96">
        <v>7.8000000000000114</v>
      </c>
      <c r="F100" s="174" t="s">
        <v>2720</v>
      </c>
    </row>
    <row r="101" spans="1:6" s="118" customFormat="1" x14ac:dyDescent="0.25">
      <c r="A101" s="120"/>
      <c r="B101" s="94">
        <v>45232.580497685187</v>
      </c>
      <c r="C101" s="95">
        <v>100</v>
      </c>
      <c r="D101" s="96">
        <v>97.4</v>
      </c>
      <c r="E101" s="96">
        <v>2.5999999999999943</v>
      </c>
      <c r="F101" s="174" t="s">
        <v>667</v>
      </c>
    </row>
    <row r="102" spans="1:6" s="118" customFormat="1" x14ac:dyDescent="0.25">
      <c r="A102" s="120"/>
      <c r="B102" s="94">
        <v>45232.580752314818</v>
      </c>
      <c r="C102" s="95">
        <v>300</v>
      </c>
      <c r="D102" s="96">
        <v>292.2</v>
      </c>
      <c r="E102" s="96">
        <v>7.8000000000000114</v>
      </c>
      <c r="F102" s="174" t="s">
        <v>2783</v>
      </c>
    </row>
    <row r="103" spans="1:6" s="118" customFormat="1" x14ac:dyDescent="0.25">
      <c r="A103" s="120"/>
      <c r="B103" s="94">
        <v>45232.581562500003</v>
      </c>
      <c r="C103" s="95">
        <v>300</v>
      </c>
      <c r="D103" s="96">
        <v>292.2</v>
      </c>
      <c r="E103" s="96">
        <v>7.8000000000000114</v>
      </c>
      <c r="F103" s="174" t="s">
        <v>2292</v>
      </c>
    </row>
    <row r="104" spans="1:6" s="118" customFormat="1" x14ac:dyDescent="0.25">
      <c r="A104" s="120"/>
      <c r="B104" s="94">
        <v>45232.581886574073</v>
      </c>
      <c r="C104" s="95">
        <v>10</v>
      </c>
      <c r="D104" s="96">
        <v>9.74</v>
      </c>
      <c r="E104" s="96">
        <v>0.25999999999999979</v>
      </c>
      <c r="F104" s="174" t="s">
        <v>3802</v>
      </c>
    </row>
    <row r="105" spans="1:6" s="118" customFormat="1" x14ac:dyDescent="0.25">
      <c r="A105" s="120"/>
      <c r="B105" s="94">
        <v>45232.582175925927</v>
      </c>
      <c r="C105" s="95">
        <v>100</v>
      </c>
      <c r="D105" s="96">
        <v>97.4</v>
      </c>
      <c r="E105" s="96">
        <v>2.5999999999999943</v>
      </c>
      <c r="F105" s="174" t="s">
        <v>5974</v>
      </c>
    </row>
    <row r="106" spans="1:6" s="118" customFormat="1" x14ac:dyDescent="0.25">
      <c r="A106" s="120"/>
      <c r="B106" s="94">
        <v>45232.58221064815</v>
      </c>
      <c r="C106" s="95">
        <v>50</v>
      </c>
      <c r="D106" s="96">
        <v>48.7</v>
      </c>
      <c r="E106" s="96">
        <v>1.2999999999999972</v>
      </c>
      <c r="F106" s="174" t="s">
        <v>6625</v>
      </c>
    </row>
    <row r="107" spans="1:6" s="118" customFormat="1" x14ac:dyDescent="0.25">
      <c r="A107" s="120"/>
      <c r="B107" s="94">
        <v>45232.582256944443</v>
      </c>
      <c r="C107" s="95">
        <v>100</v>
      </c>
      <c r="D107" s="96">
        <v>97.4</v>
      </c>
      <c r="E107" s="96">
        <v>2.5999999999999943</v>
      </c>
      <c r="F107" s="174" t="s">
        <v>703</v>
      </c>
    </row>
    <row r="108" spans="1:6" s="118" customFormat="1" x14ac:dyDescent="0.25">
      <c r="A108" s="120"/>
      <c r="B108" s="94">
        <v>45232.582326388889</v>
      </c>
      <c r="C108" s="95">
        <v>100</v>
      </c>
      <c r="D108" s="96">
        <v>97.4</v>
      </c>
      <c r="E108" s="96">
        <v>2.5999999999999943</v>
      </c>
      <c r="F108" s="174" t="s">
        <v>13712</v>
      </c>
    </row>
    <row r="109" spans="1:6" s="118" customFormat="1" x14ac:dyDescent="0.25">
      <c r="A109" s="120"/>
      <c r="B109" s="94">
        <v>45232.582349537035</v>
      </c>
      <c r="C109" s="95">
        <v>200</v>
      </c>
      <c r="D109" s="96">
        <v>194.8</v>
      </c>
      <c r="E109" s="96">
        <v>5.1999999999999886</v>
      </c>
      <c r="F109" s="174" t="s">
        <v>4007</v>
      </c>
    </row>
    <row r="110" spans="1:6" s="118" customFormat="1" x14ac:dyDescent="0.25">
      <c r="A110" s="120"/>
      <c r="B110" s="94">
        <v>45232.582407407404</v>
      </c>
      <c r="C110" s="95">
        <v>100</v>
      </c>
      <c r="D110" s="96">
        <v>97.4</v>
      </c>
      <c r="E110" s="96">
        <v>2.5999999999999943</v>
      </c>
      <c r="F110" s="174" t="s">
        <v>3981</v>
      </c>
    </row>
    <row r="111" spans="1:6" s="118" customFormat="1" x14ac:dyDescent="0.25">
      <c r="A111" s="120"/>
      <c r="B111" s="94">
        <v>45232.582592592589</v>
      </c>
      <c r="C111" s="95">
        <v>150</v>
      </c>
      <c r="D111" s="96">
        <v>146.1</v>
      </c>
      <c r="E111" s="96">
        <v>3.9000000000000057</v>
      </c>
      <c r="F111" s="174" t="s">
        <v>2676</v>
      </c>
    </row>
    <row r="112" spans="1:6" s="118" customFormat="1" x14ac:dyDescent="0.25">
      <c r="A112" s="120"/>
      <c r="B112" s="94">
        <v>45232.582638888889</v>
      </c>
      <c r="C112" s="95">
        <v>300</v>
      </c>
      <c r="D112" s="96">
        <v>292.2</v>
      </c>
      <c r="E112" s="96">
        <v>7.8000000000000114</v>
      </c>
      <c r="F112" s="174" t="s">
        <v>4335</v>
      </c>
    </row>
    <row r="113" spans="1:6" s="118" customFormat="1" x14ac:dyDescent="0.25">
      <c r="A113" s="120"/>
      <c r="B113" s="94">
        <v>45232.582870370374</v>
      </c>
      <c r="C113" s="95">
        <v>300</v>
      </c>
      <c r="D113" s="96">
        <v>292.2</v>
      </c>
      <c r="E113" s="96">
        <v>7.8000000000000114</v>
      </c>
      <c r="F113" s="174" t="s">
        <v>5381</v>
      </c>
    </row>
    <row r="114" spans="1:6" s="118" customFormat="1" x14ac:dyDescent="0.25">
      <c r="A114" s="120"/>
      <c r="B114" s="94">
        <v>45232.583101851851</v>
      </c>
      <c r="C114" s="95">
        <v>300</v>
      </c>
      <c r="D114" s="96">
        <v>292.2</v>
      </c>
      <c r="E114" s="96">
        <v>7.8000000000000114</v>
      </c>
      <c r="F114" s="174" t="s">
        <v>3801</v>
      </c>
    </row>
    <row r="115" spans="1:6" s="118" customFormat="1" x14ac:dyDescent="0.25">
      <c r="A115" s="120"/>
      <c r="B115" s="94">
        <v>45232.583182870374</v>
      </c>
      <c r="C115" s="95">
        <v>100</v>
      </c>
      <c r="D115" s="96">
        <v>97.4</v>
      </c>
      <c r="E115" s="96">
        <v>2.5999999999999943</v>
      </c>
      <c r="F115" s="174" t="s">
        <v>5955</v>
      </c>
    </row>
    <row r="116" spans="1:6" s="118" customFormat="1" x14ac:dyDescent="0.25">
      <c r="A116" s="120"/>
      <c r="B116" s="94">
        <v>45232.583368055559</v>
      </c>
      <c r="C116" s="95">
        <v>30</v>
      </c>
      <c r="D116" s="96">
        <v>29.22</v>
      </c>
      <c r="E116" s="96">
        <v>0.78000000000000114</v>
      </c>
      <c r="F116" s="174" t="s">
        <v>5137</v>
      </c>
    </row>
    <row r="117" spans="1:6" s="118" customFormat="1" x14ac:dyDescent="0.25">
      <c r="A117" s="120"/>
      <c r="B117" s="94">
        <v>45232.583587962959</v>
      </c>
      <c r="C117" s="95">
        <v>300</v>
      </c>
      <c r="D117" s="96">
        <v>292.2</v>
      </c>
      <c r="E117" s="96">
        <v>7.8000000000000114</v>
      </c>
      <c r="F117" s="174" t="s">
        <v>3703</v>
      </c>
    </row>
    <row r="118" spans="1:6" s="118" customFormat="1" x14ac:dyDescent="0.25">
      <c r="A118" s="120"/>
      <c r="B118" s="94">
        <v>45232.583634259259</v>
      </c>
      <c r="C118" s="95">
        <v>100</v>
      </c>
      <c r="D118" s="96">
        <v>97.4</v>
      </c>
      <c r="E118" s="96">
        <v>2.5999999999999943</v>
      </c>
      <c r="F118" s="174" t="s">
        <v>2676</v>
      </c>
    </row>
    <row r="119" spans="1:6" s="118" customFormat="1" x14ac:dyDescent="0.25">
      <c r="A119" s="120"/>
      <c r="B119" s="94">
        <v>45232.583680555559</v>
      </c>
      <c r="C119" s="95">
        <v>300</v>
      </c>
      <c r="D119" s="96">
        <v>292.2</v>
      </c>
      <c r="E119" s="96">
        <v>7.8000000000000114</v>
      </c>
      <c r="F119" s="174" t="s">
        <v>3905</v>
      </c>
    </row>
    <row r="120" spans="1:6" s="118" customFormat="1" x14ac:dyDescent="0.25">
      <c r="A120" s="120"/>
      <c r="B120" s="94">
        <v>45232.583715277775</v>
      </c>
      <c r="C120" s="95">
        <v>50</v>
      </c>
      <c r="D120" s="96">
        <v>48.7</v>
      </c>
      <c r="E120" s="96">
        <v>1.2999999999999972</v>
      </c>
      <c r="F120" s="174" t="s">
        <v>6065</v>
      </c>
    </row>
    <row r="121" spans="1:6" s="118" customFormat="1" x14ac:dyDescent="0.25">
      <c r="A121" s="120"/>
      <c r="B121" s="94">
        <v>45232.583854166667</v>
      </c>
      <c r="C121" s="95">
        <v>1500</v>
      </c>
      <c r="D121" s="96">
        <v>1458</v>
      </c>
      <c r="E121" s="96">
        <v>42</v>
      </c>
      <c r="F121" s="174" t="s">
        <v>6389</v>
      </c>
    </row>
    <row r="122" spans="1:6" s="118" customFormat="1" x14ac:dyDescent="0.25">
      <c r="A122" s="120"/>
      <c r="B122" s="94">
        <v>45232.583865740744</v>
      </c>
      <c r="C122" s="95">
        <v>300</v>
      </c>
      <c r="D122" s="96">
        <v>292.2</v>
      </c>
      <c r="E122" s="96">
        <v>7.8000000000000114</v>
      </c>
      <c r="F122" s="174" t="s">
        <v>3318</v>
      </c>
    </row>
    <row r="123" spans="1:6" s="118" customFormat="1" x14ac:dyDescent="0.25">
      <c r="A123" s="120"/>
      <c r="B123" s="94">
        <v>45232.583877314813</v>
      </c>
      <c r="C123" s="95">
        <v>500</v>
      </c>
      <c r="D123" s="96">
        <v>487</v>
      </c>
      <c r="E123" s="96">
        <v>13</v>
      </c>
      <c r="F123" s="174" t="s">
        <v>4976</v>
      </c>
    </row>
    <row r="124" spans="1:6" s="118" customFormat="1" x14ac:dyDescent="0.25">
      <c r="A124" s="120"/>
      <c r="B124" s="94">
        <v>45232.58390046296</v>
      </c>
      <c r="C124" s="95">
        <v>300</v>
      </c>
      <c r="D124" s="96">
        <v>292.2</v>
      </c>
      <c r="E124" s="96">
        <v>7.8000000000000114</v>
      </c>
      <c r="F124" s="174" t="s">
        <v>6512</v>
      </c>
    </row>
    <row r="125" spans="1:6" s="118" customFormat="1" x14ac:dyDescent="0.25">
      <c r="A125" s="120"/>
      <c r="B125" s="94">
        <v>45232.584270833337</v>
      </c>
      <c r="C125" s="95">
        <v>300</v>
      </c>
      <c r="D125" s="96">
        <v>292.2</v>
      </c>
      <c r="E125" s="96">
        <v>7.8000000000000114</v>
      </c>
      <c r="F125" s="174" t="s">
        <v>6257</v>
      </c>
    </row>
    <row r="126" spans="1:6" s="118" customFormat="1" x14ac:dyDescent="0.25">
      <c r="A126" s="120"/>
      <c r="B126" s="94">
        <v>45232.584467592591</v>
      </c>
      <c r="C126" s="95">
        <v>100</v>
      </c>
      <c r="D126" s="96">
        <v>97.4</v>
      </c>
      <c r="E126" s="96">
        <v>2.5999999999999943</v>
      </c>
      <c r="F126" s="174" t="s">
        <v>3291</v>
      </c>
    </row>
    <row r="127" spans="1:6" s="118" customFormat="1" x14ac:dyDescent="0.25">
      <c r="A127" s="120"/>
      <c r="B127" s="94">
        <v>45232.584548611114</v>
      </c>
      <c r="C127" s="95">
        <v>300</v>
      </c>
      <c r="D127" s="96">
        <v>292.2</v>
      </c>
      <c r="E127" s="96">
        <v>7.8000000000000114</v>
      </c>
      <c r="F127" s="174" t="s">
        <v>1503</v>
      </c>
    </row>
    <row r="128" spans="1:6" s="118" customFormat="1" x14ac:dyDescent="0.25">
      <c r="A128" s="120"/>
      <c r="B128" s="94">
        <v>45232.584641203706</v>
      </c>
      <c r="C128" s="95">
        <v>10</v>
      </c>
      <c r="D128" s="96">
        <v>9.74</v>
      </c>
      <c r="E128" s="96">
        <v>0.25999999999999979</v>
      </c>
      <c r="F128" s="174" t="s">
        <v>13258</v>
      </c>
    </row>
    <row r="129" spans="1:6" s="118" customFormat="1" x14ac:dyDescent="0.25">
      <c r="A129" s="120"/>
      <c r="B129" s="94">
        <v>45232.584988425922</v>
      </c>
      <c r="C129" s="95">
        <v>300</v>
      </c>
      <c r="D129" s="96">
        <v>292.2</v>
      </c>
      <c r="E129" s="96">
        <v>7.8000000000000114</v>
      </c>
      <c r="F129" s="174" t="s">
        <v>13548</v>
      </c>
    </row>
    <row r="130" spans="1:6" s="118" customFormat="1" x14ac:dyDescent="0.25">
      <c r="A130" s="120"/>
      <c r="B130" s="94">
        <v>45232.585046296299</v>
      </c>
      <c r="C130" s="95">
        <v>1000</v>
      </c>
      <c r="D130" s="96">
        <v>974</v>
      </c>
      <c r="E130" s="96">
        <v>26</v>
      </c>
      <c r="F130" s="174" t="s">
        <v>5135</v>
      </c>
    </row>
    <row r="131" spans="1:6" s="118" customFormat="1" x14ac:dyDescent="0.25">
      <c r="A131" s="120"/>
      <c r="B131" s="94">
        <v>45232.585462962961</v>
      </c>
      <c r="C131" s="95">
        <v>50</v>
      </c>
      <c r="D131" s="96">
        <v>48.7</v>
      </c>
      <c r="E131" s="96">
        <v>1.2999999999999972</v>
      </c>
      <c r="F131" s="174" t="s">
        <v>5827</v>
      </c>
    </row>
    <row r="132" spans="1:6" s="118" customFormat="1" x14ac:dyDescent="0.25">
      <c r="A132" s="120"/>
      <c r="B132" s="94">
        <v>45232.585856481484</v>
      </c>
      <c r="C132" s="95">
        <v>200</v>
      </c>
      <c r="D132" s="96">
        <v>194.8</v>
      </c>
      <c r="E132" s="96">
        <v>5.1999999999999886</v>
      </c>
      <c r="F132" s="174" t="s">
        <v>6470</v>
      </c>
    </row>
    <row r="133" spans="1:6" s="118" customFormat="1" x14ac:dyDescent="0.25">
      <c r="A133" s="120"/>
      <c r="B133" s="94">
        <v>45232.586134259262</v>
      </c>
      <c r="C133" s="95">
        <v>300</v>
      </c>
      <c r="D133" s="96">
        <v>292.2</v>
      </c>
      <c r="E133" s="96">
        <v>7.8000000000000114</v>
      </c>
      <c r="F133" s="174" t="s">
        <v>13713</v>
      </c>
    </row>
    <row r="134" spans="1:6" s="118" customFormat="1" x14ac:dyDescent="0.25">
      <c r="A134" s="120"/>
      <c r="B134" s="94">
        <v>45232.586365740739</v>
      </c>
      <c r="C134" s="95">
        <v>10</v>
      </c>
      <c r="D134" s="96">
        <v>9.74</v>
      </c>
      <c r="E134" s="96">
        <v>0.25999999999999979</v>
      </c>
      <c r="F134" s="174" t="s">
        <v>13714</v>
      </c>
    </row>
    <row r="135" spans="1:6" s="118" customFormat="1" x14ac:dyDescent="0.25">
      <c r="A135" s="120"/>
      <c r="B135" s="94">
        <v>45232.586655092593</v>
      </c>
      <c r="C135" s="95">
        <v>300</v>
      </c>
      <c r="D135" s="96">
        <v>292.2</v>
      </c>
      <c r="E135" s="96">
        <v>7.8000000000000114</v>
      </c>
      <c r="F135" s="174" t="s">
        <v>4003</v>
      </c>
    </row>
    <row r="136" spans="1:6" s="118" customFormat="1" x14ac:dyDescent="0.25">
      <c r="A136" s="120"/>
      <c r="B136" s="94">
        <v>45232.586701388886</v>
      </c>
      <c r="C136" s="95">
        <v>300</v>
      </c>
      <c r="D136" s="96">
        <v>292.2</v>
      </c>
      <c r="E136" s="96">
        <v>7.8000000000000114</v>
      </c>
      <c r="F136" s="174" t="s">
        <v>4970</v>
      </c>
    </row>
    <row r="137" spans="1:6" s="118" customFormat="1" x14ac:dyDescent="0.25">
      <c r="A137" s="120"/>
      <c r="B137" s="94">
        <v>45232.587060185186</v>
      </c>
      <c r="C137" s="95">
        <v>100</v>
      </c>
      <c r="D137" s="96">
        <v>97.4</v>
      </c>
      <c r="E137" s="96">
        <v>2.5999999999999943</v>
      </c>
      <c r="F137" s="174" t="s">
        <v>4975</v>
      </c>
    </row>
    <row r="138" spans="1:6" s="118" customFormat="1" x14ac:dyDescent="0.25">
      <c r="A138" s="120"/>
      <c r="B138" s="94">
        <v>45232.587118055555</v>
      </c>
      <c r="C138" s="95">
        <v>20</v>
      </c>
      <c r="D138" s="96">
        <v>19.48</v>
      </c>
      <c r="E138" s="96">
        <v>0.51999999999999957</v>
      </c>
      <c r="F138" s="174" t="s">
        <v>1650</v>
      </c>
    </row>
    <row r="139" spans="1:6" s="118" customFormat="1" x14ac:dyDescent="0.25">
      <c r="A139" s="120"/>
      <c r="B139" s="94">
        <v>45232.58734953704</v>
      </c>
      <c r="C139" s="95">
        <v>1000</v>
      </c>
      <c r="D139" s="96">
        <v>974</v>
      </c>
      <c r="E139" s="96">
        <v>26</v>
      </c>
      <c r="F139" s="174" t="s">
        <v>1692</v>
      </c>
    </row>
    <row r="140" spans="1:6" s="118" customFormat="1" x14ac:dyDescent="0.25">
      <c r="A140" s="120"/>
      <c r="B140" s="94">
        <v>45232.587916666664</v>
      </c>
      <c r="C140" s="95">
        <v>100</v>
      </c>
      <c r="D140" s="96">
        <v>97.4</v>
      </c>
      <c r="E140" s="96">
        <v>2.5999999999999943</v>
      </c>
      <c r="F140" s="174" t="s">
        <v>13715</v>
      </c>
    </row>
    <row r="141" spans="1:6" s="118" customFormat="1" x14ac:dyDescent="0.25">
      <c r="A141" s="120"/>
      <c r="B141" s="94">
        <v>45232.588113425925</v>
      </c>
      <c r="C141" s="95">
        <v>300</v>
      </c>
      <c r="D141" s="96">
        <v>292.2</v>
      </c>
      <c r="E141" s="96">
        <v>7.8000000000000114</v>
      </c>
      <c r="F141" s="174" t="s">
        <v>6116</v>
      </c>
    </row>
    <row r="142" spans="1:6" s="118" customFormat="1" x14ac:dyDescent="0.25">
      <c r="A142" s="120"/>
      <c r="B142" s="94">
        <v>45232.588495370372</v>
      </c>
      <c r="C142" s="95">
        <v>300</v>
      </c>
      <c r="D142" s="96">
        <v>292.2</v>
      </c>
      <c r="E142" s="96">
        <v>7.8000000000000114</v>
      </c>
      <c r="F142" s="174" t="s">
        <v>253</v>
      </c>
    </row>
    <row r="143" spans="1:6" s="118" customFormat="1" x14ac:dyDescent="0.25">
      <c r="A143" s="120"/>
      <c r="B143" s="94">
        <v>45232.588530092595</v>
      </c>
      <c r="C143" s="95">
        <v>77</v>
      </c>
      <c r="D143" s="96">
        <v>75</v>
      </c>
      <c r="E143" s="96">
        <v>2</v>
      </c>
      <c r="F143" s="174" t="s">
        <v>5724</v>
      </c>
    </row>
    <row r="144" spans="1:6" s="118" customFormat="1" x14ac:dyDescent="0.25">
      <c r="A144" s="120"/>
      <c r="B144" s="94">
        <v>45232.588703703703</v>
      </c>
      <c r="C144" s="95">
        <v>50</v>
      </c>
      <c r="D144" s="96">
        <v>48.7</v>
      </c>
      <c r="E144" s="96">
        <v>1.2999999999999972</v>
      </c>
      <c r="F144" s="174" t="s">
        <v>2260</v>
      </c>
    </row>
    <row r="145" spans="1:6" s="118" customFormat="1" x14ac:dyDescent="0.25">
      <c r="A145" s="120"/>
      <c r="B145" s="94">
        <v>45232.588807870372</v>
      </c>
      <c r="C145" s="95">
        <v>50</v>
      </c>
      <c r="D145" s="96">
        <v>48.7</v>
      </c>
      <c r="E145" s="96">
        <v>1.2999999999999972</v>
      </c>
      <c r="F145" s="174" t="s">
        <v>13716</v>
      </c>
    </row>
    <row r="146" spans="1:6" s="118" customFormat="1" x14ac:dyDescent="0.25">
      <c r="A146" s="120"/>
      <c r="B146" s="94">
        <v>45232.588842592595</v>
      </c>
      <c r="C146" s="95">
        <v>10</v>
      </c>
      <c r="D146" s="96">
        <v>9.74</v>
      </c>
      <c r="E146" s="96">
        <v>0.25999999999999979</v>
      </c>
      <c r="F146" s="174" t="s">
        <v>3262</v>
      </c>
    </row>
    <row r="147" spans="1:6" s="118" customFormat="1" x14ac:dyDescent="0.25">
      <c r="A147" s="120"/>
      <c r="B147" s="94">
        <v>45232.589050925926</v>
      </c>
      <c r="C147" s="95">
        <v>300</v>
      </c>
      <c r="D147" s="96">
        <v>292.2</v>
      </c>
      <c r="E147" s="96">
        <v>7.8000000000000114</v>
      </c>
      <c r="F147" s="174" t="s">
        <v>13109</v>
      </c>
    </row>
    <row r="148" spans="1:6" s="118" customFormat="1" x14ac:dyDescent="0.25">
      <c r="A148" s="120"/>
      <c r="B148" s="94">
        <v>45232.589386574073</v>
      </c>
      <c r="C148" s="95">
        <v>300</v>
      </c>
      <c r="D148" s="96">
        <v>292.2</v>
      </c>
      <c r="E148" s="96">
        <v>7.8000000000000114</v>
      </c>
      <c r="F148" s="174" t="s">
        <v>333</v>
      </c>
    </row>
    <row r="149" spans="1:6" s="118" customFormat="1" x14ac:dyDescent="0.25">
      <c r="A149" s="120"/>
      <c r="B149" s="94">
        <v>45232.589525462965</v>
      </c>
      <c r="C149" s="95">
        <v>100</v>
      </c>
      <c r="D149" s="96">
        <v>97.4</v>
      </c>
      <c r="E149" s="96">
        <v>2.5999999999999943</v>
      </c>
      <c r="F149" s="174" t="s">
        <v>797</v>
      </c>
    </row>
    <row r="150" spans="1:6" s="118" customFormat="1" x14ac:dyDescent="0.25">
      <c r="A150" s="120"/>
      <c r="B150" s="94">
        <v>45232.589745370373</v>
      </c>
      <c r="C150" s="95">
        <v>300</v>
      </c>
      <c r="D150" s="96">
        <v>292.2</v>
      </c>
      <c r="E150" s="96">
        <v>7.8000000000000114</v>
      </c>
      <c r="F150" s="174" t="s">
        <v>13109</v>
      </c>
    </row>
    <row r="151" spans="1:6" s="118" customFormat="1" x14ac:dyDescent="0.25">
      <c r="A151" s="120"/>
      <c r="B151" s="94">
        <v>45232.589803240742</v>
      </c>
      <c r="C151" s="95">
        <v>8</v>
      </c>
      <c r="D151" s="96">
        <v>7.79</v>
      </c>
      <c r="E151" s="96">
        <v>0.20999999999999996</v>
      </c>
      <c r="F151" s="174" t="s">
        <v>5930</v>
      </c>
    </row>
    <row r="152" spans="1:6" s="118" customFormat="1" x14ac:dyDescent="0.25">
      <c r="A152" s="120"/>
      <c r="B152" s="94">
        <v>45232.59039351852</v>
      </c>
      <c r="C152" s="95">
        <v>50</v>
      </c>
      <c r="D152" s="96">
        <v>48.7</v>
      </c>
      <c r="E152" s="96">
        <v>1.2999999999999972</v>
      </c>
      <c r="F152" s="174" t="s">
        <v>138</v>
      </c>
    </row>
    <row r="153" spans="1:6" s="118" customFormat="1" x14ac:dyDescent="0.25">
      <c r="A153" s="120"/>
      <c r="B153" s="94">
        <v>45232.592418981483</v>
      </c>
      <c r="C153" s="95">
        <v>1000</v>
      </c>
      <c r="D153" s="96">
        <v>974</v>
      </c>
      <c r="E153" s="96">
        <v>26</v>
      </c>
      <c r="F153" s="174" t="s">
        <v>2079</v>
      </c>
    </row>
    <row r="154" spans="1:6" s="118" customFormat="1" x14ac:dyDescent="0.25">
      <c r="A154" s="120"/>
      <c r="B154" s="94">
        <v>45232.592604166668</v>
      </c>
      <c r="C154" s="95">
        <v>50</v>
      </c>
      <c r="D154" s="96">
        <v>48.7</v>
      </c>
      <c r="E154" s="96">
        <v>1.2999999999999972</v>
      </c>
      <c r="F154" s="174" t="s">
        <v>5036</v>
      </c>
    </row>
    <row r="155" spans="1:6" s="118" customFormat="1" x14ac:dyDescent="0.25">
      <c r="A155" s="120"/>
      <c r="B155" s="94">
        <v>45232.593078703707</v>
      </c>
      <c r="C155" s="95">
        <v>300</v>
      </c>
      <c r="D155" s="96">
        <v>292.2</v>
      </c>
      <c r="E155" s="96">
        <v>7.8000000000000114</v>
      </c>
      <c r="F155" s="174" t="s">
        <v>1300</v>
      </c>
    </row>
    <row r="156" spans="1:6" s="118" customFormat="1" x14ac:dyDescent="0.25">
      <c r="A156" s="120"/>
      <c r="B156" s="94">
        <v>45232.5934837963</v>
      </c>
      <c r="C156" s="95">
        <v>5</v>
      </c>
      <c r="D156" s="96">
        <v>4.87</v>
      </c>
      <c r="E156" s="96">
        <v>0.12999999999999989</v>
      </c>
      <c r="F156" s="174" t="s">
        <v>1287</v>
      </c>
    </row>
    <row r="157" spans="1:6" s="118" customFormat="1" x14ac:dyDescent="0.25">
      <c r="A157" s="120"/>
      <c r="B157" s="94">
        <v>45232.594224537039</v>
      </c>
      <c r="C157" s="95">
        <v>25</v>
      </c>
      <c r="D157" s="96">
        <v>24.35</v>
      </c>
      <c r="E157" s="96">
        <v>0.64999999999999858</v>
      </c>
      <c r="F157" s="174" t="s">
        <v>3267</v>
      </c>
    </row>
    <row r="158" spans="1:6" s="118" customFormat="1" x14ac:dyDescent="0.25">
      <c r="A158" s="120"/>
      <c r="B158" s="94">
        <v>45232.596377314818</v>
      </c>
      <c r="C158" s="95">
        <v>500</v>
      </c>
      <c r="D158" s="96">
        <v>487</v>
      </c>
      <c r="E158" s="96">
        <v>13</v>
      </c>
      <c r="F158" s="174" t="s">
        <v>5140</v>
      </c>
    </row>
    <row r="159" spans="1:6" s="118" customFormat="1" x14ac:dyDescent="0.25">
      <c r="A159" s="120"/>
      <c r="B159" s="94">
        <v>45232.596400462964</v>
      </c>
      <c r="C159" s="95">
        <v>100</v>
      </c>
      <c r="D159" s="96">
        <v>97.4</v>
      </c>
      <c r="E159" s="96">
        <v>2.5999999999999943</v>
      </c>
      <c r="F159" s="174" t="s">
        <v>13330</v>
      </c>
    </row>
    <row r="160" spans="1:6" s="118" customFormat="1" x14ac:dyDescent="0.25">
      <c r="A160" s="120"/>
      <c r="B160" s="94">
        <v>45232.59715277778</v>
      </c>
      <c r="C160" s="95">
        <v>100</v>
      </c>
      <c r="D160" s="96">
        <v>97.4</v>
      </c>
      <c r="E160" s="96">
        <v>2.5999999999999943</v>
      </c>
      <c r="F160" s="174" t="s">
        <v>4501</v>
      </c>
    </row>
    <row r="161" spans="1:6" s="118" customFormat="1" x14ac:dyDescent="0.25">
      <c r="A161" s="120"/>
      <c r="B161" s="94">
        <v>45232.597187500003</v>
      </c>
      <c r="C161" s="95">
        <v>300</v>
      </c>
      <c r="D161" s="96">
        <v>292.2</v>
      </c>
      <c r="E161" s="96">
        <v>7.8000000000000114</v>
      </c>
      <c r="F161" s="174" t="s">
        <v>3847</v>
      </c>
    </row>
    <row r="162" spans="1:6" s="118" customFormat="1" x14ac:dyDescent="0.25">
      <c r="A162" s="120"/>
      <c r="B162" s="94">
        <v>45232.599363425928</v>
      </c>
      <c r="C162" s="95">
        <v>300</v>
      </c>
      <c r="D162" s="96">
        <v>292.2</v>
      </c>
      <c r="E162" s="96">
        <v>7.8000000000000114</v>
      </c>
      <c r="F162" s="174" t="s">
        <v>13717</v>
      </c>
    </row>
    <row r="163" spans="1:6" s="118" customFormat="1" x14ac:dyDescent="0.25">
      <c r="A163" s="120"/>
      <c r="B163" s="94">
        <v>45232.600115740737</v>
      </c>
      <c r="C163" s="95">
        <v>1000</v>
      </c>
      <c r="D163" s="96">
        <v>974</v>
      </c>
      <c r="E163" s="96">
        <v>26</v>
      </c>
      <c r="F163" s="174" t="s">
        <v>4028</v>
      </c>
    </row>
    <row r="164" spans="1:6" s="118" customFormat="1" x14ac:dyDescent="0.25">
      <c r="A164" s="120"/>
      <c r="B164" s="94">
        <v>45232.600324074076</v>
      </c>
      <c r="C164" s="95">
        <v>300</v>
      </c>
      <c r="D164" s="96">
        <v>292.2</v>
      </c>
      <c r="E164" s="96">
        <v>7.8000000000000114</v>
      </c>
      <c r="F164" s="174" t="s">
        <v>5373</v>
      </c>
    </row>
    <row r="165" spans="1:6" s="118" customFormat="1" x14ac:dyDescent="0.25">
      <c r="A165" s="120"/>
      <c r="B165" s="94">
        <v>45232.602939814817</v>
      </c>
      <c r="C165" s="95">
        <v>300</v>
      </c>
      <c r="D165" s="96">
        <v>292.2</v>
      </c>
      <c r="E165" s="96">
        <v>7.8000000000000114</v>
      </c>
      <c r="F165" s="174" t="s">
        <v>13718</v>
      </c>
    </row>
    <row r="166" spans="1:6" s="118" customFormat="1" x14ac:dyDescent="0.25">
      <c r="A166" s="120"/>
      <c r="B166" s="94">
        <v>45232.60361111111</v>
      </c>
      <c r="C166" s="95">
        <v>100</v>
      </c>
      <c r="D166" s="96">
        <v>97.4</v>
      </c>
      <c r="E166" s="96">
        <v>2.5999999999999943</v>
      </c>
      <c r="F166" s="174" t="s">
        <v>5071</v>
      </c>
    </row>
    <row r="167" spans="1:6" s="118" customFormat="1" x14ac:dyDescent="0.25">
      <c r="A167" s="120"/>
      <c r="B167" s="94">
        <v>45232.605636574073</v>
      </c>
      <c r="C167" s="95">
        <v>100</v>
      </c>
      <c r="D167" s="96">
        <v>97.4</v>
      </c>
      <c r="E167" s="96">
        <v>2.5999999999999943</v>
      </c>
      <c r="F167" s="174" t="s">
        <v>2085</v>
      </c>
    </row>
    <row r="168" spans="1:6" s="118" customFormat="1" x14ac:dyDescent="0.25">
      <c r="A168" s="120"/>
      <c r="B168" s="94">
        <v>45232.606134259258</v>
      </c>
      <c r="C168" s="95">
        <v>300</v>
      </c>
      <c r="D168" s="96">
        <v>292.2</v>
      </c>
      <c r="E168" s="96">
        <v>7.8000000000000114</v>
      </c>
      <c r="F168" s="174" t="s">
        <v>219</v>
      </c>
    </row>
    <row r="169" spans="1:6" s="118" customFormat="1" x14ac:dyDescent="0.25">
      <c r="A169" s="120"/>
      <c r="B169" s="94">
        <v>45232.609780092593</v>
      </c>
      <c r="C169" s="95">
        <v>50</v>
      </c>
      <c r="D169" s="96">
        <v>48.7</v>
      </c>
      <c r="E169" s="96">
        <v>1.2999999999999972</v>
      </c>
      <c r="F169" s="174" t="s">
        <v>5979</v>
      </c>
    </row>
    <row r="170" spans="1:6" s="118" customFormat="1" x14ac:dyDescent="0.25">
      <c r="A170" s="120"/>
      <c r="B170" s="94">
        <v>45232.610532407409</v>
      </c>
      <c r="C170" s="95">
        <v>100</v>
      </c>
      <c r="D170" s="96">
        <v>97.4</v>
      </c>
      <c r="E170" s="96">
        <v>2.5999999999999943</v>
      </c>
      <c r="F170" s="174" t="s">
        <v>13154</v>
      </c>
    </row>
    <row r="171" spans="1:6" s="118" customFormat="1" x14ac:dyDescent="0.25">
      <c r="A171" s="120"/>
      <c r="B171" s="94">
        <v>45232.61173611111</v>
      </c>
      <c r="C171" s="95">
        <v>300</v>
      </c>
      <c r="D171" s="96">
        <v>292.2</v>
      </c>
      <c r="E171" s="96">
        <v>7.8000000000000114</v>
      </c>
      <c r="F171" s="174" t="s">
        <v>9148</v>
      </c>
    </row>
    <row r="172" spans="1:6" s="118" customFormat="1" x14ac:dyDescent="0.25">
      <c r="A172" s="120"/>
      <c r="B172" s="94">
        <v>45232.613159722219</v>
      </c>
      <c r="C172" s="95">
        <v>1000</v>
      </c>
      <c r="D172" s="96">
        <v>974</v>
      </c>
      <c r="E172" s="96">
        <v>26</v>
      </c>
      <c r="F172" s="174" t="s">
        <v>6059</v>
      </c>
    </row>
    <row r="173" spans="1:6" s="118" customFormat="1" x14ac:dyDescent="0.25">
      <c r="A173" s="120"/>
      <c r="B173" s="94">
        <v>45232.618680555555</v>
      </c>
      <c r="C173" s="95">
        <v>100</v>
      </c>
      <c r="D173" s="96">
        <v>97.4</v>
      </c>
      <c r="E173" s="96">
        <v>2.5999999999999943</v>
      </c>
      <c r="F173" s="174" t="s">
        <v>13066</v>
      </c>
    </row>
    <row r="174" spans="1:6" s="118" customFormat="1" x14ac:dyDescent="0.25">
      <c r="A174" s="120"/>
      <c r="B174" s="94">
        <v>45232.618819444448</v>
      </c>
      <c r="C174" s="95">
        <v>300</v>
      </c>
      <c r="D174" s="96">
        <v>292.2</v>
      </c>
      <c r="E174" s="96">
        <v>7.8000000000000114</v>
      </c>
      <c r="F174" s="174" t="s">
        <v>1156</v>
      </c>
    </row>
    <row r="175" spans="1:6" s="118" customFormat="1" x14ac:dyDescent="0.25">
      <c r="A175" s="120"/>
      <c r="B175" s="94">
        <v>45232.622557870367</v>
      </c>
      <c r="C175" s="95">
        <v>100</v>
      </c>
      <c r="D175" s="96">
        <v>97.4</v>
      </c>
      <c r="E175" s="96">
        <v>2.5999999999999943</v>
      </c>
      <c r="F175" s="174" t="s">
        <v>5986</v>
      </c>
    </row>
    <row r="176" spans="1:6" s="118" customFormat="1" x14ac:dyDescent="0.25">
      <c r="A176" s="120"/>
      <c r="B176" s="94">
        <v>45232.624259259261</v>
      </c>
      <c r="C176" s="95">
        <v>150</v>
      </c>
      <c r="D176" s="96">
        <v>146.1</v>
      </c>
      <c r="E176" s="96">
        <v>3.9000000000000057</v>
      </c>
      <c r="F176" s="174" t="s">
        <v>5665</v>
      </c>
    </row>
    <row r="177" spans="1:6" s="118" customFormat="1" x14ac:dyDescent="0.25">
      <c r="A177" s="120"/>
      <c r="B177" s="94">
        <v>45232.627881944441</v>
      </c>
      <c r="C177" s="95">
        <v>300</v>
      </c>
      <c r="D177" s="96">
        <v>292.2</v>
      </c>
      <c r="E177" s="96">
        <v>7.8000000000000114</v>
      </c>
      <c r="F177" s="174" t="s">
        <v>13635</v>
      </c>
    </row>
    <row r="178" spans="1:6" s="118" customFormat="1" x14ac:dyDescent="0.25">
      <c r="A178" s="120"/>
      <c r="B178" s="94">
        <v>45232.63071759259</v>
      </c>
      <c r="C178" s="95">
        <v>30</v>
      </c>
      <c r="D178" s="96">
        <v>29.22</v>
      </c>
      <c r="E178" s="96">
        <v>0.78000000000000114</v>
      </c>
      <c r="F178" s="174" t="s">
        <v>2342</v>
      </c>
    </row>
    <row r="179" spans="1:6" s="118" customFormat="1" x14ac:dyDescent="0.25">
      <c r="A179" s="120"/>
      <c r="B179" s="94">
        <v>45232.630844907406</v>
      </c>
      <c r="C179" s="95">
        <v>300</v>
      </c>
      <c r="D179" s="96">
        <v>292.2</v>
      </c>
      <c r="E179" s="96">
        <v>7.8000000000000114</v>
      </c>
      <c r="F179" s="174" t="s">
        <v>767</v>
      </c>
    </row>
    <row r="180" spans="1:6" s="118" customFormat="1" x14ac:dyDescent="0.25">
      <c r="A180" s="120"/>
      <c r="B180" s="94">
        <v>45232.636944444443</v>
      </c>
      <c r="C180" s="95">
        <v>100</v>
      </c>
      <c r="D180" s="96">
        <v>97.4</v>
      </c>
      <c r="E180" s="96">
        <v>2.5999999999999943</v>
      </c>
      <c r="F180" s="174" t="s">
        <v>1107</v>
      </c>
    </row>
    <row r="181" spans="1:6" s="118" customFormat="1" x14ac:dyDescent="0.25">
      <c r="A181" s="120"/>
      <c r="B181" s="94">
        <v>45232.640902777777</v>
      </c>
      <c r="C181" s="95">
        <v>50</v>
      </c>
      <c r="D181" s="96">
        <v>48.7</v>
      </c>
      <c r="E181" s="96">
        <v>1.2999999999999972</v>
      </c>
      <c r="F181" s="174" t="s">
        <v>5927</v>
      </c>
    </row>
    <row r="182" spans="1:6" s="118" customFormat="1" x14ac:dyDescent="0.25">
      <c r="A182" s="120"/>
      <c r="B182" s="94">
        <v>45232.64603009259</v>
      </c>
      <c r="C182" s="95">
        <v>100</v>
      </c>
      <c r="D182" s="96">
        <v>97.4</v>
      </c>
      <c r="E182" s="96">
        <v>2.5999999999999943</v>
      </c>
      <c r="F182" s="174" t="s">
        <v>3713</v>
      </c>
    </row>
    <row r="183" spans="1:6" s="118" customFormat="1" x14ac:dyDescent="0.25">
      <c r="A183" s="120"/>
      <c r="B183" s="94">
        <v>45232.646655092591</v>
      </c>
      <c r="C183" s="95">
        <v>50</v>
      </c>
      <c r="D183" s="96">
        <v>48.7</v>
      </c>
      <c r="E183" s="96">
        <v>1.2999999999999972</v>
      </c>
      <c r="F183" s="174" t="s">
        <v>1336</v>
      </c>
    </row>
    <row r="184" spans="1:6" s="118" customFormat="1" x14ac:dyDescent="0.25">
      <c r="A184" s="120"/>
      <c r="B184" s="94">
        <v>45232.662002314813</v>
      </c>
      <c r="C184" s="95">
        <v>100</v>
      </c>
      <c r="D184" s="96">
        <v>97.4</v>
      </c>
      <c r="E184" s="96">
        <v>2.5999999999999943</v>
      </c>
      <c r="F184" s="174" t="s">
        <v>2441</v>
      </c>
    </row>
    <row r="185" spans="1:6" s="118" customFormat="1" x14ac:dyDescent="0.25">
      <c r="A185" s="120"/>
      <c r="B185" s="94">
        <v>45232.670729166668</v>
      </c>
      <c r="C185" s="95">
        <v>1000</v>
      </c>
      <c r="D185" s="96">
        <v>972</v>
      </c>
      <c r="E185" s="96">
        <v>28</v>
      </c>
      <c r="F185" s="174" t="s">
        <v>2508</v>
      </c>
    </row>
    <row r="186" spans="1:6" s="118" customFormat="1" x14ac:dyDescent="0.25">
      <c r="A186" s="120"/>
      <c r="B186" s="94">
        <v>45232.671319444446</v>
      </c>
      <c r="C186" s="95">
        <v>500</v>
      </c>
      <c r="D186" s="96">
        <v>486</v>
      </c>
      <c r="E186" s="96">
        <v>14</v>
      </c>
      <c r="F186" s="174" t="s">
        <v>2588</v>
      </c>
    </row>
    <row r="187" spans="1:6" s="118" customFormat="1" x14ac:dyDescent="0.25">
      <c r="A187" s="120"/>
      <c r="B187" s="94">
        <v>45232.671527777777</v>
      </c>
      <c r="C187" s="95">
        <v>500</v>
      </c>
      <c r="D187" s="96">
        <v>486</v>
      </c>
      <c r="E187" s="96">
        <v>14</v>
      </c>
      <c r="F187" s="174" t="s">
        <v>4618</v>
      </c>
    </row>
    <row r="188" spans="1:6" s="118" customFormat="1" x14ac:dyDescent="0.25">
      <c r="A188" s="120"/>
      <c r="B188" s="94">
        <v>45232.671875</v>
      </c>
      <c r="C188" s="95">
        <v>100</v>
      </c>
      <c r="D188" s="96">
        <v>97.2</v>
      </c>
      <c r="E188" s="96">
        <v>2.7999999999999972</v>
      </c>
      <c r="F188" s="174" t="s">
        <v>981</v>
      </c>
    </row>
    <row r="189" spans="1:6" s="118" customFormat="1" x14ac:dyDescent="0.25">
      <c r="A189" s="120"/>
      <c r="B189" s="94">
        <v>45232.672997685186</v>
      </c>
      <c r="C189" s="95">
        <v>100</v>
      </c>
      <c r="D189" s="96">
        <v>97.4</v>
      </c>
      <c r="E189" s="96">
        <v>2.5999999999999943</v>
      </c>
      <c r="F189" s="174" t="s">
        <v>5099</v>
      </c>
    </row>
    <row r="190" spans="1:6" s="118" customFormat="1" x14ac:dyDescent="0.25">
      <c r="A190" s="120"/>
      <c r="B190" s="94">
        <v>45232.674386574072</v>
      </c>
      <c r="C190" s="95">
        <v>1000</v>
      </c>
      <c r="D190" s="96">
        <v>972</v>
      </c>
      <c r="E190" s="96">
        <v>28</v>
      </c>
      <c r="F190" s="174" t="s">
        <v>13679</v>
      </c>
    </row>
    <row r="191" spans="1:6" s="118" customFormat="1" x14ac:dyDescent="0.25">
      <c r="A191" s="120"/>
      <c r="B191" s="94">
        <v>45232.679930555554</v>
      </c>
      <c r="C191" s="95">
        <v>100</v>
      </c>
      <c r="D191" s="96">
        <v>97.2</v>
      </c>
      <c r="E191" s="96">
        <v>2.7999999999999972</v>
      </c>
      <c r="F191" s="174" t="s">
        <v>4014</v>
      </c>
    </row>
    <row r="192" spans="1:6" s="118" customFormat="1" x14ac:dyDescent="0.25">
      <c r="A192" s="120"/>
      <c r="B192" s="94">
        <v>45232.681238425925</v>
      </c>
      <c r="C192" s="95">
        <v>300</v>
      </c>
      <c r="D192" s="96">
        <v>292.2</v>
      </c>
      <c r="E192" s="96">
        <v>7.8000000000000114</v>
      </c>
      <c r="F192" s="174" t="s">
        <v>6080</v>
      </c>
    </row>
    <row r="193" spans="1:6" s="118" customFormat="1" x14ac:dyDescent="0.25">
      <c r="A193" s="120"/>
      <c r="B193" s="94">
        <v>45232.682384259257</v>
      </c>
      <c r="C193" s="95">
        <v>200</v>
      </c>
      <c r="D193" s="96">
        <v>194.4</v>
      </c>
      <c r="E193" s="96">
        <v>5.5999999999999943</v>
      </c>
      <c r="F193" s="174" t="s">
        <v>1825</v>
      </c>
    </row>
    <row r="194" spans="1:6" s="118" customFormat="1" x14ac:dyDescent="0.25">
      <c r="A194" s="120"/>
      <c r="B194" s="94">
        <v>45232.682592592595</v>
      </c>
      <c r="C194" s="95">
        <v>300</v>
      </c>
      <c r="D194" s="96">
        <v>292.2</v>
      </c>
      <c r="E194" s="96">
        <v>7.8000000000000114</v>
      </c>
      <c r="F194" s="174" t="s">
        <v>5344</v>
      </c>
    </row>
    <row r="195" spans="1:6" s="118" customFormat="1" x14ac:dyDescent="0.25">
      <c r="A195" s="120"/>
      <c r="B195" s="94">
        <v>45232.683298611111</v>
      </c>
      <c r="C195" s="95">
        <v>400</v>
      </c>
      <c r="D195" s="96">
        <v>389.6</v>
      </c>
      <c r="E195" s="96">
        <v>10.399999999999977</v>
      </c>
      <c r="F195" s="174" t="s">
        <v>6110</v>
      </c>
    </row>
    <row r="196" spans="1:6" s="118" customFormat="1" x14ac:dyDescent="0.25">
      <c r="A196" s="120"/>
      <c r="B196" s="94">
        <v>45232.692557870374</v>
      </c>
      <c r="C196" s="95">
        <v>100</v>
      </c>
      <c r="D196" s="96">
        <v>97.2</v>
      </c>
      <c r="E196" s="96">
        <v>2.7999999999999972</v>
      </c>
      <c r="F196" s="174" t="s">
        <v>3660</v>
      </c>
    </row>
    <row r="197" spans="1:6" s="118" customFormat="1" x14ac:dyDescent="0.25">
      <c r="A197" s="120"/>
      <c r="B197" s="94">
        <v>45232.696597222224</v>
      </c>
      <c r="C197" s="95">
        <v>1000</v>
      </c>
      <c r="D197" s="96">
        <v>972</v>
      </c>
      <c r="E197" s="96">
        <v>28</v>
      </c>
      <c r="F197" s="174" t="s">
        <v>5972</v>
      </c>
    </row>
    <row r="198" spans="1:6" s="118" customFormat="1" x14ac:dyDescent="0.25">
      <c r="A198" s="120"/>
      <c r="B198" s="94">
        <v>45232.714918981481</v>
      </c>
      <c r="C198" s="95">
        <v>10</v>
      </c>
      <c r="D198" s="96">
        <v>9.74</v>
      </c>
      <c r="E198" s="96">
        <v>0.25999999999999979</v>
      </c>
      <c r="F198" s="174" t="s">
        <v>3884</v>
      </c>
    </row>
    <row r="199" spans="1:6" s="118" customFormat="1" x14ac:dyDescent="0.25">
      <c r="A199" s="120"/>
      <c r="B199" s="94">
        <v>45232.715995370374</v>
      </c>
      <c r="C199" s="95">
        <v>300</v>
      </c>
      <c r="D199" s="96">
        <v>292.2</v>
      </c>
      <c r="E199" s="96">
        <v>7.8000000000000114</v>
      </c>
      <c r="F199" s="174" t="s">
        <v>2642</v>
      </c>
    </row>
    <row r="200" spans="1:6" s="118" customFormat="1" x14ac:dyDescent="0.25">
      <c r="A200" s="120"/>
      <c r="B200" s="94">
        <v>45232.719236111108</v>
      </c>
      <c r="C200" s="95">
        <v>10</v>
      </c>
      <c r="D200" s="96">
        <v>9.74</v>
      </c>
      <c r="E200" s="96">
        <v>0.25999999999999979</v>
      </c>
      <c r="F200" s="174" t="s">
        <v>6054</v>
      </c>
    </row>
    <row r="201" spans="1:6" s="118" customFormat="1" x14ac:dyDescent="0.25">
      <c r="A201" s="120"/>
      <c r="B201" s="94">
        <v>45232.724942129629</v>
      </c>
      <c r="C201" s="95">
        <v>300</v>
      </c>
      <c r="D201" s="96">
        <v>291.60000000000002</v>
      </c>
      <c r="E201" s="96">
        <v>8.3999999999999773</v>
      </c>
      <c r="F201" s="174" t="s">
        <v>4455</v>
      </c>
    </row>
    <row r="202" spans="1:6" s="118" customFormat="1" x14ac:dyDescent="0.25">
      <c r="A202" s="120"/>
      <c r="B202" s="94">
        <v>45232.727442129632</v>
      </c>
      <c r="C202" s="95">
        <v>300</v>
      </c>
      <c r="D202" s="96">
        <v>292.2</v>
      </c>
      <c r="E202" s="96">
        <v>7.8000000000000114</v>
      </c>
      <c r="F202" s="174" t="s">
        <v>5073</v>
      </c>
    </row>
    <row r="203" spans="1:6" s="118" customFormat="1" x14ac:dyDescent="0.25">
      <c r="A203" s="120"/>
      <c r="B203" s="94">
        <v>45232.728993055556</v>
      </c>
      <c r="C203" s="95">
        <v>100</v>
      </c>
      <c r="D203" s="96">
        <v>97.4</v>
      </c>
      <c r="E203" s="96">
        <v>2.5999999999999943</v>
      </c>
      <c r="F203" s="174" t="s">
        <v>13719</v>
      </c>
    </row>
    <row r="204" spans="1:6" s="118" customFormat="1" x14ac:dyDescent="0.25">
      <c r="A204" s="120"/>
      <c r="B204" s="94">
        <v>45232.748749999999</v>
      </c>
      <c r="C204" s="95">
        <v>300</v>
      </c>
      <c r="D204" s="96">
        <v>292.2</v>
      </c>
      <c r="E204" s="96">
        <v>7.8000000000000114</v>
      </c>
      <c r="F204" s="174" t="s">
        <v>6370</v>
      </c>
    </row>
    <row r="205" spans="1:6" s="118" customFormat="1" x14ac:dyDescent="0.25">
      <c r="A205" s="120"/>
      <c r="B205" s="94">
        <v>45232.753842592596</v>
      </c>
      <c r="C205" s="95">
        <v>20</v>
      </c>
      <c r="D205" s="96">
        <v>19.48</v>
      </c>
      <c r="E205" s="96">
        <v>0.51999999999999957</v>
      </c>
      <c r="F205" s="174" t="s">
        <v>1250</v>
      </c>
    </row>
    <row r="206" spans="1:6" s="118" customFormat="1" x14ac:dyDescent="0.25">
      <c r="A206" s="120"/>
      <c r="B206" s="94">
        <v>45232.756886574076</v>
      </c>
      <c r="C206" s="95">
        <v>1000</v>
      </c>
      <c r="D206" s="96">
        <v>972</v>
      </c>
      <c r="E206" s="96">
        <v>28</v>
      </c>
      <c r="F206" s="174" t="s">
        <v>1862</v>
      </c>
    </row>
    <row r="207" spans="1:6" s="118" customFormat="1" x14ac:dyDescent="0.25">
      <c r="A207" s="120"/>
      <c r="B207" s="94">
        <v>45232.763784722221</v>
      </c>
      <c r="C207" s="95">
        <v>1000</v>
      </c>
      <c r="D207" s="96">
        <v>974</v>
      </c>
      <c r="E207" s="96">
        <v>26</v>
      </c>
      <c r="F207" s="174" t="s">
        <v>9137</v>
      </c>
    </row>
    <row r="208" spans="1:6" s="118" customFormat="1" x14ac:dyDescent="0.25">
      <c r="A208" s="120"/>
      <c r="B208" s="94">
        <v>45232.786111111112</v>
      </c>
      <c r="C208" s="95">
        <v>100</v>
      </c>
      <c r="D208" s="96">
        <v>97.4</v>
      </c>
      <c r="E208" s="96">
        <v>2.5999999999999943</v>
      </c>
      <c r="F208" s="174" t="s">
        <v>1459</v>
      </c>
    </row>
    <row r="209" spans="1:6" s="118" customFormat="1" x14ac:dyDescent="0.25">
      <c r="A209" s="120"/>
      <c r="B209" s="94">
        <v>45232.793576388889</v>
      </c>
      <c r="C209" s="95">
        <v>300</v>
      </c>
      <c r="D209" s="96">
        <v>292.2</v>
      </c>
      <c r="E209" s="96">
        <v>7.8000000000000114</v>
      </c>
      <c r="F209" s="174" t="s">
        <v>6013</v>
      </c>
    </row>
    <row r="210" spans="1:6" s="118" customFormat="1" x14ac:dyDescent="0.25">
      <c r="A210" s="120"/>
      <c r="B210" s="94">
        <v>45232.819837962961</v>
      </c>
      <c r="C210" s="95">
        <v>30</v>
      </c>
      <c r="D210" s="96">
        <v>29.22</v>
      </c>
      <c r="E210" s="96">
        <v>0.78000000000000114</v>
      </c>
      <c r="F210" s="174" t="s">
        <v>1210</v>
      </c>
    </row>
    <row r="211" spans="1:6" s="118" customFormat="1" x14ac:dyDescent="0.25">
      <c r="A211" s="120"/>
      <c r="B211" s="94">
        <v>45232.825312499997</v>
      </c>
      <c r="C211" s="95">
        <v>50</v>
      </c>
      <c r="D211" s="96">
        <v>48.7</v>
      </c>
      <c r="E211" s="96">
        <v>1.2999999999999972</v>
      </c>
      <c r="F211" s="174" t="s">
        <v>3106</v>
      </c>
    </row>
    <row r="212" spans="1:6" s="118" customFormat="1" x14ac:dyDescent="0.25">
      <c r="A212" s="120"/>
      <c r="B212" s="94">
        <v>45232.828657407408</v>
      </c>
      <c r="C212" s="95">
        <v>500</v>
      </c>
      <c r="D212" s="96">
        <v>486</v>
      </c>
      <c r="E212" s="96">
        <v>14</v>
      </c>
      <c r="F212" s="174" t="s">
        <v>9117</v>
      </c>
    </row>
    <row r="213" spans="1:6" s="118" customFormat="1" x14ac:dyDescent="0.25">
      <c r="A213" s="120"/>
      <c r="B213" s="94">
        <v>45232.831979166665</v>
      </c>
      <c r="C213" s="95">
        <v>500</v>
      </c>
      <c r="D213" s="96">
        <v>487</v>
      </c>
      <c r="E213" s="96">
        <v>13</v>
      </c>
      <c r="F213" s="174" t="s">
        <v>2194</v>
      </c>
    </row>
    <row r="214" spans="1:6" s="118" customFormat="1" x14ac:dyDescent="0.25">
      <c r="A214" s="120"/>
      <c r="B214" s="94">
        <v>45232.841099537036</v>
      </c>
      <c r="C214" s="95">
        <v>5000</v>
      </c>
      <c r="D214" s="96">
        <v>4860</v>
      </c>
      <c r="E214" s="96">
        <v>140</v>
      </c>
      <c r="F214" s="174" t="s">
        <v>6057</v>
      </c>
    </row>
    <row r="215" spans="1:6" s="118" customFormat="1" x14ac:dyDescent="0.25">
      <c r="A215" s="120"/>
      <c r="B215" s="94">
        <v>45232.848090277781</v>
      </c>
      <c r="C215" s="95">
        <v>350</v>
      </c>
      <c r="D215" s="96">
        <v>340.2</v>
      </c>
      <c r="E215" s="96">
        <v>9.8000000000000114</v>
      </c>
      <c r="F215" s="174" t="s">
        <v>1379</v>
      </c>
    </row>
    <row r="216" spans="1:6" s="118" customFormat="1" x14ac:dyDescent="0.25">
      <c r="A216" s="120"/>
      <c r="B216" s="94">
        <v>45232.863923611112</v>
      </c>
      <c r="C216" s="95">
        <v>500</v>
      </c>
      <c r="D216" s="96">
        <v>486</v>
      </c>
      <c r="E216" s="96">
        <v>14</v>
      </c>
      <c r="F216" s="174" t="s">
        <v>6314</v>
      </c>
    </row>
    <row r="217" spans="1:6" s="118" customFormat="1" x14ac:dyDescent="0.25">
      <c r="A217" s="120"/>
      <c r="B217" s="94">
        <v>45232.867858796293</v>
      </c>
      <c r="C217" s="95">
        <v>500</v>
      </c>
      <c r="D217" s="96">
        <v>486</v>
      </c>
      <c r="E217" s="96">
        <v>14</v>
      </c>
      <c r="F217" s="174" t="s">
        <v>6314</v>
      </c>
    </row>
    <row r="218" spans="1:6" s="118" customFormat="1" x14ac:dyDescent="0.25">
      <c r="A218" s="120"/>
      <c r="B218" s="94">
        <v>45232.883159722223</v>
      </c>
      <c r="C218" s="95">
        <v>50</v>
      </c>
      <c r="D218" s="96">
        <v>48.6</v>
      </c>
      <c r="E218" s="96">
        <v>1.3999999999999986</v>
      </c>
      <c r="F218" s="174" t="s">
        <v>3997</v>
      </c>
    </row>
    <row r="219" spans="1:6" s="118" customFormat="1" x14ac:dyDescent="0.25">
      <c r="A219" s="120"/>
      <c r="B219" s="94">
        <v>45232.892361111109</v>
      </c>
      <c r="C219" s="95">
        <v>300</v>
      </c>
      <c r="D219" s="96">
        <v>292.2</v>
      </c>
      <c r="E219" s="96">
        <v>7.8000000000000114</v>
      </c>
      <c r="F219" s="174" t="s">
        <v>517</v>
      </c>
    </row>
    <row r="220" spans="1:6" s="118" customFormat="1" x14ac:dyDescent="0.25">
      <c r="A220" s="120"/>
      <c r="B220" s="94">
        <v>45232.93072916667</v>
      </c>
      <c r="C220" s="95">
        <v>500</v>
      </c>
      <c r="D220" s="96">
        <v>486</v>
      </c>
      <c r="E220" s="96">
        <v>14</v>
      </c>
      <c r="F220" s="174" t="s">
        <v>5361</v>
      </c>
    </row>
    <row r="221" spans="1:6" s="118" customFormat="1" x14ac:dyDescent="0.25">
      <c r="A221" s="120"/>
      <c r="B221" s="94">
        <v>45233.043923611112</v>
      </c>
      <c r="C221" s="95">
        <v>5000</v>
      </c>
      <c r="D221" s="96">
        <v>4860</v>
      </c>
      <c r="E221" s="96">
        <v>140</v>
      </c>
      <c r="F221" s="174" t="s">
        <v>3810</v>
      </c>
    </row>
    <row r="222" spans="1:6" s="118" customFormat="1" x14ac:dyDescent="0.25">
      <c r="A222" s="120"/>
      <c r="B222" s="94">
        <v>45233.088194444441</v>
      </c>
      <c r="C222" s="95">
        <v>100</v>
      </c>
      <c r="D222" s="96">
        <v>97.4</v>
      </c>
      <c r="E222" s="96">
        <v>2.5999999999999943</v>
      </c>
      <c r="F222" s="174" t="s">
        <v>5558</v>
      </c>
    </row>
    <row r="223" spans="1:6" s="118" customFormat="1" x14ac:dyDescent="0.25">
      <c r="A223" s="120"/>
      <c r="B223" s="94">
        <v>45233.219085648147</v>
      </c>
      <c r="C223" s="95">
        <v>300</v>
      </c>
      <c r="D223" s="96">
        <v>292.2</v>
      </c>
      <c r="E223" s="96">
        <v>7.8000000000000114</v>
      </c>
      <c r="F223" s="174" t="s">
        <v>451</v>
      </c>
    </row>
    <row r="224" spans="1:6" s="118" customFormat="1" x14ac:dyDescent="0.25">
      <c r="A224" s="120"/>
      <c r="B224" s="94">
        <v>45233.386041666665</v>
      </c>
      <c r="C224" s="95">
        <v>1000</v>
      </c>
      <c r="D224" s="96">
        <v>974</v>
      </c>
      <c r="E224" s="96">
        <v>26</v>
      </c>
      <c r="F224" s="174" t="s">
        <v>3522</v>
      </c>
    </row>
    <row r="225" spans="1:6" s="118" customFormat="1" x14ac:dyDescent="0.25">
      <c r="A225" s="120"/>
      <c r="B225" s="94">
        <v>45233.392361111109</v>
      </c>
      <c r="C225" s="95">
        <v>1000</v>
      </c>
      <c r="D225" s="96">
        <v>972</v>
      </c>
      <c r="E225" s="96">
        <v>28</v>
      </c>
      <c r="F225" s="174" t="s">
        <v>194</v>
      </c>
    </row>
    <row r="226" spans="1:6" s="118" customFormat="1" x14ac:dyDescent="0.25">
      <c r="A226" s="120"/>
      <c r="B226" s="94">
        <v>45233.412118055552</v>
      </c>
      <c r="C226" s="95">
        <v>300</v>
      </c>
      <c r="D226" s="96">
        <v>292.2</v>
      </c>
      <c r="E226" s="96">
        <v>7.8000000000000114</v>
      </c>
      <c r="F226" s="174" t="s">
        <v>13142</v>
      </c>
    </row>
    <row r="227" spans="1:6" s="118" customFormat="1" x14ac:dyDescent="0.25">
      <c r="A227" s="120"/>
      <c r="B227" s="94">
        <v>45233.452418981484</v>
      </c>
      <c r="C227" s="95">
        <v>10</v>
      </c>
      <c r="D227" s="96">
        <v>9.74</v>
      </c>
      <c r="E227" s="96">
        <v>0.25999999999999979</v>
      </c>
      <c r="F227" s="174" t="s">
        <v>620</v>
      </c>
    </row>
    <row r="228" spans="1:6" s="118" customFormat="1" x14ac:dyDescent="0.25">
      <c r="A228" s="120"/>
      <c r="B228" s="94">
        <v>45233.453206018516</v>
      </c>
      <c r="C228" s="95">
        <v>500</v>
      </c>
      <c r="D228" s="96">
        <v>486</v>
      </c>
      <c r="E228" s="96">
        <v>14</v>
      </c>
      <c r="F228" s="174" t="s">
        <v>1377</v>
      </c>
    </row>
    <row r="229" spans="1:6" s="118" customFormat="1" x14ac:dyDescent="0.25">
      <c r="A229" s="120"/>
      <c r="B229" s="94">
        <v>45233.465844907405</v>
      </c>
      <c r="C229" s="95">
        <v>300</v>
      </c>
      <c r="D229" s="96">
        <v>292.2</v>
      </c>
      <c r="E229" s="96">
        <v>7.8000000000000114</v>
      </c>
      <c r="F229" s="174" t="s">
        <v>6580</v>
      </c>
    </row>
    <row r="230" spans="1:6" s="118" customFormat="1" x14ac:dyDescent="0.25">
      <c r="A230" s="120"/>
      <c r="B230" s="94">
        <v>45233.467604166668</v>
      </c>
      <c r="C230" s="95">
        <v>30</v>
      </c>
      <c r="D230" s="96">
        <v>29.22</v>
      </c>
      <c r="E230" s="96">
        <v>0.78000000000000114</v>
      </c>
      <c r="F230" s="174" t="s">
        <v>2342</v>
      </c>
    </row>
    <row r="231" spans="1:6" s="118" customFormat="1" x14ac:dyDescent="0.25">
      <c r="A231" s="120"/>
      <c r="B231" s="94">
        <v>45233.495196759257</v>
      </c>
      <c r="C231" s="95">
        <v>200</v>
      </c>
      <c r="D231" s="96">
        <v>194.8</v>
      </c>
      <c r="E231" s="96">
        <v>5.1999999999999886</v>
      </c>
      <c r="F231" s="174" t="s">
        <v>5116</v>
      </c>
    </row>
    <row r="232" spans="1:6" s="118" customFormat="1" x14ac:dyDescent="0.25">
      <c r="A232" s="120"/>
      <c r="B232" s="94">
        <v>45233.497789351852</v>
      </c>
      <c r="C232" s="95">
        <v>150</v>
      </c>
      <c r="D232" s="96">
        <v>146.1</v>
      </c>
      <c r="E232" s="96">
        <v>3.9000000000000057</v>
      </c>
      <c r="F232" s="174" t="s">
        <v>6284</v>
      </c>
    </row>
    <row r="233" spans="1:6" s="118" customFormat="1" x14ac:dyDescent="0.25">
      <c r="A233" s="120"/>
      <c r="B233" s="94">
        <v>45233.49795138889</v>
      </c>
      <c r="C233" s="95">
        <v>300</v>
      </c>
      <c r="D233" s="96">
        <v>291.60000000000002</v>
      </c>
      <c r="E233" s="96">
        <v>8.3999999999999773</v>
      </c>
      <c r="F233" s="174" t="s">
        <v>5</v>
      </c>
    </row>
    <row r="234" spans="1:6" s="118" customFormat="1" x14ac:dyDescent="0.25">
      <c r="A234" s="120"/>
      <c r="B234" s="94">
        <v>45233.499525462961</v>
      </c>
      <c r="C234" s="95">
        <v>34356</v>
      </c>
      <c r="D234" s="96">
        <v>33394.03</v>
      </c>
      <c r="E234" s="96">
        <v>961.97000000000116</v>
      </c>
      <c r="F234" s="174" t="s">
        <v>13720</v>
      </c>
    </row>
    <row r="235" spans="1:6" s="118" customFormat="1" x14ac:dyDescent="0.25">
      <c r="A235" s="120"/>
      <c r="B235" s="94">
        <v>45233.503506944442</v>
      </c>
      <c r="C235" s="95">
        <v>100</v>
      </c>
      <c r="D235" s="96">
        <v>97.4</v>
      </c>
      <c r="E235" s="96">
        <v>2.5999999999999943</v>
      </c>
      <c r="F235" s="174" t="s">
        <v>3236</v>
      </c>
    </row>
    <row r="236" spans="1:6" s="118" customFormat="1" x14ac:dyDescent="0.25">
      <c r="A236" s="120"/>
      <c r="B236" s="94">
        <v>45233.512789351851</v>
      </c>
      <c r="C236" s="95">
        <v>500</v>
      </c>
      <c r="D236" s="96">
        <v>487</v>
      </c>
      <c r="E236" s="96">
        <v>13</v>
      </c>
      <c r="F236" s="174" t="s">
        <v>5529</v>
      </c>
    </row>
    <row r="237" spans="1:6" s="118" customFormat="1" x14ac:dyDescent="0.25">
      <c r="A237" s="120"/>
      <c r="B237" s="94">
        <v>45233.558009259257</v>
      </c>
      <c r="C237" s="95">
        <v>50</v>
      </c>
      <c r="D237" s="96">
        <v>48.7</v>
      </c>
      <c r="E237" s="96">
        <v>1.2999999999999972</v>
      </c>
      <c r="F237" s="174" t="s">
        <v>3954</v>
      </c>
    </row>
    <row r="238" spans="1:6" s="118" customFormat="1" x14ac:dyDescent="0.25">
      <c r="A238" s="120"/>
      <c r="B238" s="94">
        <v>45233.584699074076</v>
      </c>
      <c r="C238" s="95">
        <v>150</v>
      </c>
      <c r="D238" s="96">
        <v>146.1</v>
      </c>
      <c r="E238" s="96">
        <v>3.9000000000000057</v>
      </c>
      <c r="F238" s="174" t="s">
        <v>13721</v>
      </c>
    </row>
    <row r="239" spans="1:6" s="118" customFormat="1" x14ac:dyDescent="0.25">
      <c r="A239" s="120"/>
      <c r="B239" s="94">
        <v>45233.621539351851</v>
      </c>
      <c r="C239" s="95">
        <v>500</v>
      </c>
      <c r="D239" s="96">
        <v>486</v>
      </c>
      <c r="E239" s="96">
        <v>14</v>
      </c>
      <c r="F239" s="174" t="s">
        <v>13722</v>
      </c>
    </row>
    <row r="240" spans="1:6" s="118" customFormat="1" x14ac:dyDescent="0.25">
      <c r="A240" s="120"/>
      <c r="B240" s="94">
        <v>45233.629236111112</v>
      </c>
      <c r="C240" s="95">
        <v>200</v>
      </c>
      <c r="D240" s="96">
        <v>194.4</v>
      </c>
      <c r="E240" s="96">
        <v>5.5999999999999943</v>
      </c>
      <c r="F240" s="174" t="s">
        <v>9107</v>
      </c>
    </row>
    <row r="241" spans="1:6" s="118" customFormat="1" x14ac:dyDescent="0.25">
      <c r="A241" s="120"/>
      <c r="B241" s="94">
        <v>45233.654502314814</v>
      </c>
      <c r="C241" s="95">
        <v>5000</v>
      </c>
      <c r="D241" s="96">
        <v>4860</v>
      </c>
      <c r="E241" s="96">
        <v>140</v>
      </c>
      <c r="F241" s="174" t="s">
        <v>2767</v>
      </c>
    </row>
    <row r="242" spans="1:6" s="118" customFormat="1" x14ac:dyDescent="0.25">
      <c r="A242" s="120"/>
      <c r="B242" s="94">
        <v>45233.661157407405</v>
      </c>
      <c r="C242" s="95">
        <v>500</v>
      </c>
      <c r="D242" s="96">
        <v>486</v>
      </c>
      <c r="E242" s="96">
        <v>14</v>
      </c>
      <c r="F242" s="174" t="s">
        <v>570</v>
      </c>
    </row>
    <row r="243" spans="1:6" s="118" customFormat="1" x14ac:dyDescent="0.25">
      <c r="A243" s="120"/>
      <c r="B243" s="94">
        <v>45233.664166666669</v>
      </c>
      <c r="C243" s="95">
        <v>1000</v>
      </c>
      <c r="D243" s="96">
        <v>972</v>
      </c>
      <c r="E243" s="96">
        <v>28</v>
      </c>
      <c r="F243" s="174" t="s">
        <v>5</v>
      </c>
    </row>
    <row r="244" spans="1:6" s="118" customFormat="1" x14ac:dyDescent="0.25">
      <c r="A244" s="120"/>
      <c r="B244" s="94">
        <v>45233.690925925926</v>
      </c>
      <c r="C244" s="95">
        <v>1000</v>
      </c>
      <c r="D244" s="96">
        <v>974</v>
      </c>
      <c r="E244" s="96">
        <v>26</v>
      </c>
      <c r="F244" s="174" t="s">
        <v>9137</v>
      </c>
    </row>
    <row r="245" spans="1:6" s="118" customFormat="1" x14ac:dyDescent="0.25">
      <c r="A245" s="120"/>
      <c r="B245" s="94">
        <v>45233.734236111108</v>
      </c>
      <c r="C245" s="95">
        <v>1000</v>
      </c>
      <c r="D245" s="96">
        <v>972</v>
      </c>
      <c r="E245" s="96">
        <v>28</v>
      </c>
      <c r="F245" s="174" t="s">
        <v>13723</v>
      </c>
    </row>
    <row r="246" spans="1:6" s="118" customFormat="1" x14ac:dyDescent="0.25">
      <c r="A246" s="120"/>
      <c r="B246" s="94">
        <v>45233.789814814816</v>
      </c>
      <c r="C246" s="95">
        <v>150</v>
      </c>
      <c r="D246" s="96">
        <v>145.80000000000001</v>
      </c>
      <c r="E246" s="96">
        <v>4.1999999999999886</v>
      </c>
      <c r="F246" s="174" t="s">
        <v>441</v>
      </c>
    </row>
    <row r="247" spans="1:6" s="118" customFormat="1" x14ac:dyDescent="0.25">
      <c r="A247" s="120"/>
      <c r="B247" s="94">
        <v>45233.926990740743</v>
      </c>
      <c r="C247" s="95">
        <v>2000</v>
      </c>
      <c r="D247" s="96">
        <v>1944</v>
      </c>
      <c r="E247" s="96">
        <v>56</v>
      </c>
      <c r="F247" s="174" t="s">
        <v>5560</v>
      </c>
    </row>
    <row r="248" spans="1:6" s="118" customFormat="1" x14ac:dyDescent="0.25">
      <c r="A248" s="120"/>
      <c r="B248" s="94">
        <v>45233.950775462959</v>
      </c>
      <c r="C248" s="95">
        <v>1000</v>
      </c>
      <c r="D248" s="96">
        <v>972</v>
      </c>
      <c r="E248" s="96">
        <v>28</v>
      </c>
      <c r="F248" s="174" t="s">
        <v>13724</v>
      </c>
    </row>
    <row r="249" spans="1:6" s="118" customFormat="1" x14ac:dyDescent="0.25">
      <c r="A249" s="120"/>
      <c r="B249" s="94">
        <v>45233.98846064815</v>
      </c>
      <c r="C249" s="95">
        <v>500</v>
      </c>
      <c r="D249" s="96">
        <v>486</v>
      </c>
      <c r="E249" s="96">
        <v>14</v>
      </c>
      <c r="F249" s="174" t="s">
        <v>6349</v>
      </c>
    </row>
    <row r="250" spans="1:6" s="118" customFormat="1" x14ac:dyDescent="0.25">
      <c r="A250" s="120"/>
      <c r="B250" s="94">
        <v>45233.994293981479</v>
      </c>
      <c r="C250" s="95">
        <v>107</v>
      </c>
      <c r="D250" s="96">
        <v>104</v>
      </c>
      <c r="E250" s="96">
        <v>3</v>
      </c>
      <c r="F250" s="174" t="s">
        <v>13725</v>
      </c>
    </row>
    <row r="251" spans="1:6" s="118" customFormat="1" x14ac:dyDescent="0.25">
      <c r="A251" s="120"/>
      <c r="B251" s="94">
        <v>45234.400868055556</v>
      </c>
      <c r="C251" s="95">
        <v>500</v>
      </c>
      <c r="D251" s="96">
        <v>486</v>
      </c>
      <c r="E251" s="96">
        <v>14</v>
      </c>
      <c r="F251" s="174" t="s">
        <v>3360</v>
      </c>
    </row>
    <row r="252" spans="1:6" s="118" customFormat="1" x14ac:dyDescent="0.25">
      <c r="A252" s="120"/>
      <c r="B252" s="94">
        <v>45234.430613425924</v>
      </c>
      <c r="C252" s="95">
        <v>1000</v>
      </c>
      <c r="D252" s="96">
        <v>972</v>
      </c>
      <c r="E252" s="96">
        <v>28</v>
      </c>
      <c r="F252" s="174" t="s">
        <v>13678</v>
      </c>
    </row>
    <row r="253" spans="1:6" s="118" customFormat="1" x14ac:dyDescent="0.25">
      <c r="A253" s="120"/>
      <c r="B253" s="94">
        <v>45234.438437500001</v>
      </c>
      <c r="C253" s="95">
        <v>2000</v>
      </c>
      <c r="D253" s="96">
        <v>1944</v>
      </c>
      <c r="E253" s="96">
        <v>56</v>
      </c>
      <c r="F253" s="174" t="s">
        <v>1690</v>
      </c>
    </row>
    <row r="254" spans="1:6" s="118" customFormat="1" x14ac:dyDescent="0.25">
      <c r="A254" s="120"/>
      <c r="B254" s="94">
        <v>45234.491979166669</v>
      </c>
      <c r="C254" s="95">
        <v>600</v>
      </c>
      <c r="D254" s="96">
        <v>583.20000000000005</v>
      </c>
      <c r="E254" s="96">
        <v>16.799999999999955</v>
      </c>
      <c r="F254" s="174" t="s">
        <v>4622</v>
      </c>
    </row>
    <row r="255" spans="1:6" s="118" customFormat="1" x14ac:dyDescent="0.25">
      <c r="A255" s="120"/>
      <c r="B255" s="94">
        <v>45234.494618055556</v>
      </c>
      <c r="C255" s="95">
        <v>600</v>
      </c>
      <c r="D255" s="96">
        <v>583.20000000000005</v>
      </c>
      <c r="E255" s="96">
        <v>16.799999999999955</v>
      </c>
      <c r="F255" s="174" t="s">
        <v>4622</v>
      </c>
    </row>
    <row r="256" spans="1:6" s="118" customFormat="1" x14ac:dyDescent="0.25">
      <c r="A256" s="120"/>
      <c r="B256" s="94">
        <v>45234.520798611113</v>
      </c>
      <c r="C256" s="95">
        <v>100</v>
      </c>
      <c r="D256" s="96">
        <v>97.2</v>
      </c>
      <c r="E256" s="96">
        <v>2.7999999999999972</v>
      </c>
      <c r="F256" s="174" t="s">
        <v>5024</v>
      </c>
    </row>
    <row r="257" spans="1:6" s="118" customFormat="1" x14ac:dyDescent="0.25">
      <c r="A257" s="120"/>
      <c r="B257" s="94">
        <v>45234.547627314816</v>
      </c>
      <c r="C257" s="95">
        <v>300</v>
      </c>
      <c r="D257" s="96">
        <v>291.60000000000002</v>
      </c>
      <c r="E257" s="96">
        <v>8.3999999999999773</v>
      </c>
      <c r="F257" s="174" t="s">
        <v>6293</v>
      </c>
    </row>
    <row r="258" spans="1:6" s="118" customFormat="1" x14ac:dyDescent="0.25">
      <c r="A258" s="120"/>
      <c r="B258" s="94">
        <v>45234.549490740741</v>
      </c>
      <c r="C258" s="95">
        <v>2000</v>
      </c>
      <c r="D258" s="96">
        <v>1944</v>
      </c>
      <c r="E258" s="96">
        <v>56</v>
      </c>
      <c r="F258" s="174" t="s">
        <v>735</v>
      </c>
    </row>
    <row r="259" spans="1:6" s="118" customFormat="1" x14ac:dyDescent="0.25">
      <c r="A259" s="120"/>
      <c r="B259" s="94">
        <v>45234.589629629627</v>
      </c>
      <c r="C259" s="95">
        <v>34.81</v>
      </c>
      <c r="D259" s="96">
        <v>33.840000000000003</v>
      </c>
      <c r="E259" s="96">
        <v>0.96999999999999886</v>
      </c>
      <c r="F259" s="174" t="s">
        <v>1225</v>
      </c>
    </row>
    <row r="260" spans="1:6" s="118" customFormat="1" x14ac:dyDescent="0.25">
      <c r="A260" s="120"/>
      <c r="B260" s="94">
        <v>45234.70957175926</v>
      </c>
      <c r="C260" s="95">
        <v>1000</v>
      </c>
      <c r="D260" s="96">
        <v>972</v>
      </c>
      <c r="E260" s="96">
        <v>28</v>
      </c>
      <c r="F260" s="174" t="s">
        <v>6460</v>
      </c>
    </row>
    <row r="261" spans="1:6" s="118" customFormat="1" x14ac:dyDescent="0.25">
      <c r="A261" s="120"/>
      <c r="B261" s="94">
        <v>45234.759837962964</v>
      </c>
      <c r="C261" s="95">
        <v>1000</v>
      </c>
      <c r="D261" s="96">
        <v>972</v>
      </c>
      <c r="E261" s="96">
        <v>28</v>
      </c>
      <c r="F261" s="174" t="s">
        <v>3749</v>
      </c>
    </row>
    <row r="262" spans="1:6" s="118" customFormat="1" x14ac:dyDescent="0.25">
      <c r="A262" s="120"/>
      <c r="B262" s="94">
        <v>45234.760798611111</v>
      </c>
      <c r="C262" s="95">
        <v>1000</v>
      </c>
      <c r="D262" s="96">
        <v>972</v>
      </c>
      <c r="E262" s="96">
        <v>28</v>
      </c>
      <c r="F262" s="174" t="s">
        <v>3749</v>
      </c>
    </row>
    <row r="263" spans="1:6" s="118" customFormat="1" x14ac:dyDescent="0.25">
      <c r="A263" s="120"/>
      <c r="B263" s="94">
        <v>45234.761377314811</v>
      </c>
      <c r="C263" s="95">
        <v>1000</v>
      </c>
      <c r="D263" s="96">
        <v>972</v>
      </c>
      <c r="E263" s="96">
        <v>28</v>
      </c>
      <c r="F263" s="174" t="s">
        <v>3749</v>
      </c>
    </row>
    <row r="264" spans="1:6" s="118" customFormat="1" x14ac:dyDescent="0.25">
      <c r="A264" s="120"/>
      <c r="B264" s="94">
        <v>45234.762002314812</v>
      </c>
      <c r="C264" s="95">
        <v>1000</v>
      </c>
      <c r="D264" s="96">
        <v>972</v>
      </c>
      <c r="E264" s="96">
        <v>28</v>
      </c>
      <c r="F264" s="174" t="s">
        <v>3749</v>
      </c>
    </row>
    <row r="265" spans="1:6" s="118" customFormat="1" x14ac:dyDescent="0.25">
      <c r="A265" s="120"/>
      <c r="B265" s="94">
        <v>45234.762708333335</v>
      </c>
      <c r="C265" s="95">
        <v>1000</v>
      </c>
      <c r="D265" s="96">
        <v>972</v>
      </c>
      <c r="E265" s="96">
        <v>28</v>
      </c>
      <c r="F265" s="174" t="s">
        <v>3749</v>
      </c>
    </row>
    <row r="266" spans="1:6" s="118" customFormat="1" x14ac:dyDescent="0.25">
      <c r="A266" s="120"/>
      <c r="B266" s="94">
        <v>45234.838055555556</v>
      </c>
      <c r="C266" s="95">
        <v>500</v>
      </c>
      <c r="D266" s="96">
        <v>486</v>
      </c>
      <c r="E266" s="96">
        <v>14</v>
      </c>
      <c r="F266" s="174" t="s">
        <v>674</v>
      </c>
    </row>
    <row r="267" spans="1:6" s="118" customFormat="1" x14ac:dyDescent="0.25">
      <c r="A267" s="120"/>
      <c r="B267" s="94">
        <v>45234.951481481483</v>
      </c>
      <c r="C267" s="95">
        <v>300</v>
      </c>
      <c r="D267" s="96">
        <v>292.2</v>
      </c>
      <c r="E267" s="96">
        <v>7.8000000000000114</v>
      </c>
      <c r="F267" s="174" t="s">
        <v>1479</v>
      </c>
    </row>
    <row r="268" spans="1:6" s="118" customFormat="1" x14ac:dyDescent="0.25">
      <c r="A268" s="120"/>
      <c r="B268" s="94">
        <v>45234.966643518521</v>
      </c>
      <c r="C268" s="95">
        <v>50</v>
      </c>
      <c r="D268" s="96">
        <v>48.6</v>
      </c>
      <c r="E268" s="96">
        <v>1.3999999999999986</v>
      </c>
      <c r="F268" s="174" t="s">
        <v>1214</v>
      </c>
    </row>
    <row r="269" spans="1:6" s="118" customFormat="1" x14ac:dyDescent="0.25">
      <c r="A269" s="120"/>
      <c r="B269" s="94">
        <v>45234.983356481483</v>
      </c>
      <c r="C269" s="95">
        <v>50</v>
      </c>
      <c r="D269" s="96">
        <v>48.7</v>
      </c>
      <c r="E269" s="96">
        <v>1.2999999999999972</v>
      </c>
      <c r="F269" s="174" t="s">
        <v>1982</v>
      </c>
    </row>
    <row r="270" spans="1:6" s="118" customFormat="1" x14ac:dyDescent="0.25">
      <c r="A270" s="120"/>
      <c r="B270" s="94">
        <v>45235.098124999997</v>
      </c>
      <c r="C270" s="95">
        <v>100</v>
      </c>
      <c r="D270" s="96">
        <v>97.2</v>
      </c>
      <c r="E270" s="96">
        <v>2.7999999999999972</v>
      </c>
      <c r="F270" s="174" t="s">
        <v>5</v>
      </c>
    </row>
    <row r="271" spans="1:6" s="118" customFormat="1" x14ac:dyDescent="0.25">
      <c r="A271" s="120"/>
      <c r="B271" s="94">
        <v>45235.180243055554</v>
      </c>
      <c r="C271" s="95">
        <v>100</v>
      </c>
      <c r="D271" s="96">
        <v>97.2</v>
      </c>
      <c r="E271" s="96">
        <v>2.7999999999999972</v>
      </c>
      <c r="F271" s="174" t="s">
        <v>277</v>
      </c>
    </row>
    <row r="272" spans="1:6" s="118" customFormat="1" x14ac:dyDescent="0.25">
      <c r="A272" s="120"/>
      <c r="B272" s="94">
        <v>45235.335520833331</v>
      </c>
      <c r="C272" s="95">
        <v>3000</v>
      </c>
      <c r="D272" s="96">
        <v>2916</v>
      </c>
      <c r="E272" s="96">
        <v>84</v>
      </c>
      <c r="F272" s="174" t="s">
        <v>861</v>
      </c>
    </row>
    <row r="273" spans="1:6" s="118" customFormat="1" x14ac:dyDescent="0.25">
      <c r="A273" s="120"/>
      <c r="B273" s="94">
        <v>45235.462430555555</v>
      </c>
      <c r="C273" s="95">
        <v>300</v>
      </c>
      <c r="D273" s="96">
        <v>292.2</v>
      </c>
      <c r="E273" s="96">
        <v>7.8000000000000114</v>
      </c>
      <c r="F273" s="174" t="s">
        <v>2445</v>
      </c>
    </row>
    <row r="274" spans="1:6" s="118" customFormat="1" x14ac:dyDescent="0.25">
      <c r="A274" s="120"/>
      <c r="B274" s="94">
        <v>45235.464444444442</v>
      </c>
      <c r="C274" s="95">
        <v>100</v>
      </c>
      <c r="D274" s="96">
        <v>97.4</v>
      </c>
      <c r="E274" s="96">
        <v>2.5999999999999943</v>
      </c>
      <c r="F274" s="174" t="s">
        <v>1560</v>
      </c>
    </row>
    <row r="275" spans="1:6" s="118" customFormat="1" x14ac:dyDescent="0.25">
      <c r="A275" s="120"/>
      <c r="B275" s="94">
        <v>45235.464791666665</v>
      </c>
      <c r="C275" s="95">
        <v>300</v>
      </c>
      <c r="D275" s="96">
        <v>292.2</v>
      </c>
      <c r="E275" s="96">
        <v>7.8000000000000114</v>
      </c>
      <c r="F275" s="174" t="s">
        <v>2521</v>
      </c>
    </row>
    <row r="276" spans="1:6" s="118" customFormat="1" x14ac:dyDescent="0.25">
      <c r="A276" s="120"/>
      <c r="B276" s="94">
        <v>45235.467430555553</v>
      </c>
      <c r="C276" s="95">
        <v>10</v>
      </c>
      <c r="D276" s="96">
        <v>9.74</v>
      </c>
      <c r="E276" s="96">
        <v>0.25999999999999979</v>
      </c>
      <c r="F276" s="174" t="s">
        <v>13726</v>
      </c>
    </row>
    <row r="277" spans="1:6" s="118" customFormat="1" x14ac:dyDescent="0.25">
      <c r="A277" s="120"/>
      <c r="B277" s="94">
        <v>45235.467719907407</v>
      </c>
      <c r="C277" s="95">
        <v>20</v>
      </c>
      <c r="D277" s="96">
        <v>19.48</v>
      </c>
      <c r="E277" s="96">
        <v>0.51999999999999957</v>
      </c>
      <c r="F277" s="174" t="s">
        <v>726</v>
      </c>
    </row>
    <row r="278" spans="1:6" s="118" customFormat="1" x14ac:dyDescent="0.25">
      <c r="A278" s="120"/>
      <c r="B278" s="94">
        <v>45235.468935185185</v>
      </c>
      <c r="C278" s="95">
        <v>10</v>
      </c>
      <c r="D278" s="96">
        <v>9.74</v>
      </c>
      <c r="E278" s="96">
        <v>0.25999999999999979</v>
      </c>
      <c r="F278" s="174" t="s">
        <v>13332</v>
      </c>
    </row>
    <row r="279" spans="1:6" s="118" customFormat="1" x14ac:dyDescent="0.25">
      <c r="A279" s="120"/>
      <c r="B279" s="94">
        <v>45235.469918981478</v>
      </c>
      <c r="C279" s="95">
        <v>100</v>
      </c>
      <c r="D279" s="96">
        <v>97.4</v>
      </c>
      <c r="E279" s="96">
        <v>2.5999999999999943</v>
      </c>
      <c r="F279" s="174" t="s">
        <v>1555</v>
      </c>
    </row>
    <row r="280" spans="1:6" s="118" customFormat="1" x14ac:dyDescent="0.25">
      <c r="A280" s="120"/>
      <c r="B280" s="94">
        <v>45235.470810185187</v>
      </c>
      <c r="C280" s="95">
        <v>20</v>
      </c>
      <c r="D280" s="96">
        <v>19.48</v>
      </c>
      <c r="E280" s="96">
        <v>0.51999999999999957</v>
      </c>
      <c r="F280" s="174" t="s">
        <v>4960</v>
      </c>
    </row>
    <row r="281" spans="1:6" s="118" customFormat="1" x14ac:dyDescent="0.25">
      <c r="A281" s="120"/>
      <c r="B281" s="94">
        <v>45235.470868055556</v>
      </c>
      <c r="C281" s="95">
        <v>100</v>
      </c>
      <c r="D281" s="96">
        <v>97.4</v>
      </c>
      <c r="E281" s="96">
        <v>2.5999999999999943</v>
      </c>
      <c r="F281" s="174" t="s">
        <v>1555</v>
      </c>
    </row>
    <row r="282" spans="1:6" s="118" customFormat="1" x14ac:dyDescent="0.25">
      <c r="A282" s="120"/>
      <c r="B282" s="94">
        <v>45235.471967592595</v>
      </c>
      <c r="C282" s="95">
        <v>200</v>
      </c>
      <c r="D282" s="96">
        <v>194.8</v>
      </c>
      <c r="E282" s="96">
        <v>5.1999999999999886</v>
      </c>
      <c r="F282" s="174" t="s">
        <v>214</v>
      </c>
    </row>
    <row r="283" spans="1:6" s="118" customFormat="1" x14ac:dyDescent="0.25">
      <c r="A283" s="120"/>
      <c r="B283" s="94">
        <v>45235.472615740742</v>
      </c>
      <c r="C283" s="95">
        <v>30</v>
      </c>
      <c r="D283" s="96">
        <v>29.22</v>
      </c>
      <c r="E283" s="96">
        <v>0.78000000000000114</v>
      </c>
      <c r="F283" s="174" t="s">
        <v>1210</v>
      </c>
    </row>
    <row r="284" spans="1:6" s="118" customFormat="1" x14ac:dyDescent="0.25">
      <c r="A284" s="120"/>
      <c r="B284" s="94">
        <v>45235.474305555559</v>
      </c>
      <c r="C284" s="95">
        <v>300</v>
      </c>
      <c r="D284" s="96">
        <v>292.2</v>
      </c>
      <c r="E284" s="96">
        <v>7.8000000000000114</v>
      </c>
      <c r="F284" s="174" t="s">
        <v>6133</v>
      </c>
    </row>
    <row r="285" spans="1:6" s="118" customFormat="1" x14ac:dyDescent="0.25">
      <c r="A285" s="120"/>
      <c r="B285" s="94">
        <v>45235.474374999998</v>
      </c>
      <c r="C285" s="95">
        <v>500</v>
      </c>
      <c r="D285" s="96">
        <v>486</v>
      </c>
      <c r="E285" s="96">
        <v>14</v>
      </c>
      <c r="F285" s="174" t="s">
        <v>13096</v>
      </c>
    </row>
    <row r="286" spans="1:6" s="118" customFormat="1" x14ac:dyDescent="0.25">
      <c r="A286" s="120"/>
      <c r="B286" s="94">
        <v>45235.47625</v>
      </c>
      <c r="C286" s="95">
        <v>10</v>
      </c>
      <c r="D286" s="96">
        <v>9.74</v>
      </c>
      <c r="E286" s="96">
        <v>0.25999999999999979</v>
      </c>
      <c r="F286" s="174" t="s">
        <v>13727</v>
      </c>
    </row>
    <row r="287" spans="1:6" s="118" customFormat="1" x14ac:dyDescent="0.25">
      <c r="A287" s="120"/>
      <c r="B287" s="94">
        <v>45235.477453703701</v>
      </c>
      <c r="C287" s="95">
        <v>1</v>
      </c>
      <c r="D287" s="96">
        <v>0.97</v>
      </c>
      <c r="E287" s="96">
        <v>3.0000000000000027E-2</v>
      </c>
      <c r="F287" s="174" t="s">
        <v>3231</v>
      </c>
    </row>
    <row r="288" spans="1:6" s="118" customFormat="1" x14ac:dyDescent="0.25">
      <c r="A288" s="120"/>
      <c r="B288" s="94">
        <v>45235.479016203702</v>
      </c>
      <c r="C288" s="95">
        <v>10</v>
      </c>
      <c r="D288" s="96">
        <v>9.74</v>
      </c>
      <c r="E288" s="96">
        <v>0.25999999999999979</v>
      </c>
      <c r="F288" s="174" t="s">
        <v>6260</v>
      </c>
    </row>
    <row r="289" spans="1:6" s="118" customFormat="1" x14ac:dyDescent="0.25">
      <c r="A289" s="120"/>
      <c r="B289" s="94">
        <v>45235.479155092595</v>
      </c>
      <c r="C289" s="95">
        <v>1</v>
      </c>
      <c r="D289" s="96">
        <v>0.97</v>
      </c>
      <c r="E289" s="96">
        <v>3.0000000000000027E-2</v>
      </c>
      <c r="F289" s="174" t="s">
        <v>3231</v>
      </c>
    </row>
    <row r="290" spans="1:6" s="118" customFormat="1" x14ac:dyDescent="0.25">
      <c r="A290" s="120"/>
      <c r="B290" s="94">
        <v>45235.480162037034</v>
      </c>
      <c r="C290" s="95">
        <v>20</v>
      </c>
      <c r="D290" s="96">
        <v>19.48</v>
      </c>
      <c r="E290" s="96">
        <v>0.51999999999999957</v>
      </c>
      <c r="F290" s="174" t="s">
        <v>2792</v>
      </c>
    </row>
    <row r="291" spans="1:6" s="118" customFormat="1" x14ac:dyDescent="0.25">
      <c r="A291" s="120"/>
      <c r="B291" s="94">
        <v>45235.48332175926</v>
      </c>
      <c r="C291" s="95">
        <v>300</v>
      </c>
      <c r="D291" s="96">
        <v>292.2</v>
      </c>
      <c r="E291" s="96">
        <v>7.8000000000000114</v>
      </c>
      <c r="F291" s="174" t="s">
        <v>5035</v>
      </c>
    </row>
    <row r="292" spans="1:6" s="118" customFormat="1" x14ac:dyDescent="0.25">
      <c r="A292" s="120"/>
      <c r="B292" s="94">
        <v>45235.4843287037</v>
      </c>
      <c r="C292" s="95">
        <v>200</v>
      </c>
      <c r="D292" s="96">
        <v>194.8</v>
      </c>
      <c r="E292" s="96">
        <v>5.1999999999999886</v>
      </c>
      <c r="F292" s="174" t="s">
        <v>846</v>
      </c>
    </row>
    <row r="293" spans="1:6" s="118" customFormat="1" x14ac:dyDescent="0.25">
      <c r="A293" s="120"/>
      <c r="B293" s="94">
        <v>45235.484629629631</v>
      </c>
      <c r="C293" s="95">
        <v>100</v>
      </c>
      <c r="D293" s="96">
        <v>97.4</v>
      </c>
      <c r="E293" s="96">
        <v>2.5999999999999943</v>
      </c>
      <c r="F293" s="174" t="s">
        <v>4314</v>
      </c>
    </row>
    <row r="294" spans="1:6" s="118" customFormat="1" x14ac:dyDescent="0.25">
      <c r="A294" s="120"/>
      <c r="B294" s="94">
        <v>45235.488541666666</v>
      </c>
      <c r="C294" s="95">
        <v>50</v>
      </c>
      <c r="D294" s="96">
        <v>48.7</v>
      </c>
      <c r="E294" s="96">
        <v>1.2999999999999972</v>
      </c>
      <c r="F294" s="174" t="s">
        <v>6524</v>
      </c>
    </row>
    <row r="295" spans="1:6" s="118" customFormat="1" x14ac:dyDescent="0.25">
      <c r="A295" s="120"/>
      <c r="B295" s="94">
        <v>45235.490115740744</v>
      </c>
      <c r="C295" s="95">
        <v>500</v>
      </c>
      <c r="D295" s="96">
        <v>487</v>
      </c>
      <c r="E295" s="96">
        <v>13</v>
      </c>
      <c r="F295" s="174" t="s">
        <v>13728</v>
      </c>
    </row>
    <row r="296" spans="1:6" s="118" customFormat="1" x14ac:dyDescent="0.25">
      <c r="A296" s="120"/>
      <c r="B296" s="94">
        <v>45235.490844907406</v>
      </c>
      <c r="C296" s="95">
        <v>300</v>
      </c>
      <c r="D296" s="96">
        <v>292.2</v>
      </c>
      <c r="E296" s="96">
        <v>7.8000000000000114</v>
      </c>
      <c r="F296" s="174" t="s">
        <v>13729</v>
      </c>
    </row>
    <row r="297" spans="1:6" s="118" customFormat="1" x14ac:dyDescent="0.25">
      <c r="A297" s="120"/>
      <c r="B297" s="94">
        <v>45235.491574074076</v>
      </c>
      <c r="C297" s="95">
        <v>3000</v>
      </c>
      <c r="D297" s="96">
        <v>2916</v>
      </c>
      <c r="E297" s="96">
        <v>84</v>
      </c>
      <c r="F297" s="174" t="s">
        <v>3119</v>
      </c>
    </row>
    <row r="298" spans="1:6" s="118" customFormat="1" x14ac:dyDescent="0.25">
      <c r="A298" s="120"/>
      <c r="B298" s="94">
        <v>45235.492847222224</v>
      </c>
      <c r="C298" s="95">
        <v>150</v>
      </c>
      <c r="D298" s="96">
        <v>146.1</v>
      </c>
      <c r="E298" s="96">
        <v>3.9000000000000057</v>
      </c>
      <c r="F298" s="174" t="s">
        <v>5856</v>
      </c>
    </row>
    <row r="299" spans="1:6" s="118" customFormat="1" x14ac:dyDescent="0.25">
      <c r="A299" s="120"/>
      <c r="B299" s="94">
        <v>45235.493379629632</v>
      </c>
      <c r="C299" s="95">
        <v>100</v>
      </c>
      <c r="D299" s="96">
        <v>97.4</v>
      </c>
      <c r="E299" s="96">
        <v>2.5999999999999943</v>
      </c>
      <c r="F299" s="174" t="s">
        <v>13730</v>
      </c>
    </row>
    <row r="300" spans="1:6" s="118" customFormat="1" x14ac:dyDescent="0.25">
      <c r="A300" s="120"/>
      <c r="B300" s="94">
        <v>45235.494467592594</v>
      </c>
      <c r="C300" s="95">
        <v>1000</v>
      </c>
      <c r="D300" s="96">
        <v>974</v>
      </c>
      <c r="E300" s="96">
        <v>26</v>
      </c>
      <c r="F300" s="174" t="s">
        <v>918</v>
      </c>
    </row>
    <row r="301" spans="1:6" s="118" customFormat="1" x14ac:dyDescent="0.25">
      <c r="A301" s="120"/>
      <c r="B301" s="94">
        <v>45235.497650462959</v>
      </c>
      <c r="C301" s="95">
        <v>30</v>
      </c>
      <c r="D301" s="96">
        <v>29.22</v>
      </c>
      <c r="E301" s="96">
        <v>0.78000000000000114</v>
      </c>
      <c r="F301" s="174" t="s">
        <v>261</v>
      </c>
    </row>
    <row r="302" spans="1:6" s="118" customFormat="1" x14ac:dyDescent="0.25">
      <c r="A302" s="120"/>
      <c r="B302" s="94">
        <v>45235.497777777775</v>
      </c>
      <c r="C302" s="95">
        <v>250</v>
      </c>
      <c r="D302" s="96">
        <v>243.5</v>
      </c>
      <c r="E302" s="96">
        <v>6.5</v>
      </c>
      <c r="F302" s="174" t="s">
        <v>2477</v>
      </c>
    </row>
    <row r="303" spans="1:6" s="118" customFormat="1" x14ac:dyDescent="0.25">
      <c r="A303" s="120"/>
      <c r="B303" s="94">
        <v>45235.501342592594</v>
      </c>
      <c r="C303" s="95">
        <v>250</v>
      </c>
      <c r="D303" s="96">
        <v>243.5</v>
      </c>
      <c r="E303" s="96">
        <v>6.5</v>
      </c>
      <c r="F303" s="174" t="s">
        <v>6542</v>
      </c>
    </row>
    <row r="304" spans="1:6" s="118" customFormat="1" x14ac:dyDescent="0.25">
      <c r="A304" s="120"/>
      <c r="B304" s="94">
        <v>45235.503171296295</v>
      </c>
      <c r="C304" s="95">
        <v>300</v>
      </c>
      <c r="D304" s="96">
        <v>292.2</v>
      </c>
      <c r="E304" s="96">
        <v>7.8000000000000114</v>
      </c>
      <c r="F304" s="174" t="s">
        <v>13731</v>
      </c>
    </row>
    <row r="305" spans="1:6" s="118" customFormat="1" x14ac:dyDescent="0.25">
      <c r="A305" s="120"/>
      <c r="B305" s="94">
        <v>45235.504537037035</v>
      </c>
      <c r="C305" s="95">
        <v>100</v>
      </c>
      <c r="D305" s="96">
        <v>97.4</v>
      </c>
      <c r="E305" s="96">
        <v>2.5999999999999943</v>
      </c>
      <c r="F305" s="174" t="s">
        <v>13649</v>
      </c>
    </row>
    <row r="306" spans="1:6" s="118" customFormat="1" x14ac:dyDescent="0.25">
      <c r="A306" s="120"/>
      <c r="B306" s="94">
        <v>45235.505740740744</v>
      </c>
      <c r="C306" s="95">
        <v>10</v>
      </c>
      <c r="D306" s="96">
        <v>9.74</v>
      </c>
      <c r="E306" s="96">
        <v>0.25999999999999979</v>
      </c>
      <c r="F306" s="174" t="s">
        <v>3476</v>
      </c>
    </row>
    <row r="307" spans="1:6" s="118" customFormat="1" x14ac:dyDescent="0.25">
      <c r="A307" s="120"/>
      <c r="B307" s="94">
        <v>45235.506921296299</v>
      </c>
      <c r="C307" s="95">
        <v>100</v>
      </c>
      <c r="D307" s="96">
        <v>97.4</v>
      </c>
      <c r="E307" s="96">
        <v>2.5999999999999943</v>
      </c>
      <c r="F307" s="174" t="s">
        <v>6613</v>
      </c>
    </row>
    <row r="308" spans="1:6" s="118" customFormat="1" x14ac:dyDescent="0.25">
      <c r="A308" s="120"/>
      <c r="B308" s="94">
        <v>45235.509398148148</v>
      </c>
      <c r="C308" s="95">
        <v>50</v>
      </c>
      <c r="D308" s="96">
        <v>48.7</v>
      </c>
      <c r="E308" s="96">
        <v>1.2999999999999972</v>
      </c>
      <c r="F308" s="174" t="s">
        <v>5318</v>
      </c>
    </row>
    <row r="309" spans="1:6" s="118" customFormat="1" x14ac:dyDescent="0.25">
      <c r="A309" s="120"/>
      <c r="B309" s="94">
        <v>45235.514560185184</v>
      </c>
      <c r="C309" s="95">
        <v>10</v>
      </c>
      <c r="D309" s="96">
        <v>9.74</v>
      </c>
      <c r="E309" s="96">
        <v>0.25999999999999979</v>
      </c>
      <c r="F309" s="174" t="s">
        <v>13732</v>
      </c>
    </row>
    <row r="310" spans="1:6" s="118" customFormat="1" x14ac:dyDescent="0.25">
      <c r="A310" s="120"/>
      <c r="B310" s="94">
        <v>45235.52621527778</v>
      </c>
      <c r="C310" s="95">
        <v>50</v>
      </c>
      <c r="D310" s="96">
        <v>48.7</v>
      </c>
      <c r="E310" s="96">
        <v>1.2999999999999972</v>
      </c>
      <c r="F310" s="174" t="s">
        <v>5795</v>
      </c>
    </row>
    <row r="311" spans="1:6" s="118" customFormat="1" x14ac:dyDescent="0.25">
      <c r="A311" s="120"/>
      <c r="B311" s="94">
        <v>45235.531990740739</v>
      </c>
      <c r="C311" s="95">
        <v>200</v>
      </c>
      <c r="D311" s="96">
        <v>194.8</v>
      </c>
      <c r="E311" s="96">
        <v>5.1999999999999886</v>
      </c>
      <c r="F311" s="174" t="s">
        <v>4028</v>
      </c>
    </row>
    <row r="312" spans="1:6" s="118" customFormat="1" x14ac:dyDescent="0.25">
      <c r="A312" s="120"/>
      <c r="B312" s="94">
        <v>45235.540173611109</v>
      </c>
      <c r="C312" s="95">
        <v>500</v>
      </c>
      <c r="D312" s="96">
        <v>487</v>
      </c>
      <c r="E312" s="96">
        <v>13</v>
      </c>
      <c r="F312" s="174" t="s">
        <v>825</v>
      </c>
    </row>
    <row r="313" spans="1:6" s="118" customFormat="1" x14ac:dyDescent="0.25">
      <c r="A313" s="120"/>
      <c r="B313" s="94">
        <v>45235.540509259263</v>
      </c>
      <c r="C313" s="95">
        <v>25</v>
      </c>
      <c r="D313" s="96">
        <v>24.35</v>
      </c>
      <c r="E313" s="96">
        <v>0.64999999999999858</v>
      </c>
      <c r="F313" s="174" t="s">
        <v>13733</v>
      </c>
    </row>
    <row r="314" spans="1:6" s="118" customFormat="1" x14ac:dyDescent="0.25">
      <c r="A314" s="120"/>
      <c r="B314" s="94">
        <v>45235.540717592594</v>
      </c>
      <c r="C314" s="95">
        <v>300</v>
      </c>
      <c r="D314" s="96">
        <v>292.2</v>
      </c>
      <c r="E314" s="96">
        <v>7.8000000000000114</v>
      </c>
      <c r="F314" s="174" t="s">
        <v>13713</v>
      </c>
    </row>
    <row r="315" spans="1:6" s="118" customFormat="1" x14ac:dyDescent="0.25">
      <c r="A315" s="120"/>
      <c r="B315" s="94">
        <v>45235.542291666665</v>
      </c>
      <c r="C315" s="95">
        <v>10</v>
      </c>
      <c r="D315" s="96">
        <v>9.74</v>
      </c>
      <c r="E315" s="96">
        <v>0.25999999999999979</v>
      </c>
      <c r="F315" s="174" t="s">
        <v>2901</v>
      </c>
    </row>
    <row r="316" spans="1:6" s="118" customFormat="1" x14ac:dyDescent="0.25">
      <c r="A316" s="120"/>
      <c r="B316" s="94">
        <v>45235.543923611112</v>
      </c>
      <c r="C316" s="95">
        <v>100</v>
      </c>
      <c r="D316" s="96">
        <v>97.4</v>
      </c>
      <c r="E316" s="96">
        <v>2.5999999999999943</v>
      </c>
      <c r="F316" s="174" t="s">
        <v>822</v>
      </c>
    </row>
    <row r="317" spans="1:6" s="118" customFormat="1" x14ac:dyDescent="0.25">
      <c r="A317" s="120"/>
      <c r="B317" s="94">
        <v>45235.54414351852</v>
      </c>
      <c r="C317" s="95">
        <v>25</v>
      </c>
      <c r="D317" s="96">
        <v>24.35</v>
      </c>
      <c r="E317" s="96">
        <v>0.64999999999999858</v>
      </c>
      <c r="F317" s="174" t="s">
        <v>13734</v>
      </c>
    </row>
    <row r="318" spans="1:6" s="118" customFormat="1" x14ac:dyDescent="0.25">
      <c r="A318" s="120"/>
      <c r="B318" s="94">
        <v>45235.545104166667</v>
      </c>
      <c r="C318" s="95">
        <v>20</v>
      </c>
      <c r="D318" s="96">
        <v>19.48</v>
      </c>
      <c r="E318" s="96">
        <v>0.51999999999999957</v>
      </c>
      <c r="F318" s="174" t="s">
        <v>9129</v>
      </c>
    </row>
    <row r="319" spans="1:6" s="118" customFormat="1" x14ac:dyDescent="0.25">
      <c r="A319" s="120"/>
      <c r="B319" s="94">
        <v>45235.546446759261</v>
      </c>
      <c r="C319" s="95">
        <v>200</v>
      </c>
      <c r="D319" s="96">
        <v>194.8</v>
      </c>
      <c r="E319" s="96">
        <v>5.1999999999999886</v>
      </c>
      <c r="F319" s="174" t="s">
        <v>2743</v>
      </c>
    </row>
    <row r="320" spans="1:6" s="118" customFormat="1" x14ac:dyDescent="0.25">
      <c r="A320" s="120"/>
      <c r="B320" s="94">
        <v>45235.549039351848</v>
      </c>
      <c r="C320" s="95">
        <v>10</v>
      </c>
      <c r="D320" s="96">
        <v>9.74</v>
      </c>
      <c r="E320" s="96">
        <v>0.25999999999999979</v>
      </c>
      <c r="F320" s="174" t="s">
        <v>6567</v>
      </c>
    </row>
    <row r="321" spans="1:6" s="118" customFormat="1" x14ac:dyDescent="0.25">
      <c r="A321" s="120"/>
      <c r="B321" s="94">
        <v>45235.549178240741</v>
      </c>
      <c r="C321" s="95">
        <v>966</v>
      </c>
      <c r="D321" s="96">
        <v>938.95</v>
      </c>
      <c r="E321" s="96">
        <v>27.049999999999955</v>
      </c>
      <c r="F321" s="174" t="s">
        <v>4587</v>
      </c>
    </row>
    <row r="322" spans="1:6" s="118" customFormat="1" x14ac:dyDescent="0.25">
      <c r="A322" s="120"/>
      <c r="B322" s="94">
        <v>45235.551574074074</v>
      </c>
      <c r="C322" s="95">
        <v>500</v>
      </c>
      <c r="D322" s="96">
        <v>487</v>
      </c>
      <c r="E322" s="96">
        <v>13</v>
      </c>
      <c r="F322" s="174" t="s">
        <v>13735</v>
      </c>
    </row>
    <row r="323" spans="1:6" s="118" customFormat="1" x14ac:dyDescent="0.25">
      <c r="A323" s="120"/>
      <c r="B323" s="94">
        <v>45235.557326388887</v>
      </c>
      <c r="C323" s="95">
        <v>300</v>
      </c>
      <c r="D323" s="96">
        <v>292.2</v>
      </c>
      <c r="E323" s="96">
        <v>7.8000000000000114</v>
      </c>
      <c r="F323" s="174" t="s">
        <v>3905</v>
      </c>
    </row>
    <row r="324" spans="1:6" s="118" customFormat="1" x14ac:dyDescent="0.25">
      <c r="A324" s="120"/>
      <c r="B324" s="94">
        <v>45235.55736111111</v>
      </c>
      <c r="C324" s="95">
        <v>100</v>
      </c>
      <c r="D324" s="96">
        <v>97.4</v>
      </c>
      <c r="E324" s="96">
        <v>2.5999999999999943</v>
      </c>
      <c r="F324" s="174" t="s">
        <v>151</v>
      </c>
    </row>
    <row r="325" spans="1:6" s="118" customFormat="1" x14ac:dyDescent="0.25">
      <c r="A325" s="120"/>
      <c r="B325" s="94">
        <v>45235.55746527778</v>
      </c>
      <c r="C325" s="95">
        <v>20</v>
      </c>
      <c r="D325" s="96">
        <v>19.48</v>
      </c>
      <c r="E325" s="96">
        <v>0.51999999999999957</v>
      </c>
      <c r="F325" s="174" t="s">
        <v>13258</v>
      </c>
    </row>
    <row r="326" spans="1:6" s="118" customFormat="1" x14ac:dyDescent="0.25">
      <c r="A326" s="120"/>
      <c r="B326" s="94">
        <v>45235.565763888888</v>
      </c>
      <c r="C326" s="95">
        <v>300</v>
      </c>
      <c r="D326" s="96">
        <v>292.2</v>
      </c>
      <c r="E326" s="96">
        <v>7.8000000000000114</v>
      </c>
      <c r="F326" s="174" t="s">
        <v>5450</v>
      </c>
    </row>
    <row r="327" spans="1:6" s="118" customFormat="1" x14ac:dyDescent="0.25">
      <c r="A327" s="120"/>
      <c r="B327" s="94">
        <v>45235.56753472222</v>
      </c>
      <c r="C327" s="95">
        <v>10</v>
      </c>
      <c r="D327" s="96">
        <v>9.74</v>
      </c>
      <c r="E327" s="96">
        <v>0.25999999999999979</v>
      </c>
      <c r="F327" s="174" t="s">
        <v>13365</v>
      </c>
    </row>
    <row r="328" spans="1:6" s="118" customFormat="1" x14ac:dyDescent="0.25">
      <c r="A328" s="120"/>
      <c r="B328" s="94">
        <v>45235.573564814818</v>
      </c>
      <c r="C328" s="95">
        <v>1000</v>
      </c>
      <c r="D328" s="96">
        <v>974</v>
      </c>
      <c r="E328" s="96">
        <v>26</v>
      </c>
      <c r="F328" s="174" t="s">
        <v>13736</v>
      </c>
    </row>
    <row r="329" spans="1:6" s="118" customFormat="1" x14ac:dyDescent="0.25">
      <c r="A329" s="120"/>
      <c r="B329" s="94">
        <v>45235.574097222219</v>
      </c>
      <c r="C329" s="95">
        <v>50</v>
      </c>
      <c r="D329" s="96">
        <v>48.7</v>
      </c>
      <c r="E329" s="96">
        <v>1.2999999999999972</v>
      </c>
      <c r="F329" s="174" t="s">
        <v>6302</v>
      </c>
    </row>
    <row r="330" spans="1:6" s="118" customFormat="1" x14ac:dyDescent="0.25">
      <c r="A330" s="120"/>
      <c r="B330" s="94">
        <v>45235.575659722221</v>
      </c>
      <c r="C330" s="95">
        <v>200</v>
      </c>
      <c r="D330" s="96">
        <v>194.8</v>
      </c>
      <c r="E330" s="96">
        <v>5.1999999999999886</v>
      </c>
      <c r="F330" s="174" t="s">
        <v>2593</v>
      </c>
    </row>
    <row r="331" spans="1:6" s="118" customFormat="1" x14ac:dyDescent="0.25">
      <c r="A331" s="120"/>
      <c r="B331" s="94">
        <v>45235.576053240744</v>
      </c>
      <c r="C331" s="95">
        <v>100</v>
      </c>
      <c r="D331" s="96">
        <v>97.4</v>
      </c>
      <c r="E331" s="96">
        <v>2.5999999999999943</v>
      </c>
      <c r="F331" s="174" t="s">
        <v>2593</v>
      </c>
    </row>
    <row r="332" spans="1:6" s="118" customFormat="1" x14ac:dyDescent="0.25">
      <c r="A332" s="120"/>
      <c r="B332" s="94">
        <v>45235.582256944443</v>
      </c>
      <c r="C332" s="95">
        <v>50</v>
      </c>
      <c r="D332" s="96">
        <v>48.7</v>
      </c>
      <c r="E332" s="96">
        <v>1.2999999999999972</v>
      </c>
      <c r="F332" s="174" t="s">
        <v>422</v>
      </c>
    </row>
    <row r="333" spans="1:6" s="118" customFormat="1" x14ac:dyDescent="0.25">
      <c r="A333" s="120"/>
      <c r="B333" s="94">
        <v>45235.585231481484</v>
      </c>
      <c r="C333" s="95">
        <v>3</v>
      </c>
      <c r="D333" s="96">
        <v>2.92</v>
      </c>
      <c r="E333" s="96">
        <v>8.0000000000000071E-2</v>
      </c>
      <c r="F333" s="174" t="s">
        <v>1705</v>
      </c>
    </row>
    <row r="334" spans="1:6" s="118" customFormat="1" x14ac:dyDescent="0.25">
      <c r="A334" s="120"/>
      <c r="B334" s="94">
        <v>45235.586030092592</v>
      </c>
      <c r="C334" s="95">
        <v>182</v>
      </c>
      <c r="D334" s="96">
        <v>177.27</v>
      </c>
      <c r="E334" s="96">
        <v>4.7299999999999898</v>
      </c>
      <c r="F334" s="174" t="s">
        <v>5936</v>
      </c>
    </row>
    <row r="335" spans="1:6" s="118" customFormat="1" x14ac:dyDescent="0.25">
      <c r="A335" s="120"/>
      <c r="B335" s="94">
        <v>45235.586192129631</v>
      </c>
      <c r="C335" s="95">
        <v>100</v>
      </c>
      <c r="D335" s="96">
        <v>97.4</v>
      </c>
      <c r="E335" s="96">
        <v>2.5999999999999943</v>
      </c>
      <c r="F335" s="174" t="s">
        <v>13737</v>
      </c>
    </row>
    <row r="336" spans="1:6" s="118" customFormat="1" x14ac:dyDescent="0.25">
      <c r="A336" s="120"/>
      <c r="B336" s="94">
        <v>45235.586608796293</v>
      </c>
      <c r="C336" s="95">
        <v>3</v>
      </c>
      <c r="D336" s="96">
        <v>2.92</v>
      </c>
      <c r="E336" s="96">
        <v>8.0000000000000071E-2</v>
      </c>
      <c r="F336" s="174" t="s">
        <v>1705</v>
      </c>
    </row>
    <row r="337" spans="1:6" s="118" customFormat="1" x14ac:dyDescent="0.25">
      <c r="A337" s="120"/>
      <c r="B337" s="94">
        <v>45235.589432870373</v>
      </c>
      <c r="C337" s="95">
        <v>13</v>
      </c>
      <c r="D337" s="96">
        <v>12.66</v>
      </c>
      <c r="E337" s="96">
        <v>0.33999999999999986</v>
      </c>
      <c r="F337" s="174" t="s">
        <v>2094</v>
      </c>
    </row>
    <row r="338" spans="1:6" s="118" customFormat="1" x14ac:dyDescent="0.25">
      <c r="A338" s="120"/>
      <c r="B338" s="94">
        <v>45235.589525462965</v>
      </c>
      <c r="C338" s="95">
        <v>100</v>
      </c>
      <c r="D338" s="96">
        <v>97.4</v>
      </c>
      <c r="E338" s="96">
        <v>2.5999999999999943</v>
      </c>
      <c r="F338" s="174" t="s">
        <v>13738</v>
      </c>
    </row>
    <row r="339" spans="1:6" s="118" customFormat="1" x14ac:dyDescent="0.25">
      <c r="A339" s="120"/>
      <c r="B339" s="94">
        <v>45235.589548611111</v>
      </c>
      <c r="C339" s="95">
        <v>500</v>
      </c>
      <c r="D339" s="96">
        <v>487</v>
      </c>
      <c r="E339" s="96">
        <v>13</v>
      </c>
      <c r="F339" s="174" t="s">
        <v>9162</v>
      </c>
    </row>
    <row r="340" spans="1:6" s="118" customFormat="1" x14ac:dyDescent="0.25">
      <c r="A340" s="120"/>
      <c r="B340" s="94">
        <v>45235.590405092589</v>
      </c>
      <c r="C340" s="95">
        <v>500</v>
      </c>
      <c r="D340" s="96">
        <v>487</v>
      </c>
      <c r="E340" s="96">
        <v>13</v>
      </c>
      <c r="F340" s="174" t="s">
        <v>13503</v>
      </c>
    </row>
    <row r="341" spans="1:6" s="118" customFormat="1" x14ac:dyDescent="0.25">
      <c r="A341" s="120"/>
      <c r="B341" s="94">
        <v>45235.590532407405</v>
      </c>
      <c r="C341" s="95">
        <v>50</v>
      </c>
      <c r="D341" s="96">
        <v>48.7</v>
      </c>
      <c r="E341" s="96">
        <v>1.2999999999999972</v>
      </c>
      <c r="F341" s="174" t="s">
        <v>3679</v>
      </c>
    </row>
    <row r="342" spans="1:6" s="118" customFormat="1" x14ac:dyDescent="0.25">
      <c r="A342" s="120"/>
      <c r="B342" s="94">
        <v>45235.593310185184</v>
      </c>
      <c r="C342" s="95">
        <v>10</v>
      </c>
      <c r="D342" s="96">
        <v>9.74</v>
      </c>
      <c r="E342" s="96">
        <v>0.25999999999999979</v>
      </c>
      <c r="F342" s="174" t="s">
        <v>13739</v>
      </c>
    </row>
    <row r="343" spans="1:6" s="118" customFormat="1" x14ac:dyDescent="0.25">
      <c r="A343" s="120"/>
      <c r="B343" s="94">
        <v>45235.594166666669</v>
      </c>
      <c r="C343" s="95">
        <v>500</v>
      </c>
      <c r="D343" s="96">
        <v>487</v>
      </c>
      <c r="E343" s="96">
        <v>13</v>
      </c>
      <c r="F343" s="174" t="s">
        <v>563</v>
      </c>
    </row>
    <row r="344" spans="1:6" s="118" customFormat="1" x14ac:dyDescent="0.25">
      <c r="A344" s="120"/>
      <c r="B344" s="94">
        <v>45235.594525462962</v>
      </c>
      <c r="C344" s="95">
        <v>100</v>
      </c>
      <c r="D344" s="96">
        <v>97.4</v>
      </c>
      <c r="E344" s="96">
        <v>2.5999999999999943</v>
      </c>
      <c r="F344" s="174" t="s">
        <v>1448</v>
      </c>
    </row>
    <row r="345" spans="1:6" s="118" customFormat="1" x14ac:dyDescent="0.25">
      <c r="A345" s="120"/>
      <c r="B345" s="94">
        <v>45235.597037037034</v>
      </c>
      <c r="C345" s="95">
        <v>30</v>
      </c>
      <c r="D345" s="96">
        <v>29.22</v>
      </c>
      <c r="E345" s="96">
        <v>0.78000000000000114</v>
      </c>
      <c r="F345" s="174" t="s">
        <v>5979</v>
      </c>
    </row>
    <row r="346" spans="1:6" s="118" customFormat="1" x14ac:dyDescent="0.25">
      <c r="A346" s="120"/>
      <c r="B346" s="94">
        <v>45235.601099537038</v>
      </c>
      <c r="C346" s="95">
        <v>50</v>
      </c>
      <c r="D346" s="96">
        <v>48.7</v>
      </c>
      <c r="E346" s="96">
        <v>1.2999999999999972</v>
      </c>
      <c r="F346" s="174" t="s">
        <v>2663</v>
      </c>
    </row>
    <row r="347" spans="1:6" s="118" customFormat="1" x14ac:dyDescent="0.25">
      <c r="A347" s="120"/>
      <c r="B347" s="94">
        <v>45235.601886574077</v>
      </c>
      <c r="C347" s="95">
        <v>300</v>
      </c>
      <c r="D347" s="96">
        <v>292.2</v>
      </c>
      <c r="E347" s="96">
        <v>7.8000000000000114</v>
      </c>
      <c r="F347" s="174" t="s">
        <v>6148</v>
      </c>
    </row>
    <row r="348" spans="1:6" s="118" customFormat="1" x14ac:dyDescent="0.25">
      <c r="A348" s="120"/>
      <c r="B348" s="94">
        <v>45235.602280092593</v>
      </c>
      <c r="C348" s="95">
        <v>100</v>
      </c>
      <c r="D348" s="96">
        <v>97.4</v>
      </c>
      <c r="E348" s="96">
        <v>2.5999999999999943</v>
      </c>
      <c r="F348" s="174" t="s">
        <v>13740</v>
      </c>
    </row>
    <row r="349" spans="1:6" s="118" customFormat="1" x14ac:dyDescent="0.25">
      <c r="A349" s="120"/>
      <c r="B349" s="94">
        <v>45235.604803240742</v>
      </c>
      <c r="C349" s="95">
        <v>100</v>
      </c>
      <c r="D349" s="96">
        <v>97.4</v>
      </c>
      <c r="E349" s="96">
        <v>2.5999999999999943</v>
      </c>
      <c r="F349" s="174" t="s">
        <v>3264</v>
      </c>
    </row>
    <row r="350" spans="1:6" s="118" customFormat="1" x14ac:dyDescent="0.25">
      <c r="A350" s="120"/>
      <c r="B350" s="94">
        <v>45235.605902777781</v>
      </c>
      <c r="C350" s="95">
        <v>100</v>
      </c>
      <c r="D350" s="96">
        <v>97.4</v>
      </c>
      <c r="E350" s="96">
        <v>2.5999999999999943</v>
      </c>
      <c r="F350" s="174" t="s">
        <v>13740</v>
      </c>
    </row>
    <row r="351" spans="1:6" s="118" customFormat="1" x14ac:dyDescent="0.25">
      <c r="A351" s="120"/>
      <c r="B351" s="94">
        <v>45235.606099537035</v>
      </c>
      <c r="C351" s="95">
        <v>100</v>
      </c>
      <c r="D351" s="96">
        <v>97.4</v>
      </c>
      <c r="E351" s="96">
        <v>2.5999999999999943</v>
      </c>
      <c r="F351" s="174" t="s">
        <v>5237</v>
      </c>
    </row>
    <row r="352" spans="1:6" s="118" customFormat="1" x14ac:dyDescent="0.25">
      <c r="A352" s="120"/>
      <c r="B352" s="94">
        <v>45235.609780092593</v>
      </c>
      <c r="C352" s="95">
        <v>300</v>
      </c>
      <c r="D352" s="96">
        <v>292.2</v>
      </c>
      <c r="E352" s="96">
        <v>7.8000000000000114</v>
      </c>
      <c r="F352" s="174" t="s">
        <v>5786</v>
      </c>
    </row>
    <row r="353" spans="1:6" s="118" customFormat="1" x14ac:dyDescent="0.25">
      <c r="A353" s="120"/>
      <c r="B353" s="94">
        <v>45235.610590277778</v>
      </c>
      <c r="C353" s="95">
        <v>50</v>
      </c>
      <c r="D353" s="96">
        <v>48.7</v>
      </c>
      <c r="E353" s="96">
        <v>1.2999999999999972</v>
      </c>
      <c r="F353" s="174" t="s">
        <v>6306</v>
      </c>
    </row>
    <row r="354" spans="1:6" s="118" customFormat="1" x14ac:dyDescent="0.25">
      <c r="A354" s="120"/>
      <c r="B354" s="94">
        <v>45235.6171875</v>
      </c>
      <c r="C354" s="95">
        <v>50</v>
      </c>
      <c r="D354" s="96">
        <v>48.7</v>
      </c>
      <c r="E354" s="96">
        <v>1.2999999999999972</v>
      </c>
      <c r="F354" s="174" t="s">
        <v>13741</v>
      </c>
    </row>
    <row r="355" spans="1:6" s="118" customFormat="1" x14ac:dyDescent="0.25">
      <c r="A355" s="120"/>
      <c r="B355" s="94">
        <v>45235.617835648147</v>
      </c>
      <c r="C355" s="95">
        <v>84</v>
      </c>
      <c r="D355" s="96">
        <v>81.819999999999993</v>
      </c>
      <c r="E355" s="96">
        <v>2.1800000000000068</v>
      </c>
      <c r="F355" s="174" t="s">
        <v>5487</v>
      </c>
    </row>
    <row r="356" spans="1:6" s="118" customFormat="1" x14ac:dyDescent="0.25">
      <c r="A356" s="120"/>
      <c r="B356" s="94">
        <v>45235.618495370371</v>
      </c>
      <c r="C356" s="95">
        <v>10</v>
      </c>
      <c r="D356" s="96">
        <v>9.74</v>
      </c>
      <c r="E356" s="96">
        <v>0.25999999999999979</v>
      </c>
      <c r="F356" s="174" t="s">
        <v>3404</v>
      </c>
    </row>
    <row r="357" spans="1:6" s="118" customFormat="1" x14ac:dyDescent="0.25">
      <c r="A357" s="120"/>
      <c r="B357" s="94">
        <v>45235.619525462964</v>
      </c>
      <c r="C357" s="95">
        <v>100</v>
      </c>
      <c r="D357" s="96">
        <v>97.4</v>
      </c>
      <c r="E357" s="96">
        <v>2.5999999999999943</v>
      </c>
      <c r="F357" s="174" t="s">
        <v>1044</v>
      </c>
    </row>
    <row r="358" spans="1:6" s="118" customFormat="1" x14ac:dyDescent="0.25">
      <c r="A358" s="120"/>
      <c r="B358" s="94">
        <v>45235.622372685182</v>
      </c>
      <c r="C358" s="95">
        <v>200</v>
      </c>
      <c r="D358" s="96">
        <v>194.8</v>
      </c>
      <c r="E358" s="96">
        <v>5.1999999999999886</v>
      </c>
      <c r="F358" s="174" t="s">
        <v>3319</v>
      </c>
    </row>
    <row r="359" spans="1:6" s="118" customFormat="1" x14ac:dyDescent="0.25">
      <c r="A359" s="120"/>
      <c r="B359" s="94">
        <v>45235.623969907407</v>
      </c>
      <c r="C359" s="95">
        <v>100</v>
      </c>
      <c r="D359" s="96">
        <v>97.4</v>
      </c>
      <c r="E359" s="96">
        <v>2.5999999999999943</v>
      </c>
      <c r="F359" s="174" t="s">
        <v>13711</v>
      </c>
    </row>
    <row r="360" spans="1:6" s="118" customFormat="1" x14ac:dyDescent="0.25">
      <c r="A360" s="120"/>
      <c r="B360" s="94">
        <v>45235.625486111108</v>
      </c>
      <c r="C360" s="95">
        <v>100</v>
      </c>
      <c r="D360" s="96">
        <v>97.4</v>
      </c>
      <c r="E360" s="96">
        <v>2.5999999999999943</v>
      </c>
      <c r="F360" s="174" t="s">
        <v>3709</v>
      </c>
    </row>
    <row r="361" spans="1:6" s="118" customFormat="1" x14ac:dyDescent="0.25">
      <c r="A361" s="120"/>
      <c r="B361" s="94">
        <v>45235.625787037039</v>
      </c>
      <c r="C361" s="95">
        <v>60</v>
      </c>
      <c r="D361" s="96">
        <v>58.44</v>
      </c>
      <c r="E361" s="96">
        <v>1.5600000000000023</v>
      </c>
      <c r="F361" s="174" t="s">
        <v>329</v>
      </c>
    </row>
    <row r="362" spans="1:6" s="118" customFormat="1" x14ac:dyDescent="0.25">
      <c r="A362" s="120"/>
      <c r="B362" s="94">
        <v>45235.627824074072</v>
      </c>
      <c r="C362" s="95">
        <v>100</v>
      </c>
      <c r="D362" s="96">
        <v>97.4</v>
      </c>
      <c r="E362" s="96">
        <v>2.5999999999999943</v>
      </c>
      <c r="F362" s="174" t="s">
        <v>6074</v>
      </c>
    </row>
    <row r="363" spans="1:6" s="118" customFormat="1" x14ac:dyDescent="0.25">
      <c r="A363" s="120"/>
      <c r="B363" s="94">
        <v>45235.628622685188</v>
      </c>
      <c r="C363" s="95">
        <v>5</v>
      </c>
      <c r="D363" s="96">
        <v>4.87</v>
      </c>
      <c r="E363" s="96">
        <v>0.12999999999999989</v>
      </c>
      <c r="F363" s="174" t="s">
        <v>5993</v>
      </c>
    </row>
    <row r="364" spans="1:6" s="118" customFormat="1" x14ac:dyDescent="0.25">
      <c r="A364" s="120"/>
      <c r="B364" s="94">
        <v>45235.634085648147</v>
      </c>
      <c r="C364" s="95">
        <v>150</v>
      </c>
      <c r="D364" s="96">
        <v>146.1</v>
      </c>
      <c r="E364" s="96">
        <v>3.9000000000000057</v>
      </c>
      <c r="F364" s="174" t="s">
        <v>5550</v>
      </c>
    </row>
    <row r="365" spans="1:6" s="118" customFormat="1" x14ac:dyDescent="0.25">
      <c r="A365" s="120"/>
      <c r="B365" s="94">
        <v>45235.636516203704</v>
      </c>
      <c r="C365" s="95">
        <v>25</v>
      </c>
      <c r="D365" s="96">
        <v>24.35</v>
      </c>
      <c r="E365" s="96">
        <v>0.64999999999999858</v>
      </c>
      <c r="F365" s="174" t="s">
        <v>13742</v>
      </c>
    </row>
    <row r="366" spans="1:6" s="118" customFormat="1" x14ac:dyDescent="0.25">
      <c r="A366" s="120"/>
      <c r="B366" s="94">
        <v>45235.637152777781</v>
      </c>
      <c r="C366" s="95">
        <v>3</v>
      </c>
      <c r="D366" s="96">
        <v>2.92</v>
      </c>
      <c r="E366" s="96">
        <v>8.0000000000000071E-2</v>
      </c>
      <c r="F366" s="174" t="s">
        <v>4350</v>
      </c>
    </row>
    <row r="367" spans="1:6" s="118" customFormat="1" x14ac:dyDescent="0.25">
      <c r="A367" s="120"/>
      <c r="B367" s="94">
        <v>45235.63795138889</v>
      </c>
      <c r="C367" s="95">
        <v>300</v>
      </c>
      <c r="D367" s="96">
        <v>292.2</v>
      </c>
      <c r="E367" s="96">
        <v>7.8000000000000114</v>
      </c>
      <c r="F367" s="174" t="s">
        <v>1754</v>
      </c>
    </row>
    <row r="368" spans="1:6" s="118" customFormat="1" x14ac:dyDescent="0.25">
      <c r="A368" s="120"/>
      <c r="B368" s="94">
        <v>45235.64267361111</v>
      </c>
      <c r="C368" s="95">
        <v>300</v>
      </c>
      <c r="D368" s="96">
        <v>292.2</v>
      </c>
      <c r="E368" s="96">
        <v>7.8000000000000114</v>
      </c>
      <c r="F368" s="174" t="s">
        <v>2368</v>
      </c>
    </row>
    <row r="369" spans="1:6" s="118" customFormat="1" x14ac:dyDescent="0.25">
      <c r="A369" s="120"/>
      <c r="B369" s="94">
        <v>45235.649502314816</v>
      </c>
      <c r="C369" s="95">
        <v>100</v>
      </c>
      <c r="D369" s="96">
        <v>97.4</v>
      </c>
      <c r="E369" s="96">
        <v>2.5999999999999943</v>
      </c>
      <c r="F369" s="174" t="s">
        <v>6621</v>
      </c>
    </row>
    <row r="370" spans="1:6" s="118" customFormat="1" x14ac:dyDescent="0.25">
      <c r="A370" s="120"/>
      <c r="B370" s="94">
        <v>45235.649525462963</v>
      </c>
      <c r="C370" s="95">
        <v>2000</v>
      </c>
      <c r="D370" s="96">
        <v>1948</v>
      </c>
      <c r="E370" s="96">
        <v>52</v>
      </c>
      <c r="F370" s="174" t="s">
        <v>5758</v>
      </c>
    </row>
    <row r="371" spans="1:6" s="118" customFormat="1" x14ac:dyDescent="0.25">
      <c r="A371" s="120"/>
      <c r="B371" s="94">
        <v>45235.655833333331</v>
      </c>
      <c r="C371" s="95">
        <v>300</v>
      </c>
      <c r="D371" s="96">
        <v>292.2</v>
      </c>
      <c r="E371" s="96">
        <v>7.8000000000000114</v>
      </c>
      <c r="F371" s="174" t="s">
        <v>4282</v>
      </c>
    </row>
    <row r="372" spans="1:6" s="118" customFormat="1" x14ac:dyDescent="0.25">
      <c r="A372" s="120"/>
      <c r="B372" s="94">
        <v>45235.657384259262</v>
      </c>
      <c r="C372" s="95">
        <v>100</v>
      </c>
      <c r="D372" s="96">
        <v>97.4</v>
      </c>
      <c r="E372" s="96">
        <v>2.5999999999999943</v>
      </c>
      <c r="F372" s="174" t="s">
        <v>1073</v>
      </c>
    </row>
    <row r="373" spans="1:6" s="118" customFormat="1" x14ac:dyDescent="0.25">
      <c r="A373" s="120"/>
      <c r="B373" s="94">
        <v>45235.659155092595</v>
      </c>
      <c r="C373" s="95">
        <v>97</v>
      </c>
      <c r="D373" s="96">
        <v>94.48</v>
      </c>
      <c r="E373" s="96">
        <v>2.519999999999996</v>
      </c>
      <c r="F373" s="174" t="s">
        <v>2079</v>
      </c>
    </row>
    <row r="374" spans="1:6" s="118" customFormat="1" x14ac:dyDescent="0.25">
      <c r="A374" s="120"/>
      <c r="B374" s="94">
        <v>45235.660092592596</v>
      </c>
      <c r="C374" s="95">
        <v>10</v>
      </c>
      <c r="D374" s="96">
        <v>9.74</v>
      </c>
      <c r="E374" s="96">
        <v>0.25999999999999979</v>
      </c>
      <c r="F374" s="174" t="s">
        <v>1134</v>
      </c>
    </row>
    <row r="375" spans="1:6" s="118" customFormat="1" x14ac:dyDescent="0.25">
      <c r="A375" s="120"/>
      <c r="B375" s="94">
        <v>45235.665266203701</v>
      </c>
      <c r="C375" s="95">
        <v>50</v>
      </c>
      <c r="D375" s="96">
        <v>48.7</v>
      </c>
      <c r="E375" s="96">
        <v>1.2999999999999972</v>
      </c>
      <c r="F375" s="174" t="s">
        <v>6495</v>
      </c>
    </row>
    <row r="376" spans="1:6" s="118" customFormat="1" x14ac:dyDescent="0.25">
      <c r="A376" s="120"/>
      <c r="B376" s="94">
        <v>45235.66741898148</v>
      </c>
      <c r="C376" s="95">
        <v>300</v>
      </c>
      <c r="D376" s="96">
        <v>292.2</v>
      </c>
      <c r="E376" s="96">
        <v>7.8000000000000114</v>
      </c>
      <c r="F376" s="174" t="s">
        <v>5381</v>
      </c>
    </row>
    <row r="377" spans="1:6" s="118" customFormat="1" x14ac:dyDescent="0.25">
      <c r="A377" s="120"/>
      <c r="B377" s="94">
        <v>45235.677361111113</v>
      </c>
      <c r="C377" s="95">
        <v>100</v>
      </c>
      <c r="D377" s="96">
        <v>97.4</v>
      </c>
      <c r="E377" s="96">
        <v>2.5999999999999943</v>
      </c>
      <c r="F377" s="174" t="s">
        <v>5381</v>
      </c>
    </row>
    <row r="378" spans="1:6" s="118" customFormat="1" x14ac:dyDescent="0.25">
      <c r="A378" s="120"/>
      <c r="B378" s="94">
        <v>45235.679537037038</v>
      </c>
      <c r="C378" s="95">
        <v>300</v>
      </c>
      <c r="D378" s="96">
        <v>292.2</v>
      </c>
      <c r="E378" s="96">
        <v>7.8000000000000114</v>
      </c>
      <c r="F378" s="174" t="s">
        <v>5343</v>
      </c>
    </row>
    <row r="379" spans="1:6" s="118" customFormat="1" x14ac:dyDescent="0.25">
      <c r="A379" s="120"/>
      <c r="B379" s="94">
        <v>45235.689375000002</v>
      </c>
      <c r="C379" s="95">
        <v>10</v>
      </c>
      <c r="D379" s="96">
        <v>9.74</v>
      </c>
      <c r="E379" s="96">
        <v>0.25999999999999979</v>
      </c>
      <c r="F379" s="174" t="s">
        <v>6616</v>
      </c>
    </row>
    <row r="380" spans="1:6" s="118" customFormat="1" x14ac:dyDescent="0.25">
      <c r="A380" s="120"/>
      <c r="B380" s="94">
        <v>45235.690196759257</v>
      </c>
      <c r="C380" s="95">
        <v>500</v>
      </c>
      <c r="D380" s="96">
        <v>486</v>
      </c>
      <c r="E380" s="96">
        <v>14</v>
      </c>
      <c r="F380" s="174" t="s">
        <v>70</v>
      </c>
    </row>
    <row r="381" spans="1:6" s="118" customFormat="1" x14ac:dyDescent="0.25">
      <c r="A381" s="120"/>
      <c r="B381" s="94">
        <v>45235.690740740742</v>
      </c>
      <c r="C381" s="95">
        <v>50</v>
      </c>
      <c r="D381" s="96">
        <v>48.7</v>
      </c>
      <c r="E381" s="96">
        <v>1.2999999999999972</v>
      </c>
      <c r="F381" s="174" t="s">
        <v>798</v>
      </c>
    </row>
    <row r="382" spans="1:6" s="118" customFormat="1" x14ac:dyDescent="0.25">
      <c r="A382" s="120"/>
      <c r="B382" s="94">
        <v>45235.696226851855</v>
      </c>
      <c r="C382" s="95">
        <v>100</v>
      </c>
      <c r="D382" s="96">
        <v>97.4</v>
      </c>
      <c r="E382" s="96">
        <v>2.5999999999999943</v>
      </c>
      <c r="F382" s="174" t="s">
        <v>1408</v>
      </c>
    </row>
    <row r="383" spans="1:6" s="118" customFormat="1" x14ac:dyDescent="0.25">
      <c r="A383" s="120"/>
      <c r="B383" s="94">
        <v>45235.696400462963</v>
      </c>
      <c r="C383" s="95">
        <v>50</v>
      </c>
      <c r="D383" s="96">
        <v>48.7</v>
      </c>
      <c r="E383" s="96">
        <v>1.2999999999999972</v>
      </c>
      <c r="F383" s="174" t="s">
        <v>1578</v>
      </c>
    </row>
    <row r="384" spans="1:6" s="118" customFormat="1" x14ac:dyDescent="0.25">
      <c r="A384" s="120"/>
      <c r="B384" s="94">
        <v>45235.705289351848</v>
      </c>
      <c r="C384" s="95">
        <v>100</v>
      </c>
      <c r="D384" s="96">
        <v>97.4</v>
      </c>
      <c r="E384" s="96">
        <v>2.5999999999999943</v>
      </c>
      <c r="F384" s="174" t="s">
        <v>13350</v>
      </c>
    </row>
    <row r="385" spans="1:6" s="118" customFormat="1" x14ac:dyDescent="0.25">
      <c r="A385" s="120"/>
      <c r="B385" s="94">
        <v>45235.706782407404</v>
      </c>
      <c r="C385" s="95">
        <v>50</v>
      </c>
      <c r="D385" s="96">
        <v>48.7</v>
      </c>
      <c r="E385" s="96">
        <v>1.2999999999999972</v>
      </c>
      <c r="F385" s="174" t="s">
        <v>951</v>
      </c>
    </row>
    <row r="386" spans="1:6" s="118" customFormat="1" x14ac:dyDescent="0.25">
      <c r="A386" s="120"/>
      <c r="B386" s="94">
        <v>45235.713159722225</v>
      </c>
      <c r="C386" s="95">
        <v>300</v>
      </c>
      <c r="D386" s="96">
        <v>292.2</v>
      </c>
      <c r="E386" s="96">
        <v>7.8000000000000114</v>
      </c>
      <c r="F386" s="174" t="s">
        <v>1137</v>
      </c>
    </row>
    <row r="387" spans="1:6" s="118" customFormat="1" x14ac:dyDescent="0.25">
      <c r="A387" s="120"/>
      <c r="B387" s="94">
        <v>45235.713784722226</v>
      </c>
      <c r="C387" s="95">
        <v>500</v>
      </c>
      <c r="D387" s="96">
        <v>487</v>
      </c>
      <c r="E387" s="96">
        <v>13</v>
      </c>
      <c r="F387" s="174" t="s">
        <v>2326</v>
      </c>
    </row>
    <row r="388" spans="1:6" s="118" customFormat="1" x14ac:dyDescent="0.25">
      <c r="A388" s="120"/>
      <c r="B388" s="94">
        <v>45235.714583333334</v>
      </c>
      <c r="C388" s="95">
        <v>10</v>
      </c>
      <c r="D388" s="96">
        <v>9.74</v>
      </c>
      <c r="E388" s="96">
        <v>0.25999999999999979</v>
      </c>
      <c r="F388" s="174" t="s">
        <v>3151</v>
      </c>
    </row>
    <row r="389" spans="1:6" s="118" customFormat="1" x14ac:dyDescent="0.25">
      <c r="A389" s="120"/>
      <c r="B389" s="94">
        <v>45235.715115740742</v>
      </c>
      <c r="C389" s="95">
        <v>250</v>
      </c>
      <c r="D389" s="96">
        <v>243.5</v>
      </c>
      <c r="E389" s="96">
        <v>6.5</v>
      </c>
      <c r="F389" s="174" t="s">
        <v>13618</v>
      </c>
    </row>
    <row r="390" spans="1:6" s="118" customFormat="1" x14ac:dyDescent="0.25">
      <c r="A390" s="120"/>
      <c r="B390" s="94">
        <v>45235.715636574074</v>
      </c>
      <c r="C390" s="95">
        <v>100</v>
      </c>
      <c r="D390" s="96">
        <v>97.4</v>
      </c>
      <c r="E390" s="96">
        <v>2.5999999999999943</v>
      </c>
      <c r="F390" s="174" t="s">
        <v>1318</v>
      </c>
    </row>
    <row r="391" spans="1:6" s="118" customFormat="1" x14ac:dyDescent="0.25">
      <c r="A391" s="120"/>
      <c r="B391" s="94">
        <v>45235.717499999999</v>
      </c>
      <c r="C391" s="95">
        <v>10</v>
      </c>
      <c r="D391" s="96">
        <v>9.74</v>
      </c>
      <c r="E391" s="96">
        <v>0.25999999999999979</v>
      </c>
      <c r="F391" s="174" t="s">
        <v>9112</v>
      </c>
    </row>
    <row r="392" spans="1:6" s="118" customFormat="1" x14ac:dyDescent="0.25">
      <c r="A392" s="120"/>
      <c r="B392" s="94">
        <v>45235.721006944441</v>
      </c>
      <c r="C392" s="95">
        <v>50</v>
      </c>
      <c r="D392" s="96">
        <v>48.7</v>
      </c>
      <c r="E392" s="96">
        <v>1.2999999999999972</v>
      </c>
      <c r="F392" s="174" t="s">
        <v>13743</v>
      </c>
    </row>
    <row r="393" spans="1:6" s="118" customFormat="1" x14ac:dyDescent="0.25">
      <c r="A393" s="120"/>
      <c r="B393" s="94">
        <v>45235.729467592595</v>
      </c>
      <c r="C393" s="95">
        <v>150</v>
      </c>
      <c r="D393" s="96">
        <v>146.1</v>
      </c>
      <c r="E393" s="96">
        <v>3.9000000000000057</v>
      </c>
      <c r="F393" s="174" t="s">
        <v>13579</v>
      </c>
    </row>
    <row r="394" spans="1:6" s="118" customFormat="1" x14ac:dyDescent="0.25">
      <c r="A394" s="120"/>
      <c r="B394" s="94">
        <v>45235.733611111114</v>
      </c>
      <c r="C394" s="95">
        <v>100</v>
      </c>
      <c r="D394" s="96">
        <v>97.4</v>
      </c>
      <c r="E394" s="96">
        <v>2.5999999999999943</v>
      </c>
      <c r="F394" s="174" t="s">
        <v>13072</v>
      </c>
    </row>
    <row r="395" spans="1:6" s="118" customFormat="1" x14ac:dyDescent="0.25">
      <c r="A395" s="120"/>
      <c r="B395" s="94">
        <v>45235.735046296293</v>
      </c>
      <c r="C395" s="95">
        <v>150</v>
      </c>
      <c r="D395" s="96">
        <v>146.1</v>
      </c>
      <c r="E395" s="96">
        <v>3.9000000000000057</v>
      </c>
      <c r="F395" s="174" t="s">
        <v>13178</v>
      </c>
    </row>
    <row r="396" spans="1:6" s="118" customFormat="1" x14ac:dyDescent="0.25">
      <c r="A396" s="120"/>
      <c r="B396" s="94">
        <v>45235.740266203706</v>
      </c>
      <c r="C396" s="95">
        <v>67</v>
      </c>
      <c r="D396" s="96">
        <v>65.260000000000005</v>
      </c>
      <c r="E396" s="96">
        <v>1.7399999999999949</v>
      </c>
      <c r="F396" s="174" t="s">
        <v>3754</v>
      </c>
    </row>
    <row r="397" spans="1:6" s="118" customFormat="1" x14ac:dyDescent="0.25">
      <c r="A397" s="120"/>
      <c r="B397" s="94">
        <v>45235.741342592592</v>
      </c>
      <c r="C397" s="95">
        <v>100</v>
      </c>
      <c r="D397" s="96">
        <v>97.4</v>
      </c>
      <c r="E397" s="96">
        <v>2.5999999999999943</v>
      </c>
      <c r="F397" s="174" t="s">
        <v>13649</v>
      </c>
    </row>
    <row r="398" spans="1:6" s="118" customFormat="1" x14ac:dyDescent="0.25">
      <c r="A398" s="120"/>
      <c r="B398" s="94">
        <v>45235.741539351853</v>
      </c>
      <c r="C398" s="95">
        <v>5000</v>
      </c>
      <c r="D398" s="96">
        <v>4860</v>
      </c>
      <c r="E398" s="96">
        <v>140</v>
      </c>
      <c r="F398" s="174" t="s">
        <v>5535</v>
      </c>
    </row>
    <row r="399" spans="1:6" s="118" customFormat="1" x14ac:dyDescent="0.25">
      <c r="A399" s="120"/>
      <c r="B399" s="94">
        <v>45235.742291666669</v>
      </c>
      <c r="C399" s="95">
        <v>300</v>
      </c>
      <c r="D399" s="96">
        <v>292.2</v>
      </c>
      <c r="E399" s="96">
        <v>7.8000000000000114</v>
      </c>
      <c r="F399" s="174" t="s">
        <v>5413</v>
      </c>
    </row>
    <row r="400" spans="1:6" s="118" customFormat="1" x14ac:dyDescent="0.25">
      <c r="A400" s="120"/>
      <c r="B400" s="94">
        <v>45235.750034722223</v>
      </c>
      <c r="C400" s="95">
        <v>60</v>
      </c>
      <c r="D400" s="96">
        <v>58.44</v>
      </c>
      <c r="E400" s="96">
        <v>1.5600000000000023</v>
      </c>
      <c r="F400" s="174" t="s">
        <v>105</v>
      </c>
    </row>
    <row r="401" spans="1:6" s="118" customFormat="1" x14ac:dyDescent="0.25">
      <c r="A401" s="120"/>
      <c r="B401" s="94">
        <v>45235.750393518516</v>
      </c>
      <c r="C401" s="95">
        <v>30</v>
      </c>
      <c r="D401" s="96">
        <v>29.22</v>
      </c>
      <c r="E401" s="96">
        <v>0.78000000000000114</v>
      </c>
      <c r="F401" s="174" t="s">
        <v>6428</v>
      </c>
    </row>
    <row r="402" spans="1:6" s="118" customFormat="1" x14ac:dyDescent="0.25">
      <c r="A402" s="120"/>
      <c r="B402" s="94">
        <v>45235.750694444447</v>
      </c>
      <c r="C402" s="95">
        <v>200</v>
      </c>
      <c r="D402" s="96">
        <v>194.8</v>
      </c>
      <c r="E402" s="96">
        <v>5.1999999999999886</v>
      </c>
      <c r="F402" s="174" t="s">
        <v>155</v>
      </c>
    </row>
    <row r="403" spans="1:6" s="118" customFormat="1" x14ac:dyDescent="0.25">
      <c r="A403" s="120"/>
      <c r="B403" s="94">
        <v>45235.750740740739</v>
      </c>
      <c r="C403" s="95">
        <v>20</v>
      </c>
      <c r="D403" s="96">
        <v>19.48</v>
      </c>
      <c r="E403" s="96">
        <v>0.51999999999999957</v>
      </c>
      <c r="F403" s="174" t="s">
        <v>4525</v>
      </c>
    </row>
    <row r="404" spans="1:6" s="118" customFormat="1" x14ac:dyDescent="0.25">
      <c r="A404" s="120"/>
      <c r="B404" s="94">
        <v>45235.753564814811</v>
      </c>
      <c r="C404" s="95">
        <v>300</v>
      </c>
      <c r="D404" s="96">
        <v>292.2</v>
      </c>
      <c r="E404" s="96">
        <v>7.8000000000000114</v>
      </c>
      <c r="F404" s="174" t="s">
        <v>5315</v>
      </c>
    </row>
    <row r="405" spans="1:6" s="118" customFormat="1" x14ac:dyDescent="0.25">
      <c r="A405" s="120"/>
      <c r="B405" s="94">
        <v>45235.754351851851</v>
      </c>
      <c r="C405" s="95">
        <v>500</v>
      </c>
      <c r="D405" s="96">
        <v>487</v>
      </c>
      <c r="E405" s="96">
        <v>13</v>
      </c>
      <c r="F405" s="174" t="s">
        <v>2804</v>
      </c>
    </row>
    <row r="406" spans="1:6" s="118" customFormat="1" x14ac:dyDescent="0.25">
      <c r="A406" s="120"/>
      <c r="B406" s="94">
        <v>45235.755231481482</v>
      </c>
      <c r="C406" s="95">
        <v>100</v>
      </c>
      <c r="D406" s="96">
        <v>97.4</v>
      </c>
      <c r="E406" s="96">
        <v>2.5999999999999943</v>
      </c>
      <c r="F406" s="174" t="s">
        <v>1266</v>
      </c>
    </row>
    <row r="407" spans="1:6" s="118" customFormat="1" x14ac:dyDescent="0.25">
      <c r="A407" s="120"/>
      <c r="B407" s="94">
        <v>45235.757754629631</v>
      </c>
      <c r="C407" s="95">
        <v>100</v>
      </c>
      <c r="D407" s="96">
        <v>97.4</v>
      </c>
      <c r="E407" s="96">
        <v>2.5999999999999943</v>
      </c>
      <c r="F407" s="174" t="s">
        <v>6533</v>
      </c>
    </row>
    <row r="408" spans="1:6" s="118" customFormat="1" x14ac:dyDescent="0.25">
      <c r="A408" s="120"/>
      <c r="B408" s="94">
        <v>45235.759108796294</v>
      </c>
      <c r="C408" s="95">
        <v>100</v>
      </c>
      <c r="D408" s="96">
        <v>97.4</v>
      </c>
      <c r="E408" s="96">
        <v>2.5999999999999943</v>
      </c>
      <c r="F408" s="174" t="s">
        <v>5126</v>
      </c>
    </row>
    <row r="409" spans="1:6" s="118" customFormat="1" x14ac:dyDescent="0.25">
      <c r="A409" s="120"/>
      <c r="B409" s="94">
        <v>45235.760393518518</v>
      </c>
      <c r="C409" s="95">
        <v>1000</v>
      </c>
      <c r="D409" s="96">
        <v>974</v>
      </c>
      <c r="E409" s="96">
        <v>26</v>
      </c>
      <c r="F409" s="174" t="s">
        <v>6312</v>
      </c>
    </row>
    <row r="410" spans="1:6" s="118" customFormat="1" x14ac:dyDescent="0.25">
      <c r="A410" s="120"/>
      <c r="B410" s="94">
        <v>45235.767800925925</v>
      </c>
      <c r="C410" s="95">
        <v>300</v>
      </c>
      <c r="D410" s="96">
        <v>292.2</v>
      </c>
      <c r="E410" s="96">
        <v>7.8000000000000114</v>
      </c>
      <c r="F410" s="174" t="s">
        <v>3231</v>
      </c>
    </row>
    <row r="411" spans="1:6" s="118" customFormat="1" x14ac:dyDescent="0.25">
      <c r="A411" s="120"/>
      <c r="B411" s="94">
        <v>45235.768530092595</v>
      </c>
      <c r="C411" s="95">
        <v>300</v>
      </c>
      <c r="D411" s="96">
        <v>292.2</v>
      </c>
      <c r="E411" s="96">
        <v>7.8000000000000114</v>
      </c>
      <c r="F411" s="174" t="s">
        <v>513</v>
      </c>
    </row>
    <row r="412" spans="1:6" s="118" customFormat="1" x14ac:dyDescent="0.25">
      <c r="A412" s="120"/>
      <c r="B412" s="94">
        <v>45235.768576388888</v>
      </c>
      <c r="C412" s="95">
        <v>5000</v>
      </c>
      <c r="D412" s="96">
        <v>4870</v>
      </c>
      <c r="E412" s="96">
        <v>130</v>
      </c>
      <c r="F412" s="174" t="s">
        <v>13528</v>
      </c>
    </row>
    <row r="413" spans="1:6" s="118" customFormat="1" x14ac:dyDescent="0.25">
      <c r="A413" s="120"/>
      <c r="B413" s="94">
        <v>45235.770011574074</v>
      </c>
      <c r="C413" s="95">
        <v>300</v>
      </c>
      <c r="D413" s="96">
        <v>292.2</v>
      </c>
      <c r="E413" s="96">
        <v>7.8000000000000114</v>
      </c>
      <c r="F413" s="174" t="s">
        <v>6184</v>
      </c>
    </row>
    <row r="414" spans="1:6" s="118" customFormat="1" x14ac:dyDescent="0.25">
      <c r="A414" s="120"/>
      <c r="B414" s="94">
        <v>45235.772060185183</v>
      </c>
      <c r="C414" s="95">
        <v>300</v>
      </c>
      <c r="D414" s="96">
        <v>292.2</v>
      </c>
      <c r="E414" s="96">
        <v>7.8000000000000114</v>
      </c>
      <c r="F414" s="174" t="s">
        <v>4446</v>
      </c>
    </row>
    <row r="415" spans="1:6" s="118" customFormat="1" x14ac:dyDescent="0.25">
      <c r="A415" s="120"/>
      <c r="B415" s="94">
        <v>45235.777002314811</v>
      </c>
      <c r="C415" s="95">
        <v>30</v>
      </c>
      <c r="D415" s="96">
        <v>29.22</v>
      </c>
      <c r="E415" s="96">
        <v>0.78000000000000114</v>
      </c>
      <c r="F415" s="174" t="s">
        <v>6371</v>
      </c>
    </row>
    <row r="416" spans="1:6" s="118" customFormat="1" x14ac:dyDescent="0.25">
      <c r="A416" s="120"/>
      <c r="B416" s="94">
        <v>45235.777048611111</v>
      </c>
      <c r="C416" s="95">
        <v>100</v>
      </c>
      <c r="D416" s="96">
        <v>97.4</v>
      </c>
      <c r="E416" s="96">
        <v>2.5999999999999943</v>
      </c>
      <c r="F416" s="174" t="s">
        <v>847</v>
      </c>
    </row>
    <row r="417" spans="1:6" s="118" customFormat="1" x14ac:dyDescent="0.25">
      <c r="A417" s="120"/>
      <c r="B417" s="94">
        <v>45235.778344907405</v>
      </c>
      <c r="C417" s="95">
        <v>30</v>
      </c>
      <c r="D417" s="96">
        <v>29.22</v>
      </c>
      <c r="E417" s="96">
        <v>0.78000000000000114</v>
      </c>
      <c r="F417" s="174" t="s">
        <v>13744</v>
      </c>
    </row>
    <row r="418" spans="1:6" s="118" customFormat="1" x14ac:dyDescent="0.25">
      <c r="A418" s="120"/>
      <c r="B418" s="94">
        <v>45235.780046296299</v>
      </c>
      <c r="C418" s="95">
        <v>100</v>
      </c>
      <c r="D418" s="96">
        <v>97.4</v>
      </c>
      <c r="E418" s="96">
        <v>2.5999999999999943</v>
      </c>
      <c r="F418" s="174" t="s">
        <v>13074</v>
      </c>
    </row>
    <row r="419" spans="1:6" s="118" customFormat="1" x14ac:dyDescent="0.25">
      <c r="A419" s="120"/>
      <c r="B419" s="94">
        <v>45235.780081018522</v>
      </c>
      <c r="C419" s="95">
        <v>100</v>
      </c>
      <c r="D419" s="96">
        <v>97.4</v>
      </c>
      <c r="E419" s="96">
        <v>2.5999999999999943</v>
      </c>
      <c r="F419" s="174" t="s">
        <v>6582</v>
      </c>
    </row>
    <row r="420" spans="1:6" s="118" customFormat="1" x14ac:dyDescent="0.25">
      <c r="A420" s="120"/>
      <c r="B420" s="94">
        <v>45235.788078703707</v>
      </c>
      <c r="C420" s="95">
        <v>50</v>
      </c>
      <c r="D420" s="96">
        <v>48.7</v>
      </c>
      <c r="E420" s="96">
        <v>1.2999999999999972</v>
      </c>
      <c r="F420" s="174" t="s">
        <v>13651</v>
      </c>
    </row>
    <row r="421" spans="1:6" s="118" customFormat="1" x14ac:dyDescent="0.25">
      <c r="A421" s="120"/>
      <c r="B421" s="94">
        <v>45235.788194444445</v>
      </c>
      <c r="C421" s="95">
        <v>10</v>
      </c>
      <c r="D421" s="96">
        <v>9.74</v>
      </c>
      <c r="E421" s="96">
        <v>0.25999999999999979</v>
      </c>
      <c r="F421" s="174" t="s">
        <v>1065</v>
      </c>
    </row>
    <row r="422" spans="1:6" s="118" customFormat="1" x14ac:dyDescent="0.25">
      <c r="A422" s="120"/>
      <c r="B422" s="94">
        <v>45235.789537037039</v>
      </c>
      <c r="C422" s="95">
        <v>100</v>
      </c>
      <c r="D422" s="96">
        <v>97.4</v>
      </c>
      <c r="E422" s="96">
        <v>2.5999999999999943</v>
      </c>
      <c r="F422" s="174" t="s">
        <v>5216</v>
      </c>
    </row>
    <row r="423" spans="1:6" s="118" customFormat="1" x14ac:dyDescent="0.25">
      <c r="A423" s="120"/>
      <c r="B423" s="94">
        <v>45235.799004629633</v>
      </c>
      <c r="C423" s="95">
        <v>200</v>
      </c>
      <c r="D423" s="96">
        <v>194.8</v>
      </c>
      <c r="E423" s="96">
        <v>5.1999999999999886</v>
      </c>
      <c r="F423" s="174" t="s">
        <v>6141</v>
      </c>
    </row>
    <row r="424" spans="1:6" s="118" customFormat="1" x14ac:dyDescent="0.25">
      <c r="A424" s="120"/>
      <c r="B424" s="94">
        <v>45235.801446759258</v>
      </c>
      <c r="C424" s="95">
        <v>20</v>
      </c>
      <c r="D424" s="96">
        <v>19.48</v>
      </c>
      <c r="E424" s="96">
        <v>0.51999999999999957</v>
      </c>
      <c r="F424" s="174" t="s">
        <v>6254</v>
      </c>
    </row>
    <row r="425" spans="1:6" s="118" customFormat="1" x14ac:dyDescent="0.25">
      <c r="A425" s="120"/>
      <c r="B425" s="94">
        <v>45235.801782407405</v>
      </c>
      <c r="C425" s="95">
        <v>300</v>
      </c>
      <c r="D425" s="96">
        <v>292.2</v>
      </c>
      <c r="E425" s="96">
        <v>7.8000000000000114</v>
      </c>
      <c r="F425" s="174" t="s">
        <v>13745</v>
      </c>
    </row>
    <row r="426" spans="1:6" s="118" customFormat="1" x14ac:dyDescent="0.25">
      <c r="A426" s="120"/>
      <c r="B426" s="94">
        <v>45235.807719907411</v>
      </c>
      <c r="C426" s="95">
        <v>9</v>
      </c>
      <c r="D426" s="96">
        <v>8.77</v>
      </c>
      <c r="E426" s="96">
        <v>0.23000000000000043</v>
      </c>
      <c r="F426" s="174" t="s">
        <v>4478</v>
      </c>
    </row>
    <row r="427" spans="1:6" s="118" customFormat="1" x14ac:dyDescent="0.25">
      <c r="A427" s="120"/>
      <c r="B427" s="94">
        <v>45235.816168981481</v>
      </c>
      <c r="C427" s="95">
        <v>300</v>
      </c>
      <c r="D427" s="96">
        <v>292.2</v>
      </c>
      <c r="E427" s="96">
        <v>7.8000000000000114</v>
      </c>
      <c r="F427" s="174" t="s">
        <v>5248</v>
      </c>
    </row>
    <row r="428" spans="1:6" s="118" customFormat="1" x14ac:dyDescent="0.25">
      <c r="A428" s="120"/>
      <c r="B428" s="94">
        <v>45235.822638888887</v>
      </c>
      <c r="C428" s="95">
        <v>20</v>
      </c>
      <c r="D428" s="96">
        <v>19.48</v>
      </c>
      <c r="E428" s="96">
        <v>0.51999999999999957</v>
      </c>
      <c r="F428" s="174" t="s">
        <v>5382</v>
      </c>
    </row>
    <row r="429" spans="1:6" s="118" customFormat="1" x14ac:dyDescent="0.25">
      <c r="A429" s="120"/>
      <c r="B429" s="94">
        <v>45235.824629629627</v>
      </c>
      <c r="C429" s="95">
        <v>100</v>
      </c>
      <c r="D429" s="96">
        <v>97.4</v>
      </c>
      <c r="E429" s="96">
        <v>2.5999999999999943</v>
      </c>
      <c r="F429" s="174" t="s">
        <v>5173</v>
      </c>
    </row>
    <row r="430" spans="1:6" s="118" customFormat="1" x14ac:dyDescent="0.25">
      <c r="A430" s="120"/>
      <c r="B430" s="94">
        <v>45235.83488425926</v>
      </c>
      <c r="C430" s="95">
        <v>300</v>
      </c>
      <c r="D430" s="96">
        <v>292.2</v>
      </c>
      <c r="E430" s="96">
        <v>7.8000000000000114</v>
      </c>
      <c r="F430" s="174" t="s">
        <v>13746</v>
      </c>
    </row>
    <row r="431" spans="1:6" s="118" customFormat="1" x14ac:dyDescent="0.25">
      <c r="A431" s="120"/>
      <c r="B431" s="94">
        <v>45235.836076388892</v>
      </c>
      <c r="C431" s="95">
        <v>100</v>
      </c>
      <c r="D431" s="96">
        <v>97.4</v>
      </c>
      <c r="E431" s="96">
        <v>2.5999999999999943</v>
      </c>
      <c r="F431" s="174" t="s">
        <v>91</v>
      </c>
    </row>
    <row r="432" spans="1:6" s="118" customFormat="1" x14ac:dyDescent="0.25">
      <c r="A432" s="120"/>
      <c r="B432" s="94">
        <v>45235.836435185185</v>
      </c>
      <c r="C432" s="95">
        <v>150</v>
      </c>
      <c r="D432" s="96">
        <v>146.1</v>
      </c>
      <c r="E432" s="96">
        <v>3.9000000000000057</v>
      </c>
      <c r="F432" s="174" t="s">
        <v>13418</v>
      </c>
    </row>
    <row r="433" spans="1:6" s="118" customFormat="1" x14ac:dyDescent="0.25">
      <c r="A433" s="120"/>
      <c r="B433" s="94">
        <v>45235.836898148147</v>
      </c>
      <c r="C433" s="95">
        <v>100</v>
      </c>
      <c r="D433" s="96">
        <v>97.4</v>
      </c>
      <c r="E433" s="96">
        <v>2.5999999999999943</v>
      </c>
      <c r="F433" s="174" t="s">
        <v>5766</v>
      </c>
    </row>
    <row r="434" spans="1:6" s="118" customFormat="1" x14ac:dyDescent="0.25">
      <c r="A434" s="120"/>
      <c r="B434" s="94">
        <v>45235.837430555555</v>
      </c>
      <c r="C434" s="95">
        <v>300</v>
      </c>
      <c r="D434" s="96">
        <v>292.2</v>
      </c>
      <c r="E434" s="96">
        <v>7.8000000000000114</v>
      </c>
      <c r="F434" s="174" t="s">
        <v>3965</v>
      </c>
    </row>
    <row r="435" spans="1:6" s="118" customFormat="1" x14ac:dyDescent="0.25">
      <c r="A435" s="120"/>
      <c r="B435" s="94">
        <v>45235.839189814818</v>
      </c>
      <c r="C435" s="95">
        <v>300</v>
      </c>
      <c r="D435" s="96">
        <v>292.2</v>
      </c>
      <c r="E435" s="96">
        <v>7.8000000000000114</v>
      </c>
      <c r="F435" s="174" t="s">
        <v>1886</v>
      </c>
    </row>
    <row r="436" spans="1:6" s="118" customFormat="1" x14ac:dyDescent="0.25">
      <c r="A436" s="120"/>
      <c r="B436" s="94">
        <v>45235.843344907407</v>
      </c>
      <c r="C436" s="95">
        <v>1000</v>
      </c>
      <c r="D436" s="96">
        <v>974</v>
      </c>
      <c r="E436" s="96">
        <v>26</v>
      </c>
      <c r="F436" s="174" t="s">
        <v>3052</v>
      </c>
    </row>
    <row r="437" spans="1:6" s="118" customFormat="1" x14ac:dyDescent="0.25">
      <c r="A437" s="120"/>
      <c r="B437" s="94">
        <v>45235.843449074076</v>
      </c>
      <c r="C437" s="95">
        <v>100</v>
      </c>
      <c r="D437" s="96">
        <v>97.4</v>
      </c>
      <c r="E437" s="96">
        <v>2.5999999999999943</v>
      </c>
      <c r="F437" s="174" t="s">
        <v>13242</v>
      </c>
    </row>
    <row r="438" spans="1:6" s="118" customFormat="1" x14ac:dyDescent="0.25">
      <c r="A438" s="120"/>
      <c r="B438" s="94">
        <v>45235.850787037038</v>
      </c>
      <c r="C438" s="95">
        <v>100</v>
      </c>
      <c r="D438" s="96">
        <v>97.4</v>
      </c>
      <c r="E438" s="96">
        <v>2.5999999999999943</v>
      </c>
      <c r="F438" s="174" t="s">
        <v>576</v>
      </c>
    </row>
    <row r="439" spans="1:6" s="118" customFormat="1" x14ac:dyDescent="0.25">
      <c r="A439" s="120"/>
      <c r="B439" s="94">
        <v>45235.851412037038</v>
      </c>
      <c r="C439" s="95">
        <v>659</v>
      </c>
      <c r="D439" s="96">
        <v>641.87</v>
      </c>
      <c r="E439" s="96">
        <v>17.129999999999995</v>
      </c>
      <c r="F439" s="174" t="s">
        <v>576</v>
      </c>
    </row>
    <row r="440" spans="1:6" s="118" customFormat="1" x14ac:dyDescent="0.25">
      <c r="A440" s="120"/>
      <c r="B440" s="94">
        <v>45235.861018518517</v>
      </c>
      <c r="C440" s="95">
        <v>3000</v>
      </c>
      <c r="D440" s="96">
        <v>2916</v>
      </c>
      <c r="E440" s="96">
        <v>84</v>
      </c>
      <c r="F440" s="174" t="s">
        <v>49</v>
      </c>
    </row>
    <row r="441" spans="1:6" s="118" customFormat="1" x14ac:dyDescent="0.25">
      <c r="A441" s="120"/>
      <c r="B441" s="94">
        <v>45236.003055555557</v>
      </c>
      <c r="C441" s="95">
        <v>500</v>
      </c>
      <c r="D441" s="96">
        <v>486</v>
      </c>
      <c r="E441" s="96">
        <v>14</v>
      </c>
      <c r="F441" s="174" t="s">
        <v>13270</v>
      </c>
    </row>
    <row r="442" spans="1:6" s="118" customFormat="1" x14ac:dyDescent="0.25">
      <c r="A442" s="120"/>
      <c r="B442" s="94">
        <v>45236.03701388889</v>
      </c>
      <c r="C442" s="95">
        <v>1000</v>
      </c>
      <c r="D442" s="96">
        <v>972</v>
      </c>
      <c r="E442" s="96">
        <v>28</v>
      </c>
      <c r="F442" s="174" t="s">
        <v>13308</v>
      </c>
    </row>
    <row r="443" spans="1:6" s="118" customFormat="1" x14ac:dyDescent="0.25">
      <c r="A443" s="120"/>
      <c r="B443" s="94">
        <v>45236.050717592596</v>
      </c>
      <c r="C443" s="95">
        <v>3000</v>
      </c>
      <c r="D443" s="96">
        <v>2916</v>
      </c>
      <c r="E443" s="96">
        <v>84</v>
      </c>
      <c r="F443" s="174" t="s">
        <v>1764</v>
      </c>
    </row>
    <row r="444" spans="1:6" s="118" customFormat="1" x14ac:dyDescent="0.25">
      <c r="A444" s="120"/>
      <c r="B444" s="94">
        <v>45236.346875000003</v>
      </c>
      <c r="C444" s="95">
        <v>5000</v>
      </c>
      <c r="D444" s="96">
        <v>4860</v>
      </c>
      <c r="E444" s="96">
        <v>140</v>
      </c>
      <c r="F444" s="174" t="s">
        <v>9132</v>
      </c>
    </row>
    <row r="445" spans="1:6" s="118" customFormat="1" x14ac:dyDescent="0.25">
      <c r="A445" s="120"/>
      <c r="B445" s="94">
        <v>45236.393807870372</v>
      </c>
      <c r="C445" s="95">
        <v>50</v>
      </c>
      <c r="D445" s="96">
        <v>48.6</v>
      </c>
      <c r="E445" s="96">
        <v>1.3999999999999986</v>
      </c>
      <c r="F445" s="174" t="s">
        <v>6009</v>
      </c>
    </row>
    <row r="446" spans="1:6" s="118" customFormat="1" x14ac:dyDescent="0.25">
      <c r="A446" s="120"/>
      <c r="B446" s="94">
        <v>45236.420324074075</v>
      </c>
      <c r="C446" s="95">
        <v>500</v>
      </c>
      <c r="D446" s="96">
        <v>486</v>
      </c>
      <c r="E446" s="96">
        <v>14</v>
      </c>
      <c r="F446" s="174" t="s">
        <v>5831</v>
      </c>
    </row>
    <row r="447" spans="1:6" s="118" customFormat="1" x14ac:dyDescent="0.25">
      <c r="A447" s="120"/>
      <c r="B447" s="94">
        <v>45236.447569444441</v>
      </c>
      <c r="C447" s="95">
        <v>14000</v>
      </c>
      <c r="D447" s="96">
        <v>13608</v>
      </c>
      <c r="E447" s="96">
        <v>392</v>
      </c>
      <c r="F447" s="174" t="s">
        <v>9110</v>
      </c>
    </row>
    <row r="448" spans="1:6" s="118" customFormat="1" x14ac:dyDescent="0.25">
      <c r="A448" s="120"/>
      <c r="B448" s="94">
        <v>45236.508680555555</v>
      </c>
      <c r="C448" s="95">
        <v>100</v>
      </c>
      <c r="D448" s="96">
        <v>97.2</v>
      </c>
      <c r="E448" s="96">
        <v>2.7999999999999972</v>
      </c>
      <c r="F448" s="174" t="s">
        <v>5465</v>
      </c>
    </row>
    <row r="449" spans="1:6" s="118" customFormat="1" x14ac:dyDescent="0.25">
      <c r="A449" s="120"/>
      <c r="B449" s="94">
        <v>45236.61037037037</v>
      </c>
      <c r="C449" s="95">
        <v>1000</v>
      </c>
      <c r="D449" s="96">
        <v>972</v>
      </c>
      <c r="E449" s="96">
        <v>28</v>
      </c>
      <c r="F449" s="174" t="s">
        <v>1854</v>
      </c>
    </row>
    <row r="450" spans="1:6" s="118" customFormat="1" x14ac:dyDescent="0.25">
      <c r="A450" s="120"/>
      <c r="B450" s="94">
        <v>45236.71670138889</v>
      </c>
      <c r="C450" s="95">
        <v>5000</v>
      </c>
      <c r="D450" s="96">
        <v>4860</v>
      </c>
      <c r="E450" s="96">
        <v>140</v>
      </c>
      <c r="F450" s="174" t="s">
        <v>9169</v>
      </c>
    </row>
    <row r="451" spans="1:6" s="118" customFormat="1" x14ac:dyDescent="0.25">
      <c r="A451" s="120"/>
      <c r="B451" s="94">
        <v>45236.725868055553</v>
      </c>
      <c r="C451" s="95">
        <v>100</v>
      </c>
      <c r="D451" s="96">
        <v>97.2</v>
      </c>
      <c r="E451" s="96">
        <v>2.7999999999999972</v>
      </c>
      <c r="F451" s="174" t="s">
        <v>13747</v>
      </c>
    </row>
    <row r="452" spans="1:6" s="118" customFormat="1" x14ac:dyDescent="0.25">
      <c r="A452" s="120"/>
      <c r="B452" s="94">
        <v>45236.917870370373</v>
      </c>
      <c r="C452" s="95">
        <v>2000</v>
      </c>
      <c r="D452" s="96">
        <v>1944</v>
      </c>
      <c r="E452" s="96">
        <v>56</v>
      </c>
      <c r="F452" s="174" t="s">
        <v>2839</v>
      </c>
    </row>
    <row r="453" spans="1:6" s="118" customFormat="1" x14ac:dyDescent="0.25">
      <c r="A453" s="120"/>
      <c r="B453" s="94">
        <v>45236.936724537038</v>
      </c>
      <c r="C453" s="95">
        <v>100</v>
      </c>
      <c r="D453" s="96">
        <v>97.2</v>
      </c>
      <c r="E453" s="96">
        <v>2.7999999999999972</v>
      </c>
      <c r="F453" s="174" t="s">
        <v>6469</v>
      </c>
    </row>
    <row r="454" spans="1:6" s="118" customFormat="1" x14ac:dyDescent="0.25">
      <c r="A454" s="120"/>
      <c r="B454" s="94">
        <v>45237.041493055556</v>
      </c>
      <c r="C454" s="95">
        <v>100</v>
      </c>
      <c r="D454" s="96">
        <v>97.2</v>
      </c>
      <c r="E454" s="96">
        <v>2.7999999999999972</v>
      </c>
      <c r="F454" s="174" t="s">
        <v>5417</v>
      </c>
    </row>
    <row r="455" spans="1:6" s="118" customFormat="1" x14ac:dyDescent="0.25">
      <c r="A455" s="120"/>
      <c r="B455" s="94">
        <v>45237.098240740743</v>
      </c>
      <c r="C455" s="95">
        <v>100</v>
      </c>
      <c r="D455" s="96">
        <v>97.2</v>
      </c>
      <c r="E455" s="96">
        <v>2.7999999999999972</v>
      </c>
      <c r="F455" s="174" t="s">
        <v>9123</v>
      </c>
    </row>
    <row r="456" spans="1:6" s="118" customFormat="1" x14ac:dyDescent="0.25">
      <c r="A456" s="120"/>
      <c r="B456" s="94">
        <v>45237.426516203705</v>
      </c>
      <c r="C456" s="95">
        <v>100</v>
      </c>
      <c r="D456" s="96">
        <v>97.2</v>
      </c>
      <c r="E456" s="96">
        <v>2.7999999999999972</v>
      </c>
      <c r="F456" s="174" t="s">
        <v>2428</v>
      </c>
    </row>
    <row r="457" spans="1:6" s="118" customFormat="1" x14ac:dyDescent="0.25">
      <c r="A457" s="120"/>
      <c r="B457" s="94">
        <v>45237.485069444447</v>
      </c>
      <c r="C457" s="95">
        <v>75</v>
      </c>
      <c r="D457" s="96">
        <v>72.900000000000006</v>
      </c>
      <c r="E457" s="96">
        <v>2.0999999999999943</v>
      </c>
      <c r="F457" s="174" t="s">
        <v>3014</v>
      </c>
    </row>
    <row r="458" spans="1:6" s="118" customFormat="1" x14ac:dyDescent="0.25">
      <c r="A458" s="120"/>
      <c r="B458" s="94">
        <v>45237.491041666668</v>
      </c>
      <c r="C458" s="95">
        <v>10000</v>
      </c>
      <c r="D458" s="96">
        <v>9720</v>
      </c>
      <c r="E458" s="96">
        <v>280</v>
      </c>
      <c r="F458" s="174" t="s">
        <v>2218</v>
      </c>
    </row>
    <row r="459" spans="1:6" s="118" customFormat="1" x14ac:dyDescent="0.25">
      <c r="A459" s="120"/>
      <c r="B459" s="94">
        <v>45237.535034722219</v>
      </c>
      <c r="C459" s="95">
        <v>500</v>
      </c>
      <c r="D459" s="96">
        <v>486</v>
      </c>
      <c r="E459" s="96">
        <v>14</v>
      </c>
      <c r="F459" s="174" t="s">
        <v>2686</v>
      </c>
    </row>
    <row r="460" spans="1:6" s="118" customFormat="1" x14ac:dyDescent="0.25">
      <c r="A460" s="120"/>
      <c r="B460" s="94">
        <v>45237.570115740738</v>
      </c>
      <c r="C460" s="95">
        <v>1</v>
      </c>
      <c r="D460" s="96">
        <v>0.97</v>
      </c>
      <c r="E460" s="96">
        <v>3.0000000000000027E-2</v>
      </c>
      <c r="F460" s="174" t="s">
        <v>6465</v>
      </c>
    </row>
    <row r="461" spans="1:6" s="118" customFormat="1" x14ac:dyDescent="0.25">
      <c r="A461" s="120"/>
      <c r="B461" s="94">
        <v>45237.57298611111</v>
      </c>
      <c r="C461" s="95">
        <v>1000</v>
      </c>
      <c r="D461" s="96">
        <v>972</v>
      </c>
      <c r="E461" s="96">
        <v>28</v>
      </c>
      <c r="F461" s="174" t="s">
        <v>3082</v>
      </c>
    </row>
    <row r="462" spans="1:6" s="118" customFormat="1" x14ac:dyDescent="0.25">
      <c r="A462" s="120"/>
      <c r="B462" s="94">
        <v>45237.582152777781</v>
      </c>
      <c r="C462" s="95">
        <v>1</v>
      </c>
      <c r="D462" s="96">
        <v>0.97</v>
      </c>
      <c r="E462" s="96">
        <v>3.0000000000000027E-2</v>
      </c>
      <c r="F462" s="174" t="s">
        <v>3498</v>
      </c>
    </row>
    <row r="463" spans="1:6" s="118" customFormat="1" x14ac:dyDescent="0.25">
      <c r="A463" s="120"/>
      <c r="B463" s="94">
        <v>45237.598020833335</v>
      </c>
      <c r="C463" s="95">
        <v>1000</v>
      </c>
      <c r="D463" s="96">
        <v>972</v>
      </c>
      <c r="E463" s="96">
        <v>28</v>
      </c>
      <c r="F463" s="174" t="s">
        <v>4555</v>
      </c>
    </row>
    <row r="464" spans="1:6" s="118" customFormat="1" x14ac:dyDescent="0.25">
      <c r="A464" s="120"/>
      <c r="B464" s="94">
        <v>45237.60528935185</v>
      </c>
      <c r="C464" s="95">
        <v>239</v>
      </c>
      <c r="D464" s="96">
        <v>232.31</v>
      </c>
      <c r="E464" s="96">
        <v>6.6899999999999977</v>
      </c>
      <c r="F464" s="174" t="s">
        <v>1124</v>
      </c>
    </row>
    <row r="465" spans="1:6" s="118" customFormat="1" x14ac:dyDescent="0.25">
      <c r="A465" s="120"/>
      <c r="B465" s="94">
        <v>45237.670057870368</v>
      </c>
      <c r="C465" s="95">
        <v>300</v>
      </c>
      <c r="D465" s="96">
        <v>291.60000000000002</v>
      </c>
      <c r="E465" s="96">
        <v>8.3999999999999773</v>
      </c>
      <c r="F465" s="174" t="s">
        <v>13133</v>
      </c>
    </row>
    <row r="466" spans="1:6" s="118" customFormat="1" x14ac:dyDescent="0.25">
      <c r="A466" s="120"/>
      <c r="B466" s="94">
        <v>45237.703784722224</v>
      </c>
      <c r="C466" s="95">
        <v>100</v>
      </c>
      <c r="D466" s="96">
        <v>97.2</v>
      </c>
      <c r="E466" s="96">
        <v>2.7999999999999972</v>
      </c>
      <c r="F466" s="174" t="s">
        <v>4419</v>
      </c>
    </row>
    <row r="467" spans="1:6" s="118" customFormat="1" x14ac:dyDescent="0.25">
      <c r="A467" s="120"/>
      <c r="B467" s="94">
        <v>45237.746817129628</v>
      </c>
      <c r="C467" s="95">
        <v>300</v>
      </c>
      <c r="D467" s="96">
        <v>291.60000000000002</v>
      </c>
      <c r="E467" s="96">
        <v>8.3999999999999773</v>
      </c>
      <c r="F467" s="174" t="s">
        <v>5067</v>
      </c>
    </row>
    <row r="468" spans="1:6" s="118" customFormat="1" x14ac:dyDescent="0.25">
      <c r="A468" s="120"/>
      <c r="B468" s="94">
        <v>45237.818819444445</v>
      </c>
      <c r="C468" s="95">
        <v>1000</v>
      </c>
      <c r="D468" s="96">
        <v>972</v>
      </c>
      <c r="E468" s="96">
        <v>28</v>
      </c>
      <c r="F468" s="174" t="s">
        <v>3349</v>
      </c>
    </row>
    <row r="469" spans="1:6" s="118" customFormat="1" x14ac:dyDescent="0.25">
      <c r="A469" s="120"/>
      <c r="B469" s="94">
        <v>45237.819918981484</v>
      </c>
      <c r="C469" s="95">
        <v>10000</v>
      </c>
      <c r="D469" s="96">
        <v>9740</v>
      </c>
      <c r="E469" s="96">
        <v>260</v>
      </c>
      <c r="F469" s="174" t="s">
        <v>2488</v>
      </c>
    </row>
    <row r="470" spans="1:6" s="118" customFormat="1" x14ac:dyDescent="0.25">
      <c r="A470" s="120"/>
      <c r="B470" s="94">
        <v>45237.96130787037</v>
      </c>
      <c r="C470" s="95">
        <v>10000</v>
      </c>
      <c r="D470" s="96">
        <v>9720</v>
      </c>
      <c r="E470" s="96">
        <v>280</v>
      </c>
      <c r="F470" s="174" t="s">
        <v>4283</v>
      </c>
    </row>
    <row r="471" spans="1:6" s="118" customFormat="1" x14ac:dyDescent="0.25">
      <c r="A471" s="120"/>
      <c r="B471" s="94">
        <v>45237.993888888886</v>
      </c>
      <c r="C471" s="95">
        <v>1000</v>
      </c>
      <c r="D471" s="96">
        <v>972</v>
      </c>
      <c r="E471" s="96">
        <v>28</v>
      </c>
      <c r="F471" s="174" t="s">
        <v>3707</v>
      </c>
    </row>
    <row r="472" spans="1:6" s="118" customFormat="1" x14ac:dyDescent="0.25">
      <c r="A472" s="120"/>
      <c r="B472" s="94">
        <v>45238.382488425923</v>
      </c>
      <c r="C472" s="95">
        <v>2500</v>
      </c>
      <c r="D472" s="96">
        <v>2430</v>
      </c>
      <c r="E472" s="96">
        <v>70</v>
      </c>
      <c r="F472" s="174" t="s">
        <v>540</v>
      </c>
    </row>
    <row r="473" spans="1:6" s="118" customFormat="1" x14ac:dyDescent="0.25">
      <c r="A473" s="120"/>
      <c r="B473" s="94">
        <v>45238.397013888891</v>
      </c>
      <c r="C473" s="95">
        <v>1000</v>
      </c>
      <c r="D473" s="96">
        <v>972</v>
      </c>
      <c r="E473" s="96">
        <v>28</v>
      </c>
      <c r="F473" s="174" t="s">
        <v>4545</v>
      </c>
    </row>
    <row r="474" spans="1:6" s="118" customFormat="1" x14ac:dyDescent="0.25">
      <c r="A474" s="120"/>
      <c r="B474" s="94">
        <v>45238.415682870371</v>
      </c>
      <c r="C474" s="95">
        <v>2000</v>
      </c>
      <c r="D474" s="96">
        <v>1944</v>
      </c>
      <c r="E474" s="96">
        <v>56</v>
      </c>
      <c r="F474" s="174" t="s">
        <v>3829</v>
      </c>
    </row>
    <row r="475" spans="1:6" s="118" customFormat="1" x14ac:dyDescent="0.25">
      <c r="A475" s="120"/>
      <c r="B475" s="94">
        <v>45238.513101851851</v>
      </c>
      <c r="C475" s="95">
        <v>1500</v>
      </c>
      <c r="D475" s="96">
        <v>1458</v>
      </c>
      <c r="E475" s="96">
        <v>42</v>
      </c>
      <c r="F475" s="174" t="s">
        <v>514</v>
      </c>
    </row>
    <row r="476" spans="1:6" s="118" customFormat="1" x14ac:dyDescent="0.25">
      <c r="A476" s="120"/>
      <c r="B476" s="94">
        <v>45238.756145833337</v>
      </c>
      <c r="C476" s="95">
        <v>1000</v>
      </c>
      <c r="D476" s="96">
        <v>972</v>
      </c>
      <c r="E476" s="96">
        <v>28</v>
      </c>
      <c r="F476" s="174" t="s">
        <v>9154</v>
      </c>
    </row>
    <row r="477" spans="1:6" s="118" customFormat="1" x14ac:dyDescent="0.25">
      <c r="A477" s="120"/>
      <c r="B477" s="94">
        <v>45238.866770833331</v>
      </c>
      <c r="C477" s="95">
        <v>5000</v>
      </c>
      <c r="D477" s="96">
        <v>4860</v>
      </c>
      <c r="E477" s="96">
        <v>140</v>
      </c>
      <c r="F477" s="174" t="s">
        <v>2651</v>
      </c>
    </row>
    <row r="478" spans="1:6" s="118" customFormat="1" x14ac:dyDescent="0.25">
      <c r="A478" s="120"/>
      <c r="B478" s="94">
        <v>45238.88559027778</v>
      </c>
      <c r="C478" s="95">
        <v>300</v>
      </c>
      <c r="D478" s="96">
        <v>291.60000000000002</v>
      </c>
      <c r="E478" s="96">
        <v>8.3999999999999773</v>
      </c>
      <c r="F478" s="174" t="s">
        <v>4365</v>
      </c>
    </row>
    <row r="479" spans="1:6" s="118" customFormat="1" x14ac:dyDescent="0.25">
      <c r="A479" s="120"/>
      <c r="B479" s="94">
        <v>45238.894930555558</v>
      </c>
      <c r="C479" s="95">
        <v>500</v>
      </c>
      <c r="D479" s="96">
        <v>486</v>
      </c>
      <c r="E479" s="96">
        <v>14</v>
      </c>
      <c r="F479" s="174" t="s">
        <v>1500</v>
      </c>
    </row>
    <row r="480" spans="1:6" s="118" customFormat="1" x14ac:dyDescent="0.25">
      <c r="A480" s="120"/>
      <c r="B480" s="94">
        <v>45238.912534722222</v>
      </c>
      <c r="C480" s="95">
        <v>1000</v>
      </c>
      <c r="D480" s="96">
        <v>972</v>
      </c>
      <c r="E480" s="96">
        <v>28</v>
      </c>
      <c r="F480" s="174" t="s">
        <v>2190</v>
      </c>
    </row>
    <row r="481" spans="1:6" s="118" customFormat="1" x14ac:dyDescent="0.25">
      <c r="A481" s="120"/>
      <c r="B481" s="94">
        <v>45238.913715277777</v>
      </c>
      <c r="C481" s="95">
        <v>500</v>
      </c>
      <c r="D481" s="96">
        <v>486</v>
      </c>
      <c r="E481" s="96">
        <v>14</v>
      </c>
      <c r="F481" s="174" t="s">
        <v>3349</v>
      </c>
    </row>
    <row r="482" spans="1:6" s="118" customFormat="1" x14ac:dyDescent="0.25">
      <c r="A482" s="120"/>
      <c r="B482" s="94">
        <v>45238.921307870369</v>
      </c>
      <c r="C482" s="95">
        <v>500</v>
      </c>
      <c r="D482" s="96">
        <v>486</v>
      </c>
      <c r="E482" s="96">
        <v>14</v>
      </c>
      <c r="F482" s="174" t="s">
        <v>1092</v>
      </c>
    </row>
    <row r="483" spans="1:6" s="118" customFormat="1" x14ac:dyDescent="0.25">
      <c r="A483" s="120"/>
      <c r="B483" s="94">
        <v>45239.005474537036</v>
      </c>
      <c r="C483" s="95">
        <v>100</v>
      </c>
      <c r="D483" s="96">
        <v>97.2</v>
      </c>
      <c r="E483" s="96">
        <v>2.7999999999999972</v>
      </c>
      <c r="F483" s="174" t="s">
        <v>4598</v>
      </c>
    </row>
    <row r="484" spans="1:6" s="118" customFormat="1" x14ac:dyDescent="0.25">
      <c r="A484" s="120"/>
      <c r="B484" s="94">
        <v>45239.321435185186</v>
      </c>
      <c r="C484" s="95">
        <v>1000</v>
      </c>
      <c r="D484" s="96">
        <v>972</v>
      </c>
      <c r="E484" s="96">
        <v>28</v>
      </c>
      <c r="F484" s="174" t="s">
        <v>1483</v>
      </c>
    </row>
    <row r="485" spans="1:6" s="118" customFormat="1" x14ac:dyDescent="0.25">
      <c r="A485" s="120"/>
      <c r="B485" s="94">
        <v>45239.359467592592</v>
      </c>
      <c r="C485" s="95">
        <v>650</v>
      </c>
      <c r="D485" s="96">
        <v>631.79999999999995</v>
      </c>
      <c r="E485" s="96">
        <v>18.200000000000045</v>
      </c>
      <c r="F485" s="174" t="s">
        <v>6027</v>
      </c>
    </row>
    <row r="486" spans="1:6" s="118" customFormat="1" x14ac:dyDescent="0.25">
      <c r="A486" s="120"/>
      <c r="B486" s="94">
        <v>45239.421342592592</v>
      </c>
      <c r="C486" s="95">
        <v>1000</v>
      </c>
      <c r="D486" s="96">
        <v>972</v>
      </c>
      <c r="E486" s="96">
        <v>28</v>
      </c>
      <c r="F486" s="174" t="s">
        <v>5135</v>
      </c>
    </row>
    <row r="487" spans="1:6" s="118" customFormat="1" x14ac:dyDescent="0.25">
      <c r="A487" s="120"/>
      <c r="B487" s="94">
        <v>45239.42328703704</v>
      </c>
      <c r="C487" s="95">
        <v>30</v>
      </c>
      <c r="D487" s="96">
        <v>29.16</v>
      </c>
      <c r="E487" s="96">
        <v>0.83999999999999986</v>
      </c>
      <c r="F487" s="174" t="s">
        <v>4366</v>
      </c>
    </row>
    <row r="488" spans="1:6" s="118" customFormat="1" x14ac:dyDescent="0.25">
      <c r="A488" s="120"/>
      <c r="B488" s="94">
        <v>45239.490011574075</v>
      </c>
      <c r="C488" s="95">
        <v>250</v>
      </c>
      <c r="D488" s="96">
        <v>243</v>
      </c>
      <c r="E488" s="96">
        <v>7</v>
      </c>
      <c r="F488" s="174" t="s">
        <v>5</v>
      </c>
    </row>
    <row r="489" spans="1:6" s="118" customFormat="1" x14ac:dyDescent="0.25">
      <c r="A489" s="120"/>
      <c r="B489" s="94">
        <v>45239.509039351855</v>
      </c>
      <c r="C489" s="95">
        <v>2500</v>
      </c>
      <c r="D489" s="96">
        <v>2430</v>
      </c>
      <c r="E489" s="96">
        <v>70</v>
      </c>
      <c r="F489" s="174" t="s">
        <v>5028</v>
      </c>
    </row>
    <row r="490" spans="1:6" s="118" customFormat="1" x14ac:dyDescent="0.25">
      <c r="A490" s="120"/>
      <c r="B490" s="94">
        <v>45239.518842592595</v>
      </c>
      <c r="C490" s="95">
        <v>1000</v>
      </c>
      <c r="D490" s="96">
        <v>972</v>
      </c>
      <c r="E490" s="96">
        <v>28</v>
      </c>
      <c r="F490" s="174" t="s">
        <v>5830</v>
      </c>
    </row>
    <row r="491" spans="1:6" s="118" customFormat="1" x14ac:dyDescent="0.25">
      <c r="A491" s="120"/>
      <c r="B491" s="94">
        <v>45239.551203703704</v>
      </c>
      <c r="C491" s="95">
        <v>1000</v>
      </c>
      <c r="D491" s="96">
        <v>972</v>
      </c>
      <c r="E491" s="96">
        <v>28</v>
      </c>
      <c r="F491" s="174" t="s">
        <v>3897</v>
      </c>
    </row>
    <row r="492" spans="1:6" s="118" customFormat="1" x14ac:dyDescent="0.25">
      <c r="A492" s="120"/>
      <c r="B492" s="94">
        <v>45239.616620370369</v>
      </c>
      <c r="C492" s="95">
        <v>800</v>
      </c>
      <c r="D492" s="96">
        <v>777.6</v>
      </c>
      <c r="E492" s="96">
        <v>22.399999999999977</v>
      </c>
      <c r="F492" s="174" t="s">
        <v>2401</v>
      </c>
    </row>
    <row r="493" spans="1:6" s="118" customFormat="1" x14ac:dyDescent="0.25">
      <c r="A493" s="120"/>
      <c r="B493" s="94">
        <v>45240.377013888887</v>
      </c>
      <c r="C493" s="95">
        <v>2000</v>
      </c>
      <c r="D493" s="96">
        <v>1944</v>
      </c>
      <c r="E493" s="96">
        <v>56</v>
      </c>
      <c r="F493" s="174" t="s">
        <v>5338</v>
      </c>
    </row>
    <row r="494" spans="1:6" s="118" customFormat="1" x14ac:dyDescent="0.25">
      <c r="A494" s="120"/>
      <c r="B494" s="94">
        <v>45240.398645833331</v>
      </c>
      <c r="C494" s="95">
        <v>1000</v>
      </c>
      <c r="D494" s="96">
        <v>972</v>
      </c>
      <c r="E494" s="96">
        <v>28</v>
      </c>
      <c r="F494" s="174" t="s">
        <v>2109</v>
      </c>
    </row>
    <row r="495" spans="1:6" s="118" customFormat="1" x14ac:dyDescent="0.25">
      <c r="A495" s="120"/>
      <c r="B495" s="94">
        <v>45240.522488425922</v>
      </c>
      <c r="C495" s="95">
        <v>500</v>
      </c>
      <c r="D495" s="96">
        <v>486</v>
      </c>
      <c r="E495" s="96">
        <v>14</v>
      </c>
      <c r="F495" s="174" t="s">
        <v>3373</v>
      </c>
    </row>
    <row r="496" spans="1:6" s="118" customFormat="1" x14ac:dyDescent="0.25">
      <c r="A496" s="120"/>
      <c r="B496" s="94">
        <v>45240.554097222222</v>
      </c>
      <c r="C496" s="95">
        <v>300</v>
      </c>
      <c r="D496" s="96">
        <v>291.60000000000002</v>
      </c>
      <c r="E496" s="96">
        <v>8.3999999999999773</v>
      </c>
      <c r="F496" s="174" t="s">
        <v>2427</v>
      </c>
    </row>
    <row r="497" spans="1:6" s="118" customFormat="1" x14ac:dyDescent="0.25">
      <c r="A497" s="120"/>
      <c r="B497" s="94">
        <v>45240.556574074071</v>
      </c>
      <c r="C497" s="95">
        <v>1000</v>
      </c>
      <c r="D497" s="96">
        <v>972</v>
      </c>
      <c r="E497" s="96">
        <v>28</v>
      </c>
      <c r="F497" s="174" t="s">
        <v>783</v>
      </c>
    </row>
    <row r="498" spans="1:6" s="118" customFormat="1" x14ac:dyDescent="0.25">
      <c r="A498" s="120"/>
      <c r="B498" s="94">
        <v>45240.563032407408</v>
      </c>
      <c r="C498" s="95">
        <v>1000</v>
      </c>
      <c r="D498" s="96">
        <v>972</v>
      </c>
      <c r="E498" s="96">
        <v>28</v>
      </c>
      <c r="F498" s="174" t="s">
        <v>13315</v>
      </c>
    </row>
    <row r="499" spans="1:6" s="118" customFormat="1" x14ac:dyDescent="0.25">
      <c r="A499" s="120"/>
      <c r="B499" s="94">
        <v>45240.60837962963</v>
      </c>
      <c r="C499" s="95">
        <v>1000</v>
      </c>
      <c r="D499" s="96">
        <v>972</v>
      </c>
      <c r="E499" s="96">
        <v>28</v>
      </c>
      <c r="F499" s="174" t="s">
        <v>3061</v>
      </c>
    </row>
    <row r="500" spans="1:6" s="118" customFormat="1" x14ac:dyDescent="0.25">
      <c r="A500" s="120"/>
      <c r="B500" s="94">
        <v>45240.61074074074</v>
      </c>
      <c r="C500" s="95">
        <v>300</v>
      </c>
      <c r="D500" s="96">
        <v>291.60000000000002</v>
      </c>
      <c r="E500" s="96">
        <v>8.3999999999999773</v>
      </c>
      <c r="F500" s="174" t="s">
        <v>5004</v>
      </c>
    </row>
    <row r="501" spans="1:6" s="118" customFormat="1" x14ac:dyDescent="0.25">
      <c r="A501" s="120"/>
      <c r="B501" s="94">
        <v>45240.621817129628</v>
      </c>
      <c r="C501" s="95">
        <v>220</v>
      </c>
      <c r="D501" s="96">
        <v>213.84</v>
      </c>
      <c r="E501" s="96">
        <v>6.1599999999999966</v>
      </c>
      <c r="F501" s="174" t="s">
        <v>2724</v>
      </c>
    </row>
    <row r="502" spans="1:6" s="118" customFormat="1" x14ac:dyDescent="0.25">
      <c r="A502" s="120"/>
      <c r="B502" s="94">
        <v>45240.648275462961</v>
      </c>
      <c r="C502" s="95">
        <v>1000</v>
      </c>
      <c r="D502" s="96">
        <v>972</v>
      </c>
      <c r="E502" s="96">
        <v>28</v>
      </c>
      <c r="F502" s="174" t="s">
        <v>5243</v>
      </c>
    </row>
    <row r="503" spans="1:6" s="118" customFormat="1" x14ac:dyDescent="0.25">
      <c r="A503" s="120"/>
      <c r="B503" s="94">
        <v>45240.683240740742</v>
      </c>
      <c r="C503" s="95">
        <v>1000</v>
      </c>
      <c r="D503" s="96">
        <v>972</v>
      </c>
      <c r="E503" s="96">
        <v>28</v>
      </c>
      <c r="F503" s="174" t="s">
        <v>2836</v>
      </c>
    </row>
    <row r="504" spans="1:6" s="118" customFormat="1" x14ac:dyDescent="0.25">
      <c r="A504" s="120"/>
      <c r="B504" s="94">
        <v>45240.684733796297</v>
      </c>
      <c r="C504" s="95">
        <v>1000</v>
      </c>
      <c r="D504" s="96">
        <v>972</v>
      </c>
      <c r="E504" s="96">
        <v>28</v>
      </c>
      <c r="F504" s="174" t="s">
        <v>2836</v>
      </c>
    </row>
    <row r="505" spans="1:6" s="118" customFormat="1" x14ac:dyDescent="0.25">
      <c r="A505" s="120"/>
      <c r="B505" s="94">
        <v>45240.689062500001</v>
      </c>
      <c r="C505" s="95">
        <v>5000</v>
      </c>
      <c r="D505" s="96">
        <v>4860</v>
      </c>
      <c r="E505" s="96">
        <v>140</v>
      </c>
      <c r="F505" s="174" t="s">
        <v>5560</v>
      </c>
    </row>
    <row r="506" spans="1:6" s="118" customFormat="1" x14ac:dyDescent="0.25">
      <c r="A506" s="120"/>
      <c r="B506" s="94">
        <v>45240.717430555553</v>
      </c>
      <c r="C506" s="95">
        <v>2000</v>
      </c>
      <c r="D506" s="96">
        <v>1944</v>
      </c>
      <c r="E506" s="96">
        <v>56</v>
      </c>
      <c r="F506" s="174" t="s">
        <v>2041</v>
      </c>
    </row>
    <row r="507" spans="1:6" s="118" customFormat="1" x14ac:dyDescent="0.25">
      <c r="A507" s="120"/>
      <c r="B507" s="94">
        <v>45240.751064814816</v>
      </c>
      <c r="C507" s="95">
        <v>100</v>
      </c>
      <c r="D507" s="96">
        <v>97.2</v>
      </c>
      <c r="E507" s="96">
        <v>2.7999999999999972</v>
      </c>
      <c r="F507" s="174" t="s">
        <v>6435</v>
      </c>
    </row>
    <row r="508" spans="1:6" s="118" customFormat="1" x14ac:dyDescent="0.25">
      <c r="A508" s="120"/>
      <c r="B508" s="94">
        <v>45240.891631944447</v>
      </c>
      <c r="C508" s="95">
        <v>2500</v>
      </c>
      <c r="D508" s="96">
        <v>2430</v>
      </c>
      <c r="E508" s="96">
        <v>70</v>
      </c>
      <c r="F508" s="174" t="s">
        <v>254</v>
      </c>
    </row>
    <row r="509" spans="1:6" s="118" customFormat="1" x14ac:dyDescent="0.25">
      <c r="A509" s="120"/>
      <c r="B509" s="94">
        <v>45240.90048611111</v>
      </c>
      <c r="C509" s="95">
        <v>50</v>
      </c>
      <c r="D509" s="96">
        <v>48.6</v>
      </c>
      <c r="E509" s="96">
        <v>1.3999999999999986</v>
      </c>
      <c r="F509" s="174" t="s">
        <v>5</v>
      </c>
    </row>
    <row r="510" spans="1:6" s="118" customFormat="1" x14ac:dyDescent="0.25">
      <c r="A510" s="120"/>
      <c r="B510" s="94">
        <v>45240.921689814815</v>
      </c>
      <c r="C510" s="95">
        <v>5000</v>
      </c>
      <c r="D510" s="96">
        <v>4860</v>
      </c>
      <c r="E510" s="96">
        <v>140</v>
      </c>
      <c r="F510" s="174" t="s">
        <v>3669</v>
      </c>
    </row>
    <row r="511" spans="1:6" s="118" customFormat="1" x14ac:dyDescent="0.25">
      <c r="A511" s="120"/>
      <c r="B511" s="94">
        <v>45240.940104166664</v>
      </c>
      <c r="C511" s="95">
        <v>100</v>
      </c>
      <c r="D511" s="96">
        <v>97.2</v>
      </c>
      <c r="E511" s="96">
        <v>2.7999999999999972</v>
      </c>
      <c r="F511" s="174" t="s">
        <v>600</v>
      </c>
    </row>
    <row r="512" spans="1:6" s="118" customFormat="1" x14ac:dyDescent="0.25">
      <c r="A512" s="120"/>
      <c r="B512" s="94">
        <v>45240.942453703705</v>
      </c>
      <c r="C512" s="95">
        <v>300</v>
      </c>
      <c r="D512" s="96">
        <v>291.60000000000002</v>
      </c>
      <c r="E512" s="96">
        <v>8.3999999999999773</v>
      </c>
      <c r="F512" s="174" t="s">
        <v>4955</v>
      </c>
    </row>
    <row r="513" spans="1:6" s="118" customFormat="1" x14ac:dyDescent="0.25">
      <c r="A513" s="120"/>
      <c r="B513" s="94">
        <v>45241.022199074076</v>
      </c>
      <c r="C513" s="95">
        <v>300</v>
      </c>
      <c r="D513" s="96">
        <v>291.60000000000002</v>
      </c>
      <c r="E513" s="96">
        <v>8.3999999999999773</v>
      </c>
      <c r="F513" s="174" t="s">
        <v>1585</v>
      </c>
    </row>
    <row r="514" spans="1:6" s="118" customFormat="1" x14ac:dyDescent="0.25">
      <c r="A514" s="120"/>
      <c r="B514" s="94">
        <v>45241.09</v>
      </c>
      <c r="C514" s="95">
        <v>1760</v>
      </c>
      <c r="D514" s="96">
        <v>1710.72</v>
      </c>
      <c r="E514" s="96">
        <v>49.279999999999973</v>
      </c>
      <c r="F514" s="174" t="s">
        <v>252</v>
      </c>
    </row>
    <row r="515" spans="1:6" s="118" customFormat="1" x14ac:dyDescent="0.25">
      <c r="A515" s="120"/>
      <c r="B515" s="94">
        <v>45241.350902777776</v>
      </c>
      <c r="C515" s="95">
        <v>80</v>
      </c>
      <c r="D515" s="96">
        <v>77.760000000000005</v>
      </c>
      <c r="E515" s="96">
        <v>2.2399999999999949</v>
      </c>
      <c r="F515" s="174" t="s">
        <v>2724</v>
      </c>
    </row>
    <row r="516" spans="1:6" s="118" customFormat="1" x14ac:dyDescent="0.25">
      <c r="A516" s="120"/>
      <c r="B516" s="94">
        <v>45241.53802083333</v>
      </c>
      <c r="C516" s="95">
        <v>1000</v>
      </c>
      <c r="D516" s="96">
        <v>972</v>
      </c>
      <c r="E516" s="96">
        <v>28</v>
      </c>
      <c r="F516" s="174" t="s">
        <v>3699</v>
      </c>
    </row>
    <row r="517" spans="1:6" s="118" customFormat="1" x14ac:dyDescent="0.25">
      <c r="A517" s="120"/>
      <c r="B517" s="94">
        <v>45241.577164351853</v>
      </c>
      <c r="C517" s="95">
        <v>500</v>
      </c>
      <c r="D517" s="96">
        <v>486</v>
      </c>
      <c r="E517" s="96">
        <v>14</v>
      </c>
      <c r="F517" s="174" t="s">
        <v>5692</v>
      </c>
    </row>
    <row r="518" spans="1:6" s="118" customFormat="1" x14ac:dyDescent="0.25">
      <c r="A518" s="120"/>
      <c r="B518" s="94">
        <v>45241.593472222223</v>
      </c>
      <c r="C518" s="95">
        <v>1111</v>
      </c>
      <c r="D518" s="96">
        <v>1079.8900000000001</v>
      </c>
      <c r="E518" s="96">
        <v>31.1099999999999</v>
      </c>
      <c r="F518" s="174" t="s">
        <v>5944</v>
      </c>
    </row>
    <row r="519" spans="1:6" s="118" customFormat="1" x14ac:dyDescent="0.25">
      <c r="A519" s="120"/>
      <c r="B519" s="94">
        <v>45241.688773148147</v>
      </c>
      <c r="C519" s="95">
        <v>2000</v>
      </c>
      <c r="D519" s="96">
        <v>1944</v>
      </c>
      <c r="E519" s="96">
        <v>56</v>
      </c>
      <c r="F519" s="174" t="s">
        <v>5420</v>
      </c>
    </row>
    <row r="520" spans="1:6" s="118" customFormat="1" x14ac:dyDescent="0.25">
      <c r="A520" s="120"/>
      <c r="B520" s="94">
        <v>45241.698634259257</v>
      </c>
      <c r="C520" s="95">
        <v>500</v>
      </c>
      <c r="D520" s="96">
        <v>486</v>
      </c>
      <c r="E520" s="96">
        <v>14</v>
      </c>
      <c r="F520" s="174" t="s">
        <v>6543</v>
      </c>
    </row>
    <row r="521" spans="1:6" s="118" customFormat="1" x14ac:dyDescent="0.25">
      <c r="A521" s="120"/>
      <c r="B521" s="94">
        <v>45241.80773148148</v>
      </c>
      <c r="C521" s="95">
        <v>50</v>
      </c>
      <c r="D521" s="96">
        <v>48.6</v>
      </c>
      <c r="E521" s="96">
        <v>1.3999999999999986</v>
      </c>
      <c r="F521" s="174" t="s">
        <v>5</v>
      </c>
    </row>
    <row r="522" spans="1:6" s="118" customFormat="1" x14ac:dyDescent="0.25">
      <c r="A522" s="120"/>
      <c r="B522" s="94">
        <v>45241.997442129628</v>
      </c>
      <c r="C522" s="95">
        <v>3000</v>
      </c>
      <c r="D522" s="96">
        <v>2916</v>
      </c>
      <c r="E522" s="96">
        <v>84</v>
      </c>
      <c r="F522" s="174" t="s">
        <v>3882</v>
      </c>
    </row>
    <row r="523" spans="1:6" s="118" customFormat="1" x14ac:dyDescent="0.25">
      <c r="A523" s="120"/>
      <c r="B523" s="94">
        <v>45242.04855324074</v>
      </c>
      <c r="C523" s="95">
        <v>350</v>
      </c>
      <c r="D523" s="96">
        <v>340.2</v>
      </c>
      <c r="E523" s="96">
        <v>9.8000000000000114</v>
      </c>
      <c r="F523" s="174" t="s">
        <v>5561</v>
      </c>
    </row>
    <row r="524" spans="1:6" s="118" customFormat="1" x14ac:dyDescent="0.25">
      <c r="A524" s="120"/>
      <c r="B524" s="94">
        <v>45242.389837962961</v>
      </c>
      <c r="C524" s="95">
        <v>2000</v>
      </c>
      <c r="D524" s="96">
        <v>1944</v>
      </c>
      <c r="E524" s="96">
        <v>56</v>
      </c>
      <c r="F524" s="174" t="s">
        <v>6287</v>
      </c>
    </row>
    <row r="525" spans="1:6" s="118" customFormat="1" x14ac:dyDescent="0.25">
      <c r="A525" s="120"/>
      <c r="B525" s="94">
        <v>45242.450671296298</v>
      </c>
      <c r="C525" s="95">
        <v>300</v>
      </c>
      <c r="D525" s="96">
        <v>291.60000000000002</v>
      </c>
      <c r="E525" s="96">
        <v>8.3999999999999773</v>
      </c>
      <c r="F525" s="174" t="s">
        <v>3289</v>
      </c>
    </row>
    <row r="526" spans="1:6" s="118" customFormat="1" x14ac:dyDescent="0.25">
      <c r="A526" s="120"/>
      <c r="B526" s="94">
        <v>45242.467442129629</v>
      </c>
      <c r="C526" s="95">
        <v>245</v>
      </c>
      <c r="D526" s="96">
        <v>238.14</v>
      </c>
      <c r="E526" s="96">
        <v>6.8600000000000136</v>
      </c>
      <c r="F526" s="174" t="s">
        <v>2724</v>
      </c>
    </row>
    <row r="527" spans="1:6" s="118" customFormat="1" x14ac:dyDescent="0.25">
      <c r="A527" s="120"/>
      <c r="B527" s="94">
        <v>45242.51866898148</v>
      </c>
      <c r="C527" s="95">
        <v>8.32</v>
      </c>
      <c r="D527" s="96">
        <v>8.09</v>
      </c>
      <c r="E527" s="96">
        <v>0.23000000000000043</v>
      </c>
      <c r="F527" s="174" t="s">
        <v>5</v>
      </c>
    </row>
    <row r="528" spans="1:6" s="118" customFormat="1" x14ac:dyDescent="0.25">
      <c r="A528" s="120"/>
      <c r="B528" s="94">
        <v>45242.53230324074</v>
      </c>
      <c r="C528" s="95">
        <v>5000</v>
      </c>
      <c r="D528" s="96">
        <v>4860</v>
      </c>
      <c r="E528" s="96">
        <v>140</v>
      </c>
      <c r="F528" s="174" t="s">
        <v>5</v>
      </c>
    </row>
    <row r="529" spans="1:6" s="118" customFormat="1" x14ac:dyDescent="0.25">
      <c r="A529" s="120"/>
      <c r="B529" s="94">
        <v>45242.53398148148</v>
      </c>
      <c r="C529" s="95">
        <v>5000</v>
      </c>
      <c r="D529" s="96">
        <v>4860</v>
      </c>
      <c r="E529" s="96">
        <v>140</v>
      </c>
      <c r="F529" s="174" t="s">
        <v>5</v>
      </c>
    </row>
    <row r="530" spans="1:6" s="118" customFormat="1" x14ac:dyDescent="0.25">
      <c r="A530" s="120"/>
      <c r="B530" s="94">
        <v>45242.574756944443</v>
      </c>
      <c r="C530" s="95">
        <v>50</v>
      </c>
      <c r="D530" s="96">
        <v>48.6</v>
      </c>
      <c r="E530" s="96">
        <v>1.3999999999999986</v>
      </c>
      <c r="F530" s="174" t="s">
        <v>6435</v>
      </c>
    </row>
    <row r="531" spans="1:6" s="118" customFormat="1" x14ac:dyDescent="0.25">
      <c r="A531" s="120"/>
      <c r="B531" s="94">
        <v>45242.577245370368</v>
      </c>
      <c r="C531" s="95">
        <v>1000</v>
      </c>
      <c r="D531" s="96">
        <v>972</v>
      </c>
      <c r="E531" s="96">
        <v>28</v>
      </c>
      <c r="F531" s="174" t="s">
        <v>2810</v>
      </c>
    </row>
    <row r="532" spans="1:6" s="118" customFormat="1" x14ac:dyDescent="0.25">
      <c r="A532" s="120"/>
      <c r="B532" s="94">
        <v>45242.607604166667</v>
      </c>
      <c r="C532" s="95">
        <v>3000</v>
      </c>
      <c r="D532" s="96">
        <v>2916</v>
      </c>
      <c r="E532" s="96">
        <v>84</v>
      </c>
      <c r="F532" s="174" t="s">
        <v>3119</v>
      </c>
    </row>
    <row r="533" spans="1:6" s="118" customFormat="1" x14ac:dyDescent="0.25">
      <c r="A533" s="120"/>
      <c r="B533" s="94">
        <v>45242.630902777775</v>
      </c>
      <c r="C533" s="95">
        <v>500</v>
      </c>
      <c r="D533" s="96">
        <v>487</v>
      </c>
      <c r="E533" s="96">
        <v>13</v>
      </c>
      <c r="F533" s="174" t="s">
        <v>6226</v>
      </c>
    </row>
    <row r="534" spans="1:6" s="118" customFormat="1" x14ac:dyDescent="0.25">
      <c r="A534" s="120"/>
      <c r="B534" s="94">
        <v>45242.663645833331</v>
      </c>
      <c r="C534" s="95">
        <v>300</v>
      </c>
      <c r="D534" s="96">
        <v>291.60000000000002</v>
      </c>
      <c r="E534" s="96">
        <v>8.3999999999999773</v>
      </c>
      <c r="F534" s="174" t="s">
        <v>3349</v>
      </c>
    </row>
    <row r="535" spans="1:6" s="118" customFormat="1" x14ac:dyDescent="0.25">
      <c r="A535" s="120"/>
      <c r="B535" s="94">
        <v>45242.693414351852</v>
      </c>
      <c r="C535" s="95">
        <v>11000</v>
      </c>
      <c r="D535" s="96">
        <v>10692</v>
      </c>
      <c r="E535" s="96">
        <v>308</v>
      </c>
      <c r="F535" s="174" t="s">
        <v>3131</v>
      </c>
    </row>
    <row r="536" spans="1:6" s="118" customFormat="1" x14ac:dyDescent="0.25">
      <c r="A536" s="120"/>
      <c r="B536" s="94">
        <v>45242.713217592594</v>
      </c>
      <c r="C536" s="95">
        <v>50</v>
      </c>
      <c r="D536" s="96">
        <v>48.6</v>
      </c>
      <c r="E536" s="96">
        <v>1.3999999999999986</v>
      </c>
      <c r="F536" s="174" t="s">
        <v>9107</v>
      </c>
    </row>
    <row r="537" spans="1:6" s="118" customFormat="1" x14ac:dyDescent="0.25">
      <c r="A537" s="120"/>
      <c r="B537" s="94">
        <v>45242.871400462966</v>
      </c>
      <c r="C537" s="95">
        <v>210</v>
      </c>
      <c r="D537" s="96">
        <v>204.12</v>
      </c>
      <c r="E537" s="96">
        <v>5.8799999999999955</v>
      </c>
      <c r="F537" s="174" t="s">
        <v>6541</v>
      </c>
    </row>
    <row r="538" spans="1:6" s="118" customFormat="1" x14ac:dyDescent="0.25">
      <c r="A538" s="120"/>
      <c r="B538" s="94">
        <v>45242.949236111112</v>
      </c>
      <c r="C538" s="95">
        <v>13</v>
      </c>
      <c r="D538" s="96">
        <v>12.64</v>
      </c>
      <c r="E538" s="96">
        <v>0.35999999999999943</v>
      </c>
      <c r="F538" s="174" t="s">
        <v>3243</v>
      </c>
    </row>
    <row r="539" spans="1:6" s="118" customFormat="1" x14ac:dyDescent="0.25">
      <c r="A539" s="120"/>
      <c r="B539" s="94">
        <v>45243.001493055555</v>
      </c>
      <c r="C539" s="95">
        <v>1500</v>
      </c>
      <c r="D539" s="96">
        <v>1458</v>
      </c>
      <c r="E539" s="96">
        <v>42</v>
      </c>
      <c r="F539" s="174" t="s">
        <v>1764</v>
      </c>
    </row>
    <row r="540" spans="1:6" s="118" customFormat="1" x14ac:dyDescent="0.25">
      <c r="A540" s="120"/>
      <c r="B540" s="94">
        <v>45243.002268518518</v>
      </c>
      <c r="C540" s="95">
        <v>50</v>
      </c>
      <c r="D540" s="96">
        <v>48.6</v>
      </c>
      <c r="E540" s="96">
        <v>1.3999999999999986</v>
      </c>
      <c r="F540" s="174" t="s">
        <v>6392</v>
      </c>
    </row>
    <row r="541" spans="1:6" s="118" customFormat="1" x14ac:dyDescent="0.25">
      <c r="A541" s="120"/>
      <c r="B541" s="94">
        <v>45243.163622685184</v>
      </c>
      <c r="C541" s="95">
        <v>500</v>
      </c>
      <c r="D541" s="96">
        <v>486</v>
      </c>
      <c r="E541" s="96">
        <v>14</v>
      </c>
      <c r="F541" s="174" t="s">
        <v>137</v>
      </c>
    </row>
    <row r="542" spans="1:6" s="118" customFormat="1" x14ac:dyDescent="0.25">
      <c r="A542" s="120"/>
      <c r="B542" s="94">
        <v>45243.331550925926</v>
      </c>
      <c r="C542" s="95">
        <v>1600</v>
      </c>
      <c r="D542" s="96">
        <v>1555.2</v>
      </c>
      <c r="E542" s="96">
        <v>44.799999999999955</v>
      </c>
      <c r="F542" s="174" t="s">
        <v>6162</v>
      </c>
    </row>
    <row r="543" spans="1:6" s="118" customFormat="1" x14ac:dyDescent="0.25">
      <c r="A543" s="120"/>
      <c r="B543" s="94">
        <v>45243.407824074071</v>
      </c>
      <c r="C543" s="95">
        <v>1000</v>
      </c>
      <c r="D543" s="96">
        <v>972</v>
      </c>
      <c r="E543" s="96">
        <v>28</v>
      </c>
      <c r="F543" s="174" t="s">
        <v>4555</v>
      </c>
    </row>
    <row r="544" spans="1:6" s="118" customFormat="1" x14ac:dyDescent="0.25">
      <c r="A544" s="120"/>
      <c r="B544" s="94">
        <v>45243.438958333332</v>
      </c>
      <c r="C544" s="95">
        <v>1000</v>
      </c>
      <c r="D544" s="96">
        <v>972</v>
      </c>
      <c r="E544" s="96">
        <v>28</v>
      </c>
      <c r="F544" s="174" t="s">
        <v>3749</v>
      </c>
    </row>
    <row r="545" spans="1:6" s="118" customFormat="1" x14ac:dyDescent="0.25">
      <c r="A545" s="120"/>
      <c r="B545" s="94">
        <v>45243.439849537041</v>
      </c>
      <c r="C545" s="95">
        <v>1000</v>
      </c>
      <c r="D545" s="96">
        <v>972</v>
      </c>
      <c r="E545" s="96">
        <v>28</v>
      </c>
      <c r="F545" s="174" t="s">
        <v>3749</v>
      </c>
    </row>
    <row r="546" spans="1:6" s="118" customFormat="1" x14ac:dyDescent="0.25">
      <c r="A546" s="120"/>
      <c r="B546" s="94">
        <v>45243.440601851849</v>
      </c>
      <c r="C546" s="95">
        <v>1000</v>
      </c>
      <c r="D546" s="96">
        <v>972</v>
      </c>
      <c r="E546" s="96">
        <v>28</v>
      </c>
      <c r="F546" s="174" t="s">
        <v>3749</v>
      </c>
    </row>
    <row r="547" spans="1:6" s="118" customFormat="1" x14ac:dyDescent="0.25">
      <c r="A547" s="120"/>
      <c r="B547" s="94">
        <v>45243.441342592596</v>
      </c>
      <c r="C547" s="95">
        <v>1000</v>
      </c>
      <c r="D547" s="96">
        <v>972</v>
      </c>
      <c r="E547" s="96">
        <v>28</v>
      </c>
      <c r="F547" s="174" t="s">
        <v>3749</v>
      </c>
    </row>
    <row r="548" spans="1:6" s="118" customFormat="1" x14ac:dyDescent="0.25">
      <c r="A548" s="120"/>
      <c r="B548" s="94">
        <v>45243.442604166667</v>
      </c>
      <c r="C548" s="95">
        <v>1000</v>
      </c>
      <c r="D548" s="96">
        <v>972</v>
      </c>
      <c r="E548" s="96">
        <v>28</v>
      </c>
      <c r="F548" s="174" t="s">
        <v>3749</v>
      </c>
    </row>
    <row r="549" spans="1:6" s="118" customFormat="1" x14ac:dyDescent="0.25">
      <c r="A549" s="120"/>
      <c r="B549" s="94">
        <v>45243.443472222221</v>
      </c>
      <c r="C549" s="95">
        <v>1000</v>
      </c>
      <c r="D549" s="96">
        <v>972</v>
      </c>
      <c r="E549" s="96">
        <v>28</v>
      </c>
      <c r="F549" s="174" t="s">
        <v>3749</v>
      </c>
    </row>
    <row r="550" spans="1:6" s="118" customFormat="1" x14ac:dyDescent="0.25">
      <c r="A550" s="120"/>
      <c r="B550" s="94">
        <v>45243.490277777775</v>
      </c>
      <c r="C550" s="95">
        <v>1000</v>
      </c>
      <c r="D550" s="96">
        <v>972</v>
      </c>
      <c r="E550" s="96">
        <v>28</v>
      </c>
      <c r="F550" s="174" t="s">
        <v>3149</v>
      </c>
    </row>
    <row r="551" spans="1:6" s="118" customFormat="1" x14ac:dyDescent="0.25">
      <c r="A551" s="120"/>
      <c r="B551" s="94">
        <v>45243.557847222219</v>
      </c>
      <c r="C551" s="95">
        <v>180</v>
      </c>
      <c r="D551" s="96">
        <v>174.96</v>
      </c>
      <c r="E551" s="96">
        <v>5.039999999999992</v>
      </c>
      <c r="F551" s="174" t="s">
        <v>6157</v>
      </c>
    </row>
    <row r="552" spans="1:6" s="118" customFormat="1" x14ac:dyDescent="0.25">
      <c r="A552" s="120"/>
      <c r="B552" s="94">
        <v>45243.558229166665</v>
      </c>
      <c r="C552" s="95">
        <v>92</v>
      </c>
      <c r="D552" s="96">
        <v>89.42</v>
      </c>
      <c r="E552" s="96">
        <v>2.5799999999999983</v>
      </c>
      <c r="F552" s="174" t="s">
        <v>2724</v>
      </c>
    </row>
    <row r="553" spans="1:6" s="118" customFormat="1" x14ac:dyDescent="0.25">
      <c r="A553" s="120"/>
      <c r="B553" s="94">
        <v>45243.63009259259</v>
      </c>
      <c r="C553" s="95">
        <v>300</v>
      </c>
      <c r="D553" s="96">
        <v>291.60000000000002</v>
      </c>
      <c r="E553" s="96">
        <v>8.3999999999999773</v>
      </c>
      <c r="F553" s="174" t="s">
        <v>9167</v>
      </c>
    </row>
    <row r="554" spans="1:6" s="118" customFormat="1" x14ac:dyDescent="0.25">
      <c r="A554" s="120"/>
      <c r="B554" s="94">
        <v>45243.73678240741</v>
      </c>
      <c r="C554" s="95">
        <v>3400</v>
      </c>
      <c r="D554" s="96">
        <v>3304.8</v>
      </c>
      <c r="E554" s="96">
        <v>95.199999999999818</v>
      </c>
      <c r="F554" s="174" t="s">
        <v>5</v>
      </c>
    </row>
    <row r="555" spans="1:6" s="118" customFormat="1" x14ac:dyDescent="0.25">
      <c r="A555" s="120"/>
      <c r="B555" s="94">
        <v>45243.743414351855</v>
      </c>
      <c r="C555" s="95">
        <v>250</v>
      </c>
      <c r="D555" s="96">
        <v>243</v>
      </c>
      <c r="E555" s="96">
        <v>7</v>
      </c>
      <c r="F555" s="174" t="s">
        <v>5117</v>
      </c>
    </row>
    <row r="556" spans="1:6" s="118" customFormat="1" x14ac:dyDescent="0.25">
      <c r="A556" s="120"/>
      <c r="B556" s="94">
        <v>45243.752152777779</v>
      </c>
      <c r="C556" s="95">
        <v>595</v>
      </c>
      <c r="D556" s="96">
        <v>578.34</v>
      </c>
      <c r="E556" s="96">
        <v>16.659999999999968</v>
      </c>
      <c r="F556" s="174" t="s">
        <v>6541</v>
      </c>
    </row>
    <row r="557" spans="1:6" s="118" customFormat="1" x14ac:dyDescent="0.25">
      <c r="A557" s="120"/>
      <c r="B557" s="94">
        <v>45243.838020833333</v>
      </c>
      <c r="C557" s="95">
        <v>2500</v>
      </c>
      <c r="D557" s="96">
        <v>2430</v>
      </c>
      <c r="E557" s="96">
        <v>70</v>
      </c>
      <c r="F557" s="174" t="s">
        <v>5738</v>
      </c>
    </row>
    <row r="558" spans="1:6" s="118" customFormat="1" x14ac:dyDescent="0.25">
      <c r="A558" s="120"/>
      <c r="B558" s="94">
        <v>45243.859780092593</v>
      </c>
      <c r="C558" s="95">
        <v>100</v>
      </c>
      <c r="D558" s="96">
        <v>97.2</v>
      </c>
      <c r="E558" s="96">
        <v>2.7999999999999972</v>
      </c>
      <c r="F558" s="174" t="s">
        <v>2046</v>
      </c>
    </row>
    <row r="559" spans="1:6" s="118" customFormat="1" x14ac:dyDescent="0.25">
      <c r="A559" s="120"/>
      <c r="B559" s="94">
        <v>45243.868935185186</v>
      </c>
      <c r="C559" s="95">
        <v>2500</v>
      </c>
      <c r="D559" s="96">
        <v>2430</v>
      </c>
      <c r="E559" s="96">
        <v>70</v>
      </c>
      <c r="F559" s="174" t="s">
        <v>1022</v>
      </c>
    </row>
    <row r="560" spans="1:6" s="118" customFormat="1" x14ac:dyDescent="0.25">
      <c r="A560" s="120"/>
      <c r="B560" s="94">
        <v>45243.906678240739</v>
      </c>
      <c r="C560" s="95">
        <v>1000</v>
      </c>
      <c r="D560" s="96">
        <v>972</v>
      </c>
      <c r="E560" s="96">
        <v>28</v>
      </c>
      <c r="F560" s="174" t="s">
        <v>5481</v>
      </c>
    </row>
    <row r="561" spans="1:6" s="118" customFormat="1" x14ac:dyDescent="0.25">
      <c r="A561" s="120"/>
      <c r="B561" s="94">
        <v>45244.055555555555</v>
      </c>
      <c r="C561" s="95">
        <v>300</v>
      </c>
      <c r="D561" s="96">
        <v>291.60000000000002</v>
      </c>
      <c r="E561" s="96">
        <v>8.3999999999999773</v>
      </c>
      <c r="F561" s="174" t="s">
        <v>13748</v>
      </c>
    </row>
    <row r="562" spans="1:6" s="118" customFormat="1" x14ac:dyDescent="0.25">
      <c r="A562" s="120"/>
      <c r="B562" s="94">
        <v>45244.226412037038</v>
      </c>
      <c r="C562" s="95">
        <v>500</v>
      </c>
      <c r="D562" s="96">
        <v>486</v>
      </c>
      <c r="E562" s="96">
        <v>14</v>
      </c>
      <c r="F562" s="174" t="s">
        <v>6430</v>
      </c>
    </row>
    <row r="563" spans="1:6" s="118" customFormat="1" x14ac:dyDescent="0.25">
      <c r="A563" s="120"/>
      <c r="B563" s="94">
        <v>45244.227500000001</v>
      </c>
      <c r="C563" s="95">
        <v>1000</v>
      </c>
      <c r="D563" s="96">
        <v>972</v>
      </c>
      <c r="E563" s="96">
        <v>28</v>
      </c>
      <c r="F563" s="174" t="s">
        <v>1891</v>
      </c>
    </row>
    <row r="564" spans="1:6" s="118" customFormat="1" x14ac:dyDescent="0.25">
      <c r="A564" s="120"/>
      <c r="B564" s="94">
        <v>45244.274745370371</v>
      </c>
      <c r="C564" s="95">
        <v>300</v>
      </c>
      <c r="D564" s="96">
        <v>291.60000000000002</v>
      </c>
      <c r="E564" s="96">
        <v>8.3999999999999773</v>
      </c>
      <c r="F564" s="174" t="s">
        <v>2647</v>
      </c>
    </row>
    <row r="565" spans="1:6" s="118" customFormat="1" x14ac:dyDescent="0.25">
      <c r="A565" s="120"/>
      <c r="B565" s="94">
        <v>45244.33662037037</v>
      </c>
      <c r="C565" s="95">
        <v>1000</v>
      </c>
      <c r="D565" s="96">
        <v>972</v>
      </c>
      <c r="E565" s="96">
        <v>28</v>
      </c>
      <c r="F565" s="174" t="s">
        <v>5898</v>
      </c>
    </row>
    <row r="566" spans="1:6" s="118" customFormat="1" x14ac:dyDescent="0.25">
      <c r="A566" s="120"/>
      <c r="B566" s="94">
        <v>45244.36173611111</v>
      </c>
      <c r="C566" s="95">
        <v>5000</v>
      </c>
      <c r="D566" s="96">
        <v>4860</v>
      </c>
      <c r="E566" s="96">
        <v>140</v>
      </c>
      <c r="F566" s="174" t="s">
        <v>13594</v>
      </c>
    </row>
    <row r="567" spans="1:6" s="118" customFormat="1" x14ac:dyDescent="0.25">
      <c r="A567" s="120"/>
      <c r="B567" s="94">
        <v>45244.378738425927</v>
      </c>
      <c r="C567" s="95">
        <v>100</v>
      </c>
      <c r="D567" s="96">
        <v>97.2</v>
      </c>
      <c r="E567" s="96">
        <v>2.7999999999999972</v>
      </c>
      <c r="F567" s="174" t="s">
        <v>9107</v>
      </c>
    </row>
    <row r="568" spans="1:6" s="118" customFormat="1" x14ac:dyDescent="0.25">
      <c r="A568" s="120"/>
      <c r="B568" s="94">
        <v>45244.380011574074</v>
      </c>
      <c r="C568" s="95">
        <v>50</v>
      </c>
      <c r="D568" s="96">
        <v>48.6</v>
      </c>
      <c r="E568" s="96">
        <v>1.3999999999999986</v>
      </c>
      <c r="F568" s="174" t="s">
        <v>9107</v>
      </c>
    </row>
    <row r="569" spans="1:6" s="118" customFormat="1" x14ac:dyDescent="0.25">
      <c r="A569" s="120"/>
      <c r="B569" s="94">
        <v>45244.434212962966</v>
      </c>
      <c r="C569" s="95">
        <v>15000</v>
      </c>
      <c r="D569" s="96">
        <v>14580</v>
      </c>
      <c r="E569" s="96">
        <v>420</v>
      </c>
      <c r="F569" s="174" t="s">
        <v>1100</v>
      </c>
    </row>
    <row r="570" spans="1:6" s="118" customFormat="1" x14ac:dyDescent="0.25">
      <c r="A570" s="120"/>
      <c r="B570" s="94">
        <v>45244.436851851853</v>
      </c>
      <c r="C570" s="95">
        <v>2000</v>
      </c>
      <c r="D570" s="96">
        <v>1944</v>
      </c>
      <c r="E570" s="96">
        <v>56</v>
      </c>
      <c r="F570" s="174" t="s">
        <v>4384</v>
      </c>
    </row>
    <row r="571" spans="1:6" s="118" customFormat="1" x14ac:dyDescent="0.25">
      <c r="A571" s="120"/>
      <c r="B571" s="94">
        <v>45244.469108796293</v>
      </c>
      <c r="C571" s="95">
        <v>1000</v>
      </c>
      <c r="D571" s="96">
        <v>972</v>
      </c>
      <c r="E571" s="96">
        <v>28</v>
      </c>
      <c r="F571" s="174" t="s">
        <v>6489</v>
      </c>
    </row>
    <row r="572" spans="1:6" s="118" customFormat="1" x14ac:dyDescent="0.25">
      <c r="A572" s="120"/>
      <c r="B572" s="94">
        <v>45244.481793981482</v>
      </c>
      <c r="C572" s="95">
        <v>5000</v>
      </c>
      <c r="D572" s="96">
        <v>4860</v>
      </c>
      <c r="E572" s="96">
        <v>140</v>
      </c>
      <c r="F572" s="174" t="s">
        <v>13749</v>
      </c>
    </row>
    <row r="573" spans="1:6" s="118" customFormat="1" x14ac:dyDescent="0.25">
      <c r="A573" s="120"/>
      <c r="B573" s="94">
        <v>45244.530416666668</v>
      </c>
      <c r="C573" s="95">
        <v>300</v>
      </c>
      <c r="D573" s="96">
        <v>291.60000000000002</v>
      </c>
      <c r="E573" s="96">
        <v>8.3999999999999773</v>
      </c>
      <c r="F573" s="174" t="s">
        <v>1705</v>
      </c>
    </row>
    <row r="574" spans="1:6" s="118" customFormat="1" x14ac:dyDescent="0.25">
      <c r="A574" s="120"/>
      <c r="B574" s="94">
        <v>45244.531099537038</v>
      </c>
      <c r="C574" s="95">
        <v>300</v>
      </c>
      <c r="D574" s="96">
        <v>291.60000000000002</v>
      </c>
      <c r="E574" s="96">
        <v>8.3999999999999773</v>
      </c>
      <c r="F574" s="174" t="s">
        <v>5491</v>
      </c>
    </row>
    <row r="575" spans="1:6" s="118" customFormat="1" x14ac:dyDescent="0.25">
      <c r="A575" s="120"/>
      <c r="B575" s="94">
        <v>45244.552835648145</v>
      </c>
      <c r="C575" s="95">
        <v>300</v>
      </c>
      <c r="D575" s="96">
        <v>291.60000000000002</v>
      </c>
      <c r="E575" s="96">
        <v>8.3999999999999773</v>
      </c>
      <c r="F575" s="174" t="s">
        <v>4980</v>
      </c>
    </row>
    <row r="576" spans="1:6" s="118" customFormat="1" x14ac:dyDescent="0.25">
      <c r="A576" s="120"/>
      <c r="B576" s="94">
        <v>45244.737928240742</v>
      </c>
      <c r="C576" s="95">
        <v>300</v>
      </c>
      <c r="D576" s="96">
        <v>291.60000000000002</v>
      </c>
      <c r="E576" s="96">
        <v>8.3999999999999773</v>
      </c>
      <c r="F576" s="174" t="s">
        <v>5813</v>
      </c>
    </row>
    <row r="577" spans="1:6" s="118" customFormat="1" x14ac:dyDescent="0.25">
      <c r="A577" s="120"/>
      <c r="B577" s="94">
        <v>45244.767881944441</v>
      </c>
      <c r="C577" s="95">
        <v>500</v>
      </c>
      <c r="D577" s="96">
        <v>486</v>
      </c>
      <c r="E577" s="96">
        <v>14</v>
      </c>
      <c r="F577" s="174" t="s">
        <v>902</v>
      </c>
    </row>
    <row r="578" spans="1:6" s="118" customFormat="1" x14ac:dyDescent="0.25">
      <c r="A578" s="120"/>
      <c r="B578" s="94">
        <v>45244.775821759256</v>
      </c>
      <c r="C578" s="95">
        <v>4000</v>
      </c>
      <c r="D578" s="96">
        <v>3888</v>
      </c>
      <c r="E578" s="96">
        <v>112</v>
      </c>
      <c r="F578" s="174" t="s">
        <v>6190</v>
      </c>
    </row>
    <row r="579" spans="1:6" s="118" customFormat="1" x14ac:dyDescent="0.25">
      <c r="A579" s="120"/>
      <c r="B579" s="94">
        <v>45244.801238425927</v>
      </c>
      <c r="C579" s="95">
        <v>300</v>
      </c>
      <c r="D579" s="96">
        <v>291.60000000000002</v>
      </c>
      <c r="E579" s="96">
        <v>8.3999999999999773</v>
      </c>
      <c r="F579" s="174" t="s">
        <v>5532</v>
      </c>
    </row>
    <row r="580" spans="1:6" s="118" customFormat="1" x14ac:dyDescent="0.25">
      <c r="A580" s="120"/>
      <c r="B580" s="94">
        <v>45244.804791666669</v>
      </c>
      <c r="C580" s="95">
        <v>400</v>
      </c>
      <c r="D580" s="96">
        <v>388.8</v>
      </c>
      <c r="E580" s="96">
        <v>11.199999999999989</v>
      </c>
      <c r="F580" s="174" t="s">
        <v>6360</v>
      </c>
    </row>
    <row r="581" spans="1:6" s="118" customFormat="1" x14ac:dyDescent="0.25">
      <c r="A581" s="120"/>
      <c r="B581" s="94">
        <v>45244.85670138889</v>
      </c>
      <c r="C581" s="95">
        <v>1000</v>
      </c>
      <c r="D581" s="96">
        <v>972</v>
      </c>
      <c r="E581" s="96">
        <v>28</v>
      </c>
      <c r="F581" s="174" t="s">
        <v>3749</v>
      </c>
    </row>
    <row r="582" spans="1:6" s="118" customFormat="1" x14ac:dyDescent="0.25">
      <c r="A582" s="120"/>
      <c r="B582" s="94">
        <v>45244.859953703701</v>
      </c>
      <c r="C582" s="95">
        <v>1000</v>
      </c>
      <c r="D582" s="96">
        <v>972</v>
      </c>
      <c r="E582" s="96">
        <v>28</v>
      </c>
      <c r="F582" s="174" t="s">
        <v>3749</v>
      </c>
    </row>
    <row r="583" spans="1:6" s="118" customFormat="1" x14ac:dyDescent="0.25">
      <c r="A583" s="120"/>
      <c r="B583" s="94">
        <v>45244.860509259262</v>
      </c>
      <c r="C583" s="95">
        <v>1000</v>
      </c>
      <c r="D583" s="96">
        <v>972</v>
      </c>
      <c r="E583" s="96">
        <v>28</v>
      </c>
      <c r="F583" s="174" t="s">
        <v>3749</v>
      </c>
    </row>
    <row r="584" spans="1:6" s="118" customFormat="1" x14ac:dyDescent="0.25">
      <c r="A584" s="120"/>
      <c r="B584" s="94">
        <v>45244.861215277779</v>
      </c>
      <c r="C584" s="95">
        <v>1000</v>
      </c>
      <c r="D584" s="96">
        <v>972</v>
      </c>
      <c r="E584" s="96">
        <v>28</v>
      </c>
      <c r="F584" s="174" t="s">
        <v>3749</v>
      </c>
    </row>
    <row r="585" spans="1:6" s="118" customFormat="1" x14ac:dyDescent="0.25">
      <c r="A585" s="120"/>
      <c r="B585" s="94">
        <v>45244.86173611111</v>
      </c>
      <c r="C585" s="95">
        <v>1000</v>
      </c>
      <c r="D585" s="96">
        <v>972</v>
      </c>
      <c r="E585" s="96">
        <v>28</v>
      </c>
      <c r="F585" s="174" t="s">
        <v>3749</v>
      </c>
    </row>
    <row r="586" spans="1:6" s="118" customFormat="1" x14ac:dyDescent="0.25">
      <c r="A586" s="120"/>
      <c r="B586" s="94">
        <v>45244.862395833334</v>
      </c>
      <c r="C586" s="95">
        <v>1000</v>
      </c>
      <c r="D586" s="96">
        <v>972</v>
      </c>
      <c r="E586" s="96">
        <v>28</v>
      </c>
      <c r="F586" s="174" t="s">
        <v>3749</v>
      </c>
    </row>
    <row r="587" spans="1:6" s="118" customFormat="1" x14ac:dyDescent="0.25">
      <c r="A587" s="120"/>
      <c r="B587" s="94">
        <v>45244.920254629629</v>
      </c>
      <c r="C587" s="95">
        <v>1000</v>
      </c>
      <c r="D587" s="96">
        <v>972</v>
      </c>
      <c r="E587" s="96">
        <v>28</v>
      </c>
      <c r="F587" s="174" t="s">
        <v>2012</v>
      </c>
    </row>
    <row r="588" spans="1:6" s="118" customFormat="1" x14ac:dyDescent="0.25">
      <c r="A588" s="120"/>
      <c r="B588" s="94">
        <v>45244.947592592594</v>
      </c>
      <c r="C588" s="95">
        <v>10000</v>
      </c>
      <c r="D588" s="96">
        <v>9720</v>
      </c>
      <c r="E588" s="96">
        <v>280</v>
      </c>
      <c r="F588" s="174" t="s">
        <v>6515</v>
      </c>
    </row>
    <row r="589" spans="1:6" s="118" customFormat="1" x14ac:dyDescent="0.25">
      <c r="A589" s="120"/>
      <c r="B589" s="94">
        <v>45245.226400462961</v>
      </c>
      <c r="C589" s="95">
        <v>340</v>
      </c>
      <c r="D589" s="96">
        <v>330.48</v>
      </c>
      <c r="E589" s="96">
        <v>9.5199999999999818</v>
      </c>
      <c r="F589" s="174" t="s">
        <v>2724</v>
      </c>
    </row>
    <row r="590" spans="1:6" s="118" customFormat="1" x14ac:dyDescent="0.25">
      <c r="A590" s="120"/>
      <c r="B590" s="94">
        <v>45245.243784722225</v>
      </c>
      <c r="C590" s="95">
        <v>3000</v>
      </c>
      <c r="D590" s="96">
        <v>2916</v>
      </c>
      <c r="E590" s="96">
        <v>84</v>
      </c>
      <c r="F590" s="174" t="s">
        <v>894</v>
      </c>
    </row>
    <row r="591" spans="1:6" s="118" customFormat="1" x14ac:dyDescent="0.25">
      <c r="A591" s="120"/>
      <c r="B591" s="94">
        <v>45245.297453703701</v>
      </c>
      <c r="C591" s="95">
        <v>1300</v>
      </c>
      <c r="D591" s="96">
        <v>1263.5999999999999</v>
      </c>
      <c r="E591" s="96">
        <v>36.400000000000091</v>
      </c>
      <c r="F591" s="174" t="s">
        <v>2724</v>
      </c>
    </row>
    <row r="592" spans="1:6" s="118" customFormat="1" x14ac:dyDescent="0.25">
      <c r="A592" s="120"/>
      <c r="B592" s="94">
        <v>45245.426145833335</v>
      </c>
      <c r="C592" s="95">
        <v>5000</v>
      </c>
      <c r="D592" s="96">
        <v>4860</v>
      </c>
      <c r="E592" s="96">
        <v>140</v>
      </c>
      <c r="F592" s="174" t="s">
        <v>2792</v>
      </c>
    </row>
    <row r="593" spans="1:6" s="118" customFormat="1" x14ac:dyDescent="0.25">
      <c r="A593" s="120"/>
      <c r="B593" s="94">
        <v>45245.499988425923</v>
      </c>
      <c r="C593" s="95">
        <v>100</v>
      </c>
      <c r="D593" s="96">
        <v>97.2</v>
      </c>
      <c r="E593" s="96">
        <v>2.7999999999999972</v>
      </c>
      <c r="F593" s="174" t="s">
        <v>5707</v>
      </c>
    </row>
    <row r="594" spans="1:6" s="118" customFormat="1" x14ac:dyDescent="0.25">
      <c r="A594" s="120"/>
      <c r="B594" s="94">
        <v>45245.505324074074</v>
      </c>
      <c r="C594" s="95">
        <v>200</v>
      </c>
      <c r="D594" s="96">
        <v>194.4</v>
      </c>
      <c r="E594" s="96">
        <v>5.5999999999999943</v>
      </c>
      <c r="F594" s="174" t="s">
        <v>2091</v>
      </c>
    </row>
    <row r="595" spans="1:6" s="118" customFormat="1" x14ac:dyDescent="0.25">
      <c r="A595" s="120"/>
      <c r="B595" s="94">
        <v>45245.648946759262</v>
      </c>
      <c r="C595" s="95">
        <v>6353</v>
      </c>
      <c r="D595" s="96">
        <v>6175.12</v>
      </c>
      <c r="E595" s="96">
        <v>177.88000000000011</v>
      </c>
      <c r="F595" s="174" t="s">
        <v>689</v>
      </c>
    </row>
    <row r="596" spans="1:6" s="118" customFormat="1" x14ac:dyDescent="0.25">
      <c r="A596" s="120"/>
      <c r="B596" s="94">
        <v>45245.719780092593</v>
      </c>
      <c r="C596" s="95">
        <v>100</v>
      </c>
      <c r="D596" s="96">
        <v>97.2</v>
      </c>
      <c r="E596" s="96">
        <v>2.7999999999999972</v>
      </c>
      <c r="F596" s="174" t="s">
        <v>13750</v>
      </c>
    </row>
    <row r="597" spans="1:6" s="118" customFormat="1" x14ac:dyDescent="0.25">
      <c r="A597" s="120"/>
      <c r="B597" s="94">
        <v>45245.742465277777</v>
      </c>
      <c r="C597" s="95">
        <v>3000</v>
      </c>
      <c r="D597" s="96">
        <v>2916</v>
      </c>
      <c r="E597" s="96">
        <v>84</v>
      </c>
      <c r="F597" s="174" t="s">
        <v>3328</v>
      </c>
    </row>
    <row r="598" spans="1:6" s="118" customFormat="1" x14ac:dyDescent="0.25">
      <c r="A598" s="120"/>
      <c r="B598" s="94">
        <v>45245.76898148148</v>
      </c>
      <c r="C598" s="95">
        <v>3000</v>
      </c>
      <c r="D598" s="96">
        <v>2916</v>
      </c>
      <c r="E598" s="96">
        <v>84</v>
      </c>
      <c r="F598" s="174" t="s">
        <v>1472</v>
      </c>
    </row>
    <row r="599" spans="1:6" s="118" customFormat="1" x14ac:dyDescent="0.25">
      <c r="A599" s="120"/>
      <c r="B599" s="94">
        <v>45245.77542824074</v>
      </c>
      <c r="C599" s="95">
        <v>5000</v>
      </c>
      <c r="D599" s="96">
        <v>4860</v>
      </c>
      <c r="E599" s="96">
        <v>140</v>
      </c>
      <c r="F599" s="174" t="s">
        <v>6146</v>
      </c>
    </row>
    <row r="600" spans="1:6" s="118" customFormat="1" x14ac:dyDescent="0.25">
      <c r="A600" s="120"/>
      <c r="B600" s="94">
        <v>45245.777766203704</v>
      </c>
      <c r="C600" s="95">
        <v>2000</v>
      </c>
      <c r="D600" s="96">
        <v>1944</v>
      </c>
      <c r="E600" s="96">
        <v>56</v>
      </c>
      <c r="F600" s="174" t="s">
        <v>6604</v>
      </c>
    </row>
    <row r="601" spans="1:6" s="118" customFormat="1" x14ac:dyDescent="0.25">
      <c r="A601" s="120"/>
      <c r="B601" s="94">
        <v>45245.82303240741</v>
      </c>
      <c r="C601" s="95">
        <v>300</v>
      </c>
      <c r="D601" s="96">
        <v>291.60000000000002</v>
      </c>
      <c r="E601" s="96">
        <v>8.3999999999999773</v>
      </c>
      <c r="F601" s="174" t="s">
        <v>2724</v>
      </c>
    </row>
    <row r="602" spans="1:6" s="118" customFormat="1" x14ac:dyDescent="0.25">
      <c r="A602" s="120"/>
      <c r="B602" s="94">
        <v>45245.847384259258</v>
      </c>
      <c r="C602" s="95">
        <v>500</v>
      </c>
      <c r="D602" s="96">
        <v>486</v>
      </c>
      <c r="E602" s="96">
        <v>14</v>
      </c>
      <c r="F602" s="174" t="s">
        <v>3868</v>
      </c>
    </row>
    <row r="603" spans="1:6" s="118" customFormat="1" x14ac:dyDescent="0.25">
      <c r="A603" s="120"/>
      <c r="B603" s="94">
        <v>45245.862719907411</v>
      </c>
      <c r="C603" s="95">
        <v>780</v>
      </c>
      <c r="D603" s="96">
        <v>758.16</v>
      </c>
      <c r="E603" s="96">
        <v>21.840000000000032</v>
      </c>
      <c r="F603" s="174" t="s">
        <v>689</v>
      </c>
    </row>
    <row r="604" spans="1:6" s="118" customFormat="1" x14ac:dyDescent="0.25">
      <c r="A604" s="120"/>
      <c r="B604" s="94">
        <v>45246.023819444446</v>
      </c>
      <c r="C604" s="95">
        <v>500</v>
      </c>
      <c r="D604" s="96">
        <v>486</v>
      </c>
      <c r="E604" s="96">
        <v>14</v>
      </c>
      <c r="F604" s="174" t="s">
        <v>895</v>
      </c>
    </row>
    <row r="605" spans="1:6" s="118" customFormat="1" x14ac:dyDescent="0.25">
      <c r="A605" s="120"/>
      <c r="B605" s="94">
        <v>45246.100706018522</v>
      </c>
      <c r="C605" s="95">
        <v>2000</v>
      </c>
      <c r="D605" s="96">
        <v>1944</v>
      </c>
      <c r="E605" s="96">
        <v>56</v>
      </c>
      <c r="F605" s="174" t="s">
        <v>6070</v>
      </c>
    </row>
    <row r="606" spans="1:6" s="118" customFormat="1" x14ac:dyDescent="0.25">
      <c r="A606" s="120"/>
      <c r="B606" s="94">
        <v>45246.573611111111</v>
      </c>
      <c r="C606" s="95">
        <v>300</v>
      </c>
      <c r="D606" s="96">
        <v>291.60000000000002</v>
      </c>
      <c r="E606" s="96">
        <v>8.3999999999999773</v>
      </c>
      <c r="F606" s="174" t="s">
        <v>9128</v>
      </c>
    </row>
    <row r="607" spans="1:6" s="118" customFormat="1" x14ac:dyDescent="0.25">
      <c r="A607" s="120"/>
      <c r="B607" s="94">
        <v>45246.605983796297</v>
      </c>
      <c r="C607" s="95">
        <v>500</v>
      </c>
      <c r="D607" s="96">
        <v>486</v>
      </c>
      <c r="E607" s="96">
        <v>14</v>
      </c>
      <c r="F607" s="174" t="s">
        <v>5899</v>
      </c>
    </row>
    <row r="608" spans="1:6" s="118" customFormat="1" x14ac:dyDescent="0.25">
      <c r="A608" s="120"/>
      <c r="B608" s="94">
        <v>45246.668564814812</v>
      </c>
      <c r="C608" s="95">
        <v>1000</v>
      </c>
      <c r="D608" s="96">
        <v>972</v>
      </c>
      <c r="E608" s="96">
        <v>28</v>
      </c>
      <c r="F608" s="174" t="s">
        <v>4386</v>
      </c>
    </row>
    <row r="609" spans="1:6" s="118" customFormat="1" x14ac:dyDescent="0.25">
      <c r="A609" s="120"/>
      <c r="B609" s="94">
        <v>45246.766944444447</v>
      </c>
      <c r="C609" s="95">
        <v>5000</v>
      </c>
      <c r="D609" s="96">
        <v>4860</v>
      </c>
      <c r="E609" s="96">
        <v>140</v>
      </c>
      <c r="F609" s="174" t="s">
        <v>3464</v>
      </c>
    </row>
    <row r="610" spans="1:6" s="118" customFormat="1" x14ac:dyDescent="0.25">
      <c r="A610" s="120"/>
      <c r="B610" s="94">
        <v>45246.780868055554</v>
      </c>
      <c r="C610" s="95">
        <v>1850</v>
      </c>
      <c r="D610" s="96">
        <v>1798.2</v>
      </c>
      <c r="E610" s="96">
        <v>51.799999999999955</v>
      </c>
      <c r="F610" s="174" t="s">
        <v>921</v>
      </c>
    </row>
    <row r="611" spans="1:6" s="118" customFormat="1" x14ac:dyDescent="0.25">
      <c r="A611" s="120"/>
      <c r="B611" s="94">
        <v>45246.817847222221</v>
      </c>
      <c r="C611" s="95">
        <v>2500</v>
      </c>
      <c r="D611" s="96">
        <v>2430</v>
      </c>
      <c r="E611" s="96">
        <v>70</v>
      </c>
      <c r="F611" s="174" t="s">
        <v>5338</v>
      </c>
    </row>
    <row r="612" spans="1:6" s="118" customFormat="1" x14ac:dyDescent="0.25">
      <c r="A612" s="120"/>
      <c r="B612" s="94">
        <v>45246.818124999998</v>
      </c>
      <c r="C612" s="95">
        <v>500</v>
      </c>
      <c r="D612" s="96">
        <v>486</v>
      </c>
      <c r="E612" s="96">
        <v>14</v>
      </c>
      <c r="F612" s="174" t="s">
        <v>2545</v>
      </c>
    </row>
    <row r="613" spans="1:6" s="118" customFormat="1" x14ac:dyDescent="0.25">
      <c r="A613" s="120"/>
      <c r="B613" s="94">
        <v>45246.846053240741</v>
      </c>
      <c r="C613" s="95">
        <v>50</v>
      </c>
      <c r="D613" s="96">
        <v>48.6</v>
      </c>
      <c r="E613" s="96">
        <v>1.3999999999999986</v>
      </c>
      <c r="F613" s="174" t="s">
        <v>5</v>
      </c>
    </row>
    <row r="614" spans="1:6" s="118" customFormat="1" x14ac:dyDescent="0.25">
      <c r="A614" s="120"/>
      <c r="B614" s="94">
        <v>45246.850740740738</v>
      </c>
      <c r="C614" s="95">
        <v>500</v>
      </c>
      <c r="D614" s="96">
        <v>486</v>
      </c>
      <c r="E614" s="96">
        <v>14</v>
      </c>
      <c r="F614" s="174" t="s">
        <v>13751</v>
      </c>
    </row>
    <row r="615" spans="1:6" s="118" customFormat="1" x14ac:dyDescent="0.25">
      <c r="A615" s="120"/>
      <c r="B615" s="94">
        <v>45246.925682870373</v>
      </c>
      <c r="C615" s="95">
        <v>2000</v>
      </c>
      <c r="D615" s="96">
        <v>1944</v>
      </c>
      <c r="E615" s="96">
        <v>56</v>
      </c>
      <c r="F615" s="174" t="s">
        <v>4555</v>
      </c>
    </row>
    <row r="616" spans="1:6" s="118" customFormat="1" x14ac:dyDescent="0.25">
      <c r="A616" s="120"/>
      <c r="B616" s="94">
        <v>45246.93109953704</v>
      </c>
      <c r="C616" s="95">
        <v>300</v>
      </c>
      <c r="D616" s="96">
        <v>291.60000000000002</v>
      </c>
      <c r="E616" s="96">
        <v>8.3999999999999773</v>
      </c>
      <c r="F616" s="174" t="s">
        <v>6069</v>
      </c>
    </row>
    <row r="617" spans="1:6" s="118" customFormat="1" x14ac:dyDescent="0.25">
      <c r="A617" s="120"/>
      <c r="B617" s="94">
        <v>45246.933680555558</v>
      </c>
      <c r="C617" s="95">
        <v>1500</v>
      </c>
      <c r="D617" s="96">
        <v>1458</v>
      </c>
      <c r="E617" s="96">
        <v>42</v>
      </c>
      <c r="F617" s="174" t="s">
        <v>2012</v>
      </c>
    </row>
    <row r="618" spans="1:6" s="118" customFormat="1" x14ac:dyDescent="0.25">
      <c r="A618" s="120"/>
      <c r="B618" s="94">
        <v>45246.941481481481</v>
      </c>
      <c r="C618" s="95">
        <v>500</v>
      </c>
      <c r="D618" s="96">
        <v>486</v>
      </c>
      <c r="E618" s="96">
        <v>14</v>
      </c>
      <c r="F618" s="174" t="s">
        <v>3451</v>
      </c>
    </row>
    <row r="619" spans="1:6" s="118" customFormat="1" x14ac:dyDescent="0.25">
      <c r="A619" s="120"/>
      <c r="B619" s="94">
        <v>45247.235775462963</v>
      </c>
      <c r="C619" s="95">
        <v>5000</v>
      </c>
      <c r="D619" s="96">
        <v>4860</v>
      </c>
      <c r="E619" s="96">
        <v>140</v>
      </c>
      <c r="F619" s="174" t="s">
        <v>13752</v>
      </c>
    </row>
    <row r="620" spans="1:6" s="118" customFormat="1" x14ac:dyDescent="0.25">
      <c r="A620" s="120"/>
      <c r="B620" s="94">
        <v>45247.44258101852</v>
      </c>
      <c r="C620" s="95">
        <v>500</v>
      </c>
      <c r="D620" s="96">
        <v>486</v>
      </c>
      <c r="E620" s="96">
        <v>14</v>
      </c>
      <c r="F620" s="174" t="s">
        <v>4626</v>
      </c>
    </row>
    <row r="621" spans="1:6" s="118" customFormat="1" x14ac:dyDescent="0.25">
      <c r="A621" s="120"/>
      <c r="B621" s="94">
        <v>45247.45417824074</v>
      </c>
      <c r="C621" s="95">
        <v>5000</v>
      </c>
      <c r="D621" s="96">
        <v>4860</v>
      </c>
      <c r="E621" s="96">
        <v>140</v>
      </c>
      <c r="F621" s="174" t="s">
        <v>13753</v>
      </c>
    </row>
    <row r="622" spans="1:6" s="118" customFormat="1" x14ac:dyDescent="0.25">
      <c r="A622" s="120"/>
      <c r="B622" s="94">
        <v>45247.473506944443</v>
      </c>
      <c r="C622" s="95">
        <v>269</v>
      </c>
      <c r="D622" s="96">
        <v>261.47000000000003</v>
      </c>
      <c r="E622" s="96">
        <v>7.5299999999999727</v>
      </c>
      <c r="F622" s="174" t="s">
        <v>5</v>
      </c>
    </row>
    <row r="623" spans="1:6" s="118" customFormat="1" x14ac:dyDescent="0.25">
      <c r="A623" s="120"/>
      <c r="B623" s="94">
        <v>45247.479062500002</v>
      </c>
      <c r="C623" s="95">
        <v>5000</v>
      </c>
      <c r="D623" s="96">
        <v>4860</v>
      </c>
      <c r="E623" s="96">
        <v>140</v>
      </c>
      <c r="F623" s="174" t="s">
        <v>353</v>
      </c>
    </row>
    <row r="624" spans="1:6" s="118" customFormat="1" x14ac:dyDescent="0.25">
      <c r="A624" s="120"/>
      <c r="B624" s="94">
        <v>45247.616238425922</v>
      </c>
      <c r="C624" s="95">
        <v>300</v>
      </c>
      <c r="D624" s="96">
        <v>291.60000000000002</v>
      </c>
      <c r="E624" s="96">
        <v>8.3999999999999773</v>
      </c>
      <c r="F624" s="174" t="s">
        <v>5467</v>
      </c>
    </row>
    <row r="625" spans="1:6" s="118" customFormat="1" x14ac:dyDescent="0.25">
      <c r="A625" s="120"/>
      <c r="B625" s="94">
        <v>45247.623553240737</v>
      </c>
      <c r="C625" s="95">
        <v>50</v>
      </c>
      <c r="D625" s="96">
        <v>48.6</v>
      </c>
      <c r="E625" s="96">
        <v>1.3999999999999986</v>
      </c>
      <c r="F625" s="174" t="s">
        <v>6439</v>
      </c>
    </row>
    <row r="626" spans="1:6" s="118" customFormat="1" x14ac:dyDescent="0.25">
      <c r="A626" s="120"/>
      <c r="B626" s="94">
        <v>45247.6481712963</v>
      </c>
      <c r="C626" s="95">
        <v>2000</v>
      </c>
      <c r="D626" s="96">
        <v>1944</v>
      </c>
      <c r="E626" s="96">
        <v>56</v>
      </c>
      <c r="F626" s="174" t="s">
        <v>2543</v>
      </c>
    </row>
    <row r="627" spans="1:6" s="118" customFormat="1" x14ac:dyDescent="0.25">
      <c r="A627" s="120"/>
      <c r="B627" s="94">
        <v>45247.86078703704</v>
      </c>
      <c r="C627" s="95">
        <v>500</v>
      </c>
      <c r="D627" s="96">
        <v>486</v>
      </c>
      <c r="E627" s="96">
        <v>14</v>
      </c>
      <c r="F627" s="174" t="s">
        <v>2520</v>
      </c>
    </row>
    <row r="628" spans="1:6" s="118" customFormat="1" x14ac:dyDescent="0.25">
      <c r="A628" s="120"/>
      <c r="B628" s="94">
        <v>45248.009780092594</v>
      </c>
      <c r="C628" s="95">
        <v>2500</v>
      </c>
      <c r="D628" s="96">
        <v>2430</v>
      </c>
      <c r="E628" s="96">
        <v>70</v>
      </c>
      <c r="F628" s="174" t="s">
        <v>5102</v>
      </c>
    </row>
    <row r="629" spans="1:6" s="118" customFormat="1" x14ac:dyDescent="0.25">
      <c r="A629" s="120"/>
      <c r="B629" s="94">
        <v>45248.055092592593</v>
      </c>
      <c r="C629" s="95">
        <v>50</v>
      </c>
      <c r="D629" s="96">
        <v>48.6</v>
      </c>
      <c r="E629" s="96">
        <v>1.3999999999999986</v>
      </c>
      <c r="F629" s="174" t="s">
        <v>1994</v>
      </c>
    </row>
    <row r="630" spans="1:6" s="118" customFormat="1" x14ac:dyDescent="0.25">
      <c r="A630" s="120"/>
      <c r="B630" s="94">
        <v>45248.277766203704</v>
      </c>
      <c r="C630" s="95">
        <v>100</v>
      </c>
      <c r="D630" s="96">
        <v>97.2</v>
      </c>
      <c r="E630" s="96">
        <v>2.7999999999999972</v>
      </c>
      <c r="F630" s="174" t="s">
        <v>6461</v>
      </c>
    </row>
    <row r="631" spans="1:6" s="118" customFormat="1" x14ac:dyDescent="0.25">
      <c r="A631" s="120"/>
      <c r="B631" s="94">
        <v>45248.42114583333</v>
      </c>
      <c r="C631" s="95">
        <v>1500</v>
      </c>
      <c r="D631" s="96">
        <v>1458</v>
      </c>
      <c r="E631" s="96">
        <v>42</v>
      </c>
      <c r="F631" s="174" t="s">
        <v>1737</v>
      </c>
    </row>
    <row r="632" spans="1:6" s="118" customFormat="1" x14ac:dyDescent="0.25">
      <c r="A632" s="120"/>
      <c r="B632" s="94">
        <v>45248.423391203702</v>
      </c>
      <c r="C632" s="95">
        <v>300</v>
      </c>
      <c r="D632" s="96">
        <v>291.60000000000002</v>
      </c>
      <c r="E632" s="96">
        <v>8.3999999999999773</v>
      </c>
      <c r="F632" s="174" t="s">
        <v>5408</v>
      </c>
    </row>
    <row r="633" spans="1:6" s="118" customFormat="1" x14ac:dyDescent="0.25">
      <c r="A633" s="120"/>
      <c r="B633" s="94">
        <v>45248.503009259257</v>
      </c>
      <c r="C633" s="95">
        <v>1000</v>
      </c>
      <c r="D633" s="96">
        <v>972</v>
      </c>
      <c r="E633" s="96">
        <v>28</v>
      </c>
      <c r="F633" s="174" t="s">
        <v>4386</v>
      </c>
    </row>
    <row r="634" spans="1:6" s="118" customFormat="1" x14ac:dyDescent="0.25">
      <c r="A634" s="120"/>
      <c r="B634" s="94">
        <v>45248.669733796298</v>
      </c>
      <c r="C634" s="95">
        <v>300</v>
      </c>
      <c r="D634" s="96">
        <v>291.60000000000002</v>
      </c>
      <c r="E634" s="96">
        <v>8.3999999999999773</v>
      </c>
      <c r="F634" s="174" t="s">
        <v>456</v>
      </c>
    </row>
    <row r="635" spans="1:6" s="118" customFormat="1" x14ac:dyDescent="0.25">
      <c r="A635" s="120"/>
      <c r="B635" s="94">
        <v>45248.691307870373</v>
      </c>
      <c r="C635" s="95">
        <v>50</v>
      </c>
      <c r="D635" s="96">
        <v>48.6</v>
      </c>
      <c r="E635" s="96">
        <v>1.3999999999999986</v>
      </c>
      <c r="F635" s="174" t="s">
        <v>5</v>
      </c>
    </row>
    <row r="636" spans="1:6" s="118" customFormat="1" x14ac:dyDescent="0.25">
      <c r="A636" s="120"/>
      <c r="B636" s="94">
        <v>45248.70212962963</v>
      </c>
      <c r="C636" s="95">
        <v>100</v>
      </c>
      <c r="D636" s="96">
        <v>97.2</v>
      </c>
      <c r="E636" s="96">
        <v>2.7999999999999972</v>
      </c>
      <c r="F636" s="174" t="s">
        <v>2737</v>
      </c>
    </row>
    <row r="637" spans="1:6" s="118" customFormat="1" x14ac:dyDescent="0.25">
      <c r="A637" s="120"/>
      <c r="B637" s="94">
        <v>45248.831562500003</v>
      </c>
      <c r="C637" s="95">
        <v>300</v>
      </c>
      <c r="D637" s="96">
        <v>291.60000000000002</v>
      </c>
      <c r="E637" s="96">
        <v>8.3999999999999773</v>
      </c>
      <c r="F637" s="174" t="s">
        <v>5846</v>
      </c>
    </row>
    <row r="638" spans="1:6" s="118" customFormat="1" x14ac:dyDescent="0.25">
      <c r="A638" s="120"/>
      <c r="B638" s="94">
        <v>45248.917303240742</v>
      </c>
      <c r="C638" s="95">
        <v>5000</v>
      </c>
      <c r="D638" s="96">
        <v>4860</v>
      </c>
      <c r="E638" s="96">
        <v>140</v>
      </c>
      <c r="F638" s="174" t="s">
        <v>1079</v>
      </c>
    </row>
    <row r="639" spans="1:6" s="118" customFormat="1" x14ac:dyDescent="0.25">
      <c r="A639" s="120"/>
      <c r="B639" s="94">
        <v>45248.951018518521</v>
      </c>
      <c r="C639" s="95">
        <v>3000</v>
      </c>
      <c r="D639" s="96">
        <v>2916</v>
      </c>
      <c r="E639" s="96">
        <v>84</v>
      </c>
      <c r="F639" s="174" t="s">
        <v>2980</v>
      </c>
    </row>
    <row r="640" spans="1:6" s="118" customFormat="1" x14ac:dyDescent="0.25">
      <c r="A640" s="120"/>
      <c r="B640" s="94">
        <v>45248.985266203701</v>
      </c>
      <c r="C640" s="95">
        <v>500</v>
      </c>
      <c r="D640" s="96">
        <v>486</v>
      </c>
      <c r="E640" s="96">
        <v>14</v>
      </c>
      <c r="F640" s="174" t="s">
        <v>4987</v>
      </c>
    </row>
    <row r="641" spans="1:6" s="118" customFormat="1" x14ac:dyDescent="0.25">
      <c r="A641" s="120"/>
      <c r="B641" s="94">
        <v>45249.050474537034</v>
      </c>
      <c r="C641" s="95">
        <v>100</v>
      </c>
      <c r="D641" s="96">
        <v>97.2</v>
      </c>
      <c r="E641" s="96">
        <v>2.7999999999999972</v>
      </c>
      <c r="F641" s="174" t="s">
        <v>13754</v>
      </c>
    </row>
    <row r="642" spans="1:6" s="118" customFormat="1" x14ac:dyDescent="0.25">
      <c r="A642" s="120"/>
      <c r="B642" s="94">
        <v>45249.32775462963</v>
      </c>
      <c r="C642" s="95">
        <v>3000</v>
      </c>
      <c r="D642" s="96">
        <v>2916</v>
      </c>
      <c r="E642" s="96">
        <v>84</v>
      </c>
      <c r="F642" s="174" t="s">
        <v>1750</v>
      </c>
    </row>
    <row r="643" spans="1:6" s="118" customFormat="1" x14ac:dyDescent="0.25">
      <c r="A643" s="120"/>
      <c r="B643" s="94">
        <v>45249.561145833337</v>
      </c>
      <c r="C643" s="95">
        <v>1000</v>
      </c>
      <c r="D643" s="96">
        <v>972</v>
      </c>
      <c r="E643" s="96">
        <v>28</v>
      </c>
      <c r="F643" s="174" t="s">
        <v>13755</v>
      </c>
    </row>
    <row r="644" spans="1:6" s="118" customFormat="1" x14ac:dyDescent="0.25">
      <c r="A644" s="120"/>
      <c r="B644" s="94">
        <v>45249.572256944448</v>
      </c>
      <c r="C644" s="95">
        <v>300</v>
      </c>
      <c r="D644" s="96">
        <v>291.60000000000002</v>
      </c>
      <c r="E644" s="96">
        <v>8.3999999999999773</v>
      </c>
      <c r="F644" s="174" t="s">
        <v>2557</v>
      </c>
    </row>
    <row r="645" spans="1:6" s="118" customFormat="1" x14ac:dyDescent="0.25">
      <c r="A645" s="120"/>
      <c r="B645" s="94">
        <v>45249.644699074073</v>
      </c>
      <c r="C645" s="95">
        <v>2400</v>
      </c>
      <c r="D645" s="96">
        <v>2332.8000000000002</v>
      </c>
      <c r="E645" s="96">
        <v>67.199999999999818</v>
      </c>
      <c r="F645" s="174" t="s">
        <v>13756</v>
      </c>
    </row>
    <row r="646" spans="1:6" s="118" customFormat="1" x14ac:dyDescent="0.25">
      <c r="A646" s="120"/>
      <c r="B646" s="94">
        <v>45249.71775462963</v>
      </c>
      <c r="C646" s="95">
        <v>4000</v>
      </c>
      <c r="D646" s="96">
        <v>3888</v>
      </c>
      <c r="E646" s="96">
        <v>112</v>
      </c>
      <c r="F646" s="174" t="s">
        <v>640</v>
      </c>
    </row>
    <row r="647" spans="1:6" s="118" customFormat="1" x14ac:dyDescent="0.25">
      <c r="A647" s="120"/>
      <c r="B647" s="94">
        <v>45249.724675925929</v>
      </c>
      <c r="C647" s="95">
        <v>500</v>
      </c>
      <c r="D647" s="96">
        <v>486</v>
      </c>
      <c r="E647" s="96">
        <v>14</v>
      </c>
      <c r="F647" s="174" t="s">
        <v>13757</v>
      </c>
    </row>
    <row r="648" spans="1:6" s="118" customFormat="1" x14ac:dyDescent="0.25">
      <c r="A648" s="120"/>
      <c r="B648" s="94">
        <v>45249.786747685182</v>
      </c>
      <c r="C648" s="95">
        <v>1000</v>
      </c>
      <c r="D648" s="96">
        <v>972</v>
      </c>
      <c r="E648" s="96">
        <v>28</v>
      </c>
      <c r="F648" s="174" t="s">
        <v>6631</v>
      </c>
    </row>
    <row r="649" spans="1:6" s="118" customFormat="1" x14ac:dyDescent="0.25">
      <c r="A649" s="120"/>
      <c r="B649" s="94">
        <v>45249.844317129631</v>
      </c>
      <c r="C649" s="95">
        <v>3000</v>
      </c>
      <c r="D649" s="96">
        <v>2916</v>
      </c>
      <c r="E649" s="96">
        <v>84</v>
      </c>
      <c r="F649" s="174" t="s">
        <v>3119</v>
      </c>
    </row>
    <row r="650" spans="1:6" s="118" customFormat="1" x14ac:dyDescent="0.25">
      <c r="A650" s="120"/>
      <c r="B650" s="94">
        <v>45249.981770833336</v>
      </c>
      <c r="C650" s="95">
        <v>500</v>
      </c>
      <c r="D650" s="96">
        <v>486</v>
      </c>
      <c r="E650" s="96">
        <v>14</v>
      </c>
      <c r="F650" s="174" t="s">
        <v>567</v>
      </c>
    </row>
    <row r="651" spans="1:6" s="118" customFormat="1" x14ac:dyDescent="0.25">
      <c r="A651" s="120"/>
      <c r="B651" s="94">
        <v>45249.984791666669</v>
      </c>
      <c r="C651" s="95">
        <v>1000</v>
      </c>
      <c r="D651" s="96">
        <v>972</v>
      </c>
      <c r="E651" s="96">
        <v>28</v>
      </c>
      <c r="F651" s="174" t="s">
        <v>1957</v>
      </c>
    </row>
    <row r="652" spans="1:6" s="118" customFormat="1" x14ac:dyDescent="0.25">
      <c r="A652" s="120"/>
      <c r="B652" s="94">
        <v>45249.994849537034</v>
      </c>
      <c r="C652" s="95">
        <v>1000</v>
      </c>
      <c r="D652" s="96">
        <v>972</v>
      </c>
      <c r="E652" s="96">
        <v>28</v>
      </c>
      <c r="F652" s="174" t="s">
        <v>6609</v>
      </c>
    </row>
    <row r="653" spans="1:6" s="118" customFormat="1" x14ac:dyDescent="0.25">
      <c r="A653" s="120"/>
      <c r="B653" s="94">
        <v>45250.005624999998</v>
      </c>
      <c r="C653" s="95">
        <v>400</v>
      </c>
      <c r="D653" s="96">
        <v>388.8</v>
      </c>
      <c r="E653" s="96">
        <v>11.199999999999989</v>
      </c>
      <c r="F653" s="174" t="s">
        <v>5</v>
      </c>
    </row>
    <row r="654" spans="1:6" s="118" customFormat="1" x14ac:dyDescent="0.25">
      <c r="A654" s="120"/>
      <c r="B654" s="94">
        <v>45250.04414351852</v>
      </c>
      <c r="C654" s="95">
        <v>5000</v>
      </c>
      <c r="D654" s="96">
        <v>4860</v>
      </c>
      <c r="E654" s="96">
        <v>140</v>
      </c>
      <c r="F654" s="174" t="s">
        <v>13228</v>
      </c>
    </row>
    <row r="655" spans="1:6" s="118" customFormat="1" x14ac:dyDescent="0.25">
      <c r="A655" s="120"/>
      <c r="B655" s="94">
        <v>45250.089212962965</v>
      </c>
      <c r="C655" s="95">
        <v>250</v>
      </c>
      <c r="D655" s="96">
        <v>243</v>
      </c>
      <c r="E655" s="96">
        <v>7</v>
      </c>
      <c r="F655" s="174" t="s">
        <v>5</v>
      </c>
    </row>
    <row r="656" spans="1:6" s="118" customFormat="1" x14ac:dyDescent="0.25">
      <c r="A656" s="120"/>
      <c r="B656" s="94">
        <v>45250.358460648145</v>
      </c>
      <c r="C656" s="95">
        <v>500</v>
      </c>
      <c r="D656" s="96">
        <v>486</v>
      </c>
      <c r="E656" s="96">
        <v>14</v>
      </c>
      <c r="F656" s="174" t="s">
        <v>2445</v>
      </c>
    </row>
    <row r="657" spans="1:6" s="118" customFormat="1" x14ac:dyDescent="0.25">
      <c r="A657" s="120"/>
      <c r="B657" s="94">
        <v>45250.390844907408</v>
      </c>
      <c r="C657" s="95">
        <v>1000</v>
      </c>
      <c r="D657" s="96">
        <v>972</v>
      </c>
      <c r="E657" s="96">
        <v>28</v>
      </c>
      <c r="F657" s="174" t="s">
        <v>5158</v>
      </c>
    </row>
    <row r="658" spans="1:6" s="118" customFormat="1" x14ac:dyDescent="0.25">
      <c r="A658" s="120"/>
      <c r="B658" s="94">
        <v>45250.419178240743</v>
      </c>
      <c r="C658" s="95">
        <v>770</v>
      </c>
      <c r="D658" s="96">
        <v>748.44</v>
      </c>
      <c r="E658" s="96">
        <v>21.559999999999945</v>
      </c>
      <c r="F658" s="174" t="s">
        <v>5488</v>
      </c>
    </row>
    <row r="659" spans="1:6" s="118" customFormat="1" x14ac:dyDescent="0.25">
      <c r="A659" s="120"/>
      <c r="B659" s="94">
        <v>45250.447025462963</v>
      </c>
      <c r="C659" s="95">
        <v>100</v>
      </c>
      <c r="D659" s="96">
        <v>97.2</v>
      </c>
      <c r="E659" s="96">
        <v>2.7999999999999972</v>
      </c>
      <c r="F659" s="174" t="s">
        <v>9124</v>
      </c>
    </row>
    <row r="660" spans="1:6" s="118" customFormat="1" x14ac:dyDescent="0.25">
      <c r="A660" s="120"/>
      <c r="B660" s="94">
        <v>45250.469918981478</v>
      </c>
      <c r="C660" s="95">
        <v>500</v>
      </c>
      <c r="D660" s="96">
        <v>486</v>
      </c>
      <c r="E660" s="96">
        <v>14</v>
      </c>
      <c r="F660" s="174" t="s">
        <v>6570</v>
      </c>
    </row>
    <row r="661" spans="1:6" s="118" customFormat="1" x14ac:dyDescent="0.25">
      <c r="A661" s="120"/>
      <c r="B661" s="94">
        <v>45250.487002314818</v>
      </c>
      <c r="C661" s="95">
        <v>3000</v>
      </c>
      <c r="D661" s="96">
        <v>2916</v>
      </c>
      <c r="E661" s="96">
        <v>84</v>
      </c>
      <c r="F661" s="174" t="s">
        <v>6045</v>
      </c>
    </row>
    <row r="662" spans="1:6" s="118" customFormat="1" x14ac:dyDescent="0.25">
      <c r="A662" s="120"/>
      <c r="B662" s="94">
        <v>45250.500219907408</v>
      </c>
      <c r="C662" s="95">
        <v>300</v>
      </c>
      <c r="D662" s="96">
        <v>291.60000000000002</v>
      </c>
      <c r="E662" s="96">
        <v>8.3999999999999773</v>
      </c>
      <c r="F662" s="174" t="s">
        <v>9135</v>
      </c>
    </row>
    <row r="663" spans="1:6" s="118" customFormat="1" x14ac:dyDescent="0.25">
      <c r="A663" s="120"/>
      <c r="B663" s="94">
        <v>45250.535590277781</v>
      </c>
      <c r="C663" s="95">
        <v>500</v>
      </c>
      <c r="D663" s="96">
        <v>486</v>
      </c>
      <c r="E663" s="96">
        <v>14</v>
      </c>
      <c r="F663" s="174" t="s">
        <v>5727</v>
      </c>
    </row>
    <row r="664" spans="1:6" s="118" customFormat="1" x14ac:dyDescent="0.25">
      <c r="A664" s="120"/>
      <c r="B664" s="94">
        <v>45250.549675925926</v>
      </c>
      <c r="C664" s="95">
        <v>2500</v>
      </c>
      <c r="D664" s="96">
        <v>2430</v>
      </c>
      <c r="E664" s="96">
        <v>70</v>
      </c>
      <c r="F664" s="174" t="s">
        <v>5386</v>
      </c>
    </row>
    <row r="665" spans="1:6" s="118" customFormat="1" x14ac:dyDescent="0.25">
      <c r="A665" s="120"/>
      <c r="B665" s="94">
        <v>45250.551168981481</v>
      </c>
      <c r="C665" s="95">
        <v>1000</v>
      </c>
      <c r="D665" s="96">
        <v>972</v>
      </c>
      <c r="E665" s="96">
        <v>28</v>
      </c>
      <c r="F665" s="174" t="s">
        <v>5437</v>
      </c>
    </row>
    <row r="666" spans="1:6" s="118" customFormat="1" x14ac:dyDescent="0.25">
      <c r="A666" s="120"/>
      <c r="B666" s="94">
        <v>45250.568692129629</v>
      </c>
      <c r="C666" s="95">
        <v>500</v>
      </c>
      <c r="D666" s="96">
        <v>486</v>
      </c>
      <c r="E666" s="96">
        <v>14</v>
      </c>
      <c r="F666" s="174" t="s">
        <v>3325</v>
      </c>
    </row>
    <row r="667" spans="1:6" s="118" customFormat="1" x14ac:dyDescent="0.25">
      <c r="A667" s="120"/>
      <c r="B667" s="94">
        <v>45250.57130787037</v>
      </c>
      <c r="C667" s="95">
        <v>1500</v>
      </c>
      <c r="D667" s="96">
        <v>1458</v>
      </c>
      <c r="E667" s="96">
        <v>42</v>
      </c>
      <c r="F667" s="174" t="s">
        <v>283</v>
      </c>
    </row>
    <row r="668" spans="1:6" s="118" customFormat="1" x14ac:dyDescent="0.25">
      <c r="A668" s="120"/>
      <c r="B668" s="94">
        <v>45250.670115740744</v>
      </c>
      <c r="C668" s="95">
        <v>100</v>
      </c>
      <c r="D668" s="96">
        <v>97.2</v>
      </c>
      <c r="E668" s="96">
        <v>2.7999999999999972</v>
      </c>
      <c r="F668" s="174" t="s">
        <v>3746</v>
      </c>
    </row>
    <row r="669" spans="1:6" s="118" customFormat="1" x14ac:dyDescent="0.25">
      <c r="A669" s="120"/>
      <c r="B669" s="94">
        <v>45250.764155092591</v>
      </c>
      <c r="C669" s="95">
        <v>1000</v>
      </c>
      <c r="D669" s="96">
        <v>972</v>
      </c>
      <c r="E669" s="96">
        <v>28</v>
      </c>
      <c r="F669" s="174" t="s">
        <v>13758</v>
      </c>
    </row>
    <row r="670" spans="1:6" s="118" customFormat="1" x14ac:dyDescent="0.25">
      <c r="A670" s="120"/>
      <c r="B670" s="94">
        <v>45250.868773148148</v>
      </c>
      <c r="C670" s="95">
        <v>500</v>
      </c>
      <c r="D670" s="96">
        <v>486</v>
      </c>
      <c r="E670" s="96">
        <v>14</v>
      </c>
      <c r="F670" s="174" t="s">
        <v>13404</v>
      </c>
    </row>
    <row r="671" spans="1:6" s="118" customFormat="1" x14ac:dyDescent="0.25">
      <c r="A671" s="120"/>
      <c r="B671" s="94">
        <v>45250.916585648149</v>
      </c>
      <c r="C671" s="95">
        <v>200</v>
      </c>
      <c r="D671" s="96">
        <v>194.4</v>
      </c>
      <c r="E671" s="96">
        <v>5.5999999999999943</v>
      </c>
      <c r="F671" s="174" t="s">
        <v>1206</v>
      </c>
    </row>
    <row r="672" spans="1:6" s="118" customFormat="1" x14ac:dyDescent="0.25">
      <c r="A672" s="120"/>
      <c r="B672" s="94">
        <v>45250.979270833333</v>
      </c>
      <c r="C672" s="95">
        <v>50</v>
      </c>
      <c r="D672" s="96">
        <v>48.6</v>
      </c>
      <c r="E672" s="96">
        <v>1.3999999999999986</v>
      </c>
      <c r="F672" s="174" t="s">
        <v>5</v>
      </c>
    </row>
    <row r="673" spans="1:6" s="118" customFormat="1" x14ac:dyDescent="0.25">
      <c r="A673" s="120"/>
      <c r="B673" s="94">
        <v>45250.997210648151</v>
      </c>
      <c r="C673" s="95">
        <v>1000</v>
      </c>
      <c r="D673" s="96">
        <v>972</v>
      </c>
      <c r="E673" s="96">
        <v>28</v>
      </c>
      <c r="F673" s="174" t="s">
        <v>6601</v>
      </c>
    </row>
    <row r="674" spans="1:6" s="118" customFormat="1" x14ac:dyDescent="0.25">
      <c r="A674" s="120"/>
      <c r="B674" s="94">
        <v>45251.178263888891</v>
      </c>
      <c r="C674" s="95">
        <v>1000</v>
      </c>
      <c r="D674" s="96">
        <v>972</v>
      </c>
      <c r="E674" s="96">
        <v>28</v>
      </c>
      <c r="F674" s="174" t="s">
        <v>3260</v>
      </c>
    </row>
    <row r="675" spans="1:6" s="118" customFormat="1" x14ac:dyDescent="0.25">
      <c r="A675" s="120"/>
      <c r="B675" s="94">
        <v>45251.284872685188</v>
      </c>
      <c r="C675" s="95">
        <v>1000</v>
      </c>
      <c r="D675" s="96">
        <v>972</v>
      </c>
      <c r="E675" s="96">
        <v>28</v>
      </c>
      <c r="F675" s="174" t="s">
        <v>6601</v>
      </c>
    </row>
    <row r="676" spans="1:6" s="118" customFormat="1" x14ac:dyDescent="0.25">
      <c r="A676" s="120"/>
      <c r="B676" s="94">
        <v>45251.330625000002</v>
      </c>
      <c r="C676" s="95">
        <v>5000</v>
      </c>
      <c r="D676" s="96">
        <v>4860</v>
      </c>
      <c r="E676" s="96">
        <v>140</v>
      </c>
      <c r="F676" s="174" t="s">
        <v>13752</v>
      </c>
    </row>
    <row r="677" spans="1:6" s="118" customFormat="1" x14ac:dyDescent="0.25">
      <c r="A677" s="120"/>
      <c r="B677" s="94">
        <v>45251.337280092594</v>
      </c>
      <c r="C677" s="95">
        <v>500</v>
      </c>
      <c r="D677" s="96">
        <v>486</v>
      </c>
      <c r="E677" s="96">
        <v>14</v>
      </c>
      <c r="F677" s="174" t="s">
        <v>3754</v>
      </c>
    </row>
    <row r="678" spans="1:6" s="118" customFormat="1" x14ac:dyDescent="0.25">
      <c r="A678" s="120"/>
      <c r="B678" s="94">
        <v>45251.498645833337</v>
      </c>
      <c r="C678" s="95">
        <v>300</v>
      </c>
      <c r="D678" s="96">
        <v>291.60000000000002</v>
      </c>
      <c r="E678" s="96">
        <v>8.3999999999999773</v>
      </c>
      <c r="F678" s="174" t="s">
        <v>5800</v>
      </c>
    </row>
    <row r="679" spans="1:6" s="118" customFormat="1" x14ac:dyDescent="0.25">
      <c r="A679" s="120"/>
      <c r="B679" s="94">
        <v>45251.507754629631</v>
      </c>
      <c r="C679" s="95">
        <v>5000</v>
      </c>
      <c r="D679" s="96">
        <v>4860</v>
      </c>
      <c r="E679" s="96">
        <v>140</v>
      </c>
      <c r="F679" s="174" t="s">
        <v>13289</v>
      </c>
    </row>
    <row r="680" spans="1:6" s="118" customFormat="1" x14ac:dyDescent="0.25">
      <c r="A680" s="120"/>
      <c r="B680" s="94">
        <v>45251.541967592595</v>
      </c>
      <c r="C680" s="95">
        <v>1000</v>
      </c>
      <c r="D680" s="96">
        <v>972</v>
      </c>
      <c r="E680" s="96">
        <v>28</v>
      </c>
      <c r="F680" s="174" t="s">
        <v>3428</v>
      </c>
    </row>
    <row r="681" spans="1:6" s="118" customFormat="1" x14ac:dyDescent="0.25">
      <c r="A681" s="120"/>
      <c r="B681" s="94">
        <v>45251.558865740742</v>
      </c>
      <c r="C681" s="95">
        <v>1000</v>
      </c>
      <c r="D681" s="96">
        <v>972</v>
      </c>
      <c r="E681" s="96">
        <v>28</v>
      </c>
      <c r="F681" s="174" t="s">
        <v>5553</v>
      </c>
    </row>
    <row r="682" spans="1:6" s="118" customFormat="1" x14ac:dyDescent="0.25">
      <c r="A682" s="120"/>
      <c r="B682" s="94">
        <v>45251.639386574076</v>
      </c>
      <c r="C682" s="95">
        <v>15000</v>
      </c>
      <c r="D682" s="96">
        <v>14580</v>
      </c>
      <c r="E682" s="96">
        <v>420</v>
      </c>
      <c r="F682" s="174" t="s">
        <v>13516</v>
      </c>
    </row>
    <row r="683" spans="1:6" s="118" customFormat="1" x14ac:dyDescent="0.25">
      <c r="A683" s="120"/>
      <c r="B683" s="94">
        <v>45251.716689814813</v>
      </c>
      <c r="C683" s="95">
        <v>2475</v>
      </c>
      <c r="D683" s="96">
        <v>2405.6999999999998</v>
      </c>
      <c r="E683" s="96">
        <v>69.300000000000182</v>
      </c>
      <c r="F683" s="174" t="s">
        <v>689</v>
      </c>
    </row>
    <row r="684" spans="1:6" s="118" customFormat="1" x14ac:dyDescent="0.25">
      <c r="A684" s="120"/>
      <c r="B684" s="94">
        <v>45251.758912037039</v>
      </c>
      <c r="C684" s="95">
        <v>500</v>
      </c>
      <c r="D684" s="96">
        <v>486</v>
      </c>
      <c r="E684" s="96">
        <v>14</v>
      </c>
      <c r="F684" s="174" t="s">
        <v>3436</v>
      </c>
    </row>
    <row r="685" spans="1:6" s="118" customFormat="1" x14ac:dyDescent="0.25">
      <c r="A685" s="120"/>
      <c r="B685" s="94">
        <v>45251.798136574071</v>
      </c>
      <c r="C685" s="95">
        <v>1000</v>
      </c>
      <c r="D685" s="96">
        <v>972</v>
      </c>
      <c r="E685" s="96">
        <v>28</v>
      </c>
      <c r="F685" s="174" t="s">
        <v>2962</v>
      </c>
    </row>
    <row r="686" spans="1:6" s="118" customFormat="1" x14ac:dyDescent="0.25">
      <c r="A686" s="120"/>
      <c r="B686" s="94">
        <v>45251.930486111109</v>
      </c>
      <c r="C686" s="95">
        <v>1000</v>
      </c>
      <c r="D686" s="96">
        <v>972</v>
      </c>
      <c r="E686" s="96">
        <v>28</v>
      </c>
      <c r="F686" s="174" t="s">
        <v>6199</v>
      </c>
    </row>
    <row r="687" spans="1:6" s="118" customFormat="1" x14ac:dyDescent="0.25">
      <c r="A687" s="120"/>
      <c r="B687" s="94">
        <v>45252.270914351851</v>
      </c>
      <c r="C687" s="95">
        <v>200</v>
      </c>
      <c r="D687" s="96">
        <v>194.4</v>
      </c>
      <c r="E687" s="96">
        <v>5.5999999999999943</v>
      </c>
      <c r="F687" s="174" t="s">
        <v>298</v>
      </c>
    </row>
    <row r="688" spans="1:6" s="118" customFormat="1" x14ac:dyDescent="0.25">
      <c r="A688" s="120"/>
      <c r="B688" s="94">
        <v>45252.396157407406</v>
      </c>
      <c r="C688" s="95">
        <v>1000</v>
      </c>
      <c r="D688" s="96">
        <v>972</v>
      </c>
      <c r="E688" s="96">
        <v>28</v>
      </c>
      <c r="F688" s="174" t="s">
        <v>2696</v>
      </c>
    </row>
    <row r="689" spans="1:6" s="118" customFormat="1" x14ac:dyDescent="0.25">
      <c r="A689" s="120"/>
      <c r="B689" s="94">
        <v>45252.423391203702</v>
      </c>
      <c r="C689" s="95">
        <v>500</v>
      </c>
      <c r="D689" s="96">
        <v>486</v>
      </c>
      <c r="E689" s="96">
        <v>14</v>
      </c>
      <c r="F689" s="174" t="s">
        <v>6011</v>
      </c>
    </row>
    <row r="690" spans="1:6" s="118" customFormat="1" x14ac:dyDescent="0.25">
      <c r="A690" s="120"/>
      <c r="B690" s="94">
        <v>45252.528298611112</v>
      </c>
      <c r="C690" s="95">
        <v>1000</v>
      </c>
      <c r="D690" s="96">
        <v>972</v>
      </c>
      <c r="E690" s="96">
        <v>28</v>
      </c>
      <c r="F690" s="174" t="s">
        <v>5</v>
      </c>
    </row>
    <row r="691" spans="1:6" s="118" customFormat="1" x14ac:dyDescent="0.25">
      <c r="A691" s="120"/>
      <c r="B691" s="94">
        <v>45252.535208333335</v>
      </c>
      <c r="C691" s="95">
        <v>3000</v>
      </c>
      <c r="D691" s="96">
        <v>2916</v>
      </c>
      <c r="E691" s="96">
        <v>84</v>
      </c>
      <c r="F691" s="174" t="s">
        <v>13759</v>
      </c>
    </row>
    <row r="692" spans="1:6" s="118" customFormat="1" x14ac:dyDescent="0.25">
      <c r="A692" s="120"/>
      <c r="B692" s="94">
        <v>45252.648680555554</v>
      </c>
      <c r="C692" s="95">
        <v>200</v>
      </c>
      <c r="D692" s="96">
        <v>194.4</v>
      </c>
      <c r="E692" s="96">
        <v>5.5999999999999943</v>
      </c>
      <c r="F692" s="174" t="s">
        <v>1176</v>
      </c>
    </row>
    <row r="693" spans="1:6" s="118" customFormat="1" x14ac:dyDescent="0.25">
      <c r="A693" s="120"/>
      <c r="B693" s="94">
        <v>45252.803738425922</v>
      </c>
      <c r="C693" s="95">
        <v>500</v>
      </c>
      <c r="D693" s="96">
        <v>486</v>
      </c>
      <c r="E693" s="96">
        <v>14</v>
      </c>
      <c r="F693" s="174" t="s">
        <v>13760</v>
      </c>
    </row>
    <row r="694" spans="1:6" s="118" customFormat="1" x14ac:dyDescent="0.25">
      <c r="A694" s="120"/>
      <c r="B694" s="94">
        <v>45252.866412037038</v>
      </c>
      <c r="C694" s="95">
        <v>1000</v>
      </c>
      <c r="D694" s="96">
        <v>972</v>
      </c>
      <c r="E694" s="96">
        <v>28</v>
      </c>
      <c r="F694" s="174" t="s">
        <v>3828</v>
      </c>
    </row>
    <row r="695" spans="1:6" s="118" customFormat="1" x14ac:dyDescent="0.25">
      <c r="A695" s="120"/>
      <c r="B695" s="94">
        <v>45253.022233796299</v>
      </c>
      <c r="C695" s="95">
        <v>100</v>
      </c>
      <c r="D695" s="96">
        <v>97.2</v>
      </c>
      <c r="E695" s="96">
        <v>2.7999999999999972</v>
      </c>
      <c r="F695" s="174" t="s">
        <v>1452</v>
      </c>
    </row>
    <row r="696" spans="1:6" s="118" customFormat="1" x14ac:dyDescent="0.25">
      <c r="A696" s="120"/>
      <c r="B696" s="94">
        <v>45253.242731481485</v>
      </c>
      <c r="C696" s="95">
        <v>720</v>
      </c>
      <c r="D696" s="96">
        <v>699.84</v>
      </c>
      <c r="E696" s="96">
        <v>20.159999999999968</v>
      </c>
      <c r="F696" s="174" t="s">
        <v>2655</v>
      </c>
    </row>
    <row r="697" spans="1:6" s="118" customFormat="1" x14ac:dyDescent="0.25">
      <c r="A697" s="120"/>
      <c r="B697" s="94">
        <v>45253.460717592592</v>
      </c>
      <c r="C697" s="95">
        <v>10</v>
      </c>
      <c r="D697" s="96">
        <v>8.74</v>
      </c>
      <c r="E697" s="96">
        <v>1.2599999999999998</v>
      </c>
      <c r="F697" s="174">
        <v>9125</v>
      </c>
    </row>
    <row r="698" spans="1:6" s="118" customFormat="1" x14ac:dyDescent="0.25">
      <c r="A698" s="120"/>
      <c r="B698" s="94">
        <v>45253.543067129627</v>
      </c>
      <c r="C698" s="95">
        <v>2200</v>
      </c>
      <c r="D698" s="96">
        <v>2138.4</v>
      </c>
      <c r="E698" s="96">
        <v>61.599999999999909</v>
      </c>
      <c r="F698" s="174" t="s">
        <v>689</v>
      </c>
    </row>
    <row r="699" spans="1:6" s="118" customFormat="1" x14ac:dyDescent="0.25">
      <c r="A699" s="120"/>
      <c r="B699" s="94">
        <v>45253.61078703704</v>
      </c>
      <c r="C699" s="95">
        <v>10000</v>
      </c>
      <c r="D699" s="96">
        <v>9720</v>
      </c>
      <c r="E699" s="96">
        <v>280</v>
      </c>
      <c r="F699" s="174" t="s">
        <v>6326</v>
      </c>
    </row>
    <row r="700" spans="1:6" s="118" customFormat="1" x14ac:dyDescent="0.25">
      <c r="A700" s="120"/>
      <c r="B700" s="94">
        <v>45253.704375000001</v>
      </c>
      <c r="C700" s="95">
        <v>3000</v>
      </c>
      <c r="D700" s="96">
        <v>2916</v>
      </c>
      <c r="E700" s="96">
        <v>84</v>
      </c>
      <c r="F700" s="174" t="s">
        <v>6090</v>
      </c>
    </row>
    <row r="701" spans="1:6" s="118" customFormat="1" x14ac:dyDescent="0.25">
      <c r="A701" s="120"/>
      <c r="B701" s="94">
        <v>45253.70553240741</v>
      </c>
      <c r="C701" s="95">
        <v>276</v>
      </c>
      <c r="D701" s="96">
        <v>268.27</v>
      </c>
      <c r="E701" s="96">
        <v>7.7300000000000182</v>
      </c>
      <c r="F701" s="174" t="s">
        <v>5252</v>
      </c>
    </row>
    <row r="702" spans="1:6" s="118" customFormat="1" x14ac:dyDescent="0.25">
      <c r="A702" s="120"/>
      <c r="B702" s="94">
        <v>45253.705694444441</v>
      </c>
      <c r="C702" s="95">
        <v>10000</v>
      </c>
      <c r="D702" s="96">
        <v>9720</v>
      </c>
      <c r="E702" s="96">
        <v>280</v>
      </c>
      <c r="F702" s="174" t="s">
        <v>5</v>
      </c>
    </row>
    <row r="703" spans="1:6" s="118" customFormat="1" x14ac:dyDescent="0.25">
      <c r="A703" s="120"/>
      <c r="B703" s="94">
        <v>45253.785046296296</v>
      </c>
      <c r="C703" s="95">
        <v>2000</v>
      </c>
      <c r="D703" s="96">
        <v>1944</v>
      </c>
      <c r="E703" s="96">
        <v>56</v>
      </c>
      <c r="F703" s="174" t="s">
        <v>5402</v>
      </c>
    </row>
    <row r="704" spans="1:6" s="118" customFormat="1" x14ac:dyDescent="0.25">
      <c r="A704" s="120"/>
      <c r="B704" s="94">
        <v>45253.892048611109</v>
      </c>
      <c r="C704" s="95">
        <v>80</v>
      </c>
      <c r="D704" s="96">
        <v>77.760000000000005</v>
      </c>
      <c r="E704" s="96">
        <v>2.2399999999999949</v>
      </c>
      <c r="F704" s="174" t="s">
        <v>324</v>
      </c>
    </row>
    <row r="705" spans="1:6" s="118" customFormat="1" x14ac:dyDescent="0.25">
      <c r="A705" s="120"/>
      <c r="B705" s="94">
        <v>45253.893726851849</v>
      </c>
      <c r="C705" s="95">
        <v>200</v>
      </c>
      <c r="D705" s="96">
        <v>194.4</v>
      </c>
      <c r="E705" s="96">
        <v>5.5999999999999943</v>
      </c>
      <c r="F705" s="174" t="s">
        <v>5</v>
      </c>
    </row>
    <row r="706" spans="1:6" s="118" customFormat="1" x14ac:dyDescent="0.25">
      <c r="A706" s="120"/>
      <c r="B706" s="94">
        <v>45254.153935185182</v>
      </c>
      <c r="C706" s="95">
        <v>50000</v>
      </c>
      <c r="D706" s="96">
        <v>48600</v>
      </c>
      <c r="E706" s="96">
        <v>1400</v>
      </c>
      <c r="F706" s="174" t="s">
        <v>603</v>
      </c>
    </row>
    <row r="707" spans="1:6" s="118" customFormat="1" x14ac:dyDescent="0.25">
      <c r="A707" s="120"/>
      <c r="B707" s="94">
        <v>45254.175312500003</v>
      </c>
      <c r="C707" s="95">
        <v>100</v>
      </c>
      <c r="D707" s="96">
        <v>97.2</v>
      </c>
      <c r="E707" s="96">
        <v>2.7999999999999972</v>
      </c>
      <c r="F707" s="174" t="s">
        <v>5</v>
      </c>
    </row>
    <row r="708" spans="1:6" s="118" customFormat="1" x14ac:dyDescent="0.25">
      <c r="A708" s="120"/>
      <c r="B708" s="94">
        <v>45254.363796296297</v>
      </c>
      <c r="C708" s="95">
        <v>5000</v>
      </c>
      <c r="D708" s="96">
        <v>4860</v>
      </c>
      <c r="E708" s="96">
        <v>140</v>
      </c>
      <c r="F708" s="174" t="s">
        <v>13761</v>
      </c>
    </row>
    <row r="709" spans="1:6" s="118" customFormat="1" x14ac:dyDescent="0.25">
      <c r="A709" s="120"/>
      <c r="B709" s="94">
        <v>45254.478321759256</v>
      </c>
      <c r="C709" s="95">
        <v>1000</v>
      </c>
      <c r="D709" s="96">
        <v>972</v>
      </c>
      <c r="E709" s="96">
        <v>28</v>
      </c>
      <c r="F709" s="174" t="s">
        <v>6406</v>
      </c>
    </row>
    <row r="710" spans="1:6" s="118" customFormat="1" x14ac:dyDescent="0.25">
      <c r="A710" s="120"/>
      <c r="B710" s="94">
        <v>45254.611493055556</v>
      </c>
      <c r="C710" s="95">
        <v>300</v>
      </c>
      <c r="D710" s="96">
        <v>291.60000000000002</v>
      </c>
      <c r="E710" s="96">
        <v>8.3999999999999773</v>
      </c>
      <c r="F710" s="174" t="s">
        <v>3749</v>
      </c>
    </row>
    <row r="711" spans="1:6" s="118" customFormat="1" x14ac:dyDescent="0.25">
      <c r="A711" s="120"/>
      <c r="B711" s="94">
        <v>45254.614386574074</v>
      </c>
      <c r="C711" s="95">
        <v>10000</v>
      </c>
      <c r="D711" s="96">
        <v>9720</v>
      </c>
      <c r="E711" s="96">
        <v>280</v>
      </c>
      <c r="F711" s="174" t="s">
        <v>13762</v>
      </c>
    </row>
    <row r="712" spans="1:6" s="118" customFormat="1" x14ac:dyDescent="0.25">
      <c r="A712" s="120"/>
      <c r="B712" s="94">
        <v>45254.648252314815</v>
      </c>
      <c r="C712" s="95">
        <v>3000</v>
      </c>
      <c r="D712" s="96">
        <v>2916</v>
      </c>
      <c r="E712" s="96">
        <v>84</v>
      </c>
      <c r="F712" s="174" t="s">
        <v>5782</v>
      </c>
    </row>
    <row r="713" spans="1:6" s="118" customFormat="1" x14ac:dyDescent="0.25">
      <c r="A713" s="120"/>
      <c r="B713" s="94">
        <v>45254.74082175926</v>
      </c>
      <c r="C713" s="95">
        <v>200</v>
      </c>
      <c r="D713" s="96">
        <v>194.4</v>
      </c>
      <c r="E713" s="96">
        <v>5.5999999999999943</v>
      </c>
      <c r="F713" s="174" t="s">
        <v>9136</v>
      </c>
    </row>
    <row r="714" spans="1:6" s="118" customFormat="1" x14ac:dyDescent="0.25">
      <c r="A714" s="120"/>
      <c r="B714" s="94">
        <v>45254.801064814812</v>
      </c>
      <c r="C714" s="95">
        <v>500</v>
      </c>
      <c r="D714" s="96">
        <v>486</v>
      </c>
      <c r="E714" s="96">
        <v>14</v>
      </c>
      <c r="F714" s="174" t="s">
        <v>5992</v>
      </c>
    </row>
    <row r="715" spans="1:6" s="118" customFormat="1" x14ac:dyDescent="0.25">
      <c r="A715" s="120"/>
      <c r="B715" s="94">
        <v>45254.814456018517</v>
      </c>
      <c r="C715" s="95">
        <v>750</v>
      </c>
      <c r="D715" s="96">
        <v>729</v>
      </c>
      <c r="E715" s="96">
        <v>21</v>
      </c>
      <c r="F715" s="174" t="s">
        <v>5395</v>
      </c>
    </row>
    <row r="716" spans="1:6" s="118" customFormat="1" x14ac:dyDescent="0.25">
      <c r="A716" s="120"/>
      <c r="B716" s="94">
        <v>45254.843657407408</v>
      </c>
      <c r="C716" s="95">
        <v>1000</v>
      </c>
      <c r="D716" s="96">
        <v>972</v>
      </c>
      <c r="E716" s="96">
        <v>28</v>
      </c>
      <c r="F716" s="174" t="s">
        <v>1772</v>
      </c>
    </row>
    <row r="717" spans="1:6" s="118" customFormat="1" x14ac:dyDescent="0.25">
      <c r="A717" s="120"/>
      <c r="B717" s="94">
        <v>45254.907951388886</v>
      </c>
      <c r="C717" s="95">
        <v>500</v>
      </c>
      <c r="D717" s="96">
        <v>486</v>
      </c>
      <c r="E717" s="96">
        <v>14</v>
      </c>
      <c r="F717" s="174" t="s">
        <v>9151</v>
      </c>
    </row>
    <row r="718" spans="1:6" s="118" customFormat="1" x14ac:dyDescent="0.25">
      <c r="A718" s="120"/>
      <c r="B718" s="94">
        <v>45254.970717592594</v>
      </c>
      <c r="C718" s="95">
        <v>5000</v>
      </c>
      <c r="D718" s="96">
        <v>4860</v>
      </c>
      <c r="E718" s="96">
        <v>140</v>
      </c>
      <c r="F718" s="174" t="s">
        <v>3741</v>
      </c>
    </row>
    <row r="719" spans="1:6" s="118" customFormat="1" x14ac:dyDescent="0.25">
      <c r="A719" s="120"/>
      <c r="B719" s="94">
        <v>45255.012129629627</v>
      </c>
      <c r="C719" s="95">
        <v>100</v>
      </c>
      <c r="D719" s="96">
        <v>97.2</v>
      </c>
      <c r="E719" s="96">
        <v>2.7999999999999972</v>
      </c>
      <c r="F719" s="174" t="s">
        <v>5268</v>
      </c>
    </row>
    <row r="720" spans="1:6" s="118" customFormat="1" x14ac:dyDescent="0.25">
      <c r="A720" s="120"/>
      <c r="B720" s="94">
        <v>45255.035636574074</v>
      </c>
      <c r="C720" s="95">
        <v>1500</v>
      </c>
      <c r="D720" s="96">
        <v>1458</v>
      </c>
      <c r="E720" s="96">
        <v>42</v>
      </c>
      <c r="F720" s="174" t="s">
        <v>4458</v>
      </c>
    </row>
    <row r="721" spans="1:6" s="118" customFormat="1" x14ac:dyDescent="0.25">
      <c r="A721" s="120"/>
      <c r="B721" s="94">
        <v>45255.072187500002</v>
      </c>
      <c r="C721" s="95">
        <v>1000</v>
      </c>
      <c r="D721" s="96">
        <v>972</v>
      </c>
      <c r="E721" s="96">
        <v>28</v>
      </c>
      <c r="F721" s="174" t="s">
        <v>13763</v>
      </c>
    </row>
    <row r="722" spans="1:6" s="118" customFormat="1" x14ac:dyDescent="0.25">
      <c r="A722" s="120"/>
      <c r="B722" s="94">
        <v>45255.12773148148</v>
      </c>
      <c r="C722" s="95">
        <v>500</v>
      </c>
      <c r="D722" s="96">
        <v>486</v>
      </c>
      <c r="E722" s="96">
        <v>14</v>
      </c>
      <c r="F722" s="174" t="s">
        <v>3294</v>
      </c>
    </row>
    <row r="723" spans="1:6" s="118" customFormat="1" x14ac:dyDescent="0.25">
      <c r="A723" s="120"/>
      <c r="B723" s="94">
        <v>45255.149884259263</v>
      </c>
      <c r="C723" s="95">
        <v>2000</v>
      </c>
      <c r="D723" s="96">
        <v>1944</v>
      </c>
      <c r="E723" s="96">
        <v>56</v>
      </c>
      <c r="F723" s="174" t="s">
        <v>3732</v>
      </c>
    </row>
    <row r="724" spans="1:6" s="118" customFormat="1" x14ac:dyDescent="0.25">
      <c r="A724" s="120"/>
      <c r="B724" s="94">
        <v>45255.152499999997</v>
      </c>
      <c r="C724" s="95">
        <v>2000</v>
      </c>
      <c r="D724" s="96">
        <v>1944</v>
      </c>
      <c r="E724" s="96">
        <v>56</v>
      </c>
      <c r="F724" s="174" t="s">
        <v>3732</v>
      </c>
    </row>
    <row r="725" spans="1:6" s="118" customFormat="1" x14ac:dyDescent="0.25">
      <c r="A725" s="120"/>
      <c r="B725" s="94">
        <v>45255.154236111113</v>
      </c>
      <c r="C725" s="95">
        <v>2000</v>
      </c>
      <c r="D725" s="96">
        <v>1944</v>
      </c>
      <c r="E725" s="96">
        <v>56</v>
      </c>
      <c r="F725" s="174" t="s">
        <v>3732</v>
      </c>
    </row>
    <row r="726" spans="1:6" s="118" customFormat="1" x14ac:dyDescent="0.25">
      <c r="A726" s="120"/>
      <c r="B726" s="94">
        <v>45255.157280092593</v>
      </c>
      <c r="C726" s="95">
        <v>4000</v>
      </c>
      <c r="D726" s="96">
        <v>3888</v>
      </c>
      <c r="E726" s="96">
        <v>112</v>
      </c>
      <c r="F726" s="174" t="s">
        <v>3732</v>
      </c>
    </row>
    <row r="727" spans="1:6" s="118" customFormat="1" x14ac:dyDescent="0.25">
      <c r="A727" s="120"/>
      <c r="B727" s="94">
        <v>45255.159189814818</v>
      </c>
      <c r="C727" s="95">
        <v>3000</v>
      </c>
      <c r="D727" s="96">
        <v>2916</v>
      </c>
      <c r="E727" s="96">
        <v>84</v>
      </c>
      <c r="F727" s="174" t="s">
        <v>3732</v>
      </c>
    </row>
    <row r="728" spans="1:6" s="118" customFormat="1" x14ac:dyDescent="0.25">
      <c r="A728" s="120"/>
      <c r="B728" s="94">
        <v>45255.426342592589</v>
      </c>
      <c r="C728" s="95">
        <v>300</v>
      </c>
      <c r="D728" s="96">
        <v>291.60000000000002</v>
      </c>
      <c r="E728" s="96">
        <v>8.3999999999999773</v>
      </c>
      <c r="F728" s="174" t="s">
        <v>4624</v>
      </c>
    </row>
    <row r="729" spans="1:6" s="118" customFormat="1" x14ac:dyDescent="0.25">
      <c r="A729" s="120"/>
      <c r="B729" s="94">
        <v>45255.446087962962</v>
      </c>
      <c r="C729" s="95">
        <v>100</v>
      </c>
      <c r="D729" s="96">
        <v>97.2</v>
      </c>
      <c r="E729" s="96">
        <v>2.7999999999999972</v>
      </c>
      <c r="F729" s="174" t="s">
        <v>530</v>
      </c>
    </row>
    <row r="730" spans="1:6" s="118" customFormat="1" x14ac:dyDescent="0.25">
      <c r="A730" s="120"/>
      <c r="B730" s="94">
        <v>45255.504537037035</v>
      </c>
      <c r="C730" s="95">
        <v>700</v>
      </c>
      <c r="D730" s="96">
        <v>680.4</v>
      </c>
      <c r="E730" s="96">
        <v>19.600000000000023</v>
      </c>
      <c r="F730" s="174" t="s">
        <v>4382</v>
      </c>
    </row>
    <row r="731" spans="1:6" s="118" customFormat="1" x14ac:dyDescent="0.25">
      <c r="A731" s="120"/>
      <c r="B731" s="94">
        <v>45255.584050925929</v>
      </c>
      <c r="C731" s="95">
        <v>100</v>
      </c>
      <c r="D731" s="96">
        <v>97.2</v>
      </c>
      <c r="E731" s="96">
        <v>2.7999999999999972</v>
      </c>
      <c r="F731" s="174" t="s">
        <v>6151</v>
      </c>
    </row>
    <row r="732" spans="1:6" s="118" customFormat="1" x14ac:dyDescent="0.25">
      <c r="A732" s="120"/>
      <c r="B732" s="94">
        <v>45255.944803240738</v>
      </c>
      <c r="C732" s="95">
        <v>1300</v>
      </c>
      <c r="D732" s="96">
        <v>1263.5999999999999</v>
      </c>
      <c r="E732" s="96">
        <v>36.400000000000091</v>
      </c>
      <c r="F732" s="174" t="s">
        <v>5488</v>
      </c>
    </row>
    <row r="733" spans="1:6" s="118" customFormat="1" x14ac:dyDescent="0.25">
      <c r="A733" s="120"/>
      <c r="B733" s="94">
        <v>45255.980578703704</v>
      </c>
      <c r="C733" s="95">
        <v>100</v>
      </c>
      <c r="D733" s="96">
        <v>97.2</v>
      </c>
      <c r="E733" s="96">
        <v>2.7999999999999972</v>
      </c>
      <c r="F733" s="174" t="s">
        <v>324</v>
      </c>
    </row>
    <row r="734" spans="1:6" s="118" customFormat="1" x14ac:dyDescent="0.25">
      <c r="A734" s="120"/>
      <c r="B734" s="94">
        <v>45256.115868055553</v>
      </c>
      <c r="C734" s="95">
        <v>5</v>
      </c>
      <c r="D734" s="96">
        <v>4.8600000000000003</v>
      </c>
      <c r="E734" s="96">
        <v>0.13999999999999968</v>
      </c>
      <c r="F734" s="174" t="s">
        <v>2345</v>
      </c>
    </row>
    <row r="735" spans="1:6" s="118" customFormat="1" x14ac:dyDescent="0.25">
      <c r="A735" s="120"/>
      <c r="B735" s="94">
        <v>45256.283136574071</v>
      </c>
      <c r="C735" s="95">
        <v>500</v>
      </c>
      <c r="D735" s="96">
        <v>486</v>
      </c>
      <c r="E735" s="96">
        <v>14</v>
      </c>
      <c r="F735" s="174" t="s">
        <v>4981</v>
      </c>
    </row>
    <row r="736" spans="1:6" s="118" customFormat="1" x14ac:dyDescent="0.25">
      <c r="A736" s="120"/>
      <c r="B736" s="94">
        <v>45256.370393518519</v>
      </c>
      <c r="C736" s="95">
        <v>300</v>
      </c>
      <c r="D736" s="96">
        <v>291.60000000000002</v>
      </c>
      <c r="E736" s="96">
        <v>8.3999999999999773</v>
      </c>
      <c r="F736" s="174" t="s">
        <v>3954</v>
      </c>
    </row>
    <row r="737" spans="1:6" s="118" customFormat="1" x14ac:dyDescent="0.25">
      <c r="A737" s="120"/>
      <c r="B737" s="94">
        <v>45256.396296296298</v>
      </c>
      <c r="C737" s="95">
        <v>300</v>
      </c>
      <c r="D737" s="96">
        <v>291.60000000000002</v>
      </c>
      <c r="E737" s="96">
        <v>8.3999999999999773</v>
      </c>
      <c r="F737" s="174" t="s">
        <v>1092</v>
      </c>
    </row>
    <row r="738" spans="1:6" s="118" customFormat="1" x14ac:dyDescent="0.25">
      <c r="A738" s="120"/>
      <c r="B738" s="94">
        <v>45256.51090277778</v>
      </c>
      <c r="C738" s="95">
        <v>300</v>
      </c>
      <c r="D738" s="96">
        <v>291.60000000000002</v>
      </c>
      <c r="E738" s="96">
        <v>8.3999999999999773</v>
      </c>
      <c r="F738" s="174" t="s">
        <v>548</v>
      </c>
    </row>
    <row r="739" spans="1:6" s="118" customFormat="1" x14ac:dyDescent="0.25">
      <c r="A739" s="120"/>
      <c r="B739" s="94">
        <v>45256.520868055559</v>
      </c>
      <c r="C739" s="95">
        <v>3000</v>
      </c>
      <c r="D739" s="96">
        <v>2916</v>
      </c>
      <c r="E739" s="96">
        <v>84</v>
      </c>
      <c r="F739" s="174" t="s">
        <v>3119</v>
      </c>
    </row>
    <row r="740" spans="1:6" s="118" customFormat="1" x14ac:dyDescent="0.25">
      <c r="A740" s="120"/>
      <c r="B740" s="94">
        <v>45256.536597222221</v>
      </c>
      <c r="C740" s="95">
        <v>4000</v>
      </c>
      <c r="D740" s="96">
        <v>3888</v>
      </c>
      <c r="E740" s="96">
        <v>112</v>
      </c>
      <c r="F740" s="174" t="s">
        <v>1134</v>
      </c>
    </row>
    <row r="741" spans="1:6" s="118" customFormat="1" x14ac:dyDescent="0.25">
      <c r="A741" s="120"/>
      <c r="B741" s="94">
        <v>45256.753530092596</v>
      </c>
      <c r="C741" s="95">
        <v>500</v>
      </c>
      <c r="D741" s="96">
        <v>486</v>
      </c>
      <c r="E741" s="96">
        <v>14</v>
      </c>
      <c r="F741" s="174" t="s">
        <v>2279</v>
      </c>
    </row>
    <row r="742" spans="1:6" s="118" customFormat="1" x14ac:dyDescent="0.25">
      <c r="A742" s="120"/>
      <c r="B742" s="94">
        <v>45256.778090277781</v>
      </c>
      <c r="C742" s="95">
        <v>100</v>
      </c>
      <c r="D742" s="96">
        <v>97.2</v>
      </c>
      <c r="E742" s="96">
        <v>2.7999999999999972</v>
      </c>
      <c r="F742" s="174" t="s">
        <v>5712</v>
      </c>
    </row>
    <row r="743" spans="1:6" s="118" customFormat="1" x14ac:dyDescent="0.25">
      <c r="A743" s="120"/>
      <c r="B743" s="94">
        <v>45256.77920138889</v>
      </c>
      <c r="C743" s="95">
        <v>100</v>
      </c>
      <c r="D743" s="96">
        <v>97.2</v>
      </c>
      <c r="E743" s="96">
        <v>2.7999999999999972</v>
      </c>
      <c r="F743" s="174" t="s">
        <v>5712</v>
      </c>
    </row>
    <row r="744" spans="1:6" s="118" customFormat="1" x14ac:dyDescent="0.25">
      <c r="A744" s="120"/>
      <c r="B744" s="94">
        <v>45256.780243055553</v>
      </c>
      <c r="C744" s="95">
        <v>100</v>
      </c>
      <c r="D744" s="96">
        <v>97.2</v>
      </c>
      <c r="E744" s="96">
        <v>2.7999999999999972</v>
      </c>
      <c r="F744" s="174" t="s">
        <v>5712</v>
      </c>
    </row>
    <row r="745" spans="1:6" s="118" customFormat="1" x14ac:dyDescent="0.25">
      <c r="A745" s="120"/>
      <c r="B745" s="94">
        <v>45256.780856481484</v>
      </c>
      <c r="C745" s="95">
        <v>100</v>
      </c>
      <c r="D745" s="96">
        <v>97.2</v>
      </c>
      <c r="E745" s="96">
        <v>2.7999999999999972</v>
      </c>
      <c r="F745" s="174" t="s">
        <v>5712</v>
      </c>
    </row>
    <row r="746" spans="1:6" s="118" customFormat="1" x14ac:dyDescent="0.25">
      <c r="A746" s="120"/>
      <c r="B746" s="94">
        <v>45256.845717592594</v>
      </c>
      <c r="C746" s="95">
        <v>5000</v>
      </c>
      <c r="D746" s="96">
        <v>4860</v>
      </c>
      <c r="E746" s="96">
        <v>140</v>
      </c>
      <c r="F746" s="174" t="s">
        <v>1288</v>
      </c>
    </row>
    <row r="747" spans="1:6" s="118" customFormat="1" x14ac:dyDescent="0.25">
      <c r="A747" s="120"/>
      <c r="B747" s="94">
        <v>45256.887557870374</v>
      </c>
      <c r="C747" s="95">
        <v>500</v>
      </c>
      <c r="D747" s="96">
        <v>486</v>
      </c>
      <c r="E747" s="96">
        <v>14</v>
      </c>
      <c r="F747" s="174" t="s">
        <v>1585</v>
      </c>
    </row>
    <row r="748" spans="1:6" s="118" customFormat="1" x14ac:dyDescent="0.25">
      <c r="A748" s="120"/>
      <c r="B748" s="94">
        <v>45256.982442129629</v>
      </c>
      <c r="C748" s="95">
        <v>100</v>
      </c>
      <c r="D748" s="96">
        <v>97.2</v>
      </c>
      <c r="E748" s="96">
        <v>2.7999999999999972</v>
      </c>
      <c r="F748" s="174" t="s">
        <v>13764</v>
      </c>
    </row>
    <row r="749" spans="1:6" s="118" customFormat="1" x14ac:dyDescent="0.25">
      <c r="A749" s="120"/>
      <c r="B749" s="94">
        <v>45257.058553240742</v>
      </c>
      <c r="C749" s="95">
        <v>1000</v>
      </c>
      <c r="D749" s="96">
        <v>972</v>
      </c>
      <c r="E749" s="96">
        <v>28</v>
      </c>
      <c r="F749" s="174" t="s">
        <v>13765</v>
      </c>
    </row>
    <row r="750" spans="1:6" s="118" customFormat="1" x14ac:dyDescent="0.25">
      <c r="A750" s="120"/>
      <c r="B750" s="94">
        <v>45257.398518518516</v>
      </c>
      <c r="C750" s="95">
        <v>300</v>
      </c>
      <c r="D750" s="96">
        <v>291.60000000000002</v>
      </c>
      <c r="E750" s="96">
        <v>8.3999999999999773</v>
      </c>
      <c r="F750" s="174" t="s">
        <v>5051</v>
      </c>
    </row>
    <row r="751" spans="1:6" s="118" customFormat="1" x14ac:dyDescent="0.25">
      <c r="A751" s="120"/>
      <c r="B751" s="94">
        <v>45257.418888888889</v>
      </c>
      <c r="C751" s="95">
        <v>500</v>
      </c>
      <c r="D751" s="96">
        <v>486</v>
      </c>
      <c r="E751" s="96">
        <v>14</v>
      </c>
      <c r="F751" s="174" t="s">
        <v>996</v>
      </c>
    </row>
    <row r="752" spans="1:6" s="118" customFormat="1" x14ac:dyDescent="0.25">
      <c r="A752" s="120"/>
      <c r="B752" s="94">
        <v>45257.462384259263</v>
      </c>
      <c r="C752" s="95">
        <v>500</v>
      </c>
      <c r="D752" s="96">
        <v>486</v>
      </c>
      <c r="E752" s="96">
        <v>14</v>
      </c>
      <c r="F752" s="174" t="s">
        <v>5</v>
      </c>
    </row>
    <row r="753" spans="1:6" s="118" customFormat="1" x14ac:dyDescent="0.25">
      <c r="A753" s="120"/>
      <c r="B753" s="94">
        <v>45257.54891203704</v>
      </c>
      <c r="C753" s="95">
        <v>500</v>
      </c>
      <c r="D753" s="96">
        <v>486</v>
      </c>
      <c r="E753" s="96">
        <v>14</v>
      </c>
      <c r="F753" s="174" t="s">
        <v>3516</v>
      </c>
    </row>
    <row r="754" spans="1:6" s="118" customFormat="1" x14ac:dyDescent="0.25">
      <c r="A754" s="120"/>
      <c r="B754" s="94">
        <v>45257.58353009259</v>
      </c>
      <c r="C754" s="95">
        <v>500</v>
      </c>
      <c r="D754" s="96">
        <v>486</v>
      </c>
      <c r="E754" s="96">
        <v>14</v>
      </c>
      <c r="F754" s="174" t="s">
        <v>1596</v>
      </c>
    </row>
    <row r="755" spans="1:6" s="118" customFormat="1" x14ac:dyDescent="0.25">
      <c r="A755" s="120"/>
      <c r="B755" s="94">
        <v>45257.584293981483</v>
      </c>
      <c r="C755" s="95">
        <v>500</v>
      </c>
      <c r="D755" s="96">
        <v>486</v>
      </c>
      <c r="E755" s="96">
        <v>14</v>
      </c>
      <c r="F755" s="174" t="s">
        <v>2401</v>
      </c>
    </row>
    <row r="756" spans="1:6" s="118" customFormat="1" x14ac:dyDescent="0.25">
      <c r="A756" s="120"/>
      <c r="B756" s="94">
        <v>45257.585648148146</v>
      </c>
      <c r="C756" s="95">
        <v>300</v>
      </c>
      <c r="D756" s="96">
        <v>291.60000000000002</v>
      </c>
      <c r="E756" s="96">
        <v>8.3999999999999773</v>
      </c>
      <c r="F756" s="174" t="s">
        <v>1219</v>
      </c>
    </row>
    <row r="757" spans="1:6" s="118" customFormat="1" x14ac:dyDescent="0.25">
      <c r="A757" s="120"/>
      <c r="B757" s="94">
        <v>45257.586527777778</v>
      </c>
      <c r="C757" s="95">
        <v>300</v>
      </c>
      <c r="D757" s="96">
        <v>291.60000000000002</v>
      </c>
      <c r="E757" s="96">
        <v>8.3999999999999773</v>
      </c>
      <c r="F757" s="174" t="s">
        <v>6353</v>
      </c>
    </row>
    <row r="758" spans="1:6" s="118" customFormat="1" x14ac:dyDescent="0.25">
      <c r="A758" s="120"/>
      <c r="B758" s="94">
        <v>45257.587824074071</v>
      </c>
      <c r="C758" s="95">
        <v>500</v>
      </c>
      <c r="D758" s="96">
        <v>486</v>
      </c>
      <c r="E758" s="96">
        <v>14</v>
      </c>
      <c r="F758" s="174" t="s">
        <v>3242</v>
      </c>
    </row>
    <row r="759" spans="1:6" s="118" customFormat="1" x14ac:dyDescent="0.25">
      <c r="A759" s="120"/>
      <c r="B759" s="94">
        <v>45257.587997685187</v>
      </c>
      <c r="C759" s="95">
        <v>1000</v>
      </c>
      <c r="D759" s="96">
        <v>972</v>
      </c>
      <c r="E759" s="96">
        <v>28</v>
      </c>
      <c r="F759" s="174" t="s">
        <v>1554</v>
      </c>
    </row>
    <row r="760" spans="1:6" s="118" customFormat="1" x14ac:dyDescent="0.25">
      <c r="A760" s="120"/>
      <c r="B760" s="94">
        <v>45257.588877314818</v>
      </c>
      <c r="C760" s="95">
        <v>300</v>
      </c>
      <c r="D760" s="96">
        <v>291.60000000000002</v>
      </c>
      <c r="E760" s="96">
        <v>8.3999999999999773</v>
      </c>
      <c r="F760" s="174" t="s">
        <v>13766</v>
      </c>
    </row>
    <row r="761" spans="1:6" s="118" customFormat="1" x14ac:dyDescent="0.25">
      <c r="A761" s="120"/>
      <c r="B761" s="94">
        <v>45257.594560185185</v>
      </c>
      <c r="C761" s="95">
        <v>300</v>
      </c>
      <c r="D761" s="96">
        <v>291.60000000000002</v>
      </c>
      <c r="E761" s="96">
        <v>8.3999999999999773</v>
      </c>
      <c r="F761" s="174" t="s">
        <v>5335</v>
      </c>
    </row>
    <row r="762" spans="1:6" s="118" customFormat="1" x14ac:dyDescent="0.25">
      <c r="A762" s="120"/>
      <c r="B762" s="94">
        <v>45257.598587962966</v>
      </c>
      <c r="C762" s="95">
        <v>300</v>
      </c>
      <c r="D762" s="96">
        <v>291.60000000000002</v>
      </c>
      <c r="E762" s="96">
        <v>8.3999999999999773</v>
      </c>
      <c r="F762" s="174" t="s">
        <v>724</v>
      </c>
    </row>
    <row r="763" spans="1:6" s="118" customFormat="1" x14ac:dyDescent="0.25">
      <c r="A763" s="120"/>
      <c r="B763" s="94">
        <v>45257.601226851853</v>
      </c>
      <c r="C763" s="95">
        <v>100</v>
      </c>
      <c r="D763" s="96">
        <v>97.2</v>
      </c>
      <c r="E763" s="96">
        <v>2.7999999999999972</v>
      </c>
      <c r="F763" s="174" t="s">
        <v>981</v>
      </c>
    </row>
    <row r="764" spans="1:6" s="118" customFormat="1" x14ac:dyDescent="0.25">
      <c r="A764" s="120"/>
      <c r="B764" s="94">
        <v>45257.612650462965</v>
      </c>
      <c r="C764" s="95">
        <v>500</v>
      </c>
      <c r="D764" s="96">
        <v>486</v>
      </c>
      <c r="E764" s="96">
        <v>14</v>
      </c>
      <c r="F764" s="174" t="s">
        <v>2335</v>
      </c>
    </row>
    <row r="765" spans="1:6" s="118" customFormat="1" x14ac:dyDescent="0.25">
      <c r="A765" s="120"/>
      <c r="B765" s="94">
        <v>45257.61378472222</v>
      </c>
      <c r="C765" s="95">
        <v>100</v>
      </c>
      <c r="D765" s="96">
        <v>97.2</v>
      </c>
      <c r="E765" s="96">
        <v>2.7999999999999972</v>
      </c>
      <c r="F765" s="174" t="s">
        <v>6244</v>
      </c>
    </row>
    <row r="766" spans="1:6" s="118" customFormat="1" x14ac:dyDescent="0.25">
      <c r="A766" s="120"/>
      <c r="B766" s="94">
        <v>45257.622523148151</v>
      </c>
      <c r="C766" s="95">
        <v>500</v>
      </c>
      <c r="D766" s="96">
        <v>486</v>
      </c>
      <c r="E766" s="96">
        <v>14</v>
      </c>
      <c r="F766" s="174" t="s">
        <v>79</v>
      </c>
    </row>
    <row r="767" spans="1:6" s="118" customFormat="1" x14ac:dyDescent="0.25">
      <c r="A767" s="120"/>
      <c r="B767" s="94">
        <v>45257.637164351851</v>
      </c>
      <c r="C767" s="95">
        <v>500</v>
      </c>
      <c r="D767" s="96">
        <v>486</v>
      </c>
      <c r="E767" s="96">
        <v>14</v>
      </c>
      <c r="F767" s="174" t="s">
        <v>1646</v>
      </c>
    </row>
    <row r="768" spans="1:6" s="118" customFormat="1" x14ac:dyDescent="0.25">
      <c r="A768" s="120"/>
      <c r="B768" s="94">
        <v>45257.651597222219</v>
      </c>
      <c r="C768" s="95">
        <v>9000</v>
      </c>
      <c r="D768" s="96">
        <v>8748</v>
      </c>
      <c r="E768" s="96">
        <v>252</v>
      </c>
      <c r="F768" s="174" t="s">
        <v>5852</v>
      </c>
    </row>
    <row r="769" spans="1:6" s="118" customFormat="1" x14ac:dyDescent="0.25">
      <c r="A769" s="120"/>
      <c r="B769" s="94">
        <v>45257.663113425922</v>
      </c>
      <c r="C769" s="95">
        <v>100</v>
      </c>
      <c r="D769" s="96">
        <v>97.2</v>
      </c>
      <c r="E769" s="96">
        <v>2.7999999999999972</v>
      </c>
      <c r="F769" s="174" t="s">
        <v>4576</v>
      </c>
    </row>
    <row r="770" spans="1:6" s="118" customFormat="1" x14ac:dyDescent="0.25">
      <c r="A770" s="120"/>
      <c r="B770" s="94">
        <v>45257.664675925924</v>
      </c>
      <c r="C770" s="95">
        <v>1000</v>
      </c>
      <c r="D770" s="96">
        <v>972</v>
      </c>
      <c r="E770" s="96">
        <v>28</v>
      </c>
      <c r="F770" s="174" t="s">
        <v>1764</v>
      </c>
    </row>
    <row r="771" spans="1:6" s="118" customFormat="1" x14ac:dyDescent="0.25">
      <c r="A771" s="120"/>
      <c r="B771" s="94">
        <v>45257.693831018521</v>
      </c>
      <c r="C771" s="95">
        <v>10000</v>
      </c>
      <c r="D771" s="96">
        <v>9720</v>
      </c>
      <c r="E771" s="96">
        <v>280</v>
      </c>
      <c r="F771" s="174" t="s">
        <v>6402</v>
      </c>
    </row>
    <row r="772" spans="1:6" s="118" customFormat="1" x14ac:dyDescent="0.25">
      <c r="A772" s="120"/>
      <c r="B772" s="94">
        <v>45257.695023148146</v>
      </c>
      <c r="C772" s="95">
        <v>1000</v>
      </c>
      <c r="D772" s="96">
        <v>972</v>
      </c>
      <c r="E772" s="96">
        <v>28</v>
      </c>
      <c r="F772" s="174" t="s">
        <v>4307</v>
      </c>
    </row>
    <row r="773" spans="1:6" s="118" customFormat="1" x14ac:dyDescent="0.25">
      <c r="A773" s="120"/>
      <c r="B773" s="94">
        <v>45257.697731481479</v>
      </c>
      <c r="C773" s="95">
        <v>100</v>
      </c>
      <c r="D773" s="96">
        <v>97.2</v>
      </c>
      <c r="E773" s="96">
        <v>2.7999999999999972</v>
      </c>
      <c r="F773" s="174" t="s">
        <v>1005</v>
      </c>
    </row>
    <row r="774" spans="1:6" s="118" customFormat="1" x14ac:dyDescent="0.25">
      <c r="A774" s="120"/>
      <c r="B774" s="94">
        <v>45257.699988425928</v>
      </c>
      <c r="C774" s="95">
        <v>500</v>
      </c>
      <c r="D774" s="96">
        <v>486</v>
      </c>
      <c r="E774" s="96">
        <v>14</v>
      </c>
      <c r="F774" s="174" t="s">
        <v>3061</v>
      </c>
    </row>
    <row r="775" spans="1:6" s="118" customFormat="1" x14ac:dyDescent="0.25">
      <c r="A775" s="120"/>
      <c r="B775" s="94">
        <v>45257.703865740739</v>
      </c>
      <c r="C775" s="95">
        <v>300</v>
      </c>
      <c r="D775" s="96">
        <v>291.60000000000002</v>
      </c>
      <c r="E775" s="96">
        <v>8.3999999999999773</v>
      </c>
      <c r="F775" s="174" t="s">
        <v>5882</v>
      </c>
    </row>
    <row r="776" spans="1:6" s="118" customFormat="1" x14ac:dyDescent="0.25">
      <c r="A776" s="120"/>
      <c r="B776" s="94">
        <v>45257.725393518522</v>
      </c>
      <c r="C776" s="95">
        <v>2000</v>
      </c>
      <c r="D776" s="96">
        <v>1944</v>
      </c>
      <c r="E776" s="96">
        <v>56</v>
      </c>
      <c r="F776" s="174" t="s">
        <v>740</v>
      </c>
    </row>
    <row r="777" spans="1:6" s="118" customFormat="1" x14ac:dyDescent="0.25">
      <c r="A777" s="120"/>
      <c r="B777" s="94">
        <v>45257.811423611114</v>
      </c>
      <c r="C777" s="95">
        <v>500</v>
      </c>
      <c r="D777" s="96">
        <v>486</v>
      </c>
      <c r="E777" s="96">
        <v>14</v>
      </c>
      <c r="F777" s="174" t="s">
        <v>2796</v>
      </c>
    </row>
    <row r="778" spans="1:6" s="118" customFormat="1" x14ac:dyDescent="0.25">
      <c r="A778" s="120"/>
      <c r="B778" s="94">
        <v>45257.823842592596</v>
      </c>
      <c r="C778" s="95">
        <v>500</v>
      </c>
      <c r="D778" s="96">
        <v>486</v>
      </c>
      <c r="E778" s="96">
        <v>14</v>
      </c>
      <c r="F778" s="174" t="s">
        <v>5821</v>
      </c>
    </row>
    <row r="779" spans="1:6" s="118" customFormat="1" x14ac:dyDescent="0.25">
      <c r="A779" s="120"/>
      <c r="B779" s="94">
        <v>45257.834780092591</v>
      </c>
      <c r="C779" s="95">
        <v>300</v>
      </c>
      <c r="D779" s="96">
        <v>291.60000000000002</v>
      </c>
      <c r="E779" s="96">
        <v>8.3999999999999773</v>
      </c>
      <c r="F779" s="174" t="s">
        <v>4420</v>
      </c>
    </row>
    <row r="780" spans="1:6" s="118" customFormat="1" x14ac:dyDescent="0.25">
      <c r="A780" s="120"/>
      <c r="B780" s="94">
        <v>45257.841747685183</v>
      </c>
      <c r="C780" s="95">
        <v>700</v>
      </c>
      <c r="D780" s="96">
        <v>680.4</v>
      </c>
      <c r="E780" s="96">
        <v>19.600000000000023</v>
      </c>
      <c r="F780" s="174" t="s">
        <v>3454</v>
      </c>
    </row>
    <row r="781" spans="1:6" s="118" customFormat="1" x14ac:dyDescent="0.25">
      <c r="A781" s="120"/>
      <c r="B781" s="94">
        <v>45257.860173611109</v>
      </c>
      <c r="C781" s="95">
        <v>100</v>
      </c>
      <c r="D781" s="96">
        <v>97.2</v>
      </c>
      <c r="E781" s="96">
        <v>2.7999999999999972</v>
      </c>
      <c r="F781" s="174" t="s">
        <v>1037</v>
      </c>
    </row>
    <row r="782" spans="1:6" s="118" customFormat="1" x14ac:dyDescent="0.25">
      <c r="A782" s="120"/>
      <c r="B782" s="94">
        <v>45257.878912037035</v>
      </c>
      <c r="C782" s="95">
        <v>100</v>
      </c>
      <c r="D782" s="96">
        <v>97.2</v>
      </c>
      <c r="E782" s="96">
        <v>2.7999999999999972</v>
      </c>
      <c r="F782" s="174" t="s">
        <v>2631</v>
      </c>
    </row>
    <row r="783" spans="1:6" s="118" customFormat="1" x14ac:dyDescent="0.25">
      <c r="A783" s="120"/>
      <c r="B783" s="94">
        <v>45257.886736111112</v>
      </c>
      <c r="C783" s="95">
        <v>400</v>
      </c>
      <c r="D783" s="96">
        <v>388.8</v>
      </c>
      <c r="E783" s="96">
        <v>11.199999999999989</v>
      </c>
      <c r="F783" s="174" t="s">
        <v>6378</v>
      </c>
    </row>
    <row r="784" spans="1:6" s="118" customFormat="1" x14ac:dyDescent="0.25">
      <c r="A784" s="120"/>
      <c r="B784" s="94">
        <v>45257.961909722224</v>
      </c>
      <c r="C784" s="95">
        <v>300</v>
      </c>
      <c r="D784" s="96">
        <v>291.60000000000002</v>
      </c>
      <c r="E784" s="96">
        <v>8.3999999999999773</v>
      </c>
      <c r="F784" s="174" t="s">
        <v>3002</v>
      </c>
    </row>
    <row r="785" spans="1:6" s="118" customFormat="1" x14ac:dyDescent="0.25">
      <c r="A785" s="120"/>
      <c r="B785" s="94">
        <v>45257.998124999998</v>
      </c>
      <c r="C785" s="95">
        <v>50</v>
      </c>
      <c r="D785" s="96">
        <v>48.6</v>
      </c>
      <c r="E785" s="96">
        <v>1.3999999999999986</v>
      </c>
      <c r="F785" s="174" t="s">
        <v>5</v>
      </c>
    </row>
    <row r="786" spans="1:6" s="118" customFormat="1" x14ac:dyDescent="0.25">
      <c r="A786" s="120"/>
      <c r="B786" s="94">
        <v>45258.019537037035</v>
      </c>
      <c r="C786" s="95">
        <v>1100</v>
      </c>
      <c r="D786" s="96">
        <v>1069.2</v>
      </c>
      <c r="E786" s="96">
        <v>30.799999999999955</v>
      </c>
      <c r="F786" s="174" t="s">
        <v>3659</v>
      </c>
    </row>
    <row r="787" spans="1:6" s="118" customFormat="1" x14ac:dyDescent="0.25">
      <c r="A787" s="120"/>
      <c r="B787" s="94">
        <v>45258.448414351849</v>
      </c>
      <c r="C787" s="95">
        <v>30</v>
      </c>
      <c r="D787" s="96">
        <v>26.22</v>
      </c>
      <c r="E787" s="96">
        <v>3.7800000000000011</v>
      </c>
      <c r="F787" s="174">
        <v>1287</v>
      </c>
    </row>
    <row r="788" spans="1:6" s="118" customFormat="1" x14ac:dyDescent="0.25">
      <c r="A788" s="120"/>
      <c r="B788" s="94">
        <v>45258.469166666669</v>
      </c>
      <c r="C788" s="95">
        <v>500</v>
      </c>
      <c r="D788" s="96">
        <v>486</v>
      </c>
      <c r="E788" s="96">
        <v>14</v>
      </c>
      <c r="F788" s="174" t="s">
        <v>89</v>
      </c>
    </row>
    <row r="789" spans="1:6" s="118" customFormat="1" x14ac:dyDescent="0.25">
      <c r="A789" s="120"/>
      <c r="B789" s="94">
        <v>45258.48474537037</v>
      </c>
      <c r="C789" s="95">
        <v>20000</v>
      </c>
      <c r="D789" s="96">
        <v>19440</v>
      </c>
      <c r="E789" s="96">
        <v>560</v>
      </c>
      <c r="F789" s="174" t="s">
        <v>6378</v>
      </c>
    </row>
    <row r="790" spans="1:6" s="118" customFormat="1" x14ac:dyDescent="0.25">
      <c r="A790" s="120"/>
      <c r="B790" s="94">
        <v>45258.488217592596</v>
      </c>
      <c r="C790" s="95">
        <v>100</v>
      </c>
      <c r="D790" s="96">
        <v>97.2</v>
      </c>
      <c r="E790" s="96">
        <v>2.7999999999999972</v>
      </c>
      <c r="F790" s="174" t="s">
        <v>510</v>
      </c>
    </row>
    <row r="791" spans="1:6" s="118" customFormat="1" x14ac:dyDescent="0.25">
      <c r="A791" s="120"/>
      <c r="B791" s="94">
        <v>45258.64634259259</v>
      </c>
      <c r="C791" s="95">
        <v>100</v>
      </c>
      <c r="D791" s="96">
        <v>97.2</v>
      </c>
      <c r="E791" s="96">
        <v>2.7999999999999972</v>
      </c>
      <c r="F791" s="174" t="s">
        <v>6286</v>
      </c>
    </row>
    <row r="792" spans="1:6" s="118" customFormat="1" x14ac:dyDescent="0.25">
      <c r="A792" s="120"/>
      <c r="B792" s="94">
        <v>45258.646898148145</v>
      </c>
      <c r="C792" s="95">
        <v>2700</v>
      </c>
      <c r="D792" s="96">
        <v>2624.4</v>
      </c>
      <c r="E792" s="96">
        <v>75.599999999999909</v>
      </c>
      <c r="F792" s="174" t="s">
        <v>5056</v>
      </c>
    </row>
    <row r="793" spans="1:6" s="118" customFormat="1" x14ac:dyDescent="0.25">
      <c r="A793" s="120"/>
      <c r="B793" s="94">
        <v>45258.670937499999</v>
      </c>
      <c r="C793" s="95">
        <v>300</v>
      </c>
      <c r="D793" s="96">
        <v>291.60000000000002</v>
      </c>
      <c r="E793" s="96">
        <v>8.3999999999999773</v>
      </c>
      <c r="F793" s="174" t="s">
        <v>13231</v>
      </c>
    </row>
    <row r="794" spans="1:6" s="118" customFormat="1" x14ac:dyDescent="0.25">
      <c r="A794" s="120"/>
      <c r="B794" s="94">
        <v>45258.684907407405</v>
      </c>
      <c r="C794" s="95">
        <v>500</v>
      </c>
      <c r="D794" s="96">
        <v>486</v>
      </c>
      <c r="E794" s="96">
        <v>14</v>
      </c>
      <c r="F794" s="174" t="s">
        <v>5829</v>
      </c>
    </row>
    <row r="795" spans="1:6" s="118" customFormat="1" x14ac:dyDescent="0.25">
      <c r="A795" s="120"/>
      <c r="B795" s="94">
        <v>45258.737986111111</v>
      </c>
      <c r="C795" s="95">
        <v>100</v>
      </c>
      <c r="D795" s="96">
        <v>97.2</v>
      </c>
      <c r="E795" s="96">
        <v>2.7999999999999972</v>
      </c>
      <c r="F795" s="174" t="s">
        <v>2242</v>
      </c>
    </row>
    <row r="796" spans="1:6" s="118" customFormat="1" x14ac:dyDescent="0.25">
      <c r="A796" s="120"/>
      <c r="B796" s="94">
        <v>45258.740335648145</v>
      </c>
      <c r="C796" s="95">
        <v>1000</v>
      </c>
      <c r="D796" s="96">
        <v>972</v>
      </c>
      <c r="E796" s="96">
        <v>28</v>
      </c>
      <c r="F796" s="174" t="s">
        <v>6609</v>
      </c>
    </row>
    <row r="797" spans="1:6" s="118" customFormat="1" x14ac:dyDescent="0.25">
      <c r="A797" s="120"/>
      <c r="B797" s="94">
        <v>45258.757037037038</v>
      </c>
      <c r="C797" s="95">
        <v>25000</v>
      </c>
      <c r="D797" s="96">
        <v>24300</v>
      </c>
      <c r="E797" s="96">
        <v>700</v>
      </c>
      <c r="F797" s="174" t="s">
        <v>97</v>
      </c>
    </row>
    <row r="798" spans="1:6" s="118" customFormat="1" x14ac:dyDescent="0.25">
      <c r="A798" s="120"/>
      <c r="B798" s="94">
        <v>45258.793749999997</v>
      </c>
      <c r="C798" s="95">
        <v>1000</v>
      </c>
      <c r="D798" s="96">
        <v>972</v>
      </c>
      <c r="E798" s="96">
        <v>28</v>
      </c>
      <c r="F798" s="174" t="s">
        <v>13767</v>
      </c>
    </row>
    <row r="799" spans="1:6" s="118" customFormat="1" x14ac:dyDescent="0.25">
      <c r="A799" s="120"/>
      <c r="B799" s="94">
        <v>45258.80259259259</v>
      </c>
      <c r="C799" s="95">
        <v>1000</v>
      </c>
      <c r="D799" s="96">
        <v>972</v>
      </c>
      <c r="E799" s="96">
        <v>28</v>
      </c>
      <c r="F799" s="174" t="s">
        <v>13768</v>
      </c>
    </row>
    <row r="800" spans="1:6" s="118" customFormat="1" x14ac:dyDescent="0.25">
      <c r="A800" s="120"/>
      <c r="B800" s="94">
        <v>45258.840474537035</v>
      </c>
      <c r="C800" s="95">
        <v>2000</v>
      </c>
      <c r="D800" s="96">
        <v>1944</v>
      </c>
      <c r="E800" s="96">
        <v>56</v>
      </c>
      <c r="F800" s="174" t="s">
        <v>5934</v>
      </c>
    </row>
    <row r="801" spans="1:6" s="118" customFormat="1" x14ac:dyDescent="0.25">
      <c r="A801" s="120"/>
      <c r="B801" s="94">
        <v>45258.847546296296</v>
      </c>
      <c r="C801" s="95">
        <v>1000</v>
      </c>
      <c r="D801" s="96">
        <v>972</v>
      </c>
      <c r="E801" s="96">
        <v>28</v>
      </c>
      <c r="F801" s="174" t="s">
        <v>13502</v>
      </c>
    </row>
    <row r="802" spans="1:6" s="118" customFormat="1" x14ac:dyDescent="0.25">
      <c r="A802" s="120"/>
      <c r="B802" s="94">
        <v>45258.917245370372</v>
      </c>
      <c r="C802" s="95">
        <v>100</v>
      </c>
      <c r="D802" s="96">
        <v>97.2</v>
      </c>
      <c r="E802" s="96">
        <v>2.7999999999999972</v>
      </c>
      <c r="F802" s="174" t="s">
        <v>79</v>
      </c>
    </row>
    <row r="803" spans="1:6" s="118" customFormat="1" x14ac:dyDescent="0.25">
      <c r="A803" s="120"/>
      <c r="B803" s="94">
        <v>45258.962511574071</v>
      </c>
      <c r="C803" s="95">
        <v>500</v>
      </c>
      <c r="D803" s="96">
        <v>486</v>
      </c>
      <c r="E803" s="96">
        <v>14</v>
      </c>
      <c r="F803" s="174" t="s">
        <v>13556</v>
      </c>
    </row>
    <row r="804" spans="1:6" s="118" customFormat="1" x14ac:dyDescent="0.25">
      <c r="A804" s="120"/>
      <c r="B804" s="94">
        <v>45258.974687499998</v>
      </c>
      <c r="C804" s="95">
        <v>500</v>
      </c>
      <c r="D804" s="96">
        <v>486</v>
      </c>
      <c r="E804" s="96">
        <v>14</v>
      </c>
      <c r="F804" s="174" t="s">
        <v>9135</v>
      </c>
    </row>
    <row r="805" spans="1:6" s="118" customFormat="1" x14ac:dyDescent="0.25">
      <c r="A805" s="120"/>
      <c r="B805" s="94">
        <v>45259.219351851854</v>
      </c>
      <c r="C805" s="95">
        <v>500</v>
      </c>
      <c r="D805" s="96">
        <v>486</v>
      </c>
      <c r="E805" s="96">
        <v>14</v>
      </c>
      <c r="F805" s="174" t="s">
        <v>6070</v>
      </c>
    </row>
    <row r="806" spans="1:6" s="118" customFormat="1" x14ac:dyDescent="0.25">
      <c r="A806" s="120"/>
      <c r="B806" s="94">
        <v>45259.248148148145</v>
      </c>
      <c r="C806" s="95">
        <v>26700</v>
      </c>
      <c r="D806" s="96">
        <v>25952.400000000001</v>
      </c>
      <c r="E806" s="96">
        <v>747.59999999999854</v>
      </c>
      <c r="F806" s="174" t="s">
        <v>5</v>
      </c>
    </row>
    <row r="807" spans="1:6" s="118" customFormat="1" x14ac:dyDescent="0.25">
      <c r="A807" s="120"/>
      <c r="B807" s="94">
        <v>45259.259745370371</v>
      </c>
      <c r="C807" s="95">
        <v>100</v>
      </c>
      <c r="D807" s="96">
        <v>97.2</v>
      </c>
      <c r="E807" s="96">
        <v>2.7999999999999972</v>
      </c>
      <c r="F807" s="174" t="s">
        <v>3011</v>
      </c>
    </row>
    <row r="808" spans="1:6" s="118" customFormat="1" x14ac:dyDescent="0.25">
      <c r="A808" s="120"/>
      <c r="B808" s="94">
        <v>45259.339456018519</v>
      </c>
      <c r="C808" s="95">
        <v>5450</v>
      </c>
      <c r="D808" s="96">
        <v>5297.4</v>
      </c>
      <c r="E808" s="96">
        <v>152.60000000000036</v>
      </c>
      <c r="F808" s="174" t="s">
        <v>689</v>
      </c>
    </row>
    <row r="809" spans="1:6" s="118" customFormat="1" x14ac:dyDescent="0.25">
      <c r="A809" s="120"/>
      <c r="B809" s="94">
        <v>45259.392129629632</v>
      </c>
      <c r="C809" s="95">
        <v>3000</v>
      </c>
      <c r="D809" s="96">
        <v>2916</v>
      </c>
      <c r="E809" s="96">
        <v>84</v>
      </c>
      <c r="F809" s="174" t="s">
        <v>13769</v>
      </c>
    </row>
    <row r="810" spans="1:6" s="118" customFormat="1" x14ac:dyDescent="0.25">
      <c r="A810" s="120"/>
      <c r="B810" s="94">
        <v>45259.409479166665</v>
      </c>
      <c r="C810" s="95">
        <v>1000</v>
      </c>
      <c r="D810" s="96">
        <v>972</v>
      </c>
      <c r="E810" s="96">
        <v>28</v>
      </c>
      <c r="F810" s="174" t="s">
        <v>287</v>
      </c>
    </row>
    <row r="811" spans="1:6" s="118" customFormat="1" x14ac:dyDescent="0.25">
      <c r="A811" s="120"/>
      <c r="B811" s="94">
        <v>45259.428067129629</v>
      </c>
      <c r="C811" s="95">
        <v>500</v>
      </c>
      <c r="D811" s="96">
        <v>486</v>
      </c>
      <c r="E811" s="96">
        <v>14</v>
      </c>
      <c r="F811" s="174" t="s">
        <v>5857</v>
      </c>
    </row>
    <row r="812" spans="1:6" s="118" customFormat="1" x14ac:dyDescent="0.25">
      <c r="A812" s="120"/>
      <c r="B812" s="94">
        <v>45259.459456018521</v>
      </c>
      <c r="C812" s="95">
        <v>100</v>
      </c>
      <c r="D812" s="96">
        <v>97.2</v>
      </c>
      <c r="E812" s="96">
        <v>2.7999999999999972</v>
      </c>
      <c r="F812" s="174" t="s">
        <v>9107</v>
      </c>
    </row>
    <row r="813" spans="1:6" s="118" customFormat="1" x14ac:dyDescent="0.25">
      <c r="A813" s="120"/>
      <c r="B813" s="94">
        <v>45259.595891203702</v>
      </c>
      <c r="C813" s="95">
        <v>300</v>
      </c>
      <c r="D813" s="96">
        <v>291.60000000000002</v>
      </c>
      <c r="E813" s="96">
        <v>8.3999999999999773</v>
      </c>
      <c r="F813" s="174" t="s">
        <v>3973</v>
      </c>
    </row>
    <row r="814" spans="1:6" s="118" customFormat="1" x14ac:dyDescent="0.25">
      <c r="A814" s="120"/>
      <c r="B814" s="94">
        <v>45259.664363425924</v>
      </c>
      <c r="C814" s="95">
        <v>100</v>
      </c>
      <c r="D814" s="96">
        <v>97.2</v>
      </c>
      <c r="E814" s="96">
        <v>2.7999999999999972</v>
      </c>
      <c r="F814" s="174" t="s">
        <v>6583</v>
      </c>
    </row>
    <row r="815" spans="1:6" s="118" customFormat="1" x14ac:dyDescent="0.25">
      <c r="A815" s="120"/>
      <c r="B815" s="94">
        <v>45259.697141203702</v>
      </c>
      <c r="C815" s="95">
        <v>500</v>
      </c>
      <c r="D815" s="96">
        <v>486</v>
      </c>
      <c r="E815" s="96">
        <v>14</v>
      </c>
      <c r="F815" s="174" t="s">
        <v>5072</v>
      </c>
    </row>
    <row r="816" spans="1:6" s="118" customFormat="1" x14ac:dyDescent="0.25">
      <c r="A816" s="120"/>
      <c r="B816" s="94">
        <v>45259.728321759256</v>
      </c>
      <c r="C816" s="95">
        <v>1000</v>
      </c>
      <c r="D816" s="96">
        <v>972</v>
      </c>
      <c r="E816" s="96">
        <v>28</v>
      </c>
      <c r="F816" s="174" t="s">
        <v>6202</v>
      </c>
    </row>
    <row r="817" spans="1:6" s="118" customFormat="1" x14ac:dyDescent="0.25">
      <c r="A817" s="120"/>
      <c r="B817" s="94">
        <v>45259.737013888887</v>
      </c>
      <c r="C817" s="95">
        <v>1930</v>
      </c>
      <c r="D817" s="96">
        <v>1875.96</v>
      </c>
      <c r="E817" s="96">
        <v>54.039999999999964</v>
      </c>
      <c r="F817" s="174" t="s">
        <v>689</v>
      </c>
    </row>
    <row r="818" spans="1:6" s="118" customFormat="1" x14ac:dyDescent="0.25">
      <c r="A818" s="120"/>
      <c r="B818" s="94">
        <v>45259.837106481478</v>
      </c>
      <c r="C818" s="95">
        <v>500</v>
      </c>
      <c r="D818" s="96">
        <v>486</v>
      </c>
      <c r="E818" s="96">
        <v>14</v>
      </c>
      <c r="F818" s="174" t="s">
        <v>106</v>
      </c>
    </row>
    <row r="819" spans="1:6" s="118" customFormat="1" x14ac:dyDescent="0.25">
      <c r="A819" s="120"/>
      <c r="B819" s="94">
        <v>45259.898634259262</v>
      </c>
      <c r="C819" s="95">
        <v>1000</v>
      </c>
      <c r="D819" s="96">
        <v>972</v>
      </c>
      <c r="E819" s="96">
        <v>28</v>
      </c>
      <c r="F819" s="174" t="s">
        <v>3851</v>
      </c>
    </row>
    <row r="820" spans="1:6" s="118" customFormat="1" x14ac:dyDescent="0.25">
      <c r="A820" s="120"/>
      <c r="B820" s="94">
        <v>45259.899942129632</v>
      </c>
      <c r="C820" s="95">
        <v>1000</v>
      </c>
      <c r="D820" s="96">
        <v>972</v>
      </c>
      <c r="E820" s="96">
        <v>28</v>
      </c>
      <c r="F820" s="174" t="s">
        <v>3851</v>
      </c>
    </row>
    <row r="821" spans="1:6" s="118" customFormat="1" x14ac:dyDescent="0.25">
      <c r="A821" s="120"/>
      <c r="B821" s="94">
        <v>45259.948958333334</v>
      </c>
      <c r="C821" s="95">
        <v>250</v>
      </c>
      <c r="D821" s="96">
        <v>243</v>
      </c>
      <c r="E821" s="96">
        <v>7</v>
      </c>
      <c r="F821" s="174" t="s">
        <v>6596</v>
      </c>
    </row>
    <row r="822" spans="1:6" s="118" customFormat="1" x14ac:dyDescent="0.25">
      <c r="A822" s="120"/>
      <c r="B822" s="94">
        <v>45259.950150462966</v>
      </c>
      <c r="C822" s="95">
        <v>250</v>
      </c>
      <c r="D822" s="96">
        <v>243</v>
      </c>
      <c r="E822" s="96">
        <v>7</v>
      </c>
      <c r="F822" s="174" t="s">
        <v>6596</v>
      </c>
    </row>
    <row r="823" spans="1:6" s="118" customFormat="1" x14ac:dyDescent="0.25">
      <c r="A823" s="120"/>
      <c r="B823" s="94">
        <v>45260.140115740738</v>
      </c>
      <c r="C823" s="95">
        <v>5000</v>
      </c>
      <c r="D823" s="96">
        <v>4860</v>
      </c>
      <c r="E823" s="96">
        <v>140</v>
      </c>
      <c r="F823" s="174" t="s">
        <v>13752</v>
      </c>
    </row>
    <row r="824" spans="1:6" s="118" customFormat="1" x14ac:dyDescent="0.25">
      <c r="A824" s="120"/>
      <c r="B824" s="94">
        <v>45260.344548611109</v>
      </c>
      <c r="C824" s="95">
        <v>200</v>
      </c>
      <c r="D824" s="96">
        <v>194.4</v>
      </c>
      <c r="E824" s="96">
        <v>5.5999999999999943</v>
      </c>
      <c r="F824" s="174" t="s">
        <v>1922</v>
      </c>
    </row>
    <row r="825" spans="1:6" s="118" customFormat="1" x14ac:dyDescent="0.25">
      <c r="A825" s="120"/>
      <c r="B825" s="94">
        <v>45260.357094907406</v>
      </c>
      <c r="C825" s="95">
        <v>300</v>
      </c>
      <c r="D825" s="96">
        <v>291.60000000000002</v>
      </c>
      <c r="E825" s="96">
        <v>8.3999999999999773</v>
      </c>
      <c r="F825" s="174" t="s">
        <v>2040</v>
      </c>
    </row>
    <row r="826" spans="1:6" s="118" customFormat="1" x14ac:dyDescent="0.25">
      <c r="A826" s="120"/>
      <c r="B826" s="94">
        <v>45260.359502314815</v>
      </c>
      <c r="C826" s="95">
        <v>100</v>
      </c>
      <c r="D826" s="96">
        <v>97.2</v>
      </c>
      <c r="E826" s="96">
        <v>2.7999999999999972</v>
      </c>
      <c r="F826" s="174" t="s">
        <v>3997</v>
      </c>
    </row>
    <row r="827" spans="1:6" s="118" customFormat="1" x14ac:dyDescent="0.25">
      <c r="A827" s="120"/>
      <c r="B827" s="94">
        <v>45260.3749537037</v>
      </c>
      <c r="C827" s="95">
        <v>5000</v>
      </c>
      <c r="D827" s="96">
        <v>4860</v>
      </c>
      <c r="E827" s="96">
        <v>140</v>
      </c>
      <c r="F827" s="174" t="s">
        <v>13770</v>
      </c>
    </row>
    <row r="828" spans="1:6" s="118" customFormat="1" x14ac:dyDescent="0.25">
      <c r="A828" s="120"/>
      <c r="B828" s="94">
        <v>45260.393495370372</v>
      </c>
      <c r="C828" s="95">
        <v>1000</v>
      </c>
      <c r="D828" s="96">
        <v>972</v>
      </c>
      <c r="E828" s="96">
        <v>28</v>
      </c>
      <c r="F828" s="174" t="s">
        <v>5</v>
      </c>
    </row>
    <row r="829" spans="1:6" s="118" customFormat="1" x14ac:dyDescent="0.25">
      <c r="A829" s="120"/>
      <c r="B829" s="94">
        <v>45260.394131944442</v>
      </c>
      <c r="C829" s="95">
        <v>1000</v>
      </c>
      <c r="D829" s="96">
        <v>972</v>
      </c>
      <c r="E829" s="96">
        <v>28</v>
      </c>
      <c r="F829" s="174" t="s">
        <v>13462</v>
      </c>
    </row>
    <row r="830" spans="1:6" s="118" customFormat="1" x14ac:dyDescent="0.25">
      <c r="A830" s="120"/>
      <c r="B830" s="94">
        <v>45260.403692129628</v>
      </c>
      <c r="C830" s="95">
        <v>500</v>
      </c>
      <c r="D830" s="96">
        <v>486</v>
      </c>
      <c r="E830" s="96">
        <v>14</v>
      </c>
      <c r="F830" s="174" t="s">
        <v>1398</v>
      </c>
    </row>
    <row r="831" spans="1:6" s="118" customFormat="1" x14ac:dyDescent="0.25">
      <c r="A831" s="120"/>
      <c r="B831" s="94">
        <v>45260.433055555557</v>
      </c>
      <c r="C831" s="95">
        <v>5000</v>
      </c>
      <c r="D831" s="96">
        <v>4860</v>
      </c>
      <c r="E831" s="96">
        <v>140</v>
      </c>
      <c r="F831" s="174" t="s">
        <v>3380</v>
      </c>
    </row>
    <row r="832" spans="1:6" s="118" customFormat="1" x14ac:dyDescent="0.25">
      <c r="A832" s="120"/>
      <c r="B832" s="94">
        <v>45260.497766203705</v>
      </c>
      <c r="C832" s="95">
        <v>500</v>
      </c>
      <c r="D832" s="96">
        <v>486</v>
      </c>
      <c r="E832" s="96">
        <v>14</v>
      </c>
      <c r="F832" s="174" t="s">
        <v>13771</v>
      </c>
    </row>
    <row r="833" spans="1:6" s="118" customFormat="1" x14ac:dyDescent="0.25">
      <c r="A833" s="120"/>
      <c r="B833" s="94">
        <v>45260.499652777777</v>
      </c>
      <c r="C833" s="95">
        <v>200</v>
      </c>
      <c r="D833" s="96">
        <v>194.4</v>
      </c>
      <c r="E833" s="96">
        <v>5.5999999999999943</v>
      </c>
      <c r="F833" s="174" t="s">
        <v>5176</v>
      </c>
    </row>
    <row r="834" spans="1:6" s="118" customFormat="1" x14ac:dyDescent="0.25">
      <c r="A834" s="120"/>
      <c r="B834" s="94">
        <v>45260.511921296296</v>
      </c>
      <c r="C834" s="95">
        <v>1000</v>
      </c>
      <c r="D834" s="96">
        <v>972</v>
      </c>
      <c r="E834" s="96">
        <v>28</v>
      </c>
      <c r="F834" s="174" t="s">
        <v>56</v>
      </c>
    </row>
    <row r="835" spans="1:6" s="118" customFormat="1" x14ac:dyDescent="0.25">
      <c r="A835" s="120"/>
      <c r="B835" s="94">
        <v>45260.513368055559</v>
      </c>
      <c r="C835" s="95">
        <v>2000</v>
      </c>
      <c r="D835" s="96">
        <v>1944</v>
      </c>
      <c r="E835" s="96">
        <v>56</v>
      </c>
      <c r="F835" s="174" t="s">
        <v>97</v>
      </c>
    </row>
    <row r="836" spans="1:6" s="118" customFormat="1" x14ac:dyDescent="0.25">
      <c r="A836" s="120"/>
      <c r="B836" s="94">
        <v>45260.516585648147</v>
      </c>
      <c r="C836" s="95">
        <v>500</v>
      </c>
      <c r="D836" s="96">
        <v>486</v>
      </c>
      <c r="E836" s="96">
        <v>14</v>
      </c>
      <c r="F836" s="174" t="s">
        <v>5692</v>
      </c>
    </row>
    <row r="837" spans="1:6" s="118" customFormat="1" x14ac:dyDescent="0.25">
      <c r="A837" s="120"/>
      <c r="B837" s="94">
        <v>45260.522905092592</v>
      </c>
      <c r="C837" s="95">
        <v>1000</v>
      </c>
      <c r="D837" s="96">
        <v>972</v>
      </c>
      <c r="E837" s="96">
        <v>28</v>
      </c>
      <c r="F837" s="174" t="s">
        <v>1639</v>
      </c>
    </row>
    <row r="838" spans="1:6" s="118" customFormat="1" x14ac:dyDescent="0.25">
      <c r="A838" s="120"/>
      <c r="B838" s="94">
        <v>45260.543506944443</v>
      </c>
      <c r="C838" s="95">
        <v>300</v>
      </c>
      <c r="D838" s="96">
        <v>291.60000000000002</v>
      </c>
      <c r="E838" s="96">
        <v>8.3999999999999773</v>
      </c>
      <c r="F838" s="174" t="s">
        <v>502</v>
      </c>
    </row>
    <row r="839" spans="1:6" s="118" customFormat="1" x14ac:dyDescent="0.25">
      <c r="A839" s="120"/>
      <c r="B839" s="94">
        <v>45260.549537037034</v>
      </c>
      <c r="C839" s="95">
        <v>13500</v>
      </c>
      <c r="D839" s="96">
        <v>13122</v>
      </c>
      <c r="E839" s="96">
        <v>378</v>
      </c>
      <c r="F839" s="174" t="s">
        <v>3131</v>
      </c>
    </row>
    <row r="840" spans="1:6" s="118" customFormat="1" x14ac:dyDescent="0.25">
      <c r="A840" s="120"/>
      <c r="B840" s="94">
        <v>45260.56758101852</v>
      </c>
      <c r="C840" s="95">
        <v>1000</v>
      </c>
      <c r="D840" s="96">
        <v>972</v>
      </c>
      <c r="E840" s="96">
        <v>28</v>
      </c>
      <c r="F840" s="174" t="s">
        <v>4595</v>
      </c>
    </row>
    <row r="841" spans="1:6" s="118" customFormat="1" x14ac:dyDescent="0.25">
      <c r="A841" s="120"/>
      <c r="B841" s="94">
        <v>45260.649351851855</v>
      </c>
      <c r="C841" s="95">
        <v>300</v>
      </c>
      <c r="D841" s="96">
        <v>291.60000000000002</v>
      </c>
      <c r="E841" s="96">
        <v>8.3999999999999773</v>
      </c>
      <c r="F841" s="174" t="s">
        <v>3050</v>
      </c>
    </row>
    <row r="842" spans="1:6" s="118" customFormat="1" x14ac:dyDescent="0.25">
      <c r="A842" s="120"/>
      <c r="B842" s="94">
        <v>45260.792083333334</v>
      </c>
      <c r="C842" s="95">
        <v>1800</v>
      </c>
      <c r="D842" s="96">
        <v>1749.6</v>
      </c>
      <c r="E842" s="96">
        <v>50.400000000000091</v>
      </c>
      <c r="F842" s="174" t="s">
        <v>921</v>
      </c>
    </row>
    <row r="843" spans="1:6" s="118" customFormat="1" x14ac:dyDescent="0.25">
      <c r="A843" s="120"/>
      <c r="B843" s="94">
        <v>45260.876030092593</v>
      </c>
      <c r="C843" s="95">
        <v>5000</v>
      </c>
      <c r="D843" s="96">
        <v>4860</v>
      </c>
      <c r="E843" s="96">
        <v>140</v>
      </c>
      <c r="F843" s="174" t="s">
        <v>4380</v>
      </c>
    </row>
    <row r="844" spans="1:6" s="118" customFormat="1" x14ac:dyDescent="0.25">
      <c r="A844" s="120"/>
      <c r="B844" s="94">
        <v>45260.880254629628</v>
      </c>
      <c r="C844" s="95">
        <v>100</v>
      </c>
      <c r="D844" s="96">
        <v>97.2</v>
      </c>
      <c r="E844" s="96">
        <v>2.7999999999999972</v>
      </c>
      <c r="F844" s="174" t="s">
        <v>3314</v>
      </c>
    </row>
    <row r="845" spans="1:6" s="118" customFormat="1" x14ac:dyDescent="0.25">
      <c r="A845" s="120"/>
      <c r="B845" s="94">
        <v>45260.901296296295</v>
      </c>
      <c r="C845" s="95">
        <v>1000</v>
      </c>
      <c r="D845" s="96">
        <v>972</v>
      </c>
      <c r="E845" s="96">
        <v>28</v>
      </c>
      <c r="F845" s="174" t="s">
        <v>6300</v>
      </c>
    </row>
    <row r="846" spans="1:6" s="118" customFormat="1" x14ac:dyDescent="0.25">
      <c r="A846" s="120"/>
      <c r="B846" s="94">
        <v>45260.902557870373</v>
      </c>
      <c r="C846" s="95">
        <v>200</v>
      </c>
      <c r="D846" s="96">
        <v>194.4</v>
      </c>
      <c r="E846" s="96">
        <v>5.5999999999999943</v>
      </c>
      <c r="F846" s="174" t="s">
        <v>13650</v>
      </c>
    </row>
    <row r="847" spans="1:6" s="118" customFormat="1" x14ac:dyDescent="0.25">
      <c r="A847" s="120"/>
      <c r="B847" s="94">
        <v>45260.909074074072</v>
      </c>
      <c r="C847" s="95">
        <v>2000</v>
      </c>
      <c r="D847" s="96">
        <v>1944</v>
      </c>
      <c r="E847" s="96">
        <v>56</v>
      </c>
      <c r="F847" s="174" t="s">
        <v>6464</v>
      </c>
    </row>
    <row r="848" spans="1:6" s="118" customFormat="1" x14ac:dyDescent="0.25">
      <c r="A848" s="120"/>
      <c r="B848" s="94">
        <v>45260.926770833335</v>
      </c>
      <c r="C848" s="95">
        <v>1000</v>
      </c>
      <c r="D848" s="96">
        <v>972</v>
      </c>
      <c r="E848" s="96">
        <v>28</v>
      </c>
      <c r="F848" s="174" t="s">
        <v>5</v>
      </c>
    </row>
    <row r="849" spans="1:6" s="118" customFormat="1" x14ac:dyDescent="0.25">
      <c r="A849" s="120"/>
      <c r="B849" s="94">
        <v>45260.944444444445</v>
      </c>
      <c r="C849" s="95">
        <v>300</v>
      </c>
      <c r="D849" s="96">
        <v>291.60000000000002</v>
      </c>
      <c r="E849" s="96">
        <v>8.3999999999999773</v>
      </c>
      <c r="F849" s="174" t="s">
        <v>9124</v>
      </c>
    </row>
    <row r="850" spans="1:6" x14ac:dyDescent="0.25">
      <c r="B850" s="119" t="s">
        <v>14</v>
      </c>
      <c r="C850" s="112">
        <f>SUM(C5:C849)</f>
        <v>937471.13</v>
      </c>
      <c r="D850" s="112">
        <f>SUM(D5:D849)</f>
        <v>911411.78999999771</v>
      </c>
      <c r="E850" s="112">
        <f>SUM(E5:E849)</f>
        <v>26059.340000000004</v>
      </c>
    </row>
  </sheetData>
  <sheetProtection algorithmName="SHA-512" hashValue="7ZaL1M4pzCEGe2r7kkVtzGMijBhQi1Q9pG2FjPIandMppeijmp6akfctCxRBbXe6uGxdk3S3E6rwZSPrAMc5hA==" saltValue="LWjbRN7Ab0tDPQlSQLrRO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850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16"/>
  <sheetViews>
    <sheetView workbookViewId="0">
      <pane xSplit="1" ySplit="4" topLeftCell="B10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64" customWidth="1"/>
    <col min="3" max="3" width="21.140625" style="165" customWidth="1"/>
    <col min="4" max="5" width="16.85546875" style="165" customWidth="1"/>
    <col min="6" max="6" width="33.28515625" style="166" customWidth="1"/>
    <col min="7" max="16384" width="8.85546875" style="32"/>
  </cols>
  <sheetData>
    <row r="1" spans="1:137" customFormat="1" ht="48" customHeight="1" x14ac:dyDescent="0.25">
      <c r="A1" s="1"/>
      <c r="B1" s="138"/>
      <c r="C1" s="278" t="s">
        <v>13795</v>
      </c>
      <c r="D1" s="278"/>
      <c r="E1" s="278"/>
      <c r="F1" s="27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39" t="s">
        <v>1087</v>
      </c>
      <c r="C2" s="180">
        <f>D116</f>
        <v>83128.45628156804</v>
      </c>
      <c r="D2" s="114"/>
      <c r="E2" s="114"/>
      <c r="F2" s="143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</row>
    <row r="3" spans="1:137" s="1" customFormat="1" ht="12.75" x14ac:dyDescent="0.2">
      <c r="B3" s="144"/>
      <c r="C3" s="142"/>
      <c r="D3" s="142"/>
      <c r="E3" s="142"/>
      <c r="F3" s="110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</row>
    <row r="4" spans="1:137" s="99" customFormat="1" ht="36.75" customHeight="1" x14ac:dyDescent="0.2">
      <c r="A4" s="22"/>
      <c r="B4" s="119" t="s">
        <v>2</v>
      </c>
      <c r="C4" s="112" t="s">
        <v>10</v>
      </c>
      <c r="D4" s="112" t="s">
        <v>11</v>
      </c>
      <c r="E4" s="112" t="s">
        <v>12</v>
      </c>
      <c r="F4" s="119" t="s">
        <v>13</v>
      </c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</row>
    <row r="5" spans="1:137" ht="15" customHeight="1" x14ac:dyDescent="0.25">
      <c r="A5" s="23"/>
      <c r="B5" s="160">
        <v>45231</v>
      </c>
      <c r="C5" s="161">
        <v>30</v>
      </c>
      <c r="D5" s="162">
        <v>28.799994000000002</v>
      </c>
      <c r="E5" s="162">
        <v>1.2000059999999999</v>
      </c>
      <c r="F5" s="222" t="s">
        <v>6473</v>
      </c>
    </row>
    <row r="6" spans="1:137" ht="15" customHeight="1" x14ac:dyDescent="0.25">
      <c r="A6" s="98"/>
      <c r="B6" s="160">
        <v>45254</v>
      </c>
      <c r="C6" s="161">
        <v>500</v>
      </c>
      <c r="D6" s="162">
        <v>479.99990000000003</v>
      </c>
      <c r="E6" s="162">
        <v>20.0001</v>
      </c>
      <c r="F6" s="222" t="s">
        <v>5</v>
      </c>
    </row>
    <row r="7" spans="1:137" ht="15" customHeight="1" x14ac:dyDescent="0.25">
      <c r="B7" s="160">
        <v>45236</v>
      </c>
      <c r="C7" s="161">
        <v>110</v>
      </c>
      <c r="D7" s="162">
        <v>105.59997799999999</v>
      </c>
      <c r="E7" s="162">
        <v>4.4000220000000008</v>
      </c>
      <c r="F7" s="222" t="s">
        <v>13647</v>
      </c>
    </row>
    <row r="8" spans="1:137" ht="15" customHeight="1" x14ac:dyDescent="0.25">
      <c r="A8" s="98"/>
      <c r="B8" s="160">
        <v>45240</v>
      </c>
      <c r="C8" s="161">
        <v>300</v>
      </c>
      <c r="D8" s="162">
        <v>287.99993999999998</v>
      </c>
      <c r="E8" s="162">
        <v>12.000060000000001</v>
      </c>
      <c r="F8" s="222" t="s">
        <v>665</v>
      </c>
    </row>
    <row r="9" spans="1:137" ht="15" customHeight="1" x14ac:dyDescent="0.25">
      <c r="A9" s="98"/>
      <c r="B9" s="160">
        <v>45248</v>
      </c>
      <c r="C9" s="161">
        <v>500</v>
      </c>
      <c r="D9" s="162">
        <v>479.99990000000003</v>
      </c>
      <c r="E9" s="162">
        <v>20.0001</v>
      </c>
      <c r="F9" s="222" t="s">
        <v>13773</v>
      </c>
    </row>
    <row r="10" spans="1:137" ht="15" customHeight="1" x14ac:dyDescent="0.25">
      <c r="A10" s="98"/>
      <c r="B10" s="160">
        <v>45250</v>
      </c>
      <c r="C10" s="161">
        <v>1000</v>
      </c>
      <c r="D10" s="162">
        <v>959.99980000000005</v>
      </c>
      <c r="E10" s="162">
        <v>40.0002</v>
      </c>
      <c r="F10" s="222" t="s">
        <v>5716</v>
      </c>
    </row>
    <row r="11" spans="1:137" ht="15" customHeight="1" x14ac:dyDescent="0.25">
      <c r="A11" s="98"/>
      <c r="B11" s="160">
        <v>45234</v>
      </c>
      <c r="C11" s="161">
        <v>1610.22</v>
      </c>
      <c r="D11" s="162">
        <v>1545.810877956</v>
      </c>
      <c r="E11" s="162">
        <v>64.409122044</v>
      </c>
      <c r="F11" s="222" t="s">
        <v>3289</v>
      </c>
    </row>
    <row r="12" spans="1:137" ht="15" customHeight="1" x14ac:dyDescent="0.25">
      <c r="A12" s="98"/>
      <c r="B12" s="160">
        <v>45234</v>
      </c>
      <c r="C12" s="161">
        <v>707</v>
      </c>
      <c r="D12" s="162">
        <v>678.71985859999995</v>
      </c>
      <c r="E12" s="162">
        <v>28.280141400000002</v>
      </c>
      <c r="F12" s="222" t="s">
        <v>102</v>
      </c>
    </row>
    <row r="13" spans="1:137" ht="15" customHeight="1" x14ac:dyDescent="0.25">
      <c r="A13" s="98"/>
      <c r="B13" s="160">
        <v>45234</v>
      </c>
      <c r="C13" s="161">
        <v>500</v>
      </c>
      <c r="D13" s="162">
        <v>479.99990000000003</v>
      </c>
      <c r="E13" s="162">
        <v>20.0001</v>
      </c>
      <c r="F13" s="222" t="s">
        <v>189</v>
      </c>
    </row>
    <row r="14" spans="1:137" ht="15" customHeight="1" x14ac:dyDescent="0.25">
      <c r="A14" s="98"/>
      <c r="B14" s="160">
        <v>45234</v>
      </c>
      <c r="C14" s="161">
        <v>128.76</v>
      </c>
      <c r="D14" s="162">
        <v>123.60957424799999</v>
      </c>
      <c r="E14" s="162">
        <v>5.1504257519999994</v>
      </c>
      <c r="F14" s="222" t="s">
        <v>13774</v>
      </c>
    </row>
    <row r="15" spans="1:137" ht="15" customHeight="1" x14ac:dyDescent="0.25">
      <c r="A15" s="98"/>
      <c r="B15" s="160">
        <v>45242</v>
      </c>
      <c r="C15" s="161">
        <v>30</v>
      </c>
      <c r="D15" s="162">
        <v>28.799994000000002</v>
      </c>
      <c r="E15" s="162">
        <v>1.2000059999999999</v>
      </c>
      <c r="F15" s="222" t="s">
        <v>3242</v>
      </c>
    </row>
    <row r="16" spans="1:137" ht="15" customHeight="1" x14ac:dyDescent="0.25">
      <c r="A16" s="98"/>
      <c r="B16" s="160">
        <v>45243</v>
      </c>
      <c r="C16" s="161">
        <v>5000</v>
      </c>
      <c r="D16" s="162">
        <v>4799.9989999999998</v>
      </c>
      <c r="E16" s="162">
        <v>200.001</v>
      </c>
      <c r="F16" s="222" t="s">
        <v>1237</v>
      </c>
    </row>
    <row r="17" spans="1:6" ht="15" customHeight="1" x14ac:dyDescent="0.25">
      <c r="A17" s="98"/>
      <c r="B17" s="160">
        <v>45243</v>
      </c>
      <c r="C17" s="161">
        <v>6.2</v>
      </c>
      <c r="D17" s="162">
        <v>5.9519987600000004</v>
      </c>
      <c r="E17" s="162">
        <v>0.24800124000000001</v>
      </c>
      <c r="F17" s="222" t="s">
        <v>2575</v>
      </c>
    </row>
    <row r="18" spans="1:6" ht="15" customHeight="1" x14ac:dyDescent="0.25">
      <c r="A18" s="98"/>
      <c r="B18" s="160">
        <v>45243</v>
      </c>
      <c r="C18" s="161">
        <v>1000</v>
      </c>
      <c r="D18" s="162">
        <v>959.99980000000005</v>
      </c>
      <c r="E18" s="162">
        <v>40.0002</v>
      </c>
      <c r="F18" s="222" t="s">
        <v>13775</v>
      </c>
    </row>
    <row r="19" spans="1:6" ht="15" customHeight="1" x14ac:dyDescent="0.25">
      <c r="A19" s="98"/>
      <c r="B19" s="160">
        <v>45243</v>
      </c>
      <c r="C19" s="161">
        <v>1000</v>
      </c>
      <c r="D19" s="162">
        <v>959.99980000000005</v>
      </c>
      <c r="E19" s="162">
        <v>40.0002</v>
      </c>
      <c r="F19" s="222" t="s">
        <v>5557</v>
      </c>
    </row>
    <row r="20" spans="1:6" ht="15" customHeight="1" x14ac:dyDescent="0.25">
      <c r="A20" s="98"/>
      <c r="B20" s="160">
        <v>45244</v>
      </c>
      <c r="C20" s="161">
        <v>707</v>
      </c>
      <c r="D20" s="162">
        <v>678.71985859999995</v>
      </c>
      <c r="E20" s="162">
        <v>28.280141400000002</v>
      </c>
      <c r="F20" s="222" t="s">
        <v>102</v>
      </c>
    </row>
    <row r="21" spans="1:6" ht="15" customHeight="1" x14ac:dyDescent="0.25">
      <c r="A21" s="98"/>
      <c r="B21" s="160">
        <v>45244</v>
      </c>
      <c r="C21" s="161">
        <v>1000</v>
      </c>
      <c r="D21" s="162">
        <v>959.99980000000005</v>
      </c>
      <c r="E21" s="162">
        <v>40.0002</v>
      </c>
      <c r="F21" s="222" t="s">
        <v>6428</v>
      </c>
    </row>
    <row r="22" spans="1:6" ht="15" customHeight="1" x14ac:dyDescent="0.25">
      <c r="A22" s="98"/>
      <c r="B22" s="160">
        <v>45244</v>
      </c>
      <c r="C22" s="161">
        <v>175</v>
      </c>
      <c r="D22" s="162">
        <v>167.999965</v>
      </c>
      <c r="E22" s="162">
        <v>7.0000350000000005</v>
      </c>
      <c r="F22" s="222" t="s">
        <v>5999</v>
      </c>
    </row>
    <row r="23" spans="1:6" ht="15" customHeight="1" x14ac:dyDescent="0.25">
      <c r="A23" s="98"/>
      <c r="B23" s="160">
        <v>45253</v>
      </c>
      <c r="C23" s="161">
        <v>100</v>
      </c>
      <c r="D23" s="162">
        <v>95.999979999999994</v>
      </c>
      <c r="E23" s="162">
        <v>4.0000200000000001</v>
      </c>
      <c r="F23" s="222" t="s">
        <v>5</v>
      </c>
    </row>
    <row r="24" spans="1:6" ht="15" customHeight="1" x14ac:dyDescent="0.25">
      <c r="A24" s="98"/>
      <c r="B24" s="160">
        <v>45253</v>
      </c>
      <c r="C24" s="161">
        <v>118</v>
      </c>
      <c r="D24" s="162">
        <v>113.2799764</v>
      </c>
      <c r="E24" s="162">
        <v>4.7200236000000002</v>
      </c>
      <c r="F24" s="222" t="s">
        <v>13776</v>
      </c>
    </row>
    <row r="25" spans="1:6" ht="15" customHeight="1" x14ac:dyDescent="0.25">
      <c r="A25" s="98"/>
      <c r="B25" s="160">
        <v>45253</v>
      </c>
      <c r="C25" s="161">
        <v>200</v>
      </c>
      <c r="D25" s="162">
        <v>191.99995999999999</v>
      </c>
      <c r="E25" s="162">
        <v>8.0000400000000003</v>
      </c>
      <c r="F25" s="222" t="s">
        <v>1070</v>
      </c>
    </row>
    <row r="26" spans="1:6" ht="15" customHeight="1" x14ac:dyDescent="0.25">
      <c r="A26" s="98"/>
      <c r="B26" s="160">
        <v>45253</v>
      </c>
      <c r="C26" s="161">
        <v>32.46</v>
      </c>
      <c r="D26" s="162">
        <v>31.161593507999999</v>
      </c>
      <c r="E26" s="162">
        <v>1.298406492</v>
      </c>
      <c r="F26" s="222" t="s">
        <v>13777</v>
      </c>
    </row>
    <row r="27" spans="1:6" ht="15" customHeight="1" x14ac:dyDescent="0.25">
      <c r="A27" s="98"/>
      <c r="B27" s="160">
        <v>45253</v>
      </c>
      <c r="C27" s="161">
        <v>100</v>
      </c>
      <c r="D27" s="162">
        <v>95.999979999999994</v>
      </c>
      <c r="E27" s="162">
        <v>4.0000200000000001</v>
      </c>
      <c r="F27" s="222" t="s">
        <v>5</v>
      </c>
    </row>
    <row r="28" spans="1:6" ht="15" customHeight="1" x14ac:dyDescent="0.25">
      <c r="A28" s="98"/>
      <c r="B28" s="160">
        <v>45254</v>
      </c>
      <c r="C28" s="161">
        <v>707</v>
      </c>
      <c r="D28" s="162">
        <v>678.71985859999995</v>
      </c>
      <c r="E28" s="162">
        <v>28.280141400000002</v>
      </c>
      <c r="F28" s="222" t="s">
        <v>102</v>
      </c>
    </row>
    <row r="29" spans="1:6" ht="15" customHeight="1" x14ac:dyDescent="0.25">
      <c r="A29" s="98"/>
      <c r="B29" s="160">
        <v>45254</v>
      </c>
      <c r="C29" s="161">
        <v>128.30000000000001</v>
      </c>
      <c r="D29" s="162">
        <v>123.16797434000001</v>
      </c>
      <c r="E29" s="162">
        <v>5.1320256600000009</v>
      </c>
      <c r="F29" s="222" t="s">
        <v>13368</v>
      </c>
    </row>
    <row r="30" spans="1:6" ht="15" customHeight="1" x14ac:dyDescent="0.25">
      <c r="A30" s="98"/>
      <c r="B30" s="160">
        <v>45254</v>
      </c>
      <c r="C30" s="161">
        <v>300</v>
      </c>
      <c r="D30" s="162">
        <v>287.99993999999998</v>
      </c>
      <c r="E30" s="162">
        <v>12.000060000000001</v>
      </c>
      <c r="F30" s="222" t="s">
        <v>927</v>
      </c>
    </row>
    <row r="31" spans="1:6" ht="15" customHeight="1" x14ac:dyDescent="0.25">
      <c r="A31" s="98"/>
      <c r="B31" s="160">
        <v>45254</v>
      </c>
      <c r="C31" s="161">
        <v>50</v>
      </c>
      <c r="D31" s="162">
        <v>47.999989999999997</v>
      </c>
      <c r="E31" s="162">
        <v>2.0000100000000001</v>
      </c>
      <c r="F31" s="222" t="s">
        <v>5667</v>
      </c>
    </row>
    <row r="32" spans="1:6" ht="15" customHeight="1" x14ac:dyDescent="0.25">
      <c r="A32" s="98"/>
      <c r="B32" s="160">
        <v>45259</v>
      </c>
      <c r="C32" s="161">
        <v>40</v>
      </c>
      <c r="D32" s="162">
        <v>38.399991999999997</v>
      </c>
      <c r="E32" s="162">
        <v>1.6000080000000001</v>
      </c>
      <c r="F32" s="222" t="s">
        <v>13667</v>
      </c>
    </row>
    <row r="33" spans="1:6" ht="15" customHeight="1" x14ac:dyDescent="0.25">
      <c r="A33" s="98"/>
      <c r="B33" s="160">
        <v>45231</v>
      </c>
      <c r="C33" s="161">
        <v>5000</v>
      </c>
      <c r="D33" s="162">
        <v>4799.9989999999998</v>
      </c>
      <c r="E33" s="162">
        <v>200.001</v>
      </c>
      <c r="F33" s="222" t="s">
        <v>1468</v>
      </c>
    </row>
    <row r="34" spans="1:6" ht="15" customHeight="1" x14ac:dyDescent="0.25">
      <c r="A34" s="98"/>
      <c r="B34" s="160">
        <v>45231</v>
      </c>
      <c r="C34" s="161">
        <v>3000</v>
      </c>
      <c r="D34" s="162">
        <v>2879.9994000000002</v>
      </c>
      <c r="E34" s="162">
        <v>120.00060000000001</v>
      </c>
      <c r="F34" s="222" t="s">
        <v>977</v>
      </c>
    </row>
    <row r="35" spans="1:6" ht="15" customHeight="1" x14ac:dyDescent="0.25">
      <c r="A35" s="98"/>
      <c r="B35" s="160">
        <v>45231</v>
      </c>
      <c r="C35" s="161">
        <v>50</v>
      </c>
      <c r="D35" s="162">
        <v>47.999989999999997</v>
      </c>
      <c r="E35" s="162">
        <v>2.0000100000000001</v>
      </c>
      <c r="F35" s="222" t="s">
        <v>13778</v>
      </c>
    </row>
    <row r="36" spans="1:6" ht="15" customHeight="1" x14ac:dyDescent="0.25">
      <c r="A36" s="98"/>
      <c r="B36" s="160">
        <v>45231</v>
      </c>
      <c r="C36" s="161">
        <v>100</v>
      </c>
      <c r="D36" s="162">
        <v>95.999979999999994</v>
      </c>
      <c r="E36" s="162">
        <v>4.0000200000000001</v>
      </c>
      <c r="F36" s="222" t="s">
        <v>4991</v>
      </c>
    </row>
    <row r="37" spans="1:6" ht="15" customHeight="1" x14ac:dyDescent="0.25">
      <c r="A37" s="98"/>
      <c r="B37" s="160">
        <v>45231</v>
      </c>
      <c r="C37" s="161">
        <v>1000</v>
      </c>
      <c r="D37" s="162">
        <v>959.99980000000005</v>
      </c>
      <c r="E37" s="162">
        <v>40.0002</v>
      </c>
      <c r="F37" s="222" t="s">
        <v>5</v>
      </c>
    </row>
    <row r="38" spans="1:6" ht="15" customHeight="1" x14ac:dyDescent="0.25">
      <c r="A38" s="98"/>
      <c r="B38" s="160">
        <v>45231</v>
      </c>
      <c r="C38" s="161">
        <v>100</v>
      </c>
      <c r="D38" s="162">
        <v>95.999979999999994</v>
      </c>
      <c r="E38" s="162">
        <v>4.0000200000000001</v>
      </c>
      <c r="F38" s="222" t="s">
        <v>13773</v>
      </c>
    </row>
    <row r="39" spans="1:6" ht="15" customHeight="1" x14ac:dyDescent="0.25">
      <c r="A39" s="98"/>
      <c r="B39" s="160">
        <v>45232</v>
      </c>
      <c r="C39" s="161">
        <v>500</v>
      </c>
      <c r="D39" s="162">
        <v>479.99990000000003</v>
      </c>
      <c r="E39" s="162">
        <v>20.0001</v>
      </c>
      <c r="F39" s="222" t="s">
        <v>6092</v>
      </c>
    </row>
    <row r="40" spans="1:6" ht="15" customHeight="1" x14ac:dyDescent="0.25">
      <c r="A40" s="98"/>
      <c r="B40" s="160">
        <v>45232</v>
      </c>
      <c r="C40" s="161">
        <v>100</v>
      </c>
      <c r="D40" s="162">
        <v>95.999979999999994</v>
      </c>
      <c r="E40" s="162">
        <v>4.0000200000000001</v>
      </c>
      <c r="F40" s="222" t="s">
        <v>5</v>
      </c>
    </row>
    <row r="41" spans="1:6" ht="15" customHeight="1" x14ac:dyDescent="0.25">
      <c r="A41" s="98"/>
      <c r="B41" s="160">
        <v>45232</v>
      </c>
      <c r="C41" s="161">
        <v>300</v>
      </c>
      <c r="D41" s="162">
        <v>287.99993999999998</v>
      </c>
      <c r="E41" s="162">
        <v>12.000060000000001</v>
      </c>
      <c r="F41" s="222" t="s">
        <v>5</v>
      </c>
    </row>
    <row r="42" spans="1:6" ht="15" customHeight="1" x14ac:dyDescent="0.25">
      <c r="A42" s="98"/>
      <c r="B42" s="160">
        <v>45233</v>
      </c>
      <c r="C42" s="161">
        <v>5000</v>
      </c>
      <c r="D42" s="162">
        <v>4799.9989999999998</v>
      </c>
      <c r="E42" s="162">
        <v>200.001</v>
      </c>
      <c r="F42" s="222" t="s">
        <v>13779</v>
      </c>
    </row>
    <row r="43" spans="1:6" ht="15" customHeight="1" x14ac:dyDescent="0.25">
      <c r="A43" s="98"/>
      <c r="B43" s="160">
        <v>45236</v>
      </c>
      <c r="C43" s="161">
        <v>48.38</v>
      </c>
      <c r="D43" s="162">
        <v>46.444790324000003</v>
      </c>
      <c r="E43" s="162">
        <v>1.9352096760000002</v>
      </c>
      <c r="F43" s="222" t="s">
        <v>6563</v>
      </c>
    </row>
    <row r="44" spans="1:6" ht="15" customHeight="1" x14ac:dyDescent="0.25">
      <c r="A44" s="98"/>
      <c r="B44" s="160">
        <v>45236</v>
      </c>
      <c r="C44" s="161">
        <v>200</v>
      </c>
      <c r="D44" s="162">
        <v>191.99995999999999</v>
      </c>
      <c r="E44" s="162">
        <v>8.0000400000000003</v>
      </c>
      <c r="F44" s="222" t="s">
        <v>66</v>
      </c>
    </row>
    <row r="45" spans="1:6" ht="15" customHeight="1" x14ac:dyDescent="0.25">
      <c r="A45" s="98"/>
      <c r="B45" s="160">
        <v>45236</v>
      </c>
      <c r="C45" s="161">
        <v>50</v>
      </c>
      <c r="D45" s="162">
        <v>47.999989999999997</v>
      </c>
      <c r="E45" s="162">
        <v>2.0000100000000001</v>
      </c>
      <c r="F45" s="222" t="s">
        <v>13074</v>
      </c>
    </row>
    <row r="46" spans="1:6" ht="15" customHeight="1" x14ac:dyDescent="0.25">
      <c r="A46" s="98"/>
      <c r="B46" s="160">
        <v>45236</v>
      </c>
      <c r="C46" s="161">
        <v>200</v>
      </c>
      <c r="D46" s="162">
        <v>191.99995999999999</v>
      </c>
      <c r="E46" s="162">
        <v>8.0000400000000003</v>
      </c>
      <c r="F46" s="222" t="s">
        <v>13780</v>
      </c>
    </row>
    <row r="47" spans="1:6" ht="15" customHeight="1" x14ac:dyDescent="0.25">
      <c r="A47" s="98"/>
      <c r="B47" s="160">
        <v>45236</v>
      </c>
      <c r="C47" s="161">
        <v>100</v>
      </c>
      <c r="D47" s="162">
        <v>95.999979999999994</v>
      </c>
      <c r="E47" s="162">
        <v>4.0000200000000001</v>
      </c>
      <c r="F47" s="222" t="s">
        <v>834</v>
      </c>
    </row>
    <row r="48" spans="1:6" ht="15" customHeight="1" x14ac:dyDescent="0.25">
      <c r="A48" s="98"/>
      <c r="B48" s="160">
        <v>45236</v>
      </c>
      <c r="C48" s="161">
        <v>50</v>
      </c>
      <c r="D48" s="162">
        <v>47.999989999999997</v>
      </c>
      <c r="E48" s="162">
        <v>2.0000100000000001</v>
      </c>
      <c r="F48" s="222" t="s">
        <v>5667</v>
      </c>
    </row>
    <row r="49" spans="1:6" ht="15" customHeight="1" x14ac:dyDescent="0.25">
      <c r="A49" s="98"/>
      <c r="B49" s="160">
        <v>45237</v>
      </c>
      <c r="C49" s="161">
        <v>2000</v>
      </c>
      <c r="D49" s="162">
        <v>1919.9996000000001</v>
      </c>
      <c r="E49" s="162">
        <v>80.000399999999999</v>
      </c>
      <c r="F49" s="222" t="s">
        <v>13781</v>
      </c>
    </row>
    <row r="50" spans="1:6" s="118" customFormat="1" ht="15" customHeight="1" x14ac:dyDescent="0.25">
      <c r="A50" s="98"/>
      <c r="B50" s="160">
        <v>45237</v>
      </c>
      <c r="C50" s="161">
        <v>50</v>
      </c>
      <c r="D50" s="162">
        <v>47.999989999999997</v>
      </c>
      <c r="E50" s="162">
        <v>2.0000100000000001</v>
      </c>
      <c r="F50" s="222" t="s">
        <v>1100</v>
      </c>
    </row>
    <row r="51" spans="1:6" s="118" customFormat="1" ht="15" customHeight="1" x14ac:dyDescent="0.25">
      <c r="A51" s="98"/>
      <c r="B51" s="160">
        <v>45237</v>
      </c>
      <c r="C51" s="161">
        <v>6000</v>
      </c>
      <c r="D51" s="162">
        <v>5759.9988000000003</v>
      </c>
      <c r="E51" s="162">
        <v>240.00120000000001</v>
      </c>
      <c r="F51" s="222" t="s">
        <v>13782</v>
      </c>
    </row>
    <row r="52" spans="1:6" s="118" customFormat="1" ht="15" customHeight="1" x14ac:dyDescent="0.25">
      <c r="A52" s="98"/>
      <c r="B52" s="160">
        <v>45238</v>
      </c>
      <c r="C52" s="161">
        <v>100</v>
      </c>
      <c r="D52" s="162">
        <v>95.999979999999994</v>
      </c>
      <c r="E52" s="162">
        <v>4.0000200000000001</v>
      </c>
      <c r="F52" s="222" t="s">
        <v>904</v>
      </c>
    </row>
    <row r="53" spans="1:6" s="118" customFormat="1" ht="15" customHeight="1" x14ac:dyDescent="0.25">
      <c r="A53" s="98"/>
      <c r="B53" s="160">
        <v>45238</v>
      </c>
      <c r="C53" s="161">
        <v>20</v>
      </c>
      <c r="D53" s="162">
        <v>19.199995999999999</v>
      </c>
      <c r="E53" s="162">
        <v>0.80000400000000005</v>
      </c>
      <c r="F53" s="222" t="s">
        <v>13143</v>
      </c>
    </row>
    <row r="54" spans="1:6" s="118" customFormat="1" ht="15" customHeight="1" x14ac:dyDescent="0.25">
      <c r="A54" s="98"/>
      <c r="B54" s="160">
        <v>45239</v>
      </c>
      <c r="C54" s="161">
        <v>1000</v>
      </c>
      <c r="D54" s="162">
        <v>959.99980000000005</v>
      </c>
      <c r="E54" s="162">
        <v>40.0002</v>
      </c>
      <c r="F54" s="222" t="s">
        <v>13783</v>
      </c>
    </row>
    <row r="55" spans="1:6" s="118" customFormat="1" ht="15" customHeight="1" x14ac:dyDescent="0.25">
      <c r="A55" s="98"/>
      <c r="B55" s="160">
        <v>45239</v>
      </c>
      <c r="C55" s="161">
        <v>1000</v>
      </c>
      <c r="D55" s="162">
        <v>959.99980000000005</v>
      </c>
      <c r="E55" s="162">
        <v>40.0002</v>
      </c>
      <c r="F55" s="222" t="s">
        <v>5</v>
      </c>
    </row>
    <row r="56" spans="1:6" s="118" customFormat="1" ht="15" customHeight="1" x14ac:dyDescent="0.25">
      <c r="A56" s="98"/>
      <c r="B56" s="160">
        <v>45239</v>
      </c>
      <c r="C56" s="161">
        <v>500</v>
      </c>
      <c r="D56" s="162">
        <v>479.99990000000003</v>
      </c>
      <c r="E56" s="162">
        <v>20.0001</v>
      </c>
      <c r="F56" s="222" t="s">
        <v>4603</v>
      </c>
    </row>
    <row r="57" spans="1:6" s="118" customFormat="1" ht="15" customHeight="1" x14ac:dyDescent="0.25">
      <c r="A57" s="98"/>
      <c r="B57" s="160">
        <v>45240</v>
      </c>
      <c r="C57" s="161">
        <v>100</v>
      </c>
      <c r="D57" s="162">
        <v>95.999979999999994</v>
      </c>
      <c r="E57" s="162">
        <v>4.0000200000000001</v>
      </c>
      <c r="F57" s="222" t="s">
        <v>13784</v>
      </c>
    </row>
    <row r="58" spans="1:6" s="118" customFormat="1" ht="15" customHeight="1" x14ac:dyDescent="0.25">
      <c r="A58" s="98"/>
      <c r="B58" s="160">
        <v>45240</v>
      </c>
      <c r="C58" s="161">
        <v>1000</v>
      </c>
      <c r="D58" s="162">
        <v>959.99980000000005</v>
      </c>
      <c r="E58" s="162">
        <v>40.0002</v>
      </c>
      <c r="F58" s="222" t="s">
        <v>5</v>
      </c>
    </row>
    <row r="59" spans="1:6" s="118" customFormat="1" ht="15" customHeight="1" x14ac:dyDescent="0.25">
      <c r="A59" s="98"/>
      <c r="B59" s="160">
        <v>45240</v>
      </c>
      <c r="C59" s="161">
        <v>5.53</v>
      </c>
      <c r="D59" s="162">
        <v>5.3087988940000006</v>
      </c>
      <c r="E59" s="162">
        <v>0.22120110600000001</v>
      </c>
      <c r="F59" s="222" t="s">
        <v>13785</v>
      </c>
    </row>
    <row r="60" spans="1:6" s="118" customFormat="1" ht="15" customHeight="1" x14ac:dyDescent="0.25">
      <c r="A60" s="98"/>
      <c r="B60" s="160">
        <v>45240</v>
      </c>
      <c r="C60" s="161">
        <v>1000</v>
      </c>
      <c r="D60" s="162">
        <v>959.99980000000005</v>
      </c>
      <c r="E60" s="162">
        <v>40.0002</v>
      </c>
      <c r="F60" s="222" t="s">
        <v>5</v>
      </c>
    </row>
    <row r="61" spans="1:6" s="118" customFormat="1" ht="15" customHeight="1" x14ac:dyDescent="0.25">
      <c r="A61" s="98"/>
      <c r="B61" s="160">
        <v>45240</v>
      </c>
      <c r="C61" s="161">
        <v>500</v>
      </c>
      <c r="D61" s="162">
        <v>479.99990000000003</v>
      </c>
      <c r="E61" s="162">
        <v>20.0001</v>
      </c>
      <c r="F61" s="222" t="s">
        <v>13786</v>
      </c>
    </row>
    <row r="62" spans="1:6" s="118" customFormat="1" ht="15" customHeight="1" x14ac:dyDescent="0.25">
      <c r="A62" s="98"/>
      <c r="B62" s="160">
        <v>45241</v>
      </c>
      <c r="C62" s="161">
        <v>500</v>
      </c>
      <c r="D62" s="162">
        <v>479.99990000000003</v>
      </c>
      <c r="E62" s="162">
        <v>20.0001</v>
      </c>
      <c r="F62" s="222" t="s">
        <v>13787</v>
      </c>
    </row>
    <row r="63" spans="1:6" s="118" customFormat="1" ht="15" customHeight="1" x14ac:dyDescent="0.25">
      <c r="A63" s="98"/>
      <c r="B63" s="160">
        <v>45241</v>
      </c>
      <c r="C63" s="161">
        <v>300</v>
      </c>
      <c r="D63" s="162">
        <v>287.99993999999998</v>
      </c>
      <c r="E63" s="162">
        <v>12.000060000000001</v>
      </c>
      <c r="F63" s="222" t="s">
        <v>154</v>
      </c>
    </row>
    <row r="64" spans="1:6" s="118" customFormat="1" ht="15" customHeight="1" x14ac:dyDescent="0.25">
      <c r="A64" s="98"/>
      <c r="B64" s="160">
        <v>45241</v>
      </c>
      <c r="C64" s="161">
        <v>100</v>
      </c>
      <c r="D64" s="162">
        <v>95.999979999999994</v>
      </c>
      <c r="E64" s="162">
        <v>4.0000200000000001</v>
      </c>
      <c r="F64" s="222" t="s">
        <v>13074</v>
      </c>
    </row>
    <row r="65" spans="1:6" s="118" customFormat="1" ht="15" customHeight="1" x14ac:dyDescent="0.25">
      <c r="A65" s="98"/>
      <c r="B65" s="160">
        <v>45241</v>
      </c>
      <c r="C65" s="161">
        <v>3000</v>
      </c>
      <c r="D65" s="162">
        <v>2879.9994000000002</v>
      </c>
      <c r="E65" s="162">
        <v>120.00060000000001</v>
      </c>
      <c r="F65" s="222" t="s">
        <v>1971</v>
      </c>
    </row>
    <row r="66" spans="1:6" s="118" customFormat="1" ht="15" customHeight="1" x14ac:dyDescent="0.25">
      <c r="A66" s="98"/>
      <c r="B66" s="160">
        <v>45241</v>
      </c>
      <c r="C66" s="161">
        <v>500</v>
      </c>
      <c r="D66" s="162">
        <v>479.99990000000003</v>
      </c>
      <c r="E66" s="162">
        <v>20.0001</v>
      </c>
      <c r="F66" s="222" t="s">
        <v>13775</v>
      </c>
    </row>
    <row r="67" spans="1:6" s="118" customFormat="1" ht="15" customHeight="1" x14ac:dyDescent="0.25">
      <c r="A67" s="98"/>
      <c r="B67" s="160">
        <v>45241</v>
      </c>
      <c r="C67" s="161">
        <v>1000</v>
      </c>
      <c r="D67" s="162">
        <v>959.99980000000005</v>
      </c>
      <c r="E67" s="162">
        <v>40.0002</v>
      </c>
      <c r="F67" s="222" t="s">
        <v>5</v>
      </c>
    </row>
    <row r="68" spans="1:6" s="118" customFormat="1" ht="15" customHeight="1" x14ac:dyDescent="0.25">
      <c r="A68" s="98"/>
      <c r="B68" s="160">
        <v>45241</v>
      </c>
      <c r="C68" s="161">
        <v>1500</v>
      </c>
      <c r="D68" s="162">
        <v>1439.9997000000001</v>
      </c>
      <c r="E68" s="162">
        <v>60.000300000000003</v>
      </c>
      <c r="F68" s="222" t="s">
        <v>1503</v>
      </c>
    </row>
    <row r="69" spans="1:6" s="118" customFormat="1" ht="15" customHeight="1" x14ac:dyDescent="0.25">
      <c r="A69" s="98"/>
      <c r="B69" s="160">
        <v>45242</v>
      </c>
      <c r="C69" s="161">
        <v>104</v>
      </c>
      <c r="D69" s="162">
        <v>99.839979200000002</v>
      </c>
      <c r="E69" s="162">
        <v>4.1600207999999999</v>
      </c>
      <c r="F69" s="222" t="s">
        <v>2810</v>
      </c>
    </row>
    <row r="70" spans="1:6" s="118" customFormat="1" ht="15" customHeight="1" x14ac:dyDescent="0.25">
      <c r="A70" s="98"/>
      <c r="B70" s="160">
        <v>45242</v>
      </c>
      <c r="C70" s="161">
        <v>115.17</v>
      </c>
      <c r="D70" s="162">
        <v>110.563176966</v>
      </c>
      <c r="E70" s="162">
        <v>4.6068230339999996</v>
      </c>
      <c r="F70" s="222" t="s">
        <v>13788</v>
      </c>
    </row>
    <row r="71" spans="1:6" s="118" customFormat="1" ht="15" customHeight="1" x14ac:dyDescent="0.25">
      <c r="A71" s="98"/>
      <c r="B71" s="160">
        <v>45242</v>
      </c>
      <c r="C71" s="161">
        <v>100</v>
      </c>
      <c r="D71" s="162">
        <v>95.999979999999994</v>
      </c>
      <c r="E71" s="162">
        <v>4.0000200000000001</v>
      </c>
      <c r="F71" s="222" t="s">
        <v>6173</v>
      </c>
    </row>
    <row r="72" spans="1:6" s="118" customFormat="1" ht="15" customHeight="1" x14ac:dyDescent="0.25">
      <c r="A72" s="98"/>
      <c r="B72" s="160">
        <v>45242</v>
      </c>
      <c r="C72" s="161">
        <v>3000</v>
      </c>
      <c r="D72" s="162">
        <v>2879.9994000000002</v>
      </c>
      <c r="E72" s="162">
        <v>120.00060000000001</v>
      </c>
      <c r="F72" s="222" t="s">
        <v>6351</v>
      </c>
    </row>
    <row r="73" spans="1:6" s="118" customFormat="1" ht="15" customHeight="1" x14ac:dyDescent="0.25">
      <c r="A73" s="98"/>
      <c r="B73" s="160">
        <v>45242</v>
      </c>
      <c r="C73" s="161">
        <v>1000</v>
      </c>
      <c r="D73" s="162">
        <v>959.99980000000005</v>
      </c>
      <c r="E73" s="162">
        <v>40.0002</v>
      </c>
      <c r="F73" s="222" t="s">
        <v>172</v>
      </c>
    </row>
    <row r="74" spans="1:6" s="118" customFormat="1" ht="15" customHeight="1" x14ac:dyDescent="0.25">
      <c r="A74" s="98"/>
      <c r="B74" s="160">
        <v>45242</v>
      </c>
      <c r="C74" s="161">
        <v>400</v>
      </c>
      <c r="D74" s="162">
        <v>383.99991999999997</v>
      </c>
      <c r="E74" s="162">
        <v>16.000080000000001</v>
      </c>
      <c r="F74" s="222" t="s">
        <v>535</v>
      </c>
    </row>
    <row r="75" spans="1:6" s="118" customFormat="1" ht="15" customHeight="1" x14ac:dyDescent="0.25">
      <c r="A75" s="98"/>
      <c r="B75" s="160">
        <v>45245</v>
      </c>
      <c r="C75" s="161">
        <v>244.16</v>
      </c>
      <c r="D75" s="162">
        <v>234.39355116799999</v>
      </c>
      <c r="E75" s="162">
        <v>9.766448832</v>
      </c>
      <c r="F75" s="222" t="s">
        <v>753</v>
      </c>
    </row>
    <row r="76" spans="1:6" s="118" customFormat="1" ht="15" customHeight="1" x14ac:dyDescent="0.25">
      <c r="A76" s="98"/>
      <c r="B76" s="160">
        <v>45246</v>
      </c>
      <c r="C76" s="161">
        <v>500</v>
      </c>
      <c r="D76" s="162">
        <v>479.99990000000003</v>
      </c>
      <c r="E76" s="162">
        <v>20.0001</v>
      </c>
      <c r="F76" s="222" t="s">
        <v>1231</v>
      </c>
    </row>
    <row r="77" spans="1:6" s="118" customFormat="1" ht="15" customHeight="1" x14ac:dyDescent="0.25">
      <c r="A77" s="98"/>
      <c r="B77" s="160">
        <v>45246</v>
      </c>
      <c r="C77" s="161">
        <v>5</v>
      </c>
      <c r="D77" s="162">
        <v>4.7999989999999997</v>
      </c>
      <c r="E77" s="162">
        <v>0.20000100000000001</v>
      </c>
      <c r="F77" s="222" t="s">
        <v>5</v>
      </c>
    </row>
    <row r="78" spans="1:6" s="118" customFormat="1" ht="15" customHeight="1" x14ac:dyDescent="0.25">
      <c r="A78" s="98"/>
      <c r="B78" s="160">
        <v>45247</v>
      </c>
      <c r="C78" s="161">
        <v>10</v>
      </c>
      <c r="D78" s="162">
        <v>9.5999979999999994</v>
      </c>
      <c r="E78" s="162">
        <v>0.40000200000000002</v>
      </c>
      <c r="F78" s="222" t="s">
        <v>5667</v>
      </c>
    </row>
    <row r="79" spans="1:6" s="118" customFormat="1" ht="15" customHeight="1" x14ac:dyDescent="0.25">
      <c r="A79" s="98"/>
      <c r="B79" s="160">
        <v>45247</v>
      </c>
      <c r="C79" s="161">
        <v>200</v>
      </c>
      <c r="D79" s="162">
        <v>191.99995999999999</v>
      </c>
      <c r="E79" s="162">
        <v>8.0000400000000003</v>
      </c>
      <c r="F79" s="222" t="s">
        <v>5</v>
      </c>
    </row>
    <row r="80" spans="1:6" s="118" customFormat="1" ht="15" customHeight="1" x14ac:dyDescent="0.25">
      <c r="A80" s="98"/>
      <c r="B80" s="160">
        <v>45247</v>
      </c>
      <c r="C80" s="161">
        <v>159.16999999999999</v>
      </c>
      <c r="D80" s="162">
        <v>152.80316816599998</v>
      </c>
      <c r="E80" s="162">
        <v>6.3668318340000001</v>
      </c>
      <c r="F80" s="222" t="s">
        <v>5</v>
      </c>
    </row>
    <row r="81" spans="1:6" s="118" customFormat="1" ht="15" customHeight="1" x14ac:dyDescent="0.25">
      <c r="A81" s="98"/>
      <c r="B81" s="160">
        <v>45247</v>
      </c>
      <c r="C81" s="161">
        <v>116.88</v>
      </c>
      <c r="D81" s="162">
        <v>112.20477662399999</v>
      </c>
      <c r="E81" s="162">
        <v>4.6752233760000008</v>
      </c>
      <c r="F81" s="222" t="s">
        <v>13789</v>
      </c>
    </row>
    <row r="82" spans="1:6" s="118" customFormat="1" ht="15" customHeight="1" x14ac:dyDescent="0.25">
      <c r="A82" s="98"/>
      <c r="B82" s="160">
        <v>45248</v>
      </c>
      <c r="C82" s="161">
        <v>80.34</v>
      </c>
      <c r="D82" s="162">
        <v>77.12638393200001</v>
      </c>
      <c r="E82" s="162">
        <v>3.2136160680000003</v>
      </c>
      <c r="F82" s="222" t="s">
        <v>5325</v>
      </c>
    </row>
    <row r="83" spans="1:6" s="118" customFormat="1" ht="15" customHeight="1" x14ac:dyDescent="0.25">
      <c r="A83" s="98"/>
      <c r="B83" s="160">
        <v>45248</v>
      </c>
      <c r="C83" s="161">
        <v>845</v>
      </c>
      <c r="D83" s="162">
        <v>811.19983100000002</v>
      </c>
      <c r="E83" s="162">
        <v>33.800168999999997</v>
      </c>
      <c r="F83" s="222" t="s">
        <v>125</v>
      </c>
    </row>
    <row r="84" spans="1:6" s="118" customFormat="1" ht="15" customHeight="1" x14ac:dyDescent="0.25">
      <c r="A84" s="98"/>
      <c r="B84" s="160">
        <v>45248</v>
      </c>
      <c r="C84" s="161">
        <v>300</v>
      </c>
      <c r="D84" s="162">
        <v>287.99993999999998</v>
      </c>
      <c r="E84" s="162">
        <v>12.000060000000001</v>
      </c>
      <c r="F84" s="222" t="s">
        <v>623</v>
      </c>
    </row>
    <row r="85" spans="1:6" s="118" customFormat="1" ht="15" customHeight="1" x14ac:dyDescent="0.25">
      <c r="A85" s="98"/>
      <c r="B85" s="160">
        <v>45248</v>
      </c>
      <c r="C85" s="161">
        <v>500</v>
      </c>
      <c r="D85" s="162">
        <v>479.99990000000003</v>
      </c>
      <c r="E85" s="162">
        <v>20.0001</v>
      </c>
      <c r="F85" s="222" t="s">
        <v>5</v>
      </c>
    </row>
    <row r="86" spans="1:6" s="118" customFormat="1" ht="15" customHeight="1" x14ac:dyDescent="0.25">
      <c r="A86" s="98"/>
      <c r="B86" s="160">
        <v>45249</v>
      </c>
      <c r="C86" s="161">
        <v>600</v>
      </c>
      <c r="D86" s="162">
        <v>575.99987999999996</v>
      </c>
      <c r="E86" s="162">
        <v>24.000120000000003</v>
      </c>
      <c r="F86" s="222" t="s">
        <v>13790</v>
      </c>
    </row>
    <row r="87" spans="1:6" s="118" customFormat="1" ht="15" customHeight="1" x14ac:dyDescent="0.25">
      <c r="A87" s="98"/>
      <c r="B87" s="160">
        <v>45249</v>
      </c>
      <c r="C87" s="161">
        <v>100</v>
      </c>
      <c r="D87" s="162">
        <v>95.999979999999994</v>
      </c>
      <c r="E87" s="162">
        <v>4.0000200000000001</v>
      </c>
      <c r="F87" s="222" t="s">
        <v>2246</v>
      </c>
    </row>
    <row r="88" spans="1:6" s="118" customFormat="1" ht="15" customHeight="1" x14ac:dyDescent="0.25">
      <c r="A88" s="98"/>
      <c r="B88" s="160">
        <v>45249</v>
      </c>
      <c r="C88" s="161">
        <v>500</v>
      </c>
      <c r="D88" s="162">
        <v>479.99990000000003</v>
      </c>
      <c r="E88" s="162">
        <v>20.0001</v>
      </c>
      <c r="F88" s="222" t="s">
        <v>2135</v>
      </c>
    </row>
    <row r="89" spans="1:6" s="118" customFormat="1" ht="15" customHeight="1" x14ac:dyDescent="0.25">
      <c r="A89" s="98"/>
      <c r="B89" s="160">
        <v>45250</v>
      </c>
      <c r="C89" s="161">
        <v>500</v>
      </c>
      <c r="D89" s="162">
        <v>479.99990000000003</v>
      </c>
      <c r="E89" s="162">
        <v>20.0001</v>
      </c>
      <c r="F89" s="222" t="s">
        <v>2229</v>
      </c>
    </row>
    <row r="90" spans="1:6" s="118" customFormat="1" ht="15" customHeight="1" x14ac:dyDescent="0.25">
      <c r="A90" s="98"/>
      <c r="B90" s="160">
        <v>45250</v>
      </c>
      <c r="C90" s="161">
        <v>300</v>
      </c>
      <c r="D90" s="162">
        <v>287.99993999999998</v>
      </c>
      <c r="E90" s="162">
        <v>12.000060000000001</v>
      </c>
      <c r="F90" s="222" t="s">
        <v>1248</v>
      </c>
    </row>
    <row r="91" spans="1:6" s="118" customFormat="1" ht="15" customHeight="1" x14ac:dyDescent="0.25">
      <c r="A91" s="98"/>
      <c r="B91" s="160">
        <v>45250</v>
      </c>
      <c r="C91" s="161">
        <v>15.32</v>
      </c>
      <c r="D91" s="162">
        <v>14.707196936000001</v>
      </c>
      <c r="E91" s="162">
        <v>0.61280306400000006</v>
      </c>
      <c r="F91" s="222" t="s">
        <v>6447</v>
      </c>
    </row>
    <row r="92" spans="1:6" s="118" customFormat="1" ht="15" customHeight="1" x14ac:dyDescent="0.25">
      <c r="A92" s="98"/>
      <c r="B92" s="160">
        <v>45250</v>
      </c>
      <c r="C92" s="161">
        <v>215.54</v>
      </c>
      <c r="D92" s="162">
        <v>206.91835689199999</v>
      </c>
      <c r="E92" s="162">
        <v>8.6216431079999989</v>
      </c>
      <c r="F92" s="222" t="s">
        <v>5</v>
      </c>
    </row>
    <row r="93" spans="1:6" s="118" customFormat="1" ht="15" customHeight="1" x14ac:dyDescent="0.25">
      <c r="A93" s="98"/>
      <c r="B93" s="160">
        <v>45251</v>
      </c>
      <c r="C93" s="161">
        <v>200</v>
      </c>
      <c r="D93" s="162">
        <v>191.99995999999999</v>
      </c>
      <c r="E93" s="162">
        <v>8.0000400000000003</v>
      </c>
      <c r="F93" s="222" t="s">
        <v>13791</v>
      </c>
    </row>
    <row r="94" spans="1:6" s="118" customFormat="1" ht="15" customHeight="1" x14ac:dyDescent="0.25">
      <c r="A94" s="98"/>
      <c r="B94" s="160">
        <v>45252</v>
      </c>
      <c r="C94" s="161">
        <v>33</v>
      </c>
      <c r="D94" s="162">
        <v>31.679993400000001</v>
      </c>
      <c r="E94" s="162">
        <v>1.3200066000000001</v>
      </c>
      <c r="F94" s="222" t="s">
        <v>5872</v>
      </c>
    </row>
    <row r="95" spans="1:6" s="118" customFormat="1" ht="15" customHeight="1" x14ac:dyDescent="0.25">
      <c r="A95" s="98"/>
      <c r="B95" s="160">
        <v>45252</v>
      </c>
      <c r="C95" s="161">
        <v>500</v>
      </c>
      <c r="D95" s="162">
        <v>479.99990000000003</v>
      </c>
      <c r="E95" s="162">
        <v>20.0001</v>
      </c>
      <c r="F95" s="222" t="s">
        <v>5</v>
      </c>
    </row>
    <row r="96" spans="1:6" s="118" customFormat="1" ht="15" customHeight="1" x14ac:dyDescent="0.25">
      <c r="A96" s="98"/>
      <c r="B96" s="160">
        <v>45252</v>
      </c>
      <c r="C96" s="161">
        <v>5500</v>
      </c>
      <c r="D96" s="162">
        <v>5279.9988999999996</v>
      </c>
      <c r="E96" s="162">
        <v>220.00110000000001</v>
      </c>
      <c r="F96" s="222" t="s">
        <v>13782</v>
      </c>
    </row>
    <row r="97" spans="1:6" s="118" customFormat="1" ht="15" customHeight="1" x14ac:dyDescent="0.25">
      <c r="A97" s="98"/>
      <c r="B97" s="160">
        <v>45252</v>
      </c>
      <c r="C97" s="161">
        <v>1800</v>
      </c>
      <c r="D97" s="162">
        <v>1727.99964</v>
      </c>
      <c r="E97" s="162">
        <v>72.000360000000001</v>
      </c>
      <c r="F97" s="222" t="s">
        <v>3661</v>
      </c>
    </row>
    <row r="98" spans="1:6" s="118" customFormat="1" ht="15" customHeight="1" x14ac:dyDescent="0.25">
      <c r="A98" s="98"/>
      <c r="B98" s="160">
        <v>45252</v>
      </c>
      <c r="C98" s="161">
        <v>500</v>
      </c>
      <c r="D98" s="162">
        <v>479.99990000000003</v>
      </c>
      <c r="E98" s="162">
        <v>20.0001</v>
      </c>
      <c r="F98" s="222" t="s">
        <v>5039</v>
      </c>
    </row>
    <row r="99" spans="1:6" s="118" customFormat="1" ht="15" customHeight="1" x14ac:dyDescent="0.25">
      <c r="A99" s="98"/>
      <c r="B99" s="160">
        <v>45255</v>
      </c>
      <c r="C99" s="161">
        <v>100</v>
      </c>
      <c r="D99" s="162">
        <v>95.999979999999994</v>
      </c>
      <c r="E99" s="162">
        <v>4.0000200000000001</v>
      </c>
      <c r="F99" s="222" t="s">
        <v>13784</v>
      </c>
    </row>
    <row r="100" spans="1:6" s="118" customFormat="1" ht="15" customHeight="1" x14ac:dyDescent="0.25">
      <c r="A100" s="98"/>
      <c r="B100" s="160">
        <v>45255</v>
      </c>
      <c r="C100" s="161">
        <v>1.45</v>
      </c>
      <c r="D100" s="162">
        <v>1.3919997099999999</v>
      </c>
      <c r="E100" s="162">
        <v>5.8000289999999996E-2</v>
      </c>
      <c r="F100" s="222" t="s">
        <v>125</v>
      </c>
    </row>
    <row r="101" spans="1:6" s="118" customFormat="1" ht="15" customHeight="1" x14ac:dyDescent="0.25">
      <c r="A101" s="98"/>
      <c r="B101" s="160">
        <v>45255</v>
      </c>
      <c r="C101" s="161">
        <v>1000</v>
      </c>
      <c r="D101" s="162">
        <v>959.99980000000005</v>
      </c>
      <c r="E101" s="162">
        <v>40.0002</v>
      </c>
      <c r="F101" s="222" t="s">
        <v>5</v>
      </c>
    </row>
    <row r="102" spans="1:6" s="118" customFormat="1" ht="15" customHeight="1" x14ac:dyDescent="0.25">
      <c r="A102" s="98"/>
      <c r="B102" s="160">
        <v>45255</v>
      </c>
      <c r="C102" s="161">
        <v>1000</v>
      </c>
      <c r="D102" s="162">
        <v>959.99980000000005</v>
      </c>
      <c r="E102" s="162">
        <v>40.0002</v>
      </c>
      <c r="F102" s="222" t="s">
        <v>5</v>
      </c>
    </row>
    <row r="103" spans="1:6" s="118" customFormat="1" ht="15" customHeight="1" x14ac:dyDescent="0.25">
      <c r="A103" s="98"/>
      <c r="B103" s="160">
        <v>45256</v>
      </c>
      <c r="C103" s="161">
        <v>50</v>
      </c>
      <c r="D103" s="162">
        <v>47.999989999999997</v>
      </c>
      <c r="E103" s="162">
        <v>2.0000100000000001</v>
      </c>
      <c r="F103" s="222" t="s">
        <v>5667</v>
      </c>
    </row>
    <row r="104" spans="1:6" s="118" customFormat="1" ht="15" customHeight="1" x14ac:dyDescent="0.25">
      <c r="A104" s="98"/>
      <c r="B104" s="160">
        <v>45256</v>
      </c>
      <c r="C104" s="161">
        <v>700</v>
      </c>
      <c r="D104" s="162">
        <v>671.99986000000001</v>
      </c>
      <c r="E104" s="162">
        <v>28.000140000000002</v>
      </c>
      <c r="F104" s="222" t="s">
        <v>3424</v>
      </c>
    </row>
    <row r="105" spans="1:6" s="118" customFormat="1" ht="15" customHeight="1" x14ac:dyDescent="0.25">
      <c r="A105" s="98"/>
      <c r="B105" s="160">
        <v>45258</v>
      </c>
      <c r="C105" s="161">
        <v>34</v>
      </c>
      <c r="D105" s="162">
        <v>32.639993199999999</v>
      </c>
      <c r="E105" s="162">
        <v>1.3600068000000001</v>
      </c>
      <c r="F105" s="222" t="s">
        <v>3814</v>
      </c>
    </row>
    <row r="106" spans="1:6" s="118" customFormat="1" ht="15" customHeight="1" x14ac:dyDescent="0.25">
      <c r="A106" s="98"/>
      <c r="B106" s="160">
        <v>45258</v>
      </c>
      <c r="C106" s="161">
        <v>100</v>
      </c>
      <c r="D106" s="162">
        <v>95.999979999999994</v>
      </c>
      <c r="E106" s="162">
        <v>4.0000200000000001</v>
      </c>
      <c r="F106" s="222" t="s">
        <v>480</v>
      </c>
    </row>
    <row r="107" spans="1:6" s="118" customFormat="1" ht="15" customHeight="1" x14ac:dyDescent="0.25">
      <c r="A107" s="98"/>
      <c r="B107" s="160">
        <v>45258</v>
      </c>
      <c r="C107" s="161">
        <v>5000</v>
      </c>
      <c r="D107" s="162">
        <v>4799.9989999999998</v>
      </c>
      <c r="E107" s="162">
        <v>200.001</v>
      </c>
      <c r="F107" s="222" t="s">
        <v>5</v>
      </c>
    </row>
    <row r="108" spans="1:6" s="118" customFormat="1" ht="15" customHeight="1" x14ac:dyDescent="0.25">
      <c r="A108" s="98"/>
      <c r="B108" s="160">
        <v>45259</v>
      </c>
      <c r="C108" s="161">
        <v>1.43</v>
      </c>
      <c r="D108" s="162">
        <v>1.3727997139999999</v>
      </c>
      <c r="E108" s="162">
        <v>5.7200286000000003E-2</v>
      </c>
      <c r="F108" s="222" t="s">
        <v>13792</v>
      </c>
    </row>
    <row r="109" spans="1:6" s="118" customFormat="1" ht="15" customHeight="1" x14ac:dyDescent="0.25">
      <c r="A109" s="98"/>
      <c r="B109" s="160">
        <v>45259</v>
      </c>
      <c r="C109" s="161">
        <v>1000</v>
      </c>
      <c r="D109" s="162">
        <v>959.99980000000005</v>
      </c>
      <c r="E109" s="162">
        <v>40.0002</v>
      </c>
      <c r="F109" s="222" t="s">
        <v>6428</v>
      </c>
    </row>
    <row r="110" spans="1:6" s="118" customFormat="1" ht="15" customHeight="1" x14ac:dyDescent="0.25">
      <c r="A110" s="98"/>
      <c r="B110" s="160">
        <v>45259</v>
      </c>
      <c r="C110" s="161">
        <v>41.06</v>
      </c>
      <c r="D110" s="162">
        <v>39.417591788000003</v>
      </c>
      <c r="E110" s="162">
        <v>1.6424082120000001</v>
      </c>
      <c r="F110" s="222" t="s">
        <v>1915</v>
      </c>
    </row>
    <row r="111" spans="1:6" s="118" customFormat="1" ht="15" customHeight="1" x14ac:dyDescent="0.25">
      <c r="A111" s="98"/>
      <c r="B111" s="160">
        <v>45260</v>
      </c>
      <c r="C111" s="161">
        <v>16.79</v>
      </c>
      <c r="D111" s="162">
        <v>16.118396642</v>
      </c>
      <c r="E111" s="162">
        <v>0.67160335800000004</v>
      </c>
      <c r="F111" s="222" t="s">
        <v>13793</v>
      </c>
    </row>
    <row r="112" spans="1:6" s="118" customFormat="1" ht="15" customHeight="1" x14ac:dyDescent="0.25">
      <c r="A112" s="98"/>
      <c r="B112" s="160">
        <v>45260</v>
      </c>
      <c r="C112" s="161">
        <v>1000</v>
      </c>
      <c r="D112" s="162">
        <v>959.99980000000005</v>
      </c>
      <c r="E112" s="162">
        <v>40.0002</v>
      </c>
      <c r="F112" s="222" t="s">
        <v>13794</v>
      </c>
    </row>
    <row r="113" spans="1:6" s="118" customFormat="1" ht="15" customHeight="1" x14ac:dyDescent="0.25">
      <c r="A113" s="98"/>
      <c r="B113" s="160">
        <v>45260</v>
      </c>
      <c r="C113" s="161">
        <v>1000</v>
      </c>
      <c r="D113" s="162">
        <v>959.99980000000005</v>
      </c>
      <c r="E113" s="162">
        <v>40.0002</v>
      </c>
      <c r="F113" s="222" t="s">
        <v>5</v>
      </c>
    </row>
    <row r="114" spans="1:6" s="118" customFormat="1" ht="15" customHeight="1" x14ac:dyDescent="0.25">
      <c r="A114" s="98"/>
      <c r="B114" s="160">
        <v>45260</v>
      </c>
      <c r="C114" s="161">
        <v>5000</v>
      </c>
      <c r="D114" s="162">
        <v>4799.9989999999998</v>
      </c>
      <c r="E114" s="162">
        <v>200.001</v>
      </c>
      <c r="F114" s="222" t="s">
        <v>3082</v>
      </c>
    </row>
    <row r="115" spans="1:6" s="118" customFormat="1" ht="15" customHeight="1" x14ac:dyDescent="0.25">
      <c r="A115" s="98"/>
      <c r="B115" s="160">
        <v>45260</v>
      </c>
      <c r="C115" s="161">
        <v>50</v>
      </c>
      <c r="D115" s="162">
        <v>47.999989999999997</v>
      </c>
      <c r="E115" s="162">
        <v>2.0000100000000001</v>
      </c>
      <c r="F115" s="222" t="s">
        <v>5667</v>
      </c>
    </row>
    <row r="116" spans="1:6" x14ac:dyDescent="0.25">
      <c r="B116" s="145" t="s">
        <v>14</v>
      </c>
      <c r="C116" s="146">
        <f>SUM(C5:C115)</f>
        <v>86592.159999999974</v>
      </c>
      <c r="D116" s="146">
        <f>SUM(D5:D115)</f>
        <v>83128.45628156804</v>
      </c>
      <c r="E116" s="146">
        <f>SUM(E5:E115)</f>
        <v>3463.7037184320011</v>
      </c>
      <c r="F116" s="163"/>
    </row>
  </sheetData>
  <sheetProtection algorithmName="SHA-512" hashValue="2gyoCsBzxB0uFbFbwkAckM5WH7ku7FPZrL+77y+ShHWjJOxdkMLGET2yuTYTLbY32GkbYkWKUEsc8F/Y6fehxg==" saltValue="e+kxST2wJISgYi7m/owHB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16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41"/>
  <sheetViews>
    <sheetView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09" customWidth="1"/>
    <col min="2" max="2" width="30.42578125" style="191" customWidth="1"/>
    <col min="3" max="3" width="22.5703125" style="192" customWidth="1"/>
    <col min="4" max="4" width="40.5703125" style="193" customWidth="1"/>
    <col min="5" max="16384" width="8.85546875" style="118"/>
  </cols>
  <sheetData>
    <row r="1" spans="1:128" ht="48" customHeight="1" x14ac:dyDescent="0.25">
      <c r="B1" s="138"/>
      <c r="C1" s="259" t="s">
        <v>13796</v>
      </c>
      <c r="D1" s="264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</row>
    <row r="2" spans="1:128" x14ac:dyDescent="0.25">
      <c r="B2" s="139" t="s">
        <v>1087</v>
      </c>
      <c r="C2" s="180">
        <f>C40-C41</f>
        <v>16821</v>
      </c>
      <c r="D2" s="101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28" s="194" customFormat="1" ht="12.75" x14ac:dyDescent="0.2">
      <c r="A3" s="109"/>
      <c r="B3" s="168"/>
      <c r="C3" s="133"/>
      <c r="D3" s="6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99" customFormat="1" ht="32.25" customHeight="1" x14ac:dyDescent="0.2">
      <c r="A4" s="195"/>
      <c r="B4" s="103" t="s">
        <v>2</v>
      </c>
      <c r="C4" s="104" t="s">
        <v>3</v>
      </c>
      <c r="D4" s="104" t="s">
        <v>6</v>
      </c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</row>
    <row r="5" spans="1:128" ht="25.5" x14ac:dyDescent="0.25">
      <c r="B5" s="160">
        <v>45233</v>
      </c>
      <c r="C5" s="161">
        <v>300</v>
      </c>
      <c r="D5" s="248" t="s">
        <v>4636</v>
      </c>
    </row>
    <row r="6" spans="1:128" ht="25.5" x14ac:dyDescent="0.25">
      <c r="B6" s="160">
        <v>45233</v>
      </c>
      <c r="C6" s="161">
        <v>300</v>
      </c>
      <c r="D6" s="248" t="s">
        <v>4636</v>
      </c>
    </row>
    <row r="7" spans="1:128" ht="25.5" x14ac:dyDescent="0.25">
      <c r="B7" s="160">
        <v>45233</v>
      </c>
      <c r="C7" s="161">
        <v>100</v>
      </c>
      <c r="D7" s="248" t="s">
        <v>4636</v>
      </c>
    </row>
    <row r="8" spans="1:128" ht="25.5" x14ac:dyDescent="0.25">
      <c r="B8" s="160">
        <v>45234</v>
      </c>
      <c r="C8" s="161">
        <v>200</v>
      </c>
      <c r="D8" s="248" t="s">
        <v>4636</v>
      </c>
    </row>
    <row r="9" spans="1:128" ht="25.5" x14ac:dyDescent="0.25">
      <c r="B9" s="160">
        <v>45234</v>
      </c>
      <c r="C9" s="161">
        <v>100</v>
      </c>
      <c r="D9" s="248" t="s">
        <v>4636</v>
      </c>
    </row>
    <row r="10" spans="1:128" ht="25.5" x14ac:dyDescent="0.25">
      <c r="B10" s="160">
        <v>45238</v>
      </c>
      <c r="C10" s="161">
        <v>500</v>
      </c>
      <c r="D10" s="248" t="s">
        <v>4636</v>
      </c>
    </row>
    <row r="11" spans="1:128" ht="25.5" x14ac:dyDescent="0.25">
      <c r="B11" s="160">
        <v>45238</v>
      </c>
      <c r="C11" s="161">
        <v>100</v>
      </c>
      <c r="D11" s="248" t="s">
        <v>4636</v>
      </c>
    </row>
    <row r="12" spans="1:128" ht="25.5" x14ac:dyDescent="0.25">
      <c r="B12" s="160">
        <v>45238</v>
      </c>
      <c r="C12" s="161">
        <v>1000</v>
      </c>
      <c r="D12" s="248" t="s">
        <v>4636</v>
      </c>
    </row>
    <row r="13" spans="1:128" ht="25.5" x14ac:dyDescent="0.25">
      <c r="B13" s="160">
        <v>45239</v>
      </c>
      <c r="C13" s="161">
        <v>147</v>
      </c>
      <c r="D13" s="248" t="s">
        <v>4636</v>
      </c>
    </row>
    <row r="14" spans="1:128" ht="25.5" x14ac:dyDescent="0.25">
      <c r="B14" s="160">
        <v>45242</v>
      </c>
      <c r="C14" s="161">
        <v>151</v>
      </c>
      <c r="D14" s="248" t="s">
        <v>4636</v>
      </c>
    </row>
    <row r="15" spans="1:128" ht="25.5" x14ac:dyDescent="0.25">
      <c r="B15" s="160">
        <v>45243</v>
      </c>
      <c r="C15" s="161">
        <v>300</v>
      </c>
      <c r="D15" s="248" t="s">
        <v>4636</v>
      </c>
    </row>
    <row r="16" spans="1:128" ht="25.5" x14ac:dyDescent="0.25">
      <c r="B16" s="160">
        <v>45243</v>
      </c>
      <c r="C16" s="161">
        <v>300</v>
      </c>
      <c r="D16" s="248" t="s">
        <v>4636</v>
      </c>
    </row>
    <row r="17" spans="2:4" ht="25.5" x14ac:dyDescent="0.25">
      <c r="B17" s="160">
        <v>45243</v>
      </c>
      <c r="C17" s="161">
        <v>500</v>
      </c>
      <c r="D17" s="248" t="s">
        <v>4636</v>
      </c>
    </row>
    <row r="18" spans="2:4" ht="25.5" x14ac:dyDescent="0.25">
      <c r="B18" s="160">
        <v>45243</v>
      </c>
      <c r="C18" s="161">
        <v>10</v>
      </c>
      <c r="D18" s="248" t="s">
        <v>4636</v>
      </c>
    </row>
    <row r="19" spans="2:4" ht="25.5" x14ac:dyDescent="0.25">
      <c r="B19" s="160">
        <v>45244</v>
      </c>
      <c r="C19" s="161">
        <v>300</v>
      </c>
      <c r="D19" s="248" t="s">
        <v>4636</v>
      </c>
    </row>
    <row r="20" spans="2:4" ht="25.5" x14ac:dyDescent="0.25">
      <c r="B20" s="160">
        <v>45244</v>
      </c>
      <c r="C20" s="161">
        <v>100</v>
      </c>
      <c r="D20" s="248" t="s">
        <v>4636</v>
      </c>
    </row>
    <row r="21" spans="2:4" ht="25.5" x14ac:dyDescent="0.25">
      <c r="B21" s="160">
        <v>45244</v>
      </c>
      <c r="C21" s="161">
        <v>500</v>
      </c>
      <c r="D21" s="248" t="s">
        <v>4636</v>
      </c>
    </row>
    <row r="22" spans="2:4" ht="25.5" x14ac:dyDescent="0.25">
      <c r="B22" s="160">
        <v>45244</v>
      </c>
      <c r="C22" s="161">
        <v>140</v>
      </c>
      <c r="D22" s="248" t="s">
        <v>4636</v>
      </c>
    </row>
    <row r="23" spans="2:4" ht="25.5" x14ac:dyDescent="0.25">
      <c r="B23" s="160">
        <v>45245</v>
      </c>
      <c r="C23" s="161">
        <v>200</v>
      </c>
      <c r="D23" s="248" t="s">
        <v>4636</v>
      </c>
    </row>
    <row r="24" spans="2:4" ht="25.5" x14ac:dyDescent="0.25">
      <c r="B24" s="160">
        <v>45246</v>
      </c>
      <c r="C24" s="161">
        <v>150</v>
      </c>
      <c r="D24" s="248" t="s">
        <v>4636</v>
      </c>
    </row>
    <row r="25" spans="2:4" ht="25.5" x14ac:dyDescent="0.25">
      <c r="B25" s="160">
        <v>45247</v>
      </c>
      <c r="C25" s="161">
        <v>300</v>
      </c>
      <c r="D25" s="248" t="s">
        <v>4636</v>
      </c>
    </row>
    <row r="26" spans="2:4" ht="25.5" x14ac:dyDescent="0.25">
      <c r="B26" s="160">
        <v>45247</v>
      </c>
      <c r="C26" s="161">
        <v>100</v>
      </c>
      <c r="D26" s="248" t="s">
        <v>4636</v>
      </c>
    </row>
    <row r="27" spans="2:4" ht="25.5" x14ac:dyDescent="0.25">
      <c r="B27" s="160">
        <v>45247</v>
      </c>
      <c r="C27" s="161">
        <v>1000</v>
      </c>
      <c r="D27" s="248" t="s">
        <v>4636</v>
      </c>
    </row>
    <row r="28" spans="2:4" ht="25.5" x14ac:dyDescent="0.25">
      <c r="B28" s="160">
        <v>45248</v>
      </c>
      <c r="C28" s="161">
        <v>100</v>
      </c>
      <c r="D28" s="248" t="s">
        <v>4636</v>
      </c>
    </row>
    <row r="29" spans="2:4" ht="25.5" x14ac:dyDescent="0.25">
      <c r="B29" s="160">
        <v>45248</v>
      </c>
      <c r="C29" s="161">
        <v>300</v>
      </c>
      <c r="D29" s="248" t="s">
        <v>4636</v>
      </c>
    </row>
    <row r="30" spans="2:4" ht="25.5" x14ac:dyDescent="0.25">
      <c r="B30" s="160">
        <v>45252</v>
      </c>
      <c r="C30" s="161">
        <v>500</v>
      </c>
      <c r="D30" s="248" t="s">
        <v>4636</v>
      </c>
    </row>
    <row r="31" spans="2:4" ht="25.5" x14ac:dyDescent="0.25">
      <c r="B31" s="160">
        <v>45253</v>
      </c>
      <c r="C31" s="161">
        <v>100</v>
      </c>
      <c r="D31" s="248" t="s">
        <v>4636</v>
      </c>
    </row>
    <row r="32" spans="2:4" ht="25.5" x14ac:dyDescent="0.25">
      <c r="B32" s="160">
        <v>45253</v>
      </c>
      <c r="C32" s="161">
        <v>100</v>
      </c>
      <c r="D32" s="248" t="s">
        <v>4636</v>
      </c>
    </row>
    <row r="33" spans="2:4" ht="25.5" x14ac:dyDescent="0.25">
      <c r="B33" s="160">
        <v>45253</v>
      </c>
      <c r="C33" s="161">
        <v>1300</v>
      </c>
      <c r="D33" s="248" t="s">
        <v>4636</v>
      </c>
    </row>
    <row r="34" spans="2:4" ht="25.5" x14ac:dyDescent="0.25">
      <c r="B34" s="160">
        <v>45254</v>
      </c>
      <c r="C34" s="161">
        <v>500</v>
      </c>
      <c r="D34" s="248" t="s">
        <v>4636</v>
      </c>
    </row>
    <row r="35" spans="2:4" ht="25.5" x14ac:dyDescent="0.25">
      <c r="B35" s="160">
        <v>45256</v>
      </c>
      <c r="C35" s="161">
        <v>500</v>
      </c>
      <c r="D35" s="248" t="s">
        <v>4636</v>
      </c>
    </row>
    <row r="36" spans="2:4" ht="25.5" x14ac:dyDescent="0.25">
      <c r="B36" s="160">
        <v>45256</v>
      </c>
      <c r="C36" s="161">
        <v>23</v>
      </c>
      <c r="D36" s="248" t="s">
        <v>4636</v>
      </c>
    </row>
    <row r="37" spans="2:4" ht="25.5" x14ac:dyDescent="0.25">
      <c r="B37" s="160">
        <v>45257</v>
      </c>
      <c r="C37" s="161">
        <v>5000</v>
      </c>
      <c r="D37" s="248" t="s">
        <v>4636</v>
      </c>
    </row>
    <row r="38" spans="2:4" ht="25.5" x14ac:dyDescent="0.25">
      <c r="B38" s="160">
        <v>45258</v>
      </c>
      <c r="C38" s="161">
        <v>1500</v>
      </c>
      <c r="D38" s="248" t="s">
        <v>4636</v>
      </c>
    </row>
    <row r="39" spans="2:4" ht="25.5" x14ac:dyDescent="0.25">
      <c r="B39" s="160">
        <v>45259</v>
      </c>
      <c r="C39" s="161">
        <v>100</v>
      </c>
      <c r="D39" s="248" t="s">
        <v>4636</v>
      </c>
    </row>
    <row r="40" spans="2:4" x14ac:dyDescent="0.25">
      <c r="B40" s="83" t="s">
        <v>14</v>
      </c>
      <c r="C40" s="80">
        <f>SUM(C5:C39)</f>
        <v>16821</v>
      </c>
    </row>
    <row r="41" spans="2:4" x14ac:dyDescent="0.25">
      <c r="B41" s="193"/>
      <c r="C41" s="193"/>
    </row>
  </sheetData>
  <sheetProtection algorithmName="SHA-512" hashValue="DvMzT5tNWVe5AWvwBMyxPgmAmzvu2oKzYoF9gI14tiiVJVKt8W2NTH21cmutnDO9iDoNGrB0l8srfyoazo6NyA==" saltValue="tpPzGF/7gcxco2bRDZkTt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96" customWidth="1"/>
    <col min="2" max="2" width="31.42578125" style="212" customWidth="1"/>
    <col min="3" max="3" width="18.42578125" style="213" customWidth="1"/>
    <col min="4" max="4" width="46.5703125" style="212" customWidth="1"/>
    <col min="5" max="5" width="2.5703125" style="214" customWidth="1"/>
    <col min="6" max="16384" width="8.85546875" style="198"/>
  </cols>
  <sheetData>
    <row r="1" spans="1:130" ht="48" customHeight="1" x14ac:dyDescent="0.25">
      <c r="B1" s="197"/>
      <c r="C1" s="278" t="s">
        <v>13799</v>
      </c>
      <c r="D1" s="278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</row>
    <row r="2" spans="1:130" x14ac:dyDescent="0.25">
      <c r="B2" s="59" t="s">
        <v>1087</v>
      </c>
      <c r="C2" s="181">
        <f>C8</f>
        <v>2075</v>
      </c>
      <c r="D2" s="140"/>
      <c r="E2" s="105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</row>
    <row r="3" spans="1:130" s="204" customFormat="1" ht="12.75" x14ac:dyDescent="0.2">
      <c r="A3" s="196"/>
      <c r="B3" s="199"/>
      <c r="C3" s="200"/>
      <c r="D3" s="201"/>
      <c r="E3" s="202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</row>
    <row r="4" spans="1:130" s="208" customFormat="1" ht="32.25" customHeight="1" x14ac:dyDescent="0.2">
      <c r="A4" s="205"/>
      <c r="B4" s="215" t="s">
        <v>2</v>
      </c>
      <c r="C4" s="216" t="s">
        <v>3</v>
      </c>
      <c r="D4" s="217" t="s">
        <v>6</v>
      </c>
      <c r="E4" s="1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</row>
    <row r="5" spans="1:130" x14ac:dyDescent="0.25">
      <c r="A5" s="206"/>
      <c r="B5" s="209">
        <v>45240</v>
      </c>
      <c r="C5" s="210">
        <v>1000</v>
      </c>
      <c r="D5" s="249" t="s">
        <v>5</v>
      </c>
      <c r="E5" s="211"/>
    </row>
    <row r="6" spans="1:130" x14ac:dyDescent="0.25">
      <c r="A6" s="206"/>
      <c r="B6" s="209">
        <v>45258</v>
      </c>
      <c r="C6" s="210">
        <v>1000</v>
      </c>
      <c r="D6" s="249" t="s">
        <v>5</v>
      </c>
      <c r="E6" s="211"/>
    </row>
    <row r="7" spans="1:130" x14ac:dyDescent="0.25">
      <c r="A7" s="206"/>
      <c r="B7" s="209">
        <v>45259</v>
      </c>
      <c r="C7" s="210">
        <v>75</v>
      </c>
      <c r="D7" s="249" t="s">
        <v>13797</v>
      </c>
      <c r="E7" s="211" t="s">
        <v>13798</v>
      </c>
    </row>
    <row r="8" spans="1:130" x14ac:dyDescent="0.25">
      <c r="A8" s="206"/>
      <c r="B8" s="218" t="s">
        <v>14</v>
      </c>
      <c r="C8" s="219">
        <f>SUM(C5:C7)</f>
        <v>2075</v>
      </c>
      <c r="D8" s="206"/>
      <c r="E8" s="206"/>
    </row>
    <row r="9" spans="1:130" x14ac:dyDescent="0.25">
      <c r="A9" s="206"/>
      <c r="B9" s="206"/>
      <c r="C9" s="206"/>
      <c r="D9" s="206"/>
      <c r="E9" s="206"/>
    </row>
    <row r="10" spans="1:130" x14ac:dyDescent="0.25">
      <c r="A10" s="206"/>
      <c r="B10" s="206"/>
      <c r="C10" s="206"/>
      <c r="D10" s="206"/>
      <c r="E10" s="206"/>
    </row>
    <row r="11" spans="1:130" x14ac:dyDescent="0.25">
      <c r="A11" s="206"/>
      <c r="B11" s="206"/>
      <c r="C11" s="206"/>
      <c r="D11" s="206"/>
      <c r="E11" s="206"/>
    </row>
    <row r="12" spans="1:130" x14ac:dyDescent="0.25">
      <c r="A12" s="206"/>
      <c r="B12" s="206"/>
      <c r="C12" s="206"/>
      <c r="D12" s="206"/>
      <c r="E12" s="206"/>
    </row>
    <row r="13" spans="1:130" x14ac:dyDescent="0.25">
      <c r="A13" s="206"/>
      <c r="B13" s="206"/>
      <c r="C13" s="206"/>
      <c r="D13" s="206"/>
      <c r="E13" s="206"/>
    </row>
    <row r="14" spans="1:130" x14ac:dyDescent="0.25">
      <c r="A14" s="206"/>
      <c r="B14" s="206"/>
      <c r="C14" s="206"/>
      <c r="D14" s="206"/>
      <c r="E14" s="206"/>
    </row>
    <row r="15" spans="1:130" x14ac:dyDescent="0.25">
      <c r="A15" s="206"/>
      <c r="B15" s="206"/>
      <c r="C15" s="206"/>
      <c r="D15" s="206"/>
      <c r="E15" s="206"/>
    </row>
    <row r="16" spans="1:130" x14ac:dyDescent="0.25">
      <c r="A16" s="206"/>
      <c r="B16" s="206"/>
      <c r="C16" s="206"/>
      <c r="D16" s="206"/>
      <c r="E16" s="206"/>
    </row>
    <row r="17" spans="1:5" x14ac:dyDescent="0.25">
      <c r="A17" s="206"/>
      <c r="B17" s="206"/>
      <c r="C17" s="206"/>
      <c r="D17" s="206"/>
      <c r="E17" s="206"/>
    </row>
    <row r="18" spans="1:5" x14ac:dyDescent="0.25">
      <c r="A18" s="206"/>
      <c r="B18" s="206"/>
      <c r="C18" s="206"/>
      <c r="D18" s="206"/>
      <c r="E18" s="206"/>
    </row>
    <row r="19" spans="1:5" x14ac:dyDescent="0.25">
      <c r="A19" s="206"/>
      <c r="B19" s="206"/>
      <c r="C19" s="206"/>
      <c r="D19" s="206"/>
      <c r="E19" s="206"/>
    </row>
    <row r="20" spans="1:5" x14ac:dyDescent="0.25">
      <c r="A20" s="206"/>
      <c r="B20" s="206"/>
      <c r="C20" s="206"/>
      <c r="D20" s="206"/>
      <c r="E20" s="206"/>
    </row>
    <row r="21" spans="1:5" x14ac:dyDescent="0.25">
      <c r="A21" s="206"/>
      <c r="B21" s="206"/>
      <c r="C21" s="206"/>
      <c r="D21" s="206"/>
      <c r="E21" s="206"/>
    </row>
    <row r="22" spans="1:5" x14ac:dyDescent="0.25">
      <c r="A22" s="206"/>
      <c r="B22" s="206"/>
      <c r="C22" s="206"/>
      <c r="D22" s="206"/>
      <c r="E22" s="206"/>
    </row>
    <row r="23" spans="1:5" x14ac:dyDescent="0.25">
      <c r="A23" s="206"/>
      <c r="B23" s="206"/>
      <c r="C23" s="206"/>
      <c r="D23" s="206"/>
      <c r="E23" s="206"/>
    </row>
    <row r="24" spans="1:5" x14ac:dyDescent="0.25">
      <c r="A24" s="206"/>
      <c r="B24" s="206"/>
      <c r="C24" s="206"/>
      <c r="D24" s="206"/>
      <c r="E24" s="206"/>
    </row>
    <row r="25" spans="1:5" x14ac:dyDescent="0.25">
      <c r="A25" s="206"/>
      <c r="B25" s="206"/>
      <c r="C25" s="206"/>
      <c r="D25" s="206"/>
      <c r="E25" s="206"/>
    </row>
    <row r="26" spans="1:5" x14ac:dyDescent="0.25">
      <c r="A26" s="206"/>
      <c r="B26" s="206"/>
      <c r="C26" s="206"/>
      <c r="D26" s="206"/>
      <c r="E26" s="206"/>
    </row>
    <row r="27" spans="1:5" x14ac:dyDescent="0.25">
      <c r="A27" s="206"/>
      <c r="B27" s="206"/>
      <c r="C27" s="206"/>
      <c r="D27" s="206"/>
      <c r="E27" s="206"/>
    </row>
    <row r="28" spans="1:5" x14ac:dyDescent="0.25">
      <c r="A28" s="206"/>
      <c r="B28" s="206"/>
      <c r="C28" s="206"/>
      <c r="D28" s="206"/>
      <c r="E28" s="206"/>
    </row>
    <row r="29" spans="1:5" x14ac:dyDescent="0.25">
      <c r="A29" s="206"/>
      <c r="B29" s="206"/>
      <c r="C29" s="206"/>
      <c r="D29" s="206"/>
      <c r="E29" s="206"/>
    </row>
    <row r="30" spans="1:5" x14ac:dyDescent="0.25">
      <c r="A30" s="206"/>
      <c r="B30" s="206"/>
      <c r="C30" s="206"/>
      <c r="D30" s="206"/>
      <c r="E30" s="206"/>
    </row>
    <row r="31" spans="1:5" x14ac:dyDescent="0.25">
      <c r="A31" s="206"/>
      <c r="B31" s="206"/>
      <c r="C31" s="206"/>
      <c r="D31" s="206"/>
      <c r="E31" s="206"/>
    </row>
    <row r="32" spans="1:5" x14ac:dyDescent="0.25">
      <c r="A32" s="206"/>
      <c r="B32" s="206"/>
      <c r="C32" s="206"/>
      <c r="D32" s="206"/>
      <c r="E32" s="206"/>
    </row>
    <row r="33" spans="1:5" x14ac:dyDescent="0.25">
      <c r="A33" s="206"/>
      <c r="B33" s="206"/>
      <c r="C33" s="206"/>
      <c r="D33" s="206"/>
      <c r="E33" s="206"/>
    </row>
    <row r="34" spans="1:5" x14ac:dyDescent="0.25">
      <c r="A34" s="206"/>
      <c r="B34" s="206"/>
      <c r="C34" s="206"/>
      <c r="D34" s="206"/>
      <c r="E34" s="206"/>
    </row>
    <row r="35" spans="1:5" x14ac:dyDescent="0.25">
      <c r="A35" s="206"/>
      <c r="B35" s="206"/>
      <c r="C35" s="206"/>
      <c r="D35" s="206"/>
      <c r="E35" s="206"/>
    </row>
    <row r="36" spans="1:5" x14ac:dyDescent="0.25">
      <c r="A36" s="206"/>
      <c r="B36" s="206"/>
      <c r="C36" s="206"/>
      <c r="D36" s="206"/>
      <c r="E36" s="206"/>
    </row>
    <row r="37" spans="1:5" x14ac:dyDescent="0.25">
      <c r="A37" s="206"/>
      <c r="B37" s="206"/>
      <c r="C37" s="206"/>
      <c r="D37" s="206"/>
      <c r="E37" s="206"/>
    </row>
    <row r="38" spans="1:5" x14ac:dyDescent="0.25">
      <c r="A38" s="206"/>
      <c r="B38" s="206"/>
      <c r="C38" s="206"/>
      <c r="D38" s="206"/>
      <c r="E38" s="206"/>
    </row>
    <row r="39" spans="1:5" x14ac:dyDescent="0.25">
      <c r="A39" s="206"/>
      <c r="B39" s="206"/>
      <c r="C39" s="206"/>
      <c r="D39" s="206"/>
      <c r="E39" s="206"/>
    </row>
    <row r="40" spans="1:5" x14ac:dyDescent="0.25">
      <c r="A40" s="206"/>
      <c r="B40" s="206"/>
      <c r="C40" s="206"/>
      <c r="D40" s="206"/>
      <c r="E40" s="206"/>
    </row>
    <row r="41" spans="1:5" x14ac:dyDescent="0.25">
      <c r="A41" s="206"/>
      <c r="B41" s="206"/>
      <c r="C41" s="206"/>
      <c r="D41" s="206"/>
      <c r="E41" s="206"/>
    </row>
    <row r="42" spans="1:5" x14ac:dyDescent="0.25">
      <c r="A42" s="206"/>
      <c r="B42" s="206"/>
      <c r="C42" s="206"/>
      <c r="D42" s="206"/>
      <c r="E42" s="206"/>
    </row>
    <row r="43" spans="1:5" x14ac:dyDescent="0.25">
      <c r="A43" s="206"/>
      <c r="B43" s="206"/>
      <c r="C43" s="206"/>
      <c r="D43" s="206"/>
      <c r="E43" s="206"/>
    </row>
    <row r="44" spans="1:5" x14ac:dyDescent="0.25">
      <c r="A44" s="206"/>
      <c r="B44" s="206"/>
      <c r="C44" s="206"/>
      <c r="D44" s="206"/>
      <c r="E44" s="206"/>
    </row>
    <row r="45" spans="1:5" x14ac:dyDescent="0.25">
      <c r="A45" s="206"/>
      <c r="B45" s="206"/>
      <c r="C45" s="206"/>
      <c r="D45" s="206"/>
      <c r="E45" s="206"/>
    </row>
    <row r="46" spans="1:5" x14ac:dyDescent="0.25">
      <c r="A46" s="206"/>
      <c r="B46" s="206"/>
      <c r="C46" s="206"/>
      <c r="D46" s="206"/>
      <c r="E46" s="206"/>
    </row>
    <row r="47" spans="1:5" x14ac:dyDescent="0.25">
      <c r="A47" s="206"/>
      <c r="B47" s="206"/>
      <c r="C47" s="206"/>
      <c r="D47" s="206"/>
      <c r="E47" s="206"/>
    </row>
    <row r="48" spans="1:5" x14ac:dyDescent="0.25">
      <c r="A48" s="206"/>
      <c r="B48" s="206"/>
      <c r="C48" s="206"/>
      <c r="D48" s="206"/>
      <c r="E48" s="206"/>
    </row>
    <row r="49" spans="1:5" x14ac:dyDescent="0.25">
      <c r="A49" s="206"/>
      <c r="B49" s="206"/>
      <c r="C49" s="206"/>
      <c r="D49" s="206"/>
      <c r="E49" s="206"/>
    </row>
    <row r="50" spans="1:5" x14ac:dyDescent="0.25">
      <c r="A50" s="206"/>
      <c r="B50" s="206"/>
      <c r="C50" s="206"/>
      <c r="D50" s="206"/>
      <c r="E50" s="206"/>
    </row>
    <row r="51" spans="1:5" x14ac:dyDescent="0.25">
      <c r="A51" s="206"/>
      <c r="B51" s="206"/>
      <c r="C51" s="206"/>
      <c r="D51" s="206"/>
      <c r="E51" s="206"/>
    </row>
    <row r="52" spans="1:5" x14ac:dyDescent="0.25">
      <c r="A52" s="206"/>
      <c r="B52" s="206"/>
      <c r="C52" s="206"/>
      <c r="D52" s="206"/>
      <c r="E52" s="206"/>
    </row>
    <row r="53" spans="1:5" x14ac:dyDescent="0.25">
      <c r="A53" s="206"/>
      <c r="B53" s="206"/>
      <c r="C53" s="206"/>
      <c r="D53" s="206"/>
      <c r="E53" s="206"/>
    </row>
    <row r="54" spans="1:5" x14ac:dyDescent="0.25">
      <c r="A54" s="206"/>
      <c r="B54" s="206"/>
      <c r="C54" s="206"/>
      <c r="D54" s="206"/>
      <c r="E54" s="206"/>
    </row>
    <row r="55" spans="1:5" x14ac:dyDescent="0.25">
      <c r="A55" s="206"/>
      <c r="B55" s="206"/>
      <c r="C55" s="206"/>
      <c r="D55" s="206"/>
      <c r="E55" s="206"/>
    </row>
    <row r="56" spans="1:5" x14ac:dyDescent="0.25">
      <c r="A56" s="206"/>
      <c r="B56" s="206"/>
      <c r="C56" s="206"/>
      <c r="D56" s="206"/>
      <c r="E56" s="206"/>
    </row>
    <row r="57" spans="1:5" x14ac:dyDescent="0.25">
      <c r="A57" s="206"/>
      <c r="B57" s="206"/>
      <c r="C57" s="206"/>
      <c r="D57" s="206"/>
      <c r="E57" s="206"/>
    </row>
    <row r="58" spans="1:5" x14ac:dyDescent="0.25">
      <c r="A58" s="206"/>
      <c r="B58" s="206"/>
      <c r="C58" s="206"/>
      <c r="D58" s="206"/>
      <c r="E58" s="206"/>
    </row>
    <row r="59" spans="1:5" x14ac:dyDescent="0.25">
      <c r="A59" s="206"/>
      <c r="B59" s="206"/>
      <c r="C59" s="206"/>
      <c r="D59" s="206"/>
      <c r="E59" s="206"/>
    </row>
    <row r="60" spans="1:5" x14ac:dyDescent="0.25">
      <c r="A60" s="206"/>
      <c r="B60" s="206"/>
      <c r="C60" s="206"/>
      <c r="D60" s="206"/>
      <c r="E60" s="206"/>
    </row>
    <row r="61" spans="1:5" x14ac:dyDescent="0.25">
      <c r="A61" s="206"/>
      <c r="B61" s="206"/>
      <c r="C61" s="206"/>
      <c r="D61" s="206"/>
      <c r="E61" s="206"/>
    </row>
    <row r="62" spans="1:5" x14ac:dyDescent="0.25">
      <c r="A62" s="206"/>
      <c r="B62" s="206"/>
      <c r="C62" s="206"/>
      <c r="D62" s="206"/>
      <c r="E62" s="206"/>
    </row>
    <row r="63" spans="1:5" x14ac:dyDescent="0.25">
      <c r="A63" s="206"/>
      <c r="B63" s="206"/>
      <c r="C63" s="206"/>
      <c r="D63" s="206"/>
      <c r="E63" s="206"/>
    </row>
    <row r="64" spans="1:5" x14ac:dyDescent="0.25">
      <c r="A64" s="206"/>
      <c r="B64" s="206"/>
      <c r="C64" s="206"/>
      <c r="D64" s="206"/>
      <c r="E64" s="206"/>
    </row>
    <row r="65" spans="1:5" x14ac:dyDescent="0.25">
      <c r="A65" s="206"/>
      <c r="B65" s="206"/>
      <c r="C65" s="206"/>
      <c r="D65" s="206"/>
      <c r="E65" s="206"/>
    </row>
    <row r="66" spans="1:5" x14ac:dyDescent="0.25">
      <c r="A66" s="206"/>
      <c r="B66" s="206"/>
      <c r="C66" s="206"/>
      <c r="D66" s="206"/>
      <c r="E66" s="206"/>
    </row>
    <row r="67" spans="1:5" x14ac:dyDescent="0.25">
      <c r="A67" s="206"/>
      <c r="B67" s="206"/>
      <c r="C67" s="206"/>
      <c r="D67" s="206"/>
      <c r="E67" s="206"/>
    </row>
    <row r="68" spans="1:5" x14ac:dyDescent="0.25">
      <c r="A68" s="206"/>
      <c r="B68" s="206"/>
      <c r="C68" s="206"/>
      <c r="D68" s="206"/>
      <c r="E68" s="206"/>
    </row>
    <row r="69" spans="1:5" x14ac:dyDescent="0.25">
      <c r="A69" s="206"/>
      <c r="B69" s="206"/>
      <c r="C69" s="206"/>
      <c r="D69" s="206"/>
      <c r="E69" s="206"/>
    </row>
    <row r="70" spans="1:5" x14ac:dyDescent="0.25">
      <c r="A70" s="206"/>
      <c r="B70" s="206"/>
      <c r="C70" s="206"/>
      <c r="D70" s="206"/>
      <c r="E70" s="206"/>
    </row>
    <row r="71" spans="1:5" x14ac:dyDescent="0.25">
      <c r="A71" s="206"/>
      <c r="B71" s="206"/>
      <c r="C71" s="206"/>
      <c r="D71" s="206"/>
      <c r="E71" s="206"/>
    </row>
    <row r="72" spans="1:5" x14ac:dyDescent="0.25">
      <c r="A72" s="206"/>
      <c r="B72" s="206"/>
      <c r="C72" s="206"/>
      <c r="D72" s="206"/>
      <c r="E72" s="206"/>
    </row>
    <row r="73" spans="1:5" x14ac:dyDescent="0.25">
      <c r="A73" s="206"/>
      <c r="B73" s="206"/>
      <c r="C73" s="206"/>
      <c r="D73" s="206"/>
      <c r="E73" s="206"/>
    </row>
    <row r="74" spans="1:5" x14ac:dyDescent="0.25">
      <c r="A74" s="206"/>
      <c r="B74" s="206"/>
      <c r="C74" s="206"/>
      <c r="D74" s="206"/>
      <c r="E74" s="206"/>
    </row>
    <row r="75" spans="1:5" x14ac:dyDescent="0.25">
      <c r="A75" s="206"/>
      <c r="B75" s="206"/>
      <c r="C75" s="206"/>
      <c r="D75" s="206"/>
      <c r="E75" s="206"/>
    </row>
    <row r="76" spans="1:5" x14ac:dyDescent="0.25">
      <c r="A76" s="206"/>
      <c r="B76" s="206"/>
      <c r="C76" s="206"/>
      <c r="D76" s="206"/>
      <c r="E76" s="206"/>
    </row>
    <row r="77" spans="1:5" x14ac:dyDescent="0.25">
      <c r="A77" s="206"/>
      <c r="B77" s="206"/>
      <c r="C77" s="206"/>
      <c r="D77" s="206"/>
      <c r="E77" s="206"/>
    </row>
    <row r="78" spans="1:5" x14ac:dyDescent="0.25">
      <c r="A78" s="206"/>
      <c r="B78" s="206"/>
      <c r="C78" s="206"/>
      <c r="D78" s="206"/>
      <c r="E78" s="206"/>
    </row>
    <row r="79" spans="1:5" x14ac:dyDescent="0.25">
      <c r="A79" s="206"/>
      <c r="B79" s="206"/>
      <c r="C79" s="206"/>
      <c r="D79" s="206"/>
      <c r="E79" s="206"/>
    </row>
    <row r="80" spans="1:5" x14ac:dyDescent="0.25">
      <c r="A80" s="206"/>
      <c r="B80" s="206"/>
      <c r="C80" s="206"/>
      <c r="D80" s="206"/>
      <c r="E80" s="206"/>
    </row>
    <row r="81" spans="1:5" x14ac:dyDescent="0.25">
      <c r="A81" s="206"/>
      <c r="B81" s="206"/>
      <c r="C81" s="206"/>
      <c r="D81" s="206"/>
      <c r="E81" s="206"/>
    </row>
    <row r="82" spans="1:5" x14ac:dyDescent="0.25">
      <c r="A82" s="206"/>
      <c r="B82" s="206"/>
      <c r="C82" s="206"/>
      <c r="D82" s="206"/>
      <c r="E82" s="206"/>
    </row>
    <row r="83" spans="1:5" x14ac:dyDescent="0.25">
      <c r="A83" s="206"/>
      <c r="B83" s="206"/>
      <c r="C83" s="206"/>
      <c r="D83" s="206"/>
      <c r="E83" s="206"/>
    </row>
    <row r="84" spans="1:5" x14ac:dyDescent="0.25">
      <c r="A84" s="206"/>
      <c r="B84" s="206"/>
      <c r="C84" s="206"/>
      <c r="D84" s="206"/>
      <c r="E84" s="206"/>
    </row>
    <row r="85" spans="1:5" x14ac:dyDescent="0.25">
      <c r="A85" s="206"/>
      <c r="B85" s="206"/>
      <c r="C85" s="206"/>
      <c r="D85" s="206"/>
      <c r="E85" s="206"/>
    </row>
    <row r="86" spans="1:5" x14ac:dyDescent="0.25">
      <c r="A86" s="206"/>
      <c r="B86" s="206"/>
      <c r="C86" s="206"/>
      <c r="D86" s="206"/>
      <c r="E86" s="206"/>
    </row>
    <row r="87" spans="1:5" x14ac:dyDescent="0.25">
      <c r="A87" s="206"/>
      <c r="B87" s="206"/>
      <c r="C87" s="206"/>
      <c r="D87" s="206"/>
      <c r="E87" s="206"/>
    </row>
    <row r="88" spans="1:5" x14ac:dyDescent="0.25">
      <c r="A88" s="206"/>
      <c r="B88" s="206"/>
      <c r="C88" s="206"/>
      <c r="D88" s="206"/>
      <c r="E88" s="206"/>
    </row>
    <row r="89" spans="1:5" x14ac:dyDescent="0.25">
      <c r="A89" s="206"/>
      <c r="B89" s="206"/>
      <c r="C89" s="206"/>
      <c r="D89" s="206"/>
      <c r="E89" s="206"/>
    </row>
    <row r="90" spans="1:5" x14ac:dyDescent="0.25">
      <c r="A90" s="206"/>
      <c r="B90" s="206"/>
      <c r="C90" s="206"/>
      <c r="D90" s="206"/>
      <c r="E90" s="206"/>
    </row>
    <row r="91" spans="1:5" x14ac:dyDescent="0.25">
      <c r="A91" s="206"/>
      <c r="B91" s="206"/>
      <c r="C91" s="206"/>
      <c r="D91" s="206"/>
      <c r="E91" s="206"/>
    </row>
    <row r="92" spans="1:5" x14ac:dyDescent="0.25">
      <c r="A92" s="206"/>
      <c r="B92" s="206"/>
      <c r="C92" s="206"/>
      <c r="D92" s="206"/>
      <c r="E92" s="206"/>
    </row>
    <row r="93" spans="1:5" x14ac:dyDescent="0.25">
      <c r="A93" s="206"/>
      <c r="B93" s="206"/>
      <c r="C93" s="206"/>
      <c r="D93" s="206"/>
      <c r="E93" s="206"/>
    </row>
    <row r="94" spans="1:5" x14ac:dyDescent="0.25">
      <c r="A94" s="206"/>
      <c r="B94" s="206"/>
      <c r="C94" s="206"/>
      <c r="D94" s="206"/>
      <c r="E94" s="206"/>
    </row>
    <row r="95" spans="1:5" x14ac:dyDescent="0.25">
      <c r="A95" s="206"/>
      <c r="B95" s="206"/>
      <c r="C95" s="206"/>
      <c r="D95" s="206"/>
      <c r="E95" s="206"/>
    </row>
    <row r="96" spans="1:5" x14ac:dyDescent="0.25">
      <c r="A96" s="206"/>
      <c r="B96" s="206"/>
      <c r="C96" s="206"/>
      <c r="D96" s="206"/>
      <c r="E96" s="206"/>
    </row>
    <row r="97" spans="1:5" x14ac:dyDescent="0.25">
      <c r="A97" s="206"/>
      <c r="B97" s="206"/>
      <c r="C97" s="206"/>
      <c r="D97" s="206"/>
      <c r="E97" s="206"/>
    </row>
    <row r="98" spans="1:5" x14ac:dyDescent="0.25">
      <c r="A98" s="206"/>
      <c r="B98" s="206"/>
      <c r="C98" s="206"/>
      <c r="D98" s="206"/>
      <c r="E98" s="206"/>
    </row>
    <row r="99" spans="1:5" x14ac:dyDescent="0.25">
      <c r="A99" s="206"/>
      <c r="B99" s="206"/>
      <c r="C99" s="206"/>
      <c r="D99" s="206"/>
      <c r="E99" s="206"/>
    </row>
    <row r="100" spans="1:5" x14ac:dyDescent="0.25">
      <c r="A100" s="206"/>
      <c r="B100" s="206"/>
      <c r="C100" s="206"/>
      <c r="D100" s="206"/>
      <c r="E100" s="206"/>
    </row>
    <row r="101" spans="1:5" x14ac:dyDescent="0.25">
      <c r="A101" s="206"/>
      <c r="B101" s="206"/>
      <c r="C101" s="206"/>
      <c r="D101" s="206"/>
      <c r="E101" s="206"/>
    </row>
    <row r="102" spans="1:5" x14ac:dyDescent="0.25">
      <c r="A102" s="206"/>
      <c r="B102" s="206"/>
      <c r="C102" s="206"/>
      <c r="D102" s="206"/>
      <c r="E102" s="206"/>
    </row>
    <row r="103" spans="1:5" x14ac:dyDescent="0.25">
      <c r="A103" s="206"/>
      <c r="B103" s="206"/>
      <c r="C103" s="206"/>
      <c r="D103" s="206"/>
      <c r="E103" s="206"/>
    </row>
    <row r="104" spans="1:5" x14ac:dyDescent="0.25">
      <c r="A104" s="206"/>
      <c r="B104" s="206"/>
      <c r="C104" s="206"/>
      <c r="D104" s="206"/>
      <c r="E104" s="206"/>
    </row>
    <row r="105" spans="1:5" x14ac:dyDescent="0.25">
      <c r="A105" s="206"/>
      <c r="B105" s="206"/>
      <c r="C105" s="206"/>
      <c r="D105" s="206"/>
      <c r="E105" s="206"/>
    </row>
    <row r="106" spans="1:5" x14ac:dyDescent="0.25">
      <c r="A106" s="206"/>
      <c r="B106" s="206"/>
      <c r="C106" s="206"/>
      <c r="D106" s="206"/>
      <c r="E106" s="206"/>
    </row>
    <row r="107" spans="1:5" x14ac:dyDescent="0.25">
      <c r="A107" s="206"/>
      <c r="B107" s="206"/>
      <c r="C107" s="206"/>
      <c r="D107" s="206"/>
      <c r="E107" s="206"/>
    </row>
    <row r="108" spans="1:5" x14ac:dyDescent="0.25">
      <c r="A108" s="206"/>
      <c r="B108" s="206"/>
      <c r="C108" s="206"/>
      <c r="D108" s="206"/>
      <c r="E108" s="206"/>
    </row>
    <row r="109" spans="1:5" x14ac:dyDescent="0.25">
      <c r="A109" s="206"/>
      <c r="B109" s="206"/>
      <c r="C109" s="206"/>
      <c r="D109" s="206"/>
      <c r="E109" s="206"/>
    </row>
    <row r="110" spans="1:5" x14ac:dyDescent="0.25">
      <c r="A110" s="206"/>
      <c r="B110" s="206"/>
      <c r="C110" s="206"/>
      <c r="D110" s="206"/>
      <c r="E110" s="206"/>
    </row>
    <row r="111" spans="1:5" x14ac:dyDescent="0.25">
      <c r="A111" s="206"/>
      <c r="B111" s="206"/>
      <c r="C111" s="206"/>
      <c r="D111" s="206"/>
      <c r="E111" s="206"/>
    </row>
    <row r="112" spans="1:5" x14ac:dyDescent="0.25">
      <c r="A112" s="206"/>
      <c r="B112" s="206"/>
      <c r="C112" s="206"/>
      <c r="D112" s="206"/>
      <c r="E112" s="206"/>
    </row>
    <row r="113" spans="1:5" x14ac:dyDescent="0.25">
      <c r="A113" s="206"/>
      <c r="B113" s="206"/>
      <c r="C113" s="206"/>
      <c r="D113" s="206"/>
      <c r="E113" s="206"/>
    </row>
    <row r="114" spans="1:5" x14ac:dyDescent="0.25">
      <c r="A114" s="206"/>
      <c r="B114" s="206"/>
      <c r="C114" s="206"/>
      <c r="D114" s="206"/>
      <c r="E114" s="206"/>
    </row>
    <row r="115" spans="1:5" x14ac:dyDescent="0.25">
      <c r="A115" s="206"/>
      <c r="B115" s="206"/>
      <c r="C115" s="206"/>
      <c r="D115" s="206"/>
      <c r="E115" s="206"/>
    </row>
    <row r="116" spans="1:5" x14ac:dyDescent="0.25">
      <c r="A116" s="206"/>
      <c r="B116" s="206"/>
      <c r="C116" s="206"/>
      <c r="D116" s="206"/>
      <c r="E116" s="206"/>
    </row>
    <row r="117" spans="1:5" x14ac:dyDescent="0.25">
      <c r="A117" s="206"/>
      <c r="B117" s="206"/>
      <c r="C117" s="206"/>
      <c r="D117" s="206"/>
      <c r="E117" s="206"/>
    </row>
    <row r="118" spans="1:5" x14ac:dyDescent="0.25">
      <c r="A118" s="206"/>
      <c r="B118" s="206"/>
      <c r="C118" s="206"/>
      <c r="D118" s="206"/>
      <c r="E118" s="206"/>
    </row>
    <row r="119" spans="1:5" x14ac:dyDescent="0.25">
      <c r="A119" s="206"/>
      <c r="B119" s="206"/>
      <c r="C119" s="206"/>
      <c r="D119" s="206"/>
      <c r="E119" s="206"/>
    </row>
    <row r="120" spans="1:5" x14ac:dyDescent="0.25">
      <c r="A120" s="206"/>
      <c r="B120" s="206"/>
      <c r="C120" s="206"/>
      <c r="D120" s="206"/>
      <c r="E120" s="206"/>
    </row>
    <row r="121" spans="1:5" x14ac:dyDescent="0.25">
      <c r="A121" s="206"/>
      <c r="B121" s="206"/>
      <c r="C121" s="206"/>
      <c r="D121" s="206"/>
      <c r="E121" s="206"/>
    </row>
    <row r="122" spans="1:5" x14ac:dyDescent="0.25">
      <c r="A122" s="206"/>
      <c r="B122" s="206"/>
      <c r="C122" s="206"/>
      <c r="D122" s="206"/>
      <c r="E122" s="206"/>
    </row>
    <row r="123" spans="1:5" x14ac:dyDescent="0.25">
      <c r="A123" s="206"/>
      <c r="B123" s="206"/>
      <c r="C123" s="206"/>
      <c r="D123" s="206"/>
      <c r="E123" s="206"/>
    </row>
    <row r="124" spans="1:5" x14ac:dyDescent="0.25">
      <c r="A124" s="206"/>
      <c r="B124" s="206"/>
      <c r="C124" s="206"/>
      <c r="D124" s="206"/>
      <c r="E124" s="206"/>
    </row>
    <row r="125" spans="1:5" x14ac:dyDescent="0.25">
      <c r="A125" s="206"/>
      <c r="B125" s="206"/>
      <c r="C125" s="206"/>
      <c r="D125" s="206"/>
      <c r="E125" s="206"/>
    </row>
    <row r="126" spans="1:5" x14ac:dyDescent="0.25">
      <c r="A126" s="206"/>
      <c r="B126" s="206"/>
      <c r="C126" s="206"/>
      <c r="D126" s="206"/>
      <c r="E126" s="206"/>
    </row>
    <row r="127" spans="1:5" x14ac:dyDescent="0.25">
      <c r="A127" s="206"/>
      <c r="B127" s="206"/>
      <c r="C127" s="206"/>
      <c r="D127" s="206"/>
      <c r="E127" s="206"/>
    </row>
    <row r="128" spans="1:5" x14ac:dyDescent="0.25">
      <c r="A128" s="206"/>
      <c r="B128" s="206"/>
      <c r="C128" s="206"/>
      <c r="D128" s="206"/>
      <c r="E128" s="206"/>
    </row>
    <row r="129" spans="1:5" x14ac:dyDescent="0.25">
      <c r="A129" s="206"/>
      <c r="B129" s="206"/>
      <c r="C129" s="206"/>
      <c r="D129" s="206"/>
      <c r="E129" s="206"/>
    </row>
    <row r="130" spans="1:5" x14ac:dyDescent="0.25">
      <c r="A130" s="206"/>
      <c r="B130" s="206"/>
      <c r="C130" s="206"/>
      <c r="D130" s="206"/>
      <c r="E130" s="206"/>
    </row>
    <row r="131" spans="1:5" x14ac:dyDescent="0.25">
      <c r="A131" s="206"/>
      <c r="B131" s="206"/>
      <c r="C131" s="206"/>
      <c r="D131" s="206"/>
      <c r="E131" s="206"/>
    </row>
    <row r="132" spans="1:5" x14ac:dyDescent="0.25">
      <c r="A132" s="206"/>
      <c r="B132" s="206"/>
      <c r="C132" s="206"/>
      <c r="D132" s="206"/>
      <c r="E132" s="206"/>
    </row>
    <row r="133" spans="1:5" x14ac:dyDescent="0.25">
      <c r="A133" s="206"/>
      <c r="B133" s="206"/>
      <c r="C133" s="206"/>
      <c r="D133" s="206"/>
      <c r="E133" s="206"/>
    </row>
    <row r="134" spans="1:5" x14ac:dyDescent="0.25">
      <c r="A134" s="206"/>
      <c r="B134" s="206"/>
      <c r="C134" s="206"/>
      <c r="D134" s="206"/>
      <c r="E134" s="206"/>
    </row>
    <row r="135" spans="1:5" x14ac:dyDescent="0.25">
      <c r="A135" s="206"/>
      <c r="B135" s="206"/>
      <c r="C135" s="206"/>
      <c r="D135" s="206"/>
      <c r="E135" s="206"/>
    </row>
    <row r="136" spans="1:5" x14ac:dyDescent="0.25">
      <c r="A136" s="206"/>
      <c r="B136" s="206"/>
      <c r="C136" s="206"/>
      <c r="D136" s="206"/>
      <c r="E136" s="206"/>
    </row>
    <row r="137" spans="1:5" x14ac:dyDescent="0.25">
      <c r="A137" s="206"/>
      <c r="B137" s="206"/>
      <c r="C137" s="206"/>
      <c r="D137" s="206"/>
      <c r="E137" s="206"/>
    </row>
    <row r="138" spans="1:5" x14ac:dyDescent="0.25">
      <c r="A138" s="206"/>
      <c r="B138" s="206"/>
      <c r="C138" s="206"/>
      <c r="D138" s="206"/>
      <c r="E138" s="206"/>
    </row>
    <row r="139" spans="1:5" x14ac:dyDescent="0.25">
      <c r="A139" s="206"/>
      <c r="B139" s="206"/>
      <c r="C139" s="206"/>
      <c r="D139" s="206"/>
      <c r="E139" s="206"/>
    </row>
    <row r="140" spans="1:5" x14ac:dyDescent="0.25">
      <c r="A140" s="206"/>
      <c r="B140" s="206"/>
      <c r="C140" s="206"/>
      <c r="D140" s="206"/>
      <c r="E140" s="206"/>
    </row>
    <row r="141" spans="1:5" x14ac:dyDescent="0.25">
      <c r="A141" s="206"/>
      <c r="B141" s="206"/>
      <c r="C141" s="206"/>
      <c r="D141" s="206"/>
      <c r="E141" s="206"/>
    </row>
    <row r="142" spans="1:5" x14ac:dyDescent="0.25">
      <c r="A142" s="206"/>
      <c r="B142" s="206"/>
      <c r="C142" s="206"/>
      <c r="D142" s="206"/>
      <c r="E142" s="206"/>
    </row>
    <row r="143" spans="1:5" x14ac:dyDescent="0.25">
      <c r="A143" s="206"/>
      <c r="B143" s="206"/>
      <c r="C143" s="206"/>
      <c r="D143" s="206"/>
      <c r="E143" s="206"/>
    </row>
    <row r="144" spans="1:5" x14ac:dyDescent="0.25">
      <c r="A144" s="206"/>
      <c r="B144" s="206"/>
      <c r="C144" s="206"/>
      <c r="D144" s="206"/>
      <c r="E144" s="206"/>
    </row>
    <row r="145" spans="1:5" x14ac:dyDescent="0.25">
      <c r="A145" s="206"/>
      <c r="B145" s="206"/>
      <c r="C145" s="206"/>
      <c r="D145" s="206"/>
      <c r="E145" s="206"/>
    </row>
    <row r="146" spans="1:5" x14ac:dyDescent="0.25">
      <c r="A146" s="206"/>
      <c r="B146" s="206"/>
      <c r="C146" s="206"/>
      <c r="D146" s="206"/>
      <c r="E146" s="206"/>
    </row>
    <row r="147" spans="1:5" x14ac:dyDescent="0.25">
      <c r="A147" s="206"/>
      <c r="B147" s="206"/>
      <c r="C147" s="206"/>
      <c r="D147" s="206"/>
      <c r="E147" s="206"/>
    </row>
    <row r="148" spans="1:5" x14ac:dyDescent="0.25">
      <c r="A148" s="206"/>
      <c r="B148" s="206"/>
      <c r="C148" s="206"/>
      <c r="D148" s="206"/>
      <c r="E148" s="206"/>
    </row>
    <row r="149" spans="1:5" x14ac:dyDescent="0.25">
      <c r="A149" s="206"/>
      <c r="B149" s="206"/>
      <c r="C149" s="206"/>
      <c r="D149" s="206"/>
      <c r="E149" s="206"/>
    </row>
    <row r="150" spans="1:5" x14ac:dyDescent="0.25">
      <c r="A150" s="206"/>
      <c r="B150" s="206"/>
      <c r="C150" s="206"/>
      <c r="D150" s="206"/>
      <c r="E150" s="206"/>
    </row>
    <row r="151" spans="1:5" x14ac:dyDescent="0.25">
      <c r="A151" s="206"/>
      <c r="B151" s="206"/>
      <c r="C151" s="206"/>
      <c r="D151" s="206"/>
      <c r="E151" s="206"/>
    </row>
    <row r="152" spans="1:5" x14ac:dyDescent="0.25">
      <c r="A152" s="206"/>
      <c r="B152" s="206"/>
      <c r="C152" s="206"/>
      <c r="D152" s="206"/>
      <c r="E152" s="206"/>
    </row>
    <row r="153" spans="1:5" x14ac:dyDescent="0.25">
      <c r="A153" s="206"/>
      <c r="B153" s="206"/>
      <c r="C153" s="206"/>
      <c r="D153" s="206"/>
      <c r="E153" s="206"/>
    </row>
    <row r="154" spans="1:5" x14ac:dyDescent="0.25">
      <c r="A154" s="206"/>
      <c r="B154" s="206"/>
      <c r="C154" s="206"/>
      <c r="D154" s="206"/>
      <c r="E154" s="206"/>
    </row>
    <row r="155" spans="1:5" x14ac:dyDescent="0.25">
      <c r="A155" s="206"/>
      <c r="B155" s="206"/>
      <c r="C155" s="206"/>
      <c r="D155" s="206"/>
      <c r="E155" s="206"/>
    </row>
    <row r="156" spans="1:5" x14ac:dyDescent="0.25">
      <c r="A156" s="206"/>
      <c r="B156" s="206"/>
      <c r="C156" s="206"/>
      <c r="D156" s="206"/>
      <c r="E156" s="206"/>
    </row>
    <row r="157" spans="1:5" x14ac:dyDescent="0.25">
      <c r="A157" s="206"/>
      <c r="B157" s="206"/>
      <c r="C157" s="206"/>
      <c r="D157" s="206"/>
      <c r="E157" s="206"/>
    </row>
    <row r="158" spans="1:5" x14ac:dyDescent="0.25">
      <c r="A158" s="206"/>
      <c r="B158" s="206"/>
      <c r="C158" s="206"/>
      <c r="D158" s="206"/>
      <c r="E158" s="206"/>
    </row>
    <row r="159" spans="1:5" x14ac:dyDescent="0.25">
      <c r="A159" s="206"/>
      <c r="B159" s="206"/>
      <c r="C159" s="206"/>
      <c r="D159" s="206"/>
      <c r="E159" s="206"/>
    </row>
    <row r="160" spans="1:5" x14ac:dyDescent="0.25">
      <c r="A160" s="206"/>
      <c r="B160" s="206"/>
      <c r="C160" s="206"/>
      <c r="D160" s="206"/>
      <c r="E160" s="206"/>
    </row>
    <row r="161" spans="1:5" x14ac:dyDescent="0.25">
      <c r="A161" s="206"/>
      <c r="B161" s="206"/>
      <c r="C161" s="206"/>
      <c r="D161" s="206"/>
      <c r="E161" s="206"/>
    </row>
    <row r="162" spans="1:5" x14ac:dyDescent="0.25">
      <c r="A162" s="206"/>
      <c r="B162" s="206"/>
      <c r="C162" s="206"/>
      <c r="D162" s="206"/>
      <c r="E162" s="206"/>
    </row>
    <row r="163" spans="1:5" x14ac:dyDescent="0.25">
      <c r="A163" s="206"/>
      <c r="B163" s="206"/>
      <c r="C163" s="206"/>
      <c r="D163" s="206"/>
      <c r="E163" s="206"/>
    </row>
    <row r="164" spans="1:5" x14ac:dyDescent="0.25">
      <c r="A164" s="206"/>
      <c r="B164" s="206"/>
      <c r="C164" s="206"/>
      <c r="D164" s="206"/>
      <c r="E164" s="206"/>
    </row>
    <row r="165" spans="1:5" x14ac:dyDescent="0.25">
      <c r="A165" s="206"/>
      <c r="B165" s="206"/>
      <c r="C165" s="206"/>
      <c r="D165" s="206"/>
      <c r="E165" s="206"/>
    </row>
    <row r="166" spans="1:5" x14ac:dyDescent="0.25">
      <c r="A166" s="206"/>
      <c r="B166" s="206"/>
      <c r="C166" s="206"/>
      <c r="D166" s="206"/>
      <c r="E166" s="206"/>
    </row>
    <row r="167" spans="1:5" x14ac:dyDescent="0.25">
      <c r="A167" s="206"/>
      <c r="B167" s="206"/>
      <c r="C167" s="206"/>
      <c r="D167" s="206"/>
      <c r="E167" s="206"/>
    </row>
    <row r="168" spans="1:5" x14ac:dyDescent="0.25">
      <c r="A168" s="206"/>
      <c r="B168" s="206"/>
      <c r="C168" s="206"/>
      <c r="D168" s="206"/>
      <c r="E168" s="206"/>
    </row>
    <row r="169" spans="1:5" x14ac:dyDescent="0.25">
      <c r="A169" s="206"/>
      <c r="B169" s="206"/>
      <c r="C169" s="206"/>
      <c r="D169" s="206"/>
      <c r="E169" s="206"/>
    </row>
    <row r="170" spans="1:5" x14ac:dyDescent="0.25">
      <c r="A170" s="206"/>
      <c r="B170" s="206"/>
      <c r="C170" s="206"/>
      <c r="D170" s="206"/>
      <c r="E170" s="206"/>
    </row>
    <row r="171" spans="1:5" x14ac:dyDescent="0.25">
      <c r="A171" s="206"/>
      <c r="B171" s="206"/>
      <c r="C171" s="206"/>
      <c r="D171" s="206"/>
      <c r="E171" s="206"/>
    </row>
    <row r="172" spans="1:5" x14ac:dyDescent="0.25">
      <c r="A172" s="206"/>
      <c r="B172" s="206"/>
      <c r="C172" s="206"/>
      <c r="D172" s="206"/>
      <c r="E172" s="206"/>
    </row>
    <row r="173" spans="1:5" x14ac:dyDescent="0.25">
      <c r="A173" s="206"/>
      <c r="B173" s="206"/>
      <c r="C173" s="206"/>
      <c r="D173" s="206"/>
      <c r="E173" s="206"/>
    </row>
    <row r="174" spans="1:5" x14ac:dyDescent="0.25">
      <c r="A174" s="206"/>
      <c r="B174" s="206"/>
      <c r="C174" s="206"/>
      <c r="D174" s="206"/>
      <c r="E174" s="206"/>
    </row>
    <row r="175" spans="1:5" x14ac:dyDescent="0.25">
      <c r="A175" s="206"/>
      <c r="B175" s="206"/>
      <c r="C175" s="206"/>
      <c r="D175" s="206"/>
      <c r="E175" s="206"/>
    </row>
    <row r="176" spans="1:5" x14ac:dyDescent="0.25">
      <c r="A176" s="206"/>
      <c r="B176" s="206"/>
      <c r="C176" s="206"/>
      <c r="D176" s="206"/>
      <c r="E176" s="206"/>
    </row>
    <row r="177" spans="1:5" x14ac:dyDescent="0.25">
      <c r="A177" s="206"/>
      <c r="B177" s="206"/>
      <c r="C177" s="206"/>
      <c r="D177" s="206"/>
      <c r="E177" s="206"/>
    </row>
    <row r="178" spans="1:5" x14ac:dyDescent="0.25">
      <c r="A178" s="206"/>
      <c r="B178" s="206"/>
      <c r="C178" s="206"/>
      <c r="D178" s="206"/>
      <c r="E178" s="206"/>
    </row>
    <row r="179" spans="1:5" x14ac:dyDescent="0.25">
      <c r="A179" s="206"/>
      <c r="B179" s="206"/>
      <c r="C179" s="206"/>
      <c r="D179" s="206"/>
      <c r="E179" s="206"/>
    </row>
    <row r="180" spans="1:5" x14ac:dyDescent="0.25">
      <c r="A180" s="206"/>
      <c r="B180" s="206"/>
      <c r="C180" s="206"/>
      <c r="D180" s="206"/>
      <c r="E180" s="206"/>
    </row>
    <row r="181" spans="1:5" x14ac:dyDescent="0.25">
      <c r="A181" s="206"/>
      <c r="B181" s="206"/>
      <c r="C181" s="206"/>
      <c r="D181" s="206"/>
      <c r="E181" s="206"/>
    </row>
    <row r="182" spans="1:5" x14ac:dyDescent="0.25">
      <c r="A182" s="206"/>
      <c r="B182" s="206"/>
      <c r="C182" s="206"/>
      <c r="D182" s="206"/>
      <c r="E182" s="206"/>
    </row>
    <row r="183" spans="1:5" x14ac:dyDescent="0.25">
      <c r="A183" s="206"/>
      <c r="B183" s="206"/>
      <c r="C183" s="206"/>
      <c r="D183" s="206"/>
      <c r="E183" s="206"/>
    </row>
    <row r="184" spans="1:5" x14ac:dyDescent="0.25">
      <c r="A184" s="206"/>
      <c r="B184" s="206"/>
      <c r="C184" s="206"/>
      <c r="D184" s="206"/>
      <c r="E184" s="206"/>
    </row>
    <row r="185" spans="1:5" x14ac:dyDescent="0.25">
      <c r="A185" s="206"/>
      <c r="B185" s="206"/>
      <c r="C185" s="206"/>
      <c r="D185" s="206"/>
      <c r="E185" s="206"/>
    </row>
    <row r="186" spans="1:5" x14ac:dyDescent="0.25">
      <c r="A186" s="206"/>
      <c r="B186" s="206"/>
      <c r="C186" s="206"/>
      <c r="D186" s="206"/>
      <c r="E186" s="206"/>
    </row>
    <row r="187" spans="1:5" x14ac:dyDescent="0.25">
      <c r="A187" s="206"/>
      <c r="B187" s="206"/>
      <c r="C187" s="206"/>
      <c r="D187" s="206"/>
      <c r="E187" s="206"/>
    </row>
    <row r="188" spans="1:5" x14ac:dyDescent="0.25">
      <c r="A188" s="206"/>
      <c r="B188" s="206"/>
      <c r="C188" s="206"/>
      <c r="D188" s="206"/>
      <c r="E188" s="206"/>
    </row>
    <row r="189" spans="1:5" x14ac:dyDescent="0.25">
      <c r="A189" s="206"/>
      <c r="B189" s="206"/>
      <c r="C189" s="206"/>
      <c r="D189" s="206"/>
      <c r="E189" s="206"/>
    </row>
    <row r="190" spans="1:5" x14ac:dyDescent="0.25">
      <c r="A190" s="206"/>
      <c r="B190" s="206"/>
      <c r="C190" s="206"/>
      <c r="D190" s="206"/>
      <c r="E190" s="206"/>
    </row>
    <row r="191" spans="1:5" x14ac:dyDescent="0.25">
      <c r="A191" s="206"/>
      <c r="B191" s="206"/>
      <c r="C191" s="206"/>
      <c r="D191" s="206"/>
      <c r="E191" s="206"/>
    </row>
    <row r="192" spans="1:5" x14ac:dyDescent="0.25">
      <c r="A192" s="206"/>
      <c r="B192" s="206"/>
      <c r="C192" s="206"/>
      <c r="D192" s="206"/>
      <c r="E192" s="206"/>
    </row>
    <row r="193" spans="1:5" x14ac:dyDescent="0.25">
      <c r="A193" s="206"/>
      <c r="B193" s="206"/>
      <c r="C193" s="206"/>
      <c r="D193" s="206"/>
      <c r="E193" s="206"/>
    </row>
    <row r="194" spans="1:5" x14ac:dyDescent="0.25">
      <c r="A194" s="206"/>
      <c r="B194" s="206"/>
      <c r="C194" s="206"/>
      <c r="D194" s="206"/>
      <c r="E194" s="206"/>
    </row>
    <row r="195" spans="1:5" x14ac:dyDescent="0.25">
      <c r="A195" s="206"/>
      <c r="B195" s="206"/>
      <c r="C195" s="206"/>
      <c r="D195" s="206"/>
      <c r="E195" s="206"/>
    </row>
    <row r="196" spans="1:5" x14ac:dyDescent="0.25">
      <c r="A196" s="206"/>
      <c r="B196" s="206"/>
      <c r="C196" s="206"/>
      <c r="D196" s="206"/>
      <c r="E196" s="206"/>
    </row>
    <row r="197" spans="1:5" x14ac:dyDescent="0.25">
      <c r="A197" s="206"/>
      <c r="B197" s="206"/>
      <c r="C197" s="206"/>
      <c r="D197" s="206"/>
      <c r="E197" s="206"/>
    </row>
    <row r="198" spans="1:5" x14ac:dyDescent="0.25">
      <c r="A198" s="206"/>
      <c r="B198" s="206"/>
      <c r="C198" s="206"/>
      <c r="D198" s="206"/>
      <c r="E198" s="206"/>
    </row>
    <row r="199" spans="1:5" x14ac:dyDescent="0.25">
      <c r="A199" s="206"/>
      <c r="B199" s="206"/>
      <c r="C199" s="206"/>
      <c r="D199" s="206"/>
      <c r="E199" s="206"/>
    </row>
    <row r="200" spans="1:5" x14ac:dyDescent="0.25">
      <c r="A200" s="206"/>
      <c r="B200" s="206"/>
      <c r="C200" s="206"/>
      <c r="D200" s="206"/>
      <c r="E200" s="206"/>
    </row>
    <row r="201" spans="1:5" x14ac:dyDescent="0.25">
      <c r="A201" s="206"/>
      <c r="B201" s="206"/>
      <c r="C201" s="206"/>
      <c r="D201" s="206"/>
      <c r="E201" s="206"/>
    </row>
    <row r="202" spans="1:5" x14ac:dyDescent="0.25">
      <c r="A202" s="206"/>
      <c r="B202" s="206"/>
      <c r="C202" s="206"/>
      <c r="D202" s="206"/>
      <c r="E202" s="206"/>
    </row>
    <row r="203" spans="1:5" x14ac:dyDescent="0.25">
      <c r="A203" s="206"/>
      <c r="B203" s="206"/>
      <c r="C203" s="206"/>
      <c r="D203" s="206"/>
      <c r="E203" s="206"/>
    </row>
    <row r="204" spans="1:5" x14ac:dyDescent="0.25">
      <c r="A204" s="206"/>
      <c r="B204" s="206"/>
      <c r="C204" s="206"/>
      <c r="D204" s="206"/>
      <c r="E204" s="206"/>
    </row>
    <row r="205" spans="1:5" x14ac:dyDescent="0.25">
      <c r="A205" s="206"/>
      <c r="B205" s="206"/>
      <c r="C205" s="206"/>
      <c r="D205" s="206"/>
      <c r="E205" s="206"/>
    </row>
    <row r="206" spans="1:5" x14ac:dyDescent="0.25">
      <c r="A206" s="206"/>
      <c r="B206" s="206"/>
      <c r="C206" s="206"/>
      <c r="D206" s="206"/>
      <c r="E206" s="206"/>
    </row>
    <row r="207" spans="1:5" x14ac:dyDescent="0.25">
      <c r="A207" s="206"/>
      <c r="B207" s="206"/>
      <c r="C207" s="206"/>
      <c r="D207" s="206"/>
      <c r="E207" s="206"/>
    </row>
    <row r="208" spans="1:5" x14ac:dyDescent="0.25">
      <c r="A208" s="206"/>
      <c r="B208" s="206"/>
      <c r="C208" s="206"/>
      <c r="D208" s="206"/>
      <c r="E208" s="206"/>
    </row>
    <row r="209" spans="1:5" x14ac:dyDescent="0.25">
      <c r="A209" s="206"/>
      <c r="B209" s="206"/>
      <c r="C209" s="206"/>
      <c r="D209" s="206"/>
      <c r="E209" s="206"/>
    </row>
    <row r="210" spans="1:5" x14ac:dyDescent="0.25">
      <c r="A210" s="206"/>
      <c r="B210" s="206"/>
      <c r="C210" s="206"/>
      <c r="D210" s="206"/>
      <c r="E210" s="206"/>
    </row>
    <row r="211" spans="1:5" x14ac:dyDescent="0.25">
      <c r="A211" s="206"/>
      <c r="B211" s="206"/>
      <c r="C211" s="206"/>
      <c r="D211" s="206"/>
      <c r="E211" s="206"/>
    </row>
    <row r="212" spans="1:5" x14ac:dyDescent="0.25">
      <c r="A212" s="206"/>
      <c r="B212" s="206"/>
      <c r="C212" s="206"/>
      <c r="D212" s="206"/>
      <c r="E212" s="206"/>
    </row>
    <row r="213" spans="1:5" x14ac:dyDescent="0.25">
      <c r="A213" s="206"/>
      <c r="B213" s="206"/>
      <c r="C213" s="206"/>
      <c r="D213" s="206"/>
      <c r="E213" s="206"/>
    </row>
    <row r="214" spans="1:5" x14ac:dyDescent="0.25">
      <c r="A214" s="206"/>
      <c r="B214" s="206"/>
      <c r="C214" s="206"/>
      <c r="D214" s="206"/>
      <c r="E214" s="206"/>
    </row>
    <row r="215" spans="1:5" x14ac:dyDescent="0.25">
      <c r="A215" s="206"/>
      <c r="B215" s="206"/>
      <c r="C215" s="206"/>
      <c r="D215" s="206"/>
      <c r="E215" s="206"/>
    </row>
    <row r="216" spans="1:5" x14ac:dyDescent="0.25">
      <c r="A216" s="206"/>
      <c r="B216" s="206"/>
      <c r="C216" s="206"/>
      <c r="D216" s="206"/>
      <c r="E216" s="206"/>
    </row>
    <row r="217" spans="1:5" x14ac:dyDescent="0.25">
      <c r="A217" s="206"/>
      <c r="B217" s="206"/>
      <c r="C217" s="206"/>
      <c r="D217" s="206"/>
      <c r="E217" s="206"/>
    </row>
    <row r="218" spans="1:5" x14ac:dyDescent="0.25">
      <c r="A218" s="206"/>
      <c r="B218" s="206"/>
      <c r="C218" s="206"/>
      <c r="D218" s="206"/>
      <c r="E218" s="206"/>
    </row>
    <row r="219" spans="1:5" x14ac:dyDescent="0.25">
      <c r="A219" s="206"/>
      <c r="B219" s="206"/>
      <c r="C219" s="206"/>
      <c r="D219" s="206"/>
      <c r="E219" s="206"/>
    </row>
    <row r="220" spans="1:5" x14ac:dyDescent="0.25">
      <c r="A220" s="206"/>
      <c r="B220" s="206"/>
      <c r="C220" s="206"/>
      <c r="D220" s="206"/>
      <c r="E220" s="206"/>
    </row>
    <row r="221" spans="1:5" x14ac:dyDescent="0.25">
      <c r="A221" s="206"/>
      <c r="B221" s="206"/>
      <c r="C221" s="206"/>
      <c r="D221" s="206"/>
      <c r="E221" s="206"/>
    </row>
    <row r="222" spans="1:5" x14ac:dyDescent="0.25">
      <c r="A222" s="206"/>
      <c r="B222" s="206"/>
      <c r="C222" s="206"/>
      <c r="D222" s="206"/>
      <c r="E222" s="206"/>
    </row>
    <row r="223" spans="1:5" x14ac:dyDescent="0.25">
      <c r="A223" s="206"/>
      <c r="B223" s="206"/>
      <c r="C223" s="206"/>
      <c r="D223" s="206"/>
      <c r="E223" s="206"/>
    </row>
    <row r="224" spans="1:5" x14ac:dyDescent="0.25">
      <c r="A224" s="206"/>
      <c r="B224" s="206"/>
      <c r="C224" s="206"/>
      <c r="D224" s="206"/>
      <c r="E224" s="206"/>
    </row>
    <row r="225" spans="1:5" x14ac:dyDescent="0.25">
      <c r="A225" s="206"/>
      <c r="B225" s="206"/>
      <c r="C225" s="206"/>
      <c r="D225" s="206"/>
      <c r="E225" s="206"/>
    </row>
    <row r="226" spans="1:5" x14ac:dyDescent="0.25">
      <c r="A226" s="206"/>
      <c r="B226" s="206"/>
      <c r="C226" s="206"/>
      <c r="D226" s="206"/>
      <c r="E226" s="206"/>
    </row>
    <row r="227" spans="1:5" x14ac:dyDescent="0.25">
      <c r="A227" s="206"/>
      <c r="B227" s="206"/>
      <c r="C227" s="206"/>
      <c r="D227" s="206"/>
      <c r="E227" s="206"/>
    </row>
    <row r="228" spans="1:5" x14ac:dyDescent="0.25">
      <c r="A228" s="206"/>
      <c r="B228" s="206"/>
      <c r="C228" s="206"/>
      <c r="D228" s="206"/>
      <c r="E228" s="206"/>
    </row>
    <row r="229" spans="1:5" x14ac:dyDescent="0.25">
      <c r="A229" s="206"/>
      <c r="B229" s="206"/>
      <c r="C229" s="206"/>
      <c r="D229" s="206"/>
      <c r="E229" s="206"/>
    </row>
    <row r="230" spans="1:5" x14ac:dyDescent="0.25">
      <c r="A230" s="206"/>
      <c r="B230" s="206"/>
      <c r="C230" s="206"/>
      <c r="D230" s="206"/>
      <c r="E230" s="206"/>
    </row>
    <row r="231" spans="1:5" x14ac:dyDescent="0.25">
      <c r="A231" s="206"/>
      <c r="B231" s="206"/>
      <c r="C231" s="206"/>
      <c r="D231" s="206"/>
      <c r="E231" s="206"/>
    </row>
    <row r="232" spans="1:5" x14ac:dyDescent="0.25">
      <c r="A232" s="206"/>
      <c r="B232" s="206"/>
      <c r="C232" s="206"/>
      <c r="D232" s="206"/>
      <c r="E232" s="206"/>
    </row>
    <row r="233" spans="1:5" x14ac:dyDescent="0.25">
      <c r="A233" s="206"/>
      <c r="B233" s="206"/>
      <c r="C233" s="206"/>
      <c r="D233" s="206"/>
      <c r="E233" s="206"/>
    </row>
    <row r="234" spans="1:5" x14ac:dyDescent="0.25">
      <c r="A234" s="206"/>
      <c r="B234" s="206"/>
      <c r="C234" s="206"/>
      <c r="D234" s="206"/>
      <c r="E234" s="206"/>
    </row>
    <row r="235" spans="1:5" x14ac:dyDescent="0.25">
      <c r="A235" s="206"/>
      <c r="B235" s="206"/>
      <c r="C235" s="206"/>
      <c r="D235" s="206"/>
      <c r="E235" s="206"/>
    </row>
    <row r="236" spans="1:5" x14ac:dyDescent="0.25">
      <c r="A236" s="206"/>
      <c r="B236" s="206"/>
      <c r="C236" s="206"/>
      <c r="D236" s="206"/>
      <c r="E236" s="206"/>
    </row>
    <row r="237" spans="1:5" x14ac:dyDescent="0.25">
      <c r="A237" s="206"/>
      <c r="B237" s="206"/>
      <c r="C237" s="206"/>
      <c r="D237" s="206"/>
      <c r="E237" s="206"/>
    </row>
    <row r="238" spans="1:5" x14ac:dyDescent="0.25">
      <c r="A238" s="206"/>
      <c r="B238" s="206"/>
      <c r="C238" s="206"/>
      <c r="D238" s="206"/>
      <c r="E238" s="206"/>
    </row>
    <row r="239" spans="1:5" x14ac:dyDescent="0.25">
      <c r="A239" s="206"/>
      <c r="B239" s="206"/>
      <c r="C239" s="206"/>
      <c r="D239" s="206"/>
      <c r="E239" s="206"/>
    </row>
    <row r="240" spans="1:5" x14ac:dyDescent="0.25">
      <c r="A240" s="206"/>
      <c r="B240" s="206"/>
      <c r="C240" s="206"/>
      <c r="D240" s="206"/>
      <c r="E240" s="206"/>
    </row>
    <row r="241" spans="1:5" x14ac:dyDescent="0.25">
      <c r="A241" s="206"/>
      <c r="B241" s="206"/>
      <c r="C241" s="206"/>
      <c r="D241" s="206"/>
      <c r="E241" s="206"/>
    </row>
    <row r="242" spans="1:5" x14ac:dyDescent="0.25">
      <c r="A242" s="206"/>
      <c r="B242" s="206"/>
      <c r="C242" s="206"/>
      <c r="D242" s="206"/>
      <c r="E242" s="206"/>
    </row>
    <row r="243" spans="1:5" x14ac:dyDescent="0.25">
      <c r="A243" s="206"/>
      <c r="B243" s="206"/>
      <c r="C243" s="206"/>
      <c r="D243" s="206"/>
      <c r="E243" s="206"/>
    </row>
    <row r="244" spans="1:5" x14ac:dyDescent="0.25">
      <c r="A244" s="206"/>
      <c r="B244" s="206"/>
      <c r="C244" s="206"/>
      <c r="D244" s="206"/>
      <c r="E244" s="206"/>
    </row>
    <row r="245" spans="1:5" x14ac:dyDescent="0.25">
      <c r="A245" s="206"/>
      <c r="B245" s="206"/>
      <c r="C245" s="206"/>
      <c r="D245" s="206"/>
      <c r="E245" s="206"/>
    </row>
    <row r="246" spans="1:5" x14ac:dyDescent="0.25">
      <c r="A246" s="206"/>
      <c r="B246" s="206"/>
      <c r="C246" s="206"/>
      <c r="D246" s="206"/>
      <c r="E246" s="206"/>
    </row>
    <row r="247" spans="1:5" x14ac:dyDescent="0.25">
      <c r="A247" s="206"/>
      <c r="B247" s="206"/>
      <c r="C247" s="206"/>
      <c r="D247" s="206"/>
      <c r="E247" s="206"/>
    </row>
    <row r="248" spans="1:5" x14ac:dyDescent="0.25">
      <c r="A248" s="206"/>
      <c r="B248" s="206"/>
      <c r="C248" s="206"/>
      <c r="D248" s="206"/>
      <c r="E248" s="206"/>
    </row>
    <row r="249" spans="1:5" x14ac:dyDescent="0.25">
      <c r="A249" s="206"/>
      <c r="B249" s="206"/>
      <c r="C249" s="206"/>
      <c r="D249" s="206"/>
      <c r="E249" s="206"/>
    </row>
    <row r="250" spans="1:5" x14ac:dyDescent="0.25">
      <c r="A250" s="206"/>
      <c r="B250" s="206"/>
      <c r="C250" s="206"/>
      <c r="D250" s="206"/>
      <c r="E250" s="206"/>
    </row>
    <row r="251" spans="1:5" x14ac:dyDescent="0.25">
      <c r="A251" s="206"/>
      <c r="B251" s="206"/>
      <c r="C251" s="206"/>
      <c r="D251" s="206"/>
      <c r="E251" s="206"/>
    </row>
    <row r="252" spans="1:5" x14ac:dyDescent="0.25">
      <c r="A252" s="206"/>
      <c r="B252" s="206"/>
      <c r="C252" s="206"/>
      <c r="D252" s="206"/>
      <c r="E252" s="206"/>
    </row>
    <row r="253" spans="1:5" x14ac:dyDescent="0.25">
      <c r="A253" s="206"/>
      <c r="B253" s="206"/>
      <c r="C253" s="206"/>
      <c r="D253" s="206"/>
      <c r="E253" s="206"/>
    </row>
    <row r="254" spans="1:5" x14ac:dyDescent="0.25">
      <c r="A254" s="206"/>
      <c r="B254" s="206"/>
      <c r="C254" s="206"/>
      <c r="D254" s="206"/>
      <c r="E254" s="206"/>
    </row>
    <row r="255" spans="1:5" x14ac:dyDescent="0.25">
      <c r="A255" s="206"/>
      <c r="B255" s="206"/>
      <c r="C255" s="206"/>
      <c r="D255" s="206"/>
      <c r="E255" s="206"/>
    </row>
    <row r="256" spans="1:5" x14ac:dyDescent="0.25">
      <c r="A256" s="206"/>
      <c r="B256" s="206"/>
      <c r="C256" s="206"/>
      <c r="D256" s="206"/>
      <c r="E256" s="206"/>
    </row>
    <row r="257" spans="1:5" x14ac:dyDescent="0.25">
      <c r="A257" s="206"/>
      <c r="B257" s="206"/>
      <c r="C257" s="206"/>
      <c r="D257" s="206"/>
      <c r="E257" s="206"/>
    </row>
    <row r="258" spans="1:5" x14ac:dyDescent="0.25">
      <c r="A258" s="206"/>
      <c r="B258" s="206"/>
      <c r="C258" s="206"/>
      <c r="D258" s="206"/>
      <c r="E258" s="206"/>
    </row>
    <row r="259" spans="1:5" x14ac:dyDescent="0.25">
      <c r="A259" s="206"/>
      <c r="B259" s="206"/>
      <c r="C259" s="206"/>
      <c r="D259" s="206"/>
      <c r="E259" s="206"/>
    </row>
    <row r="260" spans="1:5" x14ac:dyDescent="0.25">
      <c r="A260" s="206"/>
      <c r="B260" s="206"/>
      <c r="C260" s="206"/>
      <c r="D260" s="206"/>
      <c r="E260" s="206"/>
    </row>
    <row r="261" spans="1:5" x14ac:dyDescent="0.25">
      <c r="A261" s="206"/>
      <c r="B261" s="206"/>
      <c r="C261" s="206"/>
      <c r="D261" s="206"/>
      <c r="E261" s="206"/>
    </row>
    <row r="262" spans="1:5" x14ac:dyDescent="0.25">
      <c r="A262" s="206"/>
      <c r="B262" s="206"/>
      <c r="C262" s="206"/>
      <c r="D262" s="206"/>
      <c r="E262" s="206"/>
    </row>
    <row r="263" spans="1:5" x14ac:dyDescent="0.25">
      <c r="A263" s="206"/>
      <c r="B263" s="206"/>
      <c r="C263" s="206"/>
      <c r="D263" s="206"/>
      <c r="E263" s="206"/>
    </row>
    <row r="264" spans="1:5" x14ac:dyDescent="0.25">
      <c r="A264" s="206"/>
      <c r="B264" s="206"/>
      <c r="C264" s="206"/>
      <c r="D264" s="206"/>
      <c r="E264" s="206"/>
    </row>
    <row r="265" spans="1:5" x14ac:dyDescent="0.25">
      <c r="A265" s="206"/>
      <c r="B265" s="206"/>
      <c r="C265" s="206"/>
      <c r="D265" s="206"/>
      <c r="E265" s="206"/>
    </row>
    <row r="266" spans="1:5" x14ac:dyDescent="0.25">
      <c r="A266" s="206"/>
      <c r="B266" s="206"/>
      <c r="C266" s="206"/>
      <c r="D266" s="206"/>
      <c r="E266" s="206"/>
    </row>
    <row r="267" spans="1:5" x14ac:dyDescent="0.25">
      <c r="A267" s="206"/>
      <c r="B267" s="206"/>
      <c r="C267" s="206"/>
      <c r="D267" s="206"/>
      <c r="E267" s="206"/>
    </row>
    <row r="268" spans="1:5" x14ac:dyDescent="0.25">
      <c r="A268" s="206"/>
      <c r="B268" s="206"/>
      <c r="C268" s="206"/>
      <c r="D268" s="206"/>
      <c r="E268" s="206"/>
    </row>
    <row r="269" spans="1:5" x14ac:dyDescent="0.25">
      <c r="A269" s="206"/>
      <c r="B269" s="206"/>
      <c r="C269" s="206"/>
      <c r="D269" s="206"/>
      <c r="E269" s="206"/>
    </row>
    <row r="270" spans="1:5" x14ac:dyDescent="0.25">
      <c r="A270" s="206"/>
      <c r="B270" s="206"/>
      <c r="C270" s="206"/>
      <c r="D270" s="206"/>
      <c r="E270" s="206"/>
    </row>
    <row r="271" spans="1:5" x14ac:dyDescent="0.25">
      <c r="A271" s="206"/>
      <c r="B271" s="206"/>
      <c r="C271" s="206"/>
      <c r="D271" s="206"/>
      <c r="E271" s="206"/>
    </row>
    <row r="272" spans="1:5" x14ac:dyDescent="0.25">
      <c r="A272" s="206"/>
      <c r="B272" s="206"/>
      <c r="C272" s="206"/>
      <c r="D272" s="206"/>
      <c r="E272" s="206"/>
    </row>
    <row r="273" spans="1:5" x14ac:dyDescent="0.25">
      <c r="A273" s="206"/>
      <c r="B273" s="206"/>
      <c r="C273" s="206"/>
      <c r="D273" s="206"/>
      <c r="E273" s="206"/>
    </row>
    <row r="274" spans="1:5" x14ac:dyDescent="0.25">
      <c r="A274" s="206"/>
      <c r="B274" s="206"/>
      <c r="C274" s="206"/>
      <c r="D274" s="206"/>
      <c r="E274" s="206"/>
    </row>
    <row r="275" spans="1:5" x14ac:dyDescent="0.25">
      <c r="A275" s="206"/>
      <c r="B275" s="206"/>
      <c r="C275" s="206"/>
      <c r="D275" s="206"/>
      <c r="E275" s="206"/>
    </row>
    <row r="276" spans="1:5" x14ac:dyDescent="0.25">
      <c r="A276" s="206"/>
      <c r="B276" s="206"/>
      <c r="C276" s="206"/>
      <c r="D276" s="206"/>
      <c r="E276" s="206"/>
    </row>
    <row r="277" spans="1:5" x14ac:dyDescent="0.25">
      <c r="A277" s="206"/>
      <c r="B277" s="206"/>
      <c r="C277" s="206"/>
      <c r="D277" s="206"/>
      <c r="E277" s="206"/>
    </row>
    <row r="278" spans="1:5" x14ac:dyDescent="0.25">
      <c r="A278" s="206"/>
      <c r="B278" s="206"/>
      <c r="C278" s="206"/>
      <c r="D278" s="206"/>
      <c r="E278" s="206"/>
    </row>
    <row r="279" spans="1:5" x14ac:dyDescent="0.25">
      <c r="A279" s="206"/>
      <c r="B279" s="206"/>
      <c r="C279" s="206"/>
      <c r="D279" s="206"/>
      <c r="E279" s="206"/>
    </row>
    <row r="280" spans="1:5" x14ac:dyDescent="0.25">
      <c r="A280" s="206"/>
      <c r="B280" s="206"/>
      <c r="C280" s="206"/>
      <c r="D280" s="206"/>
      <c r="E280" s="206"/>
    </row>
    <row r="281" spans="1:5" x14ac:dyDescent="0.25">
      <c r="A281" s="206"/>
      <c r="B281" s="206"/>
      <c r="C281" s="206"/>
      <c r="D281" s="206"/>
      <c r="E281" s="206"/>
    </row>
    <row r="282" spans="1:5" x14ac:dyDescent="0.25">
      <c r="A282" s="206"/>
      <c r="B282" s="206"/>
      <c r="C282" s="206"/>
      <c r="D282" s="206"/>
      <c r="E282" s="206"/>
    </row>
    <row r="283" spans="1:5" x14ac:dyDescent="0.25">
      <c r="A283" s="206"/>
      <c r="B283" s="206"/>
      <c r="C283" s="206"/>
      <c r="D283" s="206"/>
      <c r="E283" s="206"/>
    </row>
    <row r="284" spans="1:5" x14ac:dyDescent="0.25">
      <c r="A284" s="206"/>
      <c r="B284" s="206"/>
      <c r="C284" s="206"/>
      <c r="D284" s="206"/>
      <c r="E284" s="206"/>
    </row>
    <row r="285" spans="1:5" x14ac:dyDescent="0.25">
      <c r="A285" s="206"/>
      <c r="B285" s="206"/>
      <c r="C285" s="206"/>
      <c r="D285" s="206"/>
      <c r="E285" s="206"/>
    </row>
    <row r="286" spans="1:5" x14ac:dyDescent="0.25">
      <c r="A286" s="206"/>
      <c r="B286" s="206"/>
      <c r="C286" s="206"/>
      <c r="D286" s="206"/>
      <c r="E286" s="206"/>
    </row>
    <row r="287" spans="1:5" x14ac:dyDescent="0.25">
      <c r="A287" s="206"/>
      <c r="B287" s="206"/>
      <c r="C287" s="206"/>
      <c r="D287" s="206"/>
      <c r="E287" s="206"/>
    </row>
    <row r="288" spans="1:5" x14ac:dyDescent="0.25">
      <c r="A288" s="206"/>
      <c r="B288" s="206"/>
      <c r="C288" s="206"/>
      <c r="D288" s="206"/>
      <c r="E288" s="206"/>
    </row>
    <row r="289" spans="1:5" x14ac:dyDescent="0.25">
      <c r="A289" s="206"/>
      <c r="B289" s="206"/>
      <c r="C289" s="206"/>
      <c r="D289" s="206"/>
      <c r="E289" s="206"/>
    </row>
    <row r="290" spans="1:5" x14ac:dyDescent="0.25">
      <c r="A290" s="206"/>
      <c r="B290" s="206"/>
      <c r="C290" s="206"/>
      <c r="D290" s="206"/>
      <c r="E290" s="206"/>
    </row>
    <row r="291" spans="1:5" x14ac:dyDescent="0.25">
      <c r="A291" s="206"/>
      <c r="B291" s="206"/>
      <c r="C291" s="206"/>
      <c r="D291" s="206"/>
      <c r="E291" s="206"/>
    </row>
    <row r="292" spans="1:5" x14ac:dyDescent="0.25">
      <c r="A292" s="206"/>
      <c r="B292" s="206"/>
      <c r="C292" s="206"/>
      <c r="D292" s="206"/>
      <c r="E292" s="206"/>
    </row>
    <row r="293" spans="1:5" x14ac:dyDescent="0.25">
      <c r="A293" s="206"/>
      <c r="B293" s="206"/>
      <c r="C293" s="206"/>
      <c r="D293" s="206"/>
      <c r="E293" s="206"/>
    </row>
    <row r="294" spans="1:5" x14ac:dyDescent="0.25">
      <c r="A294" s="206"/>
      <c r="B294" s="206"/>
      <c r="C294" s="206"/>
      <c r="D294" s="206"/>
      <c r="E294" s="206"/>
    </row>
    <row r="295" spans="1:5" x14ac:dyDescent="0.25">
      <c r="A295" s="206"/>
      <c r="B295" s="206"/>
      <c r="C295" s="206"/>
      <c r="D295" s="206"/>
      <c r="E295" s="206"/>
    </row>
    <row r="296" spans="1:5" x14ac:dyDescent="0.25">
      <c r="A296" s="206"/>
      <c r="B296" s="206"/>
      <c r="C296" s="206"/>
      <c r="D296" s="206"/>
      <c r="E296" s="206"/>
    </row>
    <row r="297" spans="1:5" x14ac:dyDescent="0.25">
      <c r="A297" s="206"/>
      <c r="B297" s="206"/>
      <c r="C297" s="206"/>
      <c r="D297" s="206"/>
      <c r="E297" s="206"/>
    </row>
    <row r="298" spans="1:5" x14ac:dyDescent="0.25">
      <c r="A298" s="206"/>
      <c r="B298" s="206"/>
      <c r="C298" s="206"/>
      <c r="D298" s="206"/>
      <c r="E298" s="206"/>
    </row>
    <row r="299" spans="1:5" x14ac:dyDescent="0.25">
      <c r="A299" s="206"/>
      <c r="B299" s="206"/>
      <c r="C299" s="206"/>
      <c r="D299" s="206"/>
      <c r="E299" s="206"/>
    </row>
    <row r="300" spans="1:5" x14ac:dyDescent="0.25">
      <c r="A300" s="206"/>
      <c r="B300" s="206"/>
      <c r="C300" s="206"/>
      <c r="D300" s="206"/>
      <c r="E300" s="206"/>
    </row>
    <row r="301" spans="1:5" x14ac:dyDescent="0.25">
      <c r="A301" s="206"/>
      <c r="B301" s="206"/>
      <c r="C301" s="206"/>
      <c r="D301" s="206"/>
      <c r="E301" s="206"/>
    </row>
    <row r="302" spans="1:5" x14ac:dyDescent="0.25">
      <c r="A302" s="206"/>
      <c r="B302" s="206"/>
      <c r="C302" s="206"/>
      <c r="D302" s="206"/>
      <c r="E302" s="206"/>
    </row>
    <row r="303" spans="1:5" x14ac:dyDescent="0.25">
      <c r="A303" s="206"/>
      <c r="B303" s="206"/>
      <c r="C303" s="206"/>
      <c r="D303" s="206"/>
      <c r="E303" s="206"/>
    </row>
    <row r="304" spans="1:5" x14ac:dyDescent="0.25">
      <c r="A304" s="206"/>
      <c r="B304" s="206"/>
      <c r="C304" s="206"/>
      <c r="D304" s="206"/>
      <c r="E304" s="206"/>
    </row>
    <row r="305" spans="1:5" x14ac:dyDescent="0.25">
      <c r="A305" s="206"/>
      <c r="B305" s="206"/>
      <c r="C305" s="206"/>
      <c r="D305" s="206"/>
      <c r="E305" s="206"/>
    </row>
    <row r="306" spans="1:5" x14ac:dyDescent="0.25">
      <c r="A306" s="206"/>
      <c r="B306" s="206"/>
      <c r="C306" s="206"/>
      <c r="D306" s="206"/>
      <c r="E306" s="206"/>
    </row>
    <row r="307" spans="1:5" x14ac:dyDescent="0.25">
      <c r="A307" s="206"/>
      <c r="B307" s="206"/>
      <c r="C307" s="206"/>
      <c r="D307" s="206"/>
      <c r="E307" s="206"/>
    </row>
    <row r="308" spans="1:5" x14ac:dyDescent="0.25">
      <c r="A308" s="206"/>
      <c r="B308" s="206"/>
      <c r="C308" s="206"/>
      <c r="D308" s="206"/>
      <c r="E308" s="206"/>
    </row>
    <row r="309" spans="1:5" x14ac:dyDescent="0.25">
      <c r="A309" s="206"/>
      <c r="B309" s="206"/>
      <c r="C309" s="206"/>
      <c r="D309" s="206"/>
      <c r="E309" s="206"/>
    </row>
    <row r="310" spans="1:5" x14ac:dyDescent="0.25">
      <c r="A310" s="206"/>
      <c r="B310" s="206"/>
      <c r="C310" s="206"/>
      <c r="D310" s="206"/>
      <c r="E310" s="206"/>
    </row>
    <row r="311" spans="1:5" x14ac:dyDescent="0.25">
      <c r="A311" s="206"/>
      <c r="B311" s="206"/>
      <c r="C311" s="206"/>
      <c r="D311" s="206"/>
      <c r="E311" s="206"/>
    </row>
    <row r="312" spans="1:5" x14ac:dyDescent="0.25">
      <c r="A312" s="206"/>
      <c r="B312" s="206"/>
      <c r="C312" s="206"/>
      <c r="D312" s="206"/>
      <c r="E312" s="206"/>
    </row>
    <row r="313" spans="1:5" x14ac:dyDescent="0.25">
      <c r="A313" s="206"/>
      <c r="B313" s="206"/>
      <c r="C313" s="206"/>
      <c r="D313" s="206"/>
      <c r="E313" s="206"/>
    </row>
    <row r="314" spans="1:5" x14ac:dyDescent="0.25">
      <c r="A314" s="206"/>
      <c r="B314" s="206"/>
      <c r="C314" s="206"/>
      <c r="D314" s="206"/>
      <c r="E314" s="206"/>
    </row>
    <row r="315" spans="1:5" x14ac:dyDescent="0.25">
      <c r="A315" s="206"/>
      <c r="B315" s="206"/>
      <c r="C315" s="206"/>
      <c r="D315" s="206"/>
      <c r="E315" s="206"/>
    </row>
    <row r="316" spans="1:5" x14ac:dyDescent="0.25">
      <c r="A316" s="206"/>
      <c r="B316" s="206"/>
      <c r="C316" s="206"/>
      <c r="D316" s="206"/>
      <c r="E316" s="206"/>
    </row>
    <row r="317" spans="1:5" x14ac:dyDescent="0.25">
      <c r="A317" s="206"/>
      <c r="B317" s="206"/>
      <c r="C317" s="206"/>
      <c r="D317" s="206"/>
      <c r="E317" s="206"/>
    </row>
    <row r="318" spans="1:5" x14ac:dyDescent="0.25">
      <c r="A318" s="206"/>
      <c r="B318" s="206"/>
      <c r="C318" s="206"/>
      <c r="D318" s="206"/>
      <c r="E318" s="206"/>
    </row>
    <row r="319" spans="1:5" x14ac:dyDescent="0.25">
      <c r="A319" s="206"/>
      <c r="B319" s="206"/>
      <c r="C319" s="206"/>
      <c r="D319" s="206"/>
      <c r="E319" s="206"/>
    </row>
    <row r="320" spans="1:5" x14ac:dyDescent="0.25">
      <c r="A320" s="206"/>
      <c r="B320" s="206"/>
      <c r="C320" s="206"/>
      <c r="D320" s="206"/>
      <c r="E320" s="206"/>
    </row>
    <row r="321" spans="1:5" x14ac:dyDescent="0.25">
      <c r="A321" s="206"/>
      <c r="B321" s="206"/>
      <c r="C321" s="206"/>
      <c r="D321" s="206"/>
      <c r="E321" s="206"/>
    </row>
    <row r="322" spans="1:5" x14ac:dyDescent="0.25">
      <c r="A322" s="206"/>
      <c r="B322" s="206"/>
      <c r="C322" s="206"/>
      <c r="D322" s="206"/>
      <c r="E322" s="206"/>
    </row>
    <row r="323" spans="1:5" x14ac:dyDescent="0.25">
      <c r="A323" s="206"/>
      <c r="B323" s="206"/>
      <c r="C323" s="206"/>
      <c r="D323" s="206"/>
      <c r="E323" s="206"/>
    </row>
    <row r="324" spans="1:5" x14ac:dyDescent="0.25">
      <c r="A324" s="206"/>
      <c r="B324" s="206"/>
      <c r="C324" s="206"/>
      <c r="D324" s="206"/>
      <c r="E324" s="206"/>
    </row>
    <row r="325" spans="1:5" x14ac:dyDescent="0.25">
      <c r="A325" s="206"/>
      <c r="B325" s="206"/>
      <c r="C325" s="206"/>
      <c r="D325" s="206"/>
      <c r="E325" s="206"/>
    </row>
    <row r="326" spans="1:5" x14ac:dyDescent="0.25">
      <c r="A326" s="206"/>
      <c r="B326" s="206"/>
      <c r="C326" s="206"/>
      <c r="D326" s="206"/>
      <c r="E326" s="206"/>
    </row>
    <row r="327" spans="1:5" x14ac:dyDescent="0.25">
      <c r="A327" s="206"/>
      <c r="B327" s="206"/>
      <c r="C327" s="206"/>
      <c r="D327" s="206"/>
      <c r="E327" s="206"/>
    </row>
    <row r="328" spans="1:5" x14ac:dyDescent="0.25">
      <c r="A328" s="206"/>
      <c r="B328" s="206"/>
      <c r="C328" s="206"/>
      <c r="D328" s="206"/>
      <c r="E328" s="206"/>
    </row>
    <row r="329" spans="1:5" x14ac:dyDescent="0.25">
      <c r="A329" s="206"/>
      <c r="B329" s="206"/>
      <c r="C329" s="206"/>
      <c r="D329" s="206"/>
      <c r="E329" s="206"/>
    </row>
    <row r="330" spans="1:5" x14ac:dyDescent="0.25">
      <c r="A330" s="206"/>
      <c r="B330" s="206"/>
      <c r="C330" s="206"/>
      <c r="D330" s="206"/>
      <c r="E330" s="206"/>
    </row>
    <row r="331" spans="1:5" x14ac:dyDescent="0.25">
      <c r="A331" s="206"/>
      <c r="B331" s="206"/>
      <c r="C331" s="206"/>
      <c r="D331" s="206"/>
      <c r="E331" s="206"/>
    </row>
    <row r="332" spans="1:5" x14ac:dyDescent="0.25">
      <c r="A332" s="206"/>
      <c r="B332" s="206"/>
      <c r="C332" s="206"/>
      <c r="D332" s="206"/>
      <c r="E332" s="206"/>
    </row>
    <row r="333" spans="1:5" x14ac:dyDescent="0.25">
      <c r="A333" s="206"/>
      <c r="B333" s="206"/>
      <c r="C333" s="206"/>
      <c r="D333" s="206"/>
      <c r="E333" s="206"/>
    </row>
    <row r="334" spans="1:5" x14ac:dyDescent="0.25">
      <c r="A334" s="206"/>
      <c r="B334" s="206"/>
      <c r="C334" s="206"/>
      <c r="D334" s="206"/>
      <c r="E334" s="206"/>
    </row>
    <row r="335" spans="1:5" x14ac:dyDescent="0.25">
      <c r="A335" s="206"/>
      <c r="B335" s="206"/>
      <c r="C335" s="206"/>
      <c r="D335" s="206"/>
      <c r="E335" s="206"/>
    </row>
    <row r="336" spans="1:5" x14ac:dyDescent="0.25">
      <c r="A336" s="206"/>
      <c r="B336" s="206"/>
      <c r="C336" s="206"/>
      <c r="D336" s="206"/>
      <c r="E336" s="206"/>
    </row>
    <row r="337" spans="1:5" x14ac:dyDescent="0.25">
      <c r="A337" s="206"/>
      <c r="B337" s="206"/>
      <c r="C337" s="206"/>
      <c r="D337" s="206"/>
      <c r="E337" s="206"/>
    </row>
    <row r="338" spans="1:5" x14ac:dyDescent="0.25">
      <c r="A338" s="206"/>
      <c r="B338" s="206"/>
      <c r="C338" s="206"/>
      <c r="D338" s="206"/>
      <c r="E338" s="206"/>
    </row>
    <row r="339" spans="1:5" x14ac:dyDescent="0.25">
      <c r="A339" s="206"/>
      <c r="B339" s="206"/>
      <c r="C339" s="206"/>
      <c r="D339" s="206"/>
      <c r="E339" s="206"/>
    </row>
    <row r="340" spans="1:5" x14ac:dyDescent="0.25">
      <c r="A340" s="206"/>
      <c r="B340" s="206"/>
      <c r="C340" s="206"/>
      <c r="D340" s="206"/>
      <c r="E340" s="206"/>
    </row>
    <row r="341" spans="1:5" x14ac:dyDescent="0.25">
      <c r="A341" s="206"/>
      <c r="B341" s="206"/>
      <c r="C341" s="206"/>
      <c r="D341" s="206"/>
      <c r="E341" s="206"/>
    </row>
    <row r="342" spans="1:5" x14ac:dyDescent="0.25">
      <c r="A342" s="206"/>
      <c r="B342" s="206"/>
      <c r="C342" s="206"/>
      <c r="D342" s="206"/>
      <c r="E342" s="206"/>
    </row>
    <row r="343" spans="1:5" x14ac:dyDescent="0.25">
      <c r="A343" s="206"/>
      <c r="B343" s="206"/>
      <c r="C343" s="206"/>
      <c r="D343" s="206"/>
      <c r="E343" s="206"/>
    </row>
    <row r="344" spans="1:5" x14ac:dyDescent="0.25">
      <c r="A344" s="206"/>
      <c r="B344" s="206"/>
      <c r="C344" s="206"/>
      <c r="D344" s="206"/>
      <c r="E344" s="206"/>
    </row>
    <row r="345" spans="1:5" x14ac:dyDescent="0.25">
      <c r="A345" s="206"/>
      <c r="B345" s="206"/>
      <c r="C345" s="206"/>
      <c r="D345" s="206"/>
      <c r="E345" s="206"/>
    </row>
    <row r="346" spans="1:5" x14ac:dyDescent="0.25">
      <c r="A346" s="206"/>
      <c r="B346" s="206"/>
      <c r="C346" s="206"/>
      <c r="D346" s="206"/>
      <c r="E346" s="206"/>
    </row>
    <row r="347" spans="1:5" x14ac:dyDescent="0.25">
      <c r="A347" s="206"/>
      <c r="B347" s="206"/>
      <c r="C347" s="206"/>
      <c r="D347" s="206"/>
      <c r="E347" s="206"/>
    </row>
    <row r="348" spans="1:5" x14ac:dyDescent="0.25">
      <c r="A348" s="206"/>
      <c r="B348" s="206"/>
      <c r="C348" s="206"/>
      <c r="D348" s="206"/>
      <c r="E348" s="206"/>
    </row>
    <row r="349" spans="1:5" x14ac:dyDescent="0.25">
      <c r="A349" s="206"/>
      <c r="B349" s="206"/>
      <c r="C349" s="206"/>
      <c r="D349" s="206"/>
      <c r="E349" s="206"/>
    </row>
    <row r="350" spans="1:5" x14ac:dyDescent="0.25">
      <c r="A350" s="206"/>
      <c r="B350" s="206"/>
      <c r="C350" s="206"/>
      <c r="D350" s="206"/>
      <c r="E350" s="206"/>
    </row>
    <row r="351" spans="1:5" x14ac:dyDescent="0.25">
      <c r="A351" s="206"/>
      <c r="B351" s="206"/>
      <c r="C351" s="206"/>
      <c r="D351" s="206"/>
      <c r="E351" s="206"/>
    </row>
    <row r="352" spans="1:5" x14ac:dyDescent="0.25">
      <c r="A352" s="206"/>
      <c r="B352" s="206"/>
      <c r="C352" s="206"/>
      <c r="D352" s="206"/>
      <c r="E352" s="206"/>
    </row>
    <row r="353" spans="1:5" x14ac:dyDescent="0.25">
      <c r="A353" s="206"/>
      <c r="B353" s="206"/>
      <c r="C353" s="206"/>
      <c r="D353" s="206"/>
      <c r="E353" s="206"/>
    </row>
    <row r="354" spans="1:5" x14ac:dyDescent="0.25">
      <c r="A354" s="206"/>
      <c r="B354" s="206"/>
      <c r="C354" s="206"/>
      <c r="D354" s="206"/>
      <c r="E354" s="206"/>
    </row>
    <row r="355" spans="1:5" x14ac:dyDescent="0.25">
      <c r="A355" s="206"/>
      <c r="B355" s="206"/>
      <c r="C355" s="206"/>
      <c r="D355" s="206"/>
      <c r="E355" s="206"/>
    </row>
    <row r="356" spans="1:5" x14ac:dyDescent="0.25">
      <c r="A356" s="206"/>
      <c r="B356" s="206"/>
      <c r="C356" s="206"/>
      <c r="D356" s="206"/>
      <c r="E356" s="206"/>
    </row>
    <row r="357" spans="1:5" x14ac:dyDescent="0.25">
      <c r="A357" s="206"/>
      <c r="B357" s="206"/>
      <c r="C357" s="206"/>
      <c r="D357" s="206"/>
      <c r="E357" s="206"/>
    </row>
    <row r="358" spans="1:5" x14ac:dyDescent="0.25">
      <c r="A358" s="206"/>
      <c r="B358" s="206"/>
      <c r="C358" s="206"/>
      <c r="D358" s="206"/>
      <c r="E358" s="206"/>
    </row>
    <row r="359" spans="1:5" x14ac:dyDescent="0.25">
      <c r="A359" s="206"/>
      <c r="B359" s="206"/>
      <c r="C359" s="206"/>
      <c r="D359" s="206"/>
      <c r="E359" s="206"/>
    </row>
    <row r="360" spans="1:5" x14ac:dyDescent="0.25">
      <c r="A360" s="206"/>
      <c r="B360" s="206"/>
      <c r="C360" s="206"/>
      <c r="D360" s="206"/>
      <c r="E360" s="206"/>
    </row>
    <row r="361" spans="1:5" x14ac:dyDescent="0.25">
      <c r="A361" s="206"/>
      <c r="B361" s="206"/>
      <c r="C361" s="206"/>
      <c r="D361" s="206"/>
      <c r="E361" s="206"/>
    </row>
    <row r="362" spans="1:5" x14ac:dyDescent="0.25">
      <c r="A362" s="206"/>
      <c r="B362" s="206"/>
      <c r="C362" s="206"/>
      <c r="D362" s="206"/>
      <c r="E362" s="206"/>
    </row>
    <row r="363" spans="1:5" x14ac:dyDescent="0.25">
      <c r="A363" s="206"/>
      <c r="B363" s="206"/>
      <c r="C363" s="206"/>
      <c r="D363" s="206"/>
      <c r="E363" s="206"/>
    </row>
    <row r="364" spans="1:5" x14ac:dyDescent="0.25">
      <c r="A364" s="206"/>
      <c r="B364" s="206"/>
      <c r="C364" s="206"/>
      <c r="D364" s="206"/>
      <c r="E364" s="206"/>
    </row>
    <row r="365" spans="1:5" x14ac:dyDescent="0.25">
      <c r="A365" s="206"/>
      <c r="B365" s="206"/>
      <c r="C365" s="206"/>
      <c r="D365" s="206"/>
      <c r="E365" s="206"/>
    </row>
    <row r="366" spans="1:5" x14ac:dyDescent="0.25">
      <c r="A366" s="206"/>
      <c r="B366" s="206"/>
      <c r="C366" s="206"/>
      <c r="D366" s="206"/>
      <c r="E366" s="206"/>
    </row>
    <row r="367" spans="1:5" x14ac:dyDescent="0.25">
      <c r="A367" s="206"/>
      <c r="B367" s="206"/>
      <c r="C367" s="206"/>
      <c r="D367" s="206"/>
      <c r="E367" s="206"/>
    </row>
    <row r="368" spans="1:5" x14ac:dyDescent="0.25">
      <c r="A368" s="206"/>
      <c r="B368" s="206"/>
      <c r="C368" s="206"/>
      <c r="D368" s="206"/>
      <c r="E368" s="206"/>
    </row>
    <row r="369" spans="1:5" x14ac:dyDescent="0.25">
      <c r="A369" s="206"/>
      <c r="B369" s="206"/>
      <c r="C369" s="206"/>
      <c r="D369" s="206"/>
      <c r="E369" s="206"/>
    </row>
    <row r="370" spans="1:5" x14ac:dyDescent="0.25">
      <c r="A370" s="206"/>
      <c r="B370" s="206"/>
      <c r="C370" s="206"/>
      <c r="D370" s="206"/>
      <c r="E370" s="206"/>
    </row>
    <row r="371" spans="1:5" x14ac:dyDescent="0.25">
      <c r="A371" s="206"/>
      <c r="B371" s="206"/>
      <c r="C371" s="206"/>
      <c r="D371" s="206"/>
      <c r="E371" s="206"/>
    </row>
    <row r="372" spans="1:5" x14ac:dyDescent="0.25">
      <c r="A372" s="206"/>
      <c r="B372" s="206"/>
      <c r="C372" s="206"/>
      <c r="D372" s="206"/>
      <c r="E372" s="206"/>
    </row>
    <row r="373" spans="1:5" x14ac:dyDescent="0.25">
      <c r="A373" s="206"/>
      <c r="B373" s="206"/>
      <c r="C373" s="206"/>
      <c r="D373" s="206"/>
      <c r="E373" s="206"/>
    </row>
    <row r="374" spans="1:5" x14ac:dyDescent="0.25">
      <c r="A374" s="206"/>
      <c r="B374" s="206"/>
      <c r="C374" s="206"/>
      <c r="D374" s="206"/>
      <c r="E374" s="206"/>
    </row>
    <row r="375" spans="1:5" x14ac:dyDescent="0.25">
      <c r="A375" s="206"/>
      <c r="B375" s="206"/>
      <c r="C375" s="206"/>
      <c r="D375" s="206"/>
      <c r="E375" s="206"/>
    </row>
    <row r="376" spans="1:5" x14ac:dyDescent="0.25">
      <c r="A376" s="206"/>
      <c r="B376" s="206"/>
      <c r="C376" s="206"/>
      <c r="D376" s="206"/>
      <c r="E376" s="206"/>
    </row>
    <row r="377" spans="1:5" x14ac:dyDescent="0.25">
      <c r="A377" s="206"/>
      <c r="B377" s="206"/>
      <c r="C377" s="206"/>
      <c r="D377" s="206"/>
      <c r="E377" s="206"/>
    </row>
    <row r="378" spans="1:5" x14ac:dyDescent="0.25">
      <c r="A378" s="206"/>
      <c r="B378" s="206"/>
      <c r="C378" s="206"/>
      <c r="D378" s="206"/>
      <c r="E378" s="206"/>
    </row>
    <row r="379" spans="1:5" x14ac:dyDescent="0.25">
      <c r="A379" s="206"/>
      <c r="B379" s="206"/>
      <c r="C379" s="206"/>
      <c r="D379" s="206"/>
      <c r="E379" s="206"/>
    </row>
    <row r="380" spans="1:5" x14ac:dyDescent="0.25">
      <c r="A380" s="206"/>
      <c r="B380" s="206"/>
      <c r="C380" s="206"/>
      <c r="D380" s="206"/>
      <c r="E380" s="206"/>
    </row>
    <row r="381" spans="1:5" x14ac:dyDescent="0.25">
      <c r="A381" s="206"/>
      <c r="B381" s="206"/>
      <c r="C381" s="206"/>
      <c r="D381" s="206"/>
      <c r="E381" s="206"/>
    </row>
    <row r="382" spans="1:5" x14ac:dyDescent="0.25">
      <c r="A382" s="206"/>
      <c r="B382" s="206"/>
      <c r="C382" s="206"/>
      <c r="D382" s="206"/>
      <c r="E382" s="206"/>
    </row>
    <row r="383" spans="1:5" x14ac:dyDescent="0.25">
      <c r="A383" s="206"/>
      <c r="B383" s="206"/>
      <c r="C383" s="206"/>
      <c r="D383" s="206"/>
      <c r="E383" s="206"/>
    </row>
    <row r="384" spans="1:5" x14ac:dyDescent="0.25">
      <c r="A384" s="206"/>
      <c r="B384" s="206"/>
      <c r="C384" s="206"/>
      <c r="D384" s="206"/>
      <c r="E384" s="206"/>
    </row>
    <row r="385" spans="1:5" x14ac:dyDescent="0.25">
      <c r="A385" s="206"/>
      <c r="B385" s="206"/>
      <c r="C385" s="206"/>
      <c r="D385" s="206"/>
      <c r="E385" s="206"/>
    </row>
    <row r="386" spans="1:5" x14ac:dyDescent="0.25">
      <c r="A386" s="206"/>
      <c r="B386" s="206"/>
      <c r="C386" s="206"/>
      <c r="D386" s="206"/>
      <c r="E386" s="206"/>
    </row>
    <row r="387" spans="1:5" x14ac:dyDescent="0.25">
      <c r="A387" s="206"/>
      <c r="B387" s="206"/>
      <c r="C387" s="206"/>
      <c r="D387" s="206"/>
      <c r="E387" s="206"/>
    </row>
    <row r="388" spans="1:5" x14ac:dyDescent="0.25">
      <c r="A388" s="206"/>
      <c r="B388" s="206"/>
      <c r="C388" s="206"/>
      <c r="D388" s="206"/>
      <c r="E388" s="206"/>
    </row>
    <row r="389" spans="1:5" x14ac:dyDescent="0.25">
      <c r="A389" s="206"/>
      <c r="B389" s="206"/>
      <c r="C389" s="206"/>
      <c r="D389" s="206"/>
      <c r="E389" s="206"/>
    </row>
    <row r="390" spans="1:5" x14ac:dyDescent="0.25">
      <c r="A390" s="206"/>
      <c r="B390" s="206"/>
      <c r="C390" s="206"/>
      <c r="D390" s="206"/>
      <c r="E390" s="206"/>
    </row>
    <row r="391" spans="1:5" x14ac:dyDescent="0.25">
      <c r="A391" s="206"/>
      <c r="B391" s="206"/>
      <c r="C391" s="206"/>
      <c r="D391" s="206"/>
      <c r="E391" s="206"/>
    </row>
    <row r="392" spans="1:5" x14ac:dyDescent="0.25">
      <c r="A392" s="206"/>
      <c r="B392" s="206"/>
      <c r="C392" s="206"/>
      <c r="D392" s="206"/>
      <c r="E392" s="206"/>
    </row>
    <row r="393" spans="1:5" x14ac:dyDescent="0.25">
      <c r="A393" s="206"/>
      <c r="B393" s="206"/>
      <c r="C393" s="206"/>
      <c r="D393" s="206"/>
      <c r="E393" s="206"/>
    </row>
    <row r="394" spans="1:5" x14ac:dyDescent="0.25">
      <c r="A394" s="206"/>
      <c r="B394" s="206"/>
      <c r="C394" s="206"/>
      <c r="D394" s="206"/>
      <c r="E394" s="206"/>
    </row>
    <row r="395" spans="1:5" x14ac:dyDescent="0.25">
      <c r="A395" s="206"/>
      <c r="B395" s="206"/>
      <c r="C395" s="206"/>
      <c r="D395" s="206"/>
      <c r="E395" s="206"/>
    </row>
    <row r="396" spans="1:5" x14ac:dyDescent="0.25">
      <c r="A396" s="206"/>
      <c r="B396" s="206"/>
      <c r="C396" s="206"/>
      <c r="D396" s="206"/>
      <c r="E396" s="206"/>
    </row>
    <row r="397" spans="1:5" x14ac:dyDescent="0.25">
      <c r="A397" s="206"/>
      <c r="B397" s="206"/>
      <c r="C397" s="206"/>
      <c r="D397" s="206"/>
      <c r="E397" s="206"/>
    </row>
    <row r="398" spans="1:5" x14ac:dyDescent="0.25">
      <c r="A398" s="206"/>
      <c r="B398" s="206"/>
      <c r="C398" s="206"/>
      <c r="D398" s="206"/>
      <c r="E398" s="206"/>
    </row>
    <row r="399" spans="1:5" x14ac:dyDescent="0.25">
      <c r="A399" s="206"/>
      <c r="B399" s="206"/>
      <c r="C399" s="206"/>
      <c r="D399" s="206"/>
      <c r="E399" s="206"/>
    </row>
    <row r="400" spans="1:5" x14ac:dyDescent="0.25">
      <c r="A400" s="206"/>
      <c r="B400" s="206"/>
      <c r="C400" s="206"/>
      <c r="D400" s="206"/>
      <c r="E400" s="206"/>
    </row>
    <row r="401" spans="1:5" x14ac:dyDescent="0.25">
      <c r="A401" s="206"/>
      <c r="B401" s="206"/>
      <c r="C401" s="206"/>
      <c r="D401" s="206"/>
      <c r="E401" s="206"/>
    </row>
    <row r="402" spans="1:5" x14ac:dyDescent="0.25">
      <c r="A402" s="206"/>
      <c r="B402" s="206"/>
      <c r="C402" s="206"/>
      <c r="D402" s="206"/>
      <c r="E402" s="206"/>
    </row>
    <row r="403" spans="1:5" x14ac:dyDescent="0.25">
      <c r="A403" s="206"/>
      <c r="B403" s="206"/>
      <c r="C403" s="206"/>
      <c r="D403" s="206"/>
      <c r="E403" s="206"/>
    </row>
    <row r="404" spans="1:5" x14ac:dyDescent="0.25">
      <c r="A404" s="206"/>
      <c r="B404" s="206"/>
      <c r="C404" s="206"/>
      <c r="D404" s="206"/>
      <c r="E404" s="206"/>
    </row>
    <row r="405" spans="1:5" x14ac:dyDescent="0.25">
      <c r="A405" s="206"/>
      <c r="B405" s="206"/>
      <c r="C405" s="206"/>
      <c r="D405" s="206"/>
      <c r="E405" s="206"/>
    </row>
    <row r="406" spans="1:5" x14ac:dyDescent="0.25">
      <c r="A406" s="206"/>
      <c r="B406" s="206"/>
      <c r="C406" s="206"/>
      <c r="D406" s="206"/>
      <c r="E406" s="206"/>
    </row>
    <row r="407" spans="1:5" x14ac:dyDescent="0.25">
      <c r="A407" s="206"/>
      <c r="B407" s="206"/>
      <c r="C407" s="206"/>
      <c r="D407" s="206"/>
      <c r="E407" s="206"/>
    </row>
    <row r="408" spans="1:5" x14ac:dyDescent="0.25">
      <c r="A408" s="206"/>
      <c r="B408" s="206"/>
      <c r="C408" s="206"/>
      <c r="D408" s="206"/>
      <c r="E408" s="206"/>
    </row>
    <row r="409" spans="1:5" x14ac:dyDescent="0.25">
      <c r="A409" s="206"/>
      <c r="B409" s="206"/>
      <c r="C409" s="206"/>
      <c r="D409" s="206"/>
      <c r="E409" s="206"/>
    </row>
    <row r="410" spans="1:5" x14ac:dyDescent="0.25">
      <c r="A410" s="206"/>
      <c r="B410" s="206"/>
      <c r="C410" s="206"/>
      <c r="D410" s="206"/>
      <c r="E410" s="206"/>
    </row>
    <row r="411" spans="1:5" x14ac:dyDescent="0.25">
      <c r="A411" s="206"/>
      <c r="B411" s="206"/>
      <c r="C411" s="206"/>
      <c r="D411" s="206"/>
      <c r="E411" s="206"/>
    </row>
    <row r="412" spans="1:5" x14ac:dyDescent="0.25">
      <c r="A412" s="206"/>
      <c r="B412" s="206"/>
      <c r="C412" s="206"/>
      <c r="D412" s="206"/>
      <c r="E412" s="206"/>
    </row>
    <row r="413" spans="1:5" x14ac:dyDescent="0.25">
      <c r="A413" s="206"/>
      <c r="B413" s="206"/>
      <c r="C413" s="206"/>
      <c r="D413" s="206"/>
      <c r="E413" s="206"/>
    </row>
    <row r="414" spans="1:5" x14ac:dyDescent="0.25">
      <c r="A414" s="206"/>
      <c r="B414" s="206"/>
      <c r="C414" s="206"/>
      <c r="D414" s="206"/>
      <c r="E414" s="206"/>
    </row>
    <row r="415" spans="1:5" x14ac:dyDescent="0.25">
      <c r="A415" s="206"/>
      <c r="B415" s="206"/>
      <c r="C415" s="206"/>
      <c r="D415" s="206"/>
      <c r="E415" s="206"/>
    </row>
    <row r="416" spans="1:5" x14ac:dyDescent="0.25">
      <c r="A416" s="206"/>
      <c r="B416" s="206"/>
      <c r="C416" s="206"/>
      <c r="D416" s="206"/>
      <c r="E416" s="206"/>
    </row>
    <row r="417" spans="1:5" x14ac:dyDescent="0.25">
      <c r="A417" s="206"/>
      <c r="B417" s="206"/>
      <c r="C417" s="206"/>
      <c r="D417" s="206"/>
      <c r="E417" s="206"/>
    </row>
    <row r="418" spans="1:5" x14ac:dyDescent="0.25">
      <c r="A418" s="206"/>
      <c r="B418" s="206"/>
      <c r="C418" s="206"/>
      <c r="D418" s="206"/>
      <c r="E418" s="206"/>
    </row>
    <row r="419" spans="1:5" x14ac:dyDescent="0.25">
      <c r="A419" s="206"/>
      <c r="B419" s="206"/>
      <c r="C419" s="206"/>
      <c r="D419" s="206"/>
      <c r="E419" s="206"/>
    </row>
    <row r="420" spans="1:5" x14ac:dyDescent="0.25">
      <c r="A420" s="206"/>
      <c r="B420" s="206"/>
      <c r="C420" s="206"/>
      <c r="D420" s="206"/>
      <c r="E420" s="206"/>
    </row>
    <row r="421" spans="1:5" x14ac:dyDescent="0.25">
      <c r="A421" s="206"/>
      <c r="B421" s="206"/>
      <c r="C421" s="206"/>
      <c r="D421" s="206"/>
      <c r="E421" s="206"/>
    </row>
    <row r="422" spans="1:5" x14ac:dyDescent="0.25">
      <c r="A422" s="206"/>
      <c r="B422" s="206"/>
      <c r="C422" s="206"/>
      <c r="D422" s="206"/>
      <c r="E422" s="206"/>
    </row>
    <row r="423" spans="1:5" x14ac:dyDescent="0.25">
      <c r="A423" s="206"/>
      <c r="B423" s="206"/>
      <c r="C423" s="206"/>
      <c r="D423" s="206"/>
      <c r="E423" s="206"/>
    </row>
    <row r="424" spans="1:5" x14ac:dyDescent="0.25">
      <c r="A424" s="206"/>
      <c r="B424" s="206"/>
      <c r="C424" s="206"/>
      <c r="D424" s="206"/>
      <c r="E424" s="206"/>
    </row>
    <row r="425" spans="1:5" x14ac:dyDescent="0.25">
      <c r="A425" s="206"/>
      <c r="B425" s="206"/>
      <c r="C425" s="206"/>
      <c r="D425" s="206"/>
      <c r="E425" s="206"/>
    </row>
    <row r="426" spans="1:5" x14ac:dyDescent="0.25">
      <c r="A426" s="206"/>
      <c r="B426" s="206"/>
      <c r="C426" s="206"/>
      <c r="D426" s="206"/>
      <c r="E426" s="206"/>
    </row>
    <row r="427" spans="1:5" x14ac:dyDescent="0.25">
      <c r="A427" s="206"/>
      <c r="B427" s="206"/>
      <c r="C427" s="206"/>
      <c r="D427" s="206"/>
      <c r="E427" s="206"/>
    </row>
    <row r="428" spans="1:5" x14ac:dyDescent="0.25">
      <c r="A428" s="206"/>
      <c r="B428" s="206"/>
      <c r="C428" s="206"/>
      <c r="D428" s="206"/>
      <c r="E428" s="206"/>
    </row>
    <row r="429" spans="1:5" x14ac:dyDescent="0.25">
      <c r="A429" s="206"/>
      <c r="B429" s="206"/>
      <c r="C429" s="206"/>
      <c r="D429" s="206"/>
      <c r="E429" s="206"/>
    </row>
    <row r="430" spans="1:5" x14ac:dyDescent="0.25">
      <c r="A430" s="206"/>
      <c r="B430" s="206"/>
      <c r="C430" s="206"/>
      <c r="D430" s="206"/>
      <c r="E430" s="206"/>
    </row>
    <row r="431" spans="1:5" x14ac:dyDescent="0.25">
      <c r="A431" s="206"/>
      <c r="B431" s="206"/>
      <c r="C431" s="206"/>
      <c r="D431" s="206"/>
      <c r="E431" s="206"/>
    </row>
    <row r="432" spans="1:5" x14ac:dyDescent="0.25">
      <c r="A432" s="206"/>
      <c r="B432" s="206"/>
      <c r="C432" s="206"/>
      <c r="D432" s="206"/>
      <c r="E432" s="206"/>
    </row>
    <row r="433" spans="1:5" x14ac:dyDescent="0.25">
      <c r="A433" s="206"/>
      <c r="B433" s="206"/>
      <c r="C433" s="206"/>
      <c r="D433" s="206"/>
      <c r="E433" s="206"/>
    </row>
    <row r="434" spans="1:5" x14ac:dyDescent="0.25">
      <c r="A434" s="206"/>
      <c r="B434" s="206"/>
      <c r="C434" s="206"/>
      <c r="D434" s="206"/>
      <c r="E434" s="206"/>
    </row>
    <row r="435" spans="1:5" x14ac:dyDescent="0.25">
      <c r="A435" s="206"/>
      <c r="B435" s="206"/>
      <c r="C435" s="206"/>
      <c r="D435" s="206"/>
      <c r="E435" s="206"/>
    </row>
    <row r="436" spans="1:5" x14ac:dyDescent="0.25">
      <c r="A436" s="206"/>
      <c r="B436" s="206"/>
      <c r="C436" s="206"/>
      <c r="D436" s="206"/>
      <c r="E436" s="206"/>
    </row>
    <row r="437" spans="1:5" x14ac:dyDescent="0.25">
      <c r="A437" s="206"/>
      <c r="B437" s="206"/>
      <c r="C437" s="206"/>
      <c r="D437" s="206"/>
      <c r="E437" s="206"/>
    </row>
    <row r="438" spans="1:5" x14ac:dyDescent="0.25">
      <c r="A438" s="206"/>
      <c r="B438" s="206"/>
      <c r="C438" s="206"/>
      <c r="D438" s="206"/>
      <c r="E438" s="206"/>
    </row>
    <row r="439" spans="1:5" x14ac:dyDescent="0.25">
      <c r="A439" s="206"/>
      <c r="B439" s="206"/>
      <c r="C439" s="206"/>
      <c r="D439" s="206"/>
      <c r="E439" s="206"/>
    </row>
    <row r="440" spans="1:5" x14ac:dyDescent="0.25">
      <c r="A440" s="206"/>
      <c r="B440" s="206"/>
      <c r="C440" s="206"/>
      <c r="D440" s="206"/>
      <c r="E440" s="206"/>
    </row>
    <row r="441" spans="1:5" x14ac:dyDescent="0.25">
      <c r="A441" s="206"/>
      <c r="B441" s="206"/>
      <c r="C441" s="206"/>
      <c r="D441" s="206"/>
      <c r="E441" s="206"/>
    </row>
    <row r="442" spans="1:5" x14ac:dyDescent="0.25">
      <c r="A442" s="206"/>
      <c r="B442" s="206"/>
      <c r="C442" s="206"/>
      <c r="D442" s="206"/>
      <c r="E442" s="206"/>
    </row>
    <row r="443" spans="1:5" x14ac:dyDescent="0.25">
      <c r="A443" s="206"/>
      <c r="B443" s="206"/>
      <c r="C443" s="206"/>
      <c r="D443" s="206"/>
      <c r="E443" s="206"/>
    </row>
    <row r="444" spans="1:5" x14ac:dyDescent="0.25">
      <c r="A444" s="206"/>
      <c r="B444" s="206"/>
      <c r="C444" s="206"/>
      <c r="D444" s="206"/>
      <c r="E444" s="206"/>
    </row>
    <row r="445" spans="1:5" x14ac:dyDescent="0.25">
      <c r="A445" s="206"/>
      <c r="B445" s="206"/>
      <c r="C445" s="206"/>
      <c r="D445" s="206"/>
      <c r="E445" s="206"/>
    </row>
    <row r="446" spans="1:5" x14ac:dyDescent="0.25">
      <c r="A446" s="206"/>
      <c r="B446" s="206"/>
      <c r="C446" s="206"/>
      <c r="D446" s="206"/>
      <c r="E446" s="206"/>
    </row>
    <row r="447" spans="1:5" x14ac:dyDescent="0.25">
      <c r="A447" s="206"/>
      <c r="B447" s="206"/>
      <c r="C447" s="206"/>
      <c r="D447" s="206"/>
      <c r="E447" s="206"/>
    </row>
    <row r="448" spans="1:5" x14ac:dyDescent="0.25">
      <c r="A448" s="206"/>
      <c r="B448" s="206"/>
      <c r="C448" s="206"/>
      <c r="D448" s="206"/>
      <c r="E448" s="206"/>
    </row>
    <row r="449" spans="1:5" x14ac:dyDescent="0.25">
      <c r="A449" s="206"/>
      <c r="B449" s="206"/>
      <c r="C449" s="206"/>
      <c r="D449" s="206"/>
      <c r="E449" s="206"/>
    </row>
    <row r="450" spans="1:5" x14ac:dyDescent="0.25">
      <c r="A450" s="206"/>
      <c r="B450" s="206"/>
      <c r="C450" s="206"/>
      <c r="D450" s="206"/>
      <c r="E450" s="206"/>
    </row>
    <row r="451" spans="1:5" x14ac:dyDescent="0.25">
      <c r="A451" s="206"/>
      <c r="B451" s="206"/>
      <c r="C451" s="206"/>
      <c r="D451" s="206"/>
      <c r="E451" s="206"/>
    </row>
    <row r="452" spans="1:5" x14ac:dyDescent="0.25">
      <c r="A452" s="206"/>
      <c r="B452" s="206"/>
      <c r="C452" s="206"/>
      <c r="D452" s="206"/>
      <c r="E452" s="206"/>
    </row>
    <row r="453" spans="1:5" x14ac:dyDescent="0.25">
      <c r="A453" s="206"/>
      <c r="B453" s="206"/>
      <c r="C453" s="206"/>
      <c r="D453" s="206"/>
      <c r="E453" s="206"/>
    </row>
    <row r="454" spans="1:5" x14ac:dyDescent="0.25">
      <c r="A454" s="206"/>
      <c r="B454" s="206"/>
      <c r="C454" s="206"/>
      <c r="D454" s="206"/>
      <c r="E454" s="206"/>
    </row>
    <row r="455" spans="1:5" x14ac:dyDescent="0.25">
      <c r="A455" s="206"/>
      <c r="B455" s="206"/>
      <c r="C455" s="206"/>
      <c r="D455" s="206"/>
      <c r="E455" s="206"/>
    </row>
    <row r="456" spans="1:5" x14ac:dyDescent="0.25">
      <c r="A456" s="206"/>
      <c r="B456" s="206"/>
      <c r="C456" s="206"/>
      <c r="D456" s="206"/>
      <c r="E456" s="206"/>
    </row>
    <row r="457" spans="1:5" x14ac:dyDescent="0.25">
      <c r="A457" s="206"/>
      <c r="B457" s="206"/>
      <c r="C457" s="206"/>
      <c r="D457" s="206"/>
      <c r="E457" s="206"/>
    </row>
    <row r="458" spans="1:5" x14ac:dyDescent="0.25">
      <c r="A458" s="206"/>
      <c r="B458" s="206"/>
      <c r="C458" s="206"/>
      <c r="D458" s="206"/>
      <c r="E458" s="206"/>
    </row>
    <row r="459" spans="1:5" x14ac:dyDescent="0.25">
      <c r="A459" s="206"/>
      <c r="B459" s="206"/>
      <c r="C459" s="206"/>
      <c r="D459" s="206"/>
      <c r="E459" s="206"/>
    </row>
    <row r="460" spans="1:5" x14ac:dyDescent="0.25">
      <c r="A460" s="206"/>
      <c r="B460" s="206"/>
      <c r="C460" s="206"/>
      <c r="D460" s="206"/>
      <c r="E460" s="206"/>
    </row>
    <row r="461" spans="1:5" x14ac:dyDescent="0.25">
      <c r="A461" s="206"/>
      <c r="B461" s="206"/>
      <c r="C461" s="206"/>
      <c r="D461" s="206"/>
      <c r="E461" s="206"/>
    </row>
    <row r="462" spans="1:5" x14ac:dyDescent="0.25">
      <c r="A462" s="206"/>
      <c r="B462" s="206"/>
      <c r="C462" s="206"/>
      <c r="D462" s="206"/>
      <c r="E462" s="206"/>
    </row>
    <row r="463" spans="1:5" x14ac:dyDescent="0.25">
      <c r="A463" s="206"/>
      <c r="B463" s="206"/>
      <c r="C463" s="206"/>
      <c r="D463" s="206"/>
      <c r="E463" s="206"/>
    </row>
    <row r="464" spans="1:5" x14ac:dyDescent="0.25">
      <c r="A464" s="206"/>
      <c r="B464" s="206"/>
      <c r="C464" s="206"/>
      <c r="D464" s="206"/>
      <c r="E464" s="206"/>
    </row>
    <row r="465" spans="1:5" x14ac:dyDescent="0.25">
      <c r="A465" s="206"/>
      <c r="B465" s="206"/>
      <c r="C465" s="206"/>
      <c r="D465" s="206"/>
      <c r="E465" s="206"/>
    </row>
    <row r="466" spans="1:5" x14ac:dyDescent="0.25">
      <c r="A466" s="206"/>
      <c r="B466" s="206"/>
      <c r="C466" s="206"/>
      <c r="D466" s="206"/>
      <c r="E466" s="206"/>
    </row>
    <row r="467" spans="1:5" x14ac:dyDescent="0.25">
      <c r="A467" s="206"/>
      <c r="B467" s="206"/>
      <c r="C467" s="206"/>
      <c r="D467" s="206"/>
      <c r="E467" s="206"/>
    </row>
    <row r="468" spans="1:5" x14ac:dyDescent="0.25">
      <c r="A468" s="206"/>
      <c r="B468" s="206"/>
      <c r="C468" s="206"/>
      <c r="D468" s="206"/>
      <c r="E468" s="206"/>
    </row>
    <row r="469" spans="1:5" x14ac:dyDescent="0.25">
      <c r="A469" s="206"/>
      <c r="B469" s="206"/>
      <c r="C469" s="206"/>
      <c r="D469" s="206"/>
      <c r="E469" s="206"/>
    </row>
    <row r="470" spans="1:5" x14ac:dyDescent="0.25">
      <c r="A470" s="206"/>
      <c r="B470" s="206"/>
      <c r="C470" s="206"/>
      <c r="D470" s="206"/>
      <c r="E470" s="206"/>
    </row>
    <row r="471" spans="1:5" x14ac:dyDescent="0.25">
      <c r="A471" s="206"/>
      <c r="B471" s="206"/>
      <c r="C471" s="206"/>
      <c r="D471" s="206"/>
      <c r="E471" s="206"/>
    </row>
    <row r="472" spans="1:5" x14ac:dyDescent="0.25">
      <c r="A472" s="206"/>
      <c r="B472" s="206"/>
      <c r="C472" s="206"/>
      <c r="D472" s="206"/>
      <c r="E472" s="206"/>
    </row>
    <row r="473" spans="1:5" x14ac:dyDescent="0.25">
      <c r="A473" s="206"/>
      <c r="B473" s="206"/>
      <c r="C473" s="206"/>
      <c r="D473" s="206"/>
      <c r="E473" s="206"/>
    </row>
    <row r="474" spans="1:5" x14ac:dyDescent="0.25">
      <c r="A474" s="206"/>
      <c r="B474" s="206"/>
      <c r="C474" s="206"/>
      <c r="D474" s="206"/>
      <c r="E474" s="206"/>
    </row>
    <row r="475" spans="1:5" x14ac:dyDescent="0.25">
      <c r="A475" s="206"/>
      <c r="B475" s="206"/>
      <c r="C475" s="206"/>
      <c r="D475" s="206"/>
      <c r="E475" s="206"/>
    </row>
    <row r="476" spans="1:5" x14ac:dyDescent="0.25">
      <c r="A476" s="206"/>
      <c r="B476" s="206"/>
      <c r="C476" s="206"/>
      <c r="D476" s="206"/>
      <c r="E476" s="206"/>
    </row>
    <row r="477" spans="1:5" x14ac:dyDescent="0.25">
      <c r="A477" s="206"/>
      <c r="B477" s="206"/>
      <c r="C477" s="206"/>
      <c r="D477" s="206"/>
      <c r="E477" s="206"/>
    </row>
    <row r="478" spans="1:5" x14ac:dyDescent="0.25">
      <c r="A478" s="206"/>
      <c r="B478" s="206"/>
      <c r="C478" s="206"/>
      <c r="D478" s="206"/>
      <c r="E478" s="206"/>
    </row>
    <row r="479" spans="1:5" x14ac:dyDescent="0.25">
      <c r="A479" s="206"/>
      <c r="B479" s="206"/>
      <c r="C479" s="206"/>
      <c r="D479" s="206"/>
      <c r="E479" s="206"/>
    </row>
    <row r="480" spans="1:5" x14ac:dyDescent="0.25">
      <c r="A480" s="206"/>
      <c r="B480" s="206"/>
      <c r="C480" s="206"/>
      <c r="D480" s="206"/>
      <c r="E480" s="206"/>
    </row>
    <row r="481" spans="1:5" x14ac:dyDescent="0.25">
      <c r="A481" s="206"/>
      <c r="B481" s="206"/>
      <c r="C481" s="206"/>
      <c r="D481" s="206"/>
      <c r="E481" s="206"/>
    </row>
    <row r="482" spans="1:5" x14ac:dyDescent="0.25">
      <c r="A482" s="206"/>
      <c r="B482" s="206"/>
      <c r="C482" s="206"/>
      <c r="D482" s="206"/>
      <c r="E482" s="206"/>
    </row>
    <row r="483" spans="1:5" x14ac:dyDescent="0.25">
      <c r="A483" s="206"/>
      <c r="B483" s="206"/>
      <c r="C483" s="206"/>
      <c r="D483" s="206"/>
      <c r="E483" s="206"/>
    </row>
    <row r="484" spans="1:5" x14ac:dyDescent="0.25">
      <c r="A484" s="206"/>
      <c r="B484" s="206"/>
      <c r="C484" s="206"/>
      <c r="D484" s="206"/>
      <c r="E484" s="206"/>
    </row>
    <row r="485" spans="1:5" x14ac:dyDescent="0.25">
      <c r="A485" s="206"/>
      <c r="B485" s="206"/>
      <c r="C485" s="206"/>
      <c r="D485" s="206"/>
      <c r="E485" s="206"/>
    </row>
    <row r="486" spans="1:5" x14ac:dyDescent="0.25">
      <c r="A486" s="206"/>
      <c r="B486" s="206"/>
      <c r="C486" s="206"/>
      <c r="D486" s="206"/>
      <c r="E486" s="206"/>
    </row>
    <row r="487" spans="1:5" x14ac:dyDescent="0.25">
      <c r="A487" s="206"/>
      <c r="B487" s="206"/>
      <c r="C487" s="206"/>
      <c r="D487" s="206"/>
      <c r="E487" s="206"/>
    </row>
    <row r="488" spans="1:5" x14ac:dyDescent="0.25">
      <c r="A488" s="206"/>
      <c r="B488" s="206"/>
      <c r="C488" s="206"/>
      <c r="D488" s="206"/>
      <c r="E488" s="206"/>
    </row>
    <row r="489" spans="1:5" x14ac:dyDescent="0.25">
      <c r="A489" s="206"/>
      <c r="B489" s="206"/>
      <c r="C489" s="206"/>
      <c r="D489" s="206"/>
      <c r="E489" s="206"/>
    </row>
    <row r="490" spans="1:5" x14ac:dyDescent="0.25">
      <c r="A490" s="206"/>
      <c r="B490" s="206"/>
      <c r="C490" s="206"/>
      <c r="D490" s="206"/>
      <c r="E490" s="206"/>
    </row>
    <row r="491" spans="1:5" x14ac:dyDescent="0.25">
      <c r="A491" s="206"/>
      <c r="B491" s="206"/>
      <c r="C491" s="206"/>
      <c r="D491" s="206"/>
      <c r="E491" s="206"/>
    </row>
  </sheetData>
  <sheetProtection algorithmName="SHA-512" hashValue="+MtYzbpwZQD0hveSSIEHt34aHCKkNoU8irG3m5tG77vMXLd66/8uEDeZjbUp0ZtXhNanpJSX5Doskk8cqAZplA==" saltValue="cuRqCbzSO72oZfMgWyUIG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08FE4"/>
  </sheetPr>
  <dimension ref="A1:EG94"/>
  <sheetViews>
    <sheetView workbookViewId="0">
      <pane xSplit="1" ySplit="4" topLeftCell="B8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09" customWidth="1"/>
    <col min="2" max="2" width="28.140625" style="164" customWidth="1"/>
    <col min="3" max="3" width="21.140625" style="165" customWidth="1"/>
    <col min="4" max="5" width="16.85546875" style="165" customWidth="1"/>
    <col min="6" max="6" width="33.28515625" style="166" customWidth="1"/>
    <col min="7" max="16384" width="8.85546875" style="118"/>
  </cols>
  <sheetData>
    <row r="1" spans="1:137" customFormat="1" ht="48" customHeight="1" x14ac:dyDescent="0.25">
      <c r="A1" s="109"/>
      <c r="B1" s="138"/>
      <c r="C1" s="278" t="s">
        <v>13889</v>
      </c>
      <c r="D1" s="278"/>
      <c r="E1" s="278"/>
      <c r="F1" s="27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</row>
    <row r="2" spans="1:137" s="109" customFormat="1" ht="14.25" x14ac:dyDescent="0.2">
      <c r="A2" s="5"/>
      <c r="B2" s="139" t="s">
        <v>1087</v>
      </c>
      <c r="C2" s="180">
        <f>D94</f>
        <v>43584.040000000008</v>
      </c>
      <c r="D2" s="114"/>
      <c r="E2" s="114"/>
      <c r="F2" s="143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</row>
    <row r="3" spans="1:137" s="109" customFormat="1" ht="12.75" x14ac:dyDescent="0.2">
      <c r="B3" s="144"/>
      <c r="C3" s="142"/>
      <c r="D3" s="142"/>
      <c r="E3" s="142"/>
      <c r="F3" s="246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</row>
    <row r="4" spans="1:137" s="99" customFormat="1" ht="36.75" customHeight="1" x14ac:dyDescent="0.2">
      <c r="A4" s="22"/>
      <c r="B4" s="119" t="s">
        <v>2</v>
      </c>
      <c r="C4" s="112" t="s">
        <v>10</v>
      </c>
      <c r="D4" s="112" t="s">
        <v>11</v>
      </c>
      <c r="E4" s="112" t="s">
        <v>12</v>
      </c>
      <c r="F4" s="119" t="s">
        <v>3530</v>
      </c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</row>
    <row r="5" spans="1:137" ht="15" customHeight="1" x14ac:dyDescent="0.25">
      <c r="A5" s="23"/>
      <c r="B5" s="160">
        <v>45231.916666666664</v>
      </c>
      <c r="C5" s="161">
        <v>500</v>
      </c>
      <c r="D5" s="162">
        <v>485</v>
      </c>
      <c r="E5" s="162">
        <v>15</v>
      </c>
      <c r="F5" s="222" t="s">
        <v>13800</v>
      </c>
    </row>
    <row r="6" spans="1:137" ht="15" customHeight="1" x14ac:dyDescent="0.25">
      <c r="A6" s="98"/>
      <c r="B6" s="160">
        <v>45232.283333333333</v>
      </c>
      <c r="C6" s="161">
        <v>100</v>
      </c>
      <c r="D6" s="162">
        <v>97</v>
      </c>
      <c r="E6" s="162">
        <v>3</v>
      </c>
      <c r="F6" s="222" t="s">
        <v>13801</v>
      </c>
    </row>
    <row r="7" spans="1:137" ht="15" customHeight="1" x14ac:dyDescent="0.25">
      <c r="B7" s="160">
        <v>45232.595833333333</v>
      </c>
      <c r="C7" s="161">
        <v>50</v>
      </c>
      <c r="D7" s="162">
        <v>48.5</v>
      </c>
      <c r="E7" s="162">
        <v>1.5</v>
      </c>
      <c r="F7" s="222" t="s">
        <v>13802</v>
      </c>
    </row>
    <row r="8" spans="1:137" ht="15" customHeight="1" x14ac:dyDescent="0.25">
      <c r="A8" s="98"/>
      <c r="B8" s="160">
        <v>45233.916666666664</v>
      </c>
      <c r="C8" s="161">
        <v>500</v>
      </c>
      <c r="D8" s="162">
        <v>485</v>
      </c>
      <c r="E8" s="162">
        <v>15</v>
      </c>
      <c r="F8" s="222" t="s">
        <v>13803</v>
      </c>
    </row>
    <row r="9" spans="1:137" ht="15" customHeight="1" x14ac:dyDescent="0.25">
      <c r="A9" s="98"/>
      <c r="B9" s="160">
        <v>45234.452777777777</v>
      </c>
      <c r="C9" s="161">
        <v>100</v>
      </c>
      <c r="D9" s="162">
        <v>97</v>
      </c>
      <c r="E9" s="162">
        <v>3</v>
      </c>
      <c r="F9" s="222" t="s">
        <v>13804</v>
      </c>
    </row>
    <row r="10" spans="1:137" ht="15" customHeight="1" x14ac:dyDescent="0.25">
      <c r="A10" s="98"/>
      <c r="B10" s="160">
        <v>45234.45416666667</v>
      </c>
      <c r="C10" s="161">
        <v>100</v>
      </c>
      <c r="D10" s="162">
        <v>97</v>
      </c>
      <c r="E10" s="162">
        <v>3</v>
      </c>
      <c r="F10" s="222" t="s">
        <v>13805</v>
      </c>
    </row>
    <row r="11" spans="1:137" ht="15" customHeight="1" x14ac:dyDescent="0.25">
      <c r="A11" s="98"/>
      <c r="B11" s="160">
        <v>45234.455555555556</v>
      </c>
      <c r="C11" s="161">
        <v>100</v>
      </c>
      <c r="D11" s="162">
        <v>97</v>
      </c>
      <c r="E11" s="162">
        <v>3</v>
      </c>
      <c r="F11" s="222" t="s">
        <v>13806</v>
      </c>
    </row>
    <row r="12" spans="1:137" ht="15" customHeight="1" x14ac:dyDescent="0.25">
      <c r="A12" s="98"/>
      <c r="B12" s="160">
        <v>45234.457638888889</v>
      </c>
      <c r="C12" s="161">
        <v>50</v>
      </c>
      <c r="D12" s="162">
        <v>48.5</v>
      </c>
      <c r="E12" s="162">
        <v>1.5</v>
      </c>
      <c r="F12" s="222" t="s">
        <v>13807</v>
      </c>
    </row>
    <row r="13" spans="1:137" ht="15" customHeight="1" x14ac:dyDescent="0.25">
      <c r="A13" s="98"/>
      <c r="B13" s="160">
        <v>45234.461805555555</v>
      </c>
      <c r="C13" s="161">
        <v>100</v>
      </c>
      <c r="D13" s="162">
        <v>97</v>
      </c>
      <c r="E13" s="162">
        <v>3</v>
      </c>
      <c r="F13" s="222" t="s">
        <v>13808</v>
      </c>
    </row>
    <row r="14" spans="1:137" ht="15" customHeight="1" x14ac:dyDescent="0.25">
      <c r="A14" s="98"/>
      <c r="B14" s="160">
        <v>45236.48333333333</v>
      </c>
      <c r="C14" s="161">
        <v>500</v>
      </c>
      <c r="D14" s="162">
        <v>485</v>
      </c>
      <c r="E14" s="162">
        <v>15</v>
      </c>
      <c r="F14" s="222" t="s">
        <v>13809</v>
      </c>
    </row>
    <row r="15" spans="1:137" ht="15" customHeight="1" x14ac:dyDescent="0.25">
      <c r="A15" s="98"/>
      <c r="B15" s="160">
        <v>45236.508333333331</v>
      </c>
      <c r="C15" s="161">
        <v>10</v>
      </c>
      <c r="D15" s="162">
        <v>9.6999999999999993</v>
      </c>
      <c r="E15" s="162">
        <v>0.30000000000000004</v>
      </c>
      <c r="F15" s="222" t="s">
        <v>13810</v>
      </c>
    </row>
    <row r="16" spans="1:137" ht="15" customHeight="1" x14ac:dyDescent="0.25">
      <c r="A16" s="98"/>
      <c r="B16" s="160">
        <v>45236.87777777778</v>
      </c>
      <c r="C16" s="161">
        <v>500</v>
      </c>
      <c r="D16" s="162">
        <v>485</v>
      </c>
      <c r="E16" s="162">
        <v>15</v>
      </c>
      <c r="F16" s="222" t="s">
        <v>13811</v>
      </c>
    </row>
    <row r="17" spans="1:6" ht="15" customHeight="1" x14ac:dyDescent="0.25">
      <c r="A17" s="98"/>
      <c r="B17" s="160">
        <v>45236.98541666667</v>
      </c>
      <c r="C17" s="161">
        <v>100</v>
      </c>
      <c r="D17" s="162">
        <v>97</v>
      </c>
      <c r="E17" s="162">
        <v>3</v>
      </c>
      <c r="F17" s="222" t="s">
        <v>13812</v>
      </c>
    </row>
    <row r="18" spans="1:6" ht="15" customHeight="1" x14ac:dyDescent="0.25">
      <c r="A18" s="98"/>
      <c r="B18" s="160">
        <v>45237.600694444445</v>
      </c>
      <c r="C18" s="161">
        <v>1000</v>
      </c>
      <c r="D18" s="162">
        <v>970</v>
      </c>
      <c r="E18" s="162">
        <v>30</v>
      </c>
      <c r="F18" s="222" t="s">
        <v>13813</v>
      </c>
    </row>
    <row r="19" spans="1:6" ht="15" customHeight="1" x14ac:dyDescent="0.25">
      <c r="A19" s="98"/>
      <c r="B19" s="160">
        <v>45237.631944444445</v>
      </c>
      <c r="C19" s="161">
        <v>100</v>
      </c>
      <c r="D19" s="162">
        <v>97</v>
      </c>
      <c r="E19" s="162">
        <v>3</v>
      </c>
      <c r="F19" s="222" t="s">
        <v>13814</v>
      </c>
    </row>
    <row r="20" spans="1:6" ht="15" customHeight="1" x14ac:dyDescent="0.25">
      <c r="A20" s="98"/>
      <c r="B20" s="160">
        <v>45237.631944444445</v>
      </c>
      <c r="C20" s="161">
        <v>50</v>
      </c>
      <c r="D20" s="162">
        <v>48.5</v>
      </c>
      <c r="E20" s="162">
        <v>1.5</v>
      </c>
      <c r="F20" s="222" t="s">
        <v>13815</v>
      </c>
    </row>
    <row r="21" spans="1:6" ht="15" customHeight="1" x14ac:dyDescent="0.25">
      <c r="A21" s="98"/>
      <c r="B21" s="160">
        <v>45237.82708333333</v>
      </c>
      <c r="C21" s="161">
        <v>1000</v>
      </c>
      <c r="D21" s="162">
        <v>970</v>
      </c>
      <c r="E21" s="162">
        <v>30</v>
      </c>
      <c r="F21" s="222" t="s">
        <v>13816</v>
      </c>
    </row>
    <row r="22" spans="1:6" ht="15" customHeight="1" x14ac:dyDescent="0.25">
      <c r="A22" s="98"/>
      <c r="B22" s="160">
        <v>45238.475694444445</v>
      </c>
      <c r="C22" s="161">
        <v>401</v>
      </c>
      <c r="D22" s="162">
        <v>388.97</v>
      </c>
      <c r="E22" s="162">
        <v>12.03</v>
      </c>
      <c r="F22" s="222" t="s">
        <v>13817</v>
      </c>
    </row>
    <row r="23" spans="1:6" ht="15" customHeight="1" x14ac:dyDescent="0.25">
      <c r="A23" s="98"/>
      <c r="B23" s="160">
        <v>45238.52847222222</v>
      </c>
      <c r="C23" s="161">
        <v>100</v>
      </c>
      <c r="D23" s="162">
        <v>97</v>
      </c>
      <c r="E23" s="162">
        <v>3</v>
      </c>
      <c r="F23" s="222" t="s">
        <v>13818</v>
      </c>
    </row>
    <row r="24" spans="1:6" ht="15" customHeight="1" x14ac:dyDescent="0.25">
      <c r="A24" s="98"/>
      <c r="B24" s="160">
        <v>45239.45</v>
      </c>
      <c r="C24" s="161">
        <v>1000</v>
      </c>
      <c r="D24" s="162">
        <v>970</v>
      </c>
      <c r="E24" s="162">
        <v>30</v>
      </c>
      <c r="F24" s="222" t="s">
        <v>13819</v>
      </c>
    </row>
    <row r="25" spans="1:6" ht="15" customHeight="1" x14ac:dyDescent="0.25">
      <c r="A25" s="98"/>
      <c r="B25" s="160">
        <v>45239.67083333333</v>
      </c>
      <c r="C25" s="161">
        <v>500</v>
      </c>
      <c r="D25" s="162">
        <v>485</v>
      </c>
      <c r="E25" s="162">
        <v>15</v>
      </c>
      <c r="F25" s="222" t="s">
        <v>13820</v>
      </c>
    </row>
    <row r="26" spans="1:6" ht="15" customHeight="1" x14ac:dyDescent="0.25">
      <c r="A26" s="98"/>
      <c r="B26" s="160">
        <v>45239.879861111112</v>
      </c>
      <c r="C26" s="161">
        <v>1000</v>
      </c>
      <c r="D26" s="162">
        <v>970</v>
      </c>
      <c r="E26" s="162">
        <v>30</v>
      </c>
      <c r="F26" s="222" t="s">
        <v>13821</v>
      </c>
    </row>
    <row r="27" spans="1:6" ht="15" customHeight="1" x14ac:dyDescent="0.25">
      <c r="A27" s="98"/>
      <c r="B27" s="160">
        <v>45239.916666666664</v>
      </c>
      <c r="C27" s="161">
        <v>100</v>
      </c>
      <c r="D27" s="162">
        <v>97</v>
      </c>
      <c r="E27" s="162">
        <v>3</v>
      </c>
      <c r="F27" s="222" t="s">
        <v>13822</v>
      </c>
    </row>
    <row r="28" spans="1:6" ht="15" customHeight="1" x14ac:dyDescent="0.25">
      <c r="A28" s="98"/>
      <c r="B28" s="160">
        <v>45240.393055555556</v>
      </c>
      <c r="C28" s="161">
        <v>100</v>
      </c>
      <c r="D28" s="162">
        <v>97</v>
      </c>
      <c r="E28" s="162">
        <v>3</v>
      </c>
      <c r="F28" s="222" t="s">
        <v>13823</v>
      </c>
    </row>
    <row r="29" spans="1:6" ht="15" customHeight="1" x14ac:dyDescent="0.25">
      <c r="A29" s="98"/>
      <c r="B29" s="160">
        <v>45240.497916666667</v>
      </c>
      <c r="C29" s="161">
        <v>100</v>
      </c>
      <c r="D29" s="162">
        <v>97</v>
      </c>
      <c r="E29" s="162">
        <v>3</v>
      </c>
      <c r="F29" s="222" t="s">
        <v>13824</v>
      </c>
    </row>
    <row r="30" spans="1:6" ht="15" customHeight="1" x14ac:dyDescent="0.25">
      <c r="A30" s="98"/>
      <c r="B30" s="160">
        <v>45240.50277777778</v>
      </c>
      <c r="C30" s="161">
        <v>500</v>
      </c>
      <c r="D30" s="162">
        <v>485</v>
      </c>
      <c r="E30" s="162">
        <v>15</v>
      </c>
      <c r="F30" s="222" t="s">
        <v>13825</v>
      </c>
    </row>
    <row r="31" spans="1:6" ht="15" customHeight="1" x14ac:dyDescent="0.25">
      <c r="A31" s="98"/>
      <c r="B31" s="160">
        <v>45240.504861111112</v>
      </c>
      <c r="C31" s="161">
        <v>500</v>
      </c>
      <c r="D31" s="162">
        <v>485</v>
      </c>
      <c r="E31" s="162">
        <v>15</v>
      </c>
      <c r="F31" s="222" t="s">
        <v>13826</v>
      </c>
    </row>
    <row r="32" spans="1:6" ht="15" customHeight="1" x14ac:dyDescent="0.25">
      <c r="A32" s="98"/>
      <c r="B32" s="160">
        <v>45241.347916666666</v>
      </c>
      <c r="C32" s="161">
        <v>500</v>
      </c>
      <c r="D32" s="162">
        <v>485</v>
      </c>
      <c r="E32" s="162">
        <v>15</v>
      </c>
      <c r="F32" s="222" t="s">
        <v>13827</v>
      </c>
    </row>
    <row r="33" spans="1:6" ht="15" customHeight="1" x14ac:dyDescent="0.25">
      <c r="A33" s="98"/>
      <c r="B33" s="160">
        <v>45242.448611111111</v>
      </c>
      <c r="C33" s="161">
        <v>3000</v>
      </c>
      <c r="D33" s="162">
        <v>2910</v>
      </c>
      <c r="E33" s="162">
        <v>90</v>
      </c>
      <c r="F33" s="222" t="s">
        <v>13828</v>
      </c>
    </row>
    <row r="34" spans="1:6" ht="15" customHeight="1" x14ac:dyDescent="0.25">
      <c r="A34" s="98"/>
      <c r="B34" s="160">
        <v>45243.500694444447</v>
      </c>
      <c r="C34" s="161">
        <v>3000</v>
      </c>
      <c r="D34" s="162">
        <v>2910</v>
      </c>
      <c r="E34" s="162">
        <v>90</v>
      </c>
      <c r="F34" s="222" t="s">
        <v>13829</v>
      </c>
    </row>
    <row r="35" spans="1:6" ht="15" customHeight="1" x14ac:dyDescent="0.25">
      <c r="A35" s="98"/>
      <c r="B35" s="160">
        <v>45243.512499999997</v>
      </c>
      <c r="C35" s="161">
        <v>500</v>
      </c>
      <c r="D35" s="162">
        <v>485</v>
      </c>
      <c r="E35" s="162">
        <v>15</v>
      </c>
      <c r="F35" s="222" t="s">
        <v>13830</v>
      </c>
    </row>
    <row r="36" spans="1:6" ht="15" customHeight="1" x14ac:dyDescent="0.25">
      <c r="A36" s="98"/>
      <c r="B36" s="160">
        <v>45243.512499999997</v>
      </c>
      <c r="C36" s="161">
        <v>500</v>
      </c>
      <c r="D36" s="162">
        <v>485</v>
      </c>
      <c r="E36" s="162">
        <v>15</v>
      </c>
      <c r="F36" s="222" t="s">
        <v>13831</v>
      </c>
    </row>
    <row r="37" spans="1:6" ht="15" customHeight="1" x14ac:dyDescent="0.25">
      <c r="A37" s="98"/>
      <c r="B37" s="160">
        <v>45243.512499999997</v>
      </c>
      <c r="C37" s="161">
        <v>500</v>
      </c>
      <c r="D37" s="162">
        <v>485</v>
      </c>
      <c r="E37" s="162">
        <v>15</v>
      </c>
      <c r="F37" s="222" t="s">
        <v>13832</v>
      </c>
    </row>
    <row r="38" spans="1:6" ht="15" customHeight="1" x14ac:dyDescent="0.25">
      <c r="A38" s="98"/>
      <c r="B38" s="160">
        <v>45243.512499999997</v>
      </c>
      <c r="C38" s="161">
        <v>500</v>
      </c>
      <c r="D38" s="162">
        <v>485</v>
      </c>
      <c r="E38" s="162">
        <v>15</v>
      </c>
      <c r="F38" s="222" t="s">
        <v>13833</v>
      </c>
    </row>
    <row r="39" spans="1:6" ht="15" customHeight="1" x14ac:dyDescent="0.25">
      <c r="A39" s="98"/>
      <c r="B39" s="160">
        <v>45243.512499999997</v>
      </c>
      <c r="C39" s="161">
        <v>500</v>
      </c>
      <c r="D39" s="162">
        <v>485</v>
      </c>
      <c r="E39" s="162">
        <v>15</v>
      </c>
      <c r="F39" s="222" t="s">
        <v>13834</v>
      </c>
    </row>
    <row r="40" spans="1:6" ht="15" customHeight="1" x14ac:dyDescent="0.25">
      <c r="A40" s="98"/>
      <c r="B40" s="160">
        <v>45243.512499999997</v>
      </c>
      <c r="C40" s="161">
        <v>500</v>
      </c>
      <c r="D40" s="162">
        <v>485</v>
      </c>
      <c r="E40" s="162">
        <v>15</v>
      </c>
      <c r="F40" s="222" t="s">
        <v>13835</v>
      </c>
    </row>
    <row r="41" spans="1:6" ht="15" customHeight="1" x14ac:dyDescent="0.25">
      <c r="A41" s="98"/>
      <c r="B41" s="160">
        <v>45243.512499999997</v>
      </c>
      <c r="C41" s="161">
        <v>500</v>
      </c>
      <c r="D41" s="162">
        <v>485</v>
      </c>
      <c r="E41" s="162">
        <v>15</v>
      </c>
      <c r="F41" s="222" t="s">
        <v>13836</v>
      </c>
    </row>
    <row r="42" spans="1:6" ht="15" customHeight="1" x14ac:dyDescent="0.25">
      <c r="A42" s="98"/>
      <c r="B42" s="160">
        <v>45243.512499999997</v>
      </c>
      <c r="C42" s="161">
        <v>500</v>
      </c>
      <c r="D42" s="162">
        <v>485</v>
      </c>
      <c r="E42" s="162">
        <v>15</v>
      </c>
      <c r="F42" s="222" t="s">
        <v>13837</v>
      </c>
    </row>
    <row r="43" spans="1:6" ht="15" customHeight="1" x14ac:dyDescent="0.25">
      <c r="A43" s="98"/>
      <c r="B43" s="160">
        <v>45243.512499999997</v>
      </c>
      <c r="C43" s="161">
        <v>500</v>
      </c>
      <c r="D43" s="162">
        <v>485</v>
      </c>
      <c r="E43" s="162">
        <v>15</v>
      </c>
      <c r="F43" s="222" t="s">
        <v>13838</v>
      </c>
    </row>
    <row r="44" spans="1:6" ht="15" customHeight="1" x14ac:dyDescent="0.25">
      <c r="A44" s="98"/>
      <c r="B44" s="160">
        <v>45243.512499999997</v>
      </c>
      <c r="C44" s="161">
        <v>500</v>
      </c>
      <c r="D44" s="162">
        <v>485</v>
      </c>
      <c r="E44" s="162">
        <v>15</v>
      </c>
      <c r="F44" s="222" t="s">
        <v>13839</v>
      </c>
    </row>
    <row r="45" spans="1:6" ht="15" customHeight="1" x14ac:dyDescent="0.25">
      <c r="A45" s="98"/>
      <c r="B45" s="160">
        <v>45243.746527777781</v>
      </c>
      <c r="C45" s="161">
        <v>500</v>
      </c>
      <c r="D45" s="162">
        <v>485</v>
      </c>
      <c r="E45" s="162">
        <v>15</v>
      </c>
      <c r="F45" s="222" t="s">
        <v>13840</v>
      </c>
    </row>
    <row r="46" spans="1:6" ht="15" customHeight="1" x14ac:dyDescent="0.25">
      <c r="A46" s="98"/>
      <c r="B46" s="160">
        <v>45243.758333333331</v>
      </c>
      <c r="C46" s="161">
        <v>500</v>
      </c>
      <c r="D46" s="162">
        <v>485</v>
      </c>
      <c r="E46" s="162">
        <v>15</v>
      </c>
      <c r="F46" s="222" t="s">
        <v>13841</v>
      </c>
    </row>
    <row r="47" spans="1:6" ht="15" customHeight="1" x14ac:dyDescent="0.25">
      <c r="A47" s="98"/>
      <c r="B47" s="160">
        <v>45243.758333333331</v>
      </c>
      <c r="C47" s="161">
        <v>500</v>
      </c>
      <c r="D47" s="162">
        <v>485</v>
      </c>
      <c r="E47" s="162">
        <v>15</v>
      </c>
      <c r="F47" s="222" t="s">
        <v>13842</v>
      </c>
    </row>
    <row r="48" spans="1:6" ht="15" customHeight="1" x14ac:dyDescent="0.25">
      <c r="A48" s="98"/>
      <c r="B48" s="160">
        <v>45243.758333333331</v>
      </c>
      <c r="C48" s="161">
        <v>500</v>
      </c>
      <c r="D48" s="162">
        <v>485</v>
      </c>
      <c r="E48" s="162">
        <v>15</v>
      </c>
      <c r="F48" s="222" t="s">
        <v>13843</v>
      </c>
    </row>
    <row r="49" spans="1:6" ht="15" customHeight="1" x14ac:dyDescent="0.25">
      <c r="A49" s="98"/>
      <c r="B49" s="160">
        <v>45243.758333333331</v>
      </c>
      <c r="C49" s="161">
        <v>500</v>
      </c>
      <c r="D49" s="162">
        <v>485</v>
      </c>
      <c r="E49" s="162">
        <v>15</v>
      </c>
      <c r="F49" s="222" t="s">
        <v>13844</v>
      </c>
    </row>
    <row r="50" spans="1:6" ht="15" customHeight="1" x14ac:dyDescent="0.25">
      <c r="A50" s="98"/>
      <c r="B50" s="160">
        <v>45243.758333333331</v>
      </c>
      <c r="C50" s="161">
        <v>500</v>
      </c>
      <c r="D50" s="162">
        <v>485</v>
      </c>
      <c r="E50" s="162">
        <v>15</v>
      </c>
      <c r="F50" s="222" t="s">
        <v>13845</v>
      </c>
    </row>
    <row r="51" spans="1:6" ht="15" customHeight="1" x14ac:dyDescent="0.25">
      <c r="A51" s="98"/>
      <c r="B51" s="160">
        <v>45243.758333333331</v>
      </c>
      <c r="C51" s="161">
        <v>500</v>
      </c>
      <c r="D51" s="162">
        <v>485</v>
      </c>
      <c r="E51" s="162">
        <v>15</v>
      </c>
      <c r="F51" s="222" t="s">
        <v>13846</v>
      </c>
    </row>
    <row r="52" spans="1:6" ht="15" customHeight="1" x14ac:dyDescent="0.25">
      <c r="A52" s="98"/>
      <c r="B52" s="160">
        <v>45243.758333333331</v>
      </c>
      <c r="C52" s="161">
        <v>500</v>
      </c>
      <c r="D52" s="162">
        <v>485</v>
      </c>
      <c r="E52" s="162">
        <v>15</v>
      </c>
      <c r="F52" s="222" t="s">
        <v>13847</v>
      </c>
    </row>
    <row r="53" spans="1:6" ht="15" customHeight="1" x14ac:dyDescent="0.25">
      <c r="A53" s="98"/>
      <c r="B53" s="160">
        <v>45244.713888888888</v>
      </c>
      <c r="C53" s="161">
        <v>250</v>
      </c>
      <c r="D53" s="162">
        <v>242.5</v>
      </c>
      <c r="E53" s="162">
        <v>7.5</v>
      </c>
      <c r="F53" s="222" t="s">
        <v>13848</v>
      </c>
    </row>
    <row r="54" spans="1:6" ht="15" customHeight="1" x14ac:dyDescent="0.25">
      <c r="A54" s="98"/>
      <c r="B54" s="160">
        <v>45245.356944444444</v>
      </c>
      <c r="C54" s="161">
        <v>100</v>
      </c>
      <c r="D54" s="162">
        <v>97</v>
      </c>
      <c r="E54" s="162">
        <v>3</v>
      </c>
      <c r="F54" s="222" t="s">
        <v>13849</v>
      </c>
    </row>
    <row r="55" spans="1:6" ht="15" customHeight="1" x14ac:dyDescent="0.25">
      <c r="A55" s="98"/>
      <c r="B55" s="160">
        <v>45245.359722222223</v>
      </c>
      <c r="C55" s="161">
        <v>10</v>
      </c>
      <c r="D55" s="162">
        <v>9.6999999999999993</v>
      </c>
      <c r="E55" s="162">
        <v>0.30000000000000004</v>
      </c>
      <c r="F55" s="222" t="s">
        <v>13850</v>
      </c>
    </row>
    <row r="56" spans="1:6" ht="15" customHeight="1" x14ac:dyDescent="0.25">
      <c r="A56" s="98"/>
      <c r="B56" s="160">
        <v>45245.370833333334</v>
      </c>
      <c r="C56" s="161">
        <v>1</v>
      </c>
      <c r="D56" s="162">
        <v>0.97</v>
      </c>
      <c r="E56" s="162">
        <v>0.03</v>
      </c>
      <c r="F56" s="222" t="s">
        <v>13851</v>
      </c>
    </row>
    <row r="57" spans="1:6" ht="15" customHeight="1" x14ac:dyDescent="0.25">
      <c r="A57" s="98"/>
      <c r="B57" s="160">
        <v>45245.371527777781</v>
      </c>
      <c r="C57" s="161">
        <v>1</v>
      </c>
      <c r="D57" s="162">
        <v>0.97</v>
      </c>
      <c r="E57" s="162">
        <v>0.03</v>
      </c>
      <c r="F57" s="222" t="s">
        <v>13852</v>
      </c>
    </row>
    <row r="58" spans="1:6" ht="15" customHeight="1" x14ac:dyDescent="0.25">
      <c r="A58" s="98"/>
      <c r="B58" s="160">
        <v>45245.371527777781</v>
      </c>
      <c r="C58" s="161">
        <v>1</v>
      </c>
      <c r="D58" s="162">
        <v>0.97</v>
      </c>
      <c r="E58" s="162">
        <v>0.03</v>
      </c>
      <c r="F58" s="222" t="s">
        <v>13853</v>
      </c>
    </row>
    <row r="59" spans="1:6" ht="15" customHeight="1" x14ac:dyDescent="0.25">
      <c r="A59" s="98"/>
      <c r="B59" s="160">
        <v>45245.37222222222</v>
      </c>
      <c r="C59" s="161">
        <v>1</v>
      </c>
      <c r="D59" s="162">
        <v>0.97</v>
      </c>
      <c r="E59" s="162">
        <v>0.03</v>
      </c>
      <c r="F59" s="222" t="s">
        <v>13854</v>
      </c>
    </row>
    <row r="60" spans="1:6" ht="15" customHeight="1" x14ac:dyDescent="0.25">
      <c r="A60" s="98"/>
      <c r="B60" s="160">
        <v>45246.381944444445</v>
      </c>
      <c r="C60" s="161">
        <v>1000</v>
      </c>
      <c r="D60" s="162">
        <v>970</v>
      </c>
      <c r="E60" s="162">
        <v>30</v>
      </c>
      <c r="F60" s="222" t="s">
        <v>13855</v>
      </c>
    </row>
    <row r="61" spans="1:6" ht="15" customHeight="1" x14ac:dyDescent="0.25">
      <c r="A61" s="98"/>
      <c r="B61" s="160">
        <v>45246.433333333334</v>
      </c>
      <c r="C61" s="161">
        <v>100</v>
      </c>
      <c r="D61" s="162">
        <v>97</v>
      </c>
      <c r="E61" s="162">
        <v>3</v>
      </c>
      <c r="F61" s="222" t="s">
        <v>13856</v>
      </c>
    </row>
    <row r="62" spans="1:6" ht="15" customHeight="1" x14ac:dyDescent="0.25">
      <c r="A62" s="98"/>
      <c r="B62" s="160">
        <v>45246.433333333334</v>
      </c>
      <c r="C62" s="161">
        <v>100</v>
      </c>
      <c r="D62" s="162">
        <v>97</v>
      </c>
      <c r="E62" s="162">
        <v>3</v>
      </c>
      <c r="F62" s="222" t="s">
        <v>13857</v>
      </c>
    </row>
    <row r="63" spans="1:6" ht="15" customHeight="1" x14ac:dyDescent="0.25">
      <c r="A63" s="98"/>
      <c r="B63" s="160">
        <v>45246.433333333334</v>
      </c>
      <c r="C63" s="161">
        <v>1</v>
      </c>
      <c r="D63" s="162">
        <v>0.97</v>
      </c>
      <c r="E63" s="162">
        <v>0.03</v>
      </c>
      <c r="F63" s="222" t="s">
        <v>13858</v>
      </c>
    </row>
    <row r="64" spans="1:6" ht="15" customHeight="1" x14ac:dyDescent="0.25">
      <c r="A64" s="98"/>
      <c r="B64" s="160">
        <v>45246.433333333334</v>
      </c>
      <c r="C64" s="161">
        <v>1</v>
      </c>
      <c r="D64" s="162">
        <v>0.97</v>
      </c>
      <c r="E64" s="162">
        <v>0.03</v>
      </c>
      <c r="F64" s="222" t="s">
        <v>13859</v>
      </c>
    </row>
    <row r="65" spans="1:6" ht="15" customHeight="1" x14ac:dyDescent="0.25">
      <c r="A65" s="98"/>
      <c r="B65" s="160">
        <v>45247.505555555559</v>
      </c>
      <c r="C65" s="161">
        <v>194</v>
      </c>
      <c r="D65" s="162">
        <v>188.18</v>
      </c>
      <c r="E65" s="162">
        <v>5.82</v>
      </c>
      <c r="F65" s="222" t="s">
        <v>13860</v>
      </c>
    </row>
    <row r="66" spans="1:6" ht="15" customHeight="1" x14ac:dyDescent="0.25">
      <c r="A66" s="98"/>
      <c r="B66" s="160">
        <v>45247.757638888892</v>
      </c>
      <c r="C66" s="161">
        <v>3000</v>
      </c>
      <c r="D66" s="162">
        <v>2910</v>
      </c>
      <c r="E66" s="162">
        <v>90</v>
      </c>
      <c r="F66" s="222" t="s">
        <v>13861</v>
      </c>
    </row>
    <row r="67" spans="1:6" ht="15" customHeight="1" x14ac:dyDescent="0.25">
      <c r="A67" s="98"/>
      <c r="B67" s="160">
        <v>45250.402777777781</v>
      </c>
      <c r="C67" s="161">
        <v>10</v>
      </c>
      <c r="D67" s="162">
        <v>9.6999999999999993</v>
      </c>
      <c r="E67" s="162">
        <v>0.30000000000000004</v>
      </c>
      <c r="F67" s="222" t="s">
        <v>13862</v>
      </c>
    </row>
    <row r="68" spans="1:6" ht="15" customHeight="1" x14ac:dyDescent="0.25">
      <c r="A68" s="98"/>
      <c r="B68" s="160">
        <v>45250.652777777781</v>
      </c>
      <c r="C68" s="161">
        <v>5000</v>
      </c>
      <c r="D68" s="162">
        <v>4850</v>
      </c>
      <c r="E68" s="162">
        <v>150</v>
      </c>
      <c r="F68" s="222" t="s">
        <v>13863</v>
      </c>
    </row>
    <row r="69" spans="1:6" ht="15" customHeight="1" x14ac:dyDescent="0.25">
      <c r="A69" s="98"/>
      <c r="B69" s="160">
        <v>45250.823611111111</v>
      </c>
      <c r="C69" s="161">
        <v>100</v>
      </c>
      <c r="D69" s="162">
        <v>97</v>
      </c>
      <c r="E69" s="162">
        <v>3</v>
      </c>
      <c r="F69" s="222" t="s">
        <v>13864</v>
      </c>
    </row>
    <row r="70" spans="1:6" ht="15" customHeight="1" x14ac:dyDescent="0.25">
      <c r="A70" s="98"/>
      <c r="B70" s="160">
        <v>45250.833333333336</v>
      </c>
      <c r="C70" s="161">
        <v>100</v>
      </c>
      <c r="D70" s="162">
        <v>97</v>
      </c>
      <c r="E70" s="162">
        <v>3</v>
      </c>
      <c r="F70" s="222" t="s">
        <v>13865</v>
      </c>
    </row>
    <row r="71" spans="1:6" ht="15" customHeight="1" x14ac:dyDescent="0.25">
      <c r="A71" s="98"/>
      <c r="B71" s="160">
        <v>45250.833333333336</v>
      </c>
      <c r="C71" s="161">
        <v>100</v>
      </c>
      <c r="D71" s="162">
        <v>97</v>
      </c>
      <c r="E71" s="162">
        <v>3</v>
      </c>
      <c r="F71" s="222" t="s">
        <v>13866</v>
      </c>
    </row>
    <row r="72" spans="1:6" ht="15" customHeight="1" x14ac:dyDescent="0.25">
      <c r="A72" s="98"/>
      <c r="B72" s="160">
        <v>45250.833333333336</v>
      </c>
      <c r="C72" s="161">
        <v>100</v>
      </c>
      <c r="D72" s="162">
        <v>97</v>
      </c>
      <c r="E72" s="162">
        <v>3</v>
      </c>
      <c r="F72" s="222" t="s">
        <v>13867</v>
      </c>
    </row>
    <row r="73" spans="1:6" ht="15" customHeight="1" x14ac:dyDescent="0.25">
      <c r="A73" s="98"/>
      <c r="B73" s="160">
        <v>45250.833333333336</v>
      </c>
      <c r="C73" s="161">
        <v>100</v>
      </c>
      <c r="D73" s="162">
        <v>97</v>
      </c>
      <c r="E73" s="162">
        <v>3</v>
      </c>
      <c r="F73" s="222" t="s">
        <v>13868</v>
      </c>
    </row>
    <row r="74" spans="1:6" ht="15" customHeight="1" x14ac:dyDescent="0.25">
      <c r="A74" s="98"/>
      <c r="B74" s="160">
        <v>45253.005555555559</v>
      </c>
      <c r="C74" s="161">
        <v>300</v>
      </c>
      <c r="D74" s="162">
        <v>291</v>
      </c>
      <c r="E74" s="162">
        <v>9</v>
      </c>
      <c r="F74" s="222" t="s">
        <v>13869</v>
      </c>
    </row>
    <row r="75" spans="1:6" ht="15" customHeight="1" x14ac:dyDescent="0.25">
      <c r="A75" s="98"/>
      <c r="B75" s="160">
        <v>45253.697916666664</v>
      </c>
      <c r="C75" s="161">
        <v>1000</v>
      </c>
      <c r="D75" s="162">
        <v>970</v>
      </c>
      <c r="E75" s="162">
        <v>30</v>
      </c>
      <c r="F75" s="222" t="s">
        <v>13870</v>
      </c>
    </row>
    <row r="76" spans="1:6" ht="15" customHeight="1" x14ac:dyDescent="0.25">
      <c r="A76" s="98"/>
      <c r="B76" s="160">
        <v>45254.387499999997</v>
      </c>
      <c r="C76" s="161">
        <v>100</v>
      </c>
      <c r="D76" s="162">
        <v>97</v>
      </c>
      <c r="E76" s="162">
        <v>3</v>
      </c>
      <c r="F76" s="222" t="s">
        <v>13871</v>
      </c>
    </row>
    <row r="77" spans="1:6" ht="15" customHeight="1" x14ac:dyDescent="0.25">
      <c r="A77" s="98"/>
      <c r="B77" s="160">
        <v>45254.418749999997</v>
      </c>
      <c r="C77" s="161">
        <v>1500</v>
      </c>
      <c r="D77" s="162">
        <v>1455</v>
      </c>
      <c r="E77" s="162">
        <v>45</v>
      </c>
      <c r="F77" s="222" t="s">
        <v>13872</v>
      </c>
    </row>
    <row r="78" spans="1:6" ht="15" customHeight="1" x14ac:dyDescent="0.25">
      <c r="A78" s="98"/>
      <c r="B78" s="160">
        <v>45254.719444444447</v>
      </c>
      <c r="C78" s="161">
        <v>700</v>
      </c>
      <c r="D78" s="162">
        <v>679</v>
      </c>
      <c r="E78" s="162">
        <v>21</v>
      </c>
      <c r="F78" s="222" t="s">
        <v>13873</v>
      </c>
    </row>
    <row r="79" spans="1:6" ht="15" customHeight="1" x14ac:dyDescent="0.25">
      <c r="A79" s="98"/>
      <c r="B79" s="160">
        <v>45254.833333333336</v>
      </c>
      <c r="C79" s="161">
        <v>100</v>
      </c>
      <c r="D79" s="162">
        <v>97</v>
      </c>
      <c r="E79" s="162">
        <v>3</v>
      </c>
      <c r="F79" s="222" t="s">
        <v>13874</v>
      </c>
    </row>
    <row r="80" spans="1:6" ht="15" customHeight="1" x14ac:dyDescent="0.25">
      <c r="A80" s="98"/>
      <c r="B80" s="160">
        <v>45254.833333333336</v>
      </c>
      <c r="C80" s="161">
        <v>100</v>
      </c>
      <c r="D80" s="162">
        <v>97</v>
      </c>
      <c r="E80" s="162">
        <v>3</v>
      </c>
      <c r="F80" s="222" t="s">
        <v>13875</v>
      </c>
    </row>
    <row r="81" spans="1:6" ht="15" customHeight="1" x14ac:dyDescent="0.25">
      <c r="A81" s="98"/>
      <c r="B81" s="160">
        <v>45254.833333333336</v>
      </c>
      <c r="C81" s="161">
        <v>100</v>
      </c>
      <c r="D81" s="162">
        <v>97</v>
      </c>
      <c r="E81" s="162">
        <v>3</v>
      </c>
      <c r="F81" s="222" t="s">
        <v>13876</v>
      </c>
    </row>
    <row r="82" spans="1:6" ht="15" customHeight="1" x14ac:dyDescent="0.25">
      <c r="A82" s="98"/>
      <c r="B82" s="160">
        <v>45256.802083333336</v>
      </c>
      <c r="C82" s="161">
        <v>100</v>
      </c>
      <c r="D82" s="162">
        <v>97</v>
      </c>
      <c r="E82" s="162">
        <v>3</v>
      </c>
      <c r="F82" s="222" t="s">
        <v>13877</v>
      </c>
    </row>
    <row r="83" spans="1:6" ht="15" customHeight="1" x14ac:dyDescent="0.25">
      <c r="A83" s="98"/>
      <c r="B83" s="160">
        <v>45257.07916666667</v>
      </c>
      <c r="C83" s="161">
        <v>100</v>
      </c>
      <c r="D83" s="162">
        <v>97</v>
      </c>
      <c r="E83" s="162">
        <v>3</v>
      </c>
      <c r="F83" s="222" t="s">
        <v>13878</v>
      </c>
    </row>
    <row r="84" spans="1:6" ht="15" customHeight="1" x14ac:dyDescent="0.25">
      <c r="A84" s="98"/>
      <c r="B84" s="160">
        <v>45257.07916666667</v>
      </c>
      <c r="C84" s="161">
        <v>100</v>
      </c>
      <c r="D84" s="162">
        <v>97</v>
      </c>
      <c r="E84" s="162">
        <v>3</v>
      </c>
      <c r="F84" s="222" t="s">
        <v>13879</v>
      </c>
    </row>
    <row r="85" spans="1:6" ht="15" customHeight="1" x14ac:dyDescent="0.25">
      <c r="A85" s="98"/>
      <c r="B85" s="160">
        <v>45257.835416666669</v>
      </c>
      <c r="C85" s="161">
        <v>1000</v>
      </c>
      <c r="D85" s="162">
        <v>970</v>
      </c>
      <c r="E85" s="162">
        <v>30</v>
      </c>
      <c r="F85" s="222" t="s">
        <v>13880</v>
      </c>
    </row>
    <row r="86" spans="1:6" ht="15" customHeight="1" x14ac:dyDescent="0.25">
      <c r="A86" s="98"/>
      <c r="B86" s="160">
        <v>45257.862500000003</v>
      </c>
      <c r="C86" s="161">
        <v>50</v>
      </c>
      <c r="D86" s="162">
        <v>48.5</v>
      </c>
      <c r="E86" s="162">
        <v>1.5</v>
      </c>
      <c r="F86" s="222" t="s">
        <v>13881</v>
      </c>
    </row>
    <row r="87" spans="1:6" ht="15" customHeight="1" x14ac:dyDescent="0.25">
      <c r="A87" s="98"/>
      <c r="B87" s="160">
        <v>45257.877083333333</v>
      </c>
      <c r="C87" s="161">
        <v>50</v>
      </c>
      <c r="D87" s="162">
        <v>48.5</v>
      </c>
      <c r="E87" s="162">
        <v>1.5</v>
      </c>
      <c r="F87" s="222" t="s">
        <v>13882</v>
      </c>
    </row>
    <row r="88" spans="1:6" ht="15" customHeight="1" x14ac:dyDescent="0.25">
      <c r="A88" s="98"/>
      <c r="B88" s="160">
        <v>45259.472222222219</v>
      </c>
      <c r="C88" s="161">
        <v>500</v>
      </c>
      <c r="D88" s="162">
        <v>485</v>
      </c>
      <c r="E88" s="162">
        <v>15</v>
      </c>
      <c r="F88" s="222" t="s">
        <v>13883</v>
      </c>
    </row>
    <row r="89" spans="1:6" ht="15" customHeight="1" x14ac:dyDescent="0.25">
      <c r="A89" s="98"/>
      <c r="B89" s="160">
        <v>45259.754166666666</v>
      </c>
      <c r="C89" s="161">
        <v>101</v>
      </c>
      <c r="D89" s="162">
        <v>97.97</v>
      </c>
      <c r="E89" s="162">
        <v>3.0300000000000002</v>
      </c>
      <c r="F89" s="222" t="s">
        <v>13884</v>
      </c>
    </row>
    <row r="90" spans="1:6" ht="15" customHeight="1" x14ac:dyDescent="0.25">
      <c r="A90" s="98"/>
      <c r="B90" s="160">
        <v>45260.39166666667</v>
      </c>
      <c r="C90" s="161">
        <v>1000</v>
      </c>
      <c r="D90" s="162">
        <v>970</v>
      </c>
      <c r="E90" s="162">
        <v>30</v>
      </c>
      <c r="F90" s="222" t="s">
        <v>13885</v>
      </c>
    </row>
    <row r="91" spans="1:6" ht="15" customHeight="1" x14ac:dyDescent="0.25">
      <c r="A91" s="98"/>
      <c r="B91" s="160">
        <v>45260.533333333333</v>
      </c>
      <c r="C91" s="161">
        <v>2000</v>
      </c>
      <c r="D91" s="162">
        <v>1940</v>
      </c>
      <c r="E91" s="162">
        <v>60</v>
      </c>
      <c r="F91" s="222" t="s">
        <v>13886</v>
      </c>
    </row>
    <row r="92" spans="1:6" ht="15" customHeight="1" x14ac:dyDescent="0.25">
      <c r="A92" s="98"/>
      <c r="B92" s="160">
        <v>45260.631944444445</v>
      </c>
      <c r="C92" s="161">
        <v>1000</v>
      </c>
      <c r="D92" s="162">
        <v>970</v>
      </c>
      <c r="E92" s="162">
        <v>30</v>
      </c>
      <c r="F92" s="222" t="s">
        <v>13887</v>
      </c>
    </row>
    <row r="93" spans="1:6" ht="15" customHeight="1" x14ac:dyDescent="0.25">
      <c r="A93" s="98"/>
      <c r="B93" s="160">
        <v>45260.871527777781</v>
      </c>
      <c r="C93" s="161">
        <v>100</v>
      </c>
      <c r="D93" s="162">
        <v>97</v>
      </c>
      <c r="E93" s="162">
        <v>3</v>
      </c>
      <c r="F93" s="222" t="s">
        <v>13888</v>
      </c>
    </row>
    <row r="94" spans="1:6" x14ac:dyDescent="0.25">
      <c r="B94" s="145" t="s">
        <v>14</v>
      </c>
      <c r="C94" s="146">
        <f>SUM(C5:C93)</f>
        <v>44932</v>
      </c>
      <c r="D94" s="146">
        <f>SUM(D5:D93)</f>
        <v>43584.040000000008</v>
      </c>
      <c r="E94" s="146">
        <f>SUM(E5:E93)</f>
        <v>1347.9599999999998</v>
      </c>
      <c r="F94" s="163"/>
    </row>
  </sheetData>
  <sheetProtection algorithmName="SHA-512" hashValue="2RrFbq0Z7VQYDHjvyIZwHub+wPoY6OYd5QeqaoWE4Ca/fh7D43tEaRyOiXox5dY5pNuXsopubpXawWxdIiMiSw==" saltValue="SuXIBlAShnrubKR5FmsUQ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94" xr:uid="{00000000-0009-0000-0000-000010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D08FE4"/>
  </sheetPr>
  <dimension ref="A1:EH885"/>
  <sheetViews>
    <sheetView zoomScaleNormal="100" workbookViewId="0">
      <pane xSplit="1" ySplit="4" topLeftCell="B9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0" customWidth="1"/>
    <col min="2" max="2" width="28.5703125" style="242" customWidth="1"/>
    <col min="3" max="5" width="20.42578125" style="242" customWidth="1"/>
    <col min="6" max="6" width="18" style="242" customWidth="1"/>
    <col min="7" max="14" width="17.85546875" style="120" customWidth="1"/>
    <col min="15" max="90" width="17.85546875" style="241" customWidth="1"/>
    <col min="91" max="16384" width="9.140625" style="237"/>
  </cols>
  <sheetData>
    <row r="1" spans="1:138" ht="48" customHeight="1" x14ac:dyDescent="0.25">
      <c r="B1" s="39"/>
      <c r="C1" s="269" t="s">
        <v>13898</v>
      </c>
      <c r="D1" s="269"/>
      <c r="E1" s="269"/>
      <c r="F1" s="269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</row>
    <row r="2" spans="1:138" s="120" customFormat="1" ht="14.25" x14ac:dyDescent="0.2">
      <c r="A2" s="121"/>
      <c r="B2" s="139" t="s">
        <v>2188</v>
      </c>
      <c r="C2" s="247">
        <f>D107</f>
        <v>33685.06</v>
      </c>
      <c r="D2" s="87"/>
      <c r="E2" s="87"/>
      <c r="F2" s="238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</row>
    <row r="3" spans="1:138" s="120" customFormat="1" ht="12.75" x14ac:dyDescent="0.2">
      <c r="B3" s="90"/>
      <c r="C3" s="91"/>
      <c r="D3" s="91"/>
      <c r="E3" s="91"/>
      <c r="F3" s="91"/>
    </row>
    <row r="4" spans="1:138" s="93" customFormat="1" ht="56.25" x14ac:dyDescent="0.2">
      <c r="A4" s="43"/>
      <c r="B4" s="119" t="s">
        <v>2</v>
      </c>
      <c r="C4" s="112" t="s">
        <v>10</v>
      </c>
      <c r="D4" s="112" t="s">
        <v>11</v>
      </c>
      <c r="E4" s="112" t="s">
        <v>12</v>
      </c>
      <c r="F4" s="119" t="s">
        <v>13</v>
      </c>
      <c r="G4" s="120"/>
      <c r="H4" s="120"/>
      <c r="I4" s="120"/>
      <c r="J4" s="120"/>
      <c r="K4" s="120"/>
      <c r="L4" s="120"/>
      <c r="M4" s="120"/>
      <c r="N4" s="120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</row>
    <row r="5" spans="1:138" s="100" customFormat="1" ht="14.1" customHeight="1" x14ac:dyDescent="0.25">
      <c r="A5" s="23"/>
      <c r="B5" s="239">
        <v>45231</v>
      </c>
      <c r="C5" s="240">
        <v>244</v>
      </c>
      <c r="D5" s="240">
        <v>230.58</v>
      </c>
      <c r="E5" s="240">
        <v>13.42</v>
      </c>
      <c r="F5" s="243" t="s">
        <v>476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</row>
    <row r="6" spans="1:138" s="241" customFormat="1" x14ac:dyDescent="0.25">
      <c r="A6" s="120"/>
      <c r="B6" s="239">
        <v>45231</v>
      </c>
      <c r="C6" s="240">
        <v>50</v>
      </c>
      <c r="D6" s="240">
        <v>47.25</v>
      </c>
      <c r="E6" s="240">
        <v>2.75</v>
      </c>
      <c r="F6" s="243" t="s">
        <v>5404</v>
      </c>
      <c r="G6" s="120"/>
      <c r="H6" s="120"/>
      <c r="I6" s="120"/>
      <c r="J6" s="120"/>
      <c r="K6" s="120"/>
      <c r="L6" s="120"/>
      <c r="M6" s="120"/>
      <c r="N6" s="120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</row>
    <row r="7" spans="1:138" s="241" customFormat="1" x14ac:dyDescent="0.25">
      <c r="A7" s="120"/>
      <c r="B7" s="239">
        <v>45231</v>
      </c>
      <c r="C7" s="240">
        <v>200</v>
      </c>
      <c r="D7" s="240">
        <v>189</v>
      </c>
      <c r="E7" s="240">
        <v>11</v>
      </c>
      <c r="F7" s="243" t="s">
        <v>245</v>
      </c>
      <c r="G7" s="120"/>
      <c r="H7" s="120"/>
      <c r="I7" s="120"/>
      <c r="J7" s="120"/>
      <c r="K7" s="120"/>
      <c r="L7" s="120"/>
      <c r="M7" s="120"/>
      <c r="N7" s="120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</row>
    <row r="8" spans="1:138" s="241" customFormat="1" x14ac:dyDescent="0.25">
      <c r="A8" s="120"/>
      <c r="B8" s="239">
        <v>45231</v>
      </c>
      <c r="C8" s="240">
        <v>20</v>
      </c>
      <c r="D8" s="240">
        <v>18.899999999999999</v>
      </c>
      <c r="E8" s="240">
        <v>1.1000000000000001</v>
      </c>
      <c r="F8" s="243" t="s">
        <v>301</v>
      </c>
      <c r="G8" s="120"/>
      <c r="H8" s="120"/>
      <c r="I8" s="120"/>
      <c r="J8" s="120"/>
      <c r="K8" s="120"/>
      <c r="L8" s="120"/>
      <c r="M8" s="120"/>
      <c r="N8" s="120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</row>
    <row r="9" spans="1:138" s="241" customFormat="1" x14ac:dyDescent="0.25">
      <c r="A9" s="120"/>
      <c r="B9" s="239">
        <v>45232</v>
      </c>
      <c r="C9" s="240">
        <v>50</v>
      </c>
      <c r="D9" s="240">
        <v>47.25</v>
      </c>
      <c r="E9" s="240">
        <v>2.75</v>
      </c>
      <c r="F9" s="243" t="s">
        <v>5404</v>
      </c>
      <c r="G9" s="120"/>
      <c r="H9" s="120"/>
      <c r="I9" s="120"/>
      <c r="J9" s="120"/>
      <c r="K9" s="120"/>
      <c r="L9" s="120"/>
      <c r="M9" s="120"/>
      <c r="N9" s="120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</row>
    <row r="10" spans="1:138" s="241" customFormat="1" x14ac:dyDescent="0.25">
      <c r="A10" s="120"/>
      <c r="B10" s="239">
        <v>45232</v>
      </c>
      <c r="C10" s="240">
        <v>100</v>
      </c>
      <c r="D10" s="240">
        <v>94.5</v>
      </c>
      <c r="E10" s="240">
        <v>5.5</v>
      </c>
      <c r="F10" s="243" t="s">
        <v>245</v>
      </c>
      <c r="G10" s="120"/>
      <c r="H10" s="120"/>
      <c r="I10" s="120"/>
      <c r="J10" s="120"/>
      <c r="K10" s="120"/>
      <c r="L10" s="120"/>
      <c r="M10" s="120"/>
      <c r="N10" s="120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</row>
    <row r="11" spans="1:138" s="241" customFormat="1" x14ac:dyDescent="0.25">
      <c r="A11" s="120"/>
      <c r="B11" s="239">
        <v>45232</v>
      </c>
      <c r="C11" s="240">
        <v>500</v>
      </c>
      <c r="D11" s="240">
        <v>472.5</v>
      </c>
      <c r="E11" s="240">
        <v>27.5</v>
      </c>
      <c r="F11" s="243" t="s">
        <v>1855</v>
      </c>
      <c r="G11" s="120"/>
      <c r="H11" s="120"/>
      <c r="I11" s="120"/>
      <c r="J11" s="120"/>
      <c r="K11" s="120"/>
      <c r="L11" s="120"/>
      <c r="M11" s="120"/>
      <c r="N11" s="120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</row>
    <row r="12" spans="1:138" s="241" customFormat="1" x14ac:dyDescent="0.25">
      <c r="A12" s="120"/>
      <c r="B12" s="239">
        <v>45233</v>
      </c>
      <c r="C12" s="240">
        <v>50</v>
      </c>
      <c r="D12" s="240">
        <v>47.25</v>
      </c>
      <c r="E12" s="240">
        <v>2.75</v>
      </c>
      <c r="F12" s="243" t="s">
        <v>5404</v>
      </c>
      <c r="G12" s="120"/>
      <c r="H12" s="120"/>
      <c r="I12" s="120"/>
      <c r="J12" s="120"/>
      <c r="K12" s="120"/>
      <c r="L12" s="120"/>
      <c r="M12" s="120"/>
      <c r="N12" s="120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</row>
    <row r="13" spans="1:138" s="241" customFormat="1" x14ac:dyDescent="0.25">
      <c r="A13" s="120"/>
      <c r="B13" s="239">
        <v>45233</v>
      </c>
      <c r="C13" s="240">
        <v>150</v>
      </c>
      <c r="D13" s="240">
        <v>141.75</v>
      </c>
      <c r="E13" s="240">
        <v>8.25</v>
      </c>
      <c r="F13" s="243" t="s">
        <v>1125</v>
      </c>
      <c r="G13" s="120"/>
      <c r="H13" s="120"/>
      <c r="I13" s="120"/>
      <c r="J13" s="120"/>
      <c r="K13" s="120"/>
      <c r="L13" s="120"/>
      <c r="M13" s="120"/>
      <c r="N13" s="120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</row>
    <row r="14" spans="1:138" s="241" customFormat="1" x14ac:dyDescent="0.25">
      <c r="A14" s="120"/>
      <c r="B14" s="239">
        <v>45233</v>
      </c>
      <c r="C14" s="240">
        <v>40</v>
      </c>
      <c r="D14" s="240">
        <v>37.799999999999997</v>
      </c>
      <c r="E14" s="240">
        <v>2.2000000000000002</v>
      </c>
      <c r="F14" s="243" t="s">
        <v>3316</v>
      </c>
      <c r="G14" s="120"/>
      <c r="H14" s="120"/>
      <c r="I14" s="120"/>
      <c r="J14" s="120"/>
      <c r="K14" s="120"/>
      <c r="L14" s="120"/>
      <c r="M14" s="120"/>
      <c r="N14" s="120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</row>
    <row r="15" spans="1:138" s="241" customFormat="1" x14ac:dyDescent="0.25">
      <c r="A15" s="120"/>
      <c r="B15" s="239">
        <v>45233</v>
      </c>
      <c r="C15" s="240">
        <v>130</v>
      </c>
      <c r="D15" s="240">
        <v>122.85</v>
      </c>
      <c r="E15" s="240">
        <v>7.15</v>
      </c>
      <c r="F15" s="243" t="s">
        <v>2296</v>
      </c>
      <c r="G15" s="120"/>
      <c r="H15" s="120"/>
      <c r="I15" s="120"/>
      <c r="J15" s="120"/>
      <c r="K15" s="120"/>
      <c r="L15" s="120"/>
      <c r="M15" s="120"/>
      <c r="N15" s="120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</row>
    <row r="16" spans="1:138" s="241" customFormat="1" x14ac:dyDescent="0.25">
      <c r="A16" s="120"/>
      <c r="B16" s="239">
        <v>45233</v>
      </c>
      <c r="C16" s="240">
        <v>29</v>
      </c>
      <c r="D16" s="240">
        <v>27.4</v>
      </c>
      <c r="E16" s="240">
        <v>1.6</v>
      </c>
      <c r="F16" s="243" t="s">
        <v>6306</v>
      </c>
      <c r="G16" s="120"/>
      <c r="H16" s="120"/>
      <c r="I16" s="120"/>
      <c r="J16" s="120"/>
      <c r="K16" s="120"/>
      <c r="L16" s="120"/>
      <c r="M16" s="120"/>
      <c r="N16" s="120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</row>
    <row r="17" spans="1:88" s="241" customFormat="1" x14ac:dyDescent="0.25">
      <c r="A17" s="120"/>
      <c r="B17" s="239">
        <v>45234</v>
      </c>
      <c r="C17" s="240">
        <v>100</v>
      </c>
      <c r="D17" s="240">
        <v>94.5</v>
      </c>
      <c r="E17" s="240">
        <v>5.5</v>
      </c>
      <c r="F17" s="243" t="s">
        <v>4601</v>
      </c>
      <c r="G17" s="120"/>
      <c r="H17" s="120"/>
      <c r="I17" s="120"/>
      <c r="J17" s="120"/>
      <c r="K17" s="120"/>
      <c r="L17" s="120"/>
      <c r="M17" s="120"/>
      <c r="N17" s="120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</row>
    <row r="18" spans="1:88" s="241" customFormat="1" x14ac:dyDescent="0.25">
      <c r="A18" s="120"/>
      <c r="B18" s="239">
        <v>45234</v>
      </c>
      <c r="C18" s="240">
        <v>100</v>
      </c>
      <c r="D18" s="240">
        <v>94.5</v>
      </c>
      <c r="E18" s="240">
        <v>5.5</v>
      </c>
      <c r="F18" s="243" t="s">
        <v>2526</v>
      </c>
      <c r="G18" s="120"/>
      <c r="H18" s="120"/>
      <c r="I18" s="120"/>
      <c r="J18" s="120"/>
      <c r="K18" s="120"/>
      <c r="L18" s="120"/>
      <c r="M18" s="120"/>
      <c r="N18" s="120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</row>
    <row r="19" spans="1:88" s="241" customFormat="1" x14ac:dyDescent="0.25">
      <c r="A19" s="120"/>
      <c r="B19" s="239">
        <v>45234</v>
      </c>
      <c r="C19" s="240">
        <v>150</v>
      </c>
      <c r="D19" s="240">
        <v>141.75</v>
      </c>
      <c r="E19" s="240">
        <v>8.25</v>
      </c>
      <c r="F19" s="243" t="s">
        <v>4642</v>
      </c>
      <c r="G19" s="120"/>
      <c r="H19" s="120"/>
      <c r="I19" s="120"/>
      <c r="J19" s="120"/>
      <c r="K19" s="120"/>
      <c r="L19" s="120"/>
      <c r="M19" s="120"/>
      <c r="N19" s="120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</row>
    <row r="20" spans="1:88" s="241" customFormat="1" x14ac:dyDescent="0.25">
      <c r="A20" s="120"/>
      <c r="B20" s="239">
        <v>45234</v>
      </c>
      <c r="C20" s="240">
        <v>50</v>
      </c>
      <c r="D20" s="240">
        <v>47.25</v>
      </c>
      <c r="E20" s="240">
        <v>2.75</v>
      </c>
      <c r="F20" s="243" t="s">
        <v>5404</v>
      </c>
      <c r="G20" s="120"/>
      <c r="H20" s="120"/>
      <c r="I20" s="120"/>
      <c r="J20" s="120"/>
      <c r="K20" s="120"/>
      <c r="L20" s="120"/>
      <c r="M20" s="120"/>
      <c r="N20" s="120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</row>
    <row r="21" spans="1:88" s="241" customFormat="1" x14ac:dyDescent="0.25">
      <c r="A21" s="120"/>
      <c r="B21" s="239">
        <v>45235</v>
      </c>
      <c r="C21" s="240">
        <v>2.1800000000000002</v>
      </c>
      <c r="D21" s="240">
        <v>2.06</v>
      </c>
      <c r="E21" s="240">
        <v>0.12</v>
      </c>
      <c r="F21" s="243" t="s">
        <v>4639</v>
      </c>
      <c r="G21" s="120"/>
      <c r="H21" s="120"/>
      <c r="I21" s="120"/>
      <c r="J21" s="120"/>
      <c r="K21" s="120"/>
      <c r="L21" s="120"/>
      <c r="M21" s="120"/>
      <c r="N21" s="120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</row>
    <row r="22" spans="1:88" s="241" customFormat="1" x14ac:dyDescent="0.25">
      <c r="A22" s="120"/>
      <c r="B22" s="239">
        <v>45235</v>
      </c>
      <c r="C22" s="240">
        <v>2.5</v>
      </c>
      <c r="D22" s="240">
        <v>2.36</v>
      </c>
      <c r="E22" s="240">
        <v>0.14000000000000001</v>
      </c>
      <c r="F22" s="243" t="s">
        <v>13890</v>
      </c>
      <c r="G22" s="120"/>
      <c r="H22" s="120"/>
      <c r="I22" s="120"/>
      <c r="J22" s="120"/>
      <c r="K22" s="120"/>
      <c r="L22" s="120"/>
      <c r="M22" s="120"/>
      <c r="N22" s="120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</row>
    <row r="23" spans="1:88" s="241" customFormat="1" x14ac:dyDescent="0.25">
      <c r="A23" s="120"/>
      <c r="B23" s="239">
        <v>45236</v>
      </c>
      <c r="C23" s="240">
        <v>100</v>
      </c>
      <c r="D23" s="240">
        <v>94.5</v>
      </c>
      <c r="E23" s="240">
        <v>5.5</v>
      </c>
      <c r="F23" s="243" t="s">
        <v>5404</v>
      </c>
      <c r="G23" s="120"/>
      <c r="H23" s="120"/>
      <c r="I23" s="120"/>
      <c r="J23" s="120"/>
      <c r="K23" s="120"/>
      <c r="L23" s="120"/>
      <c r="M23" s="120"/>
      <c r="N23" s="120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</row>
    <row r="24" spans="1:88" s="241" customFormat="1" x14ac:dyDescent="0.25">
      <c r="A24" s="120"/>
      <c r="B24" s="239">
        <v>45236</v>
      </c>
      <c r="C24" s="240">
        <v>246.82</v>
      </c>
      <c r="D24" s="240">
        <v>233.23999999999998</v>
      </c>
      <c r="E24" s="240">
        <v>13.58</v>
      </c>
      <c r="F24" s="243" t="s">
        <v>1005</v>
      </c>
      <c r="G24" s="120"/>
      <c r="H24" s="120"/>
      <c r="I24" s="120"/>
      <c r="J24" s="120"/>
      <c r="K24" s="120"/>
      <c r="L24" s="120"/>
      <c r="M24" s="120"/>
      <c r="N24" s="120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</row>
    <row r="25" spans="1:88" s="241" customFormat="1" x14ac:dyDescent="0.25">
      <c r="A25" s="120"/>
      <c r="B25" s="239">
        <v>45236</v>
      </c>
      <c r="C25" s="240">
        <v>7</v>
      </c>
      <c r="D25" s="240">
        <v>6.61</v>
      </c>
      <c r="E25" s="240">
        <v>0.39</v>
      </c>
      <c r="F25" s="243" t="s">
        <v>13891</v>
      </c>
      <c r="G25" s="120"/>
      <c r="H25" s="120"/>
      <c r="I25" s="120"/>
      <c r="J25" s="120"/>
      <c r="K25" s="120"/>
      <c r="L25" s="120"/>
      <c r="M25" s="120"/>
      <c r="N25" s="120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</row>
    <row r="26" spans="1:88" s="241" customFormat="1" x14ac:dyDescent="0.25">
      <c r="A26" s="120"/>
      <c r="B26" s="239">
        <v>45237</v>
      </c>
      <c r="C26" s="240">
        <v>500</v>
      </c>
      <c r="D26" s="240">
        <v>472.5</v>
      </c>
      <c r="E26" s="240">
        <v>27.5</v>
      </c>
      <c r="F26" s="243" t="s">
        <v>13645</v>
      </c>
      <c r="G26" s="120"/>
      <c r="H26" s="120"/>
      <c r="I26" s="120"/>
      <c r="J26" s="120"/>
      <c r="K26" s="120"/>
      <c r="L26" s="120"/>
      <c r="M26" s="120"/>
      <c r="N26" s="120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</row>
    <row r="27" spans="1:88" s="241" customFormat="1" x14ac:dyDescent="0.25">
      <c r="A27" s="120"/>
      <c r="B27" s="239">
        <v>45237</v>
      </c>
      <c r="C27" s="240">
        <v>75.87</v>
      </c>
      <c r="D27" s="240">
        <v>71.7</v>
      </c>
      <c r="E27" s="240">
        <v>4.17</v>
      </c>
      <c r="F27" s="243" t="s">
        <v>3429</v>
      </c>
      <c r="G27" s="120"/>
      <c r="H27" s="120"/>
      <c r="I27" s="120"/>
      <c r="J27" s="120"/>
      <c r="K27" s="120"/>
      <c r="L27" s="120"/>
      <c r="M27" s="120"/>
      <c r="N27" s="120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</row>
    <row r="28" spans="1:88" s="241" customFormat="1" x14ac:dyDescent="0.25">
      <c r="A28" s="120"/>
      <c r="B28" s="239">
        <v>45237</v>
      </c>
      <c r="C28" s="240">
        <v>50</v>
      </c>
      <c r="D28" s="240">
        <v>47.25</v>
      </c>
      <c r="E28" s="240">
        <v>2.75</v>
      </c>
      <c r="F28" s="243" t="s">
        <v>5404</v>
      </c>
      <c r="G28" s="120"/>
      <c r="H28" s="120"/>
      <c r="I28" s="120"/>
      <c r="J28" s="120"/>
      <c r="K28" s="120"/>
      <c r="L28" s="120"/>
      <c r="M28" s="120"/>
      <c r="N28" s="120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</row>
    <row r="29" spans="1:88" s="241" customFormat="1" x14ac:dyDescent="0.25">
      <c r="A29" s="120"/>
      <c r="B29" s="239">
        <v>45238</v>
      </c>
      <c r="C29" s="240">
        <v>50</v>
      </c>
      <c r="D29" s="240">
        <v>47.25</v>
      </c>
      <c r="E29" s="240">
        <v>2.75</v>
      </c>
      <c r="F29" s="243" t="s">
        <v>5404</v>
      </c>
      <c r="G29" s="120"/>
      <c r="H29" s="120"/>
      <c r="I29" s="120"/>
      <c r="J29" s="120"/>
      <c r="K29" s="120"/>
      <c r="L29" s="120"/>
      <c r="M29" s="120"/>
      <c r="N29" s="120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</row>
    <row r="30" spans="1:88" s="241" customFormat="1" x14ac:dyDescent="0.25">
      <c r="A30" s="120"/>
      <c r="B30" s="239">
        <v>45239</v>
      </c>
      <c r="C30" s="240">
        <v>36.33</v>
      </c>
      <c r="D30" s="240">
        <v>34.33</v>
      </c>
      <c r="E30" s="240">
        <v>2</v>
      </c>
      <c r="F30" s="243" t="s">
        <v>13892</v>
      </c>
      <c r="G30" s="120"/>
      <c r="H30" s="120"/>
      <c r="I30" s="120"/>
      <c r="J30" s="120"/>
      <c r="K30" s="120"/>
      <c r="L30" s="120"/>
      <c r="M30" s="120"/>
      <c r="N30" s="120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</row>
    <row r="31" spans="1:88" s="241" customFormat="1" x14ac:dyDescent="0.25">
      <c r="A31" s="120"/>
      <c r="B31" s="239">
        <v>45239</v>
      </c>
      <c r="C31" s="240">
        <v>50</v>
      </c>
      <c r="D31" s="240">
        <v>47.25</v>
      </c>
      <c r="E31" s="240">
        <v>2.75</v>
      </c>
      <c r="F31" s="243" t="s">
        <v>5404</v>
      </c>
      <c r="G31" s="120"/>
      <c r="H31" s="120"/>
      <c r="I31" s="120"/>
      <c r="J31" s="120"/>
      <c r="K31" s="120"/>
      <c r="L31" s="120"/>
      <c r="M31" s="120"/>
      <c r="N31" s="120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</row>
    <row r="32" spans="1:88" s="241" customFormat="1" x14ac:dyDescent="0.25">
      <c r="A32" s="120"/>
      <c r="B32" s="239">
        <v>45239</v>
      </c>
      <c r="C32" s="240">
        <v>500</v>
      </c>
      <c r="D32" s="240">
        <v>472.5</v>
      </c>
      <c r="E32" s="240">
        <v>27.5</v>
      </c>
      <c r="F32" s="243" t="s">
        <v>6290</v>
      </c>
      <c r="G32" s="120"/>
      <c r="H32" s="120"/>
      <c r="I32" s="120"/>
      <c r="J32" s="120"/>
      <c r="K32" s="120"/>
      <c r="L32" s="120"/>
      <c r="M32" s="120"/>
      <c r="N32" s="120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</row>
    <row r="33" spans="1:88" s="241" customFormat="1" x14ac:dyDescent="0.25">
      <c r="A33" s="120"/>
      <c r="B33" s="239">
        <v>45240</v>
      </c>
      <c r="C33" s="240">
        <v>400</v>
      </c>
      <c r="D33" s="240">
        <v>378</v>
      </c>
      <c r="E33" s="240">
        <v>22</v>
      </c>
      <c r="F33" s="243" t="s">
        <v>1609</v>
      </c>
      <c r="G33" s="120"/>
      <c r="H33" s="120"/>
      <c r="I33" s="120"/>
      <c r="J33" s="120"/>
      <c r="K33" s="120"/>
      <c r="L33" s="120"/>
      <c r="M33" s="120"/>
      <c r="N33" s="120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</row>
    <row r="34" spans="1:88" s="241" customFormat="1" x14ac:dyDescent="0.25">
      <c r="A34" s="120"/>
      <c r="B34" s="239">
        <v>45240</v>
      </c>
      <c r="C34" s="240">
        <v>500</v>
      </c>
      <c r="D34" s="240">
        <v>472.5</v>
      </c>
      <c r="E34" s="240">
        <v>27.5</v>
      </c>
      <c r="F34" s="243" t="s">
        <v>13893</v>
      </c>
      <c r="G34" s="120"/>
      <c r="H34" s="120"/>
      <c r="I34" s="120"/>
      <c r="J34" s="120"/>
      <c r="K34" s="120"/>
      <c r="L34" s="120"/>
      <c r="M34" s="120"/>
      <c r="N34" s="120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</row>
    <row r="35" spans="1:88" s="241" customFormat="1" x14ac:dyDescent="0.25">
      <c r="A35" s="120"/>
      <c r="B35" s="239">
        <v>45240</v>
      </c>
      <c r="C35" s="240">
        <v>50</v>
      </c>
      <c r="D35" s="240">
        <v>47.25</v>
      </c>
      <c r="E35" s="240">
        <v>2.75</v>
      </c>
      <c r="F35" s="243" t="s">
        <v>5404</v>
      </c>
      <c r="G35" s="120"/>
      <c r="H35" s="120"/>
      <c r="I35" s="120"/>
      <c r="J35" s="120"/>
      <c r="K35" s="120"/>
      <c r="L35" s="120"/>
      <c r="M35" s="120"/>
      <c r="N35" s="120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</row>
    <row r="36" spans="1:88" s="241" customFormat="1" x14ac:dyDescent="0.25">
      <c r="A36" s="120"/>
      <c r="B36" s="239">
        <v>45240</v>
      </c>
      <c r="C36" s="240">
        <v>150.03</v>
      </c>
      <c r="D36" s="240">
        <v>141.78</v>
      </c>
      <c r="E36" s="240">
        <v>8.25</v>
      </c>
      <c r="F36" s="243" t="s">
        <v>4579</v>
      </c>
      <c r="G36" s="120"/>
      <c r="H36" s="120"/>
      <c r="I36" s="120"/>
      <c r="J36" s="120"/>
      <c r="K36" s="120"/>
      <c r="L36" s="120"/>
      <c r="M36" s="120"/>
      <c r="N36" s="120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</row>
    <row r="37" spans="1:88" s="241" customFormat="1" x14ac:dyDescent="0.25">
      <c r="A37" s="120"/>
      <c r="B37" s="239">
        <v>45241</v>
      </c>
      <c r="C37" s="240">
        <v>100</v>
      </c>
      <c r="D37" s="240">
        <v>94.5</v>
      </c>
      <c r="E37" s="240">
        <v>5.5</v>
      </c>
      <c r="F37" s="243" t="s">
        <v>245</v>
      </c>
      <c r="G37" s="120"/>
      <c r="H37" s="120"/>
      <c r="I37" s="120"/>
      <c r="J37" s="120"/>
      <c r="K37" s="120"/>
      <c r="L37" s="120"/>
      <c r="M37" s="120"/>
      <c r="N37" s="120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</row>
    <row r="38" spans="1:88" s="241" customFormat="1" x14ac:dyDescent="0.25">
      <c r="A38" s="120"/>
      <c r="B38" s="239">
        <v>45242</v>
      </c>
      <c r="C38" s="240">
        <v>50</v>
      </c>
      <c r="D38" s="240">
        <v>47.25</v>
      </c>
      <c r="E38" s="240">
        <v>2.75</v>
      </c>
      <c r="F38" s="243" t="s">
        <v>5404</v>
      </c>
      <c r="G38" s="120"/>
      <c r="H38" s="120"/>
      <c r="I38" s="120"/>
      <c r="J38" s="120"/>
      <c r="K38" s="120"/>
      <c r="L38" s="120"/>
      <c r="M38" s="120"/>
      <c r="N38" s="120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</row>
    <row r="39" spans="1:88" s="241" customFormat="1" x14ac:dyDescent="0.25">
      <c r="A39" s="120"/>
      <c r="B39" s="239">
        <v>45242</v>
      </c>
      <c r="C39" s="240">
        <v>100</v>
      </c>
      <c r="D39" s="240">
        <v>94.5</v>
      </c>
      <c r="E39" s="240">
        <v>5.5</v>
      </c>
      <c r="F39" s="243" t="s">
        <v>672</v>
      </c>
      <c r="G39" s="120"/>
      <c r="H39" s="120"/>
      <c r="I39" s="120"/>
      <c r="J39" s="120"/>
      <c r="K39" s="120"/>
      <c r="L39" s="120"/>
      <c r="M39" s="120"/>
      <c r="N39" s="120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</row>
    <row r="40" spans="1:88" s="241" customFormat="1" x14ac:dyDescent="0.25">
      <c r="A40" s="120"/>
      <c r="B40" s="239">
        <v>45243</v>
      </c>
      <c r="C40" s="240">
        <v>50</v>
      </c>
      <c r="D40" s="240">
        <v>47.25</v>
      </c>
      <c r="E40" s="240">
        <v>2.75</v>
      </c>
      <c r="F40" s="243" t="s">
        <v>5404</v>
      </c>
      <c r="G40" s="120"/>
      <c r="H40" s="120"/>
      <c r="I40" s="120"/>
      <c r="J40" s="120"/>
      <c r="K40" s="120"/>
      <c r="L40" s="120"/>
      <c r="M40" s="120"/>
      <c r="N40" s="120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</row>
    <row r="41" spans="1:88" s="241" customFormat="1" x14ac:dyDescent="0.25">
      <c r="A41" s="120"/>
      <c r="B41" s="239">
        <v>45243</v>
      </c>
      <c r="C41" s="240">
        <v>100</v>
      </c>
      <c r="D41" s="240">
        <v>94.5</v>
      </c>
      <c r="E41" s="240">
        <v>5.5</v>
      </c>
      <c r="F41" s="243" t="s">
        <v>6365</v>
      </c>
      <c r="G41" s="120"/>
      <c r="H41" s="120"/>
      <c r="I41" s="120"/>
      <c r="J41" s="120"/>
      <c r="K41" s="120"/>
      <c r="L41" s="120"/>
      <c r="M41" s="120"/>
      <c r="N41" s="120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</row>
    <row r="42" spans="1:88" s="241" customFormat="1" x14ac:dyDescent="0.25">
      <c r="A42" s="120"/>
      <c r="B42" s="239">
        <v>45244</v>
      </c>
      <c r="C42" s="240">
        <v>1.86</v>
      </c>
      <c r="D42" s="240">
        <v>1.76</v>
      </c>
      <c r="E42" s="240">
        <v>0.1</v>
      </c>
      <c r="F42" s="243" t="s">
        <v>13892</v>
      </c>
      <c r="G42" s="120"/>
      <c r="H42" s="120"/>
      <c r="I42" s="120"/>
      <c r="J42" s="120"/>
      <c r="K42" s="120"/>
      <c r="L42" s="120"/>
      <c r="M42" s="120"/>
      <c r="N42" s="120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</row>
    <row r="43" spans="1:88" s="241" customFormat="1" x14ac:dyDescent="0.25">
      <c r="A43" s="120"/>
      <c r="B43" s="239">
        <v>45245</v>
      </c>
      <c r="C43" s="240">
        <v>100</v>
      </c>
      <c r="D43" s="240">
        <v>94.5</v>
      </c>
      <c r="E43" s="240">
        <v>5.5</v>
      </c>
      <c r="F43" s="243" t="s">
        <v>245</v>
      </c>
      <c r="G43" s="120"/>
      <c r="H43" s="120"/>
      <c r="I43" s="120"/>
      <c r="J43" s="120"/>
      <c r="K43" s="120"/>
      <c r="L43" s="120"/>
      <c r="M43" s="120"/>
      <c r="N43" s="120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</row>
    <row r="44" spans="1:88" s="241" customFormat="1" x14ac:dyDescent="0.25">
      <c r="A44" s="120"/>
      <c r="B44" s="239">
        <v>45245</v>
      </c>
      <c r="C44" s="240">
        <v>50</v>
      </c>
      <c r="D44" s="240">
        <v>47.25</v>
      </c>
      <c r="E44" s="240">
        <v>2.75</v>
      </c>
      <c r="F44" s="243" t="s">
        <v>5404</v>
      </c>
      <c r="G44" s="120"/>
      <c r="H44" s="120"/>
      <c r="I44" s="120"/>
      <c r="J44" s="120"/>
      <c r="K44" s="120"/>
      <c r="L44" s="120"/>
      <c r="M44" s="120"/>
      <c r="N44" s="120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</row>
    <row r="45" spans="1:88" s="241" customFormat="1" x14ac:dyDescent="0.25">
      <c r="A45" s="120"/>
      <c r="B45" s="239">
        <v>45245</v>
      </c>
      <c r="C45" s="240">
        <v>100</v>
      </c>
      <c r="D45" s="240">
        <v>94.5</v>
      </c>
      <c r="E45" s="240">
        <v>5.5</v>
      </c>
      <c r="F45" s="243" t="s">
        <v>672</v>
      </c>
      <c r="G45" s="120"/>
      <c r="H45" s="120"/>
      <c r="I45" s="120"/>
      <c r="J45" s="120"/>
      <c r="K45" s="120"/>
      <c r="L45" s="120"/>
      <c r="M45" s="120"/>
      <c r="N45" s="120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</row>
    <row r="46" spans="1:88" s="241" customFormat="1" x14ac:dyDescent="0.25">
      <c r="A46" s="120"/>
      <c r="B46" s="239">
        <v>45246</v>
      </c>
      <c r="C46" s="240">
        <v>50</v>
      </c>
      <c r="D46" s="240">
        <v>47.25</v>
      </c>
      <c r="E46" s="240">
        <v>2.75</v>
      </c>
      <c r="F46" s="243" t="s">
        <v>5404</v>
      </c>
      <c r="G46" s="120"/>
      <c r="H46" s="120"/>
      <c r="I46" s="120"/>
      <c r="J46" s="120"/>
      <c r="K46" s="120"/>
      <c r="L46" s="120"/>
      <c r="M46" s="120"/>
      <c r="N46" s="120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</row>
    <row r="47" spans="1:88" s="241" customFormat="1" x14ac:dyDescent="0.25">
      <c r="A47" s="120"/>
      <c r="B47" s="239">
        <v>45246</v>
      </c>
      <c r="C47" s="240">
        <v>50</v>
      </c>
      <c r="D47" s="240">
        <v>47.25</v>
      </c>
      <c r="E47" s="240">
        <v>2.75</v>
      </c>
      <c r="F47" s="243" t="s">
        <v>5404</v>
      </c>
      <c r="G47" s="120"/>
      <c r="H47" s="120"/>
      <c r="I47" s="120"/>
      <c r="J47" s="120"/>
      <c r="K47" s="120"/>
      <c r="L47" s="120"/>
      <c r="M47" s="120"/>
      <c r="N47" s="120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</row>
    <row r="48" spans="1:88" s="241" customFormat="1" x14ac:dyDescent="0.25">
      <c r="A48" s="120"/>
      <c r="B48" s="239">
        <v>45246</v>
      </c>
      <c r="C48" s="240">
        <v>50</v>
      </c>
      <c r="D48" s="240">
        <v>47.25</v>
      </c>
      <c r="E48" s="240">
        <v>2.75</v>
      </c>
      <c r="F48" s="243" t="s">
        <v>5404</v>
      </c>
      <c r="G48" s="120"/>
      <c r="H48" s="120"/>
      <c r="I48" s="120"/>
      <c r="J48" s="120"/>
      <c r="K48" s="120"/>
      <c r="L48" s="120"/>
      <c r="M48" s="120"/>
      <c r="N48" s="120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</row>
    <row r="49" spans="1:88" s="241" customFormat="1" x14ac:dyDescent="0.25">
      <c r="A49" s="120"/>
      <c r="B49" s="239">
        <v>45246</v>
      </c>
      <c r="C49" s="240">
        <v>200</v>
      </c>
      <c r="D49" s="240">
        <v>189</v>
      </c>
      <c r="E49" s="240">
        <v>11</v>
      </c>
      <c r="F49" s="243" t="s">
        <v>389</v>
      </c>
      <c r="G49" s="120"/>
      <c r="H49" s="120"/>
      <c r="I49" s="120"/>
      <c r="J49" s="120"/>
      <c r="K49" s="120"/>
      <c r="L49" s="120"/>
      <c r="M49" s="120"/>
      <c r="N49" s="120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</row>
    <row r="50" spans="1:88" s="241" customFormat="1" x14ac:dyDescent="0.25">
      <c r="A50" s="120"/>
      <c r="B50" s="239">
        <v>45246</v>
      </c>
      <c r="C50" s="240">
        <v>300</v>
      </c>
      <c r="D50" s="240">
        <v>283.5</v>
      </c>
      <c r="E50" s="240">
        <v>16.5</v>
      </c>
      <c r="F50" s="243" t="s">
        <v>13425</v>
      </c>
      <c r="G50" s="120"/>
      <c r="H50" s="120"/>
      <c r="I50" s="120"/>
      <c r="J50" s="120"/>
      <c r="K50" s="120"/>
      <c r="L50" s="120"/>
      <c r="M50" s="120"/>
      <c r="N50" s="120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</row>
    <row r="51" spans="1:88" s="241" customFormat="1" x14ac:dyDescent="0.25">
      <c r="A51" s="120"/>
      <c r="B51" s="239">
        <v>45246</v>
      </c>
      <c r="C51" s="240">
        <v>50</v>
      </c>
      <c r="D51" s="240">
        <v>47.25</v>
      </c>
      <c r="E51" s="240">
        <v>2.75</v>
      </c>
      <c r="F51" s="243" t="s">
        <v>5404</v>
      </c>
      <c r="G51" s="120"/>
      <c r="H51" s="120"/>
      <c r="I51" s="120"/>
      <c r="J51" s="120"/>
      <c r="K51" s="120"/>
      <c r="L51" s="120"/>
      <c r="M51" s="120"/>
      <c r="N51" s="120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</row>
    <row r="52" spans="1:88" s="241" customFormat="1" x14ac:dyDescent="0.25">
      <c r="A52" s="120"/>
      <c r="B52" s="239">
        <v>45246</v>
      </c>
      <c r="C52" s="240">
        <v>200</v>
      </c>
      <c r="D52" s="240">
        <v>189</v>
      </c>
      <c r="E52" s="240">
        <v>11</v>
      </c>
      <c r="F52" s="243" t="s">
        <v>4478</v>
      </c>
      <c r="G52" s="120"/>
      <c r="H52" s="120"/>
      <c r="I52" s="120"/>
      <c r="J52" s="120"/>
      <c r="K52" s="120"/>
      <c r="L52" s="120"/>
      <c r="M52" s="120"/>
      <c r="N52" s="120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</row>
    <row r="53" spans="1:88" s="241" customFormat="1" x14ac:dyDescent="0.25">
      <c r="A53" s="120"/>
      <c r="B53" s="239">
        <v>45246</v>
      </c>
      <c r="C53" s="240">
        <v>1000</v>
      </c>
      <c r="D53" s="240">
        <v>945</v>
      </c>
      <c r="E53" s="240">
        <v>55</v>
      </c>
      <c r="F53" s="243" t="s">
        <v>5216</v>
      </c>
      <c r="G53" s="120"/>
      <c r="H53" s="120"/>
      <c r="I53" s="120"/>
      <c r="J53" s="120"/>
      <c r="K53" s="120"/>
      <c r="L53" s="120"/>
      <c r="M53" s="120"/>
      <c r="N53" s="120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</row>
    <row r="54" spans="1:88" s="241" customFormat="1" x14ac:dyDescent="0.25">
      <c r="A54" s="120"/>
      <c r="B54" s="239">
        <v>45247</v>
      </c>
      <c r="C54" s="240">
        <v>10</v>
      </c>
      <c r="D54" s="240">
        <v>9.4499999999999993</v>
      </c>
      <c r="E54" s="240">
        <v>0.55000000000000004</v>
      </c>
      <c r="F54" s="243" t="s">
        <v>13894</v>
      </c>
      <c r="G54" s="120"/>
      <c r="H54" s="120"/>
      <c r="I54" s="120"/>
      <c r="J54" s="120"/>
      <c r="K54" s="120"/>
      <c r="L54" s="120"/>
      <c r="M54" s="120"/>
      <c r="N54" s="120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</row>
    <row r="55" spans="1:88" s="241" customFormat="1" x14ac:dyDescent="0.25">
      <c r="A55" s="120"/>
      <c r="B55" s="239">
        <v>45247</v>
      </c>
      <c r="C55" s="240">
        <v>50</v>
      </c>
      <c r="D55" s="240">
        <v>47.25</v>
      </c>
      <c r="E55" s="240">
        <v>2.75</v>
      </c>
      <c r="F55" s="243" t="s">
        <v>5404</v>
      </c>
      <c r="G55" s="120"/>
      <c r="H55" s="120"/>
      <c r="I55" s="120"/>
      <c r="J55" s="120"/>
      <c r="K55" s="120"/>
      <c r="L55" s="120"/>
      <c r="M55" s="120"/>
      <c r="N55" s="120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</row>
    <row r="56" spans="1:88" s="241" customFormat="1" x14ac:dyDescent="0.25">
      <c r="A56" s="120"/>
      <c r="B56" s="239">
        <v>45248</v>
      </c>
      <c r="C56" s="240">
        <v>100</v>
      </c>
      <c r="D56" s="240">
        <v>94.5</v>
      </c>
      <c r="E56" s="240">
        <v>5.5</v>
      </c>
      <c r="F56" s="243" t="s">
        <v>4601</v>
      </c>
      <c r="G56" s="120"/>
      <c r="H56" s="120"/>
      <c r="I56" s="120"/>
      <c r="J56" s="120"/>
      <c r="K56" s="120"/>
      <c r="L56" s="120"/>
      <c r="M56" s="120"/>
      <c r="N56" s="120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</row>
    <row r="57" spans="1:88" s="241" customFormat="1" x14ac:dyDescent="0.25">
      <c r="A57" s="120"/>
      <c r="B57" s="239">
        <v>45248</v>
      </c>
      <c r="C57" s="240">
        <v>500</v>
      </c>
      <c r="D57" s="240">
        <v>472.5</v>
      </c>
      <c r="E57" s="240">
        <v>27.5</v>
      </c>
      <c r="F57" s="243" t="s">
        <v>2525</v>
      </c>
      <c r="G57" s="120"/>
      <c r="H57" s="120"/>
      <c r="I57" s="120"/>
      <c r="J57" s="120"/>
      <c r="K57" s="120"/>
      <c r="L57" s="120"/>
      <c r="M57" s="120"/>
      <c r="N57" s="120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</row>
    <row r="58" spans="1:88" s="241" customFormat="1" x14ac:dyDescent="0.25">
      <c r="A58" s="120"/>
      <c r="B58" s="239">
        <v>45249</v>
      </c>
      <c r="C58" s="240">
        <v>50</v>
      </c>
      <c r="D58" s="240">
        <v>47.25</v>
      </c>
      <c r="E58" s="240">
        <v>2.75</v>
      </c>
      <c r="F58" s="243" t="s">
        <v>169</v>
      </c>
      <c r="G58" s="120"/>
      <c r="H58" s="120"/>
      <c r="I58" s="120"/>
      <c r="J58" s="120"/>
      <c r="K58" s="120"/>
      <c r="L58" s="120"/>
      <c r="M58" s="120"/>
      <c r="N58" s="120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</row>
    <row r="59" spans="1:88" s="241" customFormat="1" x14ac:dyDescent="0.25">
      <c r="A59" s="120"/>
      <c r="B59" s="239">
        <v>45249</v>
      </c>
      <c r="C59" s="240">
        <v>50</v>
      </c>
      <c r="D59" s="240">
        <v>47.25</v>
      </c>
      <c r="E59" s="240">
        <v>2.75</v>
      </c>
      <c r="F59" s="243" t="s">
        <v>5404</v>
      </c>
      <c r="G59" s="120"/>
      <c r="H59" s="120"/>
      <c r="I59" s="120"/>
      <c r="J59" s="120"/>
      <c r="K59" s="120"/>
      <c r="L59" s="120"/>
      <c r="M59" s="120"/>
      <c r="N59" s="120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</row>
    <row r="60" spans="1:88" s="241" customFormat="1" x14ac:dyDescent="0.25">
      <c r="A60" s="120"/>
      <c r="B60" s="239">
        <v>45250</v>
      </c>
      <c r="C60" s="240">
        <v>100</v>
      </c>
      <c r="D60" s="240">
        <v>94.5</v>
      </c>
      <c r="E60" s="240">
        <v>5.5</v>
      </c>
      <c r="F60" s="243" t="s">
        <v>245</v>
      </c>
      <c r="G60" s="120"/>
      <c r="H60" s="120"/>
      <c r="I60" s="120"/>
      <c r="J60" s="120"/>
      <c r="K60" s="120"/>
      <c r="L60" s="120"/>
      <c r="M60" s="120"/>
      <c r="N60" s="120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</row>
    <row r="61" spans="1:88" s="241" customFormat="1" x14ac:dyDescent="0.25">
      <c r="A61" s="120"/>
      <c r="B61" s="239">
        <v>45250</v>
      </c>
      <c r="C61" s="240">
        <v>50</v>
      </c>
      <c r="D61" s="240">
        <v>47.25</v>
      </c>
      <c r="E61" s="240">
        <v>2.75</v>
      </c>
      <c r="F61" s="243" t="s">
        <v>5404</v>
      </c>
      <c r="G61" s="120"/>
      <c r="H61" s="120"/>
      <c r="I61" s="120"/>
      <c r="J61" s="120"/>
      <c r="K61" s="120"/>
      <c r="L61" s="120"/>
      <c r="M61" s="120"/>
      <c r="N61" s="120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</row>
    <row r="62" spans="1:88" s="241" customFormat="1" x14ac:dyDescent="0.25">
      <c r="A62" s="120"/>
      <c r="B62" s="239">
        <v>45250</v>
      </c>
      <c r="C62" s="240">
        <v>1000</v>
      </c>
      <c r="D62" s="240">
        <v>945</v>
      </c>
      <c r="E62" s="240">
        <v>55</v>
      </c>
      <c r="F62" s="243" t="s">
        <v>514</v>
      </c>
      <c r="G62" s="120"/>
      <c r="H62" s="120"/>
      <c r="I62" s="120"/>
      <c r="J62" s="120"/>
      <c r="K62" s="120"/>
      <c r="L62" s="120"/>
      <c r="M62" s="120"/>
      <c r="N62" s="120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</row>
    <row r="63" spans="1:88" s="241" customFormat="1" x14ac:dyDescent="0.25">
      <c r="A63" s="120"/>
      <c r="B63" s="239">
        <v>45250</v>
      </c>
      <c r="C63" s="240">
        <v>5</v>
      </c>
      <c r="D63" s="240">
        <v>4.72</v>
      </c>
      <c r="E63" s="240">
        <v>0.28000000000000003</v>
      </c>
      <c r="F63" s="243" t="s">
        <v>13895</v>
      </c>
      <c r="G63" s="120"/>
      <c r="H63" s="120"/>
      <c r="I63" s="120"/>
      <c r="J63" s="120"/>
      <c r="K63" s="120"/>
      <c r="L63" s="120"/>
      <c r="M63" s="120"/>
      <c r="N63" s="120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</row>
    <row r="64" spans="1:88" s="241" customFormat="1" x14ac:dyDescent="0.25">
      <c r="A64" s="120"/>
      <c r="B64" s="239">
        <v>45251</v>
      </c>
      <c r="C64" s="240">
        <v>300</v>
      </c>
      <c r="D64" s="240">
        <v>283.5</v>
      </c>
      <c r="E64" s="240">
        <v>16.5</v>
      </c>
      <c r="F64" s="243" t="s">
        <v>13896</v>
      </c>
      <c r="G64" s="120"/>
      <c r="H64" s="120"/>
      <c r="I64" s="120"/>
      <c r="J64" s="120"/>
      <c r="K64" s="120"/>
      <c r="L64" s="120"/>
      <c r="M64" s="120"/>
      <c r="N64" s="120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</row>
    <row r="65" spans="1:88" s="241" customFormat="1" x14ac:dyDescent="0.25">
      <c r="A65" s="120"/>
      <c r="B65" s="239">
        <v>45251</v>
      </c>
      <c r="C65" s="240">
        <v>50</v>
      </c>
      <c r="D65" s="240">
        <v>47.25</v>
      </c>
      <c r="E65" s="240">
        <v>2.75</v>
      </c>
      <c r="F65" s="243" t="s">
        <v>5404</v>
      </c>
      <c r="G65" s="120"/>
      <c r="H65" s="120"/>
      <c r="I65" s="120"/>
      <c r="J65" s="120"/>
      <c r="K65" s="120"/>
      <c r="L65" s="120"/>
      <c r="M65" s="120"/>
      <c r="N65" s="120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</row>
    <row r="66" spans="1:88" s="241" customFormat="1" x14ac:dyDescent="0.25">
      <c r="A66" s="120"/>
      <c r="B66" s="239">
        <v>45252</v>
      </c>
      <c r="C66" s="240">
        <v>100</v>
      </c>
      <c r="D66" s="240">
        <v>94.5</v>
      </c>
      <c r="E66" s="240">
        <v>5.5</v>
      </c>
      <c r="F66" s="243" t="s">
        <v>5404</v>
      </c>
      <c r="G66" s="120"/>
      <c r="H66" s="120"/>
      <c r="I66" s="120"/>
      <c r="J66" s="120"/>
      <c r="K66" s="120"/>
      <c r="L66" s="120"/>
      <c r="M66" s="120"/>
      <c r="N66" s="120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</row>
    <row r="67" spans="1:88" s="241" customFormat="1" x14ac:dyDescent="0.25">
      <c r="A67" s="120"/>
      <c r="B67" s="239">
        <v>45252</v>
      </c>
      <c r="C67" s="240">
        <v>15</v>
      </c>
      <c r="D67" s="240">
        <v>14.17</v>
      </c>
      <c r="E67" s="240">
        <v>0.83</v>
      </c>
      <c r="F67" s="243" t="s">
        <v>470</v>
      </c>
      <c r="G67" s="120"/>
      <c r="H67" s="120"/>
      <c r="I67" s="120"/>
      <c r="J67" s="120"/>
      <c r="K67" s="120"/>
      <c r="L67" s="120"/>
      <c r="M67" s="120"/>
      <c r="N67" s="120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</row>
    <row r="68" spans="1:88" s="241" customFormat="1" x14ac:dyDescent="0.25">
      <c r="A68" s="120"/>
      <c r="B68" s="239">
        <v>45254</v>
      </c>
      <c r="C68" s="240">
        <v>50</v>
      </c>
      <c r="D68" s="240">
        <v>47.25</v>
      </c>
      <c r="E68" s="240">
        <v>2.75</v>
      </c>
      <c r="F68" s="243" t="s">
        <v>5404</v>
      </c>
      <c r="G68" s="120"/>
      <c r="H68" s="120"/>
      <c r="I68" s="120"/>
      <c r="J68" s="120"/>
      <c r="K68" s="120"/>
      <c r="L68" s="120"/>
      <c r="M68" s="120"/>
      <c r="N68" s="120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</row>
    <row r="69" spans="1:88" s="241" customFormat="1" x14ac:dyDescent="0.25">
      <c r="A69" s="120"/>
      <c r="B69" s="239">
        <v>45254</v>
      </c>
      <c r="C69" s="240">
        <v>500</v>
      </c>
      <c r="D69" s="240">
        <v>472.5</v>
      </c>
      <c r="E69" s="240">
        <v>27.5</v>
      </c>
      <c r="F69" s="243" t="s">
        <v>3183</v>
      </c>
      <c r="G69" s="120"/>
      <c r="H69" s="120"/>
      <c r="I69" s="120"/>
      <c r="J69" s="120"/>
      <c r="K69" s="120"/>
      <c r="L69" s="120"/>
      <c r="M69" s="120"/>
      <c r="N69" s="120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</row>
    <row r="70" spans="1:88" s="241" customFormat="1" x14ac:dyDescent="0.25">
      <c r="A70" s="120"/>
      <c r="B70" s="239">
        <v>45254</v>
      </c>
      <c r="C70" s="240">
        <v>50</v>
      </c>
      <c r="D70" s="240">
        <v>47.25</v>
      </c>
      <c r="E70" s="240">
        <v>2.75</v>
      </c>
      <c r="F70" s="243" t="s">
        <v>5404</v>
      </c>
      <c r="G70" s="120"/>
      <c r="H70" s="120"/>
      <c r="I70" s="120"/>
      <c r="J70" s="120"/>
      <c r="K70" s="120"/>
      <c r="L70" s="120"/>
      <c r="M70" s="120"/>
      <c r="N70" s="120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</row>
    <row r="71" spans="1:88" s="241" customFormat="1" x14ac:dyDescent="0.25">
      <c r="A71" s="120"/>
      <c r="B71" s="239">
        <v>45255</v>
      </c>
      <c r="C71" s="240">
        <v>100</v>
      </c>
      <c r="D71" s="240">
        <v>94.5</v>
      </c>
      <c r="E71" s="240">
        <v>5.5</v>
      </c>
      <c r="F71" s="243" t="s">
        <v>245</v>
      </c>
      <c r="G71" s="120"/>
      <c r="H71" s="120"/>
      <c r="I71" s="120"/>
      <c r="J71" s="120"/>
      <c r="K71" s="120"/>
      <c r="L71" s="120"/>
      <c r="M71" s="120"/>
      <c r="N71" s="120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</row>
    <row r="72" spans="1:88" s="241" customFormat="1" x14ac:dyDescent="0.25">
      <c r="A72" s="120"/>
      <c r="B72" s="239">
        <v>45255</v>
      </c>
      <c r="C72" s="240">
        <v>100</v>
      </c>
      <c r="D72" s="240">
        <v>94.5</v>
      </c>
      <c r="E72" s="240">
        <v>5.5</v>
      </c>
      <c r="F72" s="243" t="s">
        <v>245</v>
      </c>
      <c r="G72" s="120"/>
      <c r="H72" s="120"/>
      <c r="I72" s="120"/>
      <c r="J72" s="120"/>
      <c r="K72" s="120"/>
      <c r="L72" s="120"/>
      <c r="M72" s="120"/>
      <c r="N72" s="120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</row>
    <row r="73" spans="1:88" s="241" customFormat="1" x14ac:dyDescent="0.25">
      <c r="A73" s="120"/>
      <c r="B73" s="239">
        <v>45255</v>
      </c>
      <c r="C73" s="240">
        <v>50</v>
      </c>
      <c r="D73" s="240">
        <v>47.25</v>
      </c>
      <c r="E73" s="240">
        <v>2.75</v>
      </c>
      <c r="F73" s="243" t="s">
        <v>5404</v>
      </c>
      <c r="G73" s="120"/>
      <c r="H73" s="120"/>
      <c r="I73" s="120"/>
      <c r="J73" s="120"/>
      <c r="K73" s="120"/>
      <c r="L73" s="120"/>
      <c r="M73" s="120"/>
      <c r="N73" s="120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</row>
    <row r="74" spans="1:88" s="241" customFormat="1" x14ac:dyDescent="0.25">
      <c r="A74" s="120"/>
      <c r="B74" s="239">
        <v>45256</v>
      </c>
      <c r="C74" s="240">
        <v>100</v>
      </c>
      <c r="D74" s="240">
        <v>94.5</v>
      </c>
      <c r="E74" s="240">
        <v>5.5</v>
      </c>
      <c r="F74" s="243" t="s">
        <v>3830</v>
      </c>
      <c r="G74" s="120"/>
      <c r="H74" s="120"/>
      <c r="I74" s="120"/>
      <c r="J74" s="120"/>
      <c r="K74" s="120"/>
      <c r="L74" s="120"/>
      <c r="M74" s="120"/>
      <c r="N74" s="120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</row>
    <row r="75" spans="1:88" s="241" customFormat="1" x14ac:dyDescent="0.25">
      <c r="A75" s="120"/>
      <c r="B75" s="239">
        <v>45256</v>
      </c>
      <c r="C75" s="240">
        <v>50</v>
      </c>
      <c r="D75" s="240">
        <v>47.25</v>
      </c>
      <c r="E75" s="240">
        <v>2.75</v>
      </c>
      <c r="F75" s="243" t="s">
        <v>5404</v>
      </c>
      <c r="G75" s="120"/>
      <c r="H75" s="120"/>
      <c r="I75" s="120"/>
      <c r="J75" s="120"/>
      <c r="K75" s="120"/>
      <c r="L75" s="120"/>
      <c r="M75" s="120"/>
      <c r="N75" s="120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</row>
    <row r="76" spans="1:88" s="241" customFormat="1" x14ac:dyDescent="0.25">
      <c r="A76" s="120"/>
      <c r="B76" s="239">
        <v>45257</v>
      </c>
      <c r="C76" s="240">
        <v>100</v>
      </c>
      <c r="D76" s="240">
        <v>94.5</v>
      </c>
      <c r="E76" s="240">
        <v>5.5</v>
      </c>
      <c r="F76" s="243" t="s">
        <v>245</v>
      </c>
      <c r="G76" s="120"/>
      <c r="H76" s="120"/>
      <c r="I76" s="120"/>
      <c r="J76" s="120"/>
      <c r="K76" s="120"/>
      <c r="L76" s="120"/>
      <c r="M76" s="120"/>
      <c r="N76" s="120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</row>
    <row r="77" spans="1:88" s="241" customFormat="1" x14ac:dyDescent="0.25">
      <c r="A77" s="120"/>
      <c r="B77" s="239">
        <v>45257</v>
      </c>
      <c r="C77" s="240">
        <v>100</v>
      </c>
      <c r="D77" s="240">
        <v>94.5</v>
      </c>
      <c r="E77" s="240">
        <v>5.5</v>
      </c>
      <c r="F77" s="243" t="s">
        <v>245</v>
      </c>
      <c r="G77" s="120"/>
      <c r="H77" s="120"/>
      <c r="I77" s="120"/>
      <c r="J77" s="120"/>
      <c r="K77" s="120"/>
      <c r="L77" s="120"/>
      <c r="M77" s="120"/>
      <c r="N77" s="120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</row>
    <row r="78" spans="1:88" s="241" customFormat="1" x14ac:dyDescent="0.25">
      <c r="A78" s="120"/>
      <c r="B78" s="239">
        <v>45257</v>
      </c>
      <c r="C78" s="240">
        <v>30</v>
      </c>
      <c r="D78" s="240">
        <v>28.35</v>
      </c>
      <c r="E78" s="240">
        <v>1.65</v>
      </c>
      <c r="F78" s="243" t="s">
        <v>13891</v>
      </c>
      <c r="G78" s="120"/>
      <c r="H78" s="120"/>
      <c r="I78" s="120"/>
      <c r="J78" s="120"/>
      <c r="K78" s="120"/>
      <c r="L78" s="120"/>
      <c r="M78" s="120"/>
      <c r="N78" s="120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</row>
    <row r="79" spans="1:88" s="241" customFormat="1" x14ac:dyDescent="0.25">
      <c r="A79" s="120"/>
      <c r="B79" s="239">
        <v>45257</v>
      </c>
      <c r="C79" s="240">
        <v>100</v>
      </c>
      <c r="D79" s="240">
        <v>94.5</v>
      </c>
      <c r="E79" s="240">
        <v>5.5</v>
      </c>
      <c r="F79" s="243" t="s">
        <v>245</v>
      </c>
      <c r="G79" s="120"/>
      <c r="H79" s="120"/>
      <c r="I79" s="120"/>
      <c r="J79" s="120"/>
      <c r="K79" s="120"/>
      <c r="L79" s="120"/>
      <c r="M79" s="120"/>
      <c r="N79" s="120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</row>
    <row r="80" spans="1:88" s="241" customFormat="1" x14ac:dyDescent="0.25">
      <c r="A80" s="120"/>
      <c r="B80" s="239">
        <v>45257</v>
      </c>
      <c r="C80" s="240">
        <v>500</v>
      </c>
      <c r="D80" s="240">
        <v>472.5</v>
      </c>
      <c r="E80" s="240">
        <v>27.5</v>
      </c>
      <c r="F80" s="243" t="s">
        <v>5564</v>
      </c>
      <c r="G80" s="120"/>
      <c r="H80" s="120"/>
      <c r="I80" s="120"/>
      <c r="J80" s="120"/>
      <c r="K80" s="120"/>
      <c r="L80" s="120"/>
      <c r="M80" s="120"/>
      <c r="N80" s="120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</row>
    <row r="81" spans="1:88" s="241" customFormat="1" x14ac:dyDescent="0.25">
      <c r="A81" s="120"/>
      <c r="B81" s="239">
        <v>45257</v>
      </c>
      <c r="C81" s="240">
        <v>100</v>
      </c>
      <c r="D81" s="240">
        <v>94.5</v>
      </c>
      <c r="E81" s="240">
        <v>5.5</v>
      </c>
      <c r="F81" s="243" t="s">
        <v>245</v>
      </c>
      <c r="G81" s="120"/>
      <c r="H81" s="120"/>
      <c r="I81" s="120"/>
      <c r="J81" s="120"/>
      <c r="K81" s="120"/>
      <c r="L81" s="120"/>
      <c r="M81" s="120"/>
      <c r="N81" s="120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</row>
    <row r="82" spans="1:88" s="241" customFormat="1" x14ac:dyDescent="0.25">
      <c r="A82" s="120"/>
      <c r="B82" s="239">
        <v>45257</v>
      </c>
      <c r="C82" s="240">
        <v>50</v>
      </c>
      <c r="D82" s="240">
        <v>47.25</v>
      </c>
      <c r="E82" s="240">
        <v>2.75</v>
      </c>
      <c r="F82" s="243" t="s">
        <v>5404</v>
      </c>
      <c r="G82" s="120"/>
      <c r="H82" s="120"/>
      <c r="I82" s="120"/>
      <c r="J82" s="120"/>
      <c r="K82" s="120"/>
      <c r="L82" s="120"/>
      <c r="M82" s="120"/>
      <c r="N82" s="120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</row>
    <row r="83" spans="1:88" s="241" customFormat="1" x14ac:dyDescent="0.25">
      <c r="A83" s="120"/>
      <c r="B83" s="239">
        <v>45257</v>
      </c>
      <c r="C83" s="240">
        <v>100</v>
      </c>
      <c r="D83" s="240">
        <v>94.5</v>
      </c>
      <c r="E83" s="240">
        <v>5.5</v>
      </c>
      <c r="F83" s="243" t="s">
        <v>3750</v>
      </c>
      <c r="G83" s="120"/>
      <c r="H83" s="120"/>
      <c r="I83" s="120"/>
      <c r="J83" s="120"/>
      <c r="K83" s="120"/>
      <c r="L83" s="120"/>
      <c r="M83" s="120"/>
      <c r="N83" s="120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</row>
    <row r="84" spans="1:88" s="241" customFormat="1" x14ac:dyDescent="0.25">
      <c r="A84" s="120"/>
      <c r="B84" s="239">
        <v>45258</v>
      </c>
      <c r="C84" s="240">
        <v>100</v>
      </c>
      <c r="D84" s="240">
        <v>94.5</v>
      </c>
      <c r="E84" s="240">
        <v>5.5</v>
      </c>
      <c r="F84" s="243" t="s">
        <v>245</v>
      </c>
      <c r="G84" s="120"/>
      <c r="H84" s="120"/>
      <c r="I84" s="120"/>
      <c r="J84" s="120"/>
      <c r="K84" s="120"/>
      <c r="L84" s="120"/>
      <c r="M84" s="120"/>
      <c r="N84" s="120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</row>
    <row r="85" spans="1:88" s="241" customFormat="1" x14ac:dyDescent="0.25">
      <c r="A85" s="120"/>
      <c r="B85" s="239">
        <v>45258</v>
      </c>
      <c r="C85" s="240">
        <v>100</v>
      </c>
      <c r="D85" s="240">
        <v>94.5</v>
      </c>
      <c r="E85" s="240">
        <v>5.5</v>
      </c>
      <c r="F85" s="243" t="s">
        <v>245</v>
      </c>
      <c r="G85" s="120"/>
      <c r="H85" s="120"/>
      <c r="I85" s="120"/>
      <c r="J85" s="120"/>
      <c r="K85" s="120"/>
      <c r="L85" s="120"/>
      <c r="M85" s="120"/>
      <c r="N85" s="120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</row>
    <row r="86" spans="1:88" s="241" customFormat="1" x14ac:dyDescent="0.25">
      <c r="A86" s="120"/>
      <c r="B86" s="239">
        <v>45258</v>
      </c>
      <c r="C86" s="240">
        <v>100</v>
      </c>
      <c r="D86" s="240">
        <v>94.5</v>
      </c>
      <c r="E86" s="240">
        <v>5.5</v>
      </c>
      <c r="F86" s="243" t="s">
        <v>245</v>
      </c>
      <c r="G86" s="120"/>
      <c r="H86" s="120"/>
      <c r="I86" s="120"/>
      <c r="J86" s="120"/>
      <c r="K86" s="120"/>
      <c r="L86" s="120"/>
      <c r="M86" s="120"/>
      <c r="N86" s="120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</row>
    <row r="87" spans="1:88" s="241" customFormat="1" x14ac:dyDescent="0.25">
      <c r="A87" s="120"/>
      <c r="B87" s="239">
        <v>45258</v>
      </c>
      <c r="C87" s="240">
        <v>100</v>
      </c>
      <c r="D87" s="240">
        <v>94.5</v>
      </c>
      <c r="E87" s="240">
        <v>5.5</v>
      </c>
      <c r="F87" s="243" t="s">
        <v>245</v>
      </c>
      <c r="G87" s="120"/>
      <c r="H87" s="120"/>
      <c r="I87" s="120"/>
      <c r="J87" s="120"/>
      <c r="K87" s="120"/>
      <c r="L87" s="120"/>
      <c r="M87" s="120"/>
      <c r="N87" s="120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</row>
    <row r="88" spans="1:88" s="241" customFormat="1" x14ac:dyDescent="0.25">
      <c r="A88" s="120"/>
      <c r="B88" s="239">
        <v>45259</v>
      </c>
      <c r="C88" s="240">
        <v>50</v>
      </c>
      <c r="D88" s="240">
        <v>47.25</v>
      </c>
      <c r="E88" s="240">
        <v>2.75</v>
      </c>
      <c r="F88" s="243" t="s">
        <v>5404</v>
      </c>
      <c r="G88" s="120"/>
      <c r="H88" s="120"/>
      <c r="I88" s="120"/>
      <c r="J88" s="120"/>
      <c r="K88" s="120"/>
      <c r="L88" s="120"/>
      <c r="M88" s="120"/>
      <c r="N88" s="120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</row>
    <row r="89" spans="1:88" s="241" customFormat="1" x14ac:dyDescent="0.25">
      <c r="A89" s="120"/>
      <c r="B89" s="239">
        <v>45259</v>
      </c>
      <c r="C89" s="240">
        <v>13000</v>
      </c>
      <c r="D89" s="240">
        <v>12285</v>
      </c>
      <c r="E89" s="240">
        <v>715</v>
      </c>
      <c r="F89" s="243" t="s">
        <v>2274</v>
      </c>
      <c r="G89" s="120"/>
      <c r="H89" s="120"/>
      <c r="I89" s="120"/>
      <c r="J89" s="120"/>
      <c r="K89" s="120"/>
      <c r="L89" s="120"/>
      <c r="M89" s="120"/>
      <c r="N89" s="120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</row>
    <row r="90" spans="1:88" s="241" customFormat="1" x14ac:dyDescent="0.25">
      <c r="A90" s="120"/>
      <c r="B90" s="239">
        <v>45259</v>
      </c>
      <c r="C90" s="240">
        <v>4900</v>
      </c>
      <c r="D90" s="240">
        <v>4630.5</v>
      </c>
      <c r="E90" s="240">
        <v>269.5</v>
      </c>
      <c r="F90" s="243" t="s">
        <v>13794</v>
      </c>
      <c r="G90" s="120"/>
      <c r="H90" s="120"/>
      <c r="I90" s="120"/>
      <c r="J90" s="120"/>
      <c r="K90" s="120"/>
      <c r="L90" s="120"/>
      <c r="M90" s="120"/>
      <c r="N90" s="120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</row>
    <row r="91" spans="1:88" s="241" customFormat="1" x14ac:dyDescent="0.25">
      <c r="A91" s="120"/>
      <c r="B91" s="239">
        <v>45259</v>
      </c>
      <c r="C91" s="240">
        <v>50</v>
      </c>
      <c r="D91" s="240">
        <v>47.25</v>
      </c>
      <c r="E91" s="240">
        <v>2.75</v>
      </c>
      <c r="F91" s="243" t="s">
        <v>5404</v>
      </c>
      <c r="G91" s="120"/>
      <c r="H91" s="120"/>
      <c r="I91" s="120"/>
      <c r="J91" s="120"/>
      <c r="K91" s="120"/>
      <c r="L91" s="120"/>
      <c r="M91" s="120"/>
      <c r="N91" s="120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</row>
    <row r="92" spans="1:88" s="241" customFormat="1" x14ac:dyDescent="0.25">
      <c r="A92" s="120"/>
      <c r="B92" s="239">
        <v>45260</v>
      </c>
      <c r="C92" s="240">
        <v>100</v>
      </c>
      <c r="D92" s="240">
        <v>94.5</v>
      </c>
      <c r="E92" s="240">
        <v>5.5</v>
      </c>
      <c r="F92" s="243" t="s">
        <v>13897</v>
      </c>
      <c r="G92" s="120"/>
      <c r="H92" s="120"/>
      <c r="I92" s="120"/>
      <c r="J92" s="120"/>
      <c r="K92" s="120"/>
      <c r="L92" s="120"/>
      <c r="M92" s="120"/>
      <c r="N92" s="120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</row>
    <row r="93" spans="1:88" s="241" customFormat="1" x14ac:dyDescent="0.25">
      <c r="A93" s="120"/>
      <c r="B93" s="239">
        <v>45260</v>
      </c>
      <c r="C93" s="240">
        <v>100</v>
      </c>
      <c r="D93" s="240">
        <v>94.5</v>
      </c>
      <c r="E93" s="240">
        <v>5.5</v>
      </c>
      <c r="F93" s="243" t="s">
        <v>245</v>
      </c>
      <c r="G93" s="120"/>
      <c r="H93" s="120"/>
      <c r="I93" s="120"/>
      <c r="J93" s="120"/>
      <c r="K93" s="120"/>
      <c r="L93" s="120"/>
      <c r="M93" s="120"/>
      <c r="N93" s="120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</row>
    <row r="94" spans="1:88" s="241" customFormat="1" x14ac:dyDescent="0.25">
      <c r="A94" s="120"/>
      <c r="B94" s="239">
        <v>45260</v>
      </c>
      <c r="C94" s="240">
        <v>100</v>
      </c>
      <c r="D94" s="240">
        <v>94.5</v>
      </c>
      <c r="E94" s="240">
        <v>5.5</v>
      </c>
      <c r="F94" s="243" t="s">
        <v>245</v>
      </c>
      <c r="G94" s="120"/>
      <c r="H94" s="120"/>
      <c r="I94" s="120"/>
      <c r="J94" s="120"/>
      <c r="K94" s="120"/>
      <c r="L94" s="120"/>
      <c r="M94" s="120"/>
      <c r="N94" s="120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</row>
    <row r="95" spans="1:88" s="241" customFormat="1" x14ac:dyDescent="0.25">
      <c r="A95" s="120"/>
      <c r="B95" s="239">
        <v>45260</v>
      </c>
      <c r="C95" s="240">
        <v>100</v>
      </c>
      <c r="D95" s="240">
        <v>94.5</v>
      </c>
      <c r="E95" s="240">
        <v>5.5</v>
      </c>
      <c r="F95" s="243" t="s">
        <v>245</v>
      </c>
      <c r="G95" s="120"/>
      <c r="H95" s="120"/>
      <c r="I95" s="120"/>
      <c r="J95" s="120"/>
      <c r="K95" s="120"/>
      <c r="L95" s="120"/>
      <c r="M95" s="120"/>
      <c r="N95" s="120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</row>
    <row r="96" spans="1:88" s="241" customFormat="1" x14ac:dyDescent="0.25">
      <c r="A96" s="120"/>
      <c r="B96" s="239">
        <v>45260</v>
      </c>
      <c r="C96" s="240">
        <v>100</v>
      </c>
      <c r="D96" s="240">
        <v>94.5</v>
      </c>
      <c r="E96" s="240">
        <v>5.5</v>
      </c>
      <c r="F96" s="243" t="s">
        <v>245</v>
      </c>
      <c r="G96" s="120"/>
      <c r="H96" s="120"/>
      <c r="I96" s="120"/>
      <c r="J96" s="120"/>
      <c r="K96" s="120"/>
      <c r="L96" s="120"/>
      <c r="M96" s="120"/>
      <c r="N96" s="120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</row>
    <row r="97" spans="1:88" s="241" customFormat="1" x14ac:dyDescent="0.25">
      <c r="A97" s="120"/>
      <c r="B97" s="239">
        <v>45260</v>
      </c>
      <c r="C97" s="240">
        <v>100</v>
      </c>
      <c r="D97" s="240">
        <v>94.5</v>
      </c>
      <c r="E97" s="240">
        <v>5.5</v>
      </c>
      <c r="F97" s="243" t="s">
        <v>245</v>
      </c>
      <c r="G97" s="120"/>
      <c r="H97" s="120"/>
      <c r="I97" s="120"/>
      <c r="J97" s="120"/>
      <c r="K97" s="120"/>
      <c r="L97" s="120"/>
      <c r="M97" s="120"/>
      <c r="N97" s="120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</row>
    <row r="98" spans="1:88" s="241" customFormat="1" x14ac:dyDescent="0.25">
      <c r="A98" s="120"/>
      <c r="B98" s="239">
        <v>45260</v>
      </c>
      <c r="C98" s="240">
        <v>100</v>
      </c>
      <c r="D98" s="240">
        <v>94.5</v>
      </c>
      <c r="E98" s="240">
        <v>5.5</v>
      </c>
      <c r="F98" s="243" t="s">
        <v>245</v>
      </c>
      <c r="G98" s="120"/>
      <c r="H98" s="120"/>
      <c r="I98" s="120"/>
      <c r="J98" s="120"/>
      <c r="K98" s="120"/>
      <c r="L98" s="120"/>
      <c r="M98" s="120"/>
      <c r="N98" s="120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</row>
    <row r="99" spans="1:88" s="241" customFormat="1" x14ac:dyDescent="0.25">
      <c r="A99" s="120"/>
      <c r="B99" s="239">
        <v>45260</v>
      </c>
      <c r="C99" s="240">
        <v>100</v>
      </c>
      <c r="D99" s="240">
        <v>94.5</v>
      </c>
      <c r="E99" s="240">
        <v>5.5</v>
      </c>
      <c r="F99" s="243" t="s">
        <v>245</v>
      </c>
      <c r="G99" s="120"/>
      <c r="H99" s="120"/>
      <c r="I99" s="120"/>
      <c r="J99" s="120"/>
      <c r="K99" s="120"/>
      <c r="L99" s="120"/>
      <c r="M99" s="120"/>
      <c r="N99" s="120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</row>
    <row r="100" spans="1:88" s="241" customFormat="1" x14ac:dyDescent="0.25">
      <c r="A100" s="120"/>
      <c r="B100" s="239">
        <v>45260</v>
      </c>
      <c r="C100" s="240">
        <v>50</v>
      </c>
      <c r="D100" s="240">
        <v>47.25</v>
      </c>
      <c r="E100" s="240">
        <v>2.75</v>
      </c>
      <c r="F100" s="243" t="s">
        <v>3026</v>
      </c>
      <c r="G100" s="120"/>
      <c r="H100" s="120"/>
      <c r="I100" s="120"/>
      <c r="J100" s="120"/>
      <c r="K100" s="120"/>
      <c r="L100" s="120"/>
      <c r="M100" s="120"/>
      <c r="N100" s="120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</row>
    <row r="101" spans="1:88" s="241" customFormat="1" x14ac:dyDescent="0.25">
      <c r="A101" s="120"/>
      <c r="B101" s="239">
        <v>45260</v>
      </c>
      <c r="C101" s="240">
        <v>100</v>
      </c>
      <c r="D101" s="240">
        <v>94.5</v>
      </c>
      <c r="E101" s="240">
        <v>5.5</v>
      </c>
      <c r="F101" s="243" t="s">
        <v>245</v>
      </c>
      <c r="G101" s="120"/>
      <c r="H101" s="120"/>
      <c r="I101" s="120"/>
      <c r="J101" s="120"/>
      <c r="K101" s="120"/>
      <c r="L101" s="120"/>
      <c r="M101" s="120"/>
      <c r="N101" s="120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</row>
    <row r="102" spans="1:88" s="241" customFormat="1" x14ac:dyDescent="0.25">
      <c r="A102" s="120"/>
      <c r="B102" s="239">
        <v>45260</v>
      </c>
      <c r="C102" s="240">
        <v>100</v>
      </c>
      <c r="D102" s="240">
        <v>94.5</v>
      </c>
      <c r="E102" s="240">
        <v>5.5</v>
      </c>
      <c r="F102" s="243" t="s">
        <v>245</v>
      </c>
      <c r="G102" s="120"/>
      <c r="H102" s="120"/>
      <c r="I102" s="120"/>
      <c r="J102" s="120"/>
      <c r="K102" s="120"/>
      <c r="L102" s="120"/>
      <c r="M102" s="120"/>
      <c r="N102" s="120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</row>
    <row r="103" spans="1:88" s="241" customFormat="1" x14ac:dyDescent="0.25">
      <c r="A103" s="120"/>
      <c r="B103" s="239">
        <v>45260</v>
      </c>
      <c r="C103" s="240">
        <v>100</v>
      </c>
      <c r="D103" s="240">
        <v>94.5</v>
      </c>
      <c r="E103" s="240">
        <v>5.5</v>
      </c>
      <c r="F103" s="243" t="s">
        <v>245</v>
      </c>
      <c r="G103" s="120"/>
      <c r="H103" s="120"/>
      <c r="I103" s="120"/>
      <c r="J103" s="120"/>
      <c r="K103" s="120"/>
      <c r="L103" s="120"/>
      <c r="M103" s="120"/>
      <c r="N103" s="120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</row>
    <row r="104" spans="1:88" s="241" customFormat="1" x14ac:dyDescent="0.25">
      <c r="A104" s="120"/>
      <c r="B104" s="239">
        <v>45260</v>
      </c>
      <c r="C104" s="240">
        <v>100</v>
      </c>
      <c r="D104" s="240">
        <v>94.5</v>
      </c>
      <c r="E104" s="240">
        <v>5.5</v>
      </c>
      <c r="F104" s="243" t="s">
        <v>245</v>
      </c>
      <c r="G104" s="120"/>
      <c r="H104" s="120"/>
      <c r="I104" s="120"/>
      <c r="J104" s="120"/>
      <c r="K104" s="120"/>
      <c r="L104" s="120"/>
      <c r="M104" s="120"/>
      <c r="N104" s="120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</row>
    <row r="105" spans="1:88" s="241" customFormat="1" x14ac:dyDescent="0.25">
      <c r="A105" s="120"/>
      <c r="B105" s="239">
        <v>45260</v>
      </c>
      <c r="C105" s="240">
        <v>100</v>
      </c>
      <c r="D105" s="240">
        <v>94.5</v>
      </c>
      <c r="E105" s="240">
        <v>5.5</v>
      </c>
      <c r="F105" s="243" t="s">
        <v>245</v>
      </c>
      <c r="G105" s="120"/>
      <c r="H105" s="120"/>
      <c r="I105" s="120"/>
      <c r="J105" s="120"/>
      <c r="K105" s="120"/>
      <c r="L105" s="120"/>
      <c r="M105" s="120"/>
      <c r="N105" s="120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</row>
    <row r="106" spans="1:88" s="241" customFormat="1" x14ac:dyDescent="0.25">
      <c r="A106" s="120"/>
      <c r="B106" s="239">
        <v>45260</v>
      </c>
      <c r="C106" s="240">
        <v>4200</v>
      </c>
      <c r="D106" s="240">
        <v>3969</v>
      </c>
      <c r="E106" s="240">
        <v>231</v>
      </c>
      <c r="F106" s="243" t="s">
        <v>1092</v>
      </c>
      <c r="G106" s="120"/>
      <c r="H106" s="120"/>
      <c r="I106" s="120"/>
      <c r="J106" s="120"/>
      <c r="K106" s="120"/>
      <c r="L106" s="120"/>
      <c r="M106" s="120"/>
      <c r="N106" s="120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</row>
    <row r="107" spans="1:88" s="241" customFormat="1" x14ac:dyDescent="0.2">
      <c r="A107" s="120"/>
      <c r="B107" s="218" t="s">
        <v>14</v>
      </c>
      <c r="C107" s="112">
        <f>SUM(C5:C106)</f>
        <v>35645.589999999997</v>
      </c>
      <c r="D107" s="112">
        <f>SUM(D5:D106)</f>
        <v>33685.06</v>
      </c>
      <c r="E107" s="112">
        <f>SUM(E5:E106)</f>
        <v>1960.53</v>
      </c>
      <c r="F107" s="98"/>
      <c r="G107" s="120"/>
      <c r="H107" s="120"/>
      <c r="I107" s="120"/>
      <c r="J107" s="120"/>
      <c r="K107" s="120"/>
      <c r="L107" s="120"/>
      <c r="M107" s="120"/>
      <c r="N107" s="120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</row>
    <row r="108" spans="1:88" s="241" customFormat="1" x14ac:dyDescent="0.2">
      <c r="A108" s="120"/>
      <c r="B108" s="92"/>
      <c r="C108" s="92"/>
      <c r="D108" s="92"/>
      <c r="E108" s="92"/>
      <c r="F108" s="92"/>
      <c r="G108" s="120"/>
      <c r="H108" s="120"/>
      <c r="I108" s="120"/>
      <c r="J108" s="120"/>
      <c r="K108" s="120"/>
      <c r="L108" s="120"/>
      <c r="M108" s="120"/>
      <c r="N108" s="120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</row>
    <row r="109" spans="1:88" s="241" customFormat="1" x14ac:dyDescent="0.2">
      <c r="A109" s="120"/>
      <c r="B109" s="92"/>
      <c r="C109" s="92"/>
      <c r="D109" s="92"/>
      <c r="E109" s="92"/>
      <c r="F109" s="92"/>
      <c r="G109" s="120"/>
      <c r="H109" s="120"/>
      <c r="I109" s="120"/>
      <c r="J109" s="120"/>
      <c r="K109" s="120"/>
      <c r="L109" s="120"/>
      <c r="M109" s="120"/>
      <c r="N109" s="120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</row>
    <row r="110" spans="1:88" s="241" customFormat="1" x14ac:dyDescent="0.2">
      <c r="A110" s="120"/>
      <c r="B110" s="92"/>
      <c r="C110" s="92"/>
      <c r="D110" s="92"/>
      <c r="E110" s="92"/>
      <c r="F110" s="92"/>
      <c r="G110" s="120"/>
      <c r="H110" s="120"/>
      <c r="I110" s="120"/>
      <c r="J110" s="120"/>
      <c r="K110" s="120"/>
      <c r="L110" s="120"/>
      <c r="M110" s="120"/>
      <c r="N110" s="120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</row>
    <row r="111" spans="1:88" s="241" customFormat="1" x14ac:dyDescent="0.2">
      <c r="A111" s="120"/>
      <c r="B111" s="92"/>
      <c r="C111" s="92"/>
      <c r="D111" s="92"/>
      <c r="E111" s="92"/>
      <c r="F111" s="92"/>
      <c r="G111" s="120"/>
      <c r="H111" s="120"/>
      <c r="I111" s="120"/>
      <c r="J111" s="120"/>
      <c r="K111" s="120"/>
      <c r="L111" s="120"/>
      <c r="M111" s="120"/>
      <c r="N111" s="120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</row>
    <row r="112" spans="1:88" s="241" customFormat="1" x14ac:dyDescent="0.2">
      <c r="A112" s="120"/>
      <c r="B112" s="92"/>
      <c r="C112" s="92"/>
      <c r="D112" s="92"/>
      <c r="E112" s="92"/>
      <c r="F112" s="92"/>
      <c r="G112" s="120"/>
      <c r="H112" s="120"/>
      <c r="I112" s="120"/>
      <c r="J112" s="120"/>
      <c r="K112" s="120"/>
      <c r="L112" s="120"/>
      <c r="M112" s="120"/>
      <c r="N112" s="120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</row>
    <row r="113" spans="1:88" s="241" customFormat="1" x14ac:dyDescent="0.2">
      <c r="A113" s="120"/>
      <c r="B113" s="92"/>
      <c r="C113" s="92"/>
      <c r="D113" s="92"/>
      <c r="E113" s="92"/>
      <c r="F113" s="92"/>
      <c r="G113" s="120"/>
      <c r="H113" s="120"/>
      <c r="I113" s="120"/>
      <c r="J113" s="120"/>
      <c r="K113" s="120"/>
      <c r="L113" s="120"/>
      <c r="M113" s="120"/>
      <c r="N113" s="120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</row>
    <row r="114" spans="1:88" s="241" customFormat="1" x14ac:dyDescent="0.2">
      <c r="A114" s="120"/>
      <c r="B114" s="92"/>
      <c r="C114" s="92"/>
      <c r="D114" s="92"/>
      <c r="E114" s="92"/>
      <c r="F114" s="92"/>
      <c r="G114" s="120"/>
      <c r="H114" s="120"/>
      <c r="I114" s="120"/>
      <c r="J114" s="120"/>
      <c r="K114" s="120"/>
      <c r="L114" s="120"/>
      <c r="M114" s="120"/>
      <c r="N114" s="120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</row>
    <row r="115" spans="1:88" s="241" customFormat="1" x14ac:dyDescent="0.2">
      <c r="A115" s="120"/>
      <c r="B115" s="92"/>
      <c r="C115" s="92"/>
      <c r="D115" s="92"/>
      <c r="E115" s="92"/>
      <c r="F115" s="92"/>
      <c r="G115" s="120"/>
      <c r="H115" s="120"/>
      <c r="I115" s="120"/>
      <c r="J115" s="120"/>
      <c r="K115" s="120"/>
      <c r="L115" s="120"/>
      <c r="M115" s="120"/>
      <c r="N115" s="120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</row>
    <row r="116" spans="1:88" s="241" customFormat="1" x14ac:dyDescent="0.2">
      <c r="A116" s="120"/>
      <c r="B116" s="92"/>
      <c r="C116" s="92"/>
      <c r="D116" s="92"/>
      <c r="E116" s="92"/>
      <c r="F116" s="92"/>
      <c r="G116" s="120"/>
      <c r="H116" s="120"/>
      <c r="I116" s="120"/>
      <c r="J116" s="120"/>
      <c r="K116" s="120"/>
      <c r="L116" s="120"/>
      <c r="M116" s="120"/>
      <c r="N116" s="120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</row>
    <row r="117" spans="1:88" s="241" customFormat="1" x14ac:dyDescent="0.2">
      <c r="A117" s="120"/>
      <c r="B117" s="92"/>
      <c r="C117" s="92"/>
      <c r="D117" s="92"/>
      <c r="E117" s="92"/>
      <c r="F117" s="92"/>
      <c r="G117" s="120"/>
      <c r="H117" s="120"/>
      <c r="I117" s="120"/>
      <c r="J117" s="120"/>
      <c r="K117" s="120"/>
      <c r="L117" s="120"/>
      <c r="M117" s="120"/>
      <c r="N117" s="120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</row>
    <row r="118" spans="1:88" s="241" customFormat="1" x14ac:dyDescent="0.2">
      <c r="A118" s="120"/>
      <c r="B118" s="92"/>
      <c r="C118" s="92"/>
      <c r="D118" s="92"/>
      <c r="E118" s="92"/>
      <c r="F118" s="92"/>
      <c r="G118" s="120"/>
      <c r="H118" s="120"/>
      <c r="I118" s="120"/>
      <c r="J118" s="120"/>
      <c r="K118" s="120"/>
      <c r="L118" s="120"/>
      <c r="M118" s="120"/>
      <c r="N118" s="120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</row>
    <row r="119" spans="1:88" s="241" customFormat="1" x14ac:dyDescent="0.2">
      <c r="A119" s="120"/>
      <c r="B119" s="92"/>
      <c r="C119" s="92"/>
      <c r="D119" s="92"/>
      <c r="E119" s="92"/>
      <c r="F119" s="92"/>
      <c r="G119" s="120"/>
      <c r="H119" s="120"/>
      <c r="I119" s="120"/>
      <c r="J119" s="120"/>
      <c r="K119" s="120"/>
      <c r="L119" s="120"/>
      <c r="M119" s="120"/>
      <c r="N119" s="120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</row>
    <row r="120" spans="1:88" s="241" customFormat="1" x14ac:dyDescent="0.2">
      <c r="A120" s="120"/>
      <c r="B120" s="92"/>
      <c r="C120" s="92"/>
      <c r="D120" s="92"/>
      <c r="E120" s="92"/>
      <c r="F120" s="92"/>
      <c r="G120" s="120"/>
      <c r="H120" s="120"/>
      <c r="I120" s="120"/>
      <c r="J120" s="120"/>
      <c r="K120" s="120"/>
      <c r="L120" s="120"/>
      <c r="M120" s="120"/>
      <c r="N120" s="120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</row>
    <row r="121" spans="1:88" s="241" customFormat="1" x14ac:dyDescent="0.2">
      <c r="A121" s="120"/>
      <c r="B121" s="92"/>
      <c r="C121" s="92"/>
      <c r="D121" s="92"/>
      <c r="E121" s="92"/>
      <c r="F121" s="92"/>
      <c r="G121" s="120"/>
      <c r="H121" s="120"/>
      <c r="I121" s="120"/>
      <c r="J121" s="120"/>
      <c r="K121" s="120"/>
      <c r="L121" s="120"/>
      <c r="M121" s="120"/>
      <c r="N121" s="120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</row>
    <row r="122" spans="1:88" s="241" customFormat="1" x14ac:dyDescent="0.2">
      <c r="A122" s="120"/>
      <c r="B122" s="92"/>
      <c r="C122" s="92"/>
      <c r="D122" s="92"/>
      <c r="E122" s="92"/>
      <c r="F122" s="92"/>
      <c r="G122" s="120"/>
      <c r="H122" s="120"/>
      <c r="I122" s="120"/>
      <c r="J122" s="120"/>
      <c r="K122" s="120"/>
      <c r="L122" s="120"/>
      <c r="M122" s="120"/>
      <c r="N122" s="120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</row>
    <row r="123" spans="1:88" s="241" customFormat="1" x14ac:dyDescent="0.2">
      <c r="A123" s="120"/>
      <c r="B123" s="92"/>
      <c r="C123" s="92"/>
      <c r="D123" s="92"/>
      <c r="E123" s="92"/>
      <c r="F123" s="92"/>
      <c r="G123" s="120"/>
      <c r="H123" s="120"/>
      <c r="I123" s="120"/>
      <c r="J123" s="120"/>
      <c r="K123" s="120"/>
      <c r="L123" s="120"/>
      <c r="M123" s="120"/>
      <c r="N123" s="120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</row>
    <row r="124" spans="1:88" s="241" customFormat="1" x14ac:dyDescent="0.2">
      <c r="A124" s="120"/>
      <c r="B124" s="92"/>
      <c r="C124" s="92"/>
      <c r="D124" s="92"/>
      <c r="E124" s="92"/>
      <c r="F124" s="92"/>
      <c r="G124" s="120"/>
      <c r="H124" s="120"/>
      <c r="I124" s="120"/>
      <c r="J124" s="120"/>
      <c r="K124" s="120"/>
      <c r="L124" s="120"/>
      <c r="M124" s="120"/>
      <c r="N124" s="120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</row>
    <row r="125" spans="1:88" s="241" customFormat="1" x14ac:dyDescent="0.2">
      <c r="A125" s="120"/>
      <c r="B125" s="92"/>
      <c r="C125" s="92"/>
      <c r="D125" s="92"/>
      <c r="E125" s="92"/>
      <c r="F125" s="92"/>
      <c r="G125" s="120"/>
      <c r="H125" s="120"/>
      <c r="I125" s="120"/>
      <c r="J125" s="120"/>
      <c r="K125" s="120"/>
      <c r="L125" s="120"/>
      <c r="M125" s="120"/>
      <c r="N125" s="120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</row>
    <row r="126" spans="1:88" s="241" customFormat="1" x14ac:dyDescent="0.2">
      <c r="A126" s="120"/>
      <c r="B126" s="92"/>
      <c r="C126" s="92"/>
      <c r="D126" s="92"/>
      <c r="E126" s="92"/>
      <c r="F126" s="92"/>
      <c r="G126" s="120"/>
      <c r="H126" s="120"/>
      <c r="I126" s="120"/>
      <c r="J126" s="120"/>
      <c r="K126" s="120"/>
      <c r="L126" s="120"/>
      <c r="M126" s="120"/>
      <c r="N126" s="120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</row>
    <row r="127" spans="1:88" s="241" customFormat="1" x14ac:dyDescent="0.2">
      <c r="A127" s="120"/>
      <c r="B127" s="92"/>
      <c r="C127" s="92"/>
      <c r="D127" s="92"/>
      <c r="E127" s="92"/>
      <c r="F127" s="92"/>
      <c r="G127" s="120"/>
      <c r="H127" s="120"/>
      <c r="I127" s="120"/>
      <c r="J127" s="120"/>
      <c r="K127" s="120"/>
      <c r="L127" s="120"/>
      <c r="M127" s="120"/>
      <c r="N127" s="120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</row>
    <row r="128" spans="1:88" s="241" customFormat="1" x14ac:dyDescent="0.2">
      <c r="A128" s="120"/>
      <c r="B128" s="92"/>
      <c r="C128" s="92"/>
      <c r="D128" s="92"/>
      <c r="E128" s="92"/>
      <c r="F128" s="92"/>
      <c r="G128" s="120"/>
      <c r="H128" s="120"/>
      <c r="I128" s="120"/>
      <c r="J128" s="120"/>
      <c r="K128" s="120"/>
      <c r="L128" s="120"/>
      <c r="M128" s="120"/>
      <c r="N128" s="120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</row>
    <row r="129" spans="1:88" s="241" customFormat="1" x14ac:dyDescent="0.2">
      <c r="A129" s="120"/>
      <c r="B129" s="92"/>
      <c r="C129" s="92"/>
      <c r="D129" s="92"/>
      <c r="E129" s="92"/>
      <c r="F129" s="92"/>
      <c r="G129" s="120"/>
      <c r="H129" s="120"/>
      <c r="I129" s="120"/>
      <c r="J129" s="120"/>
      <c r="K129" s="120"/>
      <c r="L129" s="120"/>
      <c r="M129" s="120"/>
      <c r="N129" s="120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</row>
    <row r="130" spans="1:88" s="241" customFormat="1" x14ac:dyDescent="0.2">
      <c r="A130" s="120"/>
      <c r="B130" s="92"/>
      <c r="C130" s="92"/>
      <c r="D130" s="92"/>
      <c r="E130" s="92"/>
      <c r="F130" s="92"/>
      <c r="G130" s="120"/>
      <c r="H130" s="120"/>
      <c r="I130" s="120"/>
      <c r="J130" s="120"/>
      <c r="K130" s="120"/>
      <c r="L130" s="120"/>
      <c r="M130" s="120"/>
      <c r="N130" s="120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</row>
    <row r="131" spans="1:88" s="241" customFormat="1" x14ac:dyDescent="0.2">
      <c r="A131" s="120"/>
      <c r="B131" s="92"/>
      <c r="C131" s="92"/>
      <c r="D131" s="92"/>
      <c r="E131" s="92"/>
      <c r="F131" s="92"/>
      <c r="G131" s="120"/>
      <c r="H131" s="120"/>
      <c r="I131" s="120"/>
      <c r="J131" s="120"/>
      <c r="K131" s="120"/>
      <c r="L131" s="120"/>
      <c r="M131" s="120"/>
      <c r="N131" s="120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</row>
    <row r="132" spans="1:88" s="241" customFormat="1" x14ac:dyDescent="0.2">
      <c r="A132" s="120"/>
      <c r="B132" s="92"/>
      <c r="C132" s="92"/>
      <c r="D132" s="92"/>
      <c r="E132" s="92"/>
      <c r="F132" s="92"/>
      <c r="G132" s="120"/>
      <c r="H132" s="120"/>
      <c r="I132" s="120"/>
      <c r="J132" s="120"/>
      <c r="K132" s="120"/>
      <c r="L132" s="120"/>
      <c r="M132" s="120"/>
      <c r="N132" s="120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</row>
    <row r="133" spans="1:88" s="241" customFormat="1" x14ac:dyDescent="0.2">
      <c r="A133" s="120"/>
      <c r="B133" s="92"/>
      <c r="C133" s="92"/>
      <c r="D133" s="92"/>
      <c r="E133" s="92"/>
      <c r="F133" s="92"/>
      <c r="G133" s="120"/>
      <c r="H133" s="120"/>
      <c r="I133" s="120"/>
      <c r="J133" s="120"/>
      <c r="K133" s="120"/>
      <c r="L133" s="120"/>
      <c r="M133" s="120"/>
      <c r="N133" s="120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</row>
    <row r="134" spans="1:88" s="241" customFormat="1" x14ac:dyDescent="0.2">
      <c r="A134" s="120"/>
      <c r="B134" s="92"/>
      <c r="C134" s="92"/>
      <c r="D134" s="92"/>
      <c r="E134" s="92"/>
      <c r="F134" s="92"/>
      <c r="G134" s="120"/>
      <c r="H134" s="120"/>
      <c r="I134" s="120"/>
      <c r="J134" s="120"/>
      <c r="K134" s="120"/>
      <c r="L134" s="120"/>
      <c r="M134" s="120"/>
      <c r="N134" s="120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</row>
    <row r="135" spans="1:88" s="241" customFormat="1" x14ac:dyDescent="0.2">
      <c r="A135" s="120"/>
      <c r="B135" s="92"/>
      <c r="C135" s="92"/>
      <c r="D135" s="92"/>
      <c r="E135" s="92"/>
      <c r="F135" s="92"/>
      <c r="G135" s="120"/>
      <c r="H135" s="120"/>
      <c r="I135" s="120"/>
      <c r="J135" s="120"/>
      <c r="K135" s="120"/>
      <c r="L135" s="120"/>
      <c r="M135" s="120"/>
      <c r="N135" s="120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</row>
    <row r="136" spans="1:88" s="241" customFormat="1" x14ac:dyDescent="0.2">
      <c r="A136" s="120"/>
      <c r="B136" s="92"/>
      <c r="C136" s="92"/>
      <c r="D136" s="92"/>
      <c r="E136" s="92"/>
      <c r="F136" s="92"/>
      <c r="G136" s="120"/>
      <c r="H136" s="120"/>
      <c r="I136" s="120"/>
      <c r="J136" s="120"/>
      <c r="K136" s="120"/>
      <c r="L136" s="120"/>
      <c r="M136" s="120"/>
      <c r="N136" s="120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</row>
    <row r="137" spans="1:88" s="241" customFormat="1" x14ac:dyDescent="0.2">
      <c r="A137" s="120"/>
      <c r="B137" s="92"/>
      <c r="C137" s="92"/>
      <c r="D137" s="92"/>
      <c r="E137" s="92"/>
      <c r="F137" s="92"/>
      <c r="G137" s="120"/>
      <c r="H137" s="120"/>
      <c r="I137" s="120"/>
      <c r="J137" s="120"/>
      <c r="K137" s="120"/>
      <c r="L137" s="120"/>
      <c r="M137" s="120"/>
      <c r="N137" s="120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</row>
    <row r="138" spans="1:88" s="241" customFormat="1" x14ac:dyDescent="0.2">
      <c r="A138" s="120"/>
      <c r="B138" s="92"/>
      <c r="C138" s="92"/>
      <c r="D138" s="92"/>
      <c r="E138" s="92"/>
      <c r="F138" s="92"/>
      <c r="G138" s="120"/>
      <c r="H138" s="120"/>
      <c r="I138" s="120"/>
      <c r="J138" s="120"/>
      <c r="K138" s="120"/>
      <c r="L138" s="120"/>
      <c r="M138" s="120"/>
      <c r="N138" s="120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</row>
    <row r="139" spans="1:88" s="241" customFormat="1" x14ac:dyDescent="0.2">
      <c r="A139" s="120"/>
      <c r="B139" s="92"/>
      <c r="C139" s="92"/>
      <c r="D139" s="92"/>
      <c r="E139" s="92"/>
      <c r="F139" s="92"/>
      <c r="G139" s="120"/>
      <c r="H139" s="120"/>
      <c r="I139" s="120"/>
      <c r="J139" s="120"/>
      <c r="K139" s="120"/>
      <c r="L139" s="120"/>
      <c r="M139" s="120"/>
      <c r="N139" s="120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</row>
    <row r="140" spans="1:88" s="241" customFormat="1" x14ac:dyDescent="0.2">
      <c r="A140" s="120"/>
      <c r="B140" s="92"/>
      <c r="C140" s="92"/>
      <c r="D140" s="92"/>
      <c r="E140" s="92"/>
      <c r="F140" s="92"/>
      <c r="G140" s="120"/>
      <c r="H140" s="120"/>
      <c r="I140" s="120"/>
      <c r="J140" s="120"/>
      <c r="K140" s="120"/>
      <c r="L140" s="120"/>
      <c r="M140" s="120"/>
      <c r="N140" s="120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</row>
    <row r="141" spans="1:88" s="241" customFormat="1" x14ac:dyDescent="0.2">
      <c r="A141" s="120"/>
      <c r="B141" s="92"/>
      <c r="C141" s="92"/>
      <c r="D141" s="92"/>
      <c r="E141" s="92"/>
      <c r="F141" s="92"/>
      <c r="G141" s="120"/>
      <c r="H141" s="120"/>
      <c r="I141" s="120"/>
      <c r="J141" s="120"/>
      <c r="K141" s="120"/>
      <c r="L141" s="120"/>
      <c r="M141" s="120"/>
      <c r="N141" s="120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</row>
    <row r="142" spans="1:88" s="241" customFormat="1" x14ac:dyDescent="0.2">
      <c r="A142" s="120"/>
      <c r="B142" s="92"/>
      <c r="C142" s="92"/>
      <c r="D142" s="92"/>
      <c r="E142" s="92"/>
      <c r="F142" s="92"/>
      <c r="G142" s="120"/>
      <c r="H142" s="120"/>
      <c r="I142" s="120"/>
      <c r="J142" s="120"/>
      <c r="K142" s="120"/>
      <c r="L142" s="120"/>
      <c r="M142" s="120"/>
      <c r="N142" s="120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</row>
    <row r="143" spans="1:88" s="241" customFormat="1" x14ac:dyDescent="0.2">
      <c r="A143" s="120"/>
      <c r="B143" s="92"/>
      <c r="C143" s="92"/>
      <c r="D143" s="92"/>
      <c r="E143" s="92"/>
      <c r="F143" s="92"/>
      <c r="G143" s="120"/>
      <c r="H143" s="120"/>
      <c r="I143" s="120"/>
      <c r="J143" s="120"/>
      <c r="K143" s="120"/>
      <c r="L143" s="120"/>
      <c r="M143" s="120"/>
      <c r="N143" s="120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</row>
    <row r="144" spans="1:88" s="241" customFormat="1" x14ac:dyDescent="0.2">
      <c r="A144" s="120"/>
      <c r="B144" s="92"/>
      <c r="C144" s="92"/>
      <c r="D144" s="92"/>
      <c r="E144" s="92"/>
      <c r="F144" s="92"/>
      <c r="G144" s="120"/>
      <c r="H144" s="120"/>
      <c r="I144" s="120"/>
      <c r="J144" s="120"/>
      <c r="K144" s="120"/>
      <c r="L144" s="120"/>
      <c r="M144" s="120"/>
      <c r="N144" s="120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</row>
    <row r="145" spans="1:88" s="241" customFormat="1" x14ac:dyDescent="0.2">
      <c r="A145" s="120"/>
      <c r="B145" s="92"/>
      <c r="C145" s="92"/>
      <c r="D145" s="92"/>
      <c r="E145" s="92"/>
      <c r="F145" s="92"/>
      <c r="G145" s="120"/>
      <c r="H145" s="120"/>
      <c r="I145" s="120"/>
      <c r="J145" s="120"/>
      <c r="K145" s="120"/>
      <c r="L145" s="120"/>
      <c r="M145" s="120"/>
      <c r="N145" s="120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</row>
    <row r="146" spans="1:88" s="241" customFormat="1" x14ac:dyDescent="0.2">
      <c r="A146" s="120"/>
      <c r="B146" s="92"/>
      <c r="C146" s="92"/>
      <c r="D146" s="92"/>
      <c r="E146" s="92"/>
      <c r="F146" s="92"/>
      <c r="G146" s="120"/>
      <c r="H146" s="120"/>
      <c r="I146" s="120"/>
      <c r="J146" s="120"/>
      <c r="K146" s="120"/>
      <c r="L146" s="120"/>
      <c r="M146" s="120"/>
      <c r="N146" s="120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</row>
    <row r="147" spans="1:88" s="241" customFormat="1" x14ac:dyDescent="0.2">
      <c r="A147" s="120"/>
      <c r="B147" s="92"/>
      <c r="C147" s="92"/>
      <c r="D147" s="92"/>
      <c r="E147" s="92"/>
      <c r="F147" s="92"/>
      <c r="G147" s="120"/>
      <c r="H147" s="120"/>
      <c r="I147" s="120"/>
      <c r="J147" s="120"/>
      <c r="K147" s="120"/>
      <c r="L147" s="120"/>
      <c r="M147" s="120"/>
      <c r="N147" s="120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</row>
    <row r="148" spans="1:88" s="241" customFormat="1" x14ac:dyDescent="0.2">
      <c r="A148" s="120"/>
      <c r="B148" s="92"/>
      <c r="C148" s="92"/>
      <c r="D148" s="92"/>
      <c r="E148" s="92"/>
      <c r="F148" s="92"/>
      <c r="G148" s="120"/>
      <c r="H148" s="120"/>
      <c r="I148" s="120"/>
      <c r="J148" s="120"/>
      <c r="K148" s="120"/>
      <c r="L148" s="120"/>
      <c r="M148" s="120"/>
      <c r="N148" s="120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</row>
    <row r="149" spans="1:88" s="241" customFormat="1" x14ac:dyDescent="0.2">
      <c r="A149" s="120"/>
      <c r="B149" s="92"/>
      <c r="C149" s="92"/>
      <c r="D149" s="92"/>
      <c r="E149" s="92"/>
      <c r="F149" s="92"/>
      <c r="G149" s="120"/>
      <c r="H149" s="120"/>
      <c r="I149" s="120"/>
      <c r="J149" s="120"/>
      <c r="K149" s="120"/>
      <c r="L149" s="120"/>
      <c r="M149" s="120"/>
      <c r="N149" s="120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</row>
    <row r="150" spans="1:88" s="241" customFormat="1" x14ac:dyDescent="0.2">
      <c r="A150" s="120"/>
      <c r="B150" s="92"/>
      <c r="C150" s="92"/>
      <c r="D150" s="92"/>
      <c r="E150" s="92"/>
      <c r="F150" s="92"/>
      <c r="G150" s="120"/>
      <c r="H150" s="120"/>
      <c r="I150" s="120"/>
      <c r="J150" s="120"/>
      <c r="K150" s="120"/>
      <c r="L150" s="120"/>
      <c r="M150" s="120"/>
      <c r="N150" s="120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</row>
    <row r="151" spans="1:88" s="241" customFormat="1" x14ac:dyDescent="0.2">
      <c r="A151" s="120"/>
      <c r="B151" s="92"/>
      <c r="C151" s="92"/>
      <c r="D151" s="92"/>
      <c r="E151" s="92"/>
      <c r="F151" s="92"/>
      <c r="G151" s="120"/>
      <c r="H151" s="120"/>
      <c r="I151" s="120"/>
      <c r="J151" s="120"/>
      <c r="K151" s="120"/>
      <c r="L151" s="120"/>
      <c r="M151" s="120"/>
      <c r="N151" s="120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</row>
    <row r="152" spans="1:88" s="241" customFormat="1" x14ac:dyDescent="0.2">
      <c r="A152" s="120"/>
      <c r="B152" s="92"/>
      <c r="C152" s="92"/>
      <c r="D152" s="92"/>
      <c r="E152" s="92"/>
      <c r="F152" s="92"/>
      <c r="G152" s="120"/>
      <c r="H152" s="120"/>
      <c r="I152" s="120"/>
      <c r="J152" s="120"/>
      <c r="K152" s="120"/>
      <c r="L152" s="120"/>
      <c r="M152" s="120"/>
      <c r="N152" s="120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</row>
    <row r="153" spans="1:88" s="241" customFormat="1" x14ac:dyDescent="0.2">
      <c r="A153" s="120"/>
      <c r="B153" s="92"/>
      <c r="C153" s="92"/>
      <c r="D153" s="92"/>
      <c r="E153" s="92"/>
      <c r="F153" s="92"/>
      <c r="G153" s="120"/>
      <c r="H153" s="120"/>
      <c r="I153" s="120"/>
      <c r="J153" s="120"/>
      <c r="K153" s="120"/>
      <c r="L153" s="120"/>
      <c r="M153" s="120"/>
      <c r="N153" s="120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</row>
    <row r="154" spans="1:88" s="241" customFormat="1" x14ac:dyDescent="0.2">
      <c r="A154" s="120"/>
      <c r="B154" s="92"/>
      <c r="C154" s="92"/>
      <c r="D154" s="92"/>
      <c r="E154" s="92"/>
      <c r="F154" s="92"/>
      <c r="G154" s="120"/>
      <c r="H154" s="120"/>
      <c r="I154" s="120"/>
      <c r="J154" s="120"/>
      <c r="K154" s="120"/>
      <c r="L154" s="120"/>
      <c r="M154" s="120"/>
      <c r="N154" s="120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</row>
    <row r="155" spans="1:88" s="241" customFormat="1" x14ac:dyDescent="0.2">
      <c r="A155" s="120"/>
      <c r="B155" s="92"/>
      <c r="C155" s="92"/>
      <c r="D155" s="92"/>
      <c r="E155" s="92"/>
      <c r="F155" s="92"/>
      <c r="G155" s="120"/>
      <c r="H155" s="120"/>
      <c r="I155" s="120"/>
      <c r="J155" s="120"/>
      <c r="K155" s="120"/>
      <c r="L155" s="120"/>
      <c r="M155" s="120"/>
      <c r="N155" s="120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</row>
    <row r="156" spans="1:88" s="241" customFormat="1" x14ac:dyDescent="0.2">
      <c r="A156" s="120"/>
      <c r="B156" s="92"/>
      <c r="C156" s="92"/>
      <c r="D156" s="92"/>
      <c r="E156" s="92"/>
      <c r="F156" s="92"/>
      <c r="G156" s="120"/>
      <c r="H156" s="120"/>
      <c r="I156" s="120"/>
      <c r="J156" s="120"/>
      <c r="K156" s="120"/>
      <c r="L156" s="120"/>
      <c r="M156" s="120"/>
      <c r="N156" s="120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</row>
    <row r="157" spans="1:88" s="241" customFormat="1" x14ac:dyDescent="0.2">
      <c r="A157" s="120"/>
      <c r="B157" s="92"/>
      <c r="C157" s="92"/>
      <c r="D157" s="92"/>
      <c r="E157" s="92"/>
      <c r="F157" s="92"/>
      <c r="G157" s="120"/>
      <c r="H157" s="120"/>
      <c r="I157" s="120"/>
      <c r="J157" s="120"/>
      <c r="K157" s="120"/>
      <c r="L157" s="120"/>
      <c r="M157" s="120"/>
      <c r="N157" s="120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</row>
    <row r="158" spans="1:88" s="241" customFormat="1" x14ac:dyDescent="0.2">
      <c r="A158" s="120"/>
      <c r="B158" s="92"/>
      <c r="C158" s="92"/>
      <c r="D158" s="92"/>
      <c r="E158" s="92"/>
      <c r="F158" s="92"/>
      <c r="G158" s="120"/>
      <c r="H158" s="120"/>
      <c r="I158" s="120"/>
      <c r="J158" s="120"/>
      <c r="K158" s="120"/>
      <c r="L158" s="120"/>
      <c r="M158" s="120"/>
      <c r="N158" s="120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</row>
    <row r="159" spans="1:88" s="241" customFormat="1" x14ac:dyDescent="0.2">
      <c r="A159" s="120"/>
      <c r="B159" s="92"/>
      <c r="C159" s="92"/>
      <c r="D159" s="92"/>
      <c r="E159" s="92"/>
      <c r="F159" s="92"/>
      <c r="G159" s="120"/>
      <c r="H159" s="120"/>
      <c r="I159" s="120"/>
      <c r="J159" s="120"/>
      <c r="K159" s="120"/>
      <c r="L159" s="120"/>
      <c r="M159" s="120"/>
      <c r="N159" s="120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</row>
    <row r="160" spans="1:88" s="241" customFormat="1" x14ac:dyDescent="0.2">
      <c r="A160" s="120"/>
      <c r="B160" s="92"/>
      <c r="C160" s="92"/>
      <c r="D160" s="92"/>
      <c r="E160" s="92"/>
      <c r="F160" s="92"/>
      <c r="G160" s="120"/>
      <c r="H160" s="120"/>
      <c r="I160" s="120"/>
      <c r="J160" s="120"/>
      <c r="K160" s="120"/>
      <c r="L160" s="120"/>
      <c r="M160" s="120"/>
      <c r="N160" s="120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</row>
    <row r="161" spans="1:88" s="241" customFormat="1" x14ac:dyDescent="0.2">
      <c r="A161" s="120"/>
      <c r="B161" s="92"/>
      <c r="C161" s="92"/>
      <c r="D161" s="92"/>
      <c r="E161" s="92"/>
      <c r="F161" s="92"/>
      <c r="G161" s="120"/>
      <c r="H161" s="120"/>
      <c r="I161" s="120"/>
      <c r="J161" s="120"/>
      <c r="K161" s="120"/>
      <c r="L161" s="120"/>
      <c r="M161" s="120"/>
      <c r="N161" s="120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</row>
    <row r="162" spans="1:88" s="241" customFormat="1" x14ac:dyDescent="0.2">
      <c r="A162" s="120"/>
      <c r="B162" s="92"/>
      <c r="C162" s="92"/>
      <c r="D162" s="92"/>
      <c r="E162" s="92"/>
      <c r="F162" s="92"/>
      <c r="G162" s="120"/>
      <c r="H162" s="120"/>
      <c r="I162" s="120"/>
      <c r="J162" s="120"/>
      <c r="K162" s="120"/>
      <c r="L162" s="120"/>
      <c r="M162" s="120"/>
      <c r="N162" s="120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</row>
    <row r="163" spans="1:88" s="241" customFormat="1" x14ac:dyDescent="0.2">
      <c r="A163" s="120"/>
      <c r="B163" s="92"/>
      <c r="C163" s="92"/>
      <c r="D163" s="92"/>
      <c r="E163" s="92"/>
      <c r="F163" s="92"/>
      <c r="G163" s="120"/>
      <c r="H163" s="120"/>
      <c r="I163" s="120"/>
      <c r="J163" s="120"/>
      <c r="K163" s="120"/>
      <c r="L163" s="120"/>
      <c r="M163" s="120"/>
      <c r="N163" s="120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</row>
    <row r="164" spans="1:88" s="241" customFormat="1" x14ac:dyDescent="0.2">
      <c r="A164" s="120"/>
      <c r="B164" s="92"/>
      <c r="C164" s="92"/>
      <c r="D164" s="92"/>
      <c r="E164" s="92"/>
      <c r="F164" s="92"/>
      <c r="G164" s="120"/>
      <c r="H164" s="120"/>
      <c r="I164" s="120"/>
      <c r="J164" s="120"/>
      <c r="K164" s="120"/>
      <c r="L164" s="120"/>
      <c r="M164" s="120"/>
      <c r="N164" s="120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</row>
    <row r="165" spans="1:88" s="241" customFormat="1" x14ac:dyDescent="0.2">
      <c r="A165" s="120"/>
      <c r="B165" s="92"/>
      <c r="C165" s="92"/>
      <c r="D165" s="92"/>
      <c r="E165" s="92"/>
      <c r="F165" s="92"/>
      <c r="G165" s="120"/>
      <c r="H165" s="120"/>
      <c r="I165" s="120"/>
      <c r="J165" s="120"/>
      <c r="K165" s="120"/>
      <c r="L165" s="120"/>
      <c r="M165" s="120"/>
      <c r="N165" s="120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</row>
    <row r="166" spans="1:88" s="241" customFormat="1" x14ac:dyDescent="0.2">
      <c r="A166" s="120"/>
      <c r="B166" s="92"/>
      <c r="C166" s="92"/>
      <c r="D166" s="92"/>
      <c r="E166" s="92"/>
      <c r="F166" s="92"/>
      <c r="G166" s="120"/>
      <c r="H166" s="120"/>
      <c r="I166" s="120"/>
      <c r="J166" s="120"/>
      <c r="K166" s="120"/>
      <c r="L166" s="120"/>
      <c r="M166" s="120"/>
      <c r="N166" s="120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</row>
    <row r="167" spans="1:88" s="241" customFormat="1" x14ac:dyDescent="0.2">
      <c r="A167" s="120"/>
      <c r="B167" s="92"/>
      <c r="C167" s="92"/>
      <c r="D167" s="92"/>
      <c r="E167" s="92"/>
      <c r="F167" s="92"/>
      <c r="G167" s="120"/>
      <c r="H167" s="120"/>
      <c r="I167" s="120"/>
      <c r="J167" s="120"/>
      <c r="K167" s="120"/>
      <c r="L167" s="120"/>
      <c r="M167" s="120"/>
      <c r="N167" s="120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</row>
    <row r="168" spans="1:88" s="241" customFormat="1" x14ac:dyDescent="0.2">
      <c r="A168" s="120"/>
      <c r="B168" s="92"/>
      <c r="C168" s="92"/>
      <c r="D168" s="92"/>
      <c r="E168" s="92"/>
      <c r="F168" s="92"/>
      <c r="G168" s="120"/>
      <c r="H168" s="120"/>
      <c r="I168" s="120"/>
      <c r="J168" s="120"/>
      <c r="K168" s="120"/>
      <c r="L168" s="120"/>
      <c r="M168" s="120"/>
      <c r="N168" s="120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</row>
    <row r="169" spans="1:88" s="241" customFormat="1" x14ac:dyDescent="0.2">
      <c r="A169" s="120"/>
      <c r="B169" s="92"/>
      <c r="C169" s="92"/>
      <c r="D169" s="92"/>
      <c r="E169" s="92"/>
      <c r="F169" s="92"/>
      <c r="G169" s="120"/>
      <c r="H169" s="120"/>
      <c r="I169" s="120"/>
      <c r="J169" s="120"/>
      <c r="K169" s="120"/>
      <c r="L169" s="120"/>
      <c r="M169" s="120"/>
      <c r="N169" s="120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</row>
    <row r="170" spans="1:88" s="241" customFormat="1" x14ac:dyDescent="0.2">
      <c r="A170" s="120"/>
      <c r="B170" s="92"/>
      <c r="C170" s="92"/>
      <c r="D170" s="92"/>
      <c r="E170" s="92"/>
      <c r="F170" s="92"/>
      <c r="G170" s="120"/>
      <c r="H170" s="120"/>
      <c r="I170" s="120"/>
      <c r="J170" s="120"/>
      <c r="K170" s="120"/>
      <c r="L170" s="120"/>
      <c r="M170" s="120"/>
      <c r="N170" s="120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</row>
    <row r="171" spans="1:88" s="241" customFormat="1" x14ac:dyDescent="0.2">
      <c r="A171" s="120"/>
      <c r="B171" s="92"/>
      <c r="C171" s="92"/>
      <c r="D171" s="92"/>
      <c r="E171" s="92"/>
      <c r="F171" s="92"/>
      <c r="G171" s="120"/>
      <c r="H171" s="120"/>
      <c r="I171" s="120"/>
      <c r="J171" s="120"/>
      <c r="K171" s="120"/>
      <c r="L171" s="120"/>
      <c r="M171" s="120"/>
      <c r="N171" s="120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</row>
    <row r="172" spans="1:88" s="241" customFormat="1" x14ac:dyDescent="0.2">
      <c r="A172" s="120"/>
      <c r="B172" s="92"/>
      <c r="C172" s="92"/>
      <c r="D172" s="92"/>
      <c r="E172" s="92"/>
      <c r="F172" s="92"/>
      <c r="G172" s="120"/>
      <c r="H172" s="120"/>
      <c r="I172" s="120"/>
      <c r="J172" s="120"/>
      <c r="K172" s="120"/>
      <c r="L172" s="120"/>
      <c r="M172" s="120"/>
      <c r="N172" s="120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</row>
    <row r="173" spans="1:88" s="241" customFormat="1" x14ac:dyDescent="0.2">
      <c r="A173" s="120"/>
      <c r="B173" s="92"/>
      <c r="C173" s="92"/>
      <c r="D173" s="92"/>
      <c r="E173" s="92"/>
      <c r="F173" s="92"/>
      <c r="G173" s="120"/>
      <c r="H173" s="120"/>
      <c r="I173" s="120"/>
      <c r="J173" s="120"/>
      <c r="K173" s="120"/>
      <c r="L173" s="120"/>
      <c r="M173" s="120"/>
      <c r="N173" s="120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</row>
    <row r="174" spans="1:88" s="241" customFormat="1" x14ac:dyDescent="0.2">
      <c r="A174" s="120"/>
      <c r="B174" s="92"/>
      <c r="C174" s="92"/>
      <c r="D174" s="92"/>
      <c r="E174" s="92"/>
      <c r="F174" s="92"/>
      <c r="G174" s="120"/>
      <c r="H174" s="120"/>
      <c r="I174" s="120"/>
      <c r="J174" s="120"/>
      <c r="K174" s="120"/>
      <c r="L174" s="120"/>
      <c r="M174" s="120"/>
      <c r="N174" s="120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</row>
    <row r="175" spans="1:88" s="241" customFormat="1" x14ac:dyDescent="0.2">
      <c r="A175" s="120"/>
      <c r="B175" s="92"/>
      <c r="C175" s="92"/>
      <c r="D175" s="92"/>
      <c r="E175" s="92"/>
      <c r="F175" s="92"/>
      <c r="G175" s="120"/>
      <c r="H175" s="120"/>
      <c r="I175" s="120"/>
      <c r="J175" s="120"/>
      <c r="K175" s="120"/>
      <c r="L175" s="120"/>
      <c r="M175" s="120"/>
      <c r="N175" s="120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</row>
    <row r="176" spans="1:88" s="241" customFormat="1" x14ac:dyDescent="0.2">
      <c r="A176" s="120"/>
      <c r="B176" s="92"/>
      <c r="C176" s="92"/>
      <c r="D176" s="92"/>
      <c r="E176" s="92"/>
      <c r="F176" s="92"/>
      <c r="G176" s="120"/>
      <c r="H176" s="120"/>
      <c r="I176" s="120"/>
      <c r="J176" s="120"/>
      <c r="K176" s="120"/>
      <c r="L176" s="120"/>
      <c r="M176" s="120"/>
      <c r="N176" s="120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</row>
    <row r="177" spans="1:88" s="241" customFormat="1" x14ac:dyDescent="0.2">
      <c r="A177" s="120"/>
      <c r="B177" s="92"/>
      <c r="C177" s="92"/>
      <c r="D177" s="92"/>
      <c r="E177" s="92"/>
      <c r="F177" s="92"/>
      <c r="G177" s="120"/>
      <c r="H177" s="120"/>
      <c r="I177" s="120"/>
      <c r="J177" s="120"/>
      <c r="K177" s="120"/>
      <c r="L177" s="120"/>
      <c r="M177" s="120"/>
      <c r="N177" s="120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</row>
    <row r="178" spans="1:88" s="241" customFormat="1" x14ac:dyDescent="0.2">
      <c r="A178" s="120"/>
      <c r="B178" s="92"/>
      <c r="C178" s="92"/>
      <c r="D178" s="92"/>
      <c r="E178" s="92"/>
      <c r="F178" s="92"/>
      <c r="G178" s="120"/>
      <c r="H178" s="120"/>
      <c r="I178" s="120"/>
      <c r="J178" s="120"/>
      <c r="K178" s="120"/>
      <c r="L178" s="120"/>
      <c r="M178" s="120"/>
      <c r="N178" s="120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</row>
    <row r="179" spans="1:88" s="241" customFormat="1" x14ac:dyDescent="0.2">
      <c r="A179" s="120"/>
      <c r="B179" s="92"/>
      <c r="C179" s="92"/>
      <c r="D179" s="92"/>
      <c r="E179" s="92"/>
      <c r="F179" s="92"/>
      <c r="G179" s="120"/>
      <c r="H179" s="120"/>
      <c r="I179" s="120"/>
      <c r="J179" s="120"/>
      <c r="K179" s="120"/>
      <c r="L179" s="120"/>
      <c r="M179" s="120"/>
      <c r="N179" s="120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</row>
    <row r="180" spans="1:88" s="241" customFormat="1" x14ac:dyDescent="0.2">
      <c r="A180" s="120"/>
      <c r="B180" s="92"/>
      <c r="C180" s="92"/>
      <c r="D180" s="92"/>
      <c r="E180" s="92"/>
      <c r="F180" s="92"/>
      <c r="G180" s="120"/>
      <c r="H180" s="120"/>
      <c r="I180" s="120"/>
      <c r="J180" s="120"/>
      <c r="K180" s="120"/>
      <c r="L180" s="120"/>
      <c r="M180" s="120"/>
      <c r="N180" s="120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</row>
    <row r="181" spans="1:88" s="241" customFormat="1" x14ac:dyDescent="0.2">
      <c r="A181" s="120"/>
      <c r="B181" s="92"/>
      <c r="C181" s="92"/>
      <c r="D181" s="92"/>
      <c r="E181" s="92"/>
      <c r="F181" s="92"/>
      <c r="G181" s="120"/>
      <c r="H181" s="120"/>
      <c r="I181" s="120"/>
      <c r="J181" s="120"/>
      <c r="K181" s="120"/>
      <c r="L181" s="120"/>
      <c r="M181" s="120"/>
      <c r="N181" s="120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</row>
    <row r="182" spans="1:88" s="241" customFormat="1" x14ac:dyDescent="0.2">
      <c r="A182" s="120"/>
      <c r="B182" s="92"/>
      <c r="C182" s="92"/>
      <c r="D182" s="92"/>
      <c r="E182" s="92"/>
      <c r="F182" s="92"/>
      <c r="G182" s="120"/>
      <c r="H182" s="120"/>
      <c r="I182" s="120"/>
      <c r="J182" s="120"/>
      <c r="K182" s="120"/>
      <c r="L182" s="120"/>
      <c r="M182" s="120"/>
      <c r="N182" s="120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</row>
    <row r="183" spans="1:88" s="241" customFormat="1" x14ac:dyDescent="0.2">
      <c r="A183" s="120"/>
      <c r="B183" s="92"/>
      <c r="C183" s="92"/>
      <c r="D183" s="92"/>
      <c r="E183" s="92"/>
      <c r="F183" s="92"/>
      <c r="G183" s="120"/>
      <c r="H183" s="120"/>
      <c r="I183" s="120"/>
      <c r="J183" s="120"/>
      <c r="K183" s="120"/>
      <c r="L183" s="120"/>
      <c r="M183" s="120"/>
      <c r="N183" s="120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</row>
    <row r="184" spans="1:88" s="241" customFormat="1" x14ac:dyDescent="0.2">
      <c r="A184" s="120"/>
      <c r="B184" s="92"/>
      <c r="C184" s="92"/>
      <c r="D184" s="92"/>
      <c r="E184" s="92"/>
      <c r="F184" s="92"/>
      <c r="G184" s="120"/>
      <c r="H184" s="120"/>
      <c r="I184" s="120"/>
      <c r="J184" s="120"/>
      <c r="K184" s="120"/>
      <c r="L184" s="120"/>
      <c r="M184" s="120"/>
      <c r="N184" s="120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</row>
    <row r="185" spans="1:88" s="241" customFormat="1" x14ac:dyDescent="0.2">
      <c r="A185" s="120"/>
      <c r="B185" s="92"/>
      <c r="C185" s="92"/>
      <c r="D185" s="92"/>
      <c r="E185" s="92"/>
      <c r="F185" s="92"/>
      <c r="G185" s="120"/>
      <c r="H185" s="120"/>
      <c r="I185" s="120"/>
      <c r="J185" s="120"/>
      <c r="K185" s="120"/>
      <c r="L185" s="120"/>
      <c r="M185" s="120"/>
      <c r="N185" s="120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</row>
    <row r="186" spans="1:88" s="241" customFormat="1" x14ac:dyDescent="0.2">
      <c r="A186" s="120"/>
      <c r="B186" s="92"/>
      <c r="C186" s="92"/>
      <c r="D186" s="92"/>
      <c r="E186" s="92"/>
      <c r="F186" s="92"/>
      <c r="G186" s="120"/>
      <c r="H186" s="120"/>
      <c r="I186" s="120"/>
      <c r="J186" s="120"/>
      <c r="K186" s="120"/>
      <c r="L186" s="120"/>
      <c r="M186" s="120"/>
      <c r="N186" s="120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</row>
    <row r="187" spans="1:88" s="241" customFormat="1" x14ac:dyDescent="0.2">
      <c r="A187" s="120"/>
      <c r="B187" s="92"/>
      <c r="C187" s="92"/>
      <c r="D187" s="92"/>
      <c r="E187" s="92"/>
      <c r="F187" s="92"/>
      <c r="G187" s="120"/>
      <c r="H187" s="120"/>
      <c r="I187" s="120"/>
      <c r="J187" s="120"/>
      <c r="K187" s="120"/>
      <c r="L187" s="120"/>
      <c r="M187" s="120"/>
      <c r="N187" s="120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</row>
    <row r="188" spans="1:88" s="241" customFormat="1" x14ac:dyDescent="0.2">
      <c r="A188" s="120"/>
      <c r="B188" s="92"/>
      <c r="C188" s="92"/>
      <c r="D188" s="92"/>
      <c r="E188" s="92"/>
      <c r="F188" s="92"/>
      <c r="G188" s="120"/>
      <c r="H188" s="120"/>
      <c r="I188" s="120"/>
      <c r="J188" s="120"/>
      <c r="K188" s="120"/>
      <c r="L188" s="120"/>
      <c r="M188" s="120"/>
      <c r="N188" s="120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</row>
    <row r="189" spans="1:88" s="241" customFormat="1" x14ac:dyDescent="0.2">
      <c r="A189" s="120"/>
      <c r="B189" s="92"/>
      <c r="C189" s="92"/>
      <c r="D189" s="92"/>
      <c r="E189" s="92"/>
      <c r="F189" s="92"/>
      <c r="G189" s="120"/>
      <c r="H189" s="120"/>
      <c r="I189" s="120"/>
      <c r="J189" s="120"/>
      <c r="K189" s="120"/>
      <c r="L189" s="120"/>
      <c r="M189" s="120"/>
      <c r="N189" s="120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</row>
    <row r="190" spans="1:88" s="241" customFormat="1" x14ac:dyDescent="0.2">
      <c r="A190" s="120"/>
      <c r="B190" s="92"/>
      <c r="C190" s="92"/>
      <c r="D190" s="92"/>
      <c r="E190" s="92"/>
      <c r="F190" s="92"/>
      <c r="G190" s="120"/>
      <c r="H190" s="120"/>
      <c r="I190" s="120"/>
      <c r="J190" s="120"/>
      <c r="K190" s="120"/>
      <c r="L190" s="120"/>
      <c r="M190" s="120"/>
      <c r="N190" s="120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</row>
    <row r="191" spans="1:88" s="241" customFormat="1" x14ac:dyDescent="0.2">
      <c r="A191" s="120"/>
      <c r="B191" s="92"/>
      <c r="C191" s="92"/>
      <c r="D191" s="92"/>
      <c r="E191" s="92"/>
      <c r="F191" s="92"/>
      <c r="G191" s="120"/>
      <c r="H191" s="120"/>
      <c r="I191" s="120"/>
      <c r="J191" s="120"/>
      <c r="K191" s="120"/>
      <c r="L191" s="120"/>
      <c r="M191" s="120"/>
      <c r="N191" s="120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</row>
    <row r="192" spans="1:88" s="241" customFormat="1" x14ac:dyDescent="0.2">
      <c r="A192" s="120"/>
      <c r="B192" s="92"/>
      <c r="C192" s="92"/>
      <c r="D192" s="92"/>
      <c r="E192" s="92"/>
      <c r="F192" s="92"/>
      <c r="G192" s="120"/>
      <c r="H192" s="120"/>
      <c r="I192" s="120"/>
      <c r="J192" s="120"/>
      <c r="K192" s="120"/>
      <c r="L192" s="120"/>
      <c r="M192" s="120"/>
      <c r="N192" s="120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</row>
    <row r="193" spans="1:90" s="241" customFormat="1" x14ac:dyDescent="0.2">
      <c r="A193" s="120"/>
      <c r="B193" s="92"/>
      <c r="C193" s="92"/>
      <c r="D193" s="92"/>
      <c r="E193" s="92"/>
      <c r="F193" s="92"/>
      <c r="G193" s="120"/>
      <c r="H193" s="120"/>
      <c r="I193" s="120"/>
      <c r="J193" s="120"/>
      <c r="K193" s="120"/>
      <c r="L193" s="120"/>
      <c r="M193" s="120"/>
      <c r="N193" s="120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</row>
    <row r="194" spans="1:90" s="241" customFormat="1" x14ac:dyDescent="0.2">
      <c r="A194" s="120"/>
      <c r="B194" s="92"/>
      <c r="C194" s="92"/>
      <c r="D194" s="92"/>
      <c r="E194" s="92"/>
      <c r="F194" s="92"/>
      <c r="G194" s="120"/>
      <c r="H194" s="120"/>
      <c r="I194" s="120"/>
      <c r="J194" s="120"/>
      <c r="K194" s="120"/>
      <c r="L194" s="120"/>
      <c r="M194" s="120"/>
      <c r="N194" s="120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</row>
    <row r="195" spans="1:90" s="241" customFormat="1" x14ac:dyDescent="0.2">
      <c r="A195" s="120"/>
      <c r="B195" s="92"/>
      <c r="C195" s="92"/>
      <c r="D195" s="92"/>
      <c r="E195" s="92"/>
      <c r="F195" s="92"/>
      <c r="G195" s="120"/>
      <c r="H195" s="120"/>
      <c r="I195" s="120"/>
      <c r="J195" s="120"/>
      <c r="K195" s="120"/>
      <c r="L195" s="120"/>
      <c r="M195" s="120"/>
      <c r="N195" s="120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</row>
    <row r="196" spans="1:90" s="241" customFormat="1" x14ac:dyDescent="0.2">
      <c r="A196" s="120"/>
      <c r="B196" s="92"/>
      <c r="C196" s="92"/>
      <c r="D196" s="92"/>
      <c r="E196" s="92"/>
      <c r="F196" s="92"/>
      <c r="G196" s="120"/>
      <c r="H196" s="120"/>
      <c r="I196" s="120"/>
      <c r="J196" s="120"/>
      <c r="K196" s="120"/>
      <c r="L196" s="120"/>
      <c r="M196" s="120"/>
      <c r="N196" s="120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</row>
    <row r="197" spans="1:90" s="241" customFormat="1" x14ac:dyDescent="0.2">
      <c r="A197" s="120"/>
      <c r="B197" s="92"/>
      <c r="C197" s="92"/>
      <c r="D197" s="92"/>
      <c r="E197" s="92"/>
      <c r="F197" s="92"/>
      <c r="G197" s="120"/>
      <c r="H197" s="120"/>
      <c r="I197" s="120"/>
      <c r="J197" s="120"/>
      <c r="K197" s="120"/>
      <c r="L197" s="120"/>
      <c r="M197" s="120"/>
      <c r="N197" s="120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</row>
    <row r="198" spans="1:90" s="241" customFormat="1" x14ac:dyDescent="0.2">
      <c r="A198" s="120"/>
      <c r="B198" s="92"/>
      <c r="C198" s="92"/>
      <c r="D198" s="92"/>
      <c r="E198" s="92"/>
      <c r="F198" s="92"/>
      <c r="G198" s="120"/>
      <c r="H198" s="120"/>
      <c r="I198" s="120"/>
      <c r="J198" s="120"/>
      <c r="K198" s="120"/>
      <c r="L198" s="120"/>
      <c r="M198" s="120"/>
      <c r="N198" s="120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</row>
    <row r="199" spans="1:90" s="241" customFormat="1" x14ac:dyDescent="0.2">
      <c r="A199" s="120"/>
      <c r="B199" s="92"/>
      <c r="C199" s="92"/>
      <c r="D199" s="92"/>
      <c r="E199" s="92"/>
      <c r="F199" s="92"/>
      <c r="G199" s="120"/>
      <c r="H199" s="120"/>
      <c r="I199" s="120"/>
      <c r="J199" s="120"/>
      <c r="K199" s="120"/>
      <c r="L199" s="120"/>
      <c r="M199" s="120"/>
      <c r="N199" s="120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</row>
    <row r="200" spans="1:90" s="241" customFormat="1" x14ac:dyDescent="0.2">
      <c r="A200" s="120"/>
      <c r="B200" s="92"/>
      <c r="C200" s="92"/>
      <c r="D200" s="92"/>
      <c r="E200" s="92"/>
      <c r="F200" s="92"/>
      <c r="G200" s="120"/>
      <c r="H200" s="120"/>
      <c r="I200" s="120"/>
      <c r="J200" s="120"/>
      <c r="K200" s="120"/>
      <c r="L200" s="120"/>
      <c r="M200" s="120"/>
      <c r="N200" s="120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</row>
    <row r="201" spans="1:90" s="241" customFormat="1" x14ac:dyDescent="0.2">
      <c r="A201" s="120"/>
      <c r="B201" s="92"/>
      <c r="C201" s="92"/>
      <c r="D201" s="92"/>
      <c r="E201" s="92"/>
      <c r="F201" s="92"/>
      <c r="G201" s="120"/>
      <c r="H201" s="120"/>
      <c r="I201" s="120"/>
      <c r="J201" s="120"/>
      <c r="K201" s="120"/>
      <c r="L201" s="120"/>
      <c r="M201" s="120"/>
      <c r="N201" s="120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</row>
    <row r="202" spans="1:90" s="241" customFormat="1" x14ac:dyDescent="0.2">
      <c r="A202" s="120"/>
      <c r="B202" s="92"/>
      <c r="C202" s="92"/>
      <c r="D202" s="92"/>
      <c r="E202" s="92"/>
      <c r="F202" s="92"/>
      <c r="G202" s="120"/>
      <c r="H202" s="120"/>
      <c r="I202" s="120"/>
      <c r="J202" s="120"/>
      <c r="K202" s="120"/>
      <c r="L202" s="120"/>
      <c r="M202" s="120"/>
      <c r="N202" s="120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</row>
    <row r="203" spans="1:90" s="241" customFormat="1" x14ac:dyDescent="0.2">
      <c r="A203" s="120"/>
      <c r="B203" s="92"/>
      <c r="C203" s="92"/>
      <c r="D203" s="92"/>
      <c r="E203" s="92"/>
      <c r="F203" s="92"/>
      <c r="G203" s="120"/>
      <c r="H203" s="120"/>
      <c r="I203" s="120"/>
      <c r="J203" s="120"/>
      <c r="K203" s="120"/>
      <c r="L203" s="120"/>
      <c r="M203" s="120"/>
      <c r="N203" s="120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</row>
    <row r="204" spans="1:90" s="241" customFormat="1" x14ac:dyDescent="0.2">
      <c r="A204" s="120"/>
      <c r="B204" s="92"/>
      <c r="C204" s="92"/>
      <c r="D204" s="92"/>
      <c r="E204" s="92"/>
      <c r="F204" s="92"/>
      <c r="G204" s="120"/>
      <c r="H204" s="120"/>
      <c r="I204" s="120"/>
      <c r="J204" s="120"/>
      <c r="K204" s="120"/>
      <c r="L204" s="120"/>
      <c r="M204" s="120"/>
      <c r="N204" s="120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</row>
    <row r="205" spans="1:90" s="241" customFormat="1" x14ac:dyDescent="0.2">
      <c r="A205" s="120"/>
      <c r="B205" s="92"/>
      <c r="C205" s="92"/>
      <c r="D205" s="92"/>
      <c r="E205" s="92"/>
      <c r="F205" s="92"/>
      <c r="G205" s="120"/>
      <c r="H205" s="120"/>
      <c r="I205" s="120"/>
      <c r="J205" s="120"/>
      <c r="K205" s="120"/>
      <c r="L205" s="120"/>
      <c r="M205" s="120"/>
      <c r="N205" s="120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</row>
    <row r="206" spans="1:90" x14ac:dyDescent="0.25"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</row>
    <row r="207" spans="1:90" x14ac:dyDescent="0.25"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</row>
    <row r="208" spans="1:90" x14ac:dyDescent="0.25"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</row>
    <row r="209" spans="15:90" x14ac:dyDescent="0.25"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</row>
    <row r="210" spans="15:90" x14ac:dyDescent="0.25"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</row>
    <row r="211" spans="15:90" x14ac:dyDescent="0.25"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</row>
    <row r="212" spans="15:90" x14ac:dyDescent="0.25"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</row>
    <row r="213" spans="15:90" x14ac:dyDescent="0.25"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</row>
    <row r="214" spans="15:90" x14ac:dyDescent="0.25"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</row>
    <row r="215" spans="15:90" x14ac:dyDescent="0.25"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</row>
    <row r="216" spans="15:90" x14ac:dyDescent="0.25"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</row>
    <row r="217" spans="15:90" x14ac:dyDescent="0.25"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</row>
    <row r="218" spans="15:90" x14ac:dyDescent="0.25"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</row>
    <row r="219" spans="15:90" x14ac:dyDescent="0.25"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</row>
    <row r="220" spans="15:90" x14ac:dyDescent="0.25"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</row>
    <row r="221" spans="15:90" x14ac:dyDescent="0.25"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</row>
    <row r="222" spans="15:90" x14ac:dyDescent="0.25"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</row>
    <row r="223" spans="15:90" x14ac:dyDescent="0.25"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</row>
    <row r="224" spans="15:90" x14ac:dyDescent="0.25"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</row>
    <row r="225" spans="15:90" x14ac:dyDescent="0.25"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</row>
    <row r="226" spans="15:90" x14ac:dyDescent="0.25"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</row>
    <row r="227" spans="15:90" x14ac:dyDescent="0.25"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</row>
    <row r="228" spans="15:90" x14ac:dyDescent="0.25"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</row>
    <row r="229" spans="15:90" x14ac:dyDescent="0.25"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</row>
    <row r="230" spans="15:90" x14ac:dyDescent="0.25"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</row>
    <row r="231" spans="15:90" x14ac:dyDescent="0.25"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</row>
    <row r="232" spans="15:90" x14ac:dyDescent="0.25"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</row>
    <row r="233" spans="15:90" x14ac:dyDescent="0.25"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</row>
    <row r="234" spans="15:90" x14ac:dyDescent="0.25"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</row>
    <row r="235" spans="15:90" x14ac:dyDescent="0.25"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</row>
    <row r="236" spans="15:90" x14ac:dyDescent="0.25"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</row>
    <row r="237" spans="15:90" x14ac:dyDescent="0.25"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</row>
    <row r="238" spans="15:90" x14ac:dyDescent="0.25"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</row>
    <row r="239" spans="15:90" x14ac:dyDescent="0.25"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</row>
    <row r="240" spans="15:90" x14ac:dyDescent="0.25"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</row>
    <row r="241" spans="15:90" x14ac:dyDescent="0.25"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</row>
    <row r="242" spans="15:90" x14ac:dyDescent="0.25"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</row>
    <row r="243" spans="15:90" x14ac:dyDescent="0.25"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</row>
    <row r="244" spans="15:90" x14ac:dyDescent="0.25"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</row>
    <row r="245" spans="15:90" x14ac:dyDescent="0.25"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</row>
    <row r="246" spans="15:90" x14ac:dyDescent="0.25"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</row>
    <row r="247" spans="15:90" x14ac:dyDescent="0.25"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</row>
    <row r="248" spans="15:90" x14ac:dyDescent="0.25"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</row>
    <row r="249" spans="15:90" x14ac:dyDescent="0.25"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</row>
    <row r="250" spans="15:90" x14ac:dyDescent="0.25"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</row>
    <row r="251" spans="15:90" x14ac:dyDescent="0.25"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</row>
    <row r="252" spans="15:90" x14ac:dyDescent="0.25"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</row>
    <row r="253" spans="15:90" x14ac:dyDescent="0.25"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</row>
    <row r="254" spans="15:90" x14ac:dyDescent="0.25"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</row>
    <row r="255" spans="15:90" x14ac:dyDescent="0.25"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</row>
    <row r="256" spans="15:90" x14ac:dyDescent="0.25"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</row>
    <row r="257" spans="15:90" x14ac:dyDescent="0.25"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</row>
    <row r="258" spans="15:90" x14ac:dyDescent="0.25"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</row>
    <row r="259" spans="15:90" x14ac:dyDescent="0.25"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</row>
    <row r="260" spans="15:90" x14ac:dyDescent="0.25"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</row>
    <row r="261" spans="15:90" x14ac:dyDescent="0.25"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</row>
    <row r="262" spans="15:90" x14ac:dyDescent="0.25"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</row>
    <row r="263" spans="15:90" x14ac:dyDescent="0.25"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</row>
    <row r="264" spans="15:90" x14ac:dyDescent="0.25"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</row>
    <row r="265" spans="15:90" x14ac:dyDescent="0.25"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</row>
    <row r="266" spans="15:90" x14ac:dyDescent="0.25"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</row>
    <row r="267" spans="15:90" x14ac:dyDescent="0.25"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</row>
    <row r="268" spans="15:90" x14ac:dyDescent="0.25"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</row>
    <row r="269" spans="15:90" x14ac:dyDescent="0.25"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</row>
    <row r="270" spans="15:90" x14ac:dyDescent="0.25"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</row>
    <row r="271" spans="15:90" x14ac:dyDescent="0.25"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</row>
    <row r="272" spans="15:90" x14ac:dyDescent="0.25"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</row>
    <row r="273" spans="15:90" x14ac:dyDescent="0.25"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</row>
    <row r="274" spans="15:90" x14ac:dyDescent="0.25"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</row>
    <row r="275" spans="15:90" x14ac:dyDescent="0.25"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</row>
    <row r="276" spans="15:90" x14ac:dyDescent="0.25"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</row>
    <row r="277" spans="15:90" x14ac:dyDescent="0.25"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</row>
    <row r="278" spans="15:90" x14ac:dyDescent="0.25"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</row>
    <row r="279" spans="15:90" x14ac:dyDescent="0.25"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</row>
    <row r="280" spans="15:90" x14ac:dyDescent="0.25"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</row>
    <row r="281" spans="15:90" x14ac:dyDescent="0.25"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</row>
    <row r="282" spans="15:90" x14ac:dyDescent="0.25"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</row>
    <row r="283" spans="15:90" x14ac:dyDescent="0.25"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</row>
    <row r="284" spans="15:90" x14ac:dyDescent="0.25"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</row>
    <row r="285" spans="15:90" x14ac:dyDescent="0.25"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</row>
    <row r="286" spans="15:90" x14ac:dyDescent="0.25"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</row>
    <row r="287" spans="15:90" x14ac:dyDescent="0.25"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</row>
    <row r="288" spans="15:90" x14ac:dyDescent="0.25"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</row>
    <row r="289" spans="15:90" x14ac:dyDescent="0.25"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</row>
    <row r="290" spans="15:90" x14ac:dyDescent="0.25"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</row>
    <row r="291" spans="15:90" x14ac:dyDescent="0.25"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</row>
    <row r="292" spans="15:90" x14ac:dyDescent="0.25"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</row>
    <row r="293" spans="15:90" x14ac:dyDescent="0.25"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</row>
    <row r="294" spans="15:90" x14ac:dyDescent="0.25"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</row>
    <row r="295" spans="15:90" x14ac:dyDescent="0.25"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</row>
    <row r="296" spans="15:90" x14ac:dyDescent="0.25"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</row>
    <row r="297" spans="15:90" x14ac:dyDescent="0.25"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</row>
    <row r="298" spans="15:90" x14ac:dyDescent="0.25"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</row>
    <row r="299" spans="15:90" x14ac:dyDescent="0.25"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</row>
    <row r="300" spans="15:90" x14ac:dyDescent="0.25"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</row>
    <row r="301" spans="15:90" x14ac:dyDescent="0.25"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</row>
    <row r="302" spans="15:90" x14ac:dyDescent="0.25"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</row>
    <row r="303" spans="15:90" x14ac:dyDescent="0.25"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</row>
    <row r="304" spans="15:90" x14ac:dyDescent="0.25"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</row>
    <row r="305" spans="15:90" x14ac:dyDescent="0.25"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</row>
    <row r="306" spans="15:90" x14ac:dyDescent="0.25"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</row>
    <row r="307" spans="15:90" x14ac:dyDescent="0.25"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</row>
    <row r="308" spans="15:90" x14ac:dyDescent="0.25"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/>
      <c r="CJ308" s="92"/>
      <c r="CK308" s="92"/>
      <c r="CL308" s="92"/>
    </row>
    <row r="309" spans="15:90" x14ac:dyDescent="0.25"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/>
      <c r="CJ309" s="92"/>
      <c r="CK309" s="92"/>
      <c r="CL309" s="92"/>
    </row>
    <row r="310" spans="15:90" x14ac:dyDescent="0.25"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/>
      <c r="CJ310" s="92"/>
      <c r="CK310" s="92"/>
      <c r="CL310" s="92"/>
    </row>
    <row r="311" spans="15:90" x14ac:dyDescent="0.25"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/>
      <c r="CJ311" s="92"/>
      <c r="CK311" s="92"/>
      <c r="CL311" s="92"/>
    </row>
    <row r="312" spans="15:90" x14ac:dyDescent="0.25"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/>
      <c r="CJ312" s="92"/>
      <c r="CK312" s="92"/>
      <c r="CL312" s="92"/>
    </row>
    <row r="313" spans="15:90" x14ac:dyDescent="0.25"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</row>
    <row r="314" spans="15:90" x14ac:dyDescent="0.25"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/>
      <c r="CJ314" s="92"/>
      <c r="CK314" s="92"/>
      <c r="CL314" s="92"/>
    </row>
    <row r="315" spans="15:90" x14ac:dyDescent="0.25"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  <c r="CJ315" s="92"/>
      <c r="CK315" s="92"/>
      <c r="CL315" s="92"/>
    </row>
    <row r="316" spans="15:90" x14ac:dyDescent="0.25"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/>
      <c r="CJ316" s="92"/>
      <c r="CK316" s="92"/>
      <c r="CL316" s="92"/>
    </row>
    <row r="317" spans="15:90" x14ac:dyDescent="0.25"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/>
      <c r="CJ317" s="92"/>
      <c r="CK317" s="92"/>
      <c r="CL317" s="92"/>
    </row>
    <row r="318" spans="15:90" x14ac:dyDescent="0.25"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/>
      <c r="CJ318" s="92"/>
      <c r="CK318" s="92"/>
      <c r="CL318" s="92"/>
    </row>
    <row r="319" spans="15:90" x14ac:dyDescent="0.25"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/>
      <c r="CJ319" s="92"/>
      <c r="CK319" s="92"/>
      <c r="CL319" s="92"/>
    </row>
    <row r="320" spans="15:90" x14ac:dyDescent="0.25"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/>
      <c r="CJ320" s="92"/>
      <c r="CK320" s="92"/>
      <c r="CL320" s="92"/>
    </row>
    <row r="321" spans="15:90" x14ac:dyDescent="0.25"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/>
      <c r="CJ321" s="92"/>
      <c r="CK321" s="92"/>
      <c r="CL321" s="92"/>
    </row>
    <row r="322" spans="15:90" x14ac:dyDescent="0.25"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</row>
    <row r="323" spans="15:90" x14ac:dyDescent="0.25"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/>
      <c r="CJ323" s="92"/>
      <c r="CK323" s="92"/>
      <c r="CL323" s="92"/>
    </row>
    <row r="324" spans="15:90" x14ac:dyDescent="0.25"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</row>
    <row r="325" spans="15:90" x14ac:dyDescent="0.25"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</row>
    <row r="326" spans="15:90" x14ac:dyDescent="0.25"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</row>
    <row r="327" spans="15:90" x14ac:dyDescent="0.25"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/>
      <c r="CI327" s="92"/>
      <c r="CJ327" s="92"/>
      <c r="CK327" s="92"/>
      <c r="CL327" s="92"/>
    </row>
    <row r="328" spans="15:90" x14ac:dyDescent="0.25"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  <c r="CK328" s="92"/>
      <c r="CL328" s="92"/>
    </row>
    <row r="329" spans="15:90" x14ac:dyDescent="0.25"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  <c r="CK329" s="92"/>
      <c r="CL329" s="92"/>
    </row>
    <row r="330" spans="15:90" x14ac:dyDescent="0.25"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  <c r="CK330" s="92"/>
      <c r="CL330" s="92"/>
    </row>
    <row r="331" spans="15:90" x14ac:dyDescent="0.25"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  <c r="CK331" s="92"/>
      <c r="CL331" s="92"/>
    </row>
    <row r="332" spans="15:90" x14ac:dyDescent="0.25"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  <c r="CK332" s="92"/>
      <c r="CL332" s="92"/>
    </row>
    <row r="333" spans="15:90" x14ac:dyDescent="0.25"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  <c r="CK333" s="92"/>
      <c r="CL333" s="92"/>
    </row>
    <row r="334" spans="15:90" x14ac:dyDescent="0.25"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/>
      <c r="CI334" s="92"/>
      <c r="CJ334" s="92"/>
      <c r="CK334" s="92"/>
      <c r="CL334" s="92"/>
    </row>
    <row r="335" spans="15:90" x14ac:dyDescent="0.25"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  <c r="CK335" s="92"/>
      <c r="CL335" s="92"/>
    </row>
    <row r="336" spans="15:90" x14ac:dyDescent="0.25"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/>
      <c r="CI336" s="92"/>
      <c r="CJ336" s="92"/>
      <c r="CK336" s="92"/>
      <c r="CL336" s="92"/>
    </row>
    <row r="337" spans="15:90" x14ac:dyDescent="0.25"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  <c r="CK337" s="92"/>
      <c r="CL337" s="92"/>
    </row>
    <row r="338" spans="15:90" x14ac:dyDescent="0.25"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2"/>
      <c r="CJ338" s="92"/>
      <c r="CK338" s="92"/>
      <c r="CL338" s="92"/>
    </row>
    <row r="339" spans="15:90" x14ac:dyDescent="0.25"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2"/>
      <c r="CJ339" s="92"/>
      <c r="CK339" s="92"/>
      <c r="CL339" s="92"/>
    </row>
    <row r="340" spans="15:90" x14ac:dyDescent="0.25"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/>
      <c r="CI340" s="92"/>
      <c r="CJ340" s="92"/>
      <c r="CK340" s="92"/>
      <c r="CL340" s="92"/>
    </row>
    <row r="341" spans="15:90" x14ac:dyDescent="0.25"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/>
      <c r="CI341" s="92"/>
      <c r="CJ341" s="92"/>
      <c r="CK341" s="92"/>
      <c r="CL341" s="92"/>
    </row>
    <row r="342" spans="15:90" x14ac:dyDescent="0.25"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/>
      <c r="CI342" s="92"/>
      <c r="CJ342" s="92"/>
      <c r="CK342" s="92"/>
      <c r="CL342" s="92"/>
    </row>
    <row r="343" spans="15:90" x14ac:dyDescent="0.25"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/>
      <c r="CI343" s="92"/>
      <c r="CJ343" s="92"/>
      <c r="CK343" s="92"/>
      <c r="CL343" s="92"/>
    </row>
    <row r="344" spans="15:90" x14ac:dyDescent="0.25"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/>
      <c r="CI344" s="92"/>
      <c r="CJ344" s="92"/>
      <c r="CK344" s="92"/>
      <c r="CL344" s="92"/>
    </row>
    <row r="345" spans="15:90" x14ac:dyDescent="0.25"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/>
      <c r="CI345" s="92"/>
      <c r="CJ345" s="92"/>
      <c r="CK345" s="92"/>
      <c r="CL345" s="92"/>
    </row>
    <row r="346" spans="15:90" x14ac:dyDescent="0.25"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/>
      <c r="CH346" s="92"/>
      <c r="CI346" s="92"/>
      <c r="CJ346" s="92"/>
      <c r="CK346" s="92"/>
      <c r="CL346" s="92"/>
    </row>
    <row r="347" spans="15:90" x14ac:dyDescent="0.25"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/>
      <c r="CH347" s="92"/>
      <c r="CI347" s="92"/>
      <c r="CJ347" s="92"/>
      <c r="CK347" s="92"/>
      <c r="CL347" s="92"/>
    </row>
    <row r="348" spans="15:90" x14ac:dyDescent="0.25"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/>
      <c r="CH348" s="92"/>
      <c r="CI348" s="92"/>
      <c r="CJ348" s="92"/>
      <c r="CK348" s="92"/>
      <c r="CL348" s="92"/>
    </row>
    <row r="349" spans="15:90" x14ac:dyDescent="0.25"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/>
      <c r="CH349" s="92"/>
      <c r="CI349" s="92"/>
      <c r="CJ349" s="92"/>
      <c r="CK349" s="92"/>
      <c r="CL349" s="92"/>
    </row>
    <row r="350" spans="15:90" x14ac:dyDescent="0.25"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/>
      <c r="CH350" s="92"/>
      <c r="CI350" s="92"/>
      <c r="CJ350" s="92"/>
      <c r="CK350" s="92"/>
      <c r="CL350" s="92"/>
    </row>
    <row r="351" spans="15:90" x14ac:dyDescent="0.25"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/>
      <c r="CH351" s="92"/>
      <c r="CI351" s="92"/>
      <c r="CJ351" s="92"/>
      <c r="CK351" s="92"/>
      <c r="CL351" s="92"/>
    </row>
    <row r="352" spans="15:90" x14ac:dyDescent="0.25"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/>
      <c r="CH352" s="92"/>
      <c r="CI352" s="92"/>
      <c r="CJ352" s="92"/>
      <c r="CK352" s="92"/>
      <c r="CL352" s="92"/>
    </row>
    <row r="353" spans="15:90" x14ac:dyDescent="0.25"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/>
      <c r="CH353" s="92"/>
      <c r="CI353" s="92"/>
      <c r="CJ353" s="92"/>
      <c r="CK353" s="92"/>
      <c r="CL353" s="92"/>
    </row>
    <row r="354" spans="15:90" x14ac:dyDescent="0.25"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/>
      <c r="CH354" s="92"/>
      <c r="CI354" s="92"/>
      <c r="CJ354" s="92"/>
      <c r="CK354" s="92"/>
      <c r="CL354" s="92"/>
    </row>
    <row r="355" spans="15:90" x14ac:dyDescent="0.25"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  <c r="CI355" s="92"/>
      <c r="CJ355" s="92"/>
      <c r="CK355" s="92"/>
      <c r="CL355" s="92"/>
    </row>
    <row r="356" spans="15:90" x14ac:dyDescent="0.25"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/>
      <c r="CH356" s="92"/>
      <c r="CI356" s="92"/>
      <c r="CJ356" s="92"/>
      <c r="CK356" s="92"/>
      <c r="CL356" s="92"/>
    </row>
    <row r="357" spans="15:90" x14ac:dyDescent="0.25"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/>
      <c r="CH357" s="92"/>
      <c r="CI357" s="92"/>
      <c r="CJ357" s="92"/>
      <c r="CK357" s="92"/>
      <c r="CL357" s="92"/>
    </row>
    <row r="358" spans="15:90" x14ac:dyDescent="0.25"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/>
      <c r="CH358" s="92"/>
      <c r="CI358" s="92"/>
      <c r="CJ358" s="92"/>
      <c r="CK358" s="92"/>
      <c r="CL358" s="92"/>
    </row>
    <row r="359" spans="15:90" x14ac:dyDescent="0.25"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</row>
    <row r="360" spans="15:90" x14ac:dyDescent="0.25"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</row>
    <row r="361" spans="15:90" x14ac:dyDescent="0.25"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</row>
    <row r="362" spans="15:90" x14ac:dyDescent="0.25"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</row>
    <row r="363" spans="15:90" x14ac:dyDescent="0.25"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</row>
    <row r="364" spans="15:90" x14ac:dyDescent="0.25"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</row>
    <row r="365" spans="15:90" x14ac:dyDescent="0.25"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</row>
    <row r="366" spans="15:90" x14ac:dyDescent="0.25"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</row>
    <row r="367" spans="15:90" x14ac:dyDescent="0.25"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</row>
    <row r="368" spans="15:90" x14ac:dyDescent="0.25"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</row>
    <row r="369" spans="15:90" x14ac:dyDescent="0.25"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</row>
    <row r="370" spans="15:90" x14ac:dyDescent="0.25"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</row>
    <row r="371" spans="15:90" x14ac:dyDescent="0.25"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</row>
    <row r="372" spans="15:90" x14ac:dyDescent="0.25"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</row>
    <row r="373" spans="15:90" x14ac:dyDescent="0.25"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</row>
    <row r="374" spans="15:90" x14ac:dyDescent="0.25"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</row>
    <row r="375" spans="15:90" x14ac:dyDescent="0.25"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</row>
    <row r="376" spans="15:90" x14ac:dyDescent="0.25"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</row>
    <row r="377" spans="15:90" x14ac:dyDescent="0.25"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</row>
    <row r="378" spans="15:90" x14ac:dyDescent="0.25"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</row>
    <row r="379" spans="15:90" x14ac:dyDescent="0.25"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</row>
    <row r="380" spans="15:90" x14ac:dyDescent="0.25"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</row>
    <row r="381" spans="15:90" x14ac:dyDescent="0.25"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</row>
    <row r="382" spans="15:90" x14ac:dyDescent="0.25"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</row>
    <row r="383" spans="15:90" x14ac:dyDescent="0.25"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</row>
    <row r="384" spans="15:90" x14ac:dyDescent="0.25"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</row>
    <row r="385" spans="15:90" x14ac:dyDescent="0.25"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</row>
    <row r="386" spans="15:90" x14ac:dyDescent="0.25"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</row>
    <row r="387" spans="15:90" x14ac:dyDescent="0.25"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</row>
    <row r="388" spans="15:90" x14ac:dyDescent="0.25"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</row>
    <row r="389" spans="15:90" x14ac:dyDescent="0.25"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</row>
    <row r="390" spans="15:90" x14ac:dyDescent="0.25"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</row>
    <row r="391" spans="15:90" x14ac:dyDescent="0.25"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</row>
    <row r="392" spans="15:90" x14ac:dyDescent="0.25"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</row>
    <row r="393" spans="15:90" x14ac:dyDescent="0.25"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</row>
    <row r="394" spans="15:90" x14ac:dyDescent="0.25"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</row>
    <row r="395" spans="15:90" x14ac:dyDescent="0.25"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</row>
    <row r="396" spans="15:90" x14ac:dyDescent="0.25"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</row>
    <row r="397" spans="15:90" x14ac:dyDescent="0.25"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</row>
    <row r="398" spans="15:90" x14ac:dyDescent="0.25"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</row>
    <row r="399" spans="15:90" x14ac:dyDescent="0.25"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</row>
    <row r="400" spans="15:90" x14ac:dyDescent="0.25"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</row>
    <row r="401" spans="15:90" x14ac:dyDescent="0.25"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</row>
    <row r="402" spans="15:90" x14ac:dyDescent="0.25"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</row>
    <row r="403" spans="15:90" x14ac:dyDescent="0.25"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</row>
    <row r="404" spans="15:90" x14ac:dyDescent="0.25"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</row>
    <row r="405" spans="15:90" x14ac:dyDescent="0.25"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</row>
    <row r="406" spans="15:90" x14ac:dyDescent="0.25"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</row>
    <row r="407" spans="15:90" x14ac:dyDescent="0.25"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</row>
    <row r="408" spans="15:90" x14ac:dyDescent="0.25"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</row>
    <row r="409" spans="15:90" x14ac:dyDescent="0.25"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</row>
    <row r="410" spans="15:90" x14ac:dyDescent="0.25"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</row>
    <row r="411" spans="15:90" x14ac:dyDescent="0.25"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</row>
    <row r="412" spans="15:90" x14ac:dyDescent="0.25"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</row>
    <row r="413" spans="15:90" x14ac:dyDescent="0.25"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</row>
    <row r="414" spans="15:90" x14ac:dyDescent="0.25"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</row>
    <row r="415" spans="15:90" x14ac:dyDescent="0.25"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</row>
    <row r="416" spans="15:90" x14ac:dyDescent="0.25"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</row>
    <row r="417" spans="15:90" x14ac:dyDescent="0.25"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</row>
    <row r="418" spans="15:90" x14ac:dyDescent="0.25"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</row>
    <row r="419" spans="15:90" x14ac:dyDescent="0.25"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</row>
    <row r="420" spans="15:90" x14ac:dyDescent="0.25"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</row>
    <row r="421" spans="15:90" x14ac:dyDescent="0.25"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</row>
    <row r="422" spans="15:90" x14ac:dyDescent="0.25"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</row>
    <row r="423" spans="15:90" x14ac:dyDescent="0.25"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</row>
    <row r="424" spans="15:90" x14ac:dyDescent="0.25"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</row>
    <row r="425" spans="15:90" x14ac:dyDescent="0.25"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</row>
    <row r="426" spans="15:90" x14ac:dyDescent="0.25"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</row>
    <row r="427" spans="15:90" x14ac:dyDescent="0.25"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</row>
    <row r="428" spans="15:90" x14ac:dyDescent="0.25"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</row>
    <row r="429" spans="15:90" x14ac:dyDescent="0.25"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</row>
    <row r="430" spans="15:90" x14ac:dyDescent="0.25"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</row>
    <row r="431" spans="15:90" x14ac:dyDescent="0.25"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</row>
    <row r="432" spans="15:90" x14ac:dyDescent="0.25"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</row>
    <row r="433" spans="15:90" x14ac:dyDescent="0.25"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</row>
    <row r="434" spans="15:90" x14ac:dyDescent="0.25"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</row>
    <row r="435" spans="15:90" x14ac:dyDescent="0.25"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</row>
    <row r="436" spans="15:90" x14ac:dyDescent="0.25"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</row>
    <row r="437" spans="15:90" x14ac:dyDescent="0.25"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</row>
    <row r="438" spans="15:90" x14ac:dyDescent="0.25"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</row>
    <row r="439" spans="15:90" x14ac:dyDescent="0.25"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</row>
    <row r="440" spans="15:90" x14ac:dyDescent="0.25"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</row>
    <row r="441" spans="15:90" x14ac:dyDescent="0.25"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</row>
    <row r="442" spans="15:90" x14ac:dyDescent="0.25"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</row>
    <row r="443" spans="15:90" x14ac:dyDescent="0.25"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</row>
    <row r="444" spans="15:90" x14ac:dyDescent="0.25"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</row>
    <row r="445" spans="15:90" x14ac:dyDescent="0.25"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</row>
    <row r="446" spans="15:90" x14ac:dyDescent="0.25"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</row>
    <row r="447" spans="15:90" x14ac:dyDescent="0.25"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</row>
    <row r="448" spans="15:90" x14ac:dyDescent="0.25"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</row>
    <row r="449" spans="15:90" x14ac:dyDescent="0.25"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</row>
    <row r="450" spans="15:90" x14ac:dyDescent="0.25"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</row>
    <row r="451" spans="15:90" x14ac:dyDescent="0.25"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</row>
    <row r="452" spans="15:90" x14ac:dyDescent="0.25"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</row>
    <row r="453" spans="15:90" x14ac:dyDescent="0.25"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</row>
    <row r="454" spans="15:90" x14ac:dyDescent="0.25"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</row>
    <row r="455" spans="15:90" x14ac:dyDescent="0.25"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</row>
    <row r="456" spans="15:90" x14ac:dyDescent="0.25"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</row>
    <row r="457" spans="15:90" x14ac:dyDescent="0.25"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</row>
    <row r="458" spans="15:90" x14ac:dyDescent="0.25"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</row>
    <row r="459" spans="15:90" x14ac:dyDescent="0.25"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</row>
    <row r="460" spans="15:90" x14ac:dyDescent="0.25"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</row>
    <row r="461" spans="15:90" x14ac:dyDescent="0.25"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</row>
    <row r="462" spans="15:90" x14ac:dyDescent="0.25"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</row>
    <row r="463" spans="15:90" x14ac:dyDescent="0.25"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</row>
    <row r="464" spans="15:90" x14ac:dyDescent="0.25"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</row>
    <row r="465" spans="15:90" x14ac:dyDescent="0.25"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</row>
    <row r="466" spans="15:90" x14ac:dyDescent="0.25"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</row>
    <row r="467" spans="15:90" x14ac:dyDescent="0.25"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</row>
    <row r="468" spans="15:90" x14ac:dyDescent="0.25"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</row>
    <row r="469" spans="15:90" x14ac:dyDescent="0.25"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</row>
    <row r="470" spans="15:90" x14ac:dyDescent="0.25"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</row>
    <row r="471" spans="15:90" x14ac:dyDescent="0.25"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</row>
    <row r="472" spans="15:90" x14ac:dyDescent="0.25"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</row>
    <row r="473" spans="15:90" x14ac:dyDescent="0.25"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</row>
    <row r="474" spans="15:90" x14ac:dyDescent="0.25"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</row>
    <row r="475" spans="15:90" x14ac:dyDescent="0.25"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</row>
    <row r="476" spans="15:90" x14ac:dyDescent="0.25"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</row>
    <row r="477" spans="15:90" x14ac:dyDescent="0.25"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</row>
    <row r="478" spans="15:90" x14ac:dyDescent="0.25"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</row>
    <row r="479" spans="15:90" x14ac:dyDescent="0.25"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</row>
    <row r="480" spans="15:90" x14ac:dyDescent="0.25"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</row>
    <row r="481" spans="15:90" x14ac:dyDescent="0.25"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</row>
    <row r="482" spans="15:90" x14ac:dyDescent="0.25"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</row>
    <row r="483" spans="15:90" x14ac:dyDescent="0.25"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</row>
    <row r="484" spans="15:90" x14ac:dyDescent="0.25"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</row>
    <row r="485" spans="15:90" x14ac:dyDescent="0.25"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</row>
    <row r="486" spans="15:90" x14ac:dyDescent="0.25"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</row>
    <row r="487" spans="15:90" x14ac:dyDescent="0.25"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</row>
    <row r="488" spans="15:90" x14ac:dyDescent="0.25"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</row>
    <row r="489" spans="15:90" x14ac:dyDescent="0.25"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</row>
    <row r="490" spans="15:90" x14ac:dyDescent="0.25"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</row>
    <row r="491" spans="15:90" x14ac:dyDescent="0.25"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</row>
    <row r="492" spans="15:90" x14ac:dyDescent="0.25"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</row>
    <row r="493" spans="15:90" x14ac:dyDescent="0.25"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</row>
    <row r="494" spans="15:90" x14ac:dyDescent="0.25"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</row>
    <row r="495" spans="15:90" x14ac:dyDescent="0.25"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</row>
    <row r="496" spans="15:90" x14ac:dyDescent="0.25"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</row>
    <row r="497" spans="15:90" x14ac:dyDescent="0.25"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</row>
    <row r="498" spans="15:90" x14ac:dyDescent="0.25"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</row>
    <row r="499" spans="15:90" x14ac:dyDescent="0.25"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</row>
    <row r="500" spans="15:90" x14ac:dyDescent="0.25"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</row>
    <row r="501" spans="15:90" x14ac:dyDescent="0.25"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</row>
    <row r="502" spans="15:90" x14ac:dyDescent="0.25"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</row>
    <row r="503" spans="15:90" x14ac:dyDescent="0.25"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</row>
    <row r="504" spans="15:90" x14ac:dyDescent="0.25"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</row>
    <row r="505" spans="15:90" x14ac:dyDescent="0.25"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</row>
    <row r="506" spans="15:90" x14ac:dyDescent="0.25"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</row>
    <row r="507" spans="15:90" x14ac:dyDescent="0.25"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</row>
    <row r="508" spans="15:90" x14ac:dyDescent="0.25"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</row>
    <row r="509" spans="15:90" x14ac:dyDescent="0.25"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</row>
    <row r="510" spans="15:90" x14ac:dyDescent="0.25"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</row>
    <row r="511" spans="15:90" x14ac:dyDescent="0.25"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</row>
    <row r="512" spans="15:90" x14ac:dyDescent="0.25"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</row>
    <row r="513" spans="15:90" x14ac:dyDescent="0.25"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</row>
    <row r="514" spans="15:90" x14ac:dyDescent="0.25"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</row>
    <row r="515" spans="15:90" x14ac:dyDescent="0.25"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</row>
    <row r="516" spans="15:90" x14ac:dyDescent="0.25"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</row>
    <row r="517" spans="15:90" x14ac:dyDescent="0.25"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</row>
    <row r="518" spans="15:90" x14ac:dyDescent="0.25"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</row>
    <row r="519" spans="15:90" x14ac:dyDescent="0.25"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</row>
    <row r="520" spans="15:90" x14ac:dyDescent="0.25"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</row>
    <row r="521" spans="15:90" x14ac:dyDescent="0.25"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</row>
    <row r="522" spans="15:90" x14ac:dyDescent="0.25"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</row>
    <row r="523" spans="15:90" x14ac:dyDescent="0.25"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</row>
    <row r="524" spans="15:90" x14ac:dyDescent="0.25"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</row>
    <row r="525" spans="15:90" x14ac:dyDescent="0.25"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</row>
    <row r="526" spans="15:90" x14ac:dyDescent="0.25"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</row>
    <row r="527" spans="15:90" x14ac:dyDescent="0.25"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</row>
    <row r="528" spans="15:90" x14ac:dyDescent="0.25"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</row>
    <row r="529" spans="15:90" x14ac:dyDescent="0.25"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</row>
    <row r="530" spans="15:90" x14ac:dyDescent="0.25"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</row>
    <row r="531" spans="15:90" x14ac:dyDescent="0.25"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</row>
    <row r="532" spans="15:90" x14ac:dyDescent="0.25"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</row>
    <row r="533" spans="15:90" x14ac:dyDescent="0.25"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</row>
    <row r="534" spans="15:90" x14ac:dyDescent="0.25"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</row>
    <row r="535" spans="15:90" x14ac:dyDescent="0.25"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</row>
    <row r="536" spans="15:90" x14ac:dyDescent="0.25"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</row>
    <row r="537" spans="15:90" x14ac:dyDescent="0.25"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</row>
    <row r="538" spans="15:90" x14ac:dyDescent="0.25"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</row>
    <row r="539" spans="15:90" x14ac:dyDescent="0.25"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</row>
    <row r="540" spans="15:90" x14ac:dyDescent="0.25"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</row>
    <row r="541" spans="15:90" x14ac:dyDescent="0.25"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</row>
    <row r="542" spans="15:90" x14ac:dyDescent="0.25"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</row>
    <row r="543" spans="15:90" x14ac:dyDescent="0.25"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</row>
    <row r="544" spans="15:90" x14ac:dyDescent="0.25"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</row>
    <row r="545" spans="15:90" x14ac:dyDescent="0.25"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</row>
    <row r="546" spans="15:90" x14ac:dyDescent="0.25"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</row>
    <row r="547" spans="15:90" x14ac:dyDescent="0.25"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</row>
    <row r="548" spans="15:90" x14ac:dyDescent="0.25"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</row>
    <row r="549" spans="15:90" x14ac:dyDescent="0.25"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</row>
    <row r="550" spans="15:90" x14ac:dyDescent="0.25"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</row>
    <row r="551" spans="15:90" x14ac:dyDescent="0.25"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</row>
    <row r="552" spans="15:90" x14ac:dyDescent="0.25"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</row>
    <row r="553" spans="15:90" x14ac:dyDescent="0.25"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</row>
    <row r="554" spans="15:90" x14ac:dyDescent="0.25"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</row>
    <row r="555" spans="15:90" x14ac:dyDescent="0.25"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</row>
    <row r="556" spans="15:90" x14ac:dyDescent="0.25"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</row>
    <row r="557" spans="15:90" x14ac:dyDescent="0.25"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</row>
    <row r="558" spans="15:90" x14ac:dyDescent="0.25"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</row>
    <row r="559" spans="15:90" x14ac:dyDescent="0.25"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</row>
    <row r="560" spans="15:90" x14ac:dyDescent="0.25"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</row>
    <row r="561" spans="15:90" x14ac:dyDescent="0.25"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</row>
    <row r="562" spans="15:90" x14ac:dyDescent="0.25"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</row>
    <row r="563" spans="15:90" x14ac:dyDescent="0.25"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</row>
    <row r="564" spans="15:90" x14ac:dyDescent="0.25"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</row>
    <row r="565" spans="15:90" x14ac:dyDescent="0.25"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</row>
    <row r="566" spans="15:90" x14ac:dyDescent="0.25"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</row>
    <row r="567" spans="15:90" x14ac:dyDescent="0.25"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</row>
    <row r="568" spans="15:90" x14ac:dyDescent="0.25"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</row>
    <row r="569" spans="15:90" x14ac:dyDescent="0.25"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</row>
    <row r="570" spans="15:90" x14ac:dyDescent="0.25"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</row>
    <row r="571" spans="15:90" x14ac:dyDescent="0.25"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</row>
    <row r="572" spans="15:90" x14ac:dyDescent="0.25"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</row>
    <row r="573" spans="15:90" x14ac:dyDescent="0.25"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</row>
    <row r="574" spans="15:90" x14ac:dyDescent="0.25"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</row>
    <row r="575" spans="15:90" x14ac:dyDescent="0.25"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</row>
    <row r="576" spans="15:90" x14ac:dyDescent="0.25"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</row>
    <row r="577" spans="15:90" x14ac:dyDescent="0.25"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</row>
    <row r="578" spans="15:90" x14ac:dyDescent="0.25"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</row>
    <row r="579" spans="15:90" x14ac:dyDescent="0.25"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</row>
    <row r="580" spans="15:90" x14ac:dyDescent="0.25"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</row>
    <row r="581" spans="15:90" x14ac:dyDescent="0.25"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</row>
    <row r="582" spans="15:90" x14ac:dyDescent="0.25"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</row>
    <row r="583" spans="15:90" x14ac:dyDescent="0.25"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</row>
    <row r="584" spans="15:90" x14ac:dyDescent="0.25"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</row>
    <row r="585" spans="15:90" x14ac:dyDescent="0.25"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</row>
    <row r="586" spans="15:90" x14ac:dyDescent="0.25"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</row>
    <row r="587" spans="15:90" x14ac:dyDescent="0.25"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</row>
    <row r="588" spans="15:90" x14ac:dyDescent="0.25"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</row>
    <row r="589" spans="15:90" x14ac:dyDescent="0.25"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</row>
    <row r="590" spans="15:90" x14ac:dyDescent="0.25"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</row>
    <row r="591" spans="15:90" x14ac:dyDescent="0.25"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</row>
    <row r="592" spans="15:90" x14ac:dyDescent="0.25"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</row>
    <row r="593" spans="15:90" x14ac:dyDescent="0.25"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</row>
    <row r="594" spans="15:90" x14ac:dyDescent="0.25"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</row>
    <row r="595" spans="15:90" x14ac:dyDescent="0.25"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</row>
    <row r="596" spans="15:90" x14ac:dyDescent="0.25"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</row>
    <row r="597" spans="15:90" x14ac:dyDescent="0.25"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</row>
    <row r="598" spans="15:90" x14ac:dyDescent="0.25"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</row>
    <row r="599" spans="15:90" x14ac:dyDescent="0.25"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</row>
    <row r="600" spans="15:90" x14ac:dyDescent="0.25"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</row>
    <row r="601" spans="15:90" x14ac:dyDescent="0.25"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</row>
    <row r="602" spans="15:90" x14ac:dyDescent="0.25"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</row>
    <row r="603" spans="15:90" x14ac:dyDescent="0.25"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</row>
    <row r="604" spans="15:90" x14ac:dyDescent="0.25"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</row>
    <row r="605" spans="15:90" x14ac:dyDescent="0.25"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</row>
    <row r="606" spans="15:90" x14ac:dyDescent="0.25"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</row>
    <row r="607" spans="15:90" x14ac:dyDescent="0.25"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</row>
    <row r="608" spans="15:90" x14ac:dyDescent="0.25"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</row>
    <row r="609" spans="15:90" x14ac:dyDescent="0.25"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</row>
    <row r="610" spans="15:90" x14ac:dyDescent="0.25"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</row>
    <row r="611" spans="15:90" x14ac:dyDescent="0.25"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</row>
    <row r="612" spans="15:90" x14ac:dyDescent="0.25"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</row>
    <row r="613" spans="15:90" x14ac:dyDescent="0.25"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</row>
    <row r="614" spans="15:90" x14ac:dyDescent="0.25"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</row>
    <row r="615" spans="15:90" x14ac:dyDescent="0.25"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</row>
    <row r="616" spans="15:90" x14ac:dyDescent="0.25"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</row>
    <row r="617" spans="15:90" x14ac:dyDescent="0.25"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</row>
    <row r="618" spans="15:90" x14ac:dyDescent="0.25"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</row>
    <row r="619" spans="15:90" x14ac:dyDescent="0.25"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</row>
    <row r="620" spans="15:90" x14ac:dyDescent="0.25"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</row>
    <row r="621" spans="15:90" x14ac:dyDescent="0.25"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</row>
    <row r="622" spans="15:90" x14ac:dyDescent="0.25"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</row>
    <row r="623" spans="15:90" x14ac:dyDescent="0.25"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</row>
    <row r="624" spans="15:90" x14ac:dyDescent="0.25"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</row>
    <row r="625" spans="15:90" x14ac:dyDescent="0.25"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</row>
    <row r="626" spans="15:90" x14ac:dyDescent="0.25"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</row>
    <row r="627" spans="15:90" x14ac:dyDescent="0.25"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</row>
    <row r="628" spans="15:90" x14ac:dyDescent="0.25"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</row>
    <row r="629" spans="15:90" x14ac:dyDescent="0.25"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</row>
    <row r="630" spans="15:90" x14ac:dyDescent="0.25"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</row>
    <row r="631" spans="15:90" x14ac:dyDescent="0.25"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</row>
    <row r="632" spans="15:90" x14ac:dyDescent="0.25"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</row>
    <row r="633" spans="15:90" x14ac:dyDescent="0.25"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</row>
    <row r="634" spans="15:90" x14ac:dyDescent="0.25"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</row>
    <row r="635" spans="15:90" x14ac:dyDescent="0.25"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</row>
    <row r="636" spans="15:90" x14ac:dyDescent="0.25"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</row>
    <row r="637" spans="15:90" x14ac:dyDescent="0.25"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</row>
    <row r="638" spans="15:90" x14ac:dyDescent="0.25"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</row>
    <row r="639" spans="15:90" x14ac:dyDescent="0.25"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</row>
    <row r="640" spans="15:90" x14ac:dyDescent="0.25"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</row>
    <row r="641" spans="15:90" x14ac:dyDescent="0.25"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</row>
    <row r="642" spans="15:90" x14ac:dyDescent="0.25"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</row>
    <row r="643" spans="15:90" x14ac:dyDescent="0.25"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</row>
    <row r="644" spans="15:90" x14ac:dyDescent="0.25"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</row>
    <row r="645" spans="15:90" x14ac:dyDescent="0.25"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</row>
    <row r="646" spans="15:90" x14ac:dyDescent="0.25"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</row>
    <row r="647" spans="15:90" x14ac:dyDescent="0.25"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</row>
    <row r="648" spans="15:90" x14ac:dyDescent="0.25"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</row>
    <row r="649" spans="15:90" x14ac:dyDescent="0.25"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</row>
    <row r="650" spans="15:90" x14ac:dyDescent="0.25"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</row>
    <row r="651" spans="15:90" x14ac:dyDescent="0.25"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</row>
    <row r="652" spans="15:90" x14ac:dyDescent="0.25"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</row>
    <row r="653" spans="15:90" x14ac:dyDescent="0.25"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</row>
    <row r="654" spans="15:90" x14ac:dyDescent="0.25"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</row>
    <row r="655" spans="15:90" x14ac:dyDescent="0.25"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</row>
    <row r="656" spans="15:90" x14ac:dyDescent="0.25"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</row>
    <row r="657" spans="15:90" x14ac:dyDescent="0.25"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</row>
    <row r="658" spans="15:90" x14ac:dyDescent="0.25"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</row>
    <row r="659" spans="15:90" x14ac:dyDescent="0.25"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</row>
    <row r="660" spans="15:90" x14ac:dyDescent="0.25"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</row>
    <row r="661" spans="15:90" x14ac:dyDescent="0.25"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</row>
    <row r="662" spans="15:90" x14ac:dyDescent="0.25"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</row>
    <row r="663" spans="15:90" x14ac:dyDescent="0.25"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</row>
    <row r="664" spans="15:90" x14ac:dyDescent="0.25"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</row>
    <row r="665" spans="15:90" x14ac:dyDescent="0.25"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</row>
    <row r="666" spans="15:90" x14ac:dyDescent="0.25"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</row>
    <row r="667" spans="15:90" x14ac:dyDescent="0.25"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</row>
    <row r="668" spans="15:90" x14ac:dyDescent="0.25"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</row>
    <row r="669" spans="15:90" x14ac:dyDescent="0.25"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</row>
    <row r="670" spans="15:90" x14ac:dyDescent="0.25"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</row>
    <row r="671" spans="15:90" x14ac:dyDescent="0.25"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</row>
    <row r="672" spans="15:90" x14ac:dyDescent="0.25"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</row>
    <row r="673" spans="15:90" x14ac:dyDescent="0.25"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</row>
    <row r="674" spans="15:90" x14ac:dyDescent="0.25"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</row>
    <row r="675" spans="15:90" x14ac:dyDescent="0.25"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</row>
    <row r="676" spans="15:90" x14ac:dyDescent="0.25"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</row>
    <row r="677" spans="15:90" x14ac:dyDescent="0.25"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</row>
    <row r="678" spans="15:90" x14ac:dyDescent="0.25"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</row>
    <row r="679" spans="15:90" x14ac:dyDescent="0.25"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</row>
    <row r="680" spans="15:90" x14ac:dyDescent="0.25"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</row>
    <row r="681" spans="15:90" x14ac:dyDescent="0.25"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</row>
    <row r="682" spans="15:90" x14ac:dyDescent="0.25"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</row>
    <row r="683" spans="15:90" x14ac:dyDescent="0.25"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</row>
    <row r="684" spans="15:90" x14ac:dyDescent="0.25"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</row>
    <row r="685" spans="15:90" x14ac:dyDescent="0.25"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</row>
    <row r="686" spans="15:90" x14ac:dyDescent="0.25"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</row>
    <row r="687" spans="15:90" x14ac:dyDescent="0.25"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</row>
    <row r="688" spans="15:90" x14ac:dyDescent="0.25"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</row>
    <row r="689" spans="15:90" x14ac:dyDescent="0.25"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</row>
    <row r="690" spans="15:90" x14ac:dyDescent="0.25"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</row>
    <row r="691" spans="15:90" x14ac:dyDescent="0.25"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</row>
    <row r="692" spans="15:90" x14ac:dyDescent="0.25"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</row>
    <row r="693" spans="15:90" x14ac:dyDescent="0.25"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</row>
    <row r="694" spans="15:90" x14ac:dyDescent="0.25"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</row>
    <row r="695" spans="15:90" x14ac:dyDescent="0.25"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</row>
    <row r="696" spans="15:90" x14ac:dyDescent="0.25"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</row>
    <row r="697" spans="15:90" x14ac:dyDescent="0.25"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</row>
    <row r="698" spans="15:90" x14ac:dyDescent="0.25"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</row>
    <row r="699" spans="15:90" x14ac:dyDescent="0.25"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</row>
    <row r="700" spans="15:90" x14ac:dyDescent="0.25"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</row>
    <row r="701" spans="15:90" x14ac:dyDescent="0.25"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</row>
    <row r="702" spans="15:90" x14ac:dyDescent="0.25"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</row>
    <row r="703" spans="15:90" x14ac:dyDescent="0.25"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</row>
    <row r="704" spans="15:90" x14ac:dyDescent="0.25"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</row>
    <row r="705" spans="15:90" x14ac:dyDescent="0.25"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</row>
    <row r="706" spans="15:90" x14ac:dyDescent="0.25"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</row>
    <row r="707" spans="15:90" x14ac:dyDescent="0.25"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</row>
    <row r="708" spans="15:90" x14ac:dyDescent="0.25"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</row>
    <row r="709" spans="15:90" x14ac:dyDescent="0.25"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</row>
    <row r="710" spans="15:90" x14ac:dyDescent="0.25"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</row>
    <row r="711" spans="15:90" x14ac:dyDescent="0.25"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</row>
    <row r="712" spans="15:90" x14ac:dyDescent="0.25"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</row>
    <row r="713" spans="15:90" x14ac:dyDescent="0.25"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</row>
    <row r="714" spans="15:90" x14ac:dyDescent="0.25"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</row>
    <row r="715" spans="15:90" x14ac:dyDescent="0.25"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</row>
    <row r="716" spans="15:90" x14ac:dyDescent="0.25"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</row>
    <row r="717" spans="15:90" x14ac:dyDescent="0.25"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</row>
    <row r="718" spans="15:90" x14ac:dyDescent="0.25"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</row>
    <row r="719" spans="15:90" x14ac:dyDescent="0.25"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</row>
    <row r="720" spans="15:90" x14ac:dyDescent="0.25"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</row>
    <row r="721" spans="15:90" x14ac:dyDescent="0.25"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2"/>
      <c r="CG721" s="92"/>
      <c r="CH721" s="92"/>
      <c r="CI721" s="92"/>
      <c r="CJ721" s="92"/>
      <c r="CK721" s="92"/>
      <c r="CL721" s="92"/>
    </row>
    <row r="722" spans="15:90" x14ac:dyDescent="0.25"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2"/>
      <c r="CG722" s="92"/>
      <c r="CH722" s="92"/>
      <c r="CI722" s="92"/>
      <c r="CJ722" s="92"/>
      <c r="CK722" s="92"/>
      <c r="CL722" s="92"/>
    </row>
    <row r="723" spans="15:90" x14ac:dyDescent="0.25"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2"/>
      <c r="CG723" s="92"/>
      <c r="CH723" s="92"/>
      <c r="CI723" s="92"/>
      <c r="CJ723" s="92"/>
      <c r="CK723" s="92"/>
      <c r="CL723" s="92"/>
    </row>
    <row r="724" spans="15:90" x14ac:dyDescent="0.25"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2"/>
      <c r="CG724" s="92"/>
      <c r="CH724" s="92"/>
      <c r="CI724" s="92"/>
      <c r="CJ724" s="92"/>
      <c r="CK724" s="92"/>
      <c r="CL724" s="92"/>
    </row>
    <row r="725" spans="15:90" x14ac:dyDescent="0.25"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2"/>
      <c r="CG725" s="92"/>
      <c r="CH725" s="92"/>
      <c r="CI725" s="92"/>
      <c r="CJ725" s="92"/>
      <c r="CK725" s="92"/>
      <c r="CL725" s="92"/>
    </row>
    <row r="726" spans="15:90" x14ac:dyDescent="0.25"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2"/>
      <c r="CG726" s="92"/>
      <c r="CH726" s="92"/>
      <c r="CI726" s="92"/>
      <c r="CJ726" s="92"/>
      <c r="CK726" s="92"/>
      <c r="CL726" s="92"/>
    </row>
    <row r="727" spans="15:90" x14ac:dyDescent="0.25"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2"/>
      <c r="CG727" s="92"/>
      <c r="CH727" s="92"/>
      <c r="CI727" s="92"/>
      <c r="CJ727" s="92"/>
      <c r="CK727" s="92"/>
      <c r="CL727" s="92"/>
    </row>
    <row r="728" spans="15:90" x14ac:dyDescent="0.25"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2"/>
      <c r="CG728" s="92"/>
      <c r="CH728" s="92"/>
      <c r="CI728" s="92"/>
      <c r="CJ728" s="92"/>
      <c r="CK728" s="92"/>
      <c r="CL728" s="92"/>
    </row>
    <row r="729" spans="15:90" x14ac:dyDescent="0.25"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2"/>
      <c r="CG729" s="92"/>
      <c r="CH729" s="92"/>
      <c r="CI729" s="92"/>
      <c r="CJ729" s="92"/>
      <c r="CK729" s="92"/>
      <c r="CL729" s="92"/>
    </row>
    <row r="730" spans="15:90" x14ac:dyDescent="0.25"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2"/>
      <c r="CG730" s="92"/>
      <c r="CH730" s="92"/>
      <c r="CI730" s="92"/>
      <c r="CJ730" s="92"/>
      <c r="CK730" s="92"/>
      <c r="CL730" s="92"/>
    </row>
    <row r="731" spans="15:90" x14ac:dyDescent="0.25"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2"/>
      <c r="CG731" s="92"/>
      <c r="CH731" s="92"/>
      <c r="CI731" s="92"/>
      <c r="CJ731" s="92"/>
      <c r="CK731" s="92"/>
      <c r="CL731" s="92"/>
    </row>
    <row r="732" spans="15:90" x14ac:dyDescent="0.25"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2"/>
      <c r="BP732" s="92"/>
      <c r="BQ732" s="92"/>
      <c r="BR732" s="92"/>
      <c r="BS732" s="92"/>
      <c r="BT732" s="92"/>
      <c r="BU732" s="92"/>
      <c r="BV732" s="92"/>
      <c r="BW732" s="92"/>
      <c r="BX732" s="92"/>
      <c r="BY732" s="92"/>
      <c r="BZ732" s="92"/>
      <c r="CA732" s="92"/>
      <c r="CB732" s="92"/>
      <c r="CC732" s="92"/>
      <c r="CD732" s="92"/>
      <c r="CE732" s="92"/>
      <c r="CF732" s="92"/>
      <c r="CG732" s="92"/>
      <c r="CH732" s="92"/>
      <c r="CI732" s="92"/>
      <c r="CJ732" s="92"/>
      <c r="CK732" s="92"/>
      <c r="CL732" s="92"/>
    </row>
    <row r="733" spans="15:90" x14ac:dyDescent="0.25"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2"/>
      <c r="BP733" s="92"/>
      <c r="BQ733" s="92"/>
      <c r="BR733" s="92"/>
      <c r="BS733" s="92"/>
      <c r="BT733" s="92"/>
      <c r="BU733" s="92"/>
      <c r="BV733" s="92"/>
      <c r="BW733" s="92"/>
      <c r="BX733" s="92"/>
      <c r="BY733" s="92"/>
      <c r="BZ733" s="92"/>
      <c r="CA733" s="92"/>
      <c r="CB733" s="92"/>
      <c r="CC733" s="92"/>
      <c r="CD733" s="92"/>
      <c r="CE733" s="92"/>
      <c r="CF733" s="92"/>
      <c r="CG733" s="92"/>
      <c r="CH733" s="92"/>
      <c r="CI733" s="92"/>
      <c r="CJ733" s="92"/>
      <c r="CK733" s="92"/>
      <c r="CL733" s="92"/>
    </row>
    <row r="734" spans="15:90" x14ac:dyDescent="0.25"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2"/>
      <c r="BP734" s="92"/>
      <c r="BQ734" s="92"/>
      <c r="BR734" s="92"/>
      <c r="BS734" s="92"/>
      <c r="BT734" s="92"/>
      <c r="BU734" s="92"/>
      <c r="BV734" s="92"/>
      <c r="BW734" s="92"/>
      <c r="BX734" s="92"/>
      <c r="BY734" s="92"/>
      <c r="BZ734" s="92"/>
      <c r="CA734" s="92"/>
      <c r="CB734" s="92"/>
      <c r="CC734" s="92"/>
      <c r="CD734" s="92"/>
      <c r="CE734" s="92"/>
      <c r="CF734" s="92"/>
      <c r="CG734" s="92"/>
      <c r="CH734" s="92"/>
      <c r="CI734" s="92"/>
      <c r="CJ734" s="92"/>
      <c r="CK734" s="92"/>
      <c r="CL734" s="92"/>
    </row>
    <row r="735" spans="15:90" x14ac:dyDescent="0.25"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2"/>
      <c r="BP735" s="92"/>
      <c r="BQ735" s="92"/>
      <c r="BR735" s="92"/>
      <c r="BS735" s="92"/>
      <c r="BT735" s="92"/>
      <c r="BU735" s="92"/>
      <c r="BV735" s="92"/>
      <c r="BW735" s="92"/>
      <c r="BX735" s="92"/>
      <c r="BY735" s="92"/>
      <c r="BZ735" s="92"/>
      <c r="CA735" s="92"/>
      <c r="CB735" s="92"/>
      <c r="CC735" s="92"/>
      <c r="CD735" s="92"/>
      <c r="CE735" s="92"/>
      <c r="CF735" s="92"/>
      <c r="CG735" s="92"/>
      <c r="CH735" s="92"/>
      <c r="CI735" s="92"/>
      <c r="CJ735" s="92"/>
      <c r="CK735" s="92"/>
      <c r="CL735" s="92"/>
    </row>
    <row r="736" spans="15:90" x14ac:dyDescent="0.25"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2"/>
      <c r="BP736" s="92"/>
      <c r="BQ736" s="92"/>
      <c r="BR736" s="92"/>
      <c r="BS736" s="92"/>
      <c r="BT736" s="92"/>
      <c r="BU736" s="92"/>
      <c r="BV736" s="92"/>
      <c r="BW736" s="92"/>
      <c r="BX736" s="92"/>
      <c r="BY736" s="92"/>
      <c r="BZ736" s="92"/>
      <c r="CA736" s="92"/>
      <c r="CB736" s="92"/>
      <c r="CC736" s="92"/>
      <c r="CD736" s="92"/>
      <c r="CE736" s="92"/>
      <c r="CF736" s="92"/>
      <c r="CG736" s="92"/>
      <c r="CH736" s="92"/>
      <c r="CI736" s="92"/>
      <c r="CJ736" s="92"/>
      <c r="CK736" s="92"/>
      <c r="CL736" s="92"/>
    </row>
    <row r="737" spans="15:90" x14ac:dyDescent="0.25"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2"/>
      <c r="BP737" s="92"/>
      <c r="BQ737" s="92"/>
      <c r="BR737" s="92"/>
      <c r="BS737" s="92"/>
      <c r="BT737" s="92"/>
      <c r="BU737" s="92"/>
      <c r="BV737" s="92"/>
      <c r="BW737" s="92"/>
      <c r="BX737" s="92"/>
      <c r="BY737" s="92"/>
      <c r="BZ737" s="92"/>
      <c r="CA737" s="92"/>
      <c r="CB737" s="92"/>
      <c r="CC737" s="92"/>
      <c r="CD737" s="92"/>
      <c r="CE737" s="92"/>
      <c r="CF737" s="92"/>
      <c r="CG737" s="92"/>
      <c r="CH737" s="92"/>
      <c r="CI737" s="92"/>
      <c r="CJ737" s="92"/>
      <c r="CK737" s="92"/>
      <c r="CL737" s="92"/>
    </row>
    <row r="738" spans="15:90" x14ac:dyDescent="0.25"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</row>
    <row r="739" spans="15:90" x14ac:dyDescent="0.25"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</row>
    <row r="740" spans="15:90" x14ac:dyDescent="0.25"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2"/>
      <c r="CG740" s="92"/>
      <c r="CH740" s="92"/>
      <c r="CI740" s="92"/>
      <c r="CJ740" s="92"/>
      <c r="CK740" s="92"/>
      <c r="CL740" s="92"/>
    </row>
    <row r="741" spans="15:90" x14ac:dyDescent="0.25"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2"/>
      <c r="CG741" s="92"/>
      <c r="CH741" s="92"/>
      <c r="CI741" s="92"/>
      <c r="CJ741" s="92"/>
      <c r="CK741" s="92"/>
      <c r="CL741" s="92"/>
    </row>
    <row r="742" spans="15:90" x14ac:dyDescent="0.25"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</row>
    <row r="743" spans="15:90" x14ac:dyDescent="0.25"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</row>
    <row r="744" spans="15:90" x14ac:dyDescent="0.25"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</row>
    <row r="745" spans="15:90" x14ac:dyDescent="0.25"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2"/>
      <c r="CG745" s="92"/>
      <c r="CH745" s="92"/>
      <c r="CI745" s="92"/>
      <c r="CJ745" s="92"/>
      <c r="CK745" s="92"/>
      <c r="CL745" s="92"/>
    </row>
    <row r="746" spans="15:90" x14ac:dyDescent="0.25"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2"/>
      <c r="CG746" s="92"/>
      <c r="CH746" s="92"/>
      <c r="CI746" s="92"/>
      <c r="CJ746" s="92"/>
      <c r="CK746" s="92"/>
      <c r="CL746" s="92"/>
    </row>
    <row r="747" spans="15:90" x14ac:dyDescent="0.25"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2"/>
      <c r="CG747" s="92"/>
      <c r="CH747" s="92"/>
      <c r="CI747" s="92"/>
      <c r="CJ747" s="92"/>
      <c r="CK747" s="92"/>
      <c r="CL747" s="92"/>
    </row>
    <row r="748" spans="15:90" x14ac:dyDescent="0.25"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2"/>
      <c r="CG748" s="92"/>
      <c r="CH748" s="92"/>
      <c r="CI748" s="92"/>
      <c r="CJ748" s="92"/>
      <c r="CK748" s="92"/>
      <c r="CL748" s="92"/>
    </row>
    <row r="749" spans="15:90" x14ac:dyDescent="0.25"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2"/>
      <c r="CG749" s="92"/>
      <c r="CH749" s="92"/>
      <c r="CI749" s="92"/>
      <c r="CJ749" s="92"/>
      <c r="CK749" s="92"/>
      <c r="CL749" s="92"/>
    </row>
    <row r="750" spans="15:90" x14ac:dyDescent="0.25"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2"/>
      <c r="CG750" s="92"/>
      <c r="CH750" s="92"/>
      <c r="CI750" s="92"/>
      <c r="CJ750" s="92"/>
      <c r="CK750" s="92"/>
      <c r="CL750" s="92"/>
    </row>
    <row r="751" spans="15:90" x14ac:dyDescent="0.25"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2"/>
      <c r="BP751" s="92"/>
      <c r="BQ751" s="92"/>
      <c r="BR751" s="92"/>
      <c r="BS751" s="92"/>
      <c r="BT751" s="92"/>
      <c r="BU751" s="92"/>
      <c r="BV751" s="92"/>
      <c r="BW751" s="92"/>
      <c r="BX751" s="92"/>
      <c r="BY751" s="92"/>
      <c r="BZ751" s="92"/>
      <c r="CA751" s="92"/>
      <c r="CB751" s="92"/>
      <c r="CC751" s="92"/>
      <c r="CD751" s="92"/>
      <c r="CE751" s="92"/>
      <c r="CF751" s="92"/>
      <c r="CG751" s="92"/>
      <c r="CH751" s="92"/>
      <c r="CI751" s="92"/>
      <c r="CJ751" s="92"/>
      <c r="CK751" s="92"/>
      <c r="CL751" s="92"/>
    </row>
    <row r="752" spans="15:90" x14ac:dyDescent="0.25"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2"/>
      <c r="BP752" s="92"/>
      <c r="BQ752" s="92"/>
      <c r="BR752" s="92"/>
      <c r="BS752" s="92"/>
      <c r="BT752" s="92"/>
      <c r="BU752" s="92"/>
      <c r="BV752" s="92"/>
      <c r="BW752" s="92"/>
      <c r="BX752" s="92"/>
      <c r="BY752" s="92"/>
      <c r="BZ752" s="92"/>
      <c r="CA752" s="92"/>
      <c r="CB752" s="92"/>
      <c r="CC752" s="92"/>
      <c r="CD752" s="92"/>
      <c r="CE752" s="92"/>
      <c r="CF752" s="92"/>
      <c r="CG752" s="92"/>
      <c r="CH752" s="92"/>
      <c r="CI752" s="92"/>
      <c r="CJ752" s="92"/>
      <c r="CK752" s="92"/>
      <c r="CL752" s="92"/>
    </row>
    <row r="753" spans="15:90" x14ac:dyDescent="0.25"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2"/>
      <c r="BP753" s="92"/>
      <c r="BQ753" s="92"/>
      <c r="BR753" s="92"/>
      <c r="BS753" s="92"/>
      <c r="BT753" s="92"/>
      <c r="BU753" s="92"/>
      <c r="BV753" s="92"/>
      <c r="BW753" s="92"/>
      <c r="BX753" s="92"/>
      <c r="BY753" s="92"/>
      <c r="BZ753" s="92"/>
      <c r="CA753" s="92"/>
      <c r="CB753" s="92"/>
      <c r="CC753" s="92"/>
      <c r="CD753" s="92"/>
      <c r="CE753" s="92"/>
      <c r="CF753" s="92"/>
      <c r="CG753" s="92"/>
      <c r="CH753" s="92"/>
      <c r="CI753" s="92"/>
      <c r="CJ753" s="92"/>
      <c r="CK753" s="92"/>
      <c r="CL753" s="92"/>
    </row>
    <row r="754" spans="15:90" x14ac:dyDescent="0.25"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2"/>
      <c r="BP754" s="92"/>
      <c r="BQ754" s="92"/>
      <c r="BR754" s="92"/>
      <c r="BS754" s="92"/>
      <c r="BT754" s="92"/>
      <c r="BU754" s="92"/>
      <c r="BV754" s="92"/>
      <c r="BW754" s="92"/>
      <c r="BX754" s="92"/>
      <c r="BY754" s="92"/>
      <c r="BZ754" s="92"/>
      <c r="CA754" s="92"/>
      <c r="CB754" s="92"/>
      <c r="CC754" s="92"/>
      <c r="CD754" s="92"/>
      <c r="CE754" s="92"/>
      <c r="CF754" s="92"/>
      <c r="CG754" s="92"/>
      <c r="CH754" s="92"/>
      <c r="CI754" s="92"/>
      <c r="CJ754" s="92"/>
      <c r="CK754" s="92"/>
      <c r="CL754" s="92"/>
    </row>
    <row r="755" spans="15:90" x14ac:dyDescent="0.25"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2"/>
      <c r="BT755" s="92"/>
      <c r="BU755" s="92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2"/>
      <c r="CJ755" s="92"/>
      <c r="CK755" s="92"/>
      <c r="CL755" s="92"/>
    </row>
    <row r="756" spans="15:90" x14ac:dyDescent="0.25"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2"/>
      <c r="BT756" s="92"/>
      <c r="BU756" s="92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2"/>
      <c r="CJ756" s="92"/>
      <c r="CK756" s="92"/>
      <c r="CL756" s="92"/>
    </row>
    <row r="757" spans="15:90" x14ac:dyDescent="0.25"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2"/>
      <c r="BT757" s="92"/>
      <c r="BU757" s="92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2"/>
      <c r="CJ757" s="92"/>
      <c r="CK757" s="92"/>
      <c r="CL757" s="92"/>
    </row>
    <row r="758" spans="15:90" x14ac:dyDescent="0.25"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2"/>
      <c r="BP758" s="92"/>
      <c r="BQ758" s="92"/>
      <c r="BR758" s="92"/>
      <c r="BS758" s="92"/>
      <c r="BT758" s="92"/>
      <c r="BU758" s="92"/>
      <c r="BV758" s="92"/>
      <c r="BW758" s="92"/>
      <c r="BX758" s="92"/>
      <c r="BY758" s="92"/>
      <c r="BZ758" s="92"/>
      <c r="CA758" s="92"/>
      <c r="CB758" s="92"/>
      <c r="CC758" s="92"/>
      <c r="CD758" s="92"/>
      <c r="CE758" s="92"/>
      <c r="CF758" s="92"/>
      <c r="CG758" s="92"/>
      <c r="CH758" s="92"/>
      <c r="CI758" s="92"/>
      <c r="CJ758" s="92"/>
      <c r="CK758" s="92"/>
      <c r="CL758" s="92"/>
    </row>
    <row r="759" spans="15:90" x14ac:dyDescent="0.25"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2"/>
      <c r="BP759" s="92"/>
      <c r="BQ759" s="92"/>
      <c r="BR759" s="92"/>
      <c r="BS759" s="92"/>
      <c r="BT759" s="92"/>
      <c r="BU759" s="92"/>
      <c r="BV759" s="92"/>
      <c r="BW759" s="92"/>
      <c r="BX759" s="92"/>
      <c r="BY759" s="92"/>
      <c r="BZ759" s="92"/>
      <c r="CA759" s="92"/>
      <c r="CB759" s="92"/>
      <c r="CC759" s="92"/>
      <c r="CD759" s="92"/>
      <c r="CE759" s="92"/>
      <c r="CF759" s="92"/>
      <c r="CG759" s="92"/>
      <c r="CH759" s="92"/>
      <c r="CI759" s="92"/>
      <c r="CJ759" s="92"/>
      <c r="CK759" s="92"/>
      <c r="CL759" s="92"/>
    </row>
    <row r="760" spans="15:90" x14ac:dyDescent="0.25"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2"/>
      <c r="BP760" s="92"/>
      <c r="BQ760" s="92"/>
      <c r="BR760" s="92"/>
      <c r="BS760" s="92"/>
      <c r="BT760" s="92"/>
      <c r="BU760" s="92"/>
      <c r="BV760" s="92"/>
      <c r="BW760" s="92"/>
      <c r="BX760" s="92"/>
      <c r="BY760" s="92"/>
      <c r="BZ760" s="92"/>
      <c r="CA760" s="92"/>
      <c r="CB760" s="92"/>
      <c r="CC760" s="92"/>
      <c r="CD760" s="92"/>
      <c r="CE760" s="92"/>
      <c r="CF760" s="92"/>
      <c r="CG760" s="92"/>
      <c r="CH760" s="92"/>
      <c r="CI760" s="92"/>
      <c r="CJ760" s="92"/>
      <c r="CK760" s="92"/>
      <c r="CL760" s="92"/>
    </row>
    <row r="761" spans="15:90" x14ac:dyDescent="0.25"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2"/>
      <c r="BP761" s="92"/>
      <c r="BQ761" s="92"/>
      <c r="BR761" s="92"/>
      <c r="BS761" s="92"/>
      <c r="BT761" s="92"/>
      <c r="BU761" s="92"/>
      <c r="BV761" s="92"/>
      <c r="BW761" s="92"/>
      <c r="BX761" s="92"/>
      <c r="BY761" s="92"/>
      <c r="BZ761" s="92"/>
      <c r="CA761" s="92"/>
      <c r="CB761" s="92"/>
      <c r="CC761" s="92"/>
      <c r="CD761" s="92"/>
      <c r="CE761" s="92"/>
      <c r="CF761" s="92"/>
      <c r="CG761" s="92"/>
      <c r="CH761" s="92"/>
      <c r="CI761" s="92"/>
      <c r="CJ761" s="92"/>
      <c r="CK761" s="92"/>
      <c r="CL761" s="92"/>
    </row>
    <row r="762" spans="15:90" x14ac:dyDescent="0.25"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2"/>
      <c r="BP762" s="92"/>
      <c r="BQ762" s="92"/>
      <c r="BR762" s="92"/>
      <c r="BS762" s="92"/>
      <c r="BT762" s="92"/>
      <c r="BU762" s="92"/>
      <c r="BV762" s="92"/>
      <c r="BW762" s="92"/>
      <c r="BX762" s="92"/>
      <c r="BY762" s="92"/>
      <c r="BZ762" s="92"/>
      <c r="CA762" s="92"/>
      <c r="CB762" s="92"/>
      <c r="CC762" s="92"/>
      <c r="CD762" s="92"/>
      <c r="CE762" s="92"/>
      <c r="CF762" s="92"/>
      <c r="CG762" s="92"/>
      <c r="CH762" s="92"/>
      <c r="CI762" s="92"/>
      <c r="CJ762" s="92"/>
      <c r="CK762" s="92"/>
      <c r="CL762" s="92"/>
    </row>
    <row r="763" spans="15:90" x14ac:dyDescent="0.25"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2"/>
      <c r="BP763" s="92"/>
      <c r="BQ763" s="92"/>
      <c r="BR763" s="92"/>
      <c r="BS763" s="92"/>
      <c r="BT763" s="92"/>
      <c r="BU763" s="92"/>
      <c r="BV763" s="92"/>
      <c r="BW763" s="92"/>
      <c r="BX763" s="92"/>
      <c r="BY763" s="92"/>
      <c r="BZ763" s="92"/>
      <c r="CA763" s="92"/>
      <c r="CB763" s="92"/>
      <c r="CC763" s="92"/>
      <c r="CD763" s="92"/>
      <c r="CE763" s="92"/>
      <c r="CF763" s="92"/>
      <c r="CG763" s="92"/>
      <c r="CH763" s="92"/>
      <c r="CI763" s="92"/>
      <c r="CJ763" s="92"/>
      <c r="CK763" s="92"/>
      <c r="CL763" s="92"/>
    </row>
    <row r="764" spans="15:90" x14ac:dyDescent="0.25"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2"/>
      <c r="BP764" s="92"/>
      <c r="BQ764" s="92"/>
      <c r="BR764" s="92"/>
      <c r="BS764" s="92"/>
      <c r="BT764" s="92"/>
      <c r="BU764" s="92"/>
      <c r="BV764" s="92"/>
      <c r="BW764" s="92"/>
      <c r="BX764" s="92"/>
      <c r="BY764" s="92"/>
      <c r="BZ764" s="92"/>
      <c r="CA764" s="92"/>
      <c r="CB764" s="92"/>
      <c r="CC764" s="92"/>
      <c r="CD764" s="92"/>
      <c r="CE764" s="92"/>
      <c r="CF764" s="92"/>
      <c r="CG764" s="92"/>
      <c r="CH764" s="92"/>
      <c r="CI764" s="92"/>
      <c r="CJ764" s="92"/>
      <c r="CK764" s="92"/>
      <c r="CL764" s="92"/>
    </row>
    <row r="765" spans="15:90" x14ac:dyDescent="0.25"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2"/>
      <c r="BP765" s="92"/>
      <c r="BQ765" s="92"/>
      <c r="BR765" s="92"/>
      <c r="BS765" s="92"/>
      <c r="BT765" s="92"/>
      <c r="BU765" s="92"/>
      <c r="BV765" s="92"/>
      <c r="BW765" s="92"/>
      <c r="BX765" s="92"/>
      <c r="BY765" s="92"/>
      <c r="BZ765" s="92"/>
      <c r="CA765" s="92"/>
      <c r="CB765" s="92"/>
      <c r="CC765" s="92"/>
      <c r="CD765" s="92"/>
      <c r="CE765" s="92"/>
      <c r="CF765" s="92"/>
      <c r="CG765" s="92"/>
      <c r="CH765" s="92"/>
      <c r="CI765" s="92"/>
      <c r="CJ765" s="92"/>
      <c r="CK765" s="92"/>
      <c r="CL765" s="92"/>
    </row>
    <row r="766" spans="15:90" x14ac:dyDescent="0.25"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2"/>
      <c r="BP766" s="92"/>
      <c r="BQ766" s="92"/>
      <c r="BR766" s="92"/>
      <c r="BS766" s="92"/>
      <c r="BT766" s="92"/>
      <c r="BU766" s="92"/>
      <c r="BV766" s="92"/>
      <c r="BW766" s="92"/>
      <c r="BX766" s="92"/>
      <c r="BY766" s="92"/>
      <c r="BZ766" s="92"/>
      <c r="CA766" s="92"/>
      <c r="CB766" s="92"/>
      <c r="CC766" s="92"/>
      <c r="CD766" s="92"/>
      <c r="CE766" s="92"/>
      <c r="CF766" s="92"/>
      <c r="CG766" s="92"/>
      <c r="CH766" s="92"/>
      <c r="CI766" s="92"/>
      <c r="CJ766" s="92"/>
      <c r="CK766" s="92"/>
      <c r="CL766" s="92"/>
    </row>
    <row r="767" spans="15:90" x14ac:dyDescent="0.25"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2"/>
      <c r="BP767" s="92"/>
      <c r="BQ767" s="92"/>
      <c r="BR767" s="92"/>
      <c r="BS767" s="92"/>
      <c r="BT767" s="92"/>
      <c r="BU767" s="92"/>
      <c r="BV767" s="92"/>
      <c r="BW767" s="92"/>
      <c r="BX767" s="92"/>
      <c r="BY767" s="92"/>
      <c r="BZ767" s="92"/>
      <c r="CA767" s="92"/>
      <c r="CB767" s="92"/>
      <c r="CC767" s="92"/>
      <c r="CD767" s="92"/>
      <c r="CE767" s="92"/>
      <c r="CF767" s="92"/>
      <c r="CG767" s="92"/>
      <c r="CH767" s="92"/>
      <c r="CI767" s="92"/>
      <c r="CJ767" s="92"/>
      <c r="CK767" s="92"/>
      <c r="CL767" s="92"/>
    </row>
    <row r="768" spans="15:90" x14ac:dyDescent="0.25"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2"/>
      <c r="BP768" s="92"/>
      <c r="BQ768" s="92"/>
      <c r="BR768" s="92"/>
      <c r="BS768" s="92"/>
      <c r="BT768" s="92"/>
      <c r="BU768" s="92"/>
      <c r="BV768" s="92"/>
      <c r="BW768" s="92"/>
      <c r="BX768" s="92"/>
      <c r="BY768" s="92"/>
      <c r="BZ768" s="92"/>
      <c r="CA768" s="92"/>
      <c r="CB768" s="92"/>
      <c r="CC768" s="92"/>
      <c r="CD768" s="92"/>
      <c r="CE768" s="92"/>
      <c r="CF768" s="92"/>
      <c r="CG768" s="92"/>
      <c r="CH768" s="92"/>
      <c r="CI768" s="92"/>
      <c r="CJ768" s="92"/>
      <c r="CK768" s="92"/>
      <c r="CL768" s="92"/>
    </row>
    <row r="769" spans="15:90" x14ac:dyDescent="0.25"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2"/>
      <c r="BP769" s="92"/>
      <c r="BQ769" s="92"/>
      <c r="BR769" s="92"/>
      <c r="BS769" s="92"/>
      <c r="BT769" s="92"/>
      <c r="BU769" s="92"/>
      <c r="BV769" s="92"/>
      <c r="BW769" s="92"/>
      <c r="BX769" s="92"/>
      <c r="BY769" s="92"/>
      <c r="BZ769" s="92"/>
      <c r="CA769" s="92"/>
      <c r="CB769" s="92"/>
      <c r="CC769" s="92"/>
      <c r="CD769" s="92"/>
      <c r="CE769" s="92"/>
      <c r="CF769" s="92"/>
      <c r="CG769" s="92"/>
      <c r="CH769" s="92"/>
      <c r="CI769" s="92"/>
      <c r="CJ769" s="92"/>
      <c r="CK769" s="92"/>
      <c r="CL769" s="92"/>
    </row>
    <row r="770" spans="15:90" x14ac:dyDescent="0.25"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2"/>
      <c r="BP770" s="92"/>
      <c r="BQ770" s="92"/>
      <c r="BR770" s="92"/>
      <c r="BS770" s="92"/>
      <c r="BT770" s="92"/>
      <c r="BU770" s="92"/>
      <c r="BV770" s="92"/>
      <c r="BW770" s="92"/>
      <c r="BX770" s="92"/>
      <c r="BY770" s="92"/>
      <c r="BZ770" s="92"/>
      <c r="CA770" s="92"/>
      <c r="CB770" s="92"/>
      <c r="CC770" s="92"/>
      <c r="CD770" s="92"/>
      <c r="CE770" s="92"/>
      <c r="CF770" s="92"/>
      <c r="CG770" s="92"/>
      <c r="CH770" s="92"/>
      <c r="CI770" s="92"/>
      <c r="CJ770" s="92"/>
      <c r="CK770" s="92"/>
      <c r="CL770" s="92"/>
    </row>
    <row r="771" spans="15:90" x14ac:dyDescent="0.25"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2"/>
      <c r="BP771" s="92"/>
      <c r="BQ771" s="92"/>
      <c r="BR771" s="92"/>
      <c r="BS771" s="92"/>
      <c r="BT771" s="92"/>
      <c r="BU771" s="92"/>
      <c r="BV771" s="92"/>
      <c r="BW771" s="92"/>
      <c r="BX771" s="92"/>
      <c r="BY771" s="92"/>
      <c r="BZ771" s="92"/>
      <c r="CA771" s="92"/>
      <c r="CB771" s="92"/>
      <c r="CC771" s="92"/>
      <c r="CD771" s="92"/>
      <c r="CE771" s="92"/>
      <c r="CF771" s="92"/>
      <c r="CG771" s="92"/>
      <c r="CH771" s="92"/>
      <c r="CI771" s="92"/>
      <c r="CJ771" s="92"/>
      <c r="CK771" s="92"/>
      <c r="CL771" s="92"/>
    </row>
    <row r="772" spans="15:90" x14ac:dyDescent="0.25"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2"/>
      <c r="BP772" s="92"/>
      <c r="BQ772" s="92"/>
      <c r="BR772" s="92"/>
      <c r="BS772" s="92"/>
      <c r="BT772" s="92"/>
      <c r="BU772" s="92"/>
      <c r="BV772" s="92"/>
      <c r="BW772" s="92"/>
      <c r="BX772" s="92"/>
      <c r="BY772" s="92"/>
      <c r="BZ772" s="92"/>
      <c r="CA772" s="92"/>
      <c r="CB772" s="92"/>
      <c r="CC772" s="92"/>
      <c r="CD772" s="92"/>
      <c r="CE772" s="92"/>
      <c r="CF772" s="92"/>
      <c r="CG772" s="92"/>
      <c r="CH772" s="92"/>
      <c r="CI772" s="92"/>
      <c r="CJ772" s="92"/>
      <c r="CK772" s="92"/>
      <c r="CL772" s="92"/>
    </row>
    <row r="773" spans="15:90" x14ac:dyDescent="0.25"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2"/>
      <c r="CG773" s="92"/>
      <c r="CH773" s="92"/>
      <c r="CI773" s="92"/>
      <c r="CJ773" s="92"/>
      <c r="CK773" s="92"/>
      <c r="CL773" s="92"/>
    </row>
    <row r="774" spans="15:90" x14ac:dyDescent="0.25"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2"/>
      <c r="BR774" s="92"/>
      <c r="BS774" s="92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2"/>
      <c r="CH774" s="92"/>
      <c r="CI774" s="92"/>
      <c r="CJ774" s="92"/>
      <c r="CK774" s="92"/>
      <c r="CL774" s="92"/>
    </row>
    <row r="775" spans="15:90" x14ac:dyDescent="0.25"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2"/>
      <c r="BR775" s="92"/>
      <c r="BS775" s="92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2"/>
      <c r="CH775" s="92"/>
      <c r="CI775" s="92"/>
      <c r="CJ775" s="92"/>
      <c r="CK775" s="92"/>
      <c r="CL775" s="92"/>
    </row>
    <row r="776" spans="15:90" x14ac:dyDescent="0.25"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2"/>
      <c r="BR776" s="92"/>
      <c r="BS776" s="92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2"/>
      <c r="CH776" s="92"/>
      <c r="CI776" s="92"/>
      <c r="CJ776" s="92"/>
      <c r="CK776" s="92"/>
      <c r="CL776" s="92"/>
    </row>
    <row r="777" spans="15:90" x14ac:dyDescent="0.25"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2"/>
      <c r="CG777" s="92"/>
      <c r="CH777" s="92"/>
      <c r="CI777" s="92"/>
      <c r="CJ777" s="92"/>
      <c r="CK777" s="92"/>
      <c r="CL777" s="92"/>
    </row>
    <row r="778" spans="15:90" x14ac:dyDescent="0.25"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2"/>
      <c r="BP778" s="92"/>
      <c r="BQ778" s="92"/>
      <c r="BR778" s="92"/>
      <c r="BS778" s="92"/>
      <c r="BT778" s="92"/>
      <c r="BU778" s="92"/>
      <c r="BV778" s="92"/>
      <c r="BW778" s="92"/>
      <c r="BX778" s="92"/>
      <c r="BY778" s="92"/>
      <c r="BZ778" s="92"/>
      <c r="CA778" s="92"/>
      <c r="CB778" s="92"/>
      <c r="CC778" s="92"/>
      <c r="CD778" s="92"/>
      <c r="CE778" s="92"/>
      <c r="CF778" s="92"/>
      <c r="CG778" s="92"/>
      <c r="CH778" s="92"/>
      <c r="CI778" s="92"/>
      <c r="CJ778" s="92"/>
      <c r="CK778" s="92"/>
      <c r="CL778" s="92"/>
    </row>
    <row r="779" spans="15:90" x14ac:dyDescent="0.25"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2"/>
      <c r="BP779" s="92"/>
      <c r="BQ779" s="92"/>
      <c r="BR779" s="92"/>
      <c r="BS779" s="92"/>
      <c r="BT779" s="92"/>
      <c r="BU779" s="92"/>
      <c r="BV779" s="92"/>
      <c r="BW779" s="92"/>
      <c r="BX779" s="92"/>
      <c r="BY779" s="92"/>
      <c r="BZ779" s="92"/>
      <c r="CA779" s="92"/>
      <c r="CB779" s="92"/>
      <c r="CC779" s="92"/>
      <c r="CD779" s="92"/>
      <c r="CE779" s="92"/>
      <c r="CF779" s="92"/>
      <c r="CG779" s="92"/>
      <c r="CH779" s="92"/>
      <c r="CI779" s="92"/>
      <c r="CJ779" s="92"/>
      <c r="CK779" s="92"/>
      <c r="CL779" s="92"/>
    </row>
    <row r="780" spans="15:90" x14ac:dyDescent="0.25"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R780" s="92"/>
      <c r="BS780" s="92"/>
      <c r="BT780" s="92"/>
      <c r="BU780" s="92"/>
      <c r="BV780" s="92"/>
      <c r="BW780" s="92"/>
      <c r="BX780" s="92"/>
      <c r="BY780" s="92"/>
      <c r="BZ780" s="92"/>
      <c r="CA780" s="92"/>
      <c r="CB780" s="92"/>
      <c r="CC780" s="92"/>
      <c r="CD780" s="92"/>
      <c r="CE780" s="92"/>
      <c r="CF780" s="92"/>
      <c r="CG780" s="92"/>
      <c r="CH780" s="92"/>
      <c r="CI780" s="92"/>
      <c r="CJ780" s="92"/>
      <c r="CK780" s="92"/>
      <c r="CL780" s="92"/>
    </row>
    <row r="781" spans="15:90" x14ac:dyDescent="0.25"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2"/>
      <c r="BP781" s="92"/>
      <c r="BQ781" s="92"/>
      <c r="BR781" s="92"/>
      <c r="BS781" s="92"/>
      <c r="BT781" s="92"/>
      <c r="BU781" s="92"/>
      <c r="BV781" s="92"/>
      <c r="BW781" s="92"/>
      <c r="BX781" s="92"/>
      <c r="BY781" s="92"/>
      <c r="BZ781" s="92"/>
      <c r="CA781" s="92"/>
      <c r="CB781" s="92"/>
      <c r="CC781" s="92"/>
      <c r="CD781" s="92"/>
      <c r="CE781" s="92"/>
      <c r="CF781" s="92"/>
      <c r="CG781" s="92"/>
      <c r="CH781" s="92"/>
      <c r="CI781" s="92"/>
      <c r="CJ781" s="92"/>
      <c r="CK781" s="92"/>
      <c r="CL781" s="92"/>
    </row>
    <row r="782" spans="15:90" x14ac:dyDescent="0.25"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2"/>
      <c r="BP782" s="92"/>
      <c r="BQ782" s="92"/>
      <c r="BR782" s="92"/>
      <c r="BS782" s="92"/>
      <c r="BT782" s="92"/>
      <c r="BU782" s="92"/>
      <c r="BV782" s="92"/>
      <c r="BW782" s="92"/>
      <c r="BX782" s="92"/>
      <c r="BY782" s="92"/>
      <c r="BZ782" s="92"/>
      <c r="CA782" s="92"/>
      <c r="CB782" s="92"/>
      <c r="CC782" s="92"/>
      <c r="CD782" s="92"/>
      <c r="CE782" s="92"/>
      <c r="CF782" s="92"/>
      <c r="CG782" s="92"/>
      <c r="CH782" s="92"/>
      <c r="CI782" s="92"/>
      <c r="CJ782" s="92"/>
      <c r="CK782" s="92"/>
      <c r="CL782" s="92"/>
    </row>
    <row r="783" spans="15:90" x14ac:dyDescent="0.25"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2"/>
      <c r="BP783" s="92"/>
      <c r="BQ783" s="92"/>
      <c r="BR783" s="92"/>
      <c r="BS783" s="92"/>
      <c r="BT783" s="92"/>
      <c r="BU783" s="92"/>
      <c r="BV783" s="92"/>
      <c r="BW783" s="92"/>
      <c r="BX783" s="92"/>
      <c r="BY783" s="92"/>
      <c r="BZ783" s="92"/>
      <c r="CA783" s="92"/>
      <c r="CB783" s="92"/>
      <c r="CC783" s="92"/>
      <c r="CD783" s="92"/>
      <c r="CE783" s="92"/>
      <c r="CF783" s="92"/>
      <c r="CG783" s="92"/>
      <c r="CH783" s="92"/>
      <c r="CI783" s="92"/>
      <c r="CJ783" s="92"/>
      <c r="CK783" s="92"/>
      <c r="CL783" s="92"/>
    </row>
    <row r="784" spans="15:90" x14ac:dyDescent="0.25"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2"/>
      <c r="BP784" s="92"/>
      <c r="BQ784" s="92"/>
      <c r="BR784" s="92"/>
      <c r="BS784" s="92"/>
      <c r="BT784" s="92"/>
      <c r="BU784" s="92"/>
      <c r="BV784" s="92"/>
      <c r="BW784" s="92"/>
      <c r="BX784" s="92"/>
      <c r="BY784" s="92"/>
      <c r="BZ784" s="92"/>
      <c r="CA784" s="92"/>
      <c r="CB784" s="92"/>
      <c r="CC784" s="92"/>
      <c r="CD784" s="92"/>
      <c r="CE784" s="92"/>
      <c r="CF784" s="92"/>
      <c r="CG784" s="92"/>
      <c r="CH784" s="92"/>
      <c r="CI784" s="92"/>
      <c r="CJ784" s="92"/>
      <c r="CK784" s="92"/>
      <c r="CL784" s="92"/>
    </row>
    <row r="785" spans="15:90" x14ac:dyDescent="0.25"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2"/>
      <c r="BP785" s="92"/>
      <c r="BQ785" s="92"/>
      <c r="BR785" s="92"/>
      <c r="BS785" s="92"/>
      <c r="BT785" s="92"/>
      <c r="BU785" s="92"/>
      <c r="BV785" s="92"/>
      <c r="BW785" s="92"/>
      <c r="BX785" s="92"/>
      <c r="BY785" s="92"/>
      <c r="BZ785" s="92"/>
      <c r="CA785" s="92"/>
      <c r="CB785" s="92"/>
      <c r="CC785" s="92"/>
      <c r="CD785" s="92"/>
      <c r="CE785" s="92"/>
      <c r="CF785" s="92"/>
      <c r="CG785" s="92"/>
      <c r="CH785" s="92"/>
      <c r="CI785" s="92"/>
      <c r="CJ785" s="92"/>
      <c r="CK785" s="92"/>
      <c r="CL785" s="92"/>
    </row>
    <row r="786" spans="15:90" x14ac:dyDescent="0.25"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2"/>
      <c r="BP786" s="92"/>
      <c r="BQ786" s="92"/>
      <c r="BR786" s="92"/>
      <c r="BS786" s="92"/>
      <c r="BT786" s="92"/>
      <c r="BU786" s="92"/>
      <c r="BV786" s="92"/>
      <c r="BW786" s="92"/>
      <c r="BX786" s="92"/>
      <c r="BY786" s="92"/>
      <c r="BZ786" s="92"/>
      <c r="CA786" s="92"/>
      <c r="CB786" s="92"/>
      <c r="CC786" s="92"/>
      <c r="CD786" s="92"/>
      <c r="CE786" s="92"/>
      <c r="CF786" s="92"/>
      <c r="CG786" s="92"/>
      <c r="CH786" s="92"/>
      <c r="CI786" s="92"/>
      <c r="CJ786" s="92"/>
      <c r="CK786" s="92"/>
      <c r="CL786" s="92"/>
    </row>
    <row r="787" spans="15:90" x14ac:dyDescent="0.25"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2"/>
      <c r="CG787" s="92"/>
      <c r="CH787" s="92"/>
      <c r="CI787" s="92"/>
      <c r="CJ787" s="92"/>
      <c r="CK787" s="92"/>
      <c r="CL787" s="92"/>
    </row>
    <row r="788" spans="15:90" x14ac:dyDescent="0.25"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2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2"/>
      <c r="CD788" s="92"/>
      <c r="CE788" s="92"/>
      <c r="CF788" s="92"/>
      <c r="CG788" s="92"/>
      <c r="CH788" s="92"/>
      <c r="CI788" s="92"/>
      <c r="CJ788" s="92"/>
      <c r="CK788" s="92"/>
      <c r="CL788" s="92"/>
    </row>
    <row r="789" spans="15:90" x14ac:dyDescent="0.25"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2"/>
      <c r="CG789" s="92"/>
      <c r="CH789" s="92"/>
      <c r="CI789" s="92"/>
      <c r="CJ789" s="92"/>
      <c r="CK789" s="92"/>
      <c r="CL789" s="92"/>
    </row>
    <row r="790" spans="15:90" x14ac:dyDescent="0.25"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2"/>
      <c r="CG790" s="92"/>
      <c r="CH790" s="92"/>
      <c r="CI790" s="92"/>
      <c r="CJ790" s="92"/>
      <c r="CK790" s="92"/>
      <c r="CL790" s="92"/>
    </row>
    <row r="791" spans="15:90" x14ac:dyDescent="0.25"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2"/>
      <c r="BP791" s="92"/>
      <c r="BQ791" s="92"/>
      <c r="BR791" s="92"/>
      <c r="BS791" s="92"/>
      <c r="BT791" s="92"/>
      <c r="BU791" s="92"/>
      <c r="BV791" s="92"/>
      <c r="BW791" s="92"/>
      <c r="BX791" s="92"/>
      <c r="BY791" s="92"/>
      <c r="BZ791" s="92"/>
      <c r="CA791" s="92"/>
      <c r="CB791" s="92"/>
      <c r="CC791" s="92"/>
      <c r="CD791" s="92"/>
      <c r="CE791" s="92"/>
      <c r="CF791" s="92"/>
      <c r="CG791" s="92"/>
      <c r="CH791" s="92"/>
      <c r="CI791" s="92"/>
      <c r="CJ791" s="92"/>
      <c r="CK791" s="92"/>
      <c r="CL791" s="92"/>
    </row>
    <row r="792" spans="15:90" x14ac:dyDescent="0.25"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2"/>
      <c r="BP792" s="92"/>
      <c r="BQ792" s="92"/>
      <c r="BR792" s="92"/>
      <c r="BS792" s="92"/>
      <c r="BT792" s="92"/>
      <c r="BU792" s="92"/>
      <c r="BV792" s="92"/>
      <c r="BW792" s="92"/>
      <c r="BX792" s="92"/>
      <c r="BY792" s="92"/>
      <c r="BZ792" s="92"/>
      <c r="CA792" s="92"/>
      <c r="CB792" s="92"/>
      <c r="CC792" s="92"/>
      <c r="CD792" s="92"/>
      <c r="CE792" s="92"/>
      <c r="CF792" s="92"/>
      <c r="CG792" s="92"/>
      <c r="CH792" s="92"/>
      <c r="CI792" s="92"/>
      <c r="CJ792" s="92"/>
      <c r="CK792" s="92"/>
      <c r="CL792" s="92"/>
    </row>
    <row r="793" spans="15:90" x14ac:dyDescent="0.25"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2"/>
      <c r="BP793" s="92"/>
      <c r="BQ793" s="92"/>
      <c r="BR793" s="92"/>
      <c r="BS793" s="92"/>
      <c r="BT793" s="92"/>
      <c r="BU793" s="92"/>
      <c r="BV793" s="92"/>
      <c r="BW793" s="92"/>
      <c r="BX793" s="92"/>
      <c r="BY793" s="92"/>
      <c r="BZ793" s="92"/>
      <c r="CA793" s="92"/>
      <c r="CB793" s="92"/>
      <c r="CC793" s="92"/>
      <c r="CD793" s="92"/>
      <c r="CE793" s="92"/>
      <c r="CF793" s="92"/>
      <c r="CG793" s="92"/>
      <c r="CH793" s="92"/>
      <c r="CI793" s="92"/>
      <c r="CJ793" s="92"/>
      <c r="CK793" s="92"/>
      <c r="CL793" s="92"/>
    </row>
    <row r="794" spans="15:90" x14ac:dyDescent="0.25"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2"/>
      <c r="BP794" s="92"/>
      <c r="BQ794" s="92"/>
      <c r="BR794" s="92"/>
      <c r="BS794" s="92"/>
      <c r="BT794" s="92"/>
      <c r="BU794" s="92"/>
      <c r="BV794" s="92"/>
      <c r="BW794" s="92"/>
      <c r="BX794" s="92"/>
      <c r="BY794" s="92"/>
      <c r="BZ794" s="92"/>
      <c r="CA794" s="92"/>
      <c r="CB794" s="92"/>
      <c r="CC794" s="92"/>
      <c r="CD794" s="92"/>
      <c r="CE794" s="92"/>
      <c r="CF794" s="92"/>
      <c r="CG794" s="92"/>
      <c r="CH794" s="92"/>
      <c r="CI794" s="92"/>
      <c r="CJ794" s="92"/>
      <c r="CK794" s="92"/>
      <c r="CL794" s="92"/>
    </row>
    <row r="795" spans="15:90" x14ac:dyDescent="0.25"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2"/>
      <c r="BP795" s="92"/>
      <c r="BQ795" s="92"/>
      <c r="BR795" s="92"/>
      <c r="BS795" s="92"/>
      <c r="BT795" s="92"/>
      <c r="BU795" s="92"/>
      <c r="BV795" s="92"/>
      <c r="BW795" s="92"/>
      <c r="BX795" s="92"/>
      <c r="BY795" s="92"/>
      <c r="BZ795" s="92"/>
      <c r="CA795" s="92"/>
      <c r="CB795" s="92"/>
      <c r="CC795" s="92"/>
      <c r="CD795" s="92"/>
      <c r="CE795" s="92"/>
      <c r="CF795" s="92"/>
      <c r="CG795" s="92"/>
      <c r="CH795" s="92"/>
      <c r="CI795" s="92"/>
      <c r="CJ795" s="92"/>
      <c r="CK795" s="92"/>
      <c r="CL795" s="92"/>
    </row>
    <row r="796" spans="15:90" x14ac:dyDescent="0.25"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2"/>
      <c r="BP796" s="92"/>
      <c r="BQ796" s="92"/>
      <c r="BR796" s="92"/>
      <c r="BS796" s="92"/>
      <c r="BT796" s="92"/>
      <c r="BU796" s="92"/>
      <c r="BV796" s="92"/>
      <c r="BW796" s="92"/>
      <c r="BX796" s="92"/>
      <c r="BY796" s="92"/>
      <c r="BZ796" s="92"/>
      <c r="CA796" s="92"/>
      <c r="CB796" s="92"/>
      <c r="CC796" s="92"/>
      <c r="CD796" s="92"/>
      <c r="CE796" s="92"/>
      <c r="CF796" s="92"/>
      <c r="CG796" s="92"/>
      <c r="CH796" s="92"/>
      <c r="CI796" s="92"/>
      <c r="CJ796" s="92"/>
      <c r="CK796" s="92"/>
      <c r="CL796" s="92"/>
    </row>
    <row r="797" spans="15:90" x14ac:dyDescent="0.25"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2"/>
      <c r="BP797" s="92"/>
      <c r="BQ797" s="92"/>
      <c r="BR797" s="92"/>
      <c r="BS797" s="92"/>
      <c r="BT797" s="92"/>
      <c r="BU797" s="92"/>
      <c r="BV797" s="92"/>
      <c r="BW797" s="92"/>
      <c r="BX797" s="92"/>
      <c r="BY797" s="92"/>
      <c r="BZ797" s="92"/>
      <c r="CA797" s="92"/>
      <c r="CB797" s="92"/>
      <c r="CC797" s="92"/>
      <c r="CD797" s="92"/>
      <c r="CE797" s="92"/>
      <c r="CF797" s="92"/>
      <c r="CG797" s="92"/>
      <c r="CH797" s="92"/>
      <c r="CI797" s="92"/>
      <c r="CJ797" s="92"/>
      <c r="CK797" s="92"/>
      <c r="CL797" s="92"/>
    </row>
    <row r="798" spans="15:90" x14ac:dyDescent="0.25"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2"/>
      <c r="BP798" s="92"/>
      <c r="BQ798" s="92"/>
      <c r="BR798" s="92"/>
      <c r="BS798" s="92"/>
      <c r="BT798" s="92"/>
      <c r="BU798" s="92"/>
      <c r="BV798" s="92"/>
      <c r="BW798" s="92"/>
      <c r="BX798" s="92"/>
      <c r="BY798" s="92"/>
      <c r="BZ798" s="92"/>
      <c r="CA798" s="92"/>
      <c r="CB798" s="92"/>
      <c r="CC798" s="92"/>
      <c r="CD798" s="92"/>
      <c r="CE798" s="92"/>
      <c r="CF798" s="92"/>
      <c r="CG798" s="92"/>
      <c r="CH798" s="92"/>
      <c r="CI798" s="92"/>
      <c r="CJ798" s="92"/>
      <c r="CK798" s="92"/>
      <c r="CL798" s="92"/>
    </row>
    <row r="799" spans="15:90" x14ac:dyDescent="0.25"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2"/>
      <c r="BP799" s="92"/>
      <c r="BQ799" s="92"/>
      <c r="BR799" s="92"/>
      <c r="BS799" s="92"/>
      <c r="BT799" s="92"/>
      <c r="BU799" s="92"/>
      <c r="BV799" s="92"/>
      <c r="BW799" s="92"/>
      <c r="BX799" s="92"/>
      <c r="BY799" s="92"/>
      <c r="BZ799" s="92"/>
      <c r="CA799" s="92"/>
      <c r="CB799" s="92"/>
      <c r="CC799" s="92"/>
      <c r="CD799" s="92"/>
      <c r="CE799" s="92"/>
      <c r="CF799" s="92"/>
      <c r="CG799" s="92"/>
      <c r="CH799" s="92"/>
      <c r="CI799" s="92"/>
      <c r="CJ799" s="92"/>
      <c r="CK799" s="92"/>
      <c r="CL799" s="92"/>
    </row>
    <row r="800" spans="15:90" x14ac:dyDescent="0.25"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2"/>
      <c r="BZ800" s="92"/>
      <c r="CA800" s="92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</row>
    <row r="801" spans="15:90" x14ac:dyDescent="0.25"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2"/>
      <c r="BZ801" s="92"/>
      <c r="CA801" s="92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</row>
    <row r="802" spans="15:90" x14ac:dyDescent="0.25"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2"/>
      <c r="BZ802" s="92"/>
      <c r="CA802" s="92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</row>
    <row r="803" spans="15:90" x14ac:dyDescent="0.25"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2"/>
      <c r="BP803" s="92"/>
      <c r="BQ803" s="92"/>
      <c r="BR803" s="92"/>
      <c r="BS803" s="92"/>
      <c r="BT803" s="92"/>
      <c r="BU803" s="92"/>
      <c r="BV803" s="92"/>
      <c r="BW803" s="92"/>
      <c r="BX803" s="92"/>
      <c r="BY803" s="92"/>
      <c r="BZ803" s="92"/>
      <c r="CA803" s="92"/>
      <c r="CB803" s="92"/>
      <c r="CC803" s="92"/>
      <c r="CD803" s="92"/>
      <c r="CE803" s="92"/>
      <c r="CF803" s="92"/>
      <c r="CG803" s="92"/>
      <c r="CH803" s="92"/>
      <c r="CI803" s="92"/>
      <c r="CJ803" s="92"/>
      <c r="CK803" s="92"/>
      <c r="CL803" s="92"/>
    </row>
    <row r="804" spans="15:90" x14ac:dyDescent="0.25"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2"/>
      <c r="BP804" s="92"/>
      <c r="BQ804" s="92"/>
      <c r="BR804" s="92"/>
      <c r="BS804" s="92"/>
      <c r="BT804" s="92"/>
      <c r="BU804" s="92"/>
      <c r="BV804" s="92"/>
      <c r="BW804" s="92"/>
      <c r="BX804" s="92"/>
      <c r="BY804" s="92"/>
      <c r="BZ804" s="92"/>
      <c r="CA804" s="92"/>
      <c r="CB804" s="92"/>
      <c r="CC804" s="92"/>
      <c r="CD804" s="92"/>
      <c r="CE804" s="92"/>
      <c r="CF804" s="92"/>
      <c r="CG804" s="92"/>
      <c r="CH804" s="92"/>
      <c r="CI804" s="92"/>
      <c r="CJ804" s="92"/>
      <c r="CK804" s="92"/>
      <c r="CL804" s="92"/>
    </row>
    <row r="805" spans="15:90" x14ac:dyDescent="0.25"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2"/>
      <c r="BP805" s="92"/>
      <c r="BQ805" s="92"/>
      <c r="BR805" s="92"/>
      <c r="BS805" s="92"/>
      <c r="BT805" s="92"/>
      <c r="BU805" s="92"/>
      <c r="BV805" s="92"/>
      <c r="BW805" s="92"/>
      <c r="BX805" s="92"/>
      <c r="BY805" s="92"/>
      <c r="BZ805" s="92"/>
      <c r="CA805" s="92"/>
      <c r="CB805" s="92"/>
      <c r="CC805" s="92"/>
      <c r="CD805" s="92"/>
      <c r="CE805" s="92"/>
      <c r="CF805" s="92"/>
      <c r="CG805" s="92"/>
      <c r="CH805" s="92"/>
      <c r="CI805" s="92"/>
      <c r="CJ805" s="92"/>
      <c r="CK805" s="92"/>
      <c r="CL805" s="92"/>
    </row>
    <row r="806" spans="15:90" x14ac:dyDescent="0.25"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2"/>
      <c r="BP806" s="92"/>
      <c r="BQ806" s="92"/>
      <c r="BR806" s="92"/>
      <c r="BS806" s="92"/>
      <c r="BT806" s="92"/>
      <c r="BU806" s="92"/>
      <c r="BV806" s="92"/>
      <c r="BW806" s="92"/>
      <c r="BX806" s="92"/>
      <c r="BY806" s="92"/>
      <c r="BZ806" s="92"/>
      <c r="CA806" s="92"/>
      <c r="CB806" s="92"/>
      <c r="CC806" s="92"/>
      <c r="CD806" s="92"/>
      <c r="CE806" s="92"/>
      <c r="CF806" s="92"/>
      <c r="CG806" s="92"/>
      <c r="CH806" s="92"/>
      <c r="CI806" s="92"/>
      <c r="CJ806" s="92"/>
      <c r="CK806" s="92"/>
      <c r="CL806" s="92"/>
    </row>
    <row r="807" spans="15:90" x14ac:dyDescent="0.25"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2"/>
      <c r="BP807" s="92"/>
      <c r="BQ807" s="92"/>
      <c r="BR807" s="92"/>
      <c r="BS807" s="92"/>
      <c r="BT807" s="92"/>
      <c r="BU807" s="92"/>
      <c r="BV807" s="92"/>
      <c r="BW807" s="92"/>
      <c r="BX807" s="92"/>
      <c r="BY807" s="92"/>
      <c r="BZ807" s="92"/>
      <c r="CA807" s="92"/>
      <c r="CB807" s="92"/>
      <c r="CC807" s="92"/>
      <c r="CD807" s="92"/>
      <c r="CE807" s="92"/>
      <c r="CF807" s="92"/>
      <c r="CG807" s="92"/>
      <c r="CH807" s="92"/>
      <c r="CI807" s="92"/>
      <c r="CJ807" s="92"/>
      <c r="CK807" s="92"/>
      <c r="CL807" s="92"/>
    </row>
    <row r="808" spans="15:90" x14ac:dyDescent="0.25"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2"/>
      <c r="BP808" s="92"/>
      <c r="BQ808" s="92"/>
      <c r="BR808" s="92"/>
      <c r="BS808" s="92"/>
      <c r="BT808" s="92"/>
      <c r="BU808" s="92"/>
      <c r="BV808" s="92"/>
      <c r="BW808" s="92"/>
      <c r="BX808" s="92"/>
      <c r="BY808" s="92"/>
      <c r="BZ808" s="92"/>
      <c r="CA808" s="92"/>
      <c r="CB808" s="92"/>
      <c r="CC808" s="92"/>
      <c r="CD808" s="92"/>
      <c r="CE808" s="92"/>
      <c r="CF808" s="92"/>
      <c r="CG808" s="92"/>
      <c r="CH808" s="92"/>
      <c r="CI808" s="92"/>
      <c r="CJ808" s="92"/>
      <c r="CK808" s="92"/>
      <c r="CL808" s="92"/>
    </row>
    <row r="809" spans="15:90" x14ac:dyDescent="0.25"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2"/>
      <c r="BP809" s="92"/>
      <c r="BQ809" s="92"/>
      <c r="BR809" s="92"/>
      <c r="BS809" s="92"/>
      <c r="BT809" s="92"/>
      <c r="BU809" s="92"/>
      <c r="BV809" s="92"/>
      <c r="BW809" s="92"/>
      <c r="BX809" s="92"/>
      <c r="BY809" s="92"/>
      <c r="BZ809" s="92"/>
      <c r="CA809" s="92"/>
      <c r="CB809" s="92"/>
      <c r="CC809" s="92"/>
      <c r="CD809" s="92"/>
      <c r="CE809" s="92"/>
      <c r="CF809" s="92"/>
      <c r="CG809" s="92"/>
      <c r="CH809" s="92"/>
      <c r="CI809" s="92"/>
      <c r="CJ809" s="92"/>
      <c r="CK809" s="92"/>
      <c r="CL809" s="92"/>
    </row>
    <row r="810" spans="15:90" x14ac:dyDescent="0.25"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2"/>
      <c r="BP810" s="92"/>
      <c r="BQ810" s="92"/>
      <c r="BR810" s="92"/>
      <c r="BS810" s="92"/>
      <c r="BT810" s="92"/>
      <c r="BU810" s="92"/>
      <c r="BV810" s="92"/>
      <c r="BW810" s="92"/>
      <c r="BX810" s="92"/>
      <c r="BY810" s="92"/>
      <c r="BZ810" s="92"/>
      <c r="CA810" s="92"/>
      <c r="CB810" s="92"/>
      <c r="CC810" s="92"/>
      <c r="CD810" s="92"/>
      <c r="CE810" s="92"/>
      <c r="CF810" s="92"/>
      <c r="CG810" s="92"/>
      <c r="CH810" s="92"/>
      <c r="CI810" s="92"/>
      <c r="CJ810" s="92"/>
      <c r="CK810" s="92"/>
      <c r="CL810" s="92"/>
    </row>
    <row r="811" spans="15:90" x14ac:dyDescent="0.25"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2"/>
      <c r="BP811" s="92"/>
      <c r="BQ811" s="92"/>
      <c r="BR811" s="92"/>
      <c r="BS811" s="92"/>
      <c r="BT811" s="92"/>
      <c r="BU811" s="92"/>
      <c r="BV811" s="92"/>
      <c r="BW811" s="92"/>
      <c r="BX811" s="92"/>
      <c r="BY811" s="92"/>
      <c r="BZ811" s="92"/>
      <c r="CA811" s="92"/>
      <c r="CB811" s="92"/>
      <c r="CC811" s="92"/>
      <c r="CD811" s="92"/>
      <c r="CE811" s="92"/>
      <c r="CF811" s="92"/>
      <c r="CG811" s="92"/>
      <c r="CH811" s="92"/>
      <c r="CI811" s="92"/>
      <c r="CJ811" s="92"/>
      <c r="CK811" s="92"/>
      <c r="CL811" s="92"/>
    </row>
    <row r="812" spans="15:90" x14ac:dyDescent="0.25"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2"/>
      <c r="BP812" s="92"/>
      <c r="BQ812" s="92"/>
      <c r="BR812" s="92"/>
      <c r="BS812" s="92"/>
      <c r="BT812" s="92"/>
      <c r="BU812" s="92"/>
      <c r="BV812" s="92"/>
      <c r="BW812" s="92"/>
      <c r="BX812" s="92"/>
      <c r="BY812" s="92"/>
      <c r="BZ812" s="92"/>
      <c r="CA812" s="92"/>
      <c r="CB812" s="92"/>
      <c r="CC812" s="92"/>
      <c r="CD812" s="92"/>
      <c r="CE812" s="92"/>
      <c r="CF812" s="92"/>
      <c r="CG812" s="92"/>
      <c r="CH812" s="92"/>
      <c r="CI812" s="92"/>
      <c r="CJ812" s="92"/>
      <c r="CK812" s="92"/>
      <c r="CL812" s="92"/>
    </row>
    <row r="813" spans="15:90" x14ac:dyDescent="0.25"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2"/>
      <c r="BP813" s="92"/>
      <c r="BQ813" s="92"/>
      <c r="BR813" s="92"/>
      <c r="BS813" s="92"/>
      <c r="BT813" s="92"/>
      <c r="BU813" s="92"/>
      <c r="BV813" s="92"/>
      <c r="BW813" s="92"/>
      <c r="BX813" s="92"/>
      <c r="BY813" s="92"/>
      <c r="BZ813" s="92"/>
      <c r="CA813" s="92"/>
      <c r="CB813" s="92"/>
      <c r="CC813" s="92"/>
      <c r="CD813" s="92"/>
      <c r="CE813" s="92"/>
      <c r="CF813" s="92"/>
      <c r="CG813" s="92"/>
      <c r="CH813" s="92"/>
      <c r="CI813" s="92"/>
      <c r="CJ813" s="92"/>
      <c r="CK813" s="92"/>
      <c r="CL813" s="92"/>
    </row>
    <row r="814" spans="15:90" x14ac:dyDescent="0.25"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2"/>
      <c r="BP814" s="92"/>
      <c r="BQ814" s="92"/>
      <c r="BR814" s="92"/>
      <c r="BS814" s="92"/>
      <c r="BT814" s="92"/>
      <c r="BU814" s="92"/>
      <c r="BV814" s="92"/>
      <c r="BW814" s="92"/>
      <c r="BX814" s="92"/>
      <c r="BY814" s="92"/>
      <c r="BZ814" s="92"/>
      <c r="CA814" s="92"/>
      <c r="CB814" s="92"/>
      <c r="CC814" s="92"/>
      <c r="CD814" s="92"/>
      <c r="CE814" s="92"/>
      <c r="CF814" s="92"/>
      <c r="CG814" s="92"/>
      <c r="CH814" s="92"/>
      <c r="CI814" s="92"/>
      <c r="CJ814" s="92"/>
      <c r="CK814" s="92"/>
      <c r="CL814" s="92"/>
    </row>
    <row r="815" spans="15:90" x14ac:dyDescent="0.25"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2"/>
      <c r="BP815" s="92"/>
      <c r="BQ815" s="92"/>
      <c r="BR815" s="92"/>
      <c r="BS815" s="92"/>
      <c r="BT815" s="92"/>
      <c r="BU815" s="92"/>
      <c r="BV815" s="92"/>
      <c r="BW815" s="92"/>
      <c r="BX815" s="92"/>
      <c r="BY815" s="92"/>
      <c r="BZ815" s="92"/>
      <c r="CA815" s="92"/>
      <c r="CB815" s="92"/>
      <c r="CC815" s="92"/>
      <c r="CD815" s="92"/>
      <c r="CE815" s="92"/>
      <c r="CF815" s="92"/>
      <c r="CG815" s="92"/>
      <c r="CH815" s="92"/>
      <c r="CI815" s="92"/>
      <c r="CJ815" s="92"/>
      <c r="CK815" s="92"/>
      <c r="CL815" s="92"/>
    </row>
    <row r="816" spans="15:90" x14ac:dyDescent="0.25"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2"/>
      <c r="BP816" s="92"/>
      <c r="BQ816" s="92"/>
      <c r="BR816" s="92"/>
      <c r="BS816" s="92"/>
      <c r="BT816" s="92"/>
      <c r="BU816" s="92"/>
      <c r="BV816" s="92"/>
      <c r="BW816" s="92"/>
      <c r="BX816" s="92"/>
      <c r="BY816" s="92"/>
      <c r="BZ816" s="92"/>
      <c r="CA816" s="92"/>
      <c r="CB816" s="92"/>
      <c r="CC816" s="92"/>
      <c r="CD816" s="92"/>
      <c r="CE816" s="92"/>
      <c r="CF816" s="92"/>
      <c r="CG816" s="92"/>
      <c r="CH816" s="92"/>
      <c r="CI816" s="92"/>
      <c r="CJ816" s="92"/>
      <c r="CK816" s="92"/>
      <c r="CL816" s="92"/>
    </row>
    <row r="817" spans="15:90" x14ac:dyDescent="0.25"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2"/>
      <c r="BP817" s="92"/>
      <c r="BQ817" s="92"/>
      <c r="BR817" s="92"/>
      <c r="BS817" s="92"/>
      <c r="BT817" s="92"/>
      <c r="BU817" s="92"/>
      <c r="BV817" s="92"/>
      <c r="BW817" s="92"/>
      <c r="BX817" s="92"/>
      <c r="BY817" s="92"/>
      <c r="BZ817" s="92"/>
      <c r="CA817" s="92"/>
      <c r="CB817" s="92"/>
      <c r="CC817" s="92"/>
      <c r="CD817" s="92"/>
      <c r="CE817" s="92"/>
      <c r="CF817" s="92"/>
      <c r="CG817" s="92"/>
      <c r="CH817" s="92"/>
      <c r="CI817" s="92"/>
      <c r="CJ817" s="92"/>
      <c r="CK817" s="92"/>
      <c r="CL817" s="92"/>
    </row>
    <row r="818" spans="15:90" x14ac:dyDescent="0.25"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2"/>
      <c r="BP818" s="92"/>
      <c r="BQ818" s="92"/>
      <c r="BR818" s="92"/>
      <c r="BS818" s="92"/>
      <c r="BT818" s="92"/>
      <c r="BU818" s="92"/>
      <c r="BV818" s="92"/>
      <c r="BW818" s="92"/>
      <c r="BX818" s="92"/>
      <c r="BY818" s="92"/>
      <c r="BZ818" s="92"/>
      <c r="CA818" s="92"/>
      <c r="CB818" s="92"/>
      <c r="CC818" s="92"/>
      <c r="CD818" s="92"/>
      <c r="CE818" s="92"/>
      <c r="CF818" s="92"/>
      <c r="CG818" s="92"/>
      <c r="CH818" s="92"/>
      <c r="CI818" s="92"/>
      <c r="CJ818" s="92"/>
      <c r="CK818" s="92"/>
      <c r="CL818" s="92"/>
    </row>
    <row r="819" spans="15:90" x14ac:dyDescent="0.25"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2"/>
      <c r="BV819" s="92"/>
      <c r="BW819" s="92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2"/>
      <c r="CL819" s="92"/>
    </row>
    <row r="820" spans="15:90" x14ac:dyDescent="0.25"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2"/>
      <c r="CL820" s="92"/>
    </row>
    <row r="821" spans="15:90" x14ac:dyDescent="0.25"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</row>
    <row r="822" spans="15:90" x14ac:dyDescent="0.25"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</row>
    <row r="823" spans="15:90" x14ac:dyDescent="0.25"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</row>
    <row r="824" spans="15:90" x14ac:dyDescent="0.25"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</row>
    <row r="825" spans="15:90" x14ac:dyDescent="0.25"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</row>
    <row r="826" spans="15:90" x14ac:dyDescent="0.25"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</row>
    <row r="827" spans="15:90" x14ac:dyDescent="0.25"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</row>
    <row r="828" spans="15:90" x14ac:dyDescent="0.25"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2"/>
      <c r="CG828" s="92"/>
      <c r="CH828" s="92"/>
      <c r="CI828" s="92"/>
      <c r="CJ828" s="92"/>
      <c r="CK828" s="92"/>
      <c r="CL828" s="92"/>
    </row>
    <row r="829" spans="15:90" x14ac:dyDescent="0.25"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</row>
    <row r="830" spans="15:90" x14ac:dyDescent="0.25"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2"/>
      <c r="CG830" s="92"/>
      <c r="CH830" s="92"/>
      <c r="CI830" s="92"/>
      <c r="CJ830" s="92"/>
      <c r="CK830" s="92"/>
      <c r="CL830" s="92"/>
    </row>
    <row r="831" spans="15:90" x14ac:dyDescent="0.25"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2"/>
      <c r="CG831" s="92"/>
      <c r="CH831" s="92"/>
      <c r="CI831" s="92"/>
      <c r="CJ831" s="92"/>
      <c r="CK831" s="92"/>
      <c r="CL831" s="92"/>
    </row>
    <row r="832" spans="15:90" x14ac:dyDescent="0.25"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</row>
    <row r="833" spans="15:90" x14ac:dyDescent="0.25"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</row>
    <row r="834" spans="15:90" x14ac:dyDescent="0.25"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2"/>
      <c r="CH834" s="92"/>
      <c r="CI834" s="92"/>
      <c r="CJ834" s="92"/>
      <c r="CK834" s="92"/>
      <c r="CL834" s="92"/>
    </row>
    <row r="835" spans="15:90" x14ac:dyDescent="0.25"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2"/>
      <c r="CG835" s="92"/>
      <c r="CH835" s="92"/>
      <c r="CI835" s="92"/>
      <c r="CJ835" s="92"/>
      <c r="CK835" s="92"/>
      <c r="CL835" s="92"/>
    </row>
    <row r="836" spans="15:90" x14ac:dyDescent="0.25"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2"/>
      <c r="CG836" s="92"/>
      <c r="CH836" s="92"/>
      <c r="CI836" s="92"/>
      <c r="CJ836" s="92"/>
      <c r="CK836" s="92"/>
      <c r="CL836" s="92"/>
    </row>
    <row r="837" spans="15:90" x14ac:dyDescent="0.25"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2"/>
      <c r="CG837" s="92"/>
      <c r="CH837" s="92"/>
      <c r="CI837" s="92"/>
      <c r="CJ837" s="92"/>
      <c r="CK837" s="92"/>
      <c r="CL837" s="92"/>
    </row>
    <row r="838" spans="15:90" x14ac:dyDescent="0.25"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2"/>
      <c r="CG838" s="92"/>
      <c r="CH838" s="92"/>
      <c r="CI838" s="92"/>
      <c r="CJ838" s="92"/>
      <c r="CK838" s="92"/>
      <c r="CL838" s="92"/>
    </row>
    <row r="839" spans="15:90" x14ac:dyDescent="0.25"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2"/>
      <c r="BP839" s="92"/>
      <c r="BQ839" s="92"/>
      <c r="BR839" s="92"/>
      <c r="BS839" s="92"/>
      <c r="BT839" s="92"/>
      <c r="BU839" s="92"/>
      <c r="BV839" s="92"/>
      <c r="BW839" s="92"/>
      <c r="BX839" s="92"/>
      <c r="BY839" s="92"/>
      <c r="BZ839" s="92"/>
      <c r="CA839" s="92"/>
      <c r="CB839" s="92"/>
      <c r="CC839" s="92"/>
      <c r="CD839" s="92"/>
      <c r="CE839" s="92"/>
      <c r="CF839" s="92"/>
      <c r="CG839" s="92"/>
      <c r="CH839" s="92"/>
      <c r="CI839" s="92"/>
      <c r="CJ839" s="92"/>
      <c r="CK839" s="92"/>
      <c r="CL839" s="92"/>
    </row>
    <row r="840" spans="15:90" x14ac:dyDescent="0.25"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</row>
    <row r="841" spans="15:90" x14ac:dyDescent="0.25"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2"/>
      <c r="CG841" s="92"/>
      <c r="CH841" s="92"/>
      <c r="CI841" s="92"/>
      <c r="CJ841" s="92"/>
      <c r="CK841" s="92"/>
      <c r="CL841" s="92"/>
    </row>
    <row r="842" spans="15:90" x14ac:dyDescent="0.25"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2"/>
      <c r="CG842" s="92"/>
      <c r="CH842" s="92"/>
      <c r="CI842" s="92"/>
      <c r="CJ842" s="92"/>
      <c r="CK842" s="92"/>
      <c r="CL842" s="92"/>
    </row>
    <row r="843" spans="15:90" x14ac:dyDescent="0.25"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</row>
    <row r="844" spans="15:90" x14ac:dyDescent="0.25"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</row>
    <row r="845" spans="15:90" x14ac:dyDescent="0.25"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</row>
    <row r="846" spans="15:90" x14ac:dyDescent="0.25"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</row>
    <row r="847" spans="15:90" x14ac:dyDescent="0.25"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</row>
    <row r="848" spans="15:90" x14ac:dyDescent="0.25"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</row>
    <row r="849" spans="15:90" x14ac:dyDescent="0.25"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</row>
    <row r="850" spans="15:90" x14ac:dyDescent="0.25"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</row>
    <row r="851" spans="15:90" x14ac:dyDescent="0.25"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</row>
    <row r="852" spans="15:90" x14ac:dyDescent="0.25"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2"/>
      <c r="CG852" s="92"/>
      <c r="CH852" s="92"/>
      <c r="CI852" s="92"/>
      <c r="CJ852" s="92"/>
      <c r="CK852" s="92"/>
      <c r="CL852" s="92"/>
    </row>
    <row r="853" spans="15:90" x14ac:dyDescent="0.25"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</row>
    <row r="854" spans="15:90" x14ac:dyDescent="0.25"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2"/>
      <c r="CG854" s="92"/>
      <c r="CH854" s="92"/>
      <c r="CI854" s="92"/>
      <c r="CJ854" s="92"/>
      <c r="CK854" s="92"/>
      <c r="CL854" s="92"/>
    </row>
    <row r="855" spans="15:90" x14ac:dyDescent="0.25"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2"/>
      <c r="BP855" s="92"/>
      <c r="BQ855" s="92"/>
      <c r="BR855" s="92"/>
      <c r="BS855" s="92"/>
      <c r="BT855" s="92"/>
      <c r="BU855" s="92"/>
      <c r="BV855" s="92"/>
      <c r="BW855" s="92"/>
      <c r="BX855" s="92"/>
      <c r="BY855" s="92"/>
      <c r="BZ855" s="92"/>
      <c r="CA855" s="92"/>
      <c r="CB855" s="92"/>
      <c r="CC855" s="92"/>
      <c r="CD855" s="92"/>
      <c r="CE855" s="92"/>
      <c r="CF855" s="92"/>
      <c r="CG855" s="92"/>
      <c r="CH855" s="92"/>
      <c r="CI855" s="92"/>
      <c r="CJ855" s="92"/>
      <c r="CK855" s="92"/>
      <c r="CL855" s="92"/>
    </row>
    <row r="856" spans="15:90" x14ac:dyDescent="0.25"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2"/>
      <c r="BP856" s="92"/>
      <c r="BQ856" s="92"/>
      <c r="BR856" s="92"/>
      <c r="BS856" s="92"/>
      <c r="BT856" s="92"/>
      <c r="BU856" s="92"/>
      <c r="BV856" s="92"/>
      <c r="BW856" s="92"/>
      <c r="BX856" s="92"/>
      <c r="BY856" s="92"/>
      <c r="BZ856" s="92"/>
      <c r="CA856" s="92"/>
      <c r="CB856" s="92"/>
      <c r="CC856" s="92"/>
      <c r="CD856" s="92"/>
      <c r="CE856" s="92"/>
      <c r="CF856" s="92"/>
      <c r="CG856" s="92"/>
      <c r="CH856" s="92"/>
      <c r="CI856" s="92"/>
      <c r="CJ856" s="92"/>
      <c r="CK856" s="92"/>
      <c r="CL856" s="92"/>
    </row>
    <row r="857" spans="15:90" x14ac:dyDescent="0.25"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2"/>
      <c r="CG857" s="92"/>
      <c r="CH857" s="92"/>
      <c r="CI857" s="92"/>
      <c r="CJ857" s="92"/>
      <c r="CK857" s="92"/>
      <c r="CL857" s="92"/>
    </row>
    <row r="858" spans="15:90" x14ac:dyDescent="0.25"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2"/>
      <c r="CG858" s="92"/>
      <c r="CH858" s="92"/>
      <c r="CI858" s="92"/>
      <c r="CJ858" s="92"/>
      <c r="CK858" s="92"/>
      <c r="CL858" s="92"/>
    </row>
    <row r="859" spans="15:90" x14ac:dyDescent="0.25"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</row>
    <row r="860" spans="15:90" x14ac:dyDescent="0.25"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2"/>
      <c r="CG860" s="92"/>
      <c r="CH860" s="92"/>
      <c r="CI860" s="92"/>
      <c r="CJ860" s="92"/>
      <c r="CK860" s="92"/>
      <c r="CL860" s="92"/>
    </row>
    <row r="861" spans="15:90" x14ac:dyDescent="0.25"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2"/>
      <c r="CG861" s="92"/>
      <c r="CH861" s="92"/>
      <c r="CI861" s="92"/>
      <c r="CJ861" s="92"/>
      <c r="CK861" s="92"/>
      <c r="CL861" s="92"/>
    </row>
    <row r="862" spans="15:90" x14ac:dyDescent="0.25"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2"/>
      <c r="CG862" s="92"/>
      <c r="CH862" s="92"/>
      <c r="CI862" s="92"/>
      <c r="CJ862" s="92"/>
      <c r="CK862" s="92"/>
      <c r="CL862" s="92"/>
    </row>
    <row r="863" spans="15:90" x14ac:dyDescent="0.25"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2"/>
      <c r="CG863" s="92"/>
      <c r="CH863" s="92"/>
      <c r="CI863" s="92"/>
      <c r="CJ863" s="92"/>
      <c r="CK863" s="92"/>
      <c r="CL863" s="92"/>
    </row>
    <row r="864" spans="15:90" x14ac:dyDescent="0.25"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</row>
    <row r="865" spans="15:90" x14ac:dyDescent="0.25"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</row>
    <row r="866" spans="15:90" x14ac:dyDescent="0.25"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</row>
    <row r="867" spans="15:90" x14ac:dyDescent="0.25"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2"/>
      <c r="CG867" s="92"/>
      <c r="CH867" s="92"/>
      <c r="CI867" s="92"/>
      <c r="CJ867" s="92"/>
      <c r="CK867" s="92"/>
      <c r="CL867" s="92"/>
    </row>
    <row r="868" spans="15:90" x14ac:dyDescent="0.25"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2"/>
      <c r="CG868" s="92"/>
      <c r="CH868" s="92"/>
      <c r="CI868" s="92"/>
      <c r="CJ868" s="92"/>
      <c r="CK868" s="92"/>
      <c r="CL868" s="92"/>
    </row>
    <row r="869" spans="15:90" x14ac:dyDescent="0.25"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2"/>
      <c r="CG869" s="92"/>
      <c r="CH869" s="92"/>
      <c r="CI869" s="92"/>
      <c r="CJ869" s="92"/>
      <c r="CK869" s="92"/>
      <c r="CL869" s="92"/>
    </row>
    <row r="870" spans="15:90" x14ac:dyDescent="0.25"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2"/>
      <c r="CG870" s="92"/>
      <c r="CH870" s="92"/>
      <c r="CI870" s="92"/>
      <c r="CJ870" s="92"/>
      <c r="CK870" s="92"/>
      <c r="CL870" s="92"/>
    </row>
    <row r="871" spans="15:90" x14ac:dyDescent="0.25"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</row>
    <row r="872" spans="15:90" x14ac:dyDescent="0.25"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2"/>
      <c r="CG872" s="92"/>
      <c r="CH872" s="92"/>
      <c r="CI872" s="92"/>
      <c r="CJ872" s="92"/>
      <c r="CK872" s="92"/>
      <c r="CL872" s="92"/>
    </row>
    <row r="873" spans="15:90" x14ac:dyDescent="0.25"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2"/>
      <c r="CG873" s="92"/>
      <c r="CH873" s="92"/>
      <c r="CI873" s="92"/>
      <c r="CJ873" s="92"/>
      <c r="CK873" s="92"/>
      <c r="CL873" s="92"/>
    </row>
    <row r="874" spans="15:90" x14ac:dyDescent="0.25"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2"/>
      <c r="CG874" s="92"/>
      <c r="CH874" s="92"/>
      <c r="CI874" s="92"/>
      <c r="CJ874" s="92"/>
      <c r="CK874" s="92"/>
      <c r="CL874" s="92"/>
    </row>
    <row r="875" spans="15:90" x14ac:dyDescent="0.25"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2"/>
      <c r="CG875" s="92"/>
      <c r="CH875" s="92"/>
      <c r="CI875" s="92"/>
      <c r="CJ875" s="92"/>
      <c r="CK875" s="92"/>
      <c r="CL875" s="92"/>
    </row>
    <row r="876" spans="15:90" x14ac:dyDescent="0.25"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2"/>
      <c r="CG876" s="92"/>
      <c r="CH876" s="92"/>
      <c r="CI876" s="92"/>
      <c r="CJ876" s="92"/>
      <c r="CK876" s="92"/>
      <c r="CL876" s="92"/>
    </row>
    <row r="877" spans="15:90" x14ac:dyDescent="0.25"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2"/>
      <c r="CL877" s="92"/>
    </row>
    <row r="878" spans="15:90" x14ac:dyDescent="0.25"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2"/>
      <c r="CL878" s="92"/>
    </row>
    <row r="879" spans="15:90" x14ac:dyDescent="0.25"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2"/>
      <c r="CL879" s="92"/>
    </row>
    <row r="880" spans="15:90" x14ac:dyDescent="0.25"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2"/>
      <c r="BP880" s="92"/>
      <c r="BQ880" s="92"/>
      <c r="BR880" s="92"/>
      <c r="BS880" s="92"/>
      <c r="BT880" s="92"/>
      <c r="BU880" s="92"/>
      <c r="BV880" s="92"/>
      <c r="BW880" s="92"/>
      <c r="BX880" s="92"/>
      <c r="BY880" s="92"/>
      <c r="BZ880" s="92"/>
      <c r="CA880" s="92"/>
      <c r="CB880" s="92"/>
      <c r="CC880" s="92"/>
      <c r="CD880" s="92"/>
      <c r="CE880" s="92"/>
      <c r="CF880" s="92"/>
      <c r="CG880" s="92"/>
      <c r="CH880" s="92"/>
      <c r="CI880" s="92"/>
      <c r="CJ880" s="92"/>
      <c r="CK880" s="92"/>
      <c r="CL880" s="92"/>
    </row>
    <row r="881" spans="15:90" x14ac:dyDescent="0.25"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2"/>
      <c r="CG881" s="92"/>
      <c r="CH881" s="92"/>
      <c r="CI881" s="92"/>
      <c r="CJ881" s="92"/>
      <c r="CK881" s="92"/>
      <c r="CL881" s="92"/>
    </row>
    <row r="882" spans="15:90" x14ac:dyDescent="0.25"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2"/>
      <c r="CG882" s="92"/>
      <c r="CH882" s="92"/>
      <c r="CI882" s="92"/>
      <c r="CJ882" s="92"/>
      <c r="CK882" s="92"/>
      <c r="CL882" s="92"/>
    </row>
    <row r="883" spans="15:90" x14ac:dyDescent="0.25"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2"/>
      <c r="BP883" s="92"/>
      <c r="BQ883" s="92"/>
      <c r="BR883" s="92"/>
      <c r="BS883" s="92"/>
      <c r="BT883" s="92"/>
      <c r="BU883" s="92"/>
      <c r="BV883" s="92"/>
      <c r="BW883" s="92"/>
      <c r="BX883" s="92"/>
      <c r="BY883" s="92"/>
      <c r="BZ883" s="92"/>
      <c r="CA883" s="92"/>
      <c r="CB883" s="92"/>
      <c r="CC883" s="92"/>
      <c r="CD883" s="92"/>
      <c r="CE883" s="92"/>
      <c r="CF883" s="92"/>
      <c r="CG883" s="92"/>
      <c r="CH883" s="92"/>
      <c r="CI883" s="92"/>
      <c r="CJ883" s="92"/>
      <c r="CK883" s="92"/>
      <c r="CL883" s="92"/>
    </row>
    <row r="884" spans="15:90" x14ac:dyDescent="0.25"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2"/>
      <c r="CG884" s="92"/>
      <c r="CH884" s="92"/>
      <c r="CI884" s="92"/>
      <c r="CJ884" s="92"/>
      <c r="CK884" s="92"/>
      <c r="CL884" s="92"/>
    </row>
    <row r="885" spans="15:90" x14ac:dyDescent="0.25"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2"/>
      <c r="CG885" s="92"/>
      <c r="CH885" s="92"/>
      <c r="CI885" s="92"/>
      <c r="CJ885" s="92"/>
      <c r="CK885" s="92"/>
      <c r="CL885" s="92"/>
    </row>
  </sheetData>
  <sheetProtection algorithmName="SHA-512" hashValue="mX9ecxe4qKMji2qcWXkoAcX4WFKJSt6DmKytm2kVyA0RD/dqyNMZKfZ7qo/uOKI+Mjio6ENxJkhiqcxHJQgWxA==" saltValue="/PNswHTftrE3S5WKlE4CL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07" xr:uid="{00000000-0009-0000-0000-000011000000}"/>
  <mergeCells count="1">
    <mergeCell ref="C1:F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8">
    <tabColor rgb="FFD08FE4"/>
  </sheetPr>
  <dimension ref="A1:DY512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5" customWidth="1"/>
    <col min="3" max="3" width="18.42578125" style="107" customWidth="1"/>
    <col min="4" max="4" width="27.140625" style="75" customWidth="1"/>
    <col min="5" max="46" width="17.85546875" style="100" customWidth="1"/>
  </cols>
  <sheetData>
    <row r="1" spans="1:129" ht="60" customHeight="1" x14ac:dyDescent="0.25">
      <c r="B1" s="2"/>
      <c r="C1" s="264" t="s">
        <v>13900</v>
      </c>
      <c r="D1" s="264"/>
      <c r="E1" s="23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39" t="s">
        <v>1087</v>
      </c>
      <c r="C2" s="231">
        <f>C7</f>
        <v>3093</v>
      </c>
      <c r="D2" s="232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2" customFormat="1" ht="12.75" x14ac:dyDescent="0.2">
      <c r="A3" s="1"/>
      <c r="B3" s="229"/>
      <c r="C3" s="230"/>
      <c r="D3" s="23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99" customFormat="1" ht="32.25" customHeight="1" x14ac:dyDescent="0.2">
      <c r="A4" s="22"/>
      <c r="B4" s="233" t="s">
        <v>2</v>
      </c>
      <c r="C4" s="234" t="s">
        <v>3</v>
      </c>
      <c r="D4" s="119" t="s">
        <v>13</v>
      </c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</row>
    <row r="5" spans="1:129" s="99" customFormat="1" ht="32.25" customHeight="1" x14ac:dyDescent="0.2">
      <c r="A5" s="22"/>
      <c r="B5" s="179">
        <v>45250</v>
      </c>
      <c r="C5" s="228">
        <v>272</v>
      </c>
      <c r="D5" s="108" t="s">
        <v>4986</v>
      </c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</row>
    <row r="6" spans="1:129" s="99" customFormat="1" ht="32.25" customHeight="1" x14ac:dyDescent="0.2">
      <c r="A6" s="22"/>
      <c r="B6" s="179">
        <v>45250</v>
      </c>
      <c r="C6" s="228">
        <v>2821</v>
      </c>
      <c r="D6" s="108" t="s">
        <v>13899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</row>
    <row r="7" spans="1:129" s="98" customFormat="1" ht="12.75" x14ac:dyDescent="0.25">
      <c r="B7" s="145" t="s">
        <v>14</v>
      </c>
      <c r="C7" s="244">
        <f>SUM(C5:C6)</f>
        <v>3093</v>
      </c>
    </row>
    <row r="8" spans="1:129" s="98" customFormat="1" ht="12.75" x14ac:dyDescent="0.25"/>
    <row r="9" spans="1:129" s="98" customFormat="1" ht="12.75" x14ac:dyDescent="0.25"/>
    <row r="10" spans="1:129" s="98" customFormat="1" ht="12.75" x14ac:dyDescent="0.25"/>
    <row r="11" spans="1:129" s="98" customFormat="1" ht="12.75" x14ac:dyDescent="0.25"/>
    <row r="12" spans="1:129" s="98" customFormat="1" ht="12.75" x14ac:dyDescent="0.25"/>
    <row r="13" spans="1:129" s="98" customFormat="1" ht="12.75" x14ac:dyDescent="0.25"/>
    <row r="14" spans="1:129" s="98" customFormat="1" ht="12.75" x14ac:dyDescent="0.25"/>
    <row r="15" spans="1:129" s="98" customFormat="1" ht="12.75" x14ac:dyDescent="0.25"/>
    <row r="16" spans="1:129" s="98" customFormat="1" ht="12.75" x14ac:dyDescent="0.25"/>
    <row r="17" s="98" customFormat="1" ht="12.75" x14ac:dyDescent="0.25"/>
    <row r="18" s="98" customFormat="1" ht="12.75" x14ac:dyDescent="0.25"/>
    <row r="19" s="98" customFormat="1" ht="12.75" x14ac:dyDescent="0.25"/>
    <row r="20" s="98" customFormat="1" ht="12.75" x14ac:dyDescent="0.25"/>
    <row r="21" s="98" customFormat="1" ht="12.75" x14ac:dyDescent="0.25"/>
    <row r="22" s="98" customFormat="1" ht="12.75" x14ac:dyDescent="0.25"/>
    <row r="23" s="98" customFormat="1" ht="12.75" x14ac:dyDescent="0.25"/>
    <row r="24" s="98" customFormat="1" ht="12.75" x14ac:dyDescent="0.25"/>
    <row r="25" s="98" customFormat="1" ht="12.75" x14ac:dyDescent="0.25"/>
    <row r="26" s="98" customFormat="1" ht="12.75" x14ac:dyDescent="0.25"/>
    <row r="27" s="98" customFormat="1" ht="12.75" x14ac:dyDescent="0.25"/>
    <row r="28" s="98" customFormat="1" ht="12.75" x14ac:dyDescent="0.25"/>
    <row r="29" s="98" customFormat="1" ht="12.75" x14ac:dyDescent="0.25"/>
    <row r="30" s="98" customFormat="1" ht="12.75" x14ac:dyDescent="0.25"/>
    <row r="31" s="98" customFormat="1" ht="12.75" x14ac:dyDescent="0.25"/>
    <row r="32" s="98" customFormat="1" ht="12.75" x14ac:dyDescent="0.25"/>
    <row r="33" s="98" customFormat="1" ht="12.75" x14ac:dyDescent="0.25"/>
    <row r="34" s="98" customFormat="1" ht="12.75" x14ac:dyDescent="0.25"/>
    <row r="35" s="98" customFormat="1" ht="12.75" x14ac:dyDescent="0.25"/>
    <row r="36" s="98" customFormat="1" ht="12.75" x14ac:dyDescent="0.25"/>
    <row r="37" s="98" customFormat="1" ht="12.75" x14ac:dyDescent="0.25"/>
    <row r="38" s="98" customFormat="1" ht="12.75" x14ac:dyDescent="0.25"/>
    <row r="39" s="98" customFormat="1" ht="12.75" x14ac:dyDescent="0.25"/>
    <row r="40" s="98" customFormat="1" ht="12.75" x14ac:dyDescent="0.25"/>
    <row r="41" s="98" customFormat="1" ht="12.75" x14ac:dyDescent="0.25"/>
    <row r="42" s="98" customFormat="1" ht="12.75" x14ac:dyDescent="0.25"/>
    <row r="43" s="98" customFormat="1" ht="12.75" x14ac:dyDescent="0.25"/>
    <row r="44" s="98" customFormat="1" ht="12.75" x14ac:dyDescent="0.25"/>
    <row r="45" s="98" customFormat="1" ht="12.75" x14ac:dyDescent="0.25"/>
    <row r="46" s="98" customFormat="1" ht="12.75" x14ac:dyDescent="0.25"/>
    <row r="47" s="98" customFormat="1" ht="12.75" x14ac:dyDescent="0.25"/>
    <row r="48" s="98" customFormat="1" ht="12.75" x14ac:dyDescent="0.25"/>
    <row r="49" s="98" customFormat="1" ht="12.75" x14ac:dyDescent="0.25"/>
    <row r="50" s="98" customFormat="1" ht="12.75" x14ac:dyDescent="0.25"/>
    <row r="51" s="98" customFormat="1" ht="12.75" x14ac:dyDescent="0.25"/>
    <row r="52" s="98" customFormat="1" ht="12.75" x14ac:dyDescent="0.25"/>
    <row r="53" s="98" customFormat="1" ht="12.75" x14ac:dyDescent="0.25"/>
    <row r="54" s="98" customFormat="1" ht="12.75" x14ac:dyDescent="0.25"/>
    <row r="55" s="98" customFormat="1" ht="12.75" x14ac:dyDescent="0.25"/>
    <row r="56" s="98" customFormat="1" ht="12.75" x14ac:dyDescent="0.25"/>
    <row r="57" s="98" customFormat="1" ht="12.75" x14ac:dyDescent="0.25"/>
    <row r="58" s="98" customFormat="1" ht="12.75" x14ac:dyDescent="0.25"/>
    <row r="59" s="98" customFormat="1" ht="12.75" x14ac:dyDescent="0.25"/>
    <row r="60" s="98" customFormat="1" ht="12.75" x14ac:dyDescent="0.25"/>
    <row r="61" s="98" customFormat="1" ht="12.75" x14ac:dyDescent="0.25"/>
    <row r="62" s="98" customFormat="1" ht="12.75" x14ac:dyDescent="0.25"/>
    <row r="63" s="98" customFormat="1" ht="12.75" x14ac:dyDescent="0.25"/>
    <row r="64" s="98" customFormat="1" ht="12.75" x14ac:dyDescent="0.25"/>
    <row r="65" s="98" customFormat="1" ht="12.75" x14ac:dyDescent="0.25"/>
    <row r="66" s="98" customFormat="1" ht="12.75" x14ac:dyDescent="0.25"/>
    <row r="67" s="98" customFormat="1" ht="12.75" x14ac:dyDescent="0.25"/>
    <row r="68" s="98" customFormat="1" ht="12.75" x14ac:dyDescent="0.25"/>
    <row r="69" s="98" customFormat="1" ht="12.75" x14ac:dyDescent="0.25"/>
    <row r="70" s="98" customFormat="1" ht="12.75" x14ac:dyDescent="0.25"/>
    <row r="71" s="98" customFormat="1" ht="12.75" x14ac:dyDescent="0.25"/>
    <row r="72" s="98" customFormat="1" ht="12.75" x14ac:dyDescent="0.25"/>
    <row r="73" s="98" customFormat="1" ht="12.75" x14ac:dyDescent="0.25"/>
    <row r="74" s="98" customFormat="1" ht="12.75" x14ac:dyDescent="0.25"/>
    <row r="75" s="98" customFormat="1" ht="12.75" x14ac:dyDescent="0.25"/>
    <row r="76" s="98" customFormat="1" ht="12.75" x14ac:dyDescent="0.25"/>
    <row r="77" s="98" customFormat="1" ht="12.75" x14ac:dyDescent="0.25"/>
    <row r="78" s="98" customFormat="1" ht="12.75" x14ac:dyDescent="0.25"/>
    <row r="79" s="98" customFormat="1" ht="12.75" x14ac:dyDescent="0.25"/>
    <row r="80" s="98" customFormat="1" ht="12.75" x14ac:dyDescent="0.25"/>
    <row r="81" s="98" customFormat="1" ht="12.75" x14ac:dyDescent="0.25"/>
    <row r="82" s="98" customFormat="1" ht="12.75" x14ac:dyDescent="0.25"/>
    <row r="83" s="98" customFormat="1" ht="12.75" x14ac:dyDescent="0.25"/>
    <row r="84" s="98" customFormat="1" ht="12.75" x14ac:dyDescent="0.25"/>
    <row r="85" s="98" customFormat="1" ht="12.75" x14ac:dyDescent="0.25"/>
    <row r="86" s="98" customFormat="1" ht="12.75" x14ac:dyDescent="0.25"/>
    <row r="87" s="98" customFormat="1" ht="12.75" x14ac:dyDescent="0.25"/>
    <row r="88" s="98" customFormat="1" ht="12.75" x14ac:dyDescent="0.25"/>
    <row r="89" s="98" customFormat="1" ht="12.75" x14ac:dyDescent="0.25"/>
    <row r="90" s="98" customFormat="1" ht="12.75" x14ac:dyDescent="0.25"/>
    <row r="91" s="98" customFormat="1" ht="12.75" x14ac:dyDescent="0.25"/>
    <row r="92" s="98" customFormat="1" ht="12.75" x14ac:dyDescent="0.25"/>
    <row r="93" s="98" customFormat="1" ht="12.75" x14ac:dyDescent="0.25"/>
    <row r="94" s="98" customFormat="1" ht="12.75" x14ac:dyDescent="0.25"/>
    <row r="95" s="98" customFormat="1" ht="12.75" x14ac:dyDescent="0.25"/>
    <row r="96" s="98" customFormat="1" ht="12.75" x14ac:dyDescent="0.25"/>
    <row r="97" s="98" customFormat="1" ht="12.75" x14ac:dyDescent="0.25"/>
    <row r="98" s="98" customFormat="1" ht="12.75" x14ac:dyDescent="0.25"/>
    <row r="99" s="98" customFormat="1" ht="12.75" x14ac:dyDescent="0.25"/>
    <row r="100" s="98" customFormat="1" ht="12.75" x14ac:dyDescent="0.25"/>
    <row r="101" s="98" customFormat="1" ht="12.75" x14ac:dyDescent="0.25"/>
    <row r="102" s="98" customFormat="1" ht="12.75" x14ac:dyDescent="0.25"/>
    <row r="103" s="98" customFormat="1" ht="12.75" x14ac:dyDescent="0.25"/>
    <row r="104" s="98" customFormat="1" ht="12.75" x14ac:dyDescent="0.25"/>
    <row r="105" s="98" customFormat="1" ht="12.75" x14ac:dyDescent="0.25"/>
    <row r="106" s="98" customFormat="1" ht="12.75" x14ac:dyDescent="0.25"/>
    <row r="107" s="98" customFormat="1" ht="12.75" x14ac:dyDescent="0.25"/>
    <row r="108" s="98" customFormat="1" ht="12.75" x14ac:dyDescent="0.25"/>
    <row r="109" s="98" customFormat="1" ht="12.75" x14ac:dyDescent="0.25"/>
    <row r="110" s="98" customFormat="1" ht="12.75" x14ac:dyDescent="0.25"/>
    <row r="111" s="98" customFormat="1" ht="12.75" x14ac:dyDescent="0.25"/>
    <row r="112" s="98" customFormat="1" ht="12.75" x14ac:dyDescent="0.25"/>
    <row r="113" s="98" customFormat="1" ht="12.75" x14ac:dyDescent="0.25"/>
    <row r="114" s="98" customFormat="1" ht="12.75" x14ac:dyDescent="0.25"/>
    <row r="115" s="98" customFormat="1" ht="12.75" x14ac:dyDescent="0.25"/>
    <row r="116" s="98" customFormat="1" ht="12.75" x14ac:dyDescent="0.25"/>
    <row r="117" s="98" customFormat="1" ht="12.75" x14ac:dyDescent="0.25"/>
    <row r="118" s="98" customFormat="1" ht="12.75" x14ac:dyDescent="0.25"/>
    <row r="119" s="98" customFormat="1" ht="12.75" x14ac:dyDescent="0.25"/>
    <row r="120" s="98" customFormat="1" ht="12.75" x14ac:dyDescent="0.25"/>
    <row r="121" s="98" customFormat="1" ht="12.75" x14ac:dyDescent="0.25"/>
    <row r="122" s="98" customFormat="1" ht="12.75" x14ac:dyDescent="0.25"/>
    <row r="123" s="98" customFormat="1" ht="12.75" x14ac:dyDescent="0.25"/>
    <row r="124" s="98" customFormat="1" ht="12.75" x14ac:dyDescent="0.25"/>
    <row r="125" s="98" customFormat="1" ht="12.75" x14ac:dyDescent="0.25"/>
    <row r="126" s="98" customFormat="1" ht="12.75" x14ac:dyDescent="0.25"/>
    <row r="127" s="98" customFormat="1" ht="12.75" x14ac:dyDescent="0.25"/>
    <row r="128" s="98" customFormat="1" ht="12.75" x14ac:dyDescent="0.25"/>
    <row r="129" s="98" customFormat="1" ht="12.75" x14ac:dyDescent="0.25"/>
    <row r="130" s="98" customFormat="1" ht="12.75" x14ac:dyDescent="0.25"/>
    <row r="131" s="98" customFormat="1" ht="12.75" x14ac:dyDescent="0.25"/>
    <row r="132" s="98" customFormat="1" ht="12.75" x14ac:dyDescent="0.25"/>
    <row r="133" s="98" customFormat="1" ht="12.75" x14ac:dyDescent="0.25"/>
    <row r="134" s="98" customFormat="1" ht="12.75" x14ac:dyDescent="0.25"/>
    <row r="135" s="98" customFormat="1" ht="12.75" x14ac:dyDescent="0.25"/>
    <row r="136" s="98" customFormat="1" ht="12.75" x14ac:dyDescent="0.25"/>
    <row r="137" s="98" customFormat="1" ht="12.75" x14ac:dyDescent="0.25"/>
    <row r="138" s="98" customFormat="1" ht="12.75" x14ac:dyDescent="0.25"/>
    <row r="139" s="98" customFormat="1" ht="12.75" x14ac:dyDescent="0.25"/>
    <row r="140" s="98" customFormat="1" ht="12.75" x14ac:dyDescent="0.25"/>
    <row r="141" s="98" customFormat="1" ht="12.75" x14ac:dyDescent="0.25"/>
    <row r="142" s="98" customFormat="1" ht="12.75" x14ac:dyDescent="0.25"/>
    <row r="143" s="98" customFormat="1" ht="12.75" x14ac:dyDescent="0.25"/>
    <row r="144" s="98" customFormat="1" ht="12.75" x14ac:dyDescent="0.25"/>
    <row r="145" s="98" customFormat="1" ht="12.75" x14ac:dyDescent="0.25"/>
    <row r="146" s="98" customFormat="1" ht="12.75" x14ac:dyDescent="0.25"/>
    <row r="147" s="98" customFormat="1" ht="12.75" x14ac:dyDescent="0.25"/>
    <row r="148" s="98" customFormat="1" ht="12.75" x14ac:dyDescent="0.25"/>
    <row r="149" s="98" customFormat="1" ht="12.75" x14ac:dyDescent="0.25"/>
    <row r="150" s="98" customFormat="1" ht="12.75" x14ac:dyDescent="0.25"/>
    <row r="151" s="98" customFormat="1" ht="12.75" x14ac:dyDescent="0.25"/>
    <row r="152" s="98" customFormat="1" ht="12.75" x14ac:dyDescent="0.25"/>
    <row r="153" s="98" customFormat="1" ht="12.75" x14ac:dyDescent="0.25"/>
    <row r="154" s="98" customFormat="1" ht="12.75" x14ac:dyDescent="0.25"/>
    <row r="155" s="98" customFormat="1" ht="12.75" x14ac:dyDescent="0.25"/>
    <row r="156" s="98" customFormat="1" ht="12.75" x14ac:dyDescent="0.25"/>
    <row r="157" s="98" customFormat="1" ht="12.75" x14ac:dyDescent="0.25"/>
    <row r="158" s="98" customFormat="1" ht="12.75" x14ac:dyDescent="0.25"/>
    <row r="159" s="98" customFormat="1" ht="12.75" x14ac:dyDescent="0.25"/>
    <row r="160" s="98" customFormat="1" ht="12.75" x14ac:dyDescent="0.25"/>
    <row r="161" s="98" customFormat="1" ht="12.75" x14ac:dyDescent="0.25"/>
    <row r="162" s="98" customFormat="1" ht="12.75" x14ac:dyDescent="0.25"/>
    <row r="163" s="98" customFormat="1" ht="12.75" x14ac:dyDescent="0.25"/>
    <row r="164" s="98" customFormat="1" ht="12.75" x14ac:dyDescent="0.25"/>
    <row r="165" s="98" customFormat="1" ht="12.75" x14ac:dyDescent="0.25"/>
    <row r="166" s="98" customFormat="1" ht="12.75" x14ac:dyDescent="0.25"/>
    <row r="167" s="98" customFormat="1" ht="12.75" x14ac:dyDescent="0.25"/>
    <row r="168" s="98" customFormat="1" ht="12.75" x14ac:dyDescent="0.25"/>
    <row r="169" s="98" customFormat="1" ht="12.75" x14ac:dyDescent="0.25"/>
    <row r="170" s="98" customFormat="1" ht="12.75" x14ac:dyDescent="0.25"/>
    <row r="171" s="98" customFormat="1" ht="12.75" x14ac:dyDescent="0.25"/>
    <row r="172" s="98" customFormat="1" ht="12.75" x14ac:dyDescent="0.25"/>
    <row r="173" s="98" customFormat="1" ht="12.75" x14ac:dyDescent="0.25"/>
    <row r="174" s="98" customFormat="1" ht="12.75" x14ac:dyDescent="0.25"/>
    <row r="175" s="98" customFormat="1" ht="12.75" x14ac:dyDescent="0.25"/>
    <row r="176" s="98" customFormat="1" ht="12.75" x14ac:dyDescent="0.25"/>
    <row r="177" s="98" customFormat="1" ht="12.75" x14ac:dyDescent="0.25"/>
    <row r="178" s="98" customFormat="1" ht="12.75" x14ac:dyDescent="0.25"/>
    <row r="179" s="98" customFormat="1" ht="12.75" x14ac:dyDescent="0.25"/>
    <row r="180" s="98" customFormat="1" ht="12.75" x14ac:dyDescent="0.25"/>
    <row r="181" s="98" customFormat="1" ht="12.75" x14ac:dyDescent="0.25"/>
    <row r="182" s="98" customFormat="1" ht="12.75" x14ac:dyDescent="0.25"/>
    <row r="183" s="98" customFormat="1" ht="12.75" x14ac:dyDescent="0.25"/>
    <row r="184" s="98" customFormat="1" ht="12.75" x14ac:dyDescent="0.25"/>
    <row r="185" s="98" customFormat="1" ht="12.75" x14ac:dyDescent="0.25"/>
    <row r="186" s="98" customFormat="1" ht="12.75" x14ac:dyDescent="0.25"/>
    <row r="187" s="98" customFormat="1" ht="12.75" x14ac:dyDescent="0.25"/>
    <row r="188" s="98" customFormat="1" ht="12.75" x14ac:dyDescent="0.25"/>
    <row r="189" s="98" customFormat="1" ht="12.75" x14ac:dyDescent="0.25"/>
    <row r="190" s="98" customFormat="1" ht="12.75" x14ac:dyDescent="0.25"/>
    <row r="191" s="98" customFormat="1" ht="12.75" x14ac:dyDescent="0.25"/>
    <row r="192" s="98" customFormat="1" ht="12.75" x14ac:dyDescent="0.25"/>
    <row r="193" s="98" customFormat="1" ht="12.75" x14ac:dyDescent="0.25"/>
    <row r="194" s="98" customFormat="1" ht="12.75" x14ac:dyDescent="0.25"/>
    <row r="195" s="98" customFormat="1" ht="12.75" x14ac:dyDescent="0.25"/>
    <row r="196" s="98" customFormat="1" ht="12.75" x14ac:dyDescent="0.25"/>
    <row r="197" s="98" customFormat="1" ht="12.75" x14ac:dyDescent="0.25"/>
    <row r="198" s="98" customFormat="1" ht="12.75" x14ac:dyDescent="0.25"/>
    <row r="199" s="98" customFormat="1" ht="12.75" x14ac:dyDescent="0.25"/>
    <row r="200" s="98" customFormat="1" ht="12.75" x14ac:dyDescent="0.25"/>
    <row r="201" s="98" customFormat="1" ht="12.75" x14ac:dyDescent="0.25"/>
    <row r="202" s="98" customFormat="1" ht="12.75" x14ac:dyDescent="0.25"/>
    <row r="203" s="98" customFormat="1" ht="12.75" x14ac:dyDescent="0.25"/>
    <row r="204" s="98" customFormat="1" ht="12.75" x14ac:dyDescent="0.25"/>
    <row r="205" s="98" customFormat="1" ht="12.75" x14ac:dyDescent="0.25"/>
    <row r="206" s="98" customFormat="1" ht="12.75" x14ac:dyDescent="0.25"/>
    <row r="207" s="98" customFormat="1" ht="12.75" x14ac:dyDescent="0.25"/>
    <row r="208" s="98" customFormat="1" ht="12.75" x14ac:dyDescent="0.25"/>
    <row r="209" s="98" customFormat="1" ht="12.75" x14ac:dyDescent="0.25"/>
    <row r="210" s="98" customFormat="1" ht="12.75" x14ac:dyDescent="0.25"/>
    <row r="211" s="98" customFormat="1" ht="12.75" x14ac:dyDescent="0.25"/>
    <row r="212" s="98" customFormat="1" ht="12.75" x14ac:dyDescent="0.25"/>
    <row r="213" s="98" customFormat="1" ht="12.75" x14ac:dyDescent="0.25"/>
    <row r="214" s="98" customFormat="1" ht="12.75" x14ac:dyDescent="0.25"/>
    <row r="215" s="98" customFormat="1" ht="12.75" x14ac:dyDescent="0.25"/>
    <row r="216" s="98" customFormat="1" ht="12.75" x14ac:dyDescent="0.25"/>
    <row r="217" s="98" customFormat="1" ht="12.75" x14ac:dyDescent="0.25"/>
    <row r="218" s="98" customFormat="1" ht="12.75" x14ac:dyDescent="0.25"/>
    <row r="219" s="98" customFormat="1" ht="12.75" x14ac:dyDescent="0.25"/>
    <row r="220" s="98" customFormat="1" ht="12.75" x14ac:dyDescent="0.25"/>
    <row r="221" s="98" customFormat="1" ht="12.75" x14ac:dyDescent="0.25"/>
    <row r="222" s="98" customFormat="1" ht="12.75" x14ac:dyDescent="0.25"/>
    <row r="223" s="98" customFormat="1" ht="12.75" x14ac:dyDescent="0.25"/>
    <row r="224" s="98" customFormat="1" ht="12.75" x14ac:dyDescent="0.25"/>
    <row r="225" s="98" customFormat="1" ht="12.75" x14ac:dyDescent="0.25"/>
    <row r="226" s="98" customFormat="1" ht="12.75" x14ac:dyDescent="0.25"/>
    <row r="227" s="98" customFormat="1" ht="12.75" x14ac:dyDescent="0.25"/>
    <row r="228" s="98" customFormat="1" ht="12.75" x14ac:dyDescent="0.25"/>
    <row r="229" s="98" customFormat="1" ht="12.75" x14ac:dyDescent="0.25"/>
    <row r="230" s="98" customFormat="1" ht="12.75" x14ac:dyDescent="0.25"/>
    <row r="231" s="98" customFormat="1" ht="12.75" x14ac:dyDescent="0.25"/>
    <row r="232" s="98" customFormat="1" ht="12.75" x14ac:dyDescent="0.25"/>
    <row r="233" s="98" customFormat="1" ht="12.75" x14ac:dyDescent="0.25"/>
    <row r="234" s="98" customFormat="1" ht="12.75" x14ac:dyDescent="0.25"/>
    <row r="235" s="98" customFormat="1" ht="12.75" x14ac:dyDescent="0.25"/>
    <row r="236" s="98" customFormat="1" ht="12.75" x14ac:dyDescent="0.25"/>
    <row r="237" s="98" customFormat="1" ht="12.75" x14ac:dyDescent="0.25"/>
    <row r="238" s="98" customFormat="1" ht="12.75" x14ac:dyDescent="0.25"/>
    <row r="239" s="98" customFormat="1" ht="12.75" x14ac:dyDescent="0.25"/>
    <row r="240" s="98" customFormat="1" ht="12.75" x14ac:dyDescent="0.25"/>
    <row r="241" s="98" customFormat="1" ht="12.75" x14ac:dyDescent="0.25"/>
    <row r="242" s="98" customFormat="1" ht="12.75" x14ac:dyDescent="0.25"/>
    <row r="243" s="98" customFormat="1" ht="12.75" x14ac:dyDescent="0.25"/>
    <row r="244" s="98" customFormat="1" ht="12.75" x14ac:dyDescent="0.25"/>
    <row r="245" s="98" customFormat="1" ht="12.75" x14ac:dyDescent="0.25"/>
    <row r="246" s="98" customFormat="1" ht="12.75" x14ac:dyDescent="0.25"/>
    <row r="247" s="98" customFormat="1" ht="12.75" x14ac:dyDescent="0.25"/>
    <row r="248" s="98" customFormat="1" ht="12.75" x14ac:dyDescent="0.25"/>
    <row r="249" s="98" customFormat="1" ht="12.75" x14ac:dyDescent="0.25"/>
    <row r="250" s="98" customFormat="1" ht="12.75" x14ac:dyDescent="0.25"/>
    <row r="251" s="98" customFormat="1" ht="12.75" x14ac:dyDescent="0.25"/>
    <row r="252" s="98" customFormat="1" ht="12.75" x14ac:dyDescent="0.25"/>
    <row r="253" s="98" customFormat="1" ht="12.75" x14ac:dyDescent="0.25"/>
    <row r="254" s="98" customFormat="1" ht="12.75" x14ac:dyDescent="0.25"/>
    <row r="255" s="98" customFormat="1" ht="12.75" x14ac:dyDescent="0.25"/>
    <row r="256" s="98" customFormat="1" ht="12.75" x14ac:dyDescent="0.25"/>
    <row r="257" s="98" customFormat="1" ht="12.75" x14ac:dyDescent="0.25"/>
    <row r="258" s="98" customFormat="1" ht="12.75" x14ac:dyDescent="0.25"/>
    <row r="259" s="98" customFormat="1" ht="12.75" x14ac:dyDescent="0.25"/>
    <row r="260" s="98" customFormat="1" ht="12.75" x14ac:dyDescent="0.25"/>
    <row r="261" s="98" customFormat="1" ht="12.75" x14ac:dyDescent="0.25"/>
    <row r="262" s="98" customFormat="1" ht="12.75" x14ac:dyDescent="0.25"/>
    <row r="263" s="98" customFormat="1" ht="12.75" x14ac:dyDescent="0.25"/>
    <row r="264" s="98" customFormat="1" ht="12.75" x14ac:dyDescent="0.25"/>
    <row r="265" s="98" customFormat="1" ht="12.75" x14ac:dyDescent="0.25"/>
    <row r="266" s="98" customFormat="1" ht="12.75" x14ac:dyDescent="0.25"/>
    <row r="267" s="98" customFormat="1" ht="12.75" x14ac:dyDescent="0.25"/>
    <row r="268" s="98" customFormat="1" ht="12.75" x14ac:dyDescent="0.25"/>
    <row r="269" s="98" customFormat="1" ht="12.75" x14ac:dyDescent="0.25"/>
    <row r="270" s="98" customFormat="1" ht="12.75" x14ac:dyDescent="0.25"/>
    <row r="271" s="98" customFormat="1" ht="12.75" x14ac:dyDescent="0.25"/>
    <row r="272" s="98" customFormat="1" ht="12.75" x14ac:dyDescent="0.25"/>
    <row r="273" s="98" customFormat="1" ht="12.75" x14ac:dyDescent="0.25"/>
    <row r="274" s="98" customFormat="1" ht="12.75" x14ac:dyDescent="0.25"/>
    <row r="275" s="98" customFormat="1" ht="12.75" x14ac:dyDescent="0.25"/>
    <row r="276" s="98" customFormat="1" ht="12.75" x14ac:dyDescent="0.25"/>
    <row r="277" s="98" customFormat="1" ht="12.75" x14ac:dyDescent="0.25"/>
    <row r="278" s="98" customFormat="1" ht="12.75" x14ac:dyDescent="0.25"/>
    <row r="279" s="98" customFormat="1" ht="12.75" x14ac:dyDescent="0.25"/>
    <row r="280" s="98" customFormat="1" ht="12.75" x14ac:dyDescent="0.25"/>
    <row r="281" s="98" customFormat="1" ht="12.75" x14ac:dyDescent="0.25"/>
    <row r="282" s="98" customFormat="1" ht="12.75" x14ac:dyDescent="0.25"/>
    <row r="283" s="98" customFormat="1" ht="12.75" x14ac:dyDescent="0.25"/>
    <row r="284" s="98" customFormat="1" ht="12.75" x14ac:dyDescent="0.25"/>
    <row r="285" s="98" customFormat="1" ht="12.75" x14ac:dyDescent="0.25"/>
    <row r="286" s="98" customFormat="1" ht="12.75" x14ac:dyDescent="0.25"/>
    <row r="287" s="98" customFormat="1" ht="12.75" x14ac:dyDescent="0.25"/>
    <row r="288" s="98" customFormat="1" ht="12.75" x14ac:dyDescent="0.25"/>
    <row r="289" s="98" customFormat="1" ht="12.75" x14ac:dyDescent="0.25"/>
    <row r="290" s="98" customFormat="1" ht="12.75" x14ac:dyDescent="0.25"/>
    <row r="291" s="98" customFormat="1" ht="12.75" x14ac:dyDescent="0.25"/>
    <row r="292" s="98" customFormat="1" ht="12.75" x14ac:dyDescent="0.25"/>
    <row r="293" s="98" customFormat="1" ht="12.75" x14ac:dyDescent="0.25"/>
    <row r="294" s="98" customFormat="1" ht="12.75" x14ac:dyDescent="0.25"/>
    <row r="295" s="98" customFormat="1" ht="12.75" x14ac:dyDescent="0.25"/>
    <row r="296" s="98" customFormat="1" ht="12.75" x14ac:dyDescent="0.25"/>
    <row r="297" s="98" customFormat="1" ht="12.75" x14ac:dyDescent="0.25"/>
    <row r="298" s="98" customFormat="1" ht="12.75" x14ac:dyDescent="0.25"/>
    <row r="299" s="98" customFormat="1" ht="12.75" x14ac:dyDescent="0.25"/>
    <row r="300" s="98" customFormat="1" ht="12.75" x14ac:dyDescent="0.25"/>
    <row r="301" s="98" customFormat="1" ht="12.75" x14ac:dyDescent="0.25"/>
    <row r="302" s="98" customFormat="1" ht="12.75" x14ac:dyDescent="0.25"/>
    <row r="303" s="98" customFormat="1" ht="12.75" x14ac:dyDescent="0.25"/>
    <row r="304" s="98" customFormat="1" ht="12.75" x14ac:dyDescent="0.25"/>
    <row r="305" s="98" customFormat="1" ht="12.75" x14ac:dyDescent="0.25"/>
    <row r="306" s="98" customFormat="1" ht="12.75" x14ac:dyDescent="0.25"/>
    <row r="307" s="98" customFormat="1" ht="12.75" x14ac:dyDescent="0.25"/>
    <row r="308" s="98" customFormat="1" ht="12.75" x14ac:dyDescent="0.25"/>
    <row r="309" s="98" customFormat="1" ht="12.75" x14ac:dyDescent="0.25"/>
    <row r="310" s="98" customFormat="1" ht="12.75" x14ac:dyDescent="0.25"/>
    <row r="311" s="98" customFormat="1" ht="12.75" x14ac:dyDescent="0.25"/>
    <row r="312" s="98" customFormat="1" ht="12.75" x14ac:dyDescent="0.25"/>
    <row r="313" s="98" customFormat="1" ht="12.75" x14ac:dyDescent="0.25"/>
    <row r="314" s="98" customFormat="1" ht="12.75" x14ac:dyDescent="0.25"/>
    <row r="315" s="98" customFormat="1" ht="12.75" x14ac:dyDescent="0.25"/>
    <row r="316" s="98" customFormat="1" ht="12.75" x14ac:dyDescent="0.25"/>
    <row r="317" s="98" customFormat="1" ht="12.75" x14ac:dyDescent="0.25"/>
    <row r="318" s="98" customFormat="1" ht="12.75" x14ac:dyDescent="0.25"/>
    <row r="319" s="98" customFormat="1" ht="12.75" x14ac:dyDescent="0.25"/>
    <row r="320" s="98" customFormat="1" ht="12.75" x14ac:dyDescent="0.25"/>
    <row r="321" s="98" customFormat="1" ht="12.75" x14ac:dyDescent="0.25"/>
    <row r="322" s="98" customFormat="1" ht="12.75" x14ac:dyDescent="0.25"/>
    <row r="323" s="98" customFormat="1" ht="12.75" x14ac:dyDescent="0.25"/>
    <row r="324" s="98" customFormat="1" ht="12.75" x14ac:dyDescent="0.25"/>
    <row r="325" s="98" customFormat="1" ht="12.75" x14ac:dyDescent="0.25"/>
    <row r="326" s="98" customFormat="1" ht="12.75" x14ac:dyDescent="0.25"/>
    <row r="327" s="98" customFormat="1" ht="12.75" x14ac:dyDescent="0.25"/>
    <row r="328" s="98" customFormat="1" ht="12.75" x14ac:dyDescent="0.25"/>
    <row r="329" s="98" customFormat="1" ht="12.75" x14ac:dyDescent="0.25"/>
    <row r="330" s="98" customFormat="1" ht="12.75" x14ac:dyDescent="0.25"/>
    <row r="331" s="98" customFormat="1" ht="12.75" x14ac:dyDescent="0.25"/>
    <row r="332" s="98" customFormat="1" ht="12.75" x14ac:dyDescent="0.25"/>
    <row r="333" s="98" customFormat="1" ht="12.75" x14ac:dyDescent="0.25"/>
    <row r="334" s="98" customFormat="1" ht="12.75" x14ac:dyDescent="0.25"/>
    <row r="335" s="98" customFormat="1" ht="12.75" x14ac:dyDescent="0.25"/>
    <row r="336" s="98" customFormat="1" ht="12.75" x14ac:dyDescent="0.25"/>
    <row r="337" s="98" customFormat="1" ht="12.75" x14ac:dyDescent="0.25"/>
    <row r="338" s="98" customFormat="1" ht="12.75" x14ac:dyDescent="0.25"/>
    <row r="339" s="98" customFormat="1" ht="12.75" x14ac:dyDescent="0.25"/>
    <row r="340" s="98" customFormat="1" ht="12.75" x14ac:dyDescent="0.25"/>
    <row r="341" s="98" customFormat="1" ht="12.75" x14ac:dyDescent="0.25"/>
    <row r="342" s="98" customFormat="1" ht="12.75" x14ac:dyDescent="0.25"/>
    <row r="343" s="98" customFormat="1" ht="12.75" x14ac:dyDescent="0.25"/>
    <row r="344" s="98" customFormat="1" ht="12.75" x14ac:dyDescent="0.25"/>
    <row r="345" s="98" customFormat="1" ht="12.75" x14ac:dyDescent="0.25"/>
    <row r="346" s="98" customFormat="1" ht="12.75" x14ac:dyDescent="0.25"/>
    <row r="347" s="98" customFormat="1" ht="12.75" x14ac:dyDescent="0.25"/>
    <row r="348" s="98" customFormat="1" ht="12.75" x14ac:dyDescent="0.25"/>
    <row r="349" s="98" customFormat="1" ht="12.75" x14ac:dyDescent="0.25"/>
    <row r="350" s="98" customFormat="1" ht="12.75" x14ac:dyDescent="0.25"/>
    <row r="351" s="98" customFormat="1" ht="12.75" x14ac:dyDescent="0.25"/>
    <row r="352" s="98" customFormat="1" ht="12.75" x14ac:dyDescent="0.25"/>
    <row r="353" s="98" customFormat="1" ht="12.75" x14ac:dyDescent="0.25"/>
    <row r="354" s="98" customFormat="1" ht="12.75" x14ac:dyDescent="0.25"/>
    <row r="355" s="98" customFormat="1" ht="12.75" x14ac:dyDescent="0.25"/>
    <row r="356" s="98" customFormat="1" ht="12.75" x14ac:dyDescent="0.25"/>
    <row r="357" s="98" customFormat="1" ht="12.75" x14ac:dyDescent="0.25"/>
    <row r="358" s="98" customFormat="1" ht="12.75" x14ac:dyDescent="0.25"/>
    <row r="359" s="98" customFormat="1" ht="12.75" x14ac:dyDescent="0.25"/>
    <row r="360" s="98" customFormat="1" ht="12.75" x14ac:dyDescent="0.25"/>
    <row r="361" s="98" customFormat="1" ht="12.75" x14ac:dyDescent="0.25"/>
    <row r="362" s="98" customFormat="1" ht="12.75" x14ac:dyDescent="0.25"/>
    <row r="363" s="98" customFormat="1" ht="12.75" x14ac:dyDescent="0.25"/>
    <row r="364" s="98" customFormat="1" ht="12.75" x14ac:dyDescent="0.25"/>
    <row r="365" s="98" customFormat="1" ht="12.75" x14ac:dyDescent="0.25"/>
    <row r="366" s="98" customFormat="1" ht="12.75" x14ac:dyDescent="0.25"/>
    <row r="367" s="98" customFormat="1" ht="12.75" x14ac:dyDescent="0.25"/>
    <row r="368" s="98" customFormat="1" ht="12.75" x14ac:dyDescent="0.25"/>
    <row r="369" s="98" customFormat="1" ht="12.75" x14ac:dyDescent="0.25"/>
    <row r="370" s="98" customFormat="1" ht="12.75" x14ac:dyDescent="0.25"/>
    <row r="371" s="98" customFormat="1" ht="12.75" x14ac:dyDescent="0.25"/>
    <row r="372" s="98" customFormat="1" ht="12.75" x14ac:dyDescent="0.25"/>
    <row r="373" s="98" customFormat="1" ht="12.75" x14ac:dyDescent="0.25"/>
    <row r="374" s="98" customFormat="1" ht="12.75" x14ac:dyDescent="0.25"/>
    <row r="375" s="98" customFormat="1" ht="12.75" x14ac:dyDescent="0.25"/>
    <row r="376" s="98" customFormat="1" ht="12.75" x14ac:dyDescent="0.25"/>
    <row r="377" s="98" customFormat="1" ht="12.75" x14ac:dyDescent="0.25"/>
    <row r="378" s="98" customFormat="1" ht="12.75" x14ac:dyDescent="0.25"/>
    <row r="379" s="98" customFormat="1" ht="12.75" x14ac:dyDescent="0.25"/>
    <row r="380" s="98" customFormat="1" ht="12.75" x14ac:dyDescent="0.25"/>
    <row r="381" s="98" customFormat="1" ht="12.75" x14ac:dyDescent="0.25"/>
    <row r="382" s="98" customFormat="1" ht="12.75" x14ac:dyDescent="0.25"/>
    <row r="383" s="98" customFormat="1" ht="12.75" x14ac:dyDescent="0.25"/>
    <row r="384" s="98" customFormat="1" ht="12.75" x14ac:dyDescent="0.25"/>
    <row r="385" s="98" customFormat="1" ht="12.75" x14ac:dyDescent="0.25"/>
    <row r="386" s="98" customFormat="1" ht="12.75" x14ac:dyDescent="0.25"/>
    <row r="387" s="98" customFormat="1" ht="12.75" x14ac:dyDescent="0.25"/>
    <row r="388" s="98" customFormat="1" ht="12.75" x14ac:dyDescent="0.25"/>
    <row r="389" s="98" customFormat="1" ht="12.75" x14ac:dyDescent="0.25"/>
    <row r="390" s="98" customFormat="1" ht="12.75" x14ac:dyDescent="0.25"/>
    <row r="391" s="98" customFormat="1" ht="12.75" x14ac:dyDescent="0.25"/>
    <row r="392" s="98" customFormat="1" ht="12.75" x14ac:dyDescent="0.25"/>
    <row r="393" s="98" customFormat="1" ht="12.75" x14ac:dyDescent="0.25"/>
    <row r="394" s="98" customFormat="1" ht="12.75" x14ac:dyDescent="0.25"/>
    <row r="395" s="98" customFormat="1" ht="12.75" x14ac:dyDescent="0.25"/>
    <row r="396" s="98" customFormat="1" ht="12.75" x14ac:dyDescent="0.25"/>
    <row r="397" s="98" customFormat="1" ht="12.75" x14ac:dyDescent="0.25"/>
    <row r="398" s="98" customFormat="1" ht="12.75" x14ac:dyDescent="0.25"/>
    <row r="399" s="98" customFormat="1" ht="12.75" x14ac:dyDescent="0.25"/>
    <row r="400" s="98" customFormat="1" ht="12.75" x14ac:dyDescent="0.25"/>
    <row r="401" s="98" customFormat="1" ht="12.75" x14ac:dyDescent="0.25"/>
    <row r="402" s="98" customFormat="1" ht="12.75" x14ac:dyDescent="0.25"/>
    <row r="403" s="98" customFormat="1" ht="12.75" x14ac:dyDescent="0.25"/>
    <row r="404" s="98" customFormat="1" ht="12.75" x14ac:dyDescent="0.25"/>
    <row r="405" s="98" customFormat="1" ht="12.75" x14ac:dyDescent="0.25"/>
    <row r="406" s="98" customFormat="1" ht="12.75" x14ac:dyDescent="0.25"/>
    <row r="407" s="98" customFormat="1" ht="12.75" x14ac:dyDescent="0.25"/>
    <row r="408" s="98" customFormat="1" ht="12.75" x14ac:dyDescent="0.25"/>
    <row r="409" s="98" customFormat="1" ht="12.75" x14ac:dyDescent="0.25"/>
    <row r="410" s="98" customFormat="1" ht="12.75" x14ac:dyDescent="0.25"/>
    <row r="411" s="98" customFormat="1" ht="12.75" x14ac:dyDescent="0.25"/>
    <row r="412" s="98" customFormat="1" ht="12.75" x14ac:dyDescent="0.25"/>
    <row r="413" s="98" customFormat="1" ht="12.75" x14ac:dyDescent="0.25"/>
    <row r="414" s="98" customFormat="1" ht="12.75" x14ac:dyDescent="0.25"/>
    <row r="415" s="98" customFormat="1" ht="12.75" x14ac:dyDescent="0.25"/>
    <row r="416" s="98" customFormat="1" ht="12.75" x14ac:dyDescent="0.25"/>
    <row r="417" s="98" customFormat="1" ht="12.75" x14ac:dyDescent="0.25"/>
    <row r="418" s="98" customFormat="1" ht="12.75" x14ac:dyDescent="0.25"/>
    <row r="419" s="98" customFormat="1" ht="12.75" x14ac:dyDescent="0.25"/>
    <row r="420" s="98" customFormat="1" ht="12.75" x14ac:dyDescent="0.25"/>
    <row r="421" s="98" customFormat="1" ht="12.75" x14ac:dyDescent="0.25"/>
    <row r="422" s="98" customFormat="1" ht="12.75" x14ac:dyDescent="0.25"/>
    <row r="423" s="98" customFormat="1" ht="12.75" x14ac:dyDescent="0.25"/>
    <row r="424" s="98" customFormat="1" ht="12.75" x14ac:dyDescent="0.25"/>
    <row r="425" s="98" customFormat="1" ht="12.75" x14ac:dyDescent="0.25"/>
    <row r="426" s="98" customFormat="1" ht="12.75" x14ac:dyDescent="0.25"/>
    <row r="427" s="98" customFormat="1" ht="12.75" x14ac:dyDescent="0.25"/>
    <row r="428" s="98" customFormat="1" ht="12.75" x14ac:dyDescent="0.25"/>
    <row r="429" s="98" customFormat="1" ht="12.75" x14ac:dyDescent="0.25"/>
    <row r="430" s="98" customFormat="1" ht="12.75" x14ac:dyDescent="0.25"/>
    <row r="431" s="98" customFormat="1" ht="12.75" x14ac:dyDescent="0.25"/>
    <row r="432" s="98" customFormat="1" ht="12.75" x14ac:dyDescent="0.25"/>
    <row r="433" s="98" customFormat="1" ht="12.75" x14ac:dyDescent="0.25"/>
    <row r="434" s="98" customFormat="1" ht="12.75" x14ac:dyDescent="0.25"/>
    <row r="435" s="98" customFormat="1" ht="12.75" x14ac:dyDescent="0.25"/>
    <row r="436" s="98" customFormat="1" ht="12.75" x14ac:dyDescent="0.25"/>
    <row r="437" s="98" customFormat="1" ht="12.75" x14ac:dyDescent="0.25"/>
    <row r="438" s="98" customFormat="1" ht="12.75" x14ac:dyDescent="0.25"/>
    <row r="439" s="98" customFormat="1" ht="12.75" x14ac:dyDescent="0.25"/>
    <row r="440" s="98" customFormat="1" ht="12.75" x14ac:dyDescent="0.25"/>
    <row r="441" s="98" customFormat="1" ht="12.75" x14ac:dyDescent="0.25"/>
    <row r="442" s="98" customFormat="1" ht="12.75" x14ac:dyDescent="0.25"/>
    <row r="443" s="98" customFormat="1" ht="12.75" x14ac:dyDescent="0.25"/>
    <row r="444" s="98" customFormat="1" ht="12.75" x14ac:dyDescent="0.25"/>
    <row r="445" s="98" customFormat="1" ht="12.75" x14ac:dyDescent="0.25"/>
    <row r="446" s="98" customFormat="1" ht="12.75" x14ac:dyDescent="0.25"/>
    <row r="447" s="98" customFormat="1" ht="12.75" x14ac:dyDescent="0.25"/>
    <row r="448" s="98" customFormat="1" ht="12.75" x14ac:dyDescent="0.25"/>
    <row r="449" s="98" customFormat="1" ht="12.75" x14ac:dyDescent="0.25"/>
    <row r="450" s="98" customFormat="1" ht="12.75" x14ac:dyDescent="0.25"/>
    <row r="451" s="98" customFormat="1" ht="12.75" x14ac:dyDescent="0.25"/>
    <row r="452" s="98" customFormat="1" ht="12.75" x14ac:dyDescent="0.25"/>
    <row r="453" s="98" customFormat="1" ht="12.75" x14ac:dyDescent="0.25"/>
    <row r="454" s="98" customFormat="1" ht="12.75" x14ac:dyDescent="0.25"/>
    <row r="455" s="98" customFormat="1" ht="12.75" x14ac:dyDescent="0.25"/>
    <row r="456" s="98" customFormat="1" ht="12.75" x14ac:dyDescent="0.25"/>
    <row r="457" s="98" customFormat="1" ht="12.75" x14ac:dyDescent="0.25"/>
    <row r="458" s="98" customFormat="1" ht="12.75" x14ac:dyDescent="0.25"/>
    <row r="459" s="98" customFormat="1" ht="12.75" x14ac:dyDescent="0.25"/>
    <row r="460" s="98" customFormat="1" ht="12.75" x14ac:dyDescent="0.25"/>
    <row r="461" s="98" customFormat="1" ht="12.75" x14ac:dyDescent="0.25"/>
    <row r="462" s="98" customFormat="1" ht="12.75" x14ac:dyDescent="0.25"/>
    <row r="463" s="98" customFormat="1" ht="12.75" x14ac:dyDescent="0.25"/>
    <row r="464" s="98" customFormat="1" ht="12.75" x14ac:dyDescent="0.25"/>
    <row r="465" s="98" customFormat="1" ht="12.75" x14ac:dyDescent="0.25"/>
    <row r="466" s="98" customFormat="1" ht="12.75" x14ac:dyDescent="0.25"/>
    <row r="467" s="98" customFormat="1" ht="12.75" x14ac:dyDescent="0.25"/>
    <row r="468" s="98" customFormat="1" ht="12.75" x14ac:dyDescent="0.25"/>
    <row r="469" s="98" customFormat="1" ht="12.75" x14ac:dyDescent="0.25"/>
    <row r="470" s="98" customFormat="1" ht="12.75" x14ac:dyDescent="0.25"/>
    <row r="471" s="98" customFormat="1" ht="12.75" x14ac:dyDescent="0.25"/>
    <row r="472" s="98" customFormat="1" ht="12.75" x14ac:dyDescent="0.25"/>
    <row r="473" s="98" customFormat="1" ht="12.75" x14ac:dyDescent="0.25"/>
    <row r="474" s="98" customFormat="1" ht="12.75" x14ac:dyDescent="0.25"/>
    <row r="475" s="98" customFormat="1" ht="12.75" x14ac:dyDescent="0.25"/>
    <row r="476" s="98" customFormat="1" ht="12.75" x14ac:dyDescent="0.25"/>
    <row r="477" s="98" customFormat="1" ht="12.75" x14ac:dyDescent="0.25"/>
    <row r="478" s="98" customFormat="1" ht="12.75" x14ac:dyDescent="0.25"/>
    <row r="479" s="98" customFormat="1" ht="12.75" x14ac:dyDescent="0.25"/>
    <row r="480" s="98" customFormat="1" ht="12.75" x14ac:dyDescent="0.25"/>
    <row r="481" s="98" customFormat="1" ht="12.75" x14ac:dyDescent="0.25"/>
    <row r="482" s="98" customFormat="1" ht="12.75" x14ac:dyDescent="0.25"/>
    <row r="483" s="98" customFormat="1" ht="12.75" x14ac:dyDescent="0.25"/>
    <row r="484" s="98" customFormat="1" ht="12.75" x14ac:dyDescent="0.25"/>
    <row r="485" s="98" customFormat="1" ht="12.75" x14ac:dyDescent="0.25"/>
    <row r="486" s="98" customFormat="1" ht="12.75" x14ac:dyDescent="0.25"/>
    <row r="487" s="98" customFormat="1" ht="12.75" x14ac:dyDescent="0.25"/>
    <row r="488" s="98" customFormat="1" ht="12.75" x14ac:dyDescent="0.25"/>
    <row r="489" s="98" customFormat="1" ht="12.75" x14ac:dyDescent="0.25"/>
    <row r="490" s="98" customFormat="1" ht="12.75" x14ac:dyDescent="0.25"/>
    <row r="491" s="98" customFormat="1" ht="12.75" x14ac:dyDescent="0.25"/>
    <row r="492" s="98" customFormat="1" ht="12.75" x14ac:dyDescent="0.25"/>
    <row r="493" s="98" customFormat="1" ht="12.75" x14ac:dyDescent="0.25"/>
    <row r="494" s="98" customFormat="1" ht="12.75" x14ac:dyDescent="0.25"/>
    <row r="495" s="98" customFormat="1" ht="12.75" x14ac:dyDescent="0.25"/>
    <row r="496" s="98" customFormat="1" ht="12.75" x14ac:dyDescent="0.25"/>
    <row r="497" s="98" customFormat="1" ht="12.75" x14ac:dyDescent="0.25"/>
    <row r="498" s="98" customFormat="1" ht="12.75" x14ac:dyDescent="0.25"/>
    <row r="499" s="98" customFormat="1" ht="12.75" x14ac:dyDescent="0.25"/>
    <row r="500" s="98" customFormat="1" ht="12.75" x14ac:dyDescent="0.25"/>
    <row r="501" s="98" customFormat="1" ht="12.75" x14ac:dyDescent="0.25"/>
    <row r="502" s="98" customFormat="1" ht="12.75" x14ac:dyDescent="0.25"/>
    <row r="503" s="98" customFormat="1" ht="12.75" x14ac:dyDescent="0.25"/>
    <row r="504" s="98" customFormat="1" ht="12.75" x14ac:dyDescent="0.25"/>
    <row r="505" s="98" customFormat="1" ht="12.75" x14ac:dyDescent="0.25"/>
    <row r="506" s="98" customFormat="1" ht="12.75" x14ac:dyDescent="0.25"/>
    <row r="507" s="98" customFormat="1" ht="12.75" x14ac:dyDescent="0.25"/>
    <row r="508" s="98" customFormat="1" ht="12.75" x14ac:dyDescent="0.25"/>
    <row r="509" s="98" customFormat="1" ht="12.75" x14ac:dyDescent="0.25"/>
    <row r="510" s="98" customFormat="1" ht="12.75" x14ac:dyDescent="0.25"/>
    <row r="511" s="98" customFormat="1" ht="12.75" x14ac:dyDescent="0.25"/>
    <row r="512" s="98" customFormat="1" ht="12.75" x14ac:dyDescent="0.25"/>
  </sheetData>
  <sheetProtection algorithmName="SHA-512" hashValue="kQNbiy8H/UhU+BMjagmoZBWCC7pNg5kyRL0oqNl9x661oNPvPeYYbkCPCdS1bvKYvavlZQ3PypQaotUJKJpclw==" saltValue="OkKO9J6sooPBpB25ON0w3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12000000}"/>
  <mergeCells count="1">
    <mergeCell ref="C1:D1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861"/>
  <sheetViews>
    <sheetView zoomScale="98" zoomScaleNormal="98" workbookViewId="0">
      <pane xSplit="1" ySplit="4" topLeftCell="B84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258" t="s">
        <v>9465</v>
      </c>
      <c r="D1" s="258"/>
      <c r="E1" s="258"/>
    </row>
    <row r="2" spans="1:80" ht="14.25" x14ac:dyDescent="0.2">
      <c r="A2" s="5"/>
      <c r="B2" s="6" t="s">
        <v>1087</v>
      </c>
      <c r="C2" s="181">
        <f>C855</f>
        <v>23187737.730000004</v>
      </c>
      <c r="D2" s="7"/>
      <c r="E2" s="182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184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190">
        <v>45231</v>
      </c>
      <c r="C5" s="223">
        <v>30</v>
      </c>
      <c r="D5" s="113" t="s">
        <v>23</v>
      </c>
      <c r="E5" s="113" t="s">
        <v>6677</v>
      </c>
    </row>
    <row r="6" spans="1:80" ht="15" x14ac:dyDescent="0.25">
      <c r="B6" s="190">
        <v>45231</v>
      </c>
      <c r="C6" s="223">
        <v>50</v>
      </c>
      <c r="D6" s="113" t="s">
        <v>23</v>
      </c>
      <c r="E6" s="113" t="s">
        <v>9190</v>
      </c>
      <c r="G6" s="109"/>
    </row>
    <row r="7" spans="1:80" ht="15" x14ac:dyDescent="0.25">
      <c r="B7" s="190">
        <v>45231</v>
      </c>
      <c r="C7" s="223">
        <v>100</v>
      </c>
      <c r="D7" s="113" t="s">
        <v>23</v>
      </c>
      <c r="E7" s="113" t="s">
        <v>9191</v>
      </c>
    </row>
    <row r="8" spans="1:80" ht="15" x14ac:dyDescent="0.25">
      <c r="B8" s="190">
        <v>45231</v>
      </c>
      <c r="C8" s="223">
        <v>100</v>
      </c>
      <c r="D8" s="113" t="s">
        <v>23</v>
      </c>
      <c r="E8" s="113" t="s">
        <v>6639</v>
      </c>
    </row>
    <row r="9" spans="1:80" ht="15" x14ac:dyDescent="0.25">
      <c r="B9" s="190">
        <v>45231</v>
      </c>
      <c r="C9" s="223">
        <v>100</v>
      </c>
      <c r="D9" s="113" t="s">
        <v>23</v>
      </c>
      <c r="E9" s="113" t="s">
        <v>9192</v>
      </c>
    </row>
    <row r="10" spans="1:80" ht="15" x14ac:dyDescent="0.25">
      <c r="B10" s="190">
        <v>45231</v>
      </c>
      <c r="C10" s="223">
        <v>100</v>
      </c>
      <c r="D10" s="113" t="s">
        <v>23</v>
      </c>
      <c r="E10" s="113" t="s">
        <v>4651</v>
      </c>
    </row>
    <row r="11" spans="1:80" ht="15" x14ac:dyDescent="0.25">
      <c r="B11" s="190">
        <v>45231</v>
      </c>
      <c r="C11" s="223">
        <v>100</v>
      </c>
      <c r="D11" s="113" t="s">
        <v>23</v>
      </c>
      <c r="E11" s="113" t="s">
        <v>9193</v>
      </c>
    </row>
    <row r="12" spans="1:80" ht="15" x14ac:dyDescent="0.25">
      <c r="B12" s="190">
        <v>45231</v>
      </c>
      <c r="C12" s="223">
        <v>100</v>
      </c>
      <c r="D12" s="113" t="s">
        <v>23</v>
      </c>
      <c r="E12" s="113" t="s">
        <v>4652</v>
      </c>
    </row>
    <row r="13" spans="1:80" ht="15" x14ac:dyDescent="0.25">
      <c r="B13" s="190">
        <v>45231</v>
      </c>
      <c r="C13" s="223">
        <v>100</v>
      </c>
      <c r="D13" s="113" t="s">
        <v>23</v>
      </c>
      <c r="E13" s="113" t="s">
        <v>6677</v>
      </c>
    </row>
    <row r="14" spans="1:80" ht="15" x14ac:dyDescent="0.25">
      <c r="B14" s="190">
        <v>45231</v>
      </c>
      <c r="C14" s="223">
        <v>110</v>
      </c>
      <c r="D14" s="113" t="s">
        <v>23</v>
      </c>
      <c r="E14" s="113" t="s">
        <v>4654</v>
      </c>
    </row>
    <row r="15" spans="1:80" ht="15" x14ac:dyDescent="0.25">
      <c r="B15" s="190">
        <v>45231</v>
      </c>
      <c r="C15" s="223">
        <v>110</v>
      </c>
      <c r="D15" s="113" t="s">
        <v>23</v>
      </c>
      <c r="E15" s="113" t="s">
        <v>4655</v>
      </c>
    </row>
    <row r="16" spans="1:80" ht="15" x14ac:dyDescent="0.25">
      <c r="B16" s="190">
        <v>45231</v>
      </c>
      <c r="C16" s="223">
        <v>110</v>
      </c>
      <c r="D16" s="113" t="s">
        <v>23</v>
      </c>
      <c r="E16" s="113" t="s">
        <v>4657</v>
      </c>
    </row>
    <row r="17" spans="2:5" ht="15" x14ac:dyDescent="0.25">
      <c r="B17" s="190">
        <v>45231</v>
      </c>
      <c r="C17" s="223">
        <v>110</v>
      </c>
      <c r="D17" s="113" t="s">
        <v>23</v>
      </c>
      <c r="E17" s="113" t="s">
        <v>4656</v>
      </c>
    </row>
    <row r="18" spans="2:5" ht="15" x14ac:dyDescent="0.25">
      <c r="B18" s="190">
        <v>45231</v>
      </c>
      <c r="C18" s="223">
        <v>110</v>
      </c>
      <c r="D18" s="113" t="s">
        <v>23</v>
      </c>
      <c r="E18" s="113" t="s">
        <v>4654</v>
      </c>
    </row>
    <row r="19" spans="2:5" ht="15" x14ac:dyDescent="0.25">
      <c r="B19" s="190">
        <v>45231</v>
      </c>
      <c r="C19" s="223">
        <v>110</v>
      </c>
      <c r="D19" s="113" t="s">
        <v>23</v>
      </c>
      <c r="E19" s="113" t="s">
        <v>4653</v>
      </c>
    </row>
    <row r="20" spans="2:5" ht="15" x14ac:dyDescent="0.25">
      <c r="B20" s="190">
        <v>45231</v>
      </c>
      <c r="C20" s="223">
        <v>110</v>
      </c>
      <c r="D20" s="113" t="s">
        <v>23</v>
      </c>
      <c r="E20" s="113" t="s">
        <v>6713</v>
      </c>
    </row>
    <row r="21" spans="2:5" ht="15" x14ac:dyDescent="0.25">
      <c r="B21" s="190">
        <v>45231</v>
      </c>
      <c r="C21" s="223">
        <v>200</v>
      </c>
      <c r="D21" s="113" t="s">
        <v>23</v>
      </c>
      <c r="E21" s="113" t="s">
        <v>4686</v>
      </c>
    </row>
    <row r="22" spans="2:5" ht="15" x14ac:dyDescent="0.25">
      <c r="B22" s="190">
        <v>45231</v>
      </c>
      <c r="C22" s="223">
        <v>200</v>
      </c>
      <c r="D22" s="113" t="s">
        <v>23</v>
      </c>
      <c r="E22" s="113" t="s">
        <v>4660</v>
      </c>
    </row>
    <row r="23" spans="2:5" ht="15" x14ac:dyDescent="0.25">
      <c r="B23" s="190">
        <v>45231</v>
      </c>
      <c r="C23" s="223">
        <v>300</v>
      </c>
      <c r="D23" s="113" t="s">
        <v>23</v>
      </c>
      <c r="E23" s="113" t="s">
        <v>6714</v>
      </c>
    </row>
    <row r="24" spans="2:5" ht="15" x14ac:dyDescent="0.25">
      <c r="B24" s="190">
        <v>45231</v>
      </c>
      <c r="C24" s="223">
        <v>300</v>
      </c>
      <c r="D24" s="113" t="s">
        <v>23</v>
      </c>
      <c r="E24" s="113" t="s">
        <v>6687</v>
      </c>
    </row>
    <row r="25" spans="2:5" ht="15" x14ac:dyDescent="0.25">
      <c r="B25" s="190">
        <v>45231</v>
      </c>
      <c r="C25" s="223">
        <v>300</v>
      </c>
      <c r="D25" s="113" t="s">
        <v>23</v>
      </c>
      <c r="E25" s="113" t="s">
        <v>9194</v>
      </c>
    </row>
    <row r="26" spans="2:5" ht="26.25" x14ac:dyDescent="0.25">
      <c r="B26" s="190">
        <v>45231</v>
      </c>
      <c r="C26" s="223">
        <v>500</v>
      </c>
      <c r="D26" s="113" t="s">
        <v>2531</v>
      </c>
      <c r="E26" s="113" t="s">
        <v>4664</v>
      </c>
    </row>
    <row r="27" spans="2:5" ht="15" x14ac:dyDescent="0.25">
      <c r="B27" s="190">
        <v>45231</v>
      </c>
      <c r="C27" s="223">
        <v>500</v>
      </c>
      <c r="D27" s="113" t="s">
        <v>9195</v>
      </c>
      <c r="E27" s="113" t="s">
        <v>4665</v>
      </c>
    </row>
    <row r="28" spans="2:5" ht="15" x14ac:dyDescent="0.25">
      <c r="B28" s="190">
        <v>45231</v>
      </c>
      <c r="C28" s="223">
        <v>500</v>
      </c>
      <c r="D28" s="113" t="s">
        <v>23</v>
      </c>
      <c r="E28" s="113" t="s">
        <v>4663</v>
      </c>
    </row>
    <row r="29" spans="2:5" ht="15" x14ac:dyDescent="0.25">
      <c r="B29" s="190">
        <v>45231</v>
      </c>
      <c r="C29" s="223">
        <v>500</v>
      </c>
      <c r="D29" s="113" t="s">
        <v>23</v>
      </c>
      <c r="E29" s="113" t="s">
        <v>4661</v>
      </c>
    </row>
    <row r="30" spans="2:5" ht="15" x14ac:dyDescent="0.25">
      <c r="B30" s="190">
        <v>45231</v>
      </c>
      <c r="C30" s="223">
        <v>500</v>
      </c>
      <c r="D30" s="113" t="s">
        <v>23</v>
      </c>
      <c r="E30" s="113" t="s">
        <v>4666</v>
      </c>
    </row>
    <row r="31" spans="2:5" ht="15" x14ac:dyDescent="0.25">
      <c r="B31" s="190">
        <v>45231</v>
      </c>
      <c r="C31" s="223">
        <v>1000</v>
      </c>
      <c r="D31" s="113" t="s">
        <v>23</v>
      </c>
      <c r="E31" s="113" t="s">
        <v>9196</v>
      </c>
    </row>
    <row r="32" spans="2:5" ht="15" x14ac:dyDescent="0.25">
      <c r="B32" s="190">
        <v>45231</v>
      </c>
      <c r="C32" s="223">
        <v>1000</v>
      </c>
      <c r="D32" s="113" t="s">
        <v>23</v>
      </c>
      <c r="E32" s="113" t="s">
        <v>6716</v>
      </c>
    </row>
    <row r="33" spans="2:5" ht="15" x14ac:dyDescent="0.25">
      <c r="B33" s="190">
        <v>45231</v>
      </c>
      <c r="C33" s="223">
        <v>1000</v>
      </c>
      <c r="D33" s="113" t="s">
        <v>23</v>
      </c>
      <c r="E33" s="113" t="s">
        <v>4669</v>
      </c>
    </row>
    <row r="34" spans="2:5" ht="15" x14ac:dyDescent="0.25">
      <c r="B34" s="190">
        <v>45231</v>
      </c>
      <c r="C34" s="223">
        <v>1000</v>
      </c>
      <c r="D34" s="113" t="s">
        <v>23</v>
      </c>
      <c r="E34" s="113" t="s">
        <v>6642</v>
      </c>
    </row>
    <row r="35" spans="2:5" ht="15" x14ac:dyDescent="0.25">
      <c r="B35" s="190">
        <v>45231</v>
      </c>
      <c r="C35" s="223">
        <v>1000</v>
      </c>
      <c r="D35" s="113" t="s">
        <v>23</v>
      </c>
      <c r="E35" s="113" t="s">
        <v>4692</v>
      </c>
    </row>
    <row r="36" spans="2:5" ht="15" x14ac:dyDescent="0.25">
      <c r="B36" s="190">
        <v>45231</v>
      </c>
      <c r="C36" s="223">
        <v>1000</v>
      </c>
      <c r="D36" s="113" t="s">
        <v>23</v>
      </c>
      <c r="E36" s="113" t="s">
        <v>4670</v>
      </c>
    </row>
    <row r="37" spans="2:5" ht="15" x14ac:dyDescent="0.25">
      <c r="B37" s="190">
        <v>45231</v>
      </c>
      <c r="C37" s="223">
        <v>1000</v>
      </c>
      <c r="D37" s="113" t="s">
        <v>23</v>
      </c>
      <c r="E37" s="113" t="s">
        <v>4671</v>
      </c>
    </row>
    <row r="38" spans="2:5" ht="15" x14ac:dyDescent="0.25">
      <c r="B38" s="190">
        <v>45231</v>
      </c>
      <c r="C38" s="223">
        <v>1150</v>
      </c>
      <c r="D38" s="113" t="s">
        <v>23</v>
      </c>
      <c r="E38" s="113" t="s">
        <v>9197</v>
      </c>
    </row>
    <row r="39" spans="2:5" ht="15" x14ac:dyDescent="0.25">
      <c r="B39" s="190">
        <v>45231</v>
      </c>
      <c r="C39" s="223">
        <v>2000</v>
      </c>
      <c r="D39" s="113" t="s">
        <v>23</v>
      </c>
      <c r="E39" s="113" t="s">
        <v>4673</v>
      </c>
    </row>
    <row r="40" spans="2:5" ht="15" x14ac:dyDescent="0.25">
      <c r="B40" s="190">
        <v>45231</v>
      </c>
      <c r="C40" s="223">
        <v>2000</v>
      </c>
      <c r="D40" s="113" t="s">
        <v>23</v>
      </c>
      <c r="E40" s="113" t="s">
        <v>4674</v>
      </c>
    </row>
    <row r="41" spans="2:5" ht="15" x14ac:dyDescent="0.25">
      <c r="B41" s="190">
        <v>45231</v>
      </c>
      <c r="C41" s="223">
        <v>3000</v>
      </c>
      <c r="D41" s="113" t="s">
        <v>23</v>
      </c>
      <c r="E41" s="113" t="s">
        <v>4694</v>
      </c>
    </row>
    <row r="42" spans="2:5" ht="15" x14ac:dyDescent="0.25">
      <c r="B42" s="190">
        <v>45231</v>
      </c>
      <c r="C42" s="223">
        <v>3000</v>
      </c>
      <c r="D42" s="113" t="s">
        <v>23</v>
      </c>
      <c r="E42" s="113" t="s">
        <v>4676</v>
      </c>
    </row>
    <row r="43" spans="2:5" ht="15" x14ac:dyDescent="0.25">
      <c r="B43" s="190">
        <v>45231</v>
      </c>
      <c r="C43" s="223">
        <v>5000</v>
      </c>
      <c r="D43" s="113" t="s">
        <v>23</v>
      </c>
      <c r="E43" s="113" t="s">
        <v>4677</v>
      </c>
    </row>
    <row r="44" spans="2:5" ht="15" x14ac:dyDescent="0.25">
      <c r="B44" s="190">
        <v>45231</v>
      </c>
      <c r="C44" s="223">
        <v>5000</v>
      </c>
      <c r="D44" s="113" t="s">
        <v>23</v>
      </c>
      <c r="E44" s="113" t="s">
        <v>4678</v>
      </c>
    </row>
    <row r="45" spans="2:5" ht="15" x14ac:dyDescent="0.25">
      <c r="B45" s="190">
        <v>45231</v>
      </c>
      <c r="C45" s="223">
        <v>5000</v>
      </c>
      <c r="D45" s="113" t="s">
        <v>23</v>
      </c>
      <c r="E45" s="113" t="s">
        <v>4679</v>
      </c>
    </row>
    <row r="46" spans="2:5" ht="15" x14ac:dyDescent="0.25">
      <c r="B46" s="190">
        <v>45231</v>
      </c>
      <c r="C46" s="223">
        <v>5000</v>
      </c>
      <c r="D46" s="113" t="s">
        <v>23</v>
      </c>
      <c r="E46" s="113" t="s">
        <v>4786</v>
      </c>
    </row>
    <row r="47" spans="2:5" ht="15" x14ac:dyDescent="0.25">
      <c r="B47" s="190">
        <v>45231</v>
      </c>
      <c r="C47" s="223">
        <v>10000</v>
      </c>
      <c r="D47" s="113" t="s">
        <v>23</v>
      </c>
      <c r="E47" s="113" t="s">
        <v>4860</v>
      </c>
    </row>
    <row r="48" spans="2:5" ht="15" x14ac:dyDescent="0.25">
      <c r="B48" s="190">
        <v>45231</v>
      </c>
      <c r="C48" s="223">
        <v>10000</v>
      </c>
      <c r="D48" s="113" t="s">
        <v>23</v>
      </c>
      <c r="E48" s="113" t="s">
        <v>9198</v>
      </c>
    </row>
    <row r="49" spans="2:5" ht="15" x14ac:dyDescent="0.25">
      <c r="B49" s="190">
        <v>45231</v>
      </c>
      <c r="C49" s="223">
        <v>10000</v>
      </c>
      <c r="D49" s="113" t="s">
        <v>23</v>
      </c>
      <c r="E49" s="113" t="s">
        <v>6674</v>
      </c>
    </row>
    <row r="50" spans="2:5" ht="15" x14ac:dyDescent="0.25">
      <c r="B50" s="190">
        <v>45231</v>
      </c>
      <c r="C50" s="223">
        <v>20000</v>
      </c>
      <c r="D50" s="113" t="s">
        <v>23</v>
      </c>
      <c r="E50" s="113" t="s">
        <v>9199</v>
      </c>
    </row>
    <row r="51" spans="2:5" ht="15" x14ac:dyDescent="0.25">
      <c r="B51" s="190">
        <v>45231</v>
      </c>
      <c r="C51" s="223">
        <v>25000</v>
      </c>
      <c r="D51" s="113" t="s">
        <v>23</v>
      </c>
      <c r="E51" s="113" t="s">
        <v>9200</v>
      </c>
    </row>
    <row r="52" spans="2:5" ht="15" x14ac:dyDescent="0.25">
      <c r="B52" s="190">
        <v>45231</v>
      </c>
      <c r="C52" s="223">
        <v>25000</v>
      </c>
      <c r="D52" s="113" t="s">
        <v>23</v>
      </c>
      <c r="E52" s="113" t="s">
        <v>9201</v>
      </c>
    </row>
    <row r="53" spans="2:5" ht="15" x14ac:dyDescent="0.25">
      <c r="B53" s="190">
        <v>45231</v>
      </c>
      <c r="C53" s="223">
        <v>40000</v>
      </c>
      <c r="D53" s="113" t="s">
        <v>23</v>
      </c>
      <c r="E53" s="113" t="s">
        <v>9202</v>
      </c>
    </row>
    <row r="54" spans="2:5" ht="26.25" x14ac:dyDescent="0.25">
      <c r="B54" s="190">
        <v>45231</v>
      </c>
      <c r="C54" s="223">
        <v>42515</v>
      </c>
      <c r="D54" s="113" t="s">
        <v>6655</v>
      </c>
      <c r="E54" s="113" t="s">
        <v>6656</v>
      </c>
    </row>
    <row r="55" spans="2:5" ht="26.25" x14ac:dyDescent="0.25">
      <c r="B55" s="190">
        <v>45231</v>
      </c>
      <c r="C55" s="223">
        <v>50000</v>
      </c>
      <c r="D55" s="113" t="s">
        <v>4793</v>
      </c>
      <c r="E55" s="113" t="s">
        <v>4794</v>
      </c>
    </row>
    <row r="56" spans="2:5" ht="15" x14ac:dyDescent="0.25">
      <c r="B56" s="190">
        <v>45231</v>
      </c>
      <c r="C56" s="223">
        <v>50000</v>
      </c>
      <c r="D56" s="113" t="s">
        <v>23</v>
      </c>
      <c r="E56" s="113" t="s">
        <v>4683</v>
      </c>
    </row>
    <row r="57" spans="2:5" ht="15" x14ac:dyDescent="0.25">
      <c r="B57" s="190">
        <v>45231</v>
      </c>
      <c r="C57" s="223">
        <v>50000</v>
      </c>
      <c r="D57" s="113" t="s">
        <v>23</v>
      </c>
      <c r="E57" s="113" t="s">
        <v>4682</v>
      </c>
    </row>
    <row r="58" spans="2:5" ht="26.25" x14ac:dyDescent="0.25">
      <c r="B58" s="190">
        <v>45231</v>
      </c>
      <c r="C58" s="223">
        <v>50000</v>
      </c>
      <c r="D58" s="113" t="s">
        <v>4698</v>
      </c>
      <c r="E58" s="113" t="s">
        <v>4699</v>
      </c>
    </row>
    <row r="59" spans="2:5" ht="15" x14ac:dyDescent="0.25">
      <c r="B59" s="190">
        <v>45232</v>
      </c>
      <c r="C59" s="223">
        <v>100</v>
      </c>
      <c r="D59" s="113" t="s">
        <v>23</v>
      </c>
      <c r="E59" s="113" t="s">
        <v>6677</v>
      </c>
    </row>
    <row r="60" spans="2:5" ht="15" x14ac:dyDescent="0.25">
      <c r="B60" s="190">
        <v>45232</v>
      </c>
      <c r="C60" s="223">
        <v>110</v>
      </c>
      <c r="D60" s="113" t="s">
        <v>23</v>
      </c>
      <c r="E60" s="113" t="s">
        <v>4659</v>
      </c>
    </row>
    <row r="61" spans="2:5" ht="15" x14ac:dyDescent="0.25">
      <c r="B61" s="190">
        <v>45232</v>
      </c>
      <c r="C61" s="223">
        <v>110</v>
      </c>
      <c r="D61" s="113" t="s">
        <v>23</v>
      </c>
      <c r="E61" s="113" t="s">
        <v>6713</v>
      </c>
    </row>
    <row r="62" spans="2:5" ht="15" x14ac:dyDescent="0.25">
      <c r="B62" s="190">
        <v>45232</v>
      </c>
      <c r="C62" s="223">
        <v>110</v>
      </c>
      <c r="D62" s="113" t="s">
        <v>23</v>
      </c>
      <c r="E62" s="113" t="s">
        <v>4653</v>
      </c>
    </row>
    <row r="63" spans="2:5" ht="15" x14ac:dyDescent="0.25">
      <c r="B63" s="190">
        <v>45232</v>
      </c>
      <c r="C63" s="223">
        <v>110</v>
      </c>
      <c r="D63" s="113" t="s">
        <v>23</v>
      </c>
      <c r="E63" s="113" t="s">
        <v>4655</v>
      </c>
    </row>
    <row r="64" spans="2:5" ht="15" x14ac:dyDescent="0.25">
      <c r="B64" s="190">
        <v>45232</v>
      </c>
      <c r="C64" s="223">
        <v>110</v>
      </c>
      <c r="D64" s="113" t="s">
        <v>23</v>
      </c>
      <c r="E64" s="113" t="s">
        <v>4656</v>
      </c>
    </row>
    <row r="65" spans="2:5" ht="15" x14ac:dyDescent="0.25">
      <c r="B65" s="190">
        <v>45232</v>
      </c>
      <c r="C65" s="223">
        <v>110</v>
      </c>
      <c r="D65" s="113" t="s">
        <v>23</v>
      </c>
      <c r="E65" s="113" t="s">
        <v>4657</v>
      </c>
    </row>
    <row r="66" spans="2:5" ht="15" x14ac:dyDescent="0.25">
      <c r="B66" s="190">
        <v>45232</v>
      </c>
      <c r="C66" s="223">
        <v>110</v>
      </c>
      <c r="D66" s="113" t="s">
        <v>23</v>
      </c>
      <c r="E66" s="113" t="s">
        <v>6678</v>
      </c>
    </row>
    <row r="67" spans="2:5" ht="15" x14ac:dyDescent="0.25">
      <c r="B67" s="190">
        <v>45232</v>
      </c>
      <c r="C67" s="223">
        <v>110</v>
      </c>
      <c r="D67" s="113" t="s">
        <v>23</v>
      </c>
      <c r="E67" s="113" t="s">
        <v>4658</v>
      </c>
    </row>
    <row r="68" spans="2:5" ht="15" x14ac:dyDescent="0.25">
      <c r="B68" s="190">
        <v>45232</v>
      </c>
      <c r="C68" s="223">
        <v>140</v>
      </c>
      <c r="D68" s="113" t="s">
        <v>23</v>
      </c>
      <c r="E68" s="113" t="s">
        <v>9203</v>
      </c>
    </row>
    <row r="69" spans="2:5" ht="15" x14ac:dyDescent="0.25">
      <c r="B69" s="190">
        <v>45232</v>
      </c>
      <c r="C69" s="223">
        <v>150</v>
      </c>
      <c r="D69" s="113" t="s">
        <v>23</v>
      </c>
      <c r="E69" s="156" t="s">
        <v>4708</v>
      </c>
    </row>
    <row r="70" spans="2:5" ht="15" x14ac:dyDescent="0.25">
      <c r="B70" s="190">
        <v>45232</v>
      </c>
      <c r="C70" s="223">
        <v>150</v>
      </c>
      <c r="D70" s="113" t="s">
        <v>23</v>
      </c>
      <c r="E70" s="113" t="s">
        <v>9203</v>
      </c>
    </row>
    <row r="71" spans="2:5" ht="15" x14ac:dyDescent="0.25">
      <c r="B71" s="190">
        <v>45232</v>
      </c>
      <c r="C71" s="223">
        <v>150</v>
      </c>
      <c r="D71" s="113" t="s">
        <v>23</v>
      </c>
      <c r="E71" s="113" t="s">
        <v>9193</v>
      </c>
    </row>
    <row r="72" spans="2:5" ht="15" x14ac:dyDescent="0.25">
      <c r="B72" s="190">
        <v>45232</v>
      </c>
      <c r="C72" s="223">
        <v>200</v>
      </c>
      <c r="D72" s="113" t="s">
        <v>23</v>
      </c>
      <c r="E72" s="113" t="s">
        <v>9204</v>
      </c>
    </row>
    <row r="73" spans="2:5" ht="15" x14ac:dyDescent="0.25">
      <c r="B73" s="190">
        <v>45232</v>
      </c>
      <c r="C73" s="223">
        <v>200</v>
      </c>
      <c r="D73" s="113" t="s">
        <v>23</v>
      </c>
      <c r="E73" s="113" t="s">
        <v>6640</v>
      </c>
    </row>
    <row r="74" spans="2:5" ht="15" x14ac:dyDescent="0.25">
      <c r="B74" s="190">
        <v>45232</v>
      </c>
      <c r="C74" s="223">
        <v>212.03</v>
      </c>
      <c r="D74" s="113" t="s">
        <v>23</v>
      </c>
      <c r="E74" s="113" t="s">
        <v>4799</v>
      </c>
    </row>
    <row r="75" spans="2:5" ht="15" x14ac:dyDescent="0.25">
      <c r="B75" s="190">
        <v>45232</v>
      </c>
      <c r="C75" s="223">
        <v>243.59</v>
      </c>
      <c r="D75" s="113" t="s">
        <v>23</v>
      </c>
      <c r="E75" s="113" t="s">
        <v>9205</v>
      </c>
    </row>
    <row r="76" spans="2:5" ht="15" x14ac:dyDescent="0.25">
      <c r="B76" s="190">
        <v>45232</v>
      </c>
      <c r="C76" s="223">
        <v>300</v>
      </c>
      <c r="D76" s="113" t="s">
        <v>23</v>
      </c>
      <c r="E76" s="113" t="s">
        <v>4672</v>
      </c>
    </row>
    <row r="77" spans="2:5" ht="15" x14ac:dyDescent="0.25">
      <c r="B77" s="190">
        <v>45232</v>
      </c>
      <c r="C77" s="223">
        <v>300</v>
      </c>
      <c r="D77" s="113" t="s">
        <v>23</v>
      </c>
      <c r="E77" s="113" t="s">
        <v>9206</v>
      </c>
    </row>
    <row r="78" spans="2:5" ht="15" x14ac:dyDescent="0.25">
      <c r="B78" s="190">
        <v>45232</v>
      </c>
      <c r="C78" s="223">
        <v>361.17</v>
      </c>
      <c r="D78" s="113" t="s">
        <v>23</v>
      </c>
      <c r="E78" s="113" t="s">
        <v>9207</v>
      </c>
    </row>
    <row r="79" spans="2:5" ht="15" x14ac:dyDescent="0.25">
      <c r="B79" s="190">
        <v>45232</v>
      </c>
      <c r="C79" s="223">
        <v>500</v>
      </c>
      <c r="D79" s="113" t="s">
        <v>23</v>
      </c>
      <c r="E79" s="113" t="s">
        <v>4690</v>
      </c>
    </row>
    <row r="80" spans="2:5" ht="15" x14ac:dyDescent="0.25">
      <c r="B80" s="190">
        <v>45232</v>
      </c>
      <c r="C80" s="223">
        <v>500</v>
      </c>
      <c r="D80" s="113" t="s">
        <v>23</v>
      </c>
      <c r="E80" s="113" t="s">
        <v>4713</v>
      </c>
    </row>
    <row r="81" spans="2:5" ht="15" x14ac:dyDescent="0.25">
      <c r="B81" s="190">
        <v>45232</v>
      </c>
      <c r="C81" s="223">
        <v>1000</v>
      </c>
      <c r="D81" s="113" t="s">
        <v>23</v>
      </c>
      <c r="E81" s="113" t="s">
        <v>4704</v>
      </c>
    </row>
    <row r="82" spans="2:5" ht="15" x14ac:dyDescent="0.25">
      <c r="B82" s="190">
        <v>45232</v>
      </c>
      <c r="C82" s="223">
        <v>1000</v>
      </c>
      <c r="D82" s="113" t="s">
        <v>23</v>
      </c>
      <c r="E82" s="113" t="s">
        <v>4691</v>
      </c>
    </row>
    <row r="83" spans="2:5" ht="15" x14ac:dyDescent="0.25">
      <c r="B83" s="190">
        <v>45232</v>
      </c>
      <c r="C83" s="223">
        <v>1000</v>
      </c>
      <c r="D83" s="113" t="s">
        <v>23</v>
      </c>
      <c r="E83" s="113" t="s">
        <v>9208</v>
      </c>
    </row>
    <row r="84" spans="2:5" ht="15" x14ac:dyDescent="0.25">
      <c r="B84" s="190">
        <v>45232</v>
      </c>
      <c r="C84" s="223">
        <v>1000</v>
      </c>
      <c r="D84" s="113" t="s">
        <v>23</v>
      </c>
      <c r="E84" s="113" t="s">
        <v>6688</v>
      </c>
    </row>
    <row r="85" spans="2:5" ht="15" x14ac:dyDescent="0.25">
      <c r="B85" s="190">
        <v>45232</v>
      </c>
      <c r="C85" s="223">
        <v>1000</v>
      </c>
      <c r="D85" s="113" t="s">
        <v>23</v>
      </c>
      <c r="E85" s="113" t="s">
        <v>9209</v>
      </c>
    </row>
    <row r="86" spans="2:5" ht="15" x14ac:dyDescent="0.25">
      <c r="B86" s="190">
        <v>45232</v>
      </c>
      <c r="C86" s="223">
        <v>2000</v>
      </c>
      <c r="D86" s="113" t="s">
        <v>23</v>
      </c>
      <c r="E86" s="113" t="s">
        <v>4679</v>
      </c>
    </row>
    <row r="87" spans="2:5" ht="15" x14ac:dyDescent="0.25">
      <c r="B87" s="190">
        <v>45232</v>
      </c>
      <c r="C87" s="223">
        <v>2000</v>
      </c>
      <c r="D87" s="113" t="s">
        <v>23</v>
      </c>
      <c r="E87" s="113" t="s">
        <v>4716</v>
      </c>
    </row>
    <row r="88" spans="2:5" ht="15" x14ac:dyDescent="0.25">
      <c r="B88" s="190">
        <v>45232</v>
      </c>
      <c r="C88" s="223">
        <v>2500</v>
      </c>
      <c r="D88" s="113" t="s">
        <v>23</v>
      </c>
      <c r="E88" s="113" t="s">
        <v>5571</v>
      </c>
    </row>
    <row r="89" spans="2:5" ht="15" x14ac:dyDescent="0.25">
      <c r="B89" s="190">
        <v>45232</v>
      </c>
      <c r="C89" s="223">
        <v>5000</v>
      </c>
      <c r="D89" s="113" t="s">
        <v>23</v>
      </c>
      <c r="E89" s="113" t="s">
        <v>9210</v>
      </c>
    </row>
    <row r="90" spans="2:5" ht="15" x14ac:dyDescent="0.25">
      <c r="B90" s="190">
        <v>45232</v>
      </c>
      <c r="C90" s="223">
        <v>5000</v>
      </c>
      <c r="D90" s="113" t="s">
        <v>23</v>
      </c>
      <c r="E90" s="113" t="s">
        <v>9211</v>
      </c>
    </row>
    <row r="91" spans="2:5" ht="15" x14ac:dyDescent="0.25">
      <c r="B91" s="190">
        <v>45232</v>
      </c>
      <c r="C91" s="223">
        <v>8800</v>
      </c>
      <c r="D91" s="113" t="s">
        <v>23</v>
      </c>
      <c r="E91" s="113" t="s">
        <v>6643</v>
      </c>
    </row>
    <row r="92" spans="2:5" ht="15" x14ac:dyDescent="0.25">
      <c r="B92" s="190">
        <v>45232</v>
      </c>
      <c r="C92" s="223">
        <v>8800</v>
      </c>
      <c r="D92" s="113" t="s">
        <v>23</v>
      </c>
      <c r="E92" s="113" t="s">
        <v>6643</v>
      </c>
    </row>
    <row r="93" spans="2:5" ht="15" x14ac:dyDescent="0.25">
      <c r="B93" s="190">
        <v>45232</v>
      </c>
      <c r="C93" s="223">
        <v>10000</v>
      </c>
      <c r="D93" s="113" t="s">
        <v>23</v>
      </c>
      <c r="E93" s="113" t="s">
        <v>4695</v>
      </c>
    </row>
    <row r="94" spans="2:5" ht="26.25" x14ac:dyDescent="0.25">
      <c r="B94" s="190">
        <v>45232</v>
      </c>
      <c r="C94" s="223">
        <v>12000</v>
      </c>
      <c r="D94" s="113" t="s">
        <v>2297</v>
      </c>
      <c r="E94" s="113" t="s">
        <v>4696</v>
      </c>
    </row>
    <row r="95" spans="2:5" ht="15" x14ac:dyDescent="0.25">
      <c r="B95" s="190">
        <v>45232</v>
      </c>
      <c r="C95" s="223">
        <v>25000</v>
      </c>
      <c r="D95" s="113" t="s">
        <v>23</v>
      </c>
      <c r="E95" s="113" t="s">
        <v>9212</v>
      </c>
    </row>
    <row r="96" spans="2:5" ht="15" x14ac:dyDescent="0.25">
      <c r="B96" s="190">
        <v>45232</v>
      </c>
      <c r="C96" s="223">
        <v>30000</v>
      </c>
      <c r="D96" s="113" t="s">
        <v>23</v>
      </c>
      <c r="E96" s="113" t="s">
        <v>4697</v>
      </c>
    </row>
    <row r="97" spans="2:5" ht="26.25" x14ac:dyDescent="0.25">
      <c r="B97" s="190">
        <v>45232</v>
      </c>
      <c r="C97" s="223">
        <v>34192</v>
      </c>
      <c r="D97" s="113" t="s">
        <v>5574</v>
      </c>
      <c r="E97" s="113" t="s">
        <v>5575</v>
      </c>
    </row>
    <row r="98" spans="2:5" ht="15" x14ac:dyDescent="0.25">
      <c r="B98" s="190">
        <v>45232</v>
      </c>
      <c r="C98" s="223">
        <v>100000</v>
      </c>
      <c r="D98" s="113" t="s">
        <v>23</v>
      </c>
      <c r="E98" s="113" t="s">
        <v>9213</v>
      </c>
    </row>
    <row r="99" spans="2:5" ht="15" x14ac:dyDescent="0.25">
      <c r="B99" s="190">
        <v>45233</v>
      </c>
      <c r="C99" s="223">
        <v>0.22</v>
      </c>
      <c r="D99" s="113" t="s">
        <v>23</v>
      </c>
      <c r="E99" s="113" t="s">
        <v>9214</v>
      </c>
    </row>
    <row r="100" spans="2:5" ht="15" x14ac:dyDescent="0.25">
      <c r="B100" s="190">
        <v>45233</v>
      </c>
      <c r="C100" s="223">
        <v>1</v>
      </c>
      <c r="D100" s="113" t="s">
        <v>23</v>
      </c>
      <c r="E100" s="113" t="s">
        <v>4707</v>
      </c>
    </row>
    <row r="101" spans="2:5" ht="15" x14ac:dyDescent="0.25">
      <c r="B101" s="190">
        <v>45233</v>
      </c>
      <c r="C101" s="223">
        <v>73</v>
      </c>
      <c r="D101" s="113" t="s">
        <v>23</v>
      </c>
      <c r="E101" s="113" t="s">
        <v>5581</v>
      </c>
    </row>
    <row r="102" spans="2:5" ht="15" x14ac:dyDescent="0.25">
      <c r="B102" s="190">
        <v>45233</v>
      </c>
      <c r="C102" s="223">
        <v>90</v>
      </c>
      <c r="D102" s="113" t="s">
        <v>23</v>
      </c>
      <c r="E102" s="113" t="s">
        <v>6677</v>
      </c>
    </row>
    <row r="103" spans="2:5" ht="15" x14ac:dyDescent="0.25">
      <c r="B103" s="190">
        <v>45233</v>
      </c>
      <c r="C103" s="223">
        <v>100</v>
      </c>
      <c r="D103" s="113" t="s">
        <v>23</v>
      </c>
      <c r="E103" s="113" t="s">
        <v>4710</v>
      </c>
    </row>
    <row r="104" spans="2:5" ht="15" x14ac:dyDescent="0.25">
      <c r="B104" s="190">
        <v>45233</v>
      </c>
      <c r="C104" s="223">
        <v>100</v>
      </c>
      <c r="D104" s="113" t="s">
        <v>23</v>
      </c>
      <c r="E104" s="113" t="s">
        <v>4686</v>
      </c>
    </row>
    <row r="105" spans="2:5" ht="15" x14ac:dyDescent="0.25">
      <c r="B105" s="190">
        <v>45233</v>
      </c>
      <c r="C105" s="223">
        <v>110</v>
      </c>
      <c r="D105" s="113" t="s">
        <v>23</v>
      </c>
      <c r="E105" s="113" t="s">
        <v>4654</v>
      </c>
    </row>
    <row r="106" spans="2:5" ht="15" x14ac:dyDescent="0.25">
      <c r="B106" s="190">
        <v>45233</v>
      </c>
      <c r="C106" s="223">
        <v>110</v>
      </c>
      <c r="D106" s="113" t="s">
        <v>23</v>
      </c>
      <c r="E106" s="113" t="s">
        <v>4655</v>
      </c>
    </row>
    <row r="107" spans="2:5" ht="15" x14ac:dyDescent="0.25">
      <c r="B107" s="190">
        <v>45233</v>
      </c>
      <c r="C107" s="223">
        <v>110</v>
      </c>
      <c r="D107" s="113" t="s">
        <v>23</v>
      </c>
      <c r="E107" s="113" t="s">
        <v>4657</v>
      </c>
    </row>
    <row r="108" spans="2:5" ht="15" x14ac:dyDescent="0.25">
      <c r="B108" s="190">
        <v>45233</v>
      </c>
      <c r="C108" s="223">
        <v>110</v>
      </c>
      <c r="D108" s="113" t="s">
        <v>23</v>
      </c>
      <c r="E108" s="113" t="s">
        <v>4656</v>
      </c>
    </row>
    <row r="109" spans="2:5" ht="15" x14ac:dyDescent="0.25">
      <c r="B109" s="190">
        <v>45233</v>
      </c>
      <c r="C109" s="223">
        <v>150</v>
      </c>
      <c r="D109" s="113" t="s">
        <v>23</v>
      </c>
      <c r="E109" s="113" t="s">
        <v>6677</v>
      </c>
    </row>
    <row r="110" spans="2:5" ht="15" x14ac:dyDescent="0.25">
      <c r="B110" s="190">
        <v>45233</v>
      </c>
      <c r="C110" s="223">
        <v>150</v>
      </c>
      <c r="D110" s="113" t="s">
        <v>23</v>
      </c>
      <c r="E110" s="113" t="s">
        <v>9193</v>
      </c>
    </row>
    <row r="111" spans="2:5" ht="15" x14ac:dyDescent="0.25">
      <c r="B111" s="190">
        <v>45233</v>
      </c>
      <c r="C111" s="223">
        <v>300</v>
      </c>
      <c r="D111" s="113" t="s">
        <v>23</v>
      </c>
      <c r="E111" s="113" t="s">
        <v>4859</v>
      </c>
    </row>
    <row r="112" spans="2:5" ht="15" x14ac:dyDescent="0.25">
      <c r="B112" s="190">
        <v>45233</v>
      </c>
      <c r="C112" s="223">
        <v>300</v>
      </c>
      <c r="D112" s="113" t="s">
        <v>23</v>
      </c>
      <c r="E112" s="113" t="s">
        <v>4672</v>
      </c>
    </row>
    <row r="113" spans="2:5" ht="15" x14ac:dyDescent="0.25">
      <c r="B113" s="190">
        <v>45233</v>
      </c>
      <c r="C113" s="223">
        <v>300</v>
      </c>
      <c r="D113" s="113" t="s">
        <v>23</v>
      </c>
      <c r="E113" s="113" t="s">
        <v>4686</v>
      </c>
    </row>
    <row r="114" spans="2:5" ht="15" x14ac:dyDescent="0.25">
      <c r="B114" s="190">
        <v>45233</v>
      </c>
      <c r="C114" s="223">
        <v>500</v>
      </c>
      <c r="D114" s="113" t="s">
        <v>23</v>
      </c>
      <c r="E114" s="113" t="s">
        <v>4662</v>
      </c>
    </row>
    <row r="115" spans="2:5" ht="15" x14ac:dyDescent="0.25">
      <c r="B115" s="190">
        <v>45233</v>
      </c>
      <c r="C115" s="223">
        <v>500</v>
      </c>
      <c r="D115" s="113" t="s">
        <v>23</v>
      </c>
      <c r="E115" s="113" t="s">
        <v>4689</v>
      </c>
    </row>
    <row r="116" spans="2:5" ht="15" x14ac:dyDescent="0.25">
      <c r="B116" s="190">
        <v>45233</v>
      </c>
      <c r="C116" s="223">
        <v>500</v>
      </c>
      <c r="D116" s="113" t="s">
        <v>23</v>
      </c>
      <c r="E116" s="113" t="s">
        <v>4688</v>
      </c>
    </row>
    <row r="117" spans="2:5" ht="15" x14ac:dyDescent="0.25">
      <c r="B117" s="190">
        <v>45233</v>
      </c>
      <c r="C117" s="223">
        <v>720</v>
      </c>
      <c r="D117" s="113" t="s">
        <v>23</v>
      </c>
      <c r="E117" s="113" t="s">
        <v>6710</v>
      </c>
    </row>
    <row r="118" spans="2:5" ht="15" x14ac:dyDescent="0.25">
      <c r="B118" s="190">
        <v>45233</v>
      </c>
      <c r="C118" s="223">
        <v>1000</v>
      </c>
      <c r="D118" s="113" t="s">
        <v>23</v>
      </c>
      <c r="E118" s="113" t="s">
        <v>6716</v>
      </c>
    </row>
    <row r="119" spans="2:5" ht="15" x14ac:dyDescent="0.25">
      <c r="B119" s="190">
        <v>45233</v>
      </c>
      <c r="C119" s="223">
        <v>1000</v>
      </c>
      <c r="D119" s="113" t="s">
        <v>23</v>
      </c>
      <c r="E119" s="113" t="s">
        <v>4704</v>
      </c>
    </row>
    <row r="120" spans="2:5" ht="26.25" x14ac:dyDescent="0.25">
      <c r="B120" s="190">
        <v>45233</v>
      </c>
      <c r="C120" s="223">
        <v>1000</v>
      </c>
      <c r="D120" s="113" t="s">
        <v>6697</v>
      </c>
      <c r="E120" s="113" t="s">
        <v>6698</v>
      </c>
    </row>
    <row r="121" spans="2:5" ht="15" x14ac:dyDescent="0.25">
      <c r="B121" s="190">
        <v>45233</v>
      </c>
      <c r="C121" s="223">
        <v>1000</v>
      </c>
      <c r="D121" s="113" t="s">
        <v>23</v>
      </c>
      <c r="E121" s="113" t="s">
        <v>4714</v>
      </c>
    </row>
    <row r="122" spans="2:5" ht="15" x14ac:dyDescent="0.25">
      <c r="B122" s="190">
        <v>45233</v>
      </c>
      <c r="C122" s="223">
        <v>1004</v>
      </c>
      <c r="D122" s="113" t="s">
        <v>23</v>
      </c>
      <c r="E122" s="113" t="s">
        <v>9215</v>
      </c>
    </row>
    <row r="123" spans="2:5" ht="15" x14ac:dyDescent="0.25">
      <c r="B123" s="190">
        <v>45233</v>
      </c>
      <c r="C123" s="223">
        <v>1100</v>
      </c>
      <c r="D123" s="113" t="s">
        <v>23</v>
      </c>
      <c r="E123" s="113" t="s">
        <v>4778</v>
      </c>
    </row>
    <row r="124" spans="2:5" ht="15" x14ac:dyDescent="0.25">
      <c r="B124" s="190">
        <v>45233</v>
      </c>
      <c r="C124" s="223">
        <v>1280</v>
      </c>
      <c r="D124" s="113" t="s">
        <v>23</v>
      </c>
      <c r="E124" s="113" t="s">
        <v>4675</v>
      </c>
    </row>
    <row r="125" spans="2:5" ht="15" x14ac:dyDescent="0.25">
      <c r="B125" s="190">
        <v>45233</v>
      </c>
      <c r="C125" s="223">
        <v>2000</v>
      </c>
      <c r="D125" s="113" t="s">
        <v>23</v>
      </c>
      <c r="E125" s="113" t="s">
        <v>6689</v>
      </c>
    </row>
    <row r="126" spans="2:5" ht="15" x14ac:dyDescent="0.25">
      <c r="B126" s="190">
        <v>45233</v>
      </c>
      <c r="C126" s="223">
        <v>3000</v>
      </c>
      <c r="D126" s="113" t="s">
        <v>23</v>
      </c>
      <c r="E126" s="113" t="s">
        <v>5590</v>
      </c>
    </row>
    <row r="127" spans="2:5" ht="15" x14ac:dyDescent="0.25">
      <c r="B127" s="190">
        <v>45233</v>
      </c>
      <c r="C127" s="223">
        <v>3950</v>
      </c>
      <c r="D127" s="113" t="s">
        <v>23</v>
      </c>
      <c r="E127" s="113" t="s">
        <v>9216</v>
      </c>
    </row>
    <row r="128" spans="2:5" ht="15" x14ac:dyDescent="0.25">
      <c r="B128" s="190">
        <v>45233</v>
      </c>
      <c r="C128" s="223">
        <v>5000</v>
      </c>
      <c r="D128" s="113" t="s">
        <v>23</v>
      </c>
      <c r="E128" s="113" t="s">
        <v>4822</v>
      </c>
    </row>
    <row r="129" spans="2:5" ht="15" x14ac:dyDescent="0.25">
      <c r="B129" s="190">
        <v>45233</v>
      </c>
      <c r="C129" s="223">
        <v>5000</v>
      </c>
      <c r="D129" s="113" t="s">
        <v>23</v>
      </c>
      <c r="E129" s="113" t="s">
        <v>4718</v>
      </c>
    </row>
    <row r="130" spans="2:5" ht="15" x14ac:dyDescent="0.25">
      <c r="B130" s="190">
        <v>45233</v>
      </c>
      <c r="C130" s="223">
        <v>10000</v>
      </c>
      <c r="D130" s="113" t="s">
        <v>23</v>
      </c>
      <c r="E130" s="113" t="s">
        <v>4755</v>
      </c>
    </row>
    <row r="131" spans="2:5" ht="26.25" x14ac:dyDescent="0.25">
      <c r="B131" s="190">
        <v>45233</v>
      </c>
      <c r="C131" s="223">
        <v>28700</v>
      </c>
      <c r="D131" s="113" t="s">
        <v>9217</v>
      </c>
      <c r="E131" s="113" t="s">
        <v>4723</v>
      </c>
    </row>
    <row r="132" spans="2:5" ht="15" x14ac:dyDescent="0.25">
      <c r="B132" s="190">
        <v>45233</v>
      </c>
      <c r="C132" s="223">
        <v>30000</v>
      </c>
      <c r="D132" s="113" t="s">
        <v>23</v>
      </c>
      <c r="E132" s="113" t="s">
        <v>9218</v>
      </c>
    </row>
    <row r="133" spans="2:5" ht="15" x14ac:dyDescent="0.25">
      <c r="B133" s="190">
        <v>45233</v>
      </c>
      <c r="C133" s="223">
        <v>50000</v>
      </c>
      <c r="D133" s="113" t="s">
        <v>23</v>
      </c>
      <c r="E133" s="113" t="s">
        <v>9219</v>
      </c>
    </row>
    <row r="134" spans="2:5" ht="26.25" x14ac:dyDescent="0.25">
      <c r="B134" s="190">
        <v>45233</v>
      </c>
      <c r="C134" s="223">
        <v>50000</v>
      </c>
      <c r="D134" s="113" t="s">
        <v>6648</v>
      </c>
      <c r="E134" s="113" t="s">
        <v>6649</v>
      </c>
    </row>
    <row r="135" spans="2:5" ht="15" x14ac:dyDescent="0.25">
      <c r="B135" s="190">
        <v>45233</v>
      </c>
      <c r="C135" s="223">
        <v>150000</v>
      </c>
      <c r="D135" s="113" t="s">
        <v>23</v>
      </c>
      <c r="E135" s="113" t="s">
        <v>4724</v>
      </c>
    </row>
    <row r="136" spans="2:5" ht="26.25" x14ac:dyDescent="0.25">
      <c r="B136" s="190">
        <v>45233</v>
      </c>
      <c r="C136" s="223">
        <v>570888</v>
      </c>
      <c r="D136" s="113" t="s">
        <v>9220</v>
      </c>
      <c r="E136" s="113" t="s">
        <v>4748</v>
      </c>
    </row>
    <row r="137" spans="2:5" ht="15" x14ac:dyDescent="0.25">
      <c r="B137" s="190">
        <v>45237</v>
      </c>
      <c r="C137" s="223">
        <v>5</v>
      </c>
      <c r="D137" s="113" t="s">
        <v>23</v>
      </c>
      <c r="E137" s="113" t="s">
        <v>4650</v>
      </c>
    </row>
    <row r="138" spans="2:5" ht="15" x14ac:dyDescent="0.25">
      <c r="B138" s="190">
        <v>45237</v>
      </c>
      <c r="C138" s="223">
        <v>30</v>
      </c>
      <c r="D138" s="113" t="s">
        <v>23</v>
      </c>
      <c r="E138" s="113" t="s">
        <v>4726</v>
      </c>
    </row>
    <row r="139" spans="2:5" ht="15" x14ac:dyDescent="0.25">
      <c r="B139" s="190">
        <v>45237</v>
      </c>
      <c r="C139" s="223">
        <v>50</v>
      </c>
      <c r="D139" s="113" t="s">
        <v>23</v>
      </c>
      <c r="E139" s="113" t="s">
        <v>6657</v>
      </c>
    </row>
    <row r="140" spans="2:5" ht="15" x14ac:dyDescent="0.25">
      <c r="B140" s="190">
        <v>45237</v>
      </c>
      <c r="C140" s="223">
        <v>50</v>
      </c>
      <c r="D140" s="113" t="s">
        <v>23</v>
      </c>
      <c r="E140" s="113" t="s">
        <v>6677</v>
      </c>
    </row>
    <row r="141" spans="2:5" ht="15" x14ac:dyDescent="0.25">
      <c r="B141" s="190">
        <v>45237</v>
      </c>
      <c r="C141" s="223">
        <v>80</v>
      </c>
      <c r="D141" s="113" t="s">
        <v>23</v>
      </c>
      <c r="E141" s="113" t="s">
        <v>9221</v>
      </c>
    </row>
    <row r="142" spans="2:5" ht="15" x14ac:dyDescent="0.25">
      <c r="B142" s="190">
        <v>45237</v>
      </c>
      <c r="C142" s="223">
        <v>100</v>
      </c>
      <c r="D142" s="113" t="s">
        <v>23</v>
      </c>
      <c r="E142" s="113" t="s">
        <v>9221</v>
      </c>
    </row>
    <row r="143" spans="2:5" ht="15" x14ac:dyDescent="0.25">
      <c r="B143" s="190">
        <v>45237</v>
      </c>
      <c r="C143" s="223">
        <v>100</v>
      </c>
      <c r="D143" s="113" t="s">
        <v>23</v>
      </c>
      <c r="E143" s="113" t="s">
        <v>4795</v>
      </c>
    </row>
    <row r="144" spans="2:5" ht="15" x14ac:dyDescent="0.25">
      <c r="B144" s="190">
        <v>45237</v>
      </c>
      <c r="C144" s="223">
        <v>100</v>
      </c>
      <c r="D144" s="113" t="s">
        <v>23</v>
      </c>
      <c r="E144" s="113" t="s">
        <v>9222</v>
      </c>
    </row>
    <row r="145" spans="2:5" ht="15" x14ac:dyDescent="0.25">
      <c r="B145" s="190">
        <v>45237</v>
      </c>
      <c r="C145" s="223">
        <v>100</v>
      </c>
      <c r="D145" s="113" t="s">
        <v>23</v>
      </c>
      <c r="E145" s="113" t="s">
        <v>4727</v>
      </c>
    </row>
    <row r="146" spans="2:5" ht="15" x14ac:dyDescent="0.25">
      <c r="B146" s="190">
        <v>45237</v>
      </c>
      <c r="C146" s="223">
        <v>101</v>
      </c>
      <c r="D146" s="113" t="s">
        <v>23</v>
      </c>
      <c r="E146" s="113" t="s">
        <v>9223</v>
      </c>
    </row>
    <row r="147" spans="2:5" ht="15" x14ac:dyDescent="0.25">
      <c r="B147" s="190">
        <v>45237</v>
      </c>
      <c r="C147" s="223">
        <v>110</v>
      </c>
      <c r="D147" s="113" t="s">
        <v>23</v>
      </c>
      <c r="E147" s="113" t="s">
        <v>4659</v>
      </c>
    </row>
    <row r="148" spans="2:5" ht="15" x14ac:dyDescent="0.25">
      <c r="B148" s="190">
        <v>45237</v>
      </c>
      <c r="C148" s="223">
        <v>110</v>
      </c>
      <c r="D148" s="113" t="s">
        <v>23</v>
      </c>
      <c r="E148" s="113" t="s">
        <v>4653</v>
      </c>
    </row>
    <row r="149" spans="2:5" ht="15" x14ac:dyDescent="0.25">
      <c r="B149" s="190">
        <v>45237</v>
      </c>
      <c r="C149" s="223">
        <v>110</v>
      </c>
      <c r="D149" s="113" t="s">
        <v>23</v>
      </c>
      <c r="E149" s="113" t="s">
        <v>4655</v>
      </c>
    </row>
    <row r="150" spans="2:5" ht="15" x14ac:dyDescent="0.25">
      <c r="B150" s="190">
        <v>45237</v>
      </c>
      <c r="C150" s="223">
        <v>110</v>
      </c>
      <c r="D150" s="113" t="s">
        <v>23</v>
      </c>
      <c r="E150" s="113" t="s">
        <v>4656</v>
      </c>
    </row>
    <row r="151" spans="2:5" ht="15" x14ac:dyDescent="0.25">
      <c r="B151" s="190">
        <v>45237</v>
      </c>
      <c r="C151" s="223">
        <v>110</v>
      </c>
      <c r="D151" s="113" t="s">
        <v>23</v>
      </c>
      <c r="E151" s="113" t="s">
        <v>6678</v>
      </c>
    </row>
    <row r="152" spans="2:5" ht="15" x14ac:dyDescent="0.25">
      <c r="B152" s="190">
        <v>45237</v>
      </c>
      <c r="C152" s="223">
        <v>110</v>
      </c>
      <c r="D152" s="113" t="s">
        <v>23</v>
      </c>
      <c r="E152" s="113" t="s">
        <v>4658</v>
      </c>
    </row>
    <row r="153" spans="2:5" ht="15" x14ac:dyDescent="0.25">
      <c r="B153" s="190">
        <v>45237</v>
      </c>
      <c r="C153" s="223">
        <v>120</v>
      </c>
      <c r="D153" s="113" t="s">
        <v>23</v>
      </c>
      <c r="E153" s="113" t="s">
        <v>9203</v>
      </c>
    </row>
    <row r="154" spans="2:5" ht="15" x14ac:dyDescent="0.25">
      <c r="B154" s="190">
        <v>45237</v>
      </c>
      <c r="C154" s="223">
        <v>250</v>
      </c>
      <c r="D154" s="113" t="s">
        <v>23</v>
      </c>
      <c r="E154" s="113" t="s">
        <v>9224</v>
      </c>
    </row>
    <row r="155" spans="2:5" ht="15" x14ac:dyDescent="0.25">
      <c r="B155" s="190">
        <v>45237</v>
      </c>
      <c r="C155" s="223">
        <v>300</v>
      </c>
      <c r="D155" s="113" t="s">
        <v>23</v>
      </c>
      <c r="E155" s="113" t="s">
        <v>4672</v>
      </c>
    </row>
    <row r="156" spans="2:5" ht="15" x14ac:dyDescent="0.25">
      <c r="B156" s="190">
        <v>45237</v>
      </c>
      <c r="C156" s="223">
        <v>300</v>
      </c>
      <c r="D156" s="113" t="s">
        <v>23</v>
      </c>
      <c r="E156" s="113" t="s">
        <v>4728</v>
      </c>
    </row>
    <row r="157" spans="2:5" ht="15" x14ac:dyDescent="0.25">
      <c r="B157" s="190">
        <v>45237</v>
      </c>
      <c r="C157" s="223">
        <v>300</v>
      </c>
      <c r="D157" s="113" t="s">
        <v>23</v>
      </c>
      <c r="E157" s="113" t="s">
        <v>4711</v>
      </c>
    </row>
    <row r="158" spans="2:5" ht="15" x14ac:dyDescent="0.25">
      <c r="B158" s="190">
        <v>45237</v>
      </c>
      <c r="C158" s="223">
        <v>300</v>
      </c>
      <c r="D158" s="113" t="s">
        <v>148</v>
      </c>
      <c r="E158" s="113" t="s">
        <v>4687</v>
      </c>
    </row>
    <row r="159" spans="2:5" ht="26.25" x14ac:dyDescent="0.25">
      <c r="B159" s="190">
        <v>45237</v>
      </c>
      <c r="C159" s="223">
        <v>350</v>
      </c>
      <c r="D159" s="113" t="s">
        <v>23</v>
      </c>
      <c r="E159" s="113" t="s">
        <v>4702</v>
      </c>
    </row>
    <row r="160" spans="2:5" ht="15" x14ac:dyDescent="0.25">
      <c r="B160" s="190">
        <v>45237</v>
      </c>
      <c r="C160" s="223">
        <v>400</v>
      </c>
      <c r="D160" s="113" t="s">
        <v>23</v>
      </c>
      <c r="E160" s="113" t="s">
        <v>4672</v>
      </c>
    </row>
    <row r="161" spans="2:5" ht="15" x14ac:dyDescent="0.25">
      <c r="B161" s="190">
        <v>45237</v>
      </c>
      <c r="C161" s="223">
        <v>400</v>
      </c>
      <c r="D161" s="113" t="s">
        <v>23</v>
      </c>
      <c r="E161" s="113" t="s">
        <v>9225</v>
      </c>
    </row>
    <row r="162" spans="2:5" ht="15" x14ac:dyDescent="0.25">
      <c r="B162" s="190">
        <v>45237</v>
      </c>
      <c r="C162" s="223">
        <v>500</v>
      </c>
      <c r="D162" s="113" t="s">
        <v>23</v>
      </c>
      <c r="E162" s="113" t="s">
        <v>4735</v>
      </c>
    </row>
    <row r="163" spans="2:5" ht="15" x14ac:dyDescent="0.25">
      <c r="B163" s="190">
        <v>45237</v>
      </c>
      <c r="C163" s="223">
        <v>500</v>
      </c>
      <c r="D163" s="113" t="s">
        <v>23</v>
      </c>
      <c r="E163" s="113" t="s">
        <v>9226</v>
      </c>
    </row>
    <row r="164" spans="2:5" ht="15" x14ac:dyDescent="0.25">
      <c r="B164" s="190">
        <v>45237</v>
      </c>
      <c r="C164" s="223">
        <v>500</v>
      </c>
      <c r="D164" s="113" t="s">
        <v>23</v>
      </c>
      <c r="E164" s="113" t="s">
        <v>4730</v>
      </c>
    </row>
    <row r="165" spans="2:5" ht="26.25" x14ac:dyDescent="0.25">
      <c r="B165" s="190">
        <v>45237</v>
      </c>
      <c r="C165" s="223">
        <v>500</v>
      </c>
      <c r="D165" s="113" t="s">
        <v>2532</v>
      </c>
      <c r="E165" s="113" t="s">
        <v>4729</v>
      </c>
    </row>
    <row r="166" spans="2:5" ht="15" x14ac:dyDescent="0.25">
      <c r="B166" s="190">
        <v>45237</v>
      </c>
      <c r="C166" s="223">
        <v>500</v>
      </c>
      <c r="D166" s="113" t="s">
        <v>23</v>
      </c>
      <c r="E166" s="113" t="s">
        <v>4817</v>
      </c>
    </row>
    <row r="167" spans="2:5" ht="15" x14ac:dyDescent="0.25">
      <c r="B167" s="190">
        <v>45237</v>
      </c>
      <c r="C167" s="223">
        <v>500</v>
      </c>
      <c r="D167" s="113" t="s">
        <v>23</v>
      </c>
      <c r="E167" s="113" t="s">
        <v>4816</v>
      </c>
    </row>
    <row r="168" spans="2:5" ht="15" x14ac:dyDescent="0.25">
      <c r="B168" s="190">
        <v>45237</v>
      </c>
      <c r="C168" s="223">
        <v>500</v>
      </c>
      <c r="D168" s="113" t="s">
        <v>23</v>
      </c>
      <c r="E168" s="113" t="s">
        <v>4817</v>
      </c>
    </row>
    <row r="169" spans="2:5" ht="15" x14ac:dyDescent="0.25">
      <c r="B169" s="190">
        <v>45237</v>
      </c>
      <c r="C169" s="223">
        <v>500</v>
      </c>
      <c r="D169" s="113" t="s">
        <v>23</v>
      </c>
      <c r="E169" s="113" t="s">
        <v>4712</v>
      </c>
    </row>
    <row r="170" spans="2:5" ht="15" x14ac:dyDescent="0.25">
      <c r="B170" s="190">
        <v>45237</v>
      </c>
      <c r="C170" s="223">
        <v>500</v>
      </c>
      <c r="D170" s="113" t="s">
        <v>23</v>
      </c>
      <c r="E170" s="113" t="s">
        <v>4816</v>
      </c>
    </row>
    <row r="171" spans="2:5" ht="15" x14ac:dyDescent="0.25">
      <c r="B171" s="190">
        <v>45237</v>
      </c>
      <c r="C171" s="223">
        <v>500</v>
      </c>
      <c r="D171" s="113" t="s">
        <v>23</v>
      </c>
      <c r="E171" s="113" t="s">
        <v>4731</v>
      </c>
    </row>
    <row r="172" spans="2:5" ht="15" x14ac:dyDescent="0.25">
      <c r="B172" s="190">
        <v>45237</v>
      </c>
      <c r="C172" s="223">
        <v>527</v>
      </c>
      <c r="D172" s="113" t="s">
        <v>23</v>
      </c>
      <c r="E172" s="113" t="s">
        <v>4758</v>
      </c>
    </row>
    <row r="173" spans="2:5" ht="15" x14ac:dyDescent="0.25">
      <c r="B173" s="190">
        <v>45237</v>
      </c>
      <c r="C173" s="223">
        <v>600</v>
      </c>
      <c r="D173" s="113" t="s">
        <v>23</v>
      </c>
      <c r="E173" s="113" t="s">
        <v>4672</v>
      </c>
    </row>
    <row r="174" spans="2:5" ht="15" x14ac:dyDescent="0.25">
      <c r="B174" s="190">
        <v>45237</v>
      </c>
      <c r="C174" s="223">
        <v>919.68</v>
      </c>
      <c r="D174" s="113" t="s">
        <v>23</v>
      </c>
      <c r="E174" s="113" t="s">
        <v>9227</v>
      </c>
    </row>
    <row r="175" spans="2:5" ht="15" x14ac:dyDescent="0.25">
      <c r="B175" s="190">
        <v>45237</v>
      </c>
      <c r="C175" s="223">
        <v>1000</v>
      </c>
      <c r="D175" s="113" t="s">
        <v>23</v>
      </c>
      <c r="E175" s="113" t="s">
        <v>4734</v>
      </c>
    </row>
    <row r="176" spans="2:5" ht="15" x14ac:dyDescent="0.25">
      <c r="B176" s="190">
        <v>45237</v>
      </c>
      <c r="C176" s="223">
        <v>1000</v>
      </c>
      <c r="D176" s="113" t="s">
        <v>23</v>
      </c>
      <c r="E176" s="113" t="s">
        <v>4742</v>
      </c>
    </row>
    <row r="177" spans="2:5" ht="15" x14ac:dyDescent="0.25">
      <c r="B177" s="190">
        <v>45237</v>
      </c>
      <c r="C177" s="223">
        <v>1000</v>
      </c>
      <c r="D177" s="113" t="s">
        <v>23</v>
      </c>
      <c r="E177" s="113" t="s">
        <v>4692</v>
      </c>
    </row>
    <row r="178" spans="2:5" ht="15" x14ac:dyDescent="0.25">
      <c r="B178" s="190">
        <v>45237</v>
      </c>
      <c r="C178" s="223">
        <v>1000</v>
      </c>
      <c r="D178" s="113" t="s">
        <v>23</v>
      </c>
      <c r="E178" s="113" t="s">
        <v>4736</v>
      </c>
    </row>
    <row r="179" spans="2:5" ht="15" x14ac:dyDescent="0.25">
      <c r="B179" s="190">
        <v>45237</v>
      </c>
      <c r="C179" s="223">
        <v>1000</v>
      </c>
      <c r="D179" s="113" t="s">
        <v>23</v>
      </c>
      <c r="E179" s="113" t="s">
        <v>4738</v>
      </c>
    </row>
    <row r="180" spans="2:5" ht="15" x14ac:dyDescent="0.25">
      <c r="B180" s="190">
        <v>45237</v>
      </c>
      <c r="C180" s="223">
        <v>1000</v>
      </c>
      <c r="D180" s="113" t="s">
        <v>23</v>
      </c>
      <c r="E180" s="113" t="s">
        <v>4736</v>
      </c>
    </row>
    <row r="181" spans="2:5" ht="15" x14ac:dyDescent="0.25">
      <c r="B181" s="190">
        <v>45237</v>
      </c>
      <c r="C181" s="223">
        <v>1000</v>
      </c>
      <c r="D181" s="113" t="s">
        <v>23</v>
      </c>
      <c r="E181" s="113" t="s">
        <v>4703</v>
      </c>
    </row>
    <row r="182" spans="2:5" ht="15" x14ac:dyDescent="0.25">
      <c r="B182" s="190">
        <v>45237</v>
      </c>
      <c r="C182" s="223">
        <v>1000</v>
      </c>
      <c r="D182" s="113" t="s">
        <v>23</v>
      </c>
      <c r="E182" s="113" t="s">
        <v>4740</v>
      </c>
    </row>
    <row r="183" spans="2:5" ht="15" x14ac:dyDescent="0.25">
      <c r="B183" s="190">
        <v>45237</v>
      </c>
      <c r="C183" s="223">
        <v>1000</v>
      </c>
      <c r="D183" s="113" t="s">
        <v>23</v>
      </c>
      <c r="E183" s="113" t="s">
        <v>9228</v>
      </c>
    </row>
    <row r="184" spans="2:5" ht="15" x14ac:dyDescent="0.25">
      <c r="B184" s="190">
        <v>45237</v>
      </c>
      <c r="C184" s="223">
        <v>1000</v>
      </c>
      <c r="D184" s="113" t="s">
        <v>23</v>
      </c>
      <c r="E184" s="113" t="s">
        <v>6667</v>
      </c>
    </row>
    <row r="185" spans="2:5" ht="15" x14ac:dyDescent="0.25">
      <c r="B185" s="190">
        <v>45237</v>
      </c>
      <c r="C185" s="223">
        <v>1000</v>
      </c>
      <c r="D185" s="113" t="s">
        <v>23</v>
      </c>
      <c r="E185" s="113" t="s">
        <v>9229</v>
      </c>
    </row>
    <row r="186" spans="2:5" ht="15" x14ac:dyDescent="0.25">
      <c r="B186" s="190">
        <v>45237</v>
      </c>
      <c r="C186" s="223">
        <v>1000</v>
      </c>
      <c r="D186" s="113" t="s">
        <v>23</v>
      </c>
      <c r="E186" s="113" t="s">
        <v>4715</v>
      </c>
    </row>
    <row r="187" spans="2:5" ht="15" x14ac:dyDescent="0.25">
      <c r="B187" s="190">
        <v>45237</v>
      </c>
      <c r="C187" s="223">
        <v>1000</v>
      </c>
      <c r="D187" s="113" t="s">
        <v>23</v>
      </c>
      <c r="E187" s="113" t="s">
        <v>4753</v>
      </c>
    </row>
    <row r="188" spans="2:5" ht="15" x14ac:dyDescent="0.25">
      <c r="B188" s="190">
        <v>45237</v>
      </c>
      <c r="C188" s="223">
        <v>1000</v>
      </c>
      <c r="D188" s="113" t="s">
        <v>23</v>
      </c>
      <c r="E188" s="113" t="s">
        <v>4739</v>
      </c>
    </row>
    <row r="189" spans="2:5" ht="15" x14ac:dyDescent="0.25">
      <c r="B189" s="190">
        <v>45237</v>
      </c>
      <c r="C189" s="223">
        <v>1000</v>
      </c>
      <c r="D189" s="113" t="s">
        <v>23</v>
      </c>
      <c r="E189" s="113" t="s">
        <v>4741</v>
      </c>
    </row>
    <row r="190" spans="2:5" ht="15" x14ac:dyDescent="0.25">
      <c r="B190" s="190">
        <v>45237</v>
      </c>
      <c r="C190" s="223">
        <v>1000</v>
      </c>
      <c r="D190" s="113" t="s">
        <v>23</v>
      </c>
      <c r="E190" s="113" t="s">
        <v>6682</v>
      </c>
    </row>
    <row r="191" spans="2:5" ht="15" x14ac:dyDescent="0.25">
      <c r="B191" s="190">
        <v>45237</v>
      </c>
      <c r="C191" s="223">
        <v>1111</v>
      </c>
      <c r="D191" s="113" t="s">
        <v>23</v>
      </c>
      <c r="E191" s="113" t="s">
        <v>9230</v>
      </c>
    </row>
    <row r="192" spans="2:5" ht="15" x14ac:dyDescent="0.25">
      <c r="B192" s="190">
        <v>45237</v>
      </c>
      <c r="C192" s="223">
        <v>3000</v>
      </c>
      <c r="D192" s="113" t="s">
        <v>23</v>
      </c>
      <c r="E192" s="113" t="s">
        <v>6668</v>
      </c>
    </row>
    <row r="193" spans="2:5" ht="15" x14ac:dyDescent="0.25">
      <c r="B193" s="190">
        <v>45237</v>
      </c>
      <c r="C193" s="223">
        <v>3500</v>
      </c>
      <c r="D193" s="113" t="s">
        <v>23</v>
      </c>
      <c r="E193" s="113" t="s">
        <v>6671</v>
      </c>
    </row>
    <row r="194" spans="2:5" ht="26.25" x14ac:dyDescent="0.25">
      <c r="B194" s="190">
        <v>45237</v>
      </c>
      <c r="C194" s="223">
        <v>4326.05</v>
      </c>
      <c r="D194" s="113" t="s">
        <v>23</v>
      </c>
      <c r="E194" s="113" t="s">
        <v>9231</v>
      </c>
    </row>
    <row r="195" spans="2:5" ht="15" x14ac:dyDescent="0.25">
      <c r="B195" s="190">
        <v>45237</v>
      </c>
      <c r="C195" s="223">
        <v>5000</v>
      </c>
      <c r="D195" s="113" t="s">
        <v>23</v>
      </c>
      <c r="E195" s="113" t="s">
        <v>9232</v>
      </c>
    </row>
    <row r="196" spans="2:5" ht="15" x14ac:dyDescent="0.25">
      <c r="B196" s="190">
        <v>45237</v>
      </c>
      <c r="C196" s="223">
        <v>5000</v>
      </c>
      <c r="D196" s="113" t="s">
        <v>23</v>
      </c>
      <c r="E196" s="113" t="s">
        <v>6711</v>
      </c>
    </row>
    <row r="197" spans="2:5" ht="15" x14ac:dyDescent="0.25">
      <c r="B197" s="190">
        <v>45237</v>
      </c>
      <c r="C197" s="223">
        <v>5000</v>
      </c>
      <c r="D197" s="113" t="s">
        <v>23</v>
      </c>
      <c r="E197" s="113" t="s">
        <v>9233</v>
      </c>
    </row>
    <row r="198" spans="2:5" ht="15" x14ac:dyDescent="0.25">
      <c r="B198" s="190">
        <v>45237</v>
      </c>
      <c r="C198" s="223">
        <v>8750</v>
      </c>
      <c r="D198" s="113" t="s">
        <v>23</v>
      </c>
      <c r="E198" s="113" t="s">
        <v>4744</v>
      </c>
    </row>
    <row r="199" spans="2:5" ht="15" x14ac:dyDescent="0.25">
      <c r="B199" s="190">
        <v>45237</v>
      </c>
      <c r="C199" s="223">
        <v>10000</v>
      </c>
      <c r="D199" s="113" t="s">
        <v>23</v>
      </c>
      <c r="E199" s="113" t="s">
        <v>9234</v>
      </c>
    </row>
    <row r="200" spans="2:5" ht="15" x14ac:dyDescent="0.25">
      <c r="B200" s="190">
        <v>45237</v>
      </c>
      <c r="C200" s="223">
        <v>10000</v>
      </c>
      <c r="D200" s="113" t="s">
        <v>23</v>
      </c>
      <c r="E200" s="113" t="s">
        <v>6675</v>
      </c>
    </row>
    <row r="201" spans="2:5" ht="15" x14ac:dyDescent="0.25">
      <c r="B201" s="190">
        <v>45237</v>
      </c>
      <c r="C201" s="223">
        <v>10000</v>
      </c>
      <c r="D201" s="113" t="s">
        <v>23</v>
      </c>
      <c r="E201" s="113" t="s">
        <v>4780</v>
      </c>
    </row>
    <row r="202" spans="2:5" ht="15" x14ac:dyDescent="0.25">
      <c r="B202" s="190">
        <v>45237</v>
      </c>
      <c r="C202" s="223">
        <v>10000</v>
      </c>
      <c r="D202" s="113" t="s">
        <v>23</v>
      </c>
      <c r="E202" s="113" t="s">
        <v>4719</v>
      </c>
    </row>
    <row r="203" spans="2:5" ht="15" x14ac:dyDescent="0.25">
      <c r="B203" s="190">
        <v>45237</v>
      </c>
      <c r="C203" s="223">
        <v>20000</v>
      </c>
      <c r="D203" s="113" t="s">
        <v>23</v>
      </c>
      <c r="E203" s="113" t="s">
        <v>5597</v>
      </c>
    </row>
    <row r="204" spans="2:5" ht="26.25" x14ac:dyDescent="0.25">
      <c r="B204" s="190">
        <v>45237</v>
      </c>
      <c r="C204" s="223">
        <v>20000</v>
      </c>
      <c r="D204" s="113" t="s">
        <v>9235</v>
      </c>
      <c r="E204" s="113" t="s">
        <v>4681</v>
      </c>
    </row>
    <row r="205" spans="2:5" ht="26.25" x14ac:dyDescent="0.25">
      <c r="B205" s="190">
        <v>45237</v>
      </c>
      <c r="C205" s="223">
        <v>28314</v>
      </c>
      <c r="D205" s="113" t="s">
        <v>1636</v>
      </c>
      <c r="E205" s="113" t="s">
        <v>4746</v>
      </c>
    </row>
    <row r="206" spans="2:5" ht="15" x14ac:dyDescent="0.25">
      <c r="B206" s="190">
        <v>45237</v>
      </c>
      <c r="C206" s="223">
        <v>50000</v>
      </c>
      <c r="D206" s="113" t="s">
        <v>23</v>
      </c>
      <c r="E206" s="113" t="s">
        <v>9236</v>
      </c>
    </row>
    <row r="207" spans="2:5" ht="15" x14ac:dyDescent="0.25">
      <c r="B207" s="190">
        <v>45237</v>
      </c>
      <c r="C207" s="223">
        <v>100000</v>
      </c>
      <c r="D207" s="113" t="s">
        <v>23</v>
      </c>
      <c r="E207" s="113" t="s">
        <v>9237</v>
      </c>
    </row>
    <row r="208" spans="2:5" ht="26.25" x14ac:dyDescent="0.25">
      <c r="B208" s="190">
        <v>45237</v>
      </c>
      <c r="C208" s="223">
        <v>100000</v>
      </c>
      <c r="D208" s="113" t="s">
        <v>9238</v>
      </c>
      <c r="E208" s="113" t="s">
        <v>9239</v>
      </c>
    </row>
    <row r="209" spans="2:5" ht="26.25" x14ac:dyDescent="0.25">
      <c r="B209" s="190">
        <v>45237</v>
      </c>
      <c r="C209" s="223">
        <v>200000</v>
      </c>
      <c r="D209" s="113" t="s">
        <v>9240</v>
      </c>
      <c r="E209" s="113" t="s">
        <v>9241</v>
      </c>
    </row>
    <row r="210" spans="2:5" ht="15" x14ac:dyDescent="0.25">
      <c r="B210" s="190">
        <v>45237</v>
      </c>
      <c r="C210" s="223">
        <v>300000</v>
      </c>
      <c r="D210" s="113" t="s">
        <v>23</v>
      </c>
      <c r="E210" s="113" t="s">
        <v>9242</v>
      </c>
    </row>
    <row r="211" spans="2:5" ht="15" x14ac:dyDescent="0.25">
      <c r="B211" s="190">
        <v>45238</v>
      </c>
      <c r="C211" s="223">
        <v>0.01</v>
      </c>
      <c r="D211" s="113" t="s">
        <v>23</v>
      </c>
      <c r="E211" s="113" t="s">
        <v>9243</v>
      </c>
    </row>
    <row r="212" spans="2:5" ht="15" x14ac:dyDescent="0.25">
      <c r="B212" s="190">
        <v>45238</v>
      </c>
      <c r="C212" s="223">
        <v>30</v>
      </c>
      <c r="D212" s="113" t="s">
        <v>23</v>
      </c>
      <c r="E212" s="113" t="s">
        <v>4684</v>
      </c>
    </row>
    <row r="213" spans="2:5" ht="15" x14ac:dyDescent="0.25">
      <c r="B213" s="190">
        <v>45238</v>
      </c>
      <c r="C213" s="223">
        <v>75</v>
      </c>
      <c r="D213" s="113" t="s">
        <v>23</v>
      </c>
      <c r="E213" s="113" t="s">
        <v>6677</v>
      </c>
    </row>
    <row r="214" spans="2:5" ht="15" x14ac:dyDescent="0.25">
      <c r="B214" s="190">
        <v>45238</v>
      </c>
      <c r="C214" s="223">
        <v>100</v>
      </c>
      <c r="D214" s="113" t="s">
        <v>23</v>
      </c>
      <c r="E214" s="113" t="s">
        <v>4829</v>
      </c>
    </row>
    <row r="215" spans="2:5" ht="15" x14ac:dyDescent="0.25">
      <c r="B215" s="190">
        <v>45238</v>
      </c>
      <c r="C215" s="223">
        <v>110</v>
      </c>
      <c r="D215" s="113" t="s">
        <v>23</v>
      </c>
      <c r="E215" s="113" t="s">
        <v>6678</v>
      </c>
    </row>
    <row r="216" spans="2:5" ht="15" x14ac:dyDescent="0.25">
      <c r="B216" s="190">
        <v>45238</v>
      </c>
      <c r="C216" s="223">
        <v>110</v>
      </c>
      <c r="D216" s="113" t="s">
        <v>23</v>
      </c>
      <c r="E216" s="113" t="s">
        <v>6713</v>
      </c>
    </row>
    <row r="217" spans="2:5" ht="15" x14ac:dyDescent="0.25">
      <c r="B217" s="190">
        <v>45238</v>
      </c>
      <c r="C217" s="223">
        <v>110</v>
      </c>
      <c r="D217" s="113" t="s">
        <v>23</v>
      </c>
      <c r="E217" s="113" t="s">
        <v>4654</v>
      </c>
    </row>
    <row r="218" spans="2:5" ht="15" x14ac:dyDescent="0.25">
      <c r="B218" s="190">
        <v>45238</v>
      </c>
      <c r="C218" s="223">
        <v>110</v>
      </c>
      <c r="D218" s="113" t="s">
        <v>23</v>
      </c>
      <c r="E218" s="113" t="s">
        <v>4655</v>
      </c>
    </row>
    <row r="219" spans="2:5" ht="15" x14ac:dyDescent="0.25">
      <c r="B219" s="190">
        <v>45238</v>
      </c>
      <c r="C219" s="223">
        <v>150</v>
      </c>
      <c r="D219" s="113" t="s">
        <v>23</v>
      </c>
      <c r="E219" s="113" t="s">
        <v>9244</v>
      </c>
    </row>
    <row r="220" spans="2:5" ht="15" x14ac:dyDescent="0.25">
      <c r="B220" s="190">
        <v>45238</v>
      </c>
      <c r="C220" s="223">
        <v>150</v>
      </c>
      <c r="D220" s="113" t="s">
        <v>23</v>
      </c>
      <c r="E220" s="113" t="s">
        <v>9245</v>
      </c>
    </row>
    <row r="221" spans="2:5" ht="15" x14ac:dyDescent="0.25">
      <c r="B221" s="190">
        <v>45238</v>
      </c>
      <c r="C221" s="223">
        <v>150</v>
      </c>
      <c r="D221" s="113" t="s">
        <v>23</v>
      </c>
      <c r="E221" s="113" t="s">
        <v>9246</v>
      </c>
    </row>
    <row r="222" spans="2:5" ht="15" x14ac:dyDescent="0.25">
      <c r="B222" s="190">
        <v>45238</v>
      </c>
      <c r="C222" s="223">
        <v>150</v>
      </c>
      <c r="D222" s="113" t="s">
        <v>23</v>
      </c>
      <c r="E222" s="113" t="s">
        <v>9247</v>
      </c>
    </row>
    <row r="223" spans="2:5" ht="15" x14ac:dyDescent="0.25">
      <c r="B223" s="190">
        <v>45238</v>
      </c>
      <c r="C223" s="223">
        <v>200</v>
      </c>
      <c r="D223" s="113" t="s">
        <v>23</v>
      </c>
      <c r="E223" s="113" t="s">
        <v>4686</v>
      </c>
    </row>
    <row r="224" spans="2:5" ht="15" x14ac:dyDescent="0.25">
      <c r="B224" s="190">
        <v>45238</v>
      </c>
      <c r="C224" s="223">
        <v>500</v>
      </c>
      <c r="D224" s="113" t="s">
        <v>23</v>
      </c>
      <c r="E224" s="113" t="s">
        <v>4751</v>
      </c>
    </row>
    <row r="225" spans="2:5" ht="15" x14ac:dyDescent="0.25">
      <c r="B225" s="190">
        <v>45238</v>
      </c>
      <c r="C225" s="223">
        <v>500</v>
      </c>
      <c r="D225" s="113" t="s">
        <v>23</v>
      </c>
      <c r="E225" s="113" t="s">
        <v>4750</v>
      </c>
    </row>
    <row r="226" spans="2:5" ht="15" x14ac:dyDescent="0.25">
      <c r="B226" s="190">
        <v>45238</v>
      </c>
      <c r="C226" s="223">
        <v>600</v>
      </c>
      <c r="D226" s="113" t="s">
        <v>23</v>
      </c>
      <c r="E226" s="113" t="s">
        <v>4672</v>
      </c>
    </row>
    <row r="227" spans="2:5" ht="15" x14ac:dyDescent="0.25">
      <c r="B227" s="190">
        <v>45238</v>
      </c>
      <c r="C227" s="223">
        <v>1000</v>
      </c>
      <c r="D227" s="113" t="s">
        <v>23</v>
      </c>
      <c r="E227" s="113" t="s">
        <v>4704</v>
      </c>
    </row>
    <row r="228" spans="2:5" ht="15" x14ac:dyDescent="0.25">
      <c r="B228" s="190">
        <v>45238</v>
      </c>
      <c r="C228" s="223">
        <v>1000</v>
      </c>
      <c r="D228" s="113" t="s">
        <v>23</v>
      </c>
      <c r="E228" s="113" t="s">
        <v>4692</v>
      </c>
    </row>
    <row r="229" spans="2:5" ht="15" x14ac:dyDescent="0.25">
      <c r="B229" s="190">
        <v>45238</v>
      </c>
      <c r="C229" s="223">
        <v>1469</v>
      </c>
      <c r="D229" s="113" t="s">
        <v>23</v>
      </c>
      <c r="E229" s="113" t="s">
        <v>4667</v>
      </c>
    </row>
    <row r="230" spans="2:5" ht="15" x14ac:dyDescent="0.25">
      <c r="B230" s="190">
        <v>45238</v>
      </c>
      <c r="C230" s="223">
        <v>2000</v>
      </c>
      <c r="D230" s="113" t="s">
        <v>23</v>
      </c>
      <c r="E230" s="113" t="s">
        <v>9248</v>
      </c>
    </row>
    <row r="231" spans="2:5" ht="15" x14ac:dyDescent="0.25">
      <c r="B231" s="190">
        <v>45238</v>
      </c>
      <c r="C231" s="223">
        <v>5000</v>
      </c>
      <c r="D231" s="113" t="s">
        <v>23</v>
      </c>
      <c r="E231" s="113" t="s">
        <v>9249</v>
      </c>
    </row>
    <row r="232" spans="2:5" ht="15" x14ac:dyDescent="0.25">
      <c r="B232" s="190">
        <v>45238</v>
      </c>
      <c r="C232" s="223">
        <v>5000</v>
      </c>
      <c r="D232" s="113" t="s">
        <v>23</v>
      </c>
      <c r="E232" s="113" t="s">
        <v>6672</v>
      </c>
    </row>
    <row r="233" spans="2:5" ht="15" x14ac:dyDescent="0.25">
      <c r="B233" s="190">
        <v>45238</v>
      </c>
      <c r="C233" s="223">
        <v>10000</v>
      </c>
      <c r="D233" s="113" t="s">
        <v>23</v>
      </c>
      <c r="E233" s="113" t="s">
        <v>9250</v>
      </c>
    </row>
    <row r="234" spans="2:5" ht="26.25" x14ac:dyDescent="0.25">
      <c r="B234" s="190">
        <v>45238</v>
      </c>
      <c r="C234" s="223">
        <v>10000</v>
      </c>
      <c r="D234" s="113" t="s">
        <v>4720</v>
      </c>
      <c r="E234" s="113" t="s">
        <v>4721</v>
      </c>
    </row>
    <row r="235" spans="2:5" ht="15" x14ac:dyDescent="0.25">
      <c r="B235" s="190">
        <v>45238</v>
      </c>
      <c r="C235" s="223">
        <v>15000</v>
      </c>
      <c r="D235" s="113" t="s">
        <v>23</v>
      </c>
      <c r="E235" s="113" t="s">
        <v>9251</v>
      </c>
    </row>
    <row r="236" spans="2:5" ht="26.25" x14ac:dyDescent="0.25">
      <c r="B236" s="190">
        <v>45238</v>
      </c>
      <c r="C236" s="223">
        <v>20000</v>
      </c>
      <c r="D236" s="113" t="s">
        <v>2160</v>
      </c>
      <c r="E236" s="113" t="s">
        <v>4745</v>
      </c>
    </row>
    <row r="237" spans="2:5" ht="15" x14ac:dyDescent="0.25">
      <c r="B237" s="190">
        <v>45238</v>
      </c>
      <c r="C237" s="223">
        <v>25000</v>
      </c>
      <c r="D237" s="113" t="s">
        <v>23</v>
      </c>
      <c r="E237" s="113" t="s">
        <v>9252</v>
      </c>
    </row>
    <row r="238" spans="2:5" ht="26.25" x14ac:dyDescent="0.25">
      <c r="B238" s="190">
        <v>45238</v>
      </c>
      <c r="C238" s="223">
        <v>61105</v>
      </c>
      <c r="D238" s="113" t="s">
        <v>9253</v>
      </c>
      <c r="E238" s="113" t="s">
        <v>4809</v>
      </c>
    </row>
    <row r="239" spans="2:5" ht="26.25" x14ac:dyDescent="0.25">
      <c r="B239" s="190">
        <v>45238</v>
      </c>
      <c r="C239" s="223">
        <v>200000</v>
      </c>
      <c r="D239" s="113" t="s">
        <v>9254</v>
      </c>
      <c r="E239" s="113" t="s">
        <v>9255</v>
      </c>
    </row>
    <row r="240" spans="2:5" ht="15" x14ac:dyDescent="0.25">
      <c r="B240" s="190">
        <v>45238</v>
      </c>
      <c r="C240" s="223">
        <v>855732.08</v>
      </c>
      <c r="D240" s="113" t="s">
        <v>9256</v>
      </c>
      <c r="E240" s="113" t="s">
        <v>9257</v>
      </c>
    </row>
    <row r="241" spans="2:5" ht="15" x14ac:dyDescent="0.25">
      <c r="B241" s="190">
        <v>45239</v>
      </c>
      <c r="C241" s="223">
        <v>13</v>
      </c>
      <c r="D241" s="113" t="s">
        <v>23</v>
      </c>
      <c r="E241" s="113" t="s">
        <v>6712</v>
      </c>
    </row>
    <row r="242" spans="2:5" ht="15" x14ac:dyDescent="0.25">
      <c r="B242" s="190">
        <v>45239</v>
      </c>
      <c r="C242" s="223">
        <v>100</v>
      </c>
      <c r="D242" s="113" t="s">
        <v>23</v>
      </c>
      <c r="E242" s="113" t="s">
        <v>9258</v>
      </c>
    </row>
    <row r="243" spans="2:5" ht="15" x14ac:dyDescent="0.25">
      <c r="B243" s="190">
        <v>45239</v>
      </c>
      <c r="C243" s="223">
        <v>100</v>
      </c>
      <c r="D243" s="113" t="s">
        <v>23</v>
      </c>
      <c r="E243" s="113" t="s">
        <v>9247</v>
      </c>
    </row>
    <row r="244" spans="2:5" ht="15" x14ac:dyDescent="0.25">
      <c r="B244" s="190">
        <v>45239</v>
      </c>
      <c r="C244" s="223">
        <v>100</v>
      </c>
      <c r="D244" s="113" t="s">
        <v>23</v>
      </c>
      <c r="E244" s="113" t="s">
        <v>4757</v>
      </c>
    </row>
    <row r="245" spans="2:5" ht="15" x14ac:dyDescent="0.25">
      <c r="B245" s="190">
        <v>45239</v>
      </c>
      <c r="C245" s="223">
        <v>100</v>
      </c>
      <c r="D245" s="113" t="s">
        <v>23</v>
      </c>
      <c r="E245" s="113" t="s">
        <v>9258</v>
      </c>
    </row>
    <row r="246" spans="2:5" ht="15" x14ac:dyDescent="0.25">
      <c r="B246" s="190">
        <v>45239</v>
      </c>
      <c r="C246" s="223">
        <v>110</v>
      </c>
      <c r="D246" s="113" t="s">
        <v>23</v>
      </c>
      <c r="E246" s="113" t="s">
        <v>4657</v>
      </c>
    </row>
    <row r="247" spans="2:5" ht="15" x14ac:dyDescent="0.25">
      <c r="B247" s="190">
        <v>45239</v>
      </c>
      <c r="C247" s="223">
        <v>110</v>
      </c>
      <c r="D247" s="113" t="s">
        <v>23</v>
      </c>
      <c r="E247" s="113" t="s">
        <v>4656</v>
      </c>
    </row>
    <row r="248" spans="2:5" ht="15" x14ac:dyDescent="0.25">
      <c r="B248" s="190">
        <v>45239</v>
      </c>
      <c r="C248" s="223">
        <v>124</v>
      </c>
      <c r="D248" s="113" t="s">
        <v>23</v>
      </c>
      <c r="E248" s="113" t="s">
        <v>4709</v>
      </c>
    </row>
    <row r="249" spans="2:5" ht="15" x14ac:dyDescent="0.25">
      <c r="B249" s="190">
        <v>45239</v>
      </c>
      <c r="C249" s="223">
        <v>150</v>
      </c>
      <c r="D249" s="113" t="s">
        <v>23</v>
      </c>
      <c r="E249" s="113" t="s">
        <v>9244</v>
      </c>
    </row>
    <row r="250" spans="2:5" ht="15" x14ac:dyDescent="0.25">
      <c r="B250" s="190">
        <v>45239</v>
      </c>
      <c r="C250" s="223">
        <v>150</v>
      </c>
      <c r="D250" s="113" t="s">
        <v>23</v>
      </c>
      <c r="E250" s="113" t="s">
        <v>9259</v>
      </c>
    </row>
    <row r="251" spans="2:5" ht="15" x14ac:dyDescent="0.25">
      <c r="B251" s="190">
        <v>45239</v>
      </c>
      <c r="C251" s="223">
        <v>200</v>
      </c>
      <c r="D251" s="113" t="s">
        <v>23</v>
      </c>
      <c r="E251" s="113" t="s">
        <v>4765</v>
      </c>
    </row>
    <row r="252" spans="2:5" ht="15" x14ac:dyDescent="0.25">
      <c r="B252" s="190">
        <v>45239</v>
      </c>
      <c r="C252" s="223">
        <v>200</v>
      </c>
      <c r="D252" s="113" t="s">
        <v>23</v>
      </c>
      <c r="E252" s="113" t="s">
        <v>4686</v>
      </c>
    </row>
    <row r="253" spans="2:5" ht="39" x14ac:dyDescent="0.25">
      <c r="B253" s="190">
        <v>45239</v>
      </c>
      <c r="C253" s="223">
        <v>200</v>
      </c>
      <c r="D253" s="113" t="s">
        <v>23</v>
      </c>
      <c r="E253" s="113" t="s">
        <v>4685</v>
      </c>
    </row>
    <row r="254" spans="2:5" ht="15" x14ac:dyDescent="0.25">
      <c r="B254" s="190">
        <v>45239</v>
      </c>
      <c r="C254" s="223">
        <v>202</v>
      </c>
      <c r="D254" s="113" t="s">
        <v>23</v>
      </c>
      <c r="E254" s="113" t="s">
        <v>5578</v>
      </c>
    </row>
    <row r="255" spans="2:5" ht="15" x14ac:dyDescent="0.25">
      <c r="B255" s="190">
        <v>45239</v>
      </c>
      <c r="C255" s="223">
        <v>1000</v>
      </c>
      <c r="D255" s="113" t="s">
        <v>23</v>
      </c>
      <c r="E255" s="113" t="s">
        <v>5573</v>
      </c>
    </row>
    <row r="256" spans="2:5" ht="15" x14ac:dyDescent="0.25">
      <c r="B256" s="190">
        <v>45239</v>
      </c>
      <c r="C256" s="223">
        <v>1000</v>
      </c>
      <c r="D256" s="113" t="s">
        <v>23</v>
      </c>
      <c r="E256" s="113" t="s">
        <v>4714</v>
      </c>
    </row>
    <row r="257" spans="2:5" ht="15" x14ac:dyDescent="0.25">
      <c r="B257" s="190">
        <v>45239</v>
      </c>
      <c r="C257" s="223">
        <v>1000</v>
      </c>
      <c r="D257" s="113" t="s">
        <v>23</v>
      </c>
      <c r="E257" s="113" t="s">
        <v>4760</v>
      </c>
    </row>
    <row r="258" spans="2:5" ht="15" x14ac:dyDescent="0.25">
      <c r="B258" s="190">
        <v>45239</v>
      </c>
      <c r="C258" s="223">
        <v>1000</v>
      </c>
      <c r="D258" s="113" t="s">
        <v>23</v>
      </c>
      <c r="E258" s="113" t="s">
        <v>5573</v>
      </c>
    </row>
    <row r="259" spans="2:5" ht="15" x14ac:dyDescent="0.25">
      <c r="B259" s="190">
        <v>45239</v>
      </c>
      <c r="C259" s="223">
        <v>1000</v>
      </c>
      <c r="D259" s="113" t="s">
        <v>23</v>
      </c>
      <c r="E259" s="113" t="s">
        <v>4788</v>
      </c>
    </row>
    <row r="260" spans="2:5" ht="15" x14ac:dyDescent="0.25">
      <c r="B260" s="190">
        <v>45239</v>
      </c>
      <c r="C260" s="223">
        <v>1008</v>
      </c>
      <c r="D260" s="113" t="s">
        <v>23</v>
      </c>
      <c r="E260" s="113" t="s">
        <v>5576</v>
      </c>
    </row>
    <row r="261" spans="2:5" ht="15" x14ac:dyDescent="0.25">
      <c r="B261" s="190">
        <v>45239</v>
      </c>
      <c r="C261" s="223">
        <v>2000</v>
      </c>
      <c r="D261" s="113" t="s">
        <v>23</v>
      </c>
      <c r="E261" s="113" t="s">
        <v>9260</v>
      </c>
    </row>
    <row r="262" spans="2:5" ht="15" x14ac:dyDescent="0.25">
      <c r="B262" s="190">
        <v>45239</v>
      </c>
      <c r="C262" s="223">
        <v>2000</v>
      </c>
      <c r="D262" s="113" t="s">
        <v>23</v>
      </c>
      <c r="E262" s="113" t="s">
        <v>4778</v>
      </c>
    </row>
    <row r="263" spans="2:5" ht="15" x14ac:dyDescent="0.25">
      <c r="B263" s="190">
        <v>45239</v>
      </c>
      <c r="C263" s="223">
        <v>2000</v>
      </c>
      <c r="D263" s="113" t="s">
        <v>23</v>
      </c>
      <c r="E263" s="113" t="s">
        <v>9261</v>
      </c>
    </row>
    <row r="264" spans="2:5" ht="15" x14ac:dyDescent="0.25">
      <c r="B264" s="190">
        <v>45239</v>
      </c>
      <c r="C264" s="223">
        <v>2500</v>
      </c>
      <c r="D264" s="113" t="s">
        <v>23</v>
      </c>
      <c r="E264" s="113" t="s">
        <v>4706</v>
      </c>
    </row>
    <row r="265" spans="2:5" ht="26.25" x14ac:dyDescent="0.25">
      <c r="B265" s="190">
        <v>45239</v>
      </c>
      <c r="C265" s="223">
        <v>3900</v>
      </c>
      <c r="D265" s="113" t="s">
        <v>9262</v>
      </c>
      <c r="E265" s="113" t="s">
        <v>9263</v>
      </c>
    </row>
    <row r="266" spans="2:5" ht="15" x14ac:dyDescent="0.25">
      <c r="B266" s="190">
        <v>45239</v>
      </c>
      <c r="C266" s="223">
        <v>5000</v>
      </c>
      <c r="D266" s="113" t="s">
        <v>23</v>
      </c>
      <c r="E266" s="113" t="s">
        <v>9264</v>
      </c>
    </row>
    <row r="267" spans="2:5" ht="15" x14ac:dyDescent="0.25">
      <c r="B267" s="190">
        <v>45239</v>
      </c>
      <c r="C267" s="223">
        <v>5000</v>
      </c>
      <c r="D267" s="113" t="s">
        <v>23</v>
      </c>
      <c r="E267" s="113" t="s">
        <v>6670</v>
      </c>
    </row>
    <row r="268" spans="2:5" ht="15" x14ac:dyDescent="0.25">
      <c r="B268" s="190">
        <v>45239</v>
      </c>
      <c r="C268" s="223">
        <v>10000</v>
      </c>
      <c r="D268" s="113" t="s">
        <v>23</v>
      </c>
      <c r="E268" s="113" t="s">
        <v>9265</v>
      </c>
    </row>
    <row r="269" spans="2:5" ht="26.25" x14ac:dyDescent="0.25">
      <c r="B269" s="190">
        <v>45239</v>
      </c>
      <c r="C269" s="223">
        <v>49000</v>
      </c>
      <c r="D269" s="113" t="s">
        <v>9266</v>
      </c>
      <c r="E269" s="113" t="s">
        <v>5588</v>
      </c>
    </row>
    <row r="270" spans="2:5" ht="15" x14ac:dyDescent="0.25">
      <c r="B270" s="190">
        <v>45239</v>
      </c>
      <c r="C270" s="223">
        <v>50000</v>
      </c>
      <c r="D270" s="113" t="s">
        <v>23</v>
      </c>
      <c r="E270" s="113" t="s">
        <v>9267</v>
      </c>
    </row>
    <row r="271" spans="2:5" ht="26.25" x14ac:dyDescent="0.25">
      <c r="B271" s="190">
        <v>45239</v>
      </c>
      <c r="C271" s="223">
        <v>137140</v>
      </c>
      <c r="D271" s="113" t="s">
        <v>9268</v>
      </c>
      <c r="E271" s="113" t="s">
        <v>4810</v>
      </c>
    </row>
    <row r="272" spans="2:5" ht="15" x14ac:dyDescent="0.25">
      <c r="B272" s="190">
        <v>45240</v>
      </c>
      <c r="C272" s="223">
        <v>1</v>
      </c>
      <c r="D272" s="113" t="s">
        <v>23</v>
      </c>
      <c r="E272" s="113" t="s">
        <v>4707</v>
      </c>
    </row>
    <row r="273" spans="2:5" ht="15" x14ac:dyDescent="0.25">
      <c r="B273" s="190">
        <v>45240</v>
      </c>
      <c r="C273" s="223">
        <v>50</v>
      </c>
      <c r="D273" s="113" t="s">
        <v>23</v>
      </c>
      <c r="E273" s="113" t="s">
        <v>9269</v>
      </c>
    </row>
    <row r="274" spans="2:5" ht="15" x14ac:dyDescent="0.25">
      <c r="B274" s="190">
        <v>45240</v>
      </c>
      <c r="C274" s="223">
        <v>70</v>
      </c>
      <c r="D274" s="113" t="s">
        <v>23</v>
      </c>
      <c r="E274" s="113" t="s">
        <v>9270</v>
      </c>
    </row>
    <row r="275" spans="2:5" ht="15" x14ac:dyDescent="0.25">
      <c r="B275" s="190">
        <v>45240</v>
      </c>
      <c r="C275" s="223">
        <v>70</v>
      </c>
      <c r="D275" s="113" t="s">
        <v>23</v>
      </c>
      <c r="E275" s="113" t="s">
        <v>9269</v>
      </c>
    </row>
    <row r="276" spans="2:5" ht="15" x14ac:dyDescent="0.25">
      <c r="B276" s="190">
        <v>45240</v>
      </c>
      <c r="C276" s="223">
        <v>80</v>
      </c>
      <c r="D276" s="113" t="s">
        <v>23</v>
      </c>
      <c r="E276" s="113" t="s">
        <v>9270</v>
      </c>
    </row>
    <row r="277" spans="2:5" ht="15" x14ac:dyDescent="0.25">
      <c r="B277" s="190">
        <v>45240</v>
      </c>
      <c r="C277" s="223">
        <v>100</v>
      </c>
      <c r="D277" s="113" t="s">
        <v>23</v>
      </c>
      <c r="E277" s="113" t="s">
        <v>6677</v>
      </c>
    </row>
    <row r="278" spans="2:5" ht="15" x14ac:dyDescent="0.25">
      <c r="B278" s="190">
        <v>45240</v>
      </c>
      <c r="C278" s="223">
        <v>100</v>
      </c>
      <c r="D278" s="113" t="s">
        <v>23</v>
      </c>
      <c r="E278" s="113" t="s">
        <v>9247</v>
      </c>
    </row>
    <row r="279" spans="2:5" ht="15" x14ac:dyDescent="0.25">
      <c r="B279" s="190">
        <v>45240</v>
      </c>
      <c r="C279" s="223">
        <v>100</v>
      </c>
      <c r="D279" s="113" t="s">
        <v>23</v>
      </c>
      <c r="E279" s="113" t="s">
        <v>6677</v>
      </c>
    </row>
    <row r="280" spans="2:5" ht="15" x14ac:dyDescent="0.25">
      <c r="B280" s="190">
        <v>45240</v>
      </c>
      <c r="C280" s="223">
        <v>110</v>
      </c>
      <c r="D280" s="113" t="s">
        <v>23</v>
      </c>
      <c r="E280" s="113" t="s">
        <v>4659</v>
      </c>
    </row>
    <row r="281" spans="2:5" ht="15" x14ac:dyDescent="0.25">
      <c r="B281" s="190">
        <v>45240</v>
      </c>
      <c r="C281" s="223">
        <v>110</v>
      </c>
      <c r="D281" s="113" t="s">
        <v>23</v>
      </c>
      <c r="E281" s="113" t="s">
        <v>6678</v>
      </c>
    </row>
    <row r="282" spans="2:5" ht="15" x14ac:dyDescent="0.25">
      <c r="B282" s="190">
        <v>45240</v>
      </c>
      <c r="C282" s="223">
        <v>110</v>
      </c>
      <c r="D282" s="113" t="s">
        <v>23</v>
      </c>
      <c r="E282" s="113" t="s">
        <v>4654</v>
      </c>
    </row>
    <row r="283" spans="2:5" ht="15" x14ac:dyDescent="0.25">
      <c r="B283" s="190">
        <v>45240</v>
      </c>
      <c r="C283" s="223">
        <v>110</v>
      </c>
      <c r="D283" s="113" t="s">
        <v>23</v>
      </c>
      <c r="E283" s="113" t="s">
        <v>4653</v>
      </c>
    </row>
    <row r="284" spans="2:5" ht="15" x14ac:dyDescent="0.25">
      <c r="B284" s="190">
        <v>45240</v>
      </c>
      <c r="C284" s="223">
        <v>110</v>
      </c>
      <c r="D284" s="113" t="s">
        <v>23</v>
      </c>
      <c r="E284" s="113" t="s">
        <v>4655</v>
      </c>
    </row>
    <row r="285" spans="2:5" ht="15" x14ac:dyDescent="0.25">
      <c r="B285" s="190">
        <v>45240</v>
      </c>
      <c r="C285" s="223">
        <v>110</v>
      </c>
      <c r="D285" s="113" t="s">
        <v>23</v>
      </c>
      <c r="E285" s="113" t="s">
        <v>4658</v>
      </c>
    </row>
    <row r="286" spans="2:5" ht="15" x14ac:dyDescent="0.25">
      <c r="B286" s="190">
        <v>45240</v>
      </c>
      <c r="C286" s="223">
        <v>114</v>
      </c>
      <c r="D286" s="113" t="s">
        <v>23</v>
      </c>
      <c r="E286" s="113" t="s">
        <v>5581</v>
      </c>
    </row>
    <row r="287" spans="2:5" ht="15" x14ac:dyDescent="0.25">
      <c r="B287" s="190">
        <v>45240</v>
      </c>
      <c r="C287" s="223">
        <v>127</v>
      </c>
      <c r="D287" s="113" t="s">
        <v>23</v>
      </c>
      <c r="E287" s="113" t="s">
        <v>4709</v>
      </c>
    </row>
    <row r="288" spans="2:5" ht="15" x14ac:dyDescent="0.25">
      <c r="B288" s="190">
        <v>45240</v>
      </c>
      <c r="C288" s="223">
        <v>150</v>
      </c>
      <c r="D288" s="113" t="s">
        <v>23</v>
      </c>
      <c r="E288" s="113" t="s">
        <v>9245</v>
      </c>
    </row>
    <row r="289" spans="2:5" ht="15" x14ac:dyDescent="0.25">
      <c r="B289" s="190">
        <v>45240</v>
      </c>
      <c r="C289" s="223">
        <v>150</v>
      </c>
      <c r="D289" s="113" t="s">
        <v>23</v>
      </c>
      <c r="E289" s="113" t="s">
        <v>9244</v>
      </c>
    </row>
    <row r="290" spans="2:5" ht="15" x14ac:dyDescent="0.25">
      <c r="B290" s="190">
        <v>45240</v>
      </c>
      <c r="C290" s="223">
        <v>150</v>
      </c>
      <c r="D290" s="113" t="s">
        <v>23</v>
      </c>
      <c r="E290" s="113" t="s">
        <v>9259</v>
      </c>
    </row>
    <row r="291" spans="2:5" ht="15" x14ac:dyDescent="0.25">
      <c r="B291" s="190">
        <v>45240</v>
      </c>
      <c r="C291" s="223">
        <v>150</v>
      </c>
      <c r="D291" s="113" t="s">
        <v>23</v>
      </c>
      <c r="E291" s="113" t="s">
        <v>9246</v>
      </c>
    </row>
    <row r="292" spans="2:5" ht="15" x14ac:dyDescent="0.25">
      <c r="B292" s="190">
        <v>45240</v>
      </c>
      <c r="C292" s="223">
        <v>150</v>
      </c>
      <c r="D292" s="113" t="s">
        <v>23</v>
      </c>
      <c r="E292" s="113" t="s">
        <v>5586</v>
      </c>
    </row>
    <row r="293" spans="2:5" ht="15" x14ac:dyDescent="0.25">
      <c r="B293" s="190">
        <v>45240</v>
      </c>
      <c r="C293" s="223">
        <v>185</v>
      </c>
      <c r="D293" s="113" t="s">
        <v>23</v>
      </c>
      <c r="E293" s="113" t="s">
        <v>5581</v>
      </c>
    </row>
    <row r="294" spans="2:5" ht="15" x14ac:dyDescent="0.25">
      <c r="B294" s="190">
        <v>45240</v>
      </c>
      <c r="C294" s="223">
        <v>300</v>
      </c>
      <c r="D294" s="113" t="s">
        <v>23</v>
      </c>
      <c r="E294" s="113" t="s">
        <v>4686</v>
      </c>
    </row>
    <row r="295" spans="2:5" ht="15" x14ac:dyDescent="0.25">
      <c r="B295" s="190">
        <v>45240</v>
      </c>
      <c r="C295" s="223">
        <v>350</v>
      </c>
      <c r="D295" s="113" t="s">
        <v>23</v>
      </c>
      <c r="E295" s="113" t="s">
        <v>9271</v>
      </c>
    </row>
    <row r="296" spans="2:5" ht="26.25" x14ac:dyDescent="0.25">
      <c r="B296" s="190">
        <v>45240</v>
      </c>
      <c r="C296" s="223">
        <v>500</v>
      </c>
      <c r="D296" s="113" t="s">
        <v>23</v>
      </c>
      <c r="E296" s="113" t="s">
        <v>5587</v>
      </c>
    </row>
    <row r="297" spans="2:5" ht="15" x14ac:dyDescent="0.25">
      <c r="B297" s="190">
        <v>45240</v>
      </c>
      <c r="C297" s="223">
        <v>500</v>
      </c>
      <c r="D297" s="113" t="s">
        <v>23</v>
      </c>
      <c r="E297" s="113" t="s">
        <v>4766</v>
      </c>
    </row>
    <row r="298" spans="2:5" ht="15" x14ac:dyDescent="0.25">
      <c r="B298" s="190">
        <v>45240</v>
      </c>
      <c r="C298" s="223">
        <v>500</v>
      </c>
      <c r="D298" s="113" t="s">
        <v>23</v>
      </c>
      <c r="E298" s="113" t="s">
        <v>4767</v>
      </c>
    </row>
    <row r="299" spans="2:5" ht="15" x14ac:dyDescent="0.25">
      <c r="B299" s="190">
        <v>45240</v>
      </c>
      <c r="C299" s="223">
        <v>700</v>
      </c>
      <c r="D299" s="113" t="s">
        <v>23</v>
      </c>
      <c r="E299" s="113" t="s">
        <v>4686</v>
      </c>
    </row>
    <row r="300" spans="2:5" ht="15" x14ac:dyDescent="0.25">
      <c r="B300" s="190">
        <v>45240</v>
      </c>
      <c r="C300" s="223">
        <v>1000</v>
      </c>
      <c r="D300" s="113" t="s">
        <v>23</v>
      </c>
      <c r="E300" s="113" t="s">
        <v>4769</v>
      </c>
    </row>
    <row r="301" spans="2:5" ht="15" x14ac:dyDescent="0.25">
      <c r="B301" s="190">
        <v>45240</v>
      </c>
      <c r="C301" s="223">
        <v>1000</v>
      </c>
      <c r="D301" s="113" t="s">
        <v>23</v>
      </c>
      <c r="E301" s="113" t="s">
        <v>9272</v>
      </c>
    </row>
    <row r="302" spans="2:5" ht="15" x14ac:dyDescent="0.25">
      <c r="B302" s="190">
        <v>45240</v>
      </c>
      <c r="C302" s="223">
        <v>1000</v>
      </c>
      <c r="D302" s="113" t="s">
        <v>23</v>
      </c>
      <c r="E302" s="113" t="s">
        <v>9273</v>
      </c>
    </row>
    <row r="303" spans="2:5" ht="15" x14ac:dyDescent="0.25">
      <c r="B303" s="190">
        <v>45240</v>
      </c>
      <c r="C303" s="223">
        <v>1000</v>
      </c>
      <c r="D303" s="113" t="s">
        <v>23</v>
      </c>
      <c r="E303" s="113" t="s">
        <v>4759</v>
      </c>
    </row>
    <row r="304" spans="2:5" ht="15" x14ac:dyDescent="0.25">
      <c r="B304" s="190">
        <v>45240</v>
      </c>
      <c r="C304" s="223">
        <v>1000</v>
      </c>
      <c r="D304" s="113" t="s">
        <v>23</v>
      </c>
      <c r="E304" s="113" t="s">
        <v>9274</v>
      </c>
    </row>
    <row r="305" spans="2:5" ht="15" x14ac:dyDescent="0.25">
      <c r="B305" s="190">
        <v>45240</v>
      </c>
      <c r="C305" s="223">
        <v>1800</v>
      </c>
      <c r="D305" s="113" t="s">
        <v>23</v>
      </c>
      <c r="E305" s="113" t="s">
        <v>6715</v>
      </c>
    </row>
    <row r="306" spans="2:5" ht="15" x14ac:dyDescent="0.25">
      <c r="B306" s="190">
        <v>45240</v>
      </c>
      <c r="C306" s="223">
        <v>2000</v>
      </c>
      <c r="D306" s="113" t="s">
        <v>23</v>
      </c>
      <c r="E306" s="113" t="s">
        <v>9275</v>
      </c>
    </row>
    <row r="307" spans="2:5" ht="15" x14ac:dyDescent="0.25">
      <c r="B307" s="190">
        <v>45240</v>
      </c>
      <c r="C307" s="223">
        <v>2500</v>
      </c>
      <c r="D307" s="113" t="s">
        <v>23</v>
      </c>
      <c r="E307" s="113" t="s">
        <v>4705</v>
      </c>
    </row>
    <row r="308" spans="2:5" ht="15" x14ac:dyDescent="0.25">
      <c r="B308" s="190">
        <v>45240</v>
      </c>
      <c r="C308" s="223">
        <v>3000</v>
      </c>
      <c r="D308" s="113" t="s">
        <v>23</v>
      </c>
      <c r="E308" s="113" t="s">
        <v>4770</v>
      </c>
    </row>
    <row r="309" spans="2:5" ht="15" x14ac:dyDescent="0.25">
      <c r="B309" s="190">
        <v>45240</v>
      </c>
      <c r="C309" s="223">
        <v>5000</v>
      </c>
      <c r="D309" s="113" t="s">
        <v>23</v>
      </c>
      <c r="E309" s="113" t="s">
        <v>9276</v>
      </c>
    </row>
    <row r="310" spans="2:5" ht="15" x14ac:dyDescent="0.25">
      <c r="B310" s="190">
        <v>45240</v>
      </c>
      <c r="C310" s="223">
        <v>5500</v>
      </c>
      <c r="D310" s="113" t="s">
        <v>23</v>
      </c>
      <c r="E310" s="113" t="s">
        <v>4787</v>
      </c>
    </row>
    <row r="311" spans="2:5" ht="15" x14ac:dyDescent="0.25">
      <c r="B311" s="190">
        <v>45240</v>
      </c>
      <c r="C311" s="223">
        <v>5936</v>
      </c>
      <c r="D311" s="113" t="s">
        <v>23</v>
      </c>
      <c r="E311" s="113" t="s">
        <v>4801</v>
      </c>
    </row>
    <row r="312" spans="2:5" ht="26.25" x14ac:dyDescent="0.25">
      <c r="B312" s="190">
        <v>45240</v>
      </c>
      <c r="C312" s="223">
        <v>15000</v>
      </c>
      <c r="D312" s="113" t="s">
        <v>1637</v>
      </c>
      <c r="E312" s="113" t="s">
        <v>4773</v>
      </c>
    </row>
    <row r="313" spans="2:5" ht="26.25" x14ac:dyDescent="0.25">
      <c r="B313" s="190">
        <v>45240</v>
      </c>
      <c r="C313" s="223">
        <v>15000</v>
      </c>
      <c r="D313" s="113" t="s">
        <v>2159</v>
      </c>
      <c r="E313" s="113" t="s">
        <v>4680</v>
      </c>
    </row>
    <row r="314" spans="2:5" ht="15" x14ac:dyDescent="0.25">
      <c r="B314" s="190">
        <v>45240</v>
      </c>
      <c r="C314" s="223">
        <v>32500</v>
      </c>
      <c r="D314" s="113" t="s">
        <v>23</v>
      </c>
      <c r="E314" s="113" t="s">
        <v>9277</v>
      </c>
    </row>
    <row r="315" spans="2:5" ht="15" x14ac:dyDescent="0.25">
      <c r="B315" s="190">
        <v>45240</v>
      </c>
      <c r="C315" s="223">
        <v>204900</v>
      </c>
      <c r="D315" s="113" t="s">
        <v>9278</v>
      </c>
      <c r="E315" s="113" t="s">
        <v>4763</v>
      </c>
    </row>
    <row r="316" spans="2:5" ht="15" x14ac:dyDescent="0.25">
      <c r="B316" s="190">
        <v>45240</v>
      </c>
      <c r="C316" s="223">
        <v>500000</v>
      </c>
      <c r="D316" s="113" t="s">
        <v>23</v>
      </c>
      <c r="E316" s="113" t="s">
        <v>4774</v>
      </c>
    </row>
    <row r="317" spans="2:5" ht="15" x14ac:dyDescent="0.25">
      <c r="B317" s="190">
        <v>45243</v>
      </c>
      <c r="C317" s="223">
        <v>70.3</v>
      </c>
      <c r="D317" s="113" t="s">
        <v>23</v>
      </c>
      <c r="E317" s="113" t="s">
        <v>4684</v>
      </c>
    </row>
    <row r="318" spans="2:5" ht="15" x14ac:dyDescent="0.25">
      <c r="B318" s="190">
        <v>45243</v>
      </c>
      <c r="C318" s="223">
        <v>90.67</v>
      </c>
      <c r="D318" s="113" t="s">
        <v>23</v>
      </c>
      <c r="E318" s="113" t="s">
        <v>6666</v>
      </c>
    </row>
    <row r="319" spans="2:5" ht="15" x14ac:dyDescent="0.25">
      <c r="B319" s="190">
        <v>45243</v>
      </c>
      <c r="C319" s="223">
        <v>100</v>
      </c>
      <c r="D319" s="113" t="s">
        <v>23</v>
      </c>
      <c r="E319" s="113" t="s">
        <v>4727</v>
      </c>
    </row>
    <row r="320" spans="2:5" ht="15" x14ac:dyDescent="0.25">
      <c r="B320" s="190">
        <v>45243</v>
      </c>
      <c r="C320" s="223">
        <v>100</v>
      </c>
      <c r="D320" s="113" t="s">
        <v>23</v>
      </c>
      <c r="E320" s="113" t="s">
        <v>6677</v>
      </c>
    </row>
    <row r="321" spans="2:5" ht="15" x14ac:dyDescent="0.25">
      <c r="B321" s="190">
        <v>45243</v>
      </c>
      <c r="C321" s="223">
        <v>100</v>
      </c>
      <c r="D321" s="113" t="s">
        <v>23</v>
      </c>
      <c r="E321" s="113" t="s">
        <v>9279</v>
      </c>
    </row>
    <row r="322" spans="2:5" ht="15" x14ac:dyDescent="0.25">
      <c r="B322" s="190">
        <v>45243</v>
      </c>
      <c r="C322" s="223">
        <v>100</v>
      </c>
      <c r="D322" s="113" t="s">
        <v>23</v>
      </c>
      <c r="E322" s="113" t="s">
        <v>6677</v>
      </c>
    </row>
    <row r="323" spans="2:5" ht="15" x14ac:dyDescent="0.25">
      <c r="B323" s="190">
        <v>45243</v>
      </c>
      <c r="C323" s="223">
        <v>110</v>
      </c>
      <c r="D323" s="113" t="s">
        <v>23</v>
      </c>
      <c r="E323" s="113" t="s">
        <v>6713</v>
      </c>
    </row>
    <row r="324" spans="2:5" ht="15" x14ac:dyDescent="0.25">
      <c r="B324" s="190">
        <v>45243</v>
      </c>
      <c r="C324" s="223">
        <v>110</v>
      </c>
      <c r="D324" s="113" t="s">
        <v>23</v>
      </c>
      <c r="E324" s="113" t="s">
        <v>4657</v>
      </c>
    </row>
    <row r="325" spans="2:5" ht="15" x14ac:dyDescent="0.25">
      <c r="B325" s="190">
        <v>45243</v>
      </c>
      <c r="C325" s="223">
        <v>110</v>
      </c>
      <c r="D325" s="113" t="s">
        <v>23</v>
      </c>
      <c r="E325" s="113" t="s">
        <v>4656</v>
      </c>
    </row>
    <row r="326" spans="2:5" ht="15" x14ac:dyDescent="0.25">
      <c r="B326" s="190">
        <v>45243</v>
      </c>
      <c r="C326" s="223">
        <v>110</v>
      </c>
      <c r="D326" s="113" t="s">
        <v>23</v>
      </c>
      <c r="E326" s="113" t="s">
        <v>6678</v>
      </c>
    </row>
    <row r="327" spans="2:5" ht="15" x14ac:dyDescent="0.25">
      <c r="B327" s="190">
        <v>45243</v>
      </c>
      <c r="C327" s="223">
        <v>200</v>
      </c>
      <c r="D327" s="113" t="s">
        <v>23</v>
      </c>
      <c r="E327" s="113" t="s">
        <v>6703</v>
      </c>
    </row>
    <row r="328" spans="2:5" ht="15" x14ac:dyDescent="0.25">
      <c r="B328" s="190">
        <v>45243</v>
      </c>
      <c r="C328" s="223">
        <v>219.7</v>
      </c>
      <c r="D328" s="113" t="s">
        <v>23</v>
      </c>
      <c r="E328" s="113" t="s">
        <v>9280</v>
      </c>
    </row>
    <row r="329" spans="2:5" ht="15" x14ac:dyDescent="0.25">
      <c r="B329" s="190">
        <v>45243</v>
      </c>
      <c r="C329" s="223">
        <v>250</v>
      </c>
      <c r="D329" s="113" t="s">
        <v>23</v>
      </c>
      <c r="E329" s="113" t="s">
        <v>4775</v>
      </c>
    </row>
    <row r="330" spans="2:5" ht="15" x14ac:dyDescent="0.25">
      <c r="B330" s="190">
        <v>45243</v>
      </c>
      <c r="C330" s="223">
        <v>260</v>
      </c>
      <c r="D330" s="113" t="s">
        <v>23</v>
      </c>
      <c r="E330" s="113" t="s">
        <v>4708</v>
      </c>
    </row>
    <row r="331" spans="2:5" ht="15" x14ac:dyDescent="0.25">
      <c r="B331" s="190">
        <v>45243</v>
      </c>
      <c r="C331" s="223">
        <v>300</v>
      </c>
      <c r="D331" s="113" t="s">
        <v>23</v>
      </c>
      <c r="E331" s="113" t="s">
        <v>4672</v>
      </c>
    </row>
    <row r="332" spans="2:5" ht="15" x14ac:dyDescent="0.25">
      <c r="B332" s="190">
        <v>45243</v>
      </c>
      <c r="C332" s="223">
        <v>300</v>
      </c>
      <c r="D332" s="113" t="s">
        <v>23</v>
      </c>
      <c r="E332" s="113" t="s">
        <v>4672</v>
      </c>
    </row>
    <row r="333" spans="2:5" ht="15" x14ac:dyDescent="0.25">
      <c r="B333" s="190">
        <v>45243</v>
      </c>
      <c r="C333" s="223">
        <v>300</v>
      </c>
      <c r="D333" s="113" t="s">
        <v>23</v>
      </c>
      <c r="E333" s="113" t="s">
        <v>4782</v>
      </c>
    </row>
    <row r="334" spans="2:5" ht="15" x14ac:dyDescent="0.25">
      <c r="B334" s="190">
        <v>45243</v>
      </c>
      <c r="C334" s="223">
        <v>500</v>
      </c>
      <c r="D334" s="113" t="s">
        <v>23</v>
      </c>
      <c r="E334" s="113" t="s">
        <v>4776</v>
      </c>
    </row>
    <row r="335" spans="2:5" ht="15" x14ac:dyDescent="0.25">
      <c r="B335" s="190">
        <v>45243</v>
      </c>
      <c r="C335" s="223">
        <v>500</v>
      </c>
      <c r="D335" s="113" t="s">
        <v>23</v>
      </c>
      <c r="E335" s="113" t="s">
        <v>4730</v>
      </c>
    </row>
    <row r="336" spans="2:5" ht="15" x14ac:dyDescent="0.25">
      <c r="B336" s="190">
        <v>45243</v>
      </c>
      <c r="C336" s="223">
        <v>1000</v>
      </c>
      <c r="D336" s="113" t="s">
        <v>23</v>
      </c>
      <c r="E336" s="113" t="s">
        <v>4777</v>
      </c>
    </row>
    <row r="337" spans="2:5" ht="15" x14ac:dyDescent="0.25">
      <c r="B337" s="190">
        <v>45243</v>
      </c>
      <c r="C337" s="223">
        <v>1000</v>
      </c>
      <c r="D337" s="113" t="s">
        <v>23</v>
      </c>
      <c r="E337" s="113" t="s">
        <v>4768</v>
      </c>
    </row>
    <row r="338" spans="2:5" ht="15" x14ac:dyDescent="0.25">
      <c r="B338" s="190">
        <v>45243</v>
      </c>
      <c r="C338" s="223">
        <v>1000</v>
      </c>
      <c r="D338" s="113" t="s">
        <v>23</v>
      </c>
      <c r="E338" s="113" t="s">
        <v>4692</v>
      </c>
    </row>
    <row r="339" spans="2:5" ht="15" x14ac:dyDescent="0.25">
      <c r="B339" s="190">
        <v>45243</v>
      </c>
      <c r="C339" s="223">
        <v>1000</v>
      </c>
      <c r="D339" s="113" t="s">
        <v>23</v>
      </c>
      <c r="E339" s="113" t="s">
        <v>4736</v>
      </c>
    </row>
    <row r="340" spans="2:5" ht="15" x14ac:dyDescent="0.25">
      <c r="B340" s="190">
        <v>45243</v>
      </c>
      <c r="C340" s="223">
        <v>1000</v>
      </c>
      <c r="D340" s="113" t="s">
        <v>23</v>
      </c>
      <c r="E340" s="113" t="s">
        <v>4670</v>
      </c>
    </row>
    <row r="341" spans="2:5" ht="15" x14ac:dyDescent="0.25">
      <c r="B341" s="190">
        <v>45243</v>
      </c>
      <c r="C341" s="223">
        <v>1495</v>
      </c>
      <c r="D341" s="113" t="s">
        <v>23</v>
      </c>
      <c r="E341" s="113" t="s">
        <v>6710</v>
      </c>
    </row>
    <row r="342" spans="2:5" ht="15" x14ac:dyDescent="0.25">
      <c r="B342" s="190">
        <v>45243</v>
      </c>
      <c r="C342" s="223">
        <v>1500</v>
      </c>
      <c r="D342" s="113" t="s">
        <v>23</v>
      </c>
      <c r="E342" s="113" t="s">
        <v>4778</v>
      </c>
    </row>
    <row r="343" spans="2:5" ht="15" x14ac:dyDescent="0.25">
      <c r="B343" s="190">
        <v>45243</v>
      </c>
      <c r="C343" s="223">
        <v>1839</v>
      </c>
      <c r="D343" s="113" t="s">
        <v>23</v>
      </c>
      <c r="E343" s="113" t="s">
        <v>4667</v>
      </c>
    </row>
    <row r="344" spans="2:5" ht="15" x14ac:dyDescent="0.25">
      <c r="B344" s="190">
        <v>45243</v>
      </c>
      <c r="C344" s="223">
        <v>2000</v>
      </c>
      <c r="D344" s="113" t="s">
        <v>23</v>
      </c>
      <c r="E344" s="113" t="s">
        <v>4716</v>
      </c>
    </row>
    <row r="345" spans="2:5" ht="15" x14ac:dyDescent="0.25">
      <c r="B345" s="190">
        <v>45243</v>
      </c>
      <c r="C345" s="223">
        <v>2000</v>
      </c>
      <c r="D345" s="113" t="s">
        <v>23</v>
      </c>
      <c r="E345" s="113" t="s">
        <v>6669</v>
      </c>
    </row>
    <row r="346" spans="2:5" ht="15" x14ac:dyDescent="0.25">
      <c r="B346" s="190">
        <v>45243</v>
      </c>
      <c r="C346" s="223">
        <v>3000</v>
      </c>
      <c r="D346" s="113" t="s">
        <v>23</v>
      </c>
      <c r="E346" s="113" t="s">
        <v>4693</v>
      </c>
    </row>
    <row r="347" spans="2:5" ht="15" x14ac:dyDescent="0.25">
      <c r="B347" s="190">
        <v>45243</v>
      </c>
      <c r="C347" s="223">
        <v>3000</v>
      </c>
      <c r="D347" s="113" t="s">
        <v>23</v>
      </c>
      <c r="E347" s="113" t="s">
        <v>9281</v>
      </c>
    </row>
    <row r="348" spans="2:5" ht="26.25" x14ac:dyDescent="0.25">
      <c r="B348" s="190">
        <v>45243</v>
      </c>
      <c r="C348" s="223">
        <v>3035.24</v>
      </c>
      <c r="D348" s="113" t="s">
        <v>9282</v>
      </c>
      <c r="E348" s="113" t="s">
        <v>4754</v>
      </c>
    </row>
    <row r="349" spans="2:5" ht="15" x14ac:dyDescent="0.25">
      <c r="B349" s="190">
        <v>45243</v>
      </c>
      <c r="C349" s="223">
        <v>5000</v>
      </c>
      <c r="D349" s="113" t="s">
        <v>23</v>
      </c>
      <c r="E349" s="113" t="s">
        <v>5570</v>
      </c>
    </row>
    <row r="350" spans="2:5" ht="15" x14ac:dyDescent="0.25">
      <c r="B350" s="190">
        <v>45243</v>
      </c>
      <c r="C350" s="223">
        <v>5000</v>
      </c>
      <c r="D350" s="113" t="s">
        <v>23</v>
      </c>
      <c r="E350" s="113" t="s">
        <v>9283</v>
      </c>
    </row>
    <row r="351" spans="2:5" ht="15" x14ac:dyDescent="0.25">
      <c r="B351" s="190">
        <v>45243</v>
      </c>
      <c r="C351" s="223">
        <v>5000</v>
      </c>
      <c r="D351" s="113" t="s">
        <v>23</v>
      </c>
      <c r="E351" s="113" t="s">
        <v>5577</v>
      </c>
    </row>
    <row r="352" spans="2:5" ht="15" x14ac:dyDescent="0.25">
      <c r="B352" s="190">
        <v>45243</v>
      </c>
      <c r="C352" s="223">
        <v>5000</v>
      </c>
      <c r="D352" s="113" t="s">
        <v>23</v>
      </c>
      <c r="E352" s="113" t="s">
        <v>9284</v>
      </c>
    </row>
    <row r="353" spans="2:5" ht="26.25" x14ac:dyDescent="0.25">
      <c r="B353" s="190">
        <v>45243</v>
      </c>
      <c r="C353" s="223">
        <v>8393.77</v>
      </c>
      <c r="D353" s="113" t="s">
        <v>9285</v>
      </c>
      <c r="E353" s="113" t="s">
        <v>4754</v>
      </c>
    </row>
    <row r="354" spans="2:5" ht="15" x14ac:dyDescent="0.25">
      <c r="B354" s="190">
        <v>45243</v>
      </c>
      <c r="C354" s="223">
        <v>10000</v>
      </c>
      <c r="D354" s="113" t="s">
        <v>23</v>
      </c>
      <c r="E354" s="113" t="s">
        <v>4743</v>
      </c>
    </row>
    <row r="355" spans="2:5" ht="15" x14ac:dyDescent="0.25">
      <c r="B355" s="190">
        <v>45243</v>
      </c>
      <c r="C355" s="223">
        <v>10000</v>
      </c>
      <c r="D355" s="113" t="s">
        <v>23</v>
      </c>
      <c r="E355" s="113" t="s">
        <v>4789</v>
      </c>
    </row>
    <row r="356" spans="2:5" ht="39" x14ac:dyDescent="0.25">
      <c r="B356" s="190">
        <v>45243</v>
      </c>
      <c r="C356" s="223">
        <v>12000</v>
      </c>
      <c r="D356" s="113" t="s">
        <v>9286</v>
      </c>
      <c r="E356" s="113" t="s">
        <v>4781</v>
      </c>
    </row>
    <row r="357" spans="2:5" ht="26.25" x14ac:dyDescent="0.25">
      <c r="B357" s="190">
        <v>45243</v>
      </c>
      <c r="C357" s="223">
        <v>12357.1</v>
      </c>
      <c r="D357" s="113" t="s">
        <v>9285</v>
      </c>
      <c r="E357" s="113" t="s">
        <v>4754</v>
      </c>
    </row>
    <row r="358" spans="2:5" ht="26.25" x14ac:dyDescent="0.25">
      <c r="B358" s="190">
        <v>45243</v>
      </c>
      <c r="C358" s="223">
        <v>13635.06</v>
      </c>
      <c r="D358" s="113" t="s">
        <v>9282</v>
      </c>
      <c r="E358" s="113" t="s">
        <v>4754</v>
      </c>
    </row>
    <row r="359" spans="2:5" ht="26.25" x14ac:dyDescent="0.25">
      <c r="B359" s="190">
        <v>45243</v>
      </c>
      <c r="C359" s="223">
        <v>14800.47</v>
      </c>
      <c r="D359" s="113" t="s">
        <v>9282</v>
      </c>
      <c r="E359" s="113" t="s">
        <v>4754</v>
      </c>
    </row>
    <row r="360" spans="2:5" ht="15" x14ac:dyDescent="0.25">
      <c r="B360" s="190">
        <v>45243</v>
      </c>
      <c r="C360" s="223">
        <v>15000</v>
      </c>
      <c r="D360" s="113" t="s">
        <v>23</v>
      </c>
      <c r="E360" s="113" t="s">
        <v>9287</v>
      </c>
    </row>
    <row r="361" spans="2:5" ht="15" x14ac:dyDescent="0.25">
      <c r="B361" s="190">
        <v>45243</v>
      </c>
      <c r="C361" s="223">
        <v>15000</v>
      </c>
      <c r="D361" s="113" t="s">
        <v>23</v>
      </c>
      <c r="E361" s="113" t="s">
        <v>9288</v>
      </c>
    </row>
    <row r="362" spans="2:5" ht="15" x14ac:dyDescent="0.25">
      <c r="B362" s="190">
        <v>45243</v>
      </c>
      <c r="C362" s="223">
        <v>30000</v>
      </c>
      <c r="D362" s="113" t="s">
        <v>23</v>
      </c>
      <c r="E362" s="113" t="s">
        <v>9289</v>
      </c>
    </row>
    <row r="363" spans="2:5" ht="15" x14ac:dyDescent="0.25">
      <c r="B363" s="190">
        <v>45243</v>
      </c>
      <c r="C363" s="223">
        <v>30000</v>
      </c>
      <c r="D363" s="113" t="s">
        <v>23</v>
      </c>
      <c r="E363" s="113" t="s">
        <v>4792</v>
      </c>
    </row>
    <row r="364" spans="2:5" ht="15" x14ac:dyDescent="0.25">
      <c r="B364" s="190">
        <v>45243</v>
      </c>
      <c r="C364" s="223">
        <v>35000</v>
      </c>
      <c r="D364" s="113" t="s">
        <v>23</v>
      </c>
      <c r="E364" s="113" t="s">
        <v>4832</v>
      </c>
    </row>
    <row r="365" spans="2:5" ht="39" x14ac:dyDescent="0.25">
      <c r="B365" s="190">
        <v>45243</v>
      </c>
      <c r="C365" s="223">
        <v>49575</v>
      </c>
      <c r="D365" s="113" t="s">
        <v>9290</v>
      </c>
      <c r="E365" s="113" t="s">
        <v>9291</v>
      </c>
    </row>
    <row r="366" spans="2:5" ht="26.25" x14ac:dyDescent="0.25">
      <c r="B366" s="190">
        <v>45243</v>
      </c>
      <c r="C366" s="223">
        <v>79796.5</v>
      </c>
      <c r="D366" s="113" t="s">
        <v>9282</v>
      </c>
      <c r="E366" s="113" t="s">
        <v>4754</v>
      </c>
    </row>
    <row r="367" spans="2:5" ht="15" x14ac:dyDescent="0.25">
      <c r="B367" s="190">
        <v>45243</v>
      </c>
      <c r="C367" s="223">
        <v>80000</v>
      </c>
      <c r="D367" s="113" t="s">
        <v>23</v>
      </c>
      <c r="E367" s="113" t="s">
        <v>9292</v>
      </c>
    </row>
    <row r="368" spans="2:5" ht="39" x14ac:dyDescent="0.25">
      <c r="B368" s="190">
        <v>45243</v>
      </c>
      <c r="C368" s="223">
        <v>82723</v>
      </c>
      <c r="D368" s="113" t="s">
        <v>9293</v>
      </c>
      <c r="E368" s="113" t="s">
        <v>9294</v>
      </c>
    </row>
    <row r="369" spans="2:5" ht="15" x14ac:dyDescent="0.25">
      <c r="B369" s="190">
        <v>45244</v>
      </c>
      <c r="C369" s="223">
        <v>5</v>
      </c>
      <c r="D369" s="113" t="s">
        <v>23</v>
      </c>
      <c r="E369" s="113" t="s">
        <v>4650</v>
      </c>
    </row>
    <row r="370" spans="2:5" ht="15" x14ac:dyDescent="0.25">
      <c r="B370" s="190">
        <v>45244</v>
      </c>
      <c r="C370" s="223">
        <v>50</v>
      </c>
      <c r="D370" s="113" t="s">
        <v>23</v>
      </c>
      <c r="E370" s="113" t="s">
        <v>9295</v>
      </c>
    </row>
    <row r="371" spans="2:5" ht="15" x14ac:dyDescent="0.25">
      <c r="B371" s="190">
        <v>45244</v>
      </c>
      <c r="C371" s="223">
        <v>80</v>
      </c>
      <c r="D371" s="113" t="s">
        <v>23</v>
      </c>
      <c r="E371" s="113" t="s">
        <v>9295</v>
      </c>
    </row>
    <row r="372" spans="2:5" ht="15" x14ac:dyDescent="0.25">
      <c r="B372" s="190">
        <v>45244</v>
      </c>
      <c r="C372" s="223">
        <v>100</v>
      </c>
      <c r="D372" s="113" t="s">
        <v>23</v>
      </c>
      <c r="E372" s="113" t="s">
        <v>9259</v>
      </c>
    </row>
    <row r="373" spans="2:5" ht="15" x14ac:dyDescent="0.25">
      <c r="B373" s="190">
        <v>45244</v>
      </c>
      <c r="C373" s="223">
        <v>100</v>
      </c>
      <c r="D373" s="113" t="s">
        <v>23</v>
      </c>
      <c r="E373" s="113" t="s">
        <v>9245</v>
      </c>
    </row>
    <row r="374" spans="2:5" ht="15" x14ac:dyDescent="0.25">
      <c r="B374" s="190">
        <v>45244</v>
      </c>
      <c r="C374" s="223">
        <v>110</v>
      </c>
      <c r="D374" s="113" t="s">
        <v>23</v>
      </c>
      <c r="E374" s="113" t="s">
        <v>4659</v>
      </c>
    </row>
    <row r="375" spans="2:5" ht="15" x14ac:dyDescent="0.25">
      <c r="B375" s="190">
        <v>45244</v>
      </c>
      <c r="C375" s="223">
        <v>110</v>
      </c>
      <c r="D375" s="113" t="s">
        <v>23</v>
      </c>
      <c r="E375" s="113" t="s">
        <v>4654</v>
      </c>
    </row>
    <row r="376" spans="2:5" ht="15" x14ac:dyDescent="0.25">
      <c r="B376" s="190">
        <v>45244</v>
      </c>
      <c r="C376" s="223">
        <v>110</v>
      </c>
      <c r="D376" s="113" t="s">
        <v>23</v>
      </c>
      <c r="E376" s="113" t="s">
        <v>4653</v>
      </c>
    </row>
    <row r="377" spans="2:5" ht="15" x14ac:dyDescent="0.25">
      <c r="B377" s="190">
        <v>45244</v>
      </c>
      <c r="C377" s="223">
        <v>110</v>
      </c>
      <c r="D377" s="113" t="s">
        <v>23</v>
      </c>
      <c r="E377" s="113" t="s">
        <v>4655</v>
      </c>
    </row>
    <row r="378" spans="2:5" ht="15" x14ac:dyDescent="0.25">
      <c r="B378" s="190">
        <v>45244</v>
      </c>
      <c r="C378" s="223">
        <v>110</v>
      </c>
      <c r="D378" s="113" t="s">
        <v>23</v>
      </c>
      <c r="E378" s="113" t="s">
        <v>4656</v>
      </c>
    </row>
    <row r="379" spans="2:5" ht="15" x14ac:dyDescent="0.25">
      <c r="B379" s="190">
        <v>45244</v>
      </c>
      <c r="C379" s="223">
        <v>110</v>
      </c>
      <c r="D379" s="113" t="s">
        <v>23</v>
      </c>
      <c r="E379" s="113" t="s">
        <v>4658</v>
      </c>
    </row>
    <row r="380" spans="2:5" ht="15" x14ac:dyDescent="0.25">
      <c r="B380" s="190">
        <v>45244</v>
      </c>
      <c r="C380" s="223">
        <v>110</v>
      </c>
      <c r="D380" s="113" t="s">
        <v>23</v>
      </c>
      <c r="E380" s="113" t="s">
        <v>4654</v>
      </c>
    </row>
    <row r="381" spans="2:5" ht="15" x14ac:dyDescent="0.25">
      <c r="B381" s="190">
        <v>45244</v>
      </c>
      <c r="C381" s="223">
        <v>110</v>
      </c>
      <c r="D381" s="113" t="s">
        <v>23</v>
      </c>
      <c r="E381" s="113" t="s">
        <v>4653</v>
      </c>
    </row>
    <row r="382" spans="2:5" ht="15" x14ac:dyDescent="0.25">
      <c r="B382" s="190">
        <v>45244</v>
      </c>
      <c r="C382" s="223">
        <v>300</v>
      </c>
      <c r="D382" s="113" t="s">
        <v>23</v>
      </c>
      <c r="E382" s="113" t="s">
        <v>4672</v>
      </c>
    </row>
    <row r="383" spans="2:5" ht="15" x14ac:dyDescent="0.25">
      <c r="B383" s="190">
        <v>45244</v>
      </c>
      <c r="C383" s="223">
        <v>300</v>
      </c>
      <c r="D383" s="113" t="s">
        <v>148</v>
      </c>
      <c r="E383" s="113" t="s">
        <v>4687</v>
      </c>
    </row>
    <row r="384" spans="2:5" ht="15" x14ac:dyDescent="0.25">
      <c r="B384" s="190">
        <v>45244</v>
      </c>
      <c r="C384" s="223">
        <v>400</v>
      </c>
      <c r="D384" s="113" t="s">
        <v>23</v>
      </c>
      <c r="E384" s="113" t="s">
        <v>4686</v>
      </c>
    </row>
    <row r="385" spans="2:5" ht="15" x14ac:dyDescent="0.25">
      <c r="B385" s="190">
        <v>45244</v>
      </c>
      <c r="C385" s="223">
        <v>400</v>
      </c>
      <c r="D385" s="113" t="s">
        <v>23</v>
      </c>
      <c r="E385" s="113" t="s">
        <v>9296</v>
      </c>
    </row>
    <row r="386" spans="2:5" ht="15" x14ac:dyDescent="0.25">
      <c r="B386" s="190">
        <v>45244</v>
      </c>
      <c r="C386" s="223">
        <v>500</v>
      </c>
      <c r="D386" s="113" t="s">
        <v>23</v>
      </c>
      <c r="E386" s="113" t="s">
        <v>4780</v>
      </c>
    </row>
    <row r="387" spans="2:5" ht="15" x14ac:dyDescent="0.25">
      <c r="B387" s="190">
        <v>45244</v>
      </c>
      <c r="C387" s="223">
        <v>900</v>
      </c>
      <c r="D387" s="113" t="s">
        <v>23</v>
      </c>
      <c r="E387" s="113" t="s">
        <v>4672</v>
      </c>
    </row>
    <row r="388" spans="2:5" ht="15" x14ac:dyDescent="0.25">
      <c r="B388" s="190">
        <v>45244</v>
      </c>
      <c r="C388" s="223">
        <v>1000</v>
      </c>
      <c r="D388" s="113" t="s">
        <v>23</v>
      </c>
      <c r="E388" s="113" t="s">
        <v>4814</v>
      </c>
    </row>
    <row r="389" spans="2:5" ht="15" x14ac:dyDescent="0.25">
      <c r="B389" s="190">
        <v>45244</v>
      </c>
      <c r="C389" s="223">
        <v>1000</v>
      </c>
      <c r="D389" s="113" t="s">
        <v>23</v>
      </c>
      <c r="E389" s="113" t="s">
        <v>4785</v>
      </c>
    </row>
    <row r="390" spans="2:5" ht="26.25" x14ac:dyDescent="0.25">
      <c r="B390" s="190">
        <v>45244</v>
      </c>
      <c r="C390" s="223">
        <v>1000</v>
      </c>
      <c r="D390" s="113" t="s">
        <v>1918</v>
      </c>
      <c r="E390" s="113" t="s">
        <v>4784</v>
      </c>
    </row>
    <row r="391" spans="2:5" ht="15" x14ac:dyDescent="0.25">
      <c r="B391" s="190">
        <v>45244</v>
      </c>
      <c r="C391" s="223">
        <v>2000</v>
      </c>
      <c r="D391" s="113" t="s">
        <v>23</v>
      </c>
      <c r="E391" s="113" t="s">
        <v>9297</v>
      </c>
    </row>
    <row r="392" spans="2:5" ht="15" x14ac:dyDescent="0.25">
      <c r="B392" s="190">
        <v>45244</v>
      </c>
      <c r="C392" s="223">
        <v>2100</v>
      </c>
      <c r="D392" s="113" t="s">
        <v>23</v>
      </c>
      <c r="E392" s="113" t="s">
        <v>4801</v>
      </c>
    </row>
    <row r="393" spans="2:5" ht="15" x14ac:dyDescent="0.25">
      <c r="B393" s="190">
        <v>45244</v>
      </c>
      <c r="C393" s="223">
        <v>3000</v>
      </c>
      <c r="D393" s="113" t="s">
        <v>23</v>
      </c>
      <c r="E393" s="113" t="s">
        <v>9298</v>
      </c>
    </row>
    <row r="394" spans="2:5" ht="15" x14ac:dyDescent="0.25">
      <c r="B394" s="190">
        <v>45244</v>
      </c>
      <c r="C394" s="223">
        <v>3000</v>
      </c>
      <c r="D394" s="113" t="s">
        <v>23</v>
      </c>
      <c r="E394" s="113" t="s">
        <v>9299</v>
      </c>
    </row>
    <row r="395" spans="2:5" ht="15" x14ac:dyDescent="0.25">
      <c r="B395" s="190">
        <v>45244</v>
      </c>
      <c r="C395" s="223">
        <v>5000</v>
      </c>
      <c r="D395" s="113" t="s">
        <v>23</v>
      </c>
      <c r="E395" s="113" t="s">
        <v>4828</v>
      </c>
    </row>
    <row r="396" spans="2:5" ht="15" x14ac:dyDescent="0.25">
      <c r="B396" s="190">
        <v>45244</v>
      </c>
      <c r="C396" s="223">
        <v>5000</v>
      </c>
      <c r="D396" s="113" t="s">
        <v>23</v>
      </c>
      <c r="E396" s="113" t="s">
        <v>9300</v>
      </c>
    </row>
    <row r="397" spans="2:5" ht="15" x14ac:dyDescent="0.25">
      <c r="B397" s="190">
        <v>45244</v>
      </c>
      <c r="C397" s="223">
        <v>10000</v>
      </c>
      <c r="D397" s="113" t="s">
        <v>23</v>
      </c>
      <c r="E397" s="113" t="s">
        <v>4791</v>
      </c>
    </row>
    <row r="398" spans="2:5" ht="15" x14ac:dyDescent="0.25">
      <c r="B398" s="190">
        <v>45244</v>
      </c>
      <c r="C398" s="223">
        <v>20000</v>
      </c>
      <c r="D398" s="113" t="s">
        <v>23</v>
      </c>
      <c r="E398" s="113" t="s">
        <v>9301</v>
      </c>
    </row>
    <row r="399" spans="2:5" ht="15" x14ac:dyDescent="0.25">
      <c r="B399" s="190">
        <v>45244</v>
      </c>
      <c r="C399" s="223">
        <v>34000</v>
      </c>
      <c r="D399" s="113" t="s">
        <v>23</v>
      </c>
      <c r="E399" s="113" t="s">
        <v>6718</v>
      </c>
    </row>
    <row r="400" spans="2:5" ht="26.25" x14ac:dyDescent="0.25">
      <c r="B400" s="190">
        <v>45244</v>
      </c>
      <c r="C400" s="223">
        <v>110576</v>
      </c>
      <c r="D400" s="113" t="s">
        <v>9302</v>
      </c>
      <c r="E400" s="113" t="s">
        <v>5596</v>
      </c>
    </row>
    <row r="401" spans="2:5" ht="15" x14ac:dyDescent="0.25">
      <c r="B401" s="190">
        <v>45244</v>
      </c>
      <c r="C401" s="223">
        <v>350000</v>
      </c>
      <c r="D401" s="113" t="s">
        <v>23</v>
      </c>
      <c r="E401" s="113" t="s">
        <v>9303</v>
      </c>
    </row>
    <row r="402" spans="2:5" ht="15" x14ac:dyDescent="0.25">
      <c r="B402" s="190">
        <v>45244</v>
      </c>
      <c r="C402" s="223">
        <v>500000</v>
      </c>
      <c r="D402" s="113" t="s">
        <v>23</v>
      </c>
      <c r="E402" s="113" t="s">
        <v>9304</v>
      </c>
    </row>
    <row r="403" spans="2:5" ht="15" x14ac:dyDescent="0.25">
      <c r="B403" s="190">
        <v>45244</v>
      </c>
      <c r="C403" s="223">
        <v>2000000</v>
      </c>
      <c r="D403" s="113" t="s">
        <v>23</v>
      </c>
      <c r="E403" s="113" t="s">
        <v>4725</v>
      </c>
    </row>
    <row r="404" spans="2:5" ht="26.25" x14ac:dyDescent="0.25">
      <c r="B404" s="190">
        <v>45245</v>
      </c>
      <c r="C404" s="223">
        <v>8.92</v>
      </c>
      <c r="D404" s="113" t="s">
        <v>23</v>
      </c>
      <c r="E404" s="113" t="s">
        <v>9305</v>
      </c>
    </row>
    <row r="405" spans="2:5" ht="15" x14ac:dyDescent="0.25">
      <c r="B405" s="190">
        <v>45245</v>
      </c>
      <c r="C405" s="223">
        <v>10</v>
      </c>
      <c r="D405" s="113" t="s">
        <v>23</v>
      </c>
      <c r="E405" s="113" t="s">
        <v>6677</v>
      </c>
    </row>
    <row r="406" spans="2:5" ht="15" x14ac:dyDescent="0.25">
      <c r="B406" s="190">
        <v>45245</v>
      </c>
      <c r="C406" s="223">
        <v>100</v>
      </c>
      <c r="D406" s="113" t="s">
        <v>23</v>
      </c>
      <c r="E406" s="113" t="s">
        <v>9306</v>
      </c>
    </row>
    <row r="407" spans="2:5" ht="15" x14ac:dyDescent="0.25">
      <c r="B407" s="190">
        <v>45245</v>
      </c>
      <c r="C407" s="223">
        <v>100</v>
      </c>
      <c r="D407" s="113" t="s">
        <v>23</v>
      </c>
      <c r="E407" s="113" t="s">
        <v>4749</v>
      </c>
    </row>
    <row r="408" spans="2:5" ht="15" x14ac:dyDescent="0.25">
      <c r="B408" s="190">
        <v>45245</v>
      </c>
      <c r="C408" s="223">
        <v>100</v>
      </c>
      <c r="D408" s="113" t="s">
        <v>23</v>
      </c>
      <c r="E408" s="113" t="s">
        <v>4797</v>
      </c>
    </row>
    <row r="409" spans="2:5" ht="15" x14ac:dyDescent="0.25">
      <c r="B409" s="190">
        <v>45245</v>
      </c>
      <c r="C409" s="223">
        <v>100</v>
      </c>
      <c r="D409" s="113" t="s">
        <v>23</v>
      </c>
      <c r="E409" s="113" t="s">
        <v>4796</v>
      </c>
    </row>
    <row r="410" spans="2:5" ht="15" x14ac:dyDescent="0.25">
      <c r="B410" s="190">
        <v>45245</v>
      </c>
      <c r="C410" s="223">
        <v>100</v>
      </c>
      <c r="D410" s="113" t="s">
        <v>23</v>
      </c>
      <c r="E410" s="113" t="s">
        <v>4686</v>
      </c>
    </row>
    <row r="411" spans="2:5" ht="15" x14ac:dyDescent="0.25">
      <c r="B411" s="190">
        <v>45245</v>
      </c>
      <c r="C411" s="223">
        <v>100</v>
      </c>
      <c r="D411" s="113" t="s">
        <v>23</v>
      </c>
      <c r="E411" s="113" t="s">
        <v>6677</v>
      </c>
    </row>
    <row r="412" spans="2:5" ht="15" x14ac:dyDescent="0.25">
      <c r="B412" s="190">
        <v>45245</v>
      </c>
      <c r="C412" s="223">
        <v>110</v>
      </c>
      <c r="D412" s="113" t="s">
        <v>23</v>
      </c>
      <c r="E412" s="113" t="s">
        <v>6713</v>
      </c>
    </row>
    <row r="413" spans="2:5" ht="15" x14ac:dyDescent="0.25">
      <c r="B413" s="190">
        <v>45245</v>
      </c>
      <c r="C413" s="223">
        <v>110</v>
      </c>
      <c r="D413" s="113" t="s">
        <v>23</v>
      </c>
      <c r="E413" s="113" t="s">
        <v>4655</v>
      </c>
    </row>
    <row r="414" spans="2:5" ht="15" x14ac:dyDescent="0.25">
      <c r="B414" s="190">
        <v>45245</v>
      </c>
      <c r="C414" s="223">
        <v>110</v>
      </c>
      <c r="D414" s="113" t="s">
        <v>23</v>
      </c>
      <c r="E414" s="113" t="s">
        <v>4657</v>
      </c>
    </row>
    <row r="415" spans="2:5" ht="15" x14ac:dyDescent="0.25">
      <c r="B415" s="190">
        <v>45245</v>
      </c>
      <c r="C415" s="223">
        <v>110</v>
      </c>
      <c r="D415" s="113" t="s">
        <v>23</v>
      </c>
      <c r="E415" s="113" t="s">
        <v>4656</v>
      </c>
    </row>
    <row r="416" spans="2:5" ht="15" x14ac:dyDescent="0.25">
      <c r="B416" s="190">
        <v>45245</v>
      </c>
      <c r="C416" s="223">
        <v>110</v>
      </c>
      <c r="D416" s="113" t="s">
        <v>23</v>
      </c>
      <c r="E416" s="113" t="s">
        <v>6678</v>
      </c>
    </row>
    <row r="417" spans="2:5" ht="15" x14ac:dyDescent="0.25">
      <c r="B417" s="190">
        <v>45245</v>
      </c>
      <c r="C417" s="223">
        <v>200</v>
      </c>
      <c r="D417" s="113" t="s">
        <v>23</v>
      </c>
      <c r="E417" s="113" t="s">
        <v>4798</v>
      </c>
    </row>
    <row r="418" spans="2:5" ht="26.25" x14ac:dyDescent="0.25">
      <c r="B418" s="190">
        <v>45245</v>
      </c>
      <c r="C418" s="223">
        <v>300</v>
      </c>
      <c r="D418" s="113" t="s">
        <v>23</v>
      </c>
      <c r="E418" s="113" t="s">
        <v>5589</v>
      </c>
    </row>
    <row r="419" spans="2:5" ht="15" x14ac:dyDescent="0.25">
      <c r="B419" s="190">
        <v>45245</v>
      </c>
      <c r="C419" s="223">
        <v>300</v>
      </c>
      <c r="D419" s="113" t="s">
        <v>23</v>
      </c>
      <c r="E419" s="113" t="s">
        <v>6714</v>
      </c>
    </row>
    <row r="420" spans="2:5" ht="15" x14ac:dyDescent="0.25">
      <c r="B420" s="190">
        <v>45245</v>
      </c>
      <c r="C420" s="223">
        <v>397</v>
      </c>
      <c r="D420" s="113" t="s">
        <v>23</v>
      </c>
      <c r="E420" s="113" t="s">
        <v>9206</v>
      </c>
    </row>
    <row r="421" spans="2:5" ht="15" x14ac:dyDescent="0.25">
      <c r="B421" s="190">
        <v>45245</v>
      </c>
      <c r="C421" s="223">
        <v>490</v>
      </c>
      <c r="D421" s="113" t="s">
        <v>23</v>
      </c>
      <c r="E421" s="113" t="s">
        <v>9307</v>
      </c>
    </row>
    <row r="422" spans="2:5" ht="15" x14ac:dyDescent="0.25">
      <c r="B422" s="190">
        <v>45245</v>
      </c>
      <c r="C422" s="223">
        <v>900</v>
      </c>
      <c r="D422" s="113" t="s">
        <v>23</v>
      </c>
      <c r="E422" s="113" t="s">
        <v>9308</v>
      </c>
    </row>
    <row r="423" spans="2:5" ht="15" x14ac:dyDescent="0.25">
      <c r="B423" s="190">
        <v>45245</v>
      </c>
      <c r="C423" s="223">
        <v>1000</v>
      </c>
      <c r="D423" s="113" t="s">
        <v>23</v>
      </c>
      <c r="E423" s="113" t="s">
        <v>4704</v>
      </c>
    </row>
    <row r="424" spans="2:5" ht="15" x14ac:dyDescent="0.25">
      <c r="B424" s="190">
        <v>45245</v>
      </c>
      <c r="C424" s="223">
        <v>1000</v>
      </c>
      <c r="D424" s="113" t="s">
        <v>23</v>
      </c>
      <c r="E424" s="113" t="s">
        <v>6682</v>
      </c>
    </row>
    <row r="425" spans="2:5" ht="15" x14ac:dyDescent="0.25">
      <c r="B425" s="190">
        <v>45245</v>
      </c>
      <c r="C425" s="223">
        <v>1000</v>
      </c>
      <c r="D425" s="113" t="s">
        <v>23</v>
      </c>
      <c r="E425" s="113" t="s">
        <v>4692</v>
      </c>
    </row>
    <row r="426" spans="2:5" ht="15" x14ac:dyDescent="0.25">
      <c r="B426" s="190">
        <v>45245</v>
      </c>
      <c r="C426" s="223">
        <v>1000</v>
      </c>
      <c r="D426" s="113" t="s">
        <v>23</v>
      </c>
      <c r="E426" s="113" t="s">
        <v>4737</v>
      </c>
    </row>
    <row r="427" spans="2:5" ht="15" x14ac:dyDescent="0.25">
      <c r="B427" s="190">
        <v>45245</v>
      </c>
      <c r="C427" s="223">
        <v>1000</v>
      </c>
      <c r="D427" s="113" t="s">
        <v>23</v>
      </c>
      <c r="E427" s="113" t="s">
        <v>4800</v>
      </c>
    </row>
    <row r="428" spans="2:5" ht="15" x14ac:dyDescent="0.25">
      <c r="B428" s="190">
        <v>45245</v>
      </c>
      <c r="C428" s="223">
        <v>1000</v>
      </c>
      <c r="D428" s="113" t="s">
        <v>23</v>
      </c>
      <c r="E428" s="113" t="s">
        <v>9309</v>
      </c>
    </row>
    <row r="429" spans="2:5" ht="15" x14ac:dyDescent="0.25">
      <c r="B429" s="190">
        <v>45245</v>
      </c>
      <c r="C429" s="223">
        <v>2000</v>
      </c>
      <c r="D429" s="113" t="s">
        <v>23</v>
      </c>
      <c r="E429" s="113" t="s">
        <v>4801</v>
      </c>
    </row>
    <row r="430" spans="2:5" ht="15" x14ac:dyDescent="0.25">
      <c r="B430" s="190">
        <v>45245</v>
      </c>
      <c r="C430" s="223">
        <v>5000</v>
      </c>
      <c r="D430" s="113" t="s">
        <v>23</v>
      </c>
      <c r="E430" s="113" t="s">
        <v>9310</v>
      </c>
    </row>
    <row r="431" spans="2:5" ht="15" x14ac:dyDescent="0.25">
      <c r="B431" s="190">
        <v>45245</v>
      </c>
      <c r="C431" s="223">
        <v>7000</v>
      </c>
      <c r="D431" s="113" t="s">
        <v>23</v>
      </c>
      <c r="E431" s="113" t="s">
        <v>4805</v>
      </c>
    </row>
    <row r="432" spans="2:5" ht="15" x14ac:dyDescent="0.25">
      <c r="B432" s="190">
        <v>45245</v>
      </c>
      <c r="C432" s="223">
        <v>10000</v>
      </c>
      <c r="D432" s="113" t="s">
        <v>23</v>
      </c>
      <c r="E432" s="113" t="s">
        <v>9311</v>
      </c>
    </row>
    <row r="433" spans="2:5" ht="26.25" x14ac:dyDescent="0.25">
      <c r="B433" s="190">
        <v>45245</v>
      </c>
      <c r="C433" s="223">
        <v>15000</v>
      </c>
      <c r="D433" s="113" t="s">
        <v>6676</v>
      </c>
      <c r="E433" s="113" t="s">
        <v>4808</v>
      </c>
    </row>
    <row r="434" spans="2:5" ht="15" x14ac:dyDescent="0.25">
      <c r="B434" s="190">
        <v>45245</v>
      </c>
      <c r="C434" s="223">
        <v>20000</v>
      </c>
      <c r="D434" s="113" t="s">
        <v>23</v>
      </c>
      <c r="E434" s="113" t="s">
        <v>9312</v>
      </c>
    </row>
    <row r="435" spans="2:5" ht="15" x14ac:dyDescent="0.25">
      <c r="B435" s="190">
        <v>45245</v>
      </c>
      <c r="C435" s="223">
        <v>50000</v>
      </c>
      <c r="D435" s="113" t="s">
        <v>23</v>
      </c>
      <c r="E435" s="113" t="s">
        <v>4722</v>
      </c>
    </row>
    <row r="436" spans="2:5" ht="26.25" x14ac:dyDescent="0.25">
      <c r="B436" s="190">
        <v>45245</v>
      </c>
      <c r="C436" s="223">
        <v>50000</v>
      </c>
      <c r="D436" s="113" t="s">
        <v>9313</v>
      </c>
      <c r="E436" s="113" t="s">
        <v>4821</v>
      </c>
    </row>
    <row r="437" spans="2:5" ht="26.25" x14ac:dyDescent="0.25">
      <c r="B437" s="190">
        <v>45245</v>
      </c>
      <c r="C437" s="223">
        <v>72000</v>
      </c>
      <c r="D437" s="113" t="s">
        <v>9314</v>
      </c>
      <c r="E437" s="113" t="s">
        <v>9315</v>
      </c>
    </row>
    <row r="438" spans="2:5" ht="15" x14ac:dyDescent="0.25">
      <c r="B438" s="190">
        <v>45246</v>
      </c>
      <c r="C438" s="223">
        <v>10</v>
      </c>
      <c r="D438" s="113" t="s">
        <v>23</v>
      </c>
      <c r="E438" s="113" t="s">
        <v>6677</v>
      </c>
    </row>
    <row r="439" spans="2:5" ht="15" x14ac:dyDescent="0.25">
      <c r="B439" s="190">
        <v>45246</v>
      </c>
      <c r="C439" s="223">
        <v>50</v>
      </c>
      <c r="D439" s="113" t="s">
        <v>23</v>
      </c>
      <c r="E439" s="113" t="s">
        <v>9316</v>
      </c>
    </row>
    <row r="440" spans="2:5" ht="15" x14ac:dyDescent="0.25">
      <c r="B440" s="190">
        <v>45246</v>
      </c>
      <c r="C440" s="223">
        <v>55</v>
      </c>
      <c r="D440" s="113" t="s">
        <v>23</v>
      </c>
      <c r="E440" s="113" t="s">
        <v>9317</v>
      </c>
    </row>
    <row r="441" spans="2:5" ht="15" x14ac:dyDescent="0.25">
      <c r="B441" s="190">
        <v>45246</v>
      </c>
      <c r="C441" s="223">
        <v>60</v>
      </c>
      <c r="D441" s="113" t="s">
        <v>23</v>
      </c>
      <c r="E441" s="113" t="s">
        <v>9317</v>
      </c>
    </row>
    <row r="442" spans="2:5" ht="15" x14ac:dyDescent="0.25">
      <c r="B442" s="190">
        <v>45246</v>
      </c>
      <c r="C442" s="223">
        <v>100</v>
      </c>
      <c r="D442" s="113" t="s">
        <v>23</v>
      </c>
      <c r="E442" s="113" t="s">
        <v>6677</v>
      </c>
    </row>
    <row r="443" spans="2:5" ht="26.25" x14ac:dyDescent="0.25">
      <c r="B443" s="190">
        <v>45246</v>
      </c>
      <c r="C443" s="223">
        <v>100</v>
      </c>
      <c r="D443" s="113" t="s">
        <v>23</v>
      </c>
      <c r="E443" s="113" t="s">
        <v>6708</v>
      </c>
    </row>
    <row r="444" spans="2:5" ht="15" x14ac:dyDescent="0.25">
      <c r="B444" s="190">
        <v>45246</v>
      </c>
      <c r="C444" s="223">
        <v>100</v>
      </c>
      <c r="D444" s="113" t="s">
        <v>23</v>
      </c>
      <c r="E444" s="113" t="s">
        <v>4811</v>
      </c>
    </row>
    <row r="445" spans="2:5" ht="15" x14ac:dyDescent="0.25">
      <c r="B445" s="190">
        <v>45246</v>
      </c>
      <c r="C445" s="223">
        <v>110</v>
      </c>
      <c r="D445" s="113" t="s">
        <v>23</v>
      </c>
      <c r="E445" s="113" t="s">
        <v>4708</v>
      </c>
    </row>
    <row r="446" spans="2:5" ht="15" x14ac:dyDescent="0.25">
      <c r="B446" s="190">
        <v>45246</v>
      </c>
      <c r="C446" s="223">
        <v>110</v>
      </c>
      <c r="D446" s="113" t="s">
        <v>23</v>
      </c>
      <c r="E446" s="113" t="s">
        <v>4659</v>
      </c>
    </row>
    <row r="447" spans="2:5" ht="15" x14ac:dyDescent="0.25">
      <c r="B447" s="190">
        <v>45246</v>
      </c>
      <c r="C447" s="223">
        <v>110</v>
      </c>
      <c r="D447" s="113" t="s">
        <v>23</v>
      </c>
      <c r="E447" s="113" t="s">
        <v>4654</v>
      </c>
    </row>
    <row r="448" spans="2:5" ht="15" x14ac:dyDescent="0.25">
      <c r="B448" s="190">
        <v>45246</v>
      </c>
      <c r="C448" s="223">
        <v>110</v>
      </c>
      <c r="D448" s="113" t="s">
        <v>23</v>
      </c>
      <c r="E448" s="113" t="s">
        <v>4653</v>
      </c>
    </row>
    <row r="449" spans="2:5" ht="15" x14ac:dyDescent="0.25">
      <c r="B449" s="190">
        <v>45246</v>
      </c>
      <c r="C449" s="223">
        <v>110</v>
      </c>
      <c r="D449" s="113" t="s">
        <v>23</v>
      </c>
      <c r="E449" s="113" t="s">
        <v>6678</v>
      </c>
    </row>
    <row r="450" spans="2:5" ht="15" x14ac:dyDescent="0.25">
      <c r="B450" s="190">
        <v>45246</v>
      </c>
      <c r="C450" s="223">
        <v>110</v>
      </c>
      <c r="D450" s="113" t="s">
        <v>23</v>
      </c>
      <c r="E450" s="113" t="s">
        <v>4655</v>
      </c>
    </row>
    <row r="451" spans="2:5" ht="15" x14ac:dyDescent="0.25">
      <c r="B451" s="190">
        <v>45246</v>
      </c>
      <c r="C451" s="223">
        <v>110</v>
      </c>
      <c r="D451" s="113" t="s">
        <v>23</v>
      </c>
      <c r="E451" s="113" t="s">
        <v>4658</v>
      </c>
    </row>
    <row r="452" spans="2:5" ht="26.25" x14ac:dyDescent="0.25">
      <c r="B452" s="190">
        <v>45246</v>
      </c>
      <c r="C452" s="223">
        <v>500</v>
      </c>
      <c r="D452" s="113" t="s">
        <v>23</v>
      </c>
      <c r="E452" s="113" t="s">
        <v>9318</v>
      </c>
    </row>
    <row r="453" spans="2:5" ht="15" x14ac:dyDescent="0.25">
      <c r="B453" s="190">
        <v>45246</v>
      </c>
      <c r="C453" s="223">
        <v>900</v>
      </c>
      <c r="D453" s="113" t="s">
        <v>23</v>
      </c>
      <c r="E453" s="113" t="s">
        <v>4672</v>
      </c>
    </row>
    <row r="454" spans="2:5" ht="15" x14ac:dyDescent="0.25">
      <c r="B454" s="190">
        <v>45246</v>
      </c>
      <c r="C454" s="223">
        <v>1000</v>
      </c>
      <c r="D454" s="113" t="s">
        <v>23</v>
      </c>
      <c r="E454" s="113" t="s">
        <v>6716</v>
      </c>
    </row>
    <row r="455" spans="2:5" ht="26.25" x14ac:dyDescent="0.25">
      <c r="B455" s="190">
        <v>45246</v>
      </c>
      <c r="C455" s="223">
        <v>1000</v>
      </c>
      <c r="D455" s="113" t="s">
        <v>23</v>
      </c>
      <c r="E455" s="113" t="s">
        <v>6717</v>
      </c>
    </row>
    <row r="456" spans="2:5" ht="15" x14ac:dyDescent="0.25">
      <c r="B456" s="190">
        <v>45246</v>
      </c>
      <c r="C456" s="223">
        <v>2000</v>
      </c>
      <c r="D456" s="113" t="s">
        <v>23</v>
      </c>
      <c r="E456" s="113" t="s">
        <v>4813</v>
      </c>
    </row>
    <row r="457" spans="2:5" ht="15" x14ac:dyDescent="0.25">
      <c r="B457" s="190">
        <v>45246</v>
      </c>
      <c r="C457" s="223">
        <v>10000</v>
      </c>
      <c r="D457" s="113" t="s">
        <v>23</v>
      </c>
      <c r="E457" s="113" t="s">
        <v>9319</v>
      </c>
    </row>
    <row r="458" spans="2:5" ht="26.25" x14ac:dyDescent="0.25">
      <c r="B458" s="190">
        <v>45246</v>
      </c>
      <c r="C458" s="223">
        <v>10500</v>
      </c>
      <c r="D458" s="113" t="s">
        <v>23</v>
      </c>
      <c r="E458" s="113" t="s">
        <v>9305</v>
      </c>
    </row>
    <row r="459" spans="2:5" ht="15" x14ac:dyDescent="0.25">
      <c r="B459" s="190">
        <v>45246</v>
      </c>
      <c r="C459" s="223">
        <v>20000</v>
      </c>
      <c r="D459" s="113" t="s">
        <v>23</v>
      </c>
      <c r="E459" s="113" t="s">
        <v>6660</v>
      </c>
    </row>
    <row r="460" spans="2:5" ht="15" x14ac:dyDescent="0.25">
      <c r="B460" s="190">
        <v>45246</v>
      </c>
      <c r="C460" s="223">
        <v>21278</v>
      </c>
      <c r="D460" s="113" t="s">
        <v>23</v>
      </c>
      <c r="E460" s="113" t="s">
        <v>6701</v>
      </c>
    </row>
    <row r="461" spans="2:5" ht="15" x14ac:dyDescent="0.25">
      <c r="B461" s="190">
        <v>45246</v>
      </c>
      <c r="C461" s="223">
        <v>45000</v>
      </c>
      <c r="D461" s="113" t="s">
        <v>23</v>
      </c>
      <c r="E461" s="113" t="s">
        <v>5584</v>
      </c>
    </row>
    <row r="462" spans="2:5" ht="15" x14ac:dyDescent="0.25">
      <c r="B462" s="190">
        <v>45246</v>
      </c>
      <c r="C462" s="223">
        <v>94226</v>
      </c>
      <c r="D462" s="113" t="s">
        <v>9320</v>
      </c>
      <c r="E462" s="113" t="s">
        <v>9321</v>
      </c>
    </row>
    <row r="463" spans="2:5" ht="26.25" x14ac:dyDescent="0.25">
      <c r="B463" s="190">
        <v>45246</v>
      </c>
      <c r="C463" s="223">
        <v>500000</v>
      </c>
      <c r="D463" s="113" t="s">
        <v>9322</v>
      </c>
      <c r="E463" s="113" t="s">
        <v>9323</v>
      </c>
    </row>
    <row r="464" spans="2:5" ht="26.25" x14ac:dyDescent="0.25">
      <c r="B464" s="190">
        <v>45246</v>
      </c>
      <c r="C464" s="223">
        <v>2105235.3199999998</v>
      </c>
      <c r="D464" s="113" t="s">
        <v>9324</v>
      </c>
      <c r="E464" s="113" t="s">
        <v>6661</v>
      </c>
    </row>
    <row r="465" spans="2:5" ht="15" x14ac:dyDescent="0.25">
      <c r="B465" s="190">
        <v>45247</v>
      </c>
      <c r="C465" s="223">
        <v>1</v>
      </c>
      <c r="D465" s="113" t="s">
        <v>23</v>
      </c>
      <c r="E465" s="113" t="s">
        <v>4707</v>
      </c>
    </row>
    <row r="466" spans="2:5" ht="15" x14ac:dyDescent="0.25">
      <c r="B466" s="190">
        <v>45247</v>
      </c>
      <c r="C466" s="223">
        <v>7.47</v>
      </c>
      <c r="D466" s="113" t="s">
        <v>23</v>
      </c>
      <c r="E466" s="113" t="s">
        <v>9325</v>
      </c>
    </row>
    <row r="467" spans="2:5" ht="15" x14ac:dyDescent="0.25">
      <c r="B467" s="190">
        <v>45247</v>
      </c>
      <c r="C467" s="223">
        <v>15</v>
      </c>
      <c r="D467" s="113" t="s">
        <v>23</v>
      </c>
      <c r="E467" s="113" t="s">
        <v>9326</v>
      </c>
    </row>
    <row r="468" spans="2:5" ht="15" x14ac:dyDescent="0.25">
      <c r="B468" s="190">
        <v>45247</v>
      </c>
      <c r="C468" s="223">
        <v>70</v>
      </c>
      <c r="D468" s="113" t="s">
        <v>23</v>
      </c>
      <c r="E468" s="113" t="s">
        <v>9327</v>
      </c>
    </row>
    <row r="469" spans="2:5" ht="15" x14ac:dyDescent="0.25">
      <c r="B469" s="190">
        <v>45247</v>
      </c>
      <c r="C469" s="223">
        <v>70</v>
      </c>
      <c r="D469" s="113" t="s">
        <v>23</v>
      </c>
      <c r="E469" s="113" t="s">
        <v>9328</v>
      </c>
    </row>
    <row r="470" spans="2:5" ht="15" x14ac:dyDescent="0.25">
      <c r="B470" s="190">
        <v>45247</v>
      </c>
      <c r="C470" s="223">
        <v>70</v>
      </c>
      <c r="D470" s="113" t="s">
        <v>23</v>
      </c>
      <c r="E470" s="113" t="s">
        <v>5581</v>
      </c>
    </row>
    <row r="471" spans="2:5" ht="15" x14ac:dyDescent="0.25">
      <c r="B471" s="190">
        <v>45247</v>
      </c>
      <c r="C471" s="223">
        <v>75</v>
      </c>
      <c r="D471" s="113" t="s">
        <v>23</v>
      </c>
      <c r="E471" s="113" t="s">
        <v>9329</v>
      </c>
    </row>
    <row r="472" spans="2:5" ht="15" x14ac:dyDescent="0.25">
      <c r="B472" s="190">
        <v>45247</v>
      </c>
      <c r="C472" s="223">
        <v>80</v>
      </c>
      <c r="D472" s="113" t="s">
        <v>23</v>
      </c>
      <c r="E472" s="113" t="s">
        <v>9328</v>
      </c>
    </row>
    <row r="473" spans="2:5" ht="15" x14ac:dyDescent="0.25">
      <c r="B473" s="190">
        <v>45247</v>
      </c>
      <c r="C473" s="223">
        <v>100</v>
      </c>
      <c r="D473" s="113" t="s">
        <v>23</v>
      </c>
      <c r="E473" s="113" t="s">
        <v>9330</v>
      </c>
    </row>
    <row r="474" spans="2:5" ht="15" x14ac:dyDescent="0.25">
      <c r="B474" s="190">
        <v>45247</v>
      </c>
      <c r="C474" s="223">
        <v>100</v>
      </c>
      <c r="D474" s="113" t="s">
        <v>23</v>
      </c>
      <c r="E474" s="113" t="s">
        <v>9329</v>
      </c>
    </row>
    <row r="475" spans="2:5" ht="15" x14ac:dyDescent="0.25">
      <c r="B475" s="190">
        <v>45247</v>
      </c>
      <c r="C475" s="223">
        <v>110</v>
      </c>
      <c r="D475" s="113" t="s">
        <v>23</v>
      </c>
      <c r="E475" s="113" t="s">
        <v>9327</v>
      </c>
    </row>
    <row r="476" spans="2:5" ht="15" x14ac:dyDescent="0.25">
      <c r="B476" s="190">
        <v>45247</v>
      </c>
      <c r="C476" s="223">
        <v>110</v>
      </c>
      <c r="D476" s="113" t="s">
        <v>23</v>
      </c>
      <c r="E476" s="113" t="s">
        <v>6713</v>
      </c>
    </row>
    <row r="477" spans="2:5" ht="15" x14ac:dyDescent="0.25">
      <c r="B477" s="190">
        <v>45247</v>
      </c>
      <c r="C477" s="223">
        <v>110</v>
      </c>
      <c r="D477" s="113" t="s">
        <v>23</v>
      </c>
      <c r="E477" s="113" t="s">
        <v>4657</v>
      </c>
    </row>
    <row r="478" spans="2:5" ht="15" x14ac:dyDescent="0.25">
      <c r="B478" s="190">
        <v>45247</v>
      </c>
      <c r="C478" s="223">
        <v>110</v>
      </c>
      <c r="D478" s="113" t="s">
        <v>23</v>
      </c>
      <c r="E478" s="113" t="s">
        <v>4656</v>
      </c>
    </row>
    <row r="479" spans="2:5" ht="15" x14ac:dyDescent="0.25">
      <c r="B479" s="190">
        <v>45247</v>
      </c>
      <c r="C479" s="223">
        <v>110</v>
      </c>
      <c r="D479" s="113" t="s">
        <v>23</v>
      </c>
      <c r="E479" s="113" t="s">
        <v>6678</v>
      </c>
    </row>
    <row r="480" spans="2:5" ht="15" x14ac:dyDescent="0.25">
      <c r="B480" s="190">
        <v>45247</v>
      </c>
      <c r="C480" s="223">
        <v>200</v>
      </c>
      <c r="D480" s="113" t="s">
        <v>23</v>
      </c>
      <c r="E480" s="113" t="s">
        <v>4686</v>
      </c>
    </row>
    <row r="481" spans="2:7" ht="15" x14ac:dyDescent="0.25">
      <c r="B481" s="190">
        <v>45247</v>
      </c>
      <c r="C481" s="223">
        <v>300</v>
      </c>
      <c r="D481" s="113" t="s">
        <v>23</v>
      </c>
      <c r="E481" s="113" t="s">
        <v>4672</v>
      </c>
    </row>
    <row r="482" spans="2:7" ht="15" x14ac:dyDescent="0.25">
      <c r="B482" s="190">
        <v>45247</v>
      </c>
      <c r="C482" s="223">
        <v>300</v>
      </c>
      <c r="D482" s="113" t="s">
        <v>23</v>
      </c>
      <c r="E482" s="113" t="s">
        <v>5572</v>
      </c>
    </row>
    <row r="483" spans="2:7" ht="15" x14ac:dyDescent="0.25">
      <c r="B483" s="190">
        <v>45247</v>
      </c>
      <c r="C483" s="223">
        <v>500</v>
      </c>
      <c r="D483" s="113" t="s">
        <v>23</v>
      </c>
      <c r="E483" s="113" t="s">
        <v>6704</v>
      </c>
    </row>
    <row r="484" spans="2:7" ht="15" x14ac:dyDescent="0.25">
      <c r="B484" s="190">
        <v>45247</v>
      </c>
      <c r="C484" s="223">
        <v>500</v>
      </c>
      <c r="D484" s="113" t="s">
        <v>23</v>
      </c>
      <c r="E484" s="113" t="s">
        <v>9331</v>
      </c>
    </row>
    <row r="485" spans="2:7" ht="15" x14ac:dyDescent="0.25">
      <c r="B485" s="190">
        <v>45247</v>
      </c>
      <c r="C485" s="223">
        <v>2000</v>
      </c>
      <c r="D485" s="113" t="s">
        <v>23</v>
      </c>
      <c r="E485" s="113" t="s">
        <v>9332</v>
      </c>
    </row>
    <row r="486" spans="2:7" ht="15" x14ac:dyDescent="0.25">
      <c r="B486" s="190">
        <v>45247</v>
      </c>
      <c r="C486" s="223">
        <v>2000</v>
      </c>
      <c r="D486" s="113" t="s">
        <v>23</v>
      </c>
      <c r="E486" s="113" t="s">
        <v>4829</v>
      </c>
    </row>
    <row r="487" spans="2:7" ht="15" x14ac:dyDescent="0.25">
      <c r="B487" s="190">
        <v>45247</v>
      </c>
      <c r="C487" s="223">
        <v>3000</v>
      </c>
      <c r="D487" s="113" t="s">
        <v>23</v>
      </c>
      <c r="E487" s="113" t="s">
        <v>6673</v>
      </c>
    </row>
    <row r="488" spans="2:7" ht="15" x14ac:dyDescent="0.25">
      <c r="B488" s="190">
        <v>45247</v>
      </c>
      <c r="C488" s="223">
        <v>5000</v>
      </c>
      <c r="D488" s="113" t="s">
        <v>23</v>
      </c>
      <c r="E488" s="113" t="s">
        <v>9333</v>
      </c>
    </row>
    <row r="489" spans="2:7" ht="15" x14ac:dyDescent="0.25">
      <c r="B489" s="190">
        <v>45247</v>
      </c>
      <c r="C489" s="223">
        <v>5000</v>
      </c>
      <c r="D489" s="113" t="s">
        <v>23</v>
      </c>
      <c r="E489" s="113" t="s">
        <v>9334</v>
      </c>
    </row>
    <row r="490" spans="2:7" ht="15" x14ac:dyDescent="0.25">
      <c r="B490" s="190">
        <v>45247</v>
      </c>
      <c r="C490" s="223">
        <v>10000</v>
      </c>
      <c r="D490" s="113" t="s">
        <v>23</v>
      </c>
      <c r="E490" s="113" t="s">
        <v>9335</v>
      </c>
    </row>
    <row r="491" spans="2:7" ht="15" x14ac:dyDescent="0.25">
      <c r="B491" s="190">
        <v>45247</v>
      </c>
      <c r="C491" s="223">
        <v>10000</v>
      </c>
      <c r="D491" s="113" t="s">
        <v>23</v>
      </c>
      <c r="E491" s="113" t="s">
        <v>6668</v>
      </c>
    </row>
    <row r="492" spans="2:7" ht="26.25" x14ac:dyDescent="0.25">
      <c r="B492" s="190">
        <v>45247</v>
      </c>
      <c r="C492" s="223">
        <v>100000</v>
      </c>
      <c r="D492" s="113" t="s">
        <v>9336</v>
      </c>
      <c r="E492" s="113" t="s">
        <v>4756</v>
      </c>
    </row>
    <row r="493" spans="2:7" ht="26.25" x14ac:dyDescent="0.25">
      <c r="B493" s="190">
        <v>45247</v>
      </c>
      <c r="C493" s="223">
        <v>400000</v>
      </c>
      <c r="D493" s="113" t="s">
        <v>9337</v>
      </c>
      <c r="E493" s="113" t="s">
        <v>9338</v>
      </c>
      <c r="G493" s="173"/>
    </row>
    <row r="494" spans="2:7" ht="26.25" x14ac:dyDescent="0.25">
      <c r="B494" s="190">
        <v>45247</v>
      </c>
      <c r="C494" s="223">
        <v>655900</v>
      </c>
      <c r="D494" s="113" t="s">
        <v>9339</v>
      </c>
      <c r="E494" s="113" t="s">
        <v>4764</v>
      </c>
    </row>
    <row r="495" spans="2:7" ht="26.25" x14ac:dyDescent="0.25">
      <c r="B495" s="190">
        <v>45247</v>
      </c>
      <c r="C495" s="223">
        <v>3000000</v>
      </c>
      <c r="D495" s="113" t="s">
        <v>9340</v>
      </c>
      <c r="E495" s="113" t="s">
        <v>9341</v>
      </c>
    </row>
    <row r="496" spans="2:7" ht="15" x14ac:dyDescent="0.25">
      <c r="B496" s="190">
        <v>45250</v>
      </c>
      <c r="C496" s="223">
        <v>21</v>
      </c>
      <c r="D496" s="113" t="s">
        <v>23</v>
      </c>
      <c r="E496" s="156" t="s">
        <v>9342</v>
      </c>
    </row>
    <row r="497" spans="2:5" ht="15" x14ac:dyDescent="0.25">
      <c r="B497" s="190">
        <v>45250</v>
      </c>
      <c r="C497" s="223">
        <v>30</v>
      </c>
      <c r="D497" s="113" t="s">
        <v>23</v>
      </c>
      <c r="E497" s="113" t="s">
        <v>6677</v>
      </c>
    </row>
    <row r="498" spans="2:5" ht="15" x14ac:dyDescent="0.25">
      <c r="B498" s="190">
        <v>45250</v>
      </c>
      <c r="C498" s="223">
        <v>75</v>
      </c>
      <c r="D498" s="113" t="s">
        <v>23</v>
      </c>
      <c r="E498" s="113" t="s">
        <v>4700</v>
      </c>
    </row>
    <row r="499" spans="2:5" ht="15" x14ac:dyDescent="0.25">
      <c r="B499" s="190">
        <v>45250</v>
      </c>
      <c r="C499" s="223">
        <v>90</v>
      </c>
      <c r="D499" s="113" t="s">
        <v>23</v>
      </c>
      <c r="E499" s="113" t="s">
        <v>9343</v>
      </c>
    </row>
    <row r="500" spans="2:5" ht="15" x14ac:dyDescent="0.25">
      <c r="B500" s="190">
        <v>45250</v>
      </c>
      <c r="C500" s="223">
        <v>100</v>
      </c>
      <c r="D500" s="113" t="s">
        <v>23</v>
      </c>
      <c r="E500" s="113" t="s">
        <v>4684</v>
      </c>
    </row>
    <row r="501" spans="2:5" s="109" customFormat="1" ht="15" x14ac:dyDescent="0.25">
      <c r="B501" s="190">
        <v>45250</v>
      </c>
      <c r="C501" s="223">
        <v>100</v>
      </c>
      <c r="D501" s="113" t="s">
        <v>23</v>
      </c>
      <c r="E501" s="113" t="s">
        <v>4825</v>
      </c>
    </row>
    <row r="502" spans="2:5" s="109" customFormat="1" ht="15" x14ac:dyDescent="0.25">
      <c r="B502" s="190">
        <v>45250</v>
      </c>
      <c r="C502" s="223">
        <v>100</v>
      </c>
      <c r="D502" s="113" t="s">
        <v>23</v>
      </c>
      <c r="E502" s="113" t="s">
        <v>4727</v>
      </c>
    </row>
    <row r="503" spans="2:5" s="109" customFormat="1" ht="15" x14ac:dyDescent="0.25">
      <c r="B503" s="190">
        <v>45250</v>
      </c>
      <c r="C503" s="223">
        <v>104.83</v>
      </c>
      <c r="D503" s="113" t="s">
        <v>23</v>
      </c>
      <c r="E503" s="113" t="s">
        <v>4684</v>
      </c>
    </row>
    <row r="504" spans="2:5" s="109" customFormat="1" ht="15" x14ac:dyDescent="0.25">
      <c r="B504" s="190">
        <v>45250</v>
      </c>
      <c r="C504" s="223">
        <v>110</v>
      </c>
      <c r="D504" s="113" t="s">
        <v>23</v>
      </c>
      <c r="E504" s="113" t="s">
        <v>4659</v>
      </c>
    </row>
    <row r="505" spans="2:5" s="109" customFormat="1" ht="15" x14ac:dyDescent="0.25">
      <c r="B505" s="190">
        <v>45250</v>
      </c>
      <c r="C505" s="223">
        <v>110</v>
      </c>
      <c r="D505" s="113" t="s">
        <v>23</v>
      </c>
      <c r="E505" s="113" t="s">
        <v>4653</v>
      </c>
    </row>
    <row r="506" spans="2:5" s="109" customFormat="1" ht="15" x14ac:dyDescent="0.25">
      <c r="B506" s="190">
        <v>45250</v>
      </c>
      <c r="C506" s="223">
        <v>110</v>
      </c>
      <c r="D506" s="113" t="s">
        <v>23</v>
      </c>
      <c r="E506" s="113" t="s">
        <v>4655</v>
      </c>
    </row>
    <row r="507" spans="2:5" s="109" customFormat="1" ht="15" x14ac:dyDescent="0.25">
      <c r="B507" s="190">
        <v>45250</v>
      </c>
      <c r="C507" s="223">
        <v>110</v>
      </c>
      <c r="D507" s="113" t="s">
        <v>23</v>
      </c>
      <c r="E507" s="113" t="s">
        <v>6678</v>
      </c>
    </row>
    <row r="508" spans="2:5" s="109" customFormat="1" ht="15" x14ac:dyDescent="0.25">
      <c r="B508" s="190">
        <v>45250</v>
      </c>
      <c r="C508" s="223">
        <v>200</v>
      </c>
      <c r="D508" s="113" t="s">
        <v>23</v>
      </c>
      <c r="E508" s="113" t="s">
        <v>9203</v>
      </c>
    </row>
    <row r="509" spans="2:5" s="109" customFormat="1" ht="15" x14ac:dyDescent="0.25">
      <c r="B509" s="190">
        <v>45250</v>
      </c>
      <c r="C509" s="223">
        <v>200</v>
      </c>
      <c r="D509" s="113" t="s">
        <v>23</v>
      </c>
      <c r="E509" s="113" t="s">
        <v>4709</v>
      </c>
    </row>
    <row r="510" spans="2:5" s="109" customFormat="1" ht="15" x14ac:dyDescent="0.25">
      <c r="B510" s="190">
        <v>45250</v>
      </c>
      <c r="C510" s="223">
        <v>250</v>
      </c>
      <c r="D510" s="113" t="s">
        <v>23</v>
      </c>
      <c r="E510" s="113" t="s">
        <v>4667</v>
      </c>
    </row>
    <row r="511" spans="2:5" s="109" customFormat="1" ht="15" x14ac:dyDescent="0.25">
      <c r="B511" s="190">
        <v>45250</v>
      </c>
      <c r="C511" s="223">
        <v>300</v>
      </c>
      <c r="D511" s="113" t="s">
        <v>23</v>
      </c>
      <c r="E511" s="113" t="s">
        <v>4672</v>
      </c>
    </row>
    <row r="512" spans="2:5" s="109" customFormat="1" ht="15" x14ac:dyDescent="0.25">
      <c r="B512" s="190">
        <v>45250</v>
      </c>
      <c r="C512" s="223">
        <v>350</v>
      </c>
      <c r="D512" s="113" t="s">
        <v>23</v>
      </c>
      <c r="E512" s="113" t="s">
        <v>9344</v>
      </c>
    </row>
    <row r="513" spans="2:5" s="109" customFormat="1" ht="15" x14ac:dyDescent="0.25">
      <c r="B513" s="190">
        <v>45250</v>
      </c>
      <c r="C513" s="223">
        <v>500</v>
      </c>
      <c r="D513" s="113" t="s">
        <v>23</v>
      </c>
      <c r="E513" s="113" t="s">
        <v>4730</v>
      </c>
    </row>
    <row r="514" spans="2:5" s="109" customFormat="1" ht="15" x14ac:dyDescent="0.25">
      <c r="B514" s="190">
        <v>45250</v>
      </c>
      <c r="C514" s="223">
        <v>500</v>
      </c>
      <c r="D514" s="113" t="s">
        <v>23</v>
      </c>
      <c r="E514" s="113" t="s">
        <v>9345</v>
      </c>
    </row>
    <row r="515" spans="2:5" s="109" customFormat="1" ht="15" x14ac:dyDescent="0.25">
      <c r="B515" s="190">
        <v>45250</v>
      </c>
      <c r="C515" s="223">
        <v>600</v>
      </c>
      <c r="D515" s="113" t="s">
        <v>23</v>
      </c>
      <c r="E515" s="113" t="s">
        <v>4668</v>
      </c>
    </row>
    <row r="516" spans="2:5" s="109" customFormat="1" ht="15" x14ac:dyDescent="0.25">
      <c r="B516" s="190">
        <v>45250</v>
      </c>
      <c r="C516" s="223">
        <v>717</v>
      </c>
      <c r="D516" s="113" t="s">
        <v>23</v>
      </c>
      <c r="E516" s="113" t="s">
        <v>4758</v>
      </c>
    </row>
    <row r="517" spans="2:5" s="109" customFormat="1" ht="15" x14ac:dyDescent="0.25">
      <c r="B517" s="190">
        <v>45250</v>
      </c>
      <c r="C517" s="223">
        <v>1000</v>
      </c>
      <c r="D517" s="113" t="s">
        <v>23</v>
      </c>
      <c r="E517" s="113" t="s">
        <v>4736</v>
      </c>
    </row>
    <row r="518" spans="2:5" s="109" customFormat="1" ht="15" x14ac:dyDescent="0.25">
      <c r="B518" s="190">
        <v>45250</v>
      </c>
      <c r="C518" s="223">
        <v>1000</v>
      </c>
      <c r="D518" s="113" t="s">
        <v>23</v>
      </c>
      <c r="E518" s="113" t="s">
        <v>4778</v>
      </c>
    </row>
    <row r="519" spans="2:5" s="109" customFormat="1" ht="15" x14ac:dyDescent="0.25">
      <c r="B519" s="190">
        <v>45250</v>
      </c>
      <c r="C519" s="223">
        <v>1000</v>
      </c>
      <c r="D519" s="113" t="s">
        <v>23</v>
      </c>
      <c r="E519" s="113" t="s">
        <v>4814</v>
      </c>
    </row>
    <row r="520" spans="2:5" s="109" customFormat="1" ht="15" x14ac:dyDescent="0.25">
      <c r="B520" s="190">
        <v>45250</v>
      </c>
      <c r="C520" s="223">
        <v>1000</v>
      </c>
      <c r="D520" s="113" t="s">
        <v>23</v>
      </c>
      <c r="E520" s="113" t="s">
        <v>9346</v>
      </c>
    </row>
    <row r="521" spans="2:5" s="109" customFormat="1" ht="15" x14ac:dyDescent="0.25">
      <c r="B521" s="190">
        <v>45250</v>
      </c>
      <c r="C521" s="223">
        <v>1000</v>
      </c>
      <c r="D521" s="113" t="s">
        <v>23</v>
      </c>
      <c r="E521" s="113" t="s">
        <v>9347</v>
      </c>
    </row>
    <row r="522" spans="2:5" s="109" customFormat="1" ht="15" x14ac:dyDescent="0.25">
      <c r="B522" s="190">
        <v>45250</v>
      </c>
      <c r="C522" s="223">
        <v>1000</v>
      </c>
      <c r="D522" s="113" t="s">
        <v>23</v>
      </c>
      <c r="E522" s="113" t="s">
        <v>6685</v>
      </c>
    </row>
    <row r="523" spans="2:5" s="109" customFormat="1" ht="15" x14ac:dyDescent="0.25">
      <c r="B523" s="190">
        <v>45250</v>
      </c>
      <c r="C523" s="223">
        <v>1000</v>
      </c>
      <c r="D523" s="113" t="s">
        <v>23</v>
      </c>
      <c r="E523" s="113" t="s">
        <v>5591</v>
      </c>
    </row>
    <row r="524" spans="2:5" s="109" customFormat="1" ht="15" x14ac:dyDescent="0.25">
      <c r="B524" s="190">
        <v>45250</v>
      </c>
      <c r="C524" s="223">
        <v>1000</v>
      </c>
      <c r="D524" s="113" t="s">
        <v>23</v>
      </c>
      <c r="E524" s="113" t="s">
        <v>4692</v>
      </c>
    </row>
    <row r="525" spans="2:5" s="109" customFormat="1" ht="15" x14ac:dyDescent="0.25">
      <c r="B525" s="190">
        <v>45250</v>
      </c>
      <c r="C525" s="223">
        <v>1000</v>
      </c>
      <c r="D525" s="113" t="s">
        <v>23</v>
      </c>
      <c r="E525" s="113" t="s">
        <v>4736</v>
      </c>
    </row>
    <row r="526" spans="2:5" s="109" customFormat="1" ht="15" x14ac:dyDescent="0.25">
      <c r="B526" s="190">
        <v>45250</v>
      </c>
      <c r="C526" s="223">
        <v>1000</v>
      </c>
      <c r="D526" s="113" t="s">
        <v>23</v>
      </c>
      <c r="E526" s="113" t="s">
        <v>9212</v>
      </c>
    </row>
    <row r="527" spans="2:5" s="109" customFormat="1" ht="15" x14ac:dyDescent="0.25">
      <c r="B527" s="190">
        <v>45250</v>
      </c>
      <c r="C527" s="223">
        <v>1050</v>
      </c>
      <c r="D527" s="113" t="s">
        <v>23</v>
      </c>
      <c r="E527" s="113" t="s">
        <v>9348</v>
      </c>
    </row>
    <row r="528" spans="2:5" s="109" customFormat="1" ht="26.25" x14ac:dyDescent="0.25">
      <c r="B528" s="190">
        <v>45250</v>
      </c>
      <c r="C528" s="223">
        <v>1200</v>
      </c>
      <c r="D528" s="113" t="s">
        <v>6694</v>
      </c>
      <c r="E528" s="113" t="s">
        <v>6696</v>
      </c>
    </row>
    <row r="529" spans="2:5" s="109" customFormat="1" ht="26.25" x14ac:dyDescent="0.25">
      <c r="B529" s="190">
        <v>45250</v>
      </c>
      <c r="C529" s="223">
        <v>1700</v>
      </c>
      <c r="D529" s="113" t="s">
        <v>6694</v>
      </c>
      <c r="E529" s="113" t="s">
        <v>6700</v>
      </c>
    </row>
    <row r="530" spans="2:5" s="109" customFormat="1" ht="26.25" x14ac:dyDescent="0.25">
      <c r="B530" s="190">
        <v>45250</v>
      </c>
      <c r="C530" s="223">
        <v>1700</v>
      </c>
      <c r="D530" s="113" t="s">
        <v>6694</v>
      </c>
      <c r="E530" s="113" t="s">
        <v>6695</v>
      </c>
    </row>
    <row r="531" spans="2:5" s="109" customFormat="1" ht="26.25" x14ac:dyDescent="0.25">
      <c r="B531" s="190">
        <v>45250</v>
      </c>
      <c r="C531" s="223">
        <v>1900</v>
      </c>
      <c r="D531" s="113" t="s">
        <v>6694</v>
      </c>
      <c r="E531" s="113" t="s">
        <v>6699</v>
      </c>
    </row>
    <row r="532" spans="2:5" s="109" customFormat="1" ht="15" x14ac:dyDescent="0.25">
      <c r="B532" s="190">
        <v>45250</v>
      </c>
      <c r="C532" s="223">
        <v>2000</v>
      </c>
      <c r="D532" s="113" t="s">
        <v>23</v>
      </c>
      <c r="E532" s="113" t="s">
        <v>4716</v>
      </c>
    </row>
    <row r="533" spans="2:5" s="109" customFormat="1" ht="15" x14ac:dyDescent="0.25">
      <c r="B533" s="190">
        <v>45250</v>
      </c>
      <c r="C533" s="223">
        <v>2000</v>
      </c>
      <c r="D533" s="113" t="s">
        <v>23</v>
      </c>
      <c r="E533" s="113" t="s">
        <v>4815</v>
      </c>
    </row>
    <row r="534" spans="2:5" s="109" customFormat="1" ht="15" x14ac:dyDescent="0.25">
      <c r="B534" s="190">
        <v>45250</v>
      </c>
      <c r="C534" s="223">
        <v>2000</v>
      </c>
      <c r="D534" s="113" t="s">
        <v>23</v>
      </c>
      <c r="E534" s="113" t="s">
        <v>4854</v>
      </c>
    </row>
    <row r="535" spans="2:5" s="109" customFormat="1" ht="15" x14ac:dyDescent="0.25">
      <c r="B535" s="190">
        <v>45250</v>
      </c>
      <c r="C535" s="223">
        <v>2000</v>
      </c>
      <c r="D535" s="113" t="s">
        <v>23</v>
      </c>
      <c r="E535" s="113" t="s">
        <v>4733</v>
      </c>
    </row>
    <row r="536" spans="2:5" s="109" customFormat="1" ht="15" x14ac:dyDescent="0.25">
      <c r="B536" s="190">
        <v>45250</v>
      </c>
      <c r="C536" s="223">
        <v>2168</v>
      </c>
      <c r="D536" s="113" t="s">
        <v>23</v>
      </c>
      <c r="E536" s="113" t="s">
        <v>4667</v>
      </c>
    </row>
    <row r="537" spans="2:5" s="109" customFormat="1" ht="15" x14ac:dyDescent="0.25">
      <c r="B537" s="190">
        <v>45250</v>
      </c>
      <c r="C537" s="223">
        <v>3000</v>
      </c>
      <c r="D537" s="113" t="s">
        <v>9349</v>
      </c>
      <c r="E537" s="113" t="s">
        <v>9350</v>
      </c>
    </row>
    <row r="538" spans="2:5" s="109" customFormat="1" ht="15" x14ac:dyDescent="0.25">
      <c r="B538" s="190">
        <v>45250</v>
      </c>
      <c r="C538" s="223">
        <v>3174</v>
      </c>
      <c r="D538" s="113" t="s">
        <v>23</v>
      </c>
      <c r="E538" s="113" t="s">
        <v>4783</v>
      </c>
    </row>
    <row r="539" spans="2:5" s="109" customFormat="1" ht="15" x14ac:dyDescent="0.25">
      <c r="B539" s="190">
        <v>45250</v>
      </c>
      <c r="C539" s="223">
        <v>4360</v>
      </c>
      <c r="D539" s="113" t="s">
        <v>23</v>
      </c>
      <c r="E539" s="113" t="s">
        <v>9351</v>
      </c>
    </row>
    <row r="540" spans="2:5" s="109" customFormat="1" ht="15" x14ac:dyDescent="0.25">
      <c r="B540" s="190">
        <v>45250</v>
      </c>
      <c r="C540" s="223">
        <v>5000</v>
      </c>
      <c r="D540" s="113" t="s">
        <v>23</v>
      </c>
      <c r="E540" s="113" t="s">
        <v>6679</v>
      </c>
    </row>
    <row r="541" spans="2:5" s="109" customFormat="1" ht="15" x14ac:dyDescent="0.25">
      <c r="B541" s="190">
        <v>45250</v>
      </c>
      <c r="C541" s="223">
        <v>5000</v>
      </c>
      <c r="D541" s="113" t="s">
        <v>23</v>
      </c>
      <c r="E541" s="113" t="s">
        <v>4823</v>
      </c>
    </row>
    <row r="542" spans="2:5" s="109" customFormat="1" ht="15" x14ac:dyDescent="0.25">
      <c r="B542" s="190">
        <v>45250</v>
      </c>
      <c r="C542" s="223">
        <v>10000</v>
      </c>
      <c r="D542" s="113" t="s">
        <v>23</v>
      </c>
      <c r="E542" s="113" t="s">
        <v>9352</v>
      </c>
    </row>
    <row r="543" spans="2:5" s="109" customFormat="1" ht="15" x14ac:dyDescent="0.25">
      <c r="B543" s="190">
        <v>45250</v>
      </c>
      <c r="C543" s="223">
        <v>10000</v>
      </c>
      <c r="D543" s="113" t="s">
        <v>23</v>
      </c>
      <c r="E543" s="113" t="s">
        <v>9353</v>
      </c>
    </row>
    <row r="544" spans="2:5" s="109" customFormat="1" ht="15" x14ac:dyDescent="0.25">
      <c r="B544" s="190">
        <v>45250</v>
      </c>
      <c r="C544" s="223">
        <v>10000</v>
      </c>
      <c r="D544" s="113" t="s">
        <v>23</v>
      </c>
      <c r="E544" s="113" t="s">
        <v>4779</v>
      </c>
    </row>
    <row r="545" spans="2:5" s="109" customFormat="1" ht="26.25" x14ac:dyDescent="0.25">
      <c r="B545" s="190">
        <v>45250</v>
      </c>
      <c r="C545" s="223">
        <v>10000</v>
      </c>
      <c r="D545" s="113" t="s">
        <v>1919</v>
      </c>
      <c r="E545" s="113" t="s">
        <v>4838</v>
      </c>
    </row>
    <row r="546" spans="2:5" s="109" customFormat="1" ht="26.25" x14ac:dyDescent="0.25">
      <c r="B546" s="190">
        <v>45250</v>
      </c>
      <c r="C546" s="223">
        <v>10000</v>
      </c>
      <c r="D546" s="113" t="s">
        <v>9354</v>
      </c>
      <c r="E546" s="113" t="s">
        <v>4836</v>
      </c>
    </row>
    <row r="547" spans="2:5" s="109" customFormat="1" ht="26.25" x14ac:dyDescent="0.25">
      <c r="B547" s="190">
        <v>45250</v>
      </c>
      <c r="C547" s="223">
        <v>10000</v>
      </c>
      <c r="D547" s="113" t="s">
        <v>2533</v>
      </c>
      <c r="E547" s="113" t="s">
        <v>4839</v>
      </c>
    </row>
    <row r="548" spans="2:5" s="109" customFormat="1" ht="15" x14ac:dyDescent="0.25">
      <c r="B548" s="190">
        <v>45250</v>
      </c>
      <c r="C548" s="223">
        <v>20000</v>
      </c>
      <c r="D548" s="113" t="s">
        <v>23</v>
      </c>
      <c r="E548" s="113" t="s">
        <v>4855</v>
      </c>
    </row>
    <row r="549" spans="2:5" s="109" customFormat="1" ht="15" x14ac:dyDescent="0.25">
      <c r="B549" s="190">
        <v>45250</v>
      </c>
      <c r="C549" s="223">
        <v>30000</v>
      </c>
      <c r="D549" s="113" t="s">
        <v>23</v>
      </c>
      <c r="E549" s="113" t="s">
        <v>4762</v>
      </c>
    </row>
    <row r="550" spans="2:5" s="109" customFormat="1" ht="15" x14ac:dyDescent="0.25">
      <c r="B550" s="190">
        <v>45250</v>
      </c>
      <c r="C550" s="223">
        <v>50000</v>
      </c>
      <c r="D550" s="113" t="s">
        <v>23</v>
      </c>
      <c r="E550" s="113" t="s">
        <v>6705</v>
      </c>
    </row>
    <row r="551" spans="2:5" s="109" customFormat="1" ht="15" x14ac:dyDescent="0.25">
      <c r="B551" s="190">
        <v>45250</v>
      </c>
      <c r="C551" s="223">
        <v>50000</v>
      </c>
      <c r="D551" s="113" t="s">
        <v>23</v>
      </c>
      <c r="E551" s="113" t="s">
        <v>4824</v>
      </c>
    </row>
    <row r="552" spans="2:5" s="109" customFormat="1" ht="15" x14ac:dyDescent="0.25">
      <c r="B552" s="190">
        <v>45250</v>
      </c>
      <c r="C552" s="223">
        <v>100000</v>
      </c>
      <c r="D552" s="113" t="s">
        <v>23</v>
      </c>
      <c r="E552" s="113" t="s">
        <v>9355</v>
      </c>
    </row>
    <row r="553" spans="2:5" s="109" customFormat="1" ht="15" x14ac:dyDescent="0.25">
      <c r="B553" s="190">
        <v>45250</v>
      </c>
      <c r="C553" s="223">
        <v>100000</v>
      </c>
      <c r="D553" s="113" t="s">
        <v>23</v>
      </c>
      <c r="E553" s="113" t="s">
        <v>9356</v>
      </c>
    </row>
    <row r="554" spans="2:5" s="109" customFormat="1" ht="26.25" x14ac:dyDescent="0.25">
      <c r="B554" s="190">
        <v>45250</v>
      </c>
      <c r="C554" s="223">
        <v>150000</v>
      </c>
      <c r="D554" s="113" t="s">
        <v>9357</v>
      </c>
      <c r="E554" s="113" t="s">
        <v>9358</v>
      </c>
    </row>
    <row r="555" spans="2:5" s="109" customFormat="1" ht="26.25" x14ac:dyDescent="0.25">
      <c r="B555" s="190">
        <v>45250</v>
      </c>
      <c r="C555" s="223">
        <v>200000</v>
      </c>
      <c r="D555" s="113" t="s">
        <v>9359</v>
      </c>
      <c r="E555" s="113" t="s">
        <v>9360</v>
      </c>
    </row>
    <row r="556" spans="2:5" s="109" customFormat="1" ht="15" x14ac:dyDescent="0.25">
      <c r="B556" s="190">
        <v>45251</v>
      </c>
      <c r="C556" s="223">
        <v>0.77</v>
      </c>
      <c r="D556" s="113" t="s">
        <v>23</v>
      </c>
      <c r="E556" s="113" t="s">
        <v>9361</v>
      </c>
    </row>
    <row r="557" spans="2:5" s="109" customFormat="1" ht="15" x14ac:dyDescent="0.25">
      <c r="B557" s="190">
        <v>45251</v>
      </c>
      <c r="C557" s="223">
        <v>5</v>
      </c>
      <c r="D557" s="113" t="s">
        <v>23</v>
      </c>
      <c r="E557" s="113" t="s">
        <v>4650</v>
      </c>
    </row>
    <row r="558" spans="2:5" s="109" customFormat="1" ht="39" x14ac:dyDescent="0.25">
      <c r="B558" s="190">
        <v>45251</v>
      </c>
      <c r="C558" s="223">
        <v>33.72</v>
      </c>
      <c r="D558" s="113" t="s">
        <v>23</v>
      </c>
      <c r="E558" s="113" t="s">
        <v>4685</v>
      </c>
    </row>
    <row r="559" spans="2:5" s="109" customFormat="1" ht="15" x14ac:dyDescent="0.25">
      <c r="B559" s="190">
        <v>45251</v>
      </c>
      <c r="C559" s="223">
        <v>50</v>
      </c>
      <c r="D559" s="113" t="s">
        <v>23</v>
      </c>
      <c r="E559" s="113" t="s">
        <v>9362</v>
      </c>
    </row>
    <row r="560" spans="2:5" s="109" customFormat="1" ht="15" x14ac:dyDescent="0.25">
      <c r="B560" s="190">
        <v>45251</v>
      </c>
      <c r="C560" s="223">
        <v>50</v>
      </c>
      <c r="D560" s="113" t="s">
        <v>23</v>
      </c>
      <c r="E560" s="113" t="s">
        <v>6677</v>
      </c>
    </row>
    <row r="561" spans="2:5" s="109" customFormat="1" ht="15" x14ac:dyDescent="0.25">
      <c r="B561" s="190">
        <v>45251</v>
      </c>
      <c r="C561" s="223">
        <v>100</v>
      </c>
      <c r="D561" s="113" t="s">
        <v>23</v>
      </c>
      <c r="E561" s="113" t="s">
        <v>9224</v>
      </c>
    </row>
    <row r="562" spans="2:5" s="109" customFormat="1" ht="15" x14ac:dyDescent="0.25">
      <c r="B562" s="190">
        <v>45251</v>
      </c>
      <c r="C562" s="223">
        <v>110</v>
      </c>
      <c r="D562" s="113" t="s">
        <v>23</v>
      </c>
      <c r="E562" s="113" t="s">
        <v>4654</v>
      </c>
    </row>
    <row r="563" spans="2:5" s="109" customFormat="1" ht="15" x14ac:dyDescent="0.25">
      <c r="B563" s="190">
        <v>45251</v>
      </c>
      <c r="C563" s="223">
        <v>110</v>
      </c>
      <c r="D563" s="113" t="s">
        <v>23</v>
      </c>
      <c r="E563" s="113" t="s">
        <v>6713</v>
      </c>
    </row>
    <row r="564" spans="2:5" s="109" customFormat="1" ht="15" x14ac:dyDescent="0.25">
      <c r="B564" s="190">
        <v>45251</v>
      </c>
      <c r="C564" s="223">
        <v>110</v>
      </c>
      <c r="D564" s="113" t="s">
        <v>23</v>
      </c>
      <c r="E564" s="113" t="s">
        <v>4655</v>
      </c>
    </row>
    <row r="565" spans="2:5" s="109" customFormat="1" ht="15" x14ac:dyDescent="0.25">
      <c r="B565" s="190">
        <v>45251</v>
      </c>
      <c r="C565" s="223">
        <v>110</v>
      </c>
      <c r="D565" s="113" t="s">
        <v>23</v>
      </c>
      <c r="E565" s="113" t="s">
        <v>4656</v>
      </c>
    </row>
    <row r="566" spans="2:5" s="109" customFormat="1" ht="15" x14ac:dyDescent="0.25">
      <c r="B566" s="190">
        <v>45251</v>
      </c>
      <c r="C566" s="223">
        <v>110</v>
      </c>
      <c r="D566" s="113" t="s">
        <v>23</v>
      </c>
      <c r="E566" s="113" t="s">
        <v>4657</v>
      </c>
    </row>
    <row r="567" spans="2:5" s="109" customFormat="1" ht="15" x14ac:dyDescent="0.25">
      <c r="B567" s="190">
        <v>45251</v>
      </c>
      <c r="C567" s="223">
        <v>110</v>
      </c>
      <c r="D567" s="113" t="s">
        <v>23</v>
      </c>
      <c r="E567" s="113" t="s">
        <v>4656</v>
      </c>
    </row>
    <row r="568" spans="2:5" s="109" customFormat="1" ht="15" x14ac:dyDescent="0.25">
      <c r="B568" s="190">
        <v>45251</v>
      </c>
      <c r="C568" s="223">
        <v>110</v>
      </c>
      <c r="D568" s="113" t="s">
        <v>23</v>
      </c>
      <c r="E568" s="113" t="s">
        <v>4658</v>
      </c>
    </row>
    <row r="569" spans="2:5" s="109" customFormat="1" ht="26.25" x14ac:dyDescent="0.25">
      <c r="B569" s="190">
        <v>45251</v>
      </c>
      <c r="C569" s="223">
        <v>167.3</v>
      </c>
      <c r="D569" s="113" t="s">
        <v>6683</v>
      </c>
      <c r="E569" s="113" t="s">
        <v>4752</v>
      </c>
    </row>
    <row r="570" spans="2:5" s="109" customFormat="1" ht="26.25" x14ac:dyDescent="0.25">
      <c r="B570" s="190">
        <v>45251</v>
      </c>
      <c r="C570" s="223">
        <v>184.8</v>
      </c>
      <c r="D570" s="113" t="s">
        <v>6683</v>
      </c>
      <c r="E570" s="113" t="s">
        <v>4752</v>
      </c>
    </row>
    <row r="571" spans="2:5" s="109" customFormat="1" ht="15" x14ac:dyDescent="0.25">
      <c r="B571" s="190">
        <v>45251</v>
      </c>
      <c r="C571" s="223">
        <v>207</v>
      </c>
      <c r="D571" s="113" t="s">
        <v>23</v>
      </c>
      <c r="E571" s="113" t="s">
        <v>9363</v>
      </c>
    </row>
    <row r="572" spans="2:5" s="109" customFormat="1" ht="39" x14ac:dyDescent="0.25">
      <c r="B572" s="190">
        <v>45251</v>
      </c>
      <c r="C572" s="223">
        <v>239.39</v>
      </c>
      <c r="D572" s="113" t="s">
        <v>23</v>
      </c>
      <c r="E572" s="113" t="s">
        <v>4685</v>
      </c>
    </row>
    <row r="573" spans="2:5" s="109" customFormat="1" ht="39" x14ac:dyDescent="0.25">
      <c r="B573" s="190">
        <v>45251</v>
      </c>
      <c r="C573" s="223">
        <v>247</v>
      </c>
      <c r="D573" s="113" t="s">
        <v>23</v>
      </c>
      <c r="E573" s="113" t="s">
        <v>4685</v>
      </c>
    </row>
    <row r="574" spans="2:5" s="109" customFormat="1" ht="15" x14ac:dyDescent="0.25">
      <c r="B574" s="190">
        <v>45251</v>
      </c>
      <c r="C574" s="223">
        <v>250</v>
      </c>
      <c r="D574" s="113" t="s">
        <v>23</v>
      </c>
      <c r="E574" s="113" t="s">
        <v>4826</v>
      </c>
    </row>
    <row r="575" spans="2:5" s="109" customFormat="1" ht="39" x14ac:dyDescent="0.25">
      <c r="B575" s="190">
        <v>45251</v>
      </c>
      <c r="C575" s="223">
        <v>266.49</v>
      </c>
      <c r="D575" s="113" t="s">
        <v>23</v>
      </c>
      <c r="E575" s="113" t="s">
        <v>4685</v>
      </c>
    </row>
    <row r="576" spans="2:5" s="109" customFormat="1" ht="26.25" x14ac:dyDescent="0.25">
      <c r="B576" s="190">
        <v>45251</v>
      </c>
      <c r="C576" s="223">
        <v>284.5</v>
      </c>
      <c r="D576" s="113" t="s">
        <v>6683</v>
      </c>
      <c r="E576" s="113" t="s">
        <v>4752</v>
      </c>
    </row>
    <row r="577" spans="2:5" s="109" customFormat="1" ht="15" x14ac:dyDescent="0.25">
      <c r="B577" s="190">
        <v>45251</v>
      </c>
      <c r="C577" s="223">
        <v>300</v>
      </c>
      <c r="D577" s="113" t="s">
        <v>23</v>
      </c>
      <c r="E577" s="113" t="s">
        <v>4672</v>
      </c>
    </row>
    <row r="578" spans="2:5" s="109" customFormat="1" ht="15" x14ac:dyDescent="0.25">
      <c r="B578" s="190">
        <v>45251</v>
      </c>
      <c r="C578" s="223">
        <v>300</v>
      </c>
      <c r="D578" s="113" t="s">
        <v>148</v>
      </c>
      <c r="E578" s="113" t="s">
        <v>4687</v>
      </c>
    </row>
    <row r="579" spans="2:5" s="109" customFormat="1" ht="15" x14ac:dyDescent="0.25">
      <c r="B579" s="190">
        <v>45251</v>
      </c>
      <c r="C579" s="223">
        <v>500</v>
      </c>
      <c r="D579" s="113" t="s">
        <v>23</v>
      </c>
      <c r="E579" s="113" t="s">
        <v>4833</v>
      </c>
    </row>
    <row r="580" spans="2:5" s="109" customFormat="1" ht="39" x14ac:dyDescent="0.25">
      <c r="B580" s="190">
        <v>45251</v>
      </c>
      <c r="C580" s="223">
        <v>505.15</v>
      </c>
      <c r="D580" s="113" t="s">
        <v>23</v>
      </c>
      <c r="E580" s="113" t="s">
        <v>4685</v>
      </c>
    </row>
    <row r="581" spans="2:5" s="109" customFormat="1" ht="26.25" x14ac:dyDescent="0.25">
      <c r="B581" s="190">
        <v>45251</v>
      </c>
      <c r="C581" s="223">
        <v>667.4</v>
      </c>
      <c r="D581" s="113" t="s">
        <v>6683</v>
      </c>
      <c r="E581" s="113" t="s">
        <v>4752</v>
      </c>
    </row>
    <row r="582" spans="2:5" s="109" customFormat="1" ht="15" x14ac:dyDescent="0.25">
      <c r="B582" s="190">
        <v>45251</v>
      </c>
      <c r="C582" s="223">
        <v>700</v>
      </c>
      <c r="D582" s="113" t="s">
        <v>23</v>
      </c>
      <c r="E582" s="113" t="s">
        <v>4686</v>
      </c>
    </row>
    <row r="583" spans="2:5" s="109" customFormat="1" ht="26.25" x14ac:dyDescent="0.25">
      <c r="B583" s="190">
        <v>45251</v>
      </c>
      <c r="C583" s="223">
        <v>725.6</v>
      </c>
      <c r="D583" s="113" t="s">
        <v>6683</v>
      </c>
      <c r="E583" s="113" t="s">
        <v>4752</v>
      </c>
    </row>
    <row r="584" spans="2:5" s="109" customFormat="1" ht="26.25" x14ac:dyDescent="0.25">
      <c r="B584" s="190">
        <v>45251</v>
      </c>
      <c r="C584" s="223">
        <v>759.7</v>
      </c>
      <c r="D584" s="113" t="s">
        <v>6683</v>
      </c>
      <c r="E584" s="113" t="s">
        <v>4752</v>
      </c>
    </row>
    <row r="585" spans="2:5" s="109" customFormat="1" ht="26.25" x14ac:dyDescent="0.25">
      <c r="B585" s="190">
        <v>45251</v>
      </c>
      <c r="C585" s="223">
        <v>853.3</v>
      </c>
      <c r="D585" s="113" t="s">
        <v>6683</v>
      </c>
      <c r="E585" s="113" t="s">
        <v>4752</v>
      </c>
    </row>
    <row r="586" spans="2:5" s="109" customFormat="1" ht="26.25" x14ac:dyDescent="0.25">
      <c r="B586" s="190">
        <v>45251</v>
      </c>
      <c r="C586" s="223">
        <v>1000</v>
      </c>
      <c r="D586" s="113" t="s">
        <v>23</v>
      </c>
      <c r="E586" s="113" t="s">
        <v>4701</v>
      </c>
    </row>
    <row r="587" spans="2:5" s="109" customFormat="1" ht="15" x14ac:dyDescent="0.25">
      <c r="B587" s="190">
        <v>45251</v>
      </c>
      <c r="C587" s="223">
        <v>1000</v>
      </c>
      <c r="D587" s="113" t="s">
        <v>23</v>
      </c>
      <c r="E587" s="113" t="s">
        <v>4812</v>
      </c>
    </row>
    <row r="588" spans="2:5" s="109" customFormat="1" ht="15" x14ac:dyDescent="0.25">
      <c r="B588" s="190">
        <v>45251</v>
      </c>
      <c r="C588" s="223">
        <v>1000</v>
      </c>
      <c r="D588" s="113" t="s">
        <v>9364</v>
      </c>
      <c r="E588" s="113" t="s">
        <v>4828</v>
      </c>
    </row>
    <row r="589" spans="2:5" s="109" customFormat="1" ht="26.25" x14ac:dyDescent="0.25">
      <c r="B589" s="190">
        <v>45251</v>
      </c>
      <c r="C589" s="223">
        <v>1000</v>
      </c>
      <c r="D589" s="113" t="s">
        <v>23</v>
      </c>
      <c r="E589" s="113" t="s">
        <v>9365</v>
      </c>
    </row>
    <row r="590" spans="2:5" s="109" customFormat="1" ht="26.25" x14ac:dyDescent="0.25">
      <c r="B590" s="190">
        <v>45251</v>
      </c>
      <c r="C590" s="223">
        <v>1040</v>
      </c>
      <c r="D590" s="113" t="s">
        <v>9366</v>
      </c>
      <c r="E590" s="113" t="s">
        <v>6651</v>
      </c>
    </row>
    <row r="591" spans="2:5" s="109" customFormat="1" ht="15" x14ac:dyDescent="0.25">
      <c r="B591" s="190">
        <v>45251</v>
      </c>
      <c r="C591" s="223">
        <v>5000</v>
      </c>
      <c r="D591" s="113" t="s">
        <v>23</v>
      </c>
      <c r="E591" s="113" t="s">
        <v>6711</v>
      </c>
    </row>
    <row r="592" spans="2:5" s="109" customFormat="1" ht="26.25" x14ac:dyDescent="0.25">
      <c r="B592" s="190">
        <v>45251</v>
      </c>
      <c r="C592" s="223">
        <v>11264</v>
      </c>
      <c r="D592" s="113" t="s">
        <v>6680</v>
      </c>
      <c r="E592" s="113" t="s">
        <v>6681</v>
      </c>
    </row>
    <row r="593" spans="2:5" s="109" customFormat="1" ht="15" x14ac:dyDescent="0.25">
      <c r="B593" s="190">
        <v>45251</v>
      </c>
      <c r="C593" s="223">
        <v>15000</v>
      </c>
      <c r="D593" s="113" t="s">
        <v>23</v>
      </c>
      <c r="E593" s="113" t="s">
        <v>4761</v>
      </c>
    </row>
    <row r="594" spans="2:5" s="109" customFormat="1" ht="15" x14ac:dyDescent="0.25">
      <c r="B594" s="190">
        <v>45251</v>
      </c>
      <c r="C594" s="223">
        <v>20000</v>
      </c>
      <c r="D594" s="113" t="s">
        <v>23</v>
      </c>
      <c r="E594" s="113" t="s">
        <v>4830</v>
      </c>
    </row>
    <row r="595" spans="2:5" s="109" customFormat="1" ht="26.25" x14ac:dyDescent="0.25">
      <c r="B595" s="190">
        <v>45251</v>
      </c>
      <c r="C595" s="223">
        <v>30000</v>
      </c>
      <c r="D595" s="113" t="s">
        <v>5593</v>
      </c>
      <c r="E595" s="113" t="s">
        <v>4831</v>
      </c>
    </row>
    <row r="596" spans="2:5" s="109" customFormat="1" ht="39" x14ac:dyDescent="0.25">
      <c r="B596" s="190">
        <v>45251</v>
      </c>
      <c r="C596" s="223">
        <v>32966</v>
      </c>
      <c r="D596" s="113" t="s">
        <v>9367</v>
      </c>
      <c r="E596" s="113" t="s">
        <v>9294</v>
      </c>
    </row>
    <row r="597" spans="2:5" s="109" customFormat="1" ht="26.25" x14ac:dyDescent="0.25">
      <c r="B597" s="190">
        <v>45251</v>
      </c>
      <c r="C597" s="223">
        <v>33825</v>
      </c>
      <c r="D597" s="113" t="s">
        <v>9368</v>
      </c>
      <c r="E597" s="113" t="s">
        <v>6656</v>
      </c>
    </row>
    <row r="598" spans="2:5" s="109" customFormat="1" ht="39" x14ac:dyDescent="0.25">
      <c r="B598" s="190">
        <v>45251</v>
      </c>
      <c r="C598" s="223">
        <v>50000</v>
      </c>
      <c r="D598" s="113" t="s">
        <v>9369</v>
      </c>
      <c r="E598" s="113" t="s">
        <v>6663</v>
      </c>
    </row>
    <row r="599" spans="2:5" s="109" customFormat="1" ht="15" x14ac:dyDescent="0.25">
      <c r="B599" s="190">
        <v>45252</v>
      </c>
      <c r="C599" s="223">
        <v>50</v>
      </c>
      <c r="D599" s="113" t="s">
        <v>23</v>
      </c>
      <c r="E599" s="113" t="s">
        <v>9370</v>
      </c>
    </row>
    <row r="600" spans="2:5" s="109" customFormat="1" ht="15" x14ac:dyDescent="0.25">
      <c r="B600" s="190">
        <v>45252</v>
      </c>
      <c r="C600" s="223">
        <v>65</v>
      </c>
      <c r="D600" s="113" t="s">
        <v>23</v>
      </c>
      <c r="E600" s="113" t="s">
        <v>9371</v>
      </c>
    </row>
    <row r="601" spans="2:5" s="109" customFormat="1" ht="15" x14ac:dyDescent="0.25">
      <c r="B601" s="190">
        <v>45252</v>
      </c>
      <c r="C601" s="223">
        <v>70</v>
      </c>
      <c r="D601" s="113" t="s">
        <v>23</v>
      </c>
      <c r="E601" s="113" t="s">
        <v>9372</v>
      </c>
    </row>
    <row r="602" spans="2:5" s="109" customFormat="1" ht="15" x14ac:dyDescent="0.25">
      <c r="B602" s="190">
        <v>45252</v>
      </c>
      <c r="C602" s="223">
        <v>100</v>
      </c>
      <c r="D602" s="113" t="s">
        <v>23</v>
      </c>
      <c r="E602" s="113" t="s">
        <v>6677</v>
      </c>
    </row>
    <row r="603" spans="2:5" s="109" customFormat="1" ht="15" x14ac:dyDescent="0.25">
      <c r="B603" s="190">
        <v>45252</v>
      </c>
      <c r="C603" s="223">
        <v>100</v>
      </c>
      <c r="D603" s="113" t="s">
        <v>23</v>
      </c>
      <c r="E603" s="113" t="s">
        <v>6677</v>
      </c>
    </row>
    <row r="604" spans="2:5" s="109" customFormat="1" ht="15" x14ac:dyDescent="0.25">
      <c r="B604" s="190">
        <v>45252</v>
      </c>
      <c r="C604" s="223">
        <v>100</v>
      </c>
      <c r="D604" s="113" t="s">
        <v>23</v>
      </c>
      <c r="E604" s="113" t="s">
        <v>9370</v>
      </c>
    </row>
    <row r="605" spans="2:5" s="109" customFormat="1" ht="15" x14ac:dyDescent="0.25">
      <c r="B605" s="190">
        <v>45252</v>
      </c>
      <c r="C605" s="223">
        <v>100</v>
      </c>
      <c r="D605" s="113" t="s">
        <v>23</v>
      </c>
      <c r="E605" s="113" t="s">
        <v>9371</v>
      </c>
    </row>
    <row r="606" spans="2:5" s="109" customFormat="1" ht="15" x14ac:dyDescent="0.25">
      <c r="B606" s="190">
        <v>45252</v>
      </c>
      <c r="C606" s="223">
        <v>100</v>
      </c>
      <c r="D606" s="113" t="s">
        <v>23</v>
      </c>
      <c r="E606" s="113" t="s">
        <v>9372</v>
      </c>
    </row>
    <row r="607" spans="2:5" s="109" customFormat="1" ht="15" x14ac:dyDescent="0.25">
      <c r="B607" s="190">
        <v>45252</v>
      </c>
      <c r="C607" s="223">
        <v>110</v>
      </c>
      <c r="D607" s="113" t="s">
        <v>23</v>
      </c>
      <c r="E607" s="113" t="s">
        <v>4659</v>
      </c>
    </row>
    <row r="608" spans="2:5" s="109" customFormat="1" ht="15" x14ac:dyDescent="0.25">
      <c r="B608" s="190">
        <v>45252</v>
      </c>
      <c r="C608" s="223">
        <v>110</v>
      </c>
      <c r="D608" s="113" t="s">
        <v>23</v>
      </c>
      <c r="E608" s="113" t="s">
        <v>4654</v>
      </c>
    </row>
    <row r="609" spans="2:5" s="109" customFormat="1" ht="15" x14ac:dyDescent="0.25">
      <c r="B609" s="190">
        <v>45252</v>
      </c>
      <c r="C609" s="223">
        <v>110</v>
      </c>
      <c r="D609" s="113" t="s">
        <v>23</v>
      </c>
      <c r="E609" s="113" t="s">
        <v>4653</v>
      </c>
    </row>
    <row r="610" spans="2:5" s="109" customFormat="1" ht="15" x14ac:dyDescent="0.25">
      <c r="B610" s="190">
        <v>45252</v>
      </c>
      <c r="C610" s="223">
        <v>110</v>
      </c>
      <c r="D610" s="113" t="s">
        <v>23</v>
      </c>
      <c r="E610" s="113" t="s">
        <v>6678</v>
      </c>
    </row>
    <row r="611" spans="2:5" s="109" customFormat="1" ht="15" x14ac:dyDescent="0.25">
      <c r="B611" s="190">
        <v>45252</v>
      </c>
      <c r="C611" s="223">
        <v>110</v>
      </c>
      <c r="D611" s="113" t="s">
        <v>23</v>
      </c>
      <c r="E611" s="113" t="s">
        <v>4655</v>
      </c>
    </row>
    <row r="612" spans="2:5" s="109" customFormat="1" ht="15" x14ac:dyDescent="0.25">
      <c r="B612" s="190">
        <v>45252</v>
      </c>
      <c r="C612" s="223">
        <v>110</v>
      </c>
      <c r="D612" s="113" t="s">
        <v>23</v>
      </c>
      <c r="E612" s="113" t="s">
        <v>4658</v>
      </c>
    </row>
    <row r="613" spans="2:5" s="109" customFormat="1" ht="15" x14ac:dyDescent="0.25">
      <c r="B613" s="190">
        <v>45252</v>
      </c>
      <c r="C613" s="223">
        <v>129.07</v>
      </c>
      <c r="D613" s="113" t="s">
        <v>23</v>
      </c>
      <c r="E613" s="113" t="s">
        <v>4684</v>
      </c>
    </row>
    <row r="614" spans="2:5" s="109" customFormat="1" ht="15" x14ac:dyDescent="0.25">
      <c r="B614" s="190">
        <v>45252</v>
      </c>
      <c r="C614" s="223">
        <v>300</v>
      </c>
      <c r="D614" s="113" t="s">
        <v>23</v>
      </c>
      <c r="E614" s="113" t="s">
        <v>4672</v>
      </c>
    </row>
    <row r="615" spans="2:5" s="109" customFormat="1" ht="15" x14ac:dyDescent="0.25">
      <c r="B615" s="190">
        <v>45252</v>
      </c>
      <c r="C615" s="223">
        <v>500</v>
      </c>
      <c r="D615" s="113" t="s">
        <v>23</v>
      </c>
      <c r="E615" s="113" t="s">
        <v>9373</v>
      </c>
    </row>
    <row r="616" spans="2:5" s="109" customFormat="1" ht="15" x14ac:dyDescent="0.25">
      <c r="B616" s="190">
        <v>45252</v>
      </c>
      <c r="C616" s="223">
        <v>1000</v>
      </c>
      <c r="D616" s="113" t="s">
        <v>23</v>
      </c>
      <c r="E616" s="113" t="s">
        <v>4714</v>
      </c>
    </row>
    <row r="617" spans="2:5" s="109" customFormat="1" ht="15" x14ac:dyDescent="0.25">
      <c r="B617" s="190">
        <v>45252</v>
      </c>
      <c r="C617" s="223">
        <v>1000</v>
      </c>
      <c r="D617" s="113" t="s">
        <v>23</v>
      </c>
      <c r="E617" s="113" t="s">
        <v>4692</v>
      </c>
    </row>
    <row r="618" spans="2:5" s="109" customFormat="1" ht="15" x14ac:dyDescent="0.25">
      <c r="B618" s="190">
        <v>45252</v>
      </c>
      <c r="C618" s="223">
        <v>1500</v>
      </c>
      <c r="D618" s="113" t="s">
        <v>23</v>
      </c>
      <c r="E618" s="113" t="s">
        <v>4834</v>
      </c>
    </row>
    <row r="619" spans="2:5" s="109" customFormat="1" ht="15" x14ac:dyDescent="0.25">
      <c r="B619" s="190">
        <v>45252</v>
      </c>
      <c r="C619" s="223">
        <v>2000</v>
      </c>
      <c r="D619" s="113" t="s">
        <v>23</v>
      </c>
      <c r="E619" s="113" t="s">
        <v>9374</v>
      </c>
    </row>
    <row r="620" spans="2:5" s="109" customFormat="1" ht="15" x14ac:dyDescent="0.25">
      <c r="B620" s="190">
        <v>45252</v>
      </c>
      <c r="C620" s="223">
        <v>2000</v>
      </c>
      <c r="D620" s="113" t="s">
        <v>23</v>
      </c>
      <c r="E620" s="113" t="s">
        <v>9375</v>
      </c>
    </row>
    <row r="621" spans="2:5" s="109" customFormat="1" ht="15" x14ac:dyDescent="0.25">
      <c r="B621" s="190">
        <v>45252</v>
      </c>
      <c r="C621" s="223">
        <v>5000</v>
      </c>
      <c r="D621" s="113" t="s">
        <v>23</v>
      </c>
      <c r="E621" s="113" t="s">
        <v>9376</v>
      </c>
    </row>
    <row r="622" spans="2:5" s="109" customFormat="1" ht="15" x14ac:dyDescent="0.25">
      <c r="B622" s="190">
        <v>45252</v>
      </c>
      <c r="C622" s="223">
        <v>10000</v>
      </c>
      <c r="D622" s="113" t="s">
        <v>23</v>
      </c>
      <c r="E622" s="113" t="s">
        <v>9377</v>
      </c>
    </row>
    <row r="623" spans="2:5" s="109" customFormat="1" ht="15" x14ac:dyDescent="0.25">
      <c r="B623" s="190">
        <v>45252</v>
      </c>
      <c r="C623" s="223">
        <v>10000</v>
      </c>
      <c r="D623" s="113" t="s">
        <v>23</v>
      </c>
      <c r="E623" s="113" t="s">
        <v>9378</v>
      </c>
    </row>
    <row r="624" spans="2:5" s="109" customFormat="1" ht="26.25" x14ac:dyDescent="0.25">
      <c r="B624" s="190">
        <v>45252</v>
      </c>
      <c r="C624" s="223">
        <v>10000</v>
      </c>
      <c r="D624" s="113" t="s">
        <v>6653</v>
      </c>
      <c r="E624" s="113" t="s">
        <v>6654</v>
      </c>
    </row>
    <row r="625" spans="2:5" s="109" customFormat="1" ht="15" x14ac:dyDescent="0.25">
      <c r="B625" s="190">
        <v>45252</v>
      </c>
      <c r="C625" s="223">
        <v>25861.5</v>
      </c>
      <c r="D625" s="113" t="s">
        <v>23</v>
      </c>
      <c r="E625" s="113" t="s">
        <v>9379</v>
      </c>
    </row>
    <row r="626" spans="2:5" s="109" customFormat="1" ht="15" x14ac:dyDescent="0.25">
      <c r="B626" s="190">
        <v>45252</v>
      </c>
      <c r="C626" s="223">
        <v>50000</v>
      </c>
      <c r="D626" s="113" t="s">
        <v>23</v>
      </c>
      <c r="E626" s="113" t="s">
        <v>9380</v>
      </c>
    </row>
    <row r="627" spans="2:5" s="109" customFormat="1" ht="26.25" x14ac:dyDescent="0.25">
      <c r="B627" s="190">
        <v>45252</v>
      </c>
      <c r="C627" s="223">
        <v>500000</v>
      </c>
      <c r="D627" s="113" t="s">
        <v>9381</v>
      </c>
      <c r="E627" s="113" t="s">
        <v>9382</v>
      </c>
    </row>
    <row r="628" spans="2:5" s="109" customFormat="1" ht="15" x14ac:dyDescent="0.25">
      <c r="B628" s="190">
        <v>45253</v>
      </c>
      <c r="C628" s="223">
        <v>65</v>
      </c>
      <c r="D628" s="113" t="s">
        <v>23</v>
      </c>
      <c r="E628" s="113" t="s">
        <v>9383</v>
      </c>
    </row>
    <row r="629" spans="2:5" s="109" customFormat="1" ht="15" x14ac:dyDescent="0.25">
      <c r="B629" s="190">
        <v>45253</v>
      </c>
      <c r="C629" s="223">
        <v>70</v>
      </c>
      <c r="D629" s="113" t="s">
        <v>23</v>
      </c>
      <c r="E629" s="113" t="s">
        <v>9383</v>
      </c>
    </row>
    <row r="630" spans="2:5" s="109" customFormat="1" ht="15" x14ac:dyDescent="0.25">
      <c r="B630" s="190">
        <v>45253</v>
      </c>
      <c r="C630" s="223">
        <v>100</v>
      </c>
      <c r="D630" s="113" t="s">
        <v>23</v>
      </c>
      <c r="E630" s="113" t="s">
        <v>6677</v>
      </c>
    </row>
    <row r="631" spans="2:5" s="109" customFormat="1" ht="15" x14ac:dyDescent="0.25">
      <c r="B631" s="190">
        <v>45253</v>
      </c>
      <c r="C631" s="223">
        <v>110</v>
      </c>
      <c r="D631" s="113" t="s">
        <v>23</v>
      </c>
      <c r="E631" s="113" t="s">
        <v>6713</v>
      </c>
    </row>
    <row r="632" spans="2:5" s="109" customFormat="1" ht="15" x14ac:dyDescent="0.25">
      <c r="B632" s="190">
        <v>45253</v>
      </c>
      <c r="C632" s="223">
        <v>110</v>
      </c>
      <c r="D632" s="113" t="s">
        <v>23</v>
      </c>
      <c r="E632" s="113" t="s">
        <v>4657</v>
      </c>
    </row>
    <row r="633" spans="2:5" s="109" customFormat="1" ht="15" x14ac:dyDescent="0.25">
      <c r="B633" s="190">
        <v>45253</v>
      </c>
      <c r="C633" s="223">
        <v>110</v>
      </c>
      <c r="D633" s="113" t="s">
        <v>23</v>
      </c>
      <c r="E633" s="113" t="s">
        <v>4656</v>
      </c>
    </row>
    <row r="634" spans="2:5" s="109" customFormat="1" ht="15" x14ac:dyDescent="0.25">
      <c r="B634" s="190">
        <v>45253</v>
      </c>
      <c r="C634" s="223">
        <v>110</v>
      </c>
      <c r="D634" s="113" t="s">
        <v>23</v>
      </c>
      <c r="E634" s="113" t="s">
        <v>6678</v>
      </c>
    </row>
    <row r="635" spans="2:5" s="109" customFormat="1" ht="15" x14ac:dyDescent="0.25">
      <c r="B635" s="190">
        <v>45253</v>
      </c>
      <c r="C635" s="223">
        <v>300</v>
      </c>
      <c r="D635" s="113" t="s">
        <v>23</v>
      </c>
      <c r="E635" s="113" t="s">
        <v>9384</v>
      </c>
    </row>
    <row r="636" spans="2:5" s="109" customFormat="1" ht="15" x14ac:dyDescent="0.25">
      <c r="B636" s="190">
        <v>45253</v>
      </c>
      <c r="C636" s="223">
        <v>300</v>
      </c>
      <c r="D636" s="113" t="s">
        <v>23</v>
      </c>
      <c r="E636" s="113" t="s">
        <v>4686</v>
      </c>
    </row>
    <row r="637" spans="2:5" s="109" customFormat="1" ht="15" x14ac:dyDescent="0.25">
      <c r="B637" s="190">
        <v>45253</v>
      </c>
      <c r="C637" s="223">
        <v>500</v>
      </c>
      <c r="D637" s="113" t="s">
        <v>23</v>
      </c>
      <c r="E637" s="113" t="s">
        <v>9385</v>
      </c>
    </row>
    <row r="638" spans="2:5" s="109" customFormat="1" ht="15" x14ac:dyDescent="0.25">
      <c r="B638" s="190">
        <v>45253</v>
      </c>
      <c r="C638" s="223">
        <v>500</v>
      </c>
      <c r="D638" s="113" t="s">
        <v>23</v>
      </c>
      <c r="E638" s="113" t="s">
        <v>4837</v>
      </c>
    </row>
    <row r="639" spans="2:5" s="109" customFormat="1" ht="15" x14ac:dyDescent="0.25">
      <c r="B639" s="190">
        <v>45253</v>
      </c>
      <c r="C639" s="223">
        <v>1000</v>
      </c>
      <c r="D639" s="113" t="s">
        <v>23</v>
      </c>
      <c r="E639" s="113" t="s">
        <v>4704</v>
      </c>
    </row>
    <row r="640" spans="2:5" s="109" customFormat="1" ht="15" x14ac:dyDescent="0.25">
      <c r="B640" s="190">
        <v>45253</v>
      </c>
      <c r="C640" s="223">
        <v>1500</v>
      </c>
      <c r="D640" s="113" t="s">
        <v>23</v>
      </c>
      <c r="E640" s="113" t="s">
        <v>5595</v>
      </c>
    </row>
    <row r="641" spans="2:5" s="109" customFormat="1" ht="26.25" x14ac:dyDescent="0.25">
      <c r="B641" s="190">
        <v>45253</v>
      </c>
      <c r="C641" s="223">
        <v>2230</v>
      </c>
      <c r="D641" s="113" t="s">
        <v>9386</v>
      </c>
      <c r="E641" s="113" t="s">
        <v>4803</v>
      </c>
    </row>
    <row r="642" spans="2:5" s="109" customFormat="1" ht="26.25" x14ac:dyDescent="0.25">
      <c r="B642" s="190">
        <v>45253</v>
      </c>
      <c r="C642" s="223">
        <v>2780</v>
      </c>
      <c r="D642" s="113" t="s">
        <v>9387</v>
      </c>
      <c r="E642" s="113" t="s">
        <v>4802</v>
      </c>
    </row>
    <row r="643" spans="2:5" s="109" customFormat="1" ht="26.25" x14ac:dyDescent="0.25">
      <c r="B643" s="190">
        <v>45253</v>
      </c>
      <c r="C643" s="223">
        <v>2970</v>
      </c>
      <c r="D643" s="113" t="s">
        <v>9388</v>
      </c>
      <c r="E643" s="113" t="s">
        <v>4804</v>
      </c>
    </row>
    <row r="644" spans="2:5" s="109" customFormat="1" ht="15" x14ac:dyDescent="0.25">
      <c r="B644" s="190">
        <v>45253</v>
      </c>
      <c r="C644" s="223">
        <v>3000</v>
      </c>
      <c r="D644" s="113" t="s">
        <v>23</v>
      </c>
      <c r="E644" s="113" t="s">
        <v>9389</v>
      </c>
    </row>
    <row r="645" spans="2:5" s="109" customFormat="1" ht="26.25" x14ac:dyDescent="0.25">
      <c r="B645" s="190">
        <v>45253</v>
      </c>
      <c r="C645" s="223">
        <v>3020</v>
      </c>
      <c r="D645" s="113" t="s">
        <v>9390</v>
      </c>
      <c r="E645" s="113" t="s">
        <v>4818</v>
      </c>
    </row>
    <row r="646" spans="2:5" s="109" customFormat="1" ht="26.25" x14ac:dyDescent="0.25">
      <c r="B646" s="190">
        <v>45253</v>
      </c>
      <c r="C646" s="223">
        <v>4280</v>
      </c>
      <c r="D646" s="113" t="s">
        <v>9391</v>
      </c>
      <c r="E646" s="113" t="s">
        <v>4807</v>
      </c>
    </row>
    <row r="647" spans="2:5" s="109" customFormat="1" ht="26.25" x14ac:dyDescent="0.25">
      <c r="B647" s="190">
        <v>45253</v>
      </c>
      <c r="C647" s="223">
        <v>4920</v>
      </c>
      <c r="D647" s="113" t="s">
        <v>9392</v>
      </c>
      <c r="E647" s="113" t="s">
        <v>4806</v>
      </c>
    </row>
    <row r="648" spans="2:5" s="109" customFormat="1" ht="15" x14ac:dyDescent="0.25">
      <c r="B648" s="190">
        <v>45253</v>
      </c>
      <c r="C648" s="223">
        <v>5000</v>
      </c>
      <c r="D648" s="113" t="s">
        <v>23</v>
      </c>
      <c r="E648" s="113" t="s">
        <v>9393</v>
      </c>
    </row>
    <row r="649" spans="2:5" s="109" customFormat="1" ht="15" x14ac:dyDescent="0.25">
      <c r="B649" s="190">
        <v>45253</v>
      </c>
      <c r="C649" s="223">
        <v>5000</v>
      </c>
      <c r="D649" s="113" t="s">
        <v>23</v>
      </c>
      <c r="E649" s="113" t="s">
        <v>9394</v>
      </c>
    </row>
    <row r="650" spans="2:5" s="109" customFormat="1" ht="26.25" x14ac:dyDescent="0.25">
      <c r="B650" s="190">
        <v>45253</v>
      </c>
      <c r="C650" s="223">
        <v>5286.29</v>
      </c>
      <c r="D650" s="113" t="s">
        <v>9395</v>
      </c>
      <c r="E650" s="113" t="s">
        <v>4840</v>
      </c>
    </row>
    <row r="651" spans="2:5" s="109" customFormat="1" ht="26.25" x14ac:dyDescent="0.25">
      <c r="B651" s="190">
        <v>45253</v>
      </c>
      <c r="C651" s="223">
        <v>8350</v>
      </c>
      <c r="D651" s="113" t="s">
        <v>9396</v>
      </c>
      <c r="E651" s="113" t="s">
        <v>4820</v>
      </c>
    </row>
    <row r="652" spans="2:5" s="109" customFormat="1" ht="15" x14ac:dyDescent="0.25">
      <c r="B652" s="190">
        <v>45253</v>
      </c>
      <c r="C652" s="223">
        <v>10000</v>
      </c>
      <c r="D652" s="113" t="s">
        <v>23</v>
      </c>
      <c r="E652" s="113" t="s">
        <v>5585</v>
      </c>
    </row>
    <row r="653" spans="2:5" s="109" customFormat="1" ht="15" x14ac:dyDescent="0.25">
      <c r="B653" s="190">
        <v>45253</v>
      </c>
      <c r="C653" s="223">
        <v>50000</v>
      </c>
      <c r="D653" s="113" t="s">
        <v>23</v>
      </c>
      <c r="E653" s="113" t="s">
        <v>6664</v>
      </c>
    </row>
    <row r="654" spans="2:5" s="109" customFormat="1" ht="26.25" x14ac:dyDescent="0.25">
      <c r="B654" s="190">
        <v>45253</v>
      </c>
      <c r="C654" s="223">
        <v>150000</v>
      </c>
      <c r="D654" s="113" t="s">
        <v>9397</v>
      </c>
      <c r="E654" s="113" t="s">
        <v>9398</v>
      </c>
    </row>
    <row r="655" spans="2:5" s="109" customFormat="1" ht="26.25" x14ac:dyDescent="0.25">
      <c r="B655" s="190">
        <v>45253</v>
      </c>
      <c r="C655" s="223">
        <v>200000</v>
      </c>
      <c r="D655" s="113" t="s">
        <v>9399</v>
      </c>
      <c r="E655" s="113" t="s">
        <v>9400</v>
      </c>
    </row>
    <row r="656" spans="2:5" s="109" customFormat="1" ht="26.25" x14ac:dyDescent="0.25">
      <c r="B656" s="190">
        <v>45253</v>
      </c>
      <c r="C656" s="223">
        <v>752304.92</v>
      </c>
      <c r="D656" s="113" t="s">
        <v>9401</v>
      </c>
      <c r="E656" s="113" t="s">
        <v>4840</v>
      </c>
    </row>
    <row r="657" spans="2:5" s="109" customFormat="1" ht="26.25" x14ac:dyDescent="0.25">
      <c r="B657" s="190">
        <v>45253</v>
      </c>
      <c r="C657" s="223">
        <v>838357.23</v>
      </c>
      <c r="D657" s="113" t="s">
        <v>9402</v>
      </c>
      <c r="E657" s="113" t="s">
        <v>4840</v>
      </c>
    </row>
    <row r="658" spans="2:5" s="109" customFormat="1" ht="15" x14ac:dyDescent="0.25">
      <c r="B658" s="190">
        <v>45254</v>
      </c>
      <c r="C658" s="223">
        <v>1</v>
      </c>
      <c r="D658" s="113" t="s">
        <v>23</v>
      </c>
      <c r="E658" s="113" t="s">
        <v>4707</v>
      </c>
    </row>
    <row r="659" spans="2:5" s="109" customFormat="1" ht="15" x14ac:dyDescent="0.25">
      <c r="B659" s="190">
        <v>45254</v>
      </c>
      <c r="C659" s="223">
        <v>38.36</v>
      </c>
      <c r="D659" s="113" t="s">
        <v>23</v>
      </c>
      <c r="E659" s="113" t="s">
        <v>9403</v>
      </c>
    </row>
    <row r="660" spans="2:5" s="109" customFormat="1" ht="15" x14ac:dyDescent="0.25">
      <c r="B660" s="190">
        <v>45254</v>
      </c>
      <c r="C660" s="223">
        <v>85</v>
      </c>
      <c r="D660" s="113" t="s">
        <v>23</v>
      </c>
      <c r="E660" s="113" t="s">
        <v>9222</v>
      </c>
    </row>
    <row r="661" spans="2:5" s="109" customFormat="1" ht="15" x14ac:dyDescent="0.25">
      <c r="B661" s="190">
        <v>45254</v>
      </c>
      <c r="C661" s="223">
        <v>100</v>
      </c>
      <c r="D661" s="113" t="s">
        <v>23</v>
      </c>
      <c r="E661" s="113" t="s">
        <v>5594</v>
      </c>
    </row>
    <row r="662" spans="2:5" s="109" customFormat="1" ht="15" x14ac:dyDescent="0.25">
      <c r="B662" s="190">
        <v>45254</v>
      </c>
      <c r="C662" s="223">
        <v>110</v>
      </c>
      <c r="D662" s="113" t="s">
        <v>23</v>
      </c>
      <c r="E662" s="113" t="s">
        <v>4659</v>
      </c>
    </row>
    <row r="663" spans="2:5" s="109" customFormat="1" ht="15" x14ac:dyDescent="0.25">
      <c r="B663" s="190">
        <v>45254</v>
      </c>
      <c r="C663" s="223">
        <v>110</v>
      </c>
      <c r="D663" s="113" t="s">
        <v>23</v>
      </c>
      <c r="E663" s="113" t="s">
        <v>4653</v>
      </c>
    </row>
    <row r="664" spans="2:5" s="109" customFormat="1" ht="15" x14ac:dyDescent="0.25">
      <c r="B664" s="190">
        <v>45254</v>
      </c>
      <c r="C664" s="223">
        <v>110</v>
      </c>
      <c r="D664" s="113" t="s">
        <v>23</v>
      </c>
      <c r="E664" s="113" t="s">
        <v>4655</v>
      </c>
    </row>
    <row r="665" spans="2:5" s="109" customFormat="1" ht="15" x14ac:dyDescent="0.25">
      <c r="B665" s="190">
        <v>45254</v>
      </c>
      <c r="C665" s="223">
        <v>110</v>
      </c>
      <c r="D665" s="113" t="s">
        <v>23</v>
      </c>
      <c r="E665" s="113" t="s">
        <v>4656</v>
      </c>
    </row>
    <row r="666" spans="2:5" s="109" customFormat="1" ht="15" x14ac:dyDescent="0.25">
      <c r="B666" s="190">
        <v>45254</v>
      </c>
      <c r="C666" s="223">
        <v>110</v>
      </c>
      <c r="D666" s="113" t="s">
        <v>23</v>
      </c>
      <c r="E666" s="113" t="s">
        <v>4658</v>
      </c>
    </row>
    <row r="667" spans="2:5" s="109" customFormat="1" ht="15" x14ac:dyDescent="0.25">
      <c r="B667" s="190">
        <v>45254</v>
      </c>
      <c r="C667" s="223">
        <v>250</v>
      </c>
      <c r="D667" s="113" t="s">
        <v>9404</v>
      </c>
      <c r="E667" s="113" t="s">
        <v>4717</v>
      </c>
    </row>
    <row r="668" spans="2:5" s="109" customFormat="1" ht="15" x14ac:dyDescent="0.25">
      <c r="B668" s="190">
        <v>45254</v>
      </c>
      <c r="C668" s="223">
        <v>300</v>
      </c>
      <c r="D668" s="113" t="s">
        <v>23</v>
      </c>
      <c r="E668" s="113" t="s">
        <v>6692</v>
      </c>
    </row>
    <row r="669" spans="2:5" s="109" customFormat="1" ht="15" x14ac:dyDescent="0.25">
      <c r="B669" s="190">
        <v>45254</v>
      </c>
      <c r="C669" s="223">
        <v>400</v>
      </c>
      <c r="D669" s="113" t="s">
        <v>23</v>
      </c>
      <c r="E669" s="113" t="s">
        <v>4686</v>
      </c>
    </row>
    <row r="670" spans="2:5" s="109" customFormat="1" ht="15" x14ac:dyDescent="0.25">
      <c r="B670" s="190">
        <v>45254</v>
      </c>
      <c r="C670" s="223">
        <v>1000</v>
      </c>
      <c r="D670" s="113" t="s">
        <v>23</v>
      </c>
      <c r="E670" s="113" t="s">
        <v>4827</v>
      </c>
    </row>
    <row r="671" spans="2:5" s="109" customFormat="1" ht="15" x14ac:dyDescent="0.25">
      <c r="B671" s="190">
        <v>45254</v>
      </c>
      <c r="C671" s="223">
        <v>1000</v>
      </c>
      <c r="D671" s="113" t="s">
        <v>23</v>
      </c>
      <c r="E671" s="113" t="s">
        <v>9331</v>
      </c>
    </row>
    <row r="672" spans="2:5" s="109" customFormat="1" ht="39" x14ac:dyDescent="0.25">
      <c r="B672" s="190">
        <v>45254</v>
      </c>
      <c r="C672" s="223">
        <v>1354</v>
      </c>
      <c r="D672" s="113" t="s">
        <v>23</v>
      </c>
      <c r="E672" s="113" t="s">
        <v>6706</v>
      </c>
    </row>
    <row r="673" spans="2:5" s="109" customFormat="1" ht="15" x14ac:dyDescent="0.25">
      <c r="B673" s="190">
        <v>45254</v>
      </c>
      <c r="C673" s="223">
        <v>2000</v>
      </c>
      <c r="D673" s="113" t="s">
        <v>23</v>
      </c>
      <c r="E673" s="113" t="s">
        <v>9405</v>
      </c>
    </row>
    <row r="674" spans="2:5" s="109" customFormat="1" ht="26.25" x14ac:dyDescent="0.25">
      <c r="B674" s="190">
        <v>45254</v>
      </c>
      <c r="C674" s="223">
        <v>2878.09</v>
      </c>
      <c r="D674" s="113" t="s">
        <v>9406</v>
      </c>
      <c r="E674" s="113" t="s">
        <v>9407</v>
      </c>
    </row>
    <row r="675" spans="2:5" s="109" customFormat="1" ht="15" x14ac:dyDescent="0.25">
      <c r="B675" s="190">
        <v>45254</v>
      </c>
      <c r="C675" s="223">
        <v>3000</v>
      </c>
      <c r="D675" s="113" t="s">
        <v>23</v>
      </c>
      <c r="E675" s="113" t="s">
        <v>4844</v>
      </c>
    </row>
    <row r="676" spans="2:5" s="109" customFormat="1" ht="15" x14ac:dyDescent="0.25">
      <c r="B676" s="190">
        <v>45254</v>
      </c>
      <c r="C676" s="223">
        <v>3866</v>
      </c>
      <c r="D676" s="113" t="s">
        <v>23</v>
      </c>
      <c r="E676" s="113" t="s">
        <v>4801</v>
      </c>
    </row>
    <row r="677" spans="2:5" s="109" customFormat="1" ht="15" x14ac:dyDescent="0.25">
      <c r="B677" s="190">
        <v>45254</v>
      </c>
      <c r="C677" s="223">
        <v>4000</v>
      </c>
      <c r="D677" s="113" t="s">
        <v>23</v>
      </c>
      <c r="E677" s="113" t="s">
        <v>6690</v>
      </c>
    </row>
    <row r="678" spans="2:5" s="109" customFormat="1" ht="15" x14ac:dyDescent="0.25">
      <c r="B678" s="190">
        <v>45254</v>
      </c>
      <c r="C678" s="223">
        <v>5000</v>
      </c>
      <c r="D678" s="113" t="s">
        <v>23</v>
      </c>
      <c r="E678" s="113" t="s">
        <v>6702</v>
      </c>
    </row>
    <row r="679" spans="2:5" s="109" customFormat="1" ht="15" x14ac:dyDescent="0.25">
      <c r="B679" s="190">
        <v>45254</v>
      </c>
      <c r="C679" s="223">
        <v>5400</v>
      </c>
      <c r="D679" s="113" t="s">
        <v>23</v>
      </c>
      <c r="E679" s="113" t="s">
        <v>9408</v>
      </c>
    </row>
    <row r="680" spans="2:5" s="109" customFormat="1" ht="15" x14ac:dyDescent="0.25">
      <c r="B680" s="190">
        <v>45254</v>
      </c>
      <c r="C680" s="223">
        <v>10000</v>
      </c>
      <c r="D680" s="113" t="s">
        <v>23</v>
      </c>
      <c r="E680" s="113" t="s">
        <v>9409</v>
      </c>
    </row>
    <row r="681" spans="2:5" s="109" customFormat="1" ht="15" x14ac:dyDescent="0.25">
      <c r="B681" s="190">
        <v>45254</v>
      </c>
      <c r="C681" s="223">
        <v>10000</v>
      </c>
      <c r="D681" s="113" t="s">
        <v>23</v>
      </c>
      <c r="E681" s="113" t="s">
        <v>6691</v>
      </c>
    </row>
    <row r="682" spans="2:5" s="109" customFormat="1" ht="15" x14ac:dyDescent="0.25">
      <c r="B682" s="190">
        <v>45254</v>
      </c>
      <c r="C682" s="223">
        <v>10000</v>
      </c>
      <c r="D682" s="113" t="s">
        <v>23</v>
      </c>
      <c r="E682" s="113" t="s">
        <v>4790</v>
      </c>
    </row>
    <row r="683" spans="2:5" s="109" customFormat="1" ht="15" x14ac:dyDescent="0.25">
      <c r="B683" s="190">
        <v>45254</v>
      </c>
      <c r="C683" s="223">
        <v>13320</v>
      </c>
      <c r="D683" s="113" t="s">
        <v>9410</v>
      </c>
      <c r="E683" s="113" t="s">
        <v>9411</v>
      </c>
    </row>
    <row r="684" spans="2:5" s="109" customFormat="1" ht="15" x14ac:dyDescent="0.25">
      <c r="B684" s="190">
        <v>45254</v>
      </c>
      <c r="C684" s="223">
        <v>14463</v>
      </c>
      <c r="D684" s="113" t="s">
        <v>9410</v>
      </c>
      <c r="E684" s="113" t="s">
        <v>9411</v>
      </c>
    </row>
    <row r="685" spans="2:5" s="109" customFormat="1" ht="26.25" x14ac:dyDescent="0.25">
      <c r="B685" s="190">
        <v>45254</v>
      </c>
      <c r="C685" s="223">
        <v>17000</v>
      </c>
      <c r="D685" s="113" t="s">
        <v>4845</v>
      </c>
      <c r="E685" s="113" t="s">
        <v>4846</v>
      </c>
    </row>
    <row r="686" spans="2:5" s="109" customFormat="1" ht="26.25" x14ac:dyDescent="0.25">
      <c r="B686" s="190">
        <v>45254</v>
      </c>
      <c r="C686" s="223">
        <v>40000</v>
      </c>
      <c r="D686" s="113" t="s">
        <v>23</v>
      </c>
      <c r="E686" s="113" t="s">
        <v>6707</v>
      </c>
    </row>
    <row r="687" spans="2:5" s="109" customFormat="1" ht="39" x14ac:dyDescent="0.25">
      <c r="B687" s="190">
        <v>45254</v>
      </c>
      <c r="C687" s="223">
        <v>500000</v>
      </c>
      <c r="D687" s="113" t="s">
        <v>9412</v>
      </c>
      <c r="E687" s="113" t="s">
        <v>9413</v>
      </c>
    </row>
    <row r="688" spans="2:5" s="109" customFormat="1" ht="15" x14ac:dyDescent="0.25">
      <c r="B688" s="190">
        <v>45254</v>
      </c>
      <c r="C688" s="223">
        <v>500000</v>
      </c>
      <c r="D688" s="113" t="s">
        <v>23</v>
      </c>
      <c r="E688" s="113" t="s">
        <v>9414</v>
      </c>
    </row>
    <row r="689" spans="2:5" s="109" customFormat="1" ht="26.25" x14ac:dyDescent="0.25">
      <c r="B689" s="190">
        <v>45254</v>
      </c>
      <c r="C689" s="223">
        <v>1064080</v>
      </c>
      <c r="D689" s="113" t="s">
        <v>9415</v>
      </c>
      <c r="E689" s="113" t="s">
        <v>9416</v>
      </c>
    </row>
    <row r="690" spans="2:5" s="109" customFormat="1" ht="15" x14ac:dyDescent="0.25">
      <c r="B690" s="190">
        <v>45257</v>
      </c>
      <c r="C690" s="223">
        <v>10</v>
      </c>
      <c r="D690" s="113" t="s">
        <v>23</v>
      </c>
      <c r="E690" s="113" t="s">
        <v>9417</v>
      </c>
    </row>
    <row r="691" spans="2:5" s="109" customFormat="1" ht="15" x14ac:dyDescent="0.25">
      <c r="B691" s="190">
        <v>45257</v>
      </c>
      <c r="C691" s="223">
        <v>10</v>
      </c>
      <c r="D691" s="113" t="s">
        <v>23</v>
      </c>
      <c r="E691" s="113" t="s">
        <v>9417</v>
      </c>
    </row>
    <row r="692" spans="2:5" s="109" customFormat="1" ht="15" x14ac:dyDescent="0.25">
      <c r="B692" s="190">
        <v>45257</v>
      </c>
      <c r="C692" s="223">
        <v>10</v>
      </c>
      <c r="D692" s="113" t="s">
        <v>23</v>
      </c>
      <c r="E692" s="113" t="s">
        <v>9417</v>
      </c>
    </row>
    <row r="693" spans="2:5" s="109" customFormat="1" ht="15" x14ac:dyDescent="0.25">
      <c r="B693" s="190">
        <v>45257</v>
      </c>
      <c r="C693" s="223">
        <v>20</v>
      </c>
      <c r="D693" s="113" t="s">
        <v>23</v>
      </c>
      <c r="E693" s="113" t="s">
        <v>9418</v>
      </c>
    </row>
    <row r="694" spans="2:5" s="109" customFormat="1" ht="15" x14ac:dyDescent="0.25">
      <c r="B694" s="190">
        <v>45257</v>
      </c>
      <c r="C694" s="223">
        <v>59</v>
      </c>
      <c r="D694" s="113" t="s">
        <v>23</v>
      </c>
      <c r="E694" s="113" t="s">
        <v>6666</v>
      </c>
    </row>
    <row r="695" spans="2:5" s="109" customFormat="1" ht="15" x14ac:dyDescent="0.25">
      <c r="B695" s="190">
        <v>45257</v>
      </c>
      <c r="C695" s="223">
        <v>100</v>
      </c>
      <c r="D695" s="113" t="s">
        <v>23</v>
      </c>
      <c r="E695" s="113" t="s">
        <v>9419</v>
      </c>
    </row>
    <row r="696" spans="2:5" s="109" customFormat="1" ht="15" x14ac:dyDescent="0.25">
      <c r="B696" s="190">
        <v>45257</v>
      </c>
      <c r="C696" s="223">
        <v>100</v>
      </c>
      <c r="D696" s="113" t="s">
        <v>23</v>
      </c>
      <c r="E696" s="113" t="s">
        <v>9420</v>
      </c>
    </row>
    <row r="697" spans="2:5" s="109" customFormat="1" ht="15" x14ac:dyDescent="0.25">
      <c r="B697" s="190">
        <v>45257</v>
      </c>
      <c r="C697" s="223">
        <v>100</v>
      </c>
      <c r="D697" s="113" t="s">
        <v>23</v>
      </c>
      <c r="E697" s="113" t="s">
        <v>6677</v>
      </c>
    </row>
    <row r="698" spans="2:5" s="109" customFormat="1" ht="15" x14ac:dyDescent="0.25">
      <c r="B698" s="190">
        <v>45257</v>
      </c>
      <c r="C698" s="223">
        <v>100</v>
      </c>
      <c r="D698" s="113" t="s">
        <v>23</v>
      </c>
      <c r="E698" s="113" t="s">
        <v>9421</v>
      </c>
    </row>
    <row r="699" spans="2:5" s="109" customFormat="1" ht="15" x14ac:dyDescent="0.25">
      <c r="B699" s="190">
        <v>45257</v>
      </c>
      <c r="C699" s="223">
        <v>100</v>
      </c>
      <c r="D699" s="113" t="s">
        <v>23</v>
      </c>
      <c r="E699" s="113" t="s">
        <v>9422</v>
      </c>
    </row>
    <row r="700" spans="2:5" s="109" customFormat="1" ht="15" x14ac:dyDescent="0.25">
      <c r="B700" s="190">
        <v>45257</v>
      </c>
      <c r="C700" s="223">
        <v>100</v>
      </c>
      <c r="D700" s="113" t="s">
        <v>23</v>
      </c>
      <c r="E700" s="113" t="s">
        <v>4727</v>
      </c>
    </row>
    <row r="701" spans="2:5" s="109" customFormat="1" ht="15" x14ac:dyDescent="0.25">
      <c r="B701" s="190">
        <v>45257</v>
      </c>
      <c r="C701" s="223">
        <v>110</v>
      </c>
      <c r="D701" s="113" t="s">
        <v>23</v>
      </c>
      <c r="E701" s="113" t="s">
        <v>4654</v>
      </c>
    </row>
    <row r="702" spans="2:5" s="109" customFormat="1" ht="15" x14ac:dyDescent="0.25">
      <c r="B702" s="190">
        <v>45257</v>
      </c>
      <c r="C702" s="223">
        <v>110</v>
      </c>
      <c r="D702" s="113" t="s">
        <v>23</v>
      </c>
      <c r="E702" s="113" t="s">
        <v>4655</v>
      </c>
    </row>
    <row r="703" spans="2:5" s="109" customFormat="1" ht="15" x14ac:dyDescent="0.25">
      <c r="B703" s="190">
        <v>45257</v>
      </c>
      <c r="C703" s="223">
        <v>110</v>
      </c>
      <c r="D703" s="113" t="s">
        <v>23</v>
      </c>
      <c r="E703" s="113" t="s">
        <v>6713</v>
      </c>
    </row>
    <row r="704" spans="2:5" s="109" customFormat="1" ht="15" x14ac:dyDescent="0.25">
      <c r="B704" s="190">
        <v>45257</v>
      </c>
      <c r="C704" s="223">
        <v>110</v>
      </c>
      <c r="D704" s="113" t="s">
        <v>23</v>
      </c>
      <c r="E704" s="113" t="s">
        <v>4657</v>
      </c>
    </row>
    <row r="705" spans="2:5" s="109" customFormat="1" ht="15" x14ac:dyDescent="0.25">
      <c r="B705" s="190">
        <v>45257</v>
      </c>
      <c r="C705" s="223">
        <v>110</v>
      </c>
      <c r="D705" s="113" t="s">
        <v>23</v>
      </c>
      <c r="E705" s="113" t="s">
        <v>4656</v>
      </c>
    </row>
    <row r="706" spans="2:5" s="109" customFormat="1" ht="15" x14ac:dyDescent="0.25">
      <c r="B706" s="190">
        <v>45257</v>
      </c>
      <c r="C706" s="223">
        <v>110</v>
      </c>
      <c r="D706" s="113" t="s">
        <v>23</v>
      </c>
      <c r="E706" s="113" t="s">
        <v>4654</v>
      </c>
    </row>
    <row r="707" spans="2:5" s="109" customFormat="1" ht="15" x14ac:dyDescent="0.25">
      <c r="B707" s="190">
        <v>45257</v>
      </c>
      <c r="C707" s="223">
        <v>110</v>
      </c>
      <c r="D707" s="113" t="s">
        <v>23</v>
      </c>
      <c r="E707" s="113" t="s">
        <v>6678</v>
      </c>
    </row>
    <row r="708" spans="2:5" s="109" customFormat="1" ht="15" x14ac:dyDescent="0.25">
      <c r="B708" s="190">
        <v>45257</v>
      </c>
      <c r="C708" s="223">
        <v>150</v>
      </c>
      <c r="D708" s="113" t="s">
        <v>23</v>
      </c>
      <c r="E708" s="113" t="s">
        <v>6677</v>
      </c>
    </row>
    <row r="709" spans="2:5" s="109" customFormat="1" ht="15" x14ac:dyDescent="0.25">
      <c r="B709" s="190">
        <v>45257</v>
      </c>
      <c r="C709" s="223">
        <v>300</v>
      </c>
      <c r="D709" s="113" t="s">
        <v>23</v>
      </c>
      <c r="E709" s="113" t="s">
        <v>4847</v>
      </c>
    </row>
    <row r="710" spans="2:5" s="109" customFormat="1" ht="15" x14ac:dyDescent="0.25">
      <c r="B710" s="190">
        <v>45257</v>
      </c>
      <c r="C710" s="223">
        <v>300</v>
      </c>
      <c r="D710" s="113" t="s">
        <v>23</v>
      </c>
      <c r="E710" s="113" t="s">
        <v>4709</v>
      </c>
    </row>
    <row r="711" spans="2:5" s="109" customFormat="1" ht="15" x14ac:dyDescent="0.25">
      <c r="B711" s="190">
        <v>45257</v>
      </c>
      <c r="C711" s="223">
        <v>309.86</v>
      </c>
      <c r="D711" s="113" t="s">
        <v>23</v>
      </c>
      <c r="E711" s="113" t="s">
        <v>4667</v>
      </c>
    </row>
    <row r="712" spans="2:5" s="109" customFormat="1" ht="15" x14ac:dyDescent="0.25">
      <c r="B712" s="190">
        <v>45257</v>
      </c>
      <c r="C712" s="223">
        <v>350</v>
      </c>
      <c r="D712" s="113" t="s">
        <v>23</v>
      </c>
      <c r="E712" s="113" t="s">
        <v>9423</v>
      </c>
    </row>
    <row r="713" spans="2:5" s="109" customFormat="1" ht="15" x14ac:dyDescent="0.25">
      <c r="B713" s="190">
        <v>45257</v>
      </c>
      <c r="C713" s="223">
        <v>450</v>
      </c>
      <c r="D713" s="113" t="s">
        <v>23</v>
      </c>
      <c r="E713" s="113" t="s">
        <v>4848</v>
      </c>
    </row>
    <row r="714" spans="2:5" s="109" customFormat="1" ht="26.25" x14ac:dyDescent="0.25">
      <c r="B714" s="190">
        <v>45257</v>
      </c>
      <c r="C714" s="223">
        <v>500</v>
      </c>
      <c r="D714" s="113" t="s">
        <v>23</v>
      </c>
      <c r="E714" s="113" t="s">
        <v>9424</v>
      </c>
    </row>
    <row r="715" spans="2:5" s="109" customFormat="1" ht="15" x14ac:dyDescent="0.25">
      <c r="B715" s="190">
        <v>45257</v>
      </c>
      <c r="C715" s="223">
        <v>500</v>
      </c>
      <c r="D715" s="113" t="s">
        <v>23</v>
      </c>
      <c r="E715" s="113" t="s">
        <v>4851</v>
      </c>
    </row>
    <row r="716" spans="2:5" s="109" customFormat="1" ht="15" x14ac:dyDescent="0.25">
      <c r="B716" s="190">
        <v>45257</v>
      </c>
      <c r="C716" s="223">
        <v>500</v>
      </c>
      <c r="D716" s="113" t="s">
        <v>23</v>
      </c>
      <c r="E716" s="113" t="s">
        <v>4730</v>
      </c>
    </row>
    <row r="717" spans="2:5" s="109" customFormat="1" ht="15" x14ac:dyDescent="0.25">
      <c r="B717" s="190">
        <v>45257</v>
      </c>
      <c r="C717" s="223">
        <v>700</v>
      </c>
      <c r="D717" s="113" t="s">
        <v>23</v>
      </c>
      <c r="E717" s="113" t="s">
        <v>4841</v>
      </c>
    </row>
    <row r="718" spans="2:5" s="109" customFormat="1" ht="15" x14ac:dyDescent="0.25">
      <c r="B718" s="190">
        <v>45257</v>
      </c>
      <c r="C718" s="223">
        <v>800</v>
      </c>
      <c r="D718" s="113" t="s">
        <v>23</v>
      </c>
      <c r="E718" s="113" t="s">
        <v>9425</v>
      </c>
    </row>
    <row r="719" spans="2:5" s="109" customFormat="1" ht="15" x14ac:dyDescent="0.25">
      <c r="B719" s="190">
        <v>45257</v>
      </c>
      <c r="C719" s="223">
        <v>1000</v>
      </c>
      <c r="D719" s="113" t="s">
        <v>23</v>
      </c>
      <c r="E719" s="113" t="s">
        <v>4842</v>
      </c>
    </row>
    <row r="720" spans="2:5" s="109" customFormat="1" ht="15" x14ac:dyDescent="0.25">
      <c r="B720" s="190">
        <v>45257</v>
      </c>
      <c r="C720" s="223">
        <v>1000</v>
      </c>
      <c r="D720" s="113" t="s">
        <v>23</v>
      </c>
      <c r="E720" s="113" t="s">
        <v>6709</v>
      </c>
    </row>
    <row r="721" spans="2:5" s="109" customFormat="1" ht="15" x14ac:dyDescent="0.25">
      <c r="B721" s="190">
        <v>45257</v>
      </c>
      <c r="C721" s="223">
        <v>1000</v>
      </c>
      <c r="D721" s="113" t="s">
        <v>23</v>
      </c>
      <c r="E721" s="113" t="s">
        <v>5582</v>
      </c>
    </row>
    <row r="722" spans="2:5" s="109" customFormat="1" ht="15" x14ac:dyDescent="0.25">
      <c r="B722" s="190">
        <v>45257</v>
      </c>
      <c r="C722" s="223">
        <v>1000</v>
      </c>
      <c r="D722" s="113" t="s">
        <v>23</v>
      </c>
      <c r="E722" s="113" t="s">
        <v>5592</v>
      </c>
    </row>
    <row r="723" spans="2:5" s="109" customFormat="1" ht="15" x14ac:dyDescent="0.25">
      <c r="B723" s="190">
        <v>45257</v>
      </c>
      <c r="C723" s="223">
        <v>1000</v>
      </c>
      <c r="D723" s="113" t="s">
        <v>23</v>
      </c>
      <c r="E723" s="113" t="s">
        <v>6659</v>
      </c>
    </row>
    <row r="724" spans="2:5" s="109" customFormat="1" ht="15" x14ac:dyDescent="0.25">
      <c r="B724" s="190">
        <v>45257</v>
      </c>
      <c r="C724" s="223">
        <v>1000</v>
      </c>
      <c r="D724" s="113" t="s">
        <v>23</v>
      </c>
      <c r="E724" s="113" t="s">
        <v>9426</v>
      </c>
    </row>
    <row r="725" spans="2:5" s="109" customFormat="1" ht="15" x14ac:dyDescent="0.25">
      <c r="B725" s="190">
        <v>45257</v>
      </c>
      <c r="C725" s="223">
        <v>1000</v>
      </c>
      <c r="D725" s="113" t="s">
        <v>23</v>
      </c>
      <c r="E725" s="113" t="s">
        <v>4850</v>
      </c>
    </row>
    <row r="726" spans="2:5" s="109" customFormat="1" ht="15" x14ac:dyDescent="0.25">
      <c r="B726" s="190">
        <v>45257</v>
      </c>
      <c r="C726" s="223">
        <v>1000</v>
      </c>
      <c r="D726" s="113" t="s">
        <v>23</v>
      </c>
      <c r="E726" s="113" t="s">
        <v>6667</v>
      </c>
    </row>
    <row r="727" spans="2:5" s="109" customFormat="1" ht="15" x14ac:dyDescent="0.25">
      <c r="B727" s="190">
        <v>45257</v>
      </c>
      <c r="C727" s="223">
        <v>1000</v>
      </c>
      <c r="D727" s="113" t="s">
        <v>23</v>
      </c>
      <c r="E727" s="113" t="s">
        <v>4852</v>
      </c>
    </row>
    <row r="728" spans="2:5" s="109" customFormat="1" ht="15" x14ac:dyDescent="0.25">
      <c r="B728" s="190">
        <v>45257</v>
      </c>
      <c r="C728" s="223">
        <v>1000</v>
      </c>
      <c r="D728" s="113" t="s">
        <v>23</v>
      </c>
      <c r="E728" s="113" t="s">
        <v>4736</v>
      </c>
    </row>
    <row r="729" spans="2:5" s="109" customFormat="1" ht="15" x14ac:dyDescent="0.25">
      <c r="B729" s="190">
        <v>45257</v>
      </c>
      <c r="C729" s="223">
        <v>1000</v>
      </c>
      <c r="D729" s="113" t="s">
        <v>23</v>
      </c>
      <c r="E729" s="113" t="s">
        <v>9427</v>
      </c>
    </row>
    <row r="730" spans="2:5" s="109" customFormat="1" ht="15" x14ac:dyDescent="0.25">
      <c r="B730" s="190">
        <v>45257</v>
      </c>
      <c r="C730" s="223">
        <v>1000</v>
      </c>
      <c r="D730" s="113" t="s">
        <v>23</v>
      </c>
      <c r="E730" s="113" t="s">
        <v>4692</v>
      </c>
    </row>
    <row r="731" spans="2:5" s="109" customFormat="1" ht="15" x14ac:dyDescent="0.25">
      <c r="B731" s="190">
        <v>45257</v>
      </c>
      <c r="C731" s="223">
        <v>1000</v>
      </c>
      <c r="D731" s="113" t="s">
        <v>23</v>
      </c>
      <c r="E731" s="113" t="s">
        <v>4788</v>
      </c>
    </row>
    <row r="732" spans="2:5" s="109" customFormat="1" ht="15" x14ac:dyDescent="0.25">
      <c r="B732" s="190">
        <v>45257</v>
      </c>
      <c r="C732" s="223">
        <v>2000</v>
      </c>
      <c r="D732" s="113" t="s">
        <v>23</v>
      </c>
      <c r="E732" s="113" t="s">
        <v>4716</v>
      </c>
    </row>
    <row r="733" spans="2:5" s="109" customFormat="1" ht="15" x14ac:dyDescent="0.25">
      <c r="B733" s="190">
        <v>45257</v>
      </c>
      <c r="C733" s="223">
        <v>2500</v>
      </c>
      <c r="D733" s="113" t="s">
        <v>23</v>
      </c>
      <c r="E733" s="113" t="s">
        <v>5569</v>
      </c>
    </row>
    <row r="734" spans="2:5" s="109" customFormat="1" ht="15" x14ac:dyDescent="0.25">
      <c r="B734" s="190">
        <v>45257</v>
      </c>
      <c r="C734" s="223">
        <v>2500</v>
      </c>
      <c r="D734" s="113" t="s">
        <v>23</v>
      </c>
      <c r="E734" s="113" t="s">
        <v>9428</v>
      </c>
    </row>
    <row r="735" spans="2:5" s="109" customFormat="1" ht="15" x14ac:dyDescent="0.25">
      <c r="B735" s="190">
        <v>45257</v>
      </c>
      <c r="C735" s="223">
        <v>2500</v>
      </c>
      <c r="D735" s="113" t="s">
        <v>23</v>
      </c>
      <c r="E735" s="113" t="s">
        <v>9429</v>
      </c>
    </row>
    <row r="736" spans="2:5" s="109" customFormat="1" ht="15" x14ac:dyDescent="0.25">
      <c r="B736" s="190">
        <v>45257</v>
      </c>
      <c r="C736" s="223">
        <v>2600</v>
      </c>
      <c r="D736" s="113" t="s">
        <v>23</v>
      </c>
      <c r="E736" s="113" t="s">
        <v>4852</v>
      </c>
    </row>
    <row r="737" spans="2:5" s="109" customFormat="1" ht="15" x14ac:dyDescent="0.25">
      <c r="B737" s="190">
        <v>45257</v>
      </c>
      <c r="C737" s="223">
        <v>3000</v>
      </c>
      <c r="D737" s="113" t="s">
        <v>23</v>
      </c>
      <c r="E737" s="113" t="s">
        <v>4679</v>
      </c>
    </row>
    <row r="738" spans="2:5" s="109" customFormat="1" ht="15" x14ac:dyDescent="0.25">
      <c r="B738" s="190">
        <v>45257</v>
      </c>
      <c r="C738" s="223">
        <v>3000</v>
      </c>
      <c r="D738" s="113" t="s">
        <v>23</v>
      </c>
      <c r="E738" s="113" t="s">
        <v>9430</v>
      </c>
    </row>
    <row r="739" spans="2:5" s="109" customFormat="1" ht="26.25" x14ac:dyDescent="0.25">
      <c r="B739" s="190">
        <v>45257</v>
      </c>
      <c r="C739" s="223">
        <v>10000</v>
      </c>
      <c r="D739" s="113" t="s">
        <v>4771</v>
      </c>
      <c r="E739" s="113" t="s">
        <v>4772</v>
      </c>
    </row>
    <row r="740" spans="2:5" s="109" customFormat="1" ht="15" x14ac:dyDescent="0.25">
      <c r="B740" s="190">
        <v>45257</v>
      </c>
      <c r="C740" s="223">
        <v>10000</v>
      </c>
      <c r="D740" s="113" t="s">
        <v>23</v>
      </c>
      <c r="E740" s="113" t="s">
        <v>9431</v>
      </c>
    </row>
    <row r="741" spans="2:5" s="109" customFormat="1" ht="26.25" x14ac:dyDescent="0.25">
      <c r="B741" s="190">
        <v>45257</v>
      </c>
      <c r="C741" s="223">
        <v>30000</v>
      </c>
      <c r="D741" s="113" t="s">
        <v>5579</v>
      </c>
      <c r="E741" s="113" t="s">
        <v>5580</v>
      </c>
    </row>
    <row r="742" spans="2:5" s="109" customFormat="1" ht="39" x14ac:dyDescent="0.25">
      <c r="B742" s="190">
        <v>45257</v>
      </c>
      <c r="C742" s="223">
        <v>200000</v>
      </c>
      <c r="D742" s="113" t="s">
        <v>9432</v>
      </c>
      <c r="E742" s="113" t="s">
        <v>6665</v>
      </c>
    </row>
    <row r="743" spans="2:5" s="109" customFormat="1" ht="15" x14ac:dyDescent="0.25">
      <c r="B743" s="190">
        <v>45258</v>
      </c>
      <c r="C743" s="223">
        <v>5</v>
      </c>
      <c r="D743" s="113" t="s">
        <v>23</v>
      </c>
      <c r="E743" s="113" t="s">
        <v>4650</v>
      </c>
    </row>
    <row r="744" spans="2:5" s="109" customFormat="1" ht="15" x14ac:dyDescent="0.25">
      <c r="B744" s="190">
        <v>45258</v>
      </c>
      <c r="C744" s="223">
        <v>10</v>
      </c>
      <c r="D744" s="113" t="s">
        <v>23</v>
      </c>
      <c r="E744" s="113" t="s">
        <v>4856</v>
      </c>
    </row>
    <row r="745" spans="2:5" s="109" customFormat="1" ht="15" x14ac:dyDescent="0.25">
      <c r="B745" s="190">
        <v>45258</v>
      </c>
      <c r="C745" s="223">
        <v>100</v>
      </c>
      <c r="D745" s="113" t="s">
        <v>23</v>
      </c>
      <c r="E745" s="113" t="s">
        <v>9433</v>
      </c>
    </row>
    <row r="746" spans="2:5" s="109" customFormat="1" ht="15" x14ac:dyDescent="0.25">
      <c r="B746" s="190">
        <v>45258</v>
      </c>
      <c r="C746" s="223">
        <v>100</v>
      </c>
      <c r="D746" s="113" t="s">
        <v>23</v>
      </c>
      <c r="E746" s="113" t="s">
        <v>6677</v>
      </c>
    </row>
    <row r="747" spans="2:5" s="109" customFormat="1" ht="15" x14ac:dyDescent="0.25">
      <c r="B747" s="190">
        <v>45258</v>
      </c>
      <c r="C747" s="223">
        <v>110</v>
      </c>
      <c r="D747" s="113" t="s">
        <v>23</v>
      </c>
      <c r="E747" s="113" t="s">
        <v>4654</v>
      </c>
    </row>
    <row r="748" spans="2:5" s="109" customFormat="1" ht="15" x14ac:dyDescent="0.25">
      <c r="B748" s="190">
        <v>45258</v>
      </c>
      <c r="C748" s="223">
        <v>110</v>
      </c>
      <c r="D748" s="113" t="s">
        <v>23</v>
      </c>
      <c r="E748" s="113" t="s">
        <v>4653</v>
      </c>
    </row>
    <row r="749" spans="2:5" s="109" customFormat="1" ht="15" x14ac:dyDescent="0.25">
      <c r="B749" s="190">
        <v>45258</v>
      </c>
      <c r="C749" s="223">
        <v>110</v>
      </c>
      <c r="D749" s="113" t="s">
        <v>23</v>
      </c>
      <c r="E749" s="113" t="s">
        <v>4655</v>
      </c>
    </row>
    <row r="750" spans="2:5" s="109" customFormat="1" ht="15" x14ac:dyDescent="0.25">
      <c r="B750" s="190">
        <v>45258</v>
      </c>
      <c r="C750" s="223">
        <v>110</v>
      </c>
      <c r="D750" s="113" t="s">
        <v>23</v>
      </c>
      <c r="E750" s="113" t="s">
        <v>4658</v>
      </c>
    </row>
    <row r="751" spans="2:5" s="109" customFormat="1" ht="15" x14ac:dyDescent="0.25">
      <c r="B751" s="190">
        <v>45258</v>
      </c>
      <c r="C751" s="223">
        <v>150</v>
      </c>
      <c r="D751" s="113" t="s">
        <v>23</v>
      </c>
      <c r="E751" s="113" t="s">
        <v>6677</v>
      </c>
    </row>
    <row r="752" spans="2:5" s="109" customFormat="1" ht="15" x14ac:dyDescent="0.25">
      <c r="B752" s="190">
        <v>45258</v>
      </c>
      <c r="C752" s="223">
        <v>250</v>
      </c>
      <c r="D752" s="113" t="s">
        <v>23</v>
      </c>
      <c r="E752" s="113" t="s">
        <v>9434</v>
      </c>
    </row>
    <row r="753" spans="2:5" s="109" customFormat="1" ht="15" x14ac:dyDescent="0.25">
      <c r="B753" s="190">
        <v>45258</v>
      </c>
      <c r="C753" s="223">
        <v>300</v>
      </c>
      <c r="D753" s="113" t="s">
        <v>148</v>
      </c>
      <c r="E753" s="113" t="s">
        <v>4687</v>
      </c>
    </row>
    <row r="754" spans="2:5" s="109" customFormat="1" ht="15" x14ac:dyDescent="0.25">
      <c r="B754" s="190">
        <v>45258</v>
      </c>
      <c r="C754" s="223">
        <v>500</v>
      </c>
      <c r="D754" s="113" t="s">
        <v>23</v>
      </c>
      <c r="E754" s="113" t="s">
        <v>9274</v>
      </c>
    </row>
    <row r="755" spans="2:5" s="109" customFormat="1" ht="15" x14ac:dyDescent="0.25">
      <c r="B755" s="190">
        <v>45258</v>
      </c>
      <c r="C755" s="223">
        <v>500</v>
      </c>
      <c r="D755" s="113" t="s">
        <v>23</v>
      </c>
      <c r="E755" s="113" t="s">
        <v>9435</v>
      </c>
    </row>
    <row r="756" spans="2:5" s="109" customFormat="1" ht="15" x14ac:dyDescent="0.25">
      <c r="B756" s="190">
        <v>45258</v>
      </c>
      <c r="C756" s="223">
        <v>1000</v>
      </c>
      <c r="D756" s="113" t="s">
        <v>23</v>
      </c>
      <c r="E756" s="113" t="s">
        <v>4857</v>
      </c>
    </row>
    <row r="757" spans="2:5" s="109" customFormat="1" ht="15" x14ac:dyDescent="0.25">
      <c r="B757" s="190">
        <v>45258</v>
      </c>
      <c r="C757" s="223">
        <v>1000</v>
      </c>
      <c r="D757" s="113" t="s">
        <v>23</v>
      </c>
      <c r="E757" s="113" t="s">
        <v>4853</v>
      </c>
    </row>
    <row r="758" spans="2:5" s="109" customFormat="1" ht="15" x14ac:dyDescent="0.25">
      <c r="B758" s="190">
        <v>45258</v>
      </c>
      <c r="C758" s="223">
        <v>1001.72</v>
      </c>
      <c r="D758" s="113" t="s">
        <v>23</v>
      </c>
      <c r="E758" s="113" t="s">
        <v>9436</v>
      </c>
    </row>
    <row r="759" spans="2:5" s="109" customFormat="1" ht="15" x14ac:dyDescent="0.25">
      <c r="B759" s="190">
        <v>45258</v>
      </c>
      <c r="C759" s="223">
        <v>1600</v>
      </c>
      <c r="D759" s="113" t="s">
        <v>23</v>
      </c>
      <c r="E759" s="113" t="s">
        <v>4672</v>
      </c>
    </row>
    <row r="760" spans="2:5" s="109" customFormat="1" ht="15" x14ac:dyDescent="0.25">
      <c r="B760" s="190">
        <v>45258</v>
      </c>
      <c r="C760" s="223">
        <v>2000</v>
      </c>
      <c r="D760" s="113" t="s">
        <v>23</v>
      </c>
      <c r="E760" s="113" t="s">
        <v>4829</v>
      </c>
    </row>
    <row r="761" spans="2:5" s="109" customFormat="1" ht="15" x14ac:dyDescent="0.25">
      <c r="B761" s="190">
        <v>45258</v>
      </c>
      <c r="C761" s="223">
        <v>2000</v>
      </c>
      <c r="D761" s="113" t="s">
        <v>23</v>
      </c>
      <c r="E761" s="113" t="s">
        <v>4717</v>
      </c>
    </row>
    <row r="762" spans="2:5" s="109" customFormat="1" ht="15" x14ac:dyDescent="0.25">
      <c r="B762" s="190">
        <v>45258</v>
      </c>
      <c r="C762" s="223">
        <v>4455.84</v>
      </c>
      <c r="D762" s="113" t="s">
        <v>23</v>
      </c>
      <c r="E762" s="113" t="s">
        <v>9437</v>
      </c>
    </row>
    <row r="763" spans="2:5" s="109" customFormat="1" ht="15" x14ac:dyDescent="0.25">
      <c r="B763" s="190">
        <v>45258</v>
      </c>
      <c r="C763" s="223">
        <v>5000</v>
      </c>
      <c r="D763" s="113" t="s">
        <v>23</v>
      </c>
      <c r="E763" s="113" t="s">
        <v>6686</v>
      </c>
    </row>
    <row r="764" spans="2:5" s="109" customFormat="1" ht="15" x14ac:dyDescent="0.25">
      <c r="B764" s="190">
        <v>45258</v>
      </c>
      <c r="C764" s="223">
        <v>5000</v>
      </c>
      <c r="D764" s="113" t="s">
        <v>23</v>
      </c>
      <c r="E764" s="113" t="s">
        <v>4819</v>
      </c>
    </row>
    <row r="765" spans="2:5" s="109" customFormat="1" ht="15" x14ac:dyDescent="0.25">
      <c r="B765" s="190">
        <v>45258</v>
      </c>
      <c r="C765" s="223">
        <v>25000</v>
      </c>
      <c r="D765" s="113" t="s">
        <v>23</v>
      </c>
      <c r="E765" s="113" t="s">
        <v>6652</v>
      </c>
    </row>
    <row r="766" spans="2:5" s="109" customFormat="1" ht="15" x14ac:dyDescent="0.25">
      <c r="B766" s="190">
        <v>45258</v>
      </c>
      <c r="C766" s="223">
        <v>200000</v>
      </c>
      <c r="D766" s="113" t="s">
        <v>23</v>
      </c>
      <c r="E766" s="113" t="s">
        <v>4747</v>
      </c>
    </row>
    <row r="767" spans="2:5" s="109" customFormat="1" ht="15" x14ac:dyDescent="0.25">
      <c r="B767" s="190">
        <v>45259</v>
      </c>
      <c r="C767" s="223">
        <v>1</v>
      </c>
      <c r="D767" s="113" t="s">
        <v>23</v>
      </c>
      <c r="E767" s="113" t="s">
        <v>9438</v>
      </c>
    </row>
    <row r="768" spans="2:5" s="109" customFormat="1" ht="15" x14ac:dyDescent="0.25">
      <c r="B768" s="190">
        <v>45259</v>
      </c>
      <c r="C768" s="223">
        <v>5.55</v>
      </c>
      <c r="D768" s="113" t="s">
        <v>23</v>
      </c>
      <c r="E768" s="113" t="s">
        <v>9439</v>
      </c>
    </row>
    <row r="769" spans="2:5" s="109" customFormat="1" ht="15" x14ac:dyDescent="0.25">
      <c r="B769" s="190">
        <v>45259</v>
      </c>
      <c r="C769" s="223">
        <v>10</v>
      </c>
      <c r="D769" s="113" t="s">
        <v>23</v>
      </c>
      <c r="E769" s="113" t="s">
        <v>9440</v>
      </c>
    </row>
    <row r="770" spans="2:5" s="109" customFormat="1" ht="15" x14ac:dyDescent="0.25">
      <c r="B770" s="190">
        <v>45259</v>
      </c>
      <c r="C770" s="223">
        <v>50</v>
      </c>
      <c r="D770" s="113" t="s">
        <v>23</v>
      </c>
      <c r="E770" s="113" t="s">
        <v>9441</v>
      </c>
    </row>
    <row r="771" spans="2:5" s="109" customFormat="1" ht="15" x14ac:dyDescent="0.25">
      <c r="B771" s="190">
        <v>45259</v>
      </c>
      <c r="C771" s="223">
        <v>50</v>
      </c>
      <c r="D771" s="113" t="s">
        <v>23</v>
      </c>
      <c r="E771" s="113" t="s">
        <v>9442</v>
      </c>
    </row>
    <row r="772" spans="2:5" s="109" customFormat="1" ht="15" x14ac:dyDescent="0.25">
      <c r="B772" s="190">
        <v>45259</v>
      </c>
      <c r="C772" s="223">
        <v>50</v>
      </c>
      <c r="D772" s="113" t="s">
        <v>23</v>
      </c>
      <c r="E772" s="113" t="s">
        <v>9443</v>
      </c>
    </row>
    <row r="773" spans="2:5" s="109" customFormat="1" ht="15" x14ac:dyDescent="0.25">
      <c r="B773" s="190">
        <v>45259</v>
      </c>
      <c r="C773" s="223">
        <v>60</v>
      </c>
      <c r="D773" s="113" t="s">
        <v>23</v>
      </c>
      <c r="E773" s="113" t="s">
        <v>9444</v>
      </c>
    </row>
    <row r="774" spans="2:5" s="109" customFormat="1" ht="15" x14ac:dyDescent="0.25">
      <c r="B774" s="190">
        <v>45259</v>
      </c>
      <c r="C774" s="223">
        <v>60</v>
      </c>
      <c r="D774" s="113" t="s">
        <v>23</v>
      </c>
      <c r="E774" s="113" t="s">
        <v>6677</v>
      </c>
    </row>
    <row r="775" spans="2:5" s="109" customFormat="1" ht="15" x14ac:dyDescent="0.25">
      <c r="B775" s="190">
        <v>45259</v>
      </c>
      <c r="C775" s="223">
        <v>70</v>
      </c>
      <c r="D775" s="113" t="s">
        <v>23</v>
      </c>
      <c r="E775" s="113" t="s">
        <v>9445</v>
      </c>
    </row>
    <row r="776" spans="2:5" s="109" customFormat="1" ht="15" x14ac:dyDescent="0.25">
      <c r="B776" s="190">
        <v>45259</v>
      </c>
      <c r="C776" s="223">
        <v>70</v>
      </c>
      <c r="D776" s="113" t="s">
        <v>23</v>
      </c>
      <c r="E776" s="113" t="s">
        <v>9446</v>
      </c>
    </row>
    <row r="777" spans="2:5" s="109" customFormat="1" ht="15" x14ac:dyDescent="0.25">
      <c r="B777" s="190">
        <v>45259</v>
      </c>
      <c r="C777" s="223">
        <v>75</v>
      </c>
      <c r="D777" s="113" t="s">
        <v>23</v>
      </c>
      <c r="E777" s="113" t="s">
        <v>9446</v>
      </c>
    </row>
    <row r="778" spans="2:5" s="109" customFormat="1" ht="15" x14ac:dyDescent="0.25">
      <c r="B778" s="190">
        <v>45259</v>
      </c>
      <c r="C778" s="223">
        <v>75</v>
      </c>
      <c r="D778" s="113" t="s">
        <v>23</v>
      </c>
      <c r="E778" s="113" t="s">
        <v>9447</v>
      </c>
    </row>
    <row r="779" spans="2:5" s="109" customFormat="1" ht="15" x14ac:dyDescent="0.25">
      <c r="B779" s="190">
        <v>45259</v>
      </c>
      <c r="C779" s="223">
        <v>80</v>
      </c>
      <c r="D779" s="113" t="s">
        <v>23</v>
      </c>
      <c r="E779" s="113" t="s">
        <v>9448</v>
      </c>
    </row>
    <row r="780" spans="2:5" s="109" customFormat="1" ht="15" x14ac:dyDescent="0.25">
      <c r="B780" s="190">
        <v>45259</v>
      </c>
      <c r="C780" s="223">
        <v>90</v>
      </c>
      <c r="D780" s="113" t="s">
        <v>23</v>
      </c>
      <c r="E780" s="113" t="s">
        <v>9445</v>
      </c>
    </row>
    <row r="781" spans="2:5" s="109" customFormat="1" ht="15" x14ac:dyDescent="0.25">
      <c r="B781" s="190">
        <v>45259</v>
      </c>
      <c r="C781" s="223">
        <v>90</v>
      </c>
      <c r="D781" s="113" t="s">
        <v>23</v>
      </c>
      <c r="E781" s="113" t="s">
        <v>9444</v>
      </c>
    </row>
    <row r="782" spans="2:5" s="109" customFormat="1" ht="15" x14ac:dyDescent="0.25">
      <c r="B782" s="190">
        <v>45259</v>
      </c>
      <c r="C782" s="223">
        <v>100</v>
      </c>
      <c r="D782" s="113" t="s">
        <v>23</v>
      </c>
      <c r="E782" s="113" t="s">
        <v>9449</v>
      </c>
    </row>
    <row r="783" spans="2:5" s="109" customFormat="1" ht="15" x14ac:dyDescent="0.25">
      <c r="B783" s="190">
        <v>45259</v>
      </c>
      <c r="C783" s="223">
        <v>100</v>
      </c>
      <c r="D783" s="113" t="s">
        <v>23</v>
      </c>
      <c r="E783" s="113" t="s">
        <v>6677</v>
      </c>
    </row>
    <row r="784" spans="2:5" s="109" customFormat="1" ht="15" x14ac:dyDescent="0.25">
      <c r="B784" s="190">
        <v>45259</v>
      </c>
      <c r="C784" s="223">
        <v>100</v>
      </c>
      <c r="D784" s="113" t="s">
        <v>23</v>
      </c>
      <c r="E784" s="113" t="s">
        <v>9447</v>
      </c>
    </row>
    <row r="785" spans="2:5" s="109" customFormat="1" ht="15" x14ac:dyDescent="0.25">
      <c r="B785" s="190">
        <v>45259</v>
      </c>
      <c r="C785" s="223">
        <v>100</v>
      </c>
      <c r="D785" s="113" t="s">
        <v>23</v>
      </c>
      <c r="E785" s="113" t="s">
        <v>9448</v>
      </c>
    </row>
    <row r="786" spans="2:5" s="109" customFormat="1" ht="15" x14ac:dyDescent="0.25">
      <c r="B786" s="190">
        <v>45259</v>
      </c>
      <c r="C786" s="223">
        <v>110</v>
      </c>
      <c r="D786" s="113" t="s">
        <v>23</v>
      </c>
      <c r="E786" s="113" t="s">
        <v>4659</v>
      </c>
    </row>
    <row r="787" spans="2:5" s="109" customFormat="1" ht="15" x14ac:dyDescent="0.25">
      <c r="B787" s="190">
        <v>45259</v>
      </c>
      <c r="C787" s="223">
        <v>110</v>
      </c>
      <c r="D787" s="113" t="s">
        <v>23</v>
      </c>
      <c r="E787" s="113" t="s">
        <v>4655</v>
      </c>
    </row>
    <row r="788" spans="2:5" s="109" customFormat="1" ht="15" x14ac:dyDescent="0.25">
      <c r="B788" s="190">
        <v>45259</v>
      </c>
      <c r="C788" s="223">
        <v>110</v>
      </c>
      <c r="D788" s="113" t="s">
        <v>23</v>
      </c>
      <c r="E788" s="113" t="s">
        <v>4657</v>
      </c>
    </row>
    <row r="789" spans="2:5" s="109" customFormat="1" ht="15" x14ac:dyDescent="0.25">
      <c r="B789" s="190">
        <v>45259</v>
      </c>
      <c r="C789" s="223">
        <v>110</v>
      </c>
      <c r="D789" s="113" t="s">
        <v>23</v>
      </c>
      <c r="E789" s="113" t="s">
        <v>4656</v>
      </c>
    </row>
    <row r="790" spans="2:5" s="109" customFormat="1" ht="15" x14ac:dyDescent="0.25">
      <c r="B790" s="190">
        <v>45259</v>
      </c>
      <c r="C790" s="223">
        <v>110</v>
      </c>
      <c r="D790" s="113" t="s">
        <v>23</v>
      </c>
      <c r="E790" s="113" t="s">
        <v>6713</v>
      </c>
    </row>
    <row r="791" spans="2:5" s="109" customFormat="1" ht="15" x14ac:dyDescent="0.25">
      <c r="B791" s="190">
        <v>45259</v>
      </c>
      <c r="C791" s="223">
        <v>110</v>
      </c>
      <c r="D791" s="113" t="s">
        <v>23</v>
      </c>
      <c r="E791" s="113" t="s">
        <v>6678</v>
      </c>
    </row>
    <row r="792" spans="2:5" s="109" customFormat="1" ht="15" x14ac:dyDescent="0.25">
      <c r="B792" s="190">
        <v>45259</v>
      </c>
      <c r="C792" s="223">
        <v>110</v>
      </c>
      <c r="D792" s="113" t="s">
        <v>23</v>
      </c>
      <c r="E792" s="113" t="s">
        <v>4653</v>
      </c>
    </row>
    <row r="793" spans="2:5" s="109" customFormat="1" ht="15" x14ac:dyDescent="0.25">
      <c r="B793" s="190">
        <v>45259</v>
      </c>
      <c r="C793" s="223">
        <v>150</v>
      </c>
      <c r="D793" s="113" t="s">
        <v>23</v>
      </c>
      <c r="E793" s="113" t="s">
        <v>9450</v>
      </c>
    </row>
    <row r="794" spans="2:5" s="109" customFormat="1" ht="15" x14ac:dyDescent="0.25">
      <c r="B794" s="190">
        <v>45259</v>
      </c>
      <c r="C794" s="223">
        <v>150</v>
      </c>
      <c r="D794" s="113" t="s">
        <v>23</v>
      </c>
      <c r="E794" s="113" t="s">
        <v>9450</v>
      </c>
    </row>
    <row r="795" spans="2:5" s="109" customFormat="1" ht="15" x14ac:dyDescent="0.25">
      <c r="B795" s="190">
        <v>45259</v>
      </c>
      <c r="C795" s="223">
        <v>300</v>
      </c>
      <c r="D795" s="113" t="s">
        <v>23</v>
      </c>
      <c r="E795" s="113" t="s">
        <v>6720</v>
      </c>
    </row>
    <row r="796" spans="2:5" s="109" customFormat="1" ht="26.25" x14ac:dyDescent="0.25">
      <c r="B796" s="190">
        <v>45259</v>
      </c>
      <c r="C796" s="223">
        <v>300</v>
      </c>
      <c r="D796" s="113" t="s">
        <v>23</v>
      </c>
      <c r="E796" s="113" t="s">
        <v>6658</v>
      </c>
    </row>
    <row r="797" spans="2:5" s="109" customFormat="1" ht="15" x14ac:dyDescent="0.25">
      <c r="B797" s="190">
        <v>45259</v>
      </c>
      <c r="C797" s="223">
        <v>354</v>
      </c>
      <c r="D797" s="113" t="s">
        <v>23</v>
      </c>
      <c r="E797" s="113" t="s">
        <v>9451</v>
      </c>
    </row>
    <row r="798" spans="2:5" s="109" customFormat="1" ht="15" x14ac:dyDescent="0.25">
      <c r="B798" s="190">
        <v>45259</v>
      </c>
      <c r="C798" s="223">
        <v>500</v>
      </c>
      <c r="D798" s="113" t="s">
        <v>23</v>
      </c>
      <c r="E798" s="113" t="s">
        <v>4780</v>
      </c>
    </row>
    <row r="799" spans="2:5" s="109" customFormat="1" ht="15" x14ac:dyDescent="0.25">
      <c r="B799" s="190">
        <v>45259</v>
      </c>
      <c r="C799" s="223">
        <v>500</v>
      </c>
      <c r="D799" s="113" t="s">
        <v>23</v>
      </c>
      <c r="E799" s="113" t="s">
        <v>4732</v>
      </c>
    </row>
    <row r="800" spans="2:5" s="109" customFormat="1" ht="15" x14ac:dyDescent="0.25">
      <c r="B800" s="190">
        <v>45259</v>
      </c>
      <c r="C800" s="223">
        <v>500</v>
      </c>
      <c r="D800" s="113" t="s">
        <v>23</v>
      </c>
      <c r="E800" s="113" t="s">
        <v>4817</v>
      </c>
    </row>
    <row r="801" spans="2:5" s="109" customFormat="1" ht="15" x14ac:dyDescent="0.25">
      <c r="B801" s="190">
        <v>45259</v>
      </c>
      <c r="C801" s="223">
        <v>500</v>
      </c>
      <c r="D801" s="113" t="s">
        <v>23</v>
      </c>
      <c r="E801" s="113" t="s">
        <v>4816</v>
      </c>
    </row>
    <row r="802" spans="2:5" s="109" customFormat="1" ht="15" x14ac:dyDescent="0.25">
      <c r="B802" s="190">
        <v>45259</v>
      </c>
      <c r="C802" s="223">
        <v>500</v>
      </c>
      <c r="D802" s="113" t="s">
        <v>23</v>
      </c>
      <c r="E802" s="113" t="s">
        <v>4817</v>
      </c>
    </row>
    <row r="803" spans="2:5" s="109" customFormat="1" ht="15" x14ac:dyDescent="0.25">
      <c r="B803" s="190">
        <v>45259</v>
      </c>
      <c r="C803" s="223">
        <v>500</v>
      </c>
      <c r="D803" s="113" t="s">
        <v>23</v>
      </c>
      <c r="E803" s="113" t="s">
        <v>4816</v>
      </c>
    </row>
    <row r="804" spans="2:5" s="109" customFormat="1" ht="15" x14ac:dyDescent="0.25">
      <c r="B804" s="190">
        <v>45259</v>
      </c>
      <c r="C804" s="223">
        <v>1000</v>
      </c>
      <c r="D804" s="113" t="s">
        <v>23</v>
      </c>
      <c r="E804" s="113" t="s">
        <v>4704</v>
      </c>
    </row>
    <row r="805" spans="2:5" s="109" customFormat="1" ht="15" x14ac:dyDescent="0.25">
      <c r="B805" s="190">
        <v>45259</v>
      </c>
      <c r="C805" s="223">
        <v>1000</v>
      </c>
      <c r="D805" s="113" t="s">
        <v>23</v>
      </c>
      <c r="E805" s="113" t="s">
        <v>4843</v>
      </c>
    </row>
    <row r="806" spans="2:5" s="109" customFormat="1" ht="15" x14ac:dyDescent="0.25">
      <c r="B806" s="190">
        <v>45259</v>
      </c>
      <c r="C806" s="223">
        <v>1000</v>
      </c>
      <c r="D806" s="113" t="s">
        <v>23</v>
      </c>
      <c r="E806" s="113" t="s">
        <v>4692</v>
      </c>
    </row>
    <row r="807" spans="2:5" s="109" customFormat="1" ht="15" x14ac:dyDescent="0.25">
      <c r="B807" s="190">
        <v>45259</v>
      </c>
      <c r="C807" s="223">
        <v>1500</v>
      </c>
      <c r="D807" s="113" t="s">
        <v>23</v>
      </c>
      <c r="E807" s="113" t="s">
        <v>4778</v>
      </c>
    </row>
    <row r="808" spans="2:5" s="109" customFormat="1" ht="15" x14ac:dyDescent="0.25">
      <c r="B808" s="190">
        <v>45259</v>
      </c>
      <c r="C808" s="223">
        <v>1911</v>
      </c>
      <c r="D808" s="113" t="s">
        <v>23</v>
      </c>
      <c r="E808" s="113" t="s">
        <v>4667</v>
      </c>
    </row>
    <row r="809" spans="2:5" s="109" customFormat="1" ht="15" x14ac:dyDescent="0.25">
      <c r="B809" s="190">
        <v>45259</v>
      </c>
      <c r="C809" s="223">
        <v>2000</v>
      </c>
      <c r="D809" s="113" t="s">
        <v>23</v>
      </c>
      <c r="E809" s="113" t="s">
        <v>6684</v>
      </c>
    </row>
    <row r="810" spans="2:5" s="109" customFormat="1" ht="15" x14ac:dyDescent="0.25">
      <c r="B810" s="190">
        <v>45259</v>
      </c>
      <c r="C810" s="223">
        <v>2500</v>
      </c>
      <c r="D810" s="113" t="s">
        <v>23</v>
      </c>
      <c r="E810" s="113" t="s">
        <v>9452</v>
      </c>
    </row>
    <row r="811" spans="2:5" s="109" customFormat="1" ht="15" x14ac:dyDescent="0.25">
      <c r="B811" s="190">
        <v>45259</v>
      </c>
      <c r="C811" s="223">
        <v>5000</v>
      </c>
      <c r="D811" s="113" t="s">
        <v>23</v>
      </c>
      <c r="E811" s="113" t="s">
        <v>6644</v>
      </c>
    </row>
    <row r="812" spans="2:5" s="109" customFormat="1" ht="15" x14ac:dyDescent="0.25">
      <c r="B812" s="190">
        <v>45259</v>
      </c>
      <c r="C812" s="223">
        <v>7500</v>
      </c>
      <c r="D812" s="113" t="s">
        <v>23</v>
      </c>
      <c r="E812" s="113" t="s">
        <v>4862</v>
      </c>
    </row>
    <row r="813" spans="2:5" s="109" customFormat="1" ht="15" x14ac:dyDescent="0.25">
      <c r="B813" s="190">
        <v>45259</v>
      </c>
      <c r="C813" s="223">
        <v>10000</v>
      </c>
      <c r="D813" s="113" t="s">
        <v>23</v>
      </c>
      <c r="E813" s="113" t="s">
        <v>5597</v>
      </c>
    </row>
    <row r="814" spans="2:5" s="109" customFormat="1" ht="26.25" x14ac:dyDescent="0.25">
      <c r="B814" s="190">
        <v>45259</v>
      </c>
      <c r="C814" s="223">
        <v>10000</v>
      </c>
      <c r="D814" s="113" t="s">
        <v>2298</v>
      </c>
      <c r="E814" s="113" t="s">
        <v>4858</v>
      </c>
    </row>
    <row r="815" spans="2:5" s="109" customFormat="1" ht="15" x14ac:dyDescent="0.25">
      <c r="B815" s="190">
        <v>45260</v>
      </c>
      <c r="C815" s="223">
        <v>100</v>
      </c>
      <c r="D815" s="113" t="s">
        <v>23</v>
      </c>
      <c r="E815" s="113" t="s">
        <v>9453</v>
      </c>
    </row>
    <row r="816" spans="2:5" s="109" customFormat="1" ht="15" x14ac:dyDescent="0.25">
      <c r="B816" s="190">
        <v>45260</v>
      </c>
      <c r="C816" s="223">
        <v>100</v>
      </c>
      <c r="D816" s="113" t="s">
        <v>23</v>
      </c>
      <c r="E816" s="113" t="s">
        <v>6677</v>
      </c>
    </row>
    <row r="817" spans="2:5" s="109" customFormat="1" ht="15" x14ac:dyDescent="0.25">
      <c r="B817" s="190">
        <v>45260</v>
      </c>
      <c r="C817" s="223">
        <v>100</v>
      </c>
      <c r="D817" s="113" t="s">
        <v>23</v>
      </c>
      <c r="E817" s="113" t="s">
        <v>6677</v>
      </c>
    </row>
    <row r="818" spans="2:5" s="109" customFormat="1" ht="26.25" x14ac:dyDescent="0.25">
      <c r="B818" s="190">
        <v>45260</v>
      </c>
      <c r="C818" s="223">
        <v>100</v>
      </c>
      <c r="D818" s="113" t="s">
        <v>23</v>
      </c>
      <c r="E818" s="113" t="s">
        <v>6662</v>
      </c>
    </row>
    <row r="819" spans="2:5" s="109" customFormat="1" ht="15" x14ac:dyDescent="0.25">
      <c r="B819" s="190">
        <v>45260</v>
      </c>
      <c r="C819" s="223">
        <v>100</v>
      </c>
      <c r="D819" s="113" t="s">
        <v>23</v>
      </c>
      <c r="E819" s="113" t="s">
        <v>4829</v>
      </c>
    </row>
    <row r="820" spans="2:5" s="109" customFormat="1" ht="15" x14ac:dyDescent="0.25">
      <c r="B820" s="190">
        <v>45260</v>
      </c>
      <c r="C820" s="223">
        <v>110</v>
      </c>
      <c r="D820" s="113" t="s">
        <v>23</v>
      </c>
      <c r="E820" s="113" t="s">
        <v>4659</v>
      </c>
    </row>
    <row r="821" spans="2:5" s="109" customFormat="1" ht="15" x14ac:dyDescent="0.25">
      <c r="B821" s="190">
        <v>45260</v>
      </c>
      <c r="C821" s="223">
        <v>110</v>
      </c>
      <c r="D821" s="113" t="s">
        <v>23</v>
      </c>
      <c r="E821" s="113" t="s">
        <v>4654</v>
      </c>
    </row>
    <row r="822" spans="2:5" s="109" customFormat="1" ht="15" x14ac:dyDescent="0.25">
      <c r="B822" s="190">
        <v>45260</v>
      </c>
      <c r="C822" s="223">
        <v>110</v>
      </c>
      <c r="D822" s="113" t="s">
        <v>23</v>
      </c>
      <c r="E822" s="113" t="s">
        <v>4653</v>
      </c>
    </row>
    <row r="823" spans="2:5" s="109" customFormat="1" ht="15" x14ac:dyDescent="0.25">
      <c r="B823" s="190">
        <v>45260</v>
      </c>
      <c r="C823" s="223">
        <v>110</v>
      </c>
      <c r="D823" s="113" t="s">
        <v>23</v>
      </c>
      <c r="E823" s="113" t="s">
        <v>4655</v>
      </c>
    </row>
    <row r="824" spans="2:5" s="109" customFormat="1" ht="15" x14ac:dyDescent="0.25">
      <c r="B824" s="190">
        <v>45260</v>
      </c>
      <c r="C824" s="223">
        <v>110</v>
      </c>
      <c r="D824" s="113" t="s">
        <v>23</v>
      </c>
      <c r="E824" s="113" t="s">
        <v>4656</v>
      </c>
    </row>
    <row r="825" spans="2:5" s="109" customFormat="1" ht="15" x14ac:dyDescent="0.25">
      <c r="B825" s="190">
        <v>45260</v>
      </c>
      <c r="C825" s="223">
        <v>110</v>
      </c>
      <c r="D825" s="113" t="s">
        <v>23</v>
      </c>
      <c r="E825" s="113" t="s">
        <v>4657</v>
      </c>
    </row>
    <row r="826" spans="2:5" s="109" customFormat="1" ht="15" x14ac:dyDescent="0.25">
      <c r="B826" s="190">
        <v>45260</v>
      </c>
      <c r="C826" s="223">
        <v>110</v>
      </c>
      <c r="D826" s="113" t="s">
        <v>23</v>
      </c>
      <c r="E826" s="113" t="s">
        <v>4658</v>
      </c>
    </row>
    <row r="827" spans="2:5" s="109" customFormat="1" ht="15" x14ac:dyDescent="0.25">
      <c r="B827" s="190">
        <v>45260</v>
      </c>
      <c r="C827" s="223">
        <v>110</v>
      </c>
      <c r="D827" s="113" t="s">
        <v>23</v>
      </c>
      <c r="E827" s="113" t="s">
        <v>6678</v>
      </c>
    </row>
    <row r="828" spans="2:5" s="109" customFormat="1" ht="15" x14ac:dyDescent="0.25">
      <c r="B828" s="190">
        <v>45260</v>
      </c>
      <c r="C828" s="223">
        <v>200</v>
      </c>
      <c r="D828" s="113" t="s">
        <v>23</v>
      </c>
      <c r="E828" s="113" t="s">
        <v>4686</v>
      </c>
    </row>
    <row r="829" spans="2:5" s="109" customFormat="1" ht="15" x14ac:dyDescent="0.25">
      <c r="B829" s="190">
        <v>45260</v>
      </c>
      <c r="C829" s="223">
        <v>300</v>
      </c>
      <c r="D829" s="113" t="s">
        <v>23</v>
      </c>
      <c r="E829" s="113" t="s">
        <v>6641</v>
      </c>
    </row>
    <row r="830" spans="2:5" s="109" customFormat="1" ht="15" x14ac:dyDescent="0.25">
      <c r="B830" s="190">
        <v>45260</v>
      </c>
      <c r="C830" s="223">
        <v>300</v>
      </c>
      <c r="D830" s="113" t="s">
        <v>23</v>
      </c>
      <c r="E830" s="113" t="s">
        <v>4672</v>
      </c>
    </row>
    <row r="831" spans="2:5" s="109" customFormat="1" ht="15" x14ac:dyDescent="0.25">
      <c r="B831" s="190">
        <v>45260</v>
      </c>
      <c r="C831" s="223">
        <v>500</v>
      </c>
      <c r="D831" s="113" t="s">
        <v>23</v>
      </c>
      <c r="E831" s="113" t="s">
        <v>9454</v>
      </c>
    </row>
    <row r="832" spans="2:5" s="109" customFormat="1" ht="15" x14ac:dyDescent="0.25">
      <c r="B832" s="190">
        <v>45260</v>
      </c>
      <c r="C832" s="223">
        <v>500</v>
      </c>
      <c r="D832" s="113" t="s">
        <v>23</v>
      </c>
      <c r="E832" s="113" t="s">
        <v>6693</v>
      </c>
    </row>
    <row r="833" spans="2:5" s="109" customFormat="1" ht="15" x14ac:dyDescent="0.25">
      <c r="B833" s="190">
        <v>45260</v>
      </c>
      <c r="C833" s="223">
        <v>700</v>
      </c>
      <c r="D833" s="113" t="s">
        <v>23</v>
      </c>
      <c r="E833" s="113" t="s">
        <v>4686</v>
      </c>
    </row>
    <row r="834" spans="2:5" s="109" customFormat="1" ht="15" x14ac:dyDescent="0.25">
      <c r="B834" s="190">
        <v>45260</v>
      </c>
      <c r="C834" s="223">
        <v>914</v>
      </c>
      <c r="D834" s="113" t="s">
        <v>23</v>
      </c>
      <c r="E834" s="113" t="s">
        <v>9455</v>
      </c>
    </row>
    <row r="835" spans="2:5" s="109" customFormat="1" ht="15" x14ac:dyDescent="0.25">
      <c r="B835" s="190">
        <v>45260</v>
      </c>
      <c r="C835" s="223">
        <v>1000</v>
      </c>
      <c r="D835" s="113" t="s">
        <v>23</v>
      </c>
      <c r="E835" s="113" t="s">
        <v>5568</v>
      </c>
    </row>
    <row r="836" spans="2:5" s="109" customFormat="1" ht="15" x14ac:dyDescent="0.25">
      <c r="B836" s="190">
        <v>45260</v>
      </c>
      <c r="C836" s="223">
        <v>1000</v>
      </c>
      <c r="D836" s="113" t="s">
        <v>23</v>
      </c>
      <c r="E836" s="113" t="s">
        <v>4849</v>
      </c>
    </row>
    <row r="837" spans="2:5" s="109" customFormat="1" ht="15" x14ac:dyDescent="0.25">
      <c r="B837" s="190">
        <v>45260</v>
      </c>
      <c r="C837" s="223">
        <v>1000</v>
      </c>
      <c r="D837" s="113" t="s">
        <v>1757</v>
      </c>
      <c r="E837" s="113" t="s">
        <v>4861</v>
      </c>
    </row>
    <row r="838" spans="2:5" s="109" customFormat="1" ht="39" x14ac:dyDescent="0.25">
      <c r="B838" s="190">
        <v>45260</v>
      </c>
      <c r="C838" s="223">
        <v>1000</v>
      </c>
      <c r="D838" s="113" t="s">
        <v>23</v>
      </c>
      <c r="E838" s="113" t="s">
        <v>9456</v>
      </c>
    </row>
    <row r="839" spans="2:5" s="109" customFormat="1" ht="15" x14ac:dyDescent="0.25">
      <c r="B839" s="190">
        <v>45260</v>
      </c>
      <c r="C839" s="223">
        <v>1000</v>
      </c>
      <c r="D839" s="113" t="s">
        <v>23</v>
      </c>
      <c r="E839" s="113" t="s">
        <v>4668</v>
      </c>
    </row>
    <row r="840" spans="2:5" s="109" customFormat="1" ht="15" x14ac:dyDescent="0.25">
      <c r="B840" s="190">
        <v>45260</v>
      </c>
      <c r="C840" s="223">
        <v>2000</v>
      </c>
      <c r="D840" s="113" t="s">
        <v>23</v>
      </c>
      <c r="E840" s="113" t="s">
        <v>9394</v>
      </c>
    </row>
    <row r="841" spans="2:5" s="109" customFormat="1" ht="15" x14ac:dyDescent="0.25">
      <c r="B841" s="190">
        <v>45260</v>
      </c>
      <c r="C841" s="223">
        <v>5000</v>
      </c>
      <c r="D841" s="113" t="s">
        <v>23</v>
      </c>
      <c r="E841" s="113" t="s">
        <v>4835</v>
      </c>
    </row>
    <row r="842" spans="2:5" s="109" customFormat="1" ht="15" x14ac:dyDescent="0.25">
      <c r="B842" s="190">
        <v>45260</v>
      </c>
      <c r="C842" s="223">
        <v>10000</v>
      </c>
      <c r="D842" s="113" t="s">
        <v>23</v>
      </c>
      <c r="E842" s="113" t="s">
        <v>9457</v>
      </c>
    </row>
    <row r="843" spans="2:5" s="109" customFormat="1" ht="15" x14ac:dyDescent="0.25">
      <c r="B843" s="190">
        <v>45260</v>
      </c>
      <c r="C843" s="223">
        <v>10000</v>
      </c>
      <c r="D843" s="113" t="s">
        <v>23</v>
      </c>
      <c r="E843" s="113" t="s">
        <v>9458</v>
      </c>
    </row>
    <row r="844" spans="2:5" s="109" customFormat="1" ht="15" x14ac:dyDescent="0.25">
      <c r="B844" s="190">
        <v>45260</v>
      </c>
      <c r="C844" s="223">
        <v>10000</v>
      </c>
      <c r="D844" s="113" t="s">
        <v>23</v>
      </c>
      <c r="E844" s="113" t="s">
        <v>4863</v>
      </c>
    </row>
    <row r="845" spans="2:5" s="109" customFormat="1" ht="15" x14ac:dyDescent="0.25">
      <c r="B845" s="190">
        <v>45260</v>
      </c>
      <c r="C845" s="223">
        <v>10000</v>
      </c>
      <c r="D845" s="113" t="s">
        <v>23</v>
      </c>
      <c r="E845" s="113" t="s">
        <v>4864</v>
      </c>
    </row>
    <row r="846" spans="2:5" s="109" customFormat="1" ht="15" x14ac:dyDescent="0.25">
      <c r="B846" s="190">
        <v>45260</v>
      </c>
      <c r="C846" s="223">
        <v>10000</v>
      </c>
      <c r="D846" s="113" t="s">
        <v>23</v>
      </c>
      <c r="E846" s="113" t="s">
        <v>5583</v>
      </c>
    </row>
    <row r="847" spans="2:5" s="109" customFormat="1" ht="15" x14ac:dyDescent="0.25">
      <c r="B847" s="190">
        <v>45260</v>
      </c>
      <c r="C847" s="223">
        <v>10000</v>
      </c>
      <c r="D847" s="113" t="s">
        <v>23</v>
      </c>
      <c r="E847" s="113" t="s">
        <v>9459</v>
      </c>
    </row>
    <row r="848" spans="2:5" s="109" customFormat="1" ht="15" x14ac:dyDescent="0.25">
      <c r="B848" s="190">
        <v>45260</v>
      </c>
      <c r="C848" s="223">
        <v>22000</v>
      </c>
      <c r="D848" s="113" t="s">
        <v>23</v>
      </c>
      <c r="E848" s="113" t="s">
        <v>6645</v>
      </c>
    </row>
    <row r="849" spans="2:5" s="109" customFormat="1" ht="15" x14ac:dyDescent="0.25">
      <c r="B849" s="190">
        <v>45260</v>
      </c>
      <c r="C849" s="223">
        <v>30000</v>
      </c>
      <c r="D849" s="113" t="s">
        <v>23</v>
      </c>
      <c r="E849" s="113" t="s">
        <v>9460</v>
      </c>
    </row>
    <row r="850" spans="2:5" s="109" customFormat="1" ht="15" x14ac:dyDescent="0.25">
      <c r="B850" s="190">
        <v>45260</v>
      </c>
      <c r="C850" s="223">
        <v>35000</v>
      </c>
      <c r="D850" s="113" t="s">
        <v>23</v>
      </c>
      <c r="E850" s="113" t="s">
        <v>9461</v>
      </c>
    </row>
    <row r="851" spans="2:5" s="109" customFormat="1" ht="26.25" x14ac:dyDescent="0.25">
      <c r="B851" s="190">
        <v>45260</v>
      </c>
      <c r="C851" s="223">
        <v>51875</v>
      </c>
      <c r="D851" s="113" t="s">
        <v>6646</v>
      </c>
      <c r="E851" s="113" t="s">
        <v>6647</v>
      </c>
    </row>
    <row r="852" spans="2:5" s="109" customFormat="1" ht="26.25" x14ac:dyDescent="0.25">
      <c r="B852" s="190">
        <v>45260</v>
      </c>
      <c r="C852" s="223">
        <v>100000</v>
      </c>
      <c r="D852" s="113" t="s">
        <v>9462</v>
      </c>
      <c r="E852" s="113" t="s">
        <v>6719</v>
      </c>
    </row>
    <row r="853" spans="2:5" s="109" customFormat="1" ht="15" x14ac:dyDescent="0.25">
      <c r="B853" s="190">
        <v>45260</v>
      </c>
      <c r="C853" s="223">
        <v>214074</v>
      </c>
      <c r="D853" s="113" t="s">
        <v>23</v>
      </c>
      <c r="E853" s="113" t="s">
        <v>6650</v>
      </c>
    </row>
    <row r="854" spans="2:5" s="109" customFormat="1" ht="26.25" x14ac:dyDescent="0.25">
      <c r="B854" s="190">
        <v>45260</v>
      </c>
      <c r="C854" s="223">
        <v>500000</v>
      </c>
      <c r="D854" s="113" t="s">
        <v>9463</v>
      </c>
      <c r="E854" s="113" t="s">
        <v>9464</v>
      </c>
    </row>
    <row r="855" spans="2:5" ht="22.5" customHeight="1" x14ac:dyDescent="0.25">
      <c r="B855" s="145" t="s">
        <v>14</v>
      </c>
      <c r="C855" s="112">
        <f>SUM(C5:C854)</f>
        <v>23187737.730000004</v>
      </c>
      <c r="D855" s="118"/>
      <c r="E855" s="118"/>
    </row>
    <row r="856" spans="2:5" ht="15" x14ac:dyDescent="0.25">
      <c r="B856" s="118"/>
      <c r="C856" s="118"/>
      <c r="D856" s="32"/>
      <c r="E856" s="32"/>
    </row>
    <row r="857" spans="2:5" ht="15" x14ac:dyDescent="0.25">
      <c r="B857" s="32"/>
      <c r="C857" s="32"/>
      <c r="D857" s="32"/>
      <c r="E857" s="32"/>
    </row>
    <row r="861" spans="2:5" x14ac:dyDescent="0.2">
      <c r="D861" s="189"/>
    </row>
  </sheetData>
  <sheetProtection algorithmName="SHA-512" hashValue="N+iXECkBHAmcx2t/OZDo1T5a9JSBtgbp1c3UDDjR7y8Zu8DShNn90tsY4B5OAJiJ0wdbU/FBBGpnNBCTLl4g4g==" saltValue="qwImyArNV5OoD97gKo3zc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855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D08FE4"/>
  </sheetPr>
  <dimension ref="A1:EH1043"/>
  <sheetViews>
    <sheetView zoomScaleNormal="100" workbookViewId="0">
      <pane xSplit="1" ySplit="4" topLeftCell="B25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0" customWidth="1"/>
    <col min="2" max="2" width="28.5703125" style="242" customWidth="1"/>
    <col min="3" max="5" width="20.42578125" style="242" customWidth="1"/>
    <col min="6" max="6" width="18" style="242" customWidth="1"/>
    <col min="7" max="14" width="17.85546875" style="120" customWidth="1"/>
    <col min="15" max="90" width="17.85546875" style="241" customWidth="1"/>
    <col min="91" max="16384" width="9.140625" style="237"/>
  </cols>
  <sheetData>
    <row r="1" spans="1:138" ht="48" customHeight="1" x14ac:dyDescent="0.25">
      <c r="B1" s="39"/>
      <c r="C1" s="269" t="s">
        <v>13914</v>
      </c>
      <c r="D1" s="269"/>
      <c r="E1" s="269"/>
      <c r="F1" s="269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</row>
    <row r="2" spans="1:138" s="120" customFormat="1" ht="14.25" x14ac:dyDescent="0.2">
      <c r="A2" s="121"/>
      <c r="B2" s="139" t="s">
        <v>2188</v>
      </c>
      <c r="C2" s="247">
        <f>D265</f>
        <v>21195.179999999975</v>
      </c>
      <c r="D2" s="87"/>
      <c r="E2" s="87"/>
      <c r="F2" s="238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</row>
    <row r="3" spans="1:138" s="120" customFormat="1" ht="12.75" x14ac:dyDescent="0.2">
      <c r="B3" s="90"/>
      <c r="C3" s="91"/>
      <c r="D3" s="91"/>
      <c r="E3" s="91"/>
      <c r="F3" s="91"/>
    </row>
    <row r="4" spans="1:138" s="93" customFormat="1" ht="56.25" x14ac:dyDescent="0.2">
      <c r="A4" s="43"/>
      <c r="B4" s="119" t="s">
        <v>2</v>
      </c>
      <c r="C4" s="112" t="s">
        <v>10</v>
      </c>
      <c r="D4" s="112" t="s">
        <v>11</v>
      </c>
      <c r="E4" s="112" t="s">
        <v>12</v>
      </c>
      <c r="F4" s="119" t="s">
        <v>13</v>
      </c>
      <c r="G4" s="120"/>
      <c r="H4" s="120"/>
      <c r="I4" s="120"/>
      <c r="J4" s="120"/>
      <c r="K4" s="120"/>
      <c r="L4" s="120"/>
      <c r="M4" s="120"/>
      <c r="N4" s="120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</row>
    <row r="5" spans="1:138" s="100" customFormat="1" ht="14.1" customHeight="1" x14ac:dyDescent="0.25">
      <c r="A5" s="23"/>
      <c r="B5" s="239">
        <v>45231.093807870369</v>
      </c>
      <c r="C5" s="240">
        <v>150</v>
      </c>
      <c r="D5" s="240">
        <v>142.57</v>
      </c>
      <c r="E5" s="240">
        <v>7.4300000000000068</v>
      </c>
      <c r="F5" s="243" t="s">
        <v>5133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</row>
    <row r="6" spans="1:138" s="241" customFormat="1" x14ac:dyDescent="0.25">
      <c r="A6" s="120"/>
      <c r="B6" s="239">
        <v>45231.345393518517</v>
      </c>
      <c r="C6" s="240">
        <v>150</v>
      </c>
      <c r="D6" s="240">
        <v>142.57</v>
      </c>
      <c r="E6" s="240">
        <v>7.4300000000000068</v>
      </c>
      <c r="F6" s="243" t="s">
        <v>5790</v>
      </c>
      <c r="G6" s="120"/>
      <c r="H6" s="120"/>
      <c r="I6" s="120"/>
      <c r="J6" s="120"/>
      <c r="K6" s="120"/>
      <c r="L6" s="120"/>
      <c r="M6" s="120"/>
      <c r="N6" s="120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</row>
    <row r="7" spans="1:138" s="241" customFormat="1" x14ac:dyDescent="0.25">
      <c r="A7" s="120"/>
      <c r="B7" s="239">
        <v>45231.561782407407</v>
      </c>
      <c r="C7" s="240">
        <v>150</v>
      </c>
      <c r="D7" s="240">
        <v>142.57</v>
      </c>
      <c r="E7" s="240">
        <v>7.4300000000000068</v>
      </c>
      <c r="F7" s="243" t="s">
        <v>1656</v>
      </c>
      <c r="G7" s="120"/>
      <c r="H7" s="120"/>
      <c r="I7" s="120"/>
      <c r="J7" s="120"/>
      <c r="K7" s="120"/>
      <c r="L7" s="120"/>
      <c r="M7" s="120"/>
      <c r="N7" s="120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</row>
    <row r="8" spans="1:138" s="241" customFormat="1" x14ac:dyDescent="0.25">
      <c r="A8" s="120"/>
      <c r="B8" s="239">
        <v>45231.595023148147</v>
      </c>
      <c r="C8" s="240">
        <v>5</v>
      </c>
      <c r="D8" s="240">
        <v>4.75</v>
      </c>
      <c r="E8" s="240">
        <v>0.25</v>
      </c>
      <c r="F8" s="243" t="s">
        <v>3766</v>
      </c>
      <c r="G8" s="120"/>
      <c r="H8" s="120"/>
      <c r="I8" s="120"/>
      <c r="J8" s="120"/>
      <c r="K8" s="120"/>
      <c r="L8" s="120"/>
      <c r="M8" s="120"/>
      <c r="N8" s="120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</row>
    <row r="9" spans="1:138" s="241" customFormat="1" x14ac:dyDescent="0.25">
      <c r="A9" s="120"/>
      <c r="B9" s="239">
        <v>45231.606527777774</v>
      </c>
      <c r="C9" s="240">
        <v>5</v>
      </c>
      <c r="D9" s="240">
        <v>4.75</v>
      </c>
      <c r="E9" s="240">
        <v>0.25</v>
      </c>
      <c r="F9" s="243" t="s">
        <v>1883</v>
      </c>
      <c r="G9" s="120"/>
      <c r="H9" s="120"/>
      <c r="I9" s="120"/>
      <c r="J9" s="120"/>
      <c r="K9" s="120"/>
      <c r="L9" s="120"/>
      <c r="M9" s="120"/>
      <c r="N9" s="120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</row>
    <row r="10" spans="1:138" s="241" customFormat="1" x14ac:dyDescent="0.25">
      <c r="A10" s="120"/>
      <c r="B10" s="239">
        <v>45231.754178240742</v>
      </c>
      <c r="C10" s="240">
        <v>150</v>
      </c>
      <c r="D10" s="240">
        <v>142.57</v>
      </c>
      <c r="E10" s="240">
        <v>7.4300000000000068</v>
      </c>
      <c r="F10" s="243" t="s">
        <v>3058</v>
      </c>
      <c r="G10" s="120"/>
      <c r="H10" s="120"/>
      <c r="I10" s="120"/>
      <c r="J10" s="120"/>
      <c r="K10" s="120"/>
      <c r="L10" s="120"/>
      <c r="M10" s="120"/>
      <c r="N10" s="120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</row>
    <row r="11" spans="1:138" s="241" customFormat="1" x14ac:dyDescent="0.25">
      <c r="A11" s="120"/>
      <c r="B11" s="239">
        <v>45231.852106481485</v>
      </c>
      <c r="C11" s="240">
        <v>150</v>
      </c>
      <c r="D11" s="240">
        <v>142.57</v>
      </c>
      <c r="E11" s="240">
        <v>7.4300000000000068</v>
      </c>
      <c r="F11" s="243" t="s">
        <v>2308</v>
      </c>
      <c r="G11" s="120"/>
      <c r="H11" s="120"/>
      <c r="I11" s="120"/>
      <c r="J11" s="120"/>
      <c r="K11" s="120"/>
      <c r="L11" s="120"/>
      <c r="M11" s="120"/>
      <c r="N11" s="120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</row>
    <row r="12" spans="1:138" s="241" customFormat="1" x14ac:dyDescent="0.25">
      <c r="A12" s="120"/>
      <c r="B12" s="239">
        <v>45231.924930555557</v>
      </c>
      <c r="C12" s="240">
        <v>150</v>
      </c>
      <c r="D12" s="240">
        <v>142.57</v>
      </c>
      <c r="E12" s="240">
        <v>7.4300000000000068</v>
      </c>
      <c r="F12" s="243" t="s">
        <v>2889</v>
      </c>
      <c r="G12" s="120"/>
      <c r="H12" s="120"/>
      <c r="I12" s="120"/>
      <c r="J12" s="120"/>
      <c r="K12" s="120"/>
      <c r="L12" s="120"/>
      <c r="M12" s="120"/>
      <c r="N12" s="120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</row>
    <row r="13" spans="1:138" s="241" customFormat="1" x14ac:dyDescent="0.25">
      <c r="A13" s="120"/>
      <c r="B13" s="239">
        <v>45231.933125000003</v>
      </c>
      <c r="C13" s="240">
        <v>150</v>
      </c>
      <c r="D13" s="240">
        <v>142.57</v>
      </c>
      <c r="E13" s="240">
        <v>7.4300000000000068</v>
      </c>
      <c r="F13" s="243" t="s">
        <v>2122</v>
      </c>
      <c r="G13" s="120"/>
      <c r="H13" s="120"/>
      <c r="I13" s="120"/>
      <c r="J13" s="120"/>
      <c r="K13" s="120"/>
      <c r="L13" s="120"/>
      <c r="M13" s="120"/>
      <c r="N13" s="120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</row>
    <row r="14" spans="1:138" s="241" customFormat="1" x14ac:dyDescent="0.25">
      <c r="A14" s="120"/>
      <c r="B14" s="239">
        <v>45231.953530092593</v>
      </c>
      <c r="C14" s="240">
        <v>5</v>
      </c>
      <c r="D14" s="240">
        <v>4.75</v>
      </c>
      <c r="E14" s="240">
        <v>0.25</v>
      </c>
      <c r="F14" s="243" t="s">
        <v>5429</v>
      </c>
      <c r="G14" s="120"/>
      <c r="H14" s="120"/>
      <c r="I14" s="120"/>
      <c r="J14" s="120"/>
      <c r="K14" s="120"/>
      <c r="L14" s="120"/>
      <c r="M14" s="120"/>
      <c r="N14" s="120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</row>
    <row r="15" spans="1:138" s="241" customFormat="1" x14ac:dyDescent="0.25">
      <c r="A15" s="120"/>
      <c r="B15" s="239">
        <v>45231.998668981483</v>
      </c>
      <c r="C15" s="240">
        <v>5</v>
      </c>
      <c r="D15" s="240">
        <v>4.75</v>
      </c>
      <c r="E15" s="240">
        <v>0.25</v>
      </c>
      <c r="F15" s="243" t="s">
        <v>4424</v>
      </c>
      <c r="G15" s="120"/>
      <c r="H15" s="120"/>
      <c r="I15" s="120"/>
      <c r="J15" s="120"/>
      <c r="K15" s="120"/>
      <c r="L15" s="120"/>
      <c r="M15" s="120"/>
      <c r="N15" s="120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</row>
    <row r="16" spans="1:138" s="241" customFormat="1" x14ac:dyDescent="0.25">
      <c r="A16" s="120"/>
      <c r="B16" s="239">
        <v>45232.441261574073</v>
      </c>
      <c r="C16" s="240">
        <v>150</v>
      </c>
      <c r="D16" s="240">
        <v>142.57</v>
      </c>
      <c r="E16" s="240">
        <v>7.4300000000000068</v>
      </c>
      <c r="F16" s="243" t="s">
        <v>3669</v>
      </c>
      <c r="G16" s="120"/>
      <c r="H16" s="120"/>
      <c r="I16" s="120"/>
      <c r="J16" s="120"/>
      <c r="K16" s="120"/>
      <c r="L16" s="120"/>
      <c r="M16" s="120"/>
      <c r="N16" s="120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</row>
    <row r="17" spans="1:88" s="241" customFormat="1" x14ac:dyDescent="0.25">
      <c r="A17" s="120"/>
      <c r="B17" s="239">
        <v>45232.582013888888</v>
      </c>
      <c r="C17" s="240">
        <v>150</v>
      </c>
      <c r="D17" s="240">
        <v>142.57</v>
      </c>
      <c r="E17" s="240">
        <v>7.4300000000000068</v>
      </c>
      <c r="F17" s="243" t="s">
        <v>13901</v>
      </c>
      <c r="G17" s="120"/>
      <c r="H17" s="120"/>
      <c r="I17" s="120"/>
      <c r="J17" s="120"/>
      <c r="K17" s="120"/>
      <c r="L17" s="120"/>
      <c r="M17" s="120"/>
      <c r="N17" s="120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</row>
    <row r="18" spans="1:88" s="241" customFormat="1" x14ac:dyDescent="0.25">
      <c r="A18" s="120"/>
      <c r="B18" s="239">
        <v>45232.595046296294</v>
      </c>
      <c r="C18" s="240">
        <v>5</v>
      </c>
      <c r="D18" s="240">
        <v>4.75</v>
      </c>
      <c r="E18" s="240">
        <v>0.25</v>
      </c>
      <c r="F18" s="243" t="s">
        <v>3766</v>
      </c>
      <c r="G18" s="120"/>
      <c r="H18" s="120"/>
      <c r="I18" s="120"/>
      <c r="J18" s="120"/>
      <c r="K18" s="120"/>
      <c r="L18" s="120"/>
      <c r="M18" s="120"/>
      <c r="N18" s="120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</row>
    <row r="19" spans="1:88" s="241" customFormat="1" x14ac:dyDescent="0.25">
      <c r="A19" s="120"/>
      <c r="B19" s="239">
        <v>45232.606620370374</v>
      </c>
      <c r="C19" s="240">
        <v>5</v>
      </c>
      <c r="D19" s="240">
        <v>4.75</v>
      </c>
      <c r="E19" s="240">
        <v>0.25</v>
      </c>
      <c r="F19" s="243" t="s">
        <v>1883</v>
      </c>
      <c r="G19" s="120"/>
      <c r="H19" s="120"/>
      <c r="I19" s="120"/>
      <c r="J19" s="120"/>
      <c r="K19" s="120"/>
      <c r="L19" s="120"/>
      <c r="M19" s="120"/>
      <c r="N19" s="120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</row>
    <row r="20" spans="1:88" s="241" customFormat="1" x14ac:dyDescent="0.25">
      <c r="A20" s="120"/>
      <c r="B20" s="239">
        <v>45232.615104166667</v>
      </c>
      <c r="C20" s="240">
        <v>5</v>
      </c>
      <c r="D20" s="240">
        <v>4.75</v>
      </c>
      <c r="E20" s="240">
        <v>0.25</v>
      </c>
      <c r="F20" s="243" t="s">
        <v>9182</v>
      </c>
      <c r="G20" s="120"/>
      <c r="H20" s="120"/>
      <c r="I20" s="120"/>
      <c r="J20" s="120"/>
      <c r="K20" s="120"/>
      <c r="L20" s="120"/>
      <c r="M20" s="120"/>
      <c r="N20" s="120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</row>
    <row r="21" spans="1:88" s="241" customFormat="1" x14ac:dyDescent="0.25">
      <c r="A21" s="120"/>
      <c r="B21" s="239">
        <v>45232.726087962961</v>
      </c>
      <c r="C21" s="240">
        <v>100</v>
      </c>
      <c r="D21" s="240">
        <v>95.05</v>
      </c>
      <c r="E21" s="240">
        <v>4.9500000000000028</v>
      </c>
      <c r="F21" s="243" t="s">
        <v>61</v>
      </c>
      <c r="G21" s="120"/>
      <c r="H21" s="120"/>
      <c r="I21" s="120"/>
      <c r="J21" s="120"/>
      <c r="K21" s="120"/>
      <c r="L21" s="120"/>
      <c r="M21" s="120"/>
      <c r="N21" s="120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</row>
    <row r="22" spans="1:88" s="241" customFormat="1" x14ac:dyDescent="0.25">
      <c r="A22" s="120"/>
      <c r="B22" s="239">
        <v>45232.774710648147</v>
      </c>
      <c r="C22" s="240">
        <v>200</v>
      </c>
      <c r="D22" s="240">
        <v>190.1</v>
      </c>
      <c r="E22" s="240">
        <v>9.9000000000000057</v>
      </c>
      <c r="F22" s="243" t="s">
        <v>1014</v>
      </c>
      <c r="G22" s="120"/>
      <c r="H22" s="120"/>
      <c r="I22" s="120"/>
      <c r="J22" s="120"/>
      <c r="K22" s="120"/>
      <c r="L22" s="120"/>
      <c r="M22" s="120"/>
      <c r="N22" s="120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</row>
    <row r="23" spans="1:88" s="241" customFormat="1" x14ac:dyDescent="0.25">
      <c r="A23" s="120"/>
      <c r="B23" s="239">
        <v>45232.941423611112</v>
      </c>
      <c r="C23" s="240">
        <v>150</v>
      </c>
      <c r="D23" s="240">
        <v>142.57</v>
      </c>
      <c r="E23" s="240">
        <v>7.4300000000000068</v>
      </c>
      <c r="F23" s="243" t="s">
        <v>5468</v>
      </c>
      <c r="G23" s="120"/>
      <c r="H23" s="120"/>
      <c r="I23" s="120"/>
      <c r="J23" s="120"/>
      <c r="K23" s="120"/>
      <c r="L23" s="120"/>
      <c r="M23" s="120"/>
      <c r="N23" s="120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</row>
    <row r="24" spans="1:88" s="241" customFormat="1" x14ac:dyDescent="0.25">
      <c r="A24" s="120"/>
      <c r="B24" s="239">
        <v>45232.953506944446</v>
      </c>
      <c r="C24" s="240">
        <v>5</v>
      </c>
      <c r="D24" s="240">
        <v>4.75</v>
      </c>
      <c r="E24" s="240">
        <v>0.25</v>
      </c>
      <c r="F24" s="243" t="s">
        <v>5429</v>
      </c>
      <c r="G24" s="120"/>
      <c r="H24" s="120"/>
      <c r="I24" s="120"/>
      <c r="J24" s="120"/>
      <c r="K24" s="120"/>
      <c r="L24" s="120"/>
      <c r="M24" s="120"/>
      <c r="N24" s="120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</row>
    <row r="25" spans="1:88" s="241" customFormat="1" x14ac:dyDescent="0.25">
      <c r="A25" s="120"/>
      <c r="B25" s="239">
        <v>45232.998680555553</v>
      </c>
      <c r="C25" s="240">
        <v>5</v>
      </c>
      <c r="D25" s="240">
        <v>4.75</v>
      </c>
      <c r="E25" s="240">
        <v>0.25</v>
      </c>
      <c r="F25" s="243" t="s">
        <v>4424</v>
      </c>
      <c r="G25" s="120"/>
      <c r="H25" s="120"/>
      <c r="I25" s="120"/>
      <c r="J25" s="120"/>
      <c r="K25" s="120"/>
      <c r="L25" s="120"/>
      <c r="M25" s="120"/>
      <c r="N25" s="120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</row>
    <row r="26" spans="1:88" s="241" customFormat="1" x14ac:dyDescent="0.25">
      <c r="A26" s="120"/>
      <c r="B26" s="239">
        <v>45233.276087962964</v>
      </c>
      <c r="C26" s="240">
        <v>150</v>
      </c>
      <c r="D26" s="240">
        <v>142.57</v>
      </c>
      <c r="E26" s="240">
        <v>7.4300000000000068</v>
      </c>
      <c r="F26" s="243" t="s">
        <v>2527</v>
      </c>
      <c r="G26" s="120"/>
      <c r="H26" s="120"/>
      <c r="I26" s="120"/>
      <c r="J26" s="120"/>
      <c r="K26" s="120"/>
      <c r="L26" s="120"/>
      <c r="M26" s="120"/>
      <c r="N26" s="120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</row>
    <row r="27" spans="1:88" s="241" customFormat="1" x14ac:dyDescent="0.25">
      <c r="A27" s="120"/>
      <c r="B27" s="239">
        <v>45233.353368055556</v>
      </c>
      <c r="C27" s="240">
        <v>150</v>
      </c>
      <c r="D27" s="240">
        <v>142.57</v>
      </c>
      <c r="E27" s="240">
        <v>7.4300000000000068</v>
      </c>
      <c r="F27" s="243" t="s">
        <v>1774</v>
      </c>
      <c r="G27" s="120"/>
      <c r="H27" s="120"/>
      <c r="I27" s="120"/>
      <c r="J27" s="120"/>
      <c r="K27" s="120"/>
      <c r="L27" s="120"/>
      <c r="M27" s="120"/>
      <c r="N27" s="120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</row>
    <row r="28" spans="1:88" s="241" customFormat="1" x14ac:dyDescent="0.25">
      <c r="A28" s="120"/>
      <c r="B28" s="239">
        <v>45233.394780092596</v>
      </c>
      <c r="C28" s="240">
        <v>150</v>
      </c>
      <c r="D28" s="240">
        <v>142.57</v>
      </c>
      <c r="E28" s="240">
        <v>7.4300000000000068</v>
      </c>
      <c r="F28" s="243" t="s">
        <v>13902</v>
      </c>
      <c r="G28" s="120"/>
      <c r="H28" s="120"/>
      <c r="I28" s="120"/>
      <c r="J28" s="120"/>
      <c r="K28" s="120"/>
      <c r="L28" s="120"/>
      <c r="M28" s="120"/>
      <c r="N28" s="120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</row>
    <row r="29" spans="1:88" s="241" customFormat="1" x14ac:dyDescent="0.25">
      <c r="A29" s="120"/>
      <c r="B29" s="239">
        <v>45233.405821759261</v>
      </c>
      <c r="C29" s="240">
        <v>150</v>
      </c>
      <c r="D29" s="240">
        <v>142.57</v>
      </c>
      <c r="E29" s="240">
        <v>7.4300000000000068</v>
      </c>
      <c r="F29" s="243" t="s">
        <v>6484</v>
      </c>
      <c r="G29" s="120"/>
      <c r="H29" s="120"/>
      <c r="I29" s="120"/>
      <c r="J29" s="120"/>
      <c r="K29" s="120"/>
      <c r="L29" s="120"/>
      <c r="M29" s="120"/>
      <c r="N29" s="120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</row>
    <row r="30" spans="1:88" s="241" customFormat="1" x14ac:dyDescent="0.25">
      <c r="A30" s="120"/>
      <c r="B30" s="239">
        <v>45233.595057870371</v>
      </c>
      <c r="C30" s="240">
        <v>5</v>
      </c>
      <c r="D30" s="240">
        <v>4.75</v>
      </c>
      <c r="E30" s="240">
        <v>0.25</v>
      </c>
      <c r="F30" s="243" t="s">
        <v>3766</v>
      </c>
      <c r="G30" s="120"/>
      <c r="H30" s="120"/>
      <c r="I30" s="120"/>
      <c r="J30" s="120"/>
      <c r="K30" s="120"/>
      <c r="L30" s="120"/>
      <c r="M30" s="120"/>
      <c r="N30" s="120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</row>
    <row r="31" spans="1:88" s="241" customFormat="1" x14ac:dyDescent="0.25">
      <c r="A31" s="120"/>
      <c r="B31" s="239">
        <v>45233.606550925928</v>
      </c>
      <c r="C31" s="240">
        <v>5</v>
      </c>
      <c r="D31" s="240">
        <v>4.75</v>
      </c>
      <c r="E31" s="240">
        <v>0.25</v>
      </c>
      <c r="F31" s="243" t="s">
        <v>1883</v>
      </c>
      <c r="G31" s="120"/>
      <c r="H31" s="120"/>
      <c r="I31" s="120"/>
      <c r="J31" s="120"/>
      <c r="K31" s="120"/>
      <c r="L31" s="120"/>
      <c r="M31" s="120"/>
      <c r="N31" s="120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</row>
    <row r="32" spans="1:88" s="241" customFormat="1" x14ac:dyDescent="0.25">
      <c r="A32" s="120"/>
      <c r="B32" s="239">
        <v>45233.615127314813</v>
      </c>
      <c r="C32" s="240">
        <v>150</v>
      </c>
      <c r="D32" s="240">
        <v>142.57</v>
      </c>
      <c r="E32" s="240">
        <v>7.4300000000000068</v>
      </c>
      <c r="F32" s="243" t="s">
        <v>9182</v>
      </c>
      <c r="G32" s="120"/>
      <c r="H32" s="120"/>
      <c r="I32" s="120"/>
      <c r="J32" s="120"/>
      <c r="K32" s="120"/>
      <c r="L32" s="120"/>
      <c r="M32" s="120"/>
      <c r="N32" s="120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</row>
    <row r="33" spans="1:88" s="241" customFormat="1" x14ac:dyDescent="0.25">
      <c r="A33" s="120"/>
      <c r="B33" s="239">
        <v>45233.636967592596</v>
      </c>
      <c r="C33" s="240">
        <v>150</v>
      </c>
      <c r="D33" s="240">
        <v>142.57</v>
      </c>
      <c r="E33" s="240">
        <v>7.4300000000000068</v>
      </c>
      <c r="F33" s="243" t="s">
        <v>177</v>
      </c>
      <c r="G33" s="120"/>
      <c r="H33" s="120"/>
      <c r="I33" s="120"/>
      <c r="J33" s="120"/>
      <c r="K33" s="120"/>
      <c r="L33" s="120"/>
      <c r="M33" s="120"/>
      <c r="N33" s="120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</row>
    <row r="34" spans="1:88" s="241" customFormat="1" x14ac:dyDescent="0.25">
      <c r="A34" s="120"/>
      <c r="B34" s="239">
        <v>45233.998668981483</v>
      </c>
      <c r="C34" s="240">
        <v>5</v>
      </c>
      <c r="D34" s="240">
        <v>4.75</v>
      </c>
      <c r="E34" s="240">
        <v>0.25</v>
      </c>
      <c r="F34" s="243" t="s">
        <v>4424</v>
      </c>
      <c r="G34" s="120"/>
      <c r="H34" s="120"/>
      <c r="I34" s="120"/>
      <c r="J34" s="120"/>
      <c r="K34" s="120"/>
      <c r="L34" s="120"/>
      <c r="M34" s="120"/>
      <c r="N34" s="120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</row>
    <row r="35" spans="1:88" s="241" customFormat="1" x14ac:dyDescent="0.25">
      <c r="A35" s="120"/>
      <c r="B35" s="239">
        <v>45234.035092592596</v>
      </c>
      <c r="C35" s="240">
        <v>150</v>
      </c>
      <c r="D35" s="240">
        <v>142.57</v>
      </c>
      <c r="E35" s="240">
        <v>7.4300000000000068</v>
      </c>
      <c r="F35" s="243" t="s">
        <v>3752</v>
      </c>
      <c r="G35" s="120"/>
      <c r="H35" s="120"/>
      <c r="I35" s="120"/>
      <c r="J35" s="120"/>
      <c r="K35" s="120"/>
      <c r="L35" s="120"/>
      <c r="M35" s="120"/>
      <c r="N35" s="120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</row>
    <row r="36" spans="1:88" s="241" customFormat="1" x14ac:dyDescent="0.25">
      <c r="A36" s="120"/>
      <c r="B36" s="239">
        <v>45234.287766203706</v>
      </c>
      <c r="C36" s="240">
        <v>150</v>
      </c>
      <c r="D36" s="240">
        <v>142.57</v>
      </c>
      <c r="E36" s="240">
        <v>7.4300000000000068</v>
      </c>
      <c r="F36" s="243" t="s">
        <v>679</v>
      </c>
      <c r="G36" s="120"/>
      <c r="H36" s="120"/>
      <c r="I36" s="120"/>
      <c r="J36" s="120"/>
      <c r="K36" s="120"/>
      <c r="L36" s="120"/>
      <c r="M36" s="120"/>
      <c r="N36" s="120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</row>
    <row r="37" spans="1:88" s="241" customFormat="1" x14ac:dyDescent="0.25">
      <c r="A37" s="120"/>
      <c r="B37" s="239">
        <v>45234.339108796295</v>
      </c>
      <c r="C37" s="240">
        <v>150</v>
      </c>
      <c r="D37" s="240">
        <v>142.57</v>
      </c>
      <c r="E37" s="240">
        <v>7.4300000000000068</v>
      </c>
      <c r="F37" s="243" t="s">
        <v>2528</v>
      </c>
      <c r="G37" s="120"/>
      <c r="H37" s="120"/>
      <c r="I37" s="120"/>
      <c r="J37" s="120"/>
      <c r="K37" s="120"/>
      <c r="L37" s="120"/>
      <c r="M37" s="120"/>
      <c r="N37" s="120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</row>
    <row r="38" spans="1:88" s="241" customFormat="1" x14ac:dyDescent="0.25">
      <c r="A38" s="120"/>
      <c r="B38" s="239">
        <v>45234.345254629632</v>
      </c>
      <c r="C38" s="240">
        <v>150</v>
      </c>
      <c r="D38" s="240">
        <v>142.57</v>
      </c>
      <c r="E38" s="240">
        <v>7.4300000000000068</v>
      </c>
      <c r="F38" s="243" t="s">
        <v>1413</v>
      </c>
      <c r="G38" s="120"/>
      <c r="H38" s="120"/>
      <c r="I38" s="120"/>
      <c r="J38" s="120"/>
      <c r="K38" s="120"/>
      <c r="L38" s="120"/>
      <c r="M38" s="120"/>
      <c r="N38" s="120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</row>
    <row r="39" spans="1:88" s="241" customFormat="1" x14ac:dyDescent="0.25">
      <c r="A39" s="120"/>
      <c r="B39" s="239">
        <v>45234.410243055558</v>
      </c>
      <c r="C39" s="240">
        <v>150</v>
      </c>
      <c r="D39" s="240">
        <v>142.57</v>
      </c>
      <c r="E39" s="240">
        <v>7.4300000000000068</v>
      </c>
      <c r="F39" s="243" t="s">
        <v>2760</v>
      </c>
      <c r="G39" s="120"/>
      <c r="H39" s="120"/>
      <c r="I39" s="120"/>
      <c r="J39" s="120"/>
      <c r="K39" s="120"/>
      <c r="L39" s="120"/>
      <c r="M39" s="120"/>
      <c r="N39" s="120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</row>
    <row r="40" spans="1:88" s="241" customFormat="1" x14ac:dyDescent="0.25">
      <c r="A40" s="120"/>
      <c r="B40" s="239">
        <v>45234.454467592594</v>
      </c>
      <c r="C40" s="240">
        <v>150</v>
      </c>
      <c r="D40" s="240">
        <v>142.57</v>
      </c>
      <c r="E40" s="240">
        <v>7.4300000000000068</v>
      </c>
      <c r="F40" s="243" t="s">
        <v>2301</v>
      </c>
      <c r="G40" s="120"/>
      <c r="H40" s="120"/>
      <c r="I40" s="120"/>
      <c r="J40" s="120"/>
      <c r="K40" s="120"/>
      <c r="L40" s="120"/>
      <c r="M40" s="120"/>
      <c r="N40" s="120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</row>
    <row r="41" spans="1:88" s="241" customFormat="1" x14ac:dyDescent="0.25">
      <c r="A41" s="120"/>
      <c r="B41" s="239">
        <v>45234.595057870371</v>
      </c>
      <c r="C41" s="240">
        <v>5</v>
      </c>
      <c r="D41" s="240">
        <v>4.75</v>
      </c>
      <c r="E41" s="240">
        <v>0.25</v>
      </c>
      <c r="F41" s="243" t="s">
        <v>3766</v>
      </c>
      <c r="G41" s="120"/>
      <c r="H41" s="120"/>
      <c r="I41" s="120"/>
      <c r="J41" s="120"/>
      <c r="K41" s="120"/>
      <c r="L41" s="120"/>
      <c r="M41" s="120"/>
      <c r="N41" s="120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</row>
    <row r="42" spans="1:88" s="241" customFormat="1" x14ac:dyDescent="0.25">
      <c r="A42" s="120"/>
      <c r="B42" s="239">
        <v>45234.606516203705</v>
      </c>
      <c r="C42" s="240">
        <v>5</v>
      </c>
      <c r="D42" s="240">
        <v>4.75</v>
      </c>
      <c r="E42" s="240">
        <v>0.25</v>
      </c>
      <c r="F42" s="243" t="s">
        <v>1883</v>
      </c>
      <c r="G42" s="120"/>
      <c r="H42" s="120"/>
      <c r="I42" s="120"/>
      <c r="J42" s="120"/>
      <c r="K42" s="120"/>
      <c r="L42" s="120"/>
      <c r="M42" s="120"/>
      <c r="N42" s="120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</row>
    <row r="43" spans="1:88" s="241" customFormat="1" x14ac:dyDescent="0.25">
      <c r="A43" s="120"/>
      <c r="B43" s="239">
        <v>45234.908437500002</v>
      </c>
      <c r="C43" s="240">
        <v>5</v>
      </c>
      <c r="D43" s="240">
        <v>4.75</v>
      </c>
      <c r="E43" s="240">
        <v>0.25</v>
      </c>
      <c r="F43" s="243" t="s">
        <v>6007</v>
      </c>
      <c r="G43" s="120"/>
      <c r="H43" s="120"/>
      <c r="I43" s="120"/>
      <c r="J43" s="120"/>
      <c r="K43" s="120"/>
      <c r="L43" s="120"/>
      <c r="M43" s="120"/>
      <c r="N43" s="120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</row>
    <row r="44" spans="1:88" s="241" customFormat="1" x14ac:dyDescent="0.25">
      <c r="A44" s="120"/>
      <c r="B44" s="239">
        <v>45234.961712962962</v>
      </c>
      <c r="C44" s="240">
        <v>150</v>
      </c>
      <c r="D44" s="240">
        <v>142.57</v>
      </c>
      <c r="E44" s="240">
        <v>7.4300000000000068</v>
      </c>
      <c r="F44" s="243" t="s">
        <v>2943</v>
      </c>
      <c r="G44" s="120"/>
      <c r="H44" s="120"/>
      <c r="I44" s="120"/>
      <c r="J44" s="120"/>
      <c r="K44" s="120"/>
      <c r="L44" s="120"/>
      <c r="M44" s="120"/>
      <c r="N44" s="120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</row>
    <row r="45" spans="1:88" s="241" customFormat="1" x14ac:dyDescent="0.25">
      <c r="A45" s="120"/>
      <c r="B45" s="239">
        <v>45234.963449074072</v>
      </c>
      <c r="C45" s="240">
        <v>150</v>
      </c>
      <c r="D45" s="240">
        <v>142.57</v>
      </c>
      <c r="E45" s="240">
        <v>7.4300000000000068</v>
      </c>
      <c r="F45" s="243" t="s">
        <v>4354</v>
      </c>
      <c r="G45" s="120"/>
      <c r="H45" s="120"/>
      <c r="I45" s="120"/>
      <c r="J45" s="120"/>
      <c r="K45" s="120"/>
      <c r="L45" s="120"/>
      <c r="M45" s="120"/>
      <c r="N45" s="120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</row>
    <row r="46" spans="1:88" s="241" customFormat="1" x14ac:dyDescent="0.25">
      <c r="A46" s="120"/>
      <c r="B46" s="239">
        <v>45234.983749999999</v>
      </c>
      <c r="C46" s="240">
        <v>150</v>
      </c>
      <c r="D46" s="240">
        <v>142.57</v>
      </c>
      <c r="E46" s="240">
        <v>7.4300000000000068</v>
      </c>
      <c r="F46" s="243" t="s">
        <v>1732</v>
      </c>
      <c r="G46" s="120"/>
      <c r="H46" s="120"/>
      <c r="I46" s="120"/>
      <c r="J46" s="120"/>
      <c r="K46" s="120"/>
      <c r="L46" s="120"/>
      <c r="M46" s="120"/>
      <c r="N46" s="120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</row>
    <row r="47" spans="1:88" s="241" customFormat="1" x14ac:dyDescent="0.25">
      <c r="A47" s="120"/>
      <c r="B47" s="239">
        <v>45234.998657407406</v>
      </c>
      <c r="C47" s="240">
        <v>5</v>
      </c>
      <c r="D47" s="240">
        <v>4.75</v>
      </c>
      <c r="E47" s="240">
        <v>0.25</v>
      </c>
      <c r="F47" s="243" t="s">
        <v>4424</v>
      </c>
      <c r="G47" s="120"/>
      <c r="H47" s="120"/>
      <c r="I47" s="120"/>
      <c r="J47" s="120"/>
      <c r="K47" s="120"/>
      <c r="L47" s="120"/>
      <c r="M47" s="120"/>
      <c r="N47" s="120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</row>
    <row r="48" spans="1:88" s="241" customFormat="1" x14ac:dyDescent="0.25">
      <c r="A48" s="120"/>
      <c r="B48" s="239">
        <v>45235.462731481479</v>
      </c>
      <c r="C48" s="240">
        <v>5</v>
      </c>
      <c r="D48" s="240">
        <v>4.75</v>
      </c>
      <c r="E48" s="240">
        <v>0.25</v>
      </c>
      <c r="F48" s="243" t="s">
        <v>169</v>
      </c>
      <c r="G48" s="120"/>
      <c r="H48" s="120"/>
      <c r="I48" s="120"/>
      <c r="J48" s="120"/>
      <c r="K48" s="120"/>
      <c r="L48" s="120"/>
      <c r="M48" s="120"/>
      <c r="N48" s="120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</row>
    <row r="49" spans="1:88" s="241" customFormat="1" x14ac:dyDescent="0.25">
      <c r="A49" s="120"/>
      <c r="B49" s="239">
        <v>45235.486631944441</v>
      </c>
      <c r="C49" s="240">
        <v>150</v>
      </c>
      <c r="D49" s="240">
        <v>142.57</v>
      </c>
      <c r="E49" s="240">
        <v>7.4300000000000068</v>
      </c>
      <c r="F49" s="243" t="s">
        <v>2408</v>
      </c>
      <c r="G49" s="120"/>
      <c r="H49" s="120"/>
      <c r="I49" s="120"/>
      <c r="J49" s="120"/>
      <c r="K49" s="120"/>
      <c r="L49" s="120"/>
      <c r="M49" s="120"/>
      <c r="N49" s="120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</row>
    <row r="50" spans="1:88" s="241" customFormat="1" x14ac:dyDescent="0.25">
      <c r="A50" s="120"/>
      <c r="B50" s="239">
        <v>45235.595023148147</v>
      </c>
      <c r="C50" s="240">
        <v>5</v>
      </c>
      <c r="D50" s="240">
        <v>4.75</v>
      </c>
      <c r="E50" s="240">
        <v>0.25</v>
      </c>
      <c r="F50" s="243" t="s">
        <v>3766</v>
      </c>
      <c r="G50" s="120"/>
      <c r="H50" s="120"/>
      <c r="I50" s="120"/>
      <c r="J50" s="120"/>
      <c r="K50" s="120"/>
      <c r="L50" s="120"/>
      <c r="M50" s="120"/>
      <c r="N50" s="120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</row>
    <row r="51" spans="1:88" s="241" customFormat="1" x14ac:dyDescent="0.25">
      <c r="A51" s="120"/>
      <c r="B51" s="239">
        <v>45235.606574074074</v>
      </c>
      <c r="C51" s="240">
        <v>150</v>
      </c>
      <c r="D51" s="240">
        <v>142.57</v>
      </c>
      <c r="E51" s="240">
        <v>7.4300000000000068</v>
      </c>
      <c r="F51" s="243" t="s">
        <v>1883</v>
      </c>
      <c r="G51" s="120"/>
      <c r="H51" s="120"/>
      <c r="I51" s="120"/>
      <c r="J51" s="120"/>
      <c r="K51" s="120"/>
      <c r="L51" s="120"/>
      <c r="M51" s="120"/>
      <c r="N51" s="120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</row>
    <row r="52" spans="1:88" s="241" customFormat="1" x14ac:dyDescent="0.25">
      <c r="A52" s="120"/>
      <c r="B52" s="239">
        <v>45235.901898148149</v>
      </c>
      <c r="C52" s="240">
        <v>150</v>
      </c>
      <c r="D52" s="240">
        <v>142.57</v>
      </c>
      <c r="E52" s="240">
        <v>7.4300000000000068</v>
      </c>
      <c r="F52" s="243" t="s">
        <v>6007</v>
      </c>
      <c r="G52" s="120"/>
      <c r="H52" s="120"/>
      <c r="I52" s="120"/>
      <c r="J52" s="120"/>
      <c r="K52" s="120"/>
      <c r="L52" s="120"/>
      <c r="M52" s="120"/>
      <c r="N52" s="120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</row>
    <row r="53" spans="1:88" s="241" customFormat="1" x14ac:dyDescent="0.25">
      <c r="A53" s="120"/>
      <c r="B53" s="239">
        <v>45235.943483796298</v>
      </c>
      <c r="C53" s="240">
        <v>150</v>
      </c>
      <c r="D53" s="240">
        <v>142.57</v>
      </c>
      <c r="E53" s="240">
        <v>7.4300000000000068</v>
      </c>
      <c r="F53" s="243" t="s">
        <v>3938</v>
      </c>
      <c r="G53" s="120"/>
      <c r="H53" s="120"/>
      <c r="I53" s="120"/>
      <c r="J53" s="120"/>
      <c r="K53" s="120"/>
      <c r="L53" s="120"/>
      <c r="M53" s="120"/>
      <c r="N53" s="120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</row>
    <row r="54" spans="1:88" s="241" customFormat="1" x14ac:dyDescent="0.25">
      <c r="A54" s="120"/>
      <c r="B54" s="239">
        <v>45236.237303240741</v>
      </c>
      <c r="C54" s="240">
        <v>5</v>
      </c>
      <c r="D54" s="240">
        <v>4.75</v>
      </c>
      <c r="E54" s="240">
        <v>0.25</v>
      </c>
      <c r="F54" s="243" t="s">
        <v>4424</v>
      </c>
      <c r="G54" s="120"/>
      <c r="H54" s="120"/>
      <c r="I54" s="120"/>
      <c r="J54" s="120"/>
      <c r="K54" s="120"/>
      <c r="L54" s="120"/>
      <c r="M54" s="120"/>
      <c r="N54" s="120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</row>
    <row r="55" spans="1:88" s="241" customFormat="1" x14ac:dyDescent="0.25">
      <c r="A55" s="120"/>
      <c r="B55" s="239">
        <v>45236.462743055556</v>
      </c>
      <c r="C55" s="240">
        <v>5</v>
      </c>
      <c r="D55" s="240">
        <v>4.75</v>
      </c>
      <c r="E55" s="240">
        <v>0.25</v>
      </c>
      <c r="F55" s="243" t="s">
        <v>169</v>
      </c>
      <c r="G55" s="120"/>
      <c r="H55" s="120"/>
      <c r="I55" s="120"/>
      <c r="J55" s="120"/>
      <c r="K55" s="120"/>
      <c r="L55" s="120"/>
      <c r="M55" s="120"/>
      <c r="N55" s="120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</row>
    <row r="56" spans="1:88" s="241" customFormat="1" x14ac:dyDescent="0.25">
      <c r="A56" s="120"/>
      <c r="B56" s="239">
        <v>45236.485393518517</v>
      </c>
      <c r="C56" s="240">
        <v>150</v>
      </c>
      <c r="D56" s="240">
        <v>142.57</v>
      </c>
      <c r="E56" s="240">
        <v>7.4300000000000068</v>
      </c>
      <c r="F56" s="243" t="s">
        <v>3197</v>
      </c>
      <c r="G56" s="120"/>
      <c r="H56" s="120"/>
      <c r="I56" s="120"/>
      <c r="J56" s="120"/>
      <c r="K56" s="120"/>
      <c r="L56" s="120"/>
      <c r="M56" s="120"/>
      <c r="N56" s="120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</row>
    <row r="57" spans="1:88" s="241" customFormat="1" x14ac:dyDescent="0.25">
      <c r="A57" s="120"/>
      <c r="B57" s="239">
        <v>45236.595046296294</v>
      </c>
      <c r="C57" s="240">
        <v>5</v>
      </c>
      <c r="D57" s="240">
        <v>4.75</v>
      </c>
      <c r="E57" s="240">
        <v>0.25</v>
      </c>
      <c r="F57" s="243" t="s">
        <v>3766</v>
      </c>
      <c r="G57" s="120"/>
      <c r="H57" s="120"/>
      <c r="I57" s="120"/>
      <c r="J57" s="120"/>
      <c r="K57" s="120"/>
      <c r="L57" s="120"/>
      <c r="M57" s="120"/>
      <c r="N57" s="120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</row>
    <row r="58" spans="1:88" s="241" customFormat="1" x14ac:dyDescent="0.25">
      <c r="A58" s="120"/>
      <c r="B58" s="239">
        <v>45236.675358796296</v>
      </c>
      <c r="C58" s="240">
        <v>100</v>
      </c>
      <c r="D58" s="240">
        <v>95.05</v>
      </c>
      <c r="E58" s="240">
        <v>4.9500000000000028</v>
      </c>
      <c r="F58" s="243" t="s">
        <v>13588</v>
      </c>
      <c r="G58" s="120"/>
      <c r="H58" s="120"/>
      <c r="I58" s="120"/>
      <c r="J58" s="120"/>
      <c r="K58" s="120"/>
      <c r="L58" s="120"/>
      <c r="M58" s="120"/>
      <c r="N58" s="120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</row>
    <row r="59" spans="1:88" s="241" customFormat="1" x14ac:dyDescent="0.25">
      <c r="A59" s="120"/>
      <c r="B59" s="239">
        <v>45236.882384259261</v>
      </c>
      <c r="C59" s="240">
        <v>150</v>
      </c>
      <c r="D59" s="240">
        <v>142.57</v>
      </c>
      <c r="E59" s="240">
        <v>7.4300000000000068</v>
      </c>
      <c r="F59" s="243" t="s">
        <v>2625</v>
      </c>
      <c r="G59" s="120"/>
      <c r="H59" s="120"/>
      <c r="I59" s="120"/>
      <c r="J59" s="120"/>
      <c r="K59" s="120"/>
      <c r="L59" s="120"/>
      <c r="M59" s="120"/>
      <c r="N59" s="120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</row>
    <row r="60" spans="1:88" s="241" customFormat="1" x14ac:dyDescent="0.25">
      <c r="A60" s="120"/>
      <c r="B60" s="239">
        <v>45236.957824074074</v>
      </c>
      <c r="C60" s="240">
        <v>150</v>
      </c>
      <c r="D60" s="240">
        <v>142.57</v>
      </c>
      <c r="E60" s="240">
        <v>7.4300000000000068</v>
      </c>
      <c r="F60" s="243" t="s">
        <v>380</v>
      </c>
      <c r="G60" s="120"/>
      <c r="H60" s="120"/>
      <c r="I60" s="120"/>
      <c r="J60" s="120"/>
      <c r="K60" s="120"/>
      <c r="L60" s="120"/>
      <c r="M60" s="120"/>
      <c r="N60" s="120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</row>
    <row r="61" spans="1:88" s="241" customFormat="1" x14ac:dyDescent="0.25">
      <c r="A61" s="120"/>
      <c r="B61" s="239">
        <v>45237.230474537035</v>
      </c>
      <c r="C61" s="240">
        <v>5</v>
      </c>
      <c r="D61" s="240">
        <v>4.75</v>
      </c>
      <c r="E61" s="240">
        <v>0.25</v>
      </c>
      <c r="F61" s="243" t="s">
        <v>4424</v>
      </c>
      <c r="G61" s="120"/>
      <c r="H61" s="120"/>
      <c r="I61" s="120"/>
      <c r="J61" s="120"/>
      <c r="K61" s="120"/>
      <c r="L61" s="120"/>
      <c r="M61" s="120"/>
      <c r="N61" s="120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</row>
    <row r="62" spans="1:88" s="241" customFormat="1" x14ac:dyDescent="0.25">
      <c r="A62" s="120"/>
      <c r="B62" s="239">
        <v>45237.322777777779</v>
      </c>
      <c r="C62" s="240">
        <v>150</v>
      </c>
      <c r="D62" s="240">
        <v>142.57</v>
      </c>
      <c r="E62" s="240">
        <v>7.4300000000000068</v>
      </c>
      <c r="F62" s="243" t="s">
        <v>1138</v>
      </c>
      <c r="G62" s="120"/>
      <c r="H62" s="120"/>
      <c r="I62" s="120"/>
      <c r="J62" s="120"/>
      <c r="K62" s="120"/>
      <c r="L62" s="120"/>
      <c r="M62" s="120"/>
      <c r="N62" s="120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</row>
    <row r="63" spans="1:88" s="241" customFormat="1" x14ac:dyDescent="0.25">
      <c r="A63" s="120"/>
      <c r="B63" s="239">
        <v>45237.377881944441</v>
      </c>
      <c r="C63" s="240">
        <v>150</v>
      </c>
      <c r="D63" s="240">
        <v>142.57</v>
      </c>
      <c r="E63" s="240">
        <v>7.4300000000000068</v>
      </c>
      <c r="F63" s="243" t="s">
        <v>6078</v>
      </c>
      <c r="G63" s="120"/>
      <c r="H63" s="120"/>
      <c r="I63" s="120"/>
      <c r="J63" s="120"/>
      <c r="K63" s="120"/>
      <c r="L63" s="120"/>
      <c r="M63" s="120"/>
      <c r="N63" s="120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</row>
    <row r="64" spans="1:88" s="241" customFormat="1" x14ac:dyDescent="0.25">
      <c r="A64" s="120"/>
      <c r="B64" s="239">
        <v>45237.462719907409</v>
      </c>
      <c r="C64" s="240">
        <v>5</v>
      </c>
      <c r="D64" s="240">
        <v>4.75</v>
      </c>
      <c r="E64" s="240">
        <v>0.25</v>
      </c>
      <c r="F64" s="243" t="s">
        <v>169</v>
      </c>
      <c r="G64" s="120"/>
      <c r="H64" s="120"/>
      <c r="I64" s="120"/>
      <c r="J64" s="120"/>
      <c r="K64" s="120"/>
      <c r="L64" s="120"/>
      <c r="M64" s="120"/>
      <c r="N64" s="120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</row>
    <row r="65" spans="1:88" s="241" customFormat="1" x14ac:dyDescent="0.25">
      <c r="A65" s="120"/>
      <c r="B65" s="239">
        <v>45237.595034722224</v>
      </c>
      <c r="C65" s="240">
        <v>5</v>
      </c>
      <c r="D65" s="240">
        <v>4.75</v>
      </c>
      <c r="E65" s="240">
        <v>0.25</v>
      </c>
      <c r="F65" s="243" t="s">
        <v>3766</v>
      </c>
      <c r="G65" s="120"/>
      <c r="H65" s="120"/>
      <c r="I65" s="120"/>
      <c r="J65" s="120"/>
      <c r="K65" s="120"/>
      <c r="L65" s="120"/>
      <c r="M65" s="120"/>
      <c r="N65" s="120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</row>
    <row r="66" spans="1:88" s="241" customFormat="1" x14ac:dyDescent="0.25">
      <c r="A66" s="120"/>
      <c r="B66" s="239">
        <v>45237.721226851849</v>
      </c>
      <c r="C66" s="240">
        <v>5</v>
      </c>
      <c r="D66" s="240">
        <v>4.75</v>
      </c>
      <c r="E66" s="240">
        <v>0.25</v>
      </c>
      <c r="F66" s="243" t="s">
        <v>582</v>
      </c>
      <c r="G66" s="120"/>
      <c r="H66" s="120"/>
      <c r="I66" s="120"/>
      <c r="J66" s="120"/>
      <c r="K66" s="120"/>
      <c r="L66" s="120"/>
      <c r="M66" s="120"/>
      <c r="N66" s="120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</row>
    <row r="67" spans="1:88" s="241" customFormat="1" x14ac:dyDescent="0.25">
      <c r="A67" s="120"/>
      <c r="B67" s="239">
        <v>45237.806203703702</v>
      </c>
      <c r="C67" s="240">
        <v>150</v>
      </c>
      <c r="D67" s="240">
        <v>142.57</v>
      </c>
      <c r="E67" s="240">
        <v>7.4300000000000068</v>
      </c>
      <c r="F67" s="243" t="s">
        <v>63</v>
      </c>
      <c r="G67" s="120"/>
      <c r="H67" s="120"/>
      <c r="I67" s="120"/>
      <c r="J67" s="120"/>
      <c r="K67" s="120"/>
      <c r="L67" s="120"/>
      <c r="M67" s="120"/>
      <c r="N67" s="120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</row>
    <row r="68" spans="1:88" s="241" customFormat="1" x14ac:dyDescent="0.25">
      <c r="A68" s="120"/>
      <c r="B68" s="239">
        <v>45237.870405092595</v>
      </c>
      <c r="C68" s="240">
        <v>150</v>
      </c>
      <c r="D68" s="240">
        <v>142.57</v>
      </c>
      <c r="E68" s="240">
        <v>7.4300000000000068</v>
      </c>
      <c r="F68" s="243" t="s">
        <v>13903</v>
      </c>
      <c r="G68" s="120"/>
      <c r="H68" s="120"/>
      <c r="I68" s="120"/>
      <c r="J68" s="120"/>
      <c r="K68" s="120"/>
      <c r="L68" s="120"/>
      <c r="M68" s="120"/>
      <c r="N68" s="120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</row>
    <row r="69" spans="1:88" s="241" customFormat="1" x14ac:dyDescent="0.25">
      <c r="A69" s="120"/>
      <c r="B69" s="239">
        <v>45237.966620370367</v>
      </c>
      <c r="C69" s="240">
        <v>5</v>
      </c>
      <c r="D69" s="240">
        <v>4.75</v>
      </c>
      <c r="E69" s="240">
        <v>0.25</v>
      </c>
      <c r="F69" s="243" t="s">
        <v>5999</v>
      </c>
      <c r="G69" s="120"/>
      <c r="H69" s="120"/>
      <c r="I69" s="120"/>
      <c r="J69" s="120"/>
      <c r="K69" s="120"/>
      <c r="L69" s="120"/>
      <c r="M69" s="120"/>
      <c r="N69" s="120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</row>
    <row r="70" spans="1:88" s="241" customFormat="1" x14ac:dyDescent="0.25">
      <c r="A70" s="120"/>
      <c r="B70" s="239">
        <v>45238.230474537035</v>
      </c>
      <c r="C70" s="240">
        <v>5</v>
      </c>
      <c r="D70" s="240">
        <v>4.75</v>
      </c>
      <c r="E70" s="240">
        <v>0.25</v>
      </c>
      <c r="F70" s="243" t="s">
        <v>4424</v>
      </c>
      <c r="G70" s="120"/>
      <c r="H70" s="120"/>
      <c r="I70" s="120"/>
      <c r="J70" s="120"/>
      <c r="K70" s="120"/>
      <c r="L70" s="120"/>
      <c r="M70" s="120"/>
      <c r="N70" s="120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</row>
    <row r="71" spans="1:88" s="241" customFormat="1" x14ac:dyDescent="0.25">
      <c r="A71" s="120"/>
      <c r="B71" s="239">
        <v>45238.462731481479</v>
      </c>
      <c r="C71" s="240">
        <v>5</v>
      </c>
      <c r="D71" s="240">
        <v>4.75</v>
      </c>
      <c r="E71" s="240">
        <v>0.25</v>
      </c>
      <c r="F71" s="243" t="s">
        <v>169</v>
      </c>
      <c r="G71" s="120"/>
      <c r="H71" s="120"/>
      <c r="I71" s="120"/>
      <c r="J71" s="120"/>
      <c r="K71" s="120"/>
      <c r="L71" s="120"/>
      <c r="M71" s="120"/>
      <c r="N71" s="120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</row>
    <row r="72" spans="1:88" s="241" customFormat="1" x14ac:dyDescent="0.25">
      <c r="A72" s="120"/>
      <c r="B72" s="239">
        <v>45238.546377314815</v>
      </c>
      <c r="C72" s="240">
        <v>5</v>
      </c>
      <c r="D72" s="240">
        <v>4.75</v>
      </c>
      <c r="E72" s="240">
        <v>0.25</v>
      </c>
      <c r="F72" s="243" t="s">
        <v>6561</v>
      </c>
      <c r="G72" s="120"/>
      <c r="H72" s="120"/>
      <c r="I72" s="120"/>
      <c r="J72" s="120"/>
      <c r="K72" s="120"/>
      <c r="L72" s="120"/>
      <c r="M72" s="120"/>
      <c r="N72" s="120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</row>
    <row r="73" spans="1:88" s="241" customFormat="1" x14ac:dyDescent="0.25">
      <c r="A73" s="120"/>
      <c r="B73" s="239">
        <v>45238.595069444447</v>
      </c>
      <c r="C73" s="240">
        <v>5</v>
      </c>
      <c r="D73" s="240">
        <v>4.75</v>
      </c>
      <c r="E73" s="240">
        <v>0.25</v>
      </c>
      <c r="F73" s="243" t="s">
        <v>3766</v>
      </c>
      <c r="G73" s="120"/>
      <c r="H73" s="120"/>
      <c r="I73" s="120"/>
      <c r="J73" s="120"/>
      <c r="K73" s="120"/>
      <c r="L73" s="120"/>
      <c r="M73" s="120"/>
      <c r="N73" s="120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</row>
    <row r="74" spans="1:88" s="241" customFormat="1" x14ac:dyDescent="0.25">
      <c r="A74" s="120"/>
      <c r="B74" s="239">
        <v>45238.612928240742</v>
      </c>
      <c r="C74" s="240">
        <v>150</v>
      </c>
      <c r="D74" s="240">
        <v>142.57</v>
      </c>
      <c r="E74" s="240">
        <v>7.4300000000000068</v>
      </c>
      <c r="F74" s="243" t="s">
        <v>4344</v>
      </c>
      <c r="G74" s="120"/>
      <c r="H74" s="120"/>
      <c r="I74" s="120"/>
      <c r="J74" s="120"/>
      <c r="K74" s="120"/>
      <c r="L74" s="120"/>
      <c r="M74" s="120"/>
      <c r="N74" s="120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</row>
    <row r="75" spans="1:88" s="241" customFormat="1" x14ac:dyDescent="0.25">
      <c r="A75" s="120"/>
      <c r="B75" s="239">
        <v>45238.66851851852</v>
      </c>
      <c r="C75" s="240">
        <v>150</v>
      </c>
      <c r="D75" s="240">
        <v>142.57</v>
      </c>
      <c r="E75" s="240">
        <v>7.4300000000000068</v>
      </c>
      <c r="F75" s="243" t="s">
        <v>2078</v>
      </c>
      <c r="G75" s="120"/>
      <c r="H75" s="120"/>
      <c r="I75" s="120"/>
      <c r="J75" s="120"/>
      <c r="K75" s="120"/>
      <c r="L75" s="120"/>
      <c r="M75" s="120"/>
      <c r="N75" s="120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</row>
    <row r="76" spans="1:88" s="241" customFormat="1" x14ac:dyDescent="0.25">
      <c r="A76" s="120"/>
      <c r="B76" s="239">
        <v>45238.721215277779</v>
      </c>
      <c r="C76" s="240">
        <v>150</v>
      </c>
      <c r="D76" s="240">
        <v>142.57</v>
      </c>
      <c r="E76" s="240">
        <v>7.4300000000000068</v>
      </c>
      <c r="F76" s="243" t="s">
        <v>582</v>
      </c>
      <c r="G76" s="120"/>
      <c r="H76" s="120"/>
      <c r="I76" s="120"/>
      <c r="J76" s="120"/>
      <c r="K76" s="120"/>
      <c r="L76" s="120"/>
      <c r="M76" s="120"/>
      <c r="N76" s="120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</row>
    <row r="77" spans="1:88" s="241" customFormat="1" x14ac:dyDescent="0.25">
      <c r="A77" s="120"/>
      <c r="B77" s="239">
        <v>45238.813611111109</v>
      </c>
      <c r="C77" s="240">
        <v>150</v>
      </c>
      <c r="D77" s="240">
        <v>142.57</v>
      </c>
      <c r="E77" s="240">
        <v>7.4300000000000068</v>
      </c>
      <c r="F77" s="243" t="s">
        <v>13904</v>
      </c>
      <c r="G77" s="120"/>
      <c r="H77" s="120"/>
      <c r="I77" s="120"/>
      <c r="J77" s="120"/>
      <c r="K77" s="120"/>
      <c r="L77" s="120"/>
      <c r="M77" s="120"/>
      <c r="N77" s="120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</row>
    <row r="78" spans="1:88" s="241" customFormat="1" x14ac:dyDescent="0.25">
      <c r="A78" s="120"/>
      <c r="B78" s="239">
        <v>45239.009293981479</v>
      </c>
      <c r="C78" s="240">
        <v>150</v>
      </c>
      <c r="D78" s="240">
        <v>142.57</v>
      </c>
      <c r="E78" s="240">
        <v>7.4300000000000068</v>
      </c>
      <c r="F78" s="243" t="s">
        <v>3304</v>
      </c>
      <c r="G78" s="120"/>
      <c r="H78" s="120"/>
      <c r="I78" s="120"/>
      <c r="J78" s="120"/>
      <c r="K78" s="120"/>
      <c r="L78" s="120"/>
      <c r="M78" s="120"/>
      <c r="N78" s="120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</row>
    <row r="79" spans="1:88" s="241" customFormat="1" x14ac:dyDescent="0.25">
      <c r="A79" s="120"/>
      <c r="B79" s="239">
        <v>45239.133321759262</v>
      </c>
      <c r="C79" s="240">
        <v>5</v>
      </c>
      <c r="D79" s="240">
        <v>4.75</v>
      </c>
      <c r="E79" s="240">
        <v>0.25</v>
      </c>
      <c r="F79" s="243" t="s">
        <v>5999</v>
      </c>
      <c r="G79" s="120"/>
      <c r="H79" s="120"/>
      <c r="I79" s="120"/>
      <c r="J79" s="120"/>
      <c r="K79" s="120"/>
      <c r="L79" s="120"/>
      <c r="M79" s="120"/>
      <c r="N79" s="120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</row>
    <row r="80" spans="1:88" s="241" customFormat="1" x14ac:dyDescent="0.25">
      <c r="A80" s="120"/>
      <c r="B80" s="239">
        <v>45239.230474537035</v>
      </c>
      <c r="C80" s="240">
        <v>5</v>
      </c>
      <c r="D80" s="240">
        <v>4.75</v>
      </c>
      <c r="E80" s="240">
        <v>0.25</v>
      </c>
      <c r="F80" s="243" t="s">
        <v>4424</v>
      </c>
      <c r="G80" s="120"/>
      <c r="H80" s="120"/>
      <c r="I80" s="120"/>
      <c r="J80" s="120"/>
      <c r="K80" s="120"/>
      <c r="L80" s="120"/>
      <c r="M80" s="120"/>
      <c r="N80" s="120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</row>
    <row r="81" spans="1:88" s="241" customFormat="1" x14ac:dyDescent="0.25">
      <c r="A81" s="120"/>
      <c r="B81" s="239">
        <v>45239.311365740738</v>
      </c>
      <c r="C81" s="240">
        <v>150</v>
      </c>
      <c r="D81" s="240">
        <v>142.57</v>
      </c>
      <c r="E81" s="240">
        <v>7.4300000000000068</v>
      </c>
      <c r="F81" s="243" t="s">
        <v>1937</v>
      </c>
      <c r="G81" s="120"/>
      <c r="H81" s="120"/>
      <c r="I81" s="120"/>
      <c r="J81" s="120"/>
      <c r="K81" s="120"/>
      <c r="L81" s="120"/>
      <c r="M81" s="120"/>
      <c r="N81" s="120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</row>
    <row r="82" spans="1:88" s="241" customFormat="1" x14ac:dyDescent="0.25">
      <c r="A82" s="120"/>
      <c r="B82" s="239">
        <v>45239.546354166669</v>
      </c>
      <c r="C82" s="240">
        <v>5</v>
      </c>
      <c r="D82" s="240">
        <v>4.75</v>
      </c>
      <c r="E82" s="240">
        <v>0.25</v>
      </c>
      <c r="F82" s="243" t="s">
        <v>6561</v>
      </c>
      <c r="G82" s="120"/>
      <c r="H82" s="120"/>
      <c r="I82" s="120"/>
      <c r="J82" s="120"/>
      <c r="K82" s="120"/>
      <c r="L82" s="120"/>
      <c r="M82" s="120"/>
      <c r="N82" s="120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</row>
    <row r="83" spans="1:88" s="241" customFormat="1" x14ac:dyDescent="0.25">
      <c r="A83" s="120"/>
      <c r="B83" s="239">
        <v>45239.595092592594</v>
      </c>
      <c r="C83" s="240">
        <v>5</v>
      </c>
      <c r="D83" s="240">
        <v>4.75</v>
      </c>
      <c r="E83" s="240">
        <v>0.25</v>
      </c>
      <c r="F83" s="243" t="s">
        <v>3766</v>
      </c>
      <c r="G83" s="120"/>
      <c r="H83" s="120"/>
      <c r="I83" s="120"/>
      <c r="J83" s="120"/>
      <c r="K83" s="120"/>
      <c r="L83" s="120"/>
      <c r="M83" s="120"/>
      <c r="N83" s="120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</row>
    <row r="84" spans="1:88" s="241" customFormat="1" x14ac:dyDescent="0.25">
      <c r="A84" s="120"/>
      <c r="B84" s="239">
        <v>45239.632696759261</v>
      </c>
      <c r="C84" s="240">
        <v>150</v>
      </c>
      <c r="D84" s="240">
        <v>142.57</v>
      </c>
      <c r="E84" s="240">
        <v>7.4300000000000068</v>
      </c>
      <c r="F84" s="243" t="s">
        <v>4645</v>
      </c>
      <c r="G84" s="120"/>
      <c r="H84" s="120"/>
      <c r="I84" s="120"/>
      <c r="J84" s="120"/>
      <c r="K84" s="120"/>
      <c r="L84" s="120"/>
      <c r="M84" s="120"/>
      <c r="N84" s="120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</row>
    <row r="85" spans="1:88" s="241" customFormat="1" x14ac:dyDescent="0.25">
      <c r="A85" s="120"/>
      <c r="B85" s="239">
        <v>45239.66915509259</v>
      </c>
      <c r="C85" s="240">
        <v>150</v>
      </c>
      <c r="D85" s="240">
        <v>142.57</v>
      </c>
      <c r="E85" s="240">
        <v>7.4300000000000068</v>
      </c>
      <c r="F85" s="243" t="s">
        <v>4649</v>
      </c>
      <c r="G85" s="120"/>
      <c r="H85" s="120"/>
      <c r="I85" s="120"/>
      <c r="J85" s="120"/>
      <c r="K85" s="120"/>
      <c r="L85" s="120"/>
      <c r="M85" s="120"/>
      <c r="N85" s="120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</row>
    <row r="86" spans="1:88" s="241" customFormat="1" x14ac:dyDescent="0.25">
      <c r="A86" s="120"/>
      <c r="B86" s="239">
        <v>45239.817546296297</v>
      </c>
      <c r="C86" s="240">
        <v>5</v>
      </c>
      <c r="D86" s="240">
        <v>4.75</v>
      </c>
      <c r="E86" s="240">
        <v>0.25</v>
      </c>
      <c r="F86" s="243" t="s">
        <v>5729</v>
      </c>
      <c r="G86" s="120"/>
      <c r="H86" s="120"/>
      <c r="I86" s="120"/>
      <c r="J86" s="120"/>
      <c r="K86" s="120"/>
      <c r="L86" s="120"/>
      <c r="M86" s="120"/>
      <c r="N86" s="120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</row>
    <row r="87" spans="1:88" s="241" customFormat="1" x14ac:dyDescent="0.25">
      <c r="A87" s="120"/>
      <c r="B87" s="239">
        <v>45239.845243055555</v>
      </c>
      <c r="C87" s="240">
        <v>120</v>
      </c>
      <c r="D87" s="240">
        <v>114.06</v>
      </c>
      <c r="E87" s="240">
        <v>5.9399999999999977</v>
      </c>
      <c r="F87" s="243" t="s">
        <v>460</v>
      </c>
      <c r="G87" s="120"/>
      <c r="H87" s="120"/>
      <c r="I87" s="120"/>
      <c r="J87" s="120"/>
      <c r="K87" s="120"/>
      <c r="L87" s="120"/>
      <c r="M87" s="120"/>
      <c r="N87" s="120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</row>
    <row r="88" spans="1:88" s="241" customFormat="1" x14ac:dyDescent="0.25">
      <c r="A88" s="120"/>
      <c r="B88" s="239">
        <v>45240.003217592595</v>
      </c>
      <c r="C88" s="240">
        <v>5</v>
      </c>
      <c r="D88" s="240">
        <v>4.75</v>
      </c>
      <c r="E88" s="240">
        <v>0.25</v>
      </c>
      <c r="F88" s="243" t="s">
        <v>4554</v>
      </c>
      <c r="G88" s="120"/>
      <c r="H88" s="120"/>
      <c r="I88" s="120"/>
      <c r="J88" s="120"/>
      <c r="K88" s="120"/>
      <c r="L88" s="120"/>
      <c r="M88" s="120"/>
      <c r="N88" s="120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</row>
    <row r="89" spans="1:88" s="241" customFormat="1" x14ac:dyDescent="0.25">
      <c r="A89" s="120"/>
      <c r="B89" s="239">
        <v>45240.088877314818</v>
      </c>
      <c r="C89" s="240">
        <v>150</v>
      </c>
      <c r="D89" s="240">
        <v>142.57</v>
      </c>
      <c r="E89" s="240">
        <v>7.4300000000000068</v>
      </c>
      <c r="F89" s="243" t="s">
        <v>739</v>
      </c>
      <c r="G89" s="120"/>
      <c r="H89" s="120"/>
      <c r="I89" s="120"/>
      <c r="J89" s="120"/>
      <c r="K89" s="120"/>
      <c r="L89" s="120"/>
      <c r="M89" s="120"/>
      <c r="N89" s="120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</row>
    <row r="90" spans="1:88" s="241" customFormat="1" x14ac:dyDescent="0.25">
      <c r="A90" s="120"/>
      <c r="B90" s="239">
        <v>45240.126493055555</v>
      </c>
      <c r="C90" s="240">
        <v>5</v>
      </c>
      <c r="D90" s="240">
        <v>4.75</v>
      </c>
      <c r="E90" s="240">
        <v>0.25</v>
      </c>
      <c r="F90" s="243" t="s">
        <v>5999</v>
      </c>
      <c r="G90" s="120"/>
      <c r="H90" s="120"/>
      <c r="I90" s="120"/>
      <c r="J90" s="120"/>
      <c r="K90" s="120"/>
      <c r="L90" s="120"/>
      <c r="M90" s="120"/>
      <c r="N90" s="120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</row>
    <row r="91" spans="1:88" s="241" customFormat="1" x14ac:dyDescent="0.25">
      <c r="A91" s="120"/>
      <c r="B91" s="239">
        <v>45240.230486111112</v>
      </c>
      <c r="C91" s="240">
        <v>5</v>
      </c>
      <c r="D91" s="240">
        <v>4.75</v>
      </c>
      <c r="E91" s="240">
        <v>0.25</v>
      </c>
      <c r="F91" s="243" t="s">
        <v>4424</v>
      </c>
      <c r="G91" s="120"/>
      <c r="H91" s="120"/>
      <c r="I91" s="120"/>
      <c r="J91" s="120"/>
      <c r="K91" s="120"/>
      <c r="L91" s="120"/>
      <c r="M91" s="120"/>
      <c r="N91" s="120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</row>
    <row r="92" spans="1:88" s="241" customFormat="1" x14ac:dyDescent="0.25">
      <c r="A92" s="120"/>
      <c r="B92" s="239">
        <v>45240.315462962964</v>
      </c>
      <c r="C92" s="240">
        <v>150</v>
      </c>
      <c r="D92" s="240">
        <v>142.57</v>
      </c>
      <c r="E92" s="240">
        <v>7.4300000000000068</v>
      </c>
      <c r="F92" s="243" t="s">
        <v>616</v>
      </c>
      <c r="G92" s="120"/>
      <c r="H92" s="120"/>
      <c r="I92" s="120"/>
      <c r="J92" s="120"/>
      <c r="K92" s="120"/>
      <c r="L92" s="120"/>
      <c r="M92" s="120"/>
      <c r="N92" s="120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</row>
    <row r="93" spans="1:88" s="241" customFormat="1" x14ac:dyDescent="0.25">
      <c r="A93" s="120"/>
      <c r="B93" s="239">
        <v>45240.546388888892</v>
      </c>
      <c r="C93" s="240">
        <v>150</v>
      </c>
      <c r="D93" s="240">
        <v>142.57</v>
      </c>
      <c r="E93" s="240">
        <v>7.4300000000000068</v>
      </c>
      <c r="F93" s="243" t="s">
        <v>6561</v>
      </c>
      <c r="G93" s="120"/>
      <c r="H93" s="120"/>
      <c r="I93" s="120"/>
      <c r="J93" s="120"/>
      <c r="K93" s="120"/>
      <c r="L93" s="120"/>
      <c r="M93" s="120"/>
      <c r="N93" s="120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</row>
    <row r="94" spans="1:88" s="241" customFormat="1" x14ac:dyDescent="0.25">
      <c r="A94" s="120"/>
      <c r="B94" s="239">
        <v>45240.595057870371</v>
      </c>
      <c r="C94" s="240">
        <v>5</v>
      </c>
      <c r="D94" s="240">
        <v>4.75</v>
      </c>
      <c r="E94" s="240">
        <v>0.25</v>
      </c>
      <c r="F94" s="243" t="s">
        <v>3766</v>
      </c>
      <c r="G94" s="120"/>
      <c r="H94" s="120"/>
      <c r="I94" s="120"/>
      <c r="J94" s="120"/>
      <c r="K94" s="120"/>
      <c r="L94" s="120"/>
      <c r="M94" s="120"/>
      <c r="N94" s="120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</row>
    <row r="95" spans="1:88" s="241" customFormat="1" x14ac:dyDescent="0.25">
      <c r="A95" s="120"/>
      <c r="B95" s="239">
        <v>45240.776932870373</v>
      </c>
      <c r="C95" s="240">
        <v>150</v>
      </c>
      <c r="D95" s="240">
        <v>142.57</v>
      </c>
      <c r="E95" s="240">
        <v>7.4300000000000068</v>
      </c>
      <c r="F95" s="243" t="s">
        <v>3501</v>
      </c>
      <c r="G95" s="120"/>
      <c r="H95" s="120"/>
      <c r="I95" s="120"/>
      <c r="J95" s="120"/>
      <c r="K95" s="120"/>
      <c r="L95" s="120"/>
      <c r="M95" s="120"/>
      <c r="N95" s="120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</row>
    <row r="96" spans="1:88" s="241" customFormat="1" x14ac:dyDescent="0.25">
      <c r="A96" s="120"/>
      <c r="B96" s="239">
        <v>45240.796759259261</v>
      </c>
      <c r="C96" s="240">
        <v>150</v>
      </c>
      <c r="D96" s="240">
        <v>142.57</v>
      </c>
      <c r="E96" s="240">
        <v>7.4300000000000068</v>
      </c>
      <c r="F96" s="243" t="s">
        <v>6571</v>
      </c>
      <c r="G96" s="120"/>
      <c r="H96" s="120"/>
      <c r="I96" s="120"/>
      <c r="J96" s="120"/>
      <c r="K96" s="120"/>
      <c r="L96" s="120"/>
      <c r="M96" s="120"/>
      <c r="N96" s="120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</row>
    <row r="97" spans="1:88" s="241" customFormat="1" x14ac:dyDescent="0.25">
      <c r="A97" s="120"/>
      <c r="B97" s="239">
        <v>45240.817557870374</v>
      </c>
      <c r="C97" s="240">
        <v>5</v>
      </c>
      <c r="D97" s="240">
        <v>4.75</v>
      </c>
      <c r="E97" s="240">
        <v>0.25</v>
      </c>
      <c r="F97" s="243" t="s">
        <v>5729</v>
      </c>
      <c r="G97" s="120"/>
      <c r="H97" s="120"/>
      <c r="I97" s="120"/>
      <c r="J97" s="120"/>
      <c r="K97" s="120"/>
      <c r="L97" s="120"/>
      <c r="M97" s="120"/>
      <c r="N97" s="120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</row>
    <row r="98" spans="1:88" s="241" customFormat="1" x14ac:dyDescent="0.25">
      <c r="A98" s="120"/>
      <c r="B98" s="239">
        <v>45240.82403935185</v>
      </c>
      <c r="C98" s="240">
        <v>150</v>
      </c>
      <c r="D98" s="240">
        <v>142.57</v>
      </c>
      <c r="E98" s="240">
        <v>7.4300000000000068</v>
      </c>
      <c r="F98" s="243" t="s">
        <v>614</v>
      </c>
      <c r="G98" s="120"/>
      <c r="H98" s="120"/>
      <c r="I98" s="120"/>
      <c r="J98" s="120"/>
      <c r="K98" s="120"/>
      <c r="L98" s="120"/>
      <c r="M98" s="120"/>
      <c r="N98" s="120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</row>
    <row r="99" spans="1:88" s="241" customFormat="1" x14ac:dyDescent="0.25">
      <c r="A99" s="120"/>
      <c r="B99" s="239">
        <v>45240.975891203707</v>
      </c>
      <c r="C99" s="240">
        <v>150</v>
      </c>
      <c r="D99" s="240">
        <v>142.57</v>
      </c>
      <c r="E99" s="240">
        <v>7.4300000000000068</v>
      </c>
      <c r="F99" s="243" t="s">
        <v>3966</v>
      </c>
      <c r="G99" s="120"/>
      <c r="H99" s="120"/>
      <c r="I99" s="120"/>
      <c r="J99" s="120"/>
      <c r="K99" s="120"/>
      <c r="L99" s="120"/>
      <c r="M99" s="120"/>
      <c r="N99" s="120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</row>
    <row r="100" spans="1:88" s="241" customFormat="1" x14ac:dyDescent="0.25">
      <c r="A100" s="120"/>
      <c r="B100" s="239">
        <v>45241.126493055555</v>
      </c>
      <c r="C100" s="240">
        <v>5</v>
      </c>
      <c r="D100" s="240">
        <v>4.75</v>
      </c>
      <c r="E100" s="240">
        <v>0.25</v>
      </c>
      <c r="F100" s="243" t="s">
        <v>5999</v>
      </c>
      <c r="G100" s="120"/>
      <c r="H100" s="120"/>
      <c r="I100" s="120"/>
      <c r="J100" s="120"/>
      <c r="K100" s="120"/>
      <c r="L100" s="120"/>
      <c r="M100" s="120"/>
      <c r="N100" s="120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</row>
    <row r="101" spans="1:88" s="241" customFormat="1" x14ac:dyDescent="0.25">
      <c r="A101" s="120"/>
      <c r="B101" s="239">
        <v>45241.230474537035</v>
      </c>
      <c r="C101" s="240">
        <v>5</v>
      </c>
      <c r="D101" s="240">
        <v>4.75</v>
      </c>
      <c r="E101" s="240">
        <v>0.25</v>
      </c>
      <c r="F101" s="243" t="s">
        <v>4424</v>
      </c>
      <c r="G101" s="120"/>
      <c r="H101" s="120"/>
      <c r="I101" s="120"/>
      <c r="J101" s="120"/>
      <c r="K101" s="120"/>
      <c r="L101" s="120"/>
      <c r="M101" s="120"/>
      <c r="N101" s="120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</row>
    <row r="102" spans="1:88" s="241" customFormat="1" x14ac:dyDescent="0.25">
      <c r="A102" s="120"/>
      <c r="B102" s="239">
        <v>45241.412060185183</v>
      </c>
      <c r="C102" s="240">
        <v>150</v>
      </c>
      <c r="D102" s="240">
        <v>142.57</v>
      </c>
      <c r="E102" s="240">
        <v>7.4300000000000068</v>
      </c>
      <c r="F102" s="243" t="s">
        <v>3503</v>
      </c>
      <c r="G102" s="120"/>
      <c r="H102" s="120"/>
      <c r="I102" s="120"/>
      <c r="J102" s="120"/>
      <c r="K102" s="120"/>
      <c r="L102" s="120"/>
      <c r="M102" s="120"/>
      <c r="N102" s="120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</row>
    <row r="103" spans="1:88" s="241" customFormat="1" x14ac:dyDescent="0.25">
      <c r="A103" s="120"/>
      <c r="B103" s="239">
        <v>45241.595023148147</v>
      </c>
      <c r="C103" s="240">
        <v>5</v>
      </c>
      <c r="D103" s="240">
        <v>4.75</v>
      </c>
      <c r="E103" s="240">
        <v>0.25</v>
      </c>
      <c r="F103" s="243" t="s">
        <v>3766</v>
      </c>
      <c r="G103" s="120"/>
      <c r="H103" s="120"/>
      <c r="I103" s="120"/>
      <c r="J103" s="120"/>
      <c r="K103" s="120"/>
      <c r="L103" s="120"/>
      <c r="M103" s="120"/>
      <c r="N103" s="120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</row>
    <row r="104" spans="1:88" s="241" customFormat="1" x14ac:dyDescent="0.25">
      <c r="A104" s="120"/>
      <c r="B104" s="239">
        <v>45241.817546296297</v>
      </c>
      <c r="C104" s="240">
        <v>150</v>
      </c>
      <c r="D104" s="240">
        <v>142.57</v>
      </c>
      <c r="E104" s="240">
        <v>7.4300000000000068</v>
      </c>
      <c r="F104" s="243" t="s">
        <v>5729</v>
      </c>
      <c r="G104" s="120"/>
      <c r="H104" s="120"/>
      <c r="I104" s="120"/>
      <c r="J104" s="120"/>
      <c r="K104" s="120"/>
      <c r="L104" s="120"/>
      <c r="M104" s="120"/>
      <c r="N104" s="120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</row>
    <row r="105" spans="1:88" s="241" customFormat="1" x14ac:dyDescent="0.25">
      <c r="A105" s="120"/>
      <c r="B105" s="239">
        <v>45241.908472222225</v>
      </c>
      <c r="C105" s="240">
        <v>150</v>
      </c>
      <c r="D105" s="240">
        <v>142.57</v>
      </c>
      <c r="E105" s="240">
        <v>7.4300000000000068</v>
      </c>
      <c r="F105" s="243" t="s">
        <v>3832</v>
      </c>
      <c r="G105" s="120"/>
      <c r="H105" s="120"/>
      <c r="I105" s="120"/>
      <c r="J105" s="120"/>
      <c r="K105" s="120"/>
      <c r="L105" s="120"/>
      <c r="M105" s="120"/>
      <c r="N105" s="120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</row>
    <row r="106" spans="1:88" s="241" customFormat="1" x14ac:dyDescent="0.25">
      <c r="A106" s="120"/>
      <c r="B106" s="239">
        <v>45242.018530092595</v>
      </c>
      <c r="C106" s="240">
        <v>5</v>
      </c>
      <c r="D106" s="240">
        <v>4.75</v>
      </c>
      <c r="E106" s="240">
        <v>0.25</v>
      </c>
      <c r="F106" s="243" t="s">
        <v>5332</v>
      </c>
      <c r="G106" s="120"/>
      <c r="H106" s="120"/>
      <c r="I106" s="120"/>
      <c r="J106" s="120"/>
      <c r="K106" s="120"/>
      <c r="L106" s="120"/>
      <c r="M106" s="120"/>
      <c r="N106" s="120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</row>
    <row r="107" spans="1:88" s="241" customFormat="1" x14ac:dyDescent="0.25">
      <c r="A107" s="120"/>
      <c r="B107" s="239">
        <v>45242.126493055555</v>
      </c>
      <c r="C107" s="240">
        <v>5</v>
      </c>
      <c r="D107" s="240">
        <v>4.75</v>
      </c>
      <c r="E107" s="240">
        <v>0.25</v>
      </c>
      <c r="F107" s="243" t="s">
        <v>5999</v>
      </c>
      <c r="G107" s="120"/>
      <c r="H107" s="120"/>
      <c r="I107" s="120"/>
      <c r="J107" s="120"/>
      <c r="K107" s="120"/>
      <c r="L107" s="120"/>
      <c r="M107" s="120"/>
      <c r="N107" s="120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</row>
    <row r="108" spans="1:88" s="241" customFormat="1" x14ac:dyDescent="0.25">
      <c r="A108" s="120"/>
      <c r="B108" s="239">
        <v>45242.230462962965</v>
      </c>
      <c r="C108" s="240">
        <v>5</v>
      </c>
      <c r="D108" s="240">
        <v>4.75</v>
      </c>
      <c r="E108" s="240">
        <v>0.25</v>
      </c>
      <c r="F108" s="243" t="s">
        <v>4424</v>
      </c>
      <c r="G108" s="120"/>
      <c r="H108" s="120"/>
      <c r="I108" s="120"/>
      <c r="J108" s="120"/>
      <c r="K108" s="120"/>
      <c r="L108" s="120"/>
      <c r="M108" s="120"/>
      <c r="N108" s="120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</row>
    <row r="109" spans="1:88" s="241" customFormat="1" x14ac:dyDescent="0.25">
      <c r="A109" s="120"/>
      <c r="B109" s="239">
        <v>45242.499131944445</v>
      </c>
      <c r="C109" s="240">
        <v>5</v>
      </c>
      <c r="D109" s="240">
        <v>4.75</v>
      </c>
      <c r="E109" s="240">
        <v>0.25</v>
      </c>
      <c r="F109" s="243" t="s">
        <v>4479</v>
      </c>
      <c r="G109" s="120"/>
      <c r="H109" s="120"/>
      <c r="I109" s="120"/>
      <c r="J109" s="120"/>
      <c r="K109" s="120"/>
      <c r="L109" s="120"/>
      <c r="M109" s="120"/>
      <c r="N109" s="120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</row>
    <row r="110" spans="1:88" s="241" customFormat="1" x14ac:dyDescent="0.25">
      <c r="A110" s="120"/>
      <c r="B110" s="239">
        <v>45242.527604166666</v>
      </c>
      <c r="C110" s="240">
        <v>5</v>
      </c>
      <c r="D110" s="240">
        <v>4.75</v>
      </c>
      <c r="E110" s="240">
        <v>0.25</v>
      </c>
      <c r="F110" s="243" t="s">
        <v>6407</v>
      </c>
      <c r="G110" s="120"/>
      <c r="H110" s="120"/>
      <c r="I110" s="120"/>
      <c r="J110" s="120"/>
      <c r="K110" s="120"/>
      <c r="L110" s="120"/>
      <c r="M110" s="120"/>
      <c r="N110" s="120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</row>
    <row r="111" spans="1:88" s="241" customFormat="1" x14ac:dyDescent="0.25">
      <c r="A111" s="120"/>
      <c r="B111" s="239">
        <v>45242.595023148147</v>
      </c>
      <c r="C111" s="240">
        <v>5</v>
      </c>
      <c r="D111" s="240">
        <v>4.75</v>
      </c>
      <c r="E111" s="240">
        <v>0.25</v>
      </c>
      <c r="F111" s="243" t="s">
        <v>3766</v>
      </c>
      <c r="G111" s="120"/>
      <c r="H111" s="120"/>
      <c r="I111" s="120"/>
      <c r="J111" s="120"/>
      <c r="K111" s="120"/>
      <c r="L111" s="120"/>
      <c r="M111" s="120"/>
      <c r="N111" s="120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</row>
    <row r="112" spans="1:88" s="241" customFormat="1" x14ac:dyDescent="0.25">
      <c r="A112" s="120"/>
      <c r="B112" s="239">
        <v>45242.720312500001</v>
      </c>
      <c r="C112" s="240">
        <v>150</v>
      </c>
      <c r="D112" s="240">
        <v>142.57</v>
      </c>
      <c r="E112" s="240">
        <v>7.4300000000000068</v>
      </c>
      <c r="F112" s="243" t="s">
        <v>3661</v>
      </c>
      <c r="G112" s="120"/>
      <c r="H112" s="120"/>
      <c r="I112" s="120"/>
      <c r="J112" s="120"/>
      <c r="K112" s="120"/>
      <c r="L112" s="120"/>
      <c r="M112" s="120"/>
      <c r="N112" s="120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</row>
    <row r="113" spans="1:88" s="241" customFormat="1" x14ac:dyDescent="0.25">
      <c r="A113" s="120"/>
      <c r="B113" s="239">
        <v>45242.810266203705</v>
      </c>
      <c r="C113" s="240">
        <v>150</v>
      </c>
      <c r="D113" s="240">
        <v>142.57</v>
      </c>
      <c r="E113" s="240">
        <v>7.4300000000000068</v>
      </c>
      <c r="F113" s="243" t="s">
        <v>4646</v>
      </c>
      <c r="G113" s="120"/>
      <c r="H113" s="120"/>
      <c r="I113" s="120"/>
      <c r="J113" s="120"/>
      <c r="K113" s="120"/>
      <c r="L113" s="120"/>
      <c r="M113" s="120"/>
      <c r="N113" s="120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</row>
    <row r="114" spans="1:88" s="241" customFormat="1" x14ac:dyDescent="0.25">
      <c r="A114" s="120"/>
      <c r="B114" s="239">
        <v>45242.87232638889</v>
      </c>
      <c r="C114" s="240">
        <v>150</v>
      </c>
      <c r="D114" s="240">
        <v>142.57</v>
      </c>
      <c r="E114" s="240">
        <v>7.4300000000000068</v>
      </c>
      <c r="F114" s="243" t="s">
        <v>3413</v>
      </c>
      <c r="G114" s="120"/>
      <c r="H114" s="120"/>
      <c r="I114" s="120"/>
      <c r="J114" s="120"/>
      <c r="K114" s="120"/>
      <c r="L114" s="120"/>
      <c r="M114" s="120"/>
      <c r="N114" s="120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</row>
    <row r="115" spans="1:88" s="241" customFormat="1" x14ac:dyDescent="0.25">
      <c r="A115" s="120"/>
      <c r="B115" s="239">
        <v>45243.018530092595</v>
      </c>
      <c r="C115" s="240">
        <v>150</v>
      </c>
      <c r="D115" s="240">
        <v>142.57</v>
      </c>
      <c r="E115" s="240">
        <v>7.4300000000000068</v>
      </c>
      <c r="F115" s="243" t="s">
        <v>5332</v>
      </c>
      <c r="G115" s="120"/>
      <c r="H115" s="120"/>
      <c r="I115" s="120"/>
      <c r="J115" s="120"/>
      <c r="K115" s="120"/>
      <c r="L115" s="120"/>
      <c r="M115" s="120"/>
      <c r="N115" s="120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</row>
    <row r="116" spans="1:88" s="241" customFormat="1" x14ac:dyDescent="0.25">
      <c r="A116" s="120"/>
      <c r="B116" s="239">
        <v>45243.032453703701</v>
      </c>
      <c r="C116" s="240">
        <v>150</v>
      </c>
      <c r="D116" s="240">
        <v>142.57</v>
      </c>
      <c r="E116" s="240">
        <v>7.4300000000000068</v>
      </c>
      <c r="F116" s="243" t="s">
        <v>9184</v>
      </c>
      <c r="G116" s="120"/>
      <c r="H116" s="120"/>
      <c r="I116" s="120"/>
      <c r="J116" s="120"/>
      <c r="K116" s="120"/>
      <c r="L116" s="120"/>
      <c r="M116" s="120"/>
      <c r="N116" s="120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</row>
    <row r="117" spans="1:88" s="241" customFormat="1" x14ac:dyDescent="0.25">
      <c r="A117" s="120"/>
      <c r="B117" s="239">
        <v>45243.126504629632</v>
      </c>
      <c r="C117" s="240">
        <v>5</v>
      </c>
      <c r="D117" s="240">
        <v>4.75</v>
      </c>
      <c r="E117" s="240">
        <v>0.25</v>
      </c>
      <c r="F117" s="243" t="s">
        <v>5999</v>
      </c>
      <c r="G117" s="120"/>
      <c r="H117" s="120"/>
      <c r="I117" s="120"/>
      <c r="J117" s="120"/>
      <c r="K117" s="120"/>
      <c r="L117" s="120"/>
      <c r="M117" s="120"/>
      <c r="N117" s="120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</row>
    <row r="118" spans="1:88" s="241" customFormat="1" x14ac:dyDescent="0.25">
      <c r="A118" s="120"/>
      <c r="B118" s="239">
        <v>45243.229502314818</v>
      </c>
      <c r="C118" s="240">
        <v>5</v>
      </c>
      <c r="D118" s="240">
        <v>4.75</v>
      </c>
      <c r="E118" s="240">
        <v>0.25</v>
      </c>
      <c r="F118" s="243" t="s">
        <v>2445</v>
      </c>
      <c r="G118" s="120"/>
      <c r="H118" s="120"/>
      <c r="I118" s="120"/>
      <c r="J118" s="120"/>
      <c r="K118" s="120"/>
      <c r="L118" s="120"/>
      <c r="M118" s="120"/>
      <c r="N118" s="120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</row>
    <row r="119" spans="1:88" s="241" customFormat="1" x14ac:dyDescent="0.25">
      <c r="A119" s="120"/>
      <c r="B119" s="239">
        <v>45243.230439814812</v>
      </c>
      <c r="C119" s="240">
        <v>5</v>
      </c>
      <c r="D119" s="240">
        <v>4.75</v>
      </c>
      <c r="E119" s="240">
        <v>0.25</v>
      </c>
      <c r="F119" s="243" t="s">
        <v>4424</v>
      </c>
      <c r="G119" s="120"/>
      <c r="H119" s="120"/>
      <c r="I119" s="120"/>
      <c r="J119" s="120"/>
      <c r="K119" s="120"/>
      <c r="L119" s="120"/>
      <c r="M119" s="120"/>
      <c r="N119" s="120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</row>
    <row r="120" spans="1:88" s="241" customFormat="1" x14ac:dyDescent="0.25">
      <c r="A120" s="120"/>
      <c r="B120" s="239">
        <v>45243.499143518522</v>
      </c>
      <c r="C120" s="240">
        <v>5</v>
      </c>
      <c r="D120" s="240">
        <v>4.75</v>
      </c>
      <c r="E120" s="240">
        <v>0.25</v>
      </c>
      <c r="F120" s="243" t="s">
        <v>4479</v>
      </c>
      <c r="G120" s="120"/>
      <c r="H120" s="120"/>
      <c r="I120" s="120"/>
      <c r="J120" s="120"/>
      <c r="K120" s="120"/>
      <c r="L120" s="120"/>
      <c r="M120" s="120"/>
      <c r="N120" s="120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</row>
    <row r="121" spans="1:88" s="241" customFormat="1" x14ac:dyDescent="0.25">
      <c r="A121" s="120"/>
      <c r="B121" s="239">
        <v>45243.527627314812</v>
      </c>
      <c r="C121" s="240">
        <v>5</v>
      </c>
      <c r="D121" s="240">
        <v>4.75</v>
      </c>
      <c r="E121" s="240">
        <v>0.25</v>
      </c>
      <c r="F121" s="243" t="s">
        <v>6407</v>
      </c>
      <c r="G121" s="120"/>
      <c r="H121" s="120"/>
      <c r="I121" s="120"/>
      <c r="J121" s="120"/>
      <c r="K121" s="120"/>
      <c r="L121" s="120"/>
      <c r="M121" s="120"/>
      <c r="N121" s="120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</row>
    <row r="122" spans="1:88" s="241" customFormat="1" x14ac:dyDescent="0.25">
      <c r="A122" s="120"/>
      <c r="B122" s="239">
        <v>45243.595081018517</v>
      </c>
      <c r="C122" s="240">
        <v>5</v>
      </c>
      <c r="D122" s="240">
        <v>4.75</v>
      </c>
      <c r="E122" s="240">
        <v>0.25</v>
      </c>
      <c r="F122" s="243" t="s">
        <v>3766</v>
      </c>
      <c r="G122" s="120"/>
      <c r="H122" s="120"/>
      <c r="I122" s="120"/>
      <c r="J122" s="120"/>
      <c r="K122" s="120"/>
      <c r="L122" s="120"/>
      <c r="M122" s="120"/>
      <c r="N122" s="120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</row>
    <row r="123" spans="1:88" s="241" customFormat="1" x14ac:dyDescent="0.25">
      <c r="A123" s="120"/>
      <c r="B123" s="239">
        <v>45243.837129629632</v>
      </c>
      <c r="C123" s="240">
        <v>150</v>
      </c>
      <c r="D123" s="240">
        <v>142.57</v>
      </c>
      <c r="E123" s="240">
        <v>7.4300000000000068</v>
      </c>
      <c r="F123" s="243" t="s">
        <v>4554</v>
      </c>
      <c r="G123" s="120"/>
      <c r="H123" s="120"/>
      <c r="I123" s="120"/>
      <c r="J123" s="120"/>
      <c r="K123" s="120"/>
      <c r="L123" s="120"/>
      <c r="M123" s="120"/>
      <c r="N123" s="120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</row>
    <row r="124" spans="1:88" s="241" customFormat="1" x14ac:dyDescent="0.25">
      <c r="A124" s="120"/>
      <c r="B124" s="239">
        <v>45243.895555555559</v>
      </c>
      <c r="C124" s="240">
        <v>540</v>
      </c>
      <c r="D124" s="240">
        <v>513.27</v>
      </c>
      <c r="E124" s="240">
        <v>26.730000000000018</v>
      </c>
      <c r="F124" s="243" t="s">
        <v>13905</v>
      </c>
      <c r="G124" s="120"/>
      <c r="H124" s="120"/>
      <c r="I124" s="120"/>
      <c r="J124" s="120"/>
      <c r="K124" s="120"/>
      <c r="L124" s="120"/>
      <c r="M124" s="120"/>
      <c r="N124" s="120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</row>
    <row r="125" spans="1:88" s="241" customFormat="1" x14ac:dyDescent="0.25">
      <c r="A125" s="120"/>
      <c r="B125" s="239">
        <v>45243.901678240742</v>
      </c>
      <c r="C125" s="240">
        <v>150</v>
      </c>
      <c r="D125" s="240">
        <v>142.57</v>
      </c>
      <c r="E125" s="240">
        <v>7.4300000000000068</v>
      </c>
      <c r="F125" s="243" t="s">
        <v>6165</v>
      </c>
      <c r="G125" s="120"/>
      <c r="H125" s="120"/>
      <c r="I125" s="120"/>
      <c r="J125" s="120"/>
      <c r="K125" s="120"/>
      <c r="L125" s="120"/>
      <c r="M125" s="120"/>
      <c r="N125" s="120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</row>
    <row r="126" spans="1:88" s="241" customFormat="1" x14ac:dyDescent="0.25">
      <c r="A126" s="120"/>
      <c r="B126" s="239">
        <v>45243.992222222223</v>
      </c>
      <c r="C126" s="240">
        <v>5</v>
      </c>
      <c r="D126" s="240">
        <v>4.75</v>
      </c>
      <c r="E126" s="240">
        <v>0.25</v>
      </c>
      <c r="F126" s="243" t="s">
        <v>5373</v>
      </c>
      <c r="G126" s="120"/>
      <c r="H126" s="120"/>
      <c r="I126" s="120"/>
      <c r="J126" s="120"/>
      <c r="K126" s="120"/>
      <c r="L126" s="120"/>
      <c r="M126" s="120"/>
      <c r="N126" s="120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</row>
    <row r="127" spans="1:88" s="241" customFormat="1" x14ac:dyDescent="0.25">
      <c r="A127" s="120"/>
      <c r="B127" s="239">
        <v>45244.126504629632</v>
      </c>
      <c r="C127" s="240">
        <v>5</v>
      </c>
      <c r="D127" s="240">
        <v>4.75</v>
      </c>
      <c r="E127" s="240">
        <v>0.25</v>
      </c>
      <c r="F127" s="243" t="s">
        <v>5999</v>
      </c>
      <c r="G127" s="120"/>
      <c r="H127" s="120"/>
      <c r="I127" s="120"/>
      <c r="J127" s="120"/>
      <c r="K127" s="120"/>
      <c r="L127" s="120"/>
      <c r="M127" s="120"/>
      <c r="N127" s="120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</row>
    <row r="128" spans="1:88" s="241" customFormat="1" x14ac:dyDescent="0.25">
      <c r="A128" s="120"/>
      <c r="B128" s="239">
        <v>45244.230451388888</v>
      </c>
      <c r="C128" s="240">
        <v>5</v>
      </c>
      <c r="D128" s="240">
        <v>4.75</v>
      </c>
      <c r="E128" s="240">
        <v>0.25</v>
      </c>
      <c r="F128" s="243" t="s">
        <v>4424</v>
      </c>
      <c r="G128" s="120"/>
      <c r="H128" s="120"/>
      <c r="I128" s="120"/>
      <c r="J128" s="120"/>
      <c r="K128" s="120"/>
      <c r="L128" s="120"/>
      <c r="M128" s="120"/>
      <c r="N128" s="120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</row>
    <row r="129" spans="1:88" s="241" customFormat="1" x14ac:dyDescent="0.25">
      <c r="A129" s="120"/>
      <c r="B129" s="239">
        <v>45244.273298611108</v>
      </c>
      <c r="C129" s="240">
        <v>150</v>
      </c>
      <c r="D129" s="240">
        <v>142.57</v>
      </c>
      <c r="E129" s="240">
        <v>7.4300000000000068</v>
      </c>
      <c r="F129" s="243" t="s">
        <v>1727</v>
      </c>
      <c r="G129" s="120"/>
      <c r="H129" s="120"/>
      <c r="I129" s="120"/>
      <c r="J129" s="120"/>
      <c r="K129" s="120"/>
      <c r="L129" s="120"/>
      <c r="M129" s="120"/>
      <c r="N129" s="120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</row>
    <row r="130" spans="1:88" s="241" customFormat="1" x14ac:dyDescent="0.25">
      <c r="A130" s="120"/>
      <c r="B130" s="239">
        <v>45244.454826388886</v>
      </c>
      <c r="C130" s="240">
        <v>5</v>
      </c>
      <c r="D130" s="240">
        <v>4.75</v>
      </c>
      <c r="E130" s="240">
        <v>0.25</v>
      </c>
      <c r="F130" s="243" t="s">
        <v>9183</v>
      </c>
      <c r="G130" s="120"/>
      <c r="H130" s="120"/>
      <c r="I130" s="120"/>
      <c r="J130" s="120"/>
      <c r="K130" s="120"/>
      <c r="L130" s="120"/>
      <c r="M130" s="120"/>
      <c r="N130" s="120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</row>
    <row r="131" spans="1:88" s="241" customFormat="1" x14ac:dyDescent="0.25">
      <c r="A131" s="120"/>
      <c r="B131" s="239">
        <v>45244.499143518522</v>
      </c>
      <c r="C131" s="240">
        <v>150</v>
      </c>
      <c r="D131" s="240">
        <v>142.57</v>
      </c>
      <c r="E131" s="240">
        <v>7.4300000000000068</v>
      </c>
      <c r="F131" s="243" t="s">
        <v>4479</v>
      </c>
      <c r="G131" s="120"/>
      <c r="H131" s="120"/>
      <c r="I131" s="120"/>
      <c r="J131" s="120"/>
      <c r="K131" s="120"/>
      <c r="L131" s="120"/>
      <c r="M131" s="120"/>
      <c r="N131" s="120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</row>
    <row r="132" spans="1:88" s="241" customFormat="1" x14ac:dyDescent="0.25">
      <c r="A132" s="120"/>
      <c r="B132" s="239">
        <v>45244.527604166666</v>
      </c>
      <c r="C132" s="240">
        <v>5</v>
      </c>
      <c r="D132" s="240">
        <v>4.75</v>
      </c>
      <c r="E132" s="240">
        <v>0.25</v>
      </c>
      <c r="F132" s="243" t="s">
        <v>6407</v>
      </c>
      <c r="G132" s="120"/>
      <c r="H132" s="120"/>
      <c r="I132" s="120"/>
      <c r="J132" s="120"/>
      <c r="K132" s="120"/>
      <c r="L132" s="120"/>
      <c r="M132" s="120"/>
      <c r="N132" s="120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</row>
    <row r="133" spans="1:88" s="241" customFormat="1" x14ac:dyDescent="0.25">
      <c r="A133" s="120"/>
      <c r="B133" s="239">
        <v>45244.595034722224</v>
      </c>
      <c r="C133" s="240">
        <v>5</v>
      </c>
      <c r="D133" s="240">
        <v>4.75</v>
      </c>
      <c r="E133" s="240">
        <v>0.25</v>
      </c>
      <c r="F133" s="243" t="s">
        <v>3766</v>
      </c>
      <c r="G133" s="120"/>
      <c r="H133" s="120"/>
      <c r="I133" s="120"/>
      <c r="J133" s="120"/>
      <c r="K133" s="120"/>
      <c r="L133" s="120"/>
      <c r="M133" s="120"/>
      <c r="N133" s="120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</row>
    <row r="134" spans="1:88" s="241" customFormat="1" x14ac:dyDescent="0.25">
      <c r="A134" s="120"/>
      <c r="B134" s="239">
        <v>45244.607523148145</v>
      </c>
      <c r="C134" s="240">
        <v>150</v>
      </c>
      <c r="D134" s="240">
        <v>142.57</v>
      </c>
      <c r="E134" s="240">
        <v>7.4300000000000068</v>
      </c>
      <c r="F134" s="243" t="s">
        <v>1873</v>
      </c>
      <c r="G134" s="120"/>
      <c r="H134" s="120"/>
      <c r="I134" s="120"/>
      <c r="J134" s="120"/>
      <c r="K134" s="120"/>
      <c r="L134" s="120"/>
      <c r="M134" s="120"/>
      <c r="N134" s="120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</row>
    <row r="135" spans="1:88" s="241" customFormat="1" x14ac:dyDescent="0.25">
      <c r="A135" s="120"/>
      <c r="B135" s="239">
        <v>45244.9922337963</v>
      </c>
      <c r="C135" s="240">
        <v>150</v>
      </c>
      <c r="D135" s="240">
        <v>142.57</v>
      </c>
      <c r="E135" s="240">
        <v>7.4300000000000068</v>
      </c>
      <c r="F135" s="243" t="s">
        <v>5373</v>
      </c>
      <c r="G135" s="120"/>
      <c r="H135" s="120"/>
      <c r="I135" s="120"/>
      <c r="J135" s="120"/>
      <c r="K135" s="120"/>
      <c r="L135" s="120"/>
      <c r="M135" s="120"/>
      <c r="N135" s="120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</row>
    <row r="136" spans="1:88" s="241" customFormat="1" x14ac:dyDescent="0.25">
      <c r="A136" s="120"/>
      <c r="B136" s="239">
        <v>45245.126481481479</v>
      </c>
      <c r="C136" s="240">
        <v>5</v>
      </c>
      <c r="D136" s="240">
        <v>4.75</v>
      </c>
      <c r="E136" s="240">
        <v>0.25</v>
      </c>
      <c r="F136" s="243" t="s">
        <v>5999</v>
      </c>
      <c r="G136" s="120"/>
      <c r="H136" s="120"/>
      <c r="I136" s="120"/>
      <c r="J136" s="120"/>
      <c r="K136" s="120"/>
      <c r="L136" s="120"/>
      <c r="M136" s="120"/>
      <c r="N136" s="120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</row>
    <row r="137" spans="1:88" s="241" customFormat="1" x14ac:dyDescent="0.25">
      <c r="A137" s="120"/>
      <c r="B137" s="239">
        <v>45245.229745370372</v>
      </c>
      <c r="C137" s="240">
        <v>150</v>
      </c>
      <c r="D137" s="240">
        <v>142.57</v>
      </c>
      <c r="E137" s="240">
        <v>7.4300000000000068</v>
      </c>
      <c r="F137" s="243" t="s">
        <v>2445</v>
      </c>
      <c r="G137" s="120"/>
      <c r="H137" s="120"/>
      <c r="I137" s="120"/>
      <c r="J137" s="120"/>
      <c r="K137" s="120"/>
      <c r="L137" s="120"/>
      <c r="M137" s="120"/>
      <c r="N137" s="120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</row>
    <row r="138" spans="1:88" s="241" customFormat="1" x14ac:dyDescent="0.25">
      <c r="A138" s="120"/>
      <c r="B138" s="239">
        <v>45245.230451388888</v>
      </c>
      <c r="C138" s="240">
        <v>5</v>
      </c>
      <c r="D138" s="240">
        <v>4.75</v>
      </c>
      <c r="E138" s="240">
        <v>0.25</v>
      </c>
      <c r="F138" s="243" t="s">
        <v>4424</v>
      </c>
      <c r="G138" s="120"/>
      <c r="H138" s="120"/>
      <c r="I138" s="120"/>
      <c r="J138" s="120"/>
      <c r="K138" s="120"/>
      <c r="L138" s="120"/>
      <c r="M138" s="120"/>
      <c r="N138" s="120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</row>
    <row r="139" spans="1:88" s="241" customFormat="1" x14ac:dyDescent="0.25">
      <c r="A139" s="120"/>
      <c r="B139" s="239">
        <v>45245.334467592591</v>
      </c>
      <c r="C139" s="240">
        <v>150</v>
      </c>
      <c r="D139" s="240">
        <v>142.57</v>
      </c>
      <c r="E139" s="240">
        <v>7.4300000000000068</v>
      </c>
      <c r="F139" s="243" t="s">
        <v>4387</v>
      </c>
      <c r="G139" s="120"/>
      <c r="H139" s="120"/>
      <c r="I139" s="120"/>
      <c r="J139" s="120"/>
      <c r="K139" s="120"/>
      <c r="L139" s="120"/>
      <c r="M139" s="120"/>
      <c r="N139" s="120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</row>
    <row r="140" spans="1:88" s="241" customFormat="1" x14ac:dyDescent="0.25">
      <c r="A140" s="120"/>
      <c r="B140" s="239">
        <v>45245.345405092594</v>
      </c>
      <c r="C140" s="240">
        <v>150</v>
      </c>
      <c r="D140" s="240">
        <v>142.57</v>
      </c>
      <c r="E140" s="240">
        <v>7.4300000000000068</v>
      </c>
      <c r="F140" s="243" t="s">
        <v>1028</v>
      </c>
      <c r="G140" s="120"/>
      <c r="H140" s="120"/>
      <c r="I140" s="120"/>
      <c r="J140" s="120"/>
      <c r="K140" s="120"/>
      <c r="L140" s="120"/>
      <c r="M140" s="120"/>
      <c r="N140" s="120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</row>
    <row r="141" spans="1:88" s="241" customFormat="1" x14ac:dyDescent="0.25">
      <c r="A141" s="120"/>
      <c r="B141" s="239">
        <v>45245.397233796299</v>
      </c>
      <c r="C141" s="240">
        <v>5</v>
      </c>
      <c r="D141" s="240">
        <v>4.75</v>
      </c>
      <c r="E141" s="240">
        <v>0.25</v>
      </c>
      <c r="F141" s="243" t="s">
        <v>5461</v>
      </c>
      <c r="G141" s="120"/>
      <c r="H141" s="120"/>
      <c r="I141" s="120"/>
      <c r="J141" s="120"/>
      <c r="K141" s="120"/>
      <c r="L141" s="120"/>
      <c r="M141" s="120"/>
      <c r="N141" s="120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</row>
    <row r="142" spans="1:88" s="241" customFormat="1" x14ac:dyDescent="0.25">
      <c r="A142" s="120"/>
      <c r="B142" s="239">
        <v>45245.44804398148</v>
      </c>
      <c r="C142" s="240">
        <v>5</v>
      </c>
      <c r="D142" s="240">
        <v>4.75</v>
      </c>
      <c r="E142" s="240">
        <v>0.25</v>
      </c>
      <c r="F142" s="243" t="s">
        <v>9183</v>
      </c>
      <c r="G142" s="120"/>
      <c r="H142" s="120"/>
      <c r="I142" s="120"/>
      <c r="J142" s="120"/>
      <c r="K142" s="120"/>
      <c r="L142" s="120"/>
      <c r="M142" s="120"/>
      <c r="N142" s="120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</row>
    <row r="143" spans="1:88" s="241" customFormat="1" x14ac:dyDescent="0.25">
      <c r="A143" s="120"/>
      <c r="B143" s="239">
        <v>45245.461516203701</v>
      </c>
      <c r="C143" s="240">
        <v>150</v>
      </c>
      <c r="D143" s="240">
        <v>142.57</v>
      </c>
      <c r="E143" s="240">
        <v>7.4300000000000068</v>
      </c>
      <c r="F143" s="243" t="s">
        <v>338</v>
      </c>
      <c r="G143" s="120"/>
      <c r="H143" s="120"/>
      <c r="I143" s="120"/>
      <c r="J143" s="120"/>
      <c r="K143" s="120"/>
      <c r="L143" s="120"/>
      <c r="M143" s="120"/>
      <c r="N143" s="120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</row>
    <row r="144" spans="1:88" s="241" customFormat="1" x14ac:dyDescent="0.25">
      <c r="A144" s="120"/>
      <c r="B144" s="239">
        <v>45245.471238425926</v>
      </c>
      <c r="C144" s="240">
        <v>5</v>
      </c>
      <c r="D144" s="240">
        <v>4.75</v>
      </c>
      <c r="E144" s="240">
        <v>0.25</v>
      </c>
      <c r="F144" s="243" t="s">
        <v>4993</v>
      </c>
      <c r="G144" s="120"/>
      <c r="H144" s="120"/>
      <c r="I144" s="120"/>
      <c r="J144" s="120"/>
      <c r="K144" s="120"/>
      <c r="L144" s="120"/>
      <c r="M144" s="120"/>
      <c r="N144" s="120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</row>
    <row r="145" spans="1:88" s="241" customFormat="1" x14ac:dyDescent="0.25">
      <c r="A145" s="120"/>
      <c r="B145" s="239">
        <v>45245.508761574078</v>
      </c>
      <c r="C145" s="240">
        <v>150</v>
      </c>
      <c r="D145" s="240">
        <v>142.57</v>
      </c>
      <c r="E145" s="240">
        <v>7.4300000000000068</v>
      </c>
      <c r="F145" s="243" t="s">
        <v>2561</v>
      </c>
      <c r="G145" s="120"/>
      <c r="H145" s="120"/>
      <c r="I145" s="120"/>
      <c r="J145" s="120"/>
      <c r="K145" s="120"/>
      <c r="L145" s="120"/>
      <c r="M145" s="120"/>
      <c r="N145" s="120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</row>
    <row r="146" spans="1:88" s="241" customFormat="1" x14ac:dyDescent="0.25">
      <c r="A146" s="120"/>
      <c r="B146" s="239">
        <v>45245.51458333333</v>
      </c>
      <c r="C146" s="240">
        <v>150</v>
      </c>
      <c r="D146" s="240">
        <v>142.57</v>
      </c>
      <c r="E146" s="240">
        <v>7.4300000000000068</v>
      </c>
      <c r="F146" s="243" t="s">
        <v>6014</v>
      </c>
      <c r="G146" s="120"/>
      <c r="H146" s="120"/>
      <c r="I146" s="120"/>
      <c r="J146" s="120"/>
      <c r="K146" s="120"/>
      <c r="L146" s="120"/>
      <c r="M146" s="120"/>
      <c r="N146" s="120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</row>
    <row r="147" spans="1:88" s="241" customFormat="1" x14ac:dyDescent="0.25">
      <c r="A147" s="120"/>
      <c r="B147" s="239">
        <v>45245.520277777781</v>
      </c>
      <c r="C147" s="240">
        <v>150</v>
      </c>
      <c r="D147" s="240">
        <v>142.57</v>
      </c>
      <c r="E147" s="240">
        <v>7.4300000000000068</v>
      </c>
      <c r="F147" s="243" t="s">
        <v>334</v>
      </c>
      <c r="G147" s="120"/>
      <c r="H147" s="120"/>
      <c r="I147" s="120"/>
      <c r="J147" s="120"/>
      <c r="K147" s="120"/>
      <c r="L147" s="120"/>
      <c r="M147" s="120"/>
      <c r="N147" s="120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</row>
    <row r="148" spans="1:88" s="241" customFormat="1" x14ac:dyDescent="0.25">
      <c r="A148" s="120"/>
      <c r="B148" s="239">
        <v>45245.529247685183</v>
      </c>
      <c r="C148" s="240">
        <v>150</v>
      </c>
      <c r="D148" s="240">
        <v>142.57</v>
      </c>
      <c r="E148" s="240">
        <v>7.4300000000000068</v>
      </c>
      <c r="F148" s="243" t="s">
        <v>3324</v>
      </c>
      <c r="G148" s="120"/>
      <c r="H148" s="120"/>
      <c r="I148" s="120"/>
      <c r="J148" s="120"/>
      <c r="K148" s="120"/>
      <c r="L148" s="120"/>
      <c r="M148" s="120"/>
      <c r="N148" s="120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</row>
    <row r="149" spans="1:88" s="241" customFormat="1" x14ac:dyDescent="0.25">
      <c r="A149" s="120"/>
      <c r="B149" s="239">
        <v>45245.595057870371</v>
      </c>
      <c r="C149" s="240">
        <v>5</v>
      </c>
      <c r="D149" s="240">
        <v>4.75</v>
      </c>
      <c r="E149" s="240">
        <v>0.25</v>
      </c>
      <c r="F149" s="243" t="s">
        <v>3766</v>
      </c>
      <c r="G149" s="120"/>
      <c r="H149" s="120"/>
      <c r="I149" s="120"/>
      <c r="J149" s="120"/>
      <c r="K149" s="120"/>
      <c r="L149" s="120"/>
      <c r="M149" s="120"/>
      <c r="N149" s="120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</row>
    <row r="150" spans="1:88" s="241" customFormat="1" x14ac:dyDescent="0.25">
      <c r="A150" s="120"/>
      <c r="B150" s="239">
        <v>45245.645486111112</v>
      </c>
      <c r="C150" s="240">
        <v>10</v>
      </c>
      <c r="D150" s="240">
        <v>9.5</v>
      </c>
      <c r="E150" s="240">
        <v>0.5</v>
      </c>
      <c r="F150" s="243" t="s">
        <v>13906</v>
      </c>
      <c r="G150" s="120"/>
      <c r="H150" s="120"/>
      <c r="I150" s="120"/>
      <c r="J150" s="120"/>
      <c r="K150" s="120"/>
      <c r="L150" s="120"/>
      <c r="M150" s="120"/>
      <c r="N150" s="120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</row>
    <row r="151" spans="1:88" s="241" customFormat="1" x14ac:dyDescent="0.25">
      <c r="A151" s="120"/>
      <c r="B151" s="239">
        <v>45245.775543981479</v>
      </c>
      <c r="C151" s="240">
        <v>150</v>
      </c>
      <c r="D151" s="240">
        <v>142.57</v>
      </c>
      <c r="E151" s="240">
        <v>7.4300000000000068</v>
      </c>
      <c r="F151" s="243" t="s">
        <v>3197</v>
      </c>
      <c r="G151" s="120"/>
      <c r="H151" s="120"/>
      <c r="I151" s="120"/>
      <c r="J151" s="120"/>
      <c r="K151" s="120"/>
      <c r="L151" s="120"/>
      <c r="M151" s="120"/>
      <c r="N151" s="120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</row>
    <row r="152" spans="1:88" s="241" customFormat="1" x14ac:dyDescent="0.25">
      <c r="A152" s="120"/>
      <c r="B152" s="239">
        <v>45245.951215277775</v>
      </c>
      <c r="C152" s="240">
        <v>150</v>
      </c>
      <c r="D152" s="240">
        <v>142.57</v>
      </c>
      <c r="E152" s="240">
        <v>7.4300000000000068</v>
      </c>
      <c r="F152" s="243" t="s">
        <v>5772</v>
      </c>
      <c r="G152" s="120"/>
      <c r="H152" s="120"/>
      <c r="I152" s="120"/>
      <c r="J152" s="120"/>
      <c r="K152" s="120"/>
      <c r="L152" s="120"/>
      <c r="M152" s="120"/>
      <c r="N152" s="120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</row>
    <row r="153" spans="1:88" s="241" customFormat="1" x14ac:dyDescent="0.25">
      <c r="A153" s="120"/>
      <c r="B153" s="239">
        <v>45246.230474537035</v>
      </c>
      <c r="C153" s="240">
        <v>5</v>
      </c>
      <c r="D153" s="240">
        <v>4.75</v>
      </c>
      <c r="E153" s="240">
        <v>0.25</v>
      </c>
      <c r="F153" s="243" t="s">
        <v>4424</v>
      </c>
      <c r="G153" s="120"/>
      <c r="H153" s="120"/>
      <c r="I153" s="120"/>
      <c r="J153" s="120"/>
      <c r="K153" s="120"/>
      <c r="L153" s="120"/>
      <c r="M153" s="120"/>
      <c r="N153" s="120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</row>
    <row r="154" spans="1:88" s="241" customFormat="1" x14ac:dyDescent="0.25">
      <c r="A154" s="120"/>
      <c r="B154" s="239">
        <v>45246.397245370368</v>
      </c>
      <c r="C154" s="240">
        <v>5</v>
      </c>
      <c r="D154" s="240">
        <v>4.75</v>
      </c>
      <c r="E154" s="240">
        <v>0.25</v>
      </c>
      <c r="F154" s="243" t="s">
        <v>5461</v>
      </c>
      <c r="G154" s="120"/>
      <c r="H154" s="120"/>
      <c r="I154" s="120"/>
      <c r="J154" s="120"/>
      <c r="K154" s="120"/>
      <c r="L154" s="120"/>
      <c r="M154" s="120"/>
      <c r="N154" s="120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</row>
    <row r="155" spans="1:88" s="241" customFormat="1" x14ac:dyDescent="0.25">
      <c r="A155" s="120"/>
      <c r="B155" s="239">
        <v>45246.448067129626</v>
      </c>
      <c r="C155" s="240">
        <v>5</v>
      </c>
      <c r="D155" s="240">
        <v>4.75</v>
      </c>
      <c r="E155" s="240">
        <v>0.25</v>
      </c>
      <c r="F155" s="243" t="s">
        <v>9183</v>
      </c>
      <c r="G155" s="120"/>
      <c r="H155" s="120"/>
      <c r="I155" s="120"/>
      <c r="J155" s="120"/>
      <c r="K155" s="120"/>
      <c r="L155" s="120"/>
      <c r="M155" s="120"/>
      <c r="N155" s="120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</row>
    <row r="156" spans="1:88" s="241" customFormat="1" x14ac:dyDescent="0.25">
      <c r="A156" s="120"/>
      <c r="B156" s="239">
        <v>45246.471226851849</v>
      </c>
      <c r="C156" s="240">
        <v>5</v>
      </c>
      <c r="D156" s="240">
        <v>4.75</v>
      </c>
      <c r="E156" s="240">
        <v>0.25</v>
      </c>
      <c r="F156" s="243" t="s">
        <v>4993</v>
      </c>
      <c r="G156" s="120"/>
      <c r="H156" s="120"/>
      <c r="I156" s="120"/>
      <c r="J156" s="120"/>
      <c r="K156" s="120"/>
      <c r="L156" s="120"/>
      <c r="M156" s="120"/>
      <c r="N156" s="120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</row>
    <row r="157" spans="1:88" s="241" customFormat="1" x14ac:dyDescent="0.25">
      <c r="A157" s="120"/>
      <c r="B157" s="239">
        <v>45246.505925925929</v>
      </c>
      <c r="C157" s="240">
        <v>100</v>
      </c>
      <c r="D157" s="240">
        <v>95.05</v>
      </c>
      <c r="E157" s="240">
        <v>4.9500000000000028</v>
      </c>
      <c r="F157" s="243" t="s">
        <v>61</v>
      </c>
      <c r="G157" s="120"/>
      <c r="H157" s="120"/>
      <c r="I157" s="120"/>
      <c r="J157" s="120"/>
      <c r="K157" s="120"/>
      <c r="L157" s="120"/>
      <c r="M157" s="120"/>
      <c r="N157" s="120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</row>
    <row r="158" spans="1:88" s="241" customFormat="1" x14ac:dyDescent="0.25">
      <c r="A158" s="120"/>
      <c r="B158" s="239">
        <v>45246.595046296294</v>
      </c>
      <c r="C158" s="240">
        <v>5</v>
      </c>
      <c r="D158" s="240">
        <v>4.75</v>
      </c>
      <c r="E158" s="240">
        <v>0.25</v>
      </c>
      <c r="F158" s="243" t="s">
        <v>3766</v>
      </c>
      <c r="G158" s="120"/>
      <c r="H158" s="120"/>
      <c r="I158" s="120"/>
      <c r="J158" s="120"/>
      <c r="K158" s="120"/>
      <c r="L158" s="120"/>
      <c r="M158" s="120"/>
      <c r="N158" s="120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</row>
    <row r="159" spans="1:88" s="241" customFormat="1" x14ac:dyDescent="0.25">
      <c r="A159" s="120"/>
      <c r="B159" s="239">
        <v>45246.90283564815</v>
      </c>
      <c r="C159" s="240">
        <v>5</v>
      </c>
      <c r="D159" s="240">
        <v>4.75</v>
      </c>
      <c r="E159" s="240">
        <v>0.25</v>
      </c>
      <c r="F159" s="243" t="s">
        <v>4047</v>
      </c>
      <c r="G159" s="120"/>
      <c r="H159" s="120"/>
      <c r="I159" s="120"/>
      <c r="J159" s="120"/>
      <c r="K159" s="120"/>
      <c r="L159" s="120"/>
      <c r="M159" s="120"/>
      <c r="N159" s="120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</row>
    <row r="160" spans="1:88" s="241" customFormat="1" x14ac:dyDescent="0.25">
      <c r="A160" s="120"/>
      <c r="B160" s="239">
        <v>45246.912523148145</v>
      </c>
      <c r="C160" s="240">
        <v>150</v>
      </c>
      <c r="D160" s="240">
        <v>142.57</v>
      </c>
      <c r="E160" s="240">
        <v>7.4300000000000068</v>
      </c>
      <c r="F160" s="243" t="s">
        <v>13907</v>
      </c>
      <c r="G160" s="120"/>
      <c r="H160" s="120"/>
      <c r="I160" s="120"/>
      <c r="J160" s="120"/>
      <c r="K160" s="120"/>
      <c r="L160" s="120"/>
      <c r="M160" s="120"/>
      <c r="N160" s="120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</row>
    <row r="161" spans="1:88" s="241" customFormat="1" x14ac:dyDescent="0.25">
      <c r="A161" s="120"/>
      <c r="B161" s="239">
        <v>45246.921736111108</v>
      </c>
      <c r="C161" s="240">
        <v>150</v>
      </c>
      <c r="D161" s="240">
        <v>142.57</v>
      </c>
      <c r="E161" s="240">
        <v>7.4300000000000068</v>
      </c>
      <c r="F161" s="243" t="s">
        <v>2311</v>
      </c>
      <c r="G161" s="120"/>
      <c r="H161" s="120"/>
      <c r="I161" s="120"/>
      <c r="J161" s="120"/>
      <c r="K161" s="120"/>
      <c r="L161" s="120"/>
      <c r="M161" s="120"/>
      <c r="N161" s="120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</row>
    <row r="162" spans="1:88" s="241" customFormat="1" x14ac:dyDescent="0.25">
      <c r="A162" s="120"/>
      <c r="B162" s="239">
        <v>45247.230462962965</v>
      </c>
      <c r="C162" s="240">
        <v>5</v>
      </c>
      <c r="D162" s="240">
        <v>4.75</v>
      </c>
      <c r="E162" s="240">
        <v>0.25</v>
      </c>
      <c r="F162" s="243" t="s">
        <v>4424</v>
      </c>
      <c r="G162" s="120"/>
      <c r="H162" s="120"/>
      <c r="I162" s="120"/>
      <c r="J162" s="120"/>
      <c r="K162" s="120"/>
      <c r="L162" s="120"/>
      <c r="M162" s="120"/>
      <c r="N162" s="120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</row>
    <row r="163" spans="1:88" s="241" customFormat="1" x14ac:dyDescent="0.25">
      <c r="A163" s="120"/>
      <c r="B163" s="239">
        <v>45247.397280092591</v>
      </c>
      <c r="C163" s="240">
        <v>5</v>
      </c>
      <c r="D163" s="240">
        <v>4.75</v>
      </c>
      <c r="E163" s="240">
        <v>0.25</v>
      </c>
      <c r="F163" s="243" t="s">
        <v>5461</v>
      </c>
      <c r="G163" s="120"/>
      <c r="H163" s="120"/>
      <c r="I163" s="120"/>
      <c r="J163" s="120"/>
      <c r="K163" s="120"/>
      <c r="L163" s="120"/>
      <c r="M163" s="120"/>
      <c r="N163" s="120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</row>
    <row r="164" spans="1:88" s="241" customFormat="1" x14ac:dyDescent="0.25">
      <c r="A164" s="120"/>
      <c r="B164" s="239">
        <v>45247.448067129626</v>
      </c>
      <c r="C164" s="240">
        <v>5</v>
      </c>
      <c r="D164" s="240">
        <v>4.75</v>
      </c>
      <c r="E164" s="240">
        <v>0.25</v>
      </c>
      <c r="F164" s="243" t="s">
        <v>9183</v>
      </c>
      <c r="G164" s="120"/>
      <c r="H164" s="120"/>
      <c r="I164" s="120"/>
      <c r="J164" s="120"/>
      <c r="K164" s="120"/>
      <c r="L164" s="120"/>
      <c r="M164" s="120"/>
      <c r="N164" s="120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</row>
    <row r="165" spans="1:88" s="241" customFormat="1" x14ac:dyDescent="0.25">
      <c r="A165" s="120"/>
      <c r="B165" s="239">
        <v>45247.454872685186</v>
      </c>
      <c r="C165" s="240">
        <v>150</v>
      </c>
      <c r="D165" s="240">
        <v>142.57</v>
      </c>
      <c r="E165" s="240">
        <v>7.4300000000000068</v>
      </c>
      <c r="F165" s="243" t="s">
        <v>1762</v>
      </c>
      <c r="G165" s="120"/>
      <c r="H165" s="120"/>
      <c r="I165" s="120"/>
      <c r="J165" s="120"/>
      <c r="K165" s="120"/>
      <c r="L165" s="120"/>
      <c r="M165" s="120"/>
      <c r="N165" s="120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</row>
    <row r="166" spans="1:88" s="241" customFormat="1" x14ac:dyDescent="0.25">
      <c r="A166" s="120"/>
      <c r="B166" s="239">
        <v>45247.570196759261</v>
      </c>
      <c r="C166" s="240">
        <v>150</v>
      </c>
      <c r="D166" s="240">
        <v>142.57</v>
      </c>
      <c r="E166" s="240">
        <v>7.4300000000000068</v>
      </c>
      <c r="F166" s="243" t="s">
        <v>13908</v>
      </c>
      <c r="G166" s="120"/>
      <c r="H166" s="120"/>
      <c r="I166" s="120"/>
      <c r="J166" s="120"/>
      <c r="K166" s="120"/>
      <c r="L166" s="120"/>
      <c r="M166" s="120"/>
      <c r="N166" s="120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</row>
    <row r="167" spans="1:88" s="241" customFormat="1" x14ac:dyDescent="0.25">
      <c r="A167" s="120"/>
      <c r="B167" s="239">
        <v>45247.595069444447</v>
      </c>
      <c r="C167" s="240">
        <v>5</v>
      </c>
      <c r="D167" s="240">
        <v>4.75</v>
      </c>
      <c r="E167" s="240">
        <v>0.25</v>
      </c>
      <c r="F167" s="243" t="s">
        <v>3766</v>
      </c>
      <c r="G167" s="120"/>
      <c r="H167" s="120"/>
      <c r="I167" s="120"/>
      <c r="J167" s="120"/>
      <c r="K167" s="120"/>
      <c r="L167" s="120"/>
      <c r="M167" s="120"/>
      <c r="N167" s="120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</row>
    <row r="168" spans="1:88" s="241" customFormat="1" x14ac:dyDescent="0.25">
      <c r="A168" s="120"/>
      <c r="B168" s="239">
        <v>45247.879479166666</v>
      </c>
      <c r="C168" s="240">
        <v>150</v>
      </c>
      <c r="D168" s="240">
        <v>142.57</v>
      </c>
      <c r="E168" s="240">
        <v>7.4300000000000068</v>
      </c>
      <c r="F168" s="243" t="s">
        <v>9185</v>
      </c>
      <c r="G168" s="120"/>
      <c r="H168" s="120"/>
      <c r="I168" s="120"/>
      <c r="J168" s="120"/>
      <c r="K168" s="120"/>
      <c r="L168" s="120"/>
      <c r="M168" s="120"/>
      <c r="N168" s="120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</row>
    <row r="169" spans="1:88" s="241" customFormat="1" x14ac:dyDescent="0.25">
      <c r="A169" s="120"/>
      <c r="B169" s="239">
        <v>45248.230462962965</v>
      </c>
      <c r="C169" s="240">
        <v>5</v>
      </c>
      <c r="D169" s="240">
        <v>4.75</v>
      </c>
      <c r="E169" s="240">
        <v>0.25</v>
      </c>
      <c r="F169" s="243" t="s">
        <v>4424</v>
      </c>
      <c r="G169" s="120"/>
      <c r="H169" s="120"/>
      <c r="I169" s="120"/>
      <c r="J169" s="120"/>
      <c r="K169" s="120"/>
      <c r="L169" s="120"/>
      <c r="M169" s="120"/>
      <c r="N169" s="120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</row>
    <row r="170" spans="1:88" s="241" customFormat="1" x14ac:dyDescent="0.25">
      <c r="A170" s="120"/>
      <c r="B170" s="239">
        <v>45248.352893518517</v>
      </c>
      <c r="C170" s="240">
        <v>100</v>
      </c>
      <c r="D170" s="240">
        <v>95.05</v>
      </c>
      <c r="E170" s="240">
        <v>4.9500000000000028</v>
      </c>
      <c r="F170" s="243" t="s">
        <v>569</v>
      </c>
      <c r="G170" s="120"/>
      <c r="H170" s="120"/>
      <c r="I170" s="120"/>
      <c r="J170" s="120"/>
      <c r="K170" s="120"/>
      <c r="L170" s="120"/>
      <c r="M170" s="120"/>
      <c r="N170" s="120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</row>
    <row r="171" spans="1:88" s="241" customFormat="1" x14ac:dyDescent="0.25">
      <c r="A171" s="120"/>
      <c r="B171" s="239">
        <v>45248.397268518522</v>
      </c>
      <c r="C171" s="240">
        <v>5</v>
      </c>
      <c r="D171" s="240">
        <v>4.75</v>
      </c>
      <c r="E171" s="240">
        <v>0.25</v>
      </c>
      <c r="F171" s="243" t="s">
        <v>5461</v>
      </c>
      <c r="G171" s="120"/>
      <c r="H171" s="120"/>
      <c r="I171" s="120"/>
      <c r="J171" s="120"/>
      <c r="K171" s="120"/>
      <c r="L171" s="120"/>
      <c r="M171" s="120"/>
      <c r="N171" s="120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</row>
    <row r="172" spans="1:88" s="241" customFormat="1" x14ac:dyDescent="0.25">
      <c r="A172" s="120"/>
      <c r="B172" s="239">
        <v>45248.595057870371</v>
      </c>
      <c r="C172" s="240">
        <v>5</v>
      </c>
      <c r="D172" s="240">
        <v>4.75</v>
      </c>
      <c r="E172" s="240">
        <v>0.25</v>
      </c>
      <c r="F172" s="243" t="s">
        <v>3766</v>
      </c>
      <c r="G172" s="120"/>
      <c r="H172" s="120"/>
      <c r="I172" s="120"/>
      <c r="J172" s="120"/>
      <c r="K172" s="120"/>
      <c r="L172" s="120"/>
      <c r="M172" s="120"/>
      <c r="N172" s="120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</row>
    <row r="173" spans="1:88" s="241" customFormat="1" x14ac:dyDescent="0.25">
      <c r="A173" s="120"/>
      <c r="B173" s="239">
        <v>45249.230439814812</v>
      </c>
      <c r="C173" s="240">
        <v>5</v>
      </c>
      <c r="D173" s="240">
        <v>4.75</v>
      </c>
      <c r="E173" s="240">
        <v>0.25</v>
      </c>
      <c r="F173" s="243" t="s">
        <v>4424</v>
      </c>
      <c r="G173" s="120"/>
      <c r="H173" s="120"/>
      <c r="I173" s="120"/>
      <c r="J173" s="120"/>
      <c r="K173" s="120"/>
      <c r="L173" s="120"/>
      <c r="M173" s="120"/>
      <c r="N173" s="120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</row>
    <row r="174" spans="1:88" s="241" customFormat="1" x14ac:dyDescent="0.25">
      <c r="A174" s="120"/>
      <c r="B174" s="239">
        <v>45249.397245370368</v>
      </c>
      <c r="C174" s="240">
        <v>5</v>
      </c>
      <c r="D174" s="240">
        <v>4.75</v>
      </c>
      <c r="E174" s="240">
        <v>0.25</v>
      </c>
      <c r="F174" s="243" t="s">
        <v>5461</v>
      </c>
      <c r="G174" s="120"/>
      <c r="H174" s="120"/>
      <c r="I174" s="120"/>
      <c r="J174" s="120"/>
      <c r="K174" s="120"/>
      <c r="L174" s="120"/>
      <c r="M174" s="120"/>
      <c r="N174" s="120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</row>
    <row r="175" spans="1:88" s="241" customFormat="1" x14ac:dyDescent="0.25">
      <c r="A175" s="120"/>
      <c r="B175" s="239">
        <v>45249.468113425923</v>
      </c>
      <c r="C175" s="240">
        <v>150</v>
      </c>
      <c r="D175" s="240">
        <v>142.57</v>
      </c>
      <c r="E175" s="240">
        <v>7.4300000000000068</v>
      </c>
      <c r="F175" s="243" t="s">
        <v>1397</v>
      </c>
      <c r="G175" s="120"/>
      <c r="H175" s="120"/>
      <c r="I175" s="120"/>
      <c r="J175" s="120"/>
      <c r="K175" s="120"/>
      <c r="L175" s="120"/>
      <c r="M175" s="120"/>
      <c r="N175" s="120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</row>
    <row r="176" spans="1:88" s="241" customFormat="1" x14ac:dyDescent="0.25">
      <c r="A176" s="120"/>
      <c r="B176" s="239">
        <v>45249.59107638889</v>
      </c>
      <c r="C176" s="240">
        <v>150</v>
      </c>
      <c r="D176" s="240">
        <v>142.57</v>
      </c>
      <c r="E176" s="240">
        <v>7.4300000000000068</v>
      </c>
      <c r="F176" s="243" t="s">
        <v>1661</v>
      </c>
      <c r="G176" s="120"/>
      <c r="H176" s="120"/>
      <c r="I176" s="120"/>
      <c r="J176" s="120"/>
      <c r="K176" s="120"/>
      <c r="L176" s="120"/>
      <c r="M176" s="120"/>
      <c r="N176" s="120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</row>
    <row r="177" spans="1:88" s="241" customFormat="1" x14ac:dyDescent="0.25">
      <c r="A177" s="120"/>
      <c r="B177" s="239">
        <v>45249.595023148147</v>
      </c>
      <c r="C177" s="240">
        <v>5</v>
      </c>
      <c r="D177" s="240">
        <v>4.75</v>
      </c>
      <c r="E177" s="240">
        <v>0.25</v>
      </c>
      <c r="F177" s="243" t="s">
        <v>3766</v>
      </c>
      <c r="G177" s="120"/>
      <c r="H177" s="120"/>
      <c r="I177" s="120"/>
      <c r="J177" s="120"/>
      <c r="K177" s="120"/>
      <c r="L177" s="120"/>
      <c r="M177" s="120"/>
      <c r="N177" s="120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</row>
    <row r="178" spans="1:88" s="241" customFormat="1" x14ac:dyDescent="0.25">
      <c r="A178" s="120"/>
      <c r="B178" s="239">
        <v>45249.596134259256</v>
      </c>
      <c r="C178" s="240">
        <v>150</v>
      </c>
      <c r="D178" s="240">
        <v>142.57</v>
      </c>
      <c r="E178" s="240">
        <v>7.4300000000000068</v>
      </c>
      <c r="F178" s="243" t="s">
        <v>3228</v>
      </c>
      <c r="G178" s="120"/>
      <c r="H178" s="120"/>
      <c r="I178" s="120"/>
      <c r="J178" s="120"/>
      <c r="K178" s="120"/>
      <c r="L178" s="120"/>
      <c r="M178" s="120"/>
      <c r="N178" s="120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</row>
    <row r="179" spans="1:88" s="241" customFormat="1" x14ac:dyDescent="0.25">
      <c r="A179" s="120"/>
      <c r="B179" s="239">
        <v>45250.230462962965</v>
      </c>
      <c r="C179" s="240">
        <v>5</v>
      </c>
      <c r="D179" s="240">
        <v>4.75</v>
      </c>
      <c r="E179" s="240">
        <v>0.25</v>
      </c>
      <c r="F179" s="243" t="s">
        <v>4424</v>
      </c>
      <c r="G179" s="120"/>
      <c r="H179" s="120"/>
      <c r="I179" s="120"/>
      <c r="J179" s="120"/>
      <c r="K179" s="120"/>
      <c r="L179" s="120"/>
      <c r="M179" s="120"/>
      <c r="N179" s="120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</row>
    <row r="180" spans="1:88" s="241" customFormat="1" x14ac:dyDescent="0.25">
      <c r="A180" s="120"/>
      <c r="B180" s="239">
        <v>45250.266018518516</v>
      </c>
      <c r="C180" s="240">
        <v>150</v>
      </c>
      <c r="D180" s="240">
        <v>142.57</v>
      </c>
      <c r="E180" s="240">
        <v>7.4300000000000068</v>
      </c>
      <c r="F180" s="243" t="s">
        <v>2189</v>
      </c>
      <c r="G180" s="120"/>
      <c r="H180" s="120"/>
      <c r="I180" s="120"/>
      <c r="J180" s="120"/>
      <c r="K180" s="120"/>
      <c r="L180" s="120"/>
      <c r="M180" s="120"/>
      <c r="N180" s="120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</row>
    <row r="181" spans="1:88" s="241" customFormat="1" x14ac:dyDescent="0.25">
      <c r="A181" s="120"/>
      <c r="B181" s="239">
        <v>45250.36886574074</v>
      </c>
      <c r="C181" s="240">
        <v>150</v>
      </c>
      <c r="D181" s="240">
        <v>142.57</v>
      </c>
      <c r="E181" s="240">
        <v>7.4300000000000068</v>
      </c>
      <c r="F181" s="243" t="s">
        <v>5120</v>
      </c>
      <c r="G181" s="120"/>
      <c r="H181" s="120"/>
      <c r="I181" s="120"/>
      <c r="J181" s="120"/>
      <c r="K181" s="120"/>
      <c r="L181" s="120"/>
      <c r="M181" s="120"/>
      <c r="N181" s="120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</row>
    <row r="182" spans="1:88" s="241" customFormat="1" x14ac:dyDescent="0.25">
      <c r="A182" s="120"/>
      <c r="B182" s="239">
        <v>45250.397256944445</v>
      </c>
      <c r="C182" s="240">
        <v>5</v>
      </c>
      <c r="D182" s="240">
        <v>4.75</v>
      </c>
      <c r="E182" s="240">
        <v>0.25</v>
      </c>
      <c r="F182" s="243" t="s">
        <v>5461</v>
      </c>
      <c r="G182" s="120"/>
      <c r="H182" s="120"/>
      <c r="I182" s="120"/>
      <c r="J182" s="120"/>
      <c r="K182" s="120"/>
      <c r="L182" s="120"/>
      <c r="M182" s="120"/>
      <c r="N182" s="120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</row>
    <row r="183" spans="1:88" s="241" customFormat="1" x14ac:dyDescent="0.25">
      <c r="A183" s="120"/>
      <c r="B183" s="239">
        <v>45250.442488425928</v>
      </c>
      <c r="C183" s="240">
        <v>150</v>
      </c>
      <c r="D183" s="240">
        <v>142.57</v>
      </c>
      <c r="E183" s="240">
        <v>7.4300000000000068</v>
      </c>
      <c r="F183" s="243" t="s">
        <v>915</v>
      </c>
      <c r="G183" s="120"/>
      <c r="H183" s="120"/>
      <c r="I183" s="120"/>
      <c r="J183" s="120"/>
      <c r="K183" s="120"/>
      <c r="L183" s="120"/>
      <c r="M183" s="120"/>
      <c r="N183" s="120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</row>
    <row r="184" spans="1:88" s="241" customFormat="1" x14ac:dyDescent="0.25">
      <c r="A184" s="120"/>
      <c r="B184" s="239">
        <v>45250.442881944444</v>
      </c>
      <c r="C184" s="240">
        <v>150</v>
      </c>
      <c r="D184" s="240">
        <v>142.57</v>
      </c>
      <c r="E184" s="240">
        <v>7.4300000000000068</v>
      </c>
      <c r="F184" s="243" t="s">
        <v>3977</v>
      </c>
      <c r="G184" s="120"/>
      <c r="H184" s="120"/>
      <c r="I184" s="120"/>
      <c r="J184" s="120"/>
      <c r="K184" s="120"/>
      <c r="L184" s="120"/>
      <c r="M184" s="120"/>
      <c r="N184" s="120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</row>
    <row r="185" spans="1:88" s="241" customFormat="1" x14ac:dyDescent="0.25">
      <c r="A185" s="120"/>
      <c r="B185" s="239">
        <v>45250.46974537037</v>
      </c>
      <c r="C185" s="240">
        <v>150</v>
      </c>
      <c r="D185" s="240">
        <v>142.57</v>
      </c>
      <c r="E185" s="240">
        <v>7.4300000000000068</v>
      </c>
      <c r="F185" s="243" t="s">
        <v>3709</v>
      </c>
      <c r="G185" s="120"/>
      <c r="H185" s="120"/>
      <c r="I185" s="120"/>
      <c r="J185" s="120"/>
      <c r="K185" s="120"/>
      <c r="L185" s="120"/>
      <c r="M185" s="120"/>
      <c r="N185" s="120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</row>
    <row r="186" spans="1:88" s="241" customFormat="1" x14ac:dyDescent="0.25">
      <c r="A186" s="120"/>
      <c r="B186" s="239">
        <v>45250.493518518517</v>
      </c>
      <c r="C186" s="240">
        <v>5</v>
      </c>
      <c r="D186" s="240">
        <v>4.75</v>
      </c>
      <c r="E186" s="240">
        <v>0.25</v>
      </c>
      <c r="F186" s="243" t="s">
        <v>5147</v>
      </c>
      <c r="G186" s="120"/>
      <c r="H186" s="120"/>
      <c r="I186" s="120"/>
      <c r="J186" s="120"/>
      <c r="K186" s="120"/>
      <c r="L186" s="120"/>
      <c r="M186" s="120"/>
      <c r="N186" s="120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</row>
    <row r="187" spans="1:88" s="241" customFormat="1" x14ac:dyDescent="0.25">
      <c r="A187" s="120"/>
      <c r="B187" s="239">
        <v>45250.549085648148</v>
      </c>
      <c r="C187" s="240">
        <v>150</v>
      </c>
      <c r="D187" s="240">
        <v>142.57</v>
      </c>
      <c r="E187" s="240">
        <v>7.4300000000000068</v>
      </c>
      <c r="F187" s="243" t="s">
        <v>4369</v>
      </c>
      <c r="G187" s="120"/>
      <c r="H187" s="120"/>
      <c r="I187" s="120"/>
      <c r="J187" s="120"/>
      <c r="K187" s="120"/>
      <c r="L187" s="120"/>
      <c r="M187" s="120"/>
      <c r="N187" s="120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</row>
    <row r="188" spans="1:88" s="241" customFormat="1" x14ac:dyDescent="0.25">
      <c r="A188" s="120"/>
      <c r="B188" s="239">
        <v>45250.595034722224</v>
      </c>
      <c r="C188" s="240">
        <v>5</v>
      </c>
      <c r="D188" s="240">
        <v>4.75</v>
      </c>
      <c r="E188" s="240">
        <v>0.25</v>
      </c>
      <c r="F188" s="243" t="s">
        <v>3766</v>
      </c>
      <c r="G188" s="120"/>
      <c r="H188" s="120"/>
      <c r="I188" s="120"/>
      <c r="J188" s="120"/>
      <c r="K188" s="120"/>
      <c r="L188" s="120"/>
      <c r="M188" s="120"/>
      <c r="N188" s="120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</row>
    <row r="189" spans="1:88" s="241" customFormat="1" x14ac:dyDescent="0.25">
      <c r="A189" s="120"/>
      <c r="B189" s="239">
        <v>45250.817546296297</v>
      </c>
      <c r="C189" s="240">
        <v>150</v>
      </c>
      <c r="D189" s="240">
        <v>142.57</v>
      </c>
      <c r="E189" s="240">
        <v>7.4300000000000068</v>
      </c>
      <c r="F189" s="243" t="s">
        <v>13909</v>
      </c>
      <c r="G189" s="120"/>
      <c r="H189" s="120"/>
      <c r="I189" s="120"/>
      <c r="J189" s="120"/>
      <c r="K189" s="120"/>
      <c r="L189" s="120"/>
      <c r="M189" s="120"/>
      <c r="N189" s="120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</row>
    <row r="190" spans="1:88" s="241" customFormat="1" x14ac:dyDescent="0.25">
      <c r="A190" s="120"/>
      <c r="B190" s="239">
        <v>45251.230439814812</v>
      </c>
      <c r="C190" s="240">
        <v>5</v>
      </c>
      <c r="D190" s="240">
        <v>4.75</v>
      </c>
      <c r="E190" s="240">
        <v>0.25</v>
      </c>
      <c r="F190" s="243" t="s">
        <v>4424</v>
      </c>
      <c r="G190" s="120"/>
      <c r="H190" s="120"/>
      <c r="I190" s="120"/>
      <c r="J190" s="120"/>
      <c r="K190" s="120"/>
      <c r="L190" s="120"/>
      <c r="M190" s="120"/>
      <c r="N190" s="120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</row>
    <row r="191" spans="1:88" s="241" customFormat="1" x14ac:dyDescent="0.25">
      <c r="A191" s="120"/>
      <c r="B191" s="239">
        <v>45251.410069444442</v>
      </c>
      <c r="C191" s="240">
        <v>150</v>
      </c>
      <c r="D191" s="240">
        <v>142.57</v>
      </c>
      <c r="E191" s="240">
        <v>7.4300000000000068</v>
      </c>
      <c r="F191" s="243" t="s">
        <v>846</v>
      </c>
      <c r="G191" s="120"/>
      <c r="H191" s="120"/>
      <c r="I191" s="120"/>
      <c r="J191" s="120"/>
      <c r="K191" s="120"/>
      <c r="L191" s="120"/>
      <c r="M191" s="120"/>
      <c r="N191" s="120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</row>
    <row r="192" spans="1:88" s="241" customFormat="1" x14ac:dyDescent="0.25">
      <c r="A192" s="120"/>
      <c r="B192" s="239">
        <v>45251.493518518517</v>
      </c>
      <c r="C192" s="240">
        <v>5</v>
      </c>
      <c r="D192" s="240">
        <v>4.75</v>
      </c>
      <c r="E192" s="240">
        <v>0.25</v>
      </c>
      <c r="F192" s="243" t="s">
        <v>5147</v>
      </c>
      <c r="G192" s="120"/>
      <c r="H192" s="120"/>
      <c r="I192" s="120"/>
      <c r="J192" s="120"/>
      <c r="K192" s="120"/>
      <c r="L192" s="120"/>
      <c r="M192" s="120"/>
      <c r="N192" s="120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</row>
    <row r="193" spans="1:88" s="241" customFormat="1" x14ac:dyDescent="0.25">
      <c r="A193" s="120"/>
      <c r="B193" s="239">
        <v>45251.595023148147</v>
      </c>
      <c r="C193" s="240">
        <v>150</v>
      </c>
      <c r="D193" s="240">
        <v>142.57</v>
      </c>
      <c r="E193" s="240">
        <v>7.4300000000000068</v>
      </c>
      <c r="F193" s="243" t="s">
        <v>3766</v>
      </c>
      <c r="G193" s="120"/>
      <c r="H193" s="120"/>
      <c r="I193" s="120"/>
      <c r="J193" s="120"/>
      <c r="K193" s="120"/>
      <c r="L193" s="120"/>
      <c r="M193" s="120"/>
      <c r="N193" s="120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</row>
    <row r="194" spans="1:88" s="241" customFormat="1" x14ac:dyDescent="0.25">
      <c r="A194" s="120"/>
      <c r="B194" s="239">
        <v>45251.607048611113</v>
      </c>
      <c r="C194" s="240">
        <v>5</v>
      </c>
      <c r="D194" s="240">
        <v>4.75</v>
      </c>
      <c r="E194" s="240">
        <v>0.25</v>
      </c>
      <c r="F194" s="243" t="s">
        <v>5316</v>
      </c>
      <c r="G194" s="120"/>
      <c r="H194" s="120"/>
      <c r="I194" s="120"/>
      <c r="J194" s="120"/>
      <c r="K194" s="120"/>
      <c r="L194" s="120"/>
      <c r="M194" s="120"/>
      <c r="N194" s="120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</row>
    <row r="195" spans="1:88" s="241" customFormat="1" x14ac:dyDescent="0.25">
      <c r="A195" s="120"/>
      <c r="B195" s="239">
        <v>45251.739756944444</v>
      </c>
      <c r="C195" s="240">
        <v>150</v>
      </c>
      <c r="D195" s="240">
        <v>142.57</v>
      </c>
      <c r="E195" s="240">
        <v>7.4300000000000068</v>
      </c>
      <c r="F195" s="243" t="s">
        <v>1746</v>
      </c>
      <c r="G195" s="120"/>
      <c r="H195" s="120"/>
      <c r="I195" s="120"/>
      <c r="J195" s="120"/>
      <c r="K195" s="120"/>
      <c r="L195" s="120"/>
      <c r="M195" s="120"/>
      <c r="N195" s="120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</row>
    <row r="196" spans="1:88" s="241" customFormat="1" x14ac:dyDescent="0.25">
      <c r="A196" s="120"/>
      <c r="B196" s="239">
        <v>45251.857743055552</v>
      </c>
      <c r="C196" s="240">
        <v>50</v>
      </c>
      <c r="D196" s="240">
        <v>47.52</v>
      </c>
      <c r="E196" s="240">
        <v>2.4799999999999969</v>
      </c>
      <c r="F196" s="243" t="s">
        <v>5210</v>
      </c>
      <c r="G196" s="120"/>
      <c r="H196" s="120"/>
      <c r="I196" s="120"/>
      <c r="J196" s="120"/>
      <c r="K196" s="120"/>
      <c r="L196" s="120"/>
      <c r="M196" s="120"/>
      <c r="N196" s="120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</row>
    <row r="197" spans="1:88" s="241" customFormat="1" x14ac:dyDescent="0.25">
      <c r="A197" s="120"/>
      <c r="B197" s="239">
        <v>45251.945868055554</v>
      </c>
      <c r="C197" s="240">
        <v>150</v>
      </c>
      <c r="D197" s="240">
        <v>142.57</v>
      </c>
      <c r="E197" s="240">
        <v>7.4300000000000068</v>
      </c>
      <c r="F197" s="243" t="s">
        <v>13910</v>
      </c>
      <c r="G197" s="120"/>
      <c r="H197" s="120"/>
      <c r="I197" s="120"/>
      <c r="J197" s="120"/>
      <c r="K197" s="120"/>
      <c r="L197" s="120"/>
      <c r="M197" s="120"/>
      <c r="N197" s="120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</row>
    <row r="198" spans="1:88" s="241" customFormat="1" x14ac:dyDescent="0.25">
      <c r="A198" s="120"/>
      <c r="B198" s="239">
        <v>45252.187962962962</v>
      </c>
      <c r="C198" s="240">
        <v>150</v>
      </c>
      <c r="D198" s="240">
        <v>142.57</v>
      </c>
      <c r="E198" s="240">
        <v>7.4300000000000068</v>
      </c>
      <c r="F198" s="243" t="s">
        <v>2315</v>
      </c>
      <c r="G198" s="120"/>
      <c r="H198" s="120"/>
      <c r="I198" s="120"/>
      <c r="J198" s="120"/>
      <c r="K198" s="120"/>
      <c r="L198" s="120"/>
      <c r="M198" s="120"/>
      <c r="N198" s="120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</row>
    <row r="199" spans="1:88" s="241" customFormat="1" x14ac:dyDescent="0.25">
      <c r="A199" s="120"/>
      <c r="B199" s="239">
        <v>45252.230497685188</v>
      </c>
      <c r="C199" s="240">
        <v>5</v>
      </c>
      <c r="D199" s="240">
        <v>4.75</v>
      </c>
      <c r="E199" s="240">
        <v>0.25</v>
      </c>
      <c r="F199" s="243" t="s">
        <v>4424</v>
      </c>
      <c r="G199" s="120"/>
      <c r="H199" s="120"/>
      <c r="I199" s="120"/>
      <c r="J199" s="120"/>
      <c r="K199" s="120"/>
      <c r="L199" s="120"/>
      <c r="M199" s="120"/>
      <c r="N199" s="120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</row>
    <row r="200" spans="1:88" s="241" customFormat="1" x14ac:dyDescent="0.25">
      <c r="A200" s="120"/>
      <c r="B200" s="239">
        <v>45252.49359953704</v>
      </c>
      <c r="C200" s="240">
        <v>150</v>
      </c>
      <c r="D200" s="240">
        <v>142.57</v>
      </c>
      <c r="E200" s="240">
        <v>7.4300000000000068</v>
      </c>
      <c r="F200" s="243" t="s">
        <v>5147</v>
      </c>
      <c r="G200" s="120"/>
      <c r="H200" s="120"/>
      <c r="I200" s="120"/>
      <c r="J200" s="120"/>
      <c r="K200" s="120"/>
      <c r="L200" s="120"/>
      <c r="M200" s="120"/>
      <c r="N200" s="120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</row>
    <row r="201" spans="1:88" s="241" customFormat="1" x14ac:dyDescent="0.25">
      <c r="A201" s="120"/>
      <c r="B201" s="239">
        <v>45252.559398148151</v>
      </c>
      <c r="C201" s="240">
        <v>150</v>
      </c>
      <c r="D201" s="240">
        <v>142.57</v>
      </c>
      <c r="E201" s="240">
        <v>7.4300000000000068</v>
      </c>
      <c r="F201" s="243" t="s">
        <v>1633</v>
      </c>
      <c r="G201" s="120"/>
      <c r="H201" s="120"/>
      <c r="I201" s="120"/>
      <c r="J201" s="120"/>
      <c r="K201" s="120"/>
      <c r="L201" s="120"/>
      <c r="M201" s="120"/>
      <c r="N201" s="120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</row>
    <row r="202" spans="1:88" s="241" customFormat="1" x14ac:dyDescent="0.25">
      <c r="A202" s="120"/>
      <c r="B202" s="239">
        <v>45252.603726851848</v>
      </c>
      <c r="C202" s="240">
        <v>150</v>
      </c>
      <c r="D202" s="240">
        <v>142.57</v>
      </c>
      <c r="E202" s="240">
        <v>7.4300000000000068</v>
      </c>
      <c r="F202" s="243" t="s">
        <v>246</v>
      </c>
      <c r="G202" s="120"/>
      <c r="H202" s="120"/>
      <c r="I202" s="120"/>
      <c r="J202" s="120"/>
      <c r="K202" s="120"/>
      <c r="L202" s="120"/>
      <c r="M202" s="120"/>
      <c r="N202" s="120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</row>
    <row r="203" spans="1:88" s="241" customFormat="1" x14ac:dyDescent="0.25">
      <c r="A203" s="120"/>
      <c r="B203" s="239">
        <v>45252.60701388889</v>
      </c>
      <c r="C203" s="240">
        <v>150</v>
      </c>
      <c r="D203" s="240">
        <v>142.57</v>
      </c>
      <c r="E203" s="240">
        <v>7.4300000000000068</v>
      </c>
      <c r="F203" s="243" t="s">
        <v>5316</v>
      </c>
      <c r="G203" s="120"/>
      <c r="H203" s="120"/>
      <c r="I203" s="120"/>
      <c r="J203" s="120"/>
      <c r="K203" s="120"/>
      <c r="L203" s="120"/>
      <c r="M203" s="120"/>
      <c r="N203" s="120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</row>
    <row r="204" spans="1:88" s="241" customFormat="1" x14ac:dyDescent="0.25">
      <c r="A204" s="120"/>
      <c r="B204" s="239">
        <v>45252.633946759262</v>
      </c>
      <c r="C204" s="240">
        <v>150</v>
      </c>
      <c r="D204" s="240">
        <v>142.57</v>
      </c>
      <c r="E204" s="240">
        <v>7.4300000000000068</v>
      </c>
      <c r="F204" s="243" t="s">
        <v>1971</v>
      </c>
      <c r="G204" s="120"/>
      <c r="H204" s="120"/>
      <c r="I204" s="120"/>
      <c r="J204" s="120"/>
      <c r="K204" s="120"/>
      <c r="L204" s="120"/>
      <c r="M204" s="120"/>
      <c r="N204" s="120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</row>
    <row r="205" spans="1:88" s="241" customFormat="1" x14ac:dyDescent="0.25">
      <c r="A205" s="120"/>
      <c r="B205" s="239">
        <v>45252.656759259262</v>
      </c>
      <c r="C205" s="240">
        <v>150</v>
      </c>
      <c r="D205" s="240">
        <v>142.57</v>
      </c>
      <c r="E205" s="240">
        <v>7.4300000000000068</v>
      </c>
      <c r="F205" s="243" t="s">
        <v>9188</v>
      </c>
      <c r="G205" s="120"/>
      <c r="H205" s="120"/>
      <c r="I205" s="120"/>
      <c r="J205" s="120"/>
      <c r="K205" s="120"/>
      <c r="L205" s="120"/>
      <c r="M205" s="120"/>
      <c r="N205" s="120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</row>
    <row r="206" spans="1:88" s="241" customFormat="1" x14ac:dyDescent="0.25">
      <c r="A206" s="120"/>
      <c r="B206" s="239">
        <v>45253.230497685188</v>
      </c>
      <c r="C206" s="240">
        <v>5</v>
      </c>
      <c r="D206" s="240">
        <v>4.75</v>
      </c>
      <c r="E206" s="240">
        <v>0.25</v>
      </c>
      <c r="F206" s="243" t="s">
        <v>4424</v>
      </c>
      <c r="G206" s="120"/>
      <c r="H206" s="120"/>
      <c r="I206" s="120"/>
      <c r="J206" s="120"/>
      <c r="K206" s="120"/>
      <c r="L206" s="120"/>
      <c r="M206" s="120"/>
      <c r="N206" s="120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</row>
    <row r="207" spans="1:88" s="241" customFormat="1" x14ac:dyDescent="0.25">
      <c r="A207" s="120"/>
      <c r="B207" s="239">
        <v>45253.243530092594</v>
      </c>
      <c r="C207" s="240">
        <v>150</v>
      </c>
      <c r="D207" s="240">
        <v>142.57</v>
      </c>
      <c r="E207" s="240">
        <v>7.4300000000000068</v>
      </c>
      <c r="F207" s="243" t="s">
        <v>4412</v>
      </c>
      <c r="G207" s="120"/>
      <c r="H207" s="120"/>
      <c r="I207" s="120"/>
      <c r="J207" s="120"/>
      <c r="K207" s="120"/>
      <c r="L207" s="120"/>
      <c r="M207" s="120"/>
      <c r="N207" s="120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</row>
    <row r="208" spans="1:88" s="241" customFormat="1" x14ac:dyDescent="0.25">
      <c r="A208" s="120"/>
      <c r="B208" s="239">
        <v>45253.881701388891</v>
      </c>
      <c r="C208" s="240">
        <v>150</v>
      </c>
      <c r="D208" s="240">
        <v>142.57</v>
      </c>
      <c r="E208" s="240">
        <v>7.4300000000000068</v>
      </c>
      <c r="F208" s="243" t="s">
        <v>1550</v>
      </c>
      <c r="G208" s="120"/>
      <c r="H208" s="120"/>
      <c r="I208" s="120"/>
      <c r="J208" s="120"/>
      <c r="K208" s="120"/>
      <c r="L208" s="120"/>
      <c r="M208" s="120"/>
      <c r="N208" s="120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</row>
    <row r="209" spans="1:88" s="241" customFormat="1" x14ac:dyDescent="0.25">
      <c r="A209" s="120"/>
      <c r="B209" s="239">
        <v>45254.124351851853</v>
      </c>
      <c r="C209" s="240">
        <v>150</v>
      </c>
      <c r="D209" s="240">
        <v>142.57</v>
      </c>
      <c r="E209" s="240">
        <v>7.4300000000000068</v>
      </c>
      <c r="F209" s="243" t="s">
        <v>5295</v>
      </c>
      <c r="G209" s="120"/>
      <c r="H209" s="120"/>
      <c r="I209" s="120"/>
      <c r="J209" s="120"/>
      <c r="K209" s="120"/>
      <c r="L209" s="120"/>
      <c r="M209" s="120"/>
      <c r="N209" s="120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</row>
    <row r="210" spans="1:88" s="241" customFormat="1" x14ac:dyDescent="0.25">
      <c r="A210" s="120"/>
      <c r="B210" s="239">
        <v>45254.230451388888</v>
      </c>
      <c r="C210" s="240">
        <v>5</v>
      </c>
      <c r="D210" s="240">
        <v>4.75</v>
      </c>
      <c r="E210" s="240">
        <v>0.25</v>
      </c>
      <c r="F210" s="243" t="s">
        <v>4424</v>
      </c>
      <c r="G210" s="120"/>
      <c r="H210" s="120"/>
      <c r="I210" s="120"/>
      <c r="J210" s="120"/>
      <c r="K210" s="120"/>
      <c r="L210" s="120"/>
      <c r="M210" s="120"/>
      <c r="N210" s="120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</row>
    <row r="211" spans="1:88" s="241" customFormat="1" x14ac:dyDescent="0.25">
      <c r="A211" s="120"/>
      <c r="B211" s="239">
        <v>45254.383483796293</v>
      </c>
      <c r="C211" s="240">
        <v>150</v>
      </c>
      <c r="D211" s="240">
        <v>142.57</v>
      </c>
      <c r="E211" s="240">
        <v>7.4300000000000068</v>
      </c>
      <c r="F211" s="243" t="s">
        <v>2307</v>
      </c>
      <c r="G211" s="120"/>
      <c r="H211" s="120"/>
      <c r="I211" s="120"/>
      <c r="J211" s="120"/>
      <c r="K211" s="120"/>
      <c r="L211" s="120"/>
      <c r="M211" s="120"/>
      <c r="N211" s="120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</row>
    <row r="212" spans="1:88" s="241" customFormat="1" x14ac:dyDescent="0.25">
      <c r="A212" s="120"/>
      <c r="B212" s="239">
        <v>45254.525324074071</v>
      </c>
      <c r="C212" s="240">
        <v>150</v>
      </c>
      <c r="D212" s="240">
        <v>142.57</v>
      </c>
      <c r="E212" s="240">
        <v>7.4300000000000068</v>
      </c>
      <c r="F212" s="243" t="s">
        <v>9122</v>
      </c>
      <c r="G212" s="120"/>
      <c r="H212" s="120"/>
      <c r="I212" s="120"/>
      <c r="J212" s="120"/>
      <c r="K212" s="120"/>
      <c r="L212" s="120"/>
      <c r="M212" s="120"/>
      <c r="N212" s="120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</row>
    <row r="213" spans="1:88" s="241" customFormat="1" x14ac:dyDescent="0.25">
      <c r="A213" s="120"/>
      <c r="B213" s="239">
        <v>45254.699016203704</v>
      </c>
      <c r="C213" s="240">
        <v>150</v>
      </c>
      <c r="D213" s="240">
        <v>142.57</v>
      </c>
      <c r="E213" s="240">
        <v>7.4300000000000068</v>
      </c>
      <c r="F213" s="243" t="s">
        <v>3348</v>
      </c>
      <c r="G213" s="120"/>
      <c r="H213" s="120"/>
      <c r="I213" s="120"/>
      <c r="J213" s="120"/>
      <c r="K213" s="120"/>
      <c r="L213" s="120"/>
      <c r="M213" s="120"/>
      <c r="N213" s="120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</row>
    <row r="214" spans="1:88" s="241" customFormat="1" x14ac:dyDescent="0.25">
      <c r="A214" s="120"/>
      <c r="B214" s="239">
        <v>45254.703043981484</v>
      </c>
      <c r="C214" s="240">
        <v>5</v>
      </c>
      <c r="D214" s="240">
        <v>4.75</v>
      </c>
      <c r="E214" s="240">
        <v>0.25</v>
      </c>
      <c r="F214" s="243" t="s">
        <v>1036</v>
      </c>
      <c r="G214" s="120"/>
      <c r="H214" s="120"/>
      <c r="I214" s="120"/>
      <c r="J214" s="120"/>
      <c r="K214" s="120"/>
      <c r="L214" s="120"/>
      <c r="M214" s="120"/>
      <c r="N214" s="120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</row>
    <row r="215" spans="1:88" s="241" customFormat="1" x14ac:dyDescent="0.25">
      <c r="A215" s="120"/>
      <c r="B215" s="239">
        <v>45254.763252314813</v>
      </c>
      <c r="C215" s="240">
        <v>150</v>
      </c>
      <c r="D215" s="240">
        <v>142.57</v>
      </c>
      <c r="E215" s="240">
        <v>7.4300000000000068</v>
      </c>
      <c r="F215" s="243" t="s">
        <v>5779</v>
      </c>
      <c r="G215" s="120"/>
      <c r="H215" s="120"/>
      <c r="I215" s="120"/>
      <c r="J215" s="120"/>
      <c r="K215" s="120"/>
      <c r="L215" s="120"/>
      <c r="M215" s="120"/>
      <c r="N215" s="120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</row>
    <row r="216" spans="1:88" s="241" customFormat="1" x14ac:dyDescent="0.25">
      <c r="A216" s="120"/>
      <c r="B216" s="239">
        <v>45254.916585648149</v>
      </c>
      <c r="C216" s="240">
        <v>150</v>
      </c>
      <c r="D216" s="240">
        <v>142.57</v>
      </c>
      <c r="E216" s="240">
        <v>7.4300000000000068</v>
      </c>
      <c r="F216" s="243" t="s">
        <v>4548</v>
      </c>
      <c r="G216" s="120"/>
      <c r="H216" s="120"/>
      <c r="I216" s="120"/>
      <c r="J216" s="120"/>
      <c r="K216" s="120"/>
      <c r="L216" s="120"/>
      <c r="M216" s="120"/>
      <c r="N216" s="120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</row>
    <row r="217" spans="1:88" s="241" customFormat="1" x14ac:dyDescent="0.25">
      <c r="A217" s="120"/>
      <c r="B217" s="239">
        <v>45255.064791666664</v>
      </c>
      <c r="C217" s="240">
        <v>5</v>
      </c>
      <c r="D217" s="240">
        <v>4.75</v>
      </c>
      <c r="E217" s="240">
        <v>0.25</v>
      </c>
      <c r="F217" s="243" t="s">
        <v>5461</v>
      </c>
      <c r="G217" s="120"/>
      <c r="H217" s="120"/>
      <c r="I217" s="120"/>
      <c r="J217" s="120"/>
      <c r="K217" s="120"/>
      <c r="L217" s="120"/>
      <c r="M217" s="120"/>
      <c r="N217" s="120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</row>
    <row r="218" spans="1:88" s="241" customFormat="1" x14ac:dyDescent="0.25">
      <c r="A218" s="120"/>
      <c r="B218" s="239">
        <v>45255.230462962965</v>
      </c>
      <c r="C218" s="240">
        <v>5</v>
      </c>
      <c r="D218" s="240">
        <v>4.75</v>
      </c>
      <c r="E218" s="240">
        <v>0.25</v>
      </c>
      <c r="F218" s="243" t="s">
        <v>4424</v>
      </c>
      <c r="G218" s="120"/>
      <c r="H218" s="120"/>
      <c r="I218" s="120"/>
      <c r="J218" s="120"/>
      <c r="K218" s="120"/>
      <c r="L218" s="120"/>
      <c r="M218" s="120"/>
      <c r="N218" s="120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</row>
    <row r="219" spans="1:88" s="241" customFormat="1" x14ac:dyDescent="0.25">
      <c r="A219" s="120"/>
      <c r="B219" s="239">
        <v>45255.383750000001</v>
      </c>
      <c r="C219" s="240">
        <v>5</v>
      </c>
      <c r="D219" s="240">
        <v>4.75</v>
      </c>
      <c r="E219" s="240">
        <v>0.25</v>
      </c>
      <c r="F219" s="243" t="s">
        <v>4648</v>
      </c>
      <c r="G219" s="120"/>
      <c r="H219" s="120"/>
      <c r="I219" s="120"/>
      <c r="J219" s="120"/>
      <c r="K219" s="120"/>
      <c r="L219" s="120"/>
      <c r="M219" s="120"/>
      <c r="N219" s="120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</row>
    <row r="220" spans="1:88" s="241" customFormat="1" x14ac:dyDescent="0.25">
      <c r="A220" s="120"/>
      <c r="B220" s="239">
        <v>45255.461701388886</v>
      </c>
      <c r="C220" s="240">
        <v>5</v>
      </c>
      <c r="D220" s="240">
        <v>4.75</v>
      </c>
      <c r="E220" s="240">
        <v>0.25</v>
      </c>
      <c r="F220" s="243" t="s">
        <v>190</v>
      </c>
      <c r="G220" s="120"/>
      <c r="H220" s="120"/>
      <c r="I220" s="120"/>
      <c r="J220" s="120"/>
      <c r="K220" s="120"/>
      <c r="L220" s="120"/>
      <c r="M220" s="120"/>
      <c r="N220" s="120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</row>
    <row r="221" spans="1:88" s="241" customFormat="1" x14ac:dyDescent="0.25">
      <c r="A221" s="120"/>
      <c r="B221" s="239">
        <v>45255.494641203702</v>
      </c>
      <c r="C221" s="240">
        <v>150</v>
      </c>
      <c r="D221" s="240">
        <v>142.57</v>
      </c>
      <c r="E221" s="240">
        <v>7.4300000000000068</v>
      </c>
      <c r="F221" s="243" t="s">
        <v>369</v>
      </c>
      <c r="G221" s="120"/>
      <c r="H221" s="120"/>
      <c r="I221" s="120"/>
      <c r="J221" s="120"/>
      <c r="K221" s="120"/>
      <c r="L221" s="120"/>
      <c r="M221" s="120"/>
      <c r="N221" s="120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</row>
    <row r="222" spans="1:88" s="241" customFormat="1" x14ac:dyDescent="0.25">
      <c r="A222" s="120"/>
      <c r="B222" s="239">
        <v>45255.639537037037</v>
      </c>
      <c r="C222" s="240">
        <v>150</v>
      </c>
      <c r="D222" s="240">
        <v>142.57</v>
      </c>
      <c r="E222" s="240">
        <v>7.4300000000000068</v>
      </c>
      <c r="F222" s="243" t="s">
        <v>2518</v>
      </c>
      <c r="G222" s="120"/>
      <c r="H222" s="120"/>
      <c r="I222" s="120"/>
      <c r="J222" s="120"/>
      <c r="K222" s="120"/>
      <c r="L222" s="120"/>
      <c r="M222" s="120"/>
      <c r="N222" s="120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</row>
    <row r="223" spans="1:88" s="241" customFormat="1" x14ac:dyDescent="0.25">
      <c r="A223" s="120"/>
      <c r="B223" s="239">
        <v>45255.672777777778</v>
      </c>
      <c r="C223" s="240">
        <v>150</v>
      </c>
      <c r="D223" s="240">
        <v>142.57</v>
      </c>
      <c r="E223" s="240">
        <v>7.4300000000000068</v>
      </c>
      <c r="F223" s="243" t="s">
        <v>4542</v>
      </c>
      <c r="G223" s="120"/>
      <c r="H223" s="120"/>
      <c r="I223" s="120"/>
      <c r="J223" s="120"/>
      <c r="K223" s="120"/>
      <c r="L223" s="120"/>
      <c r="M223" s="120"/>
      <c r="N223" s="120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</row>
    <row r="224" spans="1:88" s="241" customFormat="1" x14ac:dyDescent="0.25">
      <c r="A224" s="120"/>
      <c r="B224" s="239">
        <v>45255.675775462965</v>
      </c>
      <c r="C224" s="240">
        <v>150</v>
      </c>
      <c r="D224" s="240">
        <v>142.57</v>
      </c>
      <c r="E224" s="240">
        <v>7.4300000000000068</v>
      </c>
      <c r="F224" s="243" t="s">
        <v>1954</v>
      </c>
      <c r="G224" s="120"/>
      <c r="H224" s="120"/>
      <c r="I224" s="120"/>
      <c r="J224" s="120"/>
      <c r="K224" s="120"/>
      <c r="L224" s="120"/>
      <c r="M224" s="120"/>
      <c r="N224" s="120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</row>
    <row r="225" spans="1:88" s="241" customFormat="1" x14ac:dyDescent="0.25">
      <c r="A225" s="120"/>
      <c r="B225" s="239">
        <v>45255.703055555554</v>
      </c>
      <c r="C225" s="240">
        <v>150</v>
      </c>
      <c r="D225" s="240">
        <v>142.57</v>
      </c>
      <c r="E225" s="240">
        <v>7.4300000000000068</v>
      </c>
      <c r="F225" s="243" t="s">
        <v>1036</v>
      </c>
      <c r="G225" s="120"/>
      <c r="H225" s="120"/>
      <c r="I225" s="120"/>
      <c r="J225" s="120"/>
      <c r="K225" s="120"/>
      <c r="L225" s="120"/>
      <c r="M225" s="120"/>
      <c r="N225" s="120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</row>
    <row r="226" spans="1:88" s="241" customFormat="1" x14ac:dyDescent="0.25">
      <c r="A226" s="120"/>
      <c r="B226" s="239">
        <v>45255.73265046296</v>
      </c>
      <c r="C226" s="240">
        <v>150</v>
      </c>
      <c r="D226" s="240">
        <v>142.57</v>
      </c>
      <c r="E226" s="240">
        <v>7.4300000000000068</v>
      </c>
      <c r="F226" s="243" t="s">
        <v>4259</v>
      </c>
      <c r="G226" s="120"/>
      <c r="H226" s="120"/>
      <c r="I226" s="120"/>
      <c r="J226" s="120"/>
      <c r="K226" s="120"/>
      <c r="L226" s="120"/>
      <c r="M226" s="120"/>
      <c r="N226" s="120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</row>
    <row r="227" spans="1:88" s="241" customFormat="1" x14ac:dyDescent="0.25">
      <c r="A227" s="120"/>
      <c r="B227" s="239">
        <v>45256.058252314811</v>
      </c>
      <c r="C227" s="240">
        <v>5</v>
      </c>
      <c r="D227" s="240">
        <v>4.75</v>
      </c>
      <c r="E227" s="240">
        <v>0.25</v>
      </c>
      <c r="F227" s="243" t="s">
        <v>5461</v>
      </c>
      <c r="G227" s="120"/>
      <c r="H227" s="120"/>
      <c r="I227" s="120"/>
      <c r="J227" s="120"/>
      <c r="K227" s="120"/>
      <c r="L227" s="120"/>
      <c r="M227" s="120"/>
      <c r="N227" s="120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</row>
    <row r="228" spans="1:88" s="241" customFormat="1" x14ac:dyDescent="0.25">
      <c r="A228" s="120"/>
      <c r="B228" s="239">
        <v>45256.230474537035</v>
      </c>
      <c r="C228" s="240">
        <v>5</v>
      </c>
      <c r="D228" s="240">
        <v>4.75</v>
      </c>
      <c r="E228" s="240">
        <v>0.25</v>
      </c>
      <c r="F228" s="243" t="s">
        <v>4424</v>
      </c>
      <c r="G228" s="120"/>
      <c r="H228" s="120"/>
      <c r="I228" s="120"/>
      <c r="J228" s="120"/>
      <c r="K228" s="120"/>
      <c r="L228" s="120"/>
      <c r="M228" s="120"/>
      <c r="N228" s="120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</row>
    <row r="229" spans="1:88" s="241" customFormat="1" x14ac:dyDescent="0.25">
      <c r="A229" s="120"/>
      <c r="B229" s="239">
        <v>45256.250509259262</v>
      </c>
      <c r="C229" s="240">
        <v>150</v>
      </c>
      <c r="D229" s="240">
        <v>142.57</v>
      </c>
      <c r="E229" s="240">
        <v>7.4300000000000068</v>
      </c>
      <c r="F229" s="243" t="s">
        <v>2358</v>
      </c>
      <c r="G229" s="120"/>
      <c r="H229" s="120"/>
      <c r="I229" s="120"/>
      <c r="J229" s="120"/>
      <c r="K229" s="120"/>
      <c r="L229" s="120"/>
      <c r="M229" s="120"/>
      <c r="N229" s="120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</row>
    <row r="230" spans="1:88" s="241" customFormat="1" x14ac:dyDescent="0.25">
      <c r="A230" s="120"/>
      <c r="B230" s="239">
        <v>45256.383773148147</v>
      </c>
      <c r="C230" s="240">
        <v>5</v>
      </c>
      <c r="D230" s="240">
        <v>4.75</v>
      </c>
      <c r="E230" s="240">
        <v>0.25</v>
      </c>
      <c r="F230" s="243" t="s">
        <v>4648</v>
      </c>
      <c r="G230" s="120"/>
      <c r="H230" s="120"/>
      <c r="I230" s="120"/>
      <c r="J230" s="120"/>
      <c r="K230" s="120"/>
      <c r="L230" s="120"/>
      <c r="M230" s="120"/>
      <c r="N230" s="120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</row>
    <row r="231" spans="1:88" s="241" customFormat="1" x14ac:dyDescent="0.25">
      <c r="A231" s="120"/>
      <c r="B231" s="239">
        <v>45256.46166666667</v>
      </c>
      <c r="C231" s="240">
        <v>5</v>
      </c>
      <c r="D231" s="240">
        <v>4.75</v>
      </c>
      <c r="E231" s="240">
        <v>0.25</v>
      </c>
      <c r="F231" s="243" t="s">
        <v>190</v>
      </c>
      <c r="G231" s="120"/>
      <c r="H231" s="120"/>
      <c r="I231" s="120"/>
      <c r="J231" s="120"/>
      <c r="K231" s="120"/>
      <c r="L231" s="120"/>
      <c r="M231" s="120"/>
      <c r="N231" s="120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</row>
    <row r="232" spans="1:88" s="241" customFormat="1" x14ac:dyDescent="0.25">
      <c r="A232" s="120"/>
      <c r="B232" s="239">
        <v>45256.658182870371</v>
      </c>
      <c r="C232" s="240">
        <v>150</v>
      </c>
      <c r="D232" s="240">
        <v>142.57</v>
      </c>
      <c r="E232" s="240">
        <v>7.4300000000000068</v>
      </c>
      <c r="F232" s="243" t="s">
        <v>5774</v>
      </c>
      <c r="G232" s="120"/>
      <c r="H232" s="120"/>
      <c r="I232" s="120"/>
      <c r="J232" s="120"/>
      <c r="K232" s="120"/>
      <c r="L232" s="120"/>
      <c r="M232" s="120"/>
      <c r="N232" s="120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</row>
    <row r="233" spans="1:88" s="241" customFormat="1" x14ac:dyDescent="0.25">
      <c r="A233" s="120"/>
      <c r="B233" s="239">
        <v>45257.058182870373</v>
      </c>
      <c r="C233" s="240">
        <v>5</v>
      </c>
      <c r="D233" s="240">
        <v>4.75</v>
      </c>
      <c r="E233" s="240">
        <v>0.25</v>
      </c>
      <c r="F233" s="243" t="s">
        <v>5461</v>
      </c>
      <c r="G233" s="120"/>
      <c r="H233" s="120"/>
      <c r="I233" s="120"/>
      <c r="J233" s="120"/>
      <c r="K233" s="120"/>
      <c r="L233" s="120"/>
      <c r="M233" s="120"/>
      <c r="N233" s="120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</row>
    <row r="234" spans="1:88" s="241" customFormat="1" x14ac:dyDescent="0.25">
      <c r="A234" s="120"/>
      <c r="B234" s="239">
        <v>45257.230451388888</v>
      </c>
      <c r="C234" s="240">
        <v>5</v>
      </c>
      <c r="D234" s="240">
        <v>4.75</v>
      </c>
      <c r="E234" s="240">
        <v>0.25</v>
      </c>
      <c r="F234" s="243" t="s">
        <v>4424</v>
      </c>
      <c r="G234" s="120"/>
      <c r="H234" s="120"/>
      <c r="I234" s="120"/>
      <c r="J234" s="120"/>
      <c r="K234" s="120"/>
      <c r="L234" s="120"/>
      <c r="M234" s="120"/>
      <c r="N234" s="120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</row>
    <row r="235" spans="1:88" s="241" customFormat="1" x14ac:dyDescent="0.25">
      <c r="A235" s="120"/>
      <c r="B235" s="239">
        <v>45257.383750000001</v>
      </c>
      <c r="C235" s="240">
        <v>150</v>
      </c>
      <c r="D235" s="240">
        <v>142.57</v>
      </c>
      <c r="E235" s="240">
        <v>7.4300000000000068</v>
      </c>
      <c r="F235" s="243" t="s">
        <v>4648</v>
      </c>
      <c r="G235" s="120"/>
      <c r="H235" s="120"/>
      <c r="I235" s="120"/>
      <c r="J235" s="120"/>
      <c r="K235" s="120"/>
      <c r="L235" s="120"/>
      <c r="M235" s="120"/>
      <c r="N235" s="120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</row>
    <row r="236" spans="1:88" s="241" customFormat="1" x14ac:dyDescent="0.25">
      <c r="A236" s="120"/>
      <c r="B236" s="239">
        <v>45257.399351851855</v>
      </c>
      <c r="C236" s="240">
        <v>150</v>
      </c>
      <c r="D236" s="240">
        <v>142.57</v>
      </c>
      <c r="E236" s="240">
        <v>7.4300000000000068</v>
      </c>
      <c r="F236" s="243" t="s">
        <v>2304</v>
      </c>
      <c r="G236" s="120"/>
      <c r="H236" s="120"/>
      <c r="I236" s="120"/>
      <c r="J236" s="120"/>
      <c r="K236" s="120"/>
      <c r="L236" s="120"/>
      <c r="M236" s="120"/>
      <c r="N236" s="120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</row>
    <row r="237" spans="1:88" s="241" customFormat="1" x14ac:dyDescent="0.25">
      <c r="A237" s="120"/>
      <c r="B237" s="239">
        <v>45257.427928240744</v>
      </c>
      <c r="C237" s="240">
        <v>150</v>
      </c>
      <c r="D237" s="240">
        <v>142.57</v>
      </c>
      <c r="E237" s="240">
        <v>7.4300000000000068</v>
      </c>
      <c r="F237" s="243" t="s">
        <v>13911</v>
      </c>
      <c r="G237" s="120"/>
      <c r="H237" s="120"/>
      <c r="I237" s="120"/>
      <c r="J237" s="120"/>
      <c r="K237" s="120"/>
      <c r="L237" s="120"/>
      <c r="M237" s="120"/>
      <c r="N237" s="120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</row>
    <row r="238" spans="1:88" s="241" customFormat="1" x14ac:dyDescent="0.25">
      <c r="A238" s="120"/>
      <c r="B238" s="239">
        <v>45257.461736111109</v>
      </c>
      <c r="C238" s="240">
        <v>5</v>
      </c>
      <c r="D238" s="240">
        <v>4.75</v>
      </c>
      <c r="E238" s="240">
        <v>0.25</v>
      </c>
      <c r="F238" s="243" t="s">
        <v>190</v>
      </c>
      <c r="G238" s="120"/>
      <c r="H238" s="120"/>
      <c r="I238" s="120"/>
      <c r="J238" s="120"/>
      <c r="K238" s="120"/>
      <c r="L238" s="120"/>
      <c r="M238" s="120"/>
      <c r="N238" s="120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</row>
    <row r="239" spans="1:88" s="241" customFormat="1" x14ac:dyDescent="0.25">
      <c r="A239" s="120"/>
      <c r="B239" s="239">
        <v>45257.741678240738</v>
      </c>
      <c r="C239" s="240">
        <v>150</v>
      </c>
      <c r="D239" s="240">
        <v>142.57</v>
      </c>
      <c r="E239" s="240">
        <v>7.4300000000000068</v>
      </c>
      <c r="F239" s="243" t="s">
        <v>4644</v>
      </c>
      <c r="G239" s="120"/>
      <c r="H239" s="120"/>
      <c r="I239" s="120"/>
      <c r="J239" s="120"/>
      <c r="K239" s="120"/>
      <c r="L239" s="120"/>
      <c r="M239" s="120"/>
      <c r="N239" s="120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</row>
    <row r="240" spans="1:88" s="241" customFormat="1" x14ac:dyDescent="0.25">
      <c r="A240" s="120"/>
      <c r="B240" s="239">
        <v>45257.787928240738</v>
      </c>
      <c r="C240" s="240">
        <v>150</v>
      </c>
      <c r="D240" s="240">
        <v>142.57</v>
      </c>
      <c r="E240" s="240">
        <v>7.4300000000000068</v>
      </c>
      <c r="F240" s="243" t="s">
        <v>3000</v>
      </c>
      <c r="G240" s="120"/>
      <c r="H240" s="120"/>
      <c r="I240" s="120"/>
      <c r="J240" s="120"/>
      <c r="K240" s="120"/>
      <c r="L240" s="120"/>
      <c r="M240" s="120"/>
      <c r="N240" s="120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</row>
    <row r="241" spans="1:88" s="241" customFormat="1" x14ac:dyDescent="0.25">
      <c r="A241" s="120"/>
      <c r="B241" s="239">
        <v>45257.823344907411</v>
      </c>
      <c r="C241" s="240">
        <v>150</v>
      </c>
      <c r="D241" s="240">
        <v>142.57</v>
      </c>
      <c r="E241" s="240">
        <v>7.4300000000000068</v>
      </c>
      <c r="F241" s="243" t="s">
        <v>247</v>
      </c>
      <c r="G241" s="120"/>
      <c r="H241" s="120"/>
      <c r="I241" s="120"/>
      <c r="J241" s="120"/>
      <c r="K241" s="120"/>
      <c r="L241" s="120"/>
      <c r="M241" s="120"/>
      <c r="N241" s="120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</row>
    <row r="242" spans="1:88" s="241" customFormat="1" x14ac:dyDescent="0.25">
      <c r="A242" s="120"/>
      <c r="B242" s="239">
        <v>45258.016238425924</v>
      </c>
      <c r="C242" s="240">
        <v>150</v>
      </c>
      <c r="D242" s="240">
        <v>142.57</v>
      </c>
      <c r="E242" s="240">
        <v>7.4300000000000068</v>
      </c>
      <c r="F242" s="243" t="s">
        <v>2687</v>
      </c>
      <c r="G242" s="120"/>
      <c r="H242" s="120"/>
      <c r="I242" s="120"/>
      <c r="J242" s="120"/>
      <c r="K242" s="120"/>
      <c r="L242" s="120"/>
      <c r="M242" s="120"/>
      <c r="N242" s="120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</row>
    <row r="243" spans="1:88" s="241" customFormat="1" x14ac:dyDescent="0.25">
      <c r="A243" s="120"/>
      <c r="B243" s="239">
        <v>45258.058182870373</v>
      </c>
      <c r="C243" s="240">
        <v>5</v>
      </c>
      <c r="D243" s="240">
        <v>4.75</v>
      </c>
      <c r="E243" s="240">
        <v>0.25</v>
      </c>
      <c r="F243" s="243" t="s">
        <v>5461</v>
      </c>
      <c r="G243" s="120"/>
      <c r="H243" s="120"/>
      <c r="I243" s="120"/>
      <c r="J243" s="120"/>
      <c r="K243" s="120"/>
      <c r="L243" s="120"/>
      <c r="M243" s="120"/>
      <c r="N243" s="120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</row>
    <row r="244" spans="1:88" s="241" customFormat="1" x14ac:dyDescent="0.25">
      <c r="A244" s="120"/>
      <c r="B244" s="239">
        <v>45258.190879629627</v>
      </c>
      <c r="C244" s="240">
        <v>150</v>
      </c>
      <c r="D244" s="240">
        <v>142.57</v>
      </c>
      <c r="E244" s="240">
        <v>7.4300000000000068</v>
      </c>
      <c r="F244" s="243" t="s">
        <v>3803</v>
      </c>
      <c r="G244" s="120"/>
      <c r="H244" s="120"/>
      <c r="I244" s="120"/>
      <c r="J244" s="120"/>
      <c r="K244" s="120"/>
      <c r="L244" s="120"/>
      <c r="M244" s="120"/>
      <c r="N244" s="120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</row>
    <row r="245" spans="1:88" s="241" customFormat="1" x14ac:dyDescent="0.25">
      <c r="A245" s="120"/>
      <c r="B245" s="239">
        <v>45258.230462962965</v>
      </c>
      <c r="C245" s="240">
        <v>5</v>
      </c>
      <c r="D245" s="240">
        <v>4.75</v>
      </c>
      <c r="E245" s="240">
        <v>0.25</v>
      </c>
      <c r="F245" s="243" t="s">
        <v>4424</v>
      </c>
      <c r="G245" s="120"/>
      <c r="H245" s="120"/>
      <c r="I245" s="120"/>
      <c r="J245" s="120"/>
      <c r="K245" s="120"/>
      <c r="L245" s="120"/>
      <c r="M245" s="120"/>
      <c r="N245" s="120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</row>
    <row r="246" spans="1:88" s="241" customFormat="1" x14ac:dyDescent="0.25">
      <c r="A246" s="120"/>
      <c r="B246" s="239">
        <v>45258.456388888888</v>
      </c>
      <c r="C246" s="240">
        <v>150</v>
      </c>
      <c r="D246" s="240">
        <v>142.57</v>
      </c>
      <c r="E246" s="240">
        <v>7.4300000000000068</v>
      </c>
      <c r="F246" s="243" t="s">
        <v>989</v>
      </c>
      <c r="G246" s="120"/>
      <c r="H246" s="120"/>
      <c r="I246" s="120"/>
      <c r="J246" s="120"/>
      <c r="K246" s="120"/>
      <c r="L246" s="120"/>
      <c r="M246" s="120"/>
      <c r="N246" s="120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</row>
    <row r="247" spans="1:88" s="241" customFormat="1" x14ac:dyDescent="0.25">
      <c r="A247" s="120"/>
      <c r="B247" s="239">
        <v>45258.461689814816</v>
      </c>
      <c r="C247" s="240">
        <v>150</v>
      </c>
      <c r="D247" s="240">
        <v>142.57</v>
      </c>
      <c r="E247" s="240">
        <v>7.4300000000000068</v>
      </c>
      <c r="F247" s="243" t="s">
        <v>190</v>
      </c>
      <c r="G247" s="120"/>
      <c r="H247" s="120"/>
      <c r="I247" s="120"/>
      <c r="J247" s="120"/>
      <c r="K247" s="120"/>
      <c r="L247" s="120"/>
      <c r="M247" s="120"/>
      <c r="N247" s="120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</row>
    <row r="248" spans="1:88" s="241" customFormat="1" x14ac:dyDescent="0.25">
      <c r="A248" s="120"/>
      <c r="B248" s="239">
        <v>45258.776747685188</v>
      </c>
      <c r="C248" s="240">
        <v>5</v>
      </c>
      <c r="D248" s="240">
        <v>4.75</v>
      </c>
      <c r="E248" s="240">
        <v>0.25</v>
      </c>
      <c r="F248" s="243" t="s">
        <v>1063</v>
      </c>
      <c r="G248" s="120"/>
      <c r="H248" s="120"/>
      <c r="I248" s="120"/>
      <c r="J248" s="120"/>
      <c r="K248" s="120"/>
      <c r="L248" s="120"/>
      <c r="M248" s="120"/>
      <c r="N248" s="120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</row>
    <row r="249" spans="1:88" s="241" customFormat="1" x14ac:dyDescent="0.25">
      <c r="A249" s="120"/>
      <c r="B249" s="239">
        <v>45259.019537037035</v>
      </c>
      <c r="C249" s="240">
        <v>150</v>
      </c>
      <c r="D249" s="240">
        <v>142.57</v>
      </c>
      <c r="E249" s="240">
        <v>7.4300000000000068</v>
      </c>
      <c r="F249" s="243" t="s">
        <v>13912</v>
      </c>
      <c r="G249" s="120"/>
      <c r="H249" s="120"/>
      <c r="I249" s="120"/>
      <c r="J249" s="120"/>
      <c r="K249" s="120"/>
      <c r="L249" s="120"/>
      <c r="M249" s="120"/>
      <c r="N249" s="120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</row>
    <row r="250" spans="1:88" s="241" customFormat="1" x14ac:dyDescent="0.25">
      <c r="A250" s="120"/>
      <c r="B250" s="239">
        <v>45259.058194444442</v>
      </c>
      <c r="C250" s="240">
        <v>5</v>
      </c>
      <c r="D250" s="240">
        <v>4.75</v>
      </c>
      <c r="E250" s="240">
        <v>0.25</v>
      </c>
      <c r="F250" s="243" t="s">
        <v>5461</v>
      </c>
      <c r="G250" s="120"/>
      <c r="H250" s="120"/>
      <c r="I250" s="120"/>
      <c r="J250" s="120"/>
      <c r="K250" s="120"/>
      <c r="L250" s="120"/>
      <c r="M250" s="120"/>
      <c r="N250" s="120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</row>
    <row r="251" spans="1:88" s="241" customFormat="1" x14ac:dyDescent="0.25">
      <c r="A251" s="120"/>
      <c r="B251" s="239">
        <v>45259.230451388888</v>
      </c>
      <c r="C251" s="240">
        <v>5</v>
      </c>
      <c r="D251" s="240">
        <v>4.75</v>
      </c>
      <c r="E251" s="240">
        <v>0.25</v>
      </c>
      <c r="F251" s="243" t="s">
        <v>4424</v>
      </c>
      <c r="G251" s="120"/>
      <c r="H251" s="120"/>
      <c r="I251" s="120"/>
      <c r="J251" s="120"/>
      <c r="K251" s="120"/>
      <c r="L251" s="120"/>
      <c r="M251" s="120"/>
      <c r="N251" s="120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</row>
    <row r="252" spans="1:88" s="241" customFormat="1" x14ac:dyDescent="0.25">
      <c r="A252" s="120"/>
      <c r="B252" s="239">
        <v>45259.463518518518</v>
      </c>
      <c r="C252" s="240">
        <v>150</v>
      </c>
      <c r="D252" s="240">
        <v>142.57</v>
      </c>
      <c r="E252" s="240">
        <v>7.4300000000000068</v>
      </c>
      <c r="F252" s="243" t="s">
        <v>80</v>
      </c>
      <c r="G252" s="120"/>
      <c r="H252" s="120"/>
      <c r="I252" s="120"/>
      <c r="J252" s="120"/>
      <c r="K252" s="120"/>
      <c r="L252" s="120"/>
      <c r="M252" s="120"/>
      <c r="N252" s="120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</row>
    <row r="253" spans="1:88" s="241" customFormat="1" x14ac:dyDescent="0.25">
      <c r="A253" s="120"/>
      <c r="B253" s="239">
        <v>45259.776736111111</v>
      </c>
      <c r="C253" s="240">
        <v>5</v>
      </c>
      <c r="D253" s="240">
        <v>4.75</v>
      </c>
      <c r="E253" s="240">
        <v>0.25</v>
      </c>
      <c r="F253" s="243" t="s">
        <v>1063</v>
      </c>
      <c r="G253" s="120"/>
      <c r="H253" s="120"/>
      <c r="I253" s="120"/>
      <c r="J253" s="120"/>
      <c r="K253" s="120"/>
      <c r="L253" s="120"/>
      <c r="M253" s="120"/>
      <c r="N253" s="120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</row>
    <row r="254" spans="1:88" s="241" customFormat="1" x14ac:dyDescent="0.25">
      <c r="A254" s="120"/>
      <c r="B254" s="239">
        <v>45259.793888888889</v>
      </c>
      <c r="C254" s="240">
        <v>150</v>
      </c>
      <c r="D254" s="240">
        <v>142.57</v>
      </c>
      <c r="E254" s="240">
        <v>7.4300000000000068</v>
      </c>
      <c r="F254" s="243" t="s">
        <v>5792</v>
      </c>
      <c r="G254" s="120"/>
      <c r="H254" s="120"/>
      <c r="I254" s="120"/>
      <c r="J254" s="120"/>
      <c r="K254" s="120"/>
      <c r="L254" s="120"/>
      <c r="M254" s="120"/>
      <c r="N254" s="120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</row>
    <row r="255" spans="1:88" s="241" customFormat="1" x14ac:dyDescent="0.25">
      <c r="A255" s="120"/>
      <c r="B255" s="239">
        <v>45259.890104166669</v>
      </c>
      <c r="C255" s="240">
        <v>150</v>
      </c>
      <c r="D255" s="240">
        <v>142.57</v>
      </c>
      <c r="E255" s="240">
        <v>7.4300000000000068</v>
      </c>
      <c r="F255" s="243" t="s">
        <v>5182</v>
      </c>
      <c r="G255" s="120"/>
      <c r="H255" s="120"/>
      <c r="I255" s="120"/>
      <c r="J255" s="120"/>
      <c r="K255" s="120"/>
      <c r="L255" s="120"/>
      <c r="M255" s="120"/>
      <c r="N255" s="120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</row>
    <row r="256" spans="1:88" s="241" customFormat="1" x14ac:dyDescent="0.25">
      <c r="A256" s="120"/>
      <c r="B256" s="239">
        <v>45259.950243055559</v>
      </c>
      <c r="C256" s="240">
        <v>150</v>
      </c>
      <c r="D256" s="240">
        <v>142.57</v>
      </c>
      <c r="E256" s="240">
        <v>7.4300000000000068</v>
      </c>
      <c r="F256" s="243" t="s">
        <v>1838</v>
      </c>
      <c r="G256" s="120"/>
      <c r="H256" s="120"/>
      <c r="I256" s="120"/>
      <c r="J256" s="120"/>
      <c r="K256" s="120"/>
      <c r="L256" s="120"/>
      <c r="M256" s="120"/>
      <c r="N256" s="120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</row>
    <row r="257" spans="1:88" s="241" customFormat="1" x14ac:dyDescent="0.25">
      <c r="A257" s="120"/>
      <c r="B257" s="239">
        <v>45260.058182870373</v>
      </c>
      <c r="C257" s="240">
        <v>5</v>
      </c>
      <c r="D257" s="240">
        <v>4.75</v>
      </c>
      <c r="E257" s="240">
        <v>0.25</v>
      </c>
      <c r="F257" s="243" t="s">
        <v>5461</v>
      </c>
      <c r="G257" s="120"/>
      <c r="H257" s="120"/>
      <c r="I257" s="120"/>
      <c r="J257" s="120"/>
      <c r="K257" s="120"/>
      <c r="L257" s="120"/>
      <c r="M257" s="120"/>
      <c r="N257" s="120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</row>
    <row r="258" spans="1:88" s="241" customFormat="1" x14ac:dyDescent="0.25">
      <c r="A258" s="120"/>
      <c r="B258" s="239">
        <v>45260.075208333335</v>
      </c>
      <c r="C258" s="240">
        <v>5</v>
      </c>
      <c r="D258" s="240">
        <v>4.75</v>
      </c>
      <c r="E258" s="240">
        <v>0.25</v>
      </c>
      <c r="F258" s="243" t="s">
        <v>9142</v>
      </c>
      <c r="G258" s="120"/>
      <c r="H258" s="120"/>
      <c r="I258" s="120"/>
      <c r="J258" s="120"/>
      <c r="K258" s="120"/>
      <c r="L258" s="120"/>
      <c r="M258" s="120"/>
      <c r="N258" s="120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</row>
    <row r="259" spans="1:88" s="241" customFormat="1" x14ac:dyDescent="0.25">
      <c r="A259" s="120"/>
      <c r="B259" s="239">
        <v>45260.230451388888</v>
      </c>
      <c r="C259" s="240">
        <v>5</v>
      </c>
      <c r="D259" s="240">
        <v>4.75</v>
      </c>
      <c r="E259" s="240">
        <v>0.25</v>
      </c>
      <c r="F259" s="243" t="s">
        <v>4424</v>
      </c>
      <c r="G259" s="120"/>
      <c r="H259" s="120"/>
      <c r="I259" s="120"/>
      <c r="J259" s="120"/>
      <c r="K259" s="120"/>
      <c r="L259" s="120"/>
      <c r="M259" s="120"/>
      <c r="N259" s="120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</row>
    <row r="260" spans="1:88" s="241" customFormat="1" x14ac:dyDescent="0.25">
      <c r="A260" s="120"/>
      <c r="B260" s="239">
        <v>45260.522048611114</v>
      </c>
      <c r="C260" s="240">
        <v>150</v>
      </c>
      <c r="D260" s="240">
        <v>142.57</v>
      </c>
      <c r="E260" s="240">
        <v>7.4300000000000068</v>
      </c>
      <c r="F260" s="243" t="s">
        <v>4538</v>
      </c>
      <c r="G260" s="120"/>
      <c r="H260" s="120"/>
      <c r="I260" s="120"/>
      <c r="J260" s="120"/>
      <c r="K260" s="120"/>
      <c r="L260" s="120"/>
      <c r="M260" s="120"/>
      <c r="N260" s="120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</row>
    <row r="261" spans="1:88" s="241" customFormat="1" x14ac:dyDescent="0.25">
      <c r="A261" s="120"/>
      <c r="B261" s="239">
        <v>45260.776747685188</v>
      </c>
      <c r="C261" s="240">
        <v>5</v>
      </c>
      <c r="D261" s="240">
        <v>4.75</v>
      </c>
      <c r="E261" s="240">
        <v>0.25</v>
      </c>
      <c r="F261" s="243" t="s">
        <v>1063</v>
      </c>
      <c r="G261" s="120"/>
      <c r="H261" s="120"/>
      <c r="I261" s="120"/>
      <c r="J261" s="120"/>
      <c r="K261" s="120"/>
      <c r="L261" s="120"/>
      <c r="M261" s="120"/>
      <c r="N261" s="120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</row>
    <row r="262" spans="1:88" s="241" customFormat="1" x14ac:dyDescent="0.25">
      <c r="A262" s="120"/>
      <c r="B262" s="239">
        <v>45260.781956018516</v>
      </c>
      <c r="C262" s="240">
        <v>150</v>
      </c>
      <c r="D262" s="240">
        <v>142.57</v>
      </c>
      <c r="E262" s="240">
        <v>7.4300000000000068</v>
      </c>
      <c r="F262" s="243" t="s">
        <v>4643</v>
      </c>
      <c r="G262" s="120"/>
      <c r="H262" s="120"/>
      <c r="I262" s="120"/>
      <c r="J262" s="120"/>
      <c r="K262" s="120"/>
      <c r="L262" s="120"/>
      <c r="M262" s="120"/>
      <c r="N262" s="120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</row>
    <row r="263" spans="1:88" s="241" customFormat="1" x14ac:dyDescent="0.25">
      <c r="A263" s="120"/>
      <c r="B263" s="239">
        <v>45260.856111111112</v>
      </c>
      <c r="C263" s="240">
        <v>5</v>
      </c>
      <c r="D263" s="240">
        <v>4.75</v>
      </c>
      <c r="E263" s="240">
        <v>0.25</v>
      </c>
      <c r="F263" s="243" t="s">
        <v>6217</v>
      </c>
      <c r="G263" s="120"/>
      <c r="H263" s="120"/>
      <c r="I263" s="120"/>
      <c r="J263" s="120"/>
      <c r="K263" s="120"/>
      <c r="L263" s="120"/>
      <c r="M263" s="120"/>
      <c r="N263" s="120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</row>
    <row r="264" spans="1:88" s="241" customFormat="1" x14ac:dyDescent="0.25">
      <c r="A264" s="120"/>
      <c r="B264" s="239">
        <v>45260.925509259258</v>
      </c>
      <c r="C264" s="240">
        <v>300</v>
      </c>
      <c r="D264" s="240">
        <v>285.14999999999998</v>
      </c>
      <c r="E264" s="240">
        <v>14.850000000000023</v>
      </c>
      <c r="F264" s="243" t="s">
        <v>13913</v>
      </c>
      <c r="G264" s="120"/>
      <c r="H264" s="120"/>
      <c r="I264" s="120"/>
      <c r="J264" s="120"/>
      <c r="K264" s="120"/>
      <c r="L264" s="120"/>
      <c r="M264" s="120"/>
      <c r="N264" s="120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</row>
    <row r="265" spans="1:88" s="241" customFormat="1" x14ac:dyDescent="0.2">
      <c r="A265" s="120"/>
      <c r="B265" s="119" t="s">
        <v>14</v>
      </c>
      <c r="C265" s="112">
        <f>SUM(C5:C264)</f>
        <v>22300</v>
      </c>
      <c r="D265" s="112">
        <f>SUM(D5:D264)</f>
        <v>21195.179999999975</v>
      </c>
      <c r="E265" s="112">
        <f>SUM(E5:E264)</f>
        <v>1104.8200000000052</v>
      </c>
      <c r="F265" s="98"/>
      <c r="G265" s="120"/>
      <c r="H265" s="120"/>
      <c r="I265" s="120"/>
      <c r="J265" s="120"/>
      <c r="K265" s="120"/>
      <c r="L265" s="120"/>
      <c r="M265" s="120"/>
      <c r="N265" s="120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</row>
    <row r="266" spans="1:88" s="241" customFormat="1" x14ac:dyDescent="0.2">
      <c r="A266" s="120"/>
      <c r="B266" s="92"/>
      <c r="C266" s="92"/>
      <c r="D266" s="92"/>
      <c r="E266" s="92"/>
      <c r="F266" s="92"/>
      <c r="G266" s="120"/>
      <c r="H266" s="120"/>
      <c r="I266" s="120"/>
      <c r="J266" s="120"/>
      <c r="K266" s="120"/>
      <c r="L266" s="120"/>
      <c r="M266" s="120"/>
      <c r="N266" s="120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</row>
    <row r="267" spans="1:88" s="241" customFormat="1" x14ac:dyDescent="0.2">
      <c r="A267" s="120"/>
      <c r="B267" s="92"/>
      <c r="C267" s="92"/>
      <c r="D267" s="92"/>
      <c r="E267" s="92"/>
      <c r="F267" s="92"/>
      <c r="G267" s="120"/>
      <c r="H267" s="120"/>
      <c r="I267" s="120"/>
      <c r="J267" s="120"/>
      <c r="K267" s="120"/>
      <c r="L267" s="120"/>
      <c r="M267" s="120"/>
      <c r="N267" s="120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</row>
    <row r="268" spans="1:88" s="241" customFormat="1" x14ac:dyDescent="0.2">
      <c r="A268" s="120"/>
      <c r="B268" s="92"/>
      <c r="C268" s="92"/>
      <c r="D268" s="92"/>
      <c r="E268" s="92"/>
      <c r="F268" s="92"/>
      <c r="G268" s="120"/>
      <c r="H268" s="120"/>
      <c r="I268" s="120"/>
      <c r="J268" s="120"/>
      <c r="K268" s="120"/>
      <c r="L268" s="120"/>
      <c r="M268" s="120"/>
      <c r="N268" s="120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</row>
    <row r="269" spans="1:88" s="241" customFormat="1" x14ac:dyDescent="0.2">
      <c r="A269" s="120"/>
      <c r="B269" s="92"/>
      <c r="C269" s="92"/>
      <c r="D269" s="92"/>
      <c r="E269" s="92"/>
      <c r="F269" s="92"/>
      <c r="G269" s="120"/>
      <c r="H269" s="120"/>
      <c r="I269" s="120"/>
      <c r="J269" s="120"/>
      <c r="K269" s="120"/>
      <c r="L269" s="120"/>
      <c r="M269" s="120"/>
      <c r="N269" s="120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</row>
    <row r="270" spans="1:88" s="241" customFormat="1" x14ac:dyDescent="0.2">
      <c r="A270" s="120"/>
      <c r="B270" s="92"/>
      <c r="C270" s="92"/>
      <c r="D270" s="92"/>
      <c r="E270" s="92"/>
      <c r="F270" s="92"/>
      <c r="G270" s="120"/>
      <c r="H270" s="120"/>
      <c r="I270" s="120"/>
      <c r="J270" s="120"/>
      <c r="K270" s="120"/>
      <c r="L270" s="120"/>
      <c r="M270" s="120"/>
      <c r="N270" s="120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</row>
    <row r="271" spans="1:88" s="241" customFormat="1" x14ac:dyDescent="0.2">
      <c r="A271" s="120"/>
      <c r="B271" s="92"/>
      <c r="C271" s="92"/>
      <c r="D271" s="92"/>
      <c r="E271" s="92"/>
      <c r="F271" s="92"/>
      <c r="G271" s="120"/>
      <c r="H271" s="120"/>
      <c r="I271" s="120"/>
      <c r="J271" s="120"/>
      <c r="K271" s="120"/>
      <c r="L271" s="120"/>
      <c r="M271" s="120"/>
      <c r="N271" s="120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</row>
    <row r="272" spans="1:88" s="241" customFormat="1" x14ac:dyDescent="0.2">
      <c r="A272" s="120"/>
      <c r="B272" s="92"/>
      <c r="C272" s="92"/>
      <c r="D272" s="92"/>
      <c r="E272" s="92"/>
      <c r="F272" s="92"/>
      <c r="G272" s="120"/>
      <c r="H272" s="120"/>
      <c r="I272" s="120"/>
      <c r="J272" s="120"/>
      <c r="K272" s="120"/>
      <c r="L272" s="120"/>
      <c r="M272" s="120"/>
      <c r="N272" s="120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</row>
    <row r="273" spans="1:88" s="241" customFormat="1" x14ac:dyDescent="0.2">
      <c r="A273" s="120"/>
      <c r="B273" s="92"/>
      <c r="C273" s="92"/>
      <c r="D273" s="92"/>
      <c r="E273" s="92"/>
      <c r="F273" s="92"/>
      <c r="G273" s="120"/>
      <c r="H273" s="120"/>
      <c r="I273" s="120"/>
      <c r="J273" s="120"/>
      <c r="K273" s="120"/>
      <c r="L273" s="120"/>
      <c r="M273" s="120"/>
      <c r="N273" s="120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</row>
    <row r="274" spans="1:88" s="241" customFormat="1" x14ac:dyDescent="0.2">
      <c r="A274" s="120"/>
      <c r="B274" s="92"/>
      <c r="C274" s="92"/>
      <c r="D274" s="92"/>
      <c r="E274" s="92"/>
      <c r="F274" s="92"/>
      <c r="G274" s="120"/>
      <c r="H274" s="120"/>
      <c r="I274" s="120"/>
      <c r="J274" s="120"/>
      <c r="K274" s="120"/>
      <c r="L274" s="120"/>
      <c r="M274" s="120"/>
      <c r="N274" s="120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</row>
    <row r="275" spans="1:88" s="241" customFormat="1" x14ac:dyDescent="0.2">
      <c r="A275" s="120"/>
      <c r="B275" s="92"/>
      <c r="C275" s="92"/>
      <c r="D275" s="92"/>
      <c r="E275" s="92"/>
      <c r="F275" s="92"/>
      <c r="G275" s="120"/>
      <c r="H275" s="120"/>
      <c r="I275" s="120"/>
      <c r="J275" s="120"/>
      <c r="K275" s="120"/>
      <c r="L275" s="120"/>
      <c r="M275" s="120"/>
      <c r="N275" s="120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</row>
    <row r="276" spans="1:88" s="241" customFormat="1" x14ac:dyDescent="0.2">
      <c r="A276" s="120"/>
      <c r="B276" s="92"/>
      <c r="C276" s="92"/>
      <c r="D276" s="92"/>
      <c r="E276" s="92"/>
      <c r="F276" s="92"/>
      <c r="G276" s="120"/>
      <c r="H276" s="120"/>
      <c r="I276" s="120"/>
      <c r="J276" s="120"/>
      <c r="K276" s="120"/>
      <c r="L276" s="120"/>
      <c r="M276" s="120"/>
      <c r="N276" s="120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</row>
    <row r="277" spans="1:88" s="241" customFormat="1" x14ac:dyDescent="0.2">
      <c r="A277" s="120"/>
      <c r="B277" s="92"/>
      <c r="C277" s="92"/>
      <c r="D277" s="92"/>
      <c r="E277" s="92"/>
      <c r="F277" s="92"/>
      <c r="G277" s="120"/>
      <c r="H277" s="120"/>
      <c r="I277" s="120"/>
      <c r="J277" s="120"/>
      <c r="K277" s="120"/>
      <c r="L277" s="120"/>
      <c r="M277" s="120"/>
      <c r="N277" s="120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</row>
    <row r="278" spans="1:88" s="241" customFormat="1" x14ac:dyDescent="0.2">
      <c r="A278" s="120"/>
      <c r="B278" s="92"/>
      <c r="C278" s="92"/>
      <c r="D278" s="92"/>
      <c r="E278" s="92"/>
      <c r="F278" s="92"/>
      <c r="G278" s="120"/>
      <c r="H278" s="120"/>
      <c r="I278" s="120"/>
      <c r="J278" s="120"/>
      <c r="K278" s="120"/>
      <c r="L278" s="120"/>
      <c r="M278" s="120"/>
      <c r="N278" s="120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</row>
    <row r="279" spans="1:88" s="241" customFormat="1" x14ac:dyDescent="0.2">
      <c r="A279" s="120"/>
      <c r="B279" s="92"/>
      <c r="C279" s="92"/>
      <c r="D279" s="92"/>
      <c r="E279" s="92"/>
      <c r="F279" s="92"/>
      <c r="G279" s="120"/>
      <c r="H279" s="120"/>
      <c r="I279" s="120"/>
      <c r="J279" s="120"/>
      <c r="K279" s="120"/>
      <c r="L279" s="120"/>
      <c r="M279" s="120"/>
      <c r="N279" s="120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</row>
    <row r="280" spans="1:88" s="241" customFormat="1" x14ac:dyDescent="0.2">
      <c r="A280" s="120"/>
      <c r="B280" s="92"/>
      <c r="C280" s="92"/>
      <c r="D280" s="92"/>
      <c r="E280" s="92"/>
      <c r="F280" s="92"/>
      <c r="G280" s="120"/>
      <c r="H280" s="120"/>
      <c r="I280" s="120"/>
      <c r="J280" s="120"/>
      <c r="K280" s="120"/>
      <c r="L280" s="120"/>
      <c r="M280" s="120"/>
      <c r="N280" s="120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</row>
    <row r="281" spans="1:88" s="241" customFormat="1" x14ac:dyDescent="0.2">
      <c r="A281" s="120"/>
      <c r="B281" s="92"/>
      <c r="C281" s="92"/>
      <c r="D281" s="92"/>
      <c r="E281" s="92"/>
      <c r="F281" s="92"/>
      <c r="G281" s="120"/>
      <c r="H281" s="120"/>
      <c r="I281" s="120"/>
      <c r="J281" s="120"/>
      <c r="K281" s="120"/>
      <c r="L281" s="120"/>
      <c r="M281" s="120"/>
      <c r="N281" s="120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</row>
    <row r="282" spans="1:88" s="241" customFormat="1" x14ac:dyDescent="0.2">
      <c r="A282" s="120"/>
      <c r="B282" s="92"/>
      <c r="C282" s="92"/>
      <c r="D282" s="92"/>
      <c r="E282" s="92"/>
      <c r="F282" s="92"/>
      <c r="G282" s="120"/>
      <c r="H282" s="120"/>
      <c r="I282" s="120"/>
      <c r="J282" s="120"/>
      <c r="K282" s="120"/>
      <c r="L282" s="120"/>
      <c r="M282" s="120"/>
      <c r="N282" s="120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</row>
    <row r="283" spans="1:88" s="241" customFormat="1" x14ac:dyDescent="0.2">
      <c r="A283" s="120"/>
      <c r="B283" s="92"/>
      <c r="C283" s="92"/>
      <c r="D283" s="92"/>
      <c r="E283" s="92"/>
      <c r="F283" s="92"/>
      <c r="G283" s="120"/>
      <c r="H283" s="120"/>
      <c r="I283" s="120"/>
      <c r="J283" s="120"/>
      <c r="K283" s="120"/>
      <c r="L283" s="120"/>
      <c r="M283" s="120"/>
      <c r="N283" s="120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</row>
    <row r="284" spans="1:88" s="241" customFormat="1" x14ac:dyDescent="0.2">
      <c r="A284" s="120"/>
      <c r="B284" s="92"/>
      <c r="C284" s="92"/>
      <c r="D284" s="92"/>
      <c r="E284" s="92"/>
      <c r="F284" s="92"/>
      <c r="G284" s="120"/>
      <c r="H284" s="120"/>
      <c r="I284" s="120"/>
      <c r="J284" s="120"/>
      <c r="K284" s="120"/>
      <c r="L284" s="120"/>
      <c r="M284" s="120"/>
      <c r="N284" s="120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</row>
    <row r="285" spans="1:88" s="241" customFormat="1" x14ac:dyDescent="0.2">
      <c r="A285" s="120"/>
      <c r="B285" s="92"/>
      <c r="C285" s="92"/>
      <c r="D285" s="92"/>
      <c r="E285" s="92"/>
      <c r="F285" s="92"/>
      <c r="G285" s="120"/>
      <c r="H285" s="120"/>
      <c r="I285" s="120"/>
      <c r="J285" s="120"/>
      <c r="K285" s="120"/>
      <c r="L285" s="120"/>
      <c r="M285" s="120"/>
      <c r="N285" s="120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</row>
    <row r="286" spans="1:88" s="241" customFormat="1" x14ac:dyDescent="0.2">
      <c r="A286" s="120"/>
      <c r="B286" s="92"/>
      <c r="C286" s="92"/>
      <c r="D286" s="92"/>
      <c r="E286" s="92"/>
      <c r="F286" s="92"/>
      <c r="G286" s="120"/>
      <c r="H286" s="120"/>
      <c r="I286" s="120"/>
      <c r="J286" s="120"/>
      <c r="K286" s="120"/>
      <c r="L286" s="120"/>
      <c r="M286" s="120"/>
      <c r="N286" s="120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</row>
    <row r="287" spans="1:88" s="241" customFormat="1" x14ac:dyDescent="0.2">
      <c r="A287" s="120"/>
      <c r="B287" s="92"/>
      <c r="C287" s="92"/>
      <c r="D287" s="92"/>
      <c r="E287" s="92"/>
      <c r="F287" s="92"/>
      <c r="G287" s="120"/>
      <c r="H287" s="120"/>
      <c r="I287" s="120"/>
      <c r="J287" s="120"/>
      <c r="K287" s="120"/>
      <c r="L287" s="120"/>
      <c r="M287" s="120"/>
      <c r="N287" s="120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</row>
    <row r="288" spans="1:88" s="241" customFormat="1" x14ac:dyDescent="0.2">
      <c r="A288" s="120"/>
      <c r="B288" s="92"/>
      <c r="C288" s="92"/>
      <c r="D288" s="92"/>
      <c r="E288" s="92"/>
      <c r="F288" s="92"/>
      <c r="G288" s="120"/>
      <c r="H288" s="120"/>
      <c r="I288" s="120"/>
      <c r="J288" s="120"/>
      <c r="K288" s="120"/>
      <c r="L288" s="120"/>
      <c r="M288" s="120"/>
      <c r="N288" s="120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</row>
    <row r="289" spans="1:88" s="241" customFormat="1" x14ac:dyDescent="0.2">
      <c r="A289" s="120"/>
      <c r="B289" s="92"/>
      <c r="C289" s="92"/>
      <c r="D289" s="92"/>
      <c r="E289" s="92"/>
      <c r="F289" s="92"/>
      <c r="G289" s="120"/>
      <c r="H289" s="120"/>
      <c r="I289" s="120"/>
      <c r="J289" s="120"/>
      <c r="K289" s="120"/>
      <c r="L289" s="120"/>
      <c r="M289" s="120"/>
      <c r="N289" s="120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</row>
    <row r="290" spans="1:88" s="241" customFormat="1" x14ac:dyDescent="0.2">
      <c r="A290" s="120"/>
      <c r="B290" s="92"/>
      <c r="C290" s="92"/>
      <c r="D290" s="92"/>
      <c r="E290" s="92"/>
      <c r="F290" s="92"/>
      <c r="G290" s="120"/>
      <c r="H290" s="120"/>
      <c r="I290" s="120"/>
      <c r="J290" s="120"/>
      <c r="K290" s="120"/>
      <c r="L290" s="120"/>
      <c r="M290" s="120"/>
      <c r="N290" s="120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</row>
    <row r="291" spans="1:88" s="241" customFormat="1" x14ac:dyDescent="0.2">
      <c r="A291" s="120"/>
      <c r="B291" s="92"/>
      <c r="C291" s="92"/>
      <c r="D291" s="92"/>
      <c r="E291" s="92"/>
      <c r="F291" s="92"/>
      <c r="G291" s="120"/>
      <c r="H291" s="120"/>
      <c r="I291" s="120"/>
      <c r="J291" s="120"/>
      <c r="K291" s="120"/>
      <c r="L291" s="120"/>
      <c r="M291" s="120"/>
      <c r="N291" s="120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</row>
    <row r="292" spans="1:88" s="241" customFormat="1" x14ac:dyDescent="0.2">
      <c r="A292" s="120"/>
      <c r="B292" s="92"/>
      <c r="C292" s="92"/>
      <c r="D292" s="92"/>
      <c r="E292" s="92"/>
      <c r="F292" s="92"/>
      <c r="G292" s="120"/>
      <c r="H292" s="120"/>
      <c r="I292" s="120"/>
      <c r="J292" s="120"/>
      <c r="K292" s="120"/>
      <c r="L292" s="120"/>
      <c r="M292" s="120"/>
      <c r="N292" s="120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</row>
    <row r="293" spans="1:88" s="241" customFormat="1" x14ac:dyDescent="0.2">
      <c r="A293" s="120"/>
      <c r="B293" s="92"/>
      <c r="C293" s="92"/>
      <c r="D293" s="92"/>
      <c r="E293" s="92"/>
      <c r="F293" s="92"/>
      <c r="G293" s="120"/>
      <c r="H293" s="120"/>
      <c r="I293" s="120"/>
      <c r="J293" s="120"/>
      <c r="K293" s="120"/>
      <c r="L293" s="120"/>
      <c r="M293" s="120"/>
      <c r="N293" s="120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</row>
    <row r="294" spans="1:88" s="241" customFormat="1" x14ac:dyDescent="0.2">
      <c r="A294" s="120"/>
      <c r="B294" s="92"/>
      <c r="C294" s="92"/>
      <c r="D294" s="92"/>
      <c r="E294" s="92"/>
      <c r="F294" s="92"/>
      <c r="G294" s="120"/>
      <c r="H294" s="120"/>
      <c r="I294" s="120"/>
      <c r="J294" s="120"/>
      <c r="K294" s="120"/>
      <c r="L294" s="120"/>
      <c r="M294" s="120"/>
      <c r="N294" s="120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</row>
    <row r="295" spans="1:88" s="241" customFormat="1" x14ac:dyDescent="0.2">
      <c r="A295" s="120"/>
      <c r="B295" s="92"/>
      <c r="C295" s="92"/>
      <c r="D295" s="92"/>
      <c r="E295" s="92"/>
      <c r="F295" s="92"/>
      <c r="G295" s="120"/>
      <c r="H295" s="120"/>
      <c r="I295" s="120"/>
      <c r="J295" s="120"/>
      <c r="K295" s="120"/>
      <c r="L295" s="120"/>
      <c r="M295" s="120"/>
      <c r="N295" s="120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</row>
    <row r="296" spans="1:88" s="241" customFormat="1" x14ac:dyDescent="0.2">
      <c r="A296" s="120"/>
      <c r="B296" s="92"/>
      <c r="C296" s="92"/>
      <c r="D296" s="92"/>
      <c r="E296" s="92"/>
      <c r="F296" s="92"/>
      <c r="G296" s="120"/>
      <c r="H296" s="120"/>
      <c r="I296" s="120"/>
      <c r="J296" s="120"/>
      <c r="K296" s="120"/>
      <c r="L296" s="120"/>
      <c r="M296" s="120"/>
      <c r="N296" s="120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</row>
    <row r="297" spans="1:88" s="241" customFormat="1" x14ac:dyDescent="0.2">
      <c r="A297" s="120"/>
      <c r="B297" s="92"/>
      <c r="C297" s="92"/>
      <c r="D297" s="92"/>
      <c r="E297" s="92"/>
      <c r="F297" s="92"/>
      <c r="G297" s="120"/>
      <c r="H297" s="120"/>
      <c r="I297" s="120"/>
      <c r="J297" s="120"/>
      <c r="K297" s="120"/>
      <c r="L297" s="120"/>
      <c r="M297" s="120"/>
      <c r="N297" s="120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</row>
    <row r="298" spans="1:88" s="241" customFormat="1" x14ac:dyDescent="0.2">
      <c r="A298" s="120"/>
      <c r="B298" s="92"/>
      <c r="C298" s="92"/>
      <c r="D298" s="92"/>
      <c r="E298" s="92"/>
      <c r="F298" s="92"/>
      <c r="G298" s="120"/>
      <c r="H298" s="120"/>
      <c r="I298" s="120"/>
      <c r="J298" s="120"/>
      <c r="K298" s="120"/>
      <c r="L298" s="120"/>
      <c r="M298" s="120"/>
      <c r="N298" s="120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</row>
    <row r="299" spans="1:88" s="241" customFormat="1" x14ac:dyDescent="0.2">
      <c r="A299" s="120"/>
      <c r="B299" s="92"/>
      <c r="C299" s="92"/>
      <c r="D299" s="92"/>
      <c r="E299" s="92"/>
      <c r="F299" s="92"/>
      <c r="G299" s="120"/>
      <c r="H299" s="120"/>
      <c r="I299" s="120"/>
      <c r="J299" s="120"/>
      <c r="K299" s="120"/>
      <c r="L299" s="120"/>
      <c r="M299" s="120"/>
      <c r="N299" s="120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</row>
    <row r="300" spans="1:88" s="241" customFormat="1" x14ac:dyDescent="0.2">
      <c r="A300" s="120"/>
      <c r="B300" s="92"/>
      <c r="C300" s="92"/>
      <c r="D300" s="92"/>
      <c r="E300" s="92"/>
      <c r="F300" s="92"/>
      <c r="G300" s="120"/>
      <c r="H300" s="120"/>
      <c r="I300" s="120"/>
      <c r="J300" s="120"/>
      <c r="K300" s="120"/>
      <c r="L300" s="120"/>
      <c r="M300" s="120"/>
      <c r="N300" s="120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</row>
    <row r="301" spans="1:88" s="241" customFormat="1" x14ac:dyDescent="0.2">
      <c r="A301" s="120"/>
      <c r="B301" s="92"/>
      <c r="C301" s="92"/>
      <c r="D301" s="92"/>
      <c r="E301" s="92"/>
      <c r="F301" s="92"/>
      <c r="G301" s="120"/>
      <c r="H301" s="120"/>
      <c r="I301" s="120"/>
      <c r="J301" s="120"/>
      <c r="K301" s="120"/>
      <c r="L301" s="120"/>
      <c r="M301" s="120"/>
      <c r="N301" s="120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</row>
    <row r="302" spans="1:88" s="241" customFormat="1" x14ac:dyDescent="0.2">
      <c r="A302" s="120"/>
      <c r="B302" s="92"/>
      <c r="C302" s="92"/>
      <c r="D302" s="92"/>
      <c r="E302" s="92"/>
      <c r="F302" s="92"/>
      <c r="G302" s="120"/>
      <c r="H302" s="120"/>
      <c r="I302" s="120"/>
      <c r="J302" s="120"/>
      <c r="K302" s="120"/>
      <c r="L302" s="120"/>
      <c r="M302" s="120"/>
      <c r="N302" s="120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</row>
    <row r="303" spans="1:88" s="241" customFormat="1" x14ac:dyDescent="0.2">
      <c r="A303" s="120"/>
      <c r="B303" s="92"/>
      <c r="C303" s="92"/>
      <c r="D303" s="92"/>
      <c r="E303" s="92"/>
      <c r="F303" s="92"/>
      <c r="G303" s="120"/>
      <c r="H303" s="120"/>
      <c r="I303" s="120"/>
      <c r="J303" s="120"/>
      <c r="K303" s="120"/>
      <c r="L303" s="120"/>
      <c r="M303" s="120"/>
      <c r="N303" s="120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</row>
    <row r="304" spans="1:88" s="241" customFormat="1" x14ac:dyDescent="0.2">
      <c r="A304" s="120"/>
      <c r="B304" s="92"/>
      <c r="C304" s="92"/>
      <c r="D304" s="92"/>
      <c r="E304" s="92"/>
      <c r="F304" s="92"/>
      <c r="G304" s="120"/>
      <c r="H304" s="120"/>
      <c r="I304" s="120"/>
      <c r="J304" s="120"/>
      <c r="K304" s="120"/>
      <c r="L304" s="120"/>
      <c r="M304" s="120"/>
      <c r="N304" s="120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</row>
    <row r="305" spans="1:88" s="241" customFormat="1" x14ac:dyDescent="0.2">
      <c r="A305" s="120"/>
      <c r="B305" s="92"/>
      <c r="C305" s="92"/>
      <c r="D305" s="92"/>
      <c r="E305" s="92"/>
      <c r="F305" s="92"/>
      <c r="G305" s="120"/>
      <c r="H305" s="120"/>
      <c r="I305" s="120"/>
      <c r="J305" s="120"/>
      <c r="K305" s="120"/>
      <c r="L305" s="120"/>
      <c r="M305" s="120"/>
      <c r="N305" s="120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</row>
    <row r="306" spans="1:88" s="241" customFormat="1" x14ac:dyDescent="0.2">
      <c r="A306" s="120"/>
      <c r="B306" s="92"/>
      <c r="C306" s="92"/>
      <c r="D306" s="92"/>
      <c r="E306" s="92"/>
      <c r="F306" s="92"/>
      <c r="G306" s="120"/>
      <c r="H306" s="120"/>
      <c r="I306" s="120"/>
      <c r="J306" s="120"/>
      <c r="K306" s="120"/>
      <c r="L306" s="120"/>
      <c r="M306" s="120"/>
      <c r="N306" s="120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</row>
    <row r="307" spans="1:88" s="241" customFormat="1" x14ac:dyDescent="0.2">
      <c r="A307" s="120"/>
      <c r="B307" s="92"/>
      <c r="C307" s="92"/>
      <c r="D307" s="92"/>
      <c r="E307" s="92"/>
      <c r="F307" s="92"/>
      <c r="G307" s="120"/>
      <c r="H307" s="120"/>
      <c r="I307" s="120"/>
      <c r="J307" s="120"/>
      <c r="K307" s="120"/>
      <c r="L307" s="120"/>
      <c r="M307" s="120"/>
      <c r="N307" s="120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</row>
    <row r="308" spans="1:88" s="241" customFormat="1" x14ac:dyDescent="0.2">
      <c r="A308" s="120"/>
      <c r="B308" s="92"/>
      <c r="C308" s="92"/>
      <c r="D308" s="92"/>
      <c r="E308" s="92"/>
      <c r="F308" s="92"/>
      <c r="G308" s="120"/>
      <c r="H308" s="120"/>
      <c r="I308" s="120"/>
      <c r="J308" s="120"/>
      <c r="K308" s="120"/>
      <c r="L308" s="120"/>
      <c r="M308" s="120"/>
      <c r="N308" s="120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/>
      <c r="CJ308" s="92"/>
    </row>
    <row r="309" spans="1:88" s="241" customFormat="1" x14ac:dyDescent="0.2">
      <c r="A309" s="120"/>
      <c r="B309" s="92"/>
      <c r="C309" s="92"/>
      <c r="D309" s="92"/>
      <c r="E309" s="92"/>
      <c r="F309" s="92"/>
      <c r="G309" s="120"/>
      <c r="H309" s="120"/>
      <c r="I309" s="120"/>
      <c r="J309" s="120"/>
      <c r="K309" s="120"/>
      <c r="L309" s="120"/>
      <c r="M309" s="120"/>
      <c r="N309" s="120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/>
      <c r="CJ309" s="92"/>
    </row>
    <row r="310" spans="1:88" s="241" customFormat="1" x14ac:dyDescent="0.2">
      <c r="A310" s="120"/>
      <c r="B310" s="92"/>
      <c r="C310" s="92"/>
      <c r="D310" s="92"/>
      <c r="E310" s="92"/>
      <c r="F310" s="92"/>
      <c r="G310" s="120"/>
      <c r="H310" s="120"/>
      <c r="I310" s="120"/>
      <c r="J310" s="120"/>
      <c r="K310" s="120"/>
      <c r="L310" s="120"/>
      <c r="M310" s="120"/>
      <c r="N310" s="120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/>
      <c r="CJ310" s="92"/>
    </row>
    <row r="311" spans="1:88" s="241" customFormat="1" x14ac:dyDescent="0.2">
      <c r="A311" s="120"/>
      <c r="B311" s="92"/>
      <c r="C311" s="92"/>
      <c r="D311" s="92"/>
      <c r="E311" s="92"/>
      <c r="F311" s="92"/>
      <c r="G311" s="120"/>
      <c r="H311" s="120"/>
      <c r="I311" s="120"/>
      <c r="J311" s="120"/>
      <c r="K311" s="120"/>
      <c r="L311" s="120"/>
      <c r="M311" s="120"/>
      <c r="N311" s="120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/>
      <c r="CJ311" s="92"/>
    </row>
    <row r="312" spans="1:88" s="241" customFormat="1" x14ac:dyDescent="0.2">
      <c r="A312" s="120"/>
      <c r="B312" s="92"/>
      <c r="C312" s="92"/>
      <c r="D312" s="92"/>
      <c r="E312" s="92"/>
      <c r="F312" s="92"/>
      <c r="G312" s="120"/>
      <c r="H312" s="120"/>
      <c r="I312" s="120"/>
      <c r="J312" s="120"/>
      <c r="K312" s="120"/>
      <c r="L312" s="120"/>
      <c r="M312" s="120"/>
      <c r="N312" s="120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/>
      <c r="CJ312" s="92"/>
    </row>
    <row r="313" spans="1:88" s="241" customFormat="1" x14ac:dyDescent="0.2">
      <c r="A313" s="120"/>
      <c r="B313" s="92"/>
      <c r="C313" s="92"/>
      <c r="D313" s="92"/>
      <c r="E313" s="92"/>
      <c r="F313" s="92"/>
      <c r="G313" s="120"/>
      <c r="H313" s="120"/>
      <c r="I313" s="120"/>
      <c r="J313" s="120"/>
      <c r="K313" s="120"/>
      <c r="L313" s="120"/>
      <c r="M313" s="120"/>
      <c r="N313" s="120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</row>
    <row r="314" spans="1:88" s="241" customFormat="1" x14ac:dyDescent="0.2">
      <c r="A314" s="120"/>
      <c r="B314" s="92"/>
      <c r="C314" s="92"/>
      <c r="D314" s="92"/>
      <c r="E314" s="92"/>
      <c r="F314" s="92"/>
      <c r="G314" s="120"/>
      <c r="H314" s="120"/>
      <c r="I314" s="120"/>
      <c r="J314" s="120"/>
      <c r="K314" s="120"/>
      <c r="L314" s="120"/>
      <c r="M314" s="120"/>
      <c r="N314" s="120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/>
      <c r="CJ314" s="92"/>
    </row>
    <row r="315" spans="1:88" s="241" customFormat="1" x14ac:dyDescent="0.2">
      <c r="A315" s="120"/>
      <c r="B315" s="92"/>
      <c r="C315" s="92"/>
      <c r="D315" s="92"/>
      <c r="E315" s="92"/>
      <c r="F315" s="92"/>
      <c r="G315" s="120"/>
      <c r="H315" s="120"/>
      <c r="I315" s="120"/>
      <c r="J315" s="120"/>
      <c r="K315" s="120"/>
      <c r="L315" s="120"/>
      <c r="M315" s="120"/>
      <c r="N315" s="120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  <c r="CJ315" s="92"/>
    </row>
    <row r="316" spans="1:88" s="241" customFormat="1" x14ac:dyDescent="0.2">
      <c r="A316" s="120"/>
      <c r="B316" s="92"/>
      <c r="C316" s="92"/>
      <c r="D316" s="92"/>
      <c r="E316" s="92"/>
      <c r="F316" s="92"/>
      <c r="G316" s="120"/>
      <c r="H316" s="120"/>
      <c r="I316" s="120"/>
      <c r="J316" s="120"/>
      <c r="K316" s="120"/>
      <c r="L316" s="120"/>
      <c r="M316" s="120"/>
      <c r="N316" s="120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/>
      <c r="CJ316" s="92"/>
    </row>
    <row r="317" spans="1:88" s="241" customFormat="1" x14ac:dyDescent="0.2">
      <c r="A317" s="120"/>
      <c r="B317" s="92"/>
      <c r="C317" s="92"/>
      <c r="D317" s="92"/>
      <c r="E317" s="92"/>
      <c r="F317" s="92"/>
      <c r="G317" s="120"/>
      <c r="H317" s="120"/>
      <c r="I317" s="120"/>
      <c r="J317" s="120"/>
      <c r="K317" s="120"/>
      <c r="L317" s="120"/>
      <c r="M317" s="120"/>
      <c r="N317" s="120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/>
      <c r="CJ317" s="92"/>
    </row>
    <row r="318" spans="1:88" s="241" customFormat="1" x14ac:dyDescent="0.2">
      <c r="A318" s="120"/>
      <c r="B318" s="92"/>
      <c r="C318" s="92"/>
      <c r="D318" s="92"/>
      <c r="E318" s="92"/>
      <c r="F318" s="92"/>
      <c r="G318" s="120"/>
      <c r="H318" s="120"/>
      <c r="I318" s="120"/>
      <c r="J318" s="120"/>
      <c r="K318" s="120"/>
      <c r="L318" s="120"/>
      <c r="M318" s="120"/>
      <c r="N318" s="120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/>
      <c r="CJ318" s="92"/>
    </row>
    <row r="319" spans="1:88" s="241" customFormat="1" x14ac:dyDescent="0.2">
      <c r="A319" s="120"/>
      <c r="B319" s="92"/>
      <c r="C319" s="92"/>
      <c r="D319" s="92"/>
      <c r="E319" s="92"/>
      <c r="F319" s="92"/>
      <c r="G319" s="120"/>
      <c r="H319" s="120"/>
      <c r="I319" s="120"/>
      <c r="J319" s="120"/>
      <c r="K319" s="120"/>
      <c r="L319" s="120"/>
      <c r="M319" s="120"/>
      <c r="N319" s="120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/>
      <c r="CJ319" s="92"/>
    </row>
    <row r="320" spans="1:88" s="241" customFormat="1" x14ac:dyDescent="0.2">
      <c r="A320" s="120"/>
      <c r="B320" s="92"/>
      <c r="C320" s="92"/>
      <c r="D320" s="92"/>
      <c r="E320" s="92"/>
      <c r="F320" s="92"/>
      <c r="G320" s="120"/>
      <c r="H320" s="120"/>
      <c r="I320" s="120"/>
      <c r="J320" s="120"/>
      <c r="K320" s="120"/>
      <c r="L320" s="120"/>
      <c r="M320" s="120"/>
      <c r="N320" s="120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/>
      <c r="CJ320" s="92"/>
    </row>
    <row r="321" spans="1:88" s="241" customFormat="1" x14ac:dyDescent="0.2">
      <c r="A321" s="120"/>
      <c r="B321" s="92"/>
      <c r="C321" s="92"/>
      <c r="D321" s="92"/>
      <c r="E321" s="92"/>
      <c r="F321" s="92"/>
      <c r="G321" s="120"/>
      <c r="H321" s="120"/>
      <c r="I321" s="120"/>
      <c r="J321" s="120"/>
      <c r="K321" s="120"/>
      <c r="L321" s="120"/>
      <c r="M321" s="120"/>
      <c r="N321" s="120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/>
      <c r="CJ321" s="92"/>
    </row>
    <row r="322" spans="1:88" s="241" customFormat="1" x14ac:dyDescent="0.2">
      <c r="A322" s="120"/>
      <c r="B322" s="92"/>
      <c r="C322" s="92"/>
      <c r="D322" s="92"/>
      <c r="E322" s="92"/>
      <c r="F322" s="92"/>
      <c r="G322" s="120"/>
      <c r="H322" s="120"/>
      <c r="I322" s="120"/>
      <c r="J322" s="120"/>
      <c r="K322" s="120"/>
      <c r="L322" s="120"/>
      <c r="M322" s="120"/>
      <c r="N322" s="120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</row>
    <row r="323" spans="1:88" s="241" customFormat="1" x14ac:dyDescent="0.2">
      <c r="A323" s="120"/>
      <c r="B323" s="92"/>
      <c r="C323" s="92"/>
      <c r="D323" s="92"/>
      <c r="E323" s="92"/>
      <c r="F323" s="92"/>
      <c r="G323" s="120"/>
      <c r="H323" s="120"/>
      <c r="I323" s="120"/>
      <c r="J323" s="120"/>
      <c r="K323" s="120"/>
      <c r="L323" s="120"/>
      <c r="M323" s="120"/>
      <c r="N323" s="120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/>
      <c r="CJ323" s="92"/>
    </row>
    <row r="324" spans="1:88" s="241" customFormat="1" x14ac:dyDescent="0.2">
      <c r="A324" s="120"/>
      <c r="B324" s="92"/>
      <c r="C324" s="92"/>
      <c r="D324" s="92"/>
      <c r="E324" s="92"/>
      <c r="F324" s="92"/>
      <c r="G324" s="120"/>
      <c r="H324" s="120"/>
      <c r="I324" s="120"/>
      <c r="J324" s="120"/>
      <c r="K324" s="120"/>
      <c r="L324" s="120"/>
      <c r="M324" s="120"/>
      <c r="N324" s="120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</row>
    <row r="325" spans="1:88" s="241" customFormat="1" x14ac:dyDescent="0.2">
      <c r="A325" s="120"/>
      <c r="B325" s="92"/>
      <c r="C325" s="92"/>
      <c r="D325" s="92"/>
      <c r="E325" s="92"/>
      <c r="F325" s="92"/>
      <c r="G325" s="120"/>
      <c r="H325" s="120"/>
      <c r="I325" s="120"/>
      <c r="J325" s="120"/>
      <c r="K325" s="120"/>
      <c r="L325" s="120"/>
      <c r="M325" s="120"/>
      <c r="N325" s="120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</row>
    <row r="326" spans="1:88" s="241" customFormat="1" x14ac:dyDescent="0.2">
      <c r="A326" s="120"/>
      <c r="B326" s="92"/>
      <c r="C326" s="92"/>
      <c r="D326" s="92"/>
      <c r="E326" s="92"/>
      <c r="F326" s="92"/>
      <c r="G326" s="120"/>
      <c r="H326" s="120"/>
      <c r="I326" s="120"/>
      <c r="J326" s="120"/>
      <c r="K326" s="120"/>
      <c r="L326" s="120"/>
      <c r="M326" s="120"/>
      <c r="N326" s="120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</row>
    <row r="327" spans="1:88" s="241" customFormat="1" x14ac:dyDescent="0.2">
      <c r="A327" s="120"/>
      <c r="B327" s="92"/>
      <c r="C327" s="92"/>
      <c r="D327" s="92"/>
      <c r="E327" s="92"/>
      <c r="F327" s="92"/>
      <c r="G327" s="120"/>
      <c r="H327" s="120"/>
      <c r="I327" s="120"/>
      <c r="J327" s="120"/>
      <c r="K327" s="120"/>
      <c r="L327" s="120"/>
      <c r="M327" s="120"/>
      <c r="N327" s="120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/>
      <c r="CI327" s="92"/>
      <c r="CJ327" s="92"/>
    </row>
    <row r="328" spans="1:88" s="241" customFormat="1" x14ac:dyDescent="0.2">
      <c r="A328" s="120"/>
      <c r="B328" s="92"/>
      <c r="C328" s="92"/>
      <c r="D328" s="92"/>
      <c r="E328" s="92"/>
      <c r="F328" s="92"/>
      <c r="G328" s="120"/>
      <c r="H328" s="120"/>
      <c r="I328" s="120"/>
      <c r="J328" s="120"/>
      <c r="K328" s="120"/>
      <c r="L328" s="120"/>
      <c r="M328" s="120"/>
      <c r="N328" s="120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</row>
    <row r="329" spans="1:88" s="241" customFormat="1" x14ac:dyDescent="0.2">
      <c r="A329" s="120"/>
      <c r="B329" s="92"/>
      <c r="C329" s="92"/>
      <c r="D329" s="92"/>
      <c r="E329" s="92"/>
      <c r="F329" s="92"/>
      <c r="G329" s="120"/>
      <c r="H329" s="120"/>
      <c r="I329" s="120"/>
      <c r="J329" s="120"/>
      <c r="K329" s="120"/>
      <c r="L329" s="120"/>
      <c r="M329" s="120"/>
      <c r="N329" s="120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</row>
    <row r="330" spans="1:88" s="241" customFormat="1" x14ac:dyDescent="0.2">
      <c r="A330" s="120"/>
      <c r="B330" s="92"/>
      <c r="C330" s="92"/>
      <c r="D330" s="92"/>
      <c r="E330" s="92"/>
      <c r="F330" s="92"/>
      <c r="G330" s="120"/>
      <c r="H330" s="120"/>
      <c r="I330" s="120"/>
      <c r="J330" s="120"/>
      <c r="K330" s="120"/>
      <c r="L330" s="120"/>
      <c r="M330" s="120"/>
      <c r="N330" s="120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</row>
    <row r="331" spans="1:88" s="241" customFormat="1" x14ac:dyDescent="0.2">
      <c r="A331" s="120"/>
      <c r="B331" s="92"/>
      <c r="C331" s="92"/>
      <c r="D331" s="92"/>
      <c r="E331" s="92"/>
      <c r="F331" s="92"/>
      <c r="G331" s="120"/>
      <c r="H331" s="120"/>
      <c r="I331" s="120"/>
      <c r="J331" s="120"/>
      <c r="K331" s="120"/>
      <c r="L331" s="120"/>
      <c r="M331" s="120"/>
      <c r="N331" s="120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</row>
    <row r="332" spans="1:88" s="241" customFormat="1" x14ac:dyDescent="0.2">
      <c r="A332" s="120"/>
      <c r="B332" s="92"/>
      <c r="C332" s="92"/>
      <c r="D332" s="92"/>
      <c r="E332" s="92"/>
      <c r="F332" s="92"/>
      <c r="G332" s="120"/>
      <c r="H332" s="120"/>
      <c r="I332" s="120"/>
      <c r="J332" s="120"/>
      <c r="K332" s="120"/>
      <c r="L332" s="120"/>
      <c r="M332" s="120"/>
      <c r="N332" s="120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</row>
    <row r="333" spans="1:88" s="241" customFormat="1" x14ac:dyDescent="0.2">
      <c r="A333" s="120"/>
      <c r="B333" s="92"/>
      <c r="C333" s="92"/>
      <c r="D333" s="92"/>
      <c r="E333" s="92"/>
      <c r="F333" s="92"/>
      <c r="G333" s="120"/>
      <c r="H333" s="120"/>
      <c r="I333" s="120"/>
      <c r="J333" s="120"/>
      <c r="K333" s="120"/>
      <c r="L333" s="120"/>
      <c r="M333" s="120"/>
      <c r="N333" s="120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</row>
    <row r="334" spans="1:88" s="241" customFormat="1" x14ac:dyDescent="0.2">
      <c r="A334" s="120"/>
      <c r="B334" s="92"/>
      <c r="C334" s="92"/>
      <c r="D334" s="92"/>
      <c r="E334" s="92"/>
      <c r="F334" s="92"/>
      <c r="G334" s="120"/>
      <c r="H334" s="120"/>
      <c r="I334" s="120"/>
      <c r="J334" s="120"/>
      <c r="K334" s="120"/>
      <c r="L334" s="120"/>
      <c r="M334" s="120"/>
      <c r="N334" s="120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/>
      <c r="CI334" s="92"/>
      <c r="CJ334" s="92"/>
    </row>
    <row r="335" spans="1:88" s="241" customFormat="1" x14ac:dyDescent="0.2">
      <c r="A335" s="120"/>
      <c r="B335" s="92"/>
      <c r="C335" s="92"/>
      <c r="D335" s="92"/>
      <c r="E335" s="92"/>
      <c r="F335" s="92"/>
      <c r="G335" s="120"/>
      <c r="H335" s="120"/>
      <c r="I335" s="120"/>
      <c r="J335" s="120"/>
      <c r="K335" s="120"/>
      <c r="L335" s="120"/>
      <c r="M335" s="120"/>
      <c r="N335" s="120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</row>
    <row r="336" spans="1:88" s="241" customFormat="1" x14ac:dyDescent="0.2">
      <c r="A336" s="120"/>
      <c r="B336" s="92"/>
      <c r="C336" s="92"/>
      <c r="D336" s="92"/>
      <c r="E336" s="92"/>
      <c r="F336" s="92"/>
      <c r="G336" s="120"/>
      <c r="H336" s="120"/>
      <c r="I336" s="120"/>
      <c r="J336" s="120"/>
      <c r="K336" s="120"/>
      <c r="L336" s="120"/>
      <c r="M336" s="120"/>
      <c r="N336" s="120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/>
      <c r="CI336" s="92"/>
      <c r="CJ336" s="92"/>
    </row>
    <row r="337" spans="1:88" s="241" customFormat="1" x14ac:dyDescent="0.2">
      <c r="A337" s="120"/>
      <c r="B337" s="92"/>
      <c r="C337" s="92"/>
      <c r="D337" s="92"/>
      <c r="E337" s="92"/>
      <c r="F337" s="92"/>
      <c r="G337" s="120"/>
      <c r="H337" s="120"/>
      <c r="I337" s="120"/>
      <c r="J337" s="120"/>
      <c r="K337" s="120"/>
      <c r="L337" s="120"/>
      <c r="M337" s="120"/>
      <c r="N337" s="120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</row>
    <row r="338" spans="1:88" s="241" customFormat="1" x14ac:dyDescent="0.2">
      <c r="A338" s="120"/>
      <c r="B338" s="92"/>
      <c r="C338" s="92"/>
      <c r="D338" s="92"/>
      <c r="E338" s="92"/>
      <c r="F338" s="92"/>
      <c r="G338" s="120"/>
      <c r="H338" s="120"/>
      <c r="I338" s="120"/>
      <c r="J338" s="120"/>
      <c r="K338" s="120"/>
      <c r="L338" s="120"/>
      <c r="M338" s="120"/>
      <c r="N338" s="120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2"/>
      <c r="CJ338" s="92"/>
    </row>
    <row r="339" spans="1:88" s="241" customFormat="1" x14ac:dyDescent="0.2">
      <c r="A339" s="120"/>
      <c r="B339" s="92"/>
      <c r="C339" s="92"/>
      <c r="D339" s="92"/>
      <c r="E339" s="92"/>
      <c r="F339" s="92"/>
      <c r="G339" s="120"/>
      <c r="H339" s="120"/>
      <c r="I339" s="120"/>
      <c r="J339" s="120"/>
      <c r="K339" s="120"/>
      <c r="L339" s="120"/>
      <c r="M339" s="120"/>
      <c r="N339" s="120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2"/>
      <c r="CJ339" s="92"/>
    </row>
    <row r="340" spans="1:88" s="241" customFormat="1" x14ac:dyDescent="0.2">
      <c r="A340" s="120"/>
      <c r="B340" s="92"/>
      <c r="C340" s="92"/>
      <c r="D340" s="92"/>
      <c r="E340" s="92"/>
      <c r="F340" s="92"/>
      <c r="G340" s="120"/>
      <c r="H340" s="120"/>
      <c r="I340" s="120"/>
      <c r="J340" s="120"/>
      <c r="K340" s="120"/>
      <c r="L340" s="120"/>
      <c r="M340" s="120"/>
      <c r="N340" s="120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/>
      <c r="CI340" s="92"/>
      <c r="CJ340" s="92"/>
    </row>
    <row r="341" spans="1:88" s="241" customFormat="1" x14ac:dyDescent="0.2">
      <c r="A341" s="120"/>
      <c r="B341" s="92"/>
      <c r="C341" s="92"/>
      <c r="D341" s="92"/>
      <c r="E341" s="92"/>
      <c r="F341" s="92"/>
      <c r="G341" s="120"/>
      <c r="H341" s="120"/>
      <c r="I341" s="120"/>
      <c r="J341" s="120"/>
      <c r="K341" s="120"/>
      <c r="L341" s="120"/>
      <c r="M341" s="120"/>
      <c r="N341" s="120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/>
      <c r="CI341" s="92"/>
      <c r="CJ341" s="92"/>
    </row>
    <row r="342" spans="1:88" s="241" customFormat="1" x14ac:dyDescent="0.2">
      <c r="A342" s="120"/>
      <c r="B342" s="92"/>
      <c r="C342" s="92"/>
      <c r="D342" s="92"/>
      <c r="E342" s="92"/>
      <c r="F342" s="92"/>
      <c r="G342" s="120"/>
      <c r="H342" s="120"/>
      <c r="I342" s="120"/>
      <c r="J342" s="120"/>
      <c r="K342" s="120"/>
      <c r="L342" s="120"/>
      <c r="M342" s="120"/>
      <c r="N342" s="120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/>
      <c r="CI342" s="92"/>
      <c r="CJ342" s="92"/>
    </row>
    <row r="343" spans="1:88" s="241" customFormat="1" x14ac:dyDescent="0.2">
      <c r="A343" s="120"/>
      <c r="B343" s="92"/>
      <c r="C343" s="92"/>
      <c r="D343" s="92"/>
      <c r="E343" s="92"/>
      <c r="F343" s="92"/>
      <c r="G343" s="120"/>
      <c r="H343" s="120"/>
      <c r="I343" s="120"/>
      <c r="J343" s="120"/>
      <c r="K343" s="120"/>
      <c r="L343" s="120"/>
      <c r="M343" s="120"/>
      <c r="N343" s="120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/>
      <c r="CI343" s="92"/>
      <c r="CJ343" s="92"/>
    </row>
    <row r="344" spans="1:88" s="241" customFormat="1" x14ac:dyDescent="0.2">
      <c r="A344" s="120"/>
      <c r="B344" s="92"/>
      <c r="C344" s="92"/>
      <c r="D344" s="92"/>
      <c r="E344" s="92"/>
      <c r="F344" s="92"/>
      <c r="G344" s="120"/>
      <c r="H344" s="120"/>
      <c r="I344" s="120"/>
      <c r="J344" s="120"/>
      <c r="K344" s="120"/>
      <c r="L344" s="120"/>
      <c r="M344" s="120"/>
      <c r="N344" s="120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/>
      <c r="CI344" s="92"/>
      <c r="CJ344" s="92"/>
    </row>
    <row r="345" spans="1:88" s="241" customFormat="1" x14ac:dyDescent="0.2">
      <c r="A345" s="120"/>
      <c r="B345" s="92"/>
      <c r="C345" s="92"/>
      <c r="D345" s="92"/>
      <c r="E345" s="92"/>
      <c r="F345" s="92"/>
      <c r="G345" s="120"/>
      <c r="H345" s="120"/>
      <c r="I345" s="120"/>
      <c r="J345" s="120"/>
      <c r="K345" s="120"/>
      <c r="L345" s="120"/>
      <c r="M345" s="120"/>
      <c r="N345" s="120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/>
      <c r="CI345" s="92"/>
      <c r="CJ345" s="92"/>
    </row>
    <row r="346" spans="1:88" s="241" customFormat="1" x14ac:dyDescent="0.2">
      <c r="A346" s="120"/>
      <c r="B346" s="92"/>
      <c r="C346" s="92"/>
      <c r="D346" s="92"/>
      <c r="E346" s="92"/>
      <c r="F346" s="92"/>
      <c r="G346" s="120"/>
      <c r="H346" s="120"/>
      <c r="I346" s="120"/>
      <c r="J346" s="120"/>
      <c r="K346" s="120"/>
      <c r="L346" s="120"/>
      <c r="M346" s="120"/>
      <c r="N346" s="120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/>
      <c r="CH346" s="92"/>
      <c r="CI346" s="92"/>
      <c r="CJ346" s="92"/>
    </row>
    <row r="347" spans="1:88" s="241" customFormat="1" x14ac:dyDescent="0.2">
      <c r="A347" s="120"/>
      <c r="B347" s="92"/>
      <c r="C347" s="92"/>
      <c r="D347" s="92"/>
      <c r="E347" s="92"/>
      <c r="F347" s="92"/>
      <c r="G347" s="120"/>
      <c r="H347" s="120"/>
      <c r="I347" s="120"/>
      <c r="J347" s="120"/>
      <c r="K347" s="120"/>
      <c r="L347" s="120"/>
      <c r="M347" s="120"/>
      <c r="N347" s="120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/>
      <c r="CH347" s="92"/>
      <c r="CI347" s="92"/>
      <c r="CJ347" s="92"/>
    </row>
    <row r="348" spans="1:88" s="241" customFormat="1" x14ac:dyDescent="0.2">
      <c r="A348" s="120"/>
      <c r="B348" s="92"/>
      <c r="C348" s="92"/>
      <c r="D348" s="92"/>
      <c r="E348" s="92"/>
      <c r="F348" s="92"/>
      <c r="G348" s="120"/>
      <c r="H348" s="120"/>
      <c r="I348" s="120"/>
      <c r="J348" s="120"/>
      <c r="K348" s="120"/>
      <c r="L348" s="120"/>
      <c r="M348" s="120"/>
      <c r="N348" s="120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/>
      <c r="CH348" s="92"/>
      <c r="CI348" s="92"/>
      <c r="CJ348" s="92"/>
    </row>
    <row r="349" spans="1:88" s="241" customFormat="1" x14ac:dyDescent="0.2">
      <c r="A349" s="120"/>
      <c r="B349" s="92"/>
      <c r="C349" s="92"/>
      <c r="D349" s="92"/>
      <c r="E349" s="92"/>
      <c r="F349" s="92"/>
      <c r="G349" s="120"/>
      <c r="H349" s="120"/>
      <c r="I349" s="120"/>
      <c r="J349" s="120"/>
      <c r="K349" s="120"/>
      <c r="L349" s="120"/>
      <c r="M349" s="120"/>
      <c r="N349" s="120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/>
      <c r="CH349" s="92"/>
      <c r="CI349" s="92"/>
      <c r="CJ349" s="92"/>
    </row>
    <row r="350" spans="1:88" s="241" customFormat="1" x14ac:dyDescent="0.2">
      <c r="A350" s="120"/>
      <c r="B350" s="92"/>
      <c r="C350" s="92"/>
      <c r="D350" s="92"/>
      <c r="E350" s="92"/>
      <c r="F350" s="92"/>
      <c r="G350" s="120"/>
      <c r="H350" s="120"/>
      <c r="I350" s="120"/>
      <c r="J350" s="120"/>
      <c r="K350" s="120"/>
      <c r="L350" s="120"/>
      <c r="M350" s="120"/>
      <c r="N350" s="120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/>
      <c r="CH350" s="92"/>
      <c r="CI350" s="92"/>
      <c r="CJ350" s="92"/>
    </row>
    <row r="351" spans="1:88" s="241" customFormat="1" x14ac:dyDescent="0.2">
      <c r="A351" s="120"/>
      <c r="B351" s="92"/>
      <c r="C351" s="92"/>
      <c r="D351" s="92"/>
      <c r="E351" s="92"/>
      <c r="F351" s="92"/>
      <c r="G351" s="120"/>
      <c r="H351" s="120"/>
      <c r="I351" s="120"/>
      <c r="J351" s="120"/>
      <c r="K351" s="120"/>
      <c r="L351" s="120"/>
      <c r="M351" s="120"/>
      <c r="N351" s="120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/>
      <c r="CH351" s="92"/>
      <c r="CI351" s="92"/>
      <c r="CJ351" s="92"/>
    </row>
    <row r="352" spans="1:88" s="241" customFormat="1" x14ac:dyDescent="0.2">
      <c r="A352" s="120"/>
      <c r="B352" s="92"/>
      <c r="C352" s="92"/>
      <c r="D352" s="92"/>
      <c r="E352" s="92"/>
      <c r="F352" s="92"/>
      <c r="G352" s="120"/>
      <c r="H352" s="120"/>
      <c r="I352" s="120"/>
      <c r="J352" s="120"/>
      <c r="K352" s="120"/>
      <c r="L352" s="120"/>
      <c r="M352" s="120"/>
      <c r="N352" s="120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/>
      <c r="CH352" s="92"/>
      <c r="CI352" s="92"/>
      <c r="CJ352" s="92"/>
    </row>
    <row r="353" spans="1:90" s="241" customFormat="1" x14ac:dyDescent="0.2">
      <c r="A353" s="120"/>
      <c r="B353" s="92"/>
      <c r="C353" s="92"/>
      <c r="D353" s="92"/>
      <c r="E353" s="92"/>
      <c r="F353" s="92"/>
      <c r="G353" s="120"/>
      <c r="H353" s="120"/>
      <c r="I353" s="120"/>
      <c r="J353" s="120"/>
      <c r="K353" s="120"/>
      <c r="L353" s="120"/>
      <c r="M353" s="120"/>
      <c r="N353" s="120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/>
      <c r="CH353" s="92"/>
      <c r="CI353" s="92"/>
      <c r="CJ353" s="92"/>
    </row>
    <row r="354" spans="1:90" s="241" customFormat="1" x14ac:dyDescent="0.2">
      <c r="A354" s="120"/>
      <c r="B354" s="92"/>
      <c r="C354" s="92"/>
      <c r="D354" s="92"/>
      <c r="E354" s="92"/>
      <c r="F354" s="92"/>
      <c r="G354" s="120"/>
      <c r="H354" s="120"/>
      <c r="I354" s="120"/>
      <c r="J354" s="120"/>
      <c r="K354" s="120"/>
      <c r="L354" s="120"/>
      <c r="M354" s="120"/>
      <c r="N354" s="120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/>
      <c r="CH354" s="92"/>
      <c r="CI354" s="92"/>
      <c r="CJ354" s="92"/>
    </row>
    <row r="355" spans="1:90" s="241" customFormat="1" x14ac:dyDescent="0.2">
      <c r="A355" s="120"/>
      <c r="B355" s="92"/>
      <c r="C355" s="92"/>
      <c r="D355" s="92"/>
      <c r="E355" s="92"/>
      <c r="F355" s="92"/>
      <c r="G355" s="120"/>
      <c r="H355" s="120"/>
      <c r="I355" s="120"/>
      <c r="J355" s="120"/>
      <c r="K355" s="120"/>
      <c r="L355" s="120"/>
      <c r="M355" s="120"/>
      <c r="N355" s="120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  <c r="CI355" s="92"/>
      <c r="CJ355" s="92"/>
    </row>
    <row r="356" spans="1:90" s="241" customFormat="1" x14ac:dyDescent="0.2">
      <c r="A356" s="120"/>
      <c r="B356" s="92"/>
      <c r="C356" s="92"/>
      <c r="D356" s="92"/>
      <c r="E356" s="92"/>
      <c r="F356" s="92"/>
      <c r="G356" s="120"/>
      <c r="H356" s="120"/>
      <c r="I356" s="120"/>
      <c r="J356" s="120"/>
      <c r="K356" s="120"/>
      <c r="L356" s="120"/>
      <c r="M356" s="120"/>
      <c r="N356" s="120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/>
      <c r="CH356" s="92"/>
      <c r="CI356" s="92"/>
      <c r="CJ356" s="92"/>
    </row>
    <row r="357" spans="1:90" s="241" customFormat="1" x14ac:dyDescent="0.2">
      <c r="A357" s="120"/>
      <c r="B357" s="92"/>
      <c r="C357" s="92"/>
      <c r="D357" s="92"/>
      <c r="E357" s="92"/>
      <c r="F357" s="92"/>
      <c r="G357" s="120"/>
      <c r="H357" s="120"/>
      <c r="I357" s="120"/>
      <c r="J357" s="120"/>
      <c r="K357" s="120"/>
      <c r="L357" s="120"/>
      <c r="M357" s="120"/>
      <c r="N357" s="120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/>
      <c r="CH357" s="92"/>
      <c r="CI357" s="92"/>
      <c r="CJ357" s="92"/>
    </row>
    <row r="358" spans="1:90" s="241" customFormat="1" x14ac:dyDescent="0.2">
      <c r="A358" s="120"/>
      <c r="B358" s="92"/>
      <c r="C358" s="92"/>
      <c r="D358" s="92"/>
      <c r="E358" s="92"/>
      <c r="F358" s="92"/>
      <c r="G358" s="120"/>
      <c r="H358" s="120"/>
      <c r="I358" s="120"/>
      <c r="J358" s="120"/>
      <c r="K358" s="120"/>
      <c r="L358" s="120"/>
      <c r="M358" s="120"/>
      <c r="N358" s="120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/>
      <c r="CH358" s="92"/>
      <c r="CI358" s="92"/>
      <c r="CJ358" s="92"/>
    </row>
    <row r="359" spans="1:90" s="241" customFormat="1" x14ac:dyDescent="0.2">
      <c r="A359" s="120"/>
      <c r="B359" s="92"/>
      <c r="C359" s="92"/>
      <c r="D359" s="92"/>
      <c r="E359" s="92"/>
      <c r="F359" s="92"/>
      <c r="G359" s="120"/>
      <c r="H359" s="120"/>
      <c r="I359" s="120"/>
      <c r="J359" s="120"/>
      <c r="K359" s="120"/>
      <c r="L359" s="120"/>
      <c r="M359" s="120"/>
      <c r="N359" s="120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</row>
    <row r="360" spans="1:90" s="241" customFormat="1" x14ac:dyDescent="0.2">
      <c r="A360" s="120"/>
      <c r="B360" s="92"/>
      <c r="C360" s="92"/>
      <c r="D360" s="92"/>
      <c r="E360" s="92"/>
      <c r="F360" s="92"/>
      <c r="G360" s="120"/>
      <c r="H360" s="120"/>
      <c r="I360" s="120"/>
      <c r="J360" s="120"/>
      <c r="K360" s="120"/>
      <c r="L360" s="120"/>
      <c r="M360" s="120"/>
      <c r="N360" s="120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</row>
    <row r="361" spans="1:90" s="241" customFormat="1" x14ac:dyDescent="0.2">
      <c r="A361" s="120"/>
      <c r="B361" s="92"/>
      <c r="C361" s="92"/>
      <c r="D361" s="92"/>
      <c r="E361" s="92"/>
      <c r="F361" s="92"/>
      <c r="G361" s="120"/>
      <c r="H361" s="120"/>
      <c r="I361" s="120"/>
      <c r="J361" s="120"/>
      <c r="K361" s="120"/>
      <c r="L361" s="120"/>
      <c r="M361" s="120"/>
      <c r="N361" s="120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</row>
    <row r="362" spans="1:90" s="241" customFormat="1" x14ac:dyDescent="0.2">
      <c r="A362" s="120"/>
      <c r="B362" s="92"/>
      <c r="C362" s="92"/>
      <c r="D362" s="92"/>
      <c r="E362" s="92"/>
      <c r="F362" s="92"/>
      <c r="G362" s="120"/>
      <c r="H362" s="120"/>
      <c r="I362" s="120"/>
      <c r="J362" s="120"/>
      <c r="K362" s="120"/>
      <c r="L362" s="120"/>
      <c r="M362" s="120"/>
      <c r="N362" s="120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</row>
    <row r="363" spans="1:90" s="241" customFormat="1" x14ac:dyDescent="0.2">
      <c r="A363" s="120"/>
      <c r="B363" s="92"/>
      <c r="C363" s="92"/>
      <c r="D363" s="92"/>
      <c r="E363" s="92"/>
      <c r="F363" s="92"/>
      <c r="G363" s="120"/>
      <c r="H363" s="120"/>
      <c r="I363" s="120"/>
      <c r="J363" s="120"/>
      <c r="K363" s="120"/>
      <c r="L363" s="120"/>
      <c r="M363" s="120"/>
      <c r="N363" s="120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</row>
    <row r="364" spans="1:90" x14ac:dyDescent="0.25"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</row>
    <row r="365" spans="1:90" x14ac:dyDescent="0.25"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</row>
    <row r="366" spans="1:90" x14ac:dyDescent="0.25"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</row>
    <row r="367" spans="1:90" x14ac:dyDescent="0.25"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</row>
    <row r="368" spans="1:90" x14ac:dyDescent="0.25"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</row>
    <row r="369" spans="15:90" x14ac:dyDescent="0.25"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</row>
    <row r="370" spans="15:90" x14ac:dyDescent="0.25"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</row>
    <row r="371" spans="15:90" x14ac:dyDescent="0.25"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</row>
    <row r="372" spans="15:90" x14ac:dyDescent="0.25"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</row>
    <row r="373" spans="15:90" x14ac:dyDescent="0.25"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</row>
    <row r="374" spans="15:90" x14ac:dyDescent="0.25"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</row>
    <row r="375" spans="15:90" x14ac:dyDescent="0.25"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</row>
    <row r="376" spans="15:90" x14ac:dyDescent="0.25"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</row>
    <row r="377" spans="15:90" x14ac:dyDescent="0.25"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</row>
    <row r="378" spans="15:90" x14ac:dyDescent="0.25"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</row>
    <row r="379" spans="15:90" x14ac:dyDescent="0.25"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</row>
    <row r="380" spans="15:90" x14ac:dyDescent="0.25"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</row>
    <row r="381" spans="15:90" x14ac:dyDescent="0.25"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</row>
    <row r="382" spans="15:90" x14ac:dyDescent="0.25"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</row>
    <row r="383" spans="15:90" x14ac:dyDescent="0.25"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</row>
    <row r="384" spans="15:90" x14ac:dyDescent="0.25"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</row>
    <row r="385" spans="15:90" x14ac:dyDescent="0.25"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</row>
    <row r="386" spans="15:90" x14ac:dyDescent="0.25"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</row>
    <row r="387" spans="15:90" x14ac:dyDescent="0.25"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</row>
    <row r="388" spans="15:90" x14ac:dyDescent="0.25"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</row>
    <row r="389" spans="15:90" x14ac:dyDescent="0.25"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</row>
    <row r="390" spans="15:90" x14ac:dyDescent="0.25"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</row>
    <row r="391" spans="15:90" x14ac:dyDescent="0.25"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</row>
    <row r="392" spans="15:90" x14ac:dyDescent="0.25"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</row>
    <row r="393" spans="15:90" x14ac:dyDescent="0.25"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</row>
    <row r="394" spans="15:90" x14ac:dyDescent="0.25"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</row>
    <row r="395" spans="15:90" x14ac:dyDescent="0.25"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</row>
    <row r="396" spans="15:90" x14ac:dyDescent="0.25"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</row>
    <row r="397" spans="15:90" x14ac:dyDescent="0.25"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</row>
    <row r="398" spans="15:90" x14ac:dyDescent="0.25"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</row>
    <row r="399" spans="15:90" x14ac:dyDescent="0.25"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</row>
    <row r="400" spans="15:90" x14ac:dyDescent="0.25"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</row>
    <row r="401" spans="15:90" x14ac:dyDescent="0.25"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</row>
    <row r="402" spans="15:90" x14ac:dyDescent="0.25"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</row>
    <row r="403" spans="15:90" x14ac:dyDescent="0.25"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</row>
    <row r="404" spans="15:90" x14ac:dyDescent="0.25"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</row>
    <row r="405" spans="15:90" x14ac:dyDescent="0.25"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</row>
    <row r="406" spans="15:90" x14ac:dyDescent="0.25"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</row>
    <row r="407" spans="15:90" x14ac:dyDescent="0.25"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</row>
    <row r="408" spans="15:90" x14ac:dyDescent="0.25"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</row>
    <row r="409" spans="15:90" x14ac:dyDescent="0.25"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</row>
    <row r="410" spans="15:90" x14ac:dyDescent="0.25"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</row>
    <row r="411" spans="15:90" x14ac:dyDescent="0.25"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</row>
    <row r="412" spans="15:90" x14ac:dyDescent="0.25"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</row>
    <row r="413" spans="15:90" x14ac:dyDescent="0.25"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</row>
    <row r="414" spans="15:90" x14ac:dyDescent="0.25"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</row>
    <row r="415" spans="15:90" x14ac:dyDescent="0.25"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</row>
    <row r="416" spans="15:90" x14ac:dyDescent="0.25"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</row>
    <row r="417" spans="15:90" x14ac:dyDescent="0.25"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</row>
    <row r="418" spans="15:90" x14ac:dyDescent="0.25"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</row>
    <row r="419" spans="15:90" x14ac:dyDescent="0.25"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</row>
    <row r="420" spans="15:90" x14ac:dyDescent="0.25"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</row>
    <row r="421" spans="15:90" x14ac:dyDescent="0.25"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</row>
    <row r="422" spans="15:90" x14ac:dyDescent="0.25"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</row>
    <row r="423" spans="15:90" x14ac:dyDescent="0.25"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</row>
    <row r="424" spans="15:90" x14ac:dyDescent="0.25"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</row>
    <row r="425" spans="15:90" x14ac:dyDescent="0.25"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</row>
    <row r="426" spans="15:90" x14ac:dyDescent="0.25"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</row>
    <row r="427" spans="15:90" x14ac:dyDescent="0.25"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</row>
    <row r="428" spans="15:90" x14ac:dyDescent="0.25"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</row>
    <row r="429" spans="15:90" x14ac:dyDescent="0.25"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</row>
    <row r="430" spans="15:90" x14ac:dyDescent="0.25"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</row>
    <row r="431" spans="15:90" x14ac:dyDescent="0.25"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</row>
    <row r="432" spans="15:90" x14ac:dyDescent="0.25"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</row>
    <row r="433" spans="15:90" x14ac:dyDescent="0.25"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</row>
    <row r="434" spans="15:90" x14ac:dyDescent="0.25"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</row>
    <row r="435" spans="15:90" x14ac:dyDescent="0.25"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</row>
    <row r="436" spans="15:90" x14ac:dyDescent="0.25"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</row>
    <row r="437" spans="15:90" x14ac:dyDescent="0.25"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</row>
    <row r="438" spans="15:90" x14ac:dyDescent="0.25"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</row>
    <row r="439" spans="15:90" x14ac:dyDescent="0.25"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</row>
    <row r="440" spans="15:90" x14ac:dyDescent="0.25"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</row>
    <row r="441" spans="15:90" x14ac:dyDescent="0.25"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</row>
    <row r="442" spans="15:90" x14ac:dyDescent="0.25"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</row>
    <row r="443" spans="15:90" x14ac:dyDescent="0.25"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</row>
    <row r="444" spans="15:90" x14ac:dyDescent="0.25"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</row>
    <row r="445" spans="15:90" x14ac:dyDescent="0.25"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</row>
    <row r="446" spans="15:90" x14ac:dyDescent="0.25"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</row>
    <row r="447" spans="15:90" x14ac:dyDescent="0.25"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</row>
    <row r="448" spans="15:90" x14ac:dyDescent="0.25"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</row>
    <row r="449" spans="15:90" x14ac:dyDescent="0.25"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</row>
    <row r="450" spans="15:90" x14ac:dyDescent="0.25"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</row>
    <row r="451" spans="15:90" x14ac:dyDescent="0.25"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</row>
    <row r="452" spans="15:90" x14ac:dyDescent="0.25"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</row>
    <row r="453" spans="15:90" x14ac:dyDescent="0.25"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</row>
    <row r="454" spans="15:90" x14ac:dyDescent="0.25"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</row>
    <row r="455" spans="15:90" x14ac:dyDescent="0.25"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</row>
    <row r="456" spans="15:90" x14ac:dyDescent="0.25"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</row>
    <row r="457" spans="15:90" x14ac:dyDescent="0.25"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</row>
    <row r="458" spans="15:90" x14ac:dyDescent="0.25"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</row>
    <row r="459" spans="15:90" x14ac:dyDescent="0.25"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</row>
    <row r="460" spans="15:90" x14ac:dyDescent="0.25"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</row>
    <row r="461" spans="15:90" x14ac:dyDescent="0.25"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</row>
    <row r="462" spans="15:90" x14ac:dyDescent="0.25"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</row>
    <row r="463" spans="15:90" x14ac:dyDescent="0.25"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</row>
    <row r="464" spans="15:90" x14ac:dyDescent="0.25"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</row>
    <row r="465" spans="15:90" x14ac:dyDescent="0.25"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</row>
    <row r="466" spans="15:90" x14ac:dyDescent="0.25"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</row>
    <row r="467" spans="15:90" x14ac:dyDescent="0.25"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</row>
    <row r="468" spans="15:90" x14ac:dyDescent="0.25"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</row>
    <row r="469" spans="15:90" x14ac:dyDescent="0.25"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</row>
    <row r="470" spans="15:90" x14ac:dyDescent="0.25"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</row>
    <row r="471" spans="15:90" x14ac:dyDescent="0.25"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</row>
    <row r="472" spans="15:90" x14ac:dyDescent="0.25"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</row>
    <row r="473" spans="15:90" x14ac:dyDescent="0.25"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</row>
    <row r="474" spans="15:90" x14ac:dyDescent="0.25"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</row>
    <row r="475" spans="15:90" x14ac:dyDescent="0.25"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</row>
    <row r="476" spans="15:90" x14ac:dyDescent="0.25"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</row>
    <row r="477" spans="15:90" x14ac:dyDescent="0.25"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</row>
    <row r="478" spans="15:90" x14ac:dyDescent="0.25"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</row>
    <row r="479" spans="15:90" x14ac:dyDescent="0.25"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</row>
    <row r="480" spans="15:90" x14ac:dyDescent="0.25"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</row>
    <row r="481" spans="15:90" x14ac:dyDescent="0.25"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</row>
    <row r="482" spans="15:90" x14ac:dyDescent="0.25"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</row>
    <row r="483" spans="15:90" x14ac:dyDescent="0.25"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</row>
    <row r="484" spans="15:90" x14ac:dyDescent="0.25"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</row>
    <row r="485" spans="15:90" x14ac:dyDescent="0.25"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</row>
    <row r="486" spans="15:90" x14ac:dyDescent="0.25"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</row>
    <row r="487" spans="15:90" x14ac:dyDescent="0.25"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</row>
    <row r="488" spans="15:90" x14ac:dyDescent="0.25"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</row>
    <row r="489" spans="15:90" x14ac:dyDescent="0.25"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</row>
    <row r="490" spans="15:90" x14ac:dyDescent="0.25"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</row>
    <row r="491" spans="15:90" x14ac:dyDescent="0.25"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</row>
    <row r="492" spans="15:90" x14ac:dyDescent="0.25"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</row>
    <row r="493" spans="15:90" x14ac:dyDescent="0.25"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</row>
    <row r="494" spans="15:90" x14ac:dyDescent="0.25"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</row>
    <row r="495" spans="15:90" x14ac:dyDescent="0.25"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</row>
    <row r="496" spans="15:90" x14ac:dyDescent="0.25"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</row>
    <row r="497" spans="15:90" x14ac:dyDescent="0.25"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</row>
    <row r="498" spans="15:90" x14ac:dyDescent="0.25"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</row>
    <row r="499" spans="15:90" x14ac:dyDescent="0.25"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</row>
    <row r="500" spans="15:90" x14ac:dyDescent="0.25"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</row>
    <row r="501" spans="15:90" x14ac:dyDescent="0.25"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</row>
    <row r="502" spans="15:90" x14ac:dyDescent="0.25"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</row>
    <row r="503" spans="15:90" x14ac:dyDescent="0.25"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</row>
    <row r="504" spans="15:90" x14ac:dyDescent="0.25"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</row>
    <row r="505" spans="15:90" x14ac:dyDescent="0.25"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</row>
    <row r="506" spans="15:90" x14ac:dyDescent="0.25"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</row>
    <row r="507" spans="15:90" x14ac:dyDescent="0.25"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</row>
    <row r="508" spans="15:90" x14ac:dyDescent="0.25"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</row>
    <row r="509" spans="15:90" x14ac:dyDescent="0.25"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</row>
    <row r="510" spans="15:90" x14ac:dyDescent="0.25"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</row>
    <row r="511" spans="15:90" x14ac:dyDescent="0.25"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</row>
    <row r="512" spans="15:90" x14ac:dyDescent="0.25"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</row>
    <row r="513" spans="15:90" x14ac:dyDescent="0.25"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</row>
    <row r="514" spans="15:90" x14ac:dyDescent="0.25"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</row>
    <row r="515" spans="15:90" x14ac:dyDescent="0.25"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</row>
    <row r="516" spans="15:90" x14ac:dyDescent="0.25"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</row>
    <row r="517" spans="15:90" x14ac:dyDescent="0.25"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</row>
    <row r="518" spans="15:90" x14ac:dyDescent="0.25"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</row>
    <row r="519" spans="15:90" x14ac:dyDescent="0.25"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</row>
    <row r="520" spans="15:90" x14ac:dyDescent="0.25"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</row>
    <row r="521" spans="15:90" x14ac:dyDescent="0.25"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</row>
    <row r="522" spans="15:90" x14ac:dyDescent="0.25"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</row>
    <row r="523" spans="15:90" x14ac:dyDescent="0.25"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</row>
    <row r="524" spans="15:90" x14ac:dyDescent="0.25"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</row>
    <row r="525" spans="15:90" x14ac:dyDescent="0.25"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</row>
    <row r="526" spans="15:90" x14ac:dyDescent="0.25"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</row>
    <row r="527" spans="15:90" x14ac:dyDescent="0.25"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</row>
    <row r="528" spans="15:90" x14ac:dyDescent="0.25"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</row>
    <row r="529" spans="15:90" x14ac:dyDescent="0.25"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</row>
    <row r="530" spans="15:90" x14ac:dyDescent="0.25"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</row>
    <row r="531" spans="15:90" x14ac:dyDescent="0.25"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</row>
    <row r="532" spans="15:90" x14ac:dyDescent="0.25"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</row>
    <row r="533" spans="15:90" x14ac:dyDescent="0.25"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</row>
    <row r="534" spans="15:90" x14ac:dyDescent="0.25"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</row>
    <row r="535" spans="15:90" x14ac:dyDescent="0.25"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</row>
    <row r="536" spans="15:90" x14ac:dyDescent="0.25"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</row>
    <row r="537" spans="15:90" x14ac:dyDescent="0.25"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</row>
    <row r="538" spans="15:90" x14ac:dyDescent="0.25"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</row>
    <row r="539" spans="15:90" x14ac:dyDescent="0.25"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</row>
    <row r="540" spans="15:90" x14ac:dyDescent="0.25"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</row>
    <row r="541" spans="15:90" x14ac:dyDescent="0.25"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</row>
    <row r="542" spans="15:90" x14ac:dyDescent="0.25"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</row>
    <row r="543" spans="15:90" x14ac:dyDescent="0.25"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</row>
    <row r="544" spans="15:90" x14ac:dyDescent="0.25"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</row>
    <row r="545" spans="15:90" x14ac:dyDescent="0.25"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</row>
    <row r="546" spans="15:90" x14ac:dyDescent="0.25"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</row>
    <row r="547" spans="15:90" x14ac:dyDescent="0.25"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</row>
    <row r="548" spans="15:90" x14ac:dyDescent="0.25"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</row>
    <row r="549" spans="15:90" x14ac:dyDescent="0.25"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</row>
    <row r="550" spans="15:90" x14ac:dyDescent="0.25"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</row>
    <row r="551" spans="15:90" x14ac:dyDescent="0.25"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</row>
    <row r="552" spans="15:90" x14ac:dyDescent="0.25"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</row>
    <row r="553" spans="15:90" x14ac:dyDescent="0.25"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</row>
    <row r="554" spans="15:90" x14ac:dyDescent="0.25"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</row>
    <row r="555" spans="15:90" x14ac:dyDescent="0.25"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</row>
    <row r="556" spans="15:90" x14ac:dyDescent="0.25"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</row>
    <row r="557" spans="15:90" x14ac:dyDescent="0.25"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</row>
    <row r="558" spans="15:90" x14ac:dyDescent="0.25"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</row>
    <row r="559" spans="15:90" x14ac:dyDescent="0.25"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</row>
    <row r="560" spans="15:90" x14ac:dyDescent="0.25"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</row>
    <row r="561" spans="15:90" x14ac:dyDescent="0.25"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</row>
    <row r="562" spans="15:90" x14ac:dyDescent="0.25"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</row>
    <row r="563" spans="15:90" x14ac:dyDescent="0.25"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</row>
    <row r="564" spans="15:90" x14ac:dyDescent="0.25"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</row>
    <row r="565" spans="15:90" x14ac:dyDescent="0.25"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</row>
    <row r="566" spans="15:90" x14ac:dyDescent="0.25"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</row>
    <row r="567" spans="15:90" x14ac:dyDescent="0.25"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</row>
    <row r="568" spans="15:90" x14ac:dyDescent="0.25"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</row>
    <row r="569" spans="15:90" x14ac:dyDescent="0.25"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</row>
    <row r="570" spans="15:90" x14ac:dyDescent="0.25"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</row>
    <row r="571" spans="15:90" x14ac:dyDescent="0.25"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</row>
    <row r="572" spans="15:90" x14ac:dyDescent="0.25"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</row>
    <row r="573" spans="15:90" x14ac:dyDescent="0.25"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</row>
    <row r="574" spans="15:90" x14ac:dyDescent="0.25"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</row>
    <row r="575" spans="15:90" x14ac:dyDescent="0.25"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</row>
    <row r="576" spans="15:90" x14ac:dyDescent="0.25"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</row>
    <row r="577" spans="15:90" x14ac:dyDescent="0.25"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</row>
    <row r="578" spans="15:90" x14ac:dyDescent="0.25"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</row>
    <row r="579" spans="15:90" x14ac:dyDescent="0.25"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</row>
    <row r="580" spans="15:90" x14ac:dyDescent="0.25"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</row>
    <row r="581" spans="15:90" x14ac:dyDescent="0.25"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</row>
    <row r="582" spans="15:90" x14ac:dyDescent="0.25"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</row>
    <row r="583" spans="15:90" x14ac:dyDescent="0.25"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</row>
    <row r="584" spans="15:90" x14ac:dyDescent="0.25"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</row>
    <row r="585" spans="15:90" x14ac:dyDescent="0.25"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</row>
    <row r="586" spans="15:90" x14ac:dyDescent="0.25"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</row>
    <row r="587" spans="15:90" x14ac:dyDescent="0.25"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</row>
    <row r="588" spans="15:90" x14ac:dyDescent="0.25"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</row>
    <row r="589" spans="15:90" x14ac:dyDescent="0.25"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</row>
    <row r="590" spans="15:90" x14ac:dyDescent="0.25"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</row>
    <row r="591" spans="15:90" x14ac:dyDescent="0.25"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</row>
    <row r="592" spans="15:90" x14ac:dyDescent="0.25"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</row>
    <row r="593" spans="15:90" x14ac:dyDescent="0.25"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</row>
    <row r="594" spans="15:90" x14ac:dyDescent="0.25"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</row>
    <row r="595" spans="15:90" x14ac:dyDescent="0.25"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</row>
    <row r="596" spans="15:90" x14ac:dyDescent="0.25"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</row>
    <row r="597" spans="15:90" x14ac:dyDescent="0.25"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</row>
    <row r="598" spans="15:90" x14ac:dyDescent="0.25"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</row>
    <row r="599" spans="15:90" x14ac:dyDescent="0.25"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</row>
    <row r="600" spans="15:90" x14ac:dyDescent="0.25"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</row>
    <row r="601" spans="15:90" x14ac:dyDescent="0.25"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</row>
    <row r="602" spans="15:90" x14ac:dyDescent="0.25"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</row>
    <row r="603" spans="15:90" x14ac:dyDescent="0.25"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</row>
    <row r="604" spans="15:90" x14ac:dyDescent="0.25"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</row>
    <row r="605" spans="15:90" x14ac:dyDescent="0.25"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</row>
    <row r="606" spans="15:90" x14ac:dyDescent="0.25"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</row>
    <row r="607" spans="15:90" x14ac:dyDescent="0.25"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</row>
    <row r="608" spans="15:90" x14ac:dyDescent="0.25"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</row>
    <row r="609" spans="15:90" x14ac:dyDescent="0.25"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</row>
    <row r="610" spans="15:90" x14ac:dyDescent="0.25"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</row>
    <row r="611" spans="15:90" x14ac:dyDescent="0.25"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</row>
    <row r="612" spans="15:90" x14ac:dyDescent="0.25"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</row>
    <row r="613" spans="15:90" x14ac:dyDescent="0.25"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</row>
    <row r="614" spans="15:90" x14ac:dyDescent="0.25"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</row>
    <row r="615" spans="15:90" x14ac:dyDescent="0.25"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</row>
    <row r="616" spans="15:90" x14ac:dyDescent="0.25"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</row>
    <row r="617" spans="15:90" x14ac:dyDescent="0.25"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</row>
    <row r="618" spans="15:90" x14ac:dyDescent="0.25"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</row>
    <row r="619" spans="15:90" x14ac:dyDescent="0.25"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</row>
    <row r="620" spans="15:90" x14ac:dyDescent="0.25"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</row>
    <row r="621" spans="15:90" x14ac:dyDescent="0.25"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</row>
    <row r="622" spans="15:90" x14ac:dyDescent="0.25"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</row>
    <row r="623" spans="15:90" x14ac:dyDescent="0.25"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</row>
    <row r="624" spans="15:90" x14ac:dyDescent="0.25"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</row>
    <row r="625" spans="15:90" x14ac:dyDescent="0.25"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</row>
    <row r="626" spans="15:90" x14ac:dyDescent="0.25"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</row>
    <row r="627" spans="15:90" x14ac:dyDescent="0.25"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</row>
    <row r="628" spans="15:90" x14ac:dyDescent="0.25"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</row>
    <row r="629" spans="15:90" x14ac:dyDescent="0.25"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</row>
    <row r="630" spans="15:90" x14ac:dyDescent="0.25"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</row>
    <row r="631" spans="15:90" x14ac:dyDescent="0.25"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</row>
    <row r="632" spans="15:90" x14ac:dyDescent="0.25"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</row>
    <row r="633" spans="15:90" x14ac:dyDescent="0.25"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</row>
    <row r="634" spans="15:90" x14ac:dyDescent="0.25"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</row>
    <row r="635" spans="15:90" x14ac:dyDescent="0.25"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</row>
    <row r="636" spans="15:90" x14ac:dyDescent="0.25"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</row>
    <row r="637" spans="15:90" x14ac:dyDescent="0.25"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</row>
    <row r="638" spans="15:90" x14ac:dyDescent="0.25"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</row>
    <row r="639" spans="15:90" x14ac:dyDescent="0.25"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</row>
    <row r="640" spans="15:90" x14ac:dyDescent="0.25"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</row>
    <row r="641" spans="15:90" x14ac:dyDescent="0.25"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</row>
    <row r="642" spans="15:90" x14ac:dyDescent="0.25"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</row>
    <row r="643" spans="15:90" x14ac:dyDescent="0.25"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</row>
    <row r="644" spans="15:90" x14ac:dyDescent="0.25"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</row>
    <row r="645" spans="15:90" x14ac:dyDescent="0.25"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</row>
    <row r="646" spans="15:90" x14ac:dyDescent="0.25"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</row>
    <row r="647" spans="15:90" x14ac:dyDescent="0.25"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</row>
    <row r="648" spans="15:90" x14ac:dyDescent="0.25"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</row>
    <row r="649" spans="15:90" x14ac:dyDescent="0.25"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</row>
    <row r="650" spans="15:90" x14ac:dyDescent="0.25"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</row>
    <row r="651" spans="15:90" x14ac:dyDescent="0.25"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</row>
    <row r="652" spans="15:90" x14ac:dyDescent="0.25"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</row>
    <row r="653" spans="15:90" x14ac:dyDescent="0.25"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</row>
    <row r="654" spans="15:90" x14ac:dyDescent="0.25"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</row>
    <row r="655" spans="15:90" x14ac:dyDescent="0.25"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</row>
    <row r="656" spans="15:90" x14ac:dyDescent="0.25"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</row>
    <row r="657" spans="15:90" x14ac:dyDescent="0.25"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</row>
    <row r="658" spans="15:90" x14ac:dyDescent="0.25"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</row>
    <row r="659" spans="15:90" x14ac:dyDescent="0.25"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</row>
    <row r="660" spans="15:90" x14ac:dyDescent="0.25"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</row>
    <row r="661" spans="15:90" x14ac:dyDescent="0.25"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</row>
    <row r="662" spans="15:90" x14ac:dyDescent="0.25"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</row>
    <row r="663" spans="15:90" x14ac:dyDescent="0.25"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</row>
    <row r="664" spans="15:90" x14ac:dyDescent="0.25"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</row>
    <row r="665" spans="15:90" x14ac:dyDescent="0.25"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</row>
    <row r="666" spans="15:90" x14ac:dyDescent="0.25"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</row>
    <row r="667" spans="15:90" x14ac:dyDescent="0.25"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</row>
    <row r="668" spans="15:90" x14ac:dyDescent="0.25"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</row>
    <row r="669" spans="15:90" x14ac:dyDescent="0.25"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</row>
    <row r="670" spans="15:90" x14ac:dyDescent="0.25"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</row>
    <row r="671" spans="15:90" x14ac:dyDescent="0.25"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</row>
    <row r="672" spans="15:90" x14ac:dyDescent="0.25"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</row>
    <row r="673" spans="15:90" x14ac:dyDescent="0.25"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</row>
    <row r="674" spans="15:90" x14ac:dyDescent="0.25"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</row>
    <row r="675" spans="15:90" x14ac:dyDescent="0.25"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</row>
    <row r="676" spans="15:90" x14ac:dyDescent="0.25"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</row>
    <row r="677" spans="15:90" x14ac:dyDescent="0.25"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</row>
    <row r="678" spans="15:90" x14ac:dyDescent="0.25"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</row>
    <row r="679" spans="15:90" x14ac:dyDescent="0.25"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</row>
    <row r="680" spans="15:90" x14ac:dyDescent="0.25"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</row>
    <row r="681" spans="15:90" x14ac:dyDescent="0.25"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</row>
    <row r="682" spans="15:90" x14ac:dyDescent="0.25"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</row>
    <row r="683" spans="15:90" x14ac:dyDescent="0.25"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</row>
    <row r="684" spans="15:90" x14ac:dyDescent="0.25"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</row>
    <row r="685" spans="15:90" x14ac:dyDescent="0.25"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</row>
    <row r="686" spans="15:90" x14ac:dyDescent="0.25"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</row>
    <row r="687" spans="15:90" x14ac:dyDescent="0.25"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</row>
    <row r="688" spans="15:90" x14ac:dyDescent="0.25"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</row>
    <row r="689" spans="15:90" x14ac:dyDescent="0.25"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</row>
    <row r="690" spans="15:90" x14ac:dyDescent="0.25"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</row>
    <row r="691" spans="15:90" x14ac:dyDescent="0.25"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</row>
    <row r="692" spans="15:90" x14ac:dyDescent="0.25"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</row>
    <row r="693" spans="15:90" x14ac:dyDescent="0.25"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</row>
    <row r="694" spans="15:90" x14ac:dyDescent="0.25"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</row>
    <row r="695" spans="15:90" x14ac:dyDescent="0.25"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</row>
    <row r="696" spans="15:90" x14ac:dyDescent="0.25"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</row>
    <row r="697" spans="15:90" x14ac:dyDescent="0.25"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</row>
    <row r="698" spans="15:90" x14ac:dyDescent="0.25"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</row>
    <row r="699" spans="15:90" x14ac:dyDescent="0.25"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</row>
    <row r="700" spans="15:90" x14ac:dyDescent="0.25"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</row>
    <row r="701" spans="15:90" x14ac:dyDescent="0.25"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</row>
    <row r="702" spans="15:90" x14ac:dyDescent="0.25"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</row>
    <row r="703" spans="15:90" x14ac:dyDescent="0.25"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</row>
    <row r="704" spans="15:90" x14ac:dyDescent="0.25"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</row>
    <row r="705" spans="15:90" x14ac:dyDescent="0.25"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</row>
    <row r="706" spans="15:90" x14ac:dyDescent="0.25"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</row>
    <row r="707" spans="15:90" x14ac:dyDescent="0.25"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</row>
    <row r="708" spans="15:90" x14ac:dyDescent="0.25"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</row>
    <row r="709" spans="15:90" x14ac:dyDescent="0.25"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</row>
    <row r="710" spans="15:90" x14ac:dyDescent="0.25"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</row>
    <row r="711" spans="15:90" x14ac:dyDescent="0.25"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</row>
    <row r="712" spans="15:90" x14ac:dyDescent="0.25"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</row>
    <row r="713" spans="15:90" x14ac:dyDescent="0.25"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</row>
    <row r="714" spans="15:90" x14ac:dyDescent="0.25"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</row>
    <row r="715" spans="15:90" x14ac:dyDescent="0.25"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</row>
    <row r="716" spans="15:90" x14ac:dyDescent="0.25"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</row>
    <row r="717" spans="15:90" x14ac:dyDescent="0.25"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</row>
    <row r="718" spans="15:90" x14ac:dyDescent="0.25"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</row>
    <row r="719" spans="15:90" x14ac:dyDescent="0.25"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</row>
    <row r="720" spans="15:90" x14ac:dyDescent="0.25"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</row>
    <row r="721" spans="15:90" x14ac:dyDescent="0.25"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2"/>
      <c r="CG721" s="92"/>
      <c r="CH721" s="92"/>
      <c r="CI721" s="92"/>
      <c r="CJ721" s="92"/>
      <c r="CK721" s="92"/>
      <c r="CL721" s="92"/>
    </row>
    <row r="722" spans="15:90" x14ac:dyDescent="0.25"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2"/>
      <c r="CG722" s="92"/>
      <c r="CH722" s="92"/>
      <c r="CI722" s="92"/>
      <c r="CJ722" s="92"/>
      <c r="CK722" s="92"/>
      <c r="CL722" s="92"/>
    </row>
    <row r="723" spans="15:90" x14ac:dyDescent="0.25"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2"/>
      <c r="CG723" s="92"/>
      <c r="CH723" s="92"/>
      <c r="CI723" s="92"/>
      <c r="CJ723" s="92"/>
      <c r="CK723" s="92"/>
      <c r="CL723" s="92"/>
    </row>
    <row r="724" spans="15:90" x14ac:dyDescent="0.25"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2"/>
      <c r="CG724" s="92"/>
      <c r="CH724" s="92"/>
      <c r="CI724" s="92"/>
      <c r="CJ724" s="92"/>
      <c r="CK724" s="92"/>
      <c r="CL724" s="92"/>
    </row>
    <row r="725" spans="15:90" x14ac:dyDescent="0.25"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2"/>
      <c r="CG725" s="92"/>
      <c r="CH725" s="92"/>
      <c r="CI725" s="92"/>
      <c r="CJ725" s="92"/>
      <c r="CK725" s="92"/>
      <c r="CL725" s="92"/>
    </row>
    <row r="726" spans="15:90" x14ac:dyDescent="0.25"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2"/>
      <c r="CG726" s="92"/>
      <c r="CH726" s="92"/>
      <c r="CI726" s="92"/>
      <c r="CJ726" s="92"/>
      <c r="CK726" s="92"/>
      <c r="CL726" s="92"/>
    </row>
    <row r="727" spans="15:90" x14ac:dyDescent="0.25"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2"/>
      <c r="CG727" s="92"/>
      <c r="CH727" s="92"/>
      <c r="CI727" s="92"/>
      <c r="CJ727" s="92"/>
      <c r="CK727" s="92"/>
      <c r="CL727" s="92"/>
    </row>
    <row r="728" spans="15:90" x14ac:dyDescent="0.25"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2"/>
      <c r="CG728" s="92"/>
      <c r="CH728" s="92"/>
      <c r="CI728" s="92"/>
      <c r="CJ728" s="92"/>
      <c r="CK728" s="92"/>
      <c r="CL728" s="92"/>
    </row>
    <row r="729" spans="15:90" x14ac:dyDescent="0.25"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2"/>
      <c r="CG729" s="92"/>
      <c r="CH729" s="92"/>
      <c r="CI729" s="92"/>
      <c r="CJ729" s="92"/>
      <c r="CK729" s="92"/>
      <c r="CL729" s="92"/>
    </row>
    <row r="730" spans="15:90" x14ac:dyDescent="0.25"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2"/>
      <c r="CG730" s="92"/>
      <c r="CH730" s="92"/>
      <c r="CI730" s="92"/>
      <c r="CJ730" s="92"/>
      <c r="CK730" s="92"/>
      <c r="CL730" s="92"/>
    </row>
    <row r="731" spans="15:90" x14ac:dyDescent="0.25"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2"/>
      <c r="CG731" s="92"/>
      <c r="CH731" s="92"/>
      <c r="CI731" s="92"/>
      <c r="CJ731" s="92"/>
      <c r="CK731" s="92"/>
      <c r="CL731" s="92"/>
    </row>
    <row r="732" spans="15:90" x14ac:dyDescent="0.25"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2"/>
      <c r="BP732" s="92"/>
      <c r="BQ732" s="92"/>
      <c r="BR732" s="92"/>
      <c r="BS732" s="92"/>
      <c r="BT732" s="92"/>
      <c r="BU732" s="92"/>
      <c r="BV732" s="92"/>
      <c r="BW732" s="92"/>
      <c r="BX732" s="92"/>
      <c r="BY732" s="92"/>
      <c r="BZ732" s="92"/>
      <c r="CA732" s="92"/>
      <c r="CB732" s="92"/>
      <c r="CC732" s="92"/>
      <c r="CD732" s="92"/>
      <c r="CE732" s="92"/>
      <c r="CF732" s="92"/>
      <c r="CG732" s="92"/>
      <c r="CH732" s="92"/>
      <c r="CI732" s="92"/>
      <c r="CJ732" s="92"/>
      <c r="CK732" s="92"/>
      <c r="CL732" s="92"/>
    </row>
    <row r="733" spans="15:90" x14ac:dyDescent="0.25"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2"/>
      <c r="BP733" s="92"/>
      <c r="BQ733" s="92"/>
      <c r="BR733" s="92"/>
      <c r="BS733" s="92"/>
      <c r="BT733" s="92"/>
      <c r="BU733" s="92"/>
      <c r="BV733" s="92"/>
      <c r="BW733" s="92"/>
      <c r="BX733" s="92"/>
      <c r="BY733" s="92"/>
      <c r="BZ733" s="92"/>
      <c r="CA733" s="92"/>
      <c r="CB733" s="92"/>
      <c r="CC733" s="92"/>
      <c r="CD733" s="92"/>
      <c r="CE733" s="92"/>
      <c r="CF733" s="92"/>
      <c r="CG733" s="92"/>
      <c r="CH733" s="92"/>
      <c r="CI733" s="92"/>
      <c r="CJ733" s="92"/>
      <c r="CK733" s="92"/>
      <c r="CL733" s="92"/>
    </row>
    <row r="734" spans="15:90" x14ac:dyDescent="0.25"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2"/>
      <c r="BP734" s="92"/>
      <c r="BQ734" s="92"/>
      <c r="BR734" s="92"/>
      <c r="BS734" s="92"/>
      <c r="BT734" s="92"/>
      <c r="BU734" s="92"/>
      <c r="BV734" s="92"/>
      <c r="BW734" s="92"/>
      <c r="BX734" s="92"/>
      <c r="BY734" s="92"/>
      <c r="BZ734" s="92"/>
      <c r="CA734" s="92"/>
      <c r="CB734" s="92"/>
      <c r="CC734" s="92"/>
      <c r="CD734" s="92"/>
      <c r="CE734" s="92"/>
      <c r="CF734" s="92"/>
      <c r="CG734" s="92"/>
      <c r="CH734" s="92"/>
      <c r="CI734" s="92"/>
      <c r="CJ734" s="92"/>
      <c r="CK734" s="92"/>
      <c r="CL734" s="92"/>
    </row>
    <row r="735" spans="15:90" x14ac:dyDescent="0.25"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2"/>
      <c r="BP735" s="92"/>
      <c r="BQ735" s="92"/>
      <c r="BR735" s="92"/>
      <c r="BS735" s="92"/>
      <c r="BT735" s="92"/>
      <c r="BU735" s="92"/>
      <c r="BV735" s="92"/>
      <c r="BW735" s="92"/>
      <c r="BX735" s="92"/>
      <c r="BY735" s="92"/>
      <c r="BZ735" s="92"/>
      <c r="CA735" s="92"/>
      <c r="CB735" s="92"/>
      <c r="CC735" s="92"/>
      <c r="CD735" s="92"/>
      <c r="CE735" s="92"/>
      <c r="CF735" s="92"/>
      <c r="CG735" s="92"/>
      <c r="CH735" s="92"/>
      <c r="CI735" s="92"/>
      <c r="CJ735" s="92"/>
      <c r="CK735" s="92"/>
      <c r="CL735" s="92"/>
    </row>
    <row r="736" spans="15:90" x14ac:dyDescent="0.25"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2"/>
      <c r="BP736" s="92"/>
      <c r="BQ736" s="92"/>
      <c r="BR736" s="92"/>
      <c r="BS736" s="92"/>
      <c r="BT736" s="92"/>
      <c r="BU736" s="92"/>
      <c r="BV736" s="92"/>
      <c r="BW736" s="92"/>
      <c r="BX736" s="92"/>
      <c r="BY736" s="92"/>
      <c r="BZ736" s="92"/>
      <c r="CA736" s="92"/>
      <c r="CB736" s="92"/>
      <c r="CC736" s="92"/>
      <c r="CD736" s="92"/>
      <c r="CE736" s="92"/>
      <c r="CF736" s="92"/>
      <c r="CG736" s="92"/>
      <c r="CH736" s="92"/>
      <c r="CI736" s="92"/>
      <c r="CJ736" s="92"/>
      <c r="CK736" s="92"/>
      <c r="CL736" s="92"/>
    </row>
    <row r="737" spans="15:90" x14ac:dyDescent="0.25"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2"/>
      <c r="BP737" s="92"/>
      <c r="BQ737" s="92"/>
      <c r="BR737" s="92"/>
      <c r="BS737" s="92"/>
      <c r="BT737" s="92"/>
      <c r="BU737" s="92"/>
      <c r="BV737" s="92"/>
      <c r="BW737" s="92"/>
      <c r="BX737" s="92"/>
      <c r="BY737" s="92"/>
      <c r="BZ737" s="92"/>
      <c r="CA737" s="92"/>
      <c r="CB737" s="92"/>
      <c r="CC737" s="92"/>
      <c r="CD737" s="92"/>
      <c r="CE737" s="92"/>
      <c r="CF737" s="92"/>
      <c r="CG737" s="92"/>
      <c r="CH737" s="92"/>
      <c r="CI737" s="92"/>
      <c r="CJ737" s="92"/>
      <c r="CK737" s="92"/>
      <c r="CL737" s="92"/>
    </row>
    <row r="738" spans="15:90" x14ac:dyDescent="0.25"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</row>
    <row r="739" spans="15:90" x14ac:dyDescent="0.25"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</row>
    <row r="740" spans="15:90" x14ac:dyDescent="0.25"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2"/>
      <c r="CG740" s="92"/>
      <c r="CH740" s="92"/>
      <c r="CI740" s="92"/>
      <c r="CJ740" s="92"/>
      <c r="CK740" s="92"/>
      <c r="CL740" s="92"/>
    </row>
    <row r="741" spans="15:90" x14ac:dyDescent="0.25"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2"/>
      <c r="CG741" s="92"/>
      <c r="CH741" s="92"/>
      <c r="CI741" s="92"/>
      <c r="CJ741" s="92"/>
      <c r="CK741" s="92"/>
      <c r="CL741" s="92"/>
    </row>
    <row r="742" spans="15:90" x14ac:dyDescent="0.25"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</row>
    <row r="743" spans="15:90" x14ac:dyDescent="0.25"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</row>
    <row r="744" spans="15:90" x14ac:dyDescent="0.25"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</row>
    <row r="745" spans="15:90" x14ac:dyDescent="0.25"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2"/>
      <c r="CG745" s="92"/>
      <c r="CH745" s="92"/>
      <c r="CI745" s="92"/>
      <c r="CJ745" s="92"/>
      <c r="CK745" s="92"/>
      <c r="CL745" s="92"/>
    </row>
    <row r="746" spans="15:90" x14ac:dyDescent="0.25"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2"/>
      <c r="CG746" s="92"/>
      <c r="CH746" s="92"/>
      <c r="CI746" s="92"/>
      <c r="CJ746" s="92"/>
      <c r="CK746" s="92"/>
      <c r="CL746" s="92"/>
    </row>
    <row r="747" spans="15:90" x14ac:dyDescent="0.25"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2"/>
      <c r="CG747" s="92"/>
      <c r="CH747" s="92"/>
      <c r="CI747" s="92"/>
      <c r="CJ747" s="92"/>
      <c r="CK747" s="92"/>
      <c r="CL747" s="92"/>
    </row>
    <row r="748" spans="15:90" x14ac:dyDescent="0.25"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2"/>
      <c r="CG748" s="92"/>
      <c r="CH748" s="92"/>
      <c r="CI748" s="92"/>
      <c r="CJ748" s="92"/>
      <c r="CK748" s="92"/>
      <c r="CL748" s="92"/>
    </row>
    <row r="749" spans="15:90" x14ac:dyDescent="0.25"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2"/>
      <c r="CG749" s="92"/>
      <c r="CH749" s="92"/>
      <c r="CI749" s="92"/>
      <c r="CJ749" s="92"/>
      <c r="CK749" s="92"/>
      <c r="CL749" s="92"/>
    </row>
    <row r="750" spans="15:90" x14ac:dyDescent="0.25"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2"/>
      <c r="CG750" s="92"/>
      <c r="CH750" s="92"/>
      <c r="CI750" s="92"/>
      <c r="CJ750" s="92"/>
      <c r="CK750" s="92"/>
      <c r="CL750" s="92"/>
    </row>
    <row r="751" spans="15:90" x14ac:dyDescent="0.25"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2"/>
      <c r="BP751" s="92"/>
      <c r="BQ751" s="92"/>
      <c r="BR751" s="92"/>
      <c r="BS751" s="92"/>
      <c r="BT751" s="92"/>
      <c r="BU751" s="92"/>
      <c r="BV751" s="92"/>
      <c r="BW751" s="92"/>
      <c r="BX751" s="92"/>
      <c r="BY751" s="92"/>
      <c r="BZ751" s="92"/>
      <c r="CA751" s="92"/>
      <c r="CB751" s="92"/>
      <c r="CC751" s="92"/>
      <c r="CD751" s="92"/>
      <c r="CE751" s="92"/>
      <c r="CF751" s="92"/>
      <c r="CG751" s="92"/>
      <c r="CH751" s="92"/>
      <c r="CI751" s="92"/>
      <c r="CJ751" s="92"/>
      <c r="CK751" s="92"/>
      <c r="CL751" s="92"/>
    </row>
    <row r="752" spans="15:90" x14ac:dyDescent="0.25"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2"/>
      <c r="BP752" s="92"/>
      <c r="BQ752" s="92"/>
      <c r="BR752" s="92"/>
      <c r="BS752" s="92"/>
      <c r="BT752" s="92"/>
      <c r="BU752" s="92"/>
      <c r="BV752" s="92"/>
      <c r="BW752" s="92"/>
      <c r="BX752" s="92"/>
      <c r="BY752" s="92"/>
      <c r="BZ752" s="92"/>
      <c r="CA752" s="92"/>
      <c r="CB752" s="92"/>
      <c r="CC752" s="92"/>
      <c r="CD752" s="92"/>
      <c r="CE752" s="92"/>
      <c r="CF752" s="92"/>
      <c r="CG752" s="92"/>
      <c r="CH752" s="92"/>
      <c r="CI752" s="92"/>
      <c r="CJ752" s="92"/>
      <c r="CK752" s="92"/>
      <c r="CL752" s="92"/>
    </row>
    <row r="753" spans="15:90" x14ac:dyDescent="0.25"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2"/>
      <c r="BP753" s="92"/>
      <c r="BQ753" s="92"/>
      <c r="BR753" s="92"/>
      <c r="BS753" s="92"/>
      <c r="BT753" s="92"/>
      <c r="BU753" s="92"/>
      <c r="BV753" s="92"/>
      <c r="BW753" s="92"/>
      <c r="BX753" s="92"/>
      <c r="BY753" s="92"/>
      <c r="BZ753" s="92"/>
      <c r="CA753" s="92"/>
      <c r="CB753" s="92"/>
      <c r="CC753" s="92"/>
      <c r="CD753" s="92"/>
      <c r="CE753" s="92"/>
      <c r="CF753" s="92"/>
      <c r="CG753" s="92"/>
      <c r="CH753" s="92"/>
      <c r="CI753" s="92"/>
      <c r="CJ753" s="92"/>
      <c r="CK753" s="92"/>
      <c r="CL753" s="92"/>
    </row>
    <row r="754" spans="15:90" x14ac:dyDescent="0.25"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2"/>
      <c r="BP754" s="92"/>
      <c r="BQ754" s="92"/>
      <c r="BR754" s="92"/>
      <c r="BS754" s="92"/>
      <c r="BT754" s="92"/>
      <c r="BU754" s="92"/>
      <c r="BV754" s="92"/>
      <c r="BW754" s="92"/>
      <c r="BX754" s="92"/>
      <c r="BY754" s="92"/>
      <c r="BZ754" s="92"/>
      <c r="CA754" s="92"/>
      <c r="CB754" s="92"/>
      <c r="CC754" s="92"/>
      <c r="CD754" s="92"/>
      <c r="CE754" s="92"/>
      <c r="CF754" s="92"/>
      <c r="CG754" s="92"/>
      <c r="CH754" s="92"/>
      <c r="CI754" s="92"/>
      <c r="CJ754" s="92"/>
      <c r="CK754" s="92"/>
      <c r="CL754" s="92"/>
    </row>
    <row r="755" spans="15:90" x14ac:dyDescent="0.25"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2"/>
      <c r="BT755" s="92"/>
      <c r="BU755" s="92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2"/>
      <c r="CJ755" s="92"/>
      <c r="CK755" s="92"/>
      <c r="CL755" s="92"/>
    </row>
    <row r="756" spans="15:90" x14ac:dyDescent="0.25"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2"/>
      <c r="BT756" s="92"/>
      <c r="BU756" s="92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2"/>
      <c r="CJ756" s="92"/>
      <c r="CK756" s="92"/>
      <c r="CL756" s="92"/>
    </row>
    <row r="757" spans="15:90" x14ac:dyDescent="0.25"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2"/>
      <c r="BT757" s="92"/>
      <c r="BU757" s="92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2"/>
      <c r="CJ757" s="92"/>
      <c r="CK757" s="92"/>
      <c r="CL757" s="92"/>
    </row>
    <row r="758" spans="15:90" x14ac:dyDescent="0.25"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2"/>
      <c r="BP758" s="92"/>
      <c r="BQ758" s="92"/>
      <c r="BR758" s="92"/>
      <c r="BS758" s="92"/>
      <c r="BT758" s="92"/>
      <c r="BU758" s="92"/>
      <c r="BV758" s="92"/>
      <c r="BW758" s="92"/>
      <c r="BX758" s="92"/>
      <c r="BY758" s="92"/>
      <c r="BZ758" s="92"/>
      <c r="CA758" s="92"/>
      <c r="CB758" s="92"/>
      <c r="CC758" s="92"/>
      <c r="CD758" s="92"/>
      <c r="CE758" s="92"/>
      <c r="CF758" s="92"/>
      <c r="CG758" s="92"/>
      <c r="CH758" s="92"/>
      <c r="CI758" s="92"/>
      <c r="CJ758" s="92"/>
      <c r="CK758" s="92"/>
      <c r="CL758" s="92"/>
    </row>
    <row r="759" spans="15:90" x14ac:dyDescent="0.25"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2"/>
      <c r="BP759" s="92"/>
      <c r="BQ759" s="92"/>
      <c r="BR759" s="92"/>
      <c r="BS759" s="92"/>
      <c r="BT759" s="92"/>
      <c r="BU759" s="92"/>
      <c r="BV759" s="92"/>
      <c r="BW759" s="92"/>
      <c r="BX759" s="92"/>
      <c r="BY759" s="92"/>
      <c r="BZ759" s="92"/>
      <c r="CA759" s="92"/>
      <c r="CB759" s="92"/>
      <c r="CC759" s="92"/>
      <c r="CD759" s="92"/>
      <c r="CE759" s="92"/>
      <c r="CF759" s="92"/>
      <c r="CG759" s="92"/>
      <c r="CH759" s="92"/>
      <c r="CI759" s="92"/>
      <c r="CJ759" s="92"/>
      <c r="CK759" s="92"/>
      <c r="CL759" s="92"/>
    </row>
    <row r="760" spans="15:90" x14ac:dyDescent="0.25"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2"/>
      <c r="BP760" s="92"/>
      <c r="BQ760" s="92"/>
      <c r="BR760" s="92"/>
      <c r="BS760" s="92"/>
      <c r="BT760" s="92"/>
      <c r="BU760" s="92"/>
      <c r="BV760" s="92"/>
      <c r="BW760" s="92"/>
      <c r="BX760" s="92"/>
      <c r="BY760" s="92"/>
      <c r="BZ760" s="92"/>
      <c r="CA760" s="92"/>
      <c r="CB760" s="92"/>
      <c r="CC760" s="92"/>
      <c r="CD760" s="92"/>
      <c r="CE760" s="92"/>
      <c r="CF760" s="92"/>
      <c r="CG760" s="92"/>
      <c r="CH760" s="92"/>
      <c r="CI760" s="92"/>
      <c r="CJ760" s="92"/>
      <c r="CK760" s="92"/>
      <c r="CL760" s="92"/>
    </row>
    <row r="761" spans="15:90" x14ac:dyDescent="0.25"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2"/>
      <c r="BP761" s="92"/>
      <c r="BQ761" s="92"/>
      <c r="BR761" s="92"/>
      <c r="BS761" s="92"/>
      <c r="BT761" s="92"/>
      <c r="BU761" s="92"/>
      <c r="BV761" s="92"/>
      <c r="BW761" s="92"/>
      <c r="BX761" s="92"/>
      <c r="BY761" s="92"/>
      <c r="BZ761" s="92"/>
      <c r="CA761" s="92"/>
      <c r="CB761" s="92"/>
      <c r="CC761" s="92"/>
      <c r="CD761" s="92"/>
      <c r="CE761" s="92"/>
      <c r="CF761" s="92"/>
      <c r="CG761" s="92"/>
      <c r="CH761" s="92"/>
      <c r="CI761" s="92"/>
      <c r="CJ761" s="92"/>
      <c r="CK761" s="92"/>
      <c r="CL761" s="92"/>
    </row>
    <row r="762" spans="15:90" x14ac:dyDescent="0.25"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2"/>
      <c r="BP762" s="92"/>
      <c r="BQ762" s="92"/>
      <c r="BR762" s="92"/>
      <c r="BS762" s="92"/>
      <c r="BT762" s="92"/>
      <c r="BU762" s="92"/>
      <c r="BV762" s="92"/>
      <c r="BW762" s="92"/>
      <c r="BX762" s="92"/>
      <c r="BY762" s="92"/>
      <c r="BZ762" s="92"/>
      <c r="CA762" s="92"/>
      <c r="CB762" s="92"/>
      <c r="CC762" s="92"/>
      <c r="CD762" s="92"/>
      <c r="CE762" s="92"/>
      <c r="CF762" s="92"/>
      <c r="CG762" s="92"/>
      <c r="CH762" s="92"/>
      <c r="CI762" s="92"/>
      <c r="CJ762" s="92"/>
      <c r="CK762" s="92"/>
      <c r="CL762" s="92"/>
    </row>
    <row r="763" spans="15:90" x14ac:dyDescent="0.25"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2"/>
      <c r="BP763" s="92"/>
      <c r="BQ763" s="92"/>
      <c r="BR763" s="92"/>
      <c r="BS763" s="92"/>
      <c r="BT763" s="92"/>
      <c r="BU763" s="92"/>
      <c r="BV763" s="92"/>
      <c r="BW763" s="92"/>
      <c r="BX763" s="92"/>
      <c r="BY763" s="92"/>
      <c r="BZ763" s="92"/>
      <c r="CA763" s="92"/>
      <c r="CB763" s="92"/>
      <c r="CC763" s="92"/>
      <c r="CD763" s="92"/>
      <c r="CE763" s="92"/>
      <c r="CF763" s="92"/>
      <c r="CG763" s="92"/>
      <c r="CH763" s="92"/>
      <c r="CI763" s="92"/>
      <c r="CJ763" s="92"/>
      <c r="CK763" s="92"/>
      <c r="CL763" s="92"/>
    </row>
    <row r="764" spans="15:90" x14ac:dyDescent="0.25"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2"/>
      <c r="BP764" s="92"/>
      <c r="BQ764" s="92"/>
      <c r="BR764" s="92"/>
      <c r="BS764" s="92"/>
      <c r="BT764" s="92"/>
      <c r="BU764" s="92"/>
      <c r="BV764" s="92"/>
      <c r="BW764" s="92"/>
      <c r="BX764" s="92"/>
      <c r="BY764" s="92"/>
      <c r="BZ764" s="92"/>
      <c r="CA764" s="92"/>
      <c r="CB764" s="92"/>
      <c r="CC764" s="92"/>
      <c r="CD764" s="92"/>
      <c r="CE764" s="92"/>
      <c r="CF764" s="92"/>
      <c r="CG764" s="92"/>
      <c r="CH764" s="92"/>
      <c r="CI764" s="92"/>
      <c r="CJ764" s="92"/>
      <c r="CK764" s="92"/>
      <c r="CL764" s="92"/>
    </row>
    <row r="765" spans="15:90" x14ac:dyDescent="0.25"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2"/>
      <c r="BP765" s="92"/>
      <c r="BQ765" s="92"/>
      <c r="BR765" s="92"/>
      <c r="BS765" s="92"/>
      <c r="BT765" s="92"/>
      <c r="BU765" s="92"/>
      <c r="BV765" s="92"/>
      <c r="BW765" s="92"/>
      <c r="BX765" s="92"/>
      <c r="BY765" s="92"/>
      <c r="BZ765" s="92"/>
      <c r="CA765" s="92"/>
      <c r="CB765" s="92"/>
      <c r="CC765" s="92"/>
      <c r="CD765" s="92"/>
      <c r="CE765" s="92"/>
      <c r="CF765" s="92"/>
      <c r="CG765" s="92"/>
      <c r="CH765" s="92"/>
      <c r="CI765" s="92"/>
      <c r="CJ765" s="92"/>
      <c r="CK765" s="92"/>
      <c r="CL765" s="92"/>
    </row>
    <row r="766" spans="15:90" x14ac:dyDescent="0.25"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2"/>
      <c r="BP766" s="92"/>
      <c r="BQ766" s="92"/>
      <c r="BR766" s="92"/>
      <c r="BS766" s="92"/>
      <c r="BT766" s="92"/>
      <c r="BU766" s="92"/>
      <c r="BV766" s="92"/>
      <c r="BW766" s="92"/>
      <c r="BX766" s="92"/>
      <c r="BY766" s="92"/>
      <c r="BZ766" s="92"/>
      <c r="CA766" s="92"/>
      <c r="CB766" s="92"/>
      <c r="CC766" s="92"/>
      <c r="CD766" s="92"/>
      <c r="CE766" s="92"/>
      <c r="CF766" s="92"/>
      <c r="CG766" s="92"/>
      <c r="CH766" s="92"/>
      <c r="CI766" s="92"/>
      <c r="CJ766" s="92"/>
      <c r="CK766" s="92"/>
      <c r="CL766" s="92"/>
    </row>
    <row r="767" spans="15:90" x14ac:dyDescent="0.25"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2"/>
      <c r="BP767" s="92"/>
      <c r="BQ767" s="92"/>
      <c r="BR767" s="92"/>
      <c r="BS767" s="92"/>
      <c r="BT767" s="92"/>
      <c r="BU767" s="92"/>
      <c r="BV767" s="92"/>
      <c r="BW767" s="92"/>
      <c r="BX767" s="92"/>
      <c r="BY767" s="92"/>
      <c r="BZ767" s="92"/>
      <c r="CA767" s="92"/>
      <c r="CB767" s="92"/>
      <c r="CC767" s="92"/>
      <c r="CD767" s="92"/>
      <c r="CE767" s="92"/>
      <c r="CF767" s="92"/>
      <c r="CG767" s="92"/>
      <c r="CH767" s="92"/>
      <c r="CI767" s="92"/>
      <c r="CJ767" s="92"/>
      <c r="CK767" s="92"/>
      <c r="CL767" s="92"/>
    </row>
    <row r="768" spans="15:90" x14ac:dyDescent="0.25"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2"/>
      <c r="BP768" s="92"/>
      <c r="BQ768" s="92"/>
      <c r="BR768" s="92"/>
      <c r="BS768" s="92"/>
      <c r="BT768" s="92"/>
      <c r="BU768" s="92"/>
      <c r="BV768" s="92"/>
      <c r="BW768" s="92"/>
      <c r="BX768" s="92"/>
      <c r="BY768" s="92"/>
      <c r="BZ768" s="92"/>
      <c r="CA768" s="92"/>
      <c r="CB768" s="92"/>
      <c r="CC768" s="92"/>
      <c r="CD768" s="92"/>
      <c r="CE768" s="92"/>
      <c r="CF768" s="92"/>
      <c r="CG768" s="92"/>
      <c r="CH768" s="92"/>
      <c r="CI768" s="92"/>
      <c r="CJ768" s="92"/>
      <c r="CK768" s="92"/>
      <c r="CL768" s="92"/>
    </row>
    <row r="769" spans="15:90" x14ac:dyDescent="0.25"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2"/>
      <c r="BP769" s="92"/>
      <c r="BQ769" s="92"/>
      <c r="BR769" s="92"/>
      <c r="BS769" s="92"/>
      <c r="BT769" s="92"/>
      <c r="BU769" s="92"/>
      <c r="BV769" s="92"/>
      <c r="BW769" s="92"/>
      <c r="BX769" s="92"/>
      <c r="BY769" s="92"/>
      <c r="BZ769" s="92"/>
      <c r="CA769" s="92"/>
      <c r="CB769" s="92"/>
      <c r="CC769" s="92"/>
      <c r="CD769" s="92"/>
      <c r="CE769" s="92"/>
      <c r="CF769" s="92"/>
      <c r="CG769" s="92"/>
      <c r="CH769" s="92"/>
      <c r="CI769" s="92"/>
      <c r="CJ769" s="92"/>
      <c r="CK769" s="92"/>
      <c r="CL769" s="92"/>
    </row>
    <row r="770" spans="15:90" x14ac:dyDescent="0.25"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2"/>
      <c r="BP770" s="92"/>
      <c r="BQ770" s="92"/>
      <c r="BR770" s="92"/>
      <c r="BS770" s="92"/>
      <c r="BT770" s="92"/>
      <c r="BU770" s="92"/>
      <c r="BV770" s="92"/>
      <c r="BW770" s="92"/>
      <c r="BX770" s="92"/>
      <c r="BY770" s="92"/>
      <c r="BZ770" s="92"/>
      <c r="CA770" s="92"/>
      <c r="CB770" s="92"/>
      <c r="CC770" s="92"/>
      <c r="CD770" s="92"/>
      <c r="CE770" s="92"/>
      <c r="CF770" s="92"/>
      <c r="CG770" s="92"/>
      <c r="CH770" s="92"/>
      <c r="CI770" s="92"/>
      <c r="CJ770" s="92"/>
      <c r="CK770" s="92"/>
      <c r="CL770" s="92"/>
    </row>
    <row r="771" spans="15:90" x14ac:dyDescent="0.25"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2"/>
      <c r="BP771" s="92"/>
      <c r="BQ771" s="92"/>
      <c r="BR771" s="92"/>
      <c r="BS771" s="92"/>
      <c r="BT771" s="92"/>
      <c r="BU771" s="92"/>
      <c r="BV771" s="92"/>
      <c r="BW771" s="92"/>
      <c r="BX771" s="92"/>
      <c r="BY771" s="92"/>
      <c r="BZ771" s="92"/>
      <c r="CA771" s="92"/>
      <c r="CB771" s="92"/>
      <c r="CC771" s="92"/>
      <c r="CD771" s="92"/>
      <c r="CE771" s="92"/>
      <c r="CF771" s="92"/>
      <c r="CG771" s="92"/>
      <c r="CH771" s="92"/>
      <c r="CI771" s="92"/>
      <c r="CJ771" s="92"/>
      <c r="CK771" s="92"/>
      <c r="CL771" s="92"/>
    </row>
    <row r="772" spans="15:90" x14ac:dyDescent="0.25"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2"/>
      <c r="BP772" s="92"/>
      <c r="BQ772" s="92"/>
      <c r="BR772" s="92"/>
      <c r="BS772" s="92"/>
      <c r="BT772" s="92"/>
      <c r="BU772" s="92"/>
      <c r="BV772" s="92"/>
      <c r="BW772" s="92"/>
      <c r="BX772" s="92"/>
      <c r="BY772" s="92"/>
      <c r="BZ772" s="92"/>
      <c r="CA772" s="92"/>
      <c r="CB772" s="92"/>
      <c r="CC772" s="92"/>
      <c r="CD772" s="92"/>
      <c r="CE772" s="92"/>
      <c r="CF772" s="92"/>
      <c r="CG772" s="92"/>
      <c r="CH772" s="92"/>
      <c r="CI772" s="92"/>
      <c r="CJ772" s="92"/>
      <c r="CK772" s="92"/>
      <c r="CL772" s="92"/>
    </row>
    <row r="773" spans="15:90" x14ac:dyDescent="0.25"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2"/>
      <c r="CG773" s="92"/>
      <c r="CH773" s="92"/>
      <c r="CI773" s="92"/>
      <c r="CJ773" s="92"/>
      <c r="CK773" s="92"/>
      <c r="CL773" s="92"/>
    </row>
    <row r="774" spans="15:90" x14ac:dyDescent="0.25"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2"/>
      <c r="BR774" s="92"/>
      <c r="BS774" s="92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2"/>
      <c r="CH774" s="92"/>
      <c r="CI774" s="92"/>
      <c r="CJ774" s="92"/>
      <c r="CK774" s="92"/>
      <c r="CL774" s="92"/>
    </row>
    <row r="775" spans="15:90" x14ac:dyDescent="0.25"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2"/>
      <c r="BR775" s="92"/>
      <c r="BS775" s="92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2"/>
      <c r="CH775" s="92"/>
      <c r="CI775" s="92"/>
      <c r="CJ775" s="92"/>
      <c r="CK775" s="92"/>
      <c r="CL775" s="92"/>
    </row>
    <row r="776" spans="15:90" x14ac:dyDescent="0.25"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2"/>
      <c r="BR776" s="92"/>
      <c r="BS776" s="92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2"/>
      <c r="CH776" s="92"/>
      <c r="CI776" s="92"/>
      <c r="CJ776" s="92"/>
      <c r="CK776" s="92"/>
      <c r="CL776" s="92"/>
    </row>
    <row r="777" spans="15:90" x14ac:dyDescent="0.25"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2"/>
      <c r="CG777" s="92"/>
      <c r="CH777" s="92"/>
      <c r="CI777" s="92"/>
      <c r="CJ777" s="92"/>
      <c r="CK777" s="92"/>
      <c r="CL777" s="92"/>
    </row>
    <row r="778" spans="15:90" x14ac:dyDescent="0.25"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2"/>
      <c r="BP778" s="92"/>
      <c r="BQ778" s="92"/>
      <c r="BR778" s="92"/>
      <c r="BS778" s="92"/>
      <c r="BT778" s="92"/>
      <c r="BU778" s="92"/>
      <c r="BV778" s="92"/>
      <c r="BW778" s="92"/>
      <c r="BX778" s="92"/>
      <c r="BY778" s="92"/>
      <c r="BZ778" s="92"/>
      <c r="CA778" s="92"/>
      <c r="CB778" s="92"/>
      <c r="CC778" s="92"/>
      <c r="CD778" s="92"/>
      <c r="CE778" s="92"/>
      <c r="CF778" s="92"/>
      <c r="CG778" s="92"/>
      <c r="CH778" s="92"/>
      <c r="CI778" s="92"/>
      <c r="CJ778" s="92"/>
      <c r="CK778" s="92"/>
      <c r="CL778" s="92"/>
    </row>
    <row r="779" spans="15:90" x14ac:dyDescent="0.25"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2"/>
      <c r="BP779" s="92"/>
      <c r="BQ779" s="92"/>
      <c r="BR779" s="92"/>
      <c r="BS779" s="92"/>
      <c r="BT779" s="92"/>
      <c r="BU779" s="92"/>
      <c r="BV779" s="92"/>
      <c r="BW779" s="92"/>
      <c r="BX779" s="92"/>
      <c r="BY779" s="92"/>
      <c r="BZ779" s="92"/>
      <c r="CA779" s="92"/>
      <c r="CB779" s="92"/>
      <c r="CC779" s="92"/>
      <c r="CD779" s="92"/>
      <c r="CE779" s="92"/>
      <c r="CF779" s="92"/>
      <c r="CG779" s="92"/>
      <c r="CH779" s="92"/>
      <c r="CI779" s="92"/>
      <c r="CJ779" s="92"/>
      <c r="CK779" s="92"/>
      <c r="CL779" s="92"/>
    </row>
    <row r="780" spans="15:90" x14ac:dyDescent="0.25"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R780" s="92"/>
      <c r="BS780" s="92"/>
      <c r="BT780" s="92"/>
      <c r="BU780" s="92"/>
      <c r="BV780" s="92"/>
      <c r="BW780" s="92"/>
      <c r="BX780" s="92"/>
      <c r="BY780" s="92"/>
      <c r="BZ780" s="92"/>
      <c r="CA780" s="92"/>
      <c r="CB780" s="92"/>
      <c r="CC780" s="92"/>
      <c r="CD780" s="92"/>
      <c r="CE780" s="92"/>
      <c r="CF780" s="92"/>
      <c r="CG780" s="92"/>
      <c r="CH780" s="92"/>
      <c r="CI780" s="92"/>
      <c r="CJ780" s="92"/>
      <c r="CK780" s="92"/>
      <c r="CL780" s="92"/>
    </row>
    <row r="781" spans="15:90" x14ac:dyDescent="0.25"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2"/>
      <c r="BP781" s="92"/>
      <c r="BQ781" s="92"/>
      <c r="BR781" s="92"/>
      <c r="BS781" s="92"/>
      <c r="BT781" s="92"/>
      <c r="BU781" s="92"/>
      <c r="BV781" s="92"/>
      <c r="BW781" s="92"/>
      <c r="BX781" s="92"/>
      <c r="BY781" s="92"/>
      <c r="BZ781" s="92"/>
      <c r="CA781" s="92"/>
      <c r="CB781" s="92"/>
      <c r="CC781" s="92"/>
      <c r="CD781" s="92"/>
      <c r="CE781" s="92"/>
      <c r="CF781" s="92"/>
      <c r="CG781" s="92"/>
      <c r="CH781" s="92"/>
      <c r="CI781" s="92"/>
      <c r="CJ781" s="92"/>
      <c r="CK781" s="92"/>
      <c r="CL781" s="92"/>
    </row>
    <row r="782" spans="15:90" x14ac:dyDescent="0.25"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2"/>
      <c r="BP782" s="92"/>
      <c r="BQ782" s="92"/>
      <c r="BR782" s="92"/>
      <c r="BS782" s="92"/>
      <c r="BT782" s="92"/>
      <c r="BU782" s="92"/>
      <c r="BV782" s="92"/>
      <c r="BW782" s="92"/>
      <c r="BX782" s="92"/>
      <c r="BY782" s="92"/>
      <c r="BZ782" s="92"/>
      <c r="CA782" s="92"/>
      <c r="CB782" s="92"/>
      <c r="CC782" s="92"/>
      <c r="CD782" s="92"/>
      <c r="CE782" s="92"/>
      <c r="CF782" s="92"/>
      <c r="CG782" s="92"/>
      <c r="CH782" s="92"/>
      <c r="CI782" s="92"/>
      <c r="CJ782" s="92"/>
      <c r="CK782" s="92"/>
      <c r="CL782" s="92"/>
    </row>
    <row r="783" spans="15:90" x14ac:dyDescent="0.25"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2"/>
      <c r="BP783" s="92"/>
      <c r="BQ783" s="92"/>
      <c r="BR783" s="92"/>
      <c r="BS783" s="92"/>
      <c r="BT783" s="92"/>
      <c r="BU783" s="92"/>
      <c r="BV783" s="92"/>
      <c r="BW783" s="92"/>
      <c r="BX783" s="92"/>
      <c r="BY783" s="92"/>
      <c r="BZ783" s="92"/>
      <c r="CA783" s="92"/>
      <c r="CB783" s="92"/>
      <c r="CC783" s="92"/>
      <c r="CD783" s="92"/>
      <c r="CE783" s="92"/>
      <c r="CF783" s="92"/>
      <c r="CG783" s="92"/>
      <c r="CH783" s="92"/>
      <c r="CI783" s="92"/>
      <c r="CJ783" s="92"/>
      <c r="CK783" s="92"/>
      <c r="CL783" s="92"/>
    </row>
    <row r="784" spans="15:90" x14ac:dyDescent="0.25"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2"/>
      <c r="BP784" s="92"/>
      <c r="BQ784" s="92"/>
      <c r="BR784" s="92"/>
      <c r="BS784" s="92"/>
      <c r="BT784" s="92"/>
      <c r="BU784" s="92"/>
      <c r="BV784" s="92"/>
      <c r="BW784" s="92"/>
      <c r="BX784" s="92"/>
      <c r="BY784" s="92"/>
      <c r="BZ784" s="92"/>
      <c r="CA784" s="92"/>
      <c r="CB784" s="92"/>
      <c r="CC784" s="92"/>
      <c r="CD784" s="92"/>
      <c r="CE784" s="92"/>
      <c r="CF784" s="92"/>
      <c r="CG784" s="92"/>
      <c r="CH784" s="92"/>
      <c r="CI784" s="92"/>
      <c r="CJ784" s="92"/>
      <c r="CK784" s="92"/>
      <c r="CL784" s="92"/>
    </row>
    <row r="785" spans="15:90" x14ac:dyDescent="0.25"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2"/>
      <c r="BP785" s="92"/>
      <c r="BQ785" s="92"/>
      <c r="BR785" s="92"/>
      <c r="BS785" s="92"/>
      <c r="BT785" s="92"/>
      <c r="BU785" s="92"/>
      <c r="BV785" s="92"/>
      <c r="BW785" s="92"/>
      <c r="BX785" s="92"/>
      <c r="BY785" s="92"/>
      <c r="BZ785" s="92"/>
      <c r="CA785" s="92"/>
      <c r="CB785" s="92"/>
      <c r="CC785" s="92"/>
      <c r="CD785" s="92"/>
      <c r="CE785" s="92"/>
      <c r="CF785" s="92"/>
      <c r="CG785" s="92"/>
      <c r="CH785" s="92"/>
      <c r="CI785" s="92"/>
      <c r="CJ785" s="92"/>
      <c r="CK785" s="92"/>
      <c r="CL785" s="92"/>
    </row>
    <row r="786" spans="15:90" x14ac:dyDescent="0.25"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2"/>
      <c r="BP786" s="92"/>
      <c r="BQ786" s="92"/>
      <c r="BR786" s="92"/>
      <c r="BS786" s="92"/>
      <c r="BT786" s="92"/>
      <c r="BU786" s="92"/>
      <c r="BV786" s="92"/>
      <c r="BW786" s="92"/>
      <c r="BX786" s="92"/>
      <c r="BY786" s="92"/>
      <c r="BZ786" s="92"/>
      <c r="CA786" s="92"/>
      <c r="CB786" s="92"/>
      <c r="CC786" s="92"/>
      <c r="CD786" s="92"/>
      <c r="CE786" s="92"/>
      <c r="CF786" s="92"/>
      <c r="CG786" s="92"/>
      <c r="CH786" s="92"/>
      <c r="CI786" s="92"/>
      <c r="CJ786" s="92"/>
      <c r="CK786" s="92"/>
      <c r="CL786" s="92"/>
    </row>
    <row r="787" spans="15:90" x14ac:dyDescent="0.25"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2"/>
      <c r="CG787" s="92"/>
      <c r="CH787" s="92"/>
      <c r="CI787" s="92"/>
      <c r="CJ787" s="92"/>
      <c r="CK787" s="92"/>
      <c r="CL787" s="92"/>
    </row>
    <row r="788" spans="15:90" x14ac:dyDescent="0.25"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2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2"/>
      <c r="CD788" s="92"/>
      <c r="CE788" s="92"/>
      <c r="CF788" s="92"/>
      <c r="CG788" s="92"/>
      <c r="CH788" s="92"/>
      <c r="CI788" s="92"/>
      <c r="CJ788" s="92"/>
      <c r="CK788" s="92"/>
      <c r="CL788" s="92"/>
    </row>
    <row r="789" spans="15:90" x14ac:dyDescent="0.25"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2"/>
      <c r="CG789" s="92"/>
      <c r="CH789" s="92"/>
      <c r="CI789" s="92"/>
      <c r="CJ789" s="92"/>
      <c r="CK789" s="92"/>
      <c r="CL789" s="92"/>
    </row>
    <row r="790" spans="15:90" x14ac:dyDescent="0.25"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2"/>
      <c r="CG790" s="92"/>
      <c r="CH790" s="92"/>
      <c r="CI790" s="92"/>
      <c r="CJ790" s="92"/>
      <c r="CK790" s="92"/>
      <c r="CL790" s="92"/>
    </row>
    <row r="791" spans="15:90" x14ac:dyDescent="0.25"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2"/>
      <c r="BP791" s="92"/>
      <c r="BQ791" s="92"/>
      <c r="BR791" s="92"/>
      <c r="BS791" s="92"/>
      <c r="BT791" s="92"/>
      <c r="BU791" s="92"/>
      <c r="BV791" s="92"/>
      <c r="BW791" s="92"/>
      <c r="BX791" s="92"/>
      <c r="BY791" s="92"/>
      <c r="BZ791" s="92"/>
      <c r="CA791" s="92"/>
      <c r="CB791" s="92"/>
      <c r="CC791" s="92"/>
      <c r="CD791" s="92"/>
      <c r="CE791" s="92"/>
      <c r="CF791" s="92"/>
      <c r="CG791" s="92"/>
      <c r="CH791" s="92"/>
      <c r="CI791" s="92"/>
      <c r="CJ791" s="92"/>
      <c r="CK791" s="92"/>
      <c r="CL791" s="92"/>
    </row>
    <row r="792" spans="15:90" x14ac:dyDescent="0.25"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2"/>
      <c r="BP792" s="92"/>
      <c r="BQ792" s="92"/>
      <c r="BR792" s="92"/>
      <c r="BS792" s="92"/>
      <c r="BT792" s="92"/>
      <c r="BU792" s="92"/>
      <c r="BV792" s="92"/>
      <c r="BW792" s="92"/>
      <c r="BX792" s="92"/>
      <c r="BY792" s="92"/>
      <c r="BZ792" s="92"/>
      <c r="CA792" s="92"/>
      <c r="CB792" s="92"/>
      <c r="CC792" s="92"/>
      <c r="CD792" s="92"/>
      <c r="CE792" s="92"/>
      <c r="CF792" s="92"/>
      <c r="CG792" s="92"/>
      <c r="CH792" s="92"/>
      <c r="CI792" s="92"/>
      <c r="CJ792" s="92"/>
      <c r="CK792" s="92"/>
      <c r="CL792" s="92"/>
    </row>
    <row r="793" spans="15:90" x14ac:dyDescent="0.25"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2"/>
      <c r="BP793" s="92"/>
      <c r="BQ793" s="92"/>
      <c r="BR793" s="92"/>
      <c r="BS793" s="92"/>
      <c r="BT793" s="92"/>
      <c r="BU793" s="92"/>
      <c r="BV793" s="92"/>
      <c r="BW793" s="92"/>
      <c r="BX793" s="92"/>
      <c r="BY793" s="92"/>
      <c r="BZ793" s="92"/>
      <c r="CA793" s="92"/>
      <c r="CB793" s="92"/>
      <c r="CC793" s="92"/>
      <c r="CD793" s="92"/>
      <c r="CE793" s="92"/>
      <c r="CF793" s="92"/>
      <c r="CG793" s="92"/>
      <c r="CH793" s="92"/>
      <c r="CI793" s="92"/>
      <c r="CJ793" s="92"/>
      <c r="CK793" s="92"/>
      <c r="CL793" s="92"/>
    </row>
    <row r="794" spans="15:90" x14ac:dyDescent="0.25"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2"/>
      <c r="BP794" s="92"/>
      <c r="BQ794" s="92"/>
      <c r="BR794" s="92"/>
      <c r="BS794" s="92"/>
      <c r="BT794" s="92"/>
      <c r="BU794" s="92"/>
      <c r="BV794" s="92"/>
      <c r="BW794" s="92"/>
      <c r="BX794" s="92"/>
      <c r="BY794" s="92"/>
      <c r="BZ794" s="92"/>
      <c r="CA794" s="92"/>
      <c r="CB794" s="92"/>
      <c r="CC794" s="92"/>
      <c r="CD794" s="92"/>
      <c r="CE794" s="92"/>
      <c r="CF794" s="92"/>
      <c r="CG794" s="92"/>
      <c r="CH794" s="92"/>
      <c r="CI794" s="92"/>
      <c r="CJ794" s="92"/>
      <c r="CK794" s="92"/>
      <c r="CL794" s="92"/>
    </row>
    <row r="795" spans="15:90" x14ac:dyDescent="0.25"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2"/>
      <c r="BP795" s="92"/>
      <c r="BQ795" s="92"/>
      <c r="BR795" s="92"/>
      <c r="BS795" s="92"/>
      <c r="BT795" s="92"/>
      <c r="BU795" s="92"/>
      <c r="BV795" s="92"/>
      <c r="BW795" s="92"/>
      <c r="BX795" s="92"/>
      <c r="BY795" s="92"/>
      <c r="BZ795" s="92"/>
      <c r="CA795" s="92"/>
      <c r="CB795" s="92"/>
      <c r="CC795" s="92"/>
      <c r="CD795" s="92"/>
      <c r="CE795" s="92"/>
      <c r="CF795" s="92"/>
      <c r="CG795" s="92"/>
      <c r="CH795" s="92"/>
      <c r="CI795" s="92"/>
      <c r="CJ795" s="92"/>
      <c r="CK795" s="92"/>
      <c r="CL795" s="92"/>
    </row>
    <row r="796" spans="15:90" x14ac:dyDescent="0.25"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2"/>
      <c r="BP796" s="92"/>
      <c r="BQ796" s="92"/>
      <c r="BR796" s="92"/>
      <c r="BS796" s="92"/>
      <c r="BT796" s="92"/>
      <c r="BU796" s="92"/>
      <c r="BV796" s="92"/>
      <c r="BW796" s="92"/>
      <c r="BX796" s="92"/>
      <c r="BY796" s="92"/>
      <c r="BZ796" s="92"/>
      <c r="CA796" s="92"/>
      <c r="CB796" s="92"/>
      <c r="CC796" s="92"/>
      <c r="CD796" s="92"/>
      <c r="CE796" s="92"/>
      <c r="CF796" s="92"/>
      <c r="CG796" s="92"/>
      <c r="CH796" s="92"/>
      <c r="CI796" s="92"/>
      <c r="CJ796" s="92"/>
      <c r="CK796" s="92"/>
      <c r="CL796" s="92"/>
    </row>
    <row r="797" spans="15:90" x14ac:dyDescent="0.25"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2"/>
      <c r="BP797" s="92"/>
      <c r="BQ797" s="92"/>
      <c r="BR797" s="92"/>
      <c r="BS797" s="92"/>
      <c r="BT797" s="92"/>
      <c r="BU797" s="92"/>
      <c r="BV797" s="92"/>
      <c r="BW797" s="92"/>
      <c r="BX797" s="92"/>
      <c r="BY797" s="92"/>
      <c r="BZ797" s="92"/>
      <c r="CA797" s="92"/>
      <c r="CB797" s="92"/>
      <c r="CC797" s="92"/>
      <c r="CD797" s="92"/>
      <c r="CE797" s="92"/>
      <c r="CF797" s="92"/>
      <c r="CG797" s="92"/>
      <c r="CH797" s="92"/>
      <c r="CI797" s="92"/>
      <c r="CJ797" s="92"/>
      <c r="CK797" s="92"/>
      <c r="CL797" s="92"/>
    </row>
    <row r="798" spans="15:90" x14ac:dyDescent="0.25"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2"/>
      <c r="BP798" s="92"/>
      <c r="BQ798" s="92"/>
      <c r="BR798" s="92"/>
      <c r="BS798" s="92"/>
      <c r="BT798" s="92"/>
      <c r="BU798" s="92"/>
      <c r="BV798" s="92"/>
      <c r="BW798" s="92"/>
      <c r="BX798" s="92"/>
      <c r="BY798" s="92"/>
      <c r="BZ798" s="92"/>
      <c r="CA798" s="92"/>
      <c r="CB798" s="92"/>
      <c r="CC798" s="92"/>
      <c r="CD798" s="92"/>
      <c r="CE798" s="92"/>
      <c r="CF798" s="92"/>
      <c r="CG798" s="92"/>
      <c r="CH798" s="92"/>
      <c r="CI798" s="92"/>
      <c r="CJ798" s="92"/>
      <c r="CK798" s="92"/>
      <c r="CL798" s="92"/>
    </row>
    <row r="799" spans="15:90" x14ac:dyDescent="0.25"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2"/>
      <c r="BP799" s="92"/>
      <c r="BQ799" s="92"/>
      <c r="BR799" s="92"/>
      <c r="BS799" s="92"/>
      <c r="BT799" s="92"/>
      <c r="BU799" s="92"/>
      <c r="BV799" s="92"/>
      <c r="BW799" s="92"/>
      <c r="BX799" s="92"/>
      <c r="BY799" s="92"/>
      <c r="BZ799" s="92"/>
      <c r="CA799" s="92"/>
      <c r="CB799" s="92"/>
      <c r="CC799" s="92"/>
      <c r="CD799" s="92"/>
      <c r="CE799" s="92"/>
      <c r="CF799" s="92"/>
      <c r="CG799" s="92"/>
      <c r="CH799" s="92"/>
      <c r="CI799" s="92"/>
      <c r="CJ799" s="92"/>
      <c r="CK799" s="92"/>
      <c r="CL799" s="92"/>
    </row>
    <row r="800" spans="15:90" x14ac:dyDescent="0.25"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2"/>
      <c r="BZ800" s="92"/>
      <c r="CA800" s="92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</row>
    <row r="801" spans="15:90" x14ac:dyDescent="0.25"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2"/>
      <c r="BZ801" s="92"/>
      <c r="CA801" s="92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</row>
    <row r="802" spans="15:90" x14ac:dyDescent="0.25"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2"/>
      <c r="BZ802" s="92"/>
      <c r="CA802" s="92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</row>
    <row r="803" spans="15:90" x14ac:dyDescent="0.25"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2"/>
      <c r="BP803" s="92"/>
      <c r="BQ803" s="92"/>
      <c r="BR803" s="92"/>
      <c r="BS803" s="92"/>
      <c r="BT803" s="92"/>
      <c r="BU803" s="92"/>
      <c r="BV803" s="92"/>
      <c r="BW803" s="92"/>
      <c r="BX803" s="92"/>
      <c r="BY803" s="92"/>
      <c r="BZ803" s="92"/>
      <c r="CA803" s="92"/>
      <c r="CB803" s="92"/>
      <c r="CC803" s="92"/>
      <c r="CD803" s="92"/>
      <c r="CE803" s="92"/>
      <c r="CF803" s="92"/>
      <c r="CG803" s="92"/>
      <c r="CH803" s="92"/>
      <c r="CI803" s="92"/>
      <c r="CJ803" s="92"/>
      <c r="CK803" s="92"/>
      <c r="CL803" s="92"/>
    </row>
    <row r="804" spans="15:90" x14ac:dyDescent="0.25"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2"/>
      <c r="BP804" s="92"/>
      <c r="BQ804" s="92"/>
      <c r="BR804" s="92"/>
      <c r="BS804" s="92"/>
      <c r="BT804" s="92"/>
      <c r="BU804" s="92"/>
      <c r="BV804" s="92"/>
      <c r="BW804" s="92"/>
      <c r="BX804" s="92"/>
      <c r="BY804" s="92"/>
      <c r="BZ804" s="92"/>
      <c r="CA804" s="92"/>
      <c r="CB804" s="92"/>
      <c r="CC804" s="92"/>
      <c r="CD804" s="92"/>
      <c r="CE804" s="92"/>
      <c r="CF804" s="92"/>
      <c r="CG804" s="92"/>
      <c r="CH804" s="92"/>
      <c r="CI804" s="92"/>
      <c r="CJ804" s="92"/>
      <c r="CK804" s="92"/>
      <c r="CL804" s="92"/>
    </row>
    <row r="805" spans="15:90" x14ac:dyDescent="0.25"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2"/>
      <c r="BP805" s="92"/>
      <c r="BQ805" s="92"/>
      <c r="BR805" s="92"/>
      <c r="BS805" s="92"/>
      <c r="BT805" s="92"/>
      <c r="BU805" s="92"/>
      <c r="BV805" s="92"/>
      <c r="BW805" s="92"/>
      <c r="BX805" s="92"/>
      <c r="BY805" s="92"/>
      <c r="BZ805" s="92"/>
      <c r="CA805" s="92"/>
      <c r="CB805" s="92"/>
      <c r="CC805" s="92"/>
      <c r="CD805" s="92"/>
      <c r="CE805" s="92"/>
      <c r="CF805" s="92"/>
      <c r="CG805" s="92"/>
      <c r="CH805" s="92"/>
      <c r="CI805" s="92"/>
      <c r="CJ805" s="92"/>
      <c r="CK805" s="92"/>
      <c r="CL805" s="92"/>
    </row>
    <row r="806" spans="15:90" x14ac:dyDescent="0.25"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2"/>
      <c r="BP806" s="92"/>
      <c r="BQ806" s="92"/>
      <c r="BR806" s="92"/>
      <c r="BS806" s="92"/>
      <c r="BT806" s="92"/>
      <c r="BU806" s="92"/>
      <c r="BV806" s="92"/>
      <c r="BW806" s="92"/>
      <c r="BX806" s="92"/>
      <c r="BY806" s="92"/>
      <c r="BZ806" s="92"/>
      <c r="CA806" s="92"/>
      <c r="CB806" s="92"/>
      <c r="CC806" s="92"/>
      <c r="CD806" s="92"/>
      <c r="CE806" s="92"/>
      <c r="CF806" s="92"/>
      <c r="CG806" s="92"/>
      <c r="CH806" s="92"/>
      <c r="CI806" s="92"/>
      <c r="CJ806" s="92"/>
      <c r="CK806" s="92"/>
      <c r="CL806" s="92"/>
    </row>
    <row r="807" spans="15:90" x14ac:dyDescent="0.25"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2"/>
      <c r="BP807" s="92"/>
      <c r="BQ807" s="92"/>
      <c r="BR807" s="92"/>
      <c r="BS807" s="92"/>
      <c r="BT807" s="92"/>
      <c r="BU807" s="92"/>
      <c r="BV807" s="92"/>
      <c r="BW807" s="92"/>
      <c r="BX807" s="92"/>
      <c r="BY807" s="92"/>
      <c r="BZ807" s="92"/>
      <c r="CA807" s="92"/>
      <c r="CB807" s="92"/>
      <c r="CC807" s="92"/>
      <c r="CD807" s="92"/>
      <c r="CE807" s="92"/>
      <c r="CF807" s="92"/>
      <c r="CG807" s="92"/>
      <c r="CH807" s="92"/>
      <c r="CI807" s="92"/>
      <c r="CJ807" s="92"/>
      <c r="CK807" s="92"/>
      <c r="CL807" s="92"/>
    </row>
    <row r="808" spans="15:90" x14ac:dyDescent="0.25"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2"/>
      <c r="BP808" s="92"/>
      <c r="BQ808" s="92"/>
      <c r="BR808" s="92"/>
      <c r="BS808" s="92"/>
      <c r="BT808" s="92"/>
      <c r="BU808" s="92"/>
      <c r="BV808" s="92"/>
      <c r="BW808" s="92"/>
      <c r="BX808" s="92"/>
      <c r="BY808" s="92"/>
      <c r="BZ808" s="92"/>
      <c r="CA808" s="92"/>
      <c r="CB808" s="92"/>
      <c r="CC808" s="92"/>
      <c r="CD808" s="92"/>
      <c r="CE808" s="92"/>
      <c r="CF808" s="92"/>
      <c r="CG808" s="92"/>
      <c r="CH808" s="92"/>
      <c r="CI808" s="92"/>
      <c r="CJ808" s="92"/>
      <c r="CK808" s="92"/>
      <c r="CL808" s="92"/>
    </row>
    <row r="809" spans="15:90" x14ac:dyDescent="0.25"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2"/>
      <c r="BP809" s="92"/>
      <c r="BQ809" s="92"/>
      <c r="BR809" s="92"/>
      <c r="BS809" s="92"/>
      <c r="BT809" s="92"/>
      <c r="BU809" s="92"/>
      <c r="BV809" s="92"/>
      <c r="BW809" s="92"/>
      <c r="BX809" s="92"/>
      <c r="BY809" s="92"/>
      <c r="BZ809" s="92"/>
      <c r="CA809" s="92"/>
      <c r="CB809" s="92"/>
      <c r="CC809" s="92"/>
      <c r="CD809" s="92"/>
      <c r="CE809" s="92"/>
      <c r="CF809" s="92"/>
      <c r="CG809" s="92"/>
      <c r="CH809" s="92"/>
      <c r="CI809" s="92"/>
      <c r="CJ809" s="92"/>
      <c r="CK809" s="92"/>
      <c r="CL809" s="92"/>
    </row>
    <row r="810" spans="15:90" x14ac:dyDescent="0.25"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2"/>
      <c r="BP810" s="92"/>
      <c r="BQ810" s="92"/>
      <c r="BR810" s="92"/>
      <c r="BS810" s="92"/>
      <c r="BT810" s="92"/>
      <c r="BU810" s="92"/>
      <c r="BV810" s="92"/>
      <c r="BW810" s="92"/>
      <c r="BX810" s="92"/>
      <c r="BY810" s="92"/>
      <c r="BZ810" s="92"/>
      <c r="CA810" s="92"/>
      <c r="CB810" s="92"/>
      <c r="CC810" s="92"/>
      <c r="CD810" s="92"/>
      <c r="CE810" s="92"/>
      <c r="CF810" s="92"/>
      <c r="CG810" s="92"/>
      <c r="CH810" s="92"/>
      <c r="CI810" s="92"/>
      <c r="CJ810" s="92"/>
      <c r="CK810" s="92"/>
      <c r="CL810" s="92"/>
    </row>
    <row r="811" spans="15:90" x14ac:dyDescent="0.25"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2"/>
      <c r="BP811" s="92"/>
      <c r="BQ811" s="92"/>
      <c r="BR811" s="92"/>
      <c r="BS811" s="92"/>
      <c r="BT811" s="92"/>
      <c r="BU811" s="92"/>
      <c r="BV811" s="92"/>
      <c r="BW811" s="92"/>
      <c r="BX811" s="92"/>
      <c r="BY811" s="92"/>
      <c r="BZ811" s="92"/>
      <c r="CA811" s="92"/>
      <c r="CB811" s="92"/>
      <c r="CC811" s="92"/>
      <c r="CD811" s="92"/>
      <c r="CE811" s="92"/>
      <c r="CF811" s="92"/>
      <c r="CG811" s="92"/>
      <c r="CH811" s="92"/>
      <c r="CI811" s="92"/>
      <c r="CJ811" s="92"/>
      <c r="CK811" s="92"/>
      <c r="CL811" s="92"/>
    </row>
    <row r="812" spans="15:90" x14ac:dyDescent="0.25"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2"/>
      <c r="BP812" s="92"/>
      <c r="BQ812" s="92"/>
      <c r="BR812" s="92"/>
      <c r="BS812" s="92"/>
      <c r="BT812" s="92"/>
      <c r="BU812" s="92"/>
      <c r="BV812" s="92"/>
      <c r="BW812" s="92"/>
      <c r="BX812" s="92"/>
      <c r="BY812" s="92"/>
      <c r="BZ812" s="92"/>
      <c r="CA812" s="92"/>
      <c r="CB812" s="92"/>
      <c r="CC812" s="92"/>
      <c r="CD812" s="92"/>
      <c r="CE812" s="92"/>
      <c r="CF812" s="92"/>
      <c r="CG812" s="92"/>
      <c r="CH812" s="92"/>
      <c r="CI812" s="92"/>
      <c r="CJ812" s="92"/>
      <c r="CK812" s="92"/>
      <c r="CL812" s="92"/>
    </row>
    <row r="813" spans="15:90" x14ac:dyDescent="0.25"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2"/>
      <c r="BP813" s="92"/>
      <c r="BQ813" s="92"/>
      <c r="BR813" s="92"/>
      <c r="BS813" s="92"/>
      <c r="BT813" s="92"/>
      <c r="BU813" s="92"/>
      <c r="BV813" s="92"/>
      <c r="BW813" s="92"/>
      <c r="BX813" s="92"/>
      <c r="BY813" s="92"/>
      <c r="BZ813" s="92"/>
      <c r="CA813" s="92"/>
      <c r="CB813" s="92"/>
      <c r="CC813" s="92"/>
      <c r="CD813" s="92"/>
      <c r="CE813" s="92"/>
      <c r="CF813" s="92"/>
      <c r="CG813" s="92"/>
      <c r="CH813" s="92"/>
      <c r="CI813" s="92"/>
      <c r="CJ813" s="92"/>
      <c r="CK813" s="92"/>
      <c r="CL813" s="92"/>
    </row>
    <row r="814" spans="15:90" x14ac:dyDescent="0.25"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2"/>
      <c r="BP814" s="92"/>
      <c r="BQ814" s="92"/>
      <c r="BR814" s="92"/>
      <c r="BS814" s="92"/>
      <c r="BT814" s="92"/>
      <c r="BU814" s="92"/>
      <c r="BV814" s="92"/>
      <c r="BW814" s="92"/>
      <c r="BX814" s="92"/>
      <c r="BY814" s="92"/>
      <c r="BZ814" s="92"/>
      <c r="CA814" s="92"/>
      <c r="CB814" s="92"/>
      <c r="CC814" s="92"/>
      <c r="CD814" s="92"/>
      <c r="CE814" s="92"/>
      <c r="CF814" s="92"/>
      <c r="CG814" s="92"/>
      <c r="CH814" s="92"/>
      <c r="CI814" s="92"/>
      <c r="CJ814" s="92"/>
      <c r="CK814" s="92"/>
      <c r="CL814" s="92"/>
    </row>
    <row r="815" spans="15:90" x14ac:dyDescent="0.25"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2"/>
      <c r="BP815" s="92"/>
      <c r="BQ815" s="92"/>
      <c r="BR815" s="92"/>
      <c r="BS815" s="92"/>
      <c r="BT815" s="92"/>
      <c r="BU815" s="92"/>
      <c r="BV815" s="92"/>
      <c r="BW815" s="92"/>
      <c r="BX815" s="92"/>
      <c r="BY815" s="92"/>
      <c r="BZ815" s="92"/>
      <c r="CA815" s="92"/>
      <c r="CB815" s="92"/>
      <c r="CC815" s="92"/>
      <c r="CD815" s="92"/>
      <c r="CE815" s="92"/>
      <c r="CF815" s="92"/>
      <c r="CG815" s="92"/>
      <c r="CH815" s="92"/>
      <c r="CI815" s="92"/>
      <c r="CJ815" s="92"/>
      <c r="CK815" s="92"/>
      <c r="CL815" s="92"/>
    </row>
    <row r="816" spans="15:90" x14ac:dyDescent="0.25"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2"/>
      <c r="BP816" s="92"/>
      <c r="BQ816" s="92"/>
      <c r="BR816" s="92"/>
      <c r="BS816" s="92"/>
      <c r="BT816" s="92"/>
      <c r="BU816" s="92"/>
      <c r="BV816" s="92"/>
      <c r="BW816" s="92"/>
      <c r="BX816" s="92"/>
      <c r="BY816" s="92"/>
      <c r="BZ816" s="92"/>
      <c r="CA816" s="92"/>
      <c r="CB816" s="92"/>
      <c r="CC816" s="92"/>
      <c r="CD816" s="92"/>
      <c r="CE816" s="92"/>
      <c r="CF816" s="92"/>
      <c r="CG816" s="92"/>
      <c r="CH816" s="92"/>
      <c r="CI816" s="92"/>
      <c r="CJ816" s="92"/>
      <c r="CK816" s="92"/>
      <c r="CL816" s="92"/>
    </row>
    <row r="817" spans="15:90" x14ac:dyDescent="0.25"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2"/>
      <c r="BP817" s="92"/>
      <c r="BQ817" s="92"/>
      <c r="BR817" s="92"/>
      <c r="BS817" s="92"/>
      <c r="BT817" s="92"/>
      <c r="BU817" s="92"/>
      <c r="BV817" s="92"/>
      <c r="BW817" s="92"/>
      <c r="BX817" s="92"/>
      <c r="BY817" s="92"/>
      <c r="BZ817" s="92"/>
      <c r="CA817" s="92"/>
      <c r="CB817" s="92"/>
      <c r="CC817" s="92"/>
      <c r="CD817" s="92"/>
      <c r="CE817" s="92"/>
      <c r="CF817" s="92"/>
      <c r="CG817" s="92"/>
      <c r="CH817" s="92"/>
      <c r="CI817" s="92"/>
      <c r="CJ817" s="92"/>
      <c r="CK817" s="92"/>
      <c r="CL817" s="92"/>
    </row>
    <row r="818" spans="15:90" x14ac:dyDescent="0.25"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2"/>
      <c r="BP818" s="92"/>
      <c r="BQ818" s="92"/>
      <c r="BR818" s="92"/>
      <c r="BS818" s="92"/>
      <c r="BT818" s="92"/>
      <c r="BU818" s="92"/>
      <c r="BV818" s="92"/>
      <c r="BW818" s="92"/>
      <c r="BX818" s="92"/>
      <c r="BY818" s="92"/>
      <c r="BZ818" s="92"/>
      <c r="CA818" s="92"/>
      <c r="CB818" s="92"/>
      <c r="CC818" s="92"/>
      <c r="CD818" s="92"/>
      <c r="CE818" s="92"/>
      <c r="CF818" s="92"/>
      <c r="CG818" s="92"/>
      <c r="CH818" s="92"/>
      <c r="CI818" s="92"/>
      <c r="CJ818" s="92"/>
      <c r="CK818" s="92"/>
      <c r="CL818" s="92"/>
    </row>
    <row r="819" spans="15:90" x14ac:dyDescent="0.25"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2"/>
      <c r="BV819" s="92"/>
      <c r="BW819" s="92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2"/>
      <c r="CL819" s="92"/>
    </row>
    <row r="820" spans="15:90" x14ac:dyDescent="0.25"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2"/>
      <c r="CL820" s="92"/>
    </row>
    <row r="821" spans="15:90" x14ac:dyDescent="0.25"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</row>
    <row r="822" spans="15:90" x14ac:dyDescent="0.25"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</row>
    <row r="823" spans="15:90" x14ac:dyDescent="0.25"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</row>
    <row r="824" spans="15:90" x14ac:dyDescent="0.25"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</row>
    <row r="825" spans="15:90" x14ac:dyDescent="0.25"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</row>
    <row r="826" spans="15:90" x14ac:dyDescent="0.25"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</row>
    <row r="827" spans="15:90" x14ac:dyDescent="0.25"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</row>
    <row r="828" spans="15:90" x14ac:dyDescent="0.25"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2"/>
      <c r="CG828" s="92"/>
      <c r="CH828" s="92"/>
      <c r="CI828" s="92"/>
      <c r="CJ828" s="92"/>
      <c r="CK828" s="92"/>
      <c r="CL828" s="92"/>
    </row>
    <row r="829" spans="15:90" x14ac:dyDescent="0.25"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</row>
    <row r="830" spans="15:90" x14ac:dyDescent="0.25"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2"/>
      <c r="CG830" s="92"/>
      <c r="CH830" s="92"/>
      <c r="CI830" s="92"/>
      <c r="CJ830" s="92"/>
      <c r="CK830" s="92"/>
      <c r="CL830" s="92"/>
    </row>
    <row r="831" spans="15:90" x14ac:dyDescent="0.25"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2"/>
      <c r="CG831" s="92"/>
      <c r="CH831" s="92"/>
      <c r="CI831" s="92"/>
      <c r="CJ831" s="92"/>
      <c r="CK831" s="92"/>
      <c r="CL831" s="92"/>
    </row>
    <row r="832" spans="15:90" x14ac:dyDescent="0.25"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</row>
    <row r="833" spans="15:90" x14ac:dyDescent="0.25"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</row>
    <row r="834" spans="15:90" x14ac:dyDescent="0.25"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2"/>
      <c r="CH834" s="92"/>
      <c r="CI834" s="92"/>
      <c r="CJ834" s="92"/>
      <c r="CK834" s="92"/>
      <c r="CL834" s="92"/>
    </row>
    <row r="835" spans="15:90" x14ac:dyDescent="0.25"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2"/>
      <c r="CG835" s="92"/>
      <c r="CH835" s="92"/>
      <c r="CI835" s="92"/>
      <c r="CJ835" s="92"/>
      <c r="CK835" s="92"/>
      <c r="CL835" s="92"/>
    </row>
    <row r="836" spans="15:90" x14ac:dyDescent="0.25"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2"/>
      <c r="CG836" s="92"/>
      <c r="CH836" s="92"/>
      <c r="CI836" s="92"/>
      <c r="CJ836" s="92"/>
      <c r="CK836" s="92"/>
      <c r="CL836" s="92"/>
    </row>
    <row r="837" spans="15:90" x14ac:dyDescent="0.25"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2"/>
      <c r="CG837" s="92"/>
      <c r="CH837" s="92"/>
      <c r="CI837" s="92"/>
      <c r="CJ837" s="92"/>
      <c r="CK837" s="92"/>
      <c r="CL837" s="92"/>
    </row>
    <row r="838" spans="15:90" x14ac:dyDescent="0.25"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2"/>
      <c r="CG838" s="92"/>
      <c r="CH838" s="92"/>
      <c r="CI838" s="92"/>
      <c r="CJ838" s="92"/>
      <c r="CK838" s="92"/>
      <c r="CL838" s="92"/>
    </row>
    <row r="839" spans="15:90" x14ac:dyDescent="0.25"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2"/>
      <c r="BP839" s="92"/>
      <c r="BQ839" s="92"/>
      <c r="BR839" s="92"/>
      <c r="BS839" s="92"/>
      <c r="BT839" s="92"/>
      <c r="BU839" s="92"/>
      <c r="BV839" s="92"/>
      <c r="BW839" s="92"/>
      <c r="BX839" s="92"/>
      <c r="BY839" s="92"/>
      <c r="BZ839" s="92"/>
      <c r="CA839" s="92"/>
      <c r="CB839" s="92"/>
      <c r="CC839" s="92"/>
      <c r="CD839" s="92"/>
      <c r="CE839" s="92"/>
      <c r="CF839" s="92"/>
      <c r="CG839" s="92"/>
      <c r="CH839" s="92"/>
      <c r="CI839" s="92"/>
      <c r="CJ839" s="92"/>
      <c r="CK839" s="92"/>
      <c r="CL839" s="92"/>
    </row>
    <row r="840" spans="15:90" x14ac:dyDescent="0.25"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</row>
    <row r="841" spans="15:90" x14ac:dyDescent="0.25"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2"/>
      <c r="CG841" s="92"/>
      <c r="CH841" s="92"/>
      <c r="CI841" s="92"/>
      <c r="CJ841" s="92"/>
      <c r="CK841" s="92"/>
      <c r="CL841" s="92"/>
    </row>
    <row r="842" spans="15:90" x14ac:dyDescent="0.25"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2"/>
      <c r="CG842" s="92"/>
      <c r="CH842" s="92"/>
      <c r="CI842" s="92"/>
      <c r="CJ842" s="92"/>
      <c r="CK842" s="92"/>
      <c r="CL842" s="92"/>
    </row>
    <row r="843" spans="15:90" x14ac:dyDescent="0.25"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</row>
    <row r="844" spans="15:90" x14ac:dyDescent="0.25"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</row>
    <row r="845" spans="15:90" x14ac:dyDescent="0.25"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</row>
    <row r="846" spans="15:90" x14ac:dyDescent="0.25"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</row>
    <row r="847" spans="15:90" x14ac:dyDescent="0.25"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</row>
    <row r="848" spans="15:90" x14ac:dyDescent="0.25"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</row>
    <row r="849" spans="15:90" x14ac:dyDescent="0.25"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</row>
    <row r="850" spans="15:90" x14ac:dyDescent="0.25"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</row>
    <row r="851" spans="15:90" x14ac:dyDescent="0.25"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</row>
    <row r="852" spans="15:90" x14ac:dyDescent="0.25"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2"/>
      <c r="CG852" s="92"/>
      <c r="CH852" s="92"/>
      <c r="CI852" s="92"/>
      <c r="CJ852" s="92"/>
      <c r="CK852" s="92"/>
      <c r="CL852" s="92"/>
    </row>
    <row r="853" spans="15:90" x14ac:dyDescent="0.25"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</row>
    <row r="854" spans="15:90" x14ac:dyDescent="0.25"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2"/>
      <c r="CG854" s="92"/>
      <c r="CH854" s="92"/>
      <c r="CI854" s="92"/>
      <c r="CJ854" s="92"/>
      <c r="CK854" s="92"/>
      <c r="CL854" s="92"/>
    </row>
    <row r="855" spans="15:90" x14ac:dyDescent="0.25"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2"/>
      <c r="BP855" s="92"/>
      <c r="BQ855" s="92"/>
      <c r="BR855" s="92"/>
      <c r="BS855" s="92"/>
      <c r="BT855" s="92"/>
      <c r="BU855" s="92"/>
      <c r="BV855" s="92"/>
      <c r="BW855" s="92"/>
      <c r="BX855" s="92"/>
      <c r="BY855" s="92"/>
      <c r="BZ855" s="92"/>
      <c r="CA855" s="92"/>
      <c r="CB855" s="92"/>
      <c r="CC855" s="92"/>
      <c r="CD855" s="92"/>
      <c r="CE855" s="92"/>
      <c r="CF855" s="92"/>
      <c r="CG855" s="92"/>
      <c r="CH855" s="92"/>
      <c r="CI855" s="92"/>
      <c r="CJ855" s="92"/>
      <c r="CK855" s="92"/>
      <c r="CL855" s="92"/>
    </row>
    <row r="856" spans="15:90" x14ac:dyDescent="0.25"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2"/>
      <c r="BP856" s="92"/>
      <c r="BQ856" s="92"/>
      <c r="BR856" s="92"/>
      <c r="BS856" s="92"/>
      <c r="BT856" s="92"/>
      <c r="BU856" s="92"/>
      <c r="BV856" s="92"/>
      <c r="BW856" s="92"/>
      <c r="BX856" s="92"/>
      <c r="BY856" s="92"/>
      <c r="BZ856" s="92"/>
      <c r="CA856" s="92"/>
      <c r="CB856" s="92"/>
      <c r="CC856" s="92"/>
      <c r="CD856" s="92"/>
      <c r="CE856" s="92"/>
      <c r="CF856" s="92"/>
      <c r="CG856" s="92"/>
      <c r="CH856" s="92"/>
      <c r="CI856" s="92"/>
      <c r="CJ856" s="92"/>
      <c r="CK856" s="92"/>
      <c r="CL856" s="92"/>
    </row>
    <row r="857" spans="15:90" x14ac:dyDescent="0.25"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2"/>
      <c r="CG857" s="92"/>
      <c r="CH857" s="92"/>
      <c r="CI857" s="92"/>
      <c r="CJ857" s="92"/>
      <c r="CK857" s="92"/>
      <c r="CL857" s="92"/>
    </row>
    <row r="858" spans="15:90" x14ac:dyDescent="0.25"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2"/>
      <c r="CG858" s="92"/>
      <c r="CH858" s="92"/>
      <c r="CI858" s="92"/>
      <c r="CJ858" s="92"/>
      <c r="CK858" s="92"/>
      <c r="CL858" s="92"/>
    </row>
    <row r="859" spans="15:90" x14ac:dyDescent="0.25"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</row>
    <row r="860" spans="15:90" x14ac:dyDescent="0.25"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2"/>
      <c r="CG860" s="92"/>
      <c r="CH860" s="92"/>
      <c r="CI860" s="92"/>
      <c r="CJ860" s="92"/>
      <c r="CK860" s="92"/>
      <c r="CL860" s="92"/>
    </row>
    <row r="861" spans="15:90" x14ac:dyDescent="0.25"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2"/>
      <c r="CG861" s="92"/>
      <c r="CH861" s="92"/>
      <c r="CI861" s="92"/>
      <c r="CJ861" s="92"/>
      <c r="CK861" s="92"/>
      <c r="CL861" s="92"/>
    </row>
    <row r="862" spans="15:90" x14ac:dyDescent="0.25"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2"/>
      <c r="CG862" s="92"/>
      <c r="CH862" s="92"/>
      <c r="CI862" s="92"/>
      <c r="CJ862" s="92"/>
      <c r="CK862" s="92"/>
      <c r="CL862" s="92"/>
    </row>
    <row r="863" spans="15:90" x14ac:dyDescent="0.25"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2"/>
      <c r="CG863" s="92"/>
      <c r="CH863" s="92"/>
      <c r="CI863" s="92"/>
      <c r="CJ863" s="92"/>
      <c r="CK863" s="92"/>
      <c r="CL863" s="92"/>
    </row>
    <row r="864" spans="15:90" x14ac:dyDescent="0.25"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</row>
    <row r="865" spans="15:90" x14ac:dyDescent="0.25"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</row>
    <row r="866" spans="15:90" x14ac:dyDescent="0.25"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</row>
    <row r="867" spans="15:90" x14ac:dyDescent="0.25"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2"/>
      <c r="CG867" s="92"/>
      <c r="CH867" s="92"/>
      <c r="CI867" s="92"/>
      <c r="CJ867" s="92"/>
      <c r="CK867" s="92"/>
      <c r="CL867" s="92"/>
    </row>
    <row r="868" spans="15:90" x14ac:dyDescent="0.25"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2"/>
      <c r="CG868" s="92"/>
      <c r="CH868" s="92"/>
      <c r="CI868" s="92"/>
      <c r="CJ868" s="92"/>
      <c r="CK868" s="92"/>
      <c r="CL868" s="92"/>
    </row>
    <row r="869" spans="15:90" x14ac:dyDescent="0.25"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2"/>
      <c r="CG869" s="92"/>
      <c r="CH869" s="92"/>
      <c r="CI869" s="92"/>
      <c r="CJ869" s="92"/>
      <c r="CK869" s="92"/>
      <c r="CL869" s="92"/>
    </row>
    <row r="870" spans="15:90" x14ac:dyDescent="0.25"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2"/>
      <c r="CG870" s="92"/>
      <c r="CH870" s="92"/>
      <c r="CI870" s="92"/>
      <c r="CJ870" s="92"/>
      <c r="CK870" s="92"/>
      <c r="CL870" s="92"/>
    </row>
    <row r="871" spans="15:90" x14ac:dyDescent="0.25"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</row>
    <row r="872" spans="15:90" x14ac:dyDescent="0.25"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2"/>
      <c r="CG872" s="92"/>
      <c r="CH872" s="92"/>
      <c r="CI872" s="92"/>
      <c r="CJ872" s="92"/>
      <c r="CK872" s="92"/>
      <c r="CL872" s="92"/>
    </row>
    <row r="873" spans="15:90" x14ac:dyDescent="0.25"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2"/>
      <c r="CG873" s="92"/>
      <c r="CH873" s="92"/>
      <c r="CI873" s="92"/>
      <c r="CJ873" s="92"/>
      <c r="CK873" s="92"/>
      <c r="CL873" s="92"/>
    </row>
    <row r="874" spans="15:90" x14ac:dyDescent="0.25"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2"/>
      <c r="CG874" s="92"/>
      <c r="CH874" s="92"/>
      <c r="CI874" s="92"/>
      <c r="CJ874" s="92"/>
      <c r="CK874" s="92"/>
      <c r="CL874" s="92"/>
    </row>
    <row r="875" spans="15:90" x14ac:dyDescent="0.25"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2"/>
      <c r="CG875" s="92"/>
      <c r="CH875" s="92"/>
      <c r="CI875" s="92"/>
      <c r="CJ875" s="92"/>
      <c r="CK875" s="92"/>
      <c r="CL875" s="92"/>
    </row>
    <row r="876" spans="15:90" x14ac:dyDescent="0.25"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2"/>
      <c r="CG876" s="92"/>
      <c r="CH876" s="92"/>
      <c r="CI876" s="92"/>
      <c r="CJ876" s="92"/>
      <c r="CK876" s="92"/>
      <c r="CL876" s="92"/>
    </row>
    <row r="877" spans="15:90" x14ac:dyDescent="0.25"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2"/>
      <c r="CL877" s="92"/>
    </row>
    <row r="878" spans="15:90" x14ac:dyDescent="0.25"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2"/>
      <c r="CL878" s="92"/>
    </row>
    <row r="879" spans="15:90" x14ac:dyDescent="0.25"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2"/>
      <c r="CL879" s="92"/>
    </row>
    <row r="880" spans="15:90" x14ac:dyDescent="0.25"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2"/>
      <c r="BP880" s="92"/>
      <c r="BQ880" s="92"/>
      <c r="BR880" s="92"/>
      <c r="BS880" s="92"/>
      <c r="BT880" s="92"/>
      <c r="BU880" s="92"/>
      <c r="BV880" s="92"/>
      <c r="BW880" s="92"/>
      <c r="BX880" s="92"/>
      <c r="BY880" s="92"/>
      <c r="BZ880" s="92"/>
      <c r="CA880" s="92"/>
      <c r="CB880" s="92"/>
      <c r="CC880" s="92"/>
      <c r="CD880" s="92"/>
      <c r="CE880" s="92"/>
      <c r="CF880" s="92"/>
      <c r="CG880" s="92"/>
      <c r="CH880" s="92"/>
      <c r="CI880" s="92"/>
      <c r="CJ880" s="92"/>
      <c r="CK880" s="92"/>
      <c r="CL880" s="92"/>
    </row>
    <row r="881" spans="15:90" x14ac:dyDescent="0.25"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2"/>
      <c r="CG881" s="92"/>
      <c r="CH881" s="92"/>
      <c r="CI881" s="92"/>
      <c r="CJ881" s="92"/>
      <c r="CK881" s="92"/>
      <c r="CL881" s="92"/>
    </row>
    <row r="882" spans="15:90" x14ac:dyDescent="0.25"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2"/>
      <c r="CG882" s="92"/>
      <c r="CH882" s="92"/>
      <c r="CI882" s="92"/>
      <c r="CJ882" s="92"/>
      <c r="CK882" s="92"/>
      <c r="CL882" s="92"/>
    </row>
    <row r="883" spans="15:90" x14ac:dyDescent="0.25"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2"/>
      <c r="BP883" s="92"/>
      <c r="BQ883" s="92"/>
      <c r="BR883" s="92"/>
      <c r="BS883" s="92"/>
      <c r="BT883" s="92"/>
      <c r="BU883" s="92"/>
      <c r="BV883" s="92"/>
      <c r="BW883" s="92"/>
      <c r="BX883" s="92"/>
      <c r="BY883" s="92"/>
      <c r="BZ883" s="92"/>
      <c r="CA883" s="92"/>
      <c r="CB883" s="92"/>
      <c r="CC883" s="92"/>
      <c r="CD883" s="92"/>
      <c r="CE883" s="92"/>
      <c r="CF883" s="92"/>
      <c r="CG883" s="92"/>
      <c r="CH883" s="92"/>
      <c r="CI883" s="92"/>
      <c r="CJ883" s="92"/>
      <c r="CK883" s="92"/>
      <c r="CL883" s="92"/>
    </row>
    <row r="884" spans="15:90" x14ac:dyDescent="0.25"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2"/>
      <c r="CG884" s="92"/>
      <c r="CH884" s="92"/>
      <c r="CI884" s="92"/>
      <c r="CJ884" s="92"/>
      <c r="CK884" s="92"/>
      <c r="CL884" s="92"/>
    </row>
    <row r="885" spans="15:90" x14ac:dyDescent="0.25"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2"/>
      <c r="CG885" s="92"/>
      <c r="CH885" s="92"/>
      <c r="CI885" s="92"/>
      <c r="CJ885" s="92"/>
      <c r="CK885" s="92"/>
      <c r="CL885" s="92"/>
    </row>
    <row r="886" spans="15:90" x14ac:dyDescent="0.25"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2"/>
      <c r="BP886" s="92"/>
      <c r="BQ886" s="92"/>
      <c r="BR886" s="92"/>
      <c r="BS886" s="92"/>
      <c r="BT886" s="92"/>
      <c r="BU886" s="92"/>
      <c r="BV886" s="92"/>
      <c r="BW886" s="92"/>
      <c r="BX886" s="92"/>
      <c r="BY886" s="92"/>
      <c r="BZ886" s="92"/>
      <c r="CA886" s="92"/>
      <c r="CB886" s="92"/>
      <c r="CC886" s="92"/>
      <c r="CD886" s="92"/>
      <c r="CE886" s="92"/>
      <c r="CF886" s="92"/>
      <c r="CG886" s="92"/>
      <c r="CH886" s="92"/>
      <c r="CI886" s="92"/>
      <c r="CJ886" s="92"/>
      <c r="CK886" s="92"/>
      <c r="CL886" s="92"/>
    </row>
    <row r="887" spans="15:90" x14ac:dyDescent="0.25"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2"/>
      <c r="BP887" s="92"/>
      <c r="BQ887" s="92"/>
      <c r="BR887" s="92"/>
      <c r="BS887" s="92"/>
      <c r="BT887" s="92"/>
      <c r="BU887" s="92"/>
      <c r="BV887" s="92"/>
      <c r="BW887" s="92"/>
      <c r="BX887" s="92"/>
      <c r="BY887" s="92"/>
      <c r="BZ887" s="92"/>
      <c r="CA887" s="92"/>
      <c r="CB887" s="92"/>
      <c r="CC887" s="92"/>
      <c r="CD887" s="92"/>
      <c r="CE887" s="92"/>
      <c r="CF887" s="92"/>
      <c r="CG887" s="92"/>
      <c r="CH887" s="92"/>
      <c r="CI887" s="92"/>
      <c r="CJ887" s="92"/>
      <c r="CK887" s="92"/>
      <c r="CL887" s="92"/>
    </row>
    <row r="888" spans="15:90" x14ac:dyDescent="0.25"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2"/>
      <c r="BP888" s="92"/>
      <c r="BQ888" s="92"/>
      <c r="BR888" s="92"/>
      <c r="BS888" s="92"/>
      <c r="BT888" s="92"/>
      <c r="BU888" s="92"/>
      <c r="BV888" s="92"/>
      <c r="BW888" s="92"/>
      <c r="BX888" s="92"/>
      <c r="BY888" s="92"/>
      <c r="BZ888" s="92"/>
      <c r="CA888" s="92"/>
      <c r="CB888" s="92"/>
      <c r="CC888" s="92"/>
      <c r="CD888" s="92"/>
      <c r="CE888" s="92"/>
      <c r="CF888" s="92"/>
      <c r="CG888" s="92"/>
      <c r="CH888" s="92"/>
      <c r="CI888" s="92"/>
      <c r="CJ888" s="92"/>
      <c r="CK888" s="92"/>
      <c r="CL888" s="92"/>
    </row>
    <row r="889" spans="15:90" x14ac:dyDescent="0.25"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2"/>
      <c r="BP889" s="92"/>
      <c r="BQ889" s="92"/>
      <c r="BR889" s="92"/>
      <c r="BS889" s="92"/>
      <c r="BT889" s="92"/>
      <c r="BU889" s="92"/>
      <c r="BV889" s="92"/>
      <c r="BW889" s="92"/>
      <c r="BX889" s="92"/>
      <c r="BY889" s="92"/>
      <c r="BZ889" s="92"/>
      <c r="CA889" s="92"/>
      <c r="CB889" s="92"/>
      <c r="CC889" s="92"/>
      <c r="CD889" s="92"/>
      <c r="CE889" s="92"/>
      <c r="CF889" s="92"/>
      <c r="CG889" s="92"/>
      <c r="CH889" s="92"/>
      <c r="CI889" s="92"/>
      <c r="CJ889" s="92"/>
      <c r="CK889" s="92"/>
      <c r="CL889" s="92"/>
    </row>
    <row r="890" spans="15:90" x14ac:dyDescent="0.25"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2"/>
      <c r="BR890" s="92"/>
      <c r="BS890" s="92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2"/>
      <c r="CH890" s="92"/>
      <c r="CI890" s="92"/>
      <c r="CJ890" s="92"/>
      <c r="CK890" s="92"/>
      <c r="CL890" s="92"/>
    </row>
    <row r="891" spans="15:90" x14ac:dyDescent="0.25"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2"/>
      <c r="CH891" s="92"/>
      <c r="CI891" s="92"/>
      <c r="CJ891" s="92"/>
      <c r="CK891" s="92"/>
      <c r="CL891" s="92"/>
    </row>
    <row r="892" spans="15:90" x14ac:dyDescent="0.25"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2"/>
      <c r="CH892" s="92"/>
      <c r="CI892" s="92"/>
      <c r="CJ892" s="92"/>
      <c r="CK892" s="92"/>
      <c r="CL892" s="92"/>
    </row>
    <row r="893" spans="15:90" x14ac:dyDescent="0.25"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2"/>
      <c r="BP893" s="92"/>
      <c r="BQ893" s="92"/>
      <c r="BR893" s="92"/>
      <c r="BS893" s="92"/>
      <c r="BT893" s="92"/>
      <c r="BU893" s="92"/>
      <c r="BV893" s="92"/>
      <c r="BW893" s="92"/>
      <c r="BX893" s="92"/>
      <c r="BY893" s="92"/>
      <c r="BZ893" s="92"/>
      <c r="CA893" s="92"/>
      <c r="CB893" s="92"/>
      <c r="CC893" s="92"/>
      <c r="CD893" s="92"/>
      <c r="CE893" s="92"/>
      <c r="CF893" s="92"/>
      <c r="CG893" s="92"/>
      <c r="CH893" s="92"/>
      <c r="CI893" s="92"/>
      <c r="CJ893" s="92"/>
      <c r="CK893" s="92"/>
      <c r="CL893" s="92"/>
    </row>
    <row r="894" spans="15:90" x14ac:dyDescent="0.25"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2"/>
      <c r="BP894" s="92"/>
      <c r="BQ894" s="92"/>
      <c r="BR894" s="92"/>
      <c r="BS894" s="92"/>
      <c r="BT894" s="92"/>
      <c r="BU894" s="92"/>
      <c r="BV894" s="92"/>
      <c r="BW894" s="92"/>
      <c r="BX894" s="92"/>
      <c r="BY894" s="92"/>
      <c r="BZ894" s="92"/>
      <c r="CA894" s="92"/>
      <c r="CB894" s="92"/>
      <c r="CC894" s="92"/>
      <c r="CD894" s="92"/>
      <c r="CE894" s="92"/>
      <c r="CF894" s="92"/>
      <c r="CG894" s="92"/>
      <c r="CH894" s="92"/>
      <c r="CI894" s="92"/>
      <c r="CJ894" s="92"/>
      <c r="CK894" s="92"/>
      <c r="CL894" s="92"/>
    </row>
    <row r="895" spans="15:90" x14ac:dyDescent="0.25"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2"/>
      <c r="BP895" s="92"/>
      <c r="BQ895" s="92"/>
      <c r="BR895" s="92"/>
      <c r="BS895" s="92"/>
      <c r="BT895" s="92"/>
      <c r="BU895" s="92"/>
      <c r="BV895" s="92"/>
      <c r="BW895" s="92"/>
      <c r="BX895" s="92"/>
      <c r="BY895" s="92"/>
      <c r="BZ895" s="92"/>
      <c r="CA895" s="92"/>
      <c r="CB895" s="92"/>
      <c r="CC895" s="92"/>
      <c r="CD895" s="92"/>
      <c r="CE895" s="92"/>
      <c r="CF895" s="92"/>
      <c r="CG895" s="92"/>
      <c r="CH895" s="92"/>
      <c r="CI895" s="92"/>
      <c r="CJ895" s="92"/>
      <c r="CK895" s="92"/>
      <c r="CL895" s="92"/>
    </row>
    <row r="896" spans="15:90" x14ac:dyDescent="0.25"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2"/>
      <c r="BP896" s="92"/>
      <c r="BQ896" s="92"/>
      <c r="BR896" s="92"/>
      <c r="BS896" s="92"/>
      <c r="BT896" s="92"/>
      <c r="BU896" s="92"/>
      <c r="BV896" s="92"/>
      <c r="BW896" s="92"/>
      <c r="BX896" s="92"/>
      <c r="BY896" s="92"/>
      <c r="BZ896" s="92"/>
      <c r="CA896" s="92"/>
      <c r="CB896" s="92"/>
      <c r="CC896" s="92"/>
      <c r="CD896" s="92"/>
      <c r="CE896" s="92"/>
      <c r="CF896" s="92"/>
      <c r="CG896" s="92"/>
      <c r="CH896" s="92"/>
      <c r="CI896" s="92"/>
      <c r="CJ896" s="92"/>
      <c r="CK896" s="92"/>
      <c r="CL896" s="92"/>
    </row>
    <row r="897" spans="15:90" x14ac:dyDescent="0.25"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2"/>
      <c r="BP897" s="92"/>
      <c r="BQ897" s="92"/>
      <c r="BR897" s="92"/>
      <c r="BS897" s="92"/>
      <c r="BT897" s="92"/>
      <c r="BU897" s="92"/>
      <c r="BV897" s="92"/>
      <c r="BW897" s="92"/>
      <c r="BX897" s="92"/>
      <c r="BY897" s="92"/>
      <c r="BZ897" s="92"/>
      <c r="CA897" s="92"/>
      <c r="CB897" s="92"/>
      <c r="CC897" s="92"/>
      <c r="CD897" s="92"/>
      <c r="CE897" s="92"/>
      <c r="CF897" s="92"/>
      <c r="CG897" s="92"/>
      <c r="CH897" s="92"/>
      <c r="CI897" s="92"/>
      <c r="CJ897" s="92"/>
      <c r="CK897" s="92"/>
      <c r="CL897" s="92"/>
    </row>
    <row r="898" spans="15:90" x14ac:dyDescent="0.25"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2"/>
      <c r="BP898" s="92"/>
      <c r="BQ898" s="92"/>
      <c r="BR898" s="92"/>
      <c r="BS898" s="92"/>
      <c r="BT898" s="92"/>
      <c r="BU898" s="92"/>
      <c r="BV898" s="92"/>
      <c r="BW898" s="92"/>
      <c r="BX898" s="92"/>
      <c r="BY898" s="92"/>
      <c r="BZ898" s="92"/>
      <c r="CA898" s="92"/>
      <c r="CB898" s="92"/>
      <c r="CC898" s="92"/>
      <c r="CD898" s="92"/>
      <c r="CE898" s="92"/>
      <c r="CF898" s="92"/>
      <c r="CG898" s="92"/>
      <c r="CH898" s="92"/>
      <c r="CI898" s="92"/>
      <c r="CJ898" s="92"/>
      <c r="CK898" s="92"/>
      <c r="CL898" s="92"/>
    </row>
    <row r="899" spans="15:90" x14ac:dyDescent="0.25"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2"/>
      <c r="BP899" s="92"/>
      <c r="BQ899" s="92"/>
      <c r="BR899" s="92"/>
      <c r="BS899" s="92"/>
      <c r="BT899" s="92"/>
      <c r="BU899" s="92"/>
      <c r="BV899" s="92"/>
      <c r="BW899" s="92"/>
      <c r="BX899" s="92"/>
      <c r="BY899" s="92"/>
      <c r="BZ899" s="92"/>
      <c r="CA899" s="92"/>
      <c r="CB899" s="92"/>
      <c r="CC899" s="92"/>
      <c r="CD899" s="92"/>
      <c r="CE899" s="92"/>
      <c r="CF899" s="92"/>
      <c r="CG899" s="92"/>
      <c r="CH899" s="92"/>
      <c r="CI899" s="92"/>
      <c r="CJ899" s="92"/>
      <c r="CK899" s="92"/>
      <c r="CL899" s="92"/>
    </row>
    <row r="900" spans="15:90" x14ac:dyDescent="0.25"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2"/>
      <c r="BP900" s="92"/>
      <c r="BQ900" s="92"/>
      <c r="BR900" s="92"/>
      <c r="BS900" s="92"/>
      <c r="BT900" s="92"/>
      <c r="BU900" s="92"/>
      <c r="BV900" s="92"/>
      <c r="BW900" s="92"/>
      <c r="BX900" s="92"/>
      <c r="BY900" s="92"/>
      <c r="BZ900" s="92"/>
      <c r="CA900" s="92"/>
      <c r="CB900" s="92"/>
      <c r="CC900" s="92"/>
      <c r="CD900" s="92"/>
      <c r="CE900" s="92"/>
      <c r="CF900" s="92"/>
      <c r="CG900" s="92"/>
      <c r="CH900" s="92"/>
      <c r="CI900" s="92"/>
      <c r="CJ900" s="92"/>
      <c r="CK900" s="92"/>
      <c r="CL900" s="92"/>
    </row>
    <row r="901" spans="15:90" x14ac:dyDescent="0.25"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2"/>
      <c r="BP901" s="92"/>
      <c r="BQ901" s="92"/>
      <c r="BR901" s="92"/>
      <c r="BS901" s="92"/>
      <c r="BT901" s="92"/>
      <c r="BU901" s="92"/>
      <c r="BV901" s="92"/>
      <c r="BW901" s="92"/>
      <c r="BX901" s="92"/>
      <c r="BY901" s="92"/>
      <c r="BZ901" s="92"/>
      <c r="CA901" s="92"/>
      <c r="CB901" s="92"/>
      <c r="CC901" s="92"/>
      <c r="CD901" s="92"/>
      <c r="CE901" s="92"/>
      <c r="CF901" s="92"/>
      <c r="CG901" s="92"/>
      <c r="CH901" s="92"/>
      <c r="CI901" s="92"/>
      <c r="CJ901" s="92"/>
      <c r="CK901" s="92"/>
      <c r="CL901" s="92"/>
    </row>
    <row r="902" spans="15:90" x14ac:dyDescent="0.25"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2"/>
      <c r="BP902" s="92"/>
      <c r="BQ902" s="92"/>
      <c r="BR902" s="92"/>
      <c r="BS902" s="92"/>
      <c r="BT902" s="92"/>
      <c r="BU902" s="92"/>
      <c r="BV902" s="92"/>
      <c r="BW902" s="92"/>
      <c r="BX902" s="92"/>
      <c r="BY902" s="92"/>
      <c r="BZ902" s="92"/>
      <c r="CA902" s="92"/>
      <c r="CB902" s="92"/>
      <c r="CC902" s="92"/>
      <c r="CD902" s="92"/>
      <c r="CE902" s="92"/>
      <c r="CF902" s="92"/>
      <c r="CG902" s="92"/>
      <c r="CH902" s="92"/>
      <c r="CI902" s="92"/>
      <c r="CJ902" s="92"/>
      <c r="CK902" s="92"/>
      <c r="CL902" s="92"/>
    </row>
    <row r="903" spans="15:90" x14ac:dyDescent="0.25"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2"/>
      <c r="BP903" s="92"/>
      <c r="BQ903" s="92"/>
      <c r="BR903" s="92"/>
      <c r="BS903" s="92"/>
      <c r="BT903" s="92"/>
      <c r="BU903" s="92"/>
      <c r="BV903" s="92"/>
      <c r="BW903" s="92"/>
      <c r="BX903" s="92"/>
      <c r="BY903" s="92"/>
      <c r="BZ903" s="92"/>
      <c r="CA903" s="92"/>
      <c r="CB903" s="92"/>
      <c r="CC903" s="92"/>
      <c r="CD903" s="92"/>
      <c r="CE903" s="92"/>
      <c r="CF903" s="92"/>
      <c r="CG903" s="92"/>
      <c r="CH903" s="92"/>
      <c r="CI903" s="92"/>
      <c r="CJ903" s="92"/>
      <c r="CK903" s="92"/>
      <c r="CL903" s="92"/>
    </row>
    <row r="904" spans="15:90" x14ac:dyDescent="0.25"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2"/>
      <c r="CG904" s="92"/>
      <c r="CH904" s="92"/>
      <c r="CI904" s="92"/>
      <c r="CJ904" s="92"/>
      <c r="CK904" s="92"/>
      <c r="CL904" s="92"/>
    </row>
    <row r="905" spans="15:90" x14ac:dyDescent="0.25"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2"/>
      <c r="BP905" s="92"/>
      <c r="BQ905" s="92"/>
      <c r="BR905" s="92"/>
      <c r="BS905" s="92"/>
      <c r="BT905" s="92"/>
      <c r="BU905" s="92"/>
      <c r="BV905" s="92"/>
      <c r="BW905" s="92"/>
      <c r="BX905" s="92"/>
      <c r="BY905" s="92"/>
      <c r="BZ905" s="92"/>
      <c r="CA905" s="92"/>
      <c r="CB905" s="92"/>
      <c r="CC905" s="92"/>
      <c r="CD905" s="92"/>
      <c r="CE905" s="92"/>
      <c r="CF905" s="92"/>
      <c r="CG905" s="92"/>
      <c r="CH905" s="92"/>
      <c r="CI905" s="92"/>
      <c r="CJ905" s="92"/>
      <c r="CK905" s="92"/>
      <c r="CL905" s="92"/>
    </row>
    <row r="906" spans="15:90" x14ac:dyDescent="0.25"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2"/>
      <c r="BP906" s="92"/>
      <c r="BQ906" s="92"/>
      <c r="BR906" s="92"/>
      <c r="BS906" s="92"/>
      <c r="BT906" s="92"/>
      <c r="BU906" s="92"/>
      <c r="BV906" s="92"/>
      <c r="BW906" s="92"/>
      <c r="BX906" s="92"/>
      <c r="BY906" s="92"/>
      <c r="BZ906" s="92"/>
      <c r="CA906" s="92"/>
      <c r="CB906" s="92"/>
      <c r="CC906" s="92"/>
      <c r="CD906" s="92"/>
      <c r="CE906" s="92"/>
      <c r="CF906" s="92"/>
      <c r="CG906" s="92"/>
      <c r="CH906" s="92"/>
      <c r="CI906" s="92"/>
      <c r="CJ906" s="92"/>
      <c r="CK906" s="92"/>
      <c r="CL906" s="92"/>
    </row>
    <row r="907" spans="15:90" x14ac:dyDescent="0.25"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2"/>
      <c r="BP907" s="92"/>
      <c r="BQ907" s="92"/>
      <c r="BR907" s="92"/>
      <c r="BS907" s="92"/>
      <c r="BT907" s="92"/>
      <c r="BU907" s="92"/>
      <c r="BV907" s="92"/>
      <c r="BW907" s="92"/>
      <c r="BX907" s="92"/>
      <c r="BY907" s="92"/>
      <c r="BZ907" s="92"/>
      <c r="CA907" s="92"/>
      <c r="CB907" s="92"/>
      <c r="CC907" s="92"/>
      <c r="CD907" s="92"/>
      <c r="CE907" s="92"/>
      <c r="CF907" s="92"/>
      <c r="CG907" s="92"/>
      <c r="CH907" s="92"/>
      <c r="CI907" s="92"/>
      <c r="CJ907" s="92"/>
      <c r="CK907" s="92"/>
      <c r="CL907" s="92"/>
    </row>
    <row r="908" spans="15:90" x14ac:dyDescent="0.25"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2"/>
      <c r="BP908" s="92"/>
      <c r="BQ908" s="92"/>
      <c r="BR908" s="92"/>
      <c r="BS908" s="92"/>
      <c r="BT908" s="92"/>
      <c r="BU908" s="92"/>
      <c r="BV908" s="92"/>
      <c r="BW908" s="92"/>
      <c r="BX908" s="92"/>
      <c r="BY908" s="92"/>
      <c r="BZ908" s="92"/>
      <c r="CA908" s="92"/>
      <c r="CB908" s="92"/>
      <c r="CC908" s="92"/>
      <c r="CD908" s="92"/>
      <c r="CE908" s="92"/>
      <c r="CF908" s="92"/>
      <c r="CG908" s="92"/>
      <c r="CH908" s="92"/>
      <c r="CI908" s="92"/>
      <c r="CJ908" s="92"/>
      <c r="CK908" s="92"/>
      <c r="CL908" s="92"/>
    </row>
    <row r="909" spans="15:90" x14ac:dyDescent="0.25"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2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2"/>
      <c r="CD909" s="92"/>
      <c r="CE909" s="92"/>
      <c r="CF909" s="92"/>
      <c r="CG909" s="92"/>
      <c r="CH909" s="92"/>
      <c r="CI909" s="92"/>
      <c r="CJ909" s="92"/>
      <c r="CK909" s="92"/>
      <c r="CL909" s="92"/>
    </row>
    <row r="910" spans="15:90" x14ac:dyDescent="0.25"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2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2"/>
      <c r="CD910" s="92"/>
      <c r="CE910" s="92"/>
      <c r="CF910" s="92"/>
      <c r="CG910" s="92"/>
      <c r="CH910" s="92"/>
      <c r="CI910" s="92"/>
      <c r="CJ910" s="92"/>
      <c r="CK910" s="92"/>
      <c r="CL910" s="92"/>
    </row>
    <row r="911" spans="15:90" x14ac:dyDescent="0.25"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2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2"/>
      <c r="CD911" s="92"/>
      <c r="CE911" s="92"/>
      <c r="CF911" s="92"/>
      <c r="CG911" s="92"/>
      <c r="CH911" s="92"/>
      <c r="CI911" s="92"/>
      <c r="CJ911" s="92"/>
      <c r="CK911" s="92"/>
      <c r="CL911" s="92"/>
    </row>
    <row r="912" spans="15:90" x14ac:dyDescent="0.25"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2"/>
      <c r="BP912" s="92"/>
      <c r="BQ912" s="92"/>
      <c r="BR912" s="92"/>
      <c r="BS912" s="92"/>
      <c r="BT912" s="92"/>
      <c r="BU912" s="92"/>
      <c r="BV912" s="92"/>
      <c r="BW912" s="92"/>
      <c r="BX912" s="92"/>
      <c r="BY912" s="92"/>
      <c r="BZ912" s="92"/>
      <c r="CA912" s="92"/>
      <c r="CB912" s="92"/>
      <c r="CC912" s="92"/>
      <c r="CD912" s="92"/>
      <c r="CE912" s="92"/>
      <c r="CF912" s="92"/>
      <c r="CG912" s="92"/>
      <c r="CH912" s="92"/>
      <c r="CI912" s="92"/>
      <c r="CJ912" s="92"/>
      <c r="CK912" s="92"/>
      <c r="CL912" s="92"/>
    </row>
    <row r="913" spans="15:90" x14ac:dyDescent="0.25"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2"/>
      <c r="BP913" s="92"/>
      <c r="BQ913" s="92"/>
      <c r="BR913" s="92"/>
      <c r="BS913" s="92"/>
      <c r="BT913" s="92"/>
      <c r="BU913" s="92"/>
      <c r="BV913" s="92"/>
      <c r="BW913" s="92"/>
      <c r="BX913" s="92"/>
      <c r="BY913" s="92"/>
      <c r="BZ913" s="92"/>
      <c r="CA913" s="92"/>
      <c r="CB913" s="92"/>
      <c r="CC913" s="92"/>
      <c r="CD913" s="92"/>
      <c r="CE913" s="92"/>
      <c r="CF913" s="92"/>
      <c r="CG913" s="92"/>
      <c r="CH913" s="92"/>
      <c r="CI913" s="92"/>
      <c r="CJ913" s="92"/>
      <c r="CK913" s="92"/>
      <c r="CL913" s="92"/>
    </row>
    <row r="914" spans="15:90" x14ac:dyDescent="0.25"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2"/>
      <c r="BP914" s="92"/>
      <c r="BQ914" s="92"/>
      <c r="BR914" s="92"/>
      <c r="BS914" s="92"/>
      <c r="BT914" s="92"/>
      <c r="BU914" s="92"/>
      <c r="BV914" s="92"/>
      <c r="BW914" s="92"/>
      <c r="BX914" s="92"/>
      <c r="BY914" s="92"/>
      <c r="BZ914" s="92"/>
      <c r="CA914" s="92"/>
      <c r="CB914" s="92"/>
      <c r="CC914" s="92"/>
      <c r="CD914" s="92"/>
      <c r="CE914" s="92"/>
      <c r="CF914" s="92"/>
      <c r="CG914" s="92"/>
      <c r="CH914" s="92"/>
      <c r="CI914" s="92"/>
      <c r="CJ914" s="92"/>
      <c r="CK914" s="92"/>
      <c r="CL914" s="92"/>
    </row>
    <row r="915" spans="15:90" x14ac:dyDescent="0.25"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2"/>
      <c r="BP915" s="92"/>
      <c r="BQ915" s="92"/>
      <c r="BR915" s="92"/>
      <c r="BS915" s="92"/>
      <c r="BT915" s="92"/>
      <c r="BU915" s="92"/>
      <c r="BV915" s="92"/>
      <c r="BW915" s="92"/>
      <c r="BX915" s="92"/>
      <c r="BY915" s="92"/>
      <c r="BZ915" s="92"/>
      <c r="CA915" s="92"/>
      <c r="CB915" s="92"/>
      <c r="CC915" s="92"/>
      <c r="CD915" s="92"/>
      <c r="CE915" s="92"/>
      <c r="CF915" s="92"/>
      <c r="CG915" s="92"/>
      <c r="CH915" s="92"/>
      <c r="CI915" s="92"/>
      <c r="CJ915" s="92"/>
      <c r="CK915" s="92"/>
      <c r="CL915" s="92"/>
    </row>
    <row r="916" spans="15:90" x14ac:dyDescent="0.25"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2"/>
      <c r="BP916" s="92"/>
      <c r="BQ916" s="92"/>
      <c r="BR916" s="92"/>
      <c r="BS916" s="92"/>
      <c r="BT916" s="92"/>
      <c r="BU916" s="92"/>
      <c r="BV916" s="92"/>
      <c r="BW916" s="92"/>
      <c r="BX916" s="92"/>
      <c r="BY916" s="92"/>
      <c r="BZ916" s="92"/>
      <c r="CA916" s="92"/>
      <c r="CB916" s="92"/>
      <c r="CC916" s="92"/>
      <c r="CD916" s="92"/>
      <c r="CE916" s="92"/>
      <c r="CF916" s="92"/>
      <c r="CG916" s="92"/>
      <c r="CH916" s="92"/>
      <c r="CI916" s="92"/>
      <c r="CJ916" s="92"/>
      <c r="CK916" s="92"/>
      <c r="CL916" s="92"/>
    </row>
    <row r="917" spans="15:90" x14ac:dyDescent="0.25"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2"/>
      <c r="BP917" s="92"/>
      <c r="BQ917" s="92"/>
      <c r="BR917" s="92"/>
      <c r="BS917" s="92"/>
      <c r="BT917" s="92"/>
      <c r="BU917" s="92"/>
      <c r="BV917" s="92"/>
      <c r="BW917" s="92"/>
      <c r="BX917" s="92"/>
      <c r="BY917" s="92"/>
      <c r="BZ917" s="92"/>
      <c r="CA917" s="92"/>
      <c r="CB917" s="92"/>
      <c r="CC917" s="92"/>
      <c r="CD917" s="92"/>
      <c r="CE917" s="92"/>
      <c r="CF917" s="92"/>
      <c r="CG917" s="92"/>
      <c r="CH917" s="92"/>
      <c r="CI917" s="92"/>
      <c r="CJ917" s="92"/>
      <c r="CK917" s="92"/>
      <c r="CL917" s="92"/>
    </row>
    <row r="918" spans="15:90" x14ac:dyDescent="0.25"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2"/>
      <c r="BP918" s="92"/>
      <c r="BQ918" s="92"/>
      <c r="BR918" s="92"/>
      <c r="BS918" s="92"/>
      <c r="BT918" s="92"/>
      <c r="BU918" s="92"/>
      <c r="BV918" s="92"/>
      <c r="BW918" s="92"/>
      <c r="BX918" s="92"/>
      <c r="BY918" s="92"/>
      <c r="BZ918" s="92"/>
      <c r="CA918" s="92"/>
      <c r="CB918" s="92"/>
      <c r="CC918" s="92"/>
      <c r="CD918" s="92"/>
      <c r="CE918" s="92"/>
      <c r="CF918" s="92"/>
      <c r="CG918" s="92"/>
      <c r="CH918" s="92"/>
      <c r="CI918" s="92"/>
      <c r="CJ918" s="92"/>
      <c r="CK918" s="92"/>
      <c r="CL918" s="92"/>
    </row>
    <row r="919" spans="15:90" x14ac:dyDescent="0.25"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2"/>
      <c r="BP919" s="92"/>
      <c r="BQ919" s="92"/>
      <c r="BR919" s="92"/>
      <c r="BS919" s="92"/>
      <c r="BT919" s="92"/>
      <c r="BU919" s="92"/>
      <c r="BV919" s="92"/>
      <c r="BW919" s="92"/>
      <c r="BX919" s="92"/>
      <c r="BY919" s="92"/>
      <c r="BZ919" s="92"/>
      <c r="CA919" s="92"/>
      <c r="CB919" s="92"/>
      <c r="CC919" s="92"/>
      <c r="CD919" s="92"/>
      <c r="CE919" s="92"/>
      <c r="CF919" s="92"/>
      <c r="CG919" s="92"/>
      <c r="CH919" s="92"/>
      <c r="CI919" s="92"/>
      <c r="CJ919" s="92"/>
      <c r="CK919" s="92"/>
      <c r="CL919" s="92"/>
    </row>
    <row r="920" spans="15:90" x14ac:dyDescent="0.25"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R920" s="92"/>
      <c r="BS920" s="92"/>
      <c r="BT920" s="92"/>
      <c r="BU920" s="92"/>
      <c r="BV920" s="92"/>
      <c r="BW920" s="92"/>
      <c r="BX920" s="92"/>
      <c r="BY920" s="92"/>
      <c r="BZ920" s="92"/>
      <c r="CA920" s="92"/>
      <c r="CB920" s="92"/>
      <c r="CC920" s="92"/>
      <c r="CD920" s="92"/>
      <c r="CE920" s="92"/>
      <c r="CF920" s="92"/>
      <c r="CG920" s="92"/>
      <c r="CH920" s="92"/>
      <c r="CI920" s="92"/>
      <c r="CJ920" s="92"/>
      <c r="CK920" s="92"/>
      <c r="CL920" s="92"/>
    </row>
    <row r="921" spans="15:90" x14ac:dyDescent="0.25"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2"/>
      <c r="CG921" s="92"/>
      <c r="CH921" s="92"/>
      <c r="CI921" s="92"/>
      <c r="CJ921" s="92"/>
      <c r="CK921" s="92"/>
      <c r="CL921" s="92"/>
    </row>
    <row r="922" spans="15:90" x14ac:dyDescent="0.25"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2"/>
      <c r="BZ922" s="92"/>
      <c r="CA922" s="92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</row>
    <row r="923" spans="15:90" x14ac:dyDescent="0.25"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2"/>
      <c r="BZ923" s="92"/>
      <c r="CA923" s="92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</row>
    <row r="924" spans="15:90" x14ac:dyDescent="0.25"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2"/>
      <c r="BZ924" s="92"/>
      <c r="CA924" s="92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</row>
    <row r="925" spans="15:90" x14ac:dyDescent="0.25"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2"/>
      <c r="BP925" s="92"/>
      <c r="BQ925" s="92"/>
      <c r="BR925" s="92"/>
      <c r="BS925" s="92"/>
      <c r="BT925" s="92"/>
      <c r="BU925" s="92"/>
      <c r="BV925" s="92"/>
      <c r="BW925" s="92"/>
      <c r="BX925" s="92"/>
      <c r="BY925" s="92"/>
      <c r="BZ925" s="92"/>
      <c r="CA925" s="92"/>
      <c r="CB925" s="92"/>
      <c r="CC925" s="92"/>
      <c r="CD925" s="92"/>
      <c r="CE925" s="92"/>
      <c r="CF925" s="92"/>
      <c r="CG925" s="92"/>
      <c r="CH925" s="92"/>
      <c r="CI925" s="92"/>
      <c r="CJ925" s="92"/>
      <c r="CK925" s="92"/>
      <c r="CL925" s="92"/>
    </row>
    <row r="926" spans="15:90" x14ac:dyDescent="0.25"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2"/>
      <c r="BP926" s="92"/>
      <c r="BQ926" s="92"/>
      <c r="BR926" s="92"/>
      <c r="BS926" s="92"/>
      <c r="BT926" s="92"/>
      <c r="BU926" s="92"/>
      <c r="BV926" s="92"/>
      <c r="BW926" s="92"/>
      <c r="BX926" s="92"/>
      <c r="BY926" s="92"/>
      <c r="BZ926" s="92"/>
      <c r="CA926" s="92"/>
      <c r="CB926" s="92"/>
      <c r="CC926" s="92"/>
      <c r="CD926" s="92"/>
      <c r="CE926" s="92"/>
      <c r="CF926" s="92"/>
      <c r="CG926" s="92"/>
      <c r="CH926" s="92"/>
      <c r="CI926" s="92"/>
      <c r="CJ926" s="92"/>
      <c r="CK926" s="92"/>
      <c r="CL926" s="92"/>
    </row>
    <row r="927" spans="15:90" x14ac:dyDescent="0.25"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2"/>
      <c r="BL927" s="92"/>
      <c r="BM927" s="92"/>
      <c r="BN927" s="92"/>
      <c r="BO927" s="92"/>
      <c r="BP927" s="92"/>
      <c r="BQ927" s="92"/>
      <c r="BR927" s="92"/>
      <c r="BS927" s="92"/>
      <c r="BT927" s="92"/>
      <c r="BU927" s="92"/>
      <c r="BV927" s="92"/>
      <c r="BW927" s="92"/>
      <c r="BX927" s="92"/>
      <c r="BY927" s="92"/>
      <c r="BZ927" s="92"/>
      <c r="CA927" s="92"/>
      <c r="CB927" s="92"/>
      <c r="CC927" s="92"/>
      <c r="CD927" s="92"/>
      <c r="CE927" s="92"/>
      <c r="CF927" s="92"/>
      <c r="CG927" s="92"/>
      <c r="CH927" s="92"/>
      <c r="CI927" s="92"/>
      <c r="CJ927" s="92"/>
      <c r="CK927" s="92"/>
      <c r="CL927" s="92"/>
    </row>
    <row r="928" spans="15:90" x14ac:dyDescent="0.25"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2"/>
      <c r="BL928" s="92"/>
      <c r="BM928" s="92"/>
      <c r="BN928" s="92"/>
      <c r="BO928" s="92"/>
      <c r="BP928" s="92"/>
      <c r="BQ928" s="92"/>
      <c r="BR928" s="92"/>
      <c r="BS928" s="92"/>
      <c r="BT928" s="92"/>
      <c r="BU928" s="92"/>
      <c r="BV928" s="92"/>
      <c r="BW928" s="92"/>
      <c r="BX928" s="92"/>
      <c r="BY928" s="92"/>
      <c r="BZ928" s="92"/>
      <c r="CA928" s="92"/>
      <c r="CB928" s="92"/>
      <c r="CC928" s="92"/>
      <c r="CD928" s="92"/>
      <c r="CE928" s="92"/>
      <c r="CF928" s="92"/>
      <c r="CG928" s="92"/>
      <c r="CH928" s="92"/>
      <c r="CI928" s="92"/>
      <c r="CJ928" s="92"/>
      <c r="CK928" s="92"/>
      <c r="CL928" s="92"/>
    </row>
    <row r="929" spans="15:90" x14ac:dyDescent="0.25"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2"/>
      <c r="BP929" s="92"/>
      <c r="BQ929" s="92"/>
      <c r="BR929" s="92"/>
      <c r="BS929" s="92"/>
      <c r="BT929" s="92"/>
      <c r="BU929" s="92"/>
      <c r="BV929" s="92"/>
      <c r="BW929" s="92"/>
      <c r="BX929" s="92"/>
      <c r="BY929" s="92"/>
      <c r="BZ929" s="92"/>
      <c r="CA929" s="92"/>
      <c r="CB929" s="92"/>
      <c r="CC929" s="92"/>
      <c r="CD929" s="92"/>
      <c r="CE929" s="92"/>
      <c r="CF929" s="92"/>
      <c r="CG929" s="92"/>
      <c r="CH929" s="92"/>
      <c r="CI929" s="92"/>
      <c r="CJ929" s="92"/>
      <c r="CK929" s="92"/>
      <c r="CL929" s="92"/>
    </row>
    <row r="930" spans="15:90" x14ac:dyDescent="0.25"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2"/>
      <c r="BP930" s="92"/>
      <c r="BQ930" s="92"/>
      <c r="BR930" s="92"/>
      <c r="BS930" s="92"/>
      <c r="BT930" s="92"/>
      <c r="BU930" s="92"/>
      <c r="BV930" s="92"/>
      <c r="BW930" s="92"/>
      <c r="BX930" s="92"/>
      <c r="BY930" s="92"/>
      <c r="BZ930" s="92"/>
      <c r="CA930" s="92"/>
      <c r="CB930" s="92"/>
      <c r="CC930" s="92"/>
      <c r="CD930" s="92"/>
      <c r="CE930" s="92"/>
      <c r="CF930" s="92"/>
      <c r="CG930" s="92"/>
      <c r="CH930" s="92"/>
      <c r="CI930" s="92"/>
      <c r="CJ930" s="92"/>
      <c r="CK930" s="92"/>
      <c r="CL930" s="92"/>
    </row>
    <row r="931" spans="15:90" x14ac:dyDescent="0.25"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2"/>
      <c r="BP931" s="92"/>
      <c r="BQ931" s="92"/>
      <c r="BR931" s="92"/>
      <c r="BS931" s="92"/>
      <c r="BT931" s="92"/>
      <c r="BU931" s="92"/>
      <c r="BV931" s="92"/>
      <c r="BW931" s="92"/>
      <c r="BX931" s="92"/>
      <c r="BY931" s="92"/>
      <c r="BZ931" s="92"/>
      <c r="CA931" s="92"/>
      <c r="CB931" s="92"/>
      <c r="CC931" s="92"/>
      <c r="CD931" s="92"/>
      <c r="CE931" s="92"/>
      <c r="CF931" s="92"/>
      <c r="CG931" s="92"/>
      <c r="CH931" s="92"/>
      <c r="CI931" s="92"/>
      <c r="CJ931" s="92"/>
      <c r="CK931" s="92"/>
      <c r="CL931" s="92"/>
    </row>
    <row r="932" spans="15:90" x14ac:dyDescent="0.25"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2"/>
      <c r="BP932" s="92"/>
      <c r="BQ932" s="92"/>
      <c r="BR932" s="92"/>
      <c r="BS932" s="92"/>
      <c r="BT932" s="92"/>
      <c r="BU932" s="92"/>
      <c r="BV932" s="92"/>
      <c r="BW932" s="92"/>
      <c r="BX932" s="92"/>
      <c r="BY932" s="92"/>
      <c r="BZ932" s="92"/>
      <c r="CA932" s="92"/>
      <c r="CB932" s="92"/>
      <c r="CC932" s="92"/>
      <c r="CD932" s="92"/>
      <c r="CE932" s="92"/>
      <c r="CF932" s="92"/>
      <c r="CG932" s="92"/>
      <c r="CH932" s="92"/>
      <c r="CI932" s="92"/>
      <c r="CJ932" s="92"/>
      <c r="CK932" s="92"/>
      <c r="CL932" s="92"/>
    </row>
    <row r="933" spans="15:90" x14ac:dyDescent="0.25"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2"/>
      <c r="BL933" s="92"/>
      <c r="BM933" s="92"/>
      <c r="BN933" s="92"/>
      <c r="BO933" s="92"/>
      <c r="BP933" s="92"/>
      <c r="BQ933" s="92"/>
      <c r="BR933" s="92"/>
      <c r="BS933" s="92"/>
      <c r="BT933" s="92"/>
      <c r="BU933" s="92"/>
      <c r="BV933" s="92"/>
      <c r="BW933" s="92"/>
      <c r="BX933" s="92"/>
      <c r="BY933" s="92"/>
      <c r="BZ933" s="92"/>
      <c r="CA933" s="92"/>
      <c r="CB933" s="92"/>
      <c r="CC933" s="92"/>
      <c r="CD933" s="92"/>
      <c r="CE933" s="92"/>
      <c r="CF933" s="92"/>
      <c r="CG933" s="92"/>
      <c r="CH933" s="92"/>
      <c r="CI933" s="92"/>
      <c r="CJ933" s="92"/>
      <c r="CK933" s="92"/>
      <c r="CL933" s="92"/>
    </row>
    <row r="934" spans="15:90" x14ac:dyDescent="0.25"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2"/>
      <c r="BL934" s="92"/>
      <c r="BM934" s="92"/>
      <c r="BN934" s="92"/>
      <c r="BO934" s="92"/>
      <c r="BP934" s="92"/>
      <c r="BQ934" s="92"/>
      <c r="BR934" s="92"/>
      <c r="BS934" s="92"/>
      <c r="BT934" s="92"/>
      <c r="BU934" s="92"/>
      <c r="BV934" s="92"/>
      <c r="BW934" s="92"/>
      <c r="BX934" s="92"/>
      <c r="BY934" s="92"/>
      <c r="BZ934" s="92"/>
      <c r="CA934" s="92"/>
      <c r="CB934" s="92"/>
      <c r="CC934" s="92"/>
      <c r="CD934" s="92"/>
      <c r="CE934" s="92"/>
      <c r="CF934" s="92"/>
      <c r="CG934" s="92"/>
      <c r="CH934" s="92"/>
      <c r="CI934" s="92"/>
      <c r="CJ934" s="92"/>
      <c r="CK934" s="92"/>
      <c r="CL934" s="92"/>
    </row>
    <row r="935" spans="15:90" x14ac:dyDescent="0.25"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2"/>
      <c r="BV935" s="92"/>
      <c r="BW935" s="92"/>
      <c r="BX935" s="92"/>
      <c r="BY935" s="92"/>
      <c r="BZ935" s="92"/>
      <c r="CA935" s="92"/>
      <c r="CB935" s="92"/>
      <c r="CC935" s="92"/>
      <c r="CD935" s="92"/>
      <c r="CE935" s="92"/>
      <c r="CF935" s="92"/>
      <c r="CG935" s="92"/>
      <c r="CH935" s="92"/>
      <c r="CI935" s="92"/>
      <c r="CJ935" s="92"/>
      <c r="CK935" s="92"/>
      <c r="CL935" s="92"/>
    </row>
    <row r="936" spans="15:90" x14ac:dyDescent="0.25"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2"/>
      <c r="BV936" s="92"/>
      <c r="BW936" s="92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2"/>
      <c r="CL936" s="92"/>
    </row>
    <row r="937" spans="15:90" x14ac:dyDescent="0.25"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2"/>
      <c r="BV937" s="92"/>
      <c r="BW937" s="92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2"/>
      <c r="CL937" s="92"/>
    </row>
    <row r="938" spans="15:90" x14ac:dyDescent="0.25"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2"/>
      <c r="BP938" s="92"/>
      <c r="BQ938" s="92"/>
      <c r="BR938" s="92"/>
      <c r="BS938" s="92"/>
      <c r="BT938" s="92"/>
      <c r="BU938" s="92"/>
      <c r="BV938" s="92"/>
      <c r="BW938" s="92"/>
      <c r="BX938" s="92"/>
      <c r="BY938" s="92"/>
      <c r="BZ938" s="92"/>
      <c r="CA938" s="92"/>
      <c r="CB938" s="92"/>
      <c r="CC938" s="92"/>
      <c r="CD938" s="92"/>
      <c r="CE938" s="92"/>
      <c r="CF938" s="92"/>
      <c r="CG938" s="92"/>
      <c r="CH938" s="92"/>
      <c r="CI938" s="92"/>
      <c r="CJ938" s="92"/>
      <c r="CK938" s="92"/>
      <c r="CL938" s="92"/>
    </row>
    <row r="939" spans="15:90" x14ac:dyDescent="0.25"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2"/>
      <c r="BP939" s="92"/>
      <c r="BQ939" s="92"/>
      <c r="BR939" s="92"/>
      <c r="BS939" s="92"/>
      <c r="BT939" s="92"/>
      <c r="BU939" s="92"/>
      <c r="BV939" s="92"/>
      <c r="BW939" s="92"/>
      <c r="BX939" s="92"/>
      <c r="BY939" s="92"/>
      <c r="BZ939" s="92"/>
      <c r="CA939" s="92"/>
      <c r="CB939" s="92"/>
      <c r="CC939" s="92"/>
      <c r="CD939" s="92"/>
      <c r="CE939" s="92"/>
      <c r="CF939" s="92"/>
      <c r="CG939" s="92"/>
      <c r="CH939" s="92"/>
      <c r="CI939" s="92"/>
      <c r="CJ939" s="92"/>
      <c r="CK939" s="92"/>
      <c r="CL939" s="92"/>
    </row>
    <row r="940" spans="15:90" x14ac:dyDescent="0.25"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2"/>
      <c r="BP940" s="92"/>
      <c r="BQ940" s="92"/>
      <c r="BR940" s="92"/>
      <c r="BS940" s="92"/>
      <c r="BT940" s="92"/>
      <c r="BU940" s="92"/>
      <c r="BV940" s="92"/>
      <c r="BW940" s="92"/>
      <c r="BX940" s="92"/>
      <c r="BY940" s="92"/>
      <c r="BZ940" s="92"/>
      <c r="CA940" s="92"/>
      <c r="CB940" s="92"/>
      <c r="CC940" s="92"/>
      <c r="CD940" s="92"/>
      <c r="CE940" s="92"/>
      <c r="CF940" s="92"/>
      <c r="CG940" s="92"/>
      <c r="CH940" s="92"/>
      <c r="CI940" s="92"/>
      <c r="CJ940" s="92"/>
      <c r="CK940" s="92"/>
      <c r="CL940" s="92"/>
    </row>
    <row r="941" spans="15:90" x14ac:dyDescent="0.25"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2"/>
      <c r="BP941" s="92"/>
      <c r="BQ941" s="92"/>
      <c r="BR941" s="92"/>
      <c r="BS941" s="92"/>
      <c r="BT941" s="92"/>
      <c r="BU941" s="92"/>
      <c r="BV941" s="92"/>
      <c r="BW941" s="92"/>
      <c r="BX941" s="92"/>
      <c r="BY941" s="92"/>
      <c r="BZ941" s="92"/>
      <c r="CA941" s="92"/>
      <c r="CB941" s="92"/>
      <c r="CC941" s="92"/>
      <c r="CD941" s="92"/>
      <c r="CE941" s="92"/>
      <c r="CF941" s="92"/>
      <c r="CG941" s="92"/>
      <c r="CH941" s="92"/>
      <c r="CI941" s="92"/>
      <c r="CJ941" s="92"/>
      <c r="CK941" s="92"/>
      <c r="CL941" s="92"/>
    </row>
    <row r="942" spans="15:90" x14ac:dyDescent="0.25"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2"/>
      <c r="CG942" s="92"/>
      <c r="CH942" s="92"/>
      <c r="CI942" s="92"/>
      <c r="CJ942" s="92"/>
      <c r="CK942" s="92"/>
      <c r="CL942" s="92"/>
    </row>
    <row r="943" spans="15:90" x14ac:dyDescent="0.25"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2"/>
      <c r="CG943" s="92"/>
      <c r="CH943" s="92"/>
      <c r="CI943" s="92"/>
      <c r="CJ943" s="92"/>
      <c r="CK943" s="92"/>
      <c r="CL943" s="92"/>
    </row>
    <row r="944" spans="15:90" x14ac:dyDescent="0.25"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2"/>
      <c r="BL944" s="92"/>
      <c r="BM944" s="92"/>
      <c r="BN944" s="92"/>
      <c r="BO944" s="92"/>
      <c r="BP944" s="92"/>
      <c r="BQ944" s="92"/>
      <c r="BR944" s="92"/>
      <c r="BS944" s="92"/>
      <c r="BT944" s="92"/>
      <c r="BU944" s="92"/>
      <c r="BV944" s="92"/>
      <c r="BW944" s="92"/>
      <c r="BX944" s="92"/>
      <c r="BY944" s="92"/>
      <c r="BZ944" s="92"/>
      <c r="CA944" s="92"/>
      <c r="CB944" s="92"/>
      <c r="CC944" s="92"/>
      <c r="CD944" s="92"/>
      <c r="CE944" s="92"/>
      <c r="CF944" s="92"/>
      <c r="CG944" s="92"/>
      <c r="CH944" s="92"/>
      <c r="CI944" s="92"/>
      <c r="CJ944" s="92"/>
      <c r="CK944" s="92"/>
      <c r="CL944" s="92"/>
    </row>
    <row r="945" spans="15:90" x14ac:dyDescent="0.25"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2"/>
      <c r="BL945" s="92"/>
      <c r="BM945" s="92"/>
      <c r="BN945" s="92"/>
      <c r="BO945" s="92"/>
      <c r="BP945" s="92"/>
      <c r="BQ945" s="92"/>
      <c r="BR945" s="92"/>
      <c r="BS945" s="92"/>
      <c r="BT945" s="92"/>
      <c r="BU945" s="92"/>
      <c r="BV945" s="92"/>
      <c r="BW945" s="92"/>
      <c r="BX945" s="92"/>
      <c r="BY945" s="92"/>
      <c r="BZ945" s="92"/>
      <c r="CA945" s="92"/>
      <c r="CB945" s="92"/>
      <c r="CC945" s="92"/>
      <c r="CD945" s="92"/>
      <c r="CE945" s="92"/>
      <c r="CF945" s="92"/>
      <c r="CG945" s="92"/>
      <c r="CH945" s="92"/>
      <c r="CI945" s="92"/>
      <c r="CJ945" s="92"/>
      <c r="CK945" s="92"/>
      <c r="CL945" s="92"/>
    </row>
    <row r="946" spans="15:90" x14ac:dyDescent="0.25"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2"/>
      <c r="BP946" s="92"/>
      <c r="BQ946" s="92"/>
      <c r="BR946" s="92"/>
      <c r="BS946" s="92"/>
      <c r="BT946" s="92"/>
      <c r="BU946" s="92"/>
      <c r="BV946" s="92"/>
      <c r="BW946" s="92"/>
      <c r="BX946" s="92"/>
      <c r="BY946" s="92"/>
      <c r="BZ946" s="92"/>
      <c r="CA946" s="92"/>
      <c r="CB946" s="92"/>
      <c r="CC946" s="92"/>
      <c r="CD946" s="92"/>
      <c r="CE946" s="92"/>
      <c r="CF946" s="92"/>
      <c r="CG946" s="92"/>
      <c r="CH946" s="92"/>
      <c r="CI946" s="92"/>
      <c r="CJ946" s="92"/>
      <c r="CK946" s="92"/>
      <c r="CL946" s="92"/>
    </row>
    <row r="947" spans="15:90" x14ac:dyDescent="0.25"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2"/>
      <c r="CG947" s="92"/>
      <c r="CH947" s="92"/>
      <c r="CI947" s="92"/>
      <c r="CJ947" s="92"/>
      <c r="CK947" s="92"/>
      <c r="CL947" s="92"/>
    </row>
    <row r="948" spans="15:90" x14ac:dyDescent="0.25"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2"/>
      <c r="BP948" s="92"/>
      <c r="BQ948" s="92"/>
      <c r="BR948" s="92"/>
      <c r="BS948" s="92"/>
      <c r="BT948" s="92"/>
      <c r="BU948" s="92"/>
      <c r="BV948" s="92"/>
      <c r="BW948" s="92"/>
      <c r="BX948" s="92"/>
      <c r="BY948" s="92"/>
      <c r="BZ948" s="92"/>
      <c r="CA948" s="92"/>
      <c r="CB948" s="92"/>
      <c r="CC948" s="92"/>
      <c r="CD948" s="92"/>
      <c r="CE948" s="92"/>
      <c r="CF948" s="92"/>
      <c r="CG948" s="92"/>
      <c r="CH948" s="92"/>
      <c r="CI948" s="92"/>
      <c r="CJ948" s="92"/>
      <c r="CK948" s="92"/>
      <c r="CL948" s="92"/>
    </row>
    <row r="949" spans="15:90" x14ac:dyDescent="0.25"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2"/>
      <c r="BP949" s="92"/>
      <c r="BQ949" s="92"/>
      <c r="BR949" s="92"/>
      <c r="BS949" s="92"/>
      <c r="BT949" s="92"/>
      <c r="BU949" s="92"/>
      <c r="BV949" s="92"/>
      <c r="BW949" s="92"/>
      <c r="BX949" s="92"/>
      <c r="BY949" s="92"/>
      <c r="BZ949" s="92"/>
      <c r="CA949" s="92"/>
      <c r="CB949" s="92"/>
      <c r="CC949" s="92"/>
      <c r="CD949" s="92"/>
      <c r="CE949" s="92"/>
      <c r="CF949" s="92"/>
      <c r="CG949" s="92"/>
      <c r="CH949" s="92"/>
      <c r="CI949" s="92"/>
      <c r="CJ949" s="92"/>
      <c r="CK949" s="92"/>
      <c r="CL949" s="92"/>
    </row>
    <row r="950" spans="15:90" x14ac:dyDescent="0.25"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2"/>
      <c r="BP950" s="92"/>
      <c r="BQ950" s="92"/>
      <c r="BR950" s="92"/>
      <c r="BS950" s="92"/>
      <c r="BT950" s="92"/>
      <c r="BU950" s="92"/>
      <c r="BV950" s="92"/>
      <c r="BW950" s="92"/>
      <c r="BX950" s="92"/>
      <c r="BY950" s="92"/>
      <c r="BZ950" s="92"/>
      <c r="CA950" s="92"/>
      <c r="CB950" s="92"/>
      <c r="CC950" s="92"/>
      <c r="CD950" s="92"/>
      <c r="CE950" s="92"/>
      <c r="CF950" s="92"/>
      <c r="CG950" s="92"/>
      <c r="CH950" s="92"/>
      <c r="CI950" s="92"/>
      <c r="CJ950" s="92"/>
      <c r="CK950" s="92"/>
      <c r="CL950" s="92"/>
    </row>
    <row r="951" spans="15:90" x14ac:dyDescent="0.25"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2"/>
      <c r="BP951" s="92"/>
      <c r="BQ951" s="92"/>
      <c r="BR951" s="92"/>
      <c r="BS951" s="92"/>
      <c r="BT951" s="92"/>
      <c r="BU951" s="92"/>
      <c r="BV951" s="92"/>
      <c r="BW951" s="92"/>
      <c r="BX951" s="92"/>
      <c r="BY951" s="92"/>
      <c r="BZ951" s="92"/>
      <c r="CA951" s="92"/>
      <c r="CB951" s="92"/>
      <c r="CC951" s="92"/>
      <c r="CD951" s="92"/>
      <c r="CE951" s="92"/>
      <c r="CF951" s="92"/>
      <c r="CG951" s="92"/>
      <c r="CH951" s="92"/>
      <c r="CI951" s="92"/>
      <c r="CJ951" s="92"/>
      <c r="CK951" s="92"/>
      <c r="CL951" s="92"/>
    </row>
    <row r="952" spans="15:90" x14ac:dyDescent="0.25"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2"/>
      <c r="BP952" s="92"/>
      <c r="BQ952" s="92"/>
      <c r="BR952" s="92"/>
      <c r="BS952" s="92"/>
      <c r="BT952" s="92"/>
      <c r="BU952" s="92"/>
      <c r="BV952" s="92"/>
      <c r="BW952" s="92"/>
      <c r="BX952" s="92"/>
      <c r="BY952" s="92"/>
      <c r="BZ952" s="92"/>
      <c r="CA952" s="92"/>
      <c r="CB952" s="92"/>
      <c r="CC952" s="92"/>
      <c r="CD952" s="92"/>
      <c r="CE952" s="92"/>
      <c r="CF952" s="92"/>
      <c r="CG952" s="92"/>
      <c r="CH952" s="92"/>
      <c r="CI952" s="92"/>
      <c r="CJ952" s="92"/>
      <c r="CK952" s="92"/>
      <c r="CL952" s="92"/>
    </row>
    <row r="953" spans="15:90" x14ac:dyDescent="0.25"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2"/>
      <c r="BP953" s="92"/>
      <c r="BQ953" s="92"/>
      <c r="BR953" s="92"/>
      <c r="BS953" s="92"/>
      <c r="BT953" s="92"/>
      <c r="BU953" s="92"/>
      <c r="BV953" s="92"/>
      <c r="BW953" s="92"/>
      <c r="BX953" s="92"/>
      <c r="BY953" s="92"/>
      <c r="BZ953" s="92"/>
      <c r="CA953" s="92"/>
      <c r="CB953" s="92"/>
      <c r="CC953" s="92"/>
      <c r="CD953" s="92"/>
      <c r="CE953" s="92"/>
      <c r="CF953" s="92"/>
      <c r="CG953" s="92"/>
      <c r="CH953" s="92"/>
      <c r="CI953" s="92"/>
      <c r="CJ953" s="92"/>
      <c r="CK953" s="92"/>
      <c r="CL953" s="92"/>
    </row>
    <row r="954" spans="15:90" x14ac:dyDescent="0.25"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2"/>
      <c r="BR954" s="92"/>
      <c r="BS954" s="92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2"/>
      <c r="CG954" s="92"/>
      <c r="CH954" s="92"/>
      <c r="CI954" s="92"/>
      <c r="CJ954" s="92"/>
      <c r="CK954" s="92"/>
      <c r="CL954" s="92"/>
    </row>
    <row r="955" spans="15:90" x14ac:dyDescent="0.25"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2"/>
      <c r="BR955" s="92"/>
      <c r="BS955" s="92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2"/>
      <c r="CG955" s="92"/>
      <c r="CH955" s="92"/>
      <c r="CI955" s="92"/>
      <c r="CJ955" s="92"/>
      <c r="CK955" s="92"/>
      <c r="CL955" s="92"/>
    </row>
    <row r="956" spans="15:90" x14ac:dyDescent="0.25"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2"/>
      <c r="BR956" s="92"/>
      <c r="BS956" s="92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2"/>
      <c r="CH956" s="92"/>
      <c r="CI956" s="92"/>
      <c r="CJ956" s="92"/>
      <c r="CK956" s="92"/>
      <c r="CL956" s="92"/>
    </row>
    <row r="957" spans="15:90" x14ac:dyDescent="0.25"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2"/>
      <c r="BL957" s="92"/>
      <c r="BM957" s="92"/>
      <c r="BN957" s="92"/>
      <c r="BO957" s="92"/>
      <c r="BP957" s="92"/>
      <c r="BQ957" s="92"/>
      <c r="BR957" s="92"/>
      <c r="BS957" s="92"/>
      <c r="BT957" s="92"/>
      <c r="BU957" s="92"/>
      <c r="BV957" s="92"/>
      <c r="BW957" s="92"/>
      <c r="BX957" s="92"/>
      <c r="BY957" s="92"/>
      <c r="BZ957" s="92"/>
      <c r="CA957" s="92"/>
      <c r="CB957" s="92"/>
      <c r="CC957" s="92"/>
      <c r="CD957" s="92"/>
      <c r="CE957" s="92"/>
      <c r="CF957" s="92"/>
      <c r="CG957" s="92"/>
      <c r="CH957" s="92"/>
      <c r="CI957" s="92"/>
      <c r="CJ957" s="92"/>
      <c r="CK957" s="92"/>
      <c r="CL957" s="92"/>
    </row>
    <row r="958" spans="15:90" x14ac:dyDescent="0.25"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2"/>
      <c r="BL958" s="92"/>
      <c r="BM958" s="92"/>
      <c r="BN958" s="92"/>
      <c r="BO958" s="92"/>
      <c r="BP958" s="92"/>
      <c r="BQ958" s="92"/>
      <c r="BR958" s="92"/>
      <c r="BS958" s="92"/>
      <c r="BT958" s="92"/>
      <c r="BU958" s="92"/>
      <c r="BV958" s="92"/>
      <c r="BW958" s="92"/>
      <c r="BX958" s="92"/>
      <c r="BY958" s="92"/>
      <c r="BZ958" s="92"/>
      <c r="CA958" s="92"/>
      <c r="CB958" s="92"/>
      <c r="CC958" s="92"/>
      <c r="CD958" s="92"/>
      <c r="CE958" s="92"/>
      <c r="CF958" s="92"/>
      <c r="CG958" s="92"/>
      <c r="CH958" s="92"/>
      <c r="CI958" s="92"/>
      <c r="CJ958" s="92"/>
      <c r="CK958" s="92"/>
      <c r="CL958" s="92"/>
    </row>
    <row r="959" spans="15:90" x14ac:dyDescent="0.25"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2"/>
      <c r="BL959" s="92"/>
      <c r="BM959" s="92"/>
      <c r="BN959" s="92"/>
      <c r="BO959" s="92"/>
      <c r="BP959" s="92"/>
      <c r="BQ959" s="92"/>
      <c r="BR959" s="92"/>
      <c r="BS959" s="92"/>
      <c r="BT959" s="92"/>
      <c r="BU959" s="92"/>
      <c r="BV959" s="92"/>
      <c r="BW959" s="92"/>
      <c r="BX959" s="92"/>
      <c r="BY959" s="92"/>
      <c r="BZ959" s="92"/>
      <c r="CA959" s="92"/>
      <c r="CB959" s="92"/>
      <c r="CC959" s="92"/>
      <c r="CD959" s="92"/>
      <c r="CE959" s="92"/>
      <c r="CF959" s="92"/>
      <c r="CG959" s="92"/>
      <c r="CH959" s="92"/>
      <c r="CI959" s="92"/>
      <c r="CJ959" s="92"/>
      <c r="CK959" s="92"/>
      <c r="CL959" s="92"/>
    </row>
    <row r="960" spans="15:90" x14ac:dyDescent="0.25"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2"/>
      <c r="BL960" s="92"/>
      <c r="BM960" s="92"/>
      <c r="BN960" s="92"/>
      <c r="BO960" s="92"/>
      <c r="BP960" s="92"/>
      <c r="BQ960" s="92"/>
      <c r="BR960" s="92"/>
      <c r="BS960" s="92"/>
      <c r="BT960" s="92"/>
      <c r="BU960" s="92"/>
      <c r="BV960" s="92"/>
      <c r="BW960" s="92"/>
      <c r="BX960" s="92"/>
      <c r="BY960" s="92"/>
      <c r="BZ960" s="92"/>
      <c r="CA960" s="92"/>
      <c r="CB960" s="92"/>
      <c r="CC960" s="92"/>
      <c r="CD960" s="92"/>
      <c r="CE960" s="92"/>
      <c r="CF960" s="92"/>
      <c r="CG960" s="92"/>
      <c r="CH960" s="92"/>
      <c r="CI960" s="92"/>
      <c r="CJ960" s="92"/>
      <c r="CK960" s="92"/>
      <c r="CL960" s="92"/>
    </row>
    <row r="961" spans="15:90" x14ac:dyDescent="0.25"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2"/>
      <c r="BL961" s="92"/>
      <c r="BM961" s="92"/>
      <c r="BN961" s="92"/>
      <c r="BO961" s="92"/>
      <c r="BP961" s="92"/>
      <c r="BQ961" s="92"/>
      <c r="BR961" s="92"/>
      <c r="BS961" s="92"/>
      <c r="BT961" s="92"/>
      <c r="BU961" s="92"/>
      <c r="BV961" s="92"/>
      <c r="BW961" s="92"/>
      <c r="BX961" s="92"/>
      <c r="BY961" s="92"/>
      <c r="BZ961" s="92"/>
      <c r="CA961" s="92"/>
      <c r="CB961" s="92"/>
      <c r="CC961" s="92"/>
      <c r="CD961" s="92"/>
      <c r="CE961" s="92"/>
      <c r="CF961" s="92"/>
      <c r="CG961" s="92"/>
      <c r="CH961" s="92"/>
      <c r="CI961" s="92"/>
      <c r="CJ961" s="92"/>
      <c r="CK961" s="92"/>
      <c r="CL961" s="92"/>
    </row>
    <row r="962" spans="15:90" x14ac:dyDescent="0.25"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2"/>
      <c r="BL962" s="92"/>
      <c r="BM962" s="92"/>
      <c r="BN962" s="92"/>
      <c r="BO962" s="92"/>
      <c r="BP962" s="92"/>
      <c r="BQ962" s="92"/>
      <c r="BR962" s="92"/>
      <c r="BS962" s="92"/>
      <c r="BT962" s="92"/>
      <c r="BU962" s="92"/>
      <c r="BV962" s="92"/>
      <c r="BW962" s="92"/>
      <c r="BX962" s="92"/>
      <c r="BY962" s="92"/>
      <c r="BZ962" s="92"/>
      <c r="CA962" s="92"/>
      <c r="CB962" s="92"/>
      <c r="CC962" s="92"/>
      <c r="CD962" s="92"/>
      <c r="CE962" s="92"/>
      <c r="CF962" s="92"/>
      <c r="CG962" s="92"/>
      <c r="CH962" s="92"/>
      <c r="CI962" s="92"/>
      <c r="CJ962" s="92"/>
      <c r="CK962" s="92"/>
      <c r="CL962" s="92"/>
    </row>
    <row r="963" spans="15:90" x14ac:dyDescent="0.25"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2"/>
      <c r="BL963" s="92"/>
      <c r="BM963" s="92"/>
      <c r="BN963" s="92"/>
      <c r="BO963" s="92"/>
      <c r="BP963" s="92"/>
      <c r="BQ963" s="92"/>
      <c r="BR963" s="92"/>
      <c r="BS963" s="92"/>
      <c r="BT963" s="92"/>
      <c r="BU963" s="92"/>
      <c r="BV963" s="92"/>
      <c r="BW963" s="92"/>
      <c r="BX963" s="92"/>
      <c r="BY963" s="92"/>
      <c r="BZ963" s="92"/>
      <c r="CA963" s="92"/>
      <c r="CB963" s="92"/>
      <c r="CC963" s="92"/>
      <c r="CD963" s="92"/>
      <c r="CE963" s="92"/>
      <c r="CF963" s="92"/>
      <c r="CG963" s="92"/>
      <c r="CH963" s="92"/>
      <c r="CI963" s="92"/>
      <c r="CJ963" s="92"/>
      <c r="CK963" s="92"/>
      <c r="CL963" s="92"/>
    </row>
    <row r="964" spans="15:90" x14ac:dyDescent="0.25"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2"/>
      <c r="BL964" s="92"/>
      <c r="BM964" s="92"/>
      <c r="BN964" s="92"/>
      <c r="BO964" s="92"/>
      <c r="BP964" s="92"/>
      <c r="BQ964" s="92"/>
      <c r="BR964" s="92"/>
      <c r="BS964" s="92"/>
      <c r="BT964" s="92"/>
      <c r="BU964" s="92"/>
      <c r="BV964" s="92"/>
      <c r="BW964" s="92"/>
      <c r="BX964" s="92"/>
      <c r="BY964" s="92"/>
      <c r="BZ964" s="92"/>
      <c r="CA964" s="92"/>
      <c r="CB964" s="92"/>
      <c r="CC964" s="92"/>
      <c r="CD964" s="92"/>
      <c r="CE964" s="92"/>
      <c r="CF964" s="92"/>
      <c r="CG964" s="92"/>
      <c r="CH964" s="92"/>
      <c r="CI964" s="92"/>
      <c r="CJ964" s="92"/>
      <c r="CK964" s="92"/>
      <c r="CL964" s="92"/>
    </row>
    <row r="965" spans="15:90" x14ac:dyDescent="0.25"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2"/>
      <c r="BL965" s="92"/>
      <c r="BM965" s="92"/>
      <c r="BN965" s="92"/>
      <c r="BO965" s="92"/>
      <c r="BP965" s="92"/>
      <c r="BQ965" s="92"/>
      <c r="BR965" s="92"/>
      <c r="BS965" s="92"/>
      <c r="BT965" s="92"/>
      <c r="BU965" s="92"/>
      <c r="BV965" s="92"/>
      <c r="BW965" s="92"/>
      <c r="BX965" s="92"/>
      <c r="BY965" s="92"/>
      <c r="BZ965" s="92"/>
      <c r="CA965" s="92"/>
      <c r="CB965" s="92"/>
      <c r="CC965" s="92"/>
      <c r="CD965" s="92"/>
      <c r="CE965" s="92"/>
      <c r="CF965" s="92"/>
      <c r="CG965" s="92"/>
      <c r="CH965" s="92"/>
      <c r="CI965" s="92"/>
      <c r="CJ965" s="92"/>
      <c r="CK965" s="92"/>
      <c r="CL965" s="92"/>
    </row>
    <row r="966" spans="15:90" x14ac:dyDescent="0.25"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2"/>
      <c r="BL966" s="92"/>
      <c r="BM966" s="92"/>
      <c r="BN966" s="92"/>
      <c r="BO966" s="92"/>
      <c r="BP966" s="92"/>
      <c r="BQ966" s="92"/>
      <c r="BR966" s="92"/>
      <c r="BS966" s="92"/>
      <c r="BT966" s="92"/>
      <c r="BU966" s="92"/>
      <c r="BV966" s="92"/>
      <c r="BW966" s="92"/>
      <c r="BX966" s="92"/>
      <c r="BY966" s="92"/>
      <c r="BZ966" s="92"/>
      <c r="CA966" s="92"/>
      <c r="CB966" s="92"/>
      <c r="CC966" s="92"/>
      <c r="CD966" s="92"/>
      <c r="CE966" s="92"/>
      <c r="CF966" s="92"/>
      <c r="CG966" s="92"/>
      <c r="CH966" s="92"/>
      <c r="CI966" s="92"/>
      <c r="CJ966" s="92"/>
      <c r="CK966" s="92"/>
      <c r="CL966" s="92"/>
    </row>
    <row r="967" spans="15:90" x14ac:dyDescent="0.25"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2"/>
      <c r="BN967" s="92"/>
      <c r="BO967" s="92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2"/>
      <c r="CD967" s="92"/>
      <c r="CE967" s="92"/>
      <c r="CF967" s="92"/>
      <c r="CG967" s="92"/>
      <c r="CH967" s="92"/>
      <c r="CI967" s="92"/>
      <c r="CJ967" s="92"/>
      <c r="CK967" s="92"/>
      <c r="CL967" s="92"/>
    </row>
    <row r="968" spans="15:90" x14ac:dyDescent="0.25"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2"/>
      <c r="BN968" s="92"/>
      <c r="BO968" s="92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2"/>
      <c r="CD968" s="92"/>
      <c r="CE968" s="92"/>
      <c r="CF968" s="92"/>
      <c r="CG968" s="92"/>
      <c r="CH968" s="92"/>
      <c r="CI968" s="92"/>
      <c r="CJ968" s="92"/>
      <c r="CK968" s="92"/>
      <c r="CL968" s="92"/>
    </row>
    <row r="969" spans="15:90" x14ac:dyDescent="0.25"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2"/>
      <c r="BN969" s="92"/>
      <c r="BO969" s="92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2"/>
      <c r="CD969" s="92"/>
      <c r="CE969" s="92"/>
      <c r="CF969" s="92"/>
      <c r="CG969" s="92"/>
      <c r="CH969" s="92"/>
      <c r="CI969" s="92"/>
      <c r="CJ969" s="92"/>
      <c r="CK969" s="92"/>
      <c r="CL969" s="92"/>
    </row>
    <row r="970" spans="15:90" x14ac:dyDescent="0.25"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2"/>
      <c r="BL970" s="92"/>
      <c r="BM970" s="92"/>
      <c r="BN970" s="92"/>
      <c r="BO970" s="92"/>
      <c r="BP970" s="92"/>
      <c r="BQ970" s="92"/>
      <c r="BR970" s="92"/>
      <c r="BS970" s="92"/>
      <c r="BT970" s="92"/>
      <c r="BU970" s="92"/>
      <c r="BV970" s="92"/>
      <c r="BW970" s="92"/>
      <c r="BX970" s="92"/>
      <c r="BY970" s="92"/>
      <c r="BZ970" s="92"/>
      <c r="CA970" s="92"/>
      <c r="CB970" s="92"/>
      <c r="CC970" s="92"/>
      <c r="CD970" s="92"/>
      <c r="CE970" s="92"/>
      <c r="CF970" s="92"/>
      <c r="CG970" s="92"/>
      <c r="CH970" s="92"/>
      <c r="CI970" s="92"/>
      <c r="CJ970" s="92"/>
      <c r="CK970" s="92"/>
      <c r="CL970" s="92"/>
    </row>
    <row r="971" spans="15:90" x14ac:dyDescent="0.25"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2"/>
      <c r="BL971" s="92"/>
      <c r="BM971" s="92"/>
      <c r="BN971" s="92"/>
      <c r="BO971" s="92"/>
      <c r="BP971" s="92"/>
      <c r="BQ971" s="92"/>
      <c r="BR971" s="92"/>
      <c r="BS971" s="92"/>
      <c r="BT971" s="92"/>
      <c r="BU971" s="92"/>
      <c r="BV971" s="92"/>
      <c r="BW971" s="92"/>
      <c r="BX971" s="92"/>
      <c r="BY971" s="92"/>
      <c r="BZ971" s="92"/>
      <c r="CA971" s="92"/>
      <c r="CB971" s="92"/>
      <c r="CC971" s="92"/>
      <c r="CD971" s="92"/>
      <c r="CE971" s="92"/>
      <c r="CF971" s="92"/>
      <c r="CG971" s="92"/>
      <c r="CH971" s="92"/>
      <c r="CI971" s="92"/>
      <c r="CJ971" s="92"/>
      <c r="CK971" s="92"/>
      <c r="CL971" s="92"/>
    </row>
    <row r="972" spans="15:90" x14ac:dyDescent="0.25"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2"/>
      <c r="BP972" s="92"/>
      <c r="BQ972" s="92"/>
      <c r="BR972" s="92"/>
      <c r="BS972" s="92"/>
      <c r="BT972" s="92"/>
      <c r="BU972" s="92"/>
      <c r="BV972" s="92"/>
      <c r="BW972" s="92"/>
      <c r="BX972" s="92"/>
      <c r="BY972" s="92"/>
      <c r="BZ972" s="92"/>
      <c r="CA972" s="92"/>
      <c r="CB972" s="92"/>
      <c r="CC972" s="92"/>
      <c r="CD972" s="92"/>
      <c r="CE972" s="92"/>
      <c r="CF972" s="92"/>
      <c r="CG972" s="92"/>
      <c r="CH972" s="92"/>
      <c r="CI972" s="92"/>
      <c r="CJ972" s="92"/>
      <c r="CK972" s="92"/>
      <c r="CL972" s="92"/>
    </row>
    <row r="973" spans="15:90" x14ac:dyDescent="0.25"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2"/>
      <c r="BP973" s="92"/>
      <c r="BQ973" s="92"/>
      <c r="BR973" s="92"/>
      <c r="BS973" s="92"/>
      <c r="BT973" s="92"/>
      <c r="BU973" s="92"/>
      <c r="BV973" s="92"/>
      <c r="BW973" s="92"/>
      <c r="BX973" s="92"/>
      <c r="BY973" s="92"/>
      <c r="BZ973" s="92"/>
      <c r="CA973" s="92"/>
      <c r="CB973" s="92"/>
      <c r="CC973" s="92"/>
      <c r="CD973" s="92"/>
      <c r="CE973" s="92"/>
      <c r="CF973" s="92"/>
      <c r="CG973" s="92"/>
      <c r="CH973" s="92"/>
      <c r="CI973" s="92"/>
      <c r="CJ973" s="92"/>
      <c r="CK973" s="92"/>
      <c r="CL973" s="92"/>
    </row>
    <row r="974" spans="15:90" x14ac:dyDescent="0.25"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2"/>
      <c r="BP974" s="92"/>
      <c r="BQ974" s="92"/>
      <c r="BR974" s="92"/>
      <c r="BS974" s="92"/>
      <c r="BT974" s="92"/>
      <c r="BU974" s="92"/>
      <c r="BV974" s="92"/>
      <c r="BW974" s="92"/>
      <c r="BX974" s="92"/>
      <c r="BY974" s="92"/>
      <c r="BZ974" s="92"/>
      <c r="CA974" s="92"/>
      <c r="CB974" s="92"/>
      <c r="CC974" s="92"/>
      <c r="CD974" s="92"/>
      <c r="CE974" s="92"/>
      <c r="CF974" s="92"/>
      <c r="CG974" s="92"/>
      <c r="CH974" s="92"/>
      <c r="CI974" s="92"/>
      <c r="CJ974" s="92"/>
      <c r="CK974" s="92"/>
      <c r="CL974" s="92"/>
    </row>
    <row r="975" spans="15:90" x14ac:dyDescent="0.25"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2"/>
      <c r="BP975" s="92"/>
      <c r="BQ975" s="92"/>
      <c r="BR975" s="92"/>
      <c r="BS975" s="92"/>
      <c r="BT975" s="92"/>
      <c r="BU975" s="92"/>
      <c r="BV975" s="92"/>
      <c r="BW975" s="92"/>
      <c r="BX975" s="92"/>
      <c r="BY975" s="92"/>
      <c r="BZ975" s="92"/>
      <c r="CA975" s="92"/>
      <c r="CB975" s="92"/>
      <c r="CC975" s="92"/>
      <c r="CD975" s="92"/>
      <c r="CE975" s="92"/>
      <c r="CF975" s="92"/>
      <c r="CG975" s="92"/>
      <c r="CH975" s="92"/>
      <c r="CI975" s="92"/>
      <c r="CJ975" s="92"/>
      <c r="CK975" s="92"/>
      <c r="CL975" s="92"/>
    </row>
    <row r="976" spans="15:90" x14ac:dyDescent="0.25"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2"/>
      <c r="BP976" s="92"/>
      <c r="BQ976" s="92"/>
      <c r="BR976" s="92"/>
      <c r="BS976" s="92"/>
      <c r="BT976" s="92"/>
      <c r="BU976" s="92"/>
      <c r="BV976" s="92"/>
      <c r="BW976" s="92"/>
      <c r="BX976" s="92"/>
      <c r="BY976" s="92"/>
      <c r="BZ976" s="92"/>
      <c r="CA976" s="92"/>
      <c r="CB976" s="92"/>
      <c r="CC976" s="92"/>
      <c r="CD976" s="92"/>
      <c r="CE976" s="92"/>
      <c r="CF976" s="92"/>
      <c r="CG976" s="92"/>
      <c r="CH976" s="92"/>
      <c r="CI976" s="92"/>
      <c r="CJ976" s="92"/>
      <c r="CK976" s="92"/>
      <c r="CL976" s="92"/>
    </row>
    <row r="977" spans="15:90" x14ac:dyDescent="0.25"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2"/>
      <c r="BP977" s="92"/>
      <c r="BQ977" s="92"/>
      <c r="BR977" s="92"/>
      <c r="BS977" s="92"/>
      <c r="BT977" s="92"/>
      <c r="BU977" s="92"/>
      <c r="BV977" s="92"/>
      <c r="BW977" s="92"/>
      <c r="BX977" s="92"/>
      <c r="BY977" s="92"/>
      <c r="BZ977" s="92"/>
      <c r="CA977" s="92"/>
      <c r="CB977" s="92"/>
      <c r="CC977" s="92"/>
      <c r="CD977" s="92"/>
      <c r="CE977" s="92"/>
      <c r="CF977" s="92"/>
      <c r="CG977" s="92"/>
      <c r="CH977" s="92"/>
      <c r="CI977" s="92"/>
      <c r="CJ977" s="92"/>
      <c r="CK977" s="92"/>
      <c r="CL977" s="92"/>
    </row>
    <row r="978" spans="15:90" x14ac:dyDescent="0.25"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2"/>
      <c r="BP978" s="92"/>
      <c r="BQ978" s="92"/>
      <c r="BR978" s="92"/>
      <c r="BS978" s="92"/>
      <c r="BT978" s="92"/>
      <c r="BU978" s="92"/>
      <c r="BV978" s="92"/>
      <c r="BW978" s="92"/>
      <c r="BX978" s="92"/>
      <c r="BY978" s="92"/>
      <c r="BZ978" s="92"/>
      <c r="CA978" s="92"/>
      <c r="CB978" s="92"/>
      <c r="CC978" s="92"/>
      <c r="CD978" s="92"/>
      <c r="CE978" s="92"/>
      <c r="CF978" s="92"/>
      <c r="CG978" s="92"/>
      <c r="CH978" s="92"/>
      <c r="CI978" s="92"/>
      <c r="CJ978" s="92"/>
      <c r="CK978" s="92"/>
      <c r="CL978" s="92"/>
    </row>
    <row r="979" spans="15:90" x14ac:dyDescent="0.25"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2"/>
      <c r="BP979" s="92"/>
      <c r="BQ979" s="92"/>
      <c r="BR979" s="92"/>
      <c r="BS979" s="92"/>
      <c r="BT979" s="92"/>
      <c r="BU979" s="92"/>
      <c r="BV979" s="92"/>
      <c r="BW979" s="92"/>
      <c r="BX979" s="92"/>
      <c r="BY979" s="92"/>
      <c r="BZ979" s="92"/>
      <c r="CA979" s="92"/>
      <c r="CB979" s="92"/>
      <c r="CC979" s="92"/>
      <c r="CD979" s="92"/>
      <c r="CE979" s="92"/>
      <c r="CF979" s="92"/>
      <c r="CG979" s="92"/>
      <c r="CH979" s="92"/>
      <c r="CI979" s="92"/>
      <c r="CJ979" s="92"/>
      <c r="CK979" s="92"/>
      <c r="CL979" s="92"/>
    </row>
    <row r="980" spans="15:90" x14ac:dyDescent="0.25"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2"/>
      <c r="BZ980" s="92"/>
      <c r="CA980" s="92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</row>
    <row r="981" spans="15:90" x14ac:dyDescent="0.25"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2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2"/>
      <c r="BZ981" s="92"/>
      <c r="CA981" s="92"/>
      <c r="CB981" s="92"/>
      <c r="CC981" s="92"/>
      <c r="CD981" s="92"/>
      <c r="CE981" s="92"/>
      <c r="CF981" s="92"/>
      <c r="CG981" s="92"/>
      <c r="CH981" s="92"/>
      <c r="CI981" s="92"/>
      <c r="CJ981" s="92"/>
      <c r="CK981" s="92"/>
      <c r="CL981" s="92"/>
    </row>
    <row r="982" spans="15:90" x14ac:dyDescent="0.25"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2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2"/>
      <c r="BZ982" s="92"/>
      <c r="CA982" s="92"/>
      <c r="CB982" s="92"/>
      <c r="CC982" s="92"/>
      <c r="CD982" s="92"/>
      <c r="CE982" s="92"/>
      <c r="CF982" s="92"/>
      <c r="CG982" s="92"/>
      <c r="CH982" s="92"/>
      <c r="CI982" s="92"/>
      <c r="CJ982" s="92"/>
      <c r="CK982" s="92"/>
      <c r="CL982" s="92"/>
    </row>
    <row r="983" spans="15:90" x14ac:dyDescent="0.25"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2"/>
      <c r="BP983" s="92"/>
      <c r="BQ983" s="92"/>
      <c r="BR983" s="92"/>
      <c r="BS983" s="92"/>
      <c r="BT983" s="92"/>
      <c r="BU983" s="92"/>
      <c r="BV983" s="92"/>
      <c r="BW983" s="92"/>
      <c r="BX983" s="92"/>
      <c r="BY983" s="92"/>
      <c r="BZ983" s="92"/>
      <c r="CA983" s="92"/>
      <c r="CB983" s="92"/>
      <c r="CC983" s="92"/>
      <c r="CD983" s="92"/>
      <c r="CE983" s="92"/>
      <c r="CF983" s="92"/>
      <c r="CG983" s="92"/>
      <c r="CH983" s="92"/>
      <c r="CI983" s="92"/>
      <c r="CJ983" s="92"/>
      <c r="CK983" s="92"/>
      <c r="CL983" s="92"/>
    </row>
    <row r="984" spans="15:90" x14ac:dyDescent="0.25"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2"/>
      <c r="BP984" s="92"/>
      <c r="BQ984" s="92"/>
      <c r="BR984" s="92"/>
      <c r="BS984" s="92"/>
      <c r="BT984" s="92"/>
      <c r="BU984" s="92"/>
      <c r="BV984" s="92"/>
      <c r="BW984" s="92"/>
      <c r="BX984" s="92"/>
      <c r="BY984" s="92"/>
      <c r="BZ984" s="92"/>
      <c r="CA984" s="92"/>
      <c r="CB984" s="92"/>
      <c r="CC984" s="92"/>
      <c r="CD984" s="92"/>
      <c r="CE984" s="92"/>
      <c r="CF984" s="92"/>
      <c r="CG984" s="92"/>
      <c r="CH984" s="92"/>
      <c r="CI984" s="92"/>
      <c r="CJ984" s="92"/>
      <c r="CK984" s="92"/>
      <c r="CL984" s="92"/>
    </row>
    <row r="985" spans="15:90" x14ac:dyDescent="0.25"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2"/>
      <c r="BP985" s="92"/>
      <c r="BQ985" s="92"/>
      <c r="BR985" s="92"/>
      <c r="BS985" s="92"/>
      <c r="BT985" s="92"/>
      <c r="BU985" s="92"/>
      <c r="BV985" s="92"/>
      <c r="BW985" s="92"/>
      <c r="BX985" s="92"/>
      <c r="BY985" s="92"/>
      <c r="BZ985" s="92"/>
      <c r="CA985" s="92"/>
      <c r="CB985" s="92"/>
      <c r="CC985" s="92"/>
      <c r="CD985" s="92"/>
      <c r="CE985" s="92"/>
      <c r="CF985" s="92"/>
      <c r="CG985" s="92"/>
      <c r="CH985" s="92"/>
      <c r="CI985" s="92"/>
      <c r="CJ985" s="92"/>
      <c r="CK985" s="92"/>
      <c r="CL985" s="92"/>
    </row>
    <row r="986" spans="15:90" x14ac:dyDescent="0.25"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2"/>
      <c r="BP986" s="92"/>
      <c r="BQ986" s="92"/>
      <c r="BR986" s="92"/>
      <c r="BS986" s="92"/>
      <c r="BT986" s="92"/>
      <c r="BU986" s="92"/>
      <c r="BV986" s="92"/>
      <c r="BW986" s="92"/>
      <c r="BX986" s="92"/>
      <c r="BY986" s="92"/>
      <c r="BZ986" s="92"/>
      <c r="CA986" s="92"/>
      <c r="CB986" s="92"/>
      <c r="CC986" s="92"/>
      <c r="CD986" s="92"/>
      <c r="CE986" s="92"/>
      <c r="CF986" s="92"/>
      <c r="CG986" s="92"/>
      <c r="CH986" s="92"/>
      <c r="CI986" s="92"/>
      <c r="CJ986" s="92"/>
      <c r="CK986" s="92"/>
      <c r="CL986" s="92"/>
    </row>
    <row r="987" spans="15:90" x14ac:dyDescent="0.25"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2"/>
      <c r="CG987" s="92"/>
      <c r="CH987" s="92"/>
      <c r="CI987" s="92"/>
      <c r="CJ987" s="92"/>
      <c r="CK987" s="92"/>
      <c r="CL987" s="92"/>
    </row>
    <row r="988" spans="15:90" x14ac:dyDescent="0.25"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2"/>
      <c r="BP988" s="92"/>
      <c r="BQ988" s="92"/>
      <c r="BR988" s="92"/>
      <c r="BS988" s="92"/>
      <c r="BT988" s="92"/>
      <c r="BU988" s="92"/>
      <c r="BV988" s="92"/>
      <c r="BW988" s="92"/>
      <c r="BX988" s="92"/>
      <c r="BY988" s="92"/>
      <c r="BZ988" s="92"/>
      <c r="CA988" s="92"/>
      <c r="CB988" s="92"/>
      <c r="CC988" s="92"/>
      <c r="CD988" s="92"/>
      <c r="CE988" s="92"/>
      <c r="CF988" s="92"/>
      <c r="CG988" s="92"/>
      <c r="CH988" s="92"/>
      <c r="CI988" s="92"/>
      <c r="CJ988" s="92"/>
      <c r="CK988" s="92"/>
      <c r="CL988" s="92"/>
    </row>
    <row r="989" spans="15:90" x14ac:dyDescent="0.25"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2"/>
      <c r="BP989" s="92"/>
      <c r="BQ989" s="92"/>
      <c r="BR989" s="92"/>
      <c r="BS989" s="92"/>
      <c r="BT989" s="92"/>
      <c r="BU989" s="92"/>
      <c r="BV989" s="92"/>
      <c r="BW989" s="92"/>
      <c r="BX989" s="92"/>
      <c r="BY989" s="92"/>
      <c r="BZ989" s="92"/>
      <c r="CA989" s="92"/>
      <c r="CB989" s="92"/>
      <c r="CC989" s="92"/>
      <c r="CD989" s="92"/>
      <c r="CE989" s="92"/>
      <c r="CF989" s="92"/>
      <c r="CG989" s="92"/>
      <c r="CH989" s="92"/>
      <c r="CI989" s="92"/>
      <c r="CJ989" s="92"/>
      <c r="CK989" s="92"/>
      <c r="CL989" s="92"/>
    </row>
    <row r="990" spans="15:90" x14ac:dyDescent="0.25"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2"/>
      <c r="BP990" s="92"/>
      <c r="BQ990" s="92"/>
      <c r="BR990" s="92"/>
      <c r="BS990" s="92"/>
      <c r="BT990" s="92"/>
      <c r="BU990" s="92"/>
      <c r="BV990" s="92"/>
      <c r="BW990" s="92"/>
      <c r="BX990" s="92"/>
      <c r="BY990" s="92"/>
      <c r="BZ990" s="92"/>
      <c r="CA990" s="92"/>
      <c r="CB990" s="92"/>
      <c r="CC990" s="92"/>
      <c r="CD990" s="92"/>
      <c r="CE990" s="92"/>
      <c r="CF990" s="92"/>
      <c r="CG990" s="92"/>
      <c r="CH990" s="92"/>
      <c r="CI990" s="92"/>
      <c r="CJ990" s="92"/>
      <c r="CK990" s="92"/>
      <c r="CL990" s="92"/>
    </row>
    <row r="991" spans="15:90" x14ac:dyDescent="0.25"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2"/>
      <c r="BP991" s="92"/>
      <c r="BQ991" s="92"/>
      <c r="BR991" s="92"/>
      <c r="BS991" s="92"/>
      <c r="BT991" s="92"/>
      <c r="BU991" s="92"/>
      <c r="BV991" s="92"/>
      <c r="BW991" s="92"/>
      <c r="BX991" s="92"/>
      <c r="BY991" s="92"/>
      <c r="BZ991" s="92"/>
      <c r="CA991" s="92"/>
      <c r="CB991" s="92"/>
      <c r="CC991" s="92"/>
      <c r="CD991" s="92"/>
      <c r="CE991" s="92"/>
      <c r="CF991" s="92"/>
      <c r="CG991" s="92"/>
      <c r="CH991" s="92"/>
      <c r="CI991" s="92"/>
      <c r="CJ991" s="92"/>
      <c r="CK991" s="92"/>
      <c r="CL991" s="92"/>
    </row>
    <row r="992" spans="15:90" x14ac:dyDescent="0.25"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2"/>
      <c r="BP992" s="92"/>
      <c r="BQ992" s="92"/>
      <c r="BR992" s="92"/>
      <c r="BS992" s="92"/>
      <c r="BT992" s="92"/>
      <c r="BU992" s="92"/>
      <c r="BV992" s="92"/>
      <c r="BW992" s="92"/>
      <c r="BX992" s="92"/>
      <c r="BY992" s="92"/>
      <c r="BZ992" s="92"/>
      <c r="CA992" s="92"/>
      <c r="CB992" s="92"/>
      <c r="CC992" s="92"/>
      <c r="CD992" s="92"/>
      <c r="CE992" s="92"/>
      <c r="CF992" s="92"/>
      <c r="CG992" s="92"/>
      <c r="CH992" s="92"/>
      <c r="CI992" s="92"/>
      <c r="CJ992" s="92"/>
      <c r="CK992" s="92"/>
      <c r="CL992" s="92"/>
    </row>
    <row r="993" spans="15:90" x14ac:dyDescent="0.25"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2"/>
      <c r="CG993" s="92"/>
      <c r="CH993" s="92"/>
      <c r="CI993" s="92"/>
      <c r="CJ993" s="92"/>
      <c r="CK993" s="92"/>
      <c r="CL993" s="92"/>
    </row>
    <row r="994" spans="15:90" x14ac:dyDescent="0.25"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2"/>
      <c r="BP994" s="92"/>
      <c r="BQ994" s="92"/>
      <c r="BR994" s="92"/>
      <c r="BS994" s="92"/>
      <c r="BT994" s="92"/>
      <c r="BU994" s="92"/>
      <c r="BV994" s="92"/>
      <c r="BW994" s="92"/>
      <c r="BX994" s="92"/>
      <c r="BY994" s="92"/>
      <c r="BZ994" s="92"/>
      <c r="CA994" s="92"/>
      <c r="CB994" s="92"/>
      <c r="CC994" s="92"/>
      <c r="CD994" s="92"/>
      <c r="CE994" s="92"/>
      <c r="CF994" s="92"/>
      <c r="CG994" s="92"/>
      <c r="CH994" s="92"/>
      <c r="CI994" s="92"/>
      <c r="CJ994" s="92"/>
      <c r="CK994" s="92"/>
      <c r="CL994" s="92"/>
    </row>
    <row r="995" spans="15:90" x14ac:dyDescent="0.25"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2"/>
      <c r="BL995" s="92"/>
      <c r="BM995" s="92"/>
      <c r="BN995" s="92"/>
      <c r="BO995" s="92"/>
      <c r="BP995" s="92"/>
      <c r="BQ995" s="92"/>
      <c r="BR995" s="92"/>
      <c r="BS995" s="92"/>
      <c r="BT995" s="92"/>
      <c r="BU995" s="92"/>
      <c r="BV995" s="92"/>
      <c r="BW995" s="92"/>
      <c r="BX995" s="92"/>
      <c r="BY995" s="92"/>
      <c r="BZ995" s="92"/>
      <c r="CA995" s="92"/>
      <c r="CB995" s="92"/>
      <c r="CC995" s="92"/>
      <c r="CD995" s="92"/>
      <c r="CE995" s="92"/>
      <c r="CF995" s="92"/>
      <c r="CG995" s="92"/>
      <c r="CH995" s="92"/>
      <c r="CI995" s="92"/>
      <c r="CJ995" s="92"/>
      <c r="CK995" s="92"/>
      <c r="CL995" s="92"/>
    </row>
    <row r="996" spans="15:90" x14ac:dyDescent="0.25"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2"/>
      <c r="BP996" s="92"/>
      <c r="BQ996" s="92"/>
      <c r="BR996" s="92"/>
      <c r="BS996" s="92"/>
      <c r="BT996" s="92"/>
      <c r="BU996" s="92"/>
      <c r="BV996" s="92"/>
      <c r="BW996" s="92"/>
      <c r="BX996" s="92"/>
      <c r="BY996" s="92"/>
      <c r="BZ996" s="92"/>
      <c r="CA996" s="92"/>
      <c r="CB996" s="92"/>
      <c r="CC996" s="92"/>
      <c r="CD996" s="92"/>
      <c r="CE996" s="92"/>
      <c r="CF996" s="92"/>
      <c r="CG996" s="92"/>
      <c r="CH996" s="92"/>
      <c r="CI996" s="92"/>
      <c r="CJ996" s="92"/>
      <c r="CK996" s="92"/>
      <c r="CL996" s="92"/>
    </row>
    <row r="997" spans="15:90" x14ac:dyDescent="0.25"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2"/>
      <c r="BP997" s="92"/>
      <c r="BQ997" s="92"/>
      <c r="BR997" s="92"/>
      <c r="BS997" s="92"/>
      <c r="BT997" s="92"/>
      <c r="BU997" s="92"/>
      <c r="BV997" s="92"/>
      <c r="BW997" s="92"/>
      <c r="BX997" s="92"/>
      <c r="BY997" s="92"/>
      <c r="BZ997" s="92"/>
      <c r="CA997" s="92"/>
      <c r="CB997" s="92"/>
      <c r="CC997" s="92"/>
      <c r="CD997" s="92"/>
      <c r="CE997" s="92"/>
      <c r="CF997" s="92"/>
      <c r="CG997" s="92"/>
      <c r="CH997" s="92"/>
      <c r="CI997" s="92"/>
      <c r="CJ997" s="92"/>
      <c r="CK997" s="92"/>
      <c r="CL997" s="92"/>
    </row>
    <row r="998" spans="15:90" x14ac:dyDescent="0.25"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2"/>
      <c r="BP998" s="92"/>
      <c r="BQ998" s="92"/>
      <c r="BR998" s="92"/>
      <c r="BS998" s="92"/>
      <c r="BT998" s="92"/>
      <c r="BU998" s="92"/>
      <c r="BV998" s="92"/>
      <c r="BW998" s="92"/>
      <c r="BX998" s="92"/>
      <c r="BY998" s="92"/>
      <c r="BZ998" s="92"/>
      <c r="CA998" s="92"/>
      <c r="CB998" s="92"/>
      <c r="CC998" s="92"/>
      <c r="CD998" s="92"/>
      <c r="CE998" s="92"/>
      <c r="CF998" s="92"/>
      <c r="CG998" s="92"/>
      <c r="CH998" s="92"/>
      <c r="CI998" s="92"/>
      <c r="CJ998" s="92"/>
      <c r="CK998" s="92"/>
      <c r="CL998" s="92"/>
    </row>
    <row r="999" spans="15:90" x14ac:dyDescent="0.25"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2"/>
      <c r="BV999" s="92"/>
      <c r="BW999" s="92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2"/>
      <c r="CL999" s="92"/>
    </row>
    <row r="1000" spans="15:90" x14ac:dyDescent="0.25"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2"/>
      <c r="BV1000" s="92"/>
      <c r="BW1000" s="92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2"/>
      <c r="CL1000" s="92"/>
    </row>
    <row r="1001" spans="15:90" x14ac:dyDescent="0.25"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2"/>
      <c r="BV1001" s="92"/>
      <c r="BW1001" s="92"/>
      <c r="BX1001" s="92"/>
      <c r="BY1001" s="92"/>
      <c r="BZ1001" s="92"/>
      <c r="CA1001" s="92"/>
      <c r="CB1001" s="92"/>
      <c r="CC1001" s="92"/>
      <c r="CD1001" s="92"/>
      <c r="CE1001" s="92"/>
      <c r="CF1001" s="92"/>
      <c r="CG1001" s="92"/>
      <c r="CH1001" s="92"/>
      <c r="CI1001" s="92"/>
      <c r="CJ1001" s="92"/>
      <c r="CK1001" s="92"/>
      <c r="CL1001" s="92"/>
    </row>
    <row r="1002" spans="15:90" x14ac:dyDescent="0.25"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2"/>
      <c r="BP1002" s="92"/>
      <c r="BQ1002" s="92"/>
      <c r="BR1002" s="92"/>
      <c r="BS1002" s="92"/>
      <c r="BT1002" s="92"/>
      <c r="BU1002" s="92"/>
      <c r="BV1002" s="92"/>
      <c r="BW1002" s="92"/>
      <c r="BX1002" s="92"/>
      <c r="BY1002" s="92"/>
      <c r="BZ1002" s="92"/>
      <c r="CA1002" s="92"/>
      <c r="CB1002" s="92"/>
      <c r="CC1002" s="92"/>
      <c r="CD1002" s="92"/>
      <c r="CE1002" s="92"/>
      <c r="CF1002" s="92"/>
      <c r="CG1002" s="92"/>
      <c r="CH1002" s="92"/>
      <c r="CI1002" s="92"/>
      <c r="CJ1002" s="92"/>
      <c r="CK1002" s="92"/>
      <c r="CL1002" s="92"/>
    </row>
    <row r="1003" spans="15:90" x14ac:dyDescent="0.25"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2"/>
      <c r="BL1003" s="92"/>
      <c r="BM1003" s="92"/>
      <c r="BN1003" s="92"/>
      <c r="BO1003" s="92"/>
      <c r="BP1003" s="92"/>
      <c r="BQ1003" s="92"/>
      <c r="BR1003" s="92"/>
      <c r="BS1003" s="92"/>
      <c r="BT1003" s="92"/>
      <c r="BU1003" s="92"/>
      <c r="BV1003" s="92"/>
      <c r="BW1003" s="92"/>
      <c r="BX1003" s="92"/>
      <c r="BY1003" s="92"/>
      <c r="BZ1003" s="92"/>
      <c r="CA1003" s="92"/>
      <c r="CB1003" s="92"/>
      <c r="CC1003" s="92"/>
      <c r="CD1003" s="92"/>
      <c r="CE1003" s="92"/>
      <c r="CF1003" s="92"/>
      <c r="CG1003" s="92"/>
      <c r="CH1003" s="92"/>
      <c r="CI1003" s="92"/>
      <c r="CJ1003" s="92"/>
      <c r="CK1003" s="92"/>
      <c r="CL1003" s="92"/>
    </row>
    <row r="1004" spans="15:90" x14ac:dyDescent="0.25"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2"/>
      <c r="BL1004" s="92"/>
      <c r="BM1004" s="92"/>
      <c r="BN1004" s="92"/>
      <c r="BO1004" s="92"/>
      <c r="BP1004" s="92"/>
      <c r="BQ1004" s="92"/>
      <c r="BR1004" s="92"/>
      <c r="BS1004" s="92"/>
      <c r="BT1004" s="92"/>
      <c r="BU1004" s="92"/>
      <c r="BV1004" s="92"/>
      <c r="BW1004" s="92"/>
      <c r="BX1004" s="92"/>
      <c r="BY1004" s="92"/>
      <c r="BZ1004" s="92"/>
      <c r="CA1004" s="92"/>
      <c r="CB1004" s="92"/>
      <c r="CC1004" s="92"/>
      <c r="CD1004" s="92"/>
      <c r="CE1004" s="92"/>
      <c r="CF1004" s="92"/>
      <c r="CG1004" s="92"/>
      <c r="CH1004" s="92"/>
      <c r="CI1004" s="92"/>
      <c r="CJ1004" s="92"/>
      <c r="CK1004" s="92"/>
      <c r="CL1004" s="92"/>
    </row>
    <row r="1005" spans="15:90" x14ac:dyDescent="0.25"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2"/>
      <c r="BL1005" s="92"/>
      <c r="BM1005" s="92"/>
      <c r="BN1005" s="92"/>
      <c r="BO1005" s="92"/>
      <c r="BP1005" s="92"/>
      <c r="BQ1005" s="92"/>
      <c r="BR1005" s="92"/>
      <c r="BS1005" s="92"/>
      <c r="BT1005" s="92"/>
      <c r="BU1005" s="92"/>
      <c r="BV1005" s="92"/>
      <c r="BW1005" s="92"/>
      <c r="BX1005" s="92"/>
      <c r="BY1005" s="92"/>
      <c r="BZ1005" s="92"/>
      <c r="CA1005" s="92"/>
      <c r="CB1005" s="92"/>
      <c r="CC1005" s="92"/>
      <c r="CD1005" s="92"/>
      <c r="CE1005" s="92"/>
      <c r="CF1005" s="92"/>
      <c r="CG1005" s="92"/>
      <c r="CH1005" s="92"/>
      <c r="CI1005" s="92"/>
      <c r="CJ1005" s="92"/>
      <c r="CK1005" s="92"/>
      <c r="CL1005" s="92"/>
    </row>
    <row r="1006" spans="15:90" x14ac:dyDescent="0.25"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2"/>
      <c r="BL1006" s="92"/>
      <c r="BM1006" s="92"/>
      <c r="BN1006" s="92"/>
      <c r="BO1006" s="92"/>
      <c r="BP1006" s="92"/>
      <c r="BQ1006" s="92"/>
      <c r="BR1006" s="92"/>
      <c r="BS1006" s="92"/>
      <c r="BT1006" s="92"/>
      <c r="BU1006" s="92"/>
      <c r="BV1006" s="92"/>
      <c r="BW1006" s="92"/>
      <c r="BX1006" s="92"/>
      <c r="BY1006" s="92"/>
      <c r="BZ1006" s="92"/>
      <c r="CA1006" s="92"/>
      <c r="CB1006" s="92"/>
      <c r="CC1006" s="92"/>
      <c r="CD1006" s="92"/>
      <c r="CE1006" s="92"/>
      <c r="CF1006" s="92"/>
      <c r="CG1006" s="92"/>
      <c r="CH1006" s="92"/>
      <c r="CI1006" s="92"/>
      <c r="CJ1006" s="92"/>
      <c r="CK1006" s="92"/>
      <c r="CL1006" s="92"/>
    </row>
    <row r="1007" spans="15:90" x14ac:dyDescent="0.25"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2"/>
      <c r="BL1007" s="92"/>
      <c r="BM1007" s="92"/>
      <c r="BN1007" s="92"/>
      <c r="BO1007" s="92"/>
      <c r="BP1007" s="92"/>
      <c r="BQ1007" s="92"/>
      <c r="BR1007" s="92"/>
      <c r="BS1007" s="92"/>
      <c r="BT1007" s="92"/>
      <c r="BU1007" s="92"/>
      <c r="BV1007" s="92"/>
      <c r="BW1007" s="92"/>
      <c r="BX1007" s="92"/>
      <c r="BY1007" s="92"/>
      <c r="BZ1007" s="92"/>
      <c r="CA1007" s="92"/>
      <c r="CB1007" s="92"/>
      <c r="CC1007" s="92"/>
      <c r="CD1007" s="92"/>
      <c r="CE1007" s="92"/>
      <c r="CF1007" s="92"/>
      <c r="CG1007" s="92"/>
      <c r="CH1007" s="92"/>
      <c r="CI1007" s="92"/>
      <c r="CJ1007" s="92"/>
      <c r="CK1007" s="92"/>
      <c r="CL1007" s="92"/>
    </row>
    <row r="1008" spans="15:90" x14ac:dyDescent="0.25"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2"/>
      <c r="BL1008" s="92"/>
      <c r="BM1008" s="92"/>
      <c r="BN1008" s="92"/>
      <c r="BO1008" s="92"/>
      <c r="BP1008" s="92"/>
      <c r="BQ1008" s="92"/>
      <c r="BR1008" s="92"/>
      <c r="BS1008" s="92"/>
      <c r="BT1008" s="92"/>
      <c r="BU1008" s="92"/>
      <c r="BV1008" s="92"/>
      <c r="BW1008" s="92"/>
      <c r="BX1008" s="92"/>
      <c r="BY1008" s="92"/>
      <c r="BZ1008" s="92"/>
      <c r="CA1008" s="92"/>
      <c r="CB1008" s="92"/>
      <c r="CC1008" s="92"/>
      <c r="CD1008" s="92"/>
      <c r="CE1008" s="92"/>
      <c r="CF1008" s="92"/>
      <c r="CG1008" s="92"/>
      <c r="CH1008" s="92"/>
      <c r="CI1008" s="92"/>
      <c r="CJ1008" s="92"/>
      <c r="CK1008" s="92"/>
      <c r="CL1008" s="92"/>
    </row>
    <row r="1009" spans="15:90" x14ac:dyDescent="0.25"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2"/>
      <c r="BL1009" s="92"/>
      <c r="BM1009" s="92"/>
      <c r="BN1009" s="92"/>
      <c r="BO1009" s="92"/>
      <c r="BP1009" s="92"/>
      <c r="BQ1009" s="92"/>
      <c r="BR1009" s="92"/>
      <c r="BS1009" s="92"/>
      <c r="BT1009" s="92"/>
      <c r="BU1009" s="92"/>
      <c r="BV1009" s="92"/>
      <c r="BW1009" s="92"/>
      <c r="BX1009" s="92"/>
      <c r="BY1009" s="92"/>
      <c r="BZ1009" s="92"/>
      <c r="CA1009" s="92"/>
      <c r="CB1009" s="92"/>
      <c r="CC1009" s="92"/>
      <c r="CD1009" s="92"/>
      <c r="CE1009" s="92"/>
      <c r="CF1009" s="92"/>
      <c r="CG1009" s="92"/>
      <c r="CH1009" s="92"/>
      <c r="CI1009" s="92"/>
      <c r="CJ1009" s="92"/>
      <c r="CK1009" s="92"/>
      <c r="CL1009" s="92"/>
    </row>
    <row r="1010" spans="15:90" x14ac:dyDescent="0.25"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92"/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92"/>
      <c r="AQ1010" s="92"/>
      <c r="AR1010" s="92"/>
      <c r="AS1010" s="92"/>
      <c r="AT1010" s="92"/>
      <c r="AU1010" s="92"/>
      <c r="AV1010" s="92"/>
      <c r="AW1010" s="92"/>
      <c r="AX1010" s="92"/>
      <c r="AY1010" s="92"/>
      <c r="AZ1010" s="92"/>
      <c r="BA1010" s="92"/>
      <c r="BB1010" s="92"/>
      <c r="BC1010" s="92"/>
      <c r="BD1010" s="92"/>
      <c r="BE1010" s="92"/>
      <c r="BF1010" s="92"/>
      <c r="BG1010" s="92"/>
      <c r="BH1010" s="92"/>
      <c r="BI1010" s="92"/>
      <c r="BJ1010" s="92"/>
      <c r="BK1010" s="92"/>
      <c r="BL1010" s="92"/>
      <c r="BM1010" s="92"/>
      <c r="BN1010" s="92"/>
      <c r="BO1010" s="92"/>
      <c r="BP1010" s="92"/>
      <c r="BQ1010" s="92"/>
      <c r="BR1010" s="92"/>
      <c r="BS1010" s="92"/>
      <c r="BT1010" s="92"/>
      <c r="BU1010" s="92"/>
      <c r="BV1010" s="92"/>
      <c r="BW1010" s="92"/>
      <c r="BX1010" s="92"/>
      <c r="BY1010" s="92"/>
      <c r="BZ1010" s="92"/>
      <c r="CA1010" s="92"/>
      <c r="CB1010" s="92"/>
      <c r="CC1010" s="92"/>
      <c r="CD1010" s="92"/>
      <c r="CE1010" s="92"/>
      <c r="CF1010" s="92"/>
      <c r="CG1010" s="92"/>
      <c r="CH1010" s="92"/>
      <c r="CI1010" s="92"/>
      <c r="CJ1010" s="92"/>
      <c r="CK1010" s="92"/>
      <c r="CL1010" s="92"/>
    </row>
    <row r="1011" spans="15:90" x14ac:dyDescent="0.25"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92"/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92"/>
      <c r="AQ1011" s="92"/>
      <c r="AR1011" s="92"/>
      <c r="AS1011" s="92"/>
      <c r="AT1011" s="92"/>
      <c r="AU1011" s="92"/>
      <c r="AV1011" s="92"/>
      <c r="AW1011" s="92"/>
      <c r="AX1011" s="92"/>
      <c r="AY1011" s="92"/>
      <c r="AZ1011" s="92"/>
      <c r="BA1011" s="92"/>
      <c r="BB1011" s="92"/>
      <c r="BC1011" s="92"/>
      <c r="BD1011" s="92"/>
      <c r="BE1011" s="92"/>
      <c r="BF1011" s="92"/>
      <c r="BG1011" s="92"/>
      <c r="BH1011" s="92"/>
      <c r="BI1011" s="92"/>
      <c r="BJ1011" s="92"/>
      <c r="BK1011" s="92"/>
      <c r="BL1011" s="92"/>
      <c r="BM1011" s="92"/>
      <c r="BN1011" s="92"/>
      <c r="BO1011" s="92"/>
      <c r="BP1011" s="92"/>
      <c r="BQ1011" s="92"/>
      <c r="BR1011" s="92"/>
      <c r="BS1011" s="92"/>
      <c r="BT1011" s="92"/>
      <c r="BU1011" s="92"/>
      <c r="BV1011" s="92"/>
      <c r="BW1011" s="92"/>
      <c r="BX1011" s="92"/>
      <c r="BY1011" s="92"/>
      <c r="BZ1011" s="92"/>
      <c r="CA1011" s="92"/>
      <c r="CB1011" s="92"/>
      <c r="CC1011" s="92"/>
      <c r="CD1011" s="92"/>
      <c r="CE1011" s="92"/>
      <c r="CF1011" s="92"/>
      <c r="CG1011" s="92"/>
      <c r="CH1011" s="92"/>
      <c r="CI1011" s="92"/>
      <c r="CJ1011" s="92"/>
      <c r="CK1011" s="92"/>
      <c r="CL1011" s="92"/>
    </row>
    <row r="1012" spans="15:90" x14ac:dyDescent="0.25"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2"/>
      <c r="BB1012" s="92"/>
      <c r="BC1012" s="92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2"/>
      <c r="BP1012" s="92"/>
      <c r="BQ1012" s="92"/>
      <c r="BR1012" s="92"/>
      <c r="BS1012" s="92"/>
      <c r="BT1012" s="92"/>
      <c r="BU1012" s="92"/>
      <c r="BV1012" s="92"/>
      <c r="BW1012" s="92"/>
      <c r="BX1012" s="92"/>
      <c r="BY1012" s="92"/>
      <c r="BZ1012" s="92"/>
      <c r="CA1012" s="92"/>
      <c r="CB1012" s="92"/>
      <c r="CC1012" s="92"/>
      <c r="CD1012" s="92"/>
      <c r="CE1012" s="92"/>
      <c r="CF1012" s="92"/>
      <c r="CG1012" s="92"/>
      <c r="CH1012" s="92"/>
      <c r="CI1012" s="92"/>
      <c r="CJ1012" s="92"/>
      <c r="CK1012" s="92"/>
      <c r="CL1012" s="92"/>
    </row>
    <row r="1013" spans="15:90" x14ac:dyDescent="0.25"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2"/>
      <c r="BB1013" s="92"/>
      <c r="BC1013" s="92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2"/>
      <c r="BP1013" s="92"/>
      <c r="BQ1013" s="92"/>
      <c r="BR1013" s="92"/>
      <c r="BS1013" s="92"/>
      <c r="BT1013" s="92"/>
      <c r="BU1013" s="92"/>
      <c r="BV1013" s="92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2"/>
      <c r="CG1013" s="92"/>
      <c r="CH1013" s="92"/>
      <c r="CI1013" s="92"/>
      <c r="CJ1013" s="92"/>
      <c r="CK1013" s="92"/>
      <c r="CL1013" s="92"/>
    </row>
    <row r="1014" spans="15:90" x14ac:dyDescent="0.25"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2"/>
      <c r="BR1014" s="92"/>
      <c r="BS1014" s="92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2"/>
      <c r="CG1014" s="92"/>
      <c r="CH1014" s="92"/>
      <c r="CI1014" s="92"/>
      <c r="CJ1014" s="92"/>
      <c r="CK1014" s="92"/>
      <c r="CL1014" s="92"/>
    </row>
    <row r="1015" spans="15:90" x14ac:dyDescent="0.25"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92"/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92"/>
      <c r="AQ1015" s="92"/>
      <c r="AR1015" s="92"/>
      <c r="AS1015" s="92"/>
      <c r="AT1015" s="92"/>
      <c r="AU1015" s="92"/>
      <c r="AV1015" s="92"/>
      <c r="AW1015" s="92"/>
      <c r="AX1015" s="92"/>
      <c r="AY1015" s="92"/>
      <c r="AZ1015" s="92"/>
      <c r="BA1015" s="92"/>
      <c r="BB1015" s="92"/>
      <c r="BC1015" s="92"/>
      <c r="BD1015" s="92"/>
      <c r="BE1015" s="92"/>
      <c r="BF1015" s="92"/>
      <c r="BG1015" s="92"/>
      <c r="BH1015" s="92"/>
      <c r="BI1015" s="92"/>
      <c r="BJ1015" s="92"/>
      <c r="BK1015" s="92"/>
      <c r="BL1015" s="92"/>
      <c r="BM1015" s="92"/>
      <c r="BN1015" s="92"/>
      <c r="BO1015" s="92"/>
      <c r="BP1015" s="92"/>
      <c r="BQ1015" s="92"/>
      <c r="BR1015" s="92"/>
      <c r="BS1015" s="92"/>
      <c r="BT1015" s="92"/>
      <c r="BU1015" s="92"/>
      <c r="BV1015" s="92"/>
      <c r="BW1015" s="92"/>
      <c r="BX1015" s="92"/>
      <c r="BY1015" s="92"/>
      <c r="BZ1015" s="92"/>
      <c r="CA1015" s="92"/>
      <c r="CB1015" s="92"/>
      <c r="CC1015" s="92"/>
      <c r="CD1015" s="92"/>
      <c r="CE1015" s="92"/>
      <c r="CF1015" s="92"/>
      <c r="CG1015" s="92"/>
      <c r="CH1015" s="92"/>
      <c r="CI1015" s="92"/>
      <c r="CJ1015" s="92"/>
      <c r="CK1015" s="92"/>
      <c r="CL1015" s="92"/>
    </row>
    <row r="1016" spans="15:90" x14ac:dyDescent="0.25"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92"/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92"/>
      <c r="AQ1016" s="92"/>
      <c r="AR1016" s="92"/>
      <c r="AS1016" s="92"/>
      <c r="AT1016" s="92"/>
      <c r="AU1016" s="92"/>
      <c r="AV1016" s="92"/>
      <c r="AW1016" s="92"/>
      <c r="AX1016" s="92"/>
      <c r="AY1016" s="92"/>
      <c r="AZ1016" s="92"/>
      <c r="BA1016" s="92"/>
      <c r="BB1016" s="92"/>
      <c r="BC1016" s="92"/>
      <c r="BD1016" s="92"/>
      <c r="BE1016" s="92"/>
      <c r="BF1016" s="92"/>
      <c r="BG1016" s="92"/>
      <c r="BH1016" s="92"/>
      <c r="BI1016" s="92"/>
      <c r="BJ1016" s="92"/>
      <c r="BK1016" s="92"/>
      <c r="BL1016" s="92"/>
      <c r="BM1016" s="92"/>
      <c r="BN1016" s="92"/>
      <c r="BO1016" s="92"/>
      <c r="BP1016" s="92"/>
      <c r="BQ1016" s="92"/>
      <c r="BR1016" s="92"/>
      <c r="BS1016" s="92"/>
      <c r="BT1016" s="92"/>
      <c r="BU1016" s="92"/>
      <c r="BV1016" s="92"/>
      <c r="BW1016" s="92"/>
      <c r="BX1016" s="92"/>
      <c r="BY1016" s="92"/>
      <c r="BZ1016" s="92"/>
      <c r="CA1016" s="92"/>
      <c r="CB1016" s="92"/>
      <c r="CC1016" s="92"/>
      <c r="CD1016" s="92"/>
      <c r="CE1016" s="92"/>
      <c r="CF1016" s="92"/>
      <c r="CG1016" s="92"/>
      <c r="CH1016" s="92"/>
      <c r="CI1016" s="92"/>
      <c r="CJ1016" s="92"/>
      <c r="CK1016" s="92"/>
      <c r="CL1016" s="92"/>
    </row>
    <row r="1017" spans="15:90" x14ac:dyDescent="0.25"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92"/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92"/>
      <c r="AQ1017" s="92"/>
      <c r="AR1017" s="92"/>
      <c r="AS1017" s="92"/>
      <c r="AT1017" s="92"/>
      <c r="AU1017" s="92"/>
      <c r="AV1017" s="92"/>
      <c r="AW1017" s="92"/>
      <c r="AX1017" s="92"/>
      <c r="AY1017" s="92"/>
      <c r="AZ1017" s="92"/>
      <c r="BA1017" s="92"/>
      <c r="BB1017" s="92"/>
      <c r="BC1017" s="92"/>
      <c r="BD1017" s="92"/>
      <c r="BE1017" s="92"/>
      <c r="BF1017" s="92"/>
      <c r="BG1017" s="92"/>
      <c r="BH1017" s="92"/>
      <c r="BI1017" s="92"/>
      <c r="BJ1017" s="92"/>
      <c r="BK1017" s="92"/>
      <c r="BL1017" s="92"/>
      <c r="BM1017" s="92"/>
      <c r="BN1017" s="92"/>
      <c r="BO1017" s="92"/>
      <c r="BP1017" s="92"/>
      <c r="BQ1017" s="92"/>
      <c r="BR1017" s="92"/>
      <c r="BS1017" s="92"/>
      <c r="BT1017" s="92"/>
      <c r="BU1017" s="92"/>
      <c r="BV1017" s="92"/>
      <c r="BW1017" s="92"/>
      <c r="BX1017" s="92"/>
      <c r="BY1017" s="92"/>
      <c r="BZ1017" s="92"/>
      <c r="CA1017" s="92"/>
      <c r="CB1017" s="92"/>
      <c r="CC1017" s="92"/>
      <c r="CD1017" s="92"/>
      <c r="CE1017" s="92"/>
      <c r="CF1017" s="92"/>
      <c r="CG1017" s="92"/>
      <c r="CH1017" s="92"/>
      <c r="CI1017" s="92"/>
      <c r="CJ1017" s="92"/>
      <c r="CK1017" s="92"/>
      <c r="CL1017" s="92"/>
    </row>
    <row r="1018" spans="15:90" x14ac:dyDescent="0.25"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92"/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92"/>
      <c r="AQ1018" s="92"/>
      <c r="AR1018" s="92"/>
      <c r="AS1018" s="92"/>
      <c r="AT1018" s="92"/>
      <c r="AU1018" s="92"/>
      <c r="AV1018" s="92"/>
      <c r="AW1018" s="92"/>
      <c r="AX1018" s="92"/>
      <c r="AY1018" s="92"/>
      <c r="AZ1018" s="92"/>
      <c r="BA1018" s="92"/>
      <c r="BB1018" s="92"/>
      <c r="BC1018" s="92"/>
      <c r="BD1018" s="92"/>
      <c r="BE1018" s="92"/>
      <c r="BF1018" s="92"/>
      <c r="BG1018" s="92"/>
      <c r="BH1018" s="92"/>
      <c r="BI1018" s="92"/>
      <c r="BJ1018" s="92"/>
      <c r="BK1018" s="92"/>
      <c r="BL1018" s="92"/>
      <c r="BM1018" s="92"/>
      <c r="BN1018" s="92"/>
      <c r="BO1018" s="92"/>
      <c r="BP1018" s="92"/>
      <c r="BQ1018" s="92"/>
      <c r="BR1018" s="92"/>
      <c r="BS1018" s="92"/>
      <c r="BT1018" s="92"/>
      <c r="BU1018" s="92"/>
      <c r="BV1018" s="92"/>
      <c r="BW1018" s="92"/>
      <c r="BX1018" s="92"/>
      <c r="BY1018" s="92"/>
      <c r="BZ1018" s="92"/>
      <c r="CA1018" s="92"/>
      <c r="CB1018" s="92"/>
      <c r="CC1018" s="92"/>
      <c r="CD1018" s="92"/>
      <c r="CE1018" s="92"/>
      <c r="CF1018" s="92"/>
      <c r="CG1018" s="92"/>
      <c r="CH1018" s="92"/>
      <c r="CI1018" s="92"/>
      <c r="CJ1018" s="92"/>
      <c r="CK1018" s="92"/>
      <c r="CL1018" s="92"/>
    </row>
    <row r="1019" spans="15:90" x14ac:dyDescent="0.25"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92"/>
      <c r="AF1019" s="92"/>
      <c r="AG1019" s="92"/>
      <c r="AH1019" s="92"/>
      <c r="AI1019" s="92"/>
      <c r="AJ1019" s="92"/>
      <c r="AK1019" s="92"/>
      <c r="AL1019" s="92"/>
      <c r="AM1019" s="92"/>
      <c r="AN1019" s="92"/>
      <c r="AO1019" s="92"/>
      <c r="AP1019" s="92"/>
      <c r="AQ1019" s="92"/>
      <c r="AR1019" s="92"/>
      <c r="AS1019" s="92"/>
      <c r="AT1019" s="92"/>
      <c r="AU1019" s="92"/>
      <c r="AV1019" s="92"/>
      <c r="AW1019" s="92"/>
      <c r="AX1019" s="92"/>
      <c r="AY1019" s="92"/>
      <c r="AZ1019" s="92"/>
      <c r="BA1019" s="92"/>
      <c r="BB1019" s="92"/>
      <c r="BC1019" s="92"/>
      <c r="BD1019" s="92"/>
      <c r="BE1019" s="92"/>
      <c r="BF1019" s="92"/>
      <c r="BG1019" s="92"/>
      <c r="BH1019" s="92"/>
      <c r="BI1019" s="92"/>
      <c r="BJ1019" s="92"/>
      <c r="BK1019" s="92"/>
      <c r="BL1019" s="92"/>
      <c r="BM1019" s="92"/>
      <c r="BN1019" s="92"/>
      <c r="BO1019" s="92"/>
      <c r="BP1019" s="92"/>
      <c r="BQ1019" s="92"/>
      <c r="BR1019" s="92"/>
      <c r="BS1019" s="92"/>
      <c r="BT1019" s="92"/>
      <c r="BU1019" s="92"/>
      <c r="BV1019" s="92"/>
      <c r="BW1019" s="92"/>
      <c r="BX1019" s="92"/>
      <c r="BY1019" s="92"/>
      <c r="BZ1019" s="92"/>
      <c r="CA1019" s="92"/>
      <c r="CB1019" s="92"/>
      <c r="CC1019" s="92"/>
      <c r="CD1019" s="92"/>
      <c r="CE1019" s="92"/>
      <c r="CF1019" s="92"/>
      <c r="CG1019" s="92"/>
      <c r="CH1019" s="92"/>
      <c r="CI1019" s="92"/>
      <c r="CJ1019" s="92"/>
      <c r="CK1019" s="92"/>
      <c r="CL1019" s="92"/>
    </row>
    <row r="1020" spans="15:90" x14ac:dyDescent="0.25"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  <c r="AQ1020" s="92"/>
      <c r="AR1020" s="92"/>
      <c r="AS1020" s="92"/>
      <c r="AT1020" s="92"/>
      <c r="AU1020" s="92"/>
      <c r="AV1020" s="92"/>
      <c r="AW1020" s="92"/>
      <c r="AX1020" s="92"/>
      <c r="AY1020" s="92"/>
      <c r="AZ1020" s="92"/>
      <c r="BA1020" s="92"/>
      <c r="BB1020" s="92"/>
      <c r="BC1020" s="92"/>
      <c r="BD1020" s="92"/>
      <c r="BE1020" s="92"/>
      <c r="BF1020" s="92"/>
      <c r="BG1020" s="92"/>
      <c r="BH1020" s="92"/>
      <c r="BI1020" s="92"/>
      <c r="BJ1020" s="92"/>
      <c r="BK1020" s="92"/>
      <c r="BL1020" s="92"/>
      <c r="BM1020" s="92"/>
      <c r="BN1020" s="92"/>
      <c r="BO1020" s="92"/>
      <c r="BP1020" s="92"/>
      <c r="BQ1020" s="92"/>
      <c r="BR1020" s="92"/>
      <c r="BS1020" s="92"/>
      <c r="BT1020" s="92"/>
      <c r="BU1020" s="92"/>
      <c r="BV1020" s="92"/>
      <c r="BW1020" s="92"/>
      <c r="BX1020" s="92"/>
      <c r="BY1020" s="92"/>
      <c r="BZ1020" s="92"/>
      <c r="CA1020" s="92"/>
      <c r="CB1020" s="92"/>
      <c r="CC1020" s="92"/>
      <c r="CD1020" s="92"/>
      <c r="CE1020" s="92"/>
      <c r="CF1020" s="92"/>
      <c r="CG1020" s="92"/>
      <c r="CH1020" s="92"/>
      <c r="CI1020" s="92"/>
      <c r="CJ1020" s="92"/>
      <c r="CK1020" s="92"/>
      <c r="CL1020" s="92"/>
    </row>
    <row r="1021" spans="15:90" x14ac:dyDescent="0.25"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92"/>
      <c r="AF1021" s="92"/>
      <c r="AG1021" s="92"/>
      <c r="AH1021" s="92"/>
      <c r="AI1021" s="92"/>
      <c r="AJ1021" s="92"/>
      <c r="AK1021" s="92"/>
      <c r="AL1021" s="92"/>
      <c r="AM1021" s="92"/>
      <c r="AN1021" s="92"/>
      <c r="AO1021" s="92"/>
      <c r="AP1021" s="92"/>
      <c r="AQ1021" s="92"/>
      <c r="AR1021" s="92"/>
      <c r="AS1021" s="92"/>
      <c r="AT1021" s="92"/>
      <c r="AU1021" s="92"/>
      <c r="AV1021" s="92"/>
      <c r="AW1021" s="92"/>
      <c r="AX1021" s="92"/>
      <c r="AY1021" s="92"/>
      <c r="AZ1021" s="92"/>
      <c r="BA1021" s="92"/>
      <c r="BB1021" s="92"/>
      <c r="BC1021" s="92"/>
      <c r="BD1021" s="92"/>
      <c r="BE1021" s="92"/>
      <c r="BF1021" s="92"/>
      <c r="BG1021" s="92"/>
      <c r="BH1021" s="92"/>
      <c r="BI1021" s="92"/>
      <c r="BJ1021" s="92"/>
      <c r="BK1021" s="92"/>
      <c r="BL1021" s="92"/>
      <c r="BM1021" s="92"/>
      <c r="BN1021" s="92"/>
      <c r="BO1021" s="92"/>
      <c r="BP1021" s="92"/>
      <c r="BQ1021" s="92"/>
      <c r="BR1021" s="92"/>
      <c r="BS1021" s="92"/>
      <c r="BT1021" s="92"/>
      <c r="BU1021" s="92"/>
      <c r="BV1021" s="92"/>
      <c r="BW1021" s="92"/>
      <c r="BX1021" s="92"/>
      <c r="BY1021" s="92"/>
      <c r="BZ1021" s="92"/>
      <c r="CA1021" s="92"/>
      <c r="CB1021" s="92"/>
      <c r="CC1021" s="92"/>
      <c r="CD1021" s="92"/>
      <c r="CE1021" s="92"/>
      <c r="CF1021" s="92"/>
      <c r="CG1021" s="92"/>
      <c r="CH1021" s="92"/>
      <c r="CI1021" s="92"/>
      <c r="CJ1021" s="92"/>
      <c r="CK1021" s="92"/>
      <c r="CL1021" s="92"/>
    </row>
    <row r="1022" spans="15:90" x14ac:dyDescent="0.25"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92"/>
      <c r="AF1022" s="92"/>
      <c r="AG1022" s="92"/>
      <c r="AH1022" s="92"/>
      <c r="AI1022" s="92"/>
      <c r="AJ1022" s="92"/>
      <c r="AK1022" s="92"/>
      <c r="AL1022" s="92"/>
      <c r="AM1022" s="92"/>
      <c r="AN1022" s="92"/>
      <c r="AO1022" s="92"/>
      <c r="AP1022" s="92"/>
      <c r="AQ1022" s="92"/>
      <c r="AR1022" s="92"/>
      <c r="AS1022" s="92"/>
      <c r="AT1022" s="92"/>
      <c r="AU1022" s="92"/>
      <c r="AV1022" s="92"/>
      <c r="AW1022" s="92"/>
      <c r="AX1022" s="92"/>
      <c r="AY1022" s="92"/>
      <c r="AZ1022" s="92"/>
      <c r="BA1022" s="92"/>
      <c r="BB1022" s="92"/>
      <c r="BC1022" s="92"/>
      <c r="BD1022" s="92"/>
      <c r="BE1022" s="92"/>
      <c r="BF1022" s="92"/>
      <c r="BG1022" s="92"/>
      <c r="BH1022" s="92"/>
      <c r="BI1022" s="92"/>
      <c r="BJ1022" s="92"/>
      <c r="BK1022" s="92"/>
      <c r="BL1022" s="92"/>
      <c r="BM1022" s="92"/>
      <c r="BN1022" s="92"/>
      <c r="BO1022" s="92"/>
      <c r="BP1022" s="92"/>
      <c r="BQ1022" s="92"/>
      <c r="BR1022" s="92"/>
      <c r="BS1022" s="92"/>
      <c r="BT1022" s="92"/>
      <c r="BU1022" s="92"/>
      <c r="BV1022" s="92"/>
      <c r="BW1022" s="92"/>
      <c r="BX1022" s="92"/>
      <c r="BY1022" s="92"/>
      <c r="BZ1022" s="92"/>
      <c r="CA1022" s="92"/>
      <c r="CB1022" s="92"/>
      <c r="CC1022" s="92"/>
      <c r="CD1022" s="92"/>
      <c r="CE1022" s="92"/>
      <c r="CF1022" s="92"/>
      <c r="CG1022" s="92"/>
      <c r="CH1022" s="92"/>
      <c r="CI1022" s="92"/>
      <c r="CJ1022" s="92"/>
      <c r="CK1022" s="92"/>
      <c r="CL1022" s="92"/>
    </row>
    <row r="1023" spans="15:90" x14ac:dyDescent="0.25"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92"/>
      <c r="AF1023" s="92"/>
      <c r="AG1023" s="92"/>
      <c r="AH1023" s="92"/>
      <c r="AI1023" s="92"/>
      <c r="AJ1023" s="92"/>
      <c r="AK1023" s="92"/>
      <c r="AL1023" s="92"/>
      <c r="AM1023" s="92"/>
      <c r="AN1023" s="92"/>
      <c r="AO1023" s="92"/>
      <c r="AP1023" s="92"/>
      <c r="AQ1023" s="92"/>
      <c r="AR1023" s="92"/>
      <c r="AS1023" s="92"/>
      <c r="AT1023" s="92"/>
      <c r="AU1023" s="92"/>
      <c r="AV1023" s="92"/>
      <c r="AW1023" s="92"/>
      <c r="AX1023" s="92"/>
      <c r="AY1023" s="92"/>
      <c r="AZ1023" s="92"/>
      <c r="BA1023" s="92"/>
      <c r="BB1023" s="92"/>
      <c r="BC1023" s="92"/>
      <c r="BD1023" s="92"/>
      <c r="BE1023" s="92"/>
      <c r="BF1023" s="92"/>
      <c r="BG1023" s="92"/>
      <c r="BH1023" s="92"/>
      <c r="BI1023" s="92"/>
      <c r="BJ1023" s="92"/>
      <c r="BK1023" s="92"/>
      <c r="BL1023" s="92"/>
      <c r="BM1023" s="92"/>
      <c r="BN1023" s="92"/>
      <c r="BO1023" s="92"/>
      <c r="BP1023" s="92"/>
      <c r="BQ1023" s="92"/>
      <c r="BR1023" s="92"/>
      <c r="BS1023" s="92"/>
      <c r="BT1023" s="92"/>
      <c r="BU1023" s="92"/>
      <c r="BV1023" s="92"/>
      <c r="BW1023" s="92"/>
      <c r="BX1023" s="92"/>
      <c r="BY1023" s="92"/>
      <c r="BZ1023" s="92"/>
      <c r="CA1023" s="92"/>
      <c r="CB1023" s="92"/>
      <c r="CC1023" s="92"/>
      <c r="CD1023" s="92"/>
      <c r="CE1023" s="92"/>
      <c r="CF1023" s="92"/>
      <c r="CG1023" s="92"/>
      <c r="CH1023" s="92"/>
      <c r="CI1023" s="92"/>
      <c r="CJ1023" s="92"/>
      <c r="CK1023" s="92"/>
      <c r="CL1023" s="92"/>
    </row>
    <row r="1024" spans="15:90" x14ac:dyDescent="0.25"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92"/>
      <c r="AF1024" s="92"/>
      <c r="AG1024" s="92"/>
      <c r="AH1024" s="92"/>
      <c r="AI1024" s="92"/>
      <c r="AJ1024" s="92"/>
      <c r="AK1024" s="92"/>
      <c r="AL1024" s="92"/>
      <c r="AM1024" s="92"/>
      <c r="AN1024" s="92"/>
      <c r="AO1024" s="92"/>
      <c r="AP1024" s="92"/>
      <c r="AQ1024" s="92"/>
      <c r="AR1024" s="92"/>
      <c r="AS1024" s="92"/>
      <c r="AT1024" s="92"/>
      <c r="AU1024" s="92"/>
      <c r="AV1024" s="92"/>
      <c r="AW1024" s="92"/>
      <c r="AX1024" s="92"/>
      <c r="AY1024" s="92"/>
      <c r="AZ1024" s="92"/>
      <c r="BA1024" s="92"/>
      <c r="BB1024" s="92"/>
      <c r="BC1024" s="92"/>
      <c r="BD1024" s="92"/>
      <c r="BE1024" s="92"/>
      <c r="BF1024" s="92"/>
      <c r="BG1024" s="92"/>
      <c r="BH1024" s="92"/>
      <c r="BI1024" s="92"/>
      <c r="BJ1024" s="92"/>
      <c r="BK1024" s="92"/>
      <c r="BL1024" s="92"/>
      <c r="BM1024" s="92"/>
      <c r="BN1024" s="92"/>
      <c r="BO1024" s="92"/>
      <c r="BP1024" s="92"/>
      <c r="BQ1024" s="92"/>
      <c r="BR1024" s="92"/>
      <c r="BS1024" s="92"/>
      <c r="BT1024" s="92"/>
      <c r="BU1024" s="92"/>
      <c r="BV1024" s="92"/>
      <c r="BW1024" s="92"/>
      <c r="BX1024" s="92"/>
      <c r="BY1024" s="92"/>
      <c r="BZ1024" s="92"/>
      <c r="CA1024" s="92"/>
      <c r="CB1024" s="92"/>
      <c r="CC1024" s="92"/>
      <c r="CD1024" s="92"/>
      <c r="CE1024" s="92"/>
      <c r="CF1024" s="92"/>
      <c r="CG1024" s="92"/>
      <c r="CH1024" s="92"/>
      <c r="CI1024" s="92"/>
      <c r="CJ1024" s="92"/>
      <c r="CK1024" s="92"/>
      <c r="CL1024" s="92"/>
    </row>
    <row r="1025" spans="15:90" x14ac:dyDescent="0.25"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2"/>
      <c r="AH1025" s="92"/>
      <c r="AI1025" s="92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2"/>
      <c r="AX1025" s="92"/>
      <c r="AY1025" s="92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2"/>
      <c r="BN1025" s="92"/>
      <c r="BO1025" s="92"/>
      <c r="BP1025" s="92"/>
      <c r="BQ1025" s="92"/>
      <c r="BR1025" s="92"/>
      <c r="BS1025" s="92"/>
      <c r="BT1025" s="92"/>
      <c r="BU1025" s="92"/>
      <c r="BV1025" s="92"/>
      <c r="BW1025" s="92"/>
      <c r="BX1025" s="92"/>
      <c r="BY1025" s="92"/>
      <c r="BZ1025" s="92"/>
      <c r="CA1025" s="92"/>
      <c r="CB1025" s="92"/>
      <c r="CC1025" s="92"/>
      <c r="CD1025" s="92"/>
      <c r="CE1025" s="92"/>
      <c r="CF1025" s="92"/>
      <c r="CG1025" s="92"/>
      <c r="CH1025" s="92"/>
      <c r="CI1025" s="92"/>
      <c r="CJ1025" s="92"/>
      <c r="CK1025" s="92"/>
      <c r="CL1025" s="92"/>
    </row>
    <row r="1026" spans="15:90" x14ac:dyDescent="0.25"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2"/>
      <c r="AH1026" s="92"/>
      <c r="AI1026" s="92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2"/>
      <c r="AX1026" s="92"/>
      <c r="AY1026" s="92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2"/>
      <c r="BN1026" s="92"/>
      <c r="BO1026" s="92"/>
      <c r="BP1026" s="92"/>
      <c r="BQ1026" s="92"/>
      <c r="BR1026" s="92"/>
      <c r="BS1026" s="92"/>
      <c r="BT1026" s="92"/>
      <c r="BU1026" s="92"/>
      <c r="BV1026" s="92"/>
      <c r="BW1026" s="92"/>
      <c r="BX1026" s="92"/>
      <c r="BY1026" s="92"/>
      <c r="BZ1026" s="92"/>
      <c r="CA1026" s="92"/>
      <c r="CB1026" s="92"/>
      <c r="CC1026" s="92"/>
      <c r="CD1026" s="92"/>
      <c r="CE1026" s="92"/>
      <c r="CF1026" s="92"/>
      <c r="CG1026" s="92"/>
      <c r="CH1026" s="92"/>
      <c r="CI1026" s="92"/>
      <c r="CJ1026" s="92"/>
      <c r="CK1026" s="92"/>
      <c r="CL1026" s="92"/>
    </row>
    <row r="1027" spans="15:90" x14ac:dyDescent="0.25"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2"/>
      <c r="AH1027" s="92"/>
      <c r="AI1027" s="92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2"/>
      <c r="AX1027" s="92"/>
      <c r="AY1027" s="92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2"/>
      <c r="BN1027" s="92"/>
      <c r="BO1027" s="92"/>
      <c r="BP1027" s="92"/>
      <c r="BQ1027" s="92"/>
      <c r="BR1027" s="92"/>
      <c r="BS1027" s="92"/>
      <c r="BT1027" s="92"/>
      <c r="BU1027" s="92"/>
      <c r="BV1027" s="92"/>
      <c r="BW1027" s="92"/>
      <c r="BX1027" s="92"/>
      <c r="BY1027" s="92"/>
      <c r="BZ1027" s="92"/>
      <c r="CA1027" s="92"/>
      <c r="CB1027" s="92"/>
      <c r="CC1027" s="92"/>
      <c r="CD1027" s="92"/>
      <c r="CE1027" s="92"/>
      <c r="CF1027" s="92"/>
      <c r="CG1027" s="92"/>
      <c r="CH1027" s="92"/>
      <c r="CI1027" s="92"/>
      <c r="CJ1027" s="92"/>
      <c r="CK1027" s="92"/>
      <c r="CL1027" s="92"/>
    </row>
    <row r="1028" spans="15:90" x14ac:dyDescent="0.25"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92"/>
      <c r="AF1028" s="92"/>
      <c r="AG1028" s="92"/>
      <c r="AH1028" s="92"/>
      <c r="AI1028" s="92"/>
      <c r="AJ1028" s="92"/>
      <c r="AK1028" s="92"/>
      <c r="AL1028" s="92"/>
      <c r="AM1028" s="92"/>
      <c r="AN1028" s="92"/>
      <c r="AO1028" s="92"/>
      <c r="AP1028" s="92"/>
      <c r="AQ1028" s="92"/>
      <c r="AR1028" s="92"/>
      <c r="AS1028" s="92"/>
      <c r="AT1028" s="92"/>
      <c r="AU1028" s="92"/>
      <c r="AV1028" s="92"/>
      <c r="AW1028" s="92"/>
      <c r="AX1028" s="92"/>
      <c r="AY1028" s="92"/>
      <c r="AZ1028" s="92"/>
      <c r="BA1028" s="92"/>
      <c r="BB1028" s="92"/>
      <c r="BC1028" s="92"/>
      <c r="BD1028" s="92"/>
      <c r="BE1028" s="92"/>
      <c r="BF1028" s="92"/>
      <c r="BG1028" s="92"/>
      <c r="BH1028" s="92"/>
      <c r="BI1028" s="92"/>
      <c r="BJ1028" s="92"/>
      <c r="BK1028" s="92"/>
      <c r="BL1028" s="92"/>
      <c r="BM1028" s="92"/>
      <c r="BN1028" s="92"/>
      <c r="BO1028" s="92"/>
      <c r="BP1028" s="92"/>
      <c r="BQ1028" s="92"/>
      <c r="BR1028" s="92"/>
      <c r="BS1028" s="92"/>
      <c r="BT1028" s="92"/>
      <c r="BU1028" s="92"/>
      <c r="BV1028" s="92"/>
      <c r="BW1028" s="92"/>
      <c r="BX1028" s="92"/>
      <c r="BY1028" s="92"/>
      <c r="BZ1028" s="92"/>
      <c r="CA1028" s="92"/>
      <c r="CB1028" s="92"/>
      <c r="CC1028" s="92"/>
      <c r="CD1028" s="92"/>
      <c r="CE1028" s="92"/>
      <c r="CF1028" s="92"/>
      <c r="CG1028" s="92"/>
      <c r="CH1028" s="92"/>
      <c r="CI1028" s="92"/>
      <c r="CJ1028" s="92"/>
      <c r="CK1028" s="92"/>
      <c r="CL1028" s="92"/>
    </row>
    <row r="1029" spans="15:90" x14ac:dyDescent="0.25"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92"/>
      <c r="AF1029" s="92"/>
      <c r="AG1029" s="92"/>
      <c r="AH1029" s="92"/>
      <c r="AI1029" s="92"/>
      <c r="AJ1029" s="92"/>
      <c r="AK1029" s="92"/>
      <c r="AL1029" s="92"/>
      <c r="AM1029" s="92"/>
      <c r="AN1029" s="92"/>
      <c r="AO1029" s="92"/>
      <c r="AP1029" s="92"/>
      <c r="AQ1029" s="92"/>
      <c r="AR1029" s="92"/>
      <c r="AS1029" s="92"/>
      <c r="AT1029" s="92"/>
      <c r="AU1029" s="92"/>
      <c r="AV1029" s="92"/>
      <c r="AW1029" s="92"/>
      <c r="AX1029" s="92"/>
      <c r="AY1029" s="92"/>
      <c r="AZ1029" s="92"/>
      <c r="BA1029" s="92"/>
      <c r="BB1029" s="92"/>
      <c r="BC1029" s="92"/>
      <c r="BD1029" s="92"/>
      <c r="BE1029" s="92"/>
      <c r="BF1029" s="92"/>
      <c r="BG1029" s="92"/>
      <c r="BH1029" s="92"/>
      <c r="BI1029" s="92"/>
      <c r="BJ1029" s="92"/>
      <c r="BK1029" s="92"/>
      <c r="BL1029" s="92"/>
      <c r="BM1029" s="92"/>
      <c r="BN1029" s="92"/>
      <c r="BO1029" s="92"/>
      <c r="BP1029" s="92"/>
      <c r="BQ1029" s="92"/>
      <c r="BR1029" s="92"/>
      <c r="BS1029" s="92"/>
      <c r="BT1029" s="92"/>
      <c r="BU1029" s="92"/>
      <c r="BV1029" s="92"/>
      <c r="BW1029" s="92"/>
      <c r="BX1029" s="92"/>
      <c r="BY1029" s="92"/>
      <c r="BZ1029" s="92"/>
      <c r="CA1029" s="92"/>
      <c r="CB1029" s="92"/>
      <c r="CC1029" s="92"/>
      <c r="CD1029" s="92"/>
      <c r="CE1029" s="92"/>
      <c r="CF1029" s="92"/>
      <c r="CG1029" s="92"/>
      <c r="CH1029" s="92"/>
      <c r="CI1029" s="92"/>
      <c r="CJ1029" s="92"/>
      <c r="CK1029" s="92"/>
      <c r="CL1029" s="92"/>
    </row>
    <row r="1030" spans="15:90" x14ac:dyDescent="0.25"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92"/>
      <c r="AF1030" s="92"/>
      <c r="AG1030" s="92"/>
      <c r="AH1030" s="92"/>
      <c r="AI1030" s="92"/>
      <c r="AJ1030" s="92"/>
      <c r="AK1030" s="92"/>
      <c r="AL1030" s="92"/>
      <c r="AM1030" s="92"/>
      <c r="AN1030" s="92"/>
      <c r="AO1030" s="92"/>
      <c r="AP1030" s="92"/>
      <c r="AQ1030" s="92"/>
      <c r="AR1030" s="92"/>
      <c r="AS1030" s="92"/>
      <c r="AT1030" s="92"/>
      <c r="AU1030" s="92"/>
      <c r="AV1030" s="92"/>
      <c r="AW1030" s="92"/>
      <c r="AX1030" s="92"/>
      <c r="AY1030" s="92"/>
      <c r="AZ1030" s="92"/>
      <c r="BA1030" s="92"/>
      <c r="BB1030" s="92"/>
      <c r="BC1030" s="92"/>
      <c r="BD1030" s="92"/>
      <c r="BE1030" s="92"/>
      <c r="BF1030" s="92"/>
      <c r="BG1030" s="92"/>
      <c r="BH1030" s="92"/>
      <c r="BI1030" s="92"/>
      <c r="BJ1030" s="92"/>
      <c r="BK1030" s="92"/>
      <c r="BL1030" s="92"/>
      <c r="BM1030" s="92"/>
      <c r="BN1030" s="92"/>
      <c r="BO1030" s="92"/>
      <c r="BP1030" s="92"/>
      <c r="BQ1030" s="92"/>
      <c r="BR1030" s="92"/>
      <c r="BS1030" s="92"/>
      <c r="BT1030" s="92"/>
      <c r="BU1030" s="92"/>
      <c r="BV1030" s="92"/>
      <c r="BW1030" s="92"/>
      <c r="BX1030" s="92"/>
      <c r="BY1030" s="92"/>
      <c r="BZ1030" s="92"/>
      <c r="CA1030" s="92"/>
      <c r="CB1030" s="92"/>
      <c r="CC1030" s="92"/>
      <c r="CD1030" s="92"/>
      <c r="CE1030" s="92"/>
      <c r="CF1030" s="92"/>
      <c r="CG1030" s="92"/>
      <c r="CH1030" s="92"/>
      <c r="CI1030" s="92"/>
      <c r="CJ1030" s="92"/>
      <c r="CK1030" s="92"/>
      <c r="CL1030" s="92"/>
    </row>
    <row r="1031" spans="15:90" x14ac:dyDescent="0.25"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92"/>
      <c r="AF1031" s="92"/>
      <c r="AG1031" s="92"/>
      <c r="AH1031" s="92"/>
      <c r="AI1031" s="92"/>
      <c r="AJ1031" s="92"/>
      <c r="AK1031" s="92"/>
      <c r="AL1031" s="92"/>
      <c r="AM1031" s="92"/>
      <c r="AN1031" s="92"/>
      <c r="AO1031" s="92"/>
      <c r="AP1031" s="92"/>
      <c r="AQ1031" s="92"/>
      <c r="AR1031" s="92"/>
      <c r="AS1031" s="92"/>
      <c r="AT1031" s="92"/>
      <c r="AU1031" s="92"/>
      <c r="AV1031" s="92"/>
      <c r="AW1031" s="92"/>
      <c r="AX1031" s="92"/>
      <c r="AY1031" s="92"/>
      <c r="AZ1031" s="92"/>
      <c r="BA1031" s="92"/>
      <c r="BB1031" s="92"/>
      <c r="BC1031" s="92"/>
      <c r="BD1031" s="92"/>
      <c r="BE1031" s="92"/>
      <c r="BF1031" s="92"/>
      <c r="BG1031" s="92"/>
      <c r="BH1031" s="92"/>
      <c r="BI1031" s="92"/>
      <c r="BJ1031" s="92"/>
      <c r="BK1031" s="92"/>
      <c r="BL1031" s="92"/>
      <c r="BM1031" s="92"/>
      <c r="BN1031" s="92"/>
      <c r="BO1031" s="92"/>
      <c r="BP1031" s="92"/>
      <c r="BQ1031" s="92"/>
      <c r="BR1031" s="92"/>
      <c r="BS1031" s="92"/>
      <c r="BT1031" s="92"/>
      <c r="BU1031" s="92"/>
      <c r="BV1031" s="92"/>
      <c r="BW1031" s="92"/>
      <c r="BX1031" s="92"/>
      <c r="BY1031" s="92"/>
      <c r="BZ1031" s="92"/>
      <c r="CA1031" s="92"/>
      <c r="CB1031" s="92"/>
      <c r="CC1031" s="92"/>
      <c r="CD1031" s="92"/>
      <c r="CE1031" s="92"/>
      <c r="CF1031" s="92"/>
      <c r="CG1031" s="92"/>
      <c r="CH1031" s="92"/>
      <c r="CI1031" s="92"/>
      <c r="CJ1031" s="92"/>
      <c r="CK1031" s="92"/>
      <c r="CL1031" s="92"/>
    </row>
    <row r="1032" spans="15:90" x14ac:dyDescent="0.25"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92"/>
      <c r="AF1032" s="92"/>
      <c r="AG1032" s="92"/>
      <c r="AH1032" s="92"/>
      <c r="AI1032" s="92"/>
      <c r="AJ1032" s="92"/>
      <c r="AK1032" s="92"/>
      <c r="AL1032" s="92"/>
      <c r="AM1032" s="92"/>
      <c r="AN1032" s="92"/>
      <c r="AO1032" s="92"/>
      <c r="AP1032" s="92"/>
      <c r="AQ1032" s="92"/>
      <c r="AR1032" s="92"/>
      <c r="AS1032" s="92"/>
      <c r="AT1032" s="92"/>
      <c r="AU1032" s="92"/>
      <c r="AV1032" s="92"/>
      <c r="AW1032" s="92"/>
      <c r="AX1032" s="92"/>
      <c r="AY1032" s="92"/>
      <c r="AZ1032" s="92"/>
      <c r="BA1032" s="92"/>
      <c r="BB1032" s="92"/>
      <c r="BC1032" s="92"/>
      <c r="BD1032" s="92"/>
      <c r="BE1032" s="92"/>
      <c r="BF1032" s="92"/>
      <c r="BG1032" s="92"/>
      <c r="BH1032" s="92"/>
      <c r="BI1032" s="92"/>
      <c r="BJ1032" s="92"/>
      <c r="BK1032" s="92"/>
      <c r="BL1032" s="92"/>
      <c r="BM1032" s="92"/>
      <c r="BN1032" s="92"/>
      <c r="BO1032" s="92"/>
      <c r="BP1032" s="92"/>
      <c r="BQ1032" s="92"/>
      <c r="BR1032" s="92"/>
      <c r="BS1032" s="92"/>
      <c r="BT1032" s="92"/>
      <c r="BU1032" s="92"/>
      <c r="BV1032" s="92"/>
      <c r="BW1032" s="92"/>
      <c r="BX1032" s="92"/>
      <c r="BY1032" s="92"/>
      <c r="BZ1032" s="92"/>
      <c r="CA1032" s="92"/>
      <c r="CB1032" s="92"/>
      <c r="CC1032" s="92"/>
      <c r="CD1032" s="92"/>
      <c r="CE1032" s="92"/>
      <c r="CF1032" s="92"/>
      <c r="CG1032" s="92"/>
      <c r="CH1032" s="92"/>
      <c r="CI1032" s="92"/>
      <c r="CJ1032" s="92"/>
      <c r="CK1032" s="92"/>
      <c r="CL1032" s="92"/>
    </row>
    <row r="1033" spans="15:90" x14ac:dyDescent="0.25"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92"/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92"/>
      <c r="AQ1033" s="92"/>
      <c r="AR1033" s="92"/>
      <c r="AS1033" s="92"/>
      <c r="AT1033" s="92"/>
      <c r="AU1033" s="92"/>
      <c r="AV1033" s="92"/>
      <c r="AW1033" s="92"/>
      <c r="AX1033" s="92"/>
      <c r="AY1033" s="92"/>
      <c r="AZ1033" s="92"/>
      <c r="BA1033" s="92"/>
      <c r="BB1033" s="92"/>
      <c r="BC1033" s="92"/>
      <c r="BD1033" s="92"/>
      <c r="BE1033" s="92"/>
      <c r="BF1033" s="92"/>
      <c r="BG1033" s="92"/>
      <c r="BH1033" s="92"/>
      <c r="BI1033" s="92"/>
      <c r="BJ1033" s="92"/>
      <c r="BK1033" s="92"/>
      <c r="BL1033" s="92"/>
      <c r="BM1033" s="92"/>
      <c r="BN1033" s="92"/>
      <c r="BO1033" s="92"/>
      <c r="BP1033" s="92"/>
      <c r="BQ1033" s="92"/>
      <c r="BR1033" s="92"/>
      <c r="BS1033" s="92"/>
      <c r="BT1033" s="92"/>
      <c r="BU1033" s="92"/>
      <c r="BV1033" s="92"/>
      <c r="BW1033" s="92"/>
      <c r="BX1033" s="92"/>
      <c r="BY1033" s="92"/>
      <c r="BZ1033" s="92"/>
      <c r="CA1033" s="92"/>
      <c r="CB1033" s="92"/>
      <c r="CC1033" s="92"/>
      <c r="CD1033" s="92"/>
      <c r="CE1033" s="92"/>
      <c r="CF1033" s="92"/>
      <c r="CG1033" s="92"/>
      <c r="CH1033" s="92"/>
      <c r="CI1033" s="92"/>
      <c r="CJ1033" s="92"/>
      <c r="CK1033" s="92"/>
      <c r="CL1033" s="92"/>
    </row>
    <row r="1034" spans="15:90" x14ac:dyDescent="0.25"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  <c r="AQ1034" s="92"/>
      <c r="AR1034" s="92"/>
      <c r="AS1034" s="92"/>
      <c r="AT1034" s="92"/>
      <c r="AU1034" s="92"/>
      <c r="AV1034" s="92"/>
      <c r="AW1034" s="92"/>
      <c r="AX1034" s="92"/>
      <c r="AY1034" s="92"/>
      <c r="AZ1034" s="92"/>
      <c r="BA1034" s="92"/>
      <c r="BB1034" s="92"/>
      <c r="BC1034" s="92"/>
      <c r="BD1034" s="92"/>
      <c r="BE1034" s="92"/>
      <c r="BF1034" s="92"/>
      <c r="BG1034" s="92"/>
      <c r="BH1034" s="92"/>
      <c r="BI1034" s="92"/>
      <c r="BJ1034" s="92"/>
      <c r="BK1034" s="92"/>
      <c r="BL1034" s="92"/>
      <c r="BM1034" s="92"/>
      <c r="BN1034" s="92"/>
      <c r="BO1034" s="92"/>
      <c r="BP1034" s="92"/>
      <c r="BQ1034" s="92"/>
      <c r="BR1034" s="92"/>
      <c r="BS1034" s="92"/>
      <c r="BT1034" s="92"/>
      <c r="BU1034" s="92"/>
      <c r="BV1034" s="92"/>
      <c r="BW1034" s="92"/>
      <c r="BX1034" s="92"/>
      <c r="BY1034" s="92"/>
      <c r="BZ1034" s="92"/>
      <c r="CA1034" s="92"/>
      <c r="CB1034" s="92"/>
      <c r="CC1034" s="92"/>
      <c r="CD1034" s="92"/>
      <c r="CE1034" s="92"/>
      <c r="CF1034" s="92"/>
      <c r="CG1034" s="92"/>
      <c r="CH1034" s="92"/>
      <c r="CI1034" s="92"/>
      <c r="CJ1034" s="92"/>
      <c r="CK1034" s="92"/>
      <c r="CL1034" s="92"/>
    </row>
    <row r="1035" spans="15:90" x14ac:dyDescent="0.25"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92"/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92"/>
      <c r="AQ1035" s="92"/>
      <c r="AR1035" s="92"/>
      <c r="AS1035" s="92"/>
      <c r="AT1035" s="92"/>
      <c r="AU1035" s="92"/>
      <c r="AV1035" s="92"/>
      <c r="AW1035" s="92"/>
      <c r="AX1035" s="92"/>
      <c r="AY1035" s="92"/>
      <c r="AZ1035" s="92"/>
      <c r="BA1035" s="92"/>
      <c r="BB1035" s="92"/>
      <c r="BC1035" s="92"/>
      <c r="BD1035" s="92"/>
      <c r="BE1035" s="92"/>
      <c r="BF1035" s="92"/>
      <c r="BG1035" s="92"/>
      <c r="BH1035" s="92"/>
      <c r="BI1035" s="92"/>
      <c r="BJ1035" s="92"/>
      <c r="BK1035" s="92"/>
      <c r="BL1035" s="92"/>
      <c r="BM1035" s="92"/>
      <c r="BN1035" s="92"/>
      <c r="BO1035" s="92"/>
      <c r="BP1035" s="92"/>
      <c r="BQ1035" s="92"/>
      <c r="BR1035" s="92"/>
      <c r="BS1035" s="92"/>
      <c r="BT1035" s="92"/>
      <c r="BU1035" s="92"/>
      <c r="BV1035" s="92"/>
      <c r="BW1035" s="92"/>
      <c r="BX1035" s="92"/>
      <c r="BY1035" s="92"/>
      <c r="BZ1035" s="92"/>
      <c r="CA1035" s="92"/>
      <c r="CB1035" s="92"/>
      <c r="CC1035" s="92"/>
      <c r="CD1035" s="92"/>
      <c r="CE1035" s="92"/>
      <c r="CF1035" s="92"/>
      <c r="CG1035" s="92"/>
      <c r="CH1035" s="92"/>
      <c r="CI1035" s="92"/>
      <c r="CJ1035" s="92"/>
      <c r="CK1035" s="92"/>
      <c r="CL1035" s="92"/>
    </row>
    <row r="1036" spans="15:90" x14ac:dyDescent="0.25"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92"/>
      <c r="AF1036" s="92"/>
      <c r="AG1036" s="92"/>
      <c r="AH1036" s="92"/>
      <c r="AI1036" s="92"/>
      <c r="AJ1036" s="92"/>
      <c r="AK1036" s="92"/>
      <c r="AL1036" s="92"/>
      <c r="AM1036" s="92"/>
      <c r="AN1036" s="92"/>
      <c r="AO1036" s="92"/>
      <c r="AP1036" s="92"/>
      <c r="AQ1036" s="92"/>
      <c r="AR1036" s="92"/>
      <c r="AS1036" s="92"/>
      <c r="AT1036" s="92"/>
      <c r="AU1036" s="92"/>
      <c r="AV1036" s="92"/>
      <c r="AW1036" s="92"/>
      <c r="AX1036" s="92"/>
      <c r="AY1036" s="92"/>
      <c r="AZ1036" s="92"/>
      <c r="BA1036" s="92"/>
      <c r="BB1036" s="92"/>
      <c r="BC1036" s="92"/>
      <c r="BD1036" s="92"/>
      <c r="BE1036" s="92"/>
      <c r="BF1036" s="92"/>
      <c r="BG1036" s="92"/>
      <c r="BH1036" s="92"/>
      <c r="BI1036" s="92"/>
      <c r="BJ1036" s="92"/>
      <c r="BK1036" s="92"/>
      <c r="BL1036" s="92"/>
      <c r="BM1036" s="92"/>
      <c r="BN1036" s="92"/>
      <c r="BO1036" s="92"/>
      <c r="BP1036" s="92"/>
      <c r="BQ1036" s="92"/>
      <c r="BR1036" s="92"/>
      <c r="BS1036" s="92"/>
      <c r="BT1036" s="92"/>
      <c r="BU1036" s="92"/>
      <c r="BV1036" s="92"/>
      <c r="BW1036" s="92"/>
      <c r="BX1036" s="92"/>
      <c r="BY1036" s="92"/>
      <c r="BZ1036" s="92"/>
      <c r="CA1036" s="92"/>
      <c r="CB1036" s="92"/>
      <c r="CC1036" s="92"/>
      <c r="CD1036" s="92"/>
      <c r="CE1036" s="92"/>
      <c r="CF1036" s="92"/>
      <c r="CG1036" s="92"/>
      <c r="CH1036" s="92"/>
      <c r="CI1036" s="92"/>
      <c r="CJ1036" s="92"/>
      <c r="CK1036" s="92"/>
      <c r="CL1036" s="92"/>
    </row>
    <row r="1037" spans="15:90" x14ac:dyDescent="0.25"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  <c r="AQ1037" s="92"/>
      <c r="AR1037" s="92"/>
      <c r="AS1037" s="92"/>
      <c r="AT1037" s="92"/>
      <c r="AU1037" s="92"/>
      <c r="AV1037" s="92"/>
      <c r="AW1037" s="92"/>
      <c r="AX1037" s="92"/>
      <c r="AY1037" s="92"/>
      <c r="AZ1037" s="92"/>
      <c r="BA1037" s="92"/>
      <c r="BB1037" s="92"/>
      <c r="BC1037" s="92"/>
      <c r="BD1037" s="92"/>
      <c r="BE1037" s="92"/>
      <c r="BF1037" s="92"/>
      <c r="BG1037" s="92"/>
      <c r="BH1037" s="92"/>
      <c r="BI1037" s="92"/>
      <c r="BJ1037" s="92"/>
      <c r="BK1037" s="92"/>
      <c r="BL1037" s="92"/>
      <c r="BM1037" s="92"/>
      <c r="BN1037" s="92"/>
      <c r="BO1037" s="92"/>
      <c r="BP1037" s="92"/>
      <c r="BQ1037" s="92"/>
      <c r="BR1037" s="92"/>
      <c r="BS1037" s="92"/>
      <c r="BT1037" s="92"/>
      <c r="BU1037" s="92"/>
      <c r="BV1037" s="92"/>
      <c r="BW1037" s="92"/>
      <c r="BX1037" s="92"/>
      <c r="BY1037" s="92"/>
      <c r="BZ1037" s="92"/>
      <c r="CA1037" s="92"/>
      <c r="CB1037" s="92"/>
      <c r="CC1037" s="92"/>
      <c r="CD1037" s="92"/>
      <c r="CE1037" s="92"/>
      <c r="CF1037" s="92"/>
      <c r="CG1037" s="92"/>
      <c r="CH1037" s="92"/>
      <c r="CI1037" s="92"/>
      <c r="CJ1037" s="92"/>
      <c r="CK1037" s="92"/>
      <c r="CL1037" s="92"/>
    </row>
    <row r="1038" spans="15:90" x14ac:dyDescent="0.25"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92"/>
      <c r="AF1038" s="92"/>
      <c r="AG1038" s="92"/>
      <c r="AH1038" s="92"/>
      <c r="AI1038" s="92"/>
      <c r="AJ1038" s="92"/>
      <c r="AK1038" s="92"/>
      <c r="AL1038" s="92"/>
      <c r="AM1038" s="92"/>
      <c r="AN1038" s="92"/>
      <c r="AO1038" s="92"/>
      <c r="AP1038" s="92"/>
      <c r="AQ1038" s="92"/>
      <c r="AR1038" s="92"/>
      <c r="AS1038" s="92"/>
      <c r="AT1038" s="92"/>
      <c r="AU1038" s="92"/>
      <c r="AV1038" s="92"/>
      <c r="AW1038" s="92"/>
      <c r="AX1038" s="92"/>
      <c r="AY1038" s="92"/>
      <c r="AZ1038" s="92"/>
      <c r="BA1038" s="92"/>
      <c r="BB1038" s="92"/>
      <c r="BC1038" s="92"/>
      <c r="BD1038" s="92"/>
      <c r="BE1038" s="92"/>
      <c r="BF1038" s="92"/>
      <c r="BG1038" s="92"/>
      <c r="BH1038" s="92"/>
      <c r="BI1038" s="92"/>
      <c r="BJ1038" s="92"/>
      <c r="BK1038" s="92"/>
      <c r="BL1038" s="92"/>
      <c r="BM1038" s="92"/>
      <c r="BN1038" s="92"/>
      <c r="BO1038" s="92"/>
      <c r="BP1038" s="92"/>
      <c r="BQ1038" s="92"/>
      <c r="BR1038" s="92"/>
      <c r="BS1038" s="92"/>
      <c r="BT1038" s="92"/>
      <c r="BU1038" s="92"/>
      <c r="BV1038" s="92"/>
      <c r="BW1038" s="92"/>
      <c r="BX1038" s="92"/>
      <c r="BY1038" s="92"/>
      <c r="BZ1038" s="92"/>
      <c r="CA1038" s="92"/>
      <c r="CB1038" s="92"/>
      <c r="CC1038" s="92"/>
      <c r="CD1038" s="92"/>
      <c r="CE1038" s="92"/>
      <c r="CF1038" s="92"/>
      <c r="CG1038" s="92"/>
      <c r="CH1038" s="92"/>
      <c r="CI1038" s="92"/>
      <c r="CJ1038" s="92"/>
      <c r="CK1038" s="92"/>
      <c r="CL1038" s="92"/>
    </row>
    <row r="1039" spans="15:90" x14ac:dyDescent="0.25"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92"/>
      <c r="AF1039" s="92"/>
      <c r="AG1039" s="92"/>
      <c r="AH1039" s="92"/>
      <c r="AI1039" s="92"/>
      <c r="AJ1039" s="92"/>
      <c r="AK1039" s="92"/>
      <c r="AL1039" s="92"/>
      <c r="AM1039" s="92"/>
      <c r="AN1039" s="92"/>
      <c r="AO1039" s="92"/>
      <c r="AP1039" s="92"/>
      <c r="AQ1039" s="92"/>
      <c r="AR1039" s="92"/>
      <c r="AS1039" s="92"/>
      <c r="AT1039" s="92"/>
      <c r="AU1039" s="92"/>
      <c r="AV1039" s="92"/>
      <c r="AW1039" s="92"/>
      <c r="AX1039" s="92"/>
      <c r="AY1039" s="92"/>
      <c r="AZ1039" s="92"/>
      <c r="BA1039" s="92"/>
      <c r="BB1039" s="92"/>
      <c r="BC1039" s="92"/>
      <c r="BD1039" s="92"/>
      <c r="BE1039" s="92"/>
      <c r="BF1039" s="92"/>
      <c r="BG1039" s="92"/>
      <c r="BH1039" s="92"/>
      <c r="BI1039" s="92"/>
      <c r="BJ1039" s="92"/>
      <c r="BK1039" s="92"/>
      <c r="BL1039" s="92"/>
      <c r="BM1039" s="92"/>
      <c r="BN1039" s="92"/>
      <c r="BO1039" s="92"/>
      <c r="BP1039" s="92"/>
      <c r="BQ1039" s="92"/>
      <c r="BR1039" s="92"/>
      <c r="BS1039" s="92"/>
      <c r="BT1039" s="92"/>
      <c r="BU1039" s="92"/>
      <c r="BV1039" s="92"/>
      <c r="BW1039" s="92"/>
      <c r="BX1039" s="92"/>
      <c r="BY1039" s="92"/>
      <c r="BZ1039" s="92"/>
      <c r="CA1039" s="92"/>
      <c r="CB1039" s="92"/>
      <c r="CC1039" s="92"/>
      <c r="CD1039" s="92"/>
      <c r="CE1039" s="92"/>
      <c r="CF1039" s="92"/>
      <c r="CG1039" s="92"/>
      <c r="CH1039" s="92"/>
      <c r="CI1039" s="92"/>
      <c r="CJ1039" s="92"/>
      <c r="CK1039" s="92"/>
      <c r="CL1039" s="92"/>
    </row>
    <row r="1040" spans="15:90" x14ac:dyDescent="0.25"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92"/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92"/>
      <c r="AQ1040" s="92"/>
      <c r="AR1040" s="92"/>
      <c r="AS1040" s="92"/>
      <c r="AT1040" s="92"/>
      <c r="AU1040" s="92"/>
      <c r="AV1040" s="92"/>
      <c r="AW1040" s="92"/>
      <c r="AX1040" s="92"/>
      <c r="AY1040" s="92"/>
      <c r="AZ1040" s="92"/>
      <c r="BA1040" s="92"/>
      <c r="BB1040" s="92"/>
      <c r="BC1040" s="92"/>
      <c r="BD1040" s="92"/>
      <c r="BE1040" s="92"/>
      <c r="BF1040" s="92"/>
      <c r="BG1040" s="92"/>
      <c r="BH1040" s="92"/>
      <c r="BI1040" s="92"/>
      <c r="BJ1040" s="92"/>
      <c r="BK1040" s="92"/>
      <c r="BL1040" s="92"/>
      <c r="BM1040" s="92"/>
      <c r="BN1040" s="92"/>
      <c r="BO1040" s="92"/>
      <c r="BP1040" s="92"/>
      <c r="BQ1040" s="92"/>
      <c r="BR1040" s="92"/>
      <c r="BS1040" s="92"/>
      <c r="BT1040" s="92"/>
      <c r="BU1040" s="92"/>
      <c r="BV1040" s="92"/>
      <c r="BW1040" s="92"/>
      <c r="BX1040" s="92"/>
      <c r="BY1040" s="92"/>
      <c r="BZ1040" s="92"/>
      <c r="CA1040" s="92"/>
      <c r="CB1040" s="92"/>
      <c r="CC1040" s="92"/>
      <c r="CD1040" s="92"/>
      <c r="CE1040" s="92"/>
      <c r="CF1040" s="92"/>
      <c r="CG1040" s="92"/>
      <c r="CH1040" s="92"/>
      <c r="CI1040" s="92"/>
      <c r="CJ1040" s="92"/>
      <c r="CK1040" s="92"/>
      <c r="CL1040" s="92"/>
    </row>
    <row r="1041" spans="15:90" x14ac:dyDescent="0.25"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92"/>
      <c r="AF1041" s="92"/>
      <c r="AG1041" s="92"/>
      <c r="AH1041" s="92"/>
      <c r="AI1041" s="92"/>
      <c r="AJ1041" s="92"/>
      <c r="AK1041" s="92"/>
      <c r="AL1041" s="92"/>
      <c r="AM1041" s="92"/>
      <c r="AN1041" s="92"/>
      <c r="AO1041" s="92"/>
      <c r="AP1041" s="92"/>
      <c r="AQ1041" s="92"/>
      <c r="AR1041" s="92"/>
      <c r="AS1041" s="92"/>
      <c r="AT1041" s="92"/>
      <c r="AU1041" s="92"/>
      <c r="AV1041" s="92"/>
      <c r="AW1041" s="92"/>
      <c r="AX1041" s="92"/>
      <c r="AY1041" s="92"/>
      <c r="AZ1041" s="92"/>
      <c r="BA1041" s="92"/>
      <c r="BB1041" s="92"/>
      <c r="BC1041" s="92"/>
      <c r="BD1041" s="92"/>
      <c r="BE1041" s="92"/>
      <c r="BF1041" s="92"/>
      <c r="BG1041" s="92"/>
      <c r="BH1041" s="92"/>
      <c r="BI1041" s="92"/>
      <c r="BJ1041" s="92"/>
      <c r="BK1041" s="92"/>
      <c r="BL1041" s="92"/>
      <c r="BM1041" s="92"/>
      <c r="BN1041" s="92"/>
      <c r="BO1041" s="92"/>
      <c r="BP1041" s="92"/>
      <c r="BQ1041" s="92"/>
      <c r="BR1041" s="92"/>
      <c r="BS1041" s="92"/>
      <c r="BT1041" s="92"/>
      <c r="BU1041" s="92"/>
      <c r="BV1041" s="92"/>
      <c r="BW1041" s="92"/>
      <c r="BX1041" s="92"/>
      <c r="BY1041" s="92"/>
      <c r="BZ1041" s="92"/>
      <c r="CA1041" s="92"/>
      <c r="CB1041" s="92"/>
      <c r="CC1041" s="92"/>
      <c r="CD1041" s="92"/>
      <c r="CE1041" s="92"/>
      <c r="CF1041" s="92"/>
      <c r="CG1041" s="92"/>
      <c r="CH1041" s="92"/>
      <c r="CI1041" s="92"/>
      <c r="CJ1041" s="92"/>
      <c r="CK1041" s="92"/>
      <c r="CL1041" s="92"/>
    </row>
    <row r="1042" spans="15:90" x14ac:dyDescent="0.25"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92"/>
      <c r="AF1042" s="92"/>
      <c r="AG1042" s="92"/>
      <c r="AH1042" s="92"/>
      <c r="AI1042" s="92"/>
      <c r="AJ1042" s="92"/>
      <c r="AK1042" s="92"/>
      <c r="AL1042" s="92"/>
      <c r="AM1042" s="92"/>
      <c r="AN1042" s="92"/>
      <c r="AO1042" s="92"/>
      <c r="AP1042" s="92"/>
      <c r="AQ1042" s="92"/>
      <c r="AR1042" s="92"/>
      <c r="AS1042" s="92"/>
      <c r="AT1042" s="92"/>
      <c r="AU1042" s="92"/>
      <c r="AV1042" s="92"/>
      <c r="AW1042" s="92"/>
      <c r="AX1042" s="92"/>
      <c r="AY1042" s="92"/>
      <c r="AZ1042" s="92"/>
      <c r="BA1042" s="92"/>
      <c r="BB1042" s="92"/>
      <c r="BC1042" s="92"/>
      <c r="BD1042" s="92"/>
      <c r="BE1042" s="92"/>
      <c r="BF1042" s="92"/>
      <c r="BG1042" s="92"/>
      <c r="BH1042" s="92"/>
      <c r="BI1042" s="92"/>
      <c r="BJ1042" s="92"/>
      <c r="BK1042" s="92"/>
      <c r="BL1042" s="92"/>
      <c r="BM1042" s="92"/>
      <c r="BN1042" s="92"/>
      <c r="BO1042" s="92"/>
      <c r="BP1042" s="92"/>
      <c r="BQ1042" s="92"/>
      <c r="BR1042" s="92"/>
      <c r="BS1042" s="92"/>
      <c r="BT1042" s="92"/>
      <c r="BU1042" s="92"/>
      <c r="BV1042" s="92"/>
      <c r="BW1042" s="92"/>
      <c r="BX1042" s="92"/>
      <c r="BY1042" s="92"/>
      <c r="BZ1042" s="92"/>
      <c r="CA1042" s="92"/>
      <c r="CB1042" s="92"/>
      <c r="CC1042" s="92"/>
      <c r="CD1042" s="92"/>
      <c r="CE1042" s="92"/>
      <c r="CF1042" s="92"/>
      <c r="CG1042" s="92"/>
      <c r="CH1042" s="92"/>
      <c r="CI1042" s="92"/>
      <c r="CJ1042" s="92"/>
      <c r="CK1042" s="92"/>
      <c r="CL1042" s="92"/>
    </row>
    <row r="1043" spans="15:90" x14ac:dyDescent="0.25"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92"/>
      <c r="AF1043" s="92"/>
      <c r="AG1043" s="92"/>
      <c r="AH1043" s="92"/>
      <c r="AI1043" s="92"/>
      <c r="AJ1043" s="92"/>
      <c r="AK1043" s="92"/>
      <c r="AL1043" s="92"/>
      <c r="AM1043" s="92"/>
      <c r="AN1043" s="92"/>
      <c r="AO1043" s="92"/>
      <c r="AP1043" s="92"/>
      <c r="AQ1043" s="92"/>
      <c r="AR1043" s="92"/>
      <c r="AS1043" s="92"/>
      <c r="AT1043" s="92"/>
      <c r="AU1043" s="92"/>
      <c r="AV1043" s="92"/>
      <c r="AW1043" s="92"/>
      <c r="AX1043" s="92"/>
      <c r="AY1043" s="92"/>
      <c r="AZ1043" s="92"/>
      <c r="BA1043" s="92"/>
      <c r="BB1043" s="92"/>
      <c r="BC1043" s="92"/>
      <c r="BD1043" s="92"/>
      <c r="BE1043" s="92"/>
      <c r="BF1043" s="92"/>
      <c r="BG1043" s="92"/>
      <c r="BH1043" s="92"/>
      <c r="BI1043" s="92"/>
      <c r="BJ1043" s="92"/>
      <c r="BK1043" s="92"/>
      <c r="BL1043" s="92"/>
      <c r="BM1043" s="92"/>
      <c r="BN1043" s="92"/>
      <c r="BO1043" s="92"/>
      <c r="BP1043" s="92"/>
      <c r="BQ1043" s="92"/>
      <c r="BR1043" s="92"/>
      <c r="BS1043" s="92"/>
      <c r="BT1043" s="92"/>
      <c r="BU1043" s="92"/>
      <c r="BV1043" s="92"/>
      <c r="BW1043" s="92"/>
      <c r="BX1043" s="92"/>
      <c r="BY1043" s="92"/>
      <c r="BZ1043" s="92"/>
      <c r="CA1043" s="92"/>
      <c r="CB1043" s="92"/>
      <c r="CC1043" s="92"/>
      <c r="CD1043" s="92"/>
      <c r="CE1043" s="92"/>
      <c r="CF1043" s="92"/>
      <c r="CG1043" s="92"/>
      <c r="CH1043" s="92"/>
      <c r="CI1043" s="92"/>
      <c r="CJ1043" s="92"/>
      <c r="CK1043" s="92"/>
      <c r="CL1043" s="92"/>
    </row>
  </sheetData>
  <sheetProtection algorithmName="SHA-512" hashValue="7+GMxHZho3SFwu365NsiOAnHbw1CMmu6Ylj6rXfTmhLQ0Ow0FHW57U3dfSkaGz+MvL+RT0t36Hyu3m1zpWI5BQ==" saltValue="q6dfVYFmV+s0EdJh2VKFZ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65" xr:uid="{00000000-0009-0000-0000-000013000000}"/>
  <mergeCells count="1">
    <mergeCell ref="C1:F1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3452"/>
  <sheetViews>
    <sheetView workbookViewId="0">
      <pane xSplit="1" ySplit="4" topLeftCell="B344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0" customWidth="1"/>
    <col min="2" max="2" width="27.85546875" style="153" customWidth="1"/>
    <col min="3" max="3" width="27.5703125" style="154" customWidth="1"/>
    <col min="4" max="4" width="16.85546875" style="154" customWidth="1"/>
    <col min="5" max="5" width="21.42578125" style="154" customWidth="1"/>
    <col min="6" max="6" width="34.85546875" style="154" customWidth="1"/>
    <col min="7" max="16384" width="8.85546875" style="118"/>
  </cols>
  <sheetData>
    <row r="1" spans="1:85" s="55" customFormat="1" ht="48" customHeight="1" x14ac:dyDescent="0.2">
      <c r="A1" s="120"/>
      <c r="B1" s="151"/>
      <c r="C1" s="258" t="s">
        <v>11480</v>
      </c>
      <c r="D1" s="258"/>
      <c r="E1" s="258"/>
      <c r="F1" s="258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</row>
    <row r="2" spans="1:85" s="56" customFormat="1" ht="14.25" customHeight="1" x14ac:dyDescent="0.2">
      <c r="A2" s="15"/>
      <c r="B2" s="6" t="s">
        <v>1087</v>
      </c>
      <c r="C2" s="181">
        <f>D3452</f>
        <v>3662445.559999981</v>
      </c>
      <c r="D2" s="132"/>
      <c r="E2" s="132"/>
      <c r="F2" s="183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7" customFormat="1" ht="12.75" x14ac:dyDescent="0.2">
      <c r="A3" s="120"/>
      <c r="B3" s="152"/>
      <c r="C3" s="133"/>
      <c r="D3" s="133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</row>
    <row r="4" spans="1:85" s="16" customFormat="1" ht="39" customHeight="1" x14ac:dyDescent="0.2">
      <c r="A4" s="12"/>
      <c r="B4" s="111" t="s">
        <v>2</v>
      </c>
      <c r="C4" s="111" t="s">
        <v>10</v>
      </c>
      <c r="D4" s="112" t="s">
        <v>11</v>
      </c>
      <c r="E4" s="112" t="s">
        <v>12</v>
      </c>
      <c r="F4" s="111" t="s">
        <v>943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77">
        <v>45231.045138888891</v>
      </c>
      <c r="C5" s="245">
        <v>500</v>
      </c>
      <c r="D5" s="245">
        <v>498.25</v>
      </c>
      <c r="E5" s="245">
        <v>1.75</v>
      </c>
      <c r="F5" s="135" t="s">
        <v>10558</v>
      </c>
    </row>
    <row r="6" spans="1:85" x14ac:dyDescent="0.25">
      <c r="B6" s="177">
        <v>45231.155555555553</v>
      </c>
      <c r="C6" s="245">
        <v>100</v>
      </c>
      <c r="D6" s="245">
        <v>97.5</v>
      </c>
      <c r="E6" s="245">
        <v>2.5</v>
      </c>
      <c r="F6" s="135" t="s">
        <v>10559</v>
      </c>
    </row>
    <row r="7" spans="1:85" x14ac:dyDescent="0.25">
      <c r="B7" s="177">
        <v>45231.259722222225</v>
      </c>
      <c r="C7" s="245">
        <v>100</v>
      </c>
      <c r="D7" s="245">
        <v>99.65</v>
      </c>
      <c r="E7" s="245">
        <v>0.35</v>
      </c>
      <c r="F7" s="135" t="s">
        <v>4931</v>
      </c>
    </row>
    <row r="8" spans="1:85" x14ac:dyDescent="0.25">
      <c r="B8" s="177">
        <v>45231.260416666664</v>
      </c>
      <c r="C8" s="245">
        <v>300</v>
      </c>
      <c r="D8" s="245">
        <v>298.95</v>
      </c>
      <c r="E8" s="245">
        <v>1.05</v>
      </c>
      <c r="F8" s="135" t="s">
        <v>4181</v>
      </c>
    </row>
    <row r="9" spans="1:85" x14ac:dyDescent="0.25">
      <c r="B9" s="177">
        <v>45231.313194444447</v>
      </c>
      <c r="C9" s="245">
        <v>100</v>
      </c>
      <c r="D9" s="245">
        <v>99.65</v>
      </c>
      <c r="E9" s="245">
        <v>0.35</v>
      </c>
      <c r="F9" s="135" t="s">
        <v>10560</v>
      </c>
    </row>
    <row r="10" spans="1:85" x14ac:dyDescent="0.25">
      <c r="B10" s="177">
        <v>45231.313194444447</v>
      </c>
      <c r="C10" s="245">
        <v>200</v>
      </c>
      <c r="D10" s="245">
        <v>199.3</v>
      </c>
      <c r="E10" s="245">
        <v>0.7</v>
      </c>
      <c r="F10" s="135" t="s">
        <v>10560</v>
      </c>
    </row>
    <row r="11" spans="1:85" x14ac:dyDescent="0.25">
      <c r="B11" s="177">
        <v>45231.334027777775</v>
      </c>
      <c r="C11" s="245">
        <v>100</v>
      </c>
      <c r="D11" s="245">
        <v>99.65</v>
      </c>
      <c r="E11" s="245">
        <v>0.35</v>
      </c>
      <c r="F11" s="135" t="s">
        <v>6831</v>
      </c>
    </row>
    <row r="12" spans="1:85" x14ac:dyDescent="0.25">
      <c r="B12" s="177">
        <v>45231.347222222219</v>
      </c>
      <c r="C12" s="245">
        <v>0.01</v>
      </c>
      <c r="D12" s="245">
        <v>0.01</v>
      </c>
      <c r="E12" s="245">
        <v>0</v>
      </c>
      <c r="F12" s="135" t="s">
        <v>10561</v>
      </c>
    </row>
    <row r="13" spans="1:85" x14ac:dyDescent="0.25">
      <c r="B13" s="177">
        <v>45231.349305555559</v>
      </c>
      <c r="C13" s="245">
        <v>25</v>
      </c>
      <c r="D13" s="245">
        <v>24.91</v>
      </c>
      <c r="E13" s="245">
        <v>0.09</v>
      </c>
      <c r="F13" s="135" t="s">
        <v>6889</v>
      </c>
    </row>
    <row r="14" spans="1:85" x14ac:dyDescent="0.25">
      <c r="B14" s="177">
        <v>45231.359027777777</v>
      </c>
      <c r="C14" s="245">
        <v>1000</v>
      </c>
      <c r="D14" s="245">
        <v>996.5</v>
      </c>
      <c r="E14" s="245">
        <v>3.5</v>
      </c>
      <c r="F14" s="135" t="s">
        <v>10562</v>
      </c>
    </row>
    <row r="15" spans="1:85" x14ac:dyDescent="0.25">
      <c r="B15" s="177">
        <v>45231.361805555556</v>
      </c>
      <c r="C15" s="245">
        <v>10</v>
      </c>
      <c r="D15" s="245">
        <v>9.9600000000000009</v>
      </c>
      <c r="E15" s="245">
        <v>0.04</v>
      </c>
      <c r="F15" s="135" t="s">
        <v>4148</v>
      </c>
    </row>
    <row r="16" spans="1:85" x14ac:dyDescent="0.25">
      <c r="B16" s="177">
        <v>45231.366666666669</v>
      </c>
      <c r="C16" s="245">
        <v>2400</v>
      </c>
      <c r="D16" s="245">
        <v>2391.6</v>
      </c>
      <c r="E16" s="245">
        <v>8.4</v>
      </c>
      <c r="F16" s="135" t="s">
        <v>10563</v>
      </c>
    </row>
    <row r="17" spans="2:6" x14ac:dyDescent="0.25">
      <c r="B17" s="177">
        <v>45231.368055555555</v>
      </c>
      <c r="C17" s="245">
        <v>10</v>
      </c>
      <c r="D17" s="245">
        <v>9.9600000000000009</v>
      </c>
      <c r="E17" s="245">
        <v>0.04</v>
      </c>
      <c r="F17" s="135" t="s">
        <v>10564</v>
      </c>
    </row>
    <row r="18" spans="2:6" x14ac:dyDescent="0.25">
      <c r="B18" s="177">
        <v>45231.370833333334</v>
      </c>
      <c r="C18" s="245">
        <v>1000</v>
      </c>
      <c r="D18" s="245">
        <v>996.5</v>
      </c>
      <c r="E18" s="245">
        <v>3.5</v>
      </c>
      <c r="F18" s="135" t="s">
        <v>5601</v>
      </c>
    </row>
    <row r="19" spans="2:6" x14ac:dyDescent="0.25">
      <c r="B19" s="177">
        <v>45231.37222222222</v>
      </c>
      <c r="C19" s="245">
        <v>30</v>
      </c>
      <c r="D19" s="245">
        <v>29.89</v>
      </c>
      <c r="E19" s="245">
        <v>0.11</v>
      </c>
      <c r="F19" s="135" t="s">
        <v>5629</v>
      </c>
    </row>
    <row r="20" spans="2:6" x14ac:dyDescent="0.25">
      <c r="B20" s="177">
        <v>45231.37222222222</v>
      </c>
      <c r="C20" s="245">
        <v>2500</v>
      </c>
      <c r="D20" s="245">
        <v>2491.25</v>
      </c>
      <c r="E20" s="245">
        <v>8.75</v>
      </c>
      <c r="F20" s="135" t="s">
        <v>4099</v>
      </c>
    </row>
    <row r="21" spans="2:6" x14ac:dyDescent="0.25">
      <c r="B21" s="177">
        <v>45231.381944444445</v>
      </c>
      <c r="C21" s="245">
        <v>25</v>
      </c>
      <c r="D21" s="245">
        <v>24.91</v>
      </c>
      <c r="E21" s="245">
        <v>0.09</v>
      </c>
      <c r="F21" s="135" t="s">
        <v>4108</v>
      </c>
    </row>
    <row r="22" spans="2:6" x14ac:dyDescent="0.25">
      <c r="B22" s="177">
        <v>45231.381944444445</v>
      </c>
      <c r="C22" s="245">
        <v>0.01</v>
      </c>
      <c r="D22" s="245">
        <v>0.01</v>
      </c>
      <c r="E22" s="245">
        <v>0</v>
      </c>
      <c r="F22" s="135" t="s">
        <v>10561</v>
      </c>
    </row>
    <row r="23" spans="2:6" x14ac:dyDescent="0.25">
      <c r="B23" s="177">
        <v>45231.383333333331</v>
      </c>
      <c r="C23" s="245">
        <v>1000</v>
      </c>
      <c r="D23" s="245">
        <v>996.5</v>
      </c>
      <c r="E23" s="245">
        <v>3.5</v>
      </c>
      <c r="F23" s="135" t="s">
        <v>10565</v>
      </c>
    </row>
    <row r="24" spans="2:6" x14ac:dyDescent="0.25">
      <c r="B24" s="177">
        <v>45231.386805555558</v>
      </c>
      <c r="C24" s="245">
        <v>1</v>
      </c>
      <c r="D24" s="245">
        <v>1</v>
      </c>
      <c r="E24" s="245">
        <v>0</v>
      </c>
      <c r="F24" s="135" t="s">
        <v>10564</v>
      </c>
    </row>
    <row r="25" spans="2:6" x14ac:dyDescent="0.25">
      <c r="B25" s="177">
        <v>45231.388888888891</v>
      </c>
      <c r="C25" s="245">
        <v>100</v>
      </c>
      <c r="D25" s="245">
        <v>99.65</v>
      </c>
      <c r="E25" s="245">
        <v>0.35</v>
      </c>
      <c r="F25" s="135" t="s">
        <v>4061</v>
      </c>
    </row>
    <row r="26" spans="2:6" x14ac:dyDescent="0.25">
      <c r="B26" s="177">
        <v>45231.39166666667</v>
      </c>
      <c r="C26" s="245">
        <v>25</v>
      </c>
      <c r="D26" s="245">
        <v>24.91</v>
      </c>
      <c r="E26" s="245">
        <v>0.09</v>
      </c>
      <c r="F26" s="135" t="s">
        <v>5652</v>
      </c>
    </row>
    <row r="27" spans="2:6" x14ac:dyDescent="0.25">
      <c r="B27" s="177">
        <v>45231.394444444442</v>
      </c>
      <c r="C27" s="245">
        <v>1000</v>
      </c>
      <c r="D27" s="245">
        <v>996.5</v>
      </c>
      <c r="E27" s="245">
        <v>3.5</v>
      </c>
      <c r="F27" s="135" t="s">
        <v>4050</v>
      </c>
    </row>
    <row r="28" spans="2:6" x14ac:dyDescent="0.25">
      <c r="B28" s="177">
        <v>45231.395833333336</v>
      </c>
      <c r="C28" s="245">
        <v>50</v>
      </c>
      <c r="D28" s="245">
        <v>49.82</v>
      </c>
      <c r="E28" s="245">
        <v>0.18</v>
      </c>
      <c r="F28" s="135" t="s">
        <v>4054</v>
      </c>
    </row>
    <row r="29" spans="2:6" x14ac:dyDescent="0.25">
      <c r="B29" s="177">
        <v>45231.398611111108</v>
      </c>
      <c r="C29" s="245">
        <v>10</v>
      </c>
      <c r="D29" s="245">
        <v>9.9600000000000009</v>
      </c>
      <c r="E29" s="245">
        <v>0.04</v>
      </c>
      <c r="F29" s="135" t="s">
        <v>10566</v>
      </c>
    </row>
    <row r="30" spans="2:6" x14ac:dyDescent="0.25">
      <c r="B30" s="177">
        <v>45231.40347222222</v>
      </c>
      <c r="C30" s="245">
        <v>30</v>
      </c>
      <c r="D30" s="245">
        <v>29.89</v>
      </c>
      <c r="E30" s="245">
        <v>0.11</v>
      </c>
      <c r="F30" s="135" t="s">
        <v>6801</v>
      </c>
    </row>
    <row r="31" spans="2:6" x14ac:dyDescent="0.25">
      <c r="B31" s="177">
        <v>45231.415277777778</v>
      </c>
      <c r="C31" s="245">
        <v>50</v>
      </c>
      <c r="D31" s="245">
        <v>49.82</v>
      </c>
      <c r="E31" s="245">
        <v>0.18</v>
      </c>
      <c r="F31" s="135" t="s">
        <v>10567</v>
      </c>
    </row>
    <row r="32" spans="2:6" x14ac:dyDescent="0.25">
      <c r="B32" s="177">
        <v>45231.415972222225</v>
      </c>
      <c r="C32" s="245">
        <v>10</v>
      </c>
      <c r="D32" s="245">
        <v>9.9600000000000009</v>
      </c>
      <c r="E32" s="245">
        <v>0.04</v>
      </c>
      <c r="F32" s="135" t="s">
        <v>10568</v>
      </c>
    </row>
    <row r="33" spans="2:6" x14ac:dyDescent="0.25">
      <c r="B33" s="177">
        <v>45231.415972222225</v>
      </c>
      <c r="C33" s="245">
        <v>80</v>
      </c>
      <c r="D33" s="245">
        <v>79.72</v>
      </c>
      <c r="E33" s="245">
        <v>0.28000000000000003</v>
      </c>
      <c r="F33" s="135" t="s">
        <v>6844</v>
      </c>
    </row>
    <row r="34" spans="2:6" x14ac:dyDescent="0.25">
      <c r="B34" s="177">
        <v>45231.423611111109</v>
      </c>
      <c r="C34" s="245">
        <v>25</v>
      </c>
      <c r="D34" s="245">
        <v>24.91</v>
      </c>
      <c r="E34" s="245">
        <v>0.09</v>
      </c>
      <c r="F34" s="135" t="s">
        <v>4076</v>
      </c>
    </row>
    <row r="35" spans="2:6" x14ac:dyDescent="0.25">
      <c r="B35" s="177">
        <v>45231.425694444442</v>
      </c>
      <c r="C35" s="245">
        <v>25</v>
      </c>
      <c r="D35" s="245">
        <v>24.91</v>
      </c>
      <c r="E35" s="245">
        <v>0.09</v>
      </c>
      <c r="F35" s="135" t="s">
        <v>5600</v>
      </c>
    </row>
    <row r="36" spans="2:6" x14ac:dyDescent="0.25">
      <c r="B36" s="177">
        <v>45231.4375</v>
      </c>
      <c r="C36" s="245">
        <v>500</v>
      </c>
      <c r="D36" s="245">
        <v>498.25</v>
      </c>
      <c r="E36" s="245">
        <v>1.75</v>
      </c>
      <c r="F36" s="135" t="s">
        <v>10569</v>
      </c>
    </row>
    <row r="37" spans="2:6" x14ac:dyDescent="0.25">
      <c r="B37" s="177">
        <v>45231.44027777778</v>
      </c>
      <c r="C37" s="245">
        <v>1000</v>
      </c>
      <c r="D37" s="245">
        <v>996.5</v>
      </c>
      <c r="E37" s="245">
        <v>3.5</v>
      </c>
      <c r="F37" s="135" t="s">
        <v>10570</v>
      </c>
    </row>
    <row r="38" spans="2:6" x14ac:dyDescent="0.25">
      <c r="B38" s="177">
        <v>45231.441666666666</v>
      </c>
      <c r="C38" s="245">
        <v>3000</v>
      </c>
      <c r="D38" s="245">
        <v>2989.5</v>
      </c>
      <c r="E38" s="245">
        <v>10.5</v>
      </c>
      <c r="F38" s="135" t="s">
        <v>4073</v>
      </c>
    </row>
    <row r="39" spans="2:6" x14ac:dyDescent="0.25">
      <c r="B39" s="177">
        <v>45231.447916666664</v>
      </c>
      <c r="C39" s="245">
        <v>1320</v>
      </c>
      <c r="D39" s="245">
        <v>1315.38</v>
      </c>
      <c r="E39" s="245">
        <v>4.62</v>
      </c>
      <c r="F39" s="135" t="s">
        <v>6782</v>
      </c>
    </row>
    <row r="40" spans="2:6" x14ac:dyDescent="0.25">
      <c r="B40" s="177">
        <v>45231.458333333336</v>
      </c>
      <c r="C40" s="245">
        <v>300</v>
      </c>
      <c r="D40" s="245">
        <v>298.95</v>
      </c>
      <c r="E40" s="245">
        <v>1.05</v>
      </c>
      <c r="F40" s="135" t="s">
        <v>4891</v>
      </c>
    </row>
    <row r="41" spans="2:6" x14ac:dyDescent="0.25">
      <c r="B41" s="177">
        <v>45231.480555555558</v>
      </c>
      <c r="C41" s="245">
        <v>463</v>
      </c>
      <c r="D41" s="245">
        <v>461.38</v>
      </c>
      <c r="E41" s="245">
        <v>1.62</v>
      </c>
      <c r="F41" s="135" t="s">
        <v>4867</v>
      </c>
    </row>
    <row r="42" spans="2:6" x14ac:dyDescent="0.25">
      <c r="B42" s="177">
        <v>45231.486805555556</v>
      </c>
      <c r="C42" s="245">
        <v>10</v>
      </c>
      <c r="D42" s="245">
        <v>9.9600000000000009</v>
      </c>
      <c r="E42" s="245">
        <v>0.04</v>
      </c>
      <c r="F42" s="135" t="s">
        <v>4057</v>
      </c>
    </row>
    <row r="43" spans="2:6" x14ac:dyDescent="0.25">
      <c r="B43" s="177">
        <v>45231.490972222222</v>
      </c>
      <c r="C43" s="245">
        <v>1000</v>
      </c>
      <c r="D43" s="245">
        <v>996.5</v>
      </c>
      <c r="E43" s="245">
        <v>3.5</v>
      </c>
      <c r="F43" s="135" t="s">
        <v>10571</v>
      </c>
    </row>
    <row r="44" spans="2:6" x14ac:dyDescent="0.25">
      <c r="B44" s="177">
        <v>45231.496527777781</v>
      </c>
      <c r="C44" s="245">
        <v>1000</v>
      </c>
      <c r="D44" s="245">
        <v>996.5</v>
      </c>
      <c r="E44" s="245">
        <v>3.5</v>
      </c>
      <c r="F44" s="135" t="s">
        <v>10572</v>
      </c>
    </row>
    <row r="45" spans="2:6" x14ac:dyDescent="0.25">
      <c r="B45" s="177">
        <v>45231.512499999997</v>
      </c>
      <c r="C45" s="245">
        <v>50000</v>
      </c>
      <c r="D45" s="245">
        <v>49825</v>
      </c>
      <c r="E45" s="245">
        <v>175</v>
      </c>
      <c r="F45" s="135" t="s">
        <v>5640</v>
      </c>
    </row>
    <row r="46" spans="2:6" x14ac:dyDescent="0.25">
      <c r="B46" s="177">
        <v>45231.524305555555</v>
      </c>
      <c r="C46" s="245">
        <v>10</v>
      </c>
      <c r="D46" s="245">
        <v>9.9600000000000009</v>
      </c>
      <c r="E46" s="245">
        <v>0.04</v>
      </c>
      <c r="F46" s="135" t="s">
        <v>10573</v>
      </c>
    </row>
    <row r="47" spans="2:6" x14ac:dyDescent="0.25">
      <c r="B47" s="177">
        <v>45231.527777777781</v>
      </c>
      <c r="C47" s="245">
        <v>750</v>
      </c>
      <c r="D47" s="245">
        <v>747.37</v>
      </c>
      <c r="E47" s="245">
        <v>2.63</v>
      </c>
      <c r="F47" s="135" t="s">
        <v>10574</v>
      </c>
    </row>
    <row r="48" spans="2:6" x14ac:dyDescent="0.25">
      <c r="B48" s="177">
        <v>45231.52847222222</v>
      </c>
      <c r="C48" s="245">
        <v>10</v>
      </c>
      <c r="D48" s="245">
        <v>9.9600000000000009</v>
      </c>
      <c r="E48" s="245">
        <v>0.04</v>
      </c>
      <c r="F48" s="135" t="s">
        <v>10573</v>
      </c>
    </row>
    <row r="49" spans="2:6" x14ac:dyDescent="0.25">
      <c r="B49" s="177">
        <v>45231.539583333331</v>
      </c>
      <c r="C49" s="245">
        <v>1</v>
      </c>
      <c r="D49" s="245">
        <v>1</v>
      </c>
      <c r="E49" s="245">
        <v>0</v>
      </c>
      <c r="F49" s="135" t="s">
        <v>4168</v>
      </c>
    </row>
    <row r="50" spans="2:6" x14ac:dyDescent="0.25">
      <c r="B50" s="177">
        <v>45231.55</v>
      </c>
      <c r="C50" s="245">
        <v>300</v>
      </c>
      <c r="D50" s="245">
        <v>298.95</v>
      </c>
      <c r="E50" s="245">
        <v>1.05</v>
      </c>
      <c r="F50" s="135" t="s">
        <v>4226</v>
      </c>
    </row>
    <row r="51" spans="2:6" x14ac:dyDescent="0.25">
      <c r="B51" s="177">
        <v>45231.5625</v>
      </c>
      <c r="C51" s="245">
        <v>1000</v>
      </c>
      <c r="D51" s="245">
        <v>996.5</v>
      </c>
      <c r="E51" s="245">
        <v>3.5</v>
      </c>
      <c r="F51" s="135" t="s">
        <v>10575</v>
      </c>
    </row>
    <row r="52" spans="2:6" x14ac:dyDescent="0.25">
      <c r="B52" s="177">
        <v>45231.588194444441</v>
      </c>
      <c r="C52" s="245">
        <v>0.01</v>
      </c>
      <c r="D52" s="245">
        <v>0.01</v>
      </c>
      <c r="E52" s="245">
        <v>0</v>
      </c>
      <c r="F52" s="135" t="s">
        <v>4118</v>
      </c>
    </row>
    <row r="53" spans="2:6" x14ac:dyDescent="0.25">
      <c r="B53" s="177">
        <v>45231.594444444447</v>
      </c>
      <c r="C53" s="245">
        <v>870</v>
      </c>
      <c r="D53" s="245">
        <v>866.95</v>
      </c>
      <c r="E53" s="245">
        <v>3.05</v>
      </c>
      <c r="F53" s="135" t="s">
        <v>4880</v>
      </c>
    </row>
    <row r="54" spans="2:6" x14ac:dyDescent="0.25">
      <c r="B54" s="177">
        <v>45231.59652777778</v>
      </c>
      <c r="C54" s="245">
        <v>3000</v>
      </c>
      <c r="D54" s="245">
        <v>2989.5</v>
      </c>
      <c r="E54" s="245">
        <v>10.5</v>
      </c>
      <c r="F54" s="135" t="s">
        <v>10576</v>
      </c>
    </row>
    <row r="55" spans="2:6" x14ac:dyDescent="0.25">
      <c r="B55" s="177">
        <v>45231.600694444445</v>
      </c>
      <c r="C55" s="245">
        <v>218</v>
      </c>
      <c r="D55" s="245">
        <v>217.24</v>
      </c>
      <c r="E55" s="245">
        <v>0.76</v>
      </c>
      <c r="F55" s="135" t="s">
        <v>4876</v>
      </c>
    </row>
    <row r="56" spans="2:6" x14ac:dyDescent="0.25">
      <c r="B56" s="177">
        <v>45231.604861111111</v>
      </c>
      <c r="C56" s="245">
        <v>1</v>
      </c>
      <c r="D56" s="245">
        <v>1</v>
      </c>
      <c r="E56" s="245">
        <v>0</v>
      </c>
      <c r="F56" s="135" t="s">
        <v>6733</v>
      </c>
    </row>
    <row r="57" spans="2:6" x14ac:dyDescent="0.25">
      <c r="B57" s="177">
        <v>45231.611111111109</v>
      </c>
      <c r="C57" s="245">
        <v>300</v>
      </c>
      <c r="D57" s="245">
        <v>298.95</v>
      </c>
      <c r="E57" s="245">
        <v>1.05</v>
      </c>
      <c r="F57" s="135" t="s">
        <v>10577</v>
      </c>
    </row>
    <row r="58" spans="2:6" x14ac:dyDescent="0.25">
      <c r="B58" s="177">
        <v>45231.640277777777</v>
      </c>
      <c r="C58" s="245">
        <v>100</v>
      </c>
      <c r="D58" s="245">
        <v>99.65</v>
      </c>
      <c r="E58" s="245">
        <v>0.35</v>
      </c>
      <c r="F58" s="135" t="s">
        <v>10578</v>
      </c>
    </row>
    <row r="59" spans="2:6" x14ac:dyDescent="0.25">
      <c r="B59" s="177">
        <v>45231.64166666667</v>
      </c>
      <c r="C59" s="245">
        <v>100</v>
      </c>
      <c r="D59" s="245">
        <v>99.65</v>
      </c>
      <c r="E59" s="245">
        <v>0.35</v>
      </c>
      <c r="F59" s="135" t="s">
        <v>4049</v>
      </c>
    </row>
    <row r="60" spans="2:6" x14ac:dyDescent="0.25">
      <c r="B60" s="177">
        <v>45231.647222222222</v>
      </c>
      <c r="C60" s="245">
        <v>50</v>
      </c>
      <c r="D60" s="245">
        <v>49.82</v>
      </c>
      <c r="E60" s="245">
        <v>0.18</v>
      </c>
      <c r="F60" s="135" t="s">
        <v>10579</v>
      </c>
    </row>
    <row r="61" spans="2:6" x14ac:dyDescent="0.25">
      <c r="B61" s="177">
        <v>45231.65347222222</v>
      </c>
      <c r="C61" s="245">
        <v>50</v>
      </c>
      <c r="D61" s="245">
        <v>49.82</v>
      </c>
      <c r="E61" s="245">
        <v>0.18</v>
      </c>
      <c r="F61" s="135" t="s">
        <v>6861</v>
      </c>
    </row>
    <row r="62" spans="2:6" x14ac:dyDescent="0.25">
      <c r="B62" s="177">
        <v>45231.661805555559</v>
      </c>
      <c r="C62" s="245">
        <v>61.08</v>
      </c>
      <c r="D62" s="245">
        <v>60.87</v>
      </c>
      <c r="E62" s="245">
        <v>0.21</v>
      </c>
      <c r="F62" s="135" t="s">
        <v>4075</v>
      </c>
    </row>
    <row r="63" spans="2:6" x14ac:dyDescent="0.25">
      <c r="B63" s="177">
        <v>45231.663194444445</v>
      </c>
      <c r="C63" s="245">
        <v>1000</v>
      </c>
      <c r="D63" s="245">
        <v>996.5</v>
      </c>
      <c r="E63" s="245">
        <v>3.5</v>
      </c>
      <c r="F63" s="135" t="s">
        <v>10580</v>
      </c>
    </row>
    <row r="64" spans="2:6" x14ac:dyDescent="0.25">
      <c r="B64" s="177">
        <v>45231.679861111108</v>
      </c>
      <c r="C64" s="245">
        <v>10</v>
      </c>
      <c r="D64" s="245">
        <v>9.9600000000000009</v>
      </c>
      <c r="E64" s="245">
        <v>0.04</v>
      </c>
      <c r="F64" s="135" t="s">
        <v>10581</v>
      </c>
    </row>
    <row r="65" spans="2:6" x14ac:dyDescent="0.25">
      <c r="B65" s="177">
        <v>45231.680555555555</v>
      </c>
      <c r="C65" s="245">
        <v>1000</v>
      </c>
      <c r="D65" s="245">
        <v>996.5</v>
      </c>
      <c r="E65" s="245">
        <v>3.5</v>
      </c>
      <c r="F65" s="135" t="s">
        <v>10582</v>
      </c>
    </row>
    <row r="66" spans="2:6" x14ac:dyDescent="0.25">
      <c r="B66" s="177">
        <v>45231.695833333331</v>
      </c>
      <c r="C66" s="245">
        <v>3000</v>
      </c>
      <c r="D66" s="245">
        <v>2989.5</v>
      </c>
      <c r="E66" s="245">
        <v>10.5</v>
      </c>
      <c r="F66" s="135" t="s">
        <v>6841</v>
      </c>
    </row>
    <row r="67" spans="2:6" x14ac:dyDescent="0.25">
      <c r="B67" s="177">
        <v>45231.699305555558</v>
      </c>
      <c r="C67" s="245">
        <v>500</v>
      </c>
      <c r="D67" s="245">
        <v>498.25</v>
      </c>
      <c r="E67" s="245">
        <v>1.75</v>
      </c>
      <c r="F67" s="135" t="s">
        <v>10583</v>
      </c>
    </row>
    <row r="68" spans="2:6" x14ac:dyDescent="0.25">
      <c r="B68" s="177">
        <v>45231.720833333333</v>
      </c>
      <c r="C68" s="245">
        <v>5000</v>
      </c>
      <c r="D68" s="245">
        <v>4982.5</v>
      </c>
      <c r="E68" s="245">
        <v>17.5</v>
      </c>
      <c r="F68" s="135" t="s">
        <v>4893</v>
      </c>
    </row>
    <row r="69" spans="2:6" x14ac:dyDescent="0.25">
      <c r="B69" s="177">
        <v>45231.725694444445</v>
      </c>
      <c r="C69" s="245">
        <v>0.03</v>
      </c>
      <c r="D69" s="245">
        <v>0.03</v>
      </c>
      <c r="E69" s="245">
        <v>0</v>
      </c>
      <c r="F69" s="135" t="s">
        <v>4118</v>
      </c>
    </row>
    <row r="70" spans="2:6" x14ac:dyDescent="0.25">
      <c r="B70" s="177">
        <v>45231.727083333331</v>
      </c>
      <c r="C70" s="245">
        <v>0.01</v>
      </c>
      <c r="D70" s="245">
        <v>0.01</v>
      </c>
      <c r="E70" s="245">
        <v>0</v>
      </c>
      <c r="F70" s="135" t="s">
        <v>4118</v>
      </c>
    </row>
    <row r="71" spans="2:6" x14ac:dyDescent="0.25">
      <c r="B71" s="177">
        <v>45231.736805555556</v>
      </c>
      <c r="C71" s="245">
        <v>1000</v>
      </c>
      <c r="D71" s="245">
        <v>996.5</v>
      </c>
      <c r="E71" s="245">
        <v>3.5</v>
      </c>
      <c r="F71" s="135" t="s">
        <v>10584</v>
      </c>
    </row>
    <row r="72" spans="2:6" x14ac:dyDescent="0.25">
      <c r="B72" s="177">
        <v>45231.768055555556</v>
      </c>
      <c r="C72" s="245">
        <v>3000</v>
      </c>
      <c r="D72" s="245">
        <v>2989.5</v>
      </c>
      <c r="E72" s="245">
        <v>10.5</v>
      </c>
      <c r="F72" s="135" t="s">
        <v>10585</v>
      </c>
    </row>
    <row r="73" spans="2:6" x14ac:dyDescent="0.25">
      <c r="B73" s="177">
        <v>45231.779166666667</v>
      </c>
      <c r="C73" s="245">
        <v>100</v>
      </c>
      <c r="D73" s="245">
        <v>99.65</v>
      </c>
      <c r="E73" s="245">
        <v>0.35</v>
      </c>
      <c r="F73" s="135" t="s">
        <v>10586</v>
      </c>
    </row>
    <row r="74" spans="2:6" x14ac:dyDescent="0.25">
      <c r="B74" s="177">
        <v>45231.8</v>
      </c>
      <c r="C74" s="245">
        <v>10000</v>
      </c>
      <c r="D74" s="245">
        <v>9965</v>
      </c>
      <c r="E74" s="245">
        <v>35</v>
      </c>
      <c r="F74" s="135" t="s">
        <v>6805</v>
      </c>
    </row>
    <row r="75" spans="2:6" x14ac:dyDescent="0.25">
      <c r="B75" s="177">
        <v>45231.802777777775</v>
      </c>
      <c r="C75" s="245">
        <v>500</v>
      </c>
      <c r="D75" s="245">
        <v>498.25</v>
      </c>
      <c r="E75" s="245">
        <v>1.75</v>
      </c>
      <c r="F75" s="135" t="s">
        <v>10587</v>
      </c>
    </row>
    <row r="76" spans="2:6" x14ac:dyDescent="0.25">
      <c r="B76" s="177">
        <v>45231.835416666669</v>
      </c>
      <c r="C76" s="245">
        <v>2000</v>
      </c>
      <c r="D76" s="245">
        <v>1993</v>
      </c>
      <c r="E76" s="245">
        <v>7</v>
      </c>
      <c r="F76" s="135" t="s">
        <v>4886</v>
      </c>
    </row>
    <row r="77" spans="2:6" x14ac:dyDescent="0.25">
      <c r="B77" s="177">
        <v>45231.839583333334</v>
      </c>
      <c r="C77" s="245">
        <v>15000</v>
      </c>
      <c r="D77" s="245">
        <v>14947.5</v>
      </c>
      <c r="E77" s="245">
        <v>52.5</v>
      </c>
      <c r="F77" s="135" t="s">
        <v>10588</v>
      </c>
    </row>
    <row r="78" spans="2:6" x14ac:dyDescent="0.25">
      <c r="B78" s="177">
        <v>45231.861111111109</v>
      </c>
      <c r="C78" s="245">
        <v>300</v>
      </c>
      <c r="D78" s="245">
        <v>298.95</v>
      </c>
      <c r="E78" s="245">
        <v>1.05</v>
      </c>
      <c r="F78" s="135" t="s">
        <v>10589</v>
      </c>
    </row>
    <row r="79" spans="2:6" x14ac:dyDescent="0.25">
      <c r="B79" s="177">
        <v>45231.868750000001</v>
      </c>
      <c r="C79" s="245">
        <v>2000</v>
      </c>
      <c r="D79" s="245">
        <v>1993</v>
      </c>
      <c r="E79" s="245">
        <v>7</v>
      </c>
      <c r="F79" s="135" t="s">
        <v>10590</v>
      </c>
    </row>
    <row r="80" spans="2:6" x14ac:dyDescent="0.25">
      <c r="B80" s="177">
        <v>45231.870833333334</v>
      </c>
      <c r="C80" s="245">
        <v>1000</v>
      </c>
      <c r="D80" s="245">
        <v>996.5</v>
      </c>
      <c r="E80" s="245">
        <v>3.5</v>
      </c>
      <c r="F80" s="135" t="s">
        <v>10591</v>
      </c>
    </row>
    <row r="81" spans="2:6" x14ac:dyDescent="0.25">
      <c r="B81" s="177">
        <v>45231.883333333331</v>
      </c>
      <c r="C81" s="245">
        <v>100</v>
      </c>
      <c r="D81" s="245">
        <v>99.65</v>
      </c>
      <c r="E81" s="245">
        <v>0.35</v>
      </c>
      <c r="F81" s="135" t="s">
        <v>10592</v>
      </c>
    </row>
    <row r="82" spans="2:6" x14ac:dyDescent="0.25">
      <c r="B82" s="177">
        <v>45231.887499999997</v>
      </c>
      <c r="C82" s="245">
        <v>4000</v>
      </c>
      <c r="D82" s="245">
        <v>3986</v>
      </c>
      <c r="E82" s="245">
        <v>14</v>
      </c>
      <c r="F82" s="135" t="s">
        <v>10593</v>
      </c>
    </row>
    <row r="83" spans="2:6" x14ac:dyDescent="0.25">
      <c r="B83" s="177">
        <v>45231.897916666669</v>
      </c>
      <c r="C83" s="245">
        <v>5000</v>
      </c>
      <c r="D83" s="245">
        <v>4982.5</v>
      </c>
      <c r="E83" s="245">
        <v>17.5</v>
      </c>
      <c r="F83" s="135" t="s">
        <v>10594</v>
      </c>
    </row>
    <row r="84" spans="2:6" x14ac:dyDescent="0.25">
      <c r="B84" s="177">
        <v>45231.92083333333</v>
      </c>
      <c r="C84" s="245">
        <v>10</v>
      </c>
      <c r="D84" s="245">
        <v>9.9600000000000009</v>
      </c>
      <c r="E84" s="245">
        <v>0.04</v>
      </c>
      <c r="F84" s="135" t="s">
        <v>10595</v>
      </c>
    </row>
    <row r="85" spans="2:6" x14ac:dyDescent="0.25">
      <c r="B85" s="177">
        <v>45231.921527777777</v>
      </c>
      <c r="C85" s="245">
        <v>15</v>
      </c>
      <c r="D85" s="245">
        <v>14.95</v>
      </c>
      <c r="E85" s="245">
        <v>0.05</v>
      </c>
      <c r="F85" s="135" t="s">
        <v>10595</v>
      </c>
    </row>
    <row r="86" spans="2:6" x14ac:dyDescent="0.25">
      <c r="B86" s="177">
        <v>45231.936805555553</v>
      </c>
      <c r="C86" s="245">
        <v>500</v>
      </c>
      <c r="D86" s="245">
        <v>498.25</v>
      </c>
      <c r="E86" s="245">
        <v>1.75</v>
      </c>
      <c r="F86" s="135" t="s">
        <v>10596</v>
      </c>
    </row>
    <row r="87" spans="2:6" x14ac:dyDescent="0.25">
      <c r="B87" s="177">
        <v>45231.938888888886</v>
      </c>
      <c r="C87" s="245">
        <v>500</v>
      </c>
      <c r="D87" s="245">
        <v>498.25</v>
      </c>
      <c r="E87" s="245">
        <v>1.75</v>
      </c>
      <c r="F87" s="135" t="s">
        <v>4092</v>
      </c>
    </row>
    <row r="88" spans="2:6" x14ac:dyDescent="0.25">
      <c r="B88" s="177">
        <v>45231.956250000003</v>
      </c>
      <c r="C88" s="245">
        <v>10</v>
      </c>
      <c r="D88" s="245">
        <v>9.9600000000000009</v>
      </c>
      <c r="E88" s="245">
        <v>0.04</v>
      </c>
      <c r="F88" s="135" t="s">
        <v>10597</v>
      </c>
    </row>
    <row r="89" spans="2:6" x14ac:dyDescent="0.25">
      <c r="B89" s="177">
        <v>45231.963888888888</v>
      </c>
      <c r="C89" s="245">
        <v>1000</v>
      </c>
      <c r="D89" s="245">
        <v>996.5</v>
      </c>
      <c r="E89" s="245">
        <v>3.5</v>
      </c>
      <c r="F89" s="135" t="s">
        <v>5623</v>
      </c>
    </row>
    <row r="90" spans="2:6" x14ac:dyDescent="0.25">
      <c r="B90" s="177">
        <v>45231.975694444445</v>
      </c>
      <c r="C90" s="245">
        <v>52</v>
      </c>
      <c r="D90" s="245">
        <v>51.82</v>
      </c>
      <c r="E90" s="245">
        <v>0.18</v>
      </c>
      <c r="F90" s="135" t="s">
        <v>4095</v>
      </c>
    </row>
    <row r="91" spans="2:6" x14ac:dyDescent="0.25">
      <c r="B91" s="177">
        <v>45231.998611111114</v>
      </c>
      <c r="C91" s="245">
        <v>7777</v>
      </c>
      <c r="D91" s="245">
        <v>7749.78</v>
      </c>
      <c r="E91" s="245">
        <v>27.22</v>
      </c>
      <c r="F91" s="135" t="s">
        <v>4096</v>
      </c>
    </row>
    <row r="92" spans="2:6" x14ac:dyDescent="0.25">
      <c r="B92" s="177">
        <v>45232.005555555559</v>
      </c>
      <c r="C92" s="245">
        <v>2500</v>
      </c>
      <c r="D92" s="245">
        <v>2437.5</v>
      </c>
      <c r="E92" s="245">
        <v>62.5</v>
      </c>
      <c r="F92" s="135" t="s">
        <v>10598</v>
      </c>
    </row>
    <row r="93" spans="2:6" x14ac:dyDescent="0.25">
      <c r="B93" s="177">
        <v>45232.009722222225</v>
      </c>
      <c r="C93" s="245">
        <v>100</v>
      </c>
      <c r="D93" s="245">
        <v>99.65</v>
      </c>
      <c r="E93" s="245">
        <v>0.35</v>
      </c>
      <c r="F93" s="135" t="s">
        <v>4097</v>
      </c>
    </row>
    <row r="94" spans="2:6" x14ac:dyDescent="0.25">
      <c r="B94" s="177">
        <v>45232.206944444442</v>
      </c>
      <c r="C94" s="245">
        <v>200</v>
      </c>
      <c r="D94" s="245">
        <v>199.3</v>
      </c>
      <c r="E94" s="245">
        <v>0.7</v>
      </c>
      <c r="F94" s="135" t="s">
        <v>4060</v>
      </c>
    </row>
    <row r="95" spans="2:6" x14ac:dyDescent="0.25">
      <c r="B95" s="177">
        <v>45232.249305555553</v>
      </c>
      <c r="C95" s="245">
        <v>1</v>
      </c>
      <c r="D95" s="245">
        <v>1</v>
      </c>
      <c r="E95" s="245">
        <v>0</v>
      </c>
      <c r="F95" s="135" t="s">
        <v>6739</v>
      </c>
    </row>
    <row r="96" spans="2:6" x14ac:dyDescent="0.25">
      <c r="B96" s="177">
        <v>45232.25</v>
      </c>
      <c r="C96" s="245">
        <v>2</v>
      </c>
      <c r="D96" s="245">
        <v>1.99</v>
      </c>
      <c r="E96" s="245">
        <v>0.01</v>
      </c>
      <c r="F96" s="135" t="s">
        <v>6739</v>
      </c>
    </row>
    <row r="97" spans="2:6" x14ac:dyDescent="0.25">
      <c r="B97" s="177">
        <v>45232.250694444447</v>
      </c>
      <c r="C97" s="245">
        <v>3</v>
      </c>
      <c r="D97" s="245">
        <v>2.99</v>
      </c>
      <c r="E97" s="245">
        <v>0.01</v>
      </c>
      <c r="F97" s="135" t="s">
        <v>6739</v>
      </c>
    </row>
    <row r="98" spans="2:6" x14ac:dyDescent="0.25">
      <c r="B98" s="177">
        <v>45232.28125</v>
      </c>
      <c r="C98" s="245">
        <v>100</v>
      </c>
      <c r="D98" s="245">
        <v>99.65</v>
      </c>
      <c r="E98" s="245">
        <v>0.35</v>
      </c>
      <c r="F98" s="135" t="s">
        <v>4931</v>
      </c>
    </row>
    <row r="99" spans="2:6" x14ac:dyDescent="0.25">
      <c r="B99" s="177">
        <v>45232.283333333333</v>
      </c>
      <c r="C99" s="245">
        <v>100</v>
      </c>
      <c r="D99" s="245">
        <v>99.65</v>
      </c>
      <c r="E99" s="245">
        <v>0.35</v>
      </c>
      <c r="F99" s="135" t="s">
        <v>10599</v>
      </c>
    </row>
    <row r="100" spans="2:6" x14ac:dyDescent="0.25">
      <c r="B100" s="177">
        <v>45232.286111111112</v>
      </c>
      <c r="C100" s="245">
        <v>150</v>
      </c>
      <c r="D100" s="245">
        <v>149.47</v>
      </c>
      <c r="E100" s="245">
        <v>0.53</v>
      </c>
      <c r="F100" s="135" t="s">
        <v>10560</v>
      </c>
    </row>
    <row r="101" spans="2:6" x14ac:dyDescent="0.25">
      <c r="B101" s="177">
        <v>45232.286111111112</v>
      </c>
      <c r="C101" s="245">
        <v>150</v>
      </c>
      <c r="D101" s="245">
        <v>149.47</v>
      </c>
      <c r="E101" s="245">
        <v>0.53</v>
      </c>
      <c r="F101" s="135" t="s">
        <v>10560</v>
      </c>
    </row>
    <row r="102" spans="2:6" x14ac:dyDescent="0.25">
      <c r="B102" s="177">
        <v>45232.345138888886</v>
      </c>
      <c r="C102" s="245">
        <v>3000</v>
      </c>
      <c r="D102" s="245">
        <v>2989.5</v>
      </c>
      <c r="E102" s="245">
        <v>10.5</v>
      </c>
      <c r="F102" s="135" t="s">
        <v>4099</v>
      </c>
    </row>
    <row r="103" spans="2:6" x14ac:dyDescent="0.25">
      <c r="B103" s="177">
        <v>45232.365277777775</v>
      </c>
      <c r="C103" s="245">
        <v>1000</v>
      </c>
      <c r="D103" s="245">
        <v>996.5</v>
      </c>
      <c r="E103" s="245">
        <v>3.5</v>
      </c>
      <c r="F103" s="135" t="s">
        <v>4865</v>
      </c>
    </row>
    <row r="104" spans="2:6" x14ac:dyDescent="0.25">
      <c r="B104" s="177">
        <v>45232.371527777781</v>
      </c>
      <c r="C104" s="245">
        <v>500</v>
      </c>
      <c r="D104" s="245">
        <v>498.25</v>
      </c>
      <c r="E104" s="245">
        <v>1.75</v>
      </c>
      <c r="F104" s="135" t="s">
        <v>4166</v>
      </c>
    </row>
    <row r="105" spans="2:6" x14ac:dyDescent="0.25">
      <c r="B105" s="177">
        <v>45232.37777777778</v>
      </c>
      <c r="C105" s="245">
        <v>100</v>
      </c>
      <c r="D105" s="245">
        <v>99.65</v>
      </c>
      <c r="E105" s="245">
        <v>0.35</v>
      </c>
      <c r="F105" s="135" t="s">
        <v>4892</v>
      </c>
    </row>
    <row r="106" spans="2:6" x14ac:dyDescent="0.25">
      <c r="B106" s="177">
        <v>45232.411805555559</v>
      </c>
      <c r="C106" s="245">
        <v>100</v>
      </c>
      <c r="D106" s="245">
        <v>99.65</v>
      </c>
      <c r="E106" s="245">
        <v>0.35</v>
      </c>
      <c r="F106" s="135" t="s">
        <v>6844</v>
      </c>
    </row>
    <row r="107" spans="2:6" x14ac:dyDescent="0.25">
      <c r="B107" s="177">
        <v>45232.423611111109</v>
      </c>
      <c r="C107" s="245">
        <v>0.01</v>
      </c>
      <c r="D107" s="245">
        <v>0.01</v>
      </c>
      <c r="E107" s="245">
        <v>0</v>
      </c>
      <c r="F107" s="135" t="s">
        <v>4118</v>
      </c>
    </row>
    <row r="108" spans="2:6" x14ac:dyDescent="0.25">
      <c r="B108" s="177">
        <v>45232.427083333336</v>
      </c>
      <c r="C108" s="245">
        <v>0.02</v>
      </c>
      <c r="D108" s="245">
        <v>0.02</v>
      </c>
      <c r="E108" s="245">
        <v>0</v>
      </c>
      <c r="F108" s="135" t="s">
        <v>4118</v>
      </c>
    </row>
    <row r="109" spans="2:6" x14ac:dyDescent="0.25">
      <c r="B109" s="177">
        <v>45232.438194444447</v>
      </c>
      <c r="C109" s="245">
        <v>10</v>
      </c>
      <c r="D109" s="245">
        <v>9.9600000000000009</v>
      </c>
      <c r="E109" s="245">
        <v>0.04</v>
      </c>
      <c r="F109" s="135" t="s">
        <v>10600</v>
      </c>
    </row>
    <row r="110" spans="2:6" x14ac:dyDescent="0.25">
      <c r="B110" s="177">
        <v>45232.446527777778</v>
      </c>
      <c r="C110" s="245">
        <v>2000</v>
      </c>
      <c r="D110" s="245">
        <v>1993</v>
      </c>
      <c r="E110" s="245">
        <v>7</v>
      </c>
      <c r="F110" s="135" t="s">
        <v>10601</v>
      </c>
    </row>
    <row r="111" spans="2:6" x14ac:dyDescent="0.25">
      <c r="B111" s="177">
        <v>45232.454861111109</v>
      </c>
      <c r="C111" s="245">
        <v>0.02</v>
      </c>
      <c r="D111" s="245">
        <v>0.02</v>
      </c>
      <c r="E111" s="245">
        <v>0</v>
      </c>
      <c r="F111" s="135" t="s">
        <v>4118</v>
      </c>
    </row>
    <row r="112" spans="2:6" x14ac:dyDescent="0.25">
      <c r="B112" s="177">
        <v>45232.47152777778</v>
      </c>
      <c r="C112" s="245">
        <v>25</v>
      </c>
      <c r="D112" s="245">
        <v>24.91</v>
      </c>
      <c r="E112" s="245">
        <v>0.09</v>
      </c>
      <c r="F112" s="135" t="s">
        <v>6889</v>
      </c>
    </row>
    <row r="113" spans="2:6" x14ac:dyDescent="0.25">
      <c r="B113" s="177">
        <v>45232.474999999999</v>
      </c>
      <c r="C113" s="245">
        <v>30</v>
      </c>
      <c r="D113" s="245">
        <v>29.89</v>
      </c>
      <c r="E113" s="245">
        <v>0.11</v>
      </c>
      <c r="F113" s="135" t="s">
        <v>10602</v>
      </c>
    </row>
    <row r="114" spans="2:6" x14ac:dyDescent="0.25">
      <c r="B114" s="177">
        <v>45232.48333333333</v>
      </c>
      <c r="C114" s="245">
        <v>100</v>
      </c>
      <c r="D114" s="245">
        <v>99.65</v>
      </c>
      <c r="E114" s="245">
        <v>0.35</v>
      </c>
      <c r="F114" s="135" t="s">
        <v>4888</v>
      </c>
    </row>
    <row r="115" spans="2:6" x14ac:dyDescent="0.25">
      <c r="B115" s="177">
        <v>45232.487500000003</v>
      </c>
      <c r="C115" s="245">
        <v>100</v>
      </c>
      <c r="D115" s="245">
        <v>99.65</v>
      </c>
      <c r="E115" s="245">
        <v>0.35</v>
      </c>
      <c r="F115" s="135" t="s">
        <v>4058</v>
      </c>
    </row>
    <row r="116" spans="2:6" x14ac:dyDescent="0.25">
      <c r="B116" s="177">
        <v>45232.498611111114</v>
      </c>
      <c r="C116" s="245">
        <v>25</v>
      </c>
      <c r="D116" s="245">
        <v>24.91</v>
      </c>
      <c r="E116" s="245">
        <v>0.09</v>
      </c>
      <c r="F116" s="135" t="s">
        <v>4183</v>
      </c>
    </row>
    <row r="117" spans="2:6" x14ac:dyDescent="0.25">
      <c r="B117" s="177">
        <v>45232.5</v>
      </c>
      <c r="C117" s="245">
        <v>30</v>
      </c>
      <c r="D117" s="245">
        <v>29.89</v>
      </c>
      <c r="E117" s="245">
        <v>0.11</v>
      </c>
      <c r="F117" s="135" t="s">
        <v>4076</v>
      </c>
    </row>
    <row r="118" spans="2:6" x14ac:dyDescent="0.25">
      <c r="B118" s="177">
        <v>45232.508333333331</v>
      </c>
      <c r="C118" s="245">
        <v>10.119999999999999</v>
      </c>
      <c r="D118" s="245">
        <v>10.08</v>
      </c>
      <c r="E118" s="245">
        <v>0.04</v>
      </c>
      <c r="F118" s="135" t="s">
        <v>6839</v>
      </c>
    </row>
    <row r="119" spans="2:6" x14ac:dyDescent="0.25">
      <c r="B119" s="177">
        <v>45232.511805555558</v>
      </c>
      <c r="C119" s="245">
        <v>10</v>
      </c>
      <c r="D119" s="245">
        <v>9.9600000000000009</v>
      </c>
      <c r="E119" s="245">
        <v>0.04</v>
      </c>
      <c r="F119" s="135" t="s">
        <v>4124</v>
      </c>
    </row>
    <row r="120" spans="2:6" x14ac:dyDescent="0.25">
      <c r="B120" s="177">
        <v>45232.51458333333</v>
      </c>
      <c r="C120" s="245">
        <v>1</v>
      </c>
      <c r="D120" s="245">
        <v>1</v>
      </c>
      <c r="E120" s="245">
        <v>0</v>
      </c>
      <c r="F120" s="135" t="s">
        <v>10603</v>
      </c>
    </row>
    <row r="121" spans="2:6" x14ac:dyDescent="0.25">
      <c r="B121" s="177">
        <v>45232.519444444442</v>
      </c>
      <c r="C121" s="245">
        <v>0.89</v>
      </c>
      <c r="D121" s="245">
        <v>0.89</v>
      </c>
      <c r="E121" s="245">
        <v>0</v>
      </c>
      <c r="F121" s="135" t="s">
        <v>4093</v>
      </c>
    </row>
    <row r="122" spans="2:6" x14ac:dyDescent="0.25">
      <c r="B122" s="177">
        <v>45232.519444444442</v>
      </c>
      <c r="C122" s="245">
        <v>0.65</v>
      </c>
      <c r="D122" s="245">
        <v>0.65</v>
      </c>
      <c r="E122" s="245">
        <v>0</v>
      </c>
      <c r="F122" s="135" t="s">
        <v>4093</v>
      </c>
    </row>
    <row r="123" spans="2:6" x14ac:dyDescent="0.25">
      <c r="B123" s="177">
        <v>45232.520138888889</v>
      </c>
      <c r="C123" s="245">
        <v>0.45</v>
      </c>
      <c r="D123" s="245">
        <v>0.45</v>
      </c>
      <c r="E123" s="245">
        <v>0</v>
      </c>
      <c r="F123" s="135" t="s">
        <v>4093</v>
      </c>
    </row>
    <row r="124" spans="2:6" x14ac:dyDescent="0.25">
      <c r="B124" s="177">
        <v>45232.520138888889</v>
      </c>
      <c r="C124" s="245">
        <v>100</v>
      </c>
      <c r="D124" s="245">
        <v>99.65</v>
      </c>
      <c r="E124" s="245">
        <v>0.35</v>
      </c>
      <c r="F124" s="135" t="s">
        <v>4049</v>
      </c>
    </row>
    <row r="125" spans="2:6" x14ac:dyDescent="0.25">
      <c r="B125" s="177">
        <v>45232.521527777775</v>
      </c>
      <c r="C125" s="245">
        <v>1000</v>
      </c>
      <c r="D125" s="245">
        <v>996.5</v>
      </c>
      <c r="E125" s="245">
        <v>3.5</v>
      </c>
      <c r="F125" s="135" t="s">
        <v>10604</v>
      </c>
    </row>
    <row r="126" spans="2:6" x14ac:dyDescent="0.25">
      <c r="B126" s="177">
        <v>45232.536111111112</v>
      </c>
      <c r="C126" s="245">
        <v>0.55000000000000004</v>
      </c>
      <c r="D126" s="245">
        <v>0.55000000000000004</v>
      </c>
      <c r="E126" s="245">
        <v>0</v>
      </c>
      <c r="F126" s="135" t="s">
        <v>4093</v>
      </c>
    </row>
    <row r="127" spans="2:6" x14ac:dyDescent="0.25">
      <c r="B127" s="177">
        <v>45232.540277777778</v>
      </c>
      <c r="C127" s="245">
        <v>0.55000000000000004</v>
      </c>
      <c r="D127" s="245">
        <v>0.55000000000000004</v>
      </c>
      <c r="E127" s="245">
        <v>0</v>
      </c>
      <c r="F127" s="135" t="s">
        <v>4902</v>
      </c>
    </row>
    <row r="128" spans="2:6" x14ac:dyDescent="0.25">
      <c r="B128" s="177">
        <v>45232.540277777778</v>
      </c>
      <c r="C128" s="245">
        <v>0.22</v>
      </c>
      <c r="D128" s="245">
        <v>0.22</v>
      </c>
      <c r="E128" s="245">
        <v>0</v>
      </c>
      <c r="F128" s="135" t="s">
        <v>4093</v>
      </c>
    </row>
    <row r="129" spans="2:6" x14ac:dyDescent="0.25">
      <c r="B129" s="177">
        <v>45232.541666666664</v>
      </c>
      <c r="C129" s="245">
        <v>0.42</v>
      </c>
      <c r="D129" s="245">
        <v>0.42</v>
      </c>
      <c r="E129" s="245">
        <v>0</v>
      </c>
      <c r="F129" s="135" t="s">
        <v>4093</v>
      </c>
    </row>
    <row r="130" spans="2:6" x14ac:dyDescent="0.25">
      <c r="B130" s="177">
        <v>45232.55972222222</v>
      </c>
      <c r="C130" s="245">
        <v>10</v>
      </c>
      <c r="D130" s="245">
        <v>9.9600000000000009</v>
      </c>
      <c r="E130" s="245">
        <v>0.04</v>
      </c>
      <c r="F130" s="135" t="s">
        <v>4124</v>
      </c>
    </row>
    <row r="131" spans="2:6" x14ac:dyDescent="0.25">
      <c r="B131" s="177">
        <v>45232.561805555553</v>
      </c>
      <c r="C131" s="245">
        <v>1000</v>
      </c>
      <c r="D131" s="245">
        <v>996.5</v>
      </c>
      <c r="E131" s="245">
        <v>3.5</v>
      </c>
      <c r="F131" s="135" t="s">
        <v>4138</v>
      </c>
    </row>
    <row r="132" spans="2:6" x14ac:dyDescent="0.25">
      <c r="B132" s="177">
        <v>45232.572916666664</v>
      </c>
      <c r="C132" s="245">
        <v>500</v>
      </c>
      <c r="D132" s="245">
        <v>487.5</v>
      </c>
      <c r="E132" s="245">
        <v>12.5</v>
      </c>
      <c r="F132" s="135" t="s">
        <v>10605</v>
      </c>
    </row>
    <row r="133" spans="2:6" x14ac:dyDescent="0.25">
      <c r="B133" s="177">
        <v>45232.574999999997</v>
      </c>
      <c r="C133" s="245">
        <v>250</v>
      </c>
      <c r="D133" s="245">
        <v>249.12</v>
      </c>
      <c r="E133" s="245">
        <v>0.88</v>
      </c>
      <c r="F133" s="135" t="s">
        <v>4069</v>
      </c>
    </row>
    <row r="134" spans="2:6" x14ac:dyDescent="0.25">
      <c r="B134" s="177">
        <v>45232.578472222223</v>
      </c>
      <c r="C134" s="245">
        <v>30</v>
      </c>
      <c r="D134" s="245">
        <v>29.89</v>
      </c>
      <c r="E134" s="245">
        <v>0.11</v>
      </c>
      <c r="F134" s="135" t="s">
        <v>4108</v>
      </c>
    </row>
    <row r="135" spans="2:6" x14ac:dyDescent="0.25">
      <c r="B135" s="177">
        <v>45232.580555555556</v>
      </c>
      <c r="C135" s="245">
        <v>100</v>
      </c>
      <c r="D135" s="245">
        <v>99.65</v>
      </c>
      <c r="E135" s="245">
        <v>0.35</v>
      </c>
      <c r="F135" s="135" t="s">
        <v>10606</v>
      </c>
    </row>
    <row r="136" spans="2:6" x14ac:dyDescent="0.25">
      <c r="B136" s="177">
        <v>45232.580555555556</v>
      </c>
      <c r="C136" s="245">
        <v>25</v>
      </c>
      <c r="D136" s="245">
        <v>24.91</v>
      </c>
      <c r="E136" s="245">
        <v>0.09</v>
      </c>
      <c r="F136" s="135" t="s">
        <v>5600</v>
      </c>
    </row>
    <row r="137" spans="2:6" x14ac:dyDescent="0.25">
      <c r="B137" s="177">
        <v>45232.582638888889</v>
      </c>
      <c r="C137" s="245">
        <v>30</v>
      </c>
      <c r="D137" s="245">
        <v>29.89</v>
      </c>
      <c r="E137" s="245">
        <v>0.11</v>
      </c>
      <c r="F137" s="135" t="s">
        <v>5629</v>
      </c>
    </row>
    <row r="138" spans="2:6" x14ac:dyDescent="0.25">
      <c r="B138" s="177">
        <v>45232.586805555555</v>
      </c>
      <c r="C138" s="245">
        <v>30</v>
      </c>
      <c r="D138" s="245">
        <v>29.89</v>
      </c>
      <c r="E138" s="245">
        <v>0.11</v>
      </c>
      <c r="F138" s="135" t="s">
        <v>4185</v>
      </c>
    </row>
    <row r="139" spans="2:6" x14ac:dyDescent="0.25">
      <c r="B139" s="177">
        <v>45232.588194444441</v>
      </c>
      <c r="C139" s="245">
        <v>30</v>
      </c>
      <c r="D139" s="245">
        <v>29.89</v>
      </c>
      <c r="E139" s="245">
        <v>0.11</v>
      </c>
      <c r="F139" s="135" t="s">
        <v>6801</v>
      </c>
    </row>
    <row r="140" spans="2:6" x14ac:dyDescent="0.25">
      <c r="B140" s="177">
        <v>45232.590277777781</v>
      </c>
      <c r="C140" s="245">
        <v>25</v>
      </c>
      <c r="D140" s="245">
        <v>24.91</v>
      </c>
      <c r="E140" s="245">
        <v>0.09</v>
      </c>
      <c r="F140" s="135" t="s">
        <v>6753</v>
      </c>
    </row>
    <row r="141" spans="2:6" x14ac:dyDescent="0.25">
      <c r="B141" s="177">
        <v>45232.592361111114</v>
      </c>
      <c r="C141" s="245">
        <v>25</v>
      </c>
      <c r="D141" s="245">
        <v>24.91</v>
      </c>
      <c r="E141" s="245">
        <v>0.09</v>
      </c>
      <c r="F141" s="135" t="s">
        <v>6801</v>
      </c>
    </row>
    <row r="142" spans="2:6" x14ac:dyDescent="0.25">
      <c r="B142" s="177">
        <v>45232.592361111114</v>
      </c>
      <c r="C142" s="245">
        <v>1000</v>
      </c>
      <c r="D142" s="245">
        <v>996.5</v>
      </c>
      <c r="E142" s="245">
        <v>3.5</v>
      </c>
      <c r="F142" s="135" t="s">
        <v>6828</v>
      </c>
    </row>
    <row r="143" spans="2:6" x14ac:dyDescent="0.25">
      <c r="B143" s="177">
        <v>45232.59375</v>
      </c>
      <c r="C143" s="245">
        <v>25</v>
      </c>
      <c r="D143" s="245">
        <v>24.91</v>
      </c>
      <c r="E143" s="245">
        <v>0.09</v>
      </c>
      <c r="F143" s="135" t="s">
        <v>5600</v>
      </c>
    </row>
    <row r="144" spans="2:6" x14ac:dyDescent="0.25">
      <c r="B144" s="177">
        <v>45232.594444444447</v>
      </c>
      <c r="C144" s="245">
        <v>20</v>
      </c>
      <c r="D144" s="245">
        <v>19.93</v>
      </c>
      <c r="E144" s="245">
        <v>7.0000000000000007E-2</v>
      </c>
      <c r="F144" s="135" t="s">
        <v>4897</v>
      </c>
    </row>
    <row r="145" spans="2:6" x14ac:dyDescent="0.25">
      <c r="B145" s="177">
        <v>45232.59652777778</v>
      </c>
      <c r="C145" s="245">
        <v>25</v>
      </c>
      <c r="D145" s="245">
        <v>24.91</v>
      </c>
      <c r="E145" s="245">
        <v>0.09</v>
      </c>
      <c r="F145" s="135" t="s">
        <v>4183</v>
      </c>
    </row>
    <row r="146" spans="2:6" x14ac:dyDescent="0.25">
      <c r="B146" s="177">
        <v>45232.597222222219</v>
      </c>
      <c r="C146" s="245">
        <v>25</v>
      </c>
      <c r="D146" s="245">
        <v>24.91</v>
      </c>
      <c r="E146" s="245">
        <v>0.09</v>
      </c>
      <c r="F146" s="135" t="s">
        <v>4072</v>
      </c>
    </row>
    <row r="147" spans="2:6" x14ac:dyDescent="0.25">
      <c r="B147" s="177">
        <v>45232.609722222223</v>
      </c>
      <c r="C147" s="245">
        <v>100</v>
      </c>
      <c r="D147" s="245">
        <v>99.65</v>
      </c>
      <c r="E147" s="245">
        <v>0.35</v>
      </c>
      <c r="F147" s="135" t="s">
        <v>4246</v>
      </c>
    </row>
    <row r="148" spans="2:6" x14ac:dyDescent="0.25">
      <c r="B148" s="177">
        <v>45232.618750000001</v>
      </c>
      <c r="C148" s="245">
        <v>700</v>
      </c>
      <c r="D148" s="245">
        <v>697.55</v>
      </c>
      <c r="E148" s="245">
        <v>2.4500000000000002</v>
      </c>
      <c r="F148" s="135" t="s">
        <v>10607</v>
      </c>
    </row>
    <row r="149" spans="2:6" x14ac:dyDescent="0.25">
      <c r="B149" s="177">
        <v>45232.625694444447</v>
      </c>
      <c r="C149" s="245">
        <v>200</v>
      </c>
      <c r="D149" s="245">
        <v>199.3</v>
      </c>
      <c r="E149" s="245">
        <v>0.7</v>
      </c>
      <c r="F149" s="135" t="s">
        <v>4136</v>
      </c>
    </row>
    <row r="150" spans="2:6" x14ac:dyDescent="0.25">
      <c r="B150" s="177">
        <v>45232.632638888892</v>
      </c>
      <c r="C150" s="245">
        <v>1500</v>
      </c>
      <c r="D150" s="245">
        <v>1494.75</v>
      </c>
      <c r="E150" s="245">
        <v>5.25</v>
      </c>
      <c r="F150" s="135" t="s">
        <v>5642</v>
      </c>
    </row>
    <row r="151" spans="2:6" x14ac:dyDescent="0.25">
      <c r="B151" s="177">
        <v>45232.633333333331</v>
      </c>
      <c r="C151" s="245">
        <v>100</v>
      </c>
      <c r="D151" s="245">
        <v>97.5</v>
      </c>
      <c r="E151" s="245">
        <v>2.5</v>
      </c>
      <c r="F151" s="135" t="s">
        <v>10608</v>
      </c>
    </row>
    <row r="152" spans="2:6" x14ac:dyDescent="0.25">
      <c r="B152" s="177">
        <v>45232.640972222223</v>
      </c>
      <c r="C152" s="245">
        <v>15000</v>
      </c>
      <c r="D152" s="245">
        <v>14947.5</v>
      </c>
      <c r="E152" s="245">
        <v>52.5</v>
      </c>
      <c r="F152" s="135" t="s">
        <v>10609</v>
      </c>
    </row>
    <row r="153" spans="2:6" x14ac:dyDescent="0.25">
      <c r="B153" s="177">
        <v>45232.65</v>
      </c>
      <c r="C153" s="245">
        <v>1000</v>
      </c>
      <c r="D153" s="245">
        <v>996.5</v>
      </c>
      <c r="E153" s="245">
        <v>3.5</v>
      </c>
      <c r="F153" s="135" t="s">
        <v>10610</v>
      </c>
    </row>
    <row r="154" spans="2:6" x14ac:dyDescent="0.25">
      <c r="B154" s="177">
        <v>45232.654861111114</v>
      </c>
      <c r="C154" s="245">
        <v>0.02</v>
      </c>
      <c r="D154" s="245">
        <v>0.02</v>
      </c>
      <c r="E154" s="245">
        <v>0</v>
      </c>
      <c r="F154" s="135" t="s">
        <v>5622</v>
      </c>
    </row>
    <row r="155" spans="2:6" x14ac:dyDescent="0.25">
      <c r="B155" s="177">
        <v>45232.67083333333</v>
      </c>
      <c r="C155" s="245">
        <v>3000</v>
      </c>
      <c r="D155" s="245">
        <v>2989.5</v>
      </c>
      <c r="E155" s="245">
        <v>10.5</v>
      </c>
      <c r="F155" s="135" t="s">
        <v>10611</v>
      </c>
    </row>
    <row r="156" spans="2:6" x14ac:dyDescent="0.25">
      <c r="B156" s="177">
        <v>45232.671527777777</v>
      </c>
      <c r="C156" s="245">
        <v>3000</v>
      </c>
      <c r="D156" s="245">
        <v>2989.5</v>
      </c>
      <c r="E156" s="245">
        <v>10.5</v>
      </c>
      <c r="F156" s="135" t="s">
        <v>10612</v>
      </c>
    </row>
    <row r="157" spans="2:6" x14ac:dyDescent="0.25">
      <c r="B157" s="177">
        <v>45232.675000000003</v>
      </c>
      <c r="C157" s="245">
        <v>500</v>
      </c>
      <c r="D157" s="245">
        <v>498.25</v>
      </c>
      <c r="E157" s="245">
        <v>1.75</v>
      </c>
      <c r="F157" s="135" t="s">
        <v>10613</v>
      </c>
    </row>
    <row r="158" spans="2:6" x14ac:dyDescent="0.25">
      <c r="B158" s="177">
        <v>45232.676388888889</v>
      </c>
      <c r="C158" s="245">
        <v>1000</v>
      </c>
      <c r="D158" s="245">
        <v>996.5</v>
      </c>
      <c r="E158" s="245">
        <v>3.5</v>
      </c>
      <c r="F158" s="135" t="s">
        <v>6803</v>
      </c>
    </row>
    <row r="159" spans="2:6" x14ac:dyDescent="0.25">
      <c r="B159" s="177">
        <v>45232.677083333336</v>
      </c>
      <c r="C159" s="245">
        <v>37.44</v>
      </c>
      <c r="D159" s="245">
        <v>37.31</v>
      </c>
      <c r="E159" s="245">
        <v>0.13</v>
      </c>
      <c r="F159" s="135" t="s">
        <v>6844</v>
      </c>
    </row>
    <row r="160" spans="2:6" x14ac:dyDescent="0.25">
      <c r="B160" s="177">
        <v>45232.678472222222</v>
      </c>
      <c r="C160" s="245">
        <v>1000</v>
      </c>
      <c r="D160" s="245">
        <v>996.5</v>
      </c>
      <c r="E160" s="245">
        <v>3.5</v>
      </c>
      <c r="F160" s="135" t="s">
        <v>10614</v>
      </c>
    </row>
    <row r="161" spans="2:6" x14ac:dyDescent="0.25">
      <c r="B161" s="177">
        <v>45232.679166666669</v>
      </c>
      <c r="C161" s="245">
        <v>40000</v>
      </c>
      <c r="D161" s="245">
        <v>39860</v>
      </c>
      <c r="E161" s="245">
        <v>140</v>
      </c>
      <c r="F161" s="135" t="s">
        <v>6859</v>
      </c>
    </row>
    <row r="162" spans="2:6" x14ac:dyDescent="0.25">
      <c r="B162" s="177">
        <v>45232.680555555555</v>
      </c>
      <c r="C162" s="245">
        <v>2000</v>
      </c>
      <c r="D162" s="245">
        <v>1993</v>
      </c>
      <c r="E162" s="245">
        <v>7</v>
      </c>
      <c r="F162" s="135" t="s">
        <v>5613</v>
      </c>
    </row>
    <row r="163" spans="2:6" x14ac:dyDescent="0.25">
      <c r="B163" s="177">
        <v>45232.682638888888</v>
      </c>
      <c r="C163" s="245">
        <v>1000</v>
      </c>
      <c r="D163" s="245">
        <v>996.5</v>
      </c>
      <c r="E163" s="245">
        <v>3.5</v>
      </c>
      <c r="F163" s="135" t="s">
        <v>10615</v>
      </c>
    </row>
    <row r="164" spans="2:6" x14ac:dyDescent="0.25">
      <c r="B164" s="177">
        <v>45232.68472222222</v>
      </c>
      <c r="C164" s="245">
        <v>3000</v>
      </c>
      <c r="D164" s="245">
        <v>2989.5</v>
      </c>
      <c r="E164" s="245">
        <v>10.5</v>
      </c>
      <c r="F164" s="135" t="s">
        <v>10616</v>
      </c>
    </row>
    <row r="165" spans="2:6" x14ac:dyDescent="0.25">
      <c r="B165" s="177">
        <v>45232.6875</v>
      </c>
      <c r="C165" s="245">
        <v>300</v>
      </c>
      <c r="D165" s="245">
        <v>298.95</v>
      </c>
      <c r="E165" s="245">
        <v>1.05</v>
      </c>
      <c r="F165" s="135" t="s">
        <v>10617</v>
      </c>
    </row>
    <row r="166" spans="2:6" x14ac:dyDescent="0.25">
      <c r="B166" s="177">
        <v>45232.699305555558</v>
      </c>
      <c r="C166" s="245">
        <v>1000</v>
      </c>
      <c r="D166" s="245">
        <v>996.5</v>
      </c>
      <c r="E166" s="245">
        <v>3.5</v>
      </c>
      <c r="F166" s="135" t="s">
        <v>4121</v>
      </c>
    </row>
    <row r="167" spans="2:6" x14ac:dyDescent="0.25">
      <c r="B167" s="177">
        <v>45232.70208333333</v>
      </c>
      <c r="C167" s="245">
        <v>2000</v>
      </c>
      <c r="D167" s="245">
        <v>1993</v>
      </c>
      <c r="E167" s="245">
        <v>7</v>
      </c>
      <c r="F167" s="135" t="s">
        <v>4147</v>
      </c>
    </row>
    <row r="168" spans="2:6" x14ac:dyDescent="0.25">
      <c r="B168" s="177">
        <v>45232.703472222223</v>
      </c>
      <c r="C168" s="245">
        <v>100</v>
      </c>
      <c r="D168" s="245">
        <v>99.65</v>
      </c>
      <c r="E168" s="245">
        <v>0.35</v>
      </c>
      <c r="F168" s="135" t="s">
        <v>4099</v>
      </c>
    </row>
    <row r="169" spans="2:6" x14ac:dyDescent="0.25">
      <c r="B169" s="177">
        <v>45232.70416666667</v>
      </c>
      <c r="C169" s="245">
        <v>1</v>
      </c>
      <c r="D169" s="245">
        <v>1</v>
      </c>
      <c r="E169" s="245">
        <v>0</v>
      </c>
      <c r="F169" s="135" t="s">
        <v>6820</v>
      </c>
    </row>
    <row r="170" spans="2:6" x14ac:dyDescent="0.25">
      <c r="B170" s="177">
        <v>45232.705555555556</v>
      </c>
      <c r="C170" s="245">
        <v>1</v>
      </c>
      <c r="D170" s="245">
        <v>1</v>
      </c>
      <c r="E170" s="245">
        <v>0</v>
      </c>
      <c r="F170" s="135" t="s">
        <v>6820</v>
      </c>
    </row>
    <row r="171" spans="2:6" x14ac:dyDescent="0.25">
      <c r="B171" s="177">
        <v>45232.706944444442</v>
      </c>
      <c r="C171" s="245">
        <v>1</v>
      </c>
      <c r="D171" s="245">
        <v>1</v>
      </c>
      <c r="E171" s="245">
        <v>0</v>
      </c>
      <c r="F171" s="135" t="s">
        <v>6820</v>
      </c>
    </row>
    <row r="172" spans="2:6" x14ac:dyDescent="0.25">
      <c r="B172" s="177">
        <v>45232.707638888889</v>
      </c>
      <c r="C172" s="245">
        <v>500</v>
      </c>
      <c r="D172" s="245">
        <v>498.25</v>
      </c>
      <c r="E172" s="245">
        <v>1.75</v>
      </c>
      <c r="F172" s="135" t="s">
        <v>10618</v>
      </c>
    </row>
    <row r="173" spans="2:6" x14ac:dyDescent="0.25">
      <c r="B173" s="177">
        <v>45232.707638888889</v>
      </c>
      <c r="C173" s="245">
        <v>1</v>
      </c>
      <c r="D173" s="245">
        <v>1</v>
      </c>
      <c r="E173" s="245">
        <v>0</v>
      </c>
      <c r="F173" s="135" t="s">
        <v>6820</v>
      </c>
    </row>
    <row r="174" spans="2:6" x14ac:dyDescent="0.25">
      <c r="B174" s="177">
        <v>45232.713888888888</v>
      </c>
      <c r="C174" s="245">
        <v>1000</v>
      </c>
      <c r="D174" s="245">
        <v>996.5</v>
      </c>
      <c r="E174" s="245">
        <v>3.5</v>
      </c>
      <c r="F174" s="135" t="s">
        <v>4935</v>
      </c>
    </row>
    <row r="175" spans="2:6" x14ac:dyDescent="0.25">
      <c r="B175" s="177">
        <v>45232.713888888888</v>
      </c>
      <c r="C175" s="245">
        <v>300</v>
      </c>
      <c r="D175" s="245">
        <v>298.95</v>
      </c>
      <c r="E175" s="245">
        <v>1.05</v>
      </c>
      <c r="F175" s="135" t="s">
        <v>10619</v>
      </c>
    </row>
    <row r="176" spans="2:6" x14ac:dyDescent="0.25">
      <c r="B176" s="177">
        <v>45232.717361111114</v>
      </c>
      <c r="C176" s="245">
        <v>300</v>
      </c>
      <c r="D176" s="245">
        <v>298.95</v>
      </c>
      <c r="E176" s="245">
        <v>1.05</v>
      </c>
      <c r="F176" s="135" t="s">
        <v>4164</v>
      </c>
    </row>
    <row r="177" spans="2:6" x14ac:dyDescent="0.25">
      <c r="B177" s="177">
        <v>45232.71875</v>
      </c>
      <c r="C177" s="245">
        <v>0.55000000000000004</v>
      </c>
      <c r="D177" s="245">
        <v>0.55000000000000004</v>
      </c>
      <c r="E177" s="245">
        <v>0</v>
      </c>
      <c r="F177" s="135" t="s">
        <v>6820</v>
      </c>
    </row>
    <row r="178" spans="2:6" x14ac:dyDescent="0.25">
      <c r="B178" s="177">
        <v>45232.726388888892</v>
      </c>
      <c r="C178" s="245">
        <v>100</v>
      </c>
      <c r="D178" s="245">
        <v>99.65</v>
      </c>
      <c r="E178" s="245">
        <v>0.35</v>
      </c>
      <c r="F178" s="135" t="s">
        <v>4173</v>
      </c>
    </row>
    <row r="179" spans="2:6" x14ac:dyDescent="0.25">
      <c r="B179" s="177">
        <v>45232.731249999997</v>
      </c>
      <c r="C179" s="245">
        <v>10</v>
      </c>
      <c r="D179" s="245">
        <v>9.9600000000000009</v>
      </c>
      <c r="E179" s="245">
        <v>0.04</v>
      </c>
      <c r="F179" s="135" t="s">
        <v>4148</v>
      </c>
    </row>
    <row r="180" spans="2:6" x14ac:dyDescent="0.25">
      <c r="B180" s="177">
        <v>45232.73333333333</v>
      </c>
      <c r="C180" s="245">
        <v>500</v>
      </c>
      <c r="D180" s="245">
        <v>498.25</v>
      </c>
      <c r="E180" s="245">
        <v>1.75</v>
      </c>
      <c r="F180" s="135" t="s">
        <v>10620</v>
      </c>
    </row>
    <row r="181" spans="2:6" x14ac:dyDescent="0.25">
      <c r="B181" s="177">
        <v>45232.734722222223</v>
      </c>
      <c r="C181" s="245">
        <v>1000</v>
      </c>
      <c r="D181" s="245">
        <v>996.5</v>
      </c>
      <c r="E181" s="245">
        <v>3.5</v>
      </c>
      <c r="F181" s="135" t="s">
        <v>6855</v>
      </c>
    </row>
    <row r="182" spans="2:6" x14ac:dyDescent="0.25">
      <c r="B182" s="177">
        <v>45232.748611111114</v>
      </c>
      <c r="C182" s="245">
        <v>500</v>
      </c>
      <c r="D182" s="245">
        <v>498.25</v>
      </c>
      <c r="E182" s="245">
        <v>1.75</v>
      </c>
      <c r="F182" s="135" t="s">
        <v>6763</v>
      </c>
    </row>
    <row r="183" spans="2:6" x14ac:dyDescent="0.25">
      <c r="B183" s="177">
        <v>45232.752083333333</v>
      </c>
      <c r="C183" s="245">
        <v>100</v>
      </c>
      <c r="D183" s="245">
        <v>99.65</v>
      </c>
      <c r="E183" s="245">
        <v>0.35</v>
      </c>
      <c r="F183" s="135" t="s">
        <v>10621</v>
      </c>
    </row>
    <row r="184" spans="2:6" x14ac:dyDescent="0.25">
      <c r="B184" s="177">
        <v>45232.756944444445</v>
      </c>
      <c r="C184" s="245">
        <v>1</v>
      </c>
      <c r="D184" s="245">
        <v>1</v>
      </c>
      <c r="E184" s="245">
        <v>0</v>
      </c>
      <c r="F184" s="135" t="s">
        <v>10622</v>
      </c>
    </row>
    <row r="185" spans="2:6" x14ac:dyDescent="0.25">
      <c r="B185" s="177">
        <v>45232.758333333331</v>
      </c>
      <c r="C185" s="245">
        <v>1</v>
      </c>
      <c r="D185" s="245">
        <v>1</v>
      </c>
      <c r="E185" s="245">
        <v>0</v>
      </c>
      <c r="F185" s="135" t="s">
        <v>10622</v>
      </c>
    </row>
    <row r="186" spans="2:6" x14ac:dyDescent="0.25">
      <c r="B186" s="177">
        <v>45232.760416666664</v>
      </c>
      <c r="C186" s="245">
        <v>5000</v>
      </c>
      <c r="D186" s="245">
        <v>4982.5</v>
      </c>
      <c r="E186" s="245">
        <v>17.5</v>
      </c>
      <c r="F186" s="135" t="s">
        <v>10623</v>
      </c>
    </row>
    <row r="187" spans="2:6" x14ac:dyDescent="0.25">
      <c r="B187" s="177">
        <v>45232.770138888889</v>
      </c>
      <c r="C187" s="245">
        <v>500</v>
      </c>
      <c r="D187" s="245">
        <v>498.25</v>
      </c>
      <c r="E187" s="245">
        <v>1.75</v>
      </c>
      <c r="F187" s="135" t="s">
        <v>10624</v>
      </c>
    </row>
    <row r="188" spans="2:6" x14ac:dyDescent="0.25">
      <c r="B188" s="177">
        <v>45232.775694444441</v>
      </c>
      <c r="C188" s="245">
        <v>200</v>
      </c>
      <c r="D188" s="245">
        <v>199.3</v>
      </c>
      <c r="E188" s="245">
        <v>0.7</v>
      </c>
      <c r="F188" s="135" t="s">
        <v>6771</v>
      </c>
    </row>
    <row r="189" spans="2:6" x14ac:dyDescent="0.25">
      <c r="B189" s="177">
        <v>45232.777777777781</v>
      </c>
      <c r="C189" s="245">
        <v>50</v>
      </c>
      <c r="D189" s="245">
        <v>49.82</v>
      </c>
      <c r="E189" s="245">
        <v>0.18</v>
      </c>
      <c r="F189" s="135" t="s">
        <v>10625</v>
      </c>
    </row>
    <row r="190" spans="2:6" x14ac:dyDescent="0.25">
      <c r="B190" s="177">
        <v>45232.77847222222</v>
      </c>
      <c r="C190" s="245">
        <v>100</v>
      </c>
      <c r="D190" s="245">
        <v>99.65</v>
      </c>
      <c r="E190" s="245">
        <v>0.35</v>
      </c>
      <c r="F190" s="135" t="s">
        <v>4062</v>
      </c>
    </row>
    <row r="191" spans="2:6" x14ac:dyDescent="0.25">
      <c r="B191" s="177">
        <v>45232.786111111112</v>
      </c>
      <c r="C191" s="245">
        <v>300</v>
      </c>
      <c r="D191" s="245">
        <v>298.95</v>
      </c>
      <c r="E191" s="245">
        <v>1.05</v>
      </c>
      <c r="F191" s="135" t="s">
        <v>10573</v>
      </c>
    </row>
    <row r="192" spans="2:6" x14ac:dyDescent="0.25">
      <c r="B192" s="177">
        <v>45232.808333333334</v>
      </c>
      <c r="C192" s="245">
        <v>1</v>
      </c>
      <c r="D192" s="245">
        <v>1</v>
      </c>
      <c r="E192" s="245">
        <v>0</v>
      </c>
      <c r="F192" s="135" t="s">
        <v>6900</v>
      </c>
    </row>
    <row r="193" spans="2:6" x14ac:dyDescent="0.25">
      <c r="B193" s="177">
        <v>45232.813194444447</v>
      </c>
      <c r="C193" s="245">
        <v>0.01</v>
      </c>
      <c r="D193" s="245">
        <v>0.01</v>
      </c>
      <c r="E193" s="245">
        <v>0</v>
      </c>
      <c r="F193" s="135" t="s">
        <v>4118</v>
      </c>
    </row>
    <row r="194" spans="2:6" x14ac:dyDescent="0.25">
      <c r="B194" s="177">
        <v>45232.81527777778</v>
      </c>
      <c r="C194" s="245">
        <v>2000</v>
      </c>
      <c r="D194" s="245">
        <v>1993</v>
      </c>
      <c r="E194" s="245">
        <v>7</v>
      </c>
      <c r="F194" s="135" t="s">
        <v>10626</v>
      </c>
    </row>
    <row r="195" spans="2:6" x14ac:dyDescent="0.25">
      <c r="B195" s="177">
        <v>45232.816666666666</v>
      </c>
      <c r="C195" s="245">
        <v>200</v>
      </c>
      <c r="D195" s="245">
        <v>199.3</v>
      </c>
      <c r="E195" s="245">
        <v>0.7</v>
      </c>
      <c r="F195" s="135" t="s">
        <v>10627</v>
      </c>
    </row>
    <row r="196" spans="2:6" x14ac:dyDescent="0.25">
      <c r="B196" s="177">
        <v>45232.818749999999</v>
      </c>
      <c r="C196" s="245">
        <v>2000</v>
      </c>
      <c r="D196" s="245">
        <v>1993</v>
      </c>
      <c r="E196" s="245">
        <v>7</v>
      </c>
      <c r="F196" s="135" t="s">
        <v>6879</v>
      </c>
    </row>
    <row r="197" spans="2:6" x14ac:dyDescent="0.25">
      <c r="B197" s="177">
        <v>45232.822916666664</v>
      </c>
      <c r="C197" s="245">
        <v>1000</v>
      </c>
      <c r="D197" s="245">
        <v>975</v>
      </c>
      <c r="E197" s="245">
        <v>25</v>
      </c>
      <c r="F197" s="135" t="s">
        <v>10628</v>
      </c>
    </row>
    <row r="198" spans="2:6" x14ac:dyDescent="0.25">
      <c r="B198" s="177">
        <v>45232.822916666664</v>
      </c>
      <c r="C198" s="245">
        <v>500</v>
      </c>
      <c r="D198" s="245">
        <v>498.25</v>
      </c>
      <c r="E198" s="245">
        <v>1.75</v>
      </c>
      <c r="F198" s="135" t="s">
        <v>4933</v>
      </c>
    </row>
    <row r="199" spans="2:6" x14ac:dyDescent="0.25">
      <c r="B199" s="177">
        <v>45232.85</v>
      </c>
      <c r="C199" s="245">
        <v>5000</v>
      </c>
      <c r="D199" s="245">
        <v>4982.5</v>
      </c>
      <c r="E199" s="245">
        <v>17.5</v>
      </c>
      <c r="F199" s="135" t="s">
        <v>4078</v>
      </c>
    </row>
    <row r="200" spans="2:6" x14ac:dyDescent="0.25">
      <c r="B200" s="177">
        <v>45232.852083333331</v>
      </c>
      <c r="C200" s="245">
        <v>1000</v>
      </c>
      <c r="D200" s="245">
        <v>996.5</v>
      </c>
      <c r="E200" s="245">
        <v>3.5</v>
      </c>
      <c r="F200" s="135" t="s">
        <v>10629</v>
      </c>
    </row>
    <row r="201" spans="2:6" x14ac:dyDescent="0.25">
      <c r="B201" s="177">
        <v>45232.854166666664</v>
      </c>
      <c r="C201" s="245">
        <v>100</v>
      </c>
      <c r="D201" s="245">
        <v>99.65</v>
      </c>
      <c r="E201" s="245">
        <v>0.35</v>
      </c>
      <c r="F201" s="135" t="s">
        <v>4126</v>
      </c>
    </row>
    <row r="202" spans="2:6" x14ac:dyDescent="0.25">
      <c r="B202" s="177">
        <v>45232.859027777777</v>
      </c>
      <c r="C202" s="245">
        <v>0.01</v>
      </c>
      <c r="D202" s="245">
        <v>0.01</v>
      </c>
      <c r="E202" s="245">
        <v>0</v>
      </c>
      <c r="F202" s="135" t="s">
        <v>4118</v>
      </c>
    </row>
    <row r="203" spans="2:6" x14ac:dyDescent="0.25">
      <c r="B203" s="177">
        <v>45232.86041666667</v>
      </c>
      <c r="C203" s="245">
        <v>1500</v>
      </c>
      <c r="D203" s="245">
        <v>1462.5</v>
      </c>
      <c r="E203" s="245">
        <v>37.5</v>
      </c>
      <c r="F203" s="135" t="s">
        <v>10630</v>
      </c>
    </row>
    <row r="204" spans="2:6" x14ac:dyDescent="0.25">
      <c r="B204" s="177">
        <v>45232.863194444442</v>
      </c>
      <c r="C204" s="245">
        <v>110</v>
      </c>
      <c r="D204" s="245">
        <v>109.61</v>
      </c>
      <c r="E204" s="245">
        <v>0.39</v>
      </c>
      <c r="F204" s="135" t="s">
        <v>6825</v>
      </c>
    </row>
    <row r="205" spans="2:6" x14ac:dyDescent="0.25">
      <c r="B205" s="177">
        <v>45232.883333333331</v>
      </c>
      <c r="C205" s="245">
        <v>10</v>
      </c>
      <c r="D205" s="245">
        <v>9.9600000000000009</v>
      </c>
      <c r="E205" s="245">
        <v>0.04</v>
      </c>
      <c r="F205" s="135" t="s">
        <v>10631</v>
      </c>
    </row>
    <row r="206" spans="2:6" x14ac:dyDescent="0.25">
      <c r="B206" s="177">
        <v>45232.886805555558</v>
      </c>
      <c r="C206" s="245">
        <v>1000</v>
      </c>
      <c r="D206" s="245">
        <v>975</v>
      </c>
      <c r="E206" s="245">
        <v>25</v>
      </c>
      <c r="F206" s="135" t="s">
        <v>10632</v>
      </c>
    </row>
    <row r="207" spans="2:6" x14ac:dyDescent="0.25">
      <c r="B207" s="177">
        <v>45232.900694444441</v>
      </c>
      <c r="C207" s="245">
        <v>100</v>
      </c>
      <c r="D207" s="245">
        <v>99.65</v>
      </c>
      <c r="E207" s="245">
        <v>0.35</v>
      </c>
      <c r="F207" s="135" t="s">
        <v>10633</v>
      </c>
    </row>
    <row r="208" spans="2:6" x14ac:dyDescent="0.25">
      <c r="B208" s="177">
        <v>45232.901388888888</v>
      </c>
      <c r="C208" s="245">
        <v>100</v>
      </c>
      <c r="D208" s="245">
        <v>99.65</v>
      </c>
      <c r="E208" s="245">
        <v>0.35</v>
      </c>
      <c r="F208" s="135" t="s">
        <v>10633</v>
      </c>
    </row>
    <row r="209" spans="2:6" x14ac:dyDescent="0.25">
      <c r="B209" s="177">
        <v>45232.902083333334</v>
      </c>
      <c r="C209" s="245">
        <v>100</v>
      </c>
      <c r="D209" s="245">
        <v>99.65</v>
      </c>
      <c r="E209" s="245">
        <v>0.35</v>
      </c>
      <c r="F209" s="135" t="s">
        <v>10633</v>
      </c>
    </row>
    <row r="210" spans="2:6" x14ac:dyDescent="0.25">
      <c r="B210" s="177">
        <v>45232.902777777781</v>
      </c>
      <c r="C210" s="245">
        <v>100</v>
      </c>
      <c r="D210" s="245">
        <v>99.65</v>
      </c>
      <c r="E210" s="245">
        <v>0.35</v>
      </c>
      <c r="F210" s="135" t="s">
        <v>10633</v>
      </c>
    </row>
    <row r="211" spans="2:6" x14ac:dyDescent="0.25">
      <c r="B211" s="177">
        <v>45232.923611111109</v>
      </c>
      <c r="C211" s="245">
        <v>30</v>
      </c>
      <c r="D211" s="245">
        <v>29.89</v>
      </c>
      <c r="E211" s="245">
        <v>0.11</v>
      </c>
      <c r="F211" s="135" t="s">
        <v>4108</v>
      </c>
    </row>
    <row r="212" spans="2:6" x14ac:dyDescent="0.25">
      <c r="B212" s="177">
        <v>45232.927777777775</v>
      </c>
      <c r="C212" s="245">
        <v>50</v>
      </c>
      <c r="D212" s="245">
        <v>49.82</v>
      </c>
      <c r="E212" s="245">
        <v>0.18</v>
      </c>
      <c r="F212" s="135" t="s">
        <v>5600</v>
      </c>
    </row>
    <row r="213" spans="2:6" x14ac:dyDescent="0.25">
      <c r="B213" s="177">
        <v>45232.929861111108</v>
      </c>
      <c r="C213" s="245">
        <v>300</v>
      </c>
      <c r="D213" s="245">
        <v>298.95</v>
      </c>
      <c r="E213" s="245">
        <v>1.05</v>
      </c>
      <c r="F213" s="135" t="s">
        <v>10634</v>
      </c>
    </row>
    <row r="214" spans="2:6" x14ac:dyDescent="0.25">
      <c r="B214" s="177">
        <v>45232.932638888888</v>
      </c>
      <c r="C214" s="245">
        <v>50</v>
      </c>
      <c r="D214" s="245">
        <v>49.82</v>
      </c>
      <c r="E214" s="245">
        <v>0.18</v>
      </c>
      <c r="F214" s="135" t="s">
        <v>5652</v>
      </c>
    </row>
    <row r="215" spans="2:6" x14ac:dyDescent="0.25">
      <c r="B215" s="177">
        <v>45232.93472222222</v>
      </c>
      <c r="C215" s="245">
        <v>40</v>
      </c>
      <c r="D215" s="245">
        <v>39.86</v>
      </c>
      <c r="E215" s="245">
        <v>0.14000000000000001</v>
      </c>
      <c r="F215" s="135" t="s">
        <v>5629</v>
      </c>
    </row>
    <row r="216" spans="2:6" x14ac:dyDescent="0.25">
      <c r="B216" s="177">
        <v>45232.938194444447</v>
      </c>
      <c r="C216" s="245">
        <v>50</v>
      </c>
      <c r="D216" s="245">
        <v>49.82</v>
      </c>
      <c r="E216" s="245">
        <v>0.18</v>
      </c>
      <c r="F216" s="135" t="s">
        <v>5629</v>
      </c>
    </row>
    <row r="217" spans="2:6" x14ac:dyDescent="0.25">
      <c r="B217" s="177">
        <v>45232.955555555556</v>
      </c>
      <c r="C217" s="245">
        <v>500</v>
      </c>
      <c r="D217" s="245">
        <v>498.25</v>
      </c>
      <c r="E217" s="245">
        <v>1.75</v>
      </c>
      <c r="F217" s="135" t="s">
        <v>10635</v>
      </c>
    </row>
    <row r="218" spans="2:6" x14ac:dyDescent="0.25">
      <c r="B218" s="177">
        <v>45232.970138888886</v>
      </c>
      <c r="C218" s="245">
        <v>300</v>
      </c>
      <c r="D218" s="245">
        <v>298.95</v>
      </c>
      <c r="E218" s="245">
        <v>1.05</v>
      </c>
      <c r="F218" s="135" t="s">
        <v>10636</v>
      </c>
    </row>
    <row r="219" spans="2:6" x14ac:dyDescent="0.25">
      <c r="B219" s="177">
        <v>45232.970138888886</v>
      </c>
      <c r="C219" s="245">
        <v>200</v>
      </c>
      <c r="D219" s="245">
        <v>199.3</v>
      </c>
      <c r="E219" s="245">
        <v>0.7</v>
      </c>
      <c r="F219" s="135" t="s">
        <v>4128</v>
      </c>
    </row>
    <row r="220" spans="2:6" x14ac:dyDescent="0.25">
      <c r="B220" s="177">
        <v>45232.97152777778</v>
      </c>
      <c r="C220" s="245">
        <v>100</v>
      </c>
      <c r="D220" s="245">
        <v>99.65</v>
      </c>
      <c r="E220" s="245">
        <v>0.35</v>
      </c>
      <c r="F220" s="135" t="s">
        <v>4129</v>
      </c>
    </row>
    <row r="221" spans="2:6" x14ac:dyDescent="0.25">
      <c r="B221" s="177">
        <v>45232.972222222219</v>
      </c>
      <c r="C221" s="245">
        <v>1000</v>
      </c>
      <c r="D221" s="245">
        <v>975</v>
      </c>
      <c r="E221" s="245">
        <v>25</v>
      </c>
      <c r="F221" s="135" t="s">
        <v>10637</v>
      </c>
    </row>
    <row r="222" spans="2:6" x14ac:dyDescent="0.25">
      <c r="B222" s="177">
        <v>45232.972222222219</v>
      </c>
      <c r="C222" s="245">
        <v>100</v>
      </c>
      <c r="D222" s="245">
        <v>99.65</v>
      </c>
      <c r="E222" s="245">
        <v>0.35</v>
      </c>
      <c r="F222" s="135" t="s">
        <v>10636</v>
      </c>
    </row>
    <row r="223" spans="2:6" x14ac:dyDescent="0.25">
      <c r="B223" s="177">
        <v>45232.99722222222</v>
      </c>
      <c r="C223" s="245">
        <v>10</v>
      </c>
      <c r="D223" s="245">
        <v>9.9600000000000009</v>
      </c>
      <c r="E223" s="245">
        <v>0.04</v>
      </c>
      <c r="F223" s="135" t="s">
        <v>10638</v>
      </c>
    </row>
    <row r="224" spans="2:6" x14ac:dyDescent="0.25">
      <c r="B224" s="177">
        <v>45233.0625</v>
      </c>
      <c r="C224" s="245">
        <v>2000</v>
      </c>
      <c r="D224" s="245">
        <v>1993</v>
      </c>
      <c r="E224" s="245">
        <v>7</v>
      </c>
      <c r="F224" s="135" t="s">
        <v>6723</v>
      </c>
    </row>
    <row r="225" spans="2:6" x14ac:dyDescent="0.25">
      <c r="B225" s="177">
        <v>45233.065972222219</v>
      </c>
      <c r="C225" s="245">
        <v>7</v>
      </c>
      <c r="D225" s="245">
        <v>6.98</v>
      </c>
      <c r="E225" s="245">
        <v>0.02</v>
      </c>
      <c r="F225" s="135" t="s">
        <v>6789</v>
      </c>
    </row>
    <row r="226" spans="2:6" x14ac:dyDescent="0.25">
      <c r="B226" s="177">
        <v>45233.068055555559</v>
      </c>
      <c r="C226" s="245">
        <v>13.79</v>
      </c>
      <c r="D226" s="245">
        <v>13.74</v>
      </c>
      <c r="E226" s="245">
        <v>0.05</v>
      </c>
      <c r="F226" s="135" t="s">
        <v>6789</v>
      </c>
    </row>
    <row r="227" spans="2:6" x14ac:dyDescent="0.25">
      <c r="B227" s="177">
        <v>45233.068749999999</v>
      </c>
      <c r="C227" s="245">
        <v>3</v>
      </c>
      <c r="D227" s="245">
        <v>2.99</v>
      </c>
      <c r="E227" s="245">
        <v>0.01</v>
      </c>
      <c r="F227" s="135" t="s">
        <v>6789</v>
      </c>
    </row>
    <row r="228" spans="2:6" x14ac:dyDescent="0.25">
      <c r="B228" s="177">
        <v>45233.070138888892</v>
      </c>
      <c r="C228" s="245">
        <v>3</v>
      </c>
      <c r="D228" s="245">
        <v>2.99</v>
      </c>
      <c r="E228" s="245">
        <v>0.01</v>
      </c>
      <c r="F228" s="135" t="s">
        <v>6789</v>
      </c>
    </row>
    <row r="229" spans="2:6" x14ac:dyDescent="0.25">
      <c r="B229" s="177">
        <v>45233.077777777777</v>
      </c>
      <c r="C229" s="245">
        <v>50000</v>
      </c>
      <c r="D229" s="245">
        <v>49825</v>
      </c>
      <c r="E229" s="245">
        <v>175</v>
      </c>
      <c r="F229" s="135" t="s">
        <v>6790</v>
      </c>
    </row>
    <row r="230" spans="2:6" x14ac:dyDescent="0.25">
      <c r="B230" s="177">
        <v>45233.091666666667</v>
      </c>
      <c r="C230" s="245">
        <v>1</v>
      </c>
      <c r="D230" s="245">
        <v>1</v>
      </c>
      <c r="E230" s="245">
        <v>0</v>
      </c>
      <c r="F230" s="135" t="s">
        <v>6789</v>
      </c>
    </row>
    <row r="231" spans="2:6" x14ac:dyDescent="0.25">
      <c r="B231" s="177">
        <v>45233.092361111114</v>
      </c>
      <c r="C231" s="245">
        <v>1</v>
      </c>
      <c r="D231" s="245">
        <v>1</v>
      </c>
      <c r="E231" s="245">
        <v>0</v>
      </c>
      <c r="F231" s="135" t="s">
        <v>6789</v>
      </c>
    </row>
    <row r="232" spans="2:6" x14ac:dyDescent="0.25">
      <c r="B232" s="177">
        <v>45233.115277777775</v>
      </c>
      <c r="C232" s="245">
        <v>1</v>
      </c>
      <c r="D232" s="245">
        <v>1</v>
      </c>
      <c r="E232" s="245">
        <v>0</v>
      </c>
      <c r="F232" s="135" t="s">
        <v>6900</v>
      </c>
    </row>
    <row r="233" spans="2:6" x14ac:dyDescent="0.25">
      <c r="B233" s="177">
        <v>45233.152777777781</v>
      </c>
      <c r="C233" s="245">
        <v>1000</v>
      </c>
      <c r="D233" s="245">
        <v>996.5</v>
      </c>
      <c r="E233" s="245">
        <v>3.5</v>
      </c>
      <c r="F233" s="135" t="s">
        <v>10639</v>
      </c>
    </row>
    <row r="234" spans="2:6" x14ac:dyDescent="0.25">
      <c r="B234" s="177">
        <v>45233.18472222222</v>
      </c>
      <c r="C234" s="245">
        <v>100</v>
      </c>
      <c r="D234" s="245">
        <v>99.65</v>
      </c>
      <c r="E234" s="245">
        <v>0.35</v>
      </c>
      <c r="F234" s="135" t="s">
        <v>10640</v>
      </c>
    </row>
    <row r="235" spans="2:6" x14ac:dyDescent="0.25">
      <c r="B235" s="177">
        <v>45233.234027777777</v>
      </c>
      <c r="C235" s="245">
        <v>100</v>
      </c>
      <c r="D235" s="245">
        <v>99.65</v>
      </c>
      <c r="E235" s="245">
        <v>0.35</v>
      </c>
      <c r="F235" s="135" t="s">
        <v>4167</v>
      </c>
    </row>
    <row r="236" spans="2:6" x14ac:dyDescent="0.25">
      <c r="B236" s="177">
        <v>45233.263888888891</v>
      </c>
      <c r="C236" s="245">
        <v>100</v>
      </c>
      <c r="D236" s="245">
        <v>99.65</v>
      </c>
      <c r="E236" s="245">
        <v>0.35</v>
      </c>
      <c r="F236" s="135" t="s">
        <v>4931</v>
      </c>
    </row>
    <row r="237" spans="2:6" x14ac:dyDescent="0.25">
      <c r="B237" s="177">
        <v>45233.273611111108</v>
      </c>
      <c r="C237" s="245">
        <v>200</v>
      </c>
      <c r="D237" s="245">
        <v>199.3</v>
      </c>
      <c r="E237" s="245">
        <v>0.7</v>
      </c>
      <c r="F237" s="135" t="s">
        <v>10560</v>
      </c>
    </row>
    <row r="238" spans="2:6" x14ac:dyDescent="0.25">
      <c r="B238" s="177">
        <v>45233.273611111108</v>
      </c>
      <c r="C238" s="245">
        <v>100</v>
      </c>
      <c r="D238" s="245">
        <v>99.65</v>
      </c>
      <c r="E238" s="245">
        <v>0.35</v>
      </c>
      <c r="F238" s="135" t="s">
        <v>10560</v>
      </c>
    </row>
    <row r="239" spans="2:6" x14ac:dyDescent="0.25">
      <c r="B239" s="177">
        <v>45233.287499999999</v>
      </c>
      <c r="C239" s="245">
        <v>5000</v>
      </c>
      <c r="D239" s="245">
        <v>4982.5</v>
      </c>
      <c r="E239" s="245">
        <v>17.5</v>
      </c>
      <c r="F239" s="135" t="s">
        <v>10641</v>
      </c>
    </row>
    <row r="240" spans="2:6" x14ac:dyDescent="0.25">
      <c r="B240" s="177">
        <v>45233.318749999999</v>
      </c>
      <c r="C240" s="245">
        <v>1000</v>
      </c>
      <c r="D240" s="245">
        <v>996.5</v>
      </c>
      <c r="E240" s="245">
        <v>3.5</v>
      </c>
      <c r="F240" s="135" t="s">
        <v>4167</v>
      </c>
    </row>
    <row r="241" spans="2:6" x14ac:dyDescent="0.25">
      <c r="B241" s="177">
        <v>45233.322222222225</v>
      </c>
      <c r="C241" s="245">
        <v>25</v>
      </c>
      <c r="D241" s="245">
        <v>24.91</v>
      </c>
      <c r="E241" s="245">
        <v>0.09</v>
      </c>
      <c r="F241" s="135" t="s">
        <v>6801</v>
      </c>
    </row>
    <row r="242" spans="2:6" x14ac:dyDescent="0.25">
      <c r="B242" s="177">
        <v>45233.349305555559</v>
      </c>
      <c r="C242" s="245">
        <v>300</v>
      </c>
      <c r="D242" s="245">
        <v>298.95</v>
      </c>
      <c r="E242" s="245">
        <v>1.05</v>
      </c>
      <c r="F242" s="135" t="s">
        <v>4169</v>
      </c>
    </row>
    <row r="243" spans="2:6" x14ac:dyDescent="0.25">
      <c r="B243" s="177">
        <v>45233.356249999997</v>
      </c>
      <c r="C243" s="245">
        <v>200</v>
      </c>
      <c r="D243" s="245">
        <v>199.3</v>
      </c>
      <c r="E243" s="245">
        <v>0.7</v>
      </c>
      <c r="F243" s="135" t="s">
        <v>6827</v>
      </c>
    </row>
    <row r="244" spans="2:6" x14ac:dyDescent="0.25">
      <c r="B244" s="177">
        <v>45233.362500000003</v>
      </c>
      <c r="C244" s="245">
        <v>500</v>
      </c>
      <c r="D244" s="245">
        <v>498.25</v>
      </c>
      <c r="E244" s="245">
        <v>1.75</v>
      </c>
      <c r="F244" s="135" t="s">
        <v>10642</v>
      </c>
    </row>
    <row r="245" spans="2:6" x14ac:dyDescent="0.25">
      <c r="B245" s="177">
        <v>45233.366666666669</v>
      </c>
      <c r="C245" s="245">
        <v>10</v>
      </c>
      <c r="D245" s="245">
        <v>9.9600000000000009</v>
      </c>
      <c r="E245" s="245">
        <v>0.04</v>
      </c>
      <c r="F245" s="135" t="s">
        <v>4124</v>
      </c>
    </row>
    <row r="246" spans="2:6" x14ac:dyDescent="0.25">
      <c r="B246" s="177">
        <v>45233.370833333334</v>
      </c>
      <c r="C246" s="245">
        <v>100</v>
      </c>
      <c r="D246" s="245">
        <v>99.65</v>
      </c>
      <c r="E246" s="245">
        <v>0.35</v>
      </c>
      <c r="F246" s="135" t="s">
        <v>4049</v>
      </c>
    </row>
    <row r="247" spans="2:6" x14ac:dyDescent="0.25">
      <c r="B247" s="177">
        <v>45233.374305555553</v>
      </c>
      <c r="C247" s="245">
        <v>1</v>
      </c>
      <c r="D247" s="245">
        <v>1</v>
      </c>
      <c r="E247" s="245">
        <v>0</v>
      </c>
      <c r="F247" s="135" t="s">
        <v>6797</v>
      </c>
    </row>
    <row r="248" spans="2:6" x14ac:dyDescent="0.25">
      <c r="B248" s="177">
        <v>45233.378472222219</v>
      </c>
      <c r="C248" s="245">
        <v>30</v>
      </c>
      <c r="D248" s="245">
        <v>29.89</v>
      </c>
      <c r="E248" s="245">
        <v>0.11</v>
      </c>
      <c r="F248" s="135" t="s">
        <v>5629</v>
      </c>
    </row>
    <row r="249" spans="2:6" x14ac:dyDescent="0.25">
      <c r="B249" s="177">
        <v>45233.379166666666</v>
      </c>
      <c r="C249" s="245">
        <v>500</v>
      </c>
      <c r="D249" s="245">
        <v>498.25</v>
      </c>
      <c r="E249" s="245">
        <v>1.75</v>
      </c>
      <c r="F249" s="135" t="s">
        <v>6873</v>
      </c>
    </row>
    <row r="250" spans="2:6" x14ac:dyDescent="0.25">
      <c r="B250" s="177">
        <v>45233.384027777778</v>
      </c>
      <c r="C250" s="245">
        <v>3000</v>
      </c>
      <c r="D250" s="245">
        <v>2989.5</v>
      </c>
      <c r="E250" s="245">
        <v>10.5</v>
      </c>
      <c r="F250" s="135" t="s">
        <v>4099</v>
      </c>
    </row>
    <row r="251" spans="2:6" x14ac:dyDescent="0.25">
      <c r="B251" s="177">
        <v>45233.38958333333</v>
      </c>
      <c r="C251" s="245">
        <v>3000</v>
      </c>
      <c r="D251" s="245">
        <v>2989.5</v>
      </c>
      <c r="E251" s="245">
        <v>10.5</v>
      </c>
      <c r="F251" s="135" t="s">
        <v>10643</v>
      </c>
    </row>
    <row r="252" spans="2:6" x14ac:dyDescent="0.25">
      <c r="B252" s="177">
        <v>45233.39166666667</v>
      </c>
      <c r="C252" s="245">
        <v>50</v>
      </c>
      <c r="D252" s="245">
        <v>49.82</v>
      </c>
      <c r="E252" s="245">
        <v>0.18</v>
      </c>
      <c r="F252" s="135" t="s">
        <v>4054</v>
      </c>
    </row>
    <row r="253" spans="2:6" x14ac:dyDescent="0.25">
      <c r="B253" s="177">
        <v>45233.399305555555</v>
      </c>
      <c r="C253" s="245">
        <v>200</v>
      </c>
      <c r="D253" s="245">
        <v>199.3</v>
      </c>
      <c r="E253" s="245">
        <v>0.7</v>
      </c>
      <c r="F253" s="135" t="s">
        <v>4875</v>
      </c>
    </row>
    <row r="254" spans="2:6" x14ac:dyDescent="0.25">
      <c r="B254" s="177">
        <v>45233.4</v>
      </c>
      <c r="C254" s="245">
        <v>200</v>
      </c>
      <c r="D254" s="245">
        <v>199.3</v>
      </c>
      <c r="E254" s="245">
        <v>0.7</v>
      </c>
      <c r="F254" s="135" t="s">
        <v>4875</v>
      </c>
    </row>
    <row r="255" spans="2:6" x14ac:dyDescent="0.25">
      <c r="B255" s="177">
        <v>45233.400694444441</v>
      </c>
      <c r="C255" s="245">
        <v>200</v>
      </c>
      <c r="D255" s="245">
        <v>199.3</v>
      </c>
      <c r="E255" s="245">
        <v>0.7</v>
      </c>
      <c r="F255" s="135" t="s">
        <v>4875</v>
      </c>
    </row>
    <row r="256" spans="2:6" x14ac:dyDescent="0.25">
      <c r="B256" s="177">
        <v>45233.401388888888</v>
      </c>
      <c r="C256" s="245">
        <v>200</v>
      </c>
      <c r="D256" s="245">
        <v>199.3</v>
      </c>
      <c r="E256" s="245">
        <v>0.7</v>
      </c>
      <c r="F256" s="135" t="s">
        <v>4875</v>
      </c>
    </row>
    <row r="257" spans="2:6" x14ac:dyDescent="0.25">
      <c r="B257" s="177">
        <v>45233.402083333334</v>
      </c>
      <c r="C257" s="245">
        <v>200</v>
      </c>
      <c r="D257" s="245">
        <v>199.3</v>
      </c>
      <c r="E257" s="245">
        <v>0.7</v>
      </c>
      <c r="F257" s="135" t="s">
        <v>4875</v>
      </c>
    </row>
    <row r="258" spans="2:6" x14ac:dyDescent="0.25">
      <c r="B258" s="177">
        <v>45233.402777777781</v>
      </c>
      <c r="C258" s="245">
        <v>200</v>
      </c>
      <c r="D258" s="245">
        <v>199.3</v>
      </c>
      <c r="E258" s="245">
        <v>0.7</v>
      </c>
      <c r="F258" s="135" t="s">
        <v>4875</v>
      </c>
    </row>
    <row r="259" spans="2:6" x14ac:dyDescent="0.25">
      <c r="B259" s="177">
        <v>45233.42083333333</v>
      </c>
      <c r="C259" s="245">
        <v>5000</v>
      </c>
      <c r="D259" s="245">
        <v>4982.5</v>
      </c>
      <c r="E259" s="245">
        <v>17.5</v>
      </c>
      <c r="F259" s="135" t="s">
        <v>5626</v>
      </c>
    </row>
    <row r="260" spans="2:6" x14ac:dyDescent="0.25">
      <c r="B260" s="177">
        <v>45233.436111111114</v>
      </c>
      <c r="C260" s="245">
        <v>100</v>
      </c>
      <c r="D260" s="245">
        <v>99.65</v>
      </c>
      <c r="E260" s="245">
        <v>0.35</v>
      </c>
      <c r="F260" s="135" t="s">
        <v>6844</v>
      </c>
    </row>
    <row r="261" spans="2:6" x14ac:dyDescent="0.25">
      <c r="B261" s="177">
        <v>45233.452777777777</v>
      </c>
      <c r="C261" s="245">
        <v>1000</v>
      </c>
      <c r="D261" s="245">
        <v>996.5</v>
      </c>
      <c r="E261" s="245">
        <v>3.5</v>
      </c>
      <c r="F261" s="135" t="s">
        <v>10644</v>
      </c>
    </row>
    <row r="262" spans="2:6" x14ac:dyDescent="0.25">
      <c r="B262" s="177">
        <v>45233.45416666667</v>
      </c>
      <c r="C262" s="245">
        <v>0.5</v>
      </c>
      <c r="D262" s="245">
        <v>0.5</v>
      </c>
      <c r="E262" s="245">
        <v>0</v>
      </c>
      <c r="F262" s="135" t="s">
        <v>4902</v>
      </c>
    </row>
    <row r="263" spans="2:6" x14ac:dyDescent="0.25">
      <c r="B263" s="177">
        <v>45233.45416666667</v>
      </c>
      <c r="C263" s="245">
        <v>100</v>
      </c>
      <c r="D263" s="245">
        <v>99.65</v>
      </c>
      <c r="E263" s="245">
        <v>0.35</v>
      </c>
      <c r="F263" s="135" t="s">
        <v>10641</v>
      </c>
    </row>
    <row r="264" spans="2:6" x14ac:dyDescent="0.25">
      <c r="B264" s="177">
        <v>45233.455555555556</v>
      </c>
      <c r="C264" s="245">
        <v>31</v>
      </c>
      <c r="D264" s="245">
        <v>30.89</v>
      </c>
      <c r="E264" s="245">
        <v>0.11</v>
      </c>
      <c r="F264" s="135" t="s">
        <v>10645</v>
      </c>
    </row>
    <row r="265" spans="2:6" x14ac:dyDescent="0.25">
      <c r="B265" s="177">
        <v>45233.459722222222</v>
      </c>
      <c r="C265" s="245">
        <v>500</v>
      </c>
      <c r="D265" s="245">
        <v>498.25</v>
      </c>
      <c r="E265" s="245">
        <v>1.75</v>
      </c>
      <c r="F265" s="135" t="s">
        <v>6852</v>
      </c>
    </row>
    <row r="266" spans="2:6" x14ac:dyDescent="0.25">
      <c r="B266" s="177">
        <v>45233.469444444447</v>
      </c>
      <c r="C266" s="245">
        <v>1</v>
      </c>
      <c r="D266" s="245">
        <v>1</v>
      </c>
      <c r="E266" s="245">
        <v>0</v>
      </c>
      <c r="F266" s="135" t="s">
        <v>6797</v>
      </c>
    </row>
    <row r="267" spans="2:6" x14ac:dyDescent="0.25">
      <c r="B267" s="177">
        <v>45233.47152777778</v>
      </c>
      <c r="C267" s="245">
        <v>50</v>
      </c>
      <c r="D267" s="245">
        <v>48.75</v>
      </c>
      <c r="E267" s="245">
        <v>1.25</v>
      </c>
      <c r="F267" s="135" t="s">
        <v>10646</v>
      </c>
    </row>
    <row r="268" spans="2:6" x14ac:dyDescent="0.25">
      <c r="B268" s="177">
        <v>45233.47152777778</v>
      </c>
      <c r="C268" s="245">
        <v>700</v>
      </c>
      <c r="D268" s="245">
        <v>697.55</v>
      </c>
      <c r="E268" s="245">
        <v>2.4500000000000002</v>
      </c>
      <c r="F268" s="135" t="s">
        <v>10647</v>
      </c>
    </row>
    <row r="269" spans="2:6" x14ac:dyDescent="0.25">
      <c r="B269" s="177">
        <v>45233.472916666666</v>
      </c>
      <c r="C269" s="245">
        <v>500</v>
      </c>
      <c r="D269" s="245">
        <v>498.25</v>
      </c>
      <c r="E269" s="245">
        <v>1.75</v>
      </c>
      <c r="F269" s="135" t="s">
        <v>10648</v>
      </c>
    </row>
    <row r="270" spans="2:6" x14ac:dyDescent="0.25">
      <c r="B270" s="177">
        <v>45233.473611111112</v>
      </c>
      <c r="C270" s="245">
        <v>500</v>
      </c>
      <c r="D270" s="245">
        <v>498.25</v>
      </c>
      <c r="E270" s="245">
        <v>1.75</v>
      </c>
      <c r="F270" s="135" t="s">
        <v>6754</v>
      </c>
    </row>
    <row r="271" spans="2:6" x14ac:dyDescent="0.25">
      <c r="B271" s="177">
        <v>45233.481944444444</v>
      </c>
      <c r="C271" s="245">
        <v>10</v>
      </c>
      <c r="D271" s="245">
        <v>9.9600000000000009</v>
      </c>
      <c r="E271" s="245">
        <v>0.04</v>
      </c>
      <c r="F271" s="135" t="s">
        <v>10649</v>
      </c>
    </row>
    <row r="272" spans="2:6" x14ac:dyDescent="0.25">
      <c r="B272" s="177">
        <v>45233.498611111114</v>
      </c>
      <c r="C272" s="245">
        <v>30</v>
      </c>
      <c r="D272" s="245">
        <v>29.89</v>
      </c>
      <c r="E272" s="245">
        <v>0.11</v>
      </c>
      <c r="F272" s="135" t="s">
        <v>4185</v>
      </c>
    </row>
    <row r="273" spans="2:6" x14ac:dyDescent="0.25">
      <c r="B273" s="177">
        <v>45233.498611111114</v>
      </c>
      <c r="C273" s="245">
        <v>3000</v>
      </c>
      <c r="D273" s="245">
        <v>2989.5</v>
      </c>
      <c r="E273" s="245">
        <v>10.5</v>
      </c>
      <c r="F273" s="135" t="s">
        <v>6836</v>
      </c>
    </row>
    <row r="274" spans="2:6" x14ac:dyDescent="0.25">
      <c r="B274" s="177">
        <v>45233.504166666666</v>
      </c>
      <c r="C274" s="245">
        <v>356</v>
      </c>
      <c r="D274" s="245">
        <v>354.75</v>
      </c>
      <c r="E274" s="245">
        <v>1.25</v>
      </c>
      <c r="F274" s="135" t="s">
        <v>4876</v>
      </c>
    </row>
    <row r="275" spans="2:6" x14ac:dyDescent="0.25">
      <c r="B275" s="177">
        <v>45233.511805555558</v>
      </c>
      <c r="C275" s="245">
        <v>300</v>
      </c>
      <c r="D275" s="245">
        <v>298.95</v>
      </c>
      <c r="E275" s="245">
        <v>1.05</v>
      </c>
      <c r="F275" s="135" t="s">
        <v>10650</v>
      </c>
    </row>
    <row r="276" spans="2:6" x14ac:dyDescent="0.25">
      <c r="B276" s="177">
        <v>45233.521527777775</v>
      </c>
      <c r="C276" s="245">
        <v>500</v>
      </c>
      <c r="D276" s="245">
        <v>487.5</v>
      </c>
      <c r="E276" s="245">
        <v>12.5</v>
      </c>
      <c r="F276" s="135" t="s">
        <v>10651</v>
      </c>
    </row>
    <row r="277" spans="2:6" x14ac:dyDescent="0.25">
      <c r="B277" s="177">
        <v>45233.522916666669</v>
      </c>
      <c r="C277" s="245">
        <v>300</v>
      </c>
      <c r="D277" s="245">
        <v>298.95</v>
      </c>
      <c r="E277" s="245">
        <v>1.05</v>
      </c>
      <c r="F277" s="135" t="s">
        <v>10652</v>
      </c>
    </row>
    <row r="278" spans="2:6" x14ac:dyDescent="0.25">
      <c r="B278" s="177">
        <v>45233.529861111114</v>
      </c>
      <c r="C278" s="245">
        <v>400</v>
      </c>
      <c r="D278" s="245">
        <v>398.6</v>
      </c>
      <c r="E278" s="245">
        <v>1.4</v>
      </c>
      <c r="F278" s="135" t="s">
        <v>6898</v>
      </c>
    </row>
    <row r="279" spans="2:6" x14ac:dyDescent="0.25">
      <c r="B279" s="177">
        <v>45233.53125</v>
      </c>
      <c r="C279" s="245">
        <v>1000</v>
      </c>
      <c r="D279" s="245">
        <v>996.5</v>
      </c>
      <c r="E279" s="245">
        <v>3.5</v>
      </c>
      <c r="F279" s="135" t="s">
        <v>6898</v>
      </c>
    </row>
    <row r="280" spans="2:6" x14ac:dyDescent="0.25">
      <c r="B280" s="177">
        <v>45233.531944444447</v>
      </c>
      <c r="C280" s="245">
        <v>200</v>
      </c>
      <c r="D280" s="245">
        <v>199.3</v>
      </c>
      <c r="E280" s="245">
        <v>0.7</v>
      </c>
      <c r="F280" s="135" t="s">
        <v>10583</v>
      </c>
    </row>
    <row r="281" spans="2:6" x14ac:dyDescent="0.25">
      <c r="B281" s="177">
        <v>45233.532638888886</v>
      </c>
      <c r="C281" s="245">
        <v>1000</v>
      </c>
      <c r="D281" s="245">
        <v>996.5</v>
      </c>
      <c r="E281" s="245">
        <v>3.5</v>
      </c>
      <c r="F281" s="135" t="s">
        <v>10653</v>
      </c>
    </row>
    <row r="282" spans="2:6" x14ac:dyDescent="0.25">
      <c r="B282" s="177">
        <v>45233.535416666666</v>
      </c>
      <c r="C282" s="245">
        <v>30</v>
      </c>
      <c r="D282" s="245">
        <v>29.89</v>
      </c>
      <c r="E282" s="245">
        <v>0.11</v>
      </c>
      <c r="F282" s="135" t="s">
        <v>5600</v>
      </c>
    </row>
    <row r="283" spans="2:6" x14ac:dyDescent="0.25">
      <c r="B283" s="177">
        <v>45233.554861111108</v>
      </c>
      <c r="C283" s="245">
        <v>5</v>
      </c>
      <c r="D283" s="245">
        <v>4.9800000000000004</v>
      </c>
      <c r="E283" s="245">
        <v>0.02</v>
      </c>
      <c r="F283" s="135" t="s">
        <v>4230</v>
      </c>
    </row>
    <row r="284" spans="2:6" x14ac:dyDescent="0.25">
      <c r="B284" s="177">
        <v>45233.555555555555</v>
      </c>
      <c r="C284" s="245">
        <v>6000</v>
      </c>
      <c r="D284" s="245">
        <v>5979</v>
      </c>
      <c r="E284" s="245">
        <v>21</v>
      </c>
      <c r="F284" s="135" t="s">
        <v>10654</v>
      </c>
    </row>
    <row r="285" spans="2:6" x14ac:dyDescent="0.25">
      <c r="B285" s="177">
        <v>45233.561111111114</v>
      </c>
      <c r="C285" s="245">
        <v>5876.59</v>
      </c>
      <c r="D285" s="245">
        <v>5856.02</v>
      </c>
      <c r="E285" s="245">
        <v>20.57</v>
      </c>
      <c r="F285" s="135" t="s">
        <v>4879</v>
      </c>
    </row>
    <row r="286" spans="2:6" x14ac:dyDescent="0.25">
      <c r="B286" s="177">
        <v>45233.56527777778</v>
      </c>
      <c r="C286" s="245">
        <v>7000</v>
      </c>
      <c r="D286" s="245">
        <v>6975.5</v>
      </c>
      <c r="E286" s="245">
        <v>24.5</v>
      </c>
      <c r="F286" s="135" t="s">
        <v>10655</v>
      </c>
    </row>
    <row r="287" spans="2:6" x14ac:dyDescent="0.25">
      <c r="B287" s="177">
        <v>45233.566666666666</v>
      </c>
      <c r="C287" s="245">
        <v>1000</v>
      </c>
      <c r="D287" s="245">
        <v>975</v>
      </c>
      <c r="E287" s="245">
        <v>25</v>
      </c>
      <c r="F287" s="135" t="s">
        <v>10656</v>
      </c>
    </row>
    <row r="288" spans="2:6" x14ac:dyDescent="0.25">
      <c r="B288" s="177">
        <v>45233.568749999999</v>
      </c>
      <c r="C288" s="245">
        <v>100</v>
      </c>
      <c r="D288" s="245">
        <v>99.65</v>
      </c>
      <c r="E288" s="245">
        <v>0.35</v>
      </c>
      <c r="F288" s="135" t="s">
        <v>10657</v>
      </c>
    </row>
    <row r="289" spans="2:6" x14ac:dyDescent="0.25">
      <c r="B289" s="177">
        <v>45233.581250000003</v>
      </c>
      <c r="C289" s="245">
        <v>25</v>
      </c>
      <c r="D289" s="245">
        <v>24.91</v>
      </c>
      <c r="E289" s="245">
        <v>0.09</v>
      </c>
      <c r="F289" s="135" t="s">
        <v>4183</v>
      </c>
    </row>
    <row r="290" spans="2:6" x14ac:dyDescent="0.25">
      <c r="B290" s="177">
        <v>45233.607638888891</v>
      </c>
      <c r="C290" s="245">
        <v>50</v>
      </c>
      <c r="D290" s="245">
        <v>49.82</v>
      </c>
      <c r="E290" s="245">
        <v>0.18</v>
      </c>
      <c r="F290" s="135" t="s">
        <v>4203</v>
      </c>
    </row>
    <row r="291" spans="2:6" x14ac:dyDescent="0.25">
      <c r="B291" s="177">
        <v>45233.61041666667</v>
      </c>
      <c r="C291" s="245">
        <v>100</v>
      </c>
      <c r="D291" s="245">
        <v>99.65</v>
      </c>
      <c r="E291" s="245">
        <v>0.35</v>
      </c>
      <c r="F291" s="135" t="s">
        <v>6730</v>
      </c>
    </row>
    <row r="292" spans="2:6" x14ac:dyDescent="0.25">
      <c r="B292" s="177">
        <v>45233.618750000001</v>
      </c>
      <c r="C292" s="245">
        <v>30</v>
      </c>
      <c r="D292" s="245">
        <v>29.89</v>
      </c>
      <c r="E292" s="245">
        <v>0.11</v>
      </c>
      <c r="F292" s="135" t="s">
        <v>4072</v>
      </c>
    </row>
    <row r="293" spans="2:6" x14ac:dyDescent="0.25">
      <c r="B293" s="177">
        <v>45233.643055555556</v>
      </c>
      <c r="C293" s="245">
        <v>5000</v>
      </c>
      <c r="D293" s="245">
        <v>4982.5</v>
      </c>
      <c r="E293" s="245">
        <v>17.5</v>
      </c>
      <c r="F293" s="135" t="s">
        <v>10658</v>
      </c>
    </row>
    <row r="294" spans="2:6" x14ac:dyDescent="0.25">
      <c r="B294" s="177">
        <v>45233.65625</v>
      </c>
      <c r="C294" s="245">
        <v>250</v>
      </c>
      <c r="D294" s="245">
        <v>249.12</v>
      </c>
      <c r="E294" s="245">
        <v>0.88</v>
      </c>
      <c r="F294" s="135" t="s">
        <v>4106</v>
      </c>
    </row>
    <row r="295" spans="2:6" x14ac:dyDescent="0.25">
      <c r="B295" s="177">
        <v>45233.663194444445</v>
      </c>
      <c r="C295" s="245">
        <v>500</v>
      </c>
      <c r="D295" s="245">
        <v>498.25</v>
      </c>
      <c r="E295" s="245">
        <v>1.75</v>
      </c>
      <c r="F295" s="135" t="s">
        <v>4117</v>
      </c>
    </row>
    <row r="296" spans="2:6" x14ac:dyDescent="0.25">
      <c r="B296" s="177">
        <v>45233.668055555558</v>
      </c>
      <c r="C296" s="245">
        <v>2000</v>
      </c>
      <c r="D296" s="245">
        <v>1993</v>
      </c>
      <c r="E296" s="245">
        <v>7</v>
      </c>
      <c r="F296" s="135" t="s">
        <v>10659</v>
      </c>
    </row>
    <row r="297" spans="2:6" x14ac:dyDescent="0.25">
      <c r="B297" s="177">
        <v>45233.670138888891</v>
      </c>
      <c r="C297" s="245">
        <v>1000</v>
      </c>
      <c r="D297" s="245">
        <v>996.5</v>
      </c>
      <c r="E297" s="245">
        <v>3.5</v>
      </c>
      <c r="F297" s="135" t="s">
        <v>4923</v>
      </c>
    </row>
    <row r="298" spans="2:6" x14ac:dyDescent="0.25">
      <c r="B298" s="177">
        <v>45233.67291666667</v>
      </c>
      <c r="C298" s="245">
        <v>500</v>
      </c>
      <c r="D298" s="245">
        <v>498.25</v>
      </c>
      <c r="E298" s="245">
        <v>1.75</v>
      </c>
      <c r="F298" s="135" t="s">
        <v>10660</v>
      </c>
    </row>
    <row r="299" spans="2:6" x14ac:dyDescent="0.25">
      <c r="B299" s="177">
        <v>45233.675000000003</v>
      </c>
      <c r="C299" s="245">
        <v>1</v>
      </c>
      <c r="D299" s="245">
        <v>1</v>
      </c>
      <c r="E299" s="245">
        <v>0</v>
      </c>
      <c r="F299" s="135" t="s">
        <v>10661</v>
      </c>
    </row>
    <row r="300" spans="2:6" x14ac:dyDescent="0.25">
      <c r="B300" s="177">
        <v>45233.686805555553</v>
      </c>
      <c r="C300" s="245">
        <v>200</v>
      </c>
      <c r="D300" s="245">
        <v>199.3</v>
      </c>
      <c r="E300" s="245">
        <v>0.7</v>
      </c>
      <c r="F300" s="135" t="s">
        <v>6873</v>
      </c>
    </row>
    <row r="301" spans="2:6" x14ac:dyDescent="0.25">
      <c r="B301" s="177">
        <v>45233.706250000003</v>
      </c>
      <c r="C301" s="245">
        <v>10</v>
      </c>
      <c r="D301" s="245">
        <v>9.9600000000000009</v>
      </c>
      <c r="E301" s="245">
        <v>0.04</v>
      </c>
      <c r="F301" s="135" t="s">
        <v>10662</v>
      </c>
    </row>
    <row r="302" spans="2:6" x14ac:dyDescent="0.25">
      <c r="B302" s="177">
        <v>45233.708333333336</v>
      </c>
      <c r="C302" s="245">
        <v>1000</v>
      </c>
      <c r="D302" s="245">
        <v>996.5</v>
      </c>
      <c r="E302" s="245">
        <v>3.5</v>
      </c>
      <c r="F302" s="135" t="s">
        <v>10663</v>
      </c>
    </row>
    <row r="303" spans="2:6" x14ac:dyDescent="0.25">
      <c r="B303" s="177">
        <v>45233.714583333334</v>
      </c>
      <c r="C303" s="245">
        <v>10</v>
      </c>
      <c r="D303" s="245">
        <v>9.9600000000000009</v>
      </c>
      <c r="E303" s="245">
        <v>0.04</v>
      </c>
      <c r="F303" s="135" t="s">
        <v>4148</v>
      </c>
    </row>
    <row r="304" spans="2:6" x14ac:dyDescent="0.25">
      <c r="B304" s="177">
        <v>45233.722916666666</v>
      </c>
      <c r="C304" s="245">
        <v>1000</v>
      </c>
      <c r="D304" s="245">
        <v>996.5</v>
      </c>
      <c r="E304" s="245">
        <v>3.5</v>
      </c>
      <c r="F304" s="135" t="s">
        <v>10664</v>
      </c>
    </row>
    <row r="305" spans="2:6" x14ac:dyDescent="0.25">
      <c r="B305" s="177">
        <v>45233.736805555556</v>
      </c>
      <c r="C305" s="245">
        <v>5000</v>
      </c>
      <c r="D305" s="245">
        <v>4982.5</v>
      </c>
      <c r="E305" s="245">
        <v>17.5</v>
      </c>
      <c r="F305" s="135" t="s">
        <v>10665</v>
      </c>
    </row>
    <row r="306" spans="2:6" x14ac:dyDescent="0.25">
      <c r="B306" s="177">
        <v>45233.738194444442</v>
      </c>
      <c r="C306" s="245">
        <v>5000</v>
      </c>
      <c r="D306" s="245">
        <v>4982.5</v>
      </c>
      <c r="E306" s="245">
        <v>17.5</v>
      </c>
      <c r="F306" s="135" t="s">
        <v>6899</v>
      </c>
    </row>
    <row r="307" spans="2:6" x14ac:dyDescent="0.25">
      <c r="B307" s="177">
        <v>45233.745833333334</v>
      </c>
      <c r="C307" s="245">
        <v>5000</v>
      </c>
      <c r="D307" s="245">
        <v>4875</v>
      </c>
      <c r="E307" s="245">
        <v>125</v>
      </c>
      <c r="F307" s="135" t="s">
        <v>10666</v>
      </c>
    </row>
    <row r="308" spans="2:6" x14ac:dyDescent="0.25">
      <c r="B308" s="177">
        <v>45233.745833333334</v>
      </c>
      <c r="C308" s="245">
        <v>300</v>
      </c>
      <c r="D308" s="245">
        <v>298.95</v>
      </c>
      <c r="E308" s="245">
        <v>1.05</v>
      </c>
      <c r="F308" s="135" t="s">
        <v>4206</v>
      </c>
    </row>
    <row r="309" spans="2:6" x14ac:dyDescent="0.25">
      <c r="B309" s="177">
        <v>45233.749305555553</v>
      </c>
      <c r="C309" s="245">
        <v>300</v>
      </c>
      <c r="D309" s="245">
        <v>298.95</v>
      </c>
      <c r="E309" s="245">
        <v>1.05</v>
      </c>
      <c r="F309" s="135" t="s">
        <v>4164</v>
      </c>
    </row>
    <row r="310" spans="2:6" x14ac:dyDescent="0.25">
      <c r="B310" s="177">
        <v>45233.75</v>
      </c>
      <c r="C310" s="245">
        <v>1000</v>
      </c>
      <c r="D310" s="245">
        <v>996.5</v>
      </c>
      <c r="E310" s="245">
        <v>3.5</v>
      </c>
      <c r="F310" s="135" t="s">
        <v>10667</v>
      </c>
    </row>
    <row r="311" spans="2:6" x14ac:dyDescent="0.25">
      <c r="B311" s="177">
        <v>45233.754166666666</v>
      </c>
      <c r="C311" s="245">
        <v>100</v>
      </c>
      <c r="D311" s="245">
        <v>99.65</v>
      </c>
      <c r="E311" s="245">
        <v>0.35</v>
      </c>
      <c r="F311" s="135" t="s">
        <v>6856</v>
      </c>
    </row>
    <row r="312" spans="2:6" x14ac:dyDescent="0.25">
      <c r="B312" s="177">
        <v>45233.755555555559</v>
      </c>
      <c r="C312" s="245">
        <v>1.1000000000000001</v>
      </c>
      <c r="D312" s="245">
        <v>1.1000000000000001</v>
      </c>
      <c r="E312" s="245">
        <v>0</v>
      </c>
      <c r="F312" s="135" t="s">
        <v>10668</v>
      </c>
    </row>
    <row r="313" spans="2:6" x14ac:dyDescent="0.25">
      <c r="B313" s="177">
        <v>45233.758333333331</v>
      </c>
      <c r="C313" s="245">
        <v>50</v>
      </c>
      <c r="D313" s="245">
        <v>49.82</v>
      </c>
      <c r="E313" s="245">
        <v>0.18</v>
      </c>
      <c r="F313" s="135" t="s">
        <v>4150</v>
      </c>
    </row>
    <row r="314" spans="2:6" x14ac:dyDescent="0.25">
      <c r="B314" s="177">
        <v>45233.759027777778</v>
      </c>
      <c r="C314" s="245">
        <v>2000</v>
      </c>
      <c r="D314" s="245">
        <v>1993</v>
      </c>
      <c r="E314" s="245">
        <v>7</v>
      </c>
      <c r="F314" s="135" t="s">
        <v>4145</v>
      </c>
    </row>
    <row r="315" spans="2:6" x14ac:dyDescent="0.25">
      <c r="B315" s="177">
        <v>45233.777777777781</v>
      </c>
      <c r="C315" s="245">
        <v>1100</v>
      </c>
      <c r="D315" s="245">
        <v>1096.1500000000001</v>
      </c>
      <c r="E315" s="245">
        <v>3.85</v>
      </c>
      <c r="F315" s="135" t="s">
        <v>4140</v>
      </c>
    </row>
    <row r="316" spans="2:6" x14ac:dyDescent="0.25">
      <c r="B316" s="177">
        <v>45233.788194444445</v>
      </c>
      <c r="C316" s="245">
        <v>500</v>
      </c>
      <c r="D316" s="245">
        <v>498.25</v>
      </c>
      <c r="E316" s="245">
        <v>1.75</v>
      </c>
      <c r="F316" s="135" t="s">
        <v>10669</v>
      </c>
    </row>
    <row r="317" spans="2:6" x14ac:dyDescent="0.25">
      <c r="B317" s="177">
        <v>45233.811805555553</v>
      </c>
      <c r="C317" s="245">
        <v>500</v>
      </c>
      <c r="D317" s="245">
        <v>498.25</v>
      </c>
      <c r="E317" s="245">
        <v>1.75</v>
      </c>
      <c r="F317" s="135" t="s">
        <v>5606</v>
      </c>
    </row>
    <row r="318" spans="2:6" x14ac:dyDescent="0.25">
      <c r="B318" s="177">
        <v>45233.814583333333</v>
      </c>
      <c r="C318" s="245">
        <v>50</v>
      </c>
      <c r="D318" s="245">
        <v>49.82</v>
      </c>
      <c r="E318" s="245">
        <v>0.18</v>
      </c>
      <c r="F318" s="135" t="s">
        <v>10670</v>
      </c>
    </row>
    <row r="319" spans="2:6" x14ac:dyDescent="0.25">
      <c r="B319" s="177">
        <v>45233.823611111111</v>
      </c>
      <c r="C319" s="245">
        <v>10</v>
      </c>
      <c r="D319" s="245">
        <v>9.9600000000000009</v>
      </c>
      <c r="E319" s="245">
        <v>0.04</v>
      </c>
      <c r="F319" s="135" t="s">
        <v>10671</v>
      </c>
    </row>
    <row r="320" spans="2:6" x14ac:dyDescent="0.25">
      <c r="B320" s="177">
        <v>45233.824999999997</v>
      </c>
      <c r="C320" s="245">
        <v>500</v>
      </c>
      <c r="D320" s="245">
        <v>498.25</v>
      </c>
      <c r="E320" s="245">
        <v>1.75</v>
      </c>
      <c r="F320" s="135" t="s">
        <v>4092</v>
      </c>
    </row>
    <row r="321" spans="2:6" x14ac:dyDescent="0.25">
      <c r="B321" s="177">
        <v>45233.827777777777</v>
      </c>
      <c r="C321" s="245">
        <v>500</v>
      </c>
      <c r="D321" s="245">
        <v>498.25</v>
      </c>
      <c r="E321" s="245">
        <v>1.75</v>
      </c>
      <c r="F321" s="135" t="s">
        <v>10672</v>
      </c>
    </row>
    <row r="322" spans="2:6" x14ac:dyDescent="0.25">
      <c r="B322" s="177">
        <v>45233.838888888888</v>
      </c>
      <c r="C322" s="245">
        <v>3000</v>
      </c>
      <c r="D322" s="245">
        <v>2989.5</v>
      </c>
      <c r="E322" s="245">
        <v>10.5</v>
      </c>
      <c r="F322" s="135" t="s">
        <v>10673</v>
      </c>
    </row>
    <row r="323" spans="2:6" x14ac:dyDescent="0.25">
      <c r="B323" s="177">
        <v>45233.841666666667</v>
      </c>
      <c r="C323" s="245">
        <v>300</v>
      </c>
      <c r="D323" s="245">
        <v>298.95</v>
      </c>
      <c r="E323" s="245">
        <v>1.05</v>
      </c>
      <c r="F323" s="135" t="s">
        <v>4221</v>
      </c>
    </row>
    <row r="324" spans="2:6" x14ac:dyDescent="0.25">
      <c r="B324" s="177">
        <v>45233.845138888886</v>
      </c>
      <c r="C324" s="245">
        <v>3500</v>
      </c>
      <c r="D324" s="245">
        <v>3487.75</v>
      </c>
      <c r="E324" s="245">
        <v>12.25</v>
      </c>
      <c r="F324" s="135" t="s">
        <v>4914</v>
      </c>
    </row>
    <row r="325" spans="2:6" x14ac:dyDescent="0.25">
      <c r="B325" s="177">
        <v>45233.870833333334</v>
      </c>
      <c r="C325" s="245">
        <v>1000</v>
      </c>
      <c r="D325" s="245">
        <v>996.5</v>
      </c>
      <c r="E325" s="245">
        <v>3.5</v>
      </c>
      <c r="F325" s="135" t="s">
        <v>4111</v>
      </c>
    </row>
    <row r="326" spans="2:6" x14ac:dyDescent="0.25">
      <c r="B326" s="177">
        <v>45233.893055555556</v>
      </c>
      <c r="C326" s="245">
        <v>500</v>
      </c>
      <c r="D326" s="245">
        <v>498.25</v>
      </c>
      <c r="E326" s="245">
        <v>1.75</v>
      </c>
      <c r="F326" s="135" t="s">
        <v>10674</v>
      </c>
    </row>
    <row r="327" spans="2:6" x14ac:dyDescent="0.25">
      <c r="B327" s="177">
        <v>45233.902777777781</v>
      </c>
      <c r="C327" s="245">
        <v>100</v>
      </c>
      <c r="D327" s="245">
        <v>99.65</v>
      </c>
      <c r="E327" s="245">
        <v>0.35</v>
      </c>
      <c r="F327" s="135" t="s">
        <v>10675</v>
      </c>
    </row>
    <row r="328" spans="2:6" x14ac:dyDescent="0.25">
      <c r="B328" s="177">
        <v>45233.902777777781</v>
      </c>
      <c r="C328" s="245">
        <v>10</v>
      </c>
      <c r="D328" s="245">
        <v>9.9600000000000009</v>
      </c>
      <c r="E328" s="245">
        <v>0.04</v>
      </c>
      <c r="F328" s="135" t="s">
        <v>10676</v>
      </c>
    </row>
    <row r="329" spans="2:6" x14ac:dyDescent="0.25">
      <c r="B329" s="177">
        <v>45233.904166666667</v>
      </c>
      <c r="C329" s="245">
        <v>10</v>
      </c>
      <c r="D329" s="245">
        <v>9.9600000000000009</v>
      </c>
      <c r="E329" s="245">
        <v>0.04</v>
      </c>
      <c r="F329" s="135" t="s">
        <v>10676</v>
      </c>
    </row>
    <row r="330" spans="2:6" x14ac:dyDescent="0.25">
      <c r="B330" s="177">
        <v>45233.905555555553</v>
      </c>
      <c r="C330" s="245">
        <v>300</v>
      </c>
      <c r="D330" s="245">
        <v>298.95</v>
      </c>
      <c r="E330" s="245">
        <v>1.05</v>
      </c>
      <c r="F330" s="135" t="s">
        <v>10677</v>
      </c>
    </row>
    <row r="331" spans="2:6" x14ac:dyDescent="0.25">
      <c r="B331" s="177">
        <v>45233.909722222219</v>
      </c>
      <c r="C331" s="245">
        <v>1000</v>
      </c>
      <c r="D331" s="245">
        <v>975</v>
      </c>
      <c r="E331" s="245">
        <v>25</v>
      </c>
      <c r="F331" s="135" t="s">
        <v>10678</v>
      </c>
    </row>
    <row r="332" spans="2:6" x14ac:dyDescent="0.25">
      <c r="B332" s="177">
        <v>45233.920138888891</v>
      </c>
      <c r="C332" s="245">
        <v>10</v>
      </c>
      <c r="D332" s="245">
        <v>9.9600000000000009</v>
      </c>
      <c r="E332" s="245">
        <v>0.04</v>
      </c>
      <c r="F332" s="135" t="s">
        <v>10676</v>
      </c>
    </row>
    <row r="333" spans="2:6" x14ac:dyDescent="0.25">
      <c r="B333" s="177">
        <v>45233.922222222223</v>
      </c>
      <c r="C333" s="245">
        <v>300</v>
      </c>
      <c r="D333" s="245">
        <v>298.95</v>
      </c>
      <c r="E333" s="245">
        <v>1.05</v>
      </c>
      <c r="F333" s="135" t="s">
        <v>10679</v>
      </c>
    </row>
    <row r="334" spans="2:6" x14ac:dyDescent="0.25">
      <c r="B334" s="177">
        <v>45233.924305555556</v>
      </c>
      <c r="C334" s="245">
        <v>1000</v>
      </c>
      <c r="D334" s="245">
        <v>996.5</v>
      </c>
      <c r="E334" s="245">
        <v>3.5</v>
      </c>
      <c r="F334" s="135" t="s">
        <v>10680</v>
      </c>
    </row>
    <row r="335" spans="2:6" x14ac:dyDescent="0.25">
      <c r="B335" s="177">
        <v>45233.948611111111</v>
      </c>
      <c r="C335" s="245">
        <v>100</v>
      </c>
      <c r="D335" s="245">
        <v>99.65</v>
      </c>
      <c r="E335" s="245">
        <v>0.35</v>
      </c>
      <c r="F335" s="135" t="s">
        <v>4059</v>
      </c>
    </row>
    <row r="336" spans="2:6" x14ac:dyDescent="0.25">
      <c r="B336" s="177">
        <v>45234.011111111111</v>
      </c>
      <c r="C336" s="245">
        <v>300</v>
      </c>
      <c r="D336" s="245">
        <v>298.95</v>
      </c>
      <c r="E336" s="245">
        <v>1.05</v>
      </c>
      <c r="F336" s="135" t="s">
        <v>4878</v>
      </c>
    </row>
    <row r="337" spans="2:6" x14ac:dyDescent="0.25">
      <c r="B337" s="177">
        <v>45234.018750000003</v>
      </c>
      <c r="C337" s="245">
        <v>1000</v>
      </c>
      <c r="D337" s="245">
        <v>996.5</v>
      </c>
      <c r="E337" s="245">
        <v>3.5</v>
      </c>
      <c r="F337" s="135" t="s">
        <v>5635</v>
      </c>
    </row>
    <row r="338" spans="2:6" x14ac:dyDescent="0.25">
      <c r="B338" s="177">
        <v>45234.025000000001</v>
      </c>
      <c r="C338" s="245">
        <v>200</v>
      </c>
      <c r="D338" s="245">
        <v>199.3</v>
      </c>
      <c r="E338" s="245">
        <v>0.7</v>
      </c>
      <c r="F338" s="135" t="s">
        <v>10681</v>
      </c>
    </row>
    <row r="339" spans="2:6" x14ac:dyDescent="0.25">
      <c r="B339" s="177">
        <v>45234.026388888888</v>
      </c>
      <c r="C339" s="245">
        <v>10</v>
      </c>
      <c r="D339" s="245">
        <v>9.9600000000000009</v>
      </c>
      <c r="E339" s="245">
        <v>0.04</v>
      </c>
      <c r="F339" s="135" t="s">
        <v>4230</v>
      </c>
    </row>
    <row r="340" spans="2:6" x14ac:dyDescent="0.25">
      <c r="B340" s="177">
        <v>45234.052083333336</v>
      </c>
      <c r="C340" s="245">
        <v>1000</v>
      </c>
      <c r="D340" s="245">
        <v>996.5</v>
      </c>
      <c r="E340" s="245">
        <v>3.5</v>
      </c>
      <c r="F340" s="135" t="s">
        <v>4105</v>
      </c>
    </row>
    <row r="341" spans="2:6" x14ac:dyDescent="0.25">
      <c r="B341" s="177">
        <v>45234.052777777775</v>
      </c>
      <c r="C341" s="245">
        <v>500</v>
      </c>
      <c r="D341" s="245">
        <v>498.25</v>
      </c>
      <c r="E341" s="245">
        <v>1.75</v>
      </c>
      <c r="F341" s="135" t="s">
        <v>4105</v>
      </c>
    </row>
    <row r="342" spans="2:6" x14ac:dyDescent="0.25">
      <c r="B342" s="177">
        <v>45234.109027777777</v>
      </c>
      <c r="C342" s="245">
        <v>1000</v>
      </c>
      <c r="D342" s="245">
        <v>975</v>
      </c>
      <c r="E342" s="245">
        <v>25</v>
      </c>
      <c r="F342" s="135" t="s">
        <v>10682</v>
      </c>
    </row>
    <row r="343" spans="2:6" x14ac:dyDescent="0.25">
      <c r="B343" s="177">
        <v>45234.288194444445</v>
      </c>
      <c r="C343" s="245">
        <v>100</v>
      </c>
      <c r="D343" s="245">
        <v>99.65</v>
      </c>
      <c r="E343" s="245">
        <v>0.35</v>
      </c>
      <c r="F343" s="135" t="s">
        <v>4931</v>
      </c>
    </row>
    <row r="344" spans="2:6" x14ac:dyDescent="0.25">
      <c r="B344" s="177">
        <v>45234.340277777781</v>
      </c>
      <c r="C344" s="245">
        <v>600</v>
      </c>
      <c r="D344" s="245">
        <v>597.9</v>
      </c>
      <c r="E344" s="245">
        <v>2.1</v>
      </c>
      <c r="F344" s="135" t="s">
        <v>10683</v>
      </c>
    </row>
    <row r="345" spans="2:6" x14ac:dyDescent="0.25">
      <c r="B345" s="177">
        <v>45234.348611111112</v>
      </c>
      <c r="C345" s="245">
        <v>171.01</v>
      </c>
      <c r="D345" s="245">
        <v>170.41</v>
      </c>
      <c r="E345" s="245">
        <v>0.6</v>
      </c>
      <c r="F345" s="135" t="s">
        <v>6744</v>
      </c>
    </row>
    <row r="346" spans="2:6" x14ac:dyDescent="0.25">
      <c r="B346" s="177">
        <v>45234.35833333333</v>
      </c>
      <c r="C346" s="245">
        <v>50</v>
      </c>
      <c r="D346" s="245">
        <v>49.82</v>
      </c>
      <c r="E346" s="245">
        <v>0.18</v>
      </c>
      <c r="F346" s="135" t="s">
        <v>4054</v>
      </c>
    </row>
    <row r="347" spans="2:6" x14ac:dyDescent="0.25">
      <c r="B347" s="177">
        <v>45234.369444444441</v>
      </c>
      <c r="C347" s="245">
        <v>500</v>
      </c>
      <c r="D347" s="245">
        <v>498.25</v>
      </c>
      <c r="E347" s="245">
        <v>1.75</v>
      </c>
      <c r="F347" s="135" t="s">
        <v>10684</v>
      </c>
    </row>
    <row r="348" spans="2:6" x14ac:dyDescent="0.25">
      <c r="B348" s="177">
        <v>45234.378472222219</v>
      </c>
      <c r="C348" s="245">
        <v>100</v>
      </c>
      <c r="D348" s="245">
        <v>99.65</v>
      </c>
      <c r="E348" s="245">
        <v>0.35</v>
      </c>
      <c r="F348" s="135" t="s">
        <v>4049</v>
      </c>
    </row>
    <row r="349" spans="2:6" x14ac:dyDescent="0.25">
      <c r="B349" s="177">
        <v>45234.386111111111</v>
      </c>
      <c r="C349" s="245">
        <v>10</v>
      </c>
      <c r="D349" s="245">
        <v>9.9600000000000009</v>
      </c>
      <c r="E349" s="245">
        <v>0.04</v>
      </c>
      <c r="F349" s="135" t="s">
        <v>4148</v>
      </c>
    </row>
    <row r="350" spans="2:6" x14ac:dyDescent="0.25">
      <c r="B350" s="177">
        <v>45234.396527777775</v>
      </c>
      <c r="C350" s="245">
        <v>500</v>
      </c>
      <c r="D350" s="245">
        <v>498.25</v>
      </c>
      <c r="E350" s="245">
        <v>1.75</v>
      </c>
      <c r="F350" s="135" t="s">
        <v>10685</v>
      </c>
    </row>
    <row r="351" spans="2:6" x14ac:dyDescent="0.25">
      <c r="B351" s="177">
        <v>45234.416666666664</v>
      </c>
      <c r="C351" s="245">
        <v>1</v>
      </c>
      <c r="D351" s="245">
        <v>1</v>
      </c>
      <c r="E351" s="245">
        <v>0</v>
      </c>
      <c r="F351" s="135" t="s">
        <v>10686</v>
      </c>
    </row>
    <row r="352" spans="2:6" x14ac:dyDescent="0.25">
      <c r="B352" s="177">
        <v>45234.422222222223</v>
      </c>
      <c r="C352" s="245">
        <v>300</v>
      </c>
      <c r="D352" s="245">
        <v>292.5</v>
      </c>
      <c r="E352" s="245">
        <v>7.5</v>
      </c>
      <c r="F352" s="135" t="s">
        <v>10687</v>
      </c>
    </row>
    <row r="353" spans="2:6" x14ac:dyDescent="0.25">
      <c r="B353" s="177">
        <v>45234.424305555556</v>
      </c>
      <c r="C353" s="245">
        <v>300</v>
      </c>
      <c r="D353" s="245">
        <v>292.5</v>
      </c>
      <c r="E353" s="245">
        <v>7.5</v>
      </c>
      <c r="F353" s="135" t="s">
        <v>10687</v>
      </c>
    </row>
    <row r="354" spans="2:6" x14ac:dyDescent="0.25">
      <c r="B354" s="177">
        <v>45234.425694444442</v>
      </c>
      <c r="C354" s="245">
        <v>300</v>
      </c>
      <c r="D354" s="245">
        <v>292.5</v>
      </c>
      <c r="E354" s="245">
        <v>7.5</v>
      </c>
      <c r="F354" s="135" t="s">
        <v>10687</v>
      </c>
    </row>
    <row r="355" spans="2:6" x14ac:dyDescent="0.25">
      <c r="B355" s="177">
        <v>45234.426388888889</v>
      </c>
      <c r="C355" s="245">
        <v>300</v>
      </c>
      <c r="D355" s="245">
        <v>292.5</v>
      </c>
      <c r="E355" s="245">
        <v>7.5</v>
      </c>
      <c r="F355" s="135" t="s">
        <v>10687</v>
      </c>
    </row>
    <row r="356" spans="2:6" x14ac:dyDescent="0.25">
      <c r="B356" s="177">
        <v>45234.427777777775</v>
      </c>
      <c r="C356" s="245">
        <v>300</v>
      </c>
      <c r="D356" s="245">
        <v>292.5</v>
      </c>
      <c r="E356" s="245">
        <v>7.5</v>
      </c>
      <c r="F356" s="135" t="s">
        <v>10688</v>
      </c>
    </row>
    <row r="357" spans="2:6" x14ac:dyDescent="0.25">
      <c r="B357" s="177">
        <v>45234.428472222222</v>
      </c>
      <c r="C357" s="245">
        <v>1000</v>
      </c>
      <c r="D357" s="245">
        <v>996.5</v>
      </c>
      <c r="E357" s="245">
        <v>3.5</v>
      </c>
      <c r="F357" s="135" t="s">
        <v>10689</v>
      </c>
    </row>
    <row r="358" spans="2:6" x14ac:dyDescent="0.25">
      <c r="B358" s="177">
        <v>45234.428472222222</v>
      </c>
      <c r="C358" s="245">
        <v>100</v>
      </c>
      <c r="D358" s="245">
        <v>99.65</v>
      </c>
      <c r="E358" s="245">
        <v>0.35</v>
      </c>
      <c r="F358" s="135" t="s">
        <v>5604</v>
      </c>
    </row>
    <row r="359" spans="2:6" x14ac:dyDescent="0.25">
      <c r="B359" s="177">
        <v>45234.452777777777</v>
      </c>
      <c r="C359" s="245">
        <v>100</v>
      </c>
      <c r="D359" s="245">
        <v>99.65</v>
      </c>
      <c r="E359" s="245">
        <v>0.35</v>
      </c>
      <c r="F359" s="135" t="s">
        <v>6844</v>
      </c>
    </row>
    <row r="360" spans="2:6" x14ac:dyDescent="0.25">
      <c r="B360" s="177">
        <v>45234.459722222222</v>
      </c>
      <c r="C360" s="245">
        <v>200</v>
      </c>
      <c r="D360" s="245">
        <v>199.3</v>
      </c>
      <c r="E360" s="245">
        <v>0.7</v>
      </c>
      <c r="F360" s="135" t="s">
        <v>4919</v>
      </c>
    </row>
    <row r="361" spans="2:6" x14ac:dyDescent="0.25">
      <c r="B361" s="177">
        <v>45234.463194444441</v>
      </c>
      <c r="C361" s="245">
        <v>200</v>
      </c>
      <c r="D361" s="245">
        <v>199.3</v>
      </c>
      <c r="E361" s="245">
        <v>0.7</v>
      </c>
      <c r="F361" s="135" t="s">
        <v>10690</v>
      </c>
    </row>
    <row r="362" spans="2:6" x14ac:dyDescent="0.25">
      <c r="B362" s="177">
        <v>45234.48333333333</v>
      </c>
      <c r="C362" s="245">
        <v>210</v>
      </c>
      <c r="D362" s="245">
        <v>204.75</v>
      </c>
      <c r="E362" s="245">
        <v>5.25</v>
      </c>
      <c r="F362" s="135" t="s">
        <v>6834</v>
      </c>
    </row>
    <row r="363" spans="2:6" x14ac:dyDescent="0.25">
      <c r="B363" s="177">
        <v>45234.486805555556</v>
      </c>
      <c r="C363" s="245">
        <v>400</v>
      </c>
      <c r="D363" s="245">
        <v>398.6</v>
      </c>
      <c r="E363" s="245">
        <v>1.4</v>
      </c>
      <c r="F363" s="135" t="s">
        <v>4048</v>
      </c>
    </row>
    <row r="364" spans="2:6" x14ac:dyDescent="0.25">
      <c r="B364" s="177">
        <v>45234.505555555559</v>
      </c>
      <c r="C364" s="245">
        <v>100</v>
      </c>
      <c r="D364" s="245">
        <v>99.65</v>
      </c>
      <c r="E364" s="245">
        <v>0.35</v>
      </c>
      <c r="F364" s="135" t="s">
        <v>4869</v>
      </c>
    </row>
    <row r="365" spans="2:6" x14ac:dyDescent="0.25">
      <c r="B365" s="177">
        <v>45234.520833333336</v>
      </c>
      <c r="C365" s="245">
        <v>102</v>
      </c>
      <c r="D365" s="245">
        <v>101.64</v>
      </c>
      <c r="E365" s="245">
        <v>0.36</v>
      </c>
      <c r="F365" s="135" t="s">
        <v>10691</v>
      </c>
    </row>
    <row r="366" spans="2:6" x14ac:dyDescent="0.25">
      <c r="B366" s="177">
        <v>45234.525000000001</v>
      </c>
      <c r="C366" s="245">
        <v>300</v>
      </c>
      <c r="D366" s="245">
        <v>298.95</v>
      </c>
      <c r="E366" s="245">
        <v>1.05</v>
      </c>
      <c r="F366" s="135" t="s">
        <v>10692</v>
      </c>
    </row>
    <row r="367" spans="2:6" x14ac:dyDescent="0.25">
      <c r="B367" s="177">
        <v>45234.531944444447</v>
      </c>
      <c r="C367" s="245">
        <v>5000</v>
      </c>
      <c r="D367" s="245">
        <v>4982.5</v>
      </c>
      <c r="E367" s="245">
        <v>17.5</v>
      </c>
      <c r="F367" s="135" t="s">
        <v>10693</v>
      </c>
    </row>
    <row r="368" spans="2:6" x14ac:dyDescent="0.25">
      <c r="B368" s="177">
        <v>45234.533333333333</v>
      </c>
      <c r="C368" s="245">
        <v>5000</v>
      </c>
      <c r="D368" s="245">
        <v>4982.5</v>
      </c>
      <c r="E368" s="245">
        <v>17.5</v>
      </c>
      <c r="F368" s="135" t="s">
        <v>10694</v>
      </c>
    </row>
    <row r="369" spans="2:6" x14ac:dyDescent="0.25">
      <c r="B369" s="177">
        <v>45234.535416666666</v>
      </c>
      <c r="C369" s="245">
        <v>3000</v>
      </c>
      <c r="D369" s="245">
        <v>2989.5</v>
      </c>
      <c r="E369" s="245">
        <v>10.5</v>
      </c>
      <c r="F369" s="135" t="s">
        <v>10695</v>
      </c>
    </row>
    <row r="370" spans="2:6" x14ac:dyDescent="0.25">
      <c r="B370" s="177">
        <v>45234.555555555555</v>
      </c>
      <c r="C370" s="245">
        <v>100</v>
      </c>
      <c r="D370" s="245">
        <v>99.65</v>
      </c>
      <c r="E370" s="245">
        <v>0.35</v>
      </c>
      <c r="F370" s="135" t="s">
        <v>10696</v>
      </c>
    </row>
    <row r="371" spans="2:6" x14ac:dyDescent="0.25">
      <c r="B371" s="177">
        <v>45234.557638888888</v>
      </c>
      <c r="C371" s="245">
        <v>500</v>
      </c>
      <c r="D371" s="245">
        <v>498.25</v>
      </c>
      <c r="E371" s="245">
        <v>1.75</v>
      </c>
      <c r="F371" s="135" t="s">
        <v>10697</v>
      </c>
    </row>
    <row r="372" spans="2:6" x14ac:dyDescent="0.25">
      <c r="B372" s="177">
        <v>45234.55972222222</v>
      </c>
      <c r="C372" s="245">
        <v>1000</v>
      </c>
      <c r="D372" s="245">
        <v>996.5</v>
      </c>
      <c r="E372" s="245">
        <v>3.5</v>
      </c>
      <c r="F372" s="135" t="s">
        <v>10698</v>
      </c>
    </row>
    <row r="373" spans="2:6" x14ac:dyDescent="0.25">
      <c r="B373" s="177">
        <v>45234.573611111111</v>
      </c>
      <c r="C373" s="245">
        <v>900</v>
      </c>
      <c r="D373" s="245">
        <v>896.85</v>
      </c>
      <c r="E373" s="245">
        <v>3.15</v>
      </c>
      <c r="F373" s="135" t="s">
        <v>6772</v>
      </c>
    </row>
    <row r="374" spans="2:6" x14ac:dyDescent="0.25">
      <c r="B374" s="177">
        <v>45234.588888888888</v>
      </c>
      <c r="C374" s="245">
        <v>700</v>
      </c>
      <c r="D374" s="245">
        <v>697.55</v>
      </c>
      <c r="E374" s="245">
        <v>2.4500000000000002</v>
      </c>
      <c r="F374" s="135" t="s">
        <v>10699</v>
      </c>
    </row>
    <row r="375" spans="2:6" x14ac:dyDescent="0.25">
      <c r="B375" s="177">
        <v>45234.591666666667</v>
      </c>
      <c r="C375" s="245">
        <v>100</v>
      </c>
      <c r="D375" s="245">
        <v>99.65</v>
      </c>
      <c r="E375" s="245">
        <v>0.35</v>
      </c>
      <c r="F375" s="135" t="s">
        <v>4180</v>
      </c>
    </row>
    <row r="376" spans="2:6" x14ac:dyDescent="0.25">
      <c r="B376" s="177">
        <v>45234.598611111112</v>
      </c>
      <c r="C376" s="245">
        <v>2500</v>
      </c>
      <c r="D376" s="245">
        <v>2491.25</v>
      </c>
      <c r="E376" s="245">
        <v>8.75</v>
      </c>
      <c r="F376" s="135" t="s">
        <v>10700</v>
      </c>
    </row>
    <row r="377" spans="2:6" x14ac:dyDescent="0.25">
      <c r="B377" s="177">
        <v>45234.601388888892</v>
      </c>
      <c r="C377" s="245">
        <v>500</v>
      </c>
      <c r="D377" s="245">
        <v>498.25</v>
      </c>
      <c r="E377" s="245">
        <v>1.75</v>
      </c>
      <c r="F377" s="135" t="s">
        <v>6788</v>
      </c>
    </row>
    <row r="378" spans="2:6" x14ac:dyDescent="0.25">
      <c r="B378" s="177">
        <v>45234.626388888886</v>
      </c>
      <c r="C378" s="245">
        <v>500</v>
      </c>
      <c r="D378" s="245">
        <v>498.25</v>
      </c>
      <c r="E378" s="245">
        <v>1.75</v>
      </c>
      <c r="F378" s="135" t="s">
        <v>4084</v>
      </c>
    </row>
    <row r="379" spans="2:6" x14ac:dyDescent="0.25">
      <c r="B379" s="177">
        <v>45234.626388888886</v>
      </c>
      <c r="C379" s="245">
        <v>300</v>
      </c>
      <c r="D379" s="245">
        <v>298.95</v>
      </c>
      <c r="E379" s="245">
        <v>1.05</v>
      </c>
      <c r="F379" s="135" t="s">
        <v>4177</v>
      </c>
    </row>
    <row r="380" spans="2:6" x14ac:dyDescent="0.25">
      <c r="B380" s="177">
        <v>45234.629166666666</v>
      </c>
      <c r="C380" s="245">
        <v>500</v>
      </c>
      <c r="D380" s="245">
        <v>498.25</v>
      </c>
      <c r="E380" s="245">
        <v>1.75</v>
      </c>
      <c r="F380" s="135" t="s">
        <v>4195</v>
      </c>
    </row>
    <row r="381" spans="2:6" x14ac:dyDescent="0.25">
      <c r="B381" s="177">
        <v>45234.629166666666</v>
      </c>
      <c r="C381" s="245">
        <v>390</v>
      </c>
      <c r="D381" s="245">
        <v>388.63</v>
      </c>
      <c r="E381" s="245">
        <v>1.37</v>
      </c>
      <c r="F381" s="135" t="s">
        <v>10701</v>
      </c>
    </row>
    <row r="382" spans="2:6" x14ac:dyDescent="0.25">
      <c r="B382" s="177">
        <v>45234.647916666669</v>
      </c>
      <c r="C382" s="245">
        <v>1000</v>
      </c>
      <c r="D382" s="245">
        <v>996.5</v>
      </c>
      <c r="E382" s="245">
        <v>3.5</v>
      </c>
      <c r="F382" s="135" t="s">
        <v>10702</v>
      </c>
    </row>
    <row r="383" spans="2:6" x14ac:dyDescent="0.25">
      <c r="B383" s="177">
        <v>45234.668055555558</v>
      </c>
      <c r="C383" s="245">
        <v>100</v>
      </c>
      <c r="D383" s="245">
        <v>99.65</v>
      </c>
      <c r="E383" s="245">
        <v>0.35</v>
      </c>
      <c r="F383" s="135" t="s">
        <v>4056</v>
      </c>
    </row>
    <row r="384" spans="2:6" x14ac:dyDescent="0.25">
      <c r="B384" s="177">
        <v>45234.683333333334</v>
      </c>
      <c r="C384" s="245">
        <v>5000</v>
      </c>
      <c r="D384" s="245">
        <v>4982.5</v>
      </c>
      <c r="E384" s="245">
        <v>17.5</v>
      </c>
      <c r="F384" s="135" t="s">
        <v>10703</v>
      </c>
    </row>
    <row r="385" spans="2:6" x14ac:dyDescent="0.25">
      <c r="B385" s="177">
        <v>45234.695833333331</v>
      </c>
      <c r="C385" s="245">
        <v>37000</v>
      </c>
      <c r="D385" s="245">
        <v>36870.5</v>
      </c>
      <c r="E385" s="245">
        <v>129.5</v>
      </c>
      <c r="F385" s="135" t="s">
        <v>10704</v>
      </c>
    </row>
    <row r="386" spans="2:6" x14ac:dyDescent="0.25">
      <c r="B386" s="177">
        <v>45234.702777777777</v>
      </c>
      <c r="C386" s="245">
        <v>3000</v>
      </c>
      <c r="D386" s="245">
        <v>2989.5</v>
      </c>
      <c r="E386" s="245">
        <v>10.5</v>
      </c>
      <c r="F386" s="135" t="s">
        <v>10609</v>
      </c>
    </row>
    <row r="387" spans="2:6" x14ac:dyDescent="0.25">
      <c r="B387" s="177">
        <v>45234.740277777775</v>
      </c>
      <c r="C387" s="245">
        <v>50</v>
      </c>
      <c r="D387" s="245">
        <v>49.82</v>
      </c>
      <c r="E387" s="245">
        <v>0.18</v>
      </c>
      <c r="F387" s="135" t="s">
        <v>5639</v>
      </c>
    </row>
    <row r="388" spans="2:6" x14ac:dyDescent="0.25">
      <c r="B388" s="177">
        <v>45234.759027777778</v>
      </c>
      <c r="C388" s="245">
        <v>100</v>
      </c>
      <c r="D388" s="245">
        <v>99.65</v>
      </c>
      <c r="E388" s="245">
        <v>0.35</v>
      </c>
      <c r="F388" s="135" t="s">
        <v>4058</v>
      </c>
    </row>
    <row r="389" spans="2:6" x14ac:dyDescent="0.25">
      <c r="B389" s="177">
        <v>45234.76666666667</v>
      </c>
      <c r="C389" s="245">
        <v>3000</v>
      </c>
      <c r="D389" s="245">
        <v>2989.5</v>
      </c>
      <c r="E389" s="245">
        <v>10.5</v>
      </c>
      <c r="F389" s="135" t="s">
        <v>6724</v>
      </c>
    </row>
    <row r="390" spans="2:6" x14ac:dyDescent="0.25">
      <c r="B390" s="177">
        <v>45234.769444444442</v>
      </c>
      <c r="C390" s="245">
        <v>800</v>
      </c>
      <c r="D390" s="245">
        <v>797.2</v>
      </c>
      <c r="E390" s="245">
        <v>2.8</v>
      </c>
      <c r="F390" s="135" t="s">
        <v>10644</v>
      </c>
    </row>
    <row r="391" spans="2:6" x14ac:dyDescent="0.25">
      <c r="B391" s="177">
        <v>45234.770833333336</v>
      </c>
      <c r="C391" s="245">
        <v>500</v>
      </c>
      <c r="D391" s="245">
        <v>498.25</v>
      </c>
      <c r="E391" s="245">
        <v>1.75</v>
      </c>
      <c r="F391" s="135" t="s">
        <v>10705</v>
      </c>
    </row>
    <row r="392" spans="2:6" x14ac:dyDescent="0.25">
      <c r="B392" s="177">
        <v>45234.779861111114</v>
      </c>
      <c r="C392" s="245">
        <v>100</v>
      </c>
      <c r="D392" s="245">
        <v>99.65</v>
      </c>
      <c r="E392" s="245">
        <v>0.35</v>
      </c>
      <c r="F392" s="135" t="s">
        <v>4060</v>
      </c>
    </row>
    <row r="393" spans="2:6" x14ac:dyDescent="0.25">
      <c r="B393" s="177">
        <v>45234.784722222219</v>
      </c>
      <c r="C393" s="245">
        <v>10</v>
      </c>
      <c r="D393" s="245">
        <v>9.9600000000000009</v>
      </c>
      <c r="E393" s="245">
        <v>0.04</v>
      </c>
      <c r="F393" s="135" t="s">
        <v>4216</v>
      </c>
    </row>
    <row r="394" spans="2:6" x14ac:dyDescent="0.25">
      <c r="B394" s="177">
        <v>45234.807638888888</v>
      </c>
      <c r="C394" s="245">
        <v>180</v>
      </c>
      <c r="D394" s="245">
        <v>179.37</v>
      </c>
      <c r="E394" s="245">
        <v>0.63</v>
      </c>
      <c r="F394" s="135" t="s">
        <v>5614</v>
      </c>
    </row>
    <row r="395" spans="2:6" x14ac:dyDescent="0.25">
      <c r="B395" s="177">
        <v>45234.832638888889</v>
      </c>
      <c r="C395" s="245">
        <v>300</v>
      </c>
      <c r="D395" s="245">
        <v>298.95</v>
      </c>
      <c r="E395" s="245">
        <v>1.05</v>
      </c>
      <c r="F395" s="135" t="s">
        <v>10706</v>
      </c>
    </row>
    <row r="396" spans="2:6" x14ac:dyDescent="0.25">
      <c r="B396" s="177">
        <v>45234.854861111111</v>
      </c>
      <c r="C396" s="245">
        <v>500</v>
      </c>
      <c r="D396" s="245">
        <v>498.25</v>
      </c>
      <c r="E396" s="245">
        <v>1.75</v>
      </c>
      <c r="F396" s="135" t="s">
        <v>4164</v>
      </c>
    </row>
    <row r="397" spans="2:6" x14ac:dyDescent="0.25">
      <c r="B397" s="177">
        <v>45234.85833333333</v>
      </c>
      <c r="C397" s="245">
        <v>500</v>
      </c>
      <c r="D397" s="245">
        <v>498.25</v>
      </c>
      <c r="E397" s="245">
        <v>1.75</v>
      </c>
      <c r="F397" s="135" t="s">
        <v>10707</v>
      </c>
    </row>
    <row r="398" spans="2:6" x14ac:dyDescent="0.25">
      <c r="B398" s="177">
        <v>45234.871527777781</v>
      </c>
      <c r="C398" s="245">
        <v>1000</v>
      </c>
      <c r="D398" s="245">
        <v>996.5</v>
      </c>
      <c r="E398" s="245">
        <v>3.5</v>
      </c>
      <c r="F398" s="135" t="s">
        <v>10590</v>
      </c>
    </row>
    <row r="399" spans="2:6" x14ac:dyDescent="0.25">
      <c r="B399" s="177">
        <v>45234.884722222225</v>
      </c>
      <c r="C399" s="245">
        <v>2500</v>
      </c>
      <c r="D399" s="245">
        <v>2491.25</v>
      </c>
      <c r="E399" s="245">
        <v>8.75</v>
      </c>
      <c r="F399" s="135" t="s">
        <v>10708</v>
      </c>
    </row>
    <row r="400" spans="2:6" x14ac:dyDescent="0.25">
      <c r="B400" s="177">
        <v>45234.906944444447</v>
      </c>
      <c r="C400" s="245">
        <v>200</v>
      </c>
      <c r="D400" s="245">
        <v>199.3</v>
      </c>
      <c r="E400" s="245">
        <v>0.7</v>
      </c>
      <c r="F400" s="135" t="s">
        <v>6795</v>
      </c>
    </row>
    <row r="401" spans="2:6" x14ac:dyDescent="0.25">
      <c r="B401" s="177">
        <v>45234.972916666666</v>
      </c>
      <c r="C401" s="245">
        <v>200</v>
      </c>
      <c r="D401" s="245">
        <v>199.3</v>
      </c>
      <c r="E401" s="245">
        <v>0.7</v>
      </c>
      <c r="F401" s="135" t="s">
        <v>4069</v>
      </c>
    </row>
    <row r="402" spans="2:6" x14ac:dyDescent="0.25">
      <c r="B402" s="177">
        <v>45235.004861111112</v>
      </c>
      <c r="C402" s="245">
        <v>2000</v>
      </c>
      <c r="D402" s="245">
        <v>1950</v>
      </c>
      <c r="E402" s="245">
        <v>50</v>
      </c>
      <c r="F402" s="135" t="s">
        <v>10709</v>
      </c>
    </row>
    <row r="403" spans="2:6" x14ac:dyDescent="0.25">
      <c r="B403" s="177">
        <v>45235.044444444444</v>
      </c>
      <c r="C403" s="245">
        <v>10</v>
      </c>
      <c r="D403" s="245">
        <v>9.9600000000000009</v>
      </c>
      <c r="E403" s="245">
        <v>0.04</v>
      </c>
      <c r="F403" s="135" t="s">
        <v>6851</v>
      </c>
    </row>
    <row r="404" spans="2:6" x14ac:dyDescent="0.25">
      <c r="B404" s="177">
        <v>45235.056250000001</v>
      </c>
      <c r="C404" s="245">
        <v>10</v>
      </c>
      <c r="D404" s="245">
        <v>9.9600000000000009</v>
      </c>
      <c r="E404" s="245">
        <v>0.04</v>
      </c>
      <c r="F404" s="135" t="s">
        <v>6851</v>
      </c>
    </row>
    <row r="405" spans="2:6" x14ac:dyDescent="0.25">
      <c r="B405" s="177">
        <v>45235.112500000003</v>
      </c>
      <c r="C405" s="245">
        <v>2000</v>
      </c>
      <c r="D405" s="245">
        <v>1993</v>
      </c>
      <c r="E405" s="245">
        <v>7</v>
      </c>
      <c r="F405" s="135" t="s">
        <v>4249</v>
      </c>
    </row>
    <row r="406" spans="2:6" x14ac:dyDescent="0.25">
      <c r="B406" s="177">
        <v>45235.182638888888</v>
      </c>
      <c r="C406" s="245">
        <v>50</v>
      </c>
      <c r="D406" s="245">
        <v>49.82</v>
      </c>
      <c r="E406" s="245">
        <v>0.18</v>
      </c>
      <c r="F406" s="135" t="s">
        <v>10567</v>
      </c>
    </row>
    <row r="407" spans="2:6" x14ac:dyDescent="0.25">
      <c r="B407" s="177">
        <v>45235.219444444447</v>
      </c>
      <c r="C407" s="245">
        <v>500</v>
      </c>
      <c r="D407" s="245">
        <v>498.25</v>
      </c>
      <c r="E407" s="245">
        <v>1.75</v>
      </c>
      <c r="F407" s="135" t="s">
        <v>5599</v>
      </c>
    </row>
    <row r="408" spans="2:6" x14ac:dyDescent="0.25">
      <c r="B408" s="177">
        <v>45235.272916666669</v>
      </c>
      <c r="C408" s="245">
        <v>300</v>
      </c>
      <c r="D408" s="245">
        <v>298.95</v>
      </c>
      <c r="E408" s="245">
        <v>1.05</v>
      </c>
      <c r="F408" s="135" t="s">
        <v>10710</v>
      </c>
    </row>
    <row r="409" spans="2:6" x14ac:dyDescent="0.25">
      <c r="B409" s="177">
        <v>45235.281944444447</v>
      </c>
      <c r="C409" s="245">
        <v>10</v>
      </c>
      <c r="D409" s="245">
        <v>9.9600000000000009</v>
      </c>
      <c r="E409" s="245">
        <v>0.04</v>
      </c>
      <c r="F409" s="135" t="s">
        <v>10711</v>
      </c>
    </row>
    <row r="410" spans="2:6" x14ac:dyDescent="0.25">
      <c r="B410" s="177">
        <v>45235.293055555558</v>
      </c>
      <c r="C410" s="245">
        <v>100</v>
      </c>
      <c r="D410" s="245">
        <v>99.65</v>
      </c>
      <c r="E410" s="245">
        <v>0.35</v>
      </c>
      <c r="F410" s="135" t="s">
        <v>4931</v>
      </c>
    </row>
    <row r="411" spans="2:6" x14ac:dyDescent="0.25">
      <c r="B411" s="177">
        <v>45235.383333333331</v>
      </c>
      <c r="C411" s="245">
        <v>100</v>
      </c>
      <c r="D411" s="245">
        <v>99.65</v>
      </c>
      <c r="E411" s="245">
        <v>0.35</v>
      </c>
      <c r="F411" s="135" t="s">
        <v>10712</v>
      </c>
    </row>
    <row r="412" spans="2:6" x14ac:dyDescent="0.25">
      <c r="B412" s="177">
        <v>45235.385416666664</v>
      </c>
      <c r="C412" s="245">
        <v>1000</v>
      </c>
      <c r="D412" s="245">
        <v>996.5</v>
      </c>
      <c r="E412" s="245">
        <v>3.5</v>
      </c>
      <c r="F412" s="135" t="s">
        <v>4048</v>
      </c>
    </row>
    <row r="413" spans="2:6" x14ac:dyDescent="0.25">
      <c r="B413" s="177">
        <v>45235.404166666667</v>
      </c>
      <c r="C413" s="245">
        <v>200</v>
      </c>
      <c r="D413" s="245">
        <v>199.3</v>
      </c>
      <c r="E413" s="245">
        <v>0.7</v>
      </c>
      <c r="F413" s="135" t="s">
        <v>6873</v>
      </c>
    </row>
    <row r="414" spans="2:6" x14ac:dyDescent="0.25">
      <c r="B414" s="177">
        <v>45235.411111111112</v>
      </c>
      <c r="C414" s="245">
        <v>1500</v>
      </c>
      <c r="D414" s="245">
        <v>1494.75</v>
      </c>
      <c r="E414" s="245">
        <v>5.25</v>
      </c>
      <c r="F414" s="135" t="s">
        <v>10713</v>
      </c>
    </row>
    <row r="415" spans="2:6" x14ac:dyDescent="0.25">
      <c r="B415" s="177">
        <v>45235.42083333333</v>
      </c>
      <c r="C415" s="245">
        <v>500</v>
      </c>
      <c r="D415" s="245">
        <v>498.25</v>
      </c>
      <c r="E415" s="245">
        <v>1.75</v>
      </c>
      <c r="F415" s="135" t="s">
        <v>6792</v>
      </c>
    </row>
    <row r="416" spans="2:6" x14ac:dyDescent="0.25">
      <c r="B416" s="177">
        <v>45235.429166666669</v>
      </c>
      <c r="C416" s="245">
        <v>10000</v>
      </c>
      <c r="D416" s="245">
        <v>9965</v>
      </c>
      <c r="E416" s="245">
        <v>35</v>
      </c>
      <c r="F416" s="135" t="s">
        <v>10714</v>
      </c>
    </row>
    <row r="417" spans="2:6" x14ac:dyDescent="0.25">
      <c r="B417" s="177">
        <v>45235.480555555558</v>
      </c>
      <c r="C417" s="245">
        <v>100</v>
      </c>
      <c r="D417" s="245">
        <v>99.65</v>
      </c>
      <c r="E417" s="245">
        <v>0.35</v>
      </c>
      <c r="F417" s="135" t="s">
        <v>4049</v>
      </c>
    </row>
    <row r="418" spans="2:6" x14ac:dyDescent="0.25">
      <c r="B418" s="177">
        <v>45235.481944444444</v>
      </c>
      <c r="C418" s="245">
        <v>100</v>
      </c>
      <c r="D418" s="245">
        <v>99.65</v>
      </c>
      <c r="E418" s="245">
        <v>0.35</v>
      </c>
      <c r="F418" s="135" t="s">
        <v>4149</v>
      </c>
    </row>
    <row r="419" spans="2:6" x14ac:dyDescent="0.25">
      <c r="B419" s="177">
        <v>45235.488194444442</v>
      </c>
      <c r="C419" s="245">
        <v>300</v>
      </c>
      <c r="D419" s="245">
        <v>298.95</v>
      </c>
      <c r="E419" s="245">
        <v>1.05</v>
      </c>
      <c r="F419" s="135" t="s">
        <v>6861</v>
      </c>
    </row>
    <row r="420" spans="2:6" x14ac:dyDescent="0.25">
      <c r="B420" s="177">
        <v>45235.490277777775</v>
      </c>
      <c r="C420" s="245">
        <v>100</v>
      </c>
      <c r="D420" s="245">
        <v>99.65</v>
      </c>
      <c r="E420" s="245">
        <v>0.35</v>
      </c>
      <c r="F420" s="135" t="s">
        <v>4060</v>
      </c>
    </row>
    <row r="421" spans="2:6" x14ac:dyDescent="0.25">
      <c r="B421" s="177">
        <v>45235.494444444441</v>
      </c>
      <c r="C421" s="245">
        <v>300</v>
      </c>
      <c r="D421" s="245">
        <v>298.95</v>
      </c>
      <c r="E421" s="245">
        <v>1.05</v>
      </c>
      <c r="F421" s="135" t="s">
        <v>10715</v>
      </c>
    </row>
    <row r="422" spans="2:6" x14ac:dyDescent="0.25">
      <c r="B422" s="177">
        <v>45235.495138888888</v>
      </c>
      <c r="C422" s="245">
        <v>400</v>
      </c>
      <c r="D422" s="245">
        <v>398.6</v>
      </c>
      <c r="E422" s="245">
        <v>1.4</v>
      </c>
      <c r="F422" s="135" t="s">
        <v>10715</v>
      </c>
    </row>
    <row r="423" spans="2:6" x14ac:dyDescent="0.25">
      <c r="B423" s="177">
        <v>45235.530555555553</v>
      </c>
      <c r="C423" s="245">
        <v>100</v>
      </c>
      <c r="D423" s="245">
        <v>99.65</v>
      </c>
      <c r="E423" s="245">
        <v>0.35</v>
      </c>
      <c r="F423" s="135" t="s">
        <v>10716</v>
      </c>
    </row>
    <row r="424" spans="2:6" x14ac:dyDescent="0.25">
      <c r="B424" s="177">
        <v>45235.533333333333</v>
      </c>
      <c r="C424" s="245">
        <v>10</v>
      </c>
      <c r="D424" s="245">
        <v>9.9600000000000009</v>
      </c>
      <c r="E424" s="245">
        <v>0.04</v>
      </c>
      <c r="F424" s="135" t="s">
        <v>4148</v>
      </c>
    </row>
    <row r="425" spans="2:6" x14ac:dyDescent="0.25">
      <c r="B425" s="177">
        <v>45235.534722222219</v>
      </c>
      <c r="C425" s="245">
        <v>100</v>
      </c>
      <c r="D425" s="245">
        <v>99.65</v>
      </c>
      <c r="E425" s="245">
        <v>0.35</v>
      </c>
      <c r="F425" s="135" t="s">
        <v>10716</v>
      </c>
    </row>
    <row r="426" spans="2:6" x14ac:dyDescent="0.25">
      <c r="B426" s="177">
        <v>45235.536111111112</v>
      </c>
      <c r="C426" s="245">
        <v>1</v>
      </c>
      <c r="D426" s="245">
        <v>1</v>
      </c>
      <c r="E426" s="245">
        <v>0</v>
      </c>
      <c r="F426" s="135" t="s">
        <v>10717</v>
      </c>
    </row>
    <row r="427" spans="2:6" x14ac:dyDescent="0.25">
      <c r="B427" s="177">
        <v>45235.538194444445</v>
      </c>
      <c r="C427" s="245">
        <v>500</v>
      </c>
      <c r="D427" s="245">
        <v>498.25</v>
      </c>
      <c r="E427" s="245">
        <v>1.75</v>
      </c>
      <c r="F427" s="135" t="s">
        <v>10718</v>
      </c>
    </row>
    <row r="428" spans="2:6" x14ac:dyDescent="0.25">
      <c r="B428" s="177">
        <v>45235.539583333331</v>
      </c>
      <c r="C428" s="245">
        <v>50</v>
      </c>
      <c r="D428" s="245">
        <v>49.82</v>
      </c>
      <c r="E428" s="245">
        <v>0.18</v>
      </c>
      <c r="F428" s="135" t="s">
        <v>4888</v>
      </c>
    </row>
    <row r="429" spans="2:6" x14ac:dyDescent="0.25">
      <c r="B429" s="177">
        <v>45235.540972222225</v>
      </c>
      <c r="C429" s="245">
        <v>100</v>
      </c>
      <c r="D429" s="245">
        <v>97.5</v>
      </c>
      <c r="E429" s="245">
        <v>2.5</v>
      </c>
      <c r="F429" s="135" t="s">
        <v>10719</v>
      </c>
    </row>
    <row r="430" spans="2:6" x14ac:dyDescent="0.25">
      <c r="B430" s="177">
        <v>45235.548611111109</v>
      </c>
      <c r="C430" s="245">
        <v>1000</v>
      </c>
      <c r="D430" s="245">
        <v>996.5</v>
      </c>
      <c r="E430" s="245">
        <v>3.5</v>
      </c>
      <c r="F430" s="135" t="s">
        <v>6742</v>
      </c>
    </row>
    <row r="431" spans="2:6" x14ac:dyDescent="0.25">
      <c r="B431" s="177">
        <v>45235.554166666669</v>
      </c>
      <c r="C431" s="245">
        <v>300</v>
      </c>
      <c r="D431" s="245">
        <v>298.95</v>
      </c>
      <c r="E431" s="245">
        <v>1.05</v>
      </c>
      <c r="F431" s="135" t="s">
        <v>10720</v>
      </c>
    </row>
    <row r="432" spans="2:6" x14ac:dyDescent="0.25">
      <c r="B432" s="177">
        <v>45235.580555555556</v>
      </c>
      <c r="C432" s="245">
        <v>250</v>
      </c>
      <c r="D432" s="245">
        <v>249.12</v>
      </c>
      <c r="E432" s="245">
        <v>0.88</v>
      </c>
      <c r="F432" s="135" t="s">
        <v>4164</v>
      </c>
    </row>
    <row r="433" spans="2:6" x14ac:dyDescent="0.25">
      <c r="B433" s="177">
        <v>45235.588194444441</v>
      </c>
      <c r="C433" s="245">
        <v>1000</v>
      </c>
      <c r="D433" s="245">
        <v>996.5</v>
      </c>
      <c r="E433" s="245">
        <v>3.5</v>
      </c>
      <c r="F433" s="135" t="s">
        <v>10721</v>
      </c>
    </row>
    <row r="434" spans="2:6" x14ac:dyDescent="0.25">
      <c r="B434" s="177">
        <v>45235.622916666667</v>
      </c>
      <c r="C434" s="245">
        <v>200</v>
      </c>
      <c r="D434" s="245">
        <v>199.3</v>
      </c>
      <c r="E434" s="245">
        <v>0.7</v>
      </c>
      <c r="F434" s="135" t="s">
        <v>5598</v>
      </c>
    </row>
    <row r="435" spans="2:6" x14ac:dyDescent="0.25">
      <c r="B435" s="177">
        <v>45235.631944444445</v>
      </c>
      <c r="C435" s="245">
        <v>2150</v>
      </c>
      <c r="D435" s="245">
        <v>2142.4699999999998</v>
      </c>
      <c r="E435" s="245">
        <v>7.53</v>
      </c>
      <c r="F435" s="135" t="s">
        <v>4077</v>
      </c>
    </row>
    <row r="436" spans="2:6" x14ac:dyDescent="0.25">
      <c r="B436" s="177">
        <v>45235.663888888892</v>
      </c>
      <c r="C436" s="245">
        <v>100</v>
      </c>
      <c r="D436" s="245">
        <v>99.65</v>
      </c>
      <c r="E436" s="245">
        <v>0.35</v>
      </c>
      <c r="F436" s="135" t="s">
        <v>4056</v>
      </c>
    </row>
    <row r="437" spans="2:6" x14ac:dyDescent="0.25">
      <c r="B437" s="177">
        <v>45235.688194444447</v>
      </c>
      <c r="C437" s="245">
        <v>1000</v>
      </c>
      <c r="D437" s="245">
        <v>996.5</v>
      </c>
      <c r="E437" s="245">
        <v>3.5</v>
      </c>
      <c r="F437" s="135" t="s">
        <v>10722</v>
      </c>
    </row>
    <row r="438" spans="2:6" x14ac:dyDescent="0.25">
      <c r="B438" s="177">
        <v>45235.689583333333</v>
      </c>
      <c r="C438" s="245">
        <v>1</v>
      </c>
      <c r="D438" s="245">
        <v>1</v>
      </c>
      <c r="E438" s="245">
        <v>0</v>
      </c>
      <c r="F438" s="135" t="s">
        <v>10723</v>
      </c>
    </row>
    <row r="439" spans="2:6" x14ac:dyDescent="0.25">
      <c r="B439" s="177">
        <v>45235.697916666664</v>
      </c>
      <c r="C439" s="245">
        <v>1000</v>
      </c>
      <c r="D439" s="245">
        <v>996.5</v>
      </c>
      <c r="E439" s="245">
        <v>3.5</v>
      </c>
      <c r="F439" s="135" t="s">
        <v>10724</v>
      </c>
    </row>
    <row r="440" spans="2:6" x14ac:dyDescent="0.25">
      <c r="B440" s="177">
        <v>45235.740277777775</v>
      </c>
      <c r="C440" s="245">
        <v>10000</v>
      </c>
      <c r="D440" s="245">
        <v>9965</v>
      </c>
      <c r="E440" s="245">
        <v>35</v>
      </c>
      <c r="F440" s="135" t="s">
        <v>10725</v>
      </c>
    </row>
    <row r="441" spans="2:6" x14ac:dyDescent="0.25">
      <c r="B441" s="177">
        <v>45235.784722222219</v>
      </c>
      <c r="C441" s="245">
        <v>300</v>
      </c>
      <c r="D441" s="245">
        <v>298.95</v>
      </c>
      <c r="E441" s="245">
        <v>1.05</v>
      </c>
      <c r="F441" s="135" t="s">
        <v>6876</v>
      </c>
    </row>
    <row r="442" spans="2:6" x14ac:dyDescent="0.25">
      <c r="B442" s="177">
        <v>45235.79583333333</v>
      </c>
      <c r="C442" s="245">
        <v>550</v>
      </c>
      <c r="D442" s="245">
        <v>548.07000000000005</v>
      </c>
      <c r="E442" s="245">
        <v>1.93</v>
      </c>
      <c r="F442" s="135" t="s">
        <v>10726</v>
      </c>
    </row>
    <row r="443" spans="2:6" x14ac:dyDescent="0.25">
      <c r="B443" s="177">
        <v>45235.79583333333</v>
      </c>
      <c r="C443" s="245">
        <v>1000</v>
      </c>
      <c r="D443" s="245">
        <v>996.5</v>
      </c>
      <c r="E443" s="245">
        <v>3.5</v>
      </c>
      <c r="F443" s="135" t="s">
        <v>10727</v>
      </c>
    </row>
    <row r="444" spans="2:6" x14ac:dyDescent="0.25">
      <c r="B444" s="177">
        <v>45235.854166666664</v>
      </c>
      <c r="C444" s="245">
        <v>300</v>
      </c>
      <c r="D444" s="245">
        <v>298.95</v>
      </c>
      <c r="E444" s="245">
        <v>1.05</v>
      </c>
      <c r="F444" s="135" t="s">
        <v>10596</v>
      </c>
    </row>
    <row r="445" spans="2:6" x14ac:dyDescent="0.25">
      <c r="B445" s="177">
        <v>45235.862500000003</v>
      </c>
      <c r="C445" s="245">
        <v>100</v>
      </c>
      <c r="D445" s="245">
        <v>99.65</v>
      </c>
      <c r="E445" s="245">
        <v>0.35</v>
      </c>
      <c r="F445" s="135" t="s">
        <v>10728</v>
      </c>
    </row>
    <row r="446" spans="2:6" x14ac:dyDescent="0.25">
      <c r="B446" s="177">
        <v>45235.876388888886</v>
      </c>
      <c r="C446" s="245">
        <v>500</v>
      </c>
      <c r="D446" s="245">
        <v>498.25</v>
      </c>
      <c r="E446" s="245">
        <v>1.75</v>
      </c>
      <c r="F446" s="135" t="s">
        <v>10729</v>
      </c>
    </row>
    <row r="447" spans="2:6" x14ac:dyDescent="0.25">
      <c r="B447" s="177">
        <v>45235.943055555559</v>
      </c>
      <c r="C447" s="245">
        <v>500</v>
      </c>
      <c r="D447" s="245">
        <v>498.25</v>
      </c>
      <c r="E447" s="245">
        <v>1.75</v>
      </c>
      <c r="F447" s="135" t="s">
        <v>10660</v>
      </c>
    </row>
    <row r="448" spans="2:6" x14ac:dyDescent="0.25">
      <c r="B448" s="177">
        <v>45235.951388888891</v>
      </c>
      <c r="C448" s="245">
        <v>10000</v>
      </c>
      <c r="D448" s="245">
        <v>9965</v>
      </c>
      <c r="E448" s="245">
        <v>35</v>
      </c>
      <c r="F448" s="135" t="s">
        <v>10730</v>
      </c>
    </row>
    <row r="449" spans="2:6" x14ac:dyDescent="0.25">
      <c r="B449" s="177">
        <v>45235.966666666667</v>
      </c>
      <c r="C449" s="245">
        <v>750</v>
      </c>
      <c r="D449" s="245">
        <v>747.37</v>
      </c>
      <c r="E449" s="245">
        <v>2.63</v>
      </c>
      <c r="F449" s="135" t="s">
        <v>4242</v>
      </c>
    </row>
    <row r="450" spans="2:6" x14ac:dyDescent="0.25">
      <c r="B450" s="177">
        <v>45236.066666666666</v>
      </c>
      <c r="C450" s="245">
        <v>1700</v>
      </c>
      <c r="D450" s="245">
        <v>1694.05</v>
      </c>
      <c r="E450" s="245">
        <v>5.95</v>
      </c>
      <c r="F450" s="135" t="s">
        <v>10731</v>
      </c>
    </row>
    <row r="451" spans="2:6" x14ac:dyDescent="0.25">
      <c r="B451" s="177">
        <v>45236.088888888888</v>
      </c>
      <c r="C451" s="245">
        <v>1000</v>
      </c>
      <c r="D451" s="245">
        <v>996.5</v>
      </c>
      <c r="E451" s="245">
        <v>3.5</v>
      </c>
      <c r="F451" s="135" t="s">
        <v>5630</v>
      </c>
    </row>
    <row r="452" spans="2:6" x14ac:dyDescent="0.25">
      <c r="B452" s="177">
        <v>45236.13958333333</v>
      </c>
      <c r="C452" s="245">
        <v>100</v>
      </c>
      <c r="D452" s="245">
        <v>99.65</v>
      </c>
      <c r="E452" s="245">
        <v>0.35</v>
      </c>
      <c r="F452" s="135" t="s">
        <v>6905</v>
      </c>
    </row>
    <row r="453" spans="2:6" x14ac:dyDescent="0.25">
      <c r="B453" s="177">
        <v>45236.15625</v>
      </c>
      <c r="C453" s="245">
        <v>100</v>
      </c>
      <c r="D453" s="245">
        <v>99.65</v>
      </c>
      <c r="E453" s="245">
        <v>0.35</v>
      </c>
      <c r="F453" s="135" t="s">
        <v>4060</v>
      </c>
    </row>
    <row r="454" spans="2:6" x14ac:dyDescent="0.25">
      <c r="B454" s="177">
        <v>45236.300694444442</v>
      </c>
      <c r="C454" s="245">
        <v>100</v>
      </c>
      <c r="D454" s="245">
        <v>99.65</v>
      </c>
      <c r="E454" s="245">
        <v>0.35</v>
      </c>
      <c r="F454" s="135" t="s">
        <v>10732</v>
      </c>
    </row>
    <row r="455" spans="2:6" x14ac:dyDescent="0.25">
      <c r="B455" s="177">
        <v>45236.350694444445</v>
      </c>
      <c r="C455" s="245">
        <v>100</v>
      </c>
      <c r="D455" s="245">
        <v>99.65</v>
      </c>
      <c r="E455" s="245">
        <v>0.35</v>
      </c>
      <c r="F455" s="135" t="s">
        <v>10733</v>
      </c>
    </row>
    <row r="456" spans="2:6" x14ac:dyDescent="0.25">
      <c r="B456" s="177">
        <v>45236.357638888891</v>
      </c>
      <c r="C456" s="245">
        <v>50</v>
      </c>
      <c r="D456" s="245">
        <v>49.82</v>
      </c>
      <c r="E456" s="245">
        <v>0.18</v>
      </c>
      <c r="F456" s="135" t="s">
        <v>4054</v>
      </c>
    </row>
    <row r="457" spans="2:6" x14ac:dyDescent="0.25">
      <c r="B457" s="177">
        <v>45236.381249999999</v>
      </c>
      <c r="C457" s="245">
        <v>100</v>
      </c>
      <c r="D457" s="245">
        <v>99.65</v>
      </c>
      <c r="E457" s="245">
        <v>0.35</v>
      </c>
      <c r="F457" s="135" t="s">
        <v>4931</v>
      </c>
    </row>
    <row r="458" spans="2:6" x14ac:dyDescent="0.25">
      <c r="B458" s="177">
        <v>45236.425000000003</v>
      </c>
      <c r="C458" s="245">
        <v>1000</v>
      </c>
      <c r="D458" s="245">
        <v>996.5</v>
      </c>
      <c r="E458" s="245">
        <v>3.5</v>
      </c>
      <c r="F458" s="135" t="s">
        <v>10734</v>
      </c>
    </row>
    <row r="459" spans="2:6" x14ac:dyDescent="0.25">
      <c r="B459" s="177">
        <v>45236.46597222222</v>
      </c>
      <c r="C459" s="245">
        <v>300</v>
      </c>
      <c r="D459" s="245">
        <v>298.95</v>
      </c>
      <c r="E459" s="245">
        <v>1.05</v>
      </c>
      <c r="F459" s="135" t="s">
        <v>4226</v>
      </c>
    </row>
    <row r="460" spans="2:6" x14ac:dyDescent="0.25">
      <c r="B460" s="177">
        <v>45236.48333333333</v>
      </c>
      <c r="C460" s="245">
        <v>2000</v>
      </c>
      <c r="D460" s="245">
        <v>1993</v>
      </c>
      <c r="E460" s="245">
        <v>7</v>
      </c>
      <c r="F460" s="135" t="s">
        <v>4109</v>
      </c>
    </row>
    <row r="461" spans="2:6" x14ac:dyDescent="0.25">
      <c r="B461" s="177">
        <v>45236.48333333333</v>
      </c>
      <c r="C461" s="245">
        <v>100</v>
      </c>
      <c r="D461" s="245">
        <v>99.65</v>
      </c>
      <c r="E461" s="245">
        <v>0.35</v>
      </c>
      <c r="F461" s="135" t="s">
        <v>6873</v>
      </c>
    </row>
    <row r="462" spans="2:6" x14ac:dyDescent="0.25">
      <c r="B462" s="177">
        <v>45236.48333333333</v>
      </c>
      <c r="C462" s="245">
        <v>103</v>
      </c>
      <c r="D462" s="245">
        <v>102.64</v>
      </c>
      <c r="E462" s="245">
        <v>0.36</v>
      </c>
      <c r="F462" s="135" t="s">
        <v>4049</v>
      </c>
    </row>
    <row r="463" spans="2:6" x14ac:dyDescent="0.25">
      <c r="B463" s="177">
        <v>45236.488888888889</v>
      </c>
      <c r="C463" s="245">
        <v>329.28</v>
      </c>
      <c r="D463" s="245">
        <v>328.13</v>
      </c>
      <c r="E463" s="245">
        <v>1.1499999999999999</v>
      </c>
      <c r="F463" s="135" t="s">
        <v>10735</v>
      </c>
    </row>
    <row r="464" spans="2:6" x14ac:dyDescent="0.25">
      <c r="B464" s="177">
        <v>45236.490277777775</v>
      </c>
      <c r="C464" s="245">
        <v>10</v>
      </c>
      <c r="D464" s="245">
        <v>9.9600000000000009</v>
      </c>
      <c r="E464" s="245">
        <v>0.04</v>
      </c>
      <c r="F464" s="135" t="s">
        <v>10736</v>
      </c>
    </row>
    <row r="465" spans="2:6" x14ac:dyDescent="0.25">
      <c r="B465" s="177">
        <v>45236.502083333333</v>
      </c>
      <c r="C465" s="245">
        <v>95000</v>
      </c>
      <c r="D465" s="245">
        <v>94667.5</v>
      </c>
      <c r="E465" s="245">
        <v>332.5</v>
      </c>
      <c r="F465" s="135" t="s">
        <v>10737</v>
      </c>
    </row>
    <row r="466" spans="2:6" x14ac:dyDescent="0.25">
      <c r="B466" s="177">
        <v>45236.506249999999</v>
      </c>
      <c r="C466" s="245">
        <v>200</v>
      </c>
      <c r="D466" s="245">
        <v>199.3</v>
      </c>
      <c r="E466" s="245">
        <v>0.7</v>
      </c>
      <c r="F466" s="135" t="s">
        <v>4927</v>
      </c>
    </row>
    <row r="467" spans="2:6" x14ac:dyDescent="0.25">
      <c r="B467" s="177">
        <v>45236.51666666667</v>
      </c>
      <c r="C467" s="245">
        <v>100</v>
      </c>
      <c r="D467" s="245">
        <v>99.65</v>
      </c>
      <c r="E467" s="245">
        <v>0.35</v>
      </c>
      <c r="F467" s="135" t="s">
        <v>10738</v>
      </c>
    </row>
    <row r="468" spans="2:6" x14ac:dyDescent="0.25">
      <c r="B468" s="177">
        <v>45236.518750000003</v>
      </c>
      <c r="C468" s="245">
        <v>1</v>
      </c>
      <c r="D468" s="245">
        <v>1</v>
      </c>
      <c r="E468" s="245">
        <v>0</v>
      </c>
      <c r="F468" s="135" t="s">
        <v>6871</v>
      </c>
    </row>
    <row r="469" spans="2:6" x14ac:dyDescent="0.25">
      <c r="B469" s="177">
        <v>45236.53402777778</v>
      </c>
      <c r="C469" s="245">
        <v>1000</v>
      </c>
      <c r="D469" s="245">
        <v>996.5</v>
      </c>
      <c r="E469" s="245">
        <v>3.5</v>
      </c>
      <c r="F469" s="135" t="s">
        <v>10739</v>
      </c>
    </row>
    <row r="470" spans="2:6" x14ac:dyDescent="0.25">
      <c r="B470" s="177">
        <v>45236.536111111112</v>
      </c>
      <c r="C470" s="245">
        <v>100</v>
      </c>
      <c r="D470" s="245">
        <v>99.65</v>
      </c>
      <c r="E470" s="245">
        <v>0.35</v>
      </c>
      <c r="F470" s="135" t="s">
        <v>4149</v>
      </c>
    </row>
    <row r="471" spans="2:6" x14ac:dyDescent="0.25">
      <c r="B471" s="177">
        <v>45236.554861111108</v>
      </c>
      <c r="C471" s="245">
        <v>100</v>
      </c>
      <c r="D471" s="245">
        <v>99.65</v>
      </c>
      <c r="E471" s="245">
        <v>0.35</v>
      </c>
      <c r="F471" s="135" t="s">
        <v>4152</v>
      </c>
    </row>
    <row r="472" spans="2:6" x14ac:dyDescent="0.25">
      <c r="B472" s="177">
        <v>45236.561805555553</v>
      </c>
      <c r="C472" s="245">
        <v>200</v>
      </c>
      <c r="D472" s="245">
        <v>199.3</v>
      </c>
      <c r="E472" s="245">
        <v>0.7</v>
      </c>
      <c r="F472" s="135" t="s">
        <v>4237</v>
      </c>
    </row>
    <row r="473" spans="2:6" x14ac:dyDescent="0.25">
      <c r="B473" s="177">
        <v>45236.582638888889</v>
      </c>
      <c r="C473" s="245">
        <v>3500</v>
      </c>
      <c r="D473" s="245">
        <v>3487.75</v>
      </c>
      <c r="E473" s="245">
        <v>12.25</v>
      </c>
      <c r="F473" s="135" t="s">
        <v>4081</v>
      </c>
    </row>
    <row r="474" spans="2:6" x14ac:dyDescent="0.25">
      <c r="B474" s="177">
        <v>45236.586111111108</v>
      </c>
      <c r="C474" s="245">
        <v>100</v>
      </c>
      <c r="D474" s="245">
        <v>99.65</v>
      </c>
      <c r="E474" s="245">
        <v>0.35</v>
      </c>
      <c r="F474" s="135" t="s">
        <v>10740</v>
      </c>
    </row>
    <row r="475" spans="2:6" x14ac:dyDescent="0.25">
      <c r="B475" s="177">
        <v>45236.593055555553</v>
      </c>
      <c r="C475" s="245">
        <v>2000</v>
      </c>
      <c r="D475" s="245">
        <v>1993</v>
      </c>
      <c r="E475" s="245">
        <v>7</v>
      </c>
      <c r="F475" s="135" t="s">
        <v>10741</v>
      </c>
    </row>
    <row r="476" spans="2:6" x14ac:dyDescent="0.25">
      <c r="B476" s="177">
        <v>45236.603472222225</v>
      </c>
      <c r="C476" s="245">
        <v>3000</v>
      </c>
      <c r="D476" s="245">
        <v>2989.5</v>
      </c>
      <c r="E476" s="245">
        <v>10.5</v>
      </c>
      <c r="F476" s="135" t="s">
        <v>4157</v>
      </c>
    </row>
    <row r="477" spans="2:6" x14ac:dyDescent="0.25">
      <c r="B477" s="177">
        <v>45236.636111111111</v>
      </c>
      <c r="C477" s="245">
        <v>10000</v>
      </c>
      <c r="D477" s="245">
        <v>9965</v>
      </c>
      <c r="E477" s="245">
        <v>35</v>
      </c>
      <c r="F477" s="135" t="s">
        <v>10742</v>
      </c>
    </row>
    <row r="478" spans="2:6" x14ac:dyDescent="0.25">
      <c r="B478" s="177">
        <v>45236.648611111108</v>
      </c>
      <c r="C478" s="245">
        <v>10</v>
      </c>
      <c r="D478" s="245">
        <v>9.9600000000000009</v>
      </c>
      <c r="E478" s="245">
        <v>0.04</v>
      </c>
      <c r="F478" s="135" t="s">
        <v>4148</v>
      </c>
    </row>
    <row r="479" spans="2:6" x14ac:dyDescent="0.25">
      <c r="B479" s="177">
        <v>45236.648611111108</v>
      </c>
      <c r="C479" s="245">
        <v>1000</v>
      </c>
      <c r="D479" s="245">
        <v>975</v>
      </c>
      <c r="E479" s="245">
        <v>25</v>
      </c>
      <c r="F479" s="135" t="s">
        <v>10743</v>
      </c>
    </row>
    <row r="480" spans="2:6" x14ac:dyDescent="0.25">
      <c r="B480" s="177">
        <v>45236.654861111114</v>
      </c>
      <c r="C480" s="245">
        <v>3</v>
      </c>
      <c r="D480" s="245">
        <v>2.99</v>
      </c>
      <c r="E480" s="245">
        <v>0.01</v>
      </c>
      <c r="F480" s="135" t="s">
        <v>10744</v>
      </c>
    </row>
    <row r="481" spans="2:6" x14ac:dyDescent="0.25">
      <c r="B481" s="177">
        <v>45236.667361111111</v>
      </c>
      <c r="C481" s="245">
        <v>500</v>
      </c>
      <c r="D481" s="245">
        <v>498.25</v>
      </c>
      <c r="E481" s="245">
        <v>1.75</v>
      </c>
      <c r="F481" s="135" t="s">
        <v>10745</v>
      </c>
    </row>
    <row r="482" spans="2:6" x14ac:dyDescent="0.25">
      <c r="B482" s="177">
        <v>45236.729166666664</v>
      </c>
      <c r="C482" s="245">
        <v>100</v>
      </c>
      <c r="D482" s="245">
        <v>99.65</v>
      </c>
      <c r="E482" s="245">
        <v>0.35</v>
      </c>
      <c r="F482" s="135" t="s">
        <v>4056</v>
      </c>
    </row>
    <row r="483" spans="2:6" x14ac:dyDescent="0.25">
      <c r="B483" s="177">
        <v>45236.729861111111</v>
      </c>
      <c r="C483" s="245">
        <v>2000</v>
      </c>
      <c r="D483" s="245">
        <v>1993</v>
      </c>
      <c r="E483" s="245">
        <v>7</v>
      </c>
      <c r="F483" s="135" t="s">
        <v>4082</v>
      </c>
    </row>
    <row r="484" spans="2:6" x14ac:dyDescent="0.25">
      <c r="B484" s="177">
        <v>45236.736805555556</v>
      </c>
      <c r="C484" s="245">
        <v>500</v>
      </c>
      <c r="D484" s="245">
        <v>498.25</v>
      </c>
      <c r="E484" s="245">
        <v>1.75</v>
      </c>
      <c r="F484" s="135" t="s">
        <v>4204</v>
      </c>
    </row>
    <row r="485" spans="2:6" x14ac:dyDescent="0.25">
      <c r="B485" s="177">
        <v>45236.749305555553</v>
      </c>
      <c r="C485" s="245">
        <v>544</v>
      </c>
      <c r="D485" s="245">
        <v>542.1</v>
      </c>
      <c r="E485" s="245">
        <v>1.9</v>
      </c>
      <c r="F485" s="135" t="s">
        <v>4079</v>
      </c>
    </row>
    <row r="486" spans="2:6" x14ac:dyDescent="0.25">
      <c r="B486" s="177">
        <v>45236.750694444447</v>
      </c>
      <c r="C486" s="245">
        <v>1500</v>
      </c>
      <c r="D486" s="245">
        <v>1494.75</v>
      </c>
      <c r="E486" s="245">
        <v>5.25</v>
      </c>
      <c r="F486" s="135" t="s">
        <v>4200</v>
      </c>
    </row>
    <row r="487" spans="2:6" x14ac:dyDescent="0.25">
      <c r="B487" s="177">
        <v>45236.756249999999</v>
      </c>
      <c r="C487" s="245">
        <v>100</v>
      </c>
      <c r="D487" s="245">
        <v>99.65</v>
      </c>
      <c r="E487" s="245">
        <v>0.35</v>
      </c>
      <c r="F487" s="135" t="s">
        <v>4162</v>
      </c>
    </row>
    <row r="488" spans="2:6" x14ac:dyDescent="0.25">
      <c r="B488" s="177">
        <v>45236.779166666667</v>
      </c>
      <c r="C488" s="245">
        <v>100</v>
      </c>
      <c r="D488" s="245">
        <v>97.5</v>
      </c>
      <c r="E488" s="245">
        <v>2.5</v>
      </c>
      <c r="F488" s="135" t="s">
        <v>10746</v>
      </c>
    </row>
    <row r="489" spans="2:6" x14ac:dyDescent="0.25">
      <c r="B489" s="177">
        <v>45236.78402777778</v>
      </c>
      <c r="C489" s="245">
        <v>500</v>
      </c>
      <c r="D489" s="245">
        <v>498.25</v>
      </c>
      <c r="E489" s="245">
        <v>1.75</v>
      </c>
      <c r="F489" s="135" t="s">
        <v>10747</v>
      </c>
    </row>
    <row r="490" spans="2:6" x14ac:dyDescent="0.25">
      <c r="B490" s="177">
        <v>45236.818055555559</v>
      </c>
      <c r="C490" s="245">
        <v>100</v>
      </c>
      <c r="D490" s="245">
        <v>97.5</v>
      </c>
      <c r="E490" s="245">
        <v>2.5</v>
      </c>
      <c r="F490" s="135" t="s">
        <v>10748</v>
      </c>
    </row>
    <row r="491" spans="2:6" x14ac:dyDescent="0.25">
      <c r="B491" s="177">
        <v>45236.833333333336</v>
      </c>
      <c r="C491" s="245">
        <v>500</v>
      </c>
      <c r="D491" s="245">
        <v>498.25</v>
      </c>
      <c r="E491" s="245">
        <v>1.75</v>
      </c>
      <c r="F491" s="135" t="s">
        <v>4092</v>
      </c>
    </row>
    <row r="492" spans="2:6" x14ac:dyDescent="0.25">
      <c r="B492" s="177">
        <v>45236.870833333334</v>
      </c>
      <c r="C492" s="245">
        <v>5000</v>
      </c>
      <c r="D492" s="245">
        <v>4982.5</v>
      </c>
      <c r="E492" s="245">
        <v>17.5</v>
      </c>
      <c r="F492" s="135" t="s">
        <v>5618</v>
      </c>
    </row>
    <row r="493" spans="2:6" x14ac:dyDescent="0.25">
      <c r="B493" s="177">
        <v>45236.884722222225</v>
      </c>
      <c r="C493" s="245">
        <v>975</v>
      </c>
      <c r="D493" s="245">
        <v>971.59</v>
      </c>
      <c r="E493" s="245">
        <v>3.41</v>
      </c>
      <c r="F493" s="135" t="s">
        <v>4242</v>
      </c>
    </row>
    <row r="494" spans="2:6" x14ac:dyDescent="0.25">
      <c r="B494" s="177">
        <v>45236.929166666669</v>
      </c>
      <c r="C494" s="245">
        <v>500</v>
      </c>
      <c r="D494" s="245">
        <v>498.25</v>
      </c>
      <c r="E494" s="245">
        <v>1.75</v>
      </c>
      <c r="F494" s="135" t="s">
        <v>6741</v>
      </c>
    </row>
    <row r="495" spans="2:6" x14ac:dyDescent="0.25">
      <c r="B495" s="177">
        <v>45236.982638888891</v>
      </c>
      <c r="C495" s="245">
        <v>500</v>
      </c>
      <c r="D495" s="245">
        <v>487.5</v>
      </c>
      <c r="E495" s="245">
        <v>12.5</v>
      </c>
      <c r="F495" s="135" t="s">
        <v>10749</v>
      </c>
    </row>
    <row r="496" spans="2:6" x14ac:dyDescent="0.25">
      <c r="B496" s="177">
        <v>45237.065972222219</v>
      </c>
      <c r="C496" s="245">
        <v>500</v>
      </c>
      <c r="D496" s="245">
        <v>498.25</v>
      </c>
      <c r="E496" s="245">
        <v>1.75</v>
      </c>
      <c r="F496" s="135" t="s">
        <v>10750</v>
      </c>
    </row>
    <row r="497" spans="2:6" x14ac:dyDescent="0.25">
      <c r="B497" s="177">
        <v>45237.068749999999</v>
      </c>
      <c r="C497" s="245">
        <v>200</v>
      </c>
      <c r="D497" s="245">
        <v>199.3</v>
      </c>
      <c r="E497" s="245">
        <v>0.7</v>
      </c>
      <c r="F497" s="135" t="s">
        <v>10751</v>
      </c>
    </row>
    <row r="498" spans="2:6" x14ac:dyDescent="0.25">
      <c r="B498" s="177">
        <v>45237.095138888886</v>
      </c>
      <c r="C498" s="245">
        <v>1</v>
      </c>
      <c r="D498" s="245">
        <v>1</v>
      </c>
      <c r="E498" s="245">
        <v>0</v>
      </c>
      <c r="F498" s="135" t="s">
        <v>4908</v>
      </c>
    </row>
    <row r="499" spans="2:6" x14ac:dyDescent="0.25">
      <c r="B499" s="177">
        <v>45237.095833333333</v>
      </c>
      <c r="C499" s="245">
        <v>12</v>
      </c>
      <c r="D499" s="245">
        <v>11.96</v>
      </c>
      <c r="E499" s="245">
        <v>0.04</v>
      </c>
      <c r="F499" s="135" t="s">
        <v>4130</v>
      </c>
    </row>
    <row r="500" spans="2:6" x14ac:dyDescent="0.25">
      <c r="B500" s="177">
        <v>45237.09652777778</v>
      </c>
      <c r="C500" s="245">
        <v>11</v>
      </c>
      <c r="D500" s="245">
        <v>10.96</v>
      </c>
      <c r="E500" s="245">
        <v>0.04</v>
      </c>
      <c r="F500" s="135" t="s">
        <v>4130</v>
      </c>
    </row>
    <row r="501" spans="2:6" x14ac:dyDescent="0.25">
      <c r="B501" s="177">
        <v>45237.104861111111</v>
      </c>
      <c r="C501" s="245">
        <v>10</v>
      </c>
      <c r="D501" s="245">
        <v>9.9600000000000009</v>
      </c>
      <c r="E501" s="245">
        <v>0.04</v>
      </c>
      <c r="F501" s="135" t="s">
        <v>4188</v>
      </c>
    </row>
    <row r="502" spans="2:6" x14ac:dyDescent="0.25">
      <c r="B502" s="177">
        <v>45237.270138888889</v>
      </c>
      <c r="C502" s="245">
        <v>100</v>
      </c>
      <c r="D502" s="245">
        <v>99.65</v>
      </c>
      <c r="E502" s="245">
        <v>0.35</v>
      </c>
      <c r="F502" s="135" t="s">
        <v>4931</v>
      </c>
    </row>
    <row r="503" spans="2:6" x14ac:dyDescent="0.25">
      <c r="B503" s="177">
        <v>45237.279166666667</v>
      </c>
      <c r="C503" s="245">
        <v>50</v>
      </c>
      <c r="D503" s="245">
        <v>49.82</v>
      </c>
      <c r="E503" s="245">
        <v>0.18</v>
      </c>
      <c r="F503" s="135" t="s">
        <v>4054</v>
      </c>
    </row>
    <row r="504" spans="2:6" x14ac:dyDescent="0.25">
      <c r="B504" s="177">
        <v>45237.28402777778</v>
      </c>
      <c r="C504" s="245">
        <v>500</v>
      </c>
      <c r="D504" s="245">
        <v>498.25</v>
      </c>
      <c r="E504" s="245">
        <v>1.75</v>
      </c>
      <c r="F504" s="135" t="s">
        <v>10752</v>
      </c>
    </row>
    <row r="505" spans="2:6" x14ac:dyDescent="0.25">
      <c r="B505" s="177">
        <v>45237.294444444444</v>
      </c>
      <c r="C505" s="245">
        <v>1</v>
      </c>
      <c r="D505" s="245">
        <v>1</v>
      </c>
      <c r="E505" s="245">
        <v>0</v>
      </c>
      <c r="F505" s="135" t="s">
        <v>10753</v>
      </c>
    </row>
    <row r="506" spans="2:6" x14ac:dyDescent="0.25">
      <c r="B506" s="177">
        <v>45237.297222222223</v>
      </c>
      <c r="C506" s="245">
        <v>100</v>
      </c>
      <c r="D506" s="245">
        <v>99.65</v>
      </c>
      <c r="E506" s="245">
        <v>0.35</v>
      </c>
      <c r="F506" s="135" t="s">
        <v>4163</v>
      </c>
    </row>
    <row r="507" spans="2:6" x14ac:dyDescent="0.25">
      <c r="B507" s="177">
        <v>45237.321527777778</v>
      </c>
      <c r="C507" s="245">
        <v>100</v>
      </c>
      <c r="D507" s="245">
        <v>99.65</v>
      </c>
      <c r="E507" s="245">
        <v>0.35</v>
      </c>
      <c r="F507" s="135" t="s">
        <v>4060</v>
      </c>
    </row>
    <row r="508" spans="2:6" x14ac:dyDescent="0.25">
      <c r="B508" s="177">
        <v>45237.324999999997</v>
      </c>
      <c r="C508" s="245">
        <v>10</v>
      </c>
      <c r="D508" s="245">
        <v>9.9600000000000009</v>
      </c>
      <c r="E508" s="245">
        <v>0.04</v>
      </c>
      <c r="F508" s="135" t="s">
        <v>10754</v>
      </c>
    </row>
    <row r="509" spans="2:6" x14ac:dyDescent="0.25">
      <c r="B509" s="177">
        <v>45237.343055555553</v>
      </c>
      <c r="C509" s="245">
        <v>100</v>
      </c>
      <c r="D509" s="245">
        <v>99.65</v>
      </c>
      <c r="E509" s="245">
        <v>0.35</v>
      </c>
      <c r="F509" s="135" t="s">
        <v>6844</v>
      </c>
    </row>
    <row r="510" spans="2:6" x14ac:dyDescent="0.25">
      <c r="B510" s="177">
        <v>45237.352777777778</v>
      </c>
      <c r="C510" s="245">
        <v>1000</v>
      </c>
      <c r="D510" s="245">
        <v>996.5</v>
      </c>
      <c r="E510" s="245">
        <v>3.5</v>
      </c>
      <c r="F510" s="135" t="s">
        <v>4112</v>
      </c>
    </row>
    <row r="511" spans="2:6" x14ac:dyDescent="0.25">
      <c r="B511" s="177">
        <v>45237.356249999997</v>
      </c>
      <c r="C511" s="245">
        <v>10000</v>
      </c>
      <c r="D511" s="245">
        <v>9965</v>
      </c>
      <c r="E511" s="245">
        <v>35</v>
      </c>
      <c r="F511" s="135" t="s">
        <v>4939</v>
      </c>
    </row>
    <row r="512" spans="2:6" x14ac:dyDescent="0.25">
      <c r="B512" s="177">
        <v>45237.374305555553</v>
      </c>
      <c r="C512" s="245">
        <v>30</v>
      </c>
      <c r="D512" s="245">
        <v>29.89</v>
      </c>
      <c r="E512" s="245">
        <v>0.11</v>
      </c>
      <c r="F512" s="135" t="s">
        <v>6889</v>
      </c>
    </row>
    <row r="513" spans="2:6" x14ac:dyDescent="0.25">
      <c r="B513" s="177">
        <v>45237.390972222223</v>
      </c>
      <c r="C513" s="245">
        <v>30</v>
      </c>
      <c r="D513" s="245">
        <v>29.89</v>
      </c>
      <c r="E513" s="245">
        <v>0.11</v>
      </c>
      <c r="F513" s="135" t="s">
        <v>6801</v>
      </c>
    </row>
    <row r="514" spans="2:6" x14ac:dyDescent="0.25">
      <c r="B514" s="177">
        <v>45237.390972222223</v>
      </c>
      <c r="C514" s="245">
        <v>30</v>
      </c>
      <c r="D514" s="245">
        <v>29.89</v>
      </c>
      <c r="E514" s="245">
        <v>0.11</v>
      </c>
      <c r="F514" s="135" t="s">
        <v>5600</v>
      </c>
    </row>
    <row r="515" spans="2:6" x14ac:dyDescent="0.25">
      <c r="B515" s="177">
        <v>45237.400694444441</v>
      </c>
      <c r="C515" s="245">
        <v>25</v>
      </c>
      <c r="D515" s="245">
        <v>24.91</v>
      </c>
      <c r="E515" s="245">
        <v>0.09</v>
      </c>
      <c r="F515" s="135" t="s">
        <v>4072</v>
      </c>
    </row>
    <row r="516" spans="2:6" x14ac:dyDescent="0.25">
      <c r="B516" s="177">
        <v>45237.400694444441</v>
      </c>
      <c r="C516" s="245">
        <v>10</v>
      </c>
      <c r="D516" s="245">
        <v>9.9600000000000009</v>
      </c>
      <c r="E516" s="245">
        <v>0.04</v>
      </c>
      <c r="F516" s="135" t="s">
        <v>4148</v>
      </c>
    </row>
    <row r="517" spans="2:6" x14ac:dyDescent="0.25">
      <c r="B517" s="177">
        <v>45237.412499999999</v>
      </c>
      <c r="C517" s="245">
        <v>30</v>
      </c>
      <c r="D517" s="245">
        <v>29.89</v>
      </c>
      <c r="E517" s="245">
        <v>0.11</v>
      </c>
      <c r="F517" s="135" t="s">
        <v>4076</v>
      </c>
    </row>
    <row r="518" spans="2:6" x14ac:dyDescent="0.25">
      <c r="B518" s="177">
        <v>45237.430555555555</v>
      </c>
      <c r="C518" s="245">
        <v>15000</v>
      </c>
      <c r="D518" s="245">
        <v>14947.5</v>
      </c>
      <c r="E518" s="245">
        <v>52.5</v>
      </c>
      <c r="F518" s="135" t="s">
        <v>10588</v>
      </c>
    </row>
    <row r="519" spans="2:6" x14ac:dyDescent="0.25">
      <c r="B519" s="177">
        <v>45237.431250000001</v>
      </c>
      <c r="C519" s="245">
        <v>2000</v>
      </c>
      <c r="D519" s="245">
        <v>1993</v>
      </c>
      <c r="E519" s="245">
        <v>7</v>
      </c>
      <c r="F519" s="135" t="s">
        <v>10755</v>
      </c>
    </row>
    <row r="520" spans="2:6" x14ac:dyDescent="0.25">
      <c r="B520" s="177">
        <v>45237.450694444444</v>
      </c>
      <c r="C520" s="245">
        <v>94.9</v>
      </c>
      <c r="D520" s="245">
        <v>94.57</v>
      </c>
      <c r="E520" s="245">
        <v>0.33</v>
      </c>
      <c r="F520" s="135" t="s">
        <v>4051</v>
      </c>
    </row>
    <row r="521" spans="2:6" x14ac:dyDescent="0.25">
      <c r="B521" s="177">
        <v>45237.456944444442</v>
      </c>
      <c r="C521" s="245">
        <v>5000</v>
      </c>
      <c r="D521" s="245">
        <v>4982.5</v>
      </c>
      <c r="E521" s="245">
        <v>17.5</v>
      </c>
      <c r="F521" s="135" t="s">
        <v>5626</v>
      </c>
    </row>
    <row r="522" spans="2:6" x14ac:dyDescent="0.25">
      <c r="B522" s="177">
        <v>45237.461805555555</v>
      </c>
      <c r="C522" s="245">
        <v>100</v>
      </c>
      <c r="D522" s="245">
        <v>97.5</v>
      </c>
      <c r="E522" s="245">
        <v>2.5</v>
      </c>
      <c r="F522" s="135" t="s">
        <v>10756</v>
      </c>
    </row>
    <row r="523" spans="2:6" x14ac:dyDescent="0.25">
      <c r="B523" s="177">
        <v>45237.475694444445</v>
      </c>
      <c r="C523" s="245">
        <v>1</v>
      </c>
      <c r="D523" s="245">
        <v>1</v>
      </c>
      <c r="E523" s="245">
        <v>0</v>
      </c>
      <c r="F523" s="135" t="s">
        <v>4085</v>
      </c>
    </row>
    <row r="524" spans="2:6" x14ac:dyDescent="0.25">
      <c r="B524" s="177">
        <v>45237.477083333331</v>
      </c>
      <c r="C524" s="245">
        <v>50</v>
      </c>
      <c r="D524" s="245">
        <v>49.82</v>
      </c>
      <c r="E524" s="245">
        <v>0.18</v>
      </c>
      <c r="F524" s="135" t="s">
        <v>4888</v>
      </c>
    </row>
    <row r="525" spans="2:6" x14ac:dyDescent="0.25">
      <c r="B525" s="177">
        <v>45237.480555555558</v>
      </c>
      <c r="C525" s="245">
        <v>6000</v>
      </c>
      <c r="D525" s="245">
        <v>5979</v>
      </c>
      <c r="E525" s="245">
        <v>21</v>
      </c>
      <c r="F525" s="135" t="s">
        <v>4134</v>
      </c>
    </row>
    <row r="526" spans="2:6" x14ac:dyDescent="0.25">
      <c r="B526" s="177">
        <v>45237.495138888888</v>
      </c>
      <c r="C526" s="245">
        <v>100</v>
      </c>
      <c r="D526" s="245">
        <v>99.65</v>
      </c>
      <c r="E526" s="245">
        <v>0.35</v>
      </c>
      <c r="F526" s="135" t="s">
        <v>10757</v>
      </c>
    </row>
    <row r="527" spans="2:6" x14ac:dyDescent="0.25">
      <c r="B527" s="177">
        <v>45237.495138888888</v>
      </c>
      <c r="C527" s="245">
        <v>1</v>
      </c>
      <c r="D527" s="245">
        <v>1</v>
      </c>
      <c r="E527" s="245">
        <v>0</v>
      </c>
      <c r="F527" s="135" t="s">
        <v>4085</v>
      </c>
    </row>
    <row r="528" spans="2:6" x14ac:dyDescent="0.25">
      <c r="B528" s="177">
        <v>45237.495138888888</v>
      </c>
      <c r="C528" s="245">
        <v>66</v>
      </c>
      <c r="D528" s="245">
        <v>65.77</v>
      </c>
      <c r="E528" s="245">
        <v>0.23</v>
      </c>
      <c r="F528" s="135" t="s">
        <v>10641</v>
      </c>
    </row>
    <row r="529" spans="2:6" x14ac:dyDescent="0.25">
      <c r="B529" s="177">
        <v>45237.502083333333</v>
      </c>
      <c r="C529" s="245">
        <v>2000</v>
      </c>
      <c r="D529" s="245">
        <v>1993</v>
      </c>
      <c r="E529" s="245">
        <v>7</v>
      </c>
      <c r="F529" s="135" t="s">
        <v>10758</v>
      </c>
    </row>
    <row r="530" spans="2:6" x14ac:dyDescent="0.25">
      <c r="B530" s="177">
        <v>45237.518055555556</v>
      </c>
      <c r="C530" s="245">
        <v>200</v>
      </c>
      <c r="D530" s="245">
        <v>199.3</v>
      </c>
      <c r="E530" s="245">
        <v>0.7</v>
      </c>
      <c r="F530" s="135" t="s">
        <v>6860</v>
      </c>
    </row>
    <row r="531" spans="2:6" x14ac:dyDescent="0.25">
      <c r="B531" s="177">
        <v>45237.532638888886</v>
      </c>
      <c r="C531" s="245">
        <v>412</v>
      </c>
      <c r="D531" s="245">
        <v>410.56</v>
      </c>
      <c r="E531" s="245">
        <v>1.44</v>
      </c>
      <c r="F531" s="135" t="s">
        <v>5616</v>
      </c>
    </row>
    <row r="532" spans="2:6" x14ac:dyDescent="0.25">
      <c r="B532" s="177">
        <v>45237.554861111108</v>
      </c>
      <c r="C532" s="245">
        <v>100</v>
      </c>
      <c r="D532" s="245">
        <v>99.65</v>
      </c>
      <c r="E532" s="245">
        <v>0.35</v>
      </c>
      <c r="F532" s="135" t="s">
        <v>10759</v>
      </c>
    </row>
    <row r="533" spans="2:6" x14ac:dyDescent="0.25">
      <c r="B533" s="177">
        <v>45237.55972222222</v>
      </c>
      <c r="C533" s="245">
        <v>0.55000000000000004</v>
      </c>
      <c r="D533" s="245">
        <v>0.55000000000000004</v>
      </c>
      <c r="E533" s="245">
        <v>0</v>
      </c>
      <c r="F533" s="135" t="s">
        <v>4093</v>
      </c>
    </row>
    <row r="534" spans="2:6" x14ac:dyDescent="0.25">
      <c r="B534" s="177">
        <v>45237.563888888886</v>
      </c>
      <c r="C534" s="245">
        <v>30</v>
      </c>
      <c r="D534" s="245">
        <v>29.89</v>
      </c>
      <c r="E534" s="245">
        <v>0.11</v>
      </c>
      <c r="F534" s="135" t="s">
        <v>6801</v>
      </c>
    </row>
    <row r="535" spans="2:6" x14ac:dyDescent="0.25">
      <c r="B535" s="177">
        <v>45237.568749999999</v>
      </c>
      <c r="C535" s="245">
        <v>10</v>
      </c>
      <c r="D535" s="245">
        <v>9.9600000000000009</v>
      </c>
      <c r="E535" s="245">
        <v>0.04</v>
      </c>
      <c r="F535" s="135" t="s">
        <v>4229</v>
      </c>
    </row>
    <row r="536" spans="2:6" x14ac:dyDescent="0.25">
      <c r="B536" s="177">
        <v>45237.59097222222</v>
      </c>
      <c r="C536" s="245">
        <v>30</v>
      </c>
      <c r="D536" s="245">
        <v>29.89</v>
      </c>
      <c r="E536" s="245">
        <v>0.11</v>
      </c>
      <c r="F536" s="135" t="s">
        <v>6863</v>
      </c>
    </row>
    <row r="537" spans="2:6" x14ac:dyDescent="0.25">
      <c r="B537" s="177">
        <v>45237.598611111112</v>
      </c>
      <c r="C537" s="245">
        <v>1000</v>
      </c>
      <c r="D537" s="245">
        <v>996.5</v>
      </c>
      <c r="E537" s="245">
        <v>3.5</v>
      </c>
      <c r="F537" s="135" t="s">
        <v>6738</v>
      </c>
    </row>
    <row r="538" spans="2:6" x14ac:dyDescent="0.25">
      <c r="B538" s="177">
        <v>45237.598611111112</v>
      </c>
      <c r="C538" s="245">
        <v>1.1100000000000001</v>
      </c>
      <c r="D538" s="245">
        <v>1.1100000000000001</v>
      </c>
      <c r="E538" s="245">
        <v>0</v>
      </c>
      <c r="F538" s="135" t="s">
        <v>4198</v>
      </c>
    </row>
    <row r="539" spans="2:6" x14ac:dyDescent="0.25">
      <c r="B539" s="177">
        <v>45237.616666666669</v>
      </c>
      <c r="C539" s="245">
        <v>0.01</v>
      </c>
      <c r="D539" s="245">
        <v>0.01</v>
      </c>
      <c r="E539" s="245">
        <v>0</v>
      </c>
      <c r="F539" s="135" t="s">
        <v>4118</v>
      </c>
    </row>
    <row r="540" spans="2:6" x14ac:dyDescent="0.25">
      <c r="B540" s="177">
        <v>45237.617361111108</v>
      </c>
      <c r="C540" s="245">
        <v>0.01</v>
      </c>
      <c r="D540" s="245">
        <v>0.01</v>
      </c>
      <c r="E540" s="245">
        <v>0</v>
      </c>
      <c r="F540" s="135" t="s">
        <v>4118</v>
      </c>
    </row>
    <row r="541" spans="2:6" x14ac:dyDescent="0.25">
      <c r="B541" s="177">
        <v>45237.618750000001</v>
      </c>
      <c r="C541" s="245">
        <v>0.01</v>
      </c>
      <c r="D541" s="245">
        <v>0.01</v>
      </c>
      <c r="E541" s="245">
        <v>0</v>
      </c>
      <c r="F541" s="135" t="s">
        <v>4118</v>
      </c>
    </row>
    <row r="542" spans="2:6" x14ac:dyDescent="0.25">
      <c r="B542" s="177">
        <v>45237.618750000001</v>
      </c>
      <c r="C542" s="245">
        <v>0.01</v>
      </c>
      <c r="D542" s="245">
        <v>0.01</v>
      </c>
      <c r="E542" s="245">
        <v>0</v>
      </c>
      <c r="F542" s="135" t="s">
        <v>4118</v>
      </c>
    </row>
    <row r="543" spans="2:6" x14ac:dyDescent="0.25">
      <c r="B543" s="177">
        <v>45237.620138888888</v>
      </c>
      <c r="C543" s="245">
        <v>0.01</v>
      </c>
      <c r="D543" s="245">
        <v>0.01</v>
      </c>
      <c r="E543" s="245">
        <v>0</v>
      </c>
      <c r="F543" s="135" t="s">
        <v>4118</v>
      </c>
    </row>
    <row r="544" spans="2:6" x14ac:dyDescent="0.25">
      <c r="B544" s="177">
        <v>45237.620138888888</v>
      </c>
      <c r="C544" s="245">
        <v>0.01</v>
      </c>
      <c r="D544" s="245">
        <v>0.01</v>
      </c>
      <c r="E544" s="245">
        <v>0</v>
      </c>
      <c r="F544" s="135" t="s">
        <v>4118</v>
      </c>
    </row>
    <row r="545" spans="2:6" x14ac:dyDescent="0.25">
      <c r="B545" s="177">
        <v>45237.620833333334</v>
      </c>
      <c r="C545" s="245">
        <v>0.01</v>
      </c>
      <c r="D545" s="245">
        <v>0.01</v>
      </c>
      <c r="E545" s="245">
        <v>0</v>
      </c>
      <c r="F545" s="135" t="s">
        <v>4118</v>
      </c>
    </row>
    <row r="546" spans="2:6" x14ac:dyDescent="0.25">
      <c r="B546" s="177">
        <v>45237.627083333333</v>
      </c>
      <c r="C546" s="245">
        <v>100</v>
      </c>
      <c r="D546" s="245">
        <v>99.65</v>
      </c>
      <c r="E546" s="245">
        <v>0.35</v>
      </c>
      <c r="F546" s="135" t="s">
        <v>4049</v>
      </c>
    </row>
    <row r="547" spans="2:6" x14ac:dyDescent="0.25">
      <c r="B547" s="177">
        <v>45237.629166666666</v>
      </c>
      <c r="C547" s="245">
        <v>9</v>
      </c>
      <c r="D547" s="245">
        <v>8.9700000000000006</v>
      </c>
      <c r="E547" s="245">
        <v>0.03</v>
      </c>
      <c r="F547" s="135" t="s">
        <v>6837</v>
      </c>
    </row>
    <row r="548" spans="2:6" x14ac:dyDescent="0.25">
      <c r="B548" s="177">
        <v>45237.634027777778</v>
      </c>
      <c r="C548" s="245">
        <v>15000</v>
      </c>
      <c r="D548" s="245">
        <v>14947.5</v>
      </c>
      <c r="E548" s="245">
        <v>52.5</v>
      </c>
      <c r="F548" s="135" t="s">
        <v>6728</v>
      </c>
    </row>
    <row r="549" spans="2:6" x14ac:dyDescent="0.25">
      <c r="B549" s="177">
        <v>45237.636805555558</v>
      </c>
      <c r="C549" s="245">
        <v>1000</v>
      </c>
      <c r="D549" s="245">
        <v>996.5</v>
      </c>
      <c r="E549" s="245">
        <v>3.5</v>
      </c>
      <c r="F549" s="135" t="s">
        <v>10760</v>
      </c>
    </row>
    <row r="550" spans="2:6" x14ac:dyDescent="0.25">
      <c r="B550" s="177">
        <v>45237.637499999997</v>
      </c>
      <c r="C550" s="245">
        <v>1000</v>
      </c>
      <c r="D550" s="245">
        <v>996.5</v>
      </c>
      <c r="E550" s="245">
        <v>3.5</v>
      </c>
      <c r="F550" s="135" t="s">
        <v>4212</v>
      </c>
    </row>
    <row r="551" spans="2:6" x14ac:dyDescent="0.25">
      <c r="B551" s="177">
        <v>45237.640972222223</v>
      </c>
      <c r="C551" s="245">
        <v>1100</v>
      </c>
      <c r="D551" s="245">
        <v>1096.1500000000001</v>
      </c>
      <c r="E551" s="245">
        <v>3.85</v>
      </c>
      <c r="F551" s="135" t="s">
        <v>10761</v>
      </c>
    </row>
    <row r="552" spans="2:6" x14ac:dyDescent="0.25">
      <c r="B552" s="177">
        <v>45237.640972222223</v>
      </c>
      <c r="C552" s="245">
        <v>500</v>
      </c>
      <c r="D552" s="245">
        <v>498.25</v>
      </c>
      <c r="E552" s="245">
        <v>1.75</v>
      </c>
      <c r="F552" s="135" t="s">
        <v>10762</v>
      </c>
    </row>
    <row r="553" spans="2:6" x14ac:dyDescent="0.25">
      <c r="B553" s="177">
        <v>45237.643750000003</v>
      </c>
      <c r="C553" s="245">
        <v>5000</v>
      </c>
      <c r="D553" s="245">
        <v>4982.5</v>
      </c>
      <c r="E553" s="245">
        <v>17.5</v>
      </c>
      <c r="F553" s="135" t="s">
        <v>10763</v>
      </c>
    </row>
    <row r="554" spans="2:6" x14ac:dyDescent="0.25">
      <c r="B554" s="177">
        <v>45237.65</v>
      </c>
      <c r="C554" s="245">
        <v>53</v>
      </c>
      <c r="D554" s="245">
        <v>52.81</v>
      </c>
      <c r="E554" s="245">
        <v>0.19</v>
      </c>
      <c r="F554" s="135" t="s">
        <v>6844</v>
      </c>
    </row>
    <row r="555" spans="2:6" x14ac:dyDescent="0.25">
      <c r="B555" s="177">
        <v>45237.65625</v>
      </c>
      <c r="C555" s="245">
        <v>1000</v>
      </c>
      <c r="D555" s="245">
        <v>996.5</v>
      </c>
      <c r="E555" s="245">
        <v>3.5</v>
      </c>
      <c r="F555" s="135" t="s">
        <v>10764</v>
      </c>
    </row>
    <row r="556" spans="2:6" x14ac:dyDescent="0.25">
      <c r="B556" s="177">
        <v>45237.663194444445</v>
      </c>
      <c r="C556" s="245">
        <v>0.45</v>
      </c>
      <c r="D556" s="245">
        <v>0.45</v>
      </c>
      <c r="E556" s="245">
        <v>0</v>
      </c>
      <c r="F556" s="135" t="s">
        <v>4093</v>
      </c>
    </row>
    <row r="557" spans="2:6" x14ac:dyDescent="0.25">
      <c r="B557" s="177">
        <v>45237.665972222225</v>
      </c>
      <c r="C557" s="245">
        <v>0.22</v>
      </c>
      <c r="D557" s="245">
        <v>0.22</v>
      </c>
      <c r="E557" s="245">
        <v>0</v>
      </c>
      <c r="F557" s="135" t="s">
        <v>4093</v>
      </c>
    </row>
    <row r="558" spans="2:6" x14ac:dyDescent="0.25">
      <c r="B558" s="177">
        <v>45237.669444444444</v>
      </c>
      <c r="C558" s="245">
        <v>0.55000000000000004</v>
      </c>
      <c r="D558" s="245">
        <v>0.55000000000000004</v>
      </c>
      <c r="E558" s="245">
        <v>0</v>
      </c>
      <c r="F558" s="135" t="s">
        <v>4093</v>
      </c>
    </row>
    <row r="559" spans="2:6" x14ac:dyDescent="0.25">
      <c r="B559" s="177">
        <v>45237.673611111109</v>
      </c>
      <c r="C559" s="245">
        <v>0.66</v>
      </c>
      <c r="D559" s="245">
        <v>0.66</v>
      </c>
      <c r="E559" s="245">
        <v>0</v>
      </c>
      <c r="F559" s="135" t="s">
        <v>4093</v>
      </c>
    </row>
    <row r="560" spans="2:6" x14ac:dyDescent="0.25">
      <c r="B560" s="177">
        <v>45237.680555555555</v>
      </c>
      <c r="C560" s="245">
        <v>10000</v>
      </c>
      <c r="D560" s="245">
        <v>9965</v>
      </c>
      <c r="E560" s="245">
        <v>35</v>
      </c>
      <c r="F560" s="135" t="s">
        <v>10765</v>
      </c>
    </row>
    <row r="561" spans="2:6" x14ac:dyDescent="0.25">
      <c r="B561" s="177">
        <v>45237.686111111114</v>
      </c>
      <c r="C561" s="245">
        <v>500</v>
      </c>
      <c r="D561" s="245">
        <v>498.25</v>
      </c>
      <c r="E561" s="245">
        <v>1.75</v>
      </c>
      <c r="F561" s="135" t="s">
        <v>6764</v>
      </c>
    </row>
    <row r="562" spans="2:6" x14ac:dyDescent="0.25">
      <c r="B562" s="177">
        <v>45237.688194444447</v>
      </c>
      <c r="C562" s="245">
        <v>5000</v>
      </c>
      <c r="D562" s="245">
        <v>4982.5</v>
      </c>
      <c r="E562" s="245">
        <v>17.5</v>
      </c>
      <c r="F562" s="135" t="s">
        <v>10658</v>
      </c>
    </row>
    <row r="563" spans="2:6" x14ac:dyDescent="0.25">
      <c r="B563" s="177">
        <v>45237.707638888889</v>
      </c>
      <c r="C563" s="245">
        <v>5000</v>
      </c>
      <c r="D563" s="245">
        <v>4982.5</v>
      </c>
      <c r="E563" s="245">
        <v>17.5</v>
      </c>
      <c r="F563" s="135" t="s">
        <v>4884</v>
      </c>
    </row>
    <row r="564" spans="2:6" x14ac:dyDescent="0.25">
      <c r="B564" s="177">
        <v>45237.711111111108</v>
      </c>
      <c r="C564" s="245">
        <v>0.45</v>
      </c>
      <c r="D564" s="245">
        <v>0.45</v>
      </c>
      <c r="E564" s="245">
        <v>0</v>
      </c>
      <c r="F564" s="135" t="s">
        <v>4093</v>
      </c>
    </row>
    <row r="565" spans="2:6" x14ac:dyDescent="0.25">
      <c r="B565" s="177">
        <v>45237.716666666667</v>
      </c>
      <c r="C565" s="245">
        <v>0.5</v>
      </c>
      <c r="D565" s="245">
        <v>0.5</v>
      </c>
      <c r="E565" s="245">
        <v>0</v>
      </c>
      <c r="F565" s="135" t="s">
        <v>4902</v>
      </c>
    </row>
    <row r="566" spans="2:6" x14ac:dyDescent="0.25">
      <c r="B566" s="177">
        <v>45237.720833333333</v>
      </c>
      <c r="C566" s="245">
        <v>3000</v>
      </c>
      <c r="D566" s="245">
        <v>2989.5</v>
      </c>
      <c r="E566" s="245">
        <v>10.5</v>
      </c>
      <c r="F566" s="135" t="s">
        <v>5647</v>
      </c>
    </row>
    <row r="567" spans="2:6" x14ac:dyDescent="0.25">
      <c r="B567" s="177">
        <v>45237.723611111112</v>
      </c>
      <c r="C567" s="245">
        <v>1000</v>
      </c>
      <c r="D567" s="245">
        <v>975</v>
      </c>
      <c r="E567" s="245">
        <v>25</v>
      </c>
      <c r="F567" s="135" t="s">
        <v>10766</v>
      </c>
    </row>
    <row r="568" spans="2:6" x14ac:dyDescent="0.25">
      <c r="B568" s="177">
        <v>45237.727777777778</v>
      </c>
      <c r="C568" s="245">
        <v>1</v>
      </c>
      <c r="D568" s="245">
        <v>1</v>
      </c>
      <c r="E568" s="245">
        <v>0</v>
      </c>
      <c r="F568" s="135" t="s">
        <v>6789</v>
      </c>
    </row>
    <row r="569" spans="2:6" x14ac:dyDescent="0.25">
      <c r="B569" s="177">
        <v>45237.73541666667</v>
      </c>
      <c r="C569" s="245">
        <v>50</v>
      </c>
      <c r="D569" s="245">
        <v>49.82</v>
      </c>
      <c r="E569" s="245">
        <v>0.18</v>
      </c>
      <c r="F569" s="135" t="s">
        <v>4113</v>
      </c>
    </row>
    <row r="570" spans="2:6" x14ac:dyDescent="0.25">
      <c r="B570" s="177">
        <v>45237.746527777781</v>
      </c>
      <c r="C570" s="245">
        <v>500</v>
      </c>
      <c r="D570" s="245">
        <v>498.25</v>
      </c>
      <c r="E570" s="245">
        <v>1.75</v>
      </c>
      <c r="F570" s="135" t="s">
        <v>10767</v>
      </c>
    </row>
    <row r="571" spans="2:6" x14ac:dyDescent="0.25">
      <c r="B571" s="177">
        <v>45237.74722222222</v>
      </c>
      <c r="C571" s="245">
        <v>1.2</v>
      </c>
      <c r="D571" s="245">
        <v>1.2</v>
      </c>
      <c r="E571" s="245">
        <v>0</v>
      </c>
      <c r="F571" s="135" t="s">
        <v>10668</v>
      </c>
    </row>
    <row r="572" spans="2:6" x14ac:dyDescent="0.25">
      <c r="B572" s="177">
        <v>45237.753472222219</v>
      </c>
      <c r="C572" s="245">
        <v>1000</v>
      </c>
      <c r="D572" s="245">
        <v>996.5</v>
      </c>
      <c r="E572" s="245">
        <v>3.5</v>
      </c>
      <c r="F572" s="135" t="s">
        <v>6890</v>
      </c>
    </row>
    <row r="573" spans="2:6" x14ac:dyDescent="0.25">
      <c r="B573" s="177">
        <v>45237.767361111109</v>
      </c>
      <c r="C573" s="245">
        <v>100</v>
      </c>
      <c r="D573" s="245">
        <v>99.65</v>
      </c>
      <c r="E573" s="245">
        <v>0.35</v>
      </c>
      <c r="F573" s="135" t="s">
        <v>10768</v>
      </c>
    </row>
    <row r="574" spans="2:6" x14ac:dyDescent="0.25">
      <c r="B574" s="177">
        <v>45237.770833333336</v>
      </c>
      <c r="C574" s="245">
        <v>100</v>
      </c>
      <c r="D574" s="245">
        <v>99.65</v>
      </c>
      <c r="E574" s="245">
        <v>0.35</v>
      </c>
      <c r="F574" s="135" t="s">
        <v>5653</v>
      </c>
    </row>
    <row r="575" spans="2:6" x14ac:dyDescent="0.25">
      <c r="B575" s="177">
        <v>45237.771527777775</v>
      </c>
      <c r="C575" s="245">
        <v>25000</v>
      </c>
      <c r="D575" s="245">
        <v>24912.5</v>
      </c>
      <c r="E575" s="245">
        <v>87.5</v>
      </c>
      <c r="F575" s="135" t="s">
        <v>10769</v>
      </c>
    </row>
    <row r="576" spans="2:6" x14ac:dyDescent="0.25">
      <c r="B576" s="177">
        <v>45237.779861111114</v>
      </c>
      <c r="C576" s="245">
        <v>2500</v>
      </c>
      <c r="D576" s="245">
        <v>2491.25</v>
      </c>
      <c r="E576" s="245">
        <v>8.75</v>
      </c>
      <c r="F576" s="135" t="s">
        <v>4873</v>
      </c>
    </row>
    <row r="577" spans="2:6" x14ac:dyDescent="0.25">
      <c r="B577" s="177">
        <v>45237.859027777777</v>
      </c>
      <c r="C577" s="245">
        <v>10000</v>
      </c>
      <c r="D577" s="245">
        <v>9965</v>
      </c>
      <c r="E577" s="245">
        <v>35</v>
      </c>
      <c r="F577" s="135" t="s">
        <v>6770</v>
      </c>
    </row>
    <row r="578" spans="2:6" x14ac:dyDescent="0.25">
      <c r="B578" s="177">
        <v>45237.899305555555</v>
      </c>
      <c r="C578" s="245">
        <v>50</v>
      </c>
      <c r="D578" s="245">
        <v>49.82</v>
      </c>
      <c r="E578" s="245">
        <v>0.18</v>
      </c>
      <c r="F578" s="135" t="s">
        <v>10770</v>
      </c>
    </row>
    <row r="579" spans="2:6" x14ac:dyDescent="0.25">
      <c r="B579" s="177">
        <v>45237.917361111111</v>
      </c>
      <c r="C579" s="245">
        <v>1000</v>
      </c>
      <c r="D579" s="245">
        <v>996.5</v>
      </c>
      <c r="E579" s="245">
        <v>3.5</v>
      </c>
      <c r="F579" s="135" t="s">
        <v>4233</v>
      </c>
    </row>
    <row r="580" spans="2:6" x14ac:dyDescent="0.25">
      <c r="B580" s="177">
        <v>45237.93472222222</v>
      </c>
      <c r="C580" s="245">
        <v>300</v>
      </c>
      <c r="D580" s="245">
        <v>298.95</v>
      </c>
      <c r="E580" s="245">
        <v>1.05</v>
      </c>
      <c r="F580" s="135" t="s">
        <v>10771</v>
      </c>
    </row>
    <row r="581" spans="2:6" x14ac:dyDescent="0.25">
      <c r="B581" s="177">
        <v>45237.942361111112</v>
      </c>
      <c r="C581" s="245">
        <v>50</v>
      </c>
      <c r="D581" s="245">
        <v>49.82</v>
      </c>
      <c r="E581" s="245">
        <v>0.18</v>
      </c>
      <c r="F581" s="135" t="s">
        <v>10772</v>
      </c>
    </row>
    <row r="582" spans="2:6" x14ac:dyDescent="0.25">
      <c r="B582" s="177">
        <v>45237.946527777778</v>
      </c>
      <c r="C582" s="245">
        <v>1000</v>
      </c>
      <c r="D582" s="245">
        <v>996.5</v>
      </c>
      <c r="E582" s="245">
        <v>3.5</v>
      </c>
      <c r="F582" s="135" t="s">
        <v>6885</v>
      </c>
    </row>
    <row r="583" spans="2:6" x14ac:dyDescent="0.25">
      <c r="B583" s="177">
        <v>45237.95</v>
      </c>
      <c r="C583" s="245">
        <v>5000</v>
      </c>
      <c r="D583" s="245">
        <v>4982.5</v>
      </c>
      <c r="E583" s="245">
        <v>17.5</v>
      </c>
      <c r="F583" s="135" t="s">
        <v>10773</v>
      </c>
    </row>
    <row r="584" spans="2:6" x14ac:dyDescent="0.25">
      <c r="B584" s="177">
        <v>45237.974999999999</v>
      </c>
      <c r="C584" s="245">
        <v>300</v>
      </c>
      <c r="D584" s="245">
        <v>298.95</v>
      </c>
      <c r="E584" s="245">
        <v>1.05</v>
      </c>
      <c r="F584" s="135" t="s">
        <v>4925</v>
      </c>
    </row>
    <row r="585" spans="2:6" x14ac:dyDescent="0.25">
      <c r="B585" s="177">
        <v>45237.984027777777</v>
      </c>
      <c r="C585" s="245">
        <v>2000</v>
      </c>
      <c r="D585" s="245">
        <v>1993</v>
      </c>
      <c r="E585" s="245">
        <v>7</v>
      </c>
      <c r="F585" s="135" t="s">
        <v>6807</v>
      </c>
    </row>
    <row r="586" spans="2:6" x14ac:dyDescent="0.25">
      <c r="B586" s="177">
        <v>45237.991666666669</v>
      </c>
      <c r="C586" s="245">
        <v>10</v>
      </c>
      <c r="D586" s="245">
        <v>9.9600000000000009</v>
      </c>
      <c r="E586" s="245">
        <v>0.04</v>
      </c>
      <c r="F586" s="135" t="s">
        <v>6835</v>
      </c>
    </row>
    <row r="587" spans="2:6" x14ac:dyDescent="0.25">
      <c r="B587" s="177">
        <v>45238.01458333333</v>
      </c>
      <c r="C587" s="245">
        <v>500</v>
      </c>
      <c r="D587" s="245">
        <v>498.25</v>
      </c>
      <c r="E587" s="245">
        <v>1.75</v>
      </c>
      <c r="F587" s="135" t="s">
        <v>6848</v>
      </c>
    </row>
    <row r="588" spans="2:6" x14ac:dyDescent="0.25">
      <c r="B588" s="177">
        <v>45238.061111111114</v>
      </c>
      <c r="C588" s="245">
        <v>5000</v>
      </c>
      <c r="D588" s="245">
        <v>4982.5</v>
      </c>
      <c r="E588" s="245">
        <v>17.5</v>
      </c>
      <c r="F588" s="135" t="s">
        <v>10774</v>
      </c>
    </row>
    <row r="589" spans="2:6" x14ac:dyDescent="0.25">
      <c r="B589" s="177">
        <v>45238.17083333333</v>
      </c>
      <c r="C589" s="245">
        <v>100</v>
      </c>
      <c r="D589" s="245">
        <v>99.65</v>
      </c>
      <c r="E589" s="245">
        <v>0.35</v>
      </c>
      <c r="F589" s="135" t="s">
        <v>4241</v>
      </c>
    </row>
    <row r="590" spans="2:6" x14ac:dyDescent="0.25">
      <c r="B590" s="177">
        <v>45238.18472222222</v>
      </c>
      <c r="C590" s="245">
        <v>100</v>
      </c>
      <c r="D590" s="245">
        <v>99.65</v>
      </c>
      <c r="E590" s="245">
        <v>0.35</v>
      </c>
      <c r="F590" s="135" t="s">
        <v>4060</v>
      </c>
    </row>
    <row r="591" spans="2:6" x14ac:dyDescent="0.25">
      <c r="B591" s="177">
        <v>45238.199305555558</v>
      </c>
      <c r="C591" s="245">
        <v>100</v>
      </c>
      <c r="D591" s="245">
        <v>99.65</v>
      </c>
      <c r="E591" s="245">
        <v>0.35</v>
      </c>
      <c r="F591" s="135" t="s">
        <v>10775</v>
      </c>
    </row>
    <row r="592" spans="2:6" x14ac:dyDescent="0.25">
      <c r="B592" s="177">
        <v>45238.2</v>
      </c>
      <c r="C592" s="245">
        <v>100</v>
      </c>
      <c r="D592" s="245">
        <v>99.65</v>
      </c>
      <c r="E592" s="245">
        <v>0.35</v>
      </c>
      <c r="F592" s="135" t="s">
        <v>10775</v>
      </c>
    </row>
    <row r="593" spans="2:6" x14ac:dyDescent="0.25">
      <c r="B593" s="177">
        <v>45238.20208333333</v>
      </c>
      <c r="C593" s="245">
        <v>10</v>
      </c>
      <c r="D593" s="245">
        <v>9.9600000000000009</v>
      </c>
      <c r="E593" s="245">
        <v>0.04</v>
      </c>
      <c r="F593" s="135" t="s">
        <v>10776</v>
      </c>
    </row>
    <row r="594" spans="2:6" x14ac:dyDescent="0.25">
      <c r="B594" s="177">
        <v>45238.213888888888</v>
      </c>
      <c r="C594" s="245">
        <v>50</v>
      </c>
      <c r="D594" s="245">
        <v>49.82</v>
      </c>
      <c r="E594" s="245">
        <v>0.18</v>
      </c>
      <c r="F594" s="135" t="s">
        <v>4170</v>
      </c>
    </row>
    <row r="595" spans="2:6" x14ac:dyDescent="0.25">
      <c r="B595" s="177">
        <v>45238.254166666666</v>
      </c>
      <c r="C595" s="245">
        <v>100</v>
      </c>
      <c r="D595" s="245">
        <v>99.65</v>
      </c>
      <c r="E595" s="245">
        <v>0.35</v>
      </c>
      <c r="F595" s="135" t="s">
        <v>4931</v>
      </c>
    </row>
    <row r="596" spans="2:6" x14ac:dyDescent="0.25">
      <c r="B596" s="177">
        <v>45238.29583333333</v>
      </c>
      <c r="C596" s="245">
        <v>88</v>
      </c>
      <c r="D596" s="245">
        <v>87.69</v>
      </c>
      <c r="E596" s="245">
        <v>0.31</v>
      </c>
      <c r="F596" s="135" t="s">
        <v>10777</v>
      </c>
    </row>
    <row r="597" spans="2:6" x14ac:dyDescent="0.25">
      <c r="B597" s="177">
        <v>45238.314583333333</v>
      </c>
      <c r="C597" s="245">
        <v>1000</v>
      </c>
      <c r="D597" s="245">
        <v>996.5</v>
      </c>
      <c r="E597" s="245">
        <v>3.5</v>
      </c>
      <c r="F597" s="135" t="s">
        <v>10778</v>
      </c>
    </row>
    <row r="598" spans="2:6" x14ac:dyDescent="0.25">
      <c r="B598" s="177">
        <v>45238.32916666667</v>
      </c>
      <c r="C598" s="245">
        <v>50</v>
      </c>
      <c r="D598" s="245">
        <v>49.82</v>
      </c>
      <c r="E598" s="245">
        <v>0.18</v>
      </c>
      <c r="F598" s="135" t="s">
        <v>4054</v>
      </c>
    </row>
    <row r="599" spans="2:6" x14ac:dyDescent="0.25">
      <c r="B599" s="177">
        <v>45238.341666666667</v>
      </c>
      <c r="C599" s="245">
        <v>10</v>
      </c>
      <c r="D599" s="245">
        <v>9.9600000000000009</v>
      </c>
      <c r="E599" s="245">
        <v>0.04</v>
      </c>
      <c r="F599" s="135" t="s">
        <v>4148</v>
      </c>
    </row>
    <row r="600" spans="2:6" x14ac:dyDescent="0.25">
      <c r="B600" s="177">
        <v>45238.349305555559</v>
      </c>
      <c r="C600" s="245">
        <v>10</v>
      </c>
      <c r="D600" s="245">
        <v>9.9600000000000009</v>
      </c>
      <c r="E600" s="245">
        <v>0.04</v>
      </c>
      <c r="F600" s="135" t="s">
        <v>10779</v>
      </c>
    </row>
    <row r="601" spans="2:6" x14ac:dyDescent="0.25">
      <c r="B601" s="177">
        <v>45238.385416666664</v>
      </c>
      <c r="C601" s="245">
        <v>1</v>
      </c>
      <c r="D601" s="245">
        <v>1</v>
      </c>
      <c r="E601" s="245">
        <v>0</v>
      </c>
      <c r="F601" s="135" t="s">
        <v>10780</v>
      </c>
    </row>
    <row r="602" spans="2:6" x14ac:dyDescent="0.25">
      <c r="B602" s="177">
        <v>45238.387499999997</v>
      </c>
      <c r="C602" s="245">
        <v>200</v>
      </c>
      <c r="D602" s="245">
        <v>199.3</v>
      </c>
      <c r="E602" s="245">
        <v>0.7</v>
      </c>
      <c r="F602" s="135" t="s">
        <v>10781</v>
      </c>
    </row>
    <row r="603" spans="2:6" x14ac:dyDescent="0.25">
      <c r="B603" s="177">
        <v>45238.390277777777</v>
      </c>
      <c r="C603" s="245">
        <v>10</v>
      </c>
      <c r="D603" s="245">
        <v>9.9600000000000009</v>
      </c>
      <c r="E603" s="245">
        <v>0.04</v>
      </c>
      <c r="F603" s="135" t="s">
        <v>10782</v>
      </c>
    </row>
    <row r="604" spans="2:6" x14ac:dyDescent="0.25">
      <c r="B604" s="177">
        <v>45238.395833333336</v>
      </c>
      <c r="C604" s="245">
        <v>0.01</v>
      </c>
      <c r="D604" s="245">
        <v>0.01</v>
      </c>
      <c r="E604" s="245">
        <v>0</v>
      </c>
      <c r="F604" s="135" t="s">
        <v>10780</v>
      </c>
    </row>
    <row r="605" spans="2:6" x14ac:dyDescent="0.25">
      <c r="B605" s="177">
        <v>45238.395833333336</v>
      </c>
      <c r="C605" s="245">
        <v>0.25</v>
      </c>
      <c r="D605" s="245">
        <v>0.25</v>
      </c>
      <c r="E605" s="245">
        <v>0</v>
      </c>
      <c r="F605" s="135" t="s">
        <v>4093</v>
      </c>
    </row>
    <row r="606" spans="2:6" x14ac:dyDescent="0.25">
      <c r="B606" s="177">
        <v>45238.397916666669</v>
      </c>
      <c r="C606" s="245">
        <v>0.42</v>
      </c>
      <c r="D606" s="245">
        <v>0.42</v>
      </c>
      <c r="E606" s="245">
        <v>0</v>
      </c>
      <c r="F606" s="135" t="s">
        <v>4093</v>
      </c>
    </row>
    <row r="607" spans="2:6" x14ac:dyDescent="0.25">
      <c r="B607" s="177">
        <v>45238.40347222222</v>
      </c>
      <c r="C607" s="245">
        <v>0.02</v>
      </c>
      <c r="D607" s="245">
        <v>0.02</v>
      </c>
      <c r="E607" s="245">
        <v>0</v>
      </c>
      <c r="F607" s="135" t="s">
        <v>10780</v>
      </c>
    </row>
    <row r="608" spans="2:6" x14ac:dyDescent="0.25">
      <c r="B608" s="177">
        <v>45238.404861111114</v>
      </c>
      <c r="C608" s="245">
        <v>0.01</v>
      </c>
      <c r="D608" s="245">
        <v>0.01</v>
      </c>
      <c r="E608" s="245">
        <v>0</v>
      </c>
      <c r="F608" s="135" t="s">
        <v>4083</v>
      </c>
    </row>
    <row r="609" spans="2:6" x14ac:dyDescent="0.25">
      <c r="B609" s="177">
        <v>45238.415277777778</v>
      </c>
      <c r="C609" s="245">
        <v>2500</v>
      </c>
      <c r="D609" s="245">
        <v>2491.25</v>
      </c>
      <c r="E609" s="245">
        <v>8.75</v>
      </c>
      <c r="F609" s="135" t="s">
        <v>4099</v>
      </c>
    </row>
    <row r="610" spans="2:6" x14ac:dyDescent="0.25">
      <c r="B610" s="177">
        <v>45238.420138888891</v>
      </c>
      <c r="C610" s="245">
        <v>50</v>
      </c>
      <c r="D610" s="245">
        <v>49.82</v>
      </c>
      <c r="E610" s="245">
        <v>0.18</v>
      </c>
      <c r="F610" s="135" t="s">
        <v>4150</v>
      </c>
    </row>
    <row r="611" spans="2:6" x14ac:dyDescent="0.25">
      <c r="B611" s="177">
        <v>45238.423611111109</v>
      </c>
      <c r="C611" s="245">
        <v>0.01</v>
      </c>
      <c r="D611" s="245">
        <v>0.01</v>
      </c>
      <c r="E611" s="245">
        <v>0</v>
      </c>
      <c r="F611" s="135" t="s">
        <v>4083</v>
      </c>
    </row>
    <row r="612" spans="2:6" x14ac:dyDescent="0.25">
      <c r="B612" s="177">
        <v>45238.424305555556</v>
      </c>
      <c r="C612" s="245">
        <v>0.01</v>
      </c>
      <c r="D612" s="245">
        <v>0.01</v>
      </c>
      <c r="E612" s="245">
        <v>0</v>
      </c>
      <c r="F612" s="135" t="s">
        <v>4083</v>
      </c>
    </row>
    <row r="613" spans="2:6" x14ac:dyDescent="0.25">
      <c r="B613" s="177">
        <v>45238.425694444442</v>
      </c>
      <c r="C613" s="245">
        <v>0.01</v>
      </c>
      <c r="D613" s="245">
        <v>0.01</v>
      </c>
      <c r="E613" s="245">
        <v>0</v>
      </c>
      <c r="F613" s="135" t="s">
        <v>4087</v>
      </c>
    </row>
    <row r="614" spans="2:6" x14ac:dyDescent="0.25">
      <c r="B614" s="177">
        <v>45238.426388888889</v>
      </c>
      <c r="C614" s="245">
        <v>0.01</v>
      </c>
      <c r="D614" s="245">
        <v>0.01</v>
      </c>
      <c r="E614" s="245">
        <v>0</v>
      </c>
      <c r="F614" s="135" t="s">
        <v>10561</v>
      </c>
    </row>
    <row r="615" spans="2:6" x14ac:dyDescent="0.25">
      <c r="B615" s="177">
        <v>45238.439583333333</v>
      </c>
      <c r="C615" s="245">
        <v>0.01</v>
      </c>
      <c r="D615" s="245">
        <v>0.01</v>
      </c>
      <c r="E615" s="245">
        <v>0</v>
      </c>
      <c r="F615" s="135" t="s">
        <v>4870</v>
      </c>
    </row>
    <row r="616" spans="2:6" x14ac:dyDescent="0.25">
      <c r="B616" s="177">
        <v>45238.44027777778</v>
      </c>
      <c r="C616" s="245">
        <v>0.01</v>
      </c>
      <c r="D616" s="245">
        <v>0.01</v>
      </c>
      <c r="E616" s="245">
        <v>0</v>
      </c>
      <c r="F616" s="135" t="s">
        <v>6869</v>
      </c>
    </row>
    <row r="617" spans="2:6" x14ac:dyDescent="0.25">
      <c r="B617" s="177">
        <v>45238.461805555555</v>
      </c>
      <c r="C617" s="245">
        <v>500</v>
      </c>
      <c r="D617" s="245">
        <v>498.25</v>
      </c>
      <c r="E617" s="245">
        <v>1.75</v>
      </c>
      <c r="F617" s="135" t="s">
        <v>4164</v>
      </c>
    </row>
    <row r="618" spans="2:6" x14ac:dyDescent="0.25">
      <c r="B618" s="177">
        <v>45238.470138888886</v>
      </c>
      <c r="C618" s="245">
        <v>1000</v>
      </c>
      <c r="D618" s="245">
        <v>996.5</v>
      </c>
      <c r="E618" s="245">
        <v>3.5</v>
      </c>
      <c r="F618" s="135" t="s">
        <v>6890</v>
      </c>
    </row>
    <row r="619" spans="2:6" x14ac:dyDescent="0.25">
      <c r="B619" s="177">
        <v>45238.470833333333</v>
      </c>
      <c r="C619" s="245">
        <v>1000</v>
      </c>
      <c r="D619" s="245">
        <v>996.5</v>
      </c>
      <c r="E619" s="245">
        <v>3.5</v>
      </c>
      <c r="F619" s="135" t="s">
        <v>6890</v>
      </c>
    </row>
    <row r="620" spans="2:6" x14ac:dyDescent="0.25">
      <c r="B620" s="177">
        <v>45238.47152777778</v>
      </c>
      <c r="C620" s="245">
        <v>1000</v>
      </c>
      <c r="D620" s="245">
        <v>996.5</v>
      </c>
      <c r="E620" s="245">
        <v>3.5</v>
      </c>
      <c r="F620" s="135" t="s">
        <v>6890</v>
      </c>
    </row>
    <row r="621" spans="2:6" x14ac:dyDescent="0.25">
      <c r="B621" s="177">
        <v>45238.472222222219</v>
      </c>
      <c r="C621" s="245">
        <v>100</v>
      </c>
      <c r="D621" s="245">
        <v>99.65</v>
      </c>
      <c r="E621" s="245">
        <v>0.35</v>
      </c>
      <c r="F621" s="135" t="s">
        <v>6805</v>
      </c>
    </row>
    <row r="622" spans="2:6" x14ac:dyDescent="0.25">
      <c r="B622" s="177">
        <v>45238.472222222219</v>
      </c>
      <c r="C622" s="245">
        <v>1000</v>
      </c>
      <c r="D622" s="245">
        <v>996.5</v>
      </c>
      <c r="E622" s="245">
        <v>3.5</v>
      </c>
      <c r="F622" s="135" t="s">
        <v>6890</v>
      </c>
    </row>
    <row r="623" spans="2:6" x14ac:dyDescent="0.25">
      <c r="B623" s="177">
        <v>45238.473611111112</v>
      </c>
      <c r="C623" s="245">
        <v>1000</v>
      </c>
      <c r="D623" s="245">
        <v>996.5</v>
      </c>
      <c r="E623" s="245">
        <v>3.5</v>
      </c>
      <c r="F623" s="135" t="s">
        <v>6890</v>
      </c>
    </row>
    <row r="624" spans="2:6" x14ac:dyDescent="0.25">
      <c r="B624" s="177">
        <v>45238.488888888889</v>
      </c>
      <c r="C624" s="245">
        <v>100</v>
      </c>
      <c r="D624" s="245">
        <v>99.65</v>
      </c>
      <c r="E624" s="245">
        <v>0.35</v>
      </c>
      <c r="F624" s="135" t="s">
        <v>10783</v>
      </c>
    </row>
    <row r="625" spans="2:6" x14ac:dyDescent="0.25">
      <c r="B625" s="177">
        <v>45238.500694444447</v>
      </c>
      <c r="C625" s="245">
        <v>0.01</v>
      </c>
      <c r="D625" s="245">
        <v>0.01</v>
      </c>
      <c r="E625" s="245">
        <v>0</v>
      </c>
      <c r="F625" s="135" t="s">
        <v>4087</v>
      </c>
    </row>
    <row r="626" spans="2:6" x14ac:dyDescent="0.25">
      <c r="B626" s="177">
        <v>45238.502083333333</v>
      </c>
      <c r="C626" s="245">
        <v>0.02</v>
      </c>
      <c r="D626" s="245">
        <v>0.02</v>
      </c>
      <c r="E626" s="245">
        <v>0</v>
      </c>
      <c r="F626" s="135" t="s">
        <v>4087</v>
      </c>
    </row>
    <row r="627" spans="2:6" x14ac:dyDescent="0.25">
      <c r="B627" s="177">
        <v>45238.50277777778</v>
      </c>
      <c r="C627" s="245">
        <v>0.01</v>
      </c>
      <c r="D627" s="245">
        <v>0.01</v>
      </c>
      <c r="E627" s="245">
        <v>0</v>
      </c>
      <c r="F627" s="135" t="s">
        <v>4083</v>
      </c>
    </row>
    <row r="628" spans="2:6" x14ac:dyDescent="0.25">
      <c r="B628" s="177">
        <v>45238.518055555556</v>
      </c>
      <c r="C628" s="245">
        <v>100</v>
      </c>
      <c r="D628" s="245">
        <v>97.5</v>
      </c>
      <c r="E628" s="245">
        <v>2.5</v>
      </c>
      <c r="F628" s="135" t="s">
        <v>10784</v>
      </c>
    </row>
    <row r="629" spans="2:6" x14ac:dyDescent="0.25">
      <c r="B629" s="177">
        <v>45238.556250000001</v>
      </c>
      <c r="C629" s="245">
        <v>36</v>
      </c>
      <c r="D629" s="245">
        <v>35.869999999999997</v>
      </c>
      <c r="E629" s="245">
        <v>0.13</v>
      </c>
      <c r="F629" s="135" t="s">
        <v>4143</v>
      </c>
    </row>
    <row r="630" spans="2:6" x14ac:dyDescent="0.25">
      <c r="B630" s="177">
        <v>45238.557638888888</v>
      </c>
      <c r="C630" s="245">
        <v>100</v>
      </c>
      <c r="D630" s="245">
        <v>99.65</v>
      </c>
      <c r="E630" s="245">
        <v>0.35</v>
      </c>
      <c r="F630" s="135" t="s">
        <v>6844</v>
      </c>
    </row>
    <row r="631" spans="2:6" x14ac:dyDescent="0.25">
      <c r="B631" s="177">
        <v>45238.570138888892</v>
      </c>
      <c r="C631" s="245">
        <v>1000</v>
      </c>
      <c r="D631" s="245">
        <v>996.5</v>
      </c>
      <c r="E631" s="245">
        <v>3.5</v>
      </c>
      <c r="F631" s="135" t="s">
        <v>10785</v>
      </c>
    </row>
    <row r="632" spans="2:6" x14ac:dyDescent="0.25">
      <c r="B632" s="177">
        <v>45238.572916666664</v>
      </c>
      <c r="C632" s="245">
        <v>5000</v>
      </c>
      <c r="D632" s="245">
        <v>4982.5</v>
      </c>
      <c r="E632" s="245">
        <v>17.5</v>
      </c>
      <c r="F632" s="135" t="s">
        <v>4197</v>
      </c>
    </row>
    <row r="633" spans="2:6" x14ac:dyDescent="0.25">
      <c r="B633" s="177">
        <v>45238.575694444444</v>
      </c>
      <c r="C633" s="245">
        <v>1000</v>
      </c>
      <c r="D633" s="245">
        <v>996.5</v>
      </c>
      <c r="E633" s="245">
        <v>3.5</v>
      </c>
      <c r="F633" s="135" t="s">
        <v>10786</v>
      </c>
    </row>
    <row r="634" spans="2:6" x14ac:dyDescent="0.25">
      <c r="B634" s="177">
        <v>45238.611805555556</v>
      </c>
      <c r="C634" s="245">
        <v>10000</v>
      </c>
      <c r="D634" s="245">
        <v>9750</v>
      </c>
      <c r="E634" s="245">
        <v>250</v>
      </c>
      <c r="F634" s="135" t="s">
        <v>10787</v>
      </c>
    </row>
    <row r="635" spans="2:6" x14ac:dyDescent="0.25">
      <c r="B635" s="177">
        <v>45238.613888888889</v>
      </c>
      <c r="C635" s="245">
        <v>2000</v>
      </c>
      <c r="D635" s="245">
        <v>1993</v>
      </c>
      <c r="E635" s="245">
        <v>7</v>
      </c>
      <c r="F635" s="135" t="s">
        <v>4938</v>
      </c>
    </row>
    <row r="636" spans="2:6" x14ac:dyDescent="0.25">
      <c r="B636" s="177">
        <v>45238.617361111108</v>
      </c>
      <c r="C636" s="245">
        <v>1750</v>
      </c>
      <c r="D636" s="245">
        <v>1743.87</v>
      </c>
      <c r="E636" s="245">
        <v>6.13</v>
      </c>
      <c r="F636" s="135" t="s">
        <v>10788</v>
      </c>
    </row>
    <row r="637" spans="2:6" x14ac:dyDescent="0.25">
      <c r="B637" s="177">
        <v>45238.622916666667</v>
      </c>
      <c r="C637" s="245">
        <v>19.71</v>
      </c>
      <c r="D637" s="245">
        <v>19.64</v>
      </c>
      <c r="E637" s="245">
        <v>7.0000000000000007E-2</v>
      </c>
      <c r="F637" s="135" t="s">
        <v>4075</v>
      </c>
    </row>
    <row r="638" spans="2:6" x14ac:dyDescent="0.25">
      <c r="B638" s="177">
        <v>45238.622916666667</v>
      </c>
      <c r="C638" s="245">
        <v>30</v>
      </c>
      <c r="D638" s="245">
        <v>29.89</v>
      </c>
      <c r="E638" s="245">
        <v>0.11</v>
      </c>
      <c r="F638" s="135" t="s">
        <v>6801</v>
      </c>
    </row>
    <row r="639" spans="2:6" x14ac:dyDescent="0.25">
      <c r="B639" s="177">
        <v>45238.623611111114</v>
      </c>
      <c r="C639" s="245">
        <v>30</v>
      </c>
      <c r="D639" s="245">
        <v>29.89</v>
      </c>
      <c r="E639" s="245">
        <v>0.11</v>
      </c>
      <c r="F639" s="135" t="s">
        <v>4108</v>
      </c>
    </row>
    <row r="640" spans="2:6" x14ac:dyDescent="0.25">
      <c r="B640" s="177">
        <v>45238.652083333334</v>
      </c>
      <c r="C640" s="245">
        <v>100</v>
      </c>
      <c r="D640" s="245">
        <v>99.65</v>
      </c>
      <c r="E640" s="245">
        <v>0.35</v>
      </c>
      <c r="F640" s="135" t="s">
        <v>4049</v>
      </c>
    </row>
    <row r="641" spans="2:6" x14ac:dyDescent="0.25">
      <c r="B641" s="177">
        <v>45238.668055555558</v>
      </c>
      <c r="C641" s="245">
        <v>100</v>
      </c>
      <c r="D641" s="245">
        <v>99.65</v>
      </c>
      <c r="E641" s="245">
        <v>0.35</v>
      </c>
      <c r="F641" s="135" t="s">
        <v>10789</v>
      </c>
    </row>
    <row r="642" spans="2:6" x14ac:dyDescent="0.25">
      <c r="B642" s="177">
        <v>45238.685416666667</v>
      </c>
      <c r="C642" s="245">
        <v>4400</v>
      </c>
      <c r="D642" s="245">
        <v>4384.6000000000004</v>
      </c>
      <c r="E642" s="245">
        <v>15.4</v>
      </c>
      <c r="F642" s="135" t="s">
        <v>10790</v>
      </c>
    </row>
    <row r="643" spans="2:6" x14ac:dyDescent="0.25">
      <c r="B643" s="177">
        <v>45238.704861111109</v>
      </c>
      <c r="C643" s="245">
        <v>100</v>
      </c>
      <c r="D643" s="245">
        <v>99.65</v>
      </c>
      <c r="E643" s="245">
        <v>0.35</v>
      </c>
      <c r="F643" s="135" t="s">
        <v>6796</v>
      </c>
    </row>
    <row r="644" spans="2:6" x14ac:dyDescent="0.25">
      <c r="B644" s="177">
        <v>45238.734722222223</v>
      </c>
      <c r="C644" s="245">
        <v>5</v>
      </c>
      <c r="D644" s="245">
        <v>4.9800000000000004</v>
      </c>
      <c r="E644" s="245">
        <v>0.02</v>
      </c>
      <c r="F644" s="135" t="s">
        <v>10791</v>
      </c>
    </row>
    <row r="645" spans="2:6" x14ac:dyDescent="0.25">
      <c r="B645" s="177">
        <v>45238.772916666669</v>
      </c>
      <c r="C645" s="245">
        <v>1000</v>
      </c>
      <c r="D645" s="245">
        <v>996.5</v>
      </c>
      <c r="E645" s="245">
        <v>3.5</v>
      </c>
      <c r="F645" s="135" t="s">
        <v>4874</v>
      </c>
    </row>
    <row r="646" spans="2:6" x14ac:dyDescent="0.25">
      <c r="B646" s="177">
        <v>45238.782638888886</v>
      </c>
      <c r="C646" s="245">
        <v>1500</v>
      </c>
      <c r="D646" s="245">
        <v>1494.75</v>
      </c>
      <c r="E646" s="245">
        <v>5.25</v>
      </c>
      <c r="F646" s="135" t="s">
        <v>10792</v>
      </c>
    </row>
    <row r="647" spans="2:6" x14ac:dyDescent="0.25">
      <c r="B647" s="177">
        <v>45238.786805555559</v>
      </c>
      <c r="C647" s="245">
        <v>100</v>
      </c>
      <c r="D647" s="245">
        <v>99.65</v>
      </c>
      <c r="E647" s="245">
        <v>0.35</v>
      </c>
      <c r="F647" s="135" t="s">
        <v>5621</v>
      </c>
    </row>
    <row r="648" spans="2:6" x14ac:dyDescent="0.25">
      <c r="B648" s="177">
        <v>45238.789583333331</v>
      </c>
      <c r="C648" s="245">
        <v>500</v>
      </c>
      <c r="D648" s="245">
        <v>498.25</v>
      </c>
      <c r="E648" s="245">
        <v>1.75</v>
      </c>
      <c r="F648" s="135" t="s">
        <v>10793</v>
      </c>
    </row>
    <row r="649" spans="2:6" x14ac:dyDescent="0.25">
      <c r="B649" s="177">
        <v>45238.8125</v>
      </c>
      <c r="C649" s="245">
        <v>100</v>
      </c>
      <c r="D649" s="245">
        <v>99.65</v>
      </c>
      <c r="E649" s="245">
        <v>0.35</v>
      </c>
      <c r="F649" s="135" t="s">
        <v>10794</v>
      </c>
    </row>
    <row r="650" spans="2:6" x14ac:dyDescent="0.25">
      <c r="B650" s="177">
        <v>45238.823611111111</v>
      </c>
      <c r="C650" s="245">
        <v>300</v>
      </c>
      <c r="D650" s="245">
        <v>298.95</v>
      </c>
      <c r="E650" s="245">
        <v>1.05</v>
      </c>
      <c r="F650" s="135" t="s">
        <v>4137</v>
      </c>
    </row>
    <row r="651" spans="2:6" x14ac:dyDescent="0.25">
      <c r="B651" s="177">
        <v>45238.834722222222</v>
      </c>
      <c r="C651" s="245">
        <v>10000</v>
      </c>
      <c r="D651" s="245">
        <v>9965</v>
      </c>
      <c r="E651" s="245">
        <v>35</v>
      </c>
      <c r="F651" s="135" t="s">
        <v>4146</v>
      </c>
    </row>
    <row r="652" spans="2:6" x14ac:dyDescent="0.25">
      <c r="B652" s="177">
        <v>45238.836805555555</v>
      </c>
      <c r="C652" s="245">
        <v>250</v>
      </c>
      <c r="D652" s="245">
        <v>249.12</v>
      </c>
      <c r="E652" s="245">
        <v>0.88</v>
      </c>
      <c r="F652" s="135" t="s">
        <v>10795</v>
      </c>
    </row>
    <row r="653" spans="2:6" x14ac:dyDescent="0.25">
      <c r="B653" s="177">
        <v>45238.863888888889</v>
      </c>
      <c r="C653" s="245">
        <v>1000</v>
      </c>
      <c r="D653" s="245">
        <v>996.5</v>
      </c>
      <c r="E653" s="245">
        <v>3.5</v>
      </c>
      <c r="F653" s="135" t="s">
        <v>4246</v>
      </c>
    </row>
    <row r="654" spans="2:6" x14ac:dyDescent="0.25">
      <c r="B654" s="177">
        <v>45238.865277777775</v>
      </c>
      <c r="C654" s="245">
        <v>3000</v>
      </c>
      <c r="D654" s="245">
        <v>2989.5</v>
      </c>
      <c r="E654" s="245">
        <v>10.5</v>
      </c>
      <c r="F654" s="135" t="s">
        <v>10796</v>
      </c>
    </row>
    <row r="655" spans="2:6" x14ac:dyDescent="0.25">
      <c r="B655" s="177">
        <v>45238.892361111109</v>
      </c>
      <c r="C655" s="245">
        <v>500</v>
      </c>
      <c r="D655" s="245">
        <v>498.25</v>
      </c>
      <c r="E655" s="245">
        <v>1.75</v>
      </c>
      <c r="F655" s="135" t="s">
        <v>4092</v>
      </c>
    </row>
    <row r="656" spans="2:6" x14ac:dyDescent="0.25">
      <c r="B656" s="177">
        <v>45238.895833333336</v>
      </c>
      <c r="C656" s="245">
        <v>300</v>
      </c>
      <c r="D656" s="245">
        <v>298.95</v>
      </c>
      <c r="E656" s="245">
        <v>1.05</v>
      </c>
      <c r="F656" s="135" t="s">
        <v>10574</v>
      </c>
    </row>
    <row r="657" spans="2:6" x14ac:dyDescent="0.25">
      <c r="B657" s="177">
        <v>45238.935416666667</v>
      </c>
      <c r="C657" s="245">
        <v>1000</v>
      </c>
      <c r="D657" s="245">
        <v>996.5</v>
      </c>
      <c r="E657" s="245">
        <v>3.5</v>
      </c>
      <c r="F657" s="135" t="s">
        <v>10590</v>
      </c>
    </row>
    <row r="658" spans="2:6" x14ac:dyDescent="0.25">
      <c r="B658" s="177">
        <v>45238.9375</v>
      </c>
      <c r="C658" s="245">
        <v>200</v>
      </c>
      <c r="D658" s="245">
        <v>199.3</v>
      </c>
      <c r="E658" s="245">
        <v>0.7</v>
      </c>
      <c r="F658" s="135" t="s">
        <v>10797</v>
      </c>
    </row>
    <row r="659" spans="2:6" x14ac:dyDescent="0.25">
      <c r="B659" s="177">
        <v>45238.951388888891</v>
      </c>
      <c r="C659" s="245">
        <v>2000</v>
      </c>
      <c r="D659" s="245">
        <v>1993</v>
      </c>
      <c r="E659" s="245">
        <v>7</v>
      </c>
      <c r="F659" s="135" t="s">
        <v>10798</v>
      </c>
    </row>
    <row r="660" spans="2:6" x14ac:dyDescent="0.25">
      <c r="B660" s="177">
        <v>45238.970138888886</v>
      </c>
      <c r="C660" s="245">
        <v>10</v>
      </c>
      <c r="D660" s="245">
        <v>9.9600000000000009</v>
      </c>
      <c r="E660" s="245">
        <v>0.04</v>
      </c>
      <c r="F660" s="135" t="s">
        <v>10799</v>
      </c>
    </row>
    <row r="661" spans="2:6" x14ac:dyDescent="0.25">
      <c r="B661" s="177">
        <v>45239.011111111111</v>
      </c>
      <c r="C661" s="245">
        <v>1000</v>
      </c>
      <c r="D661" s="245">
        <v>996.5</v>
      </c>
      <c r="E661" s="245">
        <v>3.5</v>
      </c>
      <c r="F661" s="135" t="s">
        <v>4232</v>
      </c>
    </row>
    <row r="662" spans="2:6" x14ac:dyDescent="0.25">
      <c r="B662" s="177">
        <v>45239.084722222222</v>
      </c>
      <c r="C662" s="245">
        <v>199</v>
      </c>
      <c r="D662" s="245">
        <v>198.3</v>
      </c>
      <c r="E662" s="245">
        <v>0.7</v>
      </c>
      <c r="F662" s="135" t="s">
        <v>10800</v>
      </c>
    </row>
    <row r="663" spans="2:6" x14ac:dyDescent="0.25">
      <c r="B663" s="177">
        <v>45239.142361111109</v>
      </c>
      <c r="C663" s="245">
        <v>50</v>
      </c>
      <c r="D663" s="245">
        <v>49.82</v>
      </c>
      <c r="E663" s="245">
        <v>0.18</v>
      </c>
      <c r="F663" s="135" t="s">
        <v>10567</v>
      </c>
    </row>
    <row r="664" spans="2:6" x14ac:dyDescent="0.25">
      <c r="B664" s="177">
        <v>45239.194444444445</v>
      </c>
      <c r="C664" s="245">
        <v>100</v>
      </c>
      <c r="D664" s="245">
        <v>99.65</v>
      </c>
      <c r="E664" s="245">
        <v>0.35</v>
      </c>
      <c r="F664" s="135" t="s">
        <v>10801</v>
      </c>
    </row>
    <row r="665" spans="2:6" x14ac:dyDescent="0.25">
      <c r="B665" s="177">
        <v>45239.254861111112</v>
      </c>
      <c r="C665" s="245">
        <v>300</v>
      </c>
      <c r="D665" s="245">
        <v>298.95</v>
      </c>
      <c r="E665" s="245">
        <v>1.05</v>
      </c>
      <c r="F665" s="135" t="s">
        <v>4115</v>
      </c>
    </row>
    <row r="666" spans="2:6" x14ac:dyDescent="0.25">
      <c r="B666" s="177">
        <v>45239.286805555559</v>
      </c>
      <c r="C666" s="245">
        <v>100</v>
      </c>
      <c r="D666" s="245">
        <v>99.65</v>
      </c>
      <c r="E666" s="245">
        <v>0.35</v>
      </c>
      <c r="F666" s="135" t="s">
        <v>4931</v>
      </c>
    </row>
    <row r="667" spans="2:6" x14ac:dyDescent="0.25">
      <c r="B667" s="177">
        <v>45239.288194444445</v>
      </c>
      <c r="C667" s="245">
        <v>33</v>
      </c>
      <c r="D667" s="245">
        <v>32.880000000000003</v>
      </c>
      <c r="E667" s="245">
        <v>0.12</v>
      </c>
      <c r="F667" s="135" t="s">
        <v>10777</v>
      </c>
    </row>
    <row r="668" spans="2:6" x14ac:dyDescent="0.25">
      <c r="B668" s="177">
        <v>45239.341666666667</v>
      </c>
      <c r="C668" s="245">
        <v>10</v>
      </c>
      <c r="D668" s="245">
        <v>9.9600000000000009</v>
      </c>
      <c r="E668" s="245">
        <v>0.04</v>
      </c>
      <c r="F668" s="135" t="s">
        <v>10802</v>
      </c>
    </row>
    <row r="669" spans="2:6" x14ac:dyDescent="0.25">
      <c r="B669" s="177">
        <v>45239.347222222219</v>
      </c>
      <c r="C669" s="245">
        <v>25</v>
      </c>
      <c r="D669" s="245">
        <v>24.91</v>
      </c>
      <c r="E669" s="245">
        <v>0.09</v>
      </c>
      <c r="F669" s="135" t="s">
        <v>6889</v>
      </c>
    </row>
    <row r="670" spans="2:6" x14ac:dyDescent="0.25">
      <c r="B670" s="177">
        <v>45239.370833333334</v>
      </c>
      <c r="C670" s="245">
        <v>10</v>
      </c>
      <c r="D670" s="245">
        <v>9.9600000000000009</v>
      </c>
      <c r="E670" s="245">
        <v>0.04</v>
      </c>
      <c r="F670" s="135" t="s">
        <v>4179</v>
      </c>
    </row>
    <row r="671" spans="2:6" x14ac:dyDescent="0.25">
      <c r="B671" s="177">
        <v>45239.377083333333</v>
      </c>
      <c r="C671" s="245">
        <v>100</v>
      </c>
      <c r="D671" s="245">
        <v>99.65</v>
      </c>
      <c r="E671" s="245">
        <v>0.35</v>
      </c>
      <c r="F671" s="135" t="s">
        <v>10803</v>
      </c>
    </row>
    <row r="672" spans="2:6" x14ac:dyDescent="0.25">
      <c r="B672" s="177">
        <v>45239.384722222225</v>
      </c>
      <c r="C672" s="245">
        <v>0.45</v>
      </c>
      <c r="D672" s="245">
        <v>0.45</v>
      </c>
      <c r="E672" s="245">
        <v>0</v>
      </c>
      <c r="F672" s="135" t="s">
        <v>4093</v>
      </c>
    </row>
    <row r="673" spans="2:6" x14ac:dyDescent="0.25">
      <c r="B673" s="177">
        <v>45239.38958333333</v>
      </c>
      <c r="C673" s="245">
        <v>1000</v>
      </c>
      <c r="D673" s="245">
        <v>975</v>
      </c>
      <c r="E673" s="245">
        <v>25</v>
      </c>
      <c r="F673" s="135" t="s">
        <v>10804</v>
      </c>
    </row>
    <row r="674" spans="2:6" x14ac:dyDescent="0.25">
      <c r="B674" s="177">
        <v>45239.394444444442</v>
      </c>
      <c r="C674" s="245">
        <v>100</v>
      </c>
      <c r="D674" s="245">
        <v>99.65</v>
      </c>
      <c r="E674" s="245">
        <v>0.35</v>
      </c>
      <c r="F674" s="135" t="s">
        <v>10805</v>
      </c>
    </row>
    <row r="675" spans="2:6" x14ac:dyDescent="0.25">
      <c r="B675" s="177">
        <v>45239.397222222222</v>
      </c>
      <c r="C675" s="245">
        <v>100</v>
      </c>
      <c r="D675" s="245">
        <v>99.65</v>
      </c>
      <c r="E675" s="245">
        <v>0.35</v>
      </c>
      <c r="F675" s="135" t="s">
        <v>6844</v>
      </c>
    </row>
    <row r="676" spans="2:6" x14ac:dyDescent="0.25">
      <c r="B676" s="177">
        <v>45239.4</v>
      </c>
      <c r="C676" s="245">
        <v>100</v>
      </c>
      <c r="D676" s="245">
        <v>99.65</v>
      </c>
      <c r="E676" s="245">
        <v>0.35</v>
      </c>
      <c r="F676" s="135" t="s">
        <v>10806</v>
      </c>
    </row>
    <row r="677" spans="2:6" x14ac:dyDescent="0.25">
      <c r="B677" s="177">
        <v>45239.404166666667</v>
      </c>
      <c r="C677" s="245">
        <v>50</v>
      </c>
      <c r="D677" s="245">
        <v>49.82</v>
      </c>
      <c r="E677" s="245">
        <v>0.18</v>
      </c>
      <c r="F677" s="135" t="s">
        <v>4054</v>
      </c>
    </row>
    <row r="678" spans="2:6" x14ac:dyDescent="0.25">
      <c r="B678" s="177">
        <v>45239.406944444447</v>
      </c>
      <c r="C678" s="245">
        <v>10</v>
      </c>
      <c r="D678" s="245">
        <v>9.9600000000000009</v>
      </c>
      <c r="E678" s="245">
        <v>0.04</v>
      </c>
      <c r="F678" s="135" t="s">
        <v>10807</v>
      </c>
    </row>
    <row r="679" spans="2:6" x14ac:dyDescent="0.25">
      <c r="B679" s="177">
        <v>45239.431250000001</v>
      </c>
      <c r="C679" s="245">
        <v>1500</v>
      </c>
      <c r="D679" s="245">
        <v>1494.75</v>
      </c>
      <c r="E679" s="245">
        <v>5.25</v>
      </c>
      <c r="F679" s="135" t="s">
        <v>4114</v>
      </c>
    </row>
    <row r="680" spans="2:6" x14ac:dyDescent="0.25">
      <c r="B680" s="177">
        <v>45239.432638888888</v>
      </c>
      <c r="C680" s="245">
        <v>5000</v>
      </c>
      <c r="D680" s="245">
        <v>4982.5</v>
      </c>
      <c r="E680" s="245">
        <v>17.5</v>
      </c>
      <c r="F680" s="135" t="s">
        <v>6785</v>
      </c>
    </row>
    <row r="681" spans="2:6" x14ac:dyDescent="0.25">
      <c r="B681" s="177">
        <v>45239.43472222222</v>
      </c>
      <c r="C681" s="245">
        <v>25</v>
      </c>
      <c r="D681" s="245">
        <v>24.91</v>
      </c>
      <c r="E681" s="245">
        <v>0.09</v>
      </c>
      <c r="F681" s="135" t="s">
        <v>6801</v>
      </c>
    </row>
    <row r="682" spans="2:6" x14ac:dyDescent="0.25">
      <c r="B682" s="177">
        <v>45239.445833333331</v>
      </c>
      <c r="C682" s="245">
        <v>200</v>
      </c>
      <c r="D682" s="245">
        <v>199.3</v>
      </c>
      <c r="E682" s="245">
        <v>0.7</v>
      </c>
      <c r="F682" s="135" t="s">
        <v>10808</v>
      </c>
    </row>
    <row r="683" spans="2:6" x14ac:dyDescent="0.25">
      <c r="B683" s="177">
        <v>45239.446527777778</v>
      </c>
      <c r="C683" s="245">
        <v>100</v>
      </c>
      <c r="D683" s="245">
        <v>99.65</v>
      </c>
      <c r="E683" s="245">
        <v>0.35</v>
      </c>
      <c r="F683" s="135" t="s">
        <v>10809</v>
      </c>
    </row>
    <row r="684" spans="2:6" x14ac:dyDescent="0.25">
      <c r="B684" s="177">
        <v>45239.459722222222</v>
      </c>
      <c r="C684" s="245">
        <v>1000</v>
      </c>
      <c r="D684" s="245">
        <v>996.5</v>
      </c>
      <c r="E684" s="245">
        <v>3.5</v>
      </c>
      <c r="F684" s="135" t="s">
        <v>4099</v>
      </c>
    </row>
    <row r="685" spans="2:6" x14ac:dyDescent="0.25">
      <c r="B685" s="177">
        <v>45239.477083333331</v>
      </c>
      <c r="C685" s="245">
        <v>500</v>
      </c>
      <c r="D685" s="245">
        <v>498.25</v>
      </c>
      <c r="E685" s="245">
        <v>1.75</v>
      </c>
      <c r="F685" s="135" t="s">
        <v>10810</v>
      </c>
    </row>
    <row r="686" spans="2:6" x14ac:dyDescent="0.25">
      <c r="B686" s="177">
        <v>45239.487500000003</v>
      </c>
      <c r="C686" s="245">
        <v>163</v>
      </c>
      <c r="D686" s="245">
        <v>162.43</v>
      </c>
      <c r="E686" s="245">
        <v>0.56999999999999995</v>
      </c>
      <c r="F686" s="135" t="s">
        <v>4917</v>
      </c>
    </row>
    <row r="687" spans="2:6" x14ac:dyDescent="0.25">
      <c r="B687" s="177">
        <v>45239.496527777781</v>
      </c>
      <c r="C687" s="245">
        <v>300</v>
      </c>
      <c r="D687" s="245">
        <v>298.95</v>
      </c>
      <c r="E687" s="245">
        <v>1.05</v>
      </c>
      <c r="F687" s="135" t="s">
        <v>4250</v>
      </c>
    </row>
    <row r="688" spans="2:6" x14ac:dyDescent="0.25">
      <c r="B688" s="177">
        <v>45239.524305555555</v>
      </c>
      <c r="C688" s="245">
        <v>0.42</v>
      </c>
      <c r="D688" s="245">
        <v>0.42</v>
      </c>
      <c r="E688" s="245">
        <v>0</v>
      </c>
      <c r="F688" s="135" t="s">
        <v>4093</v>
      </c>
    </row>
    <row r="689" spans="2:6" x14ac:dyDescent="0.25">
      <c r="B689" s="177">
        <v>45239.525000000001</v>
      </c>
      <c r="C689" s="245">
        <v>100</v>
      </c>
      <c r="D689" s="245">
        <v>99.65</v>
      </c>
      <c r="E689" s="245">
        <v>0.35</v>
      </c>
      <c r="F689" s="135" t="s">
        <v>4058</v>
      </c>
    </row>
    <row r="690" spans="2:6" x14ac:dyDescent="0.25">
      <c r="B690" s="177">
        <v>45239.526388888888</v>
      </c>
      <c r="C690" s="245">
        <v>100</v>
      </c>
      <c r="D690" s="245">
        <v>99.65</v>
      </c>
      <c r="E690" s="245">
        <v>0.35</v>
      </c>
      <c r="F690" s="135" t="s">
        <v>4888</v>
      </c>
    </row>
    <row r="691" spans="2:6" x14ac:dyDescent="0.25">
      <c r="B691" s="177">
        <v>45239.529166666667</v>
      </c>
      <c r="C691" s="245">
        <v>400</v>
      </c>
      <c r="D691" s="245">
        <v>398.6</v>
      </c>
      <c r="E691" s="245">
        <v>1.4</v>
      </c>
      <c r="F691" s="135" t="s">
        <v>10811</v>
      </c>
    </row>
    <row r="692" spans="2:6" x14ac:dyDescent="0.25">
      <c r="B692" s="177">
        <v>45239.541666666664</v>
      </c>
      <c r="C692" s="245">
        <v>100</v>
      </c>
      <c r="D692" s="245">
        <v>99.65</v>
      </c>
      <c r="E692" s="245">
        <v>0.35</v>
      </c>
      <c r="F692" s="135" t="s">
        <v>10812</v>
      </c>
    </row>
    <row r="693" spans="2:6" x14ac:dyDescent="0.25">
      <c r="B693" s="177">
        <v>45239.54791666667</v>
      </c>
      <c r="C693" s="245">
        <v>0.01</v>
      </c>
      <c r="D693" s="245">
        <v>0.01</v>
      </c>
      <c r="E693" s="245">
        <v>0</v>
      </c>
      <c r="F693" s="135" t="s">
        <v>4087</v>
      </c>
    </row>
    <row r="694" spans="2:6" x14ac:dyDescent="0.25">
      <c r="B694" s="177">
        <v>45239.548611111109</v>
      </c>
      <c r="C694" s="245">
        <v>0.01</v>
      </c>
      <c r="D694" s="245">
        <v>0.01</v>
      </c>
      <c r="E694" s="245">
        <v>0</v>
      </c>
      <c r="F694" s="135" t="s">
        <v>4087</v>
      </c>
    </row>
    <row r="695" spans="2:6" x14ac:dyDescent="0.25">
      <c r="B695" s="177">
        <v>45239.548611111109</v>
      </c>
      <c r="C695" s="245">
        <v>0.01</v>
      </c>
      <c r="D695" s="245">
        <v>0.01</v>
      </c>
      <c r="E695" s="245">
        <v>0</v>
      </c>
      <c r="F695" s="135" t="s">
        <v>4087</v>
      </c>
    </row>
    <row r="696" spans="2:6" x14ac:dyDescent="0.25">
      <c r="B696" s="177">
        <v>45239.555555555555</v>
      </c>
      <c r="C696" s="245">
        <v>1000</v>
      </c>
      <c r="D696" s="245">
        <v>996.5</v>
      </c>
      <c r="E696" s="245">
        <v>3.5</v>
      </c>
      <c r="F696" s="135" t="s">
        <v>6897</v>
      </c>
    </row>
    <row r="697" spans="2:6" x14ac:dyDescent="0.25">
      <c r="B697" s="177">
        <v>45239.559027777781</v>
      </c>
      <c r="C697" s="245">
        <v>100</v>
      </c>
      <c r="D697" s="245">
        <v>97.5</v>
      </c>
      <c r="E697" s="245">
        <v>2.5</v>
      </c>
      <c r="F697" s="135" t="s">
        <v>10813</v>
      </c>
    </row>
    <row r="698" spans="2:6" x14ac:dyDescent="0.25">
      <c r="B698" s="177">
        <v>45239.5625</v>
      </c>
      <c r="C698" s="245">
        <v>500</v>
      </c>
      <c r="D698" s="245">
        <v>498.25</v>
      </c>
      <c r="E698" s="245">
        <v>1.75</v>
      </c>
      <c r="F698" s="135" t="s">
        <v>6748</v>
      </c>
    </row>
    <row r="699" spans="2:6" x14ac:dyDescent="0.25">
      <c r="B699" s="177">
        <v>45239.56527777778</v>
      </c>
      <c r="C699" s="245">
        <v>28</v>
      </c>
      <c r="D699" s="245">
        <v>27.9</v>
      </c>
      <c r="E699" s="245">
        <v>0.1</v>
      </c>
      <c r="F699" s="135" t="s">
        <v>5620</v>
      </c>
    </row>
    <row r="700" spans="2:6" x14ac:dyDescent="0.25">
      <c r="B700" s="177">
        <v>45239.566666666666</v>
      </c>
      <c r="C700" s="245">
        <v>1000</v>
      </c>
      <c r="D700" s="245">
        <v>996.5</v>
      </c>
      <c r="E700" s="245">
        <v>3.5</v>
      </c>
      <c r="F700" s="135" t="s">
        <v>4232</v>
      </c>
    </row>
    <row r="701" spans="2:6" x14ac:dyDescent="0.25">
      <c r="B701" s="177">
        <v>45239.567361111112</v>
      </c>
      <c r="C701" s="245">
        <v>0.55000000000000004</v>
      </c>
      <c r="D701" s="245">
        <v>0.55000000000000004</v>
      </c>
      <c r="E701" s="245">
        <v>0</v>
      </c>
      <c r="F701" s="135" t="s">
        <v>4093</v>
      </c>
    </row>
    <row r="702" spans="2:6" x14ac:dyDescent="0.25">
      <c r="B702" s="177">
        <v>45239.567361111112</v>
      </c>
      <c r="C702" s="245">
        <v>0.21</v>
      </c>
      <c r="D702" s="245">
        <v>0.21</v>
      </c>
      <c r="E702" s="245">
        <v>0</v>
      </c>
      <c r="F702" s="135" t="s">
        <v>4093</v>
      </c>
    </row>
    <row r="703" spans="2:6" x14ac:dyDescent="0.25">
      <c r="B703" s="177">
        <v>45239.568055555559</v>
      </c>
      <c r="C703" s="245">
        <v>0.45</v>
      </c>
      <c r="D703" s="245">
        <v>0.45</v>
      </c>
      <c r="E703" s="245">
        <v>0</v>
      </c>
      <c r="F703" s="135" t="s">
        <v>4093</v>
      </c>
    </row>
    <row r="704" spans="2:6" x14ac:dyDescent="0.25">
      <c r="B704" s="177">
        <v>45239.574305555558</v>
      </c>
      <c r="C704" s="245">
        <v>1000</v>
      </c>
      <c r="D704" s="245">
        <v>996.5</v>
      </c>
      <c r="E704" s="245">
        <v>3.5</v>
      </c>
      <c r="F704" s="135" t="s">
        <v>10814</v>
      </c>
    </row>
    <row r="705" spans="2:6" x14ac:dyDescent="0.25">
      <c r="B705" s="177">
        <v>45239.57708333333</v>
      </c>
      <c r="C705" s="245">
        <v>1000</v>
      </c>
      <c r="D705" s="245">
        <v>996.5</v>
      </c>
      <c r="E705" s="245">
        <v>3.5</v>
      </c>
      <c r="F705" s="135" t="s">
        <v>10815</v>
      </c>
    </row>
    <row r="706" spans="2:6" x14ac:dyDescent="0.25">
      <c r="B706" s="177">
        <v>45239.588194444441</v>
      </c>
      <c r="C706" s="245">
        <v>900</v>
      </c>
      <c r="D706" s="245">
        <v>896.85</v>
      </c>
      <c r="E706" s="245">
        <v>3.15</v>
      </c>
      <c r="F706" s="135" t="s">
        <v>10816</v>
      </c>
    </row>
    <row r="707" spans="2:6" x14ac:dyDescent="0.25">
      <c r="B707" s="177">
        <v>45239.598611111112</v>
      </c>
      <c r="C707" s="245">
        <v>10</v>
      </c>
      <c r="D707" s="245">
        <v>9.9600000000000009</v>
      </c>
      <c r="E707" s="245">
        <v>0.04</v>
      </c>
      <c r="F707" s="135" t="s">
        <v>10595</v>
      </c>
    </row>
    <row r="708" spans="2:6" x14ac:dyDescent="0.25">
      <c r="B708" s="177">
        <v>45239.607638888891</v>
      </c>
      <c r="C708" s="245">
        <v>10</v>
      </c>
      <c r="D708" s="245">
        <v>9.9600000000000009</v>
      </c>
      <c r="E708" s="245">
        <v>0.04</v>
      </c>
      <c r="F708" s="135" t="s">
        <v>10817</v>
      </c>
    </row>
    <row r="709" spans="2:6" x14ac:dyDescent="0.25">
      <c r="B709" s="177">
        <v>45239.615972222222</v>
      </c>
      <c r="C709" s="245">
        <v>333</v>
      </c>
      <c r="D709" s="245">
        <v>331.83</v>
      </c>
      <c r="E709" s="245">
        <v>1.17</v>
      </c>
      <c r="F709" s="135" t="s">
        <v>4922</v>
      </c>
    </row>
    <row r="710" spans="2:6" x14ac:dyDescent="0.25">
      <c r="B710" s="177">
        <v>45239.617361111108</v>
      </c>
      <c r="C710" s="245">
        <v>0.41</v>
      </c>
      <c r="D710" s="245">
        <v>0.41</v>
      </c>
      <c r="E710" s="245">
        <v>0</v>
      </c>
      <c r="F710" s="135" t="s">
        <v>4093</v>
      </c>
    </row>
    <row r="711" spans="2:6" x14ac:dyDescent="0.25">
      <c r="B711" s="177">
        <v>45239.621527777781</v>
      </c>
      <c r="C711" s="245">
        <v>0.55000000000000004</v>
      </c>
      <c r="D711" s="245">
        <v>0.55000000000000004</v>
      </c>
      <c r="E711" s="245">
        <v>0</v>
      </c>
      <c r="F711" s="135" t="s">
        <v>4093</v>
      </c>
    </row>
    <row r="712" spans="2:6" x14ac:dyDescent="0.25">
      <c r="B712" s="177">
        <v>45239.632638888892</v>
      </c>
      <c r="C712" s="245">
        <v>0.01</v>
      </c>
      <c r="D712" s="245">
        <v>0.01</v>
      </c>
      <c r="E712" s="245">
        <v>0</v>
      </c>
      <c r="F712" s="135" t="s">
        <v>4083</v>
      </c>
    </row>
    <row r="713" spans="2:6" x14ac:dyDescent="0.25">
      <c r="B713" s="177">
        <v>45239.63958333333</v>
      </c>
      <c r="C713" s="245">
        <v>200</v>
      </c>
      <c r="D713" s="245">
        <v>199.3</v>
      </c>
      <c r="E713" s="245">
        <v>0.7</v>
      </c>
      <c r="F713" s="135" t="s">
        <v>5653</v>
      </c>
    </row>
    <row r="714" spans="2:6" x14ac:dyDescent="0.25">
      <c r="B714" s="177">
        <v>45239.640277777777</v>
      </c>
      <c r="C714" s="245">
        <v>0.55000000000000004</v>
      </c>
      <c r="D714" s="245">
        <v>0.55000000000000004</v>
      </c>
      <c r="E714" s="245">
        <v>0</v>
      </c>
      <c r="F714" s="135" t="s">
        <v>4093</v>
      </c>
    </row>
    <row r="715" spans="2:6" x14ac:dyDescent="0.25">
      <c r="B715" s="177">
        <v>45239.650694444441</v>
      </c>
      <c r="C715" s="245">
        <v>1000</v>
      </c>
      <c r="D715" s="245">
        <v>996.5</v>
      </c>
      <c r="E715" s="245">
        <v>3.5</v>
      </c>
      <c r="F715" s="135" t="s">
        <v>10818</v>
      </c>
    </row>
    <row r="716" spans="2:6" x14ac:dyDescent="0.25">
      <c r="B716" s="177">
        <v>45239.65625</v>
      </c>
      <c r="C716" s="245">
        <v>10</v>
      </c>
      <c r="D716" s="245">
        <v>9.9600000000000009</v>
      </c>
      <c r="E716" s="245">
        <v>0.04</v>
      </c>
      <c r="F716" s="135" t="s">
        <v>10819</v>
      </c>
    </row>
    <row r="717" spans="2:6" x14ac:dyDescent="0.25">
      <c r="B717" s="177">
        <v>45239.668055555558</v>
      </c>
      <c r="C717" s="245">
        <v>30</v>
      </c>
      <c r="D717" s="245">
        <v>29.89</v>
      </c>
      <c r="E717" s="245">
        <v>0.11</v>
      </c>
      <c r="F717" s="135" t="s">
        <v>5600</v>
      </c>
    </row>
    <row r="718" spans="2:6" x14ac:dyDescent="0.25">
      <c r="B718" s="177">
        <v>45239.675694444442</v>
      </c>
      <c r="C718" s="245">
        <v>21.01</v>
      </c>
      <c r="D718" s="245">
        <v>20.94</v>
      </c>
      <c r="E718" s="245">
        <v>7.0000000000000007E-2</v>
      </c>
      <c r="F718" s="135" t="s">
        <v>6844</v>
      </c>
    </row>
    <row r="719" spans="2:6" x14ac:dyDescent="0.25">
      <c r="B719" s="177">
        <v>45239.70208333333</v>
      </c>
      <c r="C719" s="245">
        <v>300</v>
      </c>
      <c r="D719" s="245">
        <v>298.95</v>
      </c>
      <c r="E719" s="245">
        <v>1.05</v>
      </c>
      <c r="F719" s="135" t="s">
        <v>4164</v>
      </c>
    </row>
    <row r="720" spans="2:6" x14ac:dyDescent="0.25">
      <c r="B720" s="177">
        <v>45239.703472222223</v>
      </c>
      <c r="C720" s="245">
        <v>100</v>
      </c>
      <c r="D720" s="245">
        <v>99.65</v>
      </c>
      <c r="E720" s="245">
        <v>0.35</v>
      </c>
      <c r="F720" s="135" t="s">
        <v>4129</v>
      </c>
    </row>
    <row r="721" spans="2:6" x14ac:dyDescent="0.25">
      <c r="B721" s="177">
        <v>45239.71597222222</v>
      </c>
      <c r="C721" s="245">
        <v>1</v>
      </c>
      <c r="D721" s="245">
        <v>1</v>
      </c>
      <c r="E721" s="245">
        <v>0</v>
      </c>
      <c r="F721" s="135" t="s">
        <v>10820</v>
      </c>
    </row>
    <row r="722" spans="2:6" x14ac:dyDescent="0.25">
      <c r="B722" s="177">
        <v>45239.717361111114</v>
      </c>
      <c r="C722" s="245">
        <v>100</v>
      </c>
      <c r="D722" s="245">
        <v>99.65</v>
      </c>
      <c r="E722" s="245">
        <v>0.35</v>
      </c>
      <c r="F722" s="135" t="s">
        <v>4049</v>
      </c>
    </row>
    <row r="723" spans="2:6" x14ac:dyDescent="0.25">
      <c r="B723" s="177">
        <v>45239.722222222219</v>
      </c>
      <c r="C723" s="245">
        <v>1</v>
      </c>
      <c r="D723" s="245">
        <v>1</v>
      </c>
      <c r="E723" s="245">
        <v>0</v>
      </c>
      <c r="F723" s="135" t="s">
        <v>10820</v>
      </c>
    </row>
    <row r="724" spans="2:6" x14ac:dyDescent="0.25">
      <c r="B724" s="177">
        <v>45239.740972222222</v>
      </c>
      <c r="C724" s="245">
        <v>100</v>
      </c>
      <c r="D724" s="245">
        <v>99.65</v>
      </c>
      <c r="E724" s="245">
        <v>0.35</v>
      </c>
      <c r="F724" s="135" t="s">
        <v>10821</v>
      </c>
    </row>
    <row r="725" spans="2:6" x14ac:dyDescent="0.25">
      <c r="B725" s="177">
        <v>45239.742361111108</v>
      </c>
      <c r="C725" s="245">
        <v>0.1</v>
      </c>
      <c r="D725" s="245">
        <v>0.1</v>
      </c>
      <c r="E725" s="245">
        <v>0</v>
      </c>
      <c r="F725" s="135" t="s">
        <v>4902</v>
      </c>
    </row>
    <row r="726" spans="2:6" x14ac:dyDescent="0.25">
      <c r="B726" s="177">
        <v>45239.751388888886</v>
      </c>
      <c r="C726" s="245">
        <v>100</v>
      </c>
      <c r="D726" s="245">
        <v>99.65</v>
      </c>
      <c r="E726" s="245">
        <v>0.35</v>
      </c>
      <c r="F726" s="135" t="s">
        <v>10822</v>
      </c>
    </row>
    <row r="727" spans="2:6" x14ac:dyDescent="0.25">
      <c r="B727" s="177">
        <v>45239.756249999999</v>
      </c>
      <c r="C727" s="245">
        <v>0.1</v>
      </c>
      <c r="D727" s="245">
        <v>0.1</v>
      </c>
      <c r="E727" s="245">
        <v>0</v>
      </c>
      <c r="F727" s="135" t="s">
        <v>4902</v>
      </c>
    </row>
    <row r="728" spans="2:6" x14ac:dyDescent="0.25">
      <c r="B728" s="177">
        <v>45239.759722222225</v>
      </c>
      <c r="C728" s="245">
        <v>30.2</v>
      </c>
      <c r="D728" s="245">
        <v>30.09</v>
      </c>
      <c r="E728" s="245">
        <v>0.11</v>
      </c>
      <c r="F728" s="135" t="s">
        <v>4905</v>
      </c>
    </row>
    <row r="729" spans="2:6" x14ac:dyDescent="0.25">
      <c r="B729" s="177">
        <v>45239.761111111111</v>
      </c>
      <c r="C729" s="245">
        <v>0.1</v>
      </c>
      <c r="D729" s="245">
        <v>0.1</v>
      </c>
      <c r="E729" s="245">
        <v>0</v>
      </c>
      <c r="F729" s="135" t="s">
        <v>4902</v>
      </c>
    </row>
    <row r="730" spans="2:6" x14ac:dyDescent="0.25">
      <c r="B730" s="177">
        <v>45239.770138888889</v>
      </c>
      <c r="C730" s="245">
        <v>1000</v>
      </c>
      <c r="D730" s="245">
        <v>996.5</v>
      </c>
      <c r="E730" s="245">
        <v>3.5</v>
      </c>
      <c r="F730" s="135" t="s">
        <v>4920</v>
      </c>
    </row>
    <row r="731" spans="2:6" x14ac:dyDescent="0.25">
      <c r="B731" s="177">
        <v>45239.772916666669</v>
      </c>
      <c r="C731" s="245">
        <v>1000</v>
      </c>
      <c r="D731" s="245">
        <v>996.5</v>
      </c>
      <c r="E731" s="245">
        <v>3.5</v>
      </c>
      <c r="F731" s="135" t="s">
        <v>6758</v>
      </c>
    </row>
    <row r="732" spans="2:6" x14ac:dyDescent="0.25">
      <c r="B732" s="177">
        <v>45239.797222222223</v>
      </c>
      <c r="C732" s="245">
        <v>25500</v>
      </c>
      <c r="D732" s="245">
        <v>25410.75</v>
      </c>
      <c r="E732" s="245">
        <v>89.25</v>
      </c>
      <c r="F732" s="135" t="s">
        <v>4156</v>
      </c>
    </row>
    <row r="733" spans="2:6" x14ac:dyDescent="0.25">
      <c r="B733" s="177">
        <v>45239.809027777781</v>
      </c>
      <c r="C733" s="245">
        <v>10</v>
      </c>
      <c r="D733" s="245">
        <v>9.9600000000000009</v>
      </c>
      <c r="E733" s="245">
        <v>0.04</v>
      </c>
      <c r="F733" s="135" t="s">
        <v>10823</v>
      </c>
    </row>
    <row r="734" spans="2:6" x14ac:dyDescent="0.25">
      <c r="B734" s="177">
        <v>45239.831250000003</v>
      </c>
      <c r="C734" s="245">
        <v>100</v>
      </c>
      <c r="D734" s="245">
        <v>99.65</v>
      </c>
      <c r="E734" s="245">
        <v>0.35</v>
      </c>
      <c r="F734" s="135" t="s">
        <v>4926</v>
      </c>
    </row>
    <row r="735" spans="2:6" x14ac:dyDescent="0.25">
      <c r="B735" s="177">
        <v>45239.838888888888</v>
      </c>
      <c r="C735" s="245">
        <v>1000</v>
      </c>
      <c r="D735" s="245">
        <v>996.5</v>
      </c>
      <c r="E735" s="245">
        <v>3.5</v>
      </c>
      <c r="F735" s="135" t="s">
        <v>5625</v>
      </c>
    </row>
    <row r="736" spans="2:6" x14ac:dyDescent="0.25">
      <c r="B736" s="177">
        <v>45239.845138888886</v>
      </c>
      <c r="C736" s="245">
        <v>3000</v>
      </c>
      <c r="D736" s="245">
        <v>2989.5</v>
      </c>
      <c r="E736" s="245">
        <v>10.5</v>
      </c>
      <c r="F736" s="135" t="s">
        <v>10824</v>
      </c>
    </row>
    <row r="737" spans="2:6" x14ac:dyDescent="0.25">
      <c r="B737" s="177">
        <v>45239.850694444445</v>
      </c>
      <c r="C737" s="245">
        <v>1000</v>
      </c>
      <c r="D737" s="245">
        <v>996.5</v>
      </c>
      <c r="E737" s="245">
        <v>3.5</v>
      </c>
      <c r="F737" s="135" t="s">
        <v>4218</v>
      </c>
    </row>
    <row r="738" spans="2:6" x14ac:dyDescent="0.25">
      <c r="B738" s="177">
        <v>45239.855555555558</v>
      </c>
      <c r="C738" s="245">
        <v>100</v>
      </c>
      <c r="D738" s="245">
        <v>99.65</v>
      </c>
      <c r="E738" s="245">
        <v>0.35</v>
      </c>
      <c r="F738" s="135" t="s">
        <v>4126</v>
      </c>
    </row>
    <row r="739" spans="2:6" x14ac:dyDescent="0.25">
      <c r="B739" s="177">
        <v>45239.865972222222</v>
      </c>
      <c r="C739" s="245">
        <v>1000</v>
      </c>
      <c r="D739" s="245">
        <v>996.5</v>
      </c>
      <c r="E739" s="245">
        <v>3.5</v>
      </c>
      <c r="F739" s="135" t="s">
        <v>4227</v>
      </c>
    </row>
    <row r="740" spans="2:6" x14ac:dyDescent="0.25">
      <c r="B740" s="177">
        <v>45239.870833333334</v>
      </c>
      <c r="C740" s="245">
        <v>200</v>
      </c>
      <c r="D740" s="245">
        <v>199.3</v>
      </c>
      <c r="E740" s="245">
        <v>0.7</v>
      </c>
      <c r="F740" s="135" t="s">
        <v>10689</v>
      </c>
    </row>
    <row r="741" spans="2:6" x14ac:dyDescent="0.25">
      <c r="B741" s="177">
        <v>45239.875694444447</v>
      </c>
      <c r="C741" s="245">
        <v>500</v>
      </c>
      <c r="D741" s="245">
        <v>498.25</v>
      </c>
      <c r="E741" s="245">
        <v>1.75</v>
      </c>
      <c r="F741" s="135" t="s">
        <v>6852</v>
      </c>
    </row>
    <row r="742" spans="2:6" x14ac:dyDescent="0.25">
      <c r="B742" s="177">
        <v>45239.887499999997</v>
      </c>
      <c r="C742" s="245">
        <v>300</v>
      </c>
      <c r="D742" s="245">
        <v>298.95</v>
      </c>
      <c r="E742" s="245">
        <v>1.05</v>
      </c>
      <c r="F742" s="135" t="s">
        <v>10825</v>
      </c>
    </row>
    <row r="743" spans="2:6" x14ac:dyDescent="0.25">
      <c r="B743" s="177">
        <v>45239.905555555553</v>
      </c>
      <c r="C743" s="245">
        <v>300</v>
      </c>
      <c r="D743" s="245">
        <v>298.95</v>
      </c>
      <c r="E743" s="245">
        <v>1.05</v>
      </c>
      <c r="F743" s="135" t="s">
        <v>10826</v>
      </c>
    </row>
    <row r="744" spans="2:6" x14ac:dyDescent="0.25">
      <c r="B744" s="177">
        <v>45239.925000000003</v>
      </c>
      <c r="C744" s="245">
        <v>500</v>
      </c>
      <c r="D744" s="245">
        <v>498.25</v>
      </c>
      <c r="E744" s="245">
        <v>1.75</v>
      </c>
      <c r="F744" s="135" t="s">
        <v>4092</v>
      </c>
    </row>
    <row r="745" spans="2:6" x14ac:dyDescent="0.25">
      <c r="B745" s="177">
        <v>45239.925694444442</v>
      </c>
      <c r="C745" s="245">
        <v>1000</v>
      </c>
      <c r="D745" s="245">
        <v>996.5</v>
      </c>
      <c r="E745" s="245">
        <v>3.5</v>
      </c>
      <c r="F745" s="135" t="s">
        <v>5608</v>
      </c>
    </row>
    <row r="746" spans="2:6" x14ac:dyDescent="0.25">
      <c r="B746" s="177">
        <v>45239.930555555555</v>
      </c>
      <c r="C746" s="245">
        <v>1</v>
      </c>
      <c r="D746" s="245">
        <v>1</v>
      </c>
      <c r="E746" s="245">
        <v>0</v>
      </c>
      <c r="F746" s="135" t="s">
        <v>10827</v>
      </c>
    </row>
    <row r="747" spans="2:6" x14ac:dyDescent="0.25">
      <c r="B747" s="177">
        <v>45239.931250000001</v>
      </c>
      <c r="C747" s="245">
        <v>1</v>
      </c>
      <c r="D747" s="245">
        <v>1</v>
      </c>
      <c r="E747" s="245">
        <v>0</v>
      </c>
      <c r="F747" s="135" t="s">
        <v>10827</v>
      </c>
    </row>
    <row r="748" spans="2:6" x14ac:dyDescent="0.25">
      <c r="B748" s="177">
        <v>45239.938888888886</v>
      </c>
      <c r="C748" s="245">
        <v>200</v>
      </c>
      <c r="D748" s="245">
        <v>199.3</v>
      </c>
      <c r="E748" s="245">
        <v>0.7</v>
      </c>
      <c r="F748" s="135" t="s">
        <v>10828</v>
      </c>
    </row>
    <row r="749" spans="2:6" x14ac:dyDescent="0.25">
      <c r="B749" s="177">
        <v>45239.942361111112</v>
      </c>
      <c r="C749" s="245">
        <v>50</v>
      </c>
      <c r="D749" s="245">
        <v>49.82</v>
      </c>
      <c r="E749" s="245">
        <v>0.18</v>
      </c>
      <c r="F749" s="135" t="s">
        <v>10829</v>
      </c>
    </row>
    <row r="750" spans="2:6" x14ac:dyDescent="0.25">
      <c r="B750" s="177">
        <v>45239.943055555559</v>
      </c>
      <c r="C750" s="245">
        <v>500</v>
      </c>
      <c r="D750" s="245">
        <v>498.25</v>
      </c>
      <c r="E750" s="245">
        <v>1.75</v>
      </c>
      <c r="F750" s="135" t="s">
        <v>10830</v>
      </c>
    </row>
    <row r="751" spans="2:6" x14ac:dyDescent="0.25">
      <c r="B751" s="177">
        <v>45239.945138888892</v>
      </c>
      <c r="C751" s="245">
        <v>2000</v>
      </c>
      <c r="D751" s="245">
        <v>1993</v>
      </c>
      <c r="E751" s="245">
        <v>7</v>
      </c>
      <c r="F751" s="135" t="s">
        <v>6809</v>
      </c>
    </row>
    <row r="752" spans="2:6" x14ac:dyDescent="0.25">
      <c r="B752" s="177">
        <v>45239.945138888892</v>
      </c>
      <c r="C752" s="245">
        <v>500</v>
      </c>
      <c r="D752" s="245">
        <v>498.25</v>
      </c>
      <c r="E752" s="245">
        <v>1.75</v>
      </c>
      <c r="F752" s="135" t="s">
        <v>10831</v>
      </c>
    </row>
    <row r="753" spans="2:6" x14ac:dyDescent="0.25">
      <c r="B753" s="177">
        <v>45239.945833333331</v>
      </c>
      <c r="C753" s="245">
        <v>100</v>
      </c>
      <c r="D753" s="245">
        <v>99.65</v>
      </c>
      <c r="E753" s="245">
        <v>0.35</v>
      </c>
      <c r="F753" s="135" t="s">
        <v>10832</v>
      </c>
    </row>
    <row r="754" spans="2:6" x14ac:dyDescent="0.25">
      <c r="B754" s="177">
        <v>45239.945833333331</v>
      </c>
      <c r="C754" s="245">
        <v>200</v>
      </c>
      <c r="D754" s="245">
        <v>199.3</v>
      </c>
      <c r="E754" s="245">
        <v>0.7</v>
      </c>
      <c r="F754" s="135" t="s">
        <v>10833</v>
      </c>
    </row>
    <row r="755" spans="2:6" x14ac:dyDescent="0.25">
      <c r="B755" s="177">
        <v>45239.945833333331</v>
      </c>
      <c r="C755" s="245">
        <v>500</v>
      </c>
      <c r="D755" s="245">
        <v>498.25</v>
      </c>
      <c r="E755" s="245">
        <v>1.75</v>
      </c>
      <c r="F755" s="135" t="s">
        <v>10834</v>
      </c>
    </row>
    <row r="756" spans="2:6" x14ac:dyDescent="0.25">
      <c r="B756" s="177">
        <v>45239.945833333331</v>
      </c>
      <c r="C756" s="245">
        <v>300</v>
      </c>
      <c r="D756" s="245">
        <v>298.95</v>
      </c>
      <c r="E756" s="245">
        <v>1.05</v>
      </c>
      <c r="F756" s="135" t="s">
        <v>10835</v>
      </c>
    </row>
    <row r="757" spans="2:6" x14ac:dyDescent="0.25">
      <c r="B757" s="177">
        <v>45239.945833333331</v>
      </c>
      <c r="C757" s="245">
        <v>1000</v>
      </c>
      <c r="D757" s="245">
        <v>996.5</v>
      </c>
      <c r="E757" s="245">
        <v>3.5</v>
      </c>
      <c r="F757" s="135" t="s">
        <v>10836</v>
      </c>
    </row>
    <row r="758" spans="2:6" x14ac:dyDescent="0.25">
      <c r="B758" s="177">
        <v>45239.945833333331</v>
      </c>
      <c r="C758" s="245">
        <v>100</v>
      </c>
      <c r="D758" s="245">
        <v>99.65</v>
      </c>
      <c r="E758" s="245">
        <v>0.35</v>
      </c>
      <c r="F758" s="135" t="s">
        <v>10837</v>
      </c>
    </row>
    <row r="759" spans="2:6" x14ac:dyDescent="0.25">
      <c r="B759" s="177">
        <v>45239.946527777778</v>
      </c>
      <c r="C759" s="245">
        <v>500</v>
      </c>
      <c r="D759" s="245">
        <v>498.25</v>
      </c>
      <c r="E759" s="245">
        <v>1.75</v>
      </c>
      <c r="F759" s="135" t="s">
        <v>10838</v>
      </c>
    </row>
    <row r="760" spans="2:6" x14ac:dyDescent="0.25">
      <c r="B760" s="177">
        <v>45239.946527777778</v>
      </c>
      <c r="C760" s="245">
        <v>500</v>
      </c>
      <c r="D760" s="245">
        <v>498.25</v>
      </c>
      <c r="E760" s="245">
        <v>1.75</v>
      </c>
      <c r="F760" s="135" t="s">
        <v>10839</v>
      </c>
    </row>
    <row r="761" spans="2:6" x14ac:dyDescent="0.25">
      <c r="B761" s="177">
        <v>45239.946527777778</v>
      </c>
      <c r="C761" s="245">
        <v>200</v>
      </c>
      <c r="D761" s="245">
        <v>199.3</v>
      </c>
      <c r="E761" s="245">
        <v>0.7</v>
      </c>
      <c r="F761" s="135" t="s">
        <v>10840</v>
      </c>
    </row>
    <row r="762" spans="2:6" x14ac:dyDescent="0.25">
      <c r="B762" s="177">
        <v>45239.946527777778</v>
      </c>
      <c r="C762" s="245">
        <v>100</v>
      </c>
      <c r="D762" s="245">
        <v>99.65</v>
      </c>
      <c r="E762" s="245">
        <v>0.35</v>
      </c>
      <c r="F762" s="135" t="s">
        <v>6752</v>
      </c>
    </row>
    <row r="763" spans="2:6" x14ac:dyDescent="0.25">
      <c r="B763" s="177">
        <v>45239.946527777778</v>
      </c>
      <c r="C763" s="245">
        <v>2500</v>
      </c>
      <c r="D763" s="245">
        <v>2491.25</v>
      </c>
      <c r="E763" s="245">
        <v>8.75</v>
      </c>
      <c r="F763" s="135" t="s">
        <v>10841</v>
      </c>
    </row>
    <row r="764" spans="2:6" x14ac:dyDescent="0.25">
      <c r="B764" s="177">
        <v>45239.947222222225</v>
      </c>
      <c r="C764" s="245">
        <v>300</v>
      </c>
      <c r="D764" s="245">
        <v>298.95</v>
      </c>
      <c r="E764" s="245">
        <v>1.05</v>
      </c>
      <c r="F764" s="135" t="s">
        <v>6775</v>
      </c>
    </row>
    <row r="765" spans="2:6" x14ac:dyDescent="0.25">
      <c r="B765" s="177">
        <v>45239.947222222225</v>
      </c>
      <c r="C765" s="245">
        <v>1000</v>
      </c>
      <c r="D765" s="245">
        <v>996.5</v>
      </c>
      <c r="E765" s="245">
        <v>3.5</v>
      </c>
      <c r="F765" s="135" t="s">
        <v>10842</v>
      </c>
    </row>
    <row r="766" spans="2:6" x14ac:dyDescent="0.25">
      <c r="B766" s="177">
        <v>45239.947222222225</v>
      </c>
      <c r="C766" s="245">
        <v>500</v>
      </c>
      <c r="D766" s="245">
        <v>498.25</v>
      </c>
      <c r="E766" s="245">
        <v>1.75</v>
      </c>
      <c r="F766" s="135" t="s">
        <v>10843</v>
      </c>
    </row>
    <row r="767" spans="2:6" x14ac:dyDescent="0.25">
      <c r="B767" s="177">
        <v>45239.947222222225</v>
      </c>
      <c r="C767" s="245">
        <v>300</v>
      </c>
      <c r="D767" s="245">
        <v>298.95</v>
      </c>
      <c r="E767" s="245">
        <v>1.05</v>
      </c>
      <c r="F767" s="135" t="s">
        <v>10844</v>
      </c>
    </row>
    <row r="768" spans="2:6" x14ac:dyDescent="0.25">
      <c r="B768" s="177">
        <v>45239.947222222225</v>
      </c>
      <c r="C768" s="245">
        <v>500</v>
      </c>
      <c r="D768" s="245">
        <v>498.25</v>
      </c>
      <c r="E768" s="245">
        <v>1.75</v>
      </c>
      <c r="F768" s="135" t="s">
        <v>10845</v>
      </c>
    </row>
    <row r="769" spans="2:6" x14ac:dyDescent="0.25">
      <c r="B769" s="177">
        <v>45239.947222222225</v>
      </c>
      <c r="C769" s="245">
        <v>300</v>
      </c>
      <c r="D769" s="245">
        <v>298.95</v>
      </c>
      <c r="E769" s="245">
        <v>1.05</v>
      </c>
      <c r="F769" s="135" t="s">
        <v>10846</v>
      </c>
    </row>
    <row r="770" spans="2:6" x14ac:dyDescent="0.25">
      <c r="B770" s="177">
        <v>45239.947222222225</v>
      </c>
      <c r="C770" s="245">
        <v>100</v>
      </c>
      <c r="D770" s="245">
        <v>99.65</v>
      </c>
      <c r="E770" s="245">
        <v>0.35</v>
      </c>
      <c r="F770" s="135" t="s">
        <v>10847</v>
      </c>
    </row>
    <row r="771" spans="2:6" x14ac:dyDescent="0.25">
      <c r="B771" s="177">
        <v>45239.947222222225</v>
      </c>
      <c r="C771" s="245">
        <v>100</v>
      </c>
      <c r="D771" s="245">
        <v>99.65</v>
      </c>
      <c r="E771" s="245">
        <v>0.35</v>
      </c>
      <c r="F771" s="135" t="s">
        <v>6750</v>
      </c>
    </row>
    <row r="772" spans="2:6" x14ac:dyDescent="0.25">
      <c r="B772" s="177">
        <v>45239.947916666664</v>
      </c>
      <c r="C772" s="245">
        <v>200</v>
      </c>
      <c r="D772" s="245">
        <v>199.3</v>
      </c>
      <c r="E772" s="245">
        <v>0.7</v>
      </c>
      <c r="F772" s="135" t="s">
        <v>10848</v>
      </c>
    </row>
    <row r="773" spans="2:6" x14ac:dyDescent="0.25">
      <c r="B773" s="177">
        <v>45239.947916666664</v>
      </c>
      <c r="C773" s="245">
        <v>500</v>
      </c>
      <c r="D773" s="245">
        <v>498.25</v>
      </c>
      <c r="E773" s="245">
        <v>1.75</v>
      </c>
      <c r="F773" s="135" t="s">
        <v>10849</v>
      </c>
    </row>
    <row r="774" spans="2:6" x14ac:dyDescent="0.25">
      <c r="B774" s="177">
        <v>45239.947916666664</v>
      </c>
      <c r="C774" s="245">
        <v>300</v>
      </c>
      <c r="D774" s="245">
        <v>298.95</v>
      </c>
      <c r="E774" s="245">
        <v>1.05</v>
      </c>
      <c r="F774" s="135" t="s">
        <v>10850</v>
      </c>
    </row>
    <row r="775" spans="2:6" x14ac:dyDescent="0.25">
      <c r="B775" s="177">
        <v>45239.947916666664</v>
      </c>
      <c r="C775" s="245">
        <v>300</v>
      </c>
      <c r="D775" s="245">
        <v>298.95</v>
      </c>
      <c r="E775" s="245">
        <v>1.05</v>
      </c>
      <c r="F775" s="135" t="s">
        <v>10851</v>
      </c>
    </row>
    <row r="776" spans="2:6" x14ac:dyDescent="0.25">
      <c r="B776" s="177">
        <v>45239.947916666664</v>
      </c>
      <c r="C776" s="245">
        <v>2000</v>
      </c>
      <c r="D776" s="245">
        <v>1993</v>
      </c>
      <c r="E776" s="245">
        <v>7</v>
      </c>
      <c r="F776" s="135" t="s">
        <v>10852</v>
      </c>
    </row>
    <row r="777" spans="2:6" x14ac:dyDescent="0.25">
      <c r="B777" s="177">
        <v>45239.947916666664</v>
      </c>
      <c r="C777" s="245">
        <v>200</v>
      </c>
      <c r="D777" s="245">
        <v>199.3</v>
      </c>
      <c r="E777" s="245">
        <v>0.7</v>
      </c>
      <c r="F777" s="135" t="s">
        <v>6804</v>
      </c>
    </row>
    <row r="778" spans="2:6" x14ac:dyDescent="0.25">
      <c r="B778" s="177">
        <v>45239.947916666664</v>
      </c>
      <c r="C778" s="245">
        <v>100</v>
      </c>
      <c r="D778" s="245">
        <v>99.65</v>
      </c>
      <c r="E778" s="245">
        <v>0.35</v>
      </c>
      <c r="F778" s="135" t="s">
        <v>10853</v>
      </c>
    </row>
    <row r="779" spans="2:6" x14ac:dyDescent="0.25">
      <c r="B779" s="177">
        <v>45239.947916666664</v>
      </c>
      <c r="C779" s="245">
        <v>500</v>
      </c>
      <c r="D779" s="245">
        <v>498.25</v>
      </c>
      <c r="E779" s="245">
        <v>1.75</v>
      </c>
      <c r="F779" s="135" t="s">
        <v>10854</v>
      </c>
    </row>
    <row r="780" spans="2:6" x14ac:dyDescent="0.25">
      <c r="B780" s="177">
        <v>45239.947916666664</v>
      </c>
      <c r="C780" s="245">
        <v>328</v>
      </c>
      <c r="D780" s="245">
        <v>326.85000000000002</v>
      </c>
      <c r="E780" s="245">
        <v>1.1499999999999999</v>
      </c>
      <c r="F780" s="135" t="s">
        <v>10855</v>
      </c>
    </row>
    <row r="781" spans="2:6" x14ac:dyDescent="0.25">
      <c r="B781" s="177">
        <v>45239.947916666664</v>
      </c>
      <c r="C781" s="245">
        <v>150</v>
      </c>
      <c r="D781" s="245">
        <v>149.47</v>
      </c>
      <c r="E781" s="245">
        <v>0.53</v>
      </c>
      <c r="F781" s="135" t="s">
        <v>10856</v>
      </c>
    </row>
    <row r="782" spans="2:6" x14ac:dyDescent="0.25">
      <c r="B782" s="177">
        <v>45239.947916666664</v>
      </c>
      <c r="C782" s="245">
        <v>500</v>
      </c>
      <c r="D782" s="245">
        <v>498.25</v>
      </c>
      <c r="E782" s="245">
        <v>1.75</v>
      </c>
      <c r="F782" s="135" t="s">
        <v>10742</v>
      </c>
    </row>
    <row r="783" spans="2:6" x14ac:dyDescent="0.25">
      <c r="B783" s="177">
        <v>45239.947916666664</v>
      </c>
      <c r="C783" s="245">
        <v>500</v>
      </c>
      <c r="D783" s="245">
        <v>498.25</v>
      </c>
      <c r="E783" s="245">
        <v>1.75</v>
      </c>
      <c r="F783" s="135" t="s">
        <v>10857</v>
      </c>
    </row>
    <row r="784" spans="2:6" x14ac:dyDescent="0.25">
      <c r="B784" s="177">
        <v>45239.947916666664</v>
      </c>
      <c r="C784" s="245">
        <v>555</v>
      </c>
      <c r="D784" s="245">
        <v>553.05999999999995</v>
      </c>
      <c r="E784" s="245">
        <v>1.94</v>
      </c>
      <c r="F784" s="135" t="s">
        <v>10858</v>
      </c>
    </row>
    <row r="785" spans="2:6" x14ac:dyDescent="0.25">
      <c r="B785" s="177">
        <v>45239.948611111111</v>
      </c>
      <c r="C785" s="245">
        <v>500</v>
      </c>
      <c r="D785" s="245">
        <v>498.25</v>
      </c>
      <c r="E785" s="245">
        <v>1.75</v>
      </c>
      <c r="F785" s="135" t="s">
        <v>10859</v>
      </c>
    </row>
    <row r="786" spans="2:6" x14ac:dyDescent="0.25">
      <c r="B786" s="177">
        <v>45239.948611111111</v>
      </c>
      <c r="C786" s="245">
        <v>250</v>
      </c>
      <c r="D786" s="245">
        <v>249.12</v>
      </c>
      <c r="E786" s="245">
        <v>0.88</v>
      </c>
      <c r="F786" s="135" t="s">
        <v>10860</v>
      </c>
    </row>
    <row r="787" spans="2:6" x14ac:dyDescent="0.25">
      <c r="B787" s="177">
        <v>45239.948611111111</v>
      </c>
      <c r="C787" s="245">
        <v>300</v>
      </c>
      <c r="D787" s="245">
        <v>298.95</v>
      </c>
      <c r="E787" s="245">
        <v>1.05</v>
      </c>
      <c r="F787" s="135" t="s">
        <v>10861</v>
      </c>
    </row>
    <row r="788" spans="2:6" x14ac:dyDescent="0.25">
      <c r="B788" s="177">
        <v>45239.948611111111</v>
      </c>
      <c r="C788" s="245">
        <v>200</v>
      </c>
      <c r="D788" s="245">
        <v>199.3</v>
      </c>
      <c r="E788" s="245">
        <v>0.7</v>
      </c>
      <c r="F788" s="135" t="s">
        <v>10862</v>
      </c>
    </row>
    <row r="789" spans="2:6" x14ac:dyDescent="0.25">
      <c r="B789" s="177">
        <v>45239.948611111111</v>
      </c>
      <c r="C789" s="245">
        <v>1000</v>
      </c>
      <c r="D789" s="245">
        <v>996.5</v>
      </c>
      <c r="E789" s="245">
        <v>3.5</v>
      </c>
      <c r="F789" s="135" t="s">
        <v>10863</v>
      </c>
    </row>
    <row r="790" spans="2:6" x14ac:dyDescent="0.25">
      <c r="B790" s="177">
        <v>45239.948611111111</v>
      </c>
      <c r="C790" s="245">
        <v>500</v>
      </c>
      <c r="D790" s="245">
        <v>498.25</v>
      </c>
      <c r="E790" s="245">
        <v>1.75</v>
      </c>
      <c r="F790" s="135" t="s">
        <v>10864</v>
      </c>
    </row>
    <row r="791" spans="2:6" x14ac:dyDescent="0.25">
      <c r="B791" s="177">
        <v>45239.948611111111</v>
      </c>
      <c r="C791" s="245">
        <v>400</v>
      </c>
      <c r="D791" s="245">
        <v>398.6</v>
      </c>
      <c r="E791" s="245">
        <v>1.4</v>
      </c>
      <c r="F791" s="135" t="s">
        <v>10865</v>
      </c>
    </row>
    <row r="792" spans="2:6" x14ac:dyDescent="0.25">
      <c r="B792" s="177">
        <v>45239.949305555558</v>
      </c>
      <c r="C792" s="245">
        <v>1000</v>
      </c>
      <c r="D792" s="245">
        <v>996.5</v>
      </c>
      <c r="E792" s="245">
        <v>3.5</v>
      </c>
      <c r="F792" s="135" t="s">
        <v>10866</v>
      </c>
    </row>
    <row r="793" spans="2:6" x14ac:dyDescent="0.25">
      <c r="B793" s="177">
        <v>45239.949305555558</v>
      </c>
      <c r="C793" s="245">
        <v>400</v>
      </c>
      <c r="D793" s="245">
        <v>398.6</v>
      </c>
      <c r="E793" s="245">
        <v>1.4</v>
      </c>
      <c r="F793" s="135" t="s">
        <v>10867</v>
      </c>
    </row>
    <row r="794" spans="2:6" x14ac:dyDescent="0.25">
      <c r="B794" s="177">
        <v>45239.949305555558</v>
      </c>
      <c r="C794" s="245">
        <v>1000</v>
      </c>
      <c r="D794" s="245">
        <v>996.5</v>
      </c>
      <c r="E794" s="245">
        <v>3.5</v>
      </c>
      <c r="F794" s="135" t="s">
        <v>10868</v>
      </c>
    </row>
    <row r="795" spans="2:6" x14ac:dyDescent="0.25">
      <c r="B795" s="177">
        <v>45239.949305555558</v>
      </c>
      <c r="C795" s="245">
        <v>500</v>
      </c>
      <c r="D795" s="245">
        <v>498.25</v>
      </c>
      <c r="E795" s="245">
        <v>1.75</v>
      </c>
      <c r="F795" s="135" t="s">
        <v>10869</v>
      </c>
    </row>
    <row r="796" spans="2:6" x14ac:dyDescent="0.25">
      <c r="B796" s="177">
        <v>45239.949305555558</v>
      </c>
      <c r="C796" s="245">
        <v>100</v>
      </c>
      <c r="D796" s="245">
        <v>99.65</v>
      </c>
      <c r="E796" s="245">
        <v>0.35</v>
      </c>
      <c r="F796" s="135" t="s">
        <v>10870</v>
      </c>
    </row>
    <row r="797" spans="2:6" x14ac:dyDescent="0.25">
      <c r="B797" s="177">
        <v>45239.949305555558</v>
      </c>
      <c r="C797" s="245">
        <v>150</v>
      </c>
      <c r="D797" s="245">
        <v>149.47</v>
      </c>
      <c r="E797" s="245">
        <v>0.53</v>
      </c>
      <c r="F797" s="135" t="s">
        <v>10871</v>
      </c>
    </row>
    <row r="798" spans="2:6" x14ac:dyDescent="0.25">
      <c r="B798" s="177">
        <v>45239.949305555558</v>
      </c>
      <c r="C798" s="245">
        <v>500</v>
      </c>
      <c r="D798" s="245">
        <v>498.25</v>
      </c>
      <c r="E798" s="245">
        <v>1.75</v>
      </c>
      <c r="F798" s="135" t="s">
        <v>10872</v>
      </c>
    </row>
    <row r="799" spans="2:6" x14ac:dyDescent="0.25">
      <c r="B799" s="177">
        <v>45239.949305555558</v>
      </c>
      <c r="C799" s="245">
        <v>150</v>
      </c>
      <c r="D799" s="245">
        <v>149.47</v>
      </c>
      <c r="E799" s="245">
        <v>0.53</v>
      </c>
      <c r="F799" s="135" t="s">
        <v>10873</v>
      </c>
    </row>
    <row r="800" spans="2:6" x14ac:dyDescent="0.25">
      <c r="B800" s="177">
        <v>45239.949305555558</v>
      </c>
      <c r="C800" s="245">
        <v>1000</v>
      </c>
      <c r="D800" s="245">
        <v>996.5</v>
      </c>
      <c r="E800" s="245">
        <v>3.5</v>
      </c>
      <c r="F800" s="135" t="s">
        <v>10874</v>
      </c>
    </row>
    <row r="801" spans="2:6" x14ac:dyDescent="0.25">
      <c r="B801" s="177">
        <v>45239.949305555558</v>
      </c>
      <c r="C801" s="245">
        <v>500</v>
      </c>
      <c r="D801" s="245">
        <v>498.25</v>
      </c>
      <c r="E801" s="245">
        <v>1.75</v>
      </c>
      <c r="F801" s="135" t="s">
        <v>10875</v>
      </c>
    </row>
    <row r="802" spans="2:6" x14ac:dyDescent="0.25">
      <c r="B802" s="177">
        <v>45239.949305555558</v>
      </c>
      <c r="C802" s="245">
        <v>200</v>
      </c>
      <c r="D802" s="245">
        <v>199.3</v>
      </c>
      <c r="E802" s="245">
        <v>0.7</v>
      </c>
      <c r="F802" s="135" t="s">
        <v>10876</v>
      </c>
    </row>
    <row r="803" spans="2:6" x14ac:dyDescent="0.25">
      <c r="B803" s="177">
        <v>45239.949305555558</v>
      </c>
      <c r="C803" s="245">
        <v>150</v>
      </c>
      <c r="D803" s="245">
        <v>149.47</v>
      </c>
      <c r="E803" s="245">
        <v>0.53</v>
      </c>
      <c r="F803" s="135" t="s">
        <v>10877</v>
      </c>
    </row>
    <row r="804" spans="2:6" x14ac:dyDescent="0.25">
      <c r="B804" s="177">
        <v>45239.949305555558</v>
      </c>
      <c r="C804" s="245">
        <v>200</v>
      </c>
      <c r="D804" s="245">
        <v>199.3</v>
      </c>
      <c r="E804" s="245">
        <v>0.7</v>
      </c>
      <c r="F804" s="135" t="s">
        <v>10878</v>
      </c>
    </row>
    <row r="805" spans="2:6" x14ac:dyDescent="0.25">
      <c r="B805" s="177">
        <v>45239.949305555558</v>
      </c>
      <c r="C805" s="245">
        <v>1000</v>
      </c>
      <c r="D805" s="245">
        <v>996.5</v>
      </c>
      <c r="E805" s="245">
        <v>3.5</v>
      </c>
      <c r="F805" s="135" t="s">
        <v>4930</v>
      </c>
    </row>
    <row r="806" spans="2:6" x14ac:dyDescent="0.25">
      <c r="B806" s="177">
        <v>45239.949305555558</v>
      </c>
      <c r="C806" s="245">
        <v>150</v>
      </c>
      <c r="D806" s="245">
        <v>149.47</v>
      </c>
      <c r="E806" s="245">
        <v>0.53</v>
      </c>
      <c r="F806" s="135" t="s">
        <v>10879</v>
      </c>
    </row>
    <row r="807" spans="2:6" x14ac:dyDescent="0.25">
      <c r="B807" s="177">
        <v>45239.95</v>
      </c>
      <c r="C807" s="245">
        <v>150</v>
      </c>
      <c r="D807" s="245">
        <v>149.47</v>
      </c>
      <c r="E807" s="245">
        <v>0.53</v>
      </c>
      <c r="F807" s="135" t="s">
        <v>10880</v>
      </c>
    </row>
    <row r="808" spans="2:6" x14ac:dyDescent="0.25">
      <c r="B808" s="177">
        <v>45239.95</v>
      </c>
      <c r="C808" s="245">
        <v>300</v>
      </c>
      <c r="D808" s="245">
        <v>298.95</v>
      </c>
      <c r="E808" s="245">
        <v>1.05</v>
      </c>
      <c r="F808" s="135" t="s">
        <v>10881</v>
      </c>
    </row>
    <row r="809" spans="2:6" x14ac:dyDescent="0.25">
      <c r="B809" s="177">
        <v>45239.95</v>
      </c>
      <c r="C809" s="245">
        <v>100</v>
      </c>
      <c r="D809" s="245">
        <v>99.65</v>
      </c>
      <c r="E809" s="245">
        <v>0.35</v>
      </c>
      <c r="F809" s="135" t="s">
        <v>10882</v>
      </c>
    </row>
    <row r="810" spans="2:6" x14ac:dyDescent="0.25">
      <c r="B810" s="177">
        <v>45239.95</v>
      </c>
      <c r="C810" s="245">
        <v>300</v>
      </c>
      <c r="D810" s="245">
        <v>298.95</v>
      </c>
      <c r="E810" s="245">
        <v>1.05</v>
      </c>
      <c r="F810" s="135" t="s">
        <v>6755</v>
      </c>
    </row>
    <row r="811" spans="2:6" x14ac:dyDescent="0.25">
      <c r="B811" s="177">
        <v>45239.95</v>
      </c>
      <c r="C811" s="245">
        <v>1000</v>
      </c>
      <c r="D811" s="245">
        <v>996.5</v>
      </c>
      <c r="E811" s="245">
        <v>3.5</v>
      </c>
      <c r="F811" s="135" t="s">
        <v>10883</v>
      </c>
    </row>
    <row r="812" spans="2:6" x14ac:dyDescent="0.25">
      <c r="B812" s="177">
        <v>45239.95</v>
      </c>
      <c r="C812" s="245">
        <v>700</v>
      </c>
      <c r="D812" s="245">
        <v>697.55</v>
      </c>
      <c r="E812" s="245">
        <v>2.4500000000000002</v>
      </c>
      <c r="F812" s="135" t="s">
        <v>10884</v>
      </c>
    </row>
    <row r="813" spans="2:6" x14ac:dyDescent="0.25">
      <c r="B813" s="177">
        <v>45239.950694444444</v>
      </c>
      <c r="C813" s="245">
        <v>300</v>
      </c>
      <c r="D813" s="245">
        <v>298.95</v>
      </c>
      <c r="E813" s="245">
        <v>1.05</v>
      </c>
      <c r="F813" s="135" t="s">
        <v>10885</v>
      </c>
    </row>
    <row r="814" spans="2:6" x14ac:dyDescent="0.25">
      <c r="B814" s="177">
        <v>45239.950694444444</v>
      </c>
      <c r="C814" s="245">
        <v>361</v>
      </c>
      <c r="D814" s="245">
        <v>359.74</v>
      </c>
      <c r="E814" s="245">
        <v>1.26</v>
      </c>
      <c r="F814" s="135" t="s">
        <v>10886</v>
      </c>
    </row>
    <row r="815" spans="2:6" x14ac:dyDescent="0.25">
      <c r="B815" s="177">
        <v>45239.950694444444</v>
      </c>
      <c r="C815" s="245">
        <v>1000</v>
      </c>
      <c r="D815" s="245">
        <v>996.5</v>
      </c>
      <c r="E815" s="245">
        <v>3.5</v>
      </c>
      <c r="F815" s="135" t="s">
        <v>10887</v>
      </c>
    </row>
    <row r="816" spans="2:6" x14ac:dyDescent="0.25">
      <c r="B816" s="177">
        <v>45239.950694444444</v>
      </c>
      <c r="C816" s="245">
        <v>1000</v>
      </c>
      <c r="D816" s="245">
        <v>996.5</v>
      </c>
      <c r="E816" s="245">
        <v>3.5</v>
      </c>
      <c r="F816" s="135" t="s">
        <v>10888</v>
      </c>
    </row>
    <row r="817" spans="2:6" x14ac:dyDescent="0.25">
      <c r="B817" s="177">
        <v>45239.951388888891</v>
      </c>
      <c r="C817" s="245">
        <v>500</v>
      </c>
      <c r="D817" s="245">
        <v>498.25</v>
      </c>
      <c r="E817" s="245">
        <v>1.75</v>
      </c>
      <c r="F817" s="135" t="s">
        <v>10889</v>
      </c>
    </row>
    <row r="818" spans="2:6" x14ac:dyDescent="0.25">
      <c r="B818" s="177">
        <v>45239.951388888891</v>
      </c>
      <c r="C818" s="245">
        <v>1000</v>
      </c>
      <c r="D818" s="245">
        <v>996.5</v>
      </c>
      <c r="E818" s="245">
        <v>3.5</v>
      </c>
      <c r="F818" s="135" t="s">
        <v>10890</v>
      </c>
    </row>
    <row r="819" spans="2:6" x14ac:dyDescent="0.25">
      <c r="B819" s="177">
        <v>45239.951388888891</v>
      </c>
      <c r="C819" s="245">
        <v>100</v>
      </c>
      <c r="D819" s="245">
        <v>99.65</v>
      </c>
      <c r="E819" s="245">
        <v>0.35</v>
      </c>
      <c r="F819" s="135" t="s">
        <v>10891</v>
      </c>
    </row>
    <row r="820" spans="2:6" x14ac:dyDescent="0.25">
      <c r="B820" s="177">
        <v>45239.95208333333</v>
      </c>
      <c r="C820" s="245">
        <v>1500</v>
      </c>
      <c r="D820" s="245">
        <v>1494.75</v>
      </c>
      <c r="E820" s="245">
        <v>5.25</v>
      </c>
      <c r="F820" s="135" t="s">
        <v>4125</v>
      </c>
    </row>
    <row r="821" spans="2:6" x14ac:dyDescent="0.25">
      <c r="B821" s="177">
        <v>45239.952777777777</v>
      </c>
      <c r="C821" s="245">
        <v>500</v>
      </c>
      <c r="D821" s="245">
        <v>498.25</v>
      </c>
      <c r="E821" s="245">
        <v>1.75</v>
      </c>
      <c r="F821" s="135" t="s">
        <v>6817</v>
      </c>
    </row>
    <row r="822" spans="2:6" x14ac:dyDescent="0.25">
      <c r="B822" s="177">
        <v>45239.952777777777</v>
      </c>
      <c r="C822" s="245">
        <v>200</v>
      </c>
      <c r="D822" s="245">
        <v>199.3</v>
      </c>
      <c r="E822" s="245">
        <v>0.7</v>
      </c>
      <c r="F822" s="135" t="s">
        <v>10892</v>
      </c>
    </row>
    <row r="823" spans="2:6" x14ac:dyDescent="0.25">
      <c r="B823" s="177">
        <v>45239.952777777777</v>
      </c>
      <c r="C823" s="245">
        <v>419</v>
      </c>
      <c r="D823" s="245">
        <v>417.53</v>
      </c>
      <c r="E823" s="245">
        <v>1.47</v>
      </c>
      <c r="F823" s="135" t="s">
        <v>10893</v>
      </c>
    </row>
    <row r="824" spans="2:6" x14ac:dyDescent="0.25">
      <c r="B824" s="177">
        <v>45239.952777777777</v>
      </c>
      <c r="C824" s="245">
        <v>500</v>
      </c>
      <c r="D824" s="245">
        <v>498.25</v>
      </c>
      <c r="E824" s="245">
        <v>1.75</v>
      </c>
      <c r="F824" s="135" t="s">
        <v>10894</v>
      </c>
    </row>
    <row r="825" spans="2:6" x14ac:dyDescent="0.25">
      <c r="B825" s="177">
        <v>45239.952777777777</v>
      </c>
      <c r="C825" s="245">
        <v>100</v>
      </c>
      <c r="D825" s="245">
        <v>99.65</v>
      </c>
      <c r="E825" s="245">
        <v>0.35</v>
      </c>
      <c r="F825" s="135" t="s">
        <v>10895</v>
      </c>
    </row>
    <row r="826" spans="2:6" x14ac:dyDescent="0.25">
      <c r="B826" s="177">
        <v>45239.952777777777</v>
      </c>
      <c r="C826" s="245">
        <v>500</v>
      </c>
      <c r="D826" s="245">
        <v>498.25</v>
      </c>
      <c r="E826" s="245">
        <v>1.75</v>
      </c>
      <c r="F826" s="135" t="s">
        <v>6721</v>
      </c>
    </row>
    <row r="827" spans="2:6" x14ac:dyDescent="0.25">
      <c r="B827" s="177">
        <v>45239.952777777777</v>
      </c>
      <c r="C827" s="245">
        <v>100</v>
      </c>
      <c r="D827" s="245">
        <v>99.65</v>
      </c>
      <c r="E827" s="245">
        <v>0.35</v>
      </c>
      <c r="F827" s="135" t="s">
        <v>5653</v>
      </c>
    </row>
    <row r="828" spans="2:6" x14ac:dyDescent="0.25">
      <c r="B828" s="177">
        <v>45239.953472222223</v>
      </c>
      <c r="C828" s="245">
        <v>300</v>
      </c>
      <c r="D828" s="245">
        <v>298.95</v>
      </c>
      <c r="E828" s="245">
        <v>1.05</v>
      </c>
      <c r="F828" s="135" t="s">
        <v>10896</v>
      </c>
    </row>
    <row r="829" spans="2:6" x14ac:dyDescent="0.25">
      <c r="B829" s="177">
        <v>45239.953472222223</v>
      </c>
      <c r="C829" s="245">
        <v>500</v>
      </c>
      <c r="D829" s="245">
        <v>498.25</v>
      </c>
      <c r="E829" s="245">
        <v>1.75</v>
      </c>
      <c r="F829" s="135" t="s">
        <v>6748</v>
      </c>
    </row>
    <row r="830" spans="2:6" x14ac:dyDescent="0.25">
      <c r="B830" s="177">
        <v>45239.95416666667</v>
      </c>
      <c r="C830" s="245">
        <v>500</v>
      </c>
      <c r="D830" s="245">
        <v>498.25</v>
      </c>
      <c r="E830" s="245">
        <v>1.75</v>
      </c>
      <c r="F830" s="135" t="s">
        <v>10897</v>
      </c>
    </row>
    <row r="831" spans="2:6" x14ac:dyDescent="0.25">
      <c r="B831" s="177">
        <v>45239.95416666667</v>
      </c>
      <c r="C831" s="245">
        <v>100</v>
      </c>
      <c r="D831" s="245">
        <v>99.65</v>
      </c>
      <c r="E831" s="245">
        <v>0.35</v>
      </c>
      <c r="F831" s="135" t="s">
        <v>10898</v>
      </c>
    </row>
    <row r="832" spans="2:6" x14ac:dyDescent="0.25">
      <c r="B832" s="177">
        <v>45239.95416666667</v>
      </c>
      <c r="C832" s="245">
        <v>123</v>
      </c>
      <c r="D832" s="245">
        <v>122.57</v>
      </c>
      <c r="E832" s="245">
        <v>0.43</v>
      </c>
      <c r="F832" s="135" t="s">
        <v>10899</v>
      </c>
    </row>
    <row r="833" spans="2:6" x14ac:dyDescent="0.25">
      <c r="B833" s="177">
        <v>45239.95416666667</v>
      </c>
      <c r="C833" s="245">
        <v>500</v>
      </c>
      <c r="D833" s="245">
        <v>498.25</v>
      </c>
      <c r="E833" s="245">
        <v>1.75</v>
      </c>
      <c r="F833" s="135" t="s">
        <v>10900</v>
      </c>
    </row>
    <row r="834" spans="2:6" x14ac:dyDescent="0.25">
      <c r="B834" s="177">
        <v>45239.974999999999</v>
      </c>
      <c r="C834" s="245">
        <v>1000</v>
      </c>
      <c r="D834" s="245">
        <v>996.5</v>
      </c>
      <c r="E834" s="245">
        <v>3.5</v>
      </c>
      <c r="F834" s="135" t="s">
        <v>4877</v>
      </c>
    </row>
    <row r="835" spans="2:6" x14ac:dyDescent="0.25">
      <c r="B835" s="177">
        <v>45240.005555555559</v>
      </c>
      <c r="C835" s="245">
        <v>500</v>
      </c>
      <c r="D835" s="245">
        <v>498.25</v>
      </c>
      <c r="E835" s="245">
        <v>1.75</v>
      </c>
      <c r="F835" s="135" t="s">
        <v>10901</v>
      </c>
    </row>
    <row r="836" spans="2:6" x14ac:dyDescent="0.25">
      <c r="B836" s="177">
        <v>45240.011111111111</v>
      </c>
      <c r="C836" s="245">
        <v>50</v>
      </c>
      <c r="D836" s="245">
        <v>49.82</v>
      </c>
      <c r="E836" s="245">
        <v>0.18</v>
      </c>
      <c r="F836" s="135" t="s">
        <v>10567</v>
      </c>
    </row>
    <row r="837" spans="2:6" x14ac:dyDescent="0.25">
      <c r="B837" s="177">
        <v>45240.03125</v>
      </c>
      <c r="C837" s="245">
        <v>500</v>
      </c>
      <c r="D837" s="245">
        <v>498.25</v>
      </c>
      <c r="E837" s="245">
        <v>1.75</v>
      </c>
      <c r="F837" s="135" t="s">
        <v>10902</v>
      </c>
    </row>
    <row r="838" spans="2:6" x14ac:dyDescent="0.25">
      <c r="B838" s="177">
        <v>45240.035416666666</v>
      </c>
      <c r="C838" s="245">
        <v>100</v>
      </c>
      <c r="D838" s="245">
        <v>99.65</v>
      </c>
      <c r="E838" s="245">
        <v>0.35</v>
      </c>
      <c r="F838" s="135" t="s">
        <v>10903</v>
      </c>
    </row>
    <row r="839" spans="2:6" x14ac:dyDescent="0.25">
      <c r="B839" s="177">
        <v>45240.070138888892</v>
      </c>
      <c r="C839" s="245">
        <v>10</v>
      </c>
      <c r="D839" s="245">
        <v>9.9600000000000009</v>
      </c>
      <c r="E839" s="245">
        <v>0.04</v>
      </c>
      <c r="F839" s="135" t="s">
        <v>10904</v>
      </c>
    </row>
    <row r="840" spans="2:6" x14ac:dyDescent="0.25">
      <c r="B840" s="177">
        <v>45240.107638888891</v>
      </c>
      <c r="C840" s="245">
        <v>200</v>
      </c>
      <c r="D840" s="245">
        <v>199.3</v>
      </c>
      <c r="E840" s="245">
        <v>0.7</v>
      </c>
      <c r="F840" s="135" t="s">
        <v>4060</v>
      </c>
    </row>
    <row r="841" spans="2:6" x14ac:dyDescent="0.25">
      <c r="B841" s="177">
        <v>45240.157638888886</v>
      </c>
      <c r="C841" s="245">
        <v>2000</v>
      </c>
      <c r="D841" s="245">
        <v>1993</v>
      </c>
      <c r="E841" s="245">
        <v>7</v>
      </c>
      <c r="F841" s="135" t="s">
        <v>6751</v>
      </c>
    </row>
    <row r="842" spans="2:6" x14ac:dyDescent="0.25">
      <c r="B842" s="177">
        <v>45240.225694444445</v>
      </c>
      <c r="C842" s="245">
        <v>150</v>
      </c>
      <c r="D842" s="245">
        <v>149.47</v>
      </c>
      <c r="E842" s="245">
        <v>0.53</v>
      </c>
      <c r="F842" s="135" t="s">
        <v>6762</v>
      </c>
    </row>
    <row r="843" spans="2:6" x14ac:dyDescent="0.25">
      <c r="B843" s="177">
        <v>45240.262499999997</v>
      </c>
      <c r="C843" s="245">
        <v>500</v>
      </c>
      <c r="D843" s="245">
        <v>498.25</v>
      </c>
      <c r="E843" s="245">
        <v>1.75</v>
      </c>
      <c r="F843" s="135" t="s">
        <v>10569</v>
      </c>
    </row>
    <row r="844" spans="2:6" x14ac:dyDescent="0.25">
      <c r="B844" s="177">
        <v>45240.267361111109</v>
      </c>
      <c r="C844" s="245">
        <v>500</v>
      </c>
      <c r="D844" s="245">
        <v>498.25</v>
      </c>
      <c r="E844" s="245">
        <v>1.75</v>
      </c>
      <c r="F844" s="135" t="s">
        <v>6761</v>
      </c>
    </row>
    <row r="845" spans="2:6" x14ac:dyDescent="0.25">
      <c r="B845" s="177">
        <v>45240.300694444442</v>
      </c>
      <c r="C845" s="245">
        <v>30</v>
      </c>
      <c r="D845" s="245">
        <v>29.89</v>
      </c>
      <c r="E845" s="245">
        <v>0.11</v>
      </c>
      <c r="F845" s="135" t="s">
        <v>4108</v>
      </c>
    </row>
    <row r="846" spans="2:6" x14ac:dyDescent="0.25">
      <c r="B846" s="177">
        <v>45240.301388888889</v>
      </c>
      <c r="C846" s="245">
        <v>30</v>
      </c>
      <c r="D846" s="245">
        <v>29.89</v>
      </c>
      <c r="E846" s="245">
        <v>0.11</v>
      </c>
      <c r="F846" s="135" t="s">
        <v>4072</v>
      </c>
    </row>
    <row r="847" spans="2:6" x14ac:dyDescent="0.25">
      <c r="B847" s="177">
        <v>45240.311805555553</v>
      </c>
      <c r="C847" s="245">
        <v>1000</v>
      </c>
      <c r="D847" s="245">
        <v>996.5</v>
      </c>
      <c r="E847" s="245">
        <v>3.5</v>
      </c>
      <c r="F847" s="135" t="s">
        <v>10905</v>
      </c>
    </row>
    <row r="848" spans="2:6" x14ac:dyDescent="0.25">
      <c r="B848" s="177">
        <v>45240.325694444444</v>
      </c>
      <c r="C848" s="245">
        <v>25</v>
      </c>
      <c r="D848" s="245">
        <v>24.91</v>
      </c>
      <c r="E848" s="245">
        <v>0.09</v>
      </c>
      <c r="F848" s="135" t="s">
        <v>6801</v>
      </c>
    </row>
    <row r="849" spans="2:6" x14ac:dyDescent="0.25">
      <c r="B849" s="177">
        <v>45240.331944444442</v>
      </c>
      <c r="C849" s="245">
        <v>1</v>
      </c>
      <c r="D849" s="245">
        <v>1</v>
      </c>
      <c r="E849" s="245">
        <v>0</v>
      </c>
      <c r="F849" s="135" t="s">
        <v>10906</v>
      </c>
    </row>
    <row r="850" spans="2:6" x14ac:dyDescent="0.25">
      <c r="B850" s="177">
        <v>45240.347916666666</v>
      </c>
      <c r="C850" s="245">
        <v>105</v>
      </c>
      <c r="D850" s="245">
        <v>104.63</v>
      </c>
      <c r="E850" s="245">
        <v>0.37</v>
      </c>
      <c r="F850" s="135" t="s">
        <v>10641</v>
      </c>
    </row>
    <row r="851" spans="2:6" x14ac:dyDescent="0.25">
      <c r="B851" s="177">
        <v>45240.359722222223</v>
      </c>
      <c r="C851" s="245">
        <v>30</v>
      </c>
      <c r="D851" s="245">
        <v>29.89</v>
      </c>
      <c r="E851" s="245">
        <v>0.11</v>
      </c>
      <c r="F851" s="135" t="s">
        <v>4076</v>
      </c>
    </row>
    <row r="852" spans="2:6" x14ac:dyDescent="0.25">
      <c r="B852" s="177">
        <v>45240.366666666669</v>
      </c>
      <c r="C852" s="245">
        <v>50</v>
      </c>
      <c r="D852" s="245">
        <v>49.82</v>
      </c>
      <c r="E852" s="245">
        <v>0.18</v>
      </c>
      <c r="F852" s="135" t="s">
        <v>4054</v>
      </c>
    </row>
    <row r="853" spans="2:6" x14ac:dyDescent="0.25">
      <c r="B853" s="177">
        <v>45240.368055555555</v>
      </c>
      <c r="C853" s="245">
        <v>500</v>
      </c>
      <c r="D853" s="245">
        <v>498.25</v>
      </c>
      <c r="E853" s="245">
        <v>1.75</v>
      </c>
      <c r="F853" s="135" t="s">
        <v>5646</v>
      </c>
    </row>
    <row r="854" spans="2:6" x14ac:dyDescent="0.25">
      <c r="B854" s="177">
        <v>45240.377083333333</v>
      </c>
      <c r="C854" s="245">
        <v>100</v>
      </c>
      <c r="D854" s="245">
        <v>99.65</v>
      </c>
      <c r="E854" s="245">
        <v>0.35</v>
      </c>
      <c r="F854" s="135" t="s">
        <v>4892</v>
      </c>
    </row>
    <row r="855" spans="2:6" x14ac:dyDescent="0.25">
      <c r="B855" s="177">
        <v>45240.37777777778</v>
      </c>
      <c r="C855" s="245">
        <v>500</v>
      </c>
      <c r="D855" s="245">
        <v>498.25</v>
      </c>
      <c r="E855" s="245">
        <v>1.75</v>
      </c>
      <c r="F855" s="135" t="s">
        <v>4155</v>
      </c>
    </row>
    <row r="856" spans="2:6" x14ac:dyDescent="0.25">
      <c r="B856" s="177">
        <v>45240.379166666666</v>
      </c>
      <c r="C856" s="245">
        <v>1000</v>
      </c>
      <c r="D856" s="245">
        <v>996.5</v>
      </c>
      <c r="E856" s="245">
        <v>3.5</v>
      </c>
      <c r="F856" s="135" t="s">
        <v>4139</v>
      </c>
    </row>
    <row r="857" spans="2:6" x14ac:dyDescent="0.25">
      <c r="B857" s="177">
        <v>45240.381249999999</v>
      </c>
      <c r="C857" s="245">
        <v>0.25</v>
      </c>
      <c r="D857" s="245">
        <v>0.25</v>
      </c>
      <c r="E857" s="245">
        <v>0</v>
      </c>
      <c r="F857" s="135" t="s">
        <v>4093</v>
      </c>
    </row>
    <row r="858" spans="2:6" x14ac:dyDescent="0.25">
      <c r="B858" s="177">
        <v>45240.381944444445</v>
      </c>
      <c r="C858" s="245">
        <v>10</v>
      </c>
      <c r="D858" s="245">
        <v>9.9600000000000009</v>
      </c>
      <c r="E858" s="245">
        <v>0.04</v>
      </c>
      <c r="F858" s="135" t="s">
        <v>4124</v>
      </c>
    </row>
    <row r="859" spans="2:6" x14ac:dyDescent="0.25">
      <c r="B859" s="177">
        <v>45240.388194444444</v>
      </c>
      <c r="C859" s="245">
        <v>1000</v>
      </c>
      <c r="D859" s="245">
        <v>996.5</v>
      </c>
      <c r="E859" s="245">
        <v>3.5</v>
      </c>
      <c r="F859" s="135" t="s">
        <v>10907</v>
      </c>
    </row>
    <row r="860" spans="2:6" x14ac:dyDescent="0.25">
      <c r="B860" s="177">
        <v>45240.38958333333</v>
      </c>
      <c r="C860" s="245">
        <v>11</v>
      </c>
      <c r="D860" s="245">
        <v>10.96</v>
      </c>
      <c r="E860" s="245">
        <v>0.04</v>
      </c>
      <c r="F860" s="135" t="s">
        <v>4124</v>
      </c>
    </row>
    <row r="861" spans="2:6" x14ac:dyDescent="0.25">
      <c r="B861" s="177">
        <v>45240.390277777777</v>
      </c>
      <c r="C861" s="245">
        <v>10</v>
      </c>
      <c r="D861" s="245">
        <v>9.9600000000000009</v>
      </c>
      <c r="E861" s="245">
        <v>0.04</v>
      </c>
      <c r="F861" s="135" t="s">
        <v>4124</v>
      </c>
    </row>
    <row r="862" spans="2:6" x14ac:dyDescent="0.25">
      <c r="B862" s="177">
        <v>45240.39166666667</v>
      </c>
      <c r="C862" s="245">
        <v>2000</v>
      </c>
      <c r="D862" s="245">
        <v>1993</v>
      </c>
      <c r="E862" s="245">
        <v>7</v>
      </c>
      <c r="F862" s="135" t="s">
        <v>4212</v>
      </c>
    </row>
    <row r="863" spans="2:6" x14ac:dyDescent="0.25">
      <c r="B863" s="177">
        <v>45240.394444444442</v>
      </c>
      <c r="C863" s="245">
        <v>2</v>
      </c>
      <c r="D863" s="245">
        <v>1.99</v>
      </c>
      <c r="E863" s="245">
        <v>0.01</v>
      </c>
      <c r="F863" s="135" t="s">
        <v>10908</v>
      </c>
    </row>
    <row r="864" spans="2:6" x14ac:dyDescent="0.25">
      <c r="B864" s="177">
        <v>45240.397916666669</v>
      </c>
      <c r="C864" s="245">
        <v>10</v>
      </c>
      <c r="D864" s="245">
        <v>9.9600000000000009</v>
      </c>
      <c r="E864" s="245">
        <v>0.04</v>
      </c>
      <c r="F864" s="135" t="s">
        <v>4179</v>
      </c>
    </row>
    <row r="865" spans="2:6" x14ac:dyDescent="0.25">
      <c r="B865" s="177">
        <v>45240.398611111108</v>
      </c>
      <c r="C865" s="245">
        <v>10</v>
      </c>
      <c r="D865" s="245">
        <v>9.9600000000000009</v>
      </c>
      <c r="E865" s="245">
        <v>0.04</v>
      </c>
      <c r="F865" s="135" t="s">
        <v>10564</v>
      </c>
    </row>
    <row r="866" spans="2:6" x14ac:dyDescent="0.25">
      <c r="B866" s="177">
        <v>45240.399305555555</v>
      </c>
      <c r="C866" s="245">
        <v>100</v>
      </c>
      <c r="D866" s="245">
        <v>99.65</v>
      </c>
      <c r="E866" s="245">
        <v>0.35</v>
      </c>
      <c r="F866" s="135" t="s">
        <v>4049</v>
      </c>
    </row>
    <row r="867" spans="2:6" x14ac:dyDescent="0.25">
      <c r="B867" s="177">
        <v>45240.402777777781</v>
      </c>
      <c r="C867" s="245">
        <v>500</v>
      </c>
      <c r="D867" s="245">
        <v>498.25</v>
      </c>
      <c r="E867" s="245">
        <v>1.75</v>
      </c>
      <c r="F867" s="135" t="s">
        <v>5632</v>
      </c>
    </row>
    <row r="868" spans="2:6" x14ac:dyDescent="0.25">
      <c r="B868" s="177">
        <v>45240.40902777778</v>
      </c>
      <c r="C868" s="245">
        <v>1</v>
      </c>
      <c r="D868" s="245">
        <v>1</v>
      </c>
      <c r="E868" s="245">
        <v>0</v>
      </c>
      <c r="F868" s="135" t="s">
        <v>6789</v>
      </c>
    </row>
    <row r="869" spans="2:6" x14ac:dyDescent="0.25">
      <c r="B869" s="177">
        <v>45240.409722222219</v>
      </c>
      <c r="C869" s="245">
        <v>1000</v>
      </c>
      <c r="D869" s="245">
        <v>996.5</v>
      </c>
      <c r="E869" s="245">
        <v>3.5</v>
      </c>
      <c r="F869" s="135" t="s">
        <v>10909</v>
      </c>
    </row>
    <row r="870" spans="2:6" x14ac:dyDescent="0.25">
      <c r="B870" s="177">
        <v>45240.411111111112</v>
      </c>
      <c r="C870" s="245">
        <v>402</v>
      </c>
      <c r="D870" s="245">
        <v>400.59</v>
      </c>
      <c r="E870" s="245">
        <v>1.41</v>
      </c>
      <c r="F870" s="135" t="s">
        <v>10910</v>
      </c>
    </row>
    <row r="871" spans="2:6" x14ac:dyDescent="0.25">
      <c r="B871" s="177">
        <v>45240.416666666664</v>
      </c>
      <c r="C871" s="245">
        <v>500</v>
      </c>
      <c r="D871" s="245">
        <v>498.25</v>
      </c>
      <c r="E871" s="245">
        <v>1.75</v>
      </c>
      <c r="F871" s="135" t="s">
        <v>5635</v>
      </c>
    </row>
    <row r="872" spans="2:6" x14ac:dyDescent="0.25">
      <c r="B872" s="177">
        <v>45240.434027777781</v>
      </c>
      <c r="C872" s="245">
        <v>300</v>
      </c>
      <c r="D872" s="245">
        <v>298.95</v>
      </c>
      <c r="E872" s="245">
        <v>1.05</v>
      </c>
      <c r="F872" s="135" t="s">
        <v>10911</v>
      </c>
    </row>
    <row r="873" spans="2:6" x14ac:dyDescent="0.25">
      <c r="B873" s="177">
        <v>45240.444444444445</v>
      </c>
      <c r="C873" s="245">
        <v>11</v>
      </c>
      <c r="D873" s="245">
        <v>10.96</v>
      </c>
      <c r="E873" s="245">
        <v>0.04</v>
      </c>
      <c r="F873" s="135" t="s">
        <v>4124</v>
      </c>
    </row>
    <row r="874" spans="2:6" x14ac:dyDescent="0.25">
      <c r="B874" s="177">
        <v>45240.444444444445</v>
      </c>
      <c r="C874" s="245">
        <v>300</v>
      </c>
      <c r="D874" s="245">
        <v>298.95</v>
      </c>
      <c r="E874" s="245">
        <v>1.05</v>
      </c>
      <c r="F874" s="135" t="s">
        <v>4141</v>
      </c>
    </row>
    <row r="875" spans="2:6" x14ac:dyDescent="0.25">
      <c r="B875" s="177">
        <v>45240.447222222225</v>
      </c>
      <c r="C875" s="245">
        <v>91</v>
      </c>
      <c r="D875" s="245">
        <v>90.68</v>
      </c>
      <c r="E875" s="245">
        <v>0.32</v>
      </c>
      <c r="F875" s="135" t="s">
        <v>4065</v>
      </c>
    </row>
    <row r="876" spans="2:6" x14ac:dyDescent="0.25">
      <c r="B876" s="177">
        <v>45240.45</v>
      </c>
      <c r="C876" s="245">
        <v>150</v>
      </c>
      <c r="D876" s="245">
        <v>149.47</v>
      </c>
      <c r="E876" s="245">
        <v>0.53</v>
      </c>
      <c r="F876" s="135" t="s">
        <v>4153</v>
      </c>
    </row>
    <row r="877" spans="2:6" x14ac:dyDescent="0.25">
      <c r="B877" s="177">
        <v>45240.454861111109</v>
      </c>
      <c r="C877" s="245">
        <v>292</v>
      </c>
      <c r="D877" s="245">
        <v>284.7</v>
      </c>
      <c r="E877" s="245">
        <v>7.3</v>
      </c>
      <c r="F877" s="135" t="s">
        <v>10912</v>
      </c>
    </row>
    <row r="878" spans="2:6" x14ac:dyDescent="0.25">
      <c r="B878" s="177">
        <v>45240.466666666667</v>
      </c>
      <c r="C878" s="245">
        <v>100</v>
      </c>
      <c r="D878" s="245">
        <v>99.65</v>
      </c>
      <c r="E878" s="245">
        <v>0.35</v>
      </c>
      <c r="F878" s="135" t="s">
        <v>6844</v>
      </c>
    </row>
    <row r="879" spans="2:6" x14ac:dyDescent="0.25">
      <c r="B879" s="177">
        <v>45240.484027777777</v>
      </c>
      <c r="C879" s="245">
        <v>500</v>
      </c>
      <c r="D879" s="245">
        <v>498.25</v>
      </c>
      <c r="E879" s="245">
        <v>1.75</v>
      </c>
      <c r="F879" s="135" t="s">
        <v>4098</v>
      </c>
    </row>
    <row r="880" spans="2:6" x14ac:dyDescent="0.25">
      <c r="B880" s="177">
        <v>45240.499305555553</v>
      </c>
      <c r="C880" s="245">
        <v>300</v>
      </c>
      <c r="D880" s="245">
        <v>298.95</v>
      </c>
      <c r="E880" s="245">
        <v>1.05</v>
      </c>
      <c r="F880" s="135" t="s">
        <v>10913</v>
      </c>
    </row>
    <row r="881" spans="2:6" x14ac:dyDescent="0.25">
      <c r="B881" s="177">
        <v>45240.509027777778</v>
      </c>
      <c r="C881" s="245">
        <v>1000</v>
      </c>
      <c r="D881" s="245">
        <v>996.5</v>
      </c>
      <c r="E881" s="245">
        <v>3.5</v>
      </c>
      <c r="F881" s="135" t="s">
        <v>4160</v>
      </c>
    </row>
    <row r="882" spans="2:6" x14ac:dyDescent="0.25">
      <c r="B882" s="177">
        <v>45240.51666666667</v>
      </c>
      <c r="C882" s="245">
        <v>10</v>
      </c>
      <c r="D882" s="245">
        <v>9.9600000000000009</v>
      </c>
      <c r="E882" s="245">
        <v>0.04</v>
      </c>
      <c r="F882" s="135" t="s">
        <v>4230</v>
      </c>
    </row>
    <row r="883" spans="2:6" x14ac:dyDescent="0.25">
      <c r="B883" s="177">
        <v>45240.51666666667</v>
      </c>
      <c r="C883" s="245">
        <v>10</v>
      </c>
      <c r="D883" s="245">
        <v>9.75</v>
      </c>
      <c r="E883" s="245">
        <v>0.25</v>
      </c>
      <c r="F883" s="135" t="s">
        <v>10914</v>
      </c>
    </row>
    <row r="884" spans="2:6" x14ac:dyDescent="0.25">
      <c r="B884" s="177">
        <v>45240.518055555556</v>
      </c>
      <c r="C884" s="245">
        <v>500</v>
      </c>
      <c r="D884" s="245">
        <v>498.25</v>
      </c>
      <c r="E884" s="245">
        <v>1.75</v>
      </c>
      <c r="F884" s="135" t="s">
        <v>10915</v>
      </c>
    </row>
    <row r="885" spans="2:6" x14ac:dyDescent="0.25">
      <c r="B885" s="177">
        <v>45240.519444444442</v>
      </c>
      <c r="C885" s="245">
        <v>10000</v>
      </c>
      <c r="D885" s="245">
        <v>9965</v>
      </c>
      <c r="E885" s="245">
        <v>35</v>
      </c>
      <c r="F885" s="135" t="s">
        <v>6859</v>
      </c>
    </row>
    <row r="886" spans="2:6" x14ac:dyDescent="0.25">
      <c r="B886" s="177">
        <v>45240.520138888889</v>
      </c>
      <c r="C886" s="245">
        <v>500</v>
      </c>
      <c r="D886" s="245">
        <v>498.25</v>
      </c>
      <c r="E886" s="245">
        <v>1.75</v>
      </c>
      <c r="F886" s="135" t="s">
        <v>10916</v>
      </c>
    </row>
    <row r="887" spans="2:6" x14ac:dyDescent="0.25">
      <c r="B887" s="177">
        <v>45240.524305555555</v>
      </c>
      <c r="C887" s="245">
        <v>300</v>
      </c>
      <c r="D887" s="245">
        <v>298.95</v>
      </c>
      <c r="E887" s="245">
        <v>1.05</v>
      </c>
      <c r="F887" s="135" t="s">
        <v>10917</v>
      </c>
    </row>
    <row r="888" spans="2:6" x14ac:dyDescent="0.25">
      <c r="B888" s="177">
        <v>45240.531944444447</v>
      </c>
      <c r="C888" s="245">
        <v>500</v>
      </c>
      <c r="D888" s="245">
        <v>498.25</v>
      </c>
      <c r="E888" s="245">
        <v>1.75</v>
      </c>
      <c r="F888" s="135" t="s">
        <v>10918</v>
      </c>
    </row>
    <row r="889" spans="2:6" x14ac:dyDescent="0.25">
      <c r="B889" s="177">
        <v>45240.531944444447</v>
      </c>
      <c r="C889" s="245">
        <v>100</v>
      </c>
      <c r="D889" s="245">
        <v>99.65</v>
      </c>
      <c r="E889" s="245">
        <v>0.35</v>
      </c>
      <c r="F889" s="135" t="s">
        <v>4053</v>
      </c>
    </row>
    <row r="890" spans="2:6" x14ac:dyDescent="0.25">
      <c r="B890" s="177">
        <v>45240.532638888886</v>
      </c>
      <c r="C890" s="245">
        <v>12600</v>
      </c>
      <c r="D890" s="245">
        <v>12555.9</v>
      </c>
      <c r="E890" s="245">
        <v>44.1</v>
      </c>
      <c r="F890" s="135" t="s">
        <v>6806</v>
      </c>
    </row>
    <row r="891" spans="2:6" x14ac:dyDescent="0.25">
      <c r="B891" s="177">
        <v>45240.532638888886</v>
      </c>
      <c r="C891" s="245">
        <v>1000</v>
      </c>
      <c r="D891" s="245">
        <v>975</v>
      </c>
      <c r="E891" s="245">
        <v>25</v>
      </c>
      <c r="F891" s="135" t="s">
        <v>10919</v>
      </c>
    </row>
    <row r="892" spans="2:6" x14ac:dyDescent="0.25">
      <c r="B892" s="177">
        <v>45240.53402777778</v>
      </c>
      <c r="C892" s="245">
        <v>2000</v>
      </c>
      <c r="D892" s="245">
        <v>1993</v>
      </c>
      <c r="E892" s="245">
        <v>7</v>
      </c>
      <c r="F892" s="135" t="s">
        <v>10920</v>
      </c>
    </row>
    <row r="893" spans="2:6" x14ac:dyDescent="0.25">
      <c r="B893" s="177">
        <v>45240.539583333331</v>
      </c>
      <c r="C893" s="245">
        <v>300</v>
      </c>
      <c r="D893" s="245">
        <v>298.95</v>
      </c>
      <c r="E893" s="245">
        <v>1.05</v>
      </c>
      <c r="F893" s="135" t="s">
        <v>4210</v>
      </c>
    </row>
    <row r="894" spans="2:6" x14ac:dyDescent="0.25">
      <c r="B894" s="177">
        <v>45240.547222222223</v>
      </c>
      <c r="C894" s="245">
        <v>500</v>
      </c>
      <c r="D894" s="245">
        <v>498.25</v>
      </c>
      <c r="E894" s="245">
        <v>1.75</v>
      </c>
      <c r="F894" s="135" t="s">
        <v>4214</v>
      </c>
    </row>
    <row r="895" spans="2:6" x14ac:dyDescent="0.25">
      <c r="B895" s="177">
        <v>45240.557638888888</v>
      </c>
      <c r="C895" s="245">
        <v>1000</v>
      </c>
      <c r="D895" s="245">
        <v>996.5</v>
      </c>
      <c r="E895" s="245">
        <v>3.5</v>
      </c>
      <c r="F895" s="135" t="s">
        <v>5624</v>
      </c>
    </row>
    <row r="896" spans="2:6" x14ac:dyDescent="0.25">
      <c r="B896" s="177">
        <v>45240.558333333334</v>
      </c>
      <c r="C896" s="245">
        <v>1000</v>
      </c>
      <c r="D896" s="245">
        <v>996.5</v>
      </c>
      <c r="E896" s="245">
        <v>3.5</v>
      </c>
      <c r="F896" s="135" t="s">
        <v>5624</v>
      </c>
    </row>
    <row r="897" spans="2:6" x14ac:dyDescent="0.25">
      <c r="B897" s="177">
        <v>45240.558333333334</v>
      </c>
      <c r="C897" s="245">
        <v>1000</v>
      </c>
      <c r="D897" s="245">
        <v>996.5</v>
      </c>
      <c r="E897" s="245">
        <v>3.5</v>
      </c>
      <c r="F897" s="135" t="s">
        <v>5624</v>
      </c>
    </row>
    <row r="898" spans="2:6" x14ac:dyDescent="0.25">
      <c r="B898" s="177">
        <v>45240.559027777781</v>
      </c>
      <c r="C898" s="245">
        <v>1000</v>
      </c>
      <c r="D898" s="245">
        <v>996.5</v>
      </c>
      <c r="E898" s="245">
        <v>3.5</v>
      </c>
      <c r="F898" s="135" t="s">
        <v>5624</v>
      </c>
    </row>
    <row r="899" spans="2:6" x14ac:dyDescent="0.25">
      <c r="B899" s="177">
        <v>45240.55972222222</v>
      </c>
      <c r="C899" s="245">
        <v>1000</v>
      </c>
      <c r="D899" s="245">
        <v>996.5</v>
      </c>
      <c r="E899" s="245">
        <v>3.5</v>
      </c>
      <c r="F899" s="135" t="s">
        <v>5624</v>
      </c>
    </row>
    <row r="900" spans="2:6" x14ac:dyDescent="0.25">
      <c r="B900" s="177">
        <v>45240.55972222222</v>
      </c>
      <c r="C900" s="245">
        <v>2500</v>
      </c>
      <c r="D900" s="245">
        <v>2491.25</v>
      </c>
      <c r="E900" s="245">
        <v>8.75</v>
      </c>
      <c r="F900" s="135" t="s">
        <v>10921</v>
      </c>
    </row>
    <row r="901" spans="2:6" x14ac:dyDescent="0.25">
      <c r="B901" s="177">
        <v>45240.55972222222</v>
      </c>
      <c r="C901" s="245">
        <v>2000</v>
      </c>
      <c r="D901" s="245">
        <v>1993</v>
      </c>
      <c r="E901" s="245">
        <v>7</v>
      </c>
      <c r="F901" s="135" t="s">
        <v>10922</v>
      </c>
    </row>
    <row r="902" spans="2:6" x14ac:dyDescent="0.25">
      <c r="B902" s="177">
        <v>45240.55972222222</v>
      </c>
      <c r="C902" s="245">
        <v>1000</v>
      </c>
      <c r="D902" s="245">
        <v>996.5</v>
      </c>
      <c r="E902" s="245">
        <v>3.5</v>
      </c>
      <c r="F902" s="135" t="s">
        <v>5624</v>
      </c>
    </row>
    <row r="903" spans="2:6" x14ac:dyDescent="0.25">
      <c r="B903" s="177">
        <v>45240.561111111114</v>
      </c>
      <c r="C903" s="245">
        <v>1000</v>
      </c>
      <c r="D903" s="245">
        <v>996.5</v>
      </c>
      <c r="E903" s="245">
        <v>3.5</v>
      </c>
      <c r="F903" s="135" t="s">
        <v>5624</v>
      </c>
    </row>
    <row r="904" spans="2:6" x14ac:dyDescent="0.25">
      <c r="B904" s="177">
        <v>45240.561805555553</v>
      </c>
      <c r="C904" s="245">
        <v>1000</v>
      </c>
      <c r="D904" s="245">
        <v>996.5</v>
      </c>
      <c r="E904" s="245">
        <v>3.5</v>
      </c>
      <c r="F904" s="135" t="s">
        <v>5624</v>
      </c>
    </row>
    <row r="905" spans="2:6" x14ac:dyDescent="0.25">
      <c r="B905" s="177">
        <v>45240.561805555553</v>
      </c>
      <c r="C905" s="245">
        <v>5000</v>
      </c>
      <c r="D905" s="245">
        <v>4982.5</v>
      </c>
      <c r="E905" s="245">
        <v>17.5</v>
      </c>
      <c r="F905" s="135" t="s">
        <v>10672</v>
      </c>
    </row>
    <row r="906" spans="2:6" x14ac:dyDescent="0.25">
      <c r="B906" s="177">
        <v>45240.5625</v>
      </c>
      <c r="C906" s="245">
        <v>1000</v>
      </c>
      <c r="D906" s="245">
        <v>996.5</v>
      </c>
      <c r="E906" s="245">
        <v>3.5</v>
      </c>
      <c r="F906" s="135" t="s">
        <v>5624</v>
      </c>
    </row>
    <row r="907" spans="2:6" x14ac:dyDescent="0.25">
      <c r="B907" s="177">
        <v>45240.563194444447</v>
      </c>
      <c r="C907" s="245">
        <v>1000</v>
      </c>
      <c r="D907" s="245">
        <v>996.5</v>
      </c>
      <c r="E907" s="245">
        <v>3.5</v>
      </c>
      <c r="F907" s="135" t="s">
        <v>5624</v>
      </c>
    </row>
    <row r="908" spans="2:6" x14ac:dyDescent="0.25">
      <c r="B908" s="177">
        <v>45240.56527777778</v>
      </c>
      <c r="C908" s="245">
        <v>10</v>
      </c>
      <c r="D908" s="245">
        <v>9.9600000000000009</v>
      </c>
      <c r="E908" s="245">
        <v>0.04</v>
      </c>
      <c r="F908" s="135" t="s">
        <v>4904</v>
      </c>
    </row>
    <row r="909" spans="2:6" x14ac:dyDescent="0.25">
      <c r="B909" s="177">
        <v>45240.570138888892</v>
      </c>
      <c r="C909" s="245">
        <v>500</v>
      </c>
      <c r="D909" s="245">
        <v>498.25</v>
      </c>
      <c r="E909" s="245">
        <v>1.75</v>
      </c>
      <c r="F909" s="135" t="s">
        <v>6746</v>
      </c>
    </row>
    <row r="910" spans="2:6" x14ac:dyDescent="0.25">
      <c r="B910" s="177">
        <v>45240.572222222225</v>
      </c>
      <c r="C910" s="245">
        <v>110</v>
      </c>
      <c r="D910" s="245">
        <v>109.61</v>
      </c>
      <c r="E910" s="245">
        <v>0.39</v>
      </c>
      <c r="F910" s="135" t="s">
        <v>6825</v>
      </c>
    </row>
    <row r="911" spans="2:6" x14ac:dyDescent="0.25">
      <c r="B911" s="177">
        <v>45240.57708333333</v>
      </c>
      <c r="C911" s="245">
        <v>0.1</v>
      </c>
      <c r="D911" s="245">
        <v>0.1</v>
      </c>
      <c r="E911" s="245">
        <v>0</v>
      </c>
      <c r="F911" s="135" t="s">
        <v>5607</v>
      </c>
    </row>
    <row r="912" spans="2:6" x14ac:dyDescent="0.25">
      <c r="B912" s="177">
        <v>45240.583333333336</v>
      </c>
      <c r="C912" s="245">
        <v>100</v>
      </c>
      <c r="D912" s="245">
        <v>99.65</v>
      </c>
      <c r="E912" s="245">
        <v>0.35</v>
      </c>
      <c r="F912" s="135" t="s">
        <v>4056</v>
      </c>
    </row>
    <row r="913" spans="2:6" x14ac:dyDescent="0.25">
      <c r="B913" s="177">
        <v>45240.586805555555</v>
      </c>
      <c r="C913" s="245">
        <v>10</v>
      </c>
      <c r="D913" s="245">
        <v>9.9600000000000009</v>
      </c>
      <c r="E913" s="245">
        <v>0.04</v>
      </c>
      <c r="F913" s="135" t="s">
        <v>10923</v>
      </c>
    </row>
    <row r="914" spans="2:6" x14ac:dyDescent="0.25">
      <c r="B914" s="177">
        <v>45240.59097222222</v>
      </c>
      <c r="C914" s="245">
        <v>10</v>
      </c>
      <c r="D914" s="245">
        <v>9.9600000000000009</v>
      </c>
      <c r="E914" s="245">
        <v>0.04</v>
      </c>
      <c r="F914" s="135" t="s">
        <v>10923</v>
      </c>
    </row>
    <row r="915" spans="2:6" x14ac:dyDescent="0.25">
      <c r="B915" s="177">
        <v>45240.59097222222</v>
      </c>
      <c r="C915" s="245">
        <v>10</v>
      </c>
      <c r="D915" s="245">
        <v>9.9600000000000009</v>
      </c>
      <c r="E915" s="245">
        <v>0.04</v>
      </c>
      <c r="F915" s="135" t="s">
        <v>4904</v>
      </c>
    </row>
    <row r="916" spans="2:6" x14ac:dyDescent="0.25">
      <c r="B916" s="177">
        <v>45240.595138888886</v>
      </c>
      <c r="C916" s="245">
        <v>1</v>
      </c>
      <c r="D916" s="245">
        <v>1</v>
      </c>
      <c r="E916" s="245">
        <v>0</v>
      </c>
      <c r="F916" s="135" t="s">
        <v>4208</v>
      </c>
    </row>
    <row r="917" spans="2:6" x14ac:dyDescent="0.25">
      <c r="B917" s="177">
        <v>45240.59652777778</v>
      </c>
      <c r="C917" s="245">
        <v>1</v>
      </c>
      <c r="D917" s="245">
        <v>1</v>
      </c>
      <c r="E917" s="245">
        <v>0</v>
      </c>
      <c r="F917" s="135" t="s">
        <v>5636</v>
      </c>
    </row>
    <row r="918" spans="2:6" x14ac:dyDescent="0.25">
      <c r="B918" s="177">
        <v>45240.600694444445</v>
      </c>
      <c r="C918" s="245">
        <v>0.01</v>
      </c>
      <c r="D918" s="245">
        <v>0.01</v>
      </c>
      <c r="E918" s="245">
        <v>0</v>
      </c>
      <c r="F918" s="135" t="s">
        <v>4881</v>
      </c>
    </row>
    <row r="919" spans="2:6" x14ac:dyDescent="0.25">
      <c r="B919" s="177">
        <v>45240.602083333331</v>
      </c>
      <c r="C919" s="245">
        <v>25</v>
      </c>
      <c r="D919" s="245">
        <v>24.91</v>
      </c>
      <c r="E919" s="245">
        <v>0.09</v>
      </c>
      <c r="F919" s="135" t="s">
        <v>4183</v>
      </c>
    </row>
    <row r="920" spans="2:6" x14ac:dyDescent="0.25">
      <c r="B920" s="177">
        <v>45240.606249999997</v>
      </c>
      <c r="C920" s="245">
        <v>22</v>
      </c>
      <c r="D920" s="245">
        <v>21.45</v>
      </c>
      <c r="E920" s="245">
        <v>0.55000000000000004</v>
      </c>
      <c r="F920" s="135" t="s">
        <v>10924</v>
      </c>
    </row>
    <row r="921" spans="2:6" x14ac:dyDescent="0.25">
      <c r="B921" s="177">
        <v>45240.609722222223</v>
      </c>
      <c r="C921" s="245">
        <v>100</v>
      </c>
      <c r="D921" s="245">
        <v>99.65</v>
      </c>
      <c r="E921" s="245">
        <v>0.35</v>
      </c>
      <c r="F921" s="135" t="s">
        <v>4205</v>
      </c>
    </row>
    <row r="922" spans="2:6" x14ac:dyDescent="0.25">
      <c r="B922" s="177">
        <v>45240.612500000003</v>
      </c>
      <c r="C922" s="245">
        <v>100</v>
      </c>
      <c r="D922" s="245">
        <v>99.65</v>
      </c>
      <c r="E922" s="245">
        <v>0.35</v>
      </c>
      <c r="F922" s="135" t="s">
        <v>4120</v>
      </c>
    </row>
    <row r="923" spans="2:6" x14ac:dyDescent="0.25">
      <c r="B923" s="177">
        <v>45240.615972222222</v>
      </c>
      <c r="C923" s="245">
        <v>10</v>
      </c>
      <c r="D923" s="245">
        <v>9.75</v>
      </c>
      <c r="E923" s="245">
        <v>0.25</v>
      </c>
      <c r="F923" s="135" t="s">
        <v>6840</v>
      </c>
    </row>
    <row r="924" spans="2:6" x14ac:dyDescent="0.25">
      <c r="B924" s="177">
        <v>45240.617361111108</v>
      </c>
      <c r="C924" s="245">
        <v>500</v>
      </c>
      <c r="D924" s="245">
        <v>498.25</v>
      </c>
      <c r="E924" s="245">
        <v>1.75</v>
      </c>
      <c r="F924" s="135" t="s">
        <v>10925</v>
      </c>
    </row>
    <row r="925" spans="2:6" x14ac:dyDescent="0.25">
      <c r="B925" s="177">
        <v>45240.618750000001</v>
      </c>
      <c r="C925" s="245">
        <v>5000</v>
      </c>
      <c r="D925" s="245">
        <v>4982.5</v>
      </c>
      <c r="E925" s="245">
        <v>17.5</v>
      </c>
      <c r="F925" s="135" t="s">
        <v>10926</v>
      </c>
    </row>
    <row r="926" spans="2:6" x14ac:dyDescent="0.25">
      <c r="B926" s="177">
        <v>45240.622916666667</v>
      </c>
      <c r="C926" s="245">
        <v>158</v>
      </c>
      <c r="D926" s="245">
        <v>157.44999999999999</v>
      </c>
      <c r="E926" s="245">
        <v>0.55000000000000004</v>
      </c>
      <c r="F926" s="135" t="s">
        <v>10927</v>
      </c>
    </row>
    <row r="927" spans="2:6" x14ac:dyDescent="0.25">
      <c r="B927" s="177">
        <v>45240.625694444447</v>
      </c>
      <c r="C927" s="245">
        <v>158</v>
      </c>
      <c r="D927" s="245">
        <v>157.44999999999999</v>
      </c>
      <c r="E927" s="245">
        <v>0.55000000000000004</v>
      </c>
      <c r="F927" s="135" t="s">
        <v>10927</v>
      </c>
    </row>
    <row r="928" spans="2:6" x14ac:dyDescent="0.25">
      <c r="B928" s="177">
        <v>45240.627083333333</v>
      </c>
      <c r="C928" s="245">
        <v>30</v>
      </c>
      <c r="D928" s="245">
        <v>29.89</v>
      </c>
      <c r="E928" s="245">
        <v>0.11</v>
      </c>
      <c r="F928" s="135" t="s">
        <v>4185</v>
      </c>
    </row>
    <row r="929" spans="2:6" x14ac:dyDescent="0.25">
      <c r="B929" s="177">
        <v>45240.632638888892</v>
      </c>
      <c r="C929" s="245">
        <v>2</v>
      </c>
      <c r="D929" s="245">
        <v>1.99</v>
      </c>
      <c r="E929" s="245">
        <v>0.01</v>
      </c>
      <c r="F929" s="135" t="s">
        <v>10780</v>
      </c>
    </row>
    <row r="930" spans="2:6" x14ac:dyDescent="0.25">
      <c r="B930" s="177">
        <v>45240.634722222225</v>
      </c>
      <c r="C930" s="245">
        <v>50</v>
      </c>
      <c r="D930" s="245">
        <v>49.82</v>
      </c>
      <c r="E930" s="245">
        <v>0.18</v>
      </c>
      <c r="F930" s="135" t="s">
        <v>10567</v>
      </c>
    </row>
    <row r="931" spans="2:6" x14ac:dyDescent="0.25">
      <c r="B931" s="177">
        <v>45240.643055555556</v>
      </c>
      <c r="C931" s="245">
        <v>25</v>
      </c>
      <c r="D931" s="245">
        <v>24.91</v>
      </c>
      <c r="E931" s="245">
        <v>0.09</v>
      </c>
      <c r="F931" s="135" t="s">
        <v>6889</v>
      </c>
    </row>
    <row r="932" spans="2:6" x14ac:dyDescent="0.25">
      <c r="B932" s="177">
        <v>45240.655555555553</v>
      </c>
      <c r="C932" s="245">
        <v>300</v>
      </c>
      <c r="D932" s="245">
        <v>298.95</v>
      </c>
      <c r="E932" s="245">
        <v>1.05</v>
      </c>
      <c r="F932" s="135" t="s">
        <v>5653</v>
      </c>
    </row>
    <row r="933" spans="2:6" x14ac:dyDescent="0.25">
      <c r="B933" s="177">
        <v>45240.661111111112</v>
      </c>
      <c r="C933" s="245">
        <v>2000</v>
      </c>
      <c r="D933" s="245">
        <v>1993</v>
      </c>
      <c r="E933" s="245">
        <v>7</v>
      </c>
      <c r="F933" s="135" t="s">
        <v>10928</v>
      </c>
    </row>
    <row r="934" spans="2:6" x14ac:dyDescent="0.25">
      <c r="B934" s="177">
        <v>45240.661805555559</v>
      </c>
      <c r="C934" s="245">
        <v>0.01</v>
      </c>
      <c r="D934" s="245">
        <v>0.01</v>
      </c>
      <c r="E934" s="245">
        <v>0</v>
      </c>
      <c r="F934" s="135" t="s">
        <v>4118</v>
      </c>
    </row>
    <row r="935" spans="2:6" x14ac:dyDescent="0.25">
      <c r="B935" s="177">
        <v>45240.662499999999</v>
      </c>
      <c r="C935" s="245">
        <v>1000</v>
      </c>
      <c r="D935" s="245">
        <v>996.5</v>
      </c>
      <c r="E935" s="245">
        <v>3.5</v>
      </c>
      <c r="F935" s="135" t="s">
        <v>4159</v>
      </c>
    </row>
    <row r="936" spans="2:6" x14ac:dyDescent="0.25">
      <c r="B936" s="177">
        <v>45240.679166666669</v>
      </c>
      <c r="C936" s="245">
        <v>0.55000000000000004</v>
      </c>
      <c r="D936" s="245">
        <v>0.55000000000000004</v>
      </c>
      <c r="E936" s="245">
        <v>0</v>
      </c>
      <c r="F936" s="135" t="s">
        <v>4093</v>
      </c>
    </row>
    <row r="937" spans="2:6" x14ac:dyDescent="0.25">
      <c r="B937" s="177">
        <v>45240.695138888892</v>
      </c>
      <c r="C937" s="245">
        <v>1</v>
      </c>
      <c r="D937" s="245">
        <v>1</v>
      </c>
      <c r="E937" s="245">
        <v>0</v>
      </c>
      <c r="F937" s="135" t="s">
        <v>6789</v>
      </c>
    </row>
    <row r="938" spans="2:6" x14ac:dyDescent="0.25">
      <c r="B938" s="177">
        <v>45240.696527777778</v>
      </c>
      <c r="C938" s="245">
        <v>1</v>
      </c>
      <c r="D938" s="245">
        <v>1</v>
      </c>
      <c r="E938" s="245">
        <v>0</v>
      </c>
      <c r="F938" s="135" t="s">
        <v>10929</v>
      </c>
    </row>
    <row r="939" spans="2:6" x14ac:dyDescent="0.25">
      <c r="B939" s="177">
        <v>45240.697916666664</v>
      </c>
      <c r="C939" s="245">
        <v>1</v>
      </c>
      <c r="D939" s="245">
        <v>1</v>
      </c>
      <c r="E939" s="245">
        <v>0</v>
      </c>
      <c r="F939" s="135" t="s">
        <v>10930</v>
      </c>
    </row>
    <row r="940" spans="2:6" x14ac:dyDescent="0.25">
      <c r="B940" s="177">
        <v>45240.7</v>
      </c>
      <c r="C940" s="245">
        <v>57500</v>
      </c>
      <c r="D940" s="245">
        <v>57298.75</v>
      </c>
      <c r="E940" s="245">
        <v>201.25</v>
      </c>
      <c r="F940" s="135" t="s">
        <v>4156</v>
      </c>
    </row>
    <row r="941" spans="2:6" x14ac:dyDescent="0.25">
      <c r="B941" s="177">
        <v>45240.705555555556</v>
      </c>
      <c r="C941" s="245">
        <v>100</v>
      </c>
      <c r="D941" s="245">
        <v>99.65</v>
      </c>
      <c r="E941" s="245">
        <v>0.35</v>
      </c>
      <c r="F941" s="135" t="s">
        <v>10931</v>
      </c>
    </row>
    <row r="942" spans="2:6" x14ac:dyDescent="0.25">
      <c r="B942" s="177">
        <v>45240.709722222222</v>
      </c>
      <c r="C942" s="245">
        <v>6000</v>
      </c>
      <c r="D942" s="245">
        <v>5979</v>
      </c>
      <c r="E942" s="245">
        <v>21</v>
      </c>
      <c r="F942" s="135" t="s">
        <v>10932</v>
      </c>
    </row>
    <row r="943" spans="2:6" x14ac:dyDescent="0.25">
      <c r="B943" s="177">
        <v>45240.712500000001</v>
      </c>
      <c r="C943" s="245">
        <v>30</v>
      </c>
      <c r="D943" s="245">
        <v>29.89</v>
      </c>
      <c r="E943" s="245">
        <v>0.11</v>
      </c>
      <c r="F943" s="135" t="s">
        <v>6889</v>
      </c>
    </row>
    <row r="944" spans="2:6" x14ac:dyDescent="0.25">
      <c r="B944" s="177">
        <v>45240.720138888886</v>
      </c>
      <c r="C944" s="245">
        <v>1</v>
      </c>
      <c r="D944" s="245">
        <v>1</v>
      </c>
      <c r="E944" s="245">
        <v>0</v>
      </c>
      <c r="F944" s="135" t="s">
        <v>6789</v>
      </c>
    </row>
    <row r="945" spans="2:6" x14ac:dyDescent="0.25">
      <c r="B945" s="177">
        <v>45240.727083333331</v>
      </c>
      <c r="C945" s="245">
        <v>5000</v>
      </c>
      <c r="D945" s="245">
        <v>4982.5</v>
      </c>
      <c r="E945" s="245">
        <v>17.5</v>
      </c>
      <c r="F945" s="135" t="s">
        <v>10933</v>
      </c>
    </row>
    <row r="946" spans="2:6" x14ac:dyDescent="0.25">
      <c r="B946" s="177">
        <v>45240.737500000003</v>
      </c>
      <c r="C946" s="245">
        <v>46</v>
      </c>
      <c r="D946" s="245">
        <v>45.84</v>
      </c>
      <c r="E946" s="245">
        <v>0.16</v>
      </c>
      <c r="F946" s="135" t="s">
        <v>4170</v>
      </c>
    </row>
    <row r="947" spans="2:6" x14ac:dyDescent="0.25">
      <c r="B947" s="177">
        <v>45240.738888888889</v>
      </c>
      <c r="C947" s="245">
        <v>3</v>
      </c>
      <c r="D947" s="245">
        <v>2.99</v>
      </c>
      <c r="E947" s="245">
        <v>0.01</v>
      </c>
      <c r="F947" s="135" t="s">
        <v>6871</v>
      </c>
    </row>
    <row r="948" spans="2:6" x14ac:dyDescent="0.25">
      <c r="B948" s="177">
        <v>45240.739583333336</v>
      </c>
      <c r="C948" s="245">
        <v>1</v>
      </c>
      <c r="D948" s="245">
        <v>1</v>
      </c>
      <c r="E948" s="245">
        <v>0</v>
      </c>
      <c r="F948" s="135" t="s">
        <v>4074</v>
      </c>
    </row>
    <row r="949" spans="2:6" x14ac:dyDescent="0.25">
      <c r="B949" s="177">
        <v>45240.75</v>
      </c>
      <c r="C949" s="245">
        <v>500</v>
      </c>
      <c r="D949" s="245">
        <v>498.25</v>
      </c>
      <c r="E949" s="245">
        <v>1.75</v>
      </c>
      <c r="F949" s="135" t="s">
        <v>10934</v>
      </c>
    </row>
    <row r="950" spans="2:6" x14ac:dyDescent="0.25">
      <c r="B950" s="177">
        <v>45240.753472222219</v>
      </c>
      <c r="C950" s="245">
        <v>500</v>
      </c>
      <c r="D950" s="245">
        <v>498.25</v>
      </c>
      <c r="E950" s="245">
        <v>1.75</v>
      </c>
      <c r="F950" s="135" t="s">
        <v>4048</v>
      </c>
    </row>
    <row r="951" spans="2:6" x14ac:dyDescent="0.25">
      <c r="B951" s="177">
        <v>45240.757638888892</v>
      </c>
      <c r="C951" s="245">
        <v>1</v>
      </c>
      <c r="D951" s="245">
        <v>1</v>
      </c>
      <c r="E951" s="245">
        <v>0</v>
      </c>
      <c r="F951" s="135" t="s">
        <v>4074</v>
      </c>
    </row>
    <row r="952" spans="2:6" x14ac:dyDescent="0.25">
      <c r="B952" s="177">
        <v>45240.76458333333</v>
      </c>
      <c r="C952" s="245">
        <v>1100</v>
      </c>
      <c r="D952" s="245">
        <v>1096.1500000000001</v>
      </c>
      <c r="E952" s="245">
        <v>3.85</v>
      </c>
      <c r="F952" s="135" t="s">
        <v>4140</v>
      </c>
    </row>
    <row r="953" spans="2:6" x14ac:dyDescent="0.25">
      <c r="B953" s="177">
        <v>45240.779861111114</v>
      </c>
      <c r="C953" s="245">
        <v>1000</v>
      </c>
      <c r="D953" s="245">
        <v>996.5</v>
      </c>
      <c r="E953" s="245">
        <v>3.5</v>
      </c>
      <c r="F953" s="135" t="s">
        <v>6829</v>
      </c>
    </row>
    <row r="954" spans="2:6" x14ac:dyDescent="0.25">
      <c r="B954" s="177">
        <v>45240.781944444447</v>
      </c>
      <c r="C954" s="245">
        <v>500</v>
      </c>
      <c r="D954" s="245">
        <v>498.25</v>
      </c>
      <c r="E954" s="245">
        <v>1.75</v>
      </c>
      <c r="F954" s="135" t="s">
        <v>4866</v>
      </c>
    </row>
    <row r="955" spans="2:6" x14ac:dyDescent="0.25">
      <c r="B955" s="177">
        <v>45240.784722222219</v>
      </c>
      <c r="C955" s="245">
        <v>2000</v>
      </c>
      <c r="D955" s="245">
        <v>1993</v>
      </c>
      <c r="E955" s="245">
        <v>7</v>
      </c>
      <c r="F955" s="135" t="s">
        <v>4145</v>
      </c>
    </row>
    <row r="956" spans="2:6" x14ac:dyDescent="0.25">
      <c r="B956" s="177">
        <v>45240.793749999997</v>
      </c>
      <c r="C956" s="245">
        <v>380</v>
      </c>
      <c r="D956" s="245">
        <v>378.67</v>
      </c>
      <c r="E956" s="245">
        <v>1.33</v>
      </c>
      <c r="F956" s="135" t="s">
        <v>4069</v>
      </c>
    </row>
    <row r="957" spans="2:6" x14ac:dyDescent="0.25">
      <c r="B957" s="177">
        <v>45240.806944444441</v>
      </c>
      <c r="C957" s="245">
        <v>5000</v>
      </c>
      <c r="D957" s="245">
        <v>4982.5</v>
      </c>
      <c r="E957" s="245">
        <v>17.5</v>
      </c>
      <c r="F957" s="135" t="s">
        <v>4171</v>
      </c>
    </row>
    <row r="958" spans="2:6" x14ac:dyDescent="0.25">
      <c r="B958" s="177">
        <v>45240.809027777781</v>
      </c>
      <c r="C958" s="245">
        <v>5000</v>
      </c>
      <c r="D958" s="245">
        <v>4982.5</v>
      </c>
      <c r="E958" s="245">
        <v>17.5</v>
      </c>
      <c r="F958" s="135" t="s">
        <v>10935</v>
      </c>
    </row>
    <row r="959" spans="2:6" x14ac:dyDescent="0.25">
      <c r="B959" s="177">
        <v>45240.82708333333</v>
      </c>
      <c r="C959" s="245">
        <v>241.91</v>
      </c>
      <c r="D959" s="245">
        <v>241.06</v>
      </c>
      <c r="E959" s="245">
        <v>0.85</v>
      </c>
      <c r="F959" s="135" t="s">
        <v>10936</v>
      </c>
    </row>
    <row r="960" spans="2:6" x14ac:dyDescent="0.25">
      <c r="B960" s="177">
        <v>45240.843055555553</v>
      </c>
      <c r="C960" s="245">
        <v>500</v>
      </c>
      <c r="D960" s="245">
        <v>498.25</v>
      </c>
      <c r="E960" s="245">
        <v>1.75</v>
      </c>
      <c r="F960" s="135" t="s">
        <v>10937</v>
      </c>
    </row>
    <row r="961" spans="2:6" x14ac:dyDescent="0.25">
      <c r="B961" s="177">
        <v>45240.868055555555</v>
      </c>
      <c r="C961" s="245">
        <v>200</v>
      </c>
      <c r="D961" s="245">
        <v>199.3</v>
      </c>
      <c r="E961" s="245">
        <v>0.7</v>
      </c>
      <c r="F961" s="135" t="s">
        <v>4095</v>
      </c>
    </row>
    <row r="962" spans="2:6" x14ac:dyDescent="0.25">
      <c r="B962" s="177">
        <v>45240.869444444441</v>
      </c>
      <c r="C962" s="245">
        <v>300</v>
      </c>
      <c r="D962" s="245">
        <v>298.95</v>
      </c>
      <c r="E962" s="245">
        <v>1.05</v>
      </c>
      <c r="F962" s="135" t="s">
        <v>10938</v>
      </c>
    </row>
    <row r="963" spans="2:6" x14ac:dyDescent="0.25">
      <c r="B963" s="177">
        <v>45240.872916666667</v>
      </c>
      <c r="C963" s="245">
        <v>3000</v>
      </c>
      <c r="D963" s="245">
        <v>2989.5</v>
      </c>
      <c r="E963" s="245">
        <v>10.5</v>
      </c>
      <c r="F963" s="135" t="s">
        <v>10939</v>
      </c>
    </row>
    <row r="964" spans="2:6" x14ac:dyDescent="0.25">
      <c r="B964" s="177">
        <v>45240.884027777778</v>
      </c>
      <c r="C964" s="245">
        <v>2500</v>
      </c>
      <c r="D964" s="245">
        <v>2491.25</v>
      </c>
      <c r="E964" s="245">
        <v>8.75</v>
      </c>
      <c r="F964" s="135" t="s">
        <v>6864</v>
      </c>
    </row>
    <row r="965" spans="2:6" x14ac:dyDescent="0.25">
      <c r="B965" s="177">
        <v>45240.913194444445</v>
      </c>
      <c r="C965" s="245">
        <v>500</v>
      </c>
      <c r="D965" s="245">
        <v>498.25</v>
      </c>
      <c r="E965" s="245">
        <v>1.75</v>
      </c>
      <c r="F965" s="135" t="s">
        <v>6811</v>
      </c>
    </row>
    <row r="966" spans="2:6" x14ac:dyDescent="0.25">
      <c r="B966" s="177">
        <v>45240.913888888892</v>
      </c>
      <c r="C966" s="245">
        <v>100</v>
      </c>
      <c r="D966" s="245">
        <v>99.65</v>
      </c>
      <c r="E966" s="245">
        <v>0.35</v>
      </c>
      <c r="F966" s="135" t="s">
        <v>10940</v>
      </c>
    </row>
    <row r="967" spans="2:6" x14ac:dyDescent="0.25">
      <c r="B967" s="177">
        <v>45240.913888888892</v>
      </c>
      <c r="C967" s="245">
        <v>5000</v>
      </c>
      <c r="D967" s="245">
        <v>4982.5</v>
      </c>
      <c r="E967" s="245">
        <v>17.5</v>
      </c>
      <c r="F967" s="135" t="s">
        <v>10941</v>
      </c>
    </row>
    <row r="968" spans="2:6" x14ac:dyDescent="0.25">
      <c r="B968" s="177">
        <v>45240.918749999997</v>
      </c>
      <c r="C968" s="245">
        <v>500</v>
      </c>
      <c r="D968" s="245">
        <v>498.25</v>
      </c>
      <c r="E968" s="245">
        <v>1.75</v>
      </c>
      <c r="F968" s="135" t="s">
        <v>10942</v>
      </c>
    </row>
    <row r="969" spans="2:6" x14ac:dyDescent="0.25">
      <c r="B969" s="177">
        <v>45240.92291666667</v>
      </c>
      <c r="C969" s="245">
        <v>500</v>
      </c>
      <c r="D969" s="245">
        <v>498.25</v>
      </c>
      <c r="E969" s="245">
        <v>1.75</v>
      </c>
      <c r="F969" s="135" t="s">
        <v>10943</v>
      </c>
    </row>
    <row r="970" spans="2:6" x14ac:dyDescent="0.25">
      <c r="B970" s="177">
        <v>45240.927777777775</v>
      </c>
      <c r="C970" s="245">
        <v>100</v>
      </c>
      <c r="D970" s="245">
        <v>99.65</v>
      </c>
      <c r="E970" s="245">
        <v>0.35</v>
      </c>
      <c r="F970" s="135" t="s">
        <v>10944</v>
      </c>
    </row>
    <row r="971" spans="2:6" x14ac:dyDescent="0.25">
      <c r="B971" s="177">
        <v>45240.929861111108</v>
      </c>
      <c r="C971" s="245">
        <v>100</v>
      </c>
      <c r="D971" s="245">
        <v>99.65</v>
      </c>
      <c r="E971" s="245">
        <v>0.35</v>
      </c>
      <c r="F971" s="135" t="s">
        <v>10945</v>
      </c>
    </row>
    <row r="972" spans="2:6" x14ac:dyDescent="0.25">
      <c r="B972" s="177">
        <v>45240.935416666667</v>
      </c>
      <c r="C972" s="245">
        <v>500</v>
      </c>
      <c r="D972" s="245">
        <v>498.25</v>
      </c>
      <c r="E972" s="245">
        <v>1.75</v>
      </c>
      <c r="F972" s="135" t="s">
        <v>6774</v>
      </c>
    </row>
    <row r="973" spans="2:6" x14ac:dyDescent="0.25">
      <c r="B973" s="177">
        <v>45240.940972222219</v>
      </c>
      <c r="C973" s="245">
        <v>500</v>
      </c>
      <c r="D973" s="245">
        <v>498.25</v>
      </c>
      <c r="E973" s="245">
        <v>1.75</v>
      </c>
      <c r="F973" s="135" t="s">
        <v>4092</v>
      </c>
    </row>
    <row r="974" spans="2:6" x14ac:dyDescent="0.25">
      <c r="B974" s="177">
        <v>45240.954861111109</v>
      </c>
      <c r="C974" s="245">
        <v>100</v>
      </c>
      <c r="D974" s="245">
        <v>97.5</v>
      </c>
      <c r="E974" s="245">
        <v>2.5</v>
      </c>
      <c r="F974" s="135" t="s">
        <v>10946</v>
      </c>
    </row>
    <row r="975" spans="2:6" x14ac:dyDescent="0.25">
      <c r="B975" s="177">
        <v>45240.955555555556</v>
      </c>
      <c r="C975" s="245">
        <v>100</v>
      </c>
      <c r="D975" s="245">
        <v>97.5</v>
      </c>
      <c r="E975" s="245">
        <v>2.5</v>
      </c>
      <c r="F975" s="135" t="s">
        <v>10946</v>
      </c>
    </row>
    <row r="976" spans="2:6" x14ac:dyDescent="0.25">
      <c r="B976" s="177">
        <v>45240.955555555556</v>
      </c>
      <c r="C976" s="245">
        <v>100</v>
      </c>
      <c r="D976" s="245">
        <v>97.5</v>
      </c>
      <c r="E976" s="245">
        <v>2.5</v>
      </c>
      <c r="F976" s="135" t="s">
        <v>10946</v>
      </c>
    </row>
    <row r="977" spans="2:6" x14ac:dyDescent="0.25">
      <c r="B977" s="177">
        <v>45240.97152777778</v>
      </c>
      <c r="C977" s="245">
        <v>300</v>
      </c>
      <c r="D977" s="245">
        <v>298.95</v>
      </c>
      <c r="E977" s="245">
        <v>1.05</v>
      </c>
      <c r="F977" s="135" t="s">
        <v>6824</v>
      </c>
    </row>
    <row r="978" spans="2:6" x14ac:dyDescent="0.25">
      <c r="B978" s="177">
        <v>45240.981249999997</v>
      </c>
      <c r="C978" s="245">
        <v>5100</v>
      </c>
      <c r="D978" s="245">
        <v>5082.1499999999996</v>
      </c>
      <c r="E978" s="245">
        <v>17.850000000000001</v>
      </c>
      <c r="F978" s="135" t="s">
        <v>10947</v>
      </c>
    </row>
    <row r="979" spans="2:6" x14ac:dyDescent="0.25">
      <c r="B979" s="177">
        <v>45241.024305555555</v>
      </c>
      <c r="C979" s="245">
        <v>1000</v>
      </c>
      <c r="D979" s="245">
        <v>996.5</v>
      </c>
      <c r="E979" s="245">
        <v>3.5</v>
      </c>
      <c r="F979" s="135" t="s">
        <v>6722</v>
      </c>
    </row>
    <row r="980" spans="2:6" x14ac:dyDescent="0.25">
      <c r="B980" s="177">
        <v>45241.052777777775</v>
      </c>
      <c r="C980" s="245">
        <v>500</v>
      </c>
      <c r="D980" s="245">
        <v>498.25</v>
      </c>
      <c r="E980" s="245">
        <v>1.75</v>
      </c>
      <c r="F980" s="135" t="s">
        <v>4903</v>
      </c>
    </row>
    <row r="981" spans="2:6" x14ac:dyDescent="0.25">
      <c r="B981" s="177">
        <v>45241.115972222222</v>
      </c>
      <c r="C981" s="245">
        <v>200</v>
      </c>
      <c r="D981" s="245">
        <v>199.3</v>
      </c>
      <c r="E981" s="245">
        <v>0.7</v>
      </c>
      <c r="F981" s="135" t="s">
        <v>6740</v>
      </c>
    </row>
    <row r="982" spans="2:6" x14ac:dyDescent="0.25">
      <c r="B982" s="177">
        <v>45241.140277777777</v>
      </c>
      <c r="C982" s="245">
        <v>1400</v>
      </c>
      <c r="D982" s="245">
        <v>1395.1</v>
      </c>
      <c r="E982" s="245">
        <v>4.9000000000000004</v>
      </c>
      <c r="F982" s="135" t="s">
        <v>4102</v>
      </c>
    </row>
    <row r="983" spans="2:6" x14ac:dyDescent="0.25">
      <c r="B983" s="177">
        <v>45241.161111111112</v>
      </c>
      <c r="C983" s="245">
        <v>100</v>
      </c>
      <c r="D983" s="245">
        <v>99.65</v>
      </c>
      <c r="E983" s="245">
        <v>0.35</v>
      </c>
      <c r="F983" s="135" t="s">
        <v>4060</v>
      </c>
    </row>
    <row r="984" spans="2:6" x14ac:dyDescent="0.25">
      <c r="B984" s="177">
        <v>45241.322222222225</v>
      </c>
      <c r="C984" s="245">
        <v>100</v>
      </c>
      <c r="D984" s="245">
        <v>99.65</v>
      </c>
      <c r="E984" s="245">
        <v>0.35</v>
      </c>
      <c r="F984" s="135" t="s">
        <v>4931</v>
      </c>
    </row>
    <row r="985" spans="2:6" x14ac:dyDescent="0.25">
      <c r="B985" s="177">
        <v>45241.326388888891</v>
      </c>
      <c r="C985" s="245">
        <v>500</v>
      </c>
      <c r="D985" s="245">
        <v>498.25</v>
      </c>
      <c r="E985" s="245">
        <v>1.75</v>
      </c>
      <c r="F985" s="135" t="s">
        <v>6783</v>
      </c>
    </row>
    <row r="986" spans="2:6" x14ac:dyDescent="0.25">
      <c r="B986" s="177">
        <v>45241.347222222219</v>
      </c>
      <c r="C986" s="245">
        <v>2000</v>
      </c>
      <c r="D986" s="245">
        <v>1993</v>
      </c>
      <c r="E986" s="245">
        <v>7</v>
      </c>
      <c r="F986" s="135" t="s">
        <v>4135</v>
      </c>
    </row>
    <row r="987" spans="2:6" x14ac:dyDescent="0.25">
      <c r="B987" s="177">
        <v>45241.348611111112</v>
      </c>
      <c r="C987" s="245">
        <v>900</v>
      </c>
      <c r="D987" s="245">
        <v>896.85</v>
      </c>
      <c r="E987" s="245">
        <v>3.15</v>
      </c>
      <c r="F987" s="135" t="s">
        <v>4135</v>
      </c>
    </row>
    <row r="988" spans="2:6" x14ac:dyDescent="0.25">
      <c r="B988" s="177">
        <v>45241.355555555558</v>
      </c>
      <c r="C988" s="245">
        <v>100</v>
      </c>
      <c r="D988" s="245">
        <v>99.65</v>
      </c>
      <c r="E988" s="245">
        <v>0.35</v>
      </c>
      <c r="F988" s="135" t="s">
        <v>4049</v>
      </c>
    </row>
    <row r="989" spans="2:6" x14ac:dyDescent="0.25">
      <c r="B989" s="177">
        <v>45241.359722222223</v>
      </c>
      <c r="C989" s="245">
        <v>50</v>
      </c>
      <c r="D989" s="245">
        <v>49.82</v>
      </c>
      <c r="E989" s="245">
        <v>0.18</v>
      </c>
      <c r="F989" s="135" t="s">
        <v>4054</v>
      </c>
    </row>
    <row r="990" spans="2:6" x14ac:dyDescent="0.25">
      <c r="B990" s="177">
        <v>45241.399305555555</v>
      </c>
      <c r="C990" s="245">
        <v>1000</v>
      </c>
      <c r="D990" s="245">
        <v>996.5</v>
      </c>
      <c r="E990" s="245">
        <v>3.5</v>
      </c>
      <c r="F990" s="135" t="s">
        <v>10837</v>
      </c>
    </row>
    <row r="991" spans="2:6" x14ac:dyDescent="0.25">
      <c r="B991" s="177">
        <v>45241.404166666667</v>
      </c>
      <c r="C991" s="245">
        <v>5000</v>
      </c>
      <c r="D991" s="245">
        <v>4982.5</v>
      </c>
      <c r="E991" s="245">
        <v>17.5</v>
      </c>
      <c r="F991" s="135" t="s">
        <v>5645</v>
      </c>
    </row>
    <row r="992" spans="2:6" x14ac:dyDescent="0.25">
      <c r="B992" s="177">
        <v>45241.414583333331</v>
      </c>
      <c r="C992" s="245">
        <v>1</v>
      </c>
      <c r="D992" s="245">
        <v>1</v>
      </c>
      <c r="E992" s="245">
        <v>0</v>
      </c>
      <c r="F992" s="135" t="s">
        <v>10948</v>
      </c>
    </row>
    <row r="993" spans="2:6" x14ac:dyDescent="0.25">
      <c r="B993" s="177">
        <v>45241.415277777778</v>
      </c>
      <c r="C993" s="245">
        <v>10</v>
      </c>
      <c r="D993" s="245">
        <v>9.9600000000000009</v>
      </c>
      <c r="E993" s="245">
        <v>0.04</v>
      </c>
      <c r="F993" s="135" t="s">
        <v>10948</v>
      </c>
    </row>
    <row r="994" spans="2:6" x14ac:dyDescent="0.25">
      <c r="B994" s="177">
        <v>45241.424305555556</v>
      </c>
      <c r="C994" s="245">
        <v>500</v>
      </c>
      <c r="D994" s="245">
        <v>498.25</v>
      </c>
      <c r="E994" s="245">
        <v>1.75</v>
      </c>
      <c r="F994" s="135" t="s">
        <v>10949</v>
      </c>
    </row>
    <row r="995" spans="2:6" x14ac:dyDescent="0.25">
      <c r="B995" s="177">
        <v>45241.425000000003</v>
      </c>
      <c r="C995" s="245">
        <v>100</v>
      </c>
      <c r="D995" s="245">
        <v>99.65</v>
      </c>
      <c r="E995" s="245">
        <v>0.35</v>
      </c>
      <c r="F995" s="135" t="s">
        <v>4058</v>
      </c>
    </row>
    <row r="996" spans="2:6" x14ac:dyDescent="0.25">
      <c r="B996" s="177">
        <v>45241.43472222222</v>
      </c>
      <c r="C996" s="245">
        <v>100</v>
      </c>
      <c r="D996" s="245">
        <v>99.65</v>
      </c>
      <c r="E996" s="245">
        <v>0.35</v>
      </c>
      <c r="F996" s="135" t="s">
        <v>4056</v>
      </c>
    </row>
    <row r="997" spans="2:6" x14ac:dyDescent="0.25">
      <c r="B997" s="177">
        <v>45241.438888888886</v>
      </c>
      <c r="C997" s="245">
        <v>10000</v>
      </c>
      <c r="D997" s="245">
        <v>9965</v>
      </c>
      <c r="E997" s="245">
        <v>35</v>
      </c>
      <c r="F997" s="135" t="s">
        <v>10588</v>
      </c>
    </row>
    <row r="998" spans="2:6" x14ac:dyDescent="0.25">
      <c r="B998" s="177">
        <v>45241.441666666666</v>
      </c>
      <c r="C998" s="245">
        <v>200</v>
      </c>
      <c r="D998" s="245">
        <v>199.3</v>
      </c>
      <c r="E998" s="245">
        <v>0.7</v>
      </c>
      <c r="F998" s="135" t="s">
        <v>6857</v>
      </c>
    </row>
    <row r="999" spans="2:6" x14ac:dyDescent="0.25">
      <c r="B999" s="177">
        <v>45241.448611111111</v>
      </c>
      <c r="C999" s="245">
        <v>100</v>
      </c>
      <c r="D999" s="245">
        <v>99.65</v>
      </c>
      <c r="E999" s="245">
        <v>0.35</v>
      </c>
      <c r="F999" s="135" t="s">
        <v>10950</v>
      </c>
    </row>
    <row r="1000" spans="2:6" x14ac:dyDescent="0.25">
      <c r="B1000" s="177">
        <v>45241.477777777778</v>
      </c>
      <c r="C1000" s="245">
        <v>510</v>
      </c>
      <c r="D1000" s="245">
        <v>508.21</v>
      </c>
      <c r="E1000" s="245">
        <v>1.79</v>
      </c>
      <c r="F1000" s="135" t="s">
        <v>6894</v>
      </c>
    </row>
    <row r="1001" spans="2:6" x14ac:dyDescent="0.25">
      <c r="B1001" s="177">
        <v>45241.504166666666</v>
      </c>
      <c r="C1001" s="245">
        <v>100</v>
      </c>
      <c r="D1001" s="245">
        <v>99.65</v>
      </c>
      <c r="E1001" s="245">
        <v>0.35</v>
      </c>
      <c r="F1001" s="135" t="s">
        <v>6873</v>
      </c>
    </row>
    <row r="1002" spans="2:6" x14ac:dyDescent="0.25">
      <c r="B1002" s="177">
        <v>45241.511805555558</v>
      </c>
      <c r="C1002" s="245">
        <v>350</v>
      </c>
      <c r="D1002" s="245">
        <v>348.77</v>
      </c>
      <c r="E1002" s="245">
        <v>1.23</v>
      </c>
      <c r="F1002" s="135" t="s">
        <v>6767</v>
      </c>
    </row>
    <row r="1003" spans="2:6" x14ac:dyDescent="0.25">
      <c r="B1003" s="177">
        <v>45241.513194444444</v>
      </c>
      <c r="C1003" s="245">
        <v>1500</v>
      </c>
      <c r="D1003" s="245">
        <v>1462.5</v>
      </c>
      <c r="E1003" s="245">
        <v>37.5</v>
      </c>
      <c r="F1003" s="135" t="s">
        <v>10951</v>
      </c>
    </row>
    <row r="1004" spans="2:6" x14ac:dyDescent="0.25">
      <c r="B1004" s="177">
        <v>45241.530555555553</v>
      </c>
      <c r="C1004" s="245">
        <v>4050</v>
      </c>
      <c r="D1004" s="245">
        <v>4035.82</v>
      </c>
      <c r="E1004" s="245">
        <v>14.18</v>
      </c>
      <c r="F1004" s="135" t="s">
        <v>4063</v>
      </c>
    </row>
    <row r="1005" spans="2:6" x14ac:dyDescent="0.25">
      <c r="B1005" s="177">
        <v>45241.543749999997</v>
      </c>
      <c r="C1005" s="245">
        <v>1000</v>
      </c>
      <c r="D1005" s="245">
        <v>996.5</v>
      </c>
      <c r="E1005" s="245">
        <v>3.5</v>
      </c>
      <c r="F1005" s="135" t="s">
        <v>6870</v>
      </c>
    </row>
    <row r="1006" spans="2:6" x14ac:dyDescent="0.25">
      <c r="B1006" s="177">
        <v>45241.561805555553</v>
      </c>
      <c r="C1006" s="245">
        <v>1000</v>
      </c>
      <c r="D1006" s="245">
        <v>996.5</v>
      </c>
      <c r="E1006" s="245">
        <v>3.5</v>
      </c>
      <c r="F1006" s="135" t="s">
        <v>4084</v>
      </c>
    </row>
    <row r="1007" spans="2:6" x14ac:dyDescent="0.25">
      <c r="B1007" s="177">
        <v>45241.570833333331</v>
      </c>
      <c r="C1007" s="245">
        <v>250</v>
      </c>
      <c r="D1007" s="245">
        <v>249.12</v>
      </c>
      <c r="E1007" s="245">
        <v>0.88</v>
      </c>
      <c r="F1007" s="135" t="s">
        <v>4164</v>
      </c>
    </row>
    <row r="1008" spans="2:6" x14ac:dyDescent="0.25">
      <c r="B1008" s="177">
        <v>45241.571527777778</v>
      </c>
      <c r="C1008" s="245">
        <v>300</v>
      </c>
      <c r="D1008" s="245">
        <v>298.95</v>
      </c>
      <c r="E1008" s="245">
        <v>1.05</v>
      </c>
      <c r="F1008" s="135" t="s">
        <v>4164</v>
      </c>
    </row>
    <row r="1009" spans="2:6" x14ac:dyDescent="0.25">
      <c r="B1009" s="177">
        <v>45241.572222222225</v>
      </c>
      <c r="C1009" s="245">
        <v>500</v>
      </c>
      <c r="D1009" s="245">
        <v>487.5</v>
      </c>
      <c r="E1009" s="245">
        <v>12.5</v>
      </c>
      <c r="F1009" s="135" t="s">
        <v>10952</v>
      </c>
    </row>
    <row r="1010" spans="2:6" x14ac:dyDescent="0.25">
      <c r="B1010" s="177">
        <v>45241.578472222223</v>
      </c>
      <c r="C1010" s="245">
        <v>300</v>
      </c>
      <c r="D1010" s="245">
        <v>298.95</v>
      </c>
      <c r="E1010" s="245">
        <v>1.05</v>
      </c>
      <c r="F1010" s="135" t="s">
        <v>10953</v>
      </c>
    </row>
    <row r="1011" spans="2:6" x14ac:dyDescent="0.25">
      <c r="B1011" s="177">
        <v>45241.584722222222</v>
      </c>
      <c r="C1011" s="245">
        <v>10</v>
      </c>
      <c r="D1011" s="245">
        <v>9.9600000000000009</v>
      </c>
      <c r="E1011" s="245">
        <v>0.04</v>
      </c>
      <c r="F1011" s="135" t="s">
        <v>10954</v>
      </c>
    </row>
    <row r="1012" spans="2:6" x14ac:dyDescent="0.25">
      <c r="B1012" s="177">
        <v>45241.588888888888</v>
      </c>
      <c r="C1012" s="245">
        <v>100</v>
      </c>
      <c r="D1012" s="245">
        <v>99.65</v>
      </c>
      <c r="E1012" s="245">
        <v>0.35</v>
      </c>
      <c r="F1012" s="135" t="s">
        <v>6844</v>
      </c>
    </row>
    <row r="1013" spans="2:6" x14ac:dyDescent="0.25">
      <c r="B1013" s="177">
        <v>45241.60833333333</v>
      </c>
      <c r="C1013" s="245">
        <v>1000</v>
      </c>
      <c r="D1013" s="245">
        <v>975</v>
      </c>
      <c r="E1013" s="245">
        <v>25</v>
      </c>
      <c r="F1013" s="135" t="s">
        <v>10955</v>
      </c>
    </row>
    <row r="1014" spans="2:6" x14ac:dyDescent="0.25">
      <c r="B1014" s="177">
        <v>45241.628472222219</v>
      </c>
      <c r="C1014" s="245">
        <v>108</v>
      </c>
      <c r="D1014" s="245">
        <v>107.62</v>
      </c>
      <c r="E1014" s="245">
        <v>0.38</v>
      </c>
      <c r="F1014" s="135" t="s">
        <v>10641</v>
      </c>
    </row>
    <row r="1015" spans="2:6" x14ac:dyDescent="0.25">
      <c r="B1015" s="177">
        <v>45241.631249999999</v>
      </c>
      <c r="C1015" s="245">
        <v>5000</v>
      </c>
      <c r="D1015" s="245">
        <v>4982.5</v>
      </c>
      <c r="E1015" s="245">
        <v>17.5</v>
      </c>
      <c r="F1015" s="135" t="s">
        <v>10956</v>
      </c>
    </row>
    <row r="1016" spans="2:6" x14ac:dyDescent="0.25">
      <c r="B1016" s="177">
        <v>45241.636111111111</v>
      </c>
      <c r="C1016" s="245">
        <v>500</v>
      </c>
      <c r="D1016" s="245">
        <v>498.25</v>
      </c>
      <c r="E1016" s="245">
        <v>1.75</v>
      </c>
      <c r="F1016" s="135" t="s">
        <v>10957</v>
      </c>
    </row>
    <row r="1017" spans="2:6" x14ac:dyDescent="0.25">
      <c r="B1017" s="177">
        <v>45241.640277777777</v>
      </c>
      <c r="C1017" s="245">
        <v>1300</v>
      </c>
      <c r="D1017" s="245">
        <v>1267.5</v>
      </c>
      <c r="E1017" s="245">
        <v>32.5</v>
      </c>
      <c r="F1017" s="135" t="s">
        <v>10958</v>
      </c>
    </row>
    <row r="1018" spans="2:6" x14ac:dyDescent="0.25">
      <c r="B1018" s="177">
        <v>45241.644444444442</v>
      </c>
      <c r="C1018" s="245">
        <v>5000</v>
      </c>
      <c r="D1018" s="245">
        <v>4982.5</v>
      </c>
      <c r="E1018" s="245">
        <v>17.5</v>
      </c>
      <c r="F1018" s="135" t="s">
        <v>4161</v>
      </c>
    </row>
    <row r="1019" spans="2:6" x14ac:dyDescent="0.25">
      <c r="B1019" s="177">
        <v>45241.645138888889</v>
      </c>
      <c r="C1019" s="245">
        <v>1000</v>
      </c>
      <c r="D1019" s="245">
        <v>996.5</v>
      </c>
      <c r="E1019" s="245">
        <v>3.5</v>
      </c>
      <c r="F1019" s="135" t="s">
        <v>10734</v>
      </c>
    </row>
    <row r="1020" spans="2:6" x14ac:dyDescent="0.25">
      <c r="B1020" s="177">
        <v>45241.647916666669</v>
      </c>
      <c r="C1020" s="245">
        <v>199</v>
      </c>
      <c r="D1020" s="245">
        <v>198.3</v>
      </c>
      <c r="E1020" s="245">
        <v>0.7</v>
      </c>
      <c r="F1020" s="135" t="s">
        <v>10800</v>
      </c>
    </row>
    <row r="1021" spans="2:6" x14ac:dyDescent="0.25">
      <c r="B1021" s="177">
        <v>45241.684027777781</v>
      </c>
      <c r="C1021" s="245">
        <v>300</v>
      </c>
      <c r="D1021" s="245">
        <v>298.95</v>
      </c>
      <c r="E1021" s="245">
        <v>1.05</v>
      </c>
      <c r="F1021" s="135" t="s">
        <v>10959</v>
      </c>
    </row>
    <row r="1022" spans="2:6" x14ac:dyDescent="0.25">
      <c r="B1022" s="177">
        <v>45241.69027777778</v>
      </c>
      <c r="C1022" s="245">
        <v>500</v>
      </c>
      <c r="D1022" s="245">
        <v>498.25</v>
      </c>
      <c r="E1022" s="245">
        <v>1.75</v>
      </c>
      <c r="F1022" s="135" t="s">
        <v>4181</v>
      </c>
    </row>
    <row r="1023" spans="2:6" x14ac:dyDescent="0.25">
      <c r="B1023" s="177">
        <v>45241.716666666667</v>
      </c>
      <c r="C1023" s="245">
        <v>1777.16</v>
      </c>
      <c r="D1023" s="245">
        <v>1770.94</v>
      </c>
      <c r="E1023" s="245">
        <v>6.22</v>
      </c>
      <c r="F1023" s="135" t="s">
        <v>10960</v>
      </c>
    </row>
    <row r="1024" spans="2:6" x14ac:dyDescent="0.25">
      <c r="B1024" s="177">
        <v>45241.740277777775</v>
      </c>
      <c r="C1024" s="245">
        <v>10</v>
      </c>
      <c r="D1024" s="245">
        <v>9.9600000000000009</v>
      </c>
      <c r="E1024" s="245">
        <v>0.04</v>
      </c>
      <c r="F1024" s="135" t="s">
        <v>4179</v>
      </c>
    </row>
    <row r="1025" spans="2:6" x14ac:dyDescent="0.25">
      <c r="B1025" s="177">
        <v>45241.750694444447</v>
      </c>
      <c r="C1025" s="245">
        <v>10</v>
      </c>
      <c r="D1025" s="245">
        <v>9.9600000000000009</v>
      </c>
      <c r="E1025" s="245">
        <v>0.04</v>
      </c>
      <c r="F1025" s="135" t="s">
        <v>10961</v>
      </c>
    </row>
    <row r="1026" spans="2:6" x14ac:dyDescent="0.25">
      <c r="B1026" s="177">
        <v>45241.750694444447</v>
      </c>
      <c r="C1026" s="245">
        <v>300</v>
      </c>
      <c r="D1026" s="245">
        <v>298.95</v>
      </c>
      <c r="E1026" s="245">
        <v>1.05</v>
      </c>
      <c r="F1026" s="135" t="s">
        <v>4217</v>
      </c>
    </row>
    <row r="1027" spans="2:6" x14ac:dyDescent="0.25">
      <c r="B1027" s="177">
        <v>45241.754166666666</v>
      </c>
      <c r="C1027" s="245">
        <v>1000</v>
      </c>
      <c r="D1027" s="245">
        <v>996.5</v>
      </c>
      <c r="E1027" s="245">
        <v>3.5</v>
      </c>
      <c r="F1027" s="135" t="s">
        <v>6800</v>
      </c>
    </row>
    <row r="1028" spans="2:6" x14ac:dyDescent="0.25">
      <c r="B1028" s="177">
        <v>45241.761111111111</v>
      </c>
      <c r="C1028" s="245">
        <v>10</v>
      </c>
      <c r="D1028" s="245">
        <v>9.9600000000000009</v>
      </c>
      <c r="E1028" s="245">
        <v>0.04</v>
      </c>
      <c r="F1028" s="135" t="s">
        <v>4179</v>
      </c>
    </row>
    <row r="1029" spans="2:6" x14ac:dyDescent="0.25">
      <c r="B1029" s="177">
        <v>45241.768055555556</v>
      </c>
      <c r="C1029" s="245">
        <v>50</v>
      </c>
      <c r="D1029" s="245">
        <v>49.82</v>
      </c>
      <c r="E1029" s="245">
        <v>0.18</v>
      </c>
      <c r="F1029" s="135" t="s">
        <v>4150</v>
      </c>
    </row>
    <row r="1030" spans="2:6" x14ac:dyDescent="0.25">
      <c r="B1030" s="177">
        <v>45241.791666666664</v>
      </c>
      <c r="C1030" s="245">
        <v>500</v>
      </c>
      <c r="D1030" s="245">
        <v>498.25</v>
      </c>
      <c r="E1030" s="245">
        <v>1.75</v>
      </c>
      <c r="F1030" s="135" t="s">
        <v>4105</v>
      </c>
    </row>
    <row r="1031" spans="2:6" x14ac:dyDescent="0.25">
      <c r="B1031" s="177">
        <v>45241.818055555559</v>
      </c>
      <c r="C1031" s="245">
        <v>2000</v>
      </c>
      <c r="D1031" s="245">
        <v>1993</v>
      </c>
      <c r="E1031" s="245">
        <v>7</v>
      </c>
      <c r="F1031" s="135" t="s">
        <v>10962</v>
      </c>
    </row>
    <row r="1032" spans="2:6" x14ac:dyDescent="0.25">
      <c r="B1032" s="177">
        <v>45241.824305555558</v>
      </c>
      <c r="C1032" s="245">
        <v>1000</v>
      </c>
      <c r="D1032" s="245">
        <v>996.5</v>
      </c>
      <c r="E1032" s="245">
        <v>3.5</v>
      </c>
      <c r="F1032" s="135" t="s">
        <v>10963</v>
      </c>
    </row>
    <row r="1033" spans="2:6" x14ac:dyDescent="0.25">
      <c r="B1033" s="177">
        <v>45241.839583333334</v>
      </c>
      <c r="C1033" s="245">
        <v>500</v>
      </c>
      <c r="D1033" s="245">
        <v>498.25</v>
      </c>
      <c r="E1033" s="245">
        <v>1.75</v>
      </c>
      <c r="F1033" s="135" t="s">
        <v>10964</v>
      </c>
    </row>
    <row r="1034" spans="2:6" x14ac:dyDescent="0.25">
      <c r="B1034" s="177">
        <v>45241.841666666667</v>
      </c>
      <c r="C1034" s="245">
        <v>7777</v>
      </c>
      <c r="D1034" s="245">
        <v>7749.78</v>
      </c>
      <c r="E1034" s="245">
        <v>27.22</v>
      </c>
      <c r="F1034" s="135" t="s">
        <v>4096</v>
      </c>
    </row>
    <row r="1035" spans="2:6" x14ac:dyDescent="0.25">
      <c r="B1035" s="177">
        <v>45241.841666666667</v>
      </c>
      <c r="C1035" s="245">
        <v>500</v>
      </c>
      <c r="D1035" s="245">
        <v>498.25</v>
      </c>
      <c r="E1035" s="245">
        <v>1.75</v>
      </c>
      <c r="F1035" s="135" t="s">
        <v>10697</v>
      </c>
    </row>
    <row r="1036" spans="2:6" x14ac:dyDescent="0.25">
      <c r="B1036" s="177">
        <v>45241.847222222219</v>
      </c>
      <c r="C1036" s="245">
        <v>300</v>
      </c>
      <c r="D1036" s="245">
        <v>298.95</v>
      </c>
      <c r="E1036" s="245">
        <v>1.05</v>
      </c>
      <c r="F1036" s="135" t="s">
        <v>10965</v>
      </c>
    </row>
    <row r="1037" spans="2:6" x14ac:dyDescent="0.25">
      <c r="B1037" s="177">
        <v>45241.849305555559</v>
      </c>
      <c r="C1037" s="245">
        <v>1500</v>
      </c>
      <c r="D1037" s="245">
        <v>1494.75</v>
      </c>
      <c r="E1037" s="245">
        <v>5.25</v>
      </c>
      <c r="F1037" s="135" t="s">
        <v>4068</v>
      </c>
    </row>
    <row r="1038" spans="2:6" x14ac:dyDescent="0.25">
      <c r="B1038" s="177">
        <v>45241.862500000003</v>
      </c>
      <c r="C1038" s="245">
        <v>500</v>
      </c>
      <c r="D1038" s="245">
        <v>498.25</v>
      </c>
      <c r="E1038" s="245">
        <v>1.75</v>
      </c>
      <c r="F1038" s="135" t="s">
        <v>10966</v>
      </c>
    </row>
    <row r="1039" spans="2:6" x14ac:dyDescent="0.25">
      <c r="B1039" s="177">
        <v>45241.886805555558</v>
      </c>
      <c r="C1039" s="245">
        <v>5000</v>
      </c>
      <c r="D1039" s="245">
        <v>4982.5</v>
      </c>
      <c r="E1039" s="245">
        <v>17.5</v>
      </c>
      <c r="F1039" s="135" t="s">
        <v>10967</v>
      </c>
    </row>
    <row r="1040" spans="2:6" x14ac:dyDescent="0.25">
      <c r="B1040" s="177">
        <v>45241.900694444441</v>
      </c>
      <c r="C1040" s="245">
        <v>300</v>
      </c>
      <c r="D1040" s="245">
        <v>292.5</v>
      </c>
      <c r="E1040" s="245">
        <v>7.5</v>
      </c>
      <c r="F1040" s="135" t="s">
        <v>10968</v>
      </c>
    </row>
    <row r="1041" spans="2:6" x14ac:dyDescent="0.25">
      <c r="B1041" s="177">
        <v>45241.918055555558</v>
      </c>
      <c r="C1041" s="245">
        <v>1500</v>
      </c>
      <c r="D1041" s="245">
        <v>1494.75</v>
      </c>
      <c r="E1041" s="245">
        <v>5.25</v>
      </c>
      <c r="F1041" s="135" t="s">
        <v>10792</v>
      </c>
    </row>
    <row r="1042" spans="2:6" x14ac:dyDescent="0.25">
      <c r="B1042" s="177">
        <v>45241.921527777777</v>
      </c>
      <c r="C1042" s="245">
        <v>2000</v>
      </c>
      <c r="D1042" s="245">
        <v>1993</v>
      </c>
      <c r="E1042" s="245">
        <v>7</v>
      </c>
      <c r="F1042" s="135" t="s">
        <v>4176</v>
      </c>
    </row>
    <row r="1043" spans="2:6" x14ac:dyDescent="0.25">
      <c r="B1043" s="177">
        <v>45241.925694444442</v>
      </c>
      <c r="C1043" s="245">
        <v>500</v>
      </c>
      <c r="D1043" s="245">
        <v>498.25</v>
      </c>
      <c r="E1043" s="245">
        <v>1.75</v>
      </c>
      <c r="F1043" s="135" t="s">
        <v>5603</v>
      </c>
    </row>
    <row r="1044" spans="2:6" x14ac:dyDescent="0.25">
      <c r="B1044" s="177">
        <v>45241.959722222222</v>
      </c>
      <c r="C1044" s="245">
        <v>3000</v>
      </c>
      <c r="D1044" s="245">
        <v>2989.5</v>
      </c>
      <c r="E1044" s="245">
        <v>10.5</v>
      </c>
      <c r="F1044" s="135" t="s">
        <v>10969</v>
      </c>
    </row>
    <row r="1045" spans="2:6" x14ac:dyDescent="0.25">
      <c r="B1045" s="177">
        <v>45241.984027777777</v>
      </c>
      <c r="C1045" s="245">
        <v>200</v>
      </c>
      <c r="D1045" s="245">
        <v>199.3</v>
      </c>
      <c r="E1045" s="245">
        <v>0.7</v>
      </c>
      <c r="F1045" s="135" t="s">
        <v>10970</v>
      </c>
    </row>
    <row r="1046" spans="2:6" x14ac:dyDescent="0.25">
      <c r="B1046" s="177">
        <v>45242.02847222222</v>
      </c>
      <c r="C1046" s="245">
        <v>500</v>
      </c>
      <c r="D1046" s="245">
        <v>498.25</v>
      </c>
      <c r="E1046" s="245">
        <v>1.75</v>
      </c>
      <c r="F1046" s="135" t="s">
        <v>10971</v>
      </c>
    </row>
    <row r="1047" spans="2:6" x14ac:dyDescent="0.25">
      <c r="B1047" s="177">
        <v>45242.031944444447</v>
      </c>
      <c r="C1047" s="245">
        <v>2000</v>
      </c>
      <c r="D1047" s="245">
        <v>1993</v>
      </c>
      <c r="E1047" s="245">
        <v>7</v>
      </c>
      <c r="F1047" s="135" t="s">
        <v>6816</v>
      </c>
    </row>
    <row r="1048" spans="2:6" x14ac:dyDescent="0.25">
      <c r="B1048" s="177">
        <v>45242.074305555558</v>
      </c>
      <c r="C1048" s="245">
        <v>199</v>
      </c>
      <c r="D1048" s="245">
        <v>198.3</v>
      </c>
      <c r="E1048" s="245">
        <v>0.7</v>
      </c>
      <c r="F1048" s="135" t="s">
        <v>10800</v>
      </c>
    </row>
    <row r="1049" spans="2:6" x14ac:dyDescent="0.25">
      <c r="B1049" s="177">
        <v>45242.104861111111</v>
      </c>
      <c r="C1049" s="245">
        <v>128.47</v>
      </c>
      <c r="D1049" s="245">
        <v>128.02000000000001</v>
      </c>
      <c r="E1049" s="245">
        <v>0.45</v>
      </c>
      <c r="F1049" s="135" t="s">
        <v>10972</v>
      </c>
    </row>
    <row r="1050" spans="2:6" x14ac:dyDescent="0.25">
      <c r="B1050" s="177">
        <v>45242.15347222222</v>
      </c>
      <c r="C1050" s="245">
        <v>500</v>
      </c>
      <c r="D1050" s="245">
        <v>498.25</v>
      </c>
      <c r="E1050" s="245">
        <v>1.75</v>
      </c>
      <c r="F1050" s="135" t="s">
        <v>10973</v>
      </c>
    </row>
    <row r="1051" spans="2:6" x14ac:dyDescent="0.25">
      <c r="B1051" s="177">
        <v>45242.205555555556</v>
      </c>
      <c r="C1051" s="245">
        <v>100</v>
      </c>
      <c r="D1051" s="245">
        <v>99.65</v>
      </c>
      <c r="E1051" s="245">
        <v>0.35</v>
      </c>
      <c r="F1051" s="135" t="s">
        <v>10974</v>
      </c>
    </row>
    <row r="1052" spans="2:6" x14ac:dyDescent="0.25">
      <c r="B1052" s="177">
        <v>45242.220833333333</v>
      </c>
      <c r="C1052" s="245">
        <v>100</v>
      </c>
      <c r="D1052" s="245">
        <v>99.65</v>
      </c>
      <c r="E1052" s="245">
        <v>0.35</v>
      </c>
      <c r="F1052" s="135" t="s">
        <v>10975</v>
      </c>
    </row>
    <row r="1053" spans="2:6" x14ac:dyDescent="0.25">
      <c r="B1053" s="177">
        <v>45242.255555555559</v>
      </c>
      <c r="C1053" s="245">
        <v>1000</v>
      </c>
      <c r="D1053" s="245">
        <v>996.5</v>
      </c>
      <c r="E1053" s="245">
        <v>3.5</v>
      </c>
      <c r="F1053" s="135" t="s">
        <v>10976</v>
      </c>
    </row>
    <row r="1054" spans="2:6" x14ac:dyDescent="0.25">
      <c r="B1054" s="177">
        <v>45242.282638888886</v>
      </c>
      <c r="C1054" s="245">
        <v>100</v>
      </c>
      <c r="D1054" s="245">
        <v>99.65</v>
      </c>
      <c r="E1054" s="245">
        <v>0.35</v>
      </c>
      <c r="F1054" s="135" t="s">
        <v>4162</v>
      </c>
    </row>
    <row r="1055" spans="2:6" x14ac:dyDescent="0.25">
      <c r="B1055" s="177">
        <v>45242.297222222223</v>
      </c>
      <c r="C1055" s="245">
        <v>500</v>
      </c>
      <c r="D1055" s="245">
        <v>498.25</v>
      </c>
      <c r="E1055" s="245">
        <v>1.75</v>
      </c>
      <c r="F1055" s="135" t="s">
        <v>10977</v>
      </c>
    </row>
    <row r="1056" spans="2:6" x14ac:dyDescent="0.25">
      <c r="B1056" s="177">
        <v>45242.328472222223</v>
      </c>
      <c r="C1056" s="245">
        <v>10</v>
      </c>
      <c r="D1056" s="245">
        <v>9.9600000000000009</v>
      </c>
      <c r="E1056" s="245">
        <v>0.04</v>
      </c>
      <c r="F1056" s="135" t="s">
        <v>10978</v>
      </c>
    </row>
    <row r="1057" spans="2:6" x14ac:dyDescent="0.25">
      <c r="B1057" s="177">
        <v>45242.345833333333</v>
      </c>
      <c r="C1057" s="245">
        <v>10</v>
      </c>
      <c r="D1057" s="245">
        <v>9.9600000000000009</v>
      </c>
      <c r="E1057" s="245">
        <v>0.04</v>
      </c>
      <c r="F1057" s="135" t="s">
        <v>4222</v>
      </c>
    </row>
    <row r="1058" spans="2:6" x14ac:dyDescent="0.25">
      <c r="B1058" s="177">
        <v>45242.357638888891</v>
      </c>
      <c r="C1058" s="245">
        <v>50</v>
      </c>
      <c r="D1058" s="245">
        <v>49.82</v>
      </c>
      <c r="E1058" s="245">
        <v>0.18</v>
      </c>
      <c r="F1058" s="135" t="s">
        <v>4054</v>
      </c>
    </row>
    <row r="1059" spans="2:6" x14ac:dyDescent="0.25">
      <c r="B1059" s="177">
        <v>45242.374305555553</v>
      </c>
      <c r="C1059" s="245">
        <v>10</v>
      </c>
      <c r="D1059" s="245">
        <v>9.9600000000000009</v>
      </c>
      <c r="E1059" s="245">
        <v>0.04</v>
      </c>
      <c r="F1059" s="135" t="s">
        <v>10979</v>
      </c>
    </row>
    <row r="1060" spans="2:6" x14ac:dyDescent="0.25">
      <c r="B1060" s="177">
        <v>45242.382638888892</v>
      </c>
      <c r="C1060" s="245">
        <v>7000</v>
      </c>
      <c r="D1060" s="245">
        <v>6975.5</v>
      </c>
      <c r="E1060" s="245">
        <v>24.5</v>
      </c>
      <c r="F1060" s="135" t="s">
        <v>10980</v>
      </c>
    </row>
    <row r="1061" spans="2:6" x14ac:dyDescent="0.25">
      <c r="B1061" s="177">
        <v>45242.384027777778</v>
      </c>
      <c r="C1061" s="245">
        <v>10</v>
      </c>
      <c r="D1061" s="245">
        <v>9.9600000000000009</v>
      </c>
      <c r="E1061" s="245">
        <v>0.04</v>
      </c>
      <c r="F1061" s="135" t="s">
        <v>10981</v>
      </c>
    </row>
    <row r="1062" spans="2:6" x14ac:dyDescent="0.25">
      <c r="B1062" s="177">
        <v>45242.386111111111</v>
      </c>
      <c r="C1062" s="245">
        <v>100</v>
      </c>
      <c r="D1062" s="245">
        <v>99.65</v>
      </c>
      <c r="E1062" s="245">
        <v>0.35</v>
      </c>
      <c r="F1062" s="135" t="s">
        <v>4931</v>
      </c>
    </row>
    <row r="1063" spans="2:6" x14ac:dyDescent="0.25">
      <c r="B1063" s="177">
        <v>45242.39166666667</v>
      </c>
      <c r="C1063" s="245">
        <v>10</v>
      </c>
      <c r="D1063" s="245">
        <v>9.9600000000000009</v>
      </c>
      <c r="E1063" s="245">
        <v>0.04</v>
      </c>
      <c r="F1063" s="135" t="s">
        <v>4179</v>
      </c>
    </row>
    <row r="1064" spans="2:6" x14ac:dyDescent="0.25">
      <c r="B1064" s="177">
        <v>45242.392361111109</v>
      </c>
      <c r="C1064" s="245">
        <v>10</v>
      </c>
      <c r="D1064" s="245">
        <v>9.9600000000000009</v>
      </c>
      <c r="E1064" s="245">
        <v>0.04</v>
      </c>
      <c r="F1064" s="135" t="s">
        <v>4179</v>
      </c>
    </row>
    <row r="1065" spans="2:6" x14ac:dyDescent="0.25">
      <c r="B1065" s="177">
        <v>45242.402083333334</v>
      </c>
      <c r="C1065" s="245">
        <v>1000</v>
      </c>
      <c r="D1065" s="245">
        <v>996.5</v>
      </c>
      <c r="E1065" s="245">
        <v>3.5</v>
      </c>
      <c r="F1065" s="135" t="s">
        <v>4178</v>
      </c>
    </row>
    <row r="1066" spans="2:6" x14ac:dyDescent="0.25">
      <c r="B1066" s="177">
        <v>45242.405555555553</v>
      </c>
      <c r="C1066" s="245">
        <v>10</v>
      </c>
      <c r="D1066" s="245">
        <v>9.9600000000000009</v>
      </c>
      <c r="E1066" s="245">
        <v>0.04</v>
      </c>
      <c r="F1066" s="135" t="s">
        <v>4179</v>
      </c>
    </row>
    <row r="1067" spans="2:6" x14ac:dyDescent="0.25">
      <c r="B1067" s="177">
        <v>45242.408333333333</v>
      </c>
      <c r="C1067" s="245">
        <v>1000</v>
      </c>
      <c r="D1067" s="245">
        <v>996.5</v>
      </c>
      <c r="E1067" s="245">
        <v>3.5</v>
      </c>
      <c r="F1067" s="135" t="s">
        <v>10855</v>
      </c>
    </row>
    <row r="1068" spans="2:6" x14ac:dyDescent="0.25">
      <c r="B1068" s="177">
        <v>45242.40902777778</v>
      </c>
      <c r="C1068" s="245">
        <v>1000</v>
      </c>
      <c r="D1068" s="245">
        <v>996.5</v>
      </c>
      <c r="E1068" s="245">
        <v>3.5</v>
      </c>
      <c r="F1068" s="135" t="s">
        <v>10855</v>
      </c>
    </row>
    <row r="1069" spans="2:6" x14ac:dyDescent="0.25">
      <c r="B1069" s="177">
        <v>45242.410416666666</v>
      </c>
      <c r="C1069" s="245">
        <v>1000</v>
      </c>
      <c r="D1069" s="245">
        <v>996.5</v>
      </c>
      <c r="E1069" s="245">
        <v>3.5</v>
      </c>
      <c r="F1069" s="135" t="s">
        <v>10855</v>
      </c>
    </row>
    <row r="1070" spans="2:6" x14ac:dyDescent="0.25">
      <c r="B1070" s="177">
        <v>45242.416666666664</v>
      </c>
      <c r="C1070" s="245">
        <v>1000</v>
      </c>
      <c r="D1070" s="245">
        <v>996.5</v>
      </c>
      <c r="E1070" s="245">
        <v>3.5</v>
      </c>
      <c r="F1070" s="135" t="s">
        <v>10982</v>
      </c>
    </row>
    <row r="1071" spans="2:6" x14ac:dyDescent="0.25">
      <c r="B1071" s="177">
        <v>45242.424305555556</v>
      </c>
      <c r="C1071" s="245">
        <v>300</v>
      </c>
      <c r="D1071" s="245">
        <v>298.95</v>
      </c>
      <c r="E1071" s="245">
        <v>1.05</v>
      </c>
      <c r="F1071" s="135" t="s">
        <v>4049</v>
      </c>
    </row>
    <row r="1072" spans="2:6" x14ac:dyDescent="0.25">
      <c r="B1072" s="177">
        <v>45242.443055555559</v>
      </c>
      <c r="C1072" s="245">
        <v>700</v>
      </c>
      <c r="D1072" s="245">
        <v>697.55</v>
      </c>
      <c r="E1072" s="245">
        <v>2.4500000000000002</v>
      </c>
      <c r="F1072" s="135" t="s">
        <v>10983</v>
      </c>
    </row>
    <row r="1073" spans="2:6" x14ac:dyDescent="0.25">
      <c r="B1073" s="177">
        <v>45242.451388888891</v>
      </c>
      <c r="C1073" s="245">
        <v>10</v>
      </c>
      <c r="D1073" s="245">
        <v>9.9600000000000009</v>
      </c>
      <c r="E1073" s="245">
        <v>0.04</v>
      </c>
      <c r="F1073" s="135" t="s">
        <v>4179</v>
      </c>
    </row>
    <row r="1074" spans="2:6" x14ac:dyDescent="0.25">
      <c r="B1074" s="177">
        <v>45242.455555555556</v>
      </c>
      <c r="C1074" s="245">
        <v>200</v>
      </c>
      <c r="D1074" s="245">
        <v>199.3</v>
      </c>
      <c r="E1074" s="245">
        <v>0.7</v>
      </c>
      <c r="F1074" s="135" t="s">
        <v>4175</v>
      </c>
    </row>
    <row r="1075" spans="2:6" x14ac:dyDescent="0.25">
      <c r="B1075" s="177">
        <v>45242.456250000003</v>
      </c>
      <c r="C1075" s="245">
        <v>10</v>
      </c>
      <c r="D1075" s="245">
        <v>9.9600000000000009</v>
      </c>
      <c r="E1075" s="245">
        <v>0.04</v>
      </c>
      <c r="F1075" s="135" t="s">
        <v>10984</v>
      </c>
    </row>
    <row r="1076" spans="2:6" x14ac:dyDescent="0.25">
      <c r="B1076" s="177">
        <v>45242.459027777775</v>
      </c>
      <c r="C1076" s="245">
        <v>100</v>
      </c>
      <c r="D1076" s="245">
        <v>99.65</v>
      </c>
      <c r="E1076" s="245">
        <v>0.35</v>
      </c>
      <c r="F1076" s="135" t="s">
        <v>4149</v>
      </c>
    </row>
    <row r="1077" spans="2:6" x14ac:dyDescent="0.25">
      <c r="B1077" s="177">
        <v>45242.497916666667</v>
      </c>
      <c r="C1077" s="245">
        <v>500</v>
      </c>
      <c r="D1077" s="245">
        <v>498.25</v>
      </c>
      <c r="E1077" s="245">
        <v>1.75</v>
      </c>
      <c r="F1077" s="135" t="s">
        <v>4172</v>
      </c>
    </row>
    <row r="1078" spans="2:6" x14ac:dyDescent="0.25">
      <c r="B1078" s="177">
        <v>45242.498611111114</v>
      </c>
      <c r="C1078" s="245">
        <v>142.55000000000001</v>
      </c>
      <c r="D1078" s="245">
        <v>142.05000000000001</v>
      </c>
      <c r="E1078" s="245">
        <v>0.5</v>
      </c>
      <c r="F1078" s="135" t="s">
        <v>4869</v>
      </c>
    </row>
    <row r="1079" spans="2:6" x14ac:dyDescent="0.25">
      <c r="B1079" s="177">
        <v>45242.500694444447</v>
      </c>
      <c r="C1079" s="245">
        <v>10</v>
      </c>
      <c r="D1079" s="245">
        <v>9.9600000000000009</v>
      </c>
      <c r="E1079" s="245">
        <v>0.04</v>
      </c>
      <c r="F1079" s="135" t="s">
        <v>4179</v>
      </c>
    </row>
    <row r="1080" spans="2:6" x14ac:dyDescent="0.25">
      <c r="B1080" s="177">
        <v>45242.510416666664</v>
      </c>
      <c r="C1080" s="245">
        <v>100</v>
      </c>
      <c r="D1080" s="245">
        <v>99.65</v>
      </c>
      <c r="E1080" s="245">
        <v>0.35</v>
      </c>
      <c r="F1080" s="135" t="s">
        <v>6775</v>
      </c>
    </row>
    <row r="1081" spans="2:6" x14ac:dyDescent="0.25">
      <c r="B1081" s="177">
        <v>45242.510416666664</v>
      </c>
      <c r="C1081" s="245">
        <v>20000</v>
      </c>
      <c r="D1081" s="245">
        <v>19930</v>
      </c>
      <c r="E1081" s="245">
        <v>70</v>
      </c>
      <c r="F1081" s="135" t="s">
        <v>10985</v>
      </c>
    </row>
    <row r="1082" spans="2:6" x14ac:dyDescent="0.25">
      <c r="B1082" s="177">
        <v>45242.511111111111</v>
      </c>
      <c r="C1082" s="245">
        <v>100</v>
      </c>
      <c r="D1082" s="245">
        <v>99.65</v>
      </c>
      <c r="E1082" s="245">
        <v>0.35</v>
      </c>
      <c r="F1082" s="135" t="s">
        <v>10986</v>
      </c>
    </row>
    <row r="1083" spans="2:6" x14ac:dyDescent="0.25">
      <c r="B1083" s="177">
        <v>45242.527083333334</v>
      </c>
      <c r="C1083" s="245">
        <v>500</v>
      </c>
      <c r="D1083" s="245">
        <v>498.25</v>
      </c>
      <c r="E1083" s="245">
        <v>1.75</v>
      </c>
      <c r="F1083" s="135" t="s">
        <v>10987</v>
      </c>
    </row>
    <row r="1084" spans="2:6" x14ac:dyDescent="0.25">
      <c r="B1084" s="177">
        <v>45242.535416666666</v>
      </c>
      <c r="C1084" s="245">
        <v>500</v>
      </c>
      <c r="D1084" s="245">
        <v>498.25</v>
      </c>
      <c r="E1084" s="245">
        <v>1.75</v>
      </c>
      <c r="F1084" s="135" t="s">
        <v>10988</v>
      </c>
    </row>
    <row r="1085" spans="2:6" x14ac:dyDescent="0.25">
      <c r="B1085" s="177">
        <v>45242.537499999999</v>
      </c>
      <c r="C1085" s="245">
        <v>10</v>
      </c>
      <c r="D1085" s="245">
        <v>9.9600000000000009</v>
      </c>
      <c r="E1085" s="245">
        <v>0.04</v>
      </c>
      <c r="F1085" s="135" t="s">
        <v>4179</v>
      </c>
    </row>
    <row r="1086" spans="2:6" x14ac:dyDescent="0.25">
      <c r="B1086" s="177">
        <v>45242.543055555558</v>
      </c>
      <c r="C1086" s="245">
        <v>10</v>
      </c>
      <c r="D1086" s="245">
        <v>9.9600000000000009</v>
      </c>
      <c r="E1086" s="245">
        <v>0.04</v>
      </c>
      <c r="F1086" s="135" t="s">
        <v>4179</v>
      </c>
    </row>
    <row r="1087" spans="2:6" x14ac:dyDescent="0.25">
      <c r="B1087" s="177">
        <v>45242.550694444442</v>
      </c>
      <c r="C1087" s="245">
        <v>500</v>
      </c>
      <c r="D1087" s="245">
        <v>498.25</v>
      </c>
      <c r="E1087" s="245">
        <v>1.75</v>
      </c>
      <c r="F1087" s="135" t="s">
        <v>6746</v>
      </c>
    </row>
    <row r="1088" spans="2:6" x14ac:dyDescent="0.25">
      <c r="B1088" s="177">
        <v>45242.550694444442</v>
      </c>
      <c r="C1088" s="245">
        <v>200</v>
      </c>
      <c r="D1088" s="245">
        <v>199.3</v>
      </c>
      <c r="E1088" s="245">
        <v>0.7</v>
      </c>
      <c r="F1088" s="135" t="s">
        <v>6851</v>
      </c>
    </row>
    <row r="1089" spans="2:6" x14ac:dyDescent="0.25">
      <c r="B1089" s="177">
        <v>45242.553472222222</v>
      </c>
      <c r="C1089" s="245">
        <v>10</v>
      </c>
      <c r="D1089" s="245">
        <v>9.9600000000000009</v>
      </c>
      <c r="E1089" s="245">
        <v>0.04</v>
      </c>
      <c r="F1089" s="135" t="s">
        <v>10961</v>
      </c>
    </row>
    <row r="1090" spans="2:6" x14ac:dyDescent="0.25">
      <c r="B1090" s="177">
        <v>45242.597916666666</v>
      </c>
      <c r="C1090" s="245">
        <v>3000</v>
      </c>
      <c r="D1090" s="245">
        <v>2989.5</v>
      </c>
      <c r="E1090" s="245">
        <v>10.5</v>
      </c>
      <c r="F1090" s="135" t="s">
        <v>10585</v>
      </c>
    </row>
    <row r="1091" spans="2:6" x14ac:dyDescent="0.25">
      <c r="B1091" s="177">
        <v>45242.630555555559</v>
      </c>
      <c r="C1091" s="245">
        <v>1500</v>
      </c>
      <c r="D1091" s="245">
        <v>1494.75</v>
      </c>
      <c r="E1091" s="245">
        <v>5.25</v>
      </c>
      <c r="F1091" s="135" t="s">
        <v>10561</v>
      </c>
    </row>
    <row r="1092" spans="2:6" x14ac:dyDescent="0.25">
      <c r="B1092" s="177">
        <v>45242.665277777778</v>
      </c>
      <c r="C1092" s="245">
        <v>300</v>
      </c>
      <c r="D1092" s="245">
        <v>298.95</v>
      </c>
      <c r="E1092" s="245">
        <v>1.05</v>
      </c>
      <c r="F1092" s="135" t="s">
        <v>6743</v>
      </c>
    </row>
    <row r="1093" spans="2:6" x14ac:dyDescent="0.25">
      <c r="B1093" s="177">
        <v>45242.682638888888</v>
      </c>
      <c r="C1093" s="245">
        <v>50</v>
      </c>
      <c r="D1093" s="245">
        <v>49.82</v>
      </c>
      <c r="E1093" s="245">
        <v>0.18</v>
      </c>
      <c r="F1093" s="135" t="s">
        <v>4150</v>
      </c>
    </row>
    <row r="1094" spans="2:6" x14ac:dyDescent="0.25">
      <c r="B1094" s="177">
        <v>45242.684027777781</v>
      </c>
      <c r="C1094" s="245">
        <v>50</v>
      </c>
      <c r="D1094" s="245">
        <v>49.82</v>
      </c>
      <c r="E1094" s="245">
        <v>0.18</v>
      </c>
      <c r="F1094" s="135" t="s">
        <v>4150</v>
      </c>
    </row>
    <row r="1095" spans="2:6" x14ac:dyDescent="0.25">
      <c r="B1095" s="177">
        <v>45242.685416666667</v>
      </c>
      <c r="C1095" s="245">
        <v>200</v>
      </c>
      <c r="D1095" s="245">
        <v>199.3</v>
      </c>
      <c r="E1095" s="245">
        <v>0.7</v>
      </c>
      <c r="F1095" s="135" t="s">
        <v>10989</v>
      </c>
    </row>
    <row r="1096" spans="2:6" x14ac:dyDescent="0.25">
      <c r="B1096" s="177">
        <v>45242.724999999999</v>
      </c>
      <c r="C1096" s="245">
        <v>500</v>
      </c>
      <c r="D1096" s="245">
        <v>498.25</v>
      </c>
      <c r="E1096" s="245">
        <v>1.75</v>
      </c>
      <c r="F1096" s="135" t="s">
        <v>10990</v>
      </c>
    </row>
    <row r="1097" spans="2:6" x14ac:dyDescent="0.25">
      <c r="B1097" s="177">
        <v>45242.727777777778</v>
      </c>
      <c r="C1097" s="245">
        <v>200</v>
      </c>
      <c r="D1097" s="245">
        <v>199.3</v>
      </c>
      <c r="E1097" s="245">
        <v>0.7</v>
      </c>
      <c r="F1097" s="135" t="s">
        <v>4097</v>
      </c>
    </row>
    <row r="1098" spans="2:6" x14ac:dyDescent="0.25">
      <c r="B1098" s="177">
        <v>45242.738194444442</v>
      </c>
      <c r="C1098" s="245">
        <v>500</v>
      </c>
      <c r="D1098" s="245">
        <v>498.25</v>
      </c>
      <c r="E1098" s="245">
        <v>1.75</v>
      </c>
      <c r="F1098" s="135" t="s">
        <v>4220</v>
      </c>
    </row>
    <row r="1099" spans="2:6" x14ac:dyDescent="0.25">
      <c r="B1099" s="177">
        <v>45242.763888888891</v>
      </c>
      <c r="C1099" s="245">
        <v>1000</v>
      </c>
      <c r="D1099" s="245">
        <v>996.5</v>
      </c>
      <c r="E1099" s="245">
        <v>3.5</v>
      </c>
      <c r="F1099" s="135" t="s">
        <v>4889</v>
      </c>
    </row>
    <row r="1100" spans="2:6" x14ac:dyDescent="0.25">
      <c r="B1100" s="177">
        <v>45242.770138888889</v>
      </c>
      <c r="C1100" s="245">
        <v>500</v>
      </c>
      <c r="D1100" s="245">
        <v>498.25</v>
      </c>
      <c r="E1100" s="245">
        <v>1.75</v>
      </c>
      <c r="F1100" s="135" t="s">
        <v>6778</v>
      </c>
    </row>
    <row r="1101" spans="2:6" x14ac:dyDescent="0.25">
      <c r="B1101" s="177">
        <v>45242.793055555558</v>
      </c>
      <c r="C1101" s="245">
        <v>500</v>
      </c>
      <c r="D1101" s="245">
        <v>498.25</v>
      </c>
      <c r="E1101" s="245">
        <v>1.75</v>
      </c>
      <c r="F1101" s="135" t="s">
        <v>10991</v>
      </c>
    </row>
    <row r="1102" spans="2:6" x14ac:dyDescent="0.25">
      <c r="B1102" s="177">
        <v>45242.818055555559</v>
      </c>
      <c r="C1102" s="245">
        <v>300</v>
      </c>
      <c r="D1102" s="245">
        <v>298.95</v>
      </c>
      <c r="E1102" s="245">
        <v>1.05</v>
      </c>
      <c r="F1102" s="135" t="s">
        <v>5640</v>
      </c>
    </row>
    <row r="1103" spans="2:6" x14ac:dyDescent="0.25">
      <c r="B1103" s="177">
        <v>45242.836805555555</v>
      </c>
      <c r="C1103" s="245">
        <v>100</v>
      </c>
      <c r="D1103" s="245">
        <v>99.65</v>
      </c>
      <c r="E1103" s="245">
        <v>0.35</v>
      </c>
      <c r="F1103" s="135" t="s">
        <v>4194</v>
      </c>
    </row>
    <row r="1104" spans="2:6" x14ac:dyDescent="0.25">
      <c r="B1104" s="177">
        <v>45242.850694444445</v>
      </c>
      <c r="C1104" s="245">
        <v>1000</v>
      </c>
      <c r="D1104" s="245">
        <v>996.5</v>
      </c>
      <c r="E1104" s="245">
        <v>3.5</v>
      </c>
      <c r="F1104" s="135" t="s">
        <v>10992</v>
      </c>
    </row>
    <row r="1105" spans="2:6" x14ac:dyDescent="0.25">
      <c r="B1105" s="177">
        <v>45242.888888888891</v>
      </c>
      <c r="C1105" s="245">
        <v>2000</v>
      </c>
      <c r="D1105" s="245">
        <v>1993</v>
      </c>
      <c r="E1105" s="245">
        <v>7</v>
      </c>
      <c r="F1105" s="135" t="s">
        <v>10590</v>
      </c>
    </row>
    <row r="1106" spans="2:6" x14ac:dyDescent="0.25">
      <c r="B1106" s="177">
        <v>45242.914583333331</v>
      </c>
      <c r="C1106" s="245">
        <v>50</v>
      </c>
      <c r="D1106" s="245">
        <v>49.82</v>
      </c>
      <c r="E1106" s="245">
        <v>0.18</v>
      </c>
      <c r="F1106" s="135" t="s">
        <v>10993</v>
      </c>
    </row>
    <row r="1107" spans="2:6" x14ac:dyDescent="0.25">
      <c r="B1107" s="177">
        <v>45242.935416666667</v>
      </c>
      <c r="C1107" s="245">
        <v>300</v>
      </c>
      <c r="D1107" s="245">
        <v>298.95</v>
      </c>
      <c r="E1107" s="245">
        <v>1.05</v>
      </c>
      <c r="F1107" s="135" t="s">
        <v>4226</v>
      </c>
    </row>
    <row r="1108" spans="2:6" x14ac:dyDescent="0.25">
      <c r="B1108" s="177">
        <v>45242.96597222222</v>
      </c>
      <c r="C1108" s="245">
        <v>150</v>
      </c>
      <c r="D1108" s="245">
        <v>149.47</v>
      </c>
      <c r="E1108" s="245">
        <v>0.53</v>
      </c>
      <c r="F1108" s="135" t="s">
        <v>4119</v>
      </c>
    </row>
    <row r="1109" spans="2:6" x14ac:dyDescent="0.25">
      <c r="B1109" s="177">
        <v>45242.970138888886</v>
      </c>
      <c r="C1109" s="245">
        <v>500</v>
      </c>
      <c r="D1109" s="245">
        <v>487.5</v>
      </c>
      <c r="E1109" s="245">
        <v>12.5</v>
      </c>
      <c r="F1109" s="135" t="s">
        <v>6868</v>
      </c>
    </row>
    <row r="1110" spans="2:6" x14ac:dyDescent="0.25">
      <c r="B1110" s="177">
        <v>45242.978472222225</v>
      </c>
      <c r="C1110" s="245">
        <v>1000</v>
      </c>
      <c r="D1110" s="245">
        <v>996.5</v>
      </c>
      <c r="E1110" s="245">
        <v>3.5</v>
      </c>
      <c r="F1110" s="135" t="s">
        <v>10994</v>
      </c>
    </row>
    <row r="1111" spans="2:6" x14ac:dyDescent="0.25">
      <c r="B1111" s="177">
        <v>45242.994444444441</v>
      </c>
      <c r="C1111" s="245">
        <v>100</v>
      </c>
      <c r="D1111" s="245">
        <v>99.65</v>
      </c>
      <c r="E1111" s="245">
        <v>0.35</v>
      </c>
      <c r="F1111" s="135" t="s">
        <v>10945</v>
      </c>
    </row>
    <row r="1112" spans="2:6" x14ac:dyDescent="0.25">
      <c r="B1112" s="177">
        <v>45242.999305555553</v>
      </c>
      <c r="C1112" s="245">
        <v>1000</v>
      </c>
      <c r="D1112" s="245">
        <v>996.5</v>
      </c>
      <c r="E1112" s="245">
        <v>3.5</v>
      </c>
      <c r="F1112" s="135" t="s">
        <v>10995</v>
      </c>
    </row>
    <row r="1113" spans="2:6" x14ac:dyDescent="0.25">
      <c r="B1113" s="177">
        <v>45243.034722222219</v>
      </c>
      <c r="C1113" s="245">
        <v>500</v>
      </c>
      <c r="D1113" s="245">
        <v>498.25</v>
      </c>
      <c r="E1113" s="245">
        <v>1.75</v>
      </c>
      <c r="F1113" s="135" t="s">
        <v>10996</v>
      </c>
    </row>
    <row r="1114" spans="2:6" x14ac:dyDescent="0.25">
      <c r="B1114" s="177">
        <v>45243.042361111111</v>
      </c>
      <c r="C1114" s="245">
        <v>500</v>
      </c>
      <c r="D1114" s="245">
        <v>498.25</v>
      </c>
      <c r="E1114" s="245">
        <v>1.75</v>
      </c>
      <c r="F1114" s="135" t="s">
        <v>10880</v>
      </c>
    </row>
    <row r="1115" spans="2:6" x14ac:dyDescent="0.25">
      <c r="B1115" s="177">
        <v>45243.077777777777</v>
      </c>
      <c r="C1115" s="245">
        <v>199</v>
      </c>
      <c r="D1115" s="245">
        <v>198.3</v>
      </c>
      <c r="E1115" s="245">
        <v>0.7</v>
      </c>
      <c r="F1115" s="135" t="s">
        <v>10800</v>
      </c>
    </row>
    <row r="1116" spans="2:6" x14ac:dyDescent="0.25">
      <c r="B1116" s="177">
        <v>45243.122916666667</v>
      </c>
      <c r="C1116" s="245">
        <v>0.01</v>
      </c>
      <c r="D1116" s="245">
        <v>0.01</v>
      </c>
      <c r="E1116" s="245">
        <v>0</v>
      </c>
      <c r="F1116" s="135" t="s">
        <v>4165</v>
      </c>
    </row>
    <row r="1117" spans="2:6" x14ac:dyDescent="0.25">
      <c r="B1117" s="177">
        <v>45243.142361111109</v>
      </c>
      <c r="C1117" s="245">
        <v>100</v>
      </c>
      <c r="D1117" s="245">
        <v>99.65</v>
      </c>
      <c r="E1117" s="245">
        <v>0.35</v>
      </c>
      <c r="F1117" s="135" t="s">
        <v>4149</v>
      </c>
    </row>
    <row r="1118" spans="2:6" x14ac:dyDescent="0.25">
      <c r="B1118" s="177">
        <v>45243.250694444447</v>
      </c>
      <c r="C1118" s="245">
        <v>200</v>
      </c>
      <c r="D1118" s="245">
        <v>199.3</v>
      </c>
      <c r="E1118" s="245">
        <v>0.7</v>
      </c>
      <c r="F1118" s="135" t="s">
        <v>5609</v>
      </c>
    </row>
    <row r="1119" spans="2:6" x14ac:dyDescent="0.25">
      <c r="B1119" s="177">
        <v>45243.261111111111</v>
      </c>
      <c r="C1119" s="245">
        <v>300</v>
      </c>
      <c r="D1119" s="245">
        <v>298.95</v>
      </c>
      <c r="E1119" s="245">
        <v>1.05</v>
      </c>
      <c r="F1119" s="135" t="s">
        <v>5602</v>
      </c>
    </row>
    <row r="1120" spans="2:6" x14ac:dyDescent="0.25">
      <c r="B1120" s="177">
        <v>45243.270138888889</v>
      </c>
      <c r="C1120" s="245">
        <v>100</v>
      </c>
      <c r="D1120" s="245">
        <v>99.65</v>
      </c>
      <c r="E1120" s="245">
        <v>0.35</v>
      </c>
      <c r="F1120" s="135" t="s">
        <v>4931</v>
      </c>
    </row>
    <row r="1121" spans="2:6" x14ac:dyDescent="0.25">
      <c r="B1121" s="177">
        <v>45243.355555555558</v>
      </c>
      <c r="C1121" s="245">
        <v>100</v>
      </c>
      <c r="D1121" s="245">
        <v>99.65</v>
      </c>
      <c r="E1121" s="245">
        <v>0.35</v>
      </c>
      <c r="F1121" s="135" t="s">
        <v>4056</v>
      </c>
    </row>
    <row r="1122" spans="2:6" x14ac:dyDescent="0.25">
      <c r="B1122" s="177">
        <v>45243.362500000003</v>
      </c>
      <c r="C1122" s="245">
        <v>1000</v>
      </c>
      <c r="D1122" s="245">
        <v>996.5</v>
      </c>
      <c r="E1122" s="245">
        <v>3.5</v>
      </c>
      <c r="F1122" s="135" t="s">
        <v>10997</v>
      </c>
    </row>
    <row r="1123" spans="2:6" x14ac:dyDescent="0.25">
      <c r="B1123" s="177">
        <v>45243.370138888888</v>
      </c>
      <c r="C1123" s="245">
        <v>100</v>
      </c>
      <c r="D1123" s="245">
        <v>99.65</v>
      </c>
      <c r="E1123" s="245">
        <v>0.35</v>
      </c>
      <c r="F1123" s="135" t="s">
        <v>10809</v>
      </c>
    </row>
    <row r="1124" spans="2:6" x14ac:dyDescent="0.25">
      <c r="B1124" s="177">
        <v>45243.377083333333</v>
      </c>
      <c r="C1124" s="245">
        <v>100</v>
      </c>
      <c r="D1124" s="245">
        <v>99.65</v>
      </c>
      <c r="E1124" s="245">
        <v>0.35</v>
      </c>
      <c r="F1124" s="135" t="s">
        <v>4163</v>
      </c>
    </row>
    <row r="1125" spans="2:6" x14ac:dyDescent="0.25">
      <c r="B1125" s="177">
        <v>45243.390972222223</v>
      </c>
      <c r="C1125" s="245">
        <v>1</v>
      </c>
      <c r="D1125" s="245">
        <v>1</v>
      </c>
      <c r="E1125" s="245">
        <v>0</v>
      </c>
      <c r="F1125" s="135" t="s">
        <v>10902</v>
      </c>
    </row>
    <row r="1126" spans="2:6" x14ac:dyDescent="0.25">
      <c r="B1126" s="177">
        <v>45243.393750000003</v>
      </c>
      <c r="C1126" s="245">
        <v>100</v>
      </c>
      <c r="D1126" s="245">
        <v>99.65</v>
      </c>
      <c r="E1126" s="245">
        <v>0.35</v>
      </c>
      <c r="F1126" s="135" t="s">
        <v>4049</v>
      </c>
    </row>
    <row r="1127" spans="2:6" x14ac:dyDescent="0.25">
      <c r="B1127" s="177">
        <v>45243.395138888889</v>
      </c>
      <c r="C1127" s="245">
        <v>50</v>
      </c>
      <c r="D1127" s="245">
        <v>49.82</v>
      </c>
      <c r="E1127" s="245">
        <v>0.18</v>
      </c>
      <c r="F1127" s="135" t="s">
        <v>10998</v>
      </c>
    </row>
    <row r="1128" spans="2:6" x14ac:dyDescent="0.25">
      <c r="B1128" s="177">
        <v>45243.40902777778</v>
      </c>
      <c r="C1128" s="245">
        <v>50</v>
      </c>
      <c r="D1128" s="245">
        <v>48.75</v>
      </c>
      <c r="E1128" s="245">
        <v>1.25</v>
      </c>
      <c r="F1128" s="135" t="s">
        <v>10999</v>
      </c>
    </row>
    <row r="1129" spans="2:6" x14ac:dyDescent="0.25">
      <c r="B1129" s="177">
        <v>45243.410416666666</v>
      </c>
      <c r="C1129" s="245">
        <v>5000</v>
      </c>
      <c r="D1129" s="245">
        <v>4982.5</v>
      </c>
      <c r="E1129" s="245">
        <v>17.5</v>
      </c>
      <c r="F1129" s="135" t="s">
        <v>6859</v>
      </c>
    </row>
    <row r="1130" spans="2:6" x14ac:dyDescent="0.25">
      <c r="B1130" s="177">
        <v>45243.413888888892</v>
      </c>
      <c r="C1130" s="245">
        <v>10</v>
      </c>
      <c r="D1130" s="245">
        <v>9.9600000000000009</v>
      </c>
      <c r="E1130" s="245">
        <v>0.04</v>
      </c>
      <c r="F1130" s="135" t="s">
        <v>11000</v>
      </c>
    </row>
    <row r="1131" spans="2:6" x14ac:dyDescent="0.25">
      <c r="B1131" s="177">
        <v>45243.413888888892</v>
      </c>
      <c r="C1131" s="245">
        <v>10</v>
      </c>
      <c r="D1131" s="245">
        <v>9.9600000000000009</v>
      </c>
      <c r="E1131" s="245">
        <v>0.04</v>
      </c>
      <c r="F1131" s="135" t="s">
        <v>4179</v>
      </c>
    </row>
    <row r="1132" spans="2:6" x14ac:dyDescent="0.25">
      <c r="B1132" s="177">
        <v>45243.415277777778</v>
      </c>
      <c r="C1132" s="245">
        <v>200</v>
      </c>
      <c r="D1132" s="245">
        <v>199.3</v>
      </c>
      <c r="E1132" s="245">
        <v>0.7</v>
      </c>
      <c r="F1132" s="135" t="s">
        <v>4060</v>
      </c>
    </row>
    <row r="1133" spans="2:6" x14ac:dyDescent="0.25">
      <c r="B1133" s="177">
        <v>45243.426388888889</v>
      </c>
      <c r="C1133" s="245">
        <v>5</v>
      </c>
      <c r="D1133" s="245">
        <v>4.9800000000000004</v>
      </c>
      <c r="E1133" s="245">
        <v>0.02</v>
      </c>
      <c r="F1133" s="135" t="s">
        <v>6756</v>
      </c>
    </row>
    <row r="1134" spans="2:6" x14ac:dyDescent="0.25">
      <c r="B1134" s="177">
        <v>45243.431944444441</v>
      </c>
      <c r="C1134" s="245">
        <v>100</v>
      </c>
      <c r="D1134" s="245">
        <v>99.65</v>
      </c>
      <c r="E1134" s="245">
        <v>0.35</v>
      </c>
      <c r="F1134" s="135" t="s">
        <v>11001</v>
      </c>
    </row>
    <row r="1135" spans="2:6" x14ac:dyDescent="0.25">
      <c r="B1135" s="177">
        <v>45243.431944444441</v>
      </c>
      <c r="C1135" s="245">
        <v>7250</v>
      </c>
      <c r="D1135" s="245">
        <v>7224.62</v>
      </c>
      <c r="E1135" s="245">
        <v>25.38</v>
      </c>
      <c r="F1135" s="135" t="s">
        <v>10609</v>
      </c>
    </row>
    <row r="1136" spans="2:6" x14ac:dyDescent="0.25">
      <c r="B1136" s="177">
        <v>45243.438194444447</v>
      </c>
      <c r="C1136" s="245">
        <v>100</v>
      </c>
      <c r="D1136" s="245">
        <v>99.65</v>
      </c>
      <c r="E1136" s="245">
        <v>0.35</v>
      </c>
      <c r="F1136" s="135" t="s">
        <v>11002</v>
      </c>
    </row>
    <row r="1137" spans="2:6" x14ac:dyDescent="0.25">
      <c r="B1137" s="177">
        <v>45243.44027777778</v>
      </c>
      <c r="C1137" s="245">
        <v>100</v>
      </c>
      <c r="D1137" s="245">
        <v>99.65</v>
      </c>
      <c r="E1137" s="245">
        <v>0.35</v>
      </c>
      <c r="F1137" s="135" t="s">
        <v>6844</v>
      </c>
    </row>
    <row r="1138" spans="2:6" x14ac:dyDescent="0.25">
      <c r="B1138" s="177">
        <v>45243.444444444445</v>
      </c>
      <c r="C1138" s="245">
        <v>2500</v>
      </c>
      <c r="D1138" s="245">
        <v>2491.25</v>
      </c>
      <c r="E1138" s="245">
        <v>8.75</v>
      </c>
      <c r="F1138" s="135" t="s">
        <v>4916</v>
      </c>
    </row>
    <row r="1139" spans="2:6" x14ac:dyDescent="0.25">
      <c r="B1139" s="177">
        <v>45243.445138888892</v>
      </c>
      <c r="C1139" s="245">
        <v>4500</v>
      </c>
      <c r="D1139" s="245">
        <v>4484.25</v>
      </c>
      <c r="E1139" s="245">
        <v>15.75</v>
      </c>
      <c r="F1139" s="135" t="s">
        <v>4157</v>
      </c>
    </row>
    <row r="1140" spans="2:6" x14ac:dyDescent="0.25">
      <c r="B1140" s="177">
        <v>45243.449305555558</v>
      </c>
      <c r="C1140" s="245">
        <v>2600</v>
      </c>
      <c r="D1140" s="245">
        <v>2590.9</v>
      </c>
      <c r="E1140" s="245">
        <v>9.1</v>
      </c>
      <c r="F1140" s="135" t="s">
        <v>11003</v>
      </c>
    </row>
    <row r="1141" spans="2:6" x14ac:dyDescent="0.25">
      <c r="B1141" s="177">
        <v>45243.453472222223</v>
      </c>
      <c r="C1141" s="245">
        <v>250</v>
      </c>
      <c r="D1141" s="245">
        <v>249.12</v>
      </c>
      <c r="E1141" s="245">
        <v>0.88</v>
      </c>
      <c r="F1141" s="135" t="s">
        <v>11004</v>
      </c>
    </row>
    <row r="1142" spans="2:6" x14ac:dyDescent="0.25">
      <c r="B1142" s="177">
        <v>45243.464583333334</v>
      </c>
      <c r="C1142" s="245">
        <v>3000</v>
      </c>
      <c r="D1142" s="245">
        <v>2989.5</v>
      </c>
      <c r="E1142" s="245">
        <v>10.5</v>
      </c>
      <c r="F1142" s="135" t="s">
        <v>6793</v>
      </c>
    </row>
    <row r="1143" spans="2:6" x14ac:dyDescent="0.25">
      <c r="B1143" s="177">
        <v>45243.469444444447</v>
      </c>
      <c r="C1143" s="245">
        <v>300</v>
      </c>
      <c r="D1143" s="245">
        <v>298.95</v>
      </c>
      <c r="E1143" s="245">
        <v>1.05</v>
      </c>
      <c r="F1143" s="135" t="s">
        <v>5637</v>
      </c>
    </row>
    <row r="1144" spans="2:6" x14ac:dyDescent="0.25">
      <c r="B1144" s="177">
        <v>45243.479861111111</v>
      </c>
      <c r="C1144" s="245">
        <v>1</v>
      </c>
      <c r="D1144" s="245">
        <v>1</v>
      </c>
      <c r="E1144" s="245">
        <v>0</v>
      </c>
      <c r="F1144" s="135" t="s">
        <v>6900</v>
      </c>
    </row>
    <row r="1145" spans="2:6" x14ac:dyDescent="0.25">
      <c r="B1145" s="177">
        <v>45243.493750000001</v>
      </c>
      <c r="C1145" s="245">
        <v>1</v>
      </c>
      <c r="D1145" s="245">
        <v>1</v>
      </c>
      <c r="E1145" s="245">
        <v>0</v>
      </c>
      <c r="F1145" s="135" t="s">
        <v>4071</v>
      </c>
    </row>
    <row r="1146" spans="2:6" x14ac:dyDescent="0.25">
      <c r="B1146" s="177">
        <v>45243.493750000001</v>
      </c>
      <c r="C1146" s="245">
        <v>1</v>
      </c>
      <c r="D1146" s="245">
        <v>1</v>
      </c>
      <c r="E1146" s="245">
        <v>0</v>
      </c>
      <c r="F1146" s="135" t="s">
        <v>4071</v>
      </c>
    </row>
    <row r="1147" spans="2:6" x14ac:dyDescent="0.25">
      <c r="B1147" s="177">
        <v>45243.494444444441</v>
      </c>
      <c r="C1147" s="245">
        <v>1</v>
      </c>
      <c r="D1147" s="245">
        <v>1</v>
      </c>
      <c r="E1147" s="245">
        <v>0</v>
      </c>
      <c r="F1147" s="135" t="s">
        <v>4071</v>
      </c>
    </row>
    <row r="1148" spans="2:6" x14ac:dyDescent="0.25">
      <c r="B1148" s="177">
        <v>45243.494444444441</v>
      </c>
      <c r="C1148" s="245">
        <v>1</v>
      </c>
      <c r="D1148" s="245">
        <v>1</v>
      </c>
      <c r="E1148" s="245">
        <v>0</v>
      </c>
      <c r="F1148" s="135" t="s">
        <v>4071</v>
      </c>
    </row>
    <row r="1149" spans="2:6" x14ac:dyDescent="0.25">
      <c r="B1149" s="177">
        <v>45243.495138888888</v>
      </c>
      <c r="C1149" s="245">
        <v>1</v>
      </c>
      <c r="D1149" s="245">
        <v>1</v>
      </c>
      <c r="E1149" s="245">
        <v>0</v>
      </c>
      <c r="F1149" s="135" t="s">
        <v>4071</v>
      </c>
    </row>
    <row r="1150" spans="2:6" x14ac:dyDescent="0.25">
      <c r="B1150" s="177">
        <v>45243.495833333334</v>
      </c>
      <c r="C1150" s="245">
        <v>1</v>
      </c>
      <c r="D1150" s="245">
        <v>1</v>
      </c>
      <c r="E1150" s="245">
        <v>0</v>
      </c>
      <c r="F1150" s="135" t="s">
        <v>4071</v>
      </c>
    </row>
    <row r="1151" spans="2:6" x14ac:dyDescent="0.25">
      <c r="B1151" s="177">
        <v>45243.496527777781</v>
      </c>
      <c r="C1151" s="245">
        <v>1</v>
      </c>
      <c r="D1151" s="245">
        <v>1</v>
      </c>
      <c r="E1151" s="245">
        <v>0</v>
      </c>
      <c r="F1151" s="135" t="s">
        <v>4071</v>
      </c>
    </row>
    <row r="1152" spans="2:6" x14ac:dyDescent="0.25">
      <c r="B1152" s="177">
        <v>45243.49722222222</v>
      </c>
      <c r="C1152" s="245">
        <v>500</v>
      </c>
      <c r="D1152" s="245">
        <v>498.25</v>
      </c>
      <c r="E1152" s="245">
        <v>1.75</v>
      </c>
      <c r="F1152" s="135" t="s">
        <v>11005</v>
      </c>
    </row>
    <row r="1153" spans="2:6" x14ac:dyDescent="0.25">
      <c r="B1153" s="177">
        <v>45243.49722222222</v>
      </c>
      <c r="C1153" s="245">
        <v>1</v>
      </c>
      <c r="D1153" s="245">
        <v>1</v>
      </c>
      <c r="E1153" s="245">
        <v>0</v>
      </c>
      <c r="F1153" s="135" t="s">
        <v>4071</v>
      </c>
    </row>
    <row r="1154" spans="2:6" x14ac:dyDescent="0.25">
      <c r="B1154" s="177">
        <v>45243.49722222222</v>
      </c>
      <c r="C1154" s="245">
        <v>1</v>
      </c>
      <c r="D1154" s="245">
        <v>1</v>
      </c>
      <c r="E1154" s="245">
        <v>0</v>
      </c>
      <c r="F1154" s="135" t="s">
        <v>4071</v>
      </c>
    </row>
    <row r="1155" spans="2:6" x14ac:dyDescent="0.25">
      <c r="B1155" s="177">
        <v>45243.49722222222</v>
      </c>
      <c r="C1155" s="245">
        <v>1</v>
      </c>
      <c r="D1155" s="245">
        <v>1</v>
      </c>
      <c r="E1155" s="245">
        <v>0</v>
      </c>
      <c r="F1155" s="135" t="s">
        <v>4071</v>
      </c>
    </row>
    <row r="1156" spans="2:6" x14ac:dyDescent="0.25">
      <c r="B1156" s="177">
        <v>45243.497916666667</v>
      </c>
      <c r="C1156" s="245">
        <v>1</v>
      </c>
      <c r="D1156" s="245">
        <v>1</v>
      </c>
      <c r="E1156" s="245">
        <v>0</v>
      </c>
      <c r="F1156" s="135" t="s">
        <v>4071</v>
      </c>
    </row>
    <row r="1157" spans="2:6" x14ac:dyDescent="0.25">
      <c r="B1157" s="177">
        <v>45243.497916666667</v>
      </c>
      <c r="C1157" s="245">
        <v>1</v>
      </c>
      <c r="D1157" s="245">
        <v>1</v>
      </c>
      <c r="E1157" s="245">
        <v>0</v>
      </c>
      <c r="F1157" s="135" t="s">
        <v>4071</v>
      </c>
    </row>
    <row r="1158" spans="2:6" x14ac:dyDescent="0.25">
      <c r="B1158" s="177">
        <v>45243.497916666667</v>
      </c>
      <c r="C1158" s="245">
        <v>1</v>
      </c>
      <c r="D1158" s="245">
        <v>1</v>
      </c>
      <c r="E1158" s="245">
        <v>0</v>
      </c>
      <c r="F1158" s="135" t="s">
        <v>4071</v>
      </c>
    </row>
    <row r="1159" spans="2:6" x14ac:dyDescent="0.25">
      <c r="B1159" s="177">
        <v>45243.498611111114</v>
      </c>
      <c r="C1159" s="245">
        <v>1</v>
      </c>
      <c r="D1159" s="245">
        <v>1</v>
      </c>
      <c r="E1159" s="245">
        <v>0</v>
      </c>
      <c r="F1159" s="135" t="s">
        <v>4071</v>
      </c>
    </row>
    <row r="1160" spans="2:6" x14ac:dyDescent="0.25">
      <c r="B1160" s="177">
        <v>45243.498611111114</v>
      </c>
      <c r="C1160" s="245">
        <v>1</v>
      </c>
      <c r="D1160" s="245">
        <v>1</v>
      </c>
      <c r="E1160" s="245">
        <v>0</v>
      </c>
      <c r="F1160" s="135" t="s">
        <v>4071</v>
      </c>
    </row>
    <row r="1161" spans="2:6" x14ac:dyDescent="0.25">
      <c r="B1161" s="177">
        <v>45243.499305555553</v>
      </c>
      <c r="C1161" s="245">
        <v>1</v>
      </c>
      <c r="D1161" s="245">
        <v>1</v>
      </c>
      <c r="E1161" s="245">
        <v>0</v>
      </c>
      <c r="F1161" s="135" t="s">
        <v>4071</v>
      </c>
    </row>
    <row r="1162" spans="2:6" x14ac:dyDescent="0.25">
      <c r="B1162" s="177">
        <v>45243.499305555553</v>
      </c>
      <c r="C1162" s="245">
        <v>1</v>
      </c>
      <c r="D1162" s="245">
        <v>1</v>
      </c>
      <c r="E1162" s="245">
        <v>0</v>
      </c>
      <c r="F1162" s="135" t="s">
        <v>4071</v>
      </c>
    </row>
    <row r="1163" spans="2:6" x14ac:dyDescent="0.25">
      <c r="B1163" s="177">
        <v>45243.499305555553</v>
      </c>
      <c r="C1163" s="245">
        <v>1</v>
      </c>
      <c r="D1163" s="245">
        <v>1</v>
      </c>
      <c r="E1163" s="245">
        <v>0</v>
      </c>
      <c r="F1163" s="135" t="s">
        <v>4071</v>
      </c>
    </row>
    <row r="1164" spans="2:6" x14ac:dyDescent="0.25">
      <c r="B1164" s="177">
        <v>45243.5</v>
      </c>
      <c r="C1164" s="245">
        <v>1</v>
      </c>
      <c r="D1164" s="245">
        <v>1</v>
      </c>
      <c r="E1164" s="245">
        <v>0</v>
      </c>
      <c r="F1164" s="135" t="s">
        <v>4071</v>
      </c>
    </row>
    <row r="1165" spans="2:6" x14ac:dyDescent="0.25">
      <c r="B1165" s="177">
        <v>45243.504166666666</v>
      </c>
      <c r="C1165" s="245">
        <v>5000</v>
      </c>
      <c r="D1165" s="245">
        <v>4982.5</v>
      </c>
      <c r="E1165" s="245">
        <v>17.5</v>
      </c>
      <c r="F1165" s="135" t="s">
        <v>11006</v>
      </c>
    </row>
    <row r="1166" spans="2:6" x14ac:dyDescent="0.25">
      <c r="B1166" s="177">
        <v>45243.507638888892</v>
      </c>
      <c r="C1166" s="245">
        <v>500</v>
      </c>
      <c r="D1166" s="245">
        <v>498.25</v>
      </c>
      <c r="E1166" s="245">
        <v>1.75</v>
      </c>
      <c r="F1166" s="135" t="s">
        <v>6901</v>
      </c>
    </row>
    <row r="1167" spans="2:6" x14ac:dyDescent="0.25">
      <c r="B1167" s="177">
        <v>45243.507638888892</v>
      </c>
      <c r="C1167" s="245">
        <v>1000</v>
      </c>
      <c r="D1167" s="245">
        <v>996.5</v>
      </c>
      <c r="E1167" s="245">
        <v>3.5</v>
      </c>
      <c r="F1167" s="135" t="s">
        <v>5638</v>
      </c>
    </row>
    <row r="1168" spans="2:6" x14ac:dyDescent="0.25">
      <c r="B1168" s="177">
        <v>45243.507638888892</v>
      </c>
      <c r="C1168" s="245">
        <v>10</v>
      </c>
      <c r="D1168" s="245">
        <v>9.9600000000000009</v>
      </c>
      <c r="E1168" s="245">
        <v>0.04</v>
      </c>
      <c r="F1168" s="135" t="s">
        <v>4179</v>
      </c>
    </row>
    <row r="1169" spans="2:6" x14ac:dyDescent="0.25">
      <c r="B1169" s="177">
        <v>45243.511111111111</v>
      </c>
      <c r="C1169" s="245">
        <v>1000</v>
      </c>
      <c r="D1169" s="245">
        <v>996.5</v>
      </c>
      <c r="E1169" s="245">
        <v>3.5</v>
      </c>
      <c r="F1169" s="135" t="s">
        <v>11007</v>
      </c>
    </row>
    <row r="1170" spans="2:6" x14ac:dyDescent="0.25">
      <c r="B1170" s="177">
        <v>45243.51458333333</v>
      </c>
      <c r="C1170" s="245">
        <v>1</v>
      </c>
      <c r="D1170" s="245">
        <v>1</v>
      </c>
      <c r="E1170" s="245">
        <v>0</v>
      </c>
      <c r="F1170" s="135" t="s">
        <v>4071</v>
      </c>
    </row>
    <row r="1171" spans="2:6" x14ac:dyDescent="0.25">
      <c r="B1171" s="177">
        <v>45243.515277777777</v>
      </c>
      <c r="C1171" s="245">
        <v>1</v>
      </c>
      <c r="D1171" s="245">
        <v>1</v>
      </c>
      <c r="E1171" s="245">
        <v>0</v>
      </c>
      <c r="F1171" s="135" t="s">
        <v>4071</v>
      </c>
    </row>
    <row r="1172" spans="2:6" x14ac:dyDescent="0.25">
      <c r="B1172" s="177">
        <v>45243.518055555556</v>
      </c>
      <c r="C1172" s="245">
        <v>0.01</v>
      </c>
      <c r="D1172" s="245">
        <v>0.01</v>
      </c>
      <c r="E1172" s="245">
        <v>0</v>
      </c>
      <c r="F1172" s="135" t="s">
        <v>5622</v>
      </c>
    </row>
    <row r="1173" spans="2:6" x14ac:dyDescent="0.25">
      <c r="B1173" s="177">
        <v>45243.518055555556</v>
      </c>
      <c r="C1173" s="245">
        <v>1</v>
      </c>
      <c r="D1173" s="245">
        <v>1</v>
      </c>
      <c r="E1173" s="245">
        <v>0</v>
      </c>
      <c r="F1173" s="135" t="s">
        <v>4071</v>
      </c>
    </row>
    <row r="1174" spans="2:6" x14ac:dyDescent="0.25">
      <c r="B1174" s="177">
        <v>45243.518055555556</v>
      </c>
      <c r="C1174" s="245">
        <v>1</v>
      </c>
      <c r="D1174" s="245">
        <v>1</v>
      </c>
      <c r="E1174" s="245">
        <v>0</v>
      </c>
      <c r="F1174" s="135" t="s">
        <v>4071</v>
      </c>
    </row>
    <row r="1175" spans="2:6" x14ac:dyDescent="0.25">
      <c r="B1175" s="177">
        <v>45243.519444444442</v>
      </c>
      <c r="C1175" s="245">
        <v>1</v>
      </c>
      <c r="D1175" s="245">
        <v>1</v>
      </c>
      <c r="E1175" s="245">
        <v>0</v>
      </c>
      <c r="F1175" s="135" t="s">
        <v>4071</v>
      </c>
    </row>
    <row r="1176" spans="2:6" x14ac:dyDescent="0.25">
      <c r="B1176" s="177">
        <v>45243.520833333336</v>
      </c>
      <c r="C1176" s="245">
        <v>1</v>
      </c>
      <c r="D1176" s="245">
        <v>1</v>
      </c>
      <c r="E1176" s="245">
        <v>0</v>
      </c>
      <c r="F1176" s="135" t="s">
        <v>4071</v>
      </c>
    </row>
    <row r="1177" spans="2:6" x14ac:dyDescent="0.25">
      <c r="B1177" s="177">
        <v>45243.521527777775</v>
      </c>
      <c r="C1177" s="245">
        <v>1</v>
      </c>
      <c r="D1177" s="245">
        <v>1</v>
      </c>
      <c r="E1177" s="245">
        <v>0</v>
      </c>
      <c r="F1177" s="135" t="s">
        <v>4071</v>
      </c>
    </row>
    <row r="1178" spans="2:6" x14ac:dyDescent="0.25">
      <c r="B1178" s="177">
        <v>45243.525694444441</v>
      </c>
      <c r="C1178" s="245">
        <v>1</v>
      </c>
      <c r="D1178" s="245">
        <v>1</v>
      </c>
      <c r="E1178" s="245">
        <v>0</v>
      </c>
      <c r="F1178" s="135" t="s">
        <v>4071</v>
      </c>
    </row>
    <row r="1179" spans="2:6" x14ac:dyDescent="0.25">
      <c r="B1179" s="177">
        <v>45243.526388888888</v>
      </c>
      <c r="C1179" s="245">
        <v>1</v>
      </c>
      <c r="D1179" s="245">
        <v>1</v>
      </c>
      <c r="E1179" s="245">
        <v>0</v>
      </c>
      <c r="F1179" s="135" t="s">
        <v>4071</v>
      </c>
    </row>
    <row r="1180" spans="2:6" x14ac:dyDescent="0.25">
      <c r="B1180" s="177">
        <v>45243.527083333334</v>
      </c>
      <c r="C1180" s="245">
        <v>1</v>
      </c>
      <c r="D1180" s="245">
        <v>1</v>
      </c>
      <c r="E1180" s="245">
        <v>0</v>
      </c>
      <c r="F1180" s="135" t="s">
        <v>4071</v>
      </c>
    </row>
    <row r="1181" spans="2:6" x14ac:dyDescent="0.25">
      <c r="B1181" s="177">
        <v>45243.529166666667</v>
      </c>
      <c r="C1181" s="245">
        <v>1</v>
      </c>
      <c r="D1181" s="245">
        <v>1</v>
      </c>
      <c r="E1181" s="245">
        <v>0</v>
      </c>
      <c r="F1181" s="135" t="s">
        <v>4071</v>
      </c>
    </row>
    <row r="1182" spans="2:6" x14ac:dyDescent="0.25">
      <c r="B1182" s="177">
        <v>45243.529166666667</v>
      </c>
      <c r="C1182" s="245">
        <v>1</v>
      </c>
      <c r="D1182" s="245">
        <v>1</v>
      </c>
      <c r="E1182" s="245">
        <v>0</v>
      </c>
      <c r="F1182" s="135" t="s">
        <v>4071</v>
      </c>
    </row>
    <row r="1183" spans="2:6" x14ac:dyDescent="0.25">
      <c r="B1183" s="177">
        <v>45243.531944444447</v>
      </c>
      <c r="C1183" s="245">
        <v>2500</v>
      </c>
      <c r="D1183" s="245">
        <v>2491.25</v>
      </c>
      <c r="E1183" s="245">
        <v>8.75</v>
      </c>
      <c r="F1183" s="135" t="s">
        <v>4090</v>
      </c>
    </row>
    <row r="1184" spans="2:6" x14ac:dyDescent="0.25">
      <c r="B1184" s="177">
        <v>45243.534722222219</v>
      </c>
      <c r="C1184" s="245">
        <v>3500</v>
      </c>
      <c r="D1184" s="245">
        <v>3487.75</v>
      </c>
      <c r="E1184" s="245">
        <v>12.25</v>
      </c>
      <c r="F1184" s="135" t="s">
        <v>4081</v>
      </c>
    </row>
    <row r="1185" spans="2:6" x14ac:dyDescent="0.25">
      <c r="B1185" s="177">
        <v>45243.539583333331</v>
      </c>
      <c r="C1185" s="245">
        <v>7000</v>
      </c>
      <c r="D1185" s="245">
        <v>6825</v>
      </c>
      <c r="E1185" s="245">
        <v>175</v>
      </c>
      <c r="F1185" s="135" t="s">
        <v>11008</v>
      </c>
    </row>
    <row r="1186" spans="2:6" x14ac:dyDescent="0.25">
      <c r="B1186" s="177">
        <v>45243.543055555558</v>
      </c>
      <c r="C1186" s="245">
        <v>1</v>
      </c>
      <c r="D1186" s="245">
        <v>1</v>
      </c>
      <c r="E1186" s="245">
        <v>0</v>
      </c>
      <c r="F1186" s="135" t="s">
        <v>4071</v>
      </c>
    </row>
    <row r="1187" spans="2:6" x14ac:dyDescent="0.25">
      <c r="B1187" s="177">
        <v>45243.543055555558</v>
      </c>
      <c r="C1187" s="245">
        <v>200</v>
      </c>
      <c r="D1187" s="245">
        <v>199.3</v>
      </c>
      <c r="E1187" s="245">
        <v>0.7</v>
      </c>
      <c r="F1187" s="135" t="s">
        <v>11009</v>
      </c>
    </row>
    <row r="1188" spans="2:6" x14ac:dyDescent="0.25">
      <c r="B1188" s="177">
        <v>45243.543749999997</v>
      </c>
      <c r="C1188" s="245">
        <v>1</v>
      </c>
      <c r="D1188" s="245">
        <v>1</v>
      </c>
      <c r="E1188" s="245">
        <v>0</v>
      </c>
      <c r="F1188" s="135" t="s">
        <v>4071</v>
      </c>
    </row>
    <row r="1189" spans="2:6" x14ac:dyDescent="0.25">
      <c r="B1189" s="177">
        <v>45243.54583333333</v>
      </c>
      <c r="C1189" s="245">
        <v>1</v>
      </c>
      <c r="D1189" s="245">
        <v>1</v>
      </c>
      <c r="E1189" s="245">
        <v>0</v>
      </c>
      <c r="F1189" s="135" t="s">
        <v>4071</v>
      </c>
    </row>
    <row r="1190" spans="2:6" x14ac:dyDescent="0.25">
      <c r="B1190" s="177">
        <v>45243.547222222223</v>
      </c>
      <c r="C1190" s="245">
        <v>1</v>
      </c>
      <c r="D1190" s="245">
        <v>1</v>
      </c>
      <c r="E1190" s="245">
        <v>0</v>
      </c>
      <c r="F1190" s="135" t="s">
        <v>4071</v>
      </c>
    </row>
    <row r="1191" spans="2:6" x14ac:dyDescent="0.25">
      <c r="B1191" s="177">
        <v>45243.548611111109</v>
      </c>
      <c r="C1191" s="245">
        <v>2500</v>
      </c>
      <c r="D1191" s="245">
        <v>2491.25</v>
      </c>
      <c r="E1191" s="245">
        <v>8.75</v>
      </c>
      <c r="F1191" s="135" t="s">
        <v>11010</v>
      </c>
    </row>
    <row r="1192" spans="2:6" x14ac:dyDescent="0.25">
      <c r="B1192" s="177">
        <v>45243.549305555556</v>
      </c>
      <c r="C1192" s="245">
        <v>1</v>
      </c>
      <c r="D1192" s="245">
        <v>1</v>
      </c>
      <c r="E1192" s="245">
        <v>0</v>
      </c>
      <c r="F1192" s="135" t="s">
        <v>4071</v>
      </c>
    </row>
    <row r="1193" spans="2:6" x14ac:dyDescent="0.25">
      <c r="B1193" s="177">
        <v>45243.55</v>
      </c>
      <c r="C1193" s="245">
        <v>1</v>
      </c>
      <c r="D1193" s="245">
        <v>1</v>
      </c>
      <c r="E1193" s="245">
        <v>0</v>
      </c>
      <c r="F1193" s="135" t="s">
        <v>4071</v>
      </c>
    </row>
    <row r="1194" spans="2:6" x14ac:dyDescent="0.25">
      <c r="B1194" s="177">
        <v>45243.551388888889</v>
      </c>
      <c r="C1194" s="245">
        <v>1</v>
      </c>
      <c r="D1194" s="245">
        <v>1</v>
      </c>
      <c r="E1194" s="245">
        <v>0</v>
      </c>
      <c r="F1194" s="135" t="s">
        <v>11011</v>
      </c>
    </row>
    <row r="1195" spans="2:6" x14ac:dyDescent="0.25">
      <c r="B1195" s="177">
        <v>45243.552083333336</v>
      </c>
      <c r="C1195" s="245">
        <v>1</v>
      </c>
      <c r="D1195" s="245">
        <v>1</v>
      </c>
      <c r="E1195" s="245">
        <v>0</v>
      </c>
      <c r="F1195" s="135" t="s">
        <v>4071</v>
      </c>
    </row>
    <row r="1196" spans="2:6" x14ac:dyDescent="0.25">
      <c r="B1196" s="177">
        <v>45243.556250000001</v>
      </c>
      <c r="C1196" s="245">
        <v>1</v>
      </c>
      <c r="D1196" s="245">
        <v>1</v>
      </c>
      <c r="E1196" s="245">
        <v>0</v>
      </c>
      <c r="F1196" s="135" t="s">
        <v>4071</v>
      </c>
    </row>
    <row r="1197" spans="2:6" x14ac:dyDescent="0.25">
      <c r="B1197" s="177">
        <v>45243.557638888888</v>
      </c>
      <c r="C1197" s="245">
        <v>1</v>
      </c>
      <c r="D1197" s="245">
        <v>1</v>
      </c>
      <c r="E1197" s="245">
        <v>0</v>
      </c>
      <c r="F1197" s="135" t="s">
        <v>4071</v>
      </c>
    </row>
    <row r="1198" spans="2:6" x14ac:dyDescent="0.25">
      <c r="B1198" s="177">
        <v>45243.559027777781</v>
      </c>
      <c r="C1198" s="245">
        <v>1</v>
      </c>
      <c r="D1198" s="245">
        <v>1</v>
      </c>
      <c r="E1198" s="245">
        <v>0</v>
      </c>
      <c r="F1198" s="135" t="s">
        <v>4071</v>
      </c>
    </row>
    <row r="1199" spans="2:6" x14ac:dyDescent="0.25">
      <c r="B1199" s="177">
        <v>45243.55972222222</v>
      </c>
      <c r="C1199" s="245">
        <v>1</v>
      </c>
      <c r="D1199" s="245">
        <v>1</v>
      </c>
      <c r="E1199" s="245">
        <v>0</v>
      </c>
      <c r="F1199" s="135" t="s">
        <v>4071</v>
      </c>
    </row>
    <row r="1200" spans="2:6" x14ac:dyDescent="0.25">
      <c r="B1200" s="177">
        <v>45243.563194444447</v>
      </c>
      <c r="C1200" s="245">
        <v>1</v>
      </c>
      <c r="D1200" s="245">
        <v>1</v>
      </c>
      <c r="E1200" s="245">
        <v>0</v>
      </c>
      <c r="F1200" s="135" t="s">
        <v>4071</v>
      </c>
    </row>
    <row r="1201" spans="2:6" x14ac:dyDescent="0.25">
      <c r="B1201" s="177">
        <v>45243.564583333333</v>
      </c>
      <c r="C1201" s="245">
        <v>1</v>
      </c>
      <c r="D1201" s="245">
        <v>1</v>
      </c>
      <c r="E1201" s="245">
        <v>0</v>
      </c>
      <c r="F1201" s="135" t="s">
        <v>4071</v>
      </c>
    </row>
    <row r="1202" spans="2:6" x14ac:dyDescent="0.25">
      <c r="B1202" s="177">
        <v>45243.565972222219</v>
      </c>
      <c r="C1202" s="245">
        <v>1</v>
      </c>
      <c r="D1202" s="245">
        <v>1</v>
      </c>
      <c r="E1202" s="245">
        <v>0</v>
      </c>
      <c r="F1202" s="135" t="s">
        <v>4071</v>
      </c>
    </row>
    <row r="1203" spans="2:6" x14ac:dyDescent="0.25">
      <c r="B1203" s="177">
        <v>45243.577777777777</v>
      </c>
      <c r="C1203" s="245">
        <v>10</v>
      </c>
      <c r="D1203" s="245">
        <v>9.9600000000000009</v>
      </c>
      <c r="E1203" s="245">
        <v>0.04</v>
      </c>
      <c r="F1203" s="135" t="s">
        <v>4148</v>
      </c>
    </row>
    <row r="1204" spans="2:6" x14ac:dyDescent="0.25">
      <c r="B1204" s="177">
        <v>45243.584027777775</v>
      </c>
      <c r="C1204" s="245">
        <v>0.01</v>
      </c>
      <c r="D1204" s="245">
        <v>0.01</v>
      </c>
      <c r="E1204" s="245">
        <v>0</v>
      </c>
      <c r="F1204" s="135" t="s">
        <v>4087</v>
      </c>
    </row>
    <row r="1205" spans="2:6" x14ac:dyDescent="0.25">
      <c r="B1205" s="177">
        <v>45243.584722222222</v>
      </c>
      <c r="C1205" s="245">
        <v>300</v>
      </c>
      <c r="D1205" s="245">
        <v>292.5</v>
      </c>
      <c r="E1205" s="245">
        <v>7.5</v>
      </c>
      <c r="F1205" s="135" t="s">
        <v>11012</v>
      </c>
    </row>
    <row r="1206" spans="2:6" x14ac:dyDescent="0.25">
      <c r="B1206" s="177">
        <v>45243.590277777781</v>
      </c>
      <c r="C1206" s="245">
        <v>10000</v>
      </c>
      <c r="D1206" s="245">
        <v>9965</v>
      </c>
      <c r="E1206" s="245">
        <v>35</v>
      </c>
      <c r="F1206" s="135" t="s">
        <v>11013</v>
      </c>
    </row>
    <row r="1207" spans="2:6" x14ac:dyDescent="0.25">
      <c r="B1207" s="177">
        <v>45243.595833333333</v>
      </c>
      <c r="C1207" s="245">
        <v>30</v>
      </c>
      <c r="D1207" s="245">
        <v>29.89</v>
      </c>
      <c r="E1207" s="245">
        <v>0.11</v>
      </c>
      <c r="F1207" s="135" t="s">
        <v>10602</v>
      </c>
    </row>
    <row r="1208" spans="2:6" x14ac:dyDescent="0.25">
      <c r="B1208" s="177">
        <v>45243.59652777778</v>
      </c>
      <c r="C1208" s="245">
        <v>1</v>
      </c>
      <c r="D1208" s="245">
        <v>1</v>
      </c>
      <c r="E1208" s="245">
        <v>0</v>
      </c>
      <c r="F1208" s="135" t="s">
        <v>4071</v>
      </c>
    </row>
    <row r="1209" spans="2:6" x14ac:dyDescent="0.25">
      <c r="B1209" s="177">
        <v>45243.604861111111</v>
      </c>
      <c r="C1209" s="245">
        <v>1</v>
      </c>
      <c r="D1209" s="245">
        <v>1</v>
      </c>
      <c r="E1209" s="245">
        <v>0</v>
      </c>
      <c r="F1209" s="135" t="s">
        <v>4071</v>
      </c>
    </row>
    <row r="1210" spans="2:6" x14ac:dyDescent="0.25">
      <c r="B1210" s="177">
        <v>45243.605555555558</v>
      </c>
      <c r="C1210" s="245">
        <v>1</v>
      </c>
      <c r="D1210" s="245">
        <v>1</v>
      </c>
      <c r="E1210" s="245">
        <v>0</v>
      </c>
      <c r="F1210" s="135" t="s">
        <v>4071</v>
      </c>
    </row>
    <row r="1211" spans="2:6" x14ac:dyDescent="0.25">
      <c r="B1211" s="177">
        <v>45243.611805555556</v>
      </c>
      <c r="C1211" s="245">
        <v>1</v>
      </c>
      <c r="D1211" s="245">
        <v>1</v>
      </c>
      <c r="E1211" s="245">
        <v>0</v>
      </c>
      <c r="F1211" s="135" t="s">
        <v>4071</v>
      </c>
    </row>
    <row r="1212" spans="2:6" x14ac:dyDescent="0.25">
      <c r="B1212" s="177">
        <v>45243.611805555556</v>
      </c>
      <c r="C1212" s="245">
        <v>1</v>
      </c>
      <c r="D1212" s="245">
        <v>1</v>
      </c>
      <c r="E1212" s="245">
        <v>0</v>
      </c>
      <c r="F1212" s="135" t="s">
        <v>11014</v>
      </c>
    </row>
    <row r="1213" spans="2:6" x14ac:dyDescent="0.25">
      <c r="B1213" s="177">
        <v>45243.612500000003</v>
      </c>
      <c r="C1213" s="245">
        <v>1</v>
      </c>
      <c r="D1213" s="245">
        <v>1</v>
      </c>
      <c r="E1213" s="245">
        <v>0</v>
      </c>
      <c r="F1213" s="135" t="s">
        <v>11015</v>
      </c>
    </row>
    <row r="1214" spans="2:6" x14ac:dyDescent="0.25">
      <c r="B1214" s="177">
        <v>45243.613194444442</v>
      </c>
      <c r="C1214" s="245">
        <v>1</v>
      </c>
      <c r="D1214" s="245">
        <v>1</v>
      </c>
      <c r="E1214" s="245">
        <v>0</v>
      </c>
      <c r="F1214" s="135" t="s">
        <v>4071</v>
      </c>
    </row>
    <row r="1215" spans="2:6" x14ac:dyDescent="0.25">
      <c r="B1215" s="177">
        <v>45243.614583333336</v>
      </c>
      <c r="C1215" s="245">
        <v>1</v>
      </c>
      <c r="D1215" s="245">
        <v>1</v>
      </c>
      <c r="E1215" s="245">
        <v>0</v>
      </c>
      <c r="F1215" s="135" t="s">
        <v>4071</v>
      </c>
    </row>
    <row r="1216" spans="2:6" x14ac:dyDescent="0.25">
      <c r="B1216" s="177">
        <v>45243.615972222222</v>
      </c>
      <c r="C1216" s="245">
        <v>1</v>
      </c>
      <c r="D1216" s="245">
        <v>1</v>
      </c>
      <c r="E1216" s="245">
        <v>0</v>
      </c>
      <c r="F1216" s="135" t="s">
        <v>4071</v>
      </c>
    </row>
    <row r="1217" spans="2:6" x14ac:dyDescent="0.25">
      <c r="B1217" s="177">
        <v>45243.617361111108</v>
      </c>
      <c r="C1217" s="245">
        <v>1</v>
      </c>
      <c r="D1217" s="245">
        <v>1</v>
      </c>
      <c r="E1217" s="245">
        <v>0</v>
      </c>
      <c r="F1217" s="135" t="s">
        <v>4071</v>
      </c>
    </row>
    <row r="1218" spans="2:6" x14ac:dyDescent="0.25">
      <c r="B1218" s="177">
        <v>45243.617361111108</v>
      </c>
      <c r="C1218" s="245">
        <v>1</v>
      </c>
      <c r="D1218" s="245">
        <v>1</v>
      </c>
      <c r="E1218" s="245">
        <v>0</v>
      </c>
      <c r="F1218" s="135" t="s">
        <v>4071</v>
      </c>
    </row>
    <row r="1219" spans="2:6" x14ac:dyDescent="0.25">
      <c r="B1219" s="177">
        <v>45243.622916666667</v>
      </c>
      <c r="C1219" s="245">
        <v>1</v>
      </c>
      <c r="D1219" s="245">
        <v>1</v>
      </c>
      <c r="E1219" s="245">
        <v>0</v>
      </c>
      <c r="F1219" s="135" t="s">
        <v>4071</v>
      </c>
    </row>
    <row r="1220" spans="2:6" x14ac:dyDescent="0.25">
      <c r="B1220" s="177">
        <v>45243.624305555553</v>
      </c>
      <c r="C1220" s="245">
        <v>1</v>
      </c>
      <c r="D1220" s="245">
        <v>1</v>
      </c>
      <c r="E1220" s="245">
        <v>0</v>
      </c>
      <c r="F1220" s="135" t="s">
        <v>4071</v>
      </c>
    </row>
    <row r="1221" spans="2:6" x14ac:dyDescent="0.25">
      <c r="B1221" s="177">
        <v>45243.629166666666</v>
      </c>
      <c r="C1221" s="245">
        <v>500</v>
      </c>
      <c r="D1221" s="245">
        <v>498.25</v>
      </c>
      <c r="E1221" s="245">
        <v>1.75</v>
      </c>
      <c r="F1221" s="135" t="s">
        <v>11016</v>
      </c>
    </row>
    <row r="1222" spans="2:6" x14ac:dyDescent="0.25">
      <c r="B1222" s="177">
        <v>45243.629166666666</v>
      </c>
      <c r="C1222" s="245">
        <v>10</v>
      </c>
      <c r="D1222" s="245">
        <v>9.9600000000000009</v>
      </c>
      <c r="E1222" s="245">
        <v>0.04</v>
      </c>
      <c r="F1222" s="135" t="s">
        <v>4179</v>
      </c>
    </row>
    <row r="1223" spans="2:6" x14ac:dyDescent="0.25">
      <c r="B1223" s="177">
        <v>45243.637499999997</v>
      </c>
      <c r="C1223" s="245">
        <v>63.34</v>
      </c>
      <c r="D1223" s="245">
        <v>63.12</v>
      </c>
      <c r="E1223" s="245">
        <v>0.22</v>
      </c>
      <c r="F1223" s="135" t="s">
        <v>4905</v>
      </c>
    </row>
    <row r="1224" spans="2:6" x14ac:dyDescent="0.25">
      <c r="B1224" s="177">
        <v>45243.661111111112</v>
      </c>
      <c r="C1224" s="245">
        <v>200</v>
      </c>
      <c r="D1224" s="245">
        <v>199.3</v>
      </c>
      <c r="E1224" s="245">
        <v>0.7</v>
      </c>
      <c r="F1224" s="135" t="s">
        <v>6873</v>
      </c>
    </row>
    <row r="1225" spans="2:6" x14ac:dyDescent="0.25">
      <c r="B1225" s="177">
        <v>45243.662499999999</v>
      </c>
      <c r="C1225" s="245">
        <v>500</v>
      </c>
      <c r="D1225" s="245">
        <v>498.25</v>
      </c>
      <c r="E1225" s="245">
        <v>1.75</v>
      </c>
      <c r="F1225" s="135" t="s">
        <v>11017</v>
      </c>
    </row>
    <row r="1226" spans="2:6" x14ac:dyDescent="0.25">
      <c r="B1226" s="177">
        <v>45243.673611111109</v>
      </c>
      <c r="C1226" s="245">
        <v>11</v>
      </c>
      <c r="D1226" s="245">
        <v>10.96</v>
      </c>
      <c r="E1226" s="245">
        <v>0.04</v>
      </c>
      <c r="F1226" s="135" t="s">
        <v>6729</v>
      </c>
    </row>
    <row r="1227" spans="2:6" x14ac:dyDescent="0.25">
      <c r="B1227" s="177">
        <v>45243.679861111108</v>
      </c>
      <c r="C1227" s="245">
        <v>590</v>
      </c>
      <c r="D1227" s="245">
        <v>587.92999999999995</v>
      </c>
      <c r="E1227" s="245">
        <v>2.0699999999999998</v>
      </c>
      <c r="F1227" s="135" t="s">
        <v>4079</v>
      </c>
    </row>
    <row r="1228" spans="2:6" x14ac:dyDescent="0.25">
      <c r="B1228" s="177">
        <v>45243.693055555559</v>
      </c>
      <c r="C1228" s="245">
        <v>5000</v>
      </c>
      <c r="D1228" s="245">
        <v>4982.5</v>
      </c>
      <c r="E1228" s="245">
        <v>17.5</v>
      </c>
      <c r="F1228" s="135" t="s">
        <v>11018</v>
      </c>
    </row>
    <row r="1229" spans="2:6" x14ac:dyDescent="0.25">
      <c r="B1229" s="177">
        <v>45243.704861111109</v>
      </c>
      <c r="C1229" s="245">
        <v>1000</v>
      </c>
      <c r="D1229" s="245">
        <v>996.5</v>
      </c>
      <c r="E1229" s="245">
        <v>3.5</v>
      </c>
      <c r="F1229" s="135" t="s">
        <v>11019</v>
      </c>
    </row>
    <row r="1230" spans="2:6" x14ac:dyDescent="0.25">
      <c r="B1230" s="177">
        <v>45243.707638888889</v>
      </c>
      <c r="C1230" s="245">
        <v>500</v>
      </c>
      <c r="D1230" s="245">
        <v>498.25</v>
      </c>
      <c r="E1230" s="245">
        <v>1.75</v>
      </c>
      <c r="F1230" s="135" t="s">
        <v>4898</v>
      </c>
    </row>
    <row r="1231" spans="2:6" x14ac:dyDescent="0.25">
      <c r="B1231" s="177">
        <v>45243.709722222222</v>
      </c>
      <c r="C1231" s="245">
        <v>0.03</v>
      </c>
      <c r="D1231" s="245">
        <v>0.03</v>
      </c>
      <c r="E1231" s="245">
        <v>0</v>
      </c>
      <c r="F1231" s="135" t="s">
        <v>5622</v>
      </c>
    </row>
    <row r="1232" spans="2:6" x14ac:dyDescent="0.25">
      <c r="B1232" s="177">
        <v>45243.71875</v>
      </c>
      <c r="C1232" s="245">
        <v>0.15</v>
      </c>
      <c r="D1232" s="245">
        <v>0.15</v>
      </c>
      <c r="E1232" s="245">
        <v>0</v>
      </c>
      <c r="F1232" s="135" t="s">
        <v>5622</v>
      </c>
    </row>
    <row r="1233" spans="2:6" x14ac:dyDescent="0.25">
      <c r="B1233" s="177">
        <v>45243.719444444447</v>
      </c>
      <c r="C1233" s="245">
        <v>100</v>
      </c>
      <c r="D1233" s="245">
        <v>99.65</v>
      </c>
      <c r="E1233" s="245">
        <v>0.35</v>
      </c>
      <c r="F1233" s="135" t="s">
        <v>11020</v>
      </c>
    </row>
    <row r="1234" spans="2:6" x14ac:dyDescent="0.25">
      <c r="B1234" s="177">
        <v>45243.724305555559</v>
      </c>
      <c r="C1234" s="245">
        <v>100</v>
      </c>
      <c r="D1234" s="245">
        <v>99.65</v>
      </c>
      <c r="E1234" s="245">
        <v>0.35</v>
      </c>
      <c r="F1234" s="135" t="s">
        <v>6796</v>
      </c>
    </row>
    <row r="1235" spans="2:6" x14ac:dyDescent="0.25">
      <c r="B1235" s="177">
        <v>45243.737500000003</v>
      </c>
      <c r="C1235" s="245">
        <v>1</v>
      </c>
      <c r="D1235" s="245">
        <v>1</v>
      </c>
      <c r="E1235" s="245">
        <v>0</v>
      </c>
      <c r="F1235" s="135" t="s">
        <v>4132</v>
      </c>
    </row>
    <row r="1236" spans="2:6" x14ac:dyDescent="0.25">
      <c r="B1236" s="177">
        <v>45243.738888888889</v>
      </c>
      <c r="C1236" s="245">
        <v>1</v>
      </c>
      <c r="D1236" s="245">
        <v>1</v>
      </c>
      <c r="E1236" s="245">
        <v>0</v>
      </c>
      <c r="F1236" s="135" t="s">
        <v>4132</v>
      </c>
    </row>
    <row r="1237" spans="2:6" x14ac:dyDescent="0.25">
      <c r="B1237" s="177">
        <v>45243.741666666669</v>
      </c>
      <c r="C1237" s="245">
        <v>10</v>
      </c>
      <c r="D1237" s="245">
        <v>9.9600000000000009</v>
      </c>
      <c r="E1237" s="245">
        <v>0.04</v>
      </c>
      <c r="F1237" s="135" t="s">
        <v>5651</v>
      </c>
    </row>
    <row r="1238" spans="2:6" x14ac:dyDescent="0.25">
      <c r="B1238" s="177">
        <v>45243.743055555555</v>
      </c>
      <c r="C1238" s="245">
        <v>4000</v>
      </c>
      <c r="D1238" s="245">
        <v>3986</v>
      </c>
      <c r="E1238" s="245">
        <v>14</v>
      </c>
      <c r="F1238" s="135" t="s">
        <v>5627</v>
      </c>
    </row>
    <row r="1239" spans="2:6" x14ac:dyDescent="0.25">
      <c r="B1239" s="177">
        <v>45243.765277777777</v>
      </c>
      <c r="C1239" s="245">
        <v>15</v>
      </c>
      <c r="D1239" s="245">
        <v>14.95</v>
      </c>
      <c r="E1239" s="245">
        <v>0.05</v>
      </c>
      <c r="F1239" s="135" t="s">
        <v>6884</v>
      </c>
    </row>
    <row r="1240" spans="2:6" x14ac:dyDescent="0.25">
      <c r="B1240" s="177">
        <v>45243.774305555555</v>
      </c>
      <c r="C1240" s="245">
        <v>225</v>
      </c>
      <c r="D1240" s="245">
        <v>224.21</v>
      </c>
      <c r="E1240" s="245">
        <v>0.79</v>
      </c>
      <c r="F1240" s="135" t="s">
        <v>11021</v>
      </c>
    </row>
    <row r="1241" spans="2:6" x14ac:dyDescent="0.25">
      <c r="B1241" s="177">
        <v>45243.777083333334</v>
      </c>
      <c r="C1241" s="245">
        <v>50</v>
      </c>
      <c r="D1241" s="245">
        <v>49.82</v>
      </c>
      <c r="E1241" s="245">
        <v>0.18</v>
      </c>
      <c r="F1241" s="135" t="s">
        <v>4144</v>
      </c>
    </row>
    <row r="1242" spans="2:6" x14ac:dyDescent="0.25">
      <c r="B1242" s="177">
        <v>45243.789583333331</v>
      </c>
      <c r="C1242" s="245">
        <v>2000</v>
      </c>
      <c r="D1242" s="245">
        <v>1993</v>
      </c>
      <c r="E1242" s="245">
        <v>7</v>
      </c>
      <c r="F1242" s="135" t="s">
        <v>10910</v>
      </c>
    </row>
    <row r="1243" spans="2:6" x14ac:dyDescent="0.25">
      <c r="B1243" s="177">
        <v>45243.805555555555</v>
      </c>
      <c r="C1243" s="245">
        <v>300</v>
      </c>
      <c r="D1243" s="245">
        <v>298.95</v>
      </c>
      <c r="E1243" s="245">
        <v>1.05</v>
      </c>
      <c r="F1243" s="135" t="s">
        <v>5643</v>
      </c>
    </row>
    <row r="1244" spans="2:6" x14ac:dyDescent="0.25">
      <c r="B1244" s="177">
        <v>45243.815972222219</v>
      </c>
      <c r="C1244" s="245">
        <v>1000</v>
      </c>
      <c r="D1244" s="245">
        <v>996.5</v>
      </c>
      <c r="E1244" s="245">
        <v>3.5</v>
      </c>
      <c r="F1244" s="135" t="s">
        <v>4057</v>
      </c>
    </row>
    <row r="1245" spans="2:6" x14ac:dyDescent="0.25">
      <c r="B1245" s="177">
        <v>45243.834027777775</v>
      </c>
      <c r="C1245" s="245">
        <v>1500</v>
      </c>
      <c r="D1245" s="245">
        <v>1494.75</v>
      </c>
      <c r="E1245" s="245">
        <v>5.25</v>
      </c>
      <c r="F1245" s="135" t="s">
        <v>11022</v>
      </c>
    </row>
    <row r="1246" spans="2:6" x14ac:dyDescent="0.25">
      <c r="B1246" s="177">
        <v>45243.845138888886</v>
      </c>
      <c r="C1246" s="245">
        <v>500</v>
      </c>
      <c r="D1246" s="245">
        <v>498.25</v>
      </c>
      <c r="E1246" s="245">
        <v>1.75</v>
      </c>
      <c r="F1246" s="135" t="s">
        <v>6853</v>
      </c>
    </row>
    <row r="1247" spans="2:6" x14ac:dyDescent="0.25">
      <c r="B1247" s="177">
        <v>45243.852777777778</v>
      </c>
      <c r="C1247" s="245">
        <v>400</v>
      </c>
      <c r="D1247" s="245">
        <v>398.6</v>
      </c>
      <c r="E1247" s="245">
        <v>1.4</v>
      </c>
      <c r="F1247" s="135" t="s">
        <v>6858</v>
      </c>
    </row>
    <row r="1248" spans="2:6" x14ac:dyDescent="0.25">
      <c r="B1248" s="177">
        <v>45243.854861111111</v>
      </c>
      <c r="C1248" s="245">
        <v>1</v>
      </c>
      <c r="D1248" s="245">
        <v>1</v>
      </c>
      <c r="E1248" s="245">
        <v>0</v>
      </c>
      <c r="F1248" s="135" t="s">
        <v>11023</v>
      </c>
    </row>
    <row r="1249" spans="2:6" x14ac:dyDescent="0.25">
      <c r="B1249" s="177">
        <v>45243.856944444444</v>
      </c>
      <c r="C1249" s="245">
        <v>6000</v>
      </c>
      <c r="D1249" s="245">
        <v>5979</v>
      </c>
      <c r="E1249" s="245">
        <v>21</v>
      </c>
      <c r="F1249" s="135" t="s">
        <v>11024</v>
      </c>
    </row>
    <row r="1250" spans="2:6" x14ac:dyDescent="0.25">
      <c r="B1250" s="177">
        <v>45243.85833333333</v>
      </c>
      <c r="C1250" s="245">
        <v>5000</v>
      </c>
      <c r="D1250" s="245">
        <v>4982.5</v>
      </c>
      <c r="E1250" s="245">
        <v>17.5</v>
      </c>
      <c r="F1250" s="135" t="s">
        <v>6865</v>
      </c>
    </row>
    <row r="1251" spans="2:6" x14ac:dyDescent="0.25">
      <c r="B1251" s="177">
        <v>45243.869444444441</v>
      </c>
      <c r="C1251" s="245">
        <v>2300</v>
      </c>
      <c r="D1251" s="245">
        <v>2242.5</v>
      </c>
      <c r="E1251" s="245">
        <v>57.5</v>
      </c>
      <c r="F1251" s="135" t="s">
        <v>11025</v>
      </c>
    </row>
    <row r="1252" spans="2:6" x14ac:dyDescent="0.25">
      <c r="B1252" s="177">
        <v>45243.888194444444</v>
      </c>
      <c r="C1252" s="245">
        <v>1000</v>
      </c>
      <c r="D1252" s="245">
        <v>996.5</v>
      </c>
      <c r="E1252" s="245">
        <v>3.5</v>
      </c>
      <c r="F1252" s="135" t="s">
        <v>6760</v>
      </c>
    </row>
    <row r="1253" spans="2:6" x14ac:dyDescent="0.25">
      <c r="B1253" s="177">
        <v>45243.906944444447</v>
      </c>
      <c r="C1253" s="245">
        <v>300</v>
      </c>
      <c r="D1253" s="245">
        <v>298.95</v>
      </c>
      <c r="E1253" s="245">
        <v>1.05</v>
      </c>
      <c r="F1253" s="135" t="s">
        <v>11026</v>
      </c>
    </row>
    <row r="1254" spans="2:6" x14ac:dyDescent="0.25">
      <c r="B1254" s="177">
        <v>45243.913888888892</v>
      </c>
      <c r="C1254" s="245">
        <v>10</v>
      </c>
      <c r="D1254" s="245">
        <v>9.9600000000000009</v>
      </c>
      <c r="E1254" s="245">
        <v>0.04</v>
      </c>
      <c r="F1254" s="135" t="s">
        <v>4124</v>
      </c>
    </row>
    <row r="1255" spans="2:6" x14ac:dyDescent="0.25">
      <c r="B1255" s="177">
        <v>45243.921527777777</v>
      </c>
      <c r="C1255" s="245">
        <v>10</v>
      </c>
      <c r="D1255" s="245">
        <v>9.9600000000000009</v>
      </c>
      <c r="E1255" s="245">
        <v>0.04</v>
      </c>
      <c r="F1255" s="135" t="s">
        <v>10595</v>
      </c>
    </row>
    <row r="1256" spans="2:6" x14ac:dyDescent="0.25">
      <c r="B1256" s="177">
        <v>45243.927777777775</v>
      </c>
      <c r="C1256" s="245">
        <v>300</v>
      </c>
      <c r="D1256" s="245">
        <v>298.95</v>
      </c>
      <c r="E1256" s="245">
        <v>1.05</v>
      </c>
      <c r="F1256" s="135" t="s">
        <v>5653</v>
      </c>
    </row>
    <row r="1257" spans="2:6" x14ac:dyDescent="0.25">
      <c r="B1257" s="177">
        <v>45243.938194444447</v>
      </c>
      <c r="C1257" s="245">
        <v>10</v>
      </c>
      <c r="D1257" s="245">
        <v>9.9600000000000009</v>
      </c>
      <c r="E1257" s="245">
        <v>0.04</v>
      </c>
      <c r="F1257" s="135" t="s">
        <v>6877</v>
      </c>
    </row>
    <row r="1258" spans="2:6" x14ac:dyDescent="0.25">
      <c r="B1258" s="177">
        <v>45243.938194444447</v>
      </c>
      <c r="C1258" s="245">
        <v>500</v>
      </c>
      <c r="D1258" s="245">
        <v>498.25</v>
      </c>
      <c r="E1258" s="245">
        <v>1.75</v>
      </c>
      <c r="F1258" s="135" t="s">
        <v>11027</v>
      </c>
    </row>
    <row r="1259" spans="2:6" x14ac:dyDescent="0.25">
      <c r="B1259" s="177">
        <v>45243.938888888886</v>
      </c>
      <c r="C1259" s="245">
        <v>5000</v>
      </c>
      <c r="D1259" s="245">
        <v>4982.5</v>
      </c>
      <c r="E1259" s="245">
        <v>17.5</v>
      </c>
      <c r="F1259" s="135" t="s">
        <v>10583</v>
      </c>
    </row>
    <row r="1260" spans="2:6" x14ac:dyDescent="0.25">
      <c r="B1260" s="177">
        <v>45243.943749999999</v>
      </c>
      <c r="C1260" s="245">
        <v>10000</v>
      </c>
      <c r="D1260" s="245">
        <v>9965</v>
      </c>
      <c r="E1260" s="245">
        <v>35</v>
      </c>
      <c r="F1260" s="135" t="s">
        <v>11028</v>
      </c>
    </row>
    <row r="1261" spans="2:6" x14ac:dyDescent="0.25">
      <c r="B1261" s="177">
        <v>45243.954861111109</v>
      </c>
      <c r="C1261" s="245">
        <v>1000</v>
      </c>
      <c r="D1261" s="245">
        <v>996.5</v>
      </c>
      <c r="E1261" s="245">
        <v>3.5</v>
      </c>
      <c r="F1261" s="135" t="s">
        <v>11029</v>
      </c>
    </row>
    <row r="1262" spans="2:6" x14ac:dyDescent="0.25">
      <c r="B1262" s="177">
        <v>45243.988888888889</v>
      </c>
      <c r="C1262" s="245">
        <v>300</v>
      </c>
      <c r="D1262" s="245">
        <v>298.95</v>
      </c>
      <c r="E1262" s="245">
        <v>1.05</v>
      </c>
      <c r="F1262" s="135" t="s">
        <v>11030</v>
      </c>
    </row>
    <row r="1263" spans="2:6" x14ac:dyDescent="0.25">
      <c r="B1263" s="177">
        <v>45243.999305555553</v>
      </c>
      <c r="C1263" s="245">
        <v>10</v>
      </c>
      <c r="D1263" s="245">
        <v>9.9600000000000009</v>
      </c>
      <c r="E1263" s="245">
        <v>0.04</v>
      </c>
      <c r="F1263" s="135" t="s">
        <v>4230</v>
      </c>
    </row>
    <row r="1264" spans="2:6" x14ac:dyDescent="0.25">
      <c r="B1264" s="177">
        <v>45244.009722222225</v>
      </c>
      <c r="C1264" s="245">
        <v>1</v>
      </c>
      <c r="D1264" s="245">
        <v>1</v>
      </c>
      <c r="E1264" s="245">
        <v>0</v>
      </c>
      <c r="F1264" s="135" t="s">
        <v>6769</v>
      </c>
    </row>
    <row r="1265" spans="2:6" x14ac:dyDescent="0.25">
      <c r="B1265" s="177">
        <v>45244.040277777778</v>
      </c>
      <c r="C1265" s="245">
        <v>2000</v>
      </c>
      <c r="D1265" s="245">
        <v>1950</v>
      </c>
      <c r="E1265" s="245">
        <v>50</v>
      </c>
      <c r="F1265" s="135" t="s">
        <v>11031</v>
      </c>
    </row>
    <row r="1266" spans="2:6" x14ac:dyDescent="0.25">
      <c r="B1266" s="177">
        <v>45244.056944444441</v>
      </c>
      <c r="C1266" s="245">
        <v>500</v>
      </c>
      <c r="D1266" s="245">
        <v>487.5</v>
      </c>
      <c r="E1266" s="245">
        <v>12.5</v>
      </c>
      <c r="F1266" s="135" t="s">
        <v>11032</v>
      </c>
    </row>
    <row r="1267" spans="2:6" x14ac:dyDescent="0.25">
      <c r="B1267" s="177">
        <v>45244.06527777778</v>
      </c>
      <c r="C1267" s="245">
        <v>100</v>
      </c>
      <c r="D1267" s="245">
        <v>99.65</v>
      </c>
      <c r="E1267" s="245">
        <v>0.35</v>
      </c>
      <c r="F1267" s="135" t="s">
        <v>11033</v>
      </c>
    </row>
    <row r="1268" spans="2:6" x14ac:dyDescent="0.25">
      <c r="B1268" s="177">
        <v>45244.116666666669</v>
      </c>
      <c r="C1268" s="245">
        <v>500</v>
      </c>
      <c r="D1268" s="245">
        <v>487.5</v>
      </c>
      <c r="E1268" s="245">
        <v>12.5</v>
      </c>
      <c r="F1268" s="135" t="s">
        <v>11034</v>
      </c>
    </row>
    <row r="1269" spans="2:6" x14ac:dyDescent="0.25">
      <c r="B1269" s="177">
        <v>45244.12222222222</v>
      </c>
      <c r="C1269" s="245">
        <v>500</v>
      </c>
      <c r="D1269" s="245">
        <v>498.25</v>
      </c>
      <c r="E1269" s="245">
        <v>1.75</v>
      </c>
      <c r="F1269" s="135" t="s">
        <v>11035</v>
      </c>
    </row>
    <row r="1270" spans="2:6" x14ac:dyDescent="0.25">
      <c r="B1270" s="177">
        <v>45244.213888888888</v>
      </c>
      <c r="C1270" s="245">
        <v>1000</v>
      </c>
      <c r="D1270" s="245">
        <v>975</v>
      </c>
      <c r="E1270" s="245">
        <v>25</v>
      </c>
      <c r="F1270" s="135" t="s">
        <v>11036</v>
      </c>
    </row>
    <row r="1271" spans="2:6" x14ac:dyDescent="0.25">
      <c r="B1271" s="177">
        <v>45244.23541666667</v>
      </c>
      <c r="C1271" s="245">
        <v>100</v>
      </c>
      <c r="D1271" s="245">
        <v>99.65</v>
      </c>
      <c r="E1271" s="245">
        <v>0.35</v>
      </c>
      <c r="F1271" s="135" t="s">
        <v>4931</v>
      </c>
    </row>
    <row r="1272" spans="2:6" x14ac:dyDescent="0.25">
      <c r="B1272" s="177">
        <v>45244.277083333334</v>
      </c>
      <c r="C1272" s="245">
        <v>300</v>
      </c>
      <c r="D1272" s="245">
        <v>298.95</v>
      </c>
      <c r="E1272" s="245">
        <v>1.05</v>
      </c>
      <c r="F1272" s="135" t="s">
        <v>11037</v>
      </c>
    </row>
    <row r="1273" spans="2:6" x14ac:dyDescent="0.25">
      <c r="B1273" s="177">
        <v>45244.289583333331</v>
      </c>
      <c r="C1273" s="245">
        <v>500</v>
      </c>
      <c r="D1273" s="245">
        <v>498.25</v>
      </c>
      <c r="E1273" s="245">
        <v>1.75</v>
      </c>
      <c r="F1273" s="135" t="s">
        <v>11038</v>
      </c>
    </row>
    <row r="1274" spans="2:6" x14ac:dyDescent="0.25">
      <c r="B1274" s="177">
        <v>45244.3</v>
      </c>
      <c r="C1274" s="245">
        <v>500</v>
      </c>
      <c r="D1274" s="245">
        <v>498.25</v>
      </c>
      <c r="E1274" s="245">
        <v>1.75</v>
      </c>
      <c r="F1274" s="135" t="s">
        <v>11039</v>
      </c>
    </row>
    <row r="1275" spans="2:6" x14ac:dyDescent="0.25">
      <c r="B1275" s="177">
        <v>45244.3</v>
      </c>
      <c r="C1275" s="245">
        <v>5000</v>
      </c>
      <c r="D1275" s="245">
        <v>4875</v>
      </c>
      <c r="E1275" s="245">
        <v>125</v>
      </c>
      <c r="F1275" s="135" t="s">
        <v>11040</v>
      </c>
    </row>
    <row r="1276" spans="2:6" x14ac:dyDescent="0.25">
      <c r="B1276" s="177">
        <v>45244.303472222222</v>
      </c>
      <c r="C1276" s="245">
        <v>1000</v>
      </c>
      <c r="D1276" s="245">
        <v>996.5</v>
      </c>
      <c r="E1276" s="245">
        <v>3.5</v>
      </c>
      <c r="F1276" s="135" t="s">
        <v>11041</v>
      </c>
    </row>
    <row r="1277" spans="2:6" x14ac:dyDescent="0.25">
      <c r="B1277" s="177">
        <v>45244.310416666667</v>
      </c>
      <c r="C1277" s="245">
        <v>100</v>
      </c>
      <c r="D1277" s="245">
        <v>99.65</v>
      </c>
      <c r="E1277" s="245">
        <v>0.35</v>
      </c>
      <c r="F1277" s="135" t="s">
        <v>4105</v>
      </c>
    </row>
    <row r="1278" spans="2:6" x14ac:dyDescent="0.25">
      <c r="B1278" s="177">
        <v>45244.311111111114</v>
      </c>
      <c r="C1278" s="245">
        <v>1000</v>
      </c>
      <c r="D1278" s="245">
        <v>996.5</v>
      </c>
      <c r="E1278" s="245">
        <v>3.5</v>
      </c>
      <c r="F1278" s="135" t="s">
        <v>11042</v>
      </c>
    </row>
    <row r="1279" spans="2:6" x14ac:dyDescent="0.25">
      <c r="B1279" s="177">
        <v>45244.319444444445</v>
      </c>
      <c r="C1279" s="245">
        <v>1500</v>
      </c>
      <c r="D1279" s="245">
        <v>1494.75</v>
      </c>
      <c r="E1279" s="245">
        <v>5.25</v>
      </c>
      <c r="F1279" s="135" t="s">
        <v>11043</v>
      </c>
    </row>
    <row r="1280" spans="2:6" x14ac:dyDescent="0.25">
      <c r="B1280" s="177">
        <v>45244.337500000001</v>
      </c>
      <c r="C1280" s="245">
        <v>500</v>
      </c>
      <c r="D1280" s="245">
        <v>498.25</v>
      </c>
      <c r="E1280" s="245">
        <v>1.75</v>
      </c>
      <c r="F1280" s="135" t="s">
        <v>11044</v>
      </c>
    </row>
    <row r="1281" spans="2:6" x14ac:dyDescent="0.25">
      <c r="B1281" s="177">
        <v>45244.352083333331</v>
      </c>
      <c r="C1281" s="245">
        <v>1</v>
      </c>
      <c r="D1281" s="245">
        <v>1</v>
      </c>
      <c r="E1281" s="245">
        <v>0</v>
      </c>
      <c r="F1281" s="135" t="s">
        <v>10753</v>
      </c>
    </row>
    <row r="1282" spans="2:6" x14ac:dyDescent="0.25">
      <c r="B1282" s="177">
        <v>45244.356944444444</v>
      </c>
      <c r="C1282" s="245">
        <v>25</v>
      </c>
      <c r="D1282" s="245">
        <v>24.91</v>
      </c>
      <c r="E1282" s="245">
        <v>0.09</v>
      </c>
      <c r="F1282" s="135" t="s">
        <v>4108</v>
      </c>
    </row>
    <row r="1283" spans="2:6" x14ac:dyDescent="0.25">
      <c r="B1283" s="177">
        <v>45244.35833333333</v>
      </c>
      <c r="C1283" s="245">
        <v>30</v>
      </c>
      <c r="D1283" s="245">
        <v>29.89</v>
      </c>
      <c r="E1283" s="245">
        <v>0.11</v>
      </c>
      <c r="F1283" s="135" t="s">
        <v>4076</v>
      </c>
    </row>
    <row r="1284" spans="2:6" x14ac:dyDescent="0.25">
      <c r="B1284" s="177">
        <v>45244.36041666667</v>
      </c>
      <c r="C1284" s="245">
        <v>550</v>
      </c>
      <c r="D1284" s="245">
        <v>548.07000000000005</v>
      </c>
      <c r="E1284" s="245">
        <v>1.93</v>
      </c>
      <c r="F1284" s="135" t="s">
        <v>10660</v>
      </c>
    </row>
    <row r="1285" spans="2:6" x14ac:dyDescent="0.25">
      <c r="B1285" s="177">
        <v>45244.36041666667</v>
      </c>
      <c r="C1285" s="245">
        <v>550</v>
      </c>
      <c r="D1285" s="245">
        <v>548.07000000000005</v>
      </c>
      <c r="E1285" s="245">
        <v>1.93</v>
      </c>
      <c r="F1285" s="135" t="s">
        <v>10660</v>
      </c>
    </row>
    <row r="1286" spans="2:6" x14ac:dyDescent="0.25">
      <c r="B1286" s="177">
        <v>45244.361111111109</v>
      </c>
      <c r="C1286" s="245">
        <v>550</v>
      </c>
      <c r="D1286" s="245">
        <v>548.07000000000005</v>
      </c>
      <c r="E1286" s="245">
        <v>1.93</v>
      </c>
      <c r="F1286" s="135" t="s">
        <v>10660</v>
      </c>
    </row>
    <row r="1287" spans="2:6" x14ac:dyDescent="0.25">
      <c r="B1287" s="177">
        <v>45244.361111111109</v>
      </c>
      <c r="C1287" s="245">
        <v>550</v>
      </c>
      <c r="D1287" s="245">
        <v>548.07000000000005</v>
      </c>
      <c r="E1287" s="245">
        <v>1.93</v>
      </c>
      <c r="F1287" s="135" t="s">
        <v>10660</v>
      </c>
    </row>
    <row r="1288" spans="2:6" x14ac:dyDescent="0.25">
      <c r="B1288" s="177">
        <v>45244.361111111109</v>
      </c>
      <c r="C1288" s="245">
        <v>550</v>
      </c>
      <c r="D1288" s="245">
        <v>548.07000000000005</v>
      </c>
      <c r="E1288" s="245">
        <v>1.93</v>
      </c>
      <c r="F1288" s="135" t="s">
        <v>10660</v>
      </c>
    </row>
    <row r="1289" spans="2:6" x14ac:dyDescent="0.25">
      <c r="B1289" s="177">
        <v>45244.361805555556</v>
      </c>
      <c r="C1289" s="245">
        <v>550</v>
      </c>
      <c r="D1289" s="245">
        <v>548.07000000000005</v>
      </c>
      <c r="E1289" s="245">
        <v>1.93</v>
      </c>
      <c r="F1289" s="135" t="s">
        <v>10660</v>
      </c>
    </row>
    <row r="1290" spans="2:6" x14ac:dyDescent="0.25">
      <c r="B1290" s="177">
        <v>45244.366666666669</v>
      </c>
      <c r="C1290" s="245">
        <v>1500</v>
      </c>
      <c r="D1290" s="245">
        <v>1462.5</v>
      </c>
      <c r="E1290" s="245">
        <v>37.5</v>
      </c>
      <c r="F1290" s="135" t="s">
        <v>11045</v>
      </c>
    </row>
    <row r="1291" spans="2:6" x14ac:dyDescent="0.25">
      <c r="B1291" s="177">
        <v>45244.368750000001</v>
      </c>
      <c r="C1291" s="245">
        <v>10</v>
      </c>
      <c r="D1291" s="245">
        <v>9.9600000000000009</v>
      </c>
      <c r="E1291" s="245">
        <v>0.04</v>
      </c>
      <c r="F1291" s="135" t="s">
        <v>4148</v>
      </c>
    </row>
    <row r="1292" spans="2:6" x14ac:dyDescent="0.25">
      <c r="B1292" s="177">
        <v>45244.37777777778</v>
      </c>
      <c r="C1292" s="245">
        <v>100</v>
      </c>
      <c r="D1292" s="245">
        <v>99.65</v>
      </c>
      <c r="E1292" s="245">
        <v>0.35</v>
      </c>
      <c r="F1292" s="135" t="s">
        <v>4049</v>
      </c>
    </row>
    <row r="1293" spans="2:6" x14ac:dyDescent="0.25">
      <c r="B1293" s="177">
        <v>45244.379166666666</v>
      </c>
      <c r="C1293" s="245">
        <v>50</v>
      </c>
      <c r="D1293" s="245">
        <v>49.82</v>
      </c>
      <c r="E1293" s="245">
        <v>0.18</v>
      </c>
      <c r="F1293" s="135" t="s">
        <v>11046</v>
      </c>
    </row>
    <row r="1294" spans="2:6" x14ac:dyDescent="0.25">
      <c r="B1294" s="177">
        <v>45244.382638888892</v>
      </c>
      <c r="C1294" s="245">
        <v>1000</v>
      </c>
      <c r="D1294" s="245">
        <v>996.5</v>
      </c>
      <c r="E1294" s="245">
        <v>3.5</v>
      </c>
      <c r="F1294" s="135" t="s">
        <v>11047</v>
      </c>
    </row>
    <row r="1295" spans="2:6" x14ac:dyDescent="0.25">
      <c r="B1295" s="177">
        <v>45244.386111111111</v>
      </c>
      <c r="C1295" s="245">
        <v>100</v>
      </c>
      <c r="D1295" s="245">
        <v>99.65</v>
      </c>
      <c r="E1295" s="245">
        <v>0.35</v>
      </c>
      <c r="F1295" s="135" t="s">
        <v>6844</v>
      </c>
    </row>
    <row r="1296" spans="2:6" x14ac:dyDescent="0.25">
      <c r="B1296" s="177">
        <v>45244.399305555555</v>
      </c>
      <c r="C1296" s="245">
        <v>1</v>
      </c>
      <c r="D1296" s="245">
        <v>1</v>
      </c>
      <c r="E1296" s="245">
        <v>0</v>
      </c>
      <c r="F1296" s="135" t="s">
        <v>10780</v>
      </c>
    </row>
    <row r="1297" spans="2:6" x14ac:dyDescent="0.25">
      <c r="B1297" s="177">
        <v>45244.404166666667</v>
      </c>
      <c r="C1297" s="245">
        <v>25</v>
      </c>
      <c r="D1297" s="245">
        <v>24.91</v>
      </c>
      <c r="E1297" s="245">
        <v>0.09</v>
      </c>
      <c r="F1297" s="135" t="s">
        <v>6801</v>
      </c>
    </row>
    <row r="1298" spans="2:6" x14ac:dyDescent="0.25">
      <c r="B1298" s="177">
        <v>45244.404166666667</v>
      </c>
      <c r="C1298" s="245">
        <v>1</v>
      </c>
      <c r="D1298" s="245">
        <v>1</v>
      </c>
      <c r="E1298" s="245">
        <v>0</v>
      </c>
      <c r="F1298" s="135" t="s">
        <v>4071</v>
      </c>
    </row>
    <row r="1299" spans="2:6" x14ac:dyDescent="0.25">
      <c r="B1299" s="177">
        <v>45244.404861111114</v>
      </c>
      <c r="C1299" s="245">
        <v>1</v>
      </c>
      <c r="D1299" s="245">
        <v>1</v>
      </c>
      <c r="E1299" s="245">
        <v>0</v>
      </c>
      <c r="F1299" s="135" t="s">
        <v>4071</v>
      </c>
    </row>
    <row r="1300" spans="2:6" x14ac:dyDescent="0.25">
      <c r="B1300" s="177">
        <v>45244.404861111114</v>
      </c>
      <c r="C1300" s="245">
        <v>1</v>
      </c>
      <c r="D1300" s="245">
        <v>1</v>
      </c>
      <c r="E1300" s="245">
        <v>0</v>
      </c>
      <c r="F1300" s="135" t="s">
        <v>4071</v>
      </c>
    </row>
    <row r="1301" spans="2:6" x14ac:dyDescent="0.25">
      <c r="B1301" s="177">
        <v>45244.404861111114</v>
      </c>
      <c r="C1301" s="245">
        <v>1</v>
      </c>
      <c r="D1301" s="245">
        <v>1</v>
      </c>
      <c r="E1301" s="245">
        <v>0</v>
      </c>
      <c r="F1301" s="135" t="s">
        <v>4071</v>
      </c>
    </row>
    <row r="1302" spans="2:6" x14ac:dyDescent="0.25">
      <c r="B1302" s="177">
        <v>45244.405555555553</v>
      </c>
      <c r="C1302" s="245">
        <v>1</v>
      </c>
      <c r="D1302" s="245">
        <v>1</v>
      </c>
      <c r="E1302" s="245">
        <v>0</v>
      </c>
      <c r="F1302" s="135" t="s">
        <v>4071</v>
      </c>
    </row>
    <row r="1303" spans="2:6" x14ac:dyDescent="0.25">
      <c r="B1303" s="177">
        <v>45244.405555555553</v>
      </c>
      <c r="C1303" s="245">
        <v>25</v>
      </c>
      <c r="D1303" s="245">
        <v>24.91</v>
      </c>
      <c r="E1303" s="245">
        <v>0.09</v>
      </c>
      <c r="F1303" s="135" t="s">
        <v>6889</v>
      </c>
    </row>
    <row r="1304" spans="2:6" x14ac:dyDescent="0.25">
      <c r="B1304" s="177">
        <v>45244.40625</v>
      </c>
      <c r="C1304" s="245">
        <v>1</v>
      </c>
      <c r="D1304" s="245">
        <v>1</v>
      </c>
      <c r="E1304" s="245">
        <v>0</v>
      </c>
      <c r="F1304" s="135" t="s">
        <v>4071</v>
      </c>
    </row>
    <row r="1305" spans="2:6" x14ac:dyDescent="0.25">
      <c r="B1305" s="177">
        <v>45244.406944444447</v>
      </c>
      <c r="C1305" s="245">
        <v>25</v>
      </c>
      <c r="D1305" s="245">
        <v>24.91</v>
      </c>
      <c r="E1305" s="245">
        <v>0.09</v>
      </c>
      <c r="F1305" s="135" t="s">
        <v>4185</v>
      </c>
    </row>
    <row r="1306" spans="2:6" x14ac:dyDescent="0.25">
      <c r="B1306" s="177">
        <v>45244.406944444447</v>
      </c>
      <c r="C1306" s="245">
        <v>1</v>
      </c>
      <c r="D1306" s="245">
        <v>1</v>
      </c>
      <c r="E1306" s="245">
        <v>0</v>
      </c>
      <c r="F1306" s="135" t="s">
        <v>4071</v>
      </c>
    </row>
    <row r="1307" spans="2:6" x14ac:dyDescent="0.25">
      <c r="B1307" s="177">
        <v>45244.406944444447</v>
      </c>
      <c r="C1307" s="245">
        <v>1</v>
      </c>
      <c r="D1307" s="245">
        <v>1</v>
      </c>
      <c r="E1307" s="245">
        <v>0</v>
      </c>
      <c r="F1307" s="135" t="s">
        <v>4071</v>
      </c>
    </row>
    <row r="1308" spans="2:6" x14ac:dyDescent="0.25">
      <c r="B1308" s="177">
        <v>45244.407638888886</v>
      </c>
      <c r="C1308" s="245">
        <v>1</v>
      </c>
      <c r="D1308" s="245">
        <v>1</v>
      </c>
      <c r="E1308" s="245">
        <v>0</v>
      </c>
      <c r="F1308" s="135" t="s">
        <v>4071</v>
      </c>
    </row>
    <row r="1309" spans="2:6" x14ac:dyDescent="0.25">
      <c r="B1309" s="177">
        <v>45244.407638888886</v>
      </c>
      <c r="C1309" s="245">
        <v>17</v>
      </c>
      <c r="D1309" s="245">
        <v>16.940000000000001</v>
      </c>
      <c r="E1309" s="245">
        <v>0.06</v>
      </c>
      <c r="F1309" s="135" t="s">
        <v>6884</v>
      </c>
    </row>
    <row r="1310" spans="2:6" x14ac:dyDescent="0.25">
      <c r="B1310" s="177">
        <v>45244.407638888886</v>
      </c>
      <c r="C1310" s="245">
        <v>30</v>
      </c>
      <c r="D1310" s="245">
        <v>29.89</v>
      </c>
      <c r="E1310" s="245">
        <v>0.11</v>
      </c>
      <c r="F1310" s="135" t="s">
        <v>6801</v>
      </c>
    </row>
    <row r="1311" spans="2:6" x14ac:dyDescent="0.25">
      <c r="B1311" s="177">
        <v>45244.40902777778</v>
      </c>
      <c r="C1311" s="245">
        <v>1</v>
      </c>
      <c r="D1311" s="245">
        <v>1</v>
      </c>
      <c r="E1311" s="245">
        <v>0</v>
      </c>
      <c r="F1311" s="135" t="s">
        <v>4071</v>
      </c>
    </row>
    <row r="1312" spans="2:6" x14ac:dyDescent="0.25">
      <c r="B1312" s="177">
        <v>45244.40902777778</v>
      </c>
      <c r="C1312" s="245">
        <v>1</v>
      </c>
      <c r="D1312" s="245">
        <v>1</v>
      </c>
      <c r="E1312" s="245">
        <v>0</v>
      </c>
      <c r="F1312" s="135" t="s">
        <v>4071</v>
      </c>
    </row>
    <row r="1313" spans="2:6" x14ac:dyDescent="0.25">
      <c r="B1313" s="177">
        <v>45244.409722222219</v>
      </c>
      <c r="C1313" s="245">
        <v>1</v>
      </c>
      <c r="D1313" s="245">
        <v>1</v>
      </c>
      <c r="E1313" s="245">
        <v>0</v>
      </c>
      <c r="F1313" s="135" t="s">
        <v>4071</v>
      </c>
    </row>
    <row r="1314" spans="2:6" x14ac:dyDescent="0.25">
      <c r="B1314" s="177">
        <v>45244.409722222219</v>
      </c>
      <c r="C1314" s="245">
        <v>1</v>
      </c>
      <c r="D1314" s="245">
        <v>1</v>
      </c>
      <c r="E1314" s="245">
        <v>0</v>
      </c>
      <c r="F1314" s="135" t="s">
        <v>4071</v>
      </c>
    </row>
    <row r="1315" spans="2:6" x14ac:dyDescent="0.25">
      <c r="B1315" s="177">
        <v>45244.409722222219</v>
      </c>
      <c r="C1315" s="245">
        <v>1</v>
      </c>
      <c r="D1315" s="245">
        <v>1</v>
      </c>
      <c r="E1315" s="245">
        <v>0</v>
      </c>
      <c r="F1315" s="135" t="s">
        <v>4071</v>
      </c>
    </row>
    <row r="1316" spans="2:6" x14ac:dyDescent="0.25">
      <c r="B1316" s="177">
        <v>45244.410416666666</v>
      </c>
      <c r="C1316" s="245">
        <v>1</v>
      </c>
      <c r="D1316" s="245">
        <v>1</v>
      </c>
      <c r="E1316" s="245">
        <v>0</v>
      </c>
      <c r="F1316" s="135" t="s">
        <v>4071</v>
      </c>
    </row>
    <row r="1317" spans="2:6" x14ac:dyDescent="0.25">
      <c r="B1317" s="177">
        <v>45244.410416666666</v>
      </c>
      <c r="C1317" s="245">
        <v>1</v>
      </c>
      <c r="D1317" s="245">
        <v>1</v>
      </c>
      <c r="E1317" s="245">
        <v>0</v>
      </c>
      <c r="F1317" s="135" t="s">
        <v>4071</v>
      </c>
    </row>
    <row r="1318" spans="2:6" x14ac:dyDescent="0.25">
      <c r="B1318" s="177">
        <v>45244.411111111112</v>
      </c>
      <c r="C1318" s="245">
        <v>1</v>
      </c>
      <c r="D1318" s="245">
        <v>1</v>
      </c>
      <c r="E1318" s="245">
        <v>0</v>
      </c>
      <c r="F1318" s="135" t="s">
        <v>4071</v>
      </c>
    </row>
    <row r="1319" spans="2:6" x14ac:dyDescent="0.25">
      <c r="B1319" s="177">
        <v>45244.411111111112</v>
      </c>
      <c r="C1319" s="245">
        <v>1</v>
      </c>
      <c r="D1319" s="245">
        <v>1</v>
      </c>
      <c r="E1319" s="245">
        <v>0</v>
      </c>
      <c r="F1319" s="135" t="s">
        <v>4071</v>
      </c>
    </row>
    <row r="1320" spans="2:6" x14ac:dyDescent="0.25">
      <c r="B1320" s="177">
        <v>45244.411111111112</v>
      </c>
      <c r="C1320" s="245">
        <v>1</v>
      </c>
      <c r="D1320" s="245">
        <v>1</v>
      </c>
      <c r="E1320" s="245">
        <v>0</v>
      </c>
      <c r="F1320" s="135" t="s">
        <v>4071</v>
      </c>
    </row>
    <row r="1321" spans="2:6" x14ac:dyDescent="0.25">
      <c r="B1321" s="177">
        <v>45244.411805555559</v>
      </c>
      <c r="C1321" s="245">
        <v>1</v>
      </c>
      <c r="D1321" s="245">
        <v>1</v>
      </c>
      <c r="E1321" s="245">
        <v>0</v>
      </c>
      <c r="F1321" s="135" t="s">
        <v>4071</v>
      </c>
    </row>
    <row r="1322" spans="2:6" x14ac:dyDescent="0.25">
      <c r="B1322" s="177">
        <v>45244.411805555559</v>
      </c>
      <c r="C1322" s="245">
        <v>1</v>
      </c>
      <c r="D1322" s="245">
        <v>1</v>
      </c>
      <c r="E1322" s="245">
        <v>0</v>
      </c>
      <c r="F1322" s="135" t="s">
        <v>4071</v>
      </c>
    </row>
    <row r="1323" spans="2:6" x14ac:dyDescent="0.25">
      <c r="B1323" s="177">
        <v>45244.411805555559</v>
      </c>
      <c r="C1323" s="245">
        <v>1</v>
      </c>
      <c r="D1323" s="245">
        <v>1</v>
      </c>
      <c r="E1323" s="245">
        <v>0</v>
      </c>
      <c r="F1323" s="135" t="s">
        <v>4071</v>
      </c>
    </row>
    <row r="1324" spans="2:6" x14ac:dyDescent="0.25">
      <c r="B1324" s="177">
        <v>45244.411805555559</v>
      </c>
      <c r="C1324" s="245">
        <v>1</v>
      </c>
      <c r="D1324" s="245">
        <v>1</v>
      </c>
      <c r="E1324" s="245">
        <v>0</v>
      </c>
      <c r="F1324" s="135" t="s">
        <v>4071</v>
      </c>
    </row>
    <row r="1325" spans="2:6" x14ac:dyDescent="0.25">
      <c r="B1325" s="177">
        <v>45244.412499999999</v>
      </c>
      <c r="C1325" s="245">
        <v>1</v>
      </c>
      <c r="D1325" s="245">
        <v>1</v>
      </c>
      <c r="E1325" s="245">
        <v>0</v>
      </c>
      <c r="F1325" s="135" t="s">
        <v>4071</v>
      </c>
    </row>
    <row r="1326" spans="2:6" x14ac:dyDescent="0.25">
      <c r="B1326" s="177">
        <v>45244.412499999999</v>
      </c>
      <c r="C1326" s="245">
        <v>1</v>
      </c>
      <c r="D1326" s="245">
        <v>1</v>
      </c>
      <c r="E1326" s="245">
        <v>0</v>
      </c>
      <c r="F1326" s="135" t="s">
        <v>11048</v>
      </c>
    </row>
    <row r="1327" spans="2:6" x14ac:dyDescent="0.25">
      <c r="B1327" s="177">
        <v>45244.412499999999</v>
      </c>
      <c r="C1327" s="245">
        <v>1</v>
      </c>
      <c r="D1327" s="245">
        <v>1</v>
      </c>
      <c r="E1327" s="245">
        <v>0</v>
      </c>
      <c r="F1327" s="135" t="s">
        <v>4071</v>
      </c>
    </row>
    <row r="1328" spans="2:6" x14ac:dyDescent="0.25">
      <c r="B1328" s="177">
        <v>45244.412499999999</v>
      </c>
      <c r="C1328" s="245">
        <v>1</v>
      </c>
      <c r="D1328" s="245">
        <v>1</v>
      </c>
      <c r="E1328" s="245">
        <v>0</v>
      </c>
      <c r="F1328" s="135" t="s">
        <v>4071</v>
      </c>
    </row>
    <row r="1329" spans="2:6" x14ac:dyDescent="0.25">
      <c r="B1329" s="177">
        <v>45244.413194444445</v>
      </c>
      <c r="C1329" s="245">
        <v>1</v>
      </c>
      <c r="D1329" s="245">
        <v>1</v>
      </c>
      <c r="E1329" s="245">
        <v>0</v>
      </c>
      <c r="F1329" s="135" t="s">
        <v>4071</v>
      </c>
    </row>
    <row r="1330" spans="2:6" x14ac:dyDescent="0.25">
      <c r="B1330" s="177">
        <v>45244.413194444445</v>
      </c>
      <c r="C1330" s="245">
        <v>1</v>
      </c>
      <c r="D1330" s="245">
        <v>1</v>
      </c>
      <c r="E1330" s="245">
        <v>0</v>
      </c>
      <c r="F1330" s="135" t="s">
        <v>4071</v>
      </c>
    </row>
    <row r="1331" spans="2:6" x14ac:dyDescent="0.25">
      <c r="B1331" s="177">
        <v>45244.413888888892</v>
      </c>
      <c r="C1331" s="245">
        <v>1</v>
      </c>
      <c r="D1331" s="245">
        <v>1</v>
      </c>
      <c r="E1331" s="245">
        <v>0</v>
      </c>
      <c r="F1331" s="135" t="s">
        <v>4071</v>
      </c>
    </row>
    <row r="1332" spans="2:6" x14ac:dyDescent="0.25">
      <c r="B1332" s="177">
        <v>45244.413888888892</v>
      </c>
      <c r="C1332" s="245">
        <v>1</v>
      </c>
      <c r="D1332" s="245">
        <v>1</v>
      </c>
      <c r="E1332" s="245">
        <v>0</v>
      </c>
      <c r="F1332" s="135" t="s">
        <v>4071</v>
      </c>
    </row>
    <row r="1333" spans="2:6" x14ac:dyDescent="0.25">
      <c r="B1333" s="177">
        <v>45244.415277777778</v>
      </c>
      <c r="C1333" s="245">
        <v>1</v>
      </c>
      <c r="D1333" s="245">
        <v>1</v>
      </c>
      <c r="E1333" s="245">
        <v>0</v>
      </c>
      <c r="F1333" s="135" t="s">
        <v>4071</v>
      </c>
    </row>
    <row r="1334" spans="2:6" x14ac:dyDescent="0.25">
      <c r="B1334" s="177">
        <v>45244.415277777778</v>
      </c>
      <c r="C1334" s="245">
        <v>1</v>
      </c>
      <c r="D1334" s="245">
        <v>1</v>
      </c>
      <c r="E1334" s="245">
        <v>0</v>
      </c>
      <c r="F1334" s="135" t="s">
        <v>4071</v>
      </c>
    </row>
    <row r="1335" spans="2:6" x14ac:dyDescent="0.25">
      <c r="B1335" s="177">
        <v>45244.415972222225</v>
      </c>
      <c r="C1335" s="245">
        <v>1</v>
      </c>
      <c r="D1335" s="245">
        <v>1</v>
      </c>
      <c r="E1335" s="245">
        <v>0</v>
      </c>
      <c r="F1335" s="135" t="s">
        <v>4071</v>
      </c>
    </row>
    <row r="1336" spans="2:6" x14ac:dyDescent="0.25">
      <c r="B1336" s="177">
        <v>45244.416666666664</v>
      </c>
      <c r="C1336" s="245">
        <v>1</v>
      </c>
      <c r="D1336" s="245">
        <v>1</v>
      </c>
      <c r="E1336" s="245">
        <v>0</v>
      </c>
      <c r="F1336" s="135" t="s">
        <v>4071</v>
      </c>
    </row>
    <row r="1337" spans="2:6" x14ac:dyDescent="0.25">
      <c r="B1337" s="177">
        <v>45244.416666666664</v>
      </c>
      <c r="C1337" s="245">
        <v>1</v>
      </c>
      <c r="D1337" s="245">
        <v>1</v>
      </c>
      <c r="E1337" s="245">
        <v>0</v>
      </c>
      <c r="F1337" s="135" t="s">
        <v>4071</v>
      </c>
    </row>
    <row r="1338" spans="2:6" x14ac:dyDescent="0.25">
      <c r="B1338" s="177">
        <v>45244.416666666664</v>
      </c>
      <c r="C1338" s="245">
        <v>1</v>
      </c>
      <c r="D1338" s="245">
        <v>1</v>
      </c>
      <c r="E1338" s="245">
        <v>0</v>
      </c>
      <c r="F1338" s="135" t="s">
        <v>4071</v>
      </c>
    </row>
    <row r="1339" spans="2:6" x14ac:dyDescent="0.25">
      <c r="B1339" s="177">
        <v>45244.418749999997</v>
      </c>
      <c r="C1339" s="245">
        <v>0.01</v>
      </c>
      <c r="D1339" s="245">
        <v>0.01</v>
      </c>
      <c r="E1339" s="245">
        <v>0</v>
      </c>
      <c r="F1339" s="135" t="s">
        <v>5610</v>
      </c>
    </row>
    <row r="1340" spans="2:6" x14ac:dyDescent="0.25">
      <c r="B1340" s="177">
        <v>45244.419444444444</v>
      </c>
      <c r="C1340" s="245">
        <v>1</v>
      </c>
      <c r="D1340" s="245">
        <v>1</v>
      </c>
      <c r="E1340" s="245">
        <v>0</v>
      </c>
      <c r="F1340" s="135" t="s">
        <v>11048</v>
      </c>
    </row>
    <row r="1341" spans="2:6" x14ac:dyDescent="0.25">
      <c r="B1341" s="177">
        <v>45244.422222222223</v>
      </c>
      <c r="C1341" s="245">
        <v>1</v>
      </c>
      <c r="D1341" s="245">
        <v>1</v>
      </c>
      <c r="E1341" s="245">
        <v>0</v>
      </c>
      <c r="F1341" s="135" t="s">
        <v>4071</v>
      </c>
    </row>
    <row r="1342" spans="2:6" x14ac:dyDescent="0.25">
      <c r="B1342" s="177">
        <v>45244.426388888889</v>
      </c>
      <c r="C1342" s="245">
        <v>1</v>
      </c>
      <c r="D1342" s="245">
        <v>1</v>
      </c>
      <c r="E1342" s="245">
        <v>0</v>
      </c>
      <c r="F1342" s="135" t="s">
        <v>11048</v>
      </c>
    </row>
    <row r="1343" spans="2:6" x14ac:dyDescent="0.25">
      <c r="B1343" s="177">
        <v>45244.429166666669</v>
      </c>
      <c r="C1343" s="245">
        <v>2000</v>
      </c>
      <c r="D1343" s="245">
        <v>1993</v>
      </c>
      <c r="E1343" s="245">
        <v>7</v>
      </c>
      <c r="F1343" s="135" t="s">
        <v>4077</v>
      </c>
    </row>
    <row r="1344" spans="2:6" x14ac:dyDescent="0.25">
      <c r="B1344" s="177">
        <v>45244.448611111111</v>
      </c>
      <c r="C1344" s="245">
        <v>1</v>
      </c>
      <c r="D1344" s="245">
        <v>1</v>
      </c>
      <c r="E1344" s="245">
        <v>0</v>
      </c>
      <c r="F1344" s="135" t="s">
        <v>11048</v>
      </c>
    </row>
    <row r="1345" spans="2:6" x14ac:dyDescent="0.25">
      <c r="B1345" s="177">
        <v>45244.449305555558</v>
      </c>
      <c r="C1345" s="245">
        <v>300</v>
      </c>
      <c r="D1345" s="245">
        <v>292.5</v>
      </c>
      <c r="E1345" s="245">
        <v>7.5</v>
      </c>
      <c r="F1345" s="135" t="s">
        <v>11049</v>
      </c>
    </row>
    <row r="1346" spans="2:6" x14ac:dyDescent="0.25">
      <c r="B1346" s="177">
        <v>45244.452777777777</v>
      </c>
      <c r="C1346" s="245">
        <v>0.01</v>
      </c>
      <c r="D1346" s="245">
        <v>0.01</v>
      </c>
      <c r="E1346" s="245">
        <v>0</v>
      </c>
      <c r="F1346" s="135" t="s">
        <v>4118</v>
      </c>
    </row>
    <row r="1347" spans="2:6" x14ac:dyDescent="0.25">
      <c r="B1347" s="177">
        <v>45244.45416666667</v>
      </c>
      <c r="C1347" s="245">
        <v>200</v>
      </c>
      <c r="D1347" s="245">
        <v>199.3</v>
      </c>
      <c r="E1347" s="245">
        <v>0.7</v>
      </c>
      <c r="F1347" s="135" t="s">
        <v>11050</v>
      </c>
    </row>
    <row r="1348" spans="2:6" x14ac:dyDescent="0.25">
      <c r="B1348" s="177">
        <v>45244.458333333336</v>
      </c>
      <c r="C1348" s="245">
        <v>1000</v>
      </c>
      <c r="D1348" s="245">
        <v>996.5</v>
      </c>
      <c r="E1348" s="245">
        <v>3.5</v>
      </c>
      <c r="F1348" s="135" t="s">
        <v>11051</v>
      </c>
    </row>
    <row r="1349" spans="2:6" x14ac:dyDescent="0.25">
      <c r="B1349" s="177">
        <v>45244.460416666669</v>
      </c>
      <c r="C1349" s="245">
        <v>0.02</v>
      </c>
      <c r="D1349" s="245">
        <v>0.02</v>
      </c>
      <c r="E1349" s="245">
        <v>0</v>
      </c>
      <c r="F1349" s="135" t="s">
        <v>4118</v>
      </c>
    </row>
    <row r="1350" spans="2:6" x14ac:dyDescent="0.25">
      <c r="B1350" s="177">
        <v>45244.477083333331</v>
      </c>
      <c r="C1350" s="245">
        <v>1500</v>
      </c>
      <c r="D1350" s="245">
        <v>1494.75</v>
      </c>
      <c r="E1350" s="245">
        <v>5.25</v>
      </c>
      <c r="F1350" s="135" t="s">
        <v>11052</v>
      </c>
    </row>
    <row r="1351" spans="2:6" x14ac:dyDescent="0.25">
      <c r="B1351" s="177">
        <v>45244.493055555555</v>
      </c>
      <c r="C1351" s="245">
        <v>15000</v>
      </c>
      <c r="D1351" s="245">
        <v>14947.5</v>
      </c>
      <c r="E1351" s="245">
        <v>52.5</v>
      </c>
      <c r="F1351" s="135" t="s">
        <v>11053</v>
      </c>
    </row>
    <row r="1352" spans="2:6" x14ac:dyDescent="0.25">
      <c r="B1352" s="177">
        <v>45244.493055555555</v>
      </c>
      <c r="C1352" s="245">
        <v>1</v>
      </c>
      <c r="D1352" s="245">
        <v>1</v>
      </c>
      <c r="E1352" s="245">
        <v>0</v>
      </c>
      <c r="F1352" s="135" t="s">
        <v>4083</v>
      </c>
    </row>
    <row r="1353" spans="2:6" x14ac:dyDescent="0.25">
      <c r="B1353" s="177">
        <v>45244.495833333334</v>
      </c>
      <c r="C1353" s="245">
        <v>500</v>
      </c>
      <c r="D1353" s="245">
        <v>498.25</v>
      </c>
      <c r="E1353" s="245">
        <v>1.75</v>
      </c>
      <c r="F1353" s="135" t="s">
        <v>11054</v>
      </c>
    </row>
    <row r="1354" spans="2:6" x14ac:dyDescent="0.25">
      <c r="B1354" s="177">
        <v>45244.512499999997</v>
      </c>
      <c r="C1354" s="245">
        <v>500</v>
      </c>
      <c r="D1354" s="245">
        <v>498.25</v>
      </c>
      <c r="E1354" s="245">
        <v>1.75</v>
      </c>
      <c r="F1354" s="135" t="s">
        <v>11055</v>
      </c>
    </row>
    <row r="1355" spans="2:6" x14ac:dyDescent="0.25">
      <c r="B1355" s="177">
        <v>45244.513888888891</v>
      </c>
      <c r="C1355" s="245">
        <v>5000</v>
      </c>
      <c r="D1355" s="245">
        <v>4982.5</v>
      </c>
      <c r="E1355" s="245">
        <v>17.5</v>
      </c>
      <c r="F1355" s="135" t="s">
        <v>4182</v>
      </c>
    </row>
    <row r="1356" spans="2:6" x14ac:dyDescent="0.25">
      <c r="B1356" s="177">
        <v>45244.51458333333</v>
      </c>
      <c r="C1356" s="245">
        <v>500</v>
      </c>
      <c r="D1356" s="245">
        <v>498.25</v>
      </c>
      <c r="E1356" s="245">
        <v>1.75</v>
      </c>
      <c r="F1356" s="135" t="s">
        <v>4871</v>
      </c>
    </row>
    <row r="1357" spans="2:6" x14ac:dyDescent="0.25">
      <c r="B1357" s="177">
        <v>45244.542361111111</v>
      </c>
      <c r="C1357" s="245">
        <v>10</v>
      </c>
      <c r="D1357" s="245">
        <v>9.75</v>
      </c>
      <c r="E1357" s="245">
        <v>0.25</v>
      </c>
      <c r="F1357" s="135" t="s">
        <v>11056</v>
      </c>
    </row>
    <row r="1358" spans="2:6" x14ac:dyDescent="0.25">
      <c r="B1358" s="177">
        <v>45244.554861111108</v>
      </c>
      <c r="C1358" s="245">
        <v>1000</v>
      </c>
      <c r="D1358" s="245">
        <v>975</v>
      </c>
      <c r="E1358" s="245">
        <v>25</v>
      </c>
      <c r="F1358" s="135" t="s">
        <v>11057</v>
      </c>
    </row>
    <row r="1359" spans="2:6" x14ac:dyDescent="0.25">
      <c r="B1359" s="177">
        <v>45244.563194444447</v>
      </c>
      <c r="C1359" s="245">
        <v>11.32</v>
      </c>
      <c r="D1359" s="245">
        <v>11.28</v>
      </c>
      <c r="E1359" s="245">
        <v>0.04</v>
      </c>
      <c r="F1359" s="135" t="s">
        <v>4905</v>
      </c>
    </row>
    <row r="1360" spans="2:6" x14ac:dyDescent="0.25">
      <c r="B1360" s="177">
        <v>45244.563888888886</v>
      </c>
      <c r="C1360" s="245">
        <v>3</v>
      </c>
      <c r="D1360" s="245">
        <v>2.99</v>
      </c>
      <c r="E1360" s="245">
        <v>0.01</v>
      </c>
      <c r="F1360" s="135" t="s">
        <v>4905</v>
      </c>
    </row>
    <row r="1361" spans="2:6" x14ac:dyDescent="0.25">
      <c r="B1361" s="177">
        <v>45244.56527777778</v>
      </c>
      <c r="C1361" s="245">
        <v>1000</v>
      </c>
      <c r="D1361" s="245">
        <v>996.5</v>
      </c>
      <c r="E1361" s="245">
        <v>3.5</v>
      </c>
      <c r="F1361" s="135" t="s">
        <v>6794</v>
      </c>
    </row>
    <row r="1362" spans="2:6" x14ac:dyDescent="0.25">
      <c r="B1362" s="177">
        <v>45244.570833333331</v>
      </c>
      <c r="C1362" s="245">
        <v>100</v>
      </c>
      <c r="D1362" s="245">
        <v>99.65</v>
      </c>
      <c r="E1362" s="245">
        <v>0.35</v>
      </c>
      <c r="F1362" s="135" t="s">
        <v>4184</v>
      </c>
    </row>
    <row r="1363" spans="2:6" x14ac:dyDescent="0.25">
      <c r="B1363" s="177">
        <v>45244.587500000001</v>
      </c>
      <c r="C1363" s="245">
        <v>5000</v>
      </c>
      <c r="D1363" s="245">
        <v>4982.5</v>
      </c>
      <c r="E1363" s="245">
        <v>17.5</v>
      </c>
      <c r="F1363" s="135" t="s">
        <v>11058</v>
      </c>
    </row>
    <row r="1364" spans="2:6" x14ac:dyDescent="0.25">
      <c r="B1364" s="177">
        <v>45244.588194444441</v>
      </c>
      <c r="C1364" s="245">
        <v>7777</v>
      </c>
      <c r="D1364" s="245">
        <v>7749.78</v>
      </c>
      <c r="E1364" s="245">
        <v>27.22</v>
      </c>
      <c r="F1364" s="135" t="s">
        <v>4096</v>
      </c>
    </row>
    <row r="1365" spans="2:6" x14ac:dyDescent="0.25">
      <c r="B1365" s="177">
        <v>45244.588194444441</v>
      </c>
      <c r="C1365" s="245">
        <v>5000</v>
      </c>
      <c r="D1365" s="245">
        <v>4982.5</v>
      </c>
      <c r="E1365" s="245">
        <v>17.5</v>
      </c>
      <c r="F1365" s="135" t="s">
        <v>11058</v>
      </c>
    </row>
    <row r="1366" spans="2:6" x14ac:dyDescent="0.25">
      <c r="B1366" s="177">
        <v>45244.595833333333</v>
      </c>
      <c r="C1366" s="245">
        <v>5000</v>
      </c>
      <c r="D1366" s="245">
        <v>4982.5</v>
      </c>
      <c r="E1366" s="245">
        <v>17.5</v>
      </c>
      <c r="F1366" s="135" t="s">
        <v>11059</v>
      </c>
    </row>
    <row r="1367" spans="2:6" x14ac:dyDescent="0.25">
      <c r="B1367" s="177">
        <v>45244.618750000001</v>
      </c>
      <c r="C1367" s="245">
        <v>25</v>
      </c>
      <c r="D1367" s="245">
        <v>24.91</v>
      </c>
      <c r="E1367" s="245">
        <v>0.09</v>
      </c>
      <c r="F1367" s="135" t="s">
        <v>4072</v>
      </c>
    </row>
    <row r="1368" spans="2:6" x14ac:dyDescent="0.25">
      <c r="B1368" s="177">
        <v>45244.618750000001</v>
      </c>
      <c r="C1368" s="245">
        <v>500</v>
      </c>
      <c r="D1368" s="245">
        <v>498.25</v>
      </c>
      <c r="E1368" s="245">
        <v>1.75</v>
      </c>
      <c r="F1368" s="135" t="s">
        <v>4164</v>
      </c>
    </row>
    <row r="1369" spans="2:6" x14ac:dyDescent="0.25">
      <c r="B1369" s="177">
        <v>45244.622916666667</v>
      </c>
      <c r="C1369" s="245">
        <v>30</v>
      </c>
      <c r="D1369" s="245">
        <v>29.89</v>
      </c>
      <c r="E1369" s="245">
        <v>0.11</v>
      </c>
      <c r="F1369" s="135" t="s">
        <v>4185</v>
      </c>
    </row>
    <row r="1370" spans="2:6" x14ac:dyDescent="0.25">
      <c r="B1370" s="177">
        <v>45244.627083333333</v>
      </c>
      <c r="C1370" s="245">
        <v>300</v>
      </c>
      <c r="D1370" s="245">
        <v>298.95</v>
      </c>
      <c r="E1370" s="245">
        <v>1.05</v>
      </c>
      <c r="F1370" s="135" t="s">
        <v>4894</v>
      </c>
    </row>
    <row r="1371" spans="2:6" x14ac:dyDescent="0.25">
      <c r="B1371" s="177">
        <v>45244.628472222219</v>
      </c>
      <c r="C1371" s="245">
        <v>100</v>
      </c>
      <c r="D1371" s="245">
        <v>99.65</v>
      </c>
      <c r="E1371" s="245">
        <v>0.35</v>
      </c>
      <c r="F1371" s="135" t="s">
        <v>11060</v>
      </c>
    </row>
    <row r="1372" spans="2:6" x14ac:dyDescent="0.25">
      <c r="B1372" s="177">
        <v>45244.635416666664</v>
      </c>
      <c r="C1372" s="245">
        <v>100</v>
      </c>
      <c r="D1372" s="245">
        <v>99.65</v>
      </c>
      <c r="E1372" s="245">
        <v>0.35</v>
      </c>
      <c r="F1372" s="135" t="s">
        <v>10809</v>
      </c>
    </row>
    <row r="1373" spans="2:6" x14ac:dyDescent="0.25">
      <c r="B1373" s="177">
        <v>45244.636111111111</v>
      </c>
      <c r="C1373" s="245">
        <v>4000</v>
      </c>
      <c r="D1373" s="245">
        <v>3986</v>
      </c>
      <c r="E1373" s="245">
        <v>14</v>
      </c>
      <c r="F1373" s="135" t="s">
        <v>4868</v>
      </c>
    </row>
    <row r="1374" spans="2:6" x14ac:dyDescent="0.25">
      <c r="B1374" s="177">
        <v>45244.65347222222</v>
      </c>
      <c r="C1374" s="245">
        <v>100</v>
      </c>
      <c r="D1374" s="245">
        <v>99.65</v>
      </c>
      <c r="E1374" s="245">
        <v>0.35</v>
      </c>
      <c r="F1374" s="135" t="s">
        <v>4251</v>
      </c>
    </row>
    <row r="1375" spans="2:6" x14ac:dyDescent="0.25">
      <c r="B1375" s="177">
        <v>45244.65625</v>
      </c>
      <c r="C1375" s="245">
        <v>1.23</v>
      </c>
      <c r="D1375" s="245">
        <v>1.23</v>
      </c>
      <c r="E1375" s="245">
        <v>0</v>
      </c>
      <c r="F1375" s="135" t="s">
        <v>6789</v>
      </c>
    </row>
    <row r="1376" spans="2:6" x14ac:dyDescent="0.25">
      <c r="B1376" s="177">
        <v>45244.65902777778</v>
      </c>
      <c r="C1376" s="245">
        <v>2000</v>
      </c>
      <c r="D1376" s="245">
        <v>1993</v>
      </c>
      <c r="E1376" s="245">
        <v>7</v>
      </c>
      <c r="F1376" s="135" t="s">
        <v>11061</v>
      </c>
    </row>
    <row r="1377" spans="2:6" x14ac:dyDescent="0.25">
      <c r="B1377" s="177">
        <v>45244.661111111112</v>
      </c>
      <c r="C1377" s="245">
        <v>1.99</v>
      </c>
      <c r="D1377" s="245">
        <v>1.98</v>
      </c>
      <c r="E1377" s="245">
        <v>0.01</v>
      </c>
      <c r="F1377" s="135" t="s">
        <v>6789</v>
      </c>
    </row>
    <row r="1378" spans="2:6" x14ac:dyDescent="0.25">
      <c r="B1378" s="177">
        <v>45244.662499999999</v>
      </c>
      <c r="C1378" s="245">
        <v>1</v>
      </c>
      <c r="D1378" s="245">
        <v>1</v>
      </c>
      <c r="E1378" s="245">
        <v>0</v>
      </c>
      <c r="F1378" s="135" t="s">
        <v>6789</v>
      </c>
    </row>
    <row r="1379" spans="2:6" x14ac:dyDescent="0.25">
      <c r="B1379" s="177">
        <v>45244.664583333331</v>
      </c>
      <c r="C1379" s="245">
        <v>500</v>
      </c>
      <c r="D1379" s="245">
        <v>498.25</v>
      </c>
      <c r="E1379" s="245">
        <v>1.75</v>
      </c>
      <c r="F1379" s="135" t="s">
        <v>6880</v>
      </c>
    </row>
    <row r="1380" spans="2:6" x14ac:dyDescent="0.25">
      <c r="B1380" s="177">
        <v>45244.677777777775</v>
      </c>
      <c r="C1380" s="245">
        <v>1000</v>
      </c>
      <c r="D1380" s="245">
        <v>996.5</v>
      </c>
      <c r="E1380" s="245">
        <v>3.5</v>
      </c>
      <c r="F1380" s="135" t="s">
        <v>11062</v>
      </c>
    </row>
    <row r="1381" spans="2:6" x14ac:dyDescent="0.25">
      <c r="B1381" s="177">
        <v>45244.685416666667</v>
      </c>
      <c r="C1381" s="245">
        <v>300</v>
      </c>
      <c r="D1381" s="245">
        <v>298.95</v>
      </c>
      <c r="E1381" s="245">
        <v>1.05</v>
      </c>
      <c r="F1381" s="135" t="s">
        <v>6892</v>
      </c>
    </row>
    <row r="1382" spans="2:6" x14ac:dyDescent="0.25">
      <c r="B1382" s="177">
        <v>45244.708333333336</v>
      </c>
      <c r="C1382" s="245">
        <v>300</v>
      </c>
      <c r="D1382" s="245">
        <v>298.95</v>
      </c>
      <c r="E1382" s="245">
        <v>1.05</v>
      </c>
      <c r="F1382" s="135" t="s">
        <v>11063</v>
      </c>
    </row>
    <row r="1383" spans="2:6" x14ac:dyDescent="0.25">
      <c r="B1383" s="177">
        <v>45244.71597222222</v>
      </c>
      <c r="C1383" s="245">
        <v>1</v>
      </c>
      <c r="D1383" s="245">
        <v>1</v>
      </c>
      <c r="E1383" s="245">
        <v>0</v>
      </c>
      <c r="F1383" s="135" t="s">
        <v>4885</v>
      </c>
    </row>
    <row r="1384" spans="2:6" x14ac:dyDescent="0.25">
      <c r="B1384" s="177">
        <v>45244.731944444444</v>
      </c>
      <c r="C1384" s="245">
        <v>5000</v>
      </c>
      <c r="D1384" s="245">
        <v>4982.5</v>
      </c>
      <c r="E1384" s="245">
        <v>17.5</v>
      </c>
      <c r="F1384" s="135" t="s">
        <v>10658</v>
      </c>
    </row>
    <row r="1385" spans="2:6" x14ac:dyDescent="0.25">
      <c r="B1385" s="177">
        <v>45244.734027777777</v>
      </c>
      <c r="C1385" s="245">
        <v>300</v>
      </c>
      <c r="D1385" s="245">
        <v>298.95</v>
      </c>
      <c r="E1385" s="245">
        <v>1.05</v>
      </c>
      <c r="F1385" s="135" t="s">
        <v>4937</v>
      </c>
    </row>
    <row r="1386" spans="2:6" x14ac:dyDescent="0.25">
      <c r="B1386" s="177">
        <v>45244.734027777777</v>
      </c>
      <c r="C1386" s="245">
        <v>1</v>
      </c>
      <c r="D1386" s="245">
        <v>1</v>
      </c>
      <c r="E1386" s="245">
        <v>0</v>
      </c>
      <c r="F1386" s="135" t="s">
        <v>11064</v>
      </c>
    </row>
    <row r="1387" spans="2:6" x14ac:dyDescent="0.25">
      <c r="B1387" s="177">
        <v>45244.736111111109</v>
      </c>
      <c r="C1387" s="245">
        <v>1</v>
      </c>
      <c r="D1387" s="245">
        <v>1</v>
      </c>
      <c r="E1387" s="245">
        <v>0</v>
      </c>
      <c r="F1387" s="135" t="s">
        <v>11065</v>
      </c>
    </row>
    <row r="1388" spans="2:6" x14ac:dyDescent="0.25">
      <c r="B1388" s="177">
        <v>45244.748611111114</v>
      </c>
      <c r="C1388" s="245">
        <v>2500</v>
      </c>
      <c r="D1388" s="245">
        <v>2491.25</v>
      </c>
      <c r="E1388" s="245">
        <v>8.75</v>
      </c>
      <c r="F1388" s="135" t="s">
        <v>11066</v>
      </c>
    </row>
    <row r="1389" spans="2:6" x14ac:dyDescent="0.25">
      <c r="B1389" s="177">
        <v>45244.751388888886</v>
      </c>
      <c r="C1389" s="245">
        <v>4000</v>
      </c>
      <c r="D1389" s="245">
        <v>3986</v>
      </c>
      <c r="E1389" s="245">
        <v>14</v>
      </c>
      <c r="F1389" s="135" t="s">
        <v>11067</v>
      </c>
    </row>
    <row r="1390" spans="2:6" x14ac:dyDescent="0.25">
      <c r="B1390" s="177">
        <v>45244.75277777778</v>
      </c>
      <c r="C1390" s="245">
        <v>5000</v>
      </c>
      <c r="D1390" s="245">
        <v>4982.5</v>
      </c>
      <c r="E1390" s="245">
        <v>17.5</v>
      </c>
      <c r="F1390" s="135" t="s">
        <v>4064</v>
      </c>
    </row>
    <row r="1391" spans="2:6" x14ac:dyDescent="0.25">
      <c r="B1391" s="177">
        <v>45244.754861111112</v>
      </c>
      <c r="C1391" s="245">
        <v>17000</v>
      </c>
      <c r="D1391" s="245">
        <v>16940.5</v>
      </c>
      <c r="E1391" s="245">
        <v>59.5</v>
      </c>
      <c r="F1391" s="135" t="s">
        <v>4089</v>
      </c>
    </row>
    <row r="1392" spans="2:6" x14ac:dyDescent="0.25">
      <c r="B1392" s="177">
        <v>45244.756249999999</v>
      </c>
      <c r="C1392" s="245">
        <v>500</v>
      </c>
      <c r="D1392" s="245">
        <v>498.25</v>
      </c>
      <c r="E1392" s="245">
        <v>1.75</v>
      </c>
      <c r="F1392" s="135" t="s">
        <v>11068</v>
      </c>
    </row>
    <row r="1393" spans="2:6" x14ac:dyDescent="0.25">
      <c r="B1393" s="177">
        <v>45244.763194444444</v>
      </c>
      <c r="C1393" s="245">
        <v>1000</v>
      </c>
      <c r="D1393" s="245">
        <v>996.5</v>
      </c>
      <c r="E1393" s="245">
        <v>3.5</v>
      </c>
      <c r="F1393" s="135" t="s">
        <v>11069</v>
      </c>
    </row>
    <row r="1394" spans="2:6" x14ac:dyDescent="0.25">
      <c r="B1394" s="177">
        <v>45244.76458333333</v>
      </c>
      <c r="C1394" s="245">
        <v>1000</v>
      </c>
      <c r="D1394" s="245">
        <v>996.5</v>
      </c>
      <c r="E1394" s="245">
        <v>3.5</v>
      </c>
      <c r="F1394" s="135" t="s">
        <v>11069</v>
      </c>
    </row>
    <row r="1395" spans="2:6" x14ac:dyDescent="0.25">
      <c r="B1395" s="177">
        <v>45244.765277777777</v>
      </c>
      <c r="C1395" s="245">
        <v>1000</v>
      </c>
      <c r="D1395" s="245">
        <v>996.5</v>
      </c>
      <c r="E1395" s="245">
        <v>3.5</v>
      </c>
      <c r="F1395" s="135" t="s">
        <v>11069</v>
      </c>
    </row>
    <row r="1396" spans="2:6" x14ac:dyDescent="0.25">
      <c r="B1396" s="177">
        <v>45244.768055555556</v>
      </c>
      <c r="C1396" s="245">
        <v>2000</v>
      </c>
      <c r="D1396" s="245">
        <v>1993</v>
      </c>
      <c r="E1396" s="245">
        <v>7</v>
      </c>
      <c r="F1396" s="135" t="s">
        <v>11070</v>
      </c>
    </row>
    <row r="1397" spans="2:6" x14ac:dyDescent="0.25">
      <c r="B1397" s="177">
        <v>45244.779166666667</v>
      </c>
      <c r="C1397" s="245">
        <v>30000</v>
      </c>
      <c r="D1397" s="245">
        <v>29250</v>
      </c>
      <c r="E1397" s="245">
        <v>750</v>
      </c>
      <c r="F1397" s="135" t="s">
        <v>11071</v>
      </c>
    </row>
    <row r="1398" spans="2:6" x14ac:dyDescent="0.25">
      <c r="B1398" s="177">
        <v>45244.781944444447</v>
      </c>
      <c r="C1398" s="245">
        <v>500</v>
      </c>
      <c r="D1398" s="245">
        <v>498.25</v>
      </c>
      <c r="E1398" s="245">
        <v>1.75</v>
      </c>
      <c r="F1398" s="135" t="s">
        <v>4899</v>
      </c>
    </row>
    <row r="1399" spans="2:6" x14ac:dyDescent="0.25">
      <c r="B1399" s="177">
        <v>45244.782638888886</v>
      </c>
      <c r="C1399" s="245">
        <v>1000</v>
      </c>
      <c r="D1399" s="245">
        <v>996.5</v>
      </c>
      <c r="E1399" s="245">
        <v>3.5</v>
      </c>
      <c r="F1399" s="135" t="s">
        <v>11072</v>
      </c>
    </row>
    <row r="1400" spans="2:6" x14ac:dyDescent="0.25">
      <c r="B1400" s="177">
        <v>45244.807638888888</v>
      </c>
      <c r="C1400" s="245">
        <v>100</v>
      </c>
      <c r="D1400" s="245">
        <v>97.5</v>
      </c>
      <c r="E1400" s="245">
        <v>2.5</v>
      </c>
      <c r="F1400" s="135" t="s">
        <v>11073</v>
      </c>
    </row>
    <row r="1401" spans="2:6" x14ac:dyDescent="0.25">
      <c r="B1401" s="177">
        <v>45244.823611111111</v>
      </c>
      <c r="C1401" s="245">
        <v>100</v>
      </c>
      <c r="D1401" s="245">
        <v>99.65</v>
      </c>
      <c r="E1401" s="245">
        <v>0.35</v>
      </c>
      <c r="F1401" s="135" t="s">
        <v>5616</v>
      </c>
    </row>
    <row r="1402" spans="2:6" x14ac:dyDescent="0.25">
      <c r="B1402" s="177">
        <v>45244.838888888888</v>
      </c>
      <c r="C1402" s="245">
        <v>300</v>
      </c>
      <c r="D1402" s="245">
        <v>292.5</v>
      </c>
      <c r="E1402" s="245">
        <v>7.5</v>
      </c>
      <c r="F1402" s="135" t="s">
        <v>11074</v>
      </c>
    </row>
    <row r="1403" spans="2:6" x14ac:dyDescent="0.25">
      <c r="B1403" s="177">
        <v>45244.852777777778</v>
      </c>
      <c r="C1403" s="245">
        <v>1000</v>
      </c>
      <c r="D1403" s="245">
        <v>996.5</v>
      </c>
      <c r="E1403" s="245">
        <v>3.5</v>
      </c>
      <c r="F1403" s="135" t="s">
        <v>10962</v>
      </c>
    </row>
    <row r="1404" spans="2:6" x14ac:dyDescent="0.25">
      <c r="B1404" s="177">
        <v>45244.854166666664</v>
      </c>
      <c r="C1404" s="245">
        <v>100</v>
      </c>
      <c r="D1404" s="245">
        <v>99.65</v>
      </c>
      <c r="E1404" s="245">
        <v>0.35</v>
      </c>
      <c r="F1404" s="135" t="s">
        <v>11075</v>
      </c>
    </row>
    <row r="1405" spans="2:6" x14ac:dyDescent="0.25">
      <c r="B1405" s="177">
        <v>45244.861111111109</v>
      </c>
      <c r="C1405" s="245">
        <v>1000</v>
      </c>
      <c r="D1405" s="245">
        <v>996.5</v>
      </c>
      <c r="E1405" s="245">
        <v>3.5</v>
      </c>
      <c r="F1405" s="135" t="s">
        <v>4066</v>
      </c>
    </row>
    <row r="1406" spans="2:6" x14ac:dyDescent="0.25">
      <c r="B1406" s="177">
        <v>45244.874305555553</v>
      </c>
      <c r="C1406" s="245">
        <v>200</v>
      </c>
      <c r="D1406" s="245">
        <v>199.3</v>
      </c>
      <c r="E1406" s="245">
        <v>0.7</v>
      </c>
      <c r="F1406" s="135" t="s">
        <v>4059</v>
      </c>
    </row>
    <row r="1407" spans="2:6" x14ac:dyDescent="0.25">
      <c r="B1407" s="177">
        <v>45244.875</v>
      </c>
      <c r="C1407" s="245">
        <v>5000</v>
      </c>
      <c r="D1407" s="245">
        <v>4982.5</v>
      </c>
      <c r="E1407" s="245">
        <v>17.5</v>
      </c>
      <c r="F1407" s="135" t="s">
        <v>11076</v>
      </c>
    </row>
    <row r="1408" spans="2:6" x14ac:dyDescent="0.25">
      <c r="B1408" s="177">
        <v>45244.876388888886</v>
      </c>
      <c r="C1408" s="245">
        <v>200</v>
      </c>
      <c r="D1408" s="245">
        <v>199.3</v>
      </c>
      <c r="E1408" s="245">
        <v>0.7</v>
      </c>
      <c r="F1408" s="135" t="s">
        <v>11077</v>
      </c>
    </row>
    <row r="1409" spans="2:6" x14ac:dyDescent="0.25">
      <c r="B1409" s="177">
        <v>45244.876388888886</v>
      </c>
      <c r="C1409" s="245">
        <v>300</v>
      </c>
      <c r="D1409" s="245">
        <v>298.95</v>
      </c>
      <c r="E1409" s="245">
        <v>1.05</v>
      </c>
      <c r="F1409" s="135" t="s">
        <v>11078</v>
      </c>
    </row>
    <row r="1410" spans="2:6" x14ac:dyDescent="0.25">
      <c r="B1410" s="177">
        <v>45244.877083333333</v>
      </c>
      <c r="C1410" s="245">
        <v>5000</v>
      </c>
      <c r="D1410" s="245">
        <v>4875</v>
      </c>
      <c r="E1410" s="245">
        <v>125</v>
      </c>
      <c r="F1410" s="135" t="s">
        <v>11079</v>
      </c>
    </row>
    <row r="1411" spans="2:6" x14ac:dyDescent="0.25">
      <c r="B1411" s="177">
        <v>45244.880555555559</v>
      </c>
      <c r="C1411" s="245">
        <v>1000</v>
      </c>
      <c r="D1411" s="245">
        <v>996.5</v>
      </c>
      <c r="E1411" s="245">
        <v>3.5</v>
      </c>
      <c r="F1411" s="135" t="s">
        <v>11080</v>
      </c>
    </row>
    <row r="1412" spans="2:6" x14ac:dyDescent="0.25">
      <c r="B1412" s="177">
        <v>45244.881944444445</v>
      </c>
      <c r="C1412" s="245">
        <v>500</v>
      </c>
      <c r="D1412" s="245">
        <v>498.25</v>
      </c>
      <c r="E1412" s="245">
        <v>1.75</v>
      </c>
      <c r="F1412" s="135" t="s">
        <v>11081</v>
      </c>
    </row>
    <row r="1413" spans="2:6" x14ac:dyDescent="0.25">
      <c r="B1413" s="177">
        <v>45244.886805555558</v>
      </c>
      <c r="C1413" s="245">
        <v>0.01</v>
      </c>
      <c r="D1413" s="245">
        <v>0.01</v>
      </c>
      <c r="E1413" s="245">
        <v>0</v>
      </c>
      <c r="F1413" s="135" t="s">
        <v>4118</v>
      </c>
    </row>
    <row r="1414" spans="2:6" x14ac:dyDescent="0.25">
      <c r="B1414" s="177">
        <v>45244.904861111114</v>
      </c>
      <c r="C1414" s="245">
        <v>2000</v>
      </c>
      <c r="D1414" s="245">
        <v>1993</v>
      </c>
      <c r="E1414" s="245">
        <v>7</v>
      </c>
      <c r="F1414" s="135" t="s">
        <v>10973</v>
      </c>
    </row>
    <row r="1415" spans="2:6" x14ac:dyDescent="0.25">
      <c r="B1415" s="177">
        <v>45244.905555555553</v>
      </c>
      <c r="C1415" s="245">
        <v>1000</v>
      </c>
      <c r="D1415" s="245">
        <v>996.5</v>
      </c>
      <c r="E1415" s="245">
        <v>3.5</v>
      </c>
      <c r="F1415" s="135" t="s">
        <v>4199</v>
      </c>
    </row>
    <row r="1416" spans="2:6" x14ac:dyDescent="0.25">
      <c r="B1416" s="177">
        <v>45244.90902777778</v>
      </c>
      <c r="C1416" s="245">
        <v>5000</v>
      </c>
      <c r="D1416" s="245">
        <v>4982.5</v>
      </c>
      <c r="E1416" s="245">
        <v>17.5</v>
      </c>
      <c r="F1416" s="135" t="s">
        <v>11082</v>
      </c>
    </row>
    <row r="1417" spans="2:6" x14ac:dyDescent="0.25">
      <c r="B1417" s="177">
        <v>45244.912499999999</v>
      </c>
      <c r="C1417" s="245">
        <v>5000</v>
      </c>
      <c r="D1417" s="245">
        <v>4982.5</v>
      </c>
      <c r="E1417" s="245">
        <v>17.5</v>
      </c>
      <c r="F1417" s="135" t="s">
        <v>6749</v>
      </c>
    </row>
    <row r="1418" spans="2:6" x14ac:dyDescent="0.25">
      <c r="B1418" s="177">
        <v>45244.918055555558</v>
      </c>
      <c r="C1418" s="245">
        <v>500</v>
      </c>
      <c r="D1418" s="245">
        <v>498.25</v>
      </c>
      <c r="E1418" s="245">
        <v>1.75</v>
      </c>
      <c r="F1418" s="135" t="s">
        <v>11083</v>
      </c>
    </row>
    <row r="1419" spans="2:6" x14ac:dyDescent="0.25">
      <c r="B1419" s="177">
        <v>45244.970833333333</v>
      </c>
      <c r="C1419" s="245">
        <v>500</v>
      </c>
      <c r="D1419" s="245">
        <v>498.25</v>
      </c>
      <c r="E1419" s="245">
        <v>1.75</v>
      </c>
      <c r="F1419" s="135" t="s">
        <v>11084</v>
      </c>
    </row>
    <row r="1420" spans="2:6" x14ac:dyDescent="0.25">
      <c r="B1420" s="177">
        <v>45245.011111111111</v>
      </c>
      <c r="C1420" s="245">
        <v>380</v>
      </c>
      <c r="D1420" s="245">
        <v>378.67</v>
      </c>
      <c r="E1420" s="245">
        <v>1.33</v>
      </c>
      <c r="F1420" s="135" t="s">
        <v>4069</v>
      </c>
    </row>
    <row r="1421" spans="2:6" x14ac:dyDescent="0.25">
      <c r="B1421" s="177">
        <v>45245.011111111111</v>
      </c>
      <c r="C1421" s="245">
        <v>500</v>
      </c>
      <c r="D1421" s="245">
        <v>498.25</v>
      </c>
      <c r="E1421" s="245">
        <v>1.75</v>
      </c>
      <c r="F1421" s="135" t="s">
        <v>11085</v>
      </c>
    </row>
    <row r="1422" spans="2:6" x14ac:dyDescent="0.25">
      <c r="B1422" s="177">
        <v>45245.011805555558</v>
      </c>
      <c r="C1422" s="245">
        <v>100</v>
      </c>
      <c r="D1422" s="245">
        <v>99.65</v>
      </c>
      <c r="E1422" s="245">
        <v>0.35</v>
      </c>
      <c r="F1422" s="135" t="s">
        <v>5650</v>
      </c>
    </row>
    <row r="1423" spans="2:6" x14ac:dyDescent="0.25">
      <c r="B1423" s="177">
        <v>45245.038888888892</v>
      </c>
      <c r="C1423" s="245">
        <v>270</v>
      </c>
      <c r="D1423" s="245">
        <v>269.05</v>
      </c>
      <c r="E1423" s="245">
        <v>0.95</v>
      </c>
      <c r="F1423" s="135" t="s">
        <v>11009</v>
      </c>
    </row>
    <row r="1424" spans="2:6" x14ac:dyDescent="0.25">
      <c r="B1424" s="177">
        <v>45245.088194444441</v>
      </c>
      <c r="C1424" s="245">
        <v>0.01</v>
      </c>
      <c r="D1424" s="245">
        <v>0.01</v>
      </c>
      <c r="E1424" s="245">
        <v>0</v>
      </c>
      <c r="F1424" s="135" t="s">
        <v>4165</v>
      </c>
    </row>
    <row r="1425" spans="2:6" x14ac:dyDescent="0.25">
      <c r="B1425" s="177">
        <v>45245.095138888886</v>
      </c>
      <c r="C1425" s="245">
        <v>100</v>
      </c>
      <c r="D1425" s="245">
        <v>99.65</v>
      </c>
      <c r="E1425" s="245">
        <v>0.35</v>
      </c>
      <c r="F1425" s="135" t="s">
        <v>11086</v>
      </c>
    </row>
    <row r="1426" spans="2:6" x14ac:dyDescent="0.25">
      <c r="B1426" s="177">
        <v>45245.18472222222</v>
      </c>
      <c r="C1426" s="245">
        <v>200</v>
      </c>
      <c r="D1426" s="245">
        <v>199.3</v>
      </c>
      <c r="E1426" s="245">
        <v>0.7</v>
      </c>
      <c r="F1426" s="135" t="s">
        <v>4060</v>
      </c>
    </row>
    <row r="1427" spans="2:6" x14ac:dyDescent="0.25">
      <c r="B1427" s="177">
        <v>45245.188194444447</v>
      </c>
      <c r="C1427" s="245">
        <v>111</v>
      </c>
      <c r="D1427" s="245">
        <v>110.61</v>
      </c>
      <c r="E1427" s="245">
        <v>0.39</v>
      </c>
      <c r="F1427" s="135" t="s">
        <v>10567</v>
      </c>
    </row>
    <row r="1428" spans="2:6" x14ac:dyDescent="0.25">
      <c r="B1428" s="177">
        <v>45245.250694444447</v>
      </c>
      <c r="C1428" s="245">
        <v>1000</v>
      </c>
      <c r="D1428" s="245">
        <v>996.5</v>
      </c>
      <c r="E1428" s="245">
        <v>3.5</v>
      </c>
      <c r="F1428" s="135" t="s">
        <v>11087</v>
      </c>
    </row>
    <row r="1429" spans="2:6" x14ac:dyDescent="0.25">
      <c r="B1429" s="177">
        <v>45245.265277777777</v>
      </c>
      <c r="C1429" s="245">
        <v>2500</v>
      </c>
      <c r="D1429" s="245">
        <v>2491.25</v>
      </c>
      <c r="E1429" s="245">
        <v>8.75</v>
      </c>
      <c r="F1429" s="135" t="s">
        <v>11088</v>
      </c>
    </row>
    <row r="1430" spans="2:6" x14ac:dyDescent="0.25">
      <c r="B1430" s="177">
        <v>45245.279861111114</v>
      </c>
      <c r="C1430" s="245">
        <v>2000</v>
      </c>
      <c r="D1430" s="245">
        <v>1993</v>
      </c>
      <c r="E1430" s="245">
        <v>7</v>
      </c>
      <c r="F1430" s="135" t="s">
        <v>11089</v>
      </c>
    </row>
    <row r="1431" spans="2:6" x14ac:dyDescent="0.25">
      <c r="B1431" s="177">
        <v>45245.297222222223</v>
      </c>
      <c r="C1431" s="245">
        <v>300</v>
      </c>
      <c r="D1431" s="245">
        <v>298.95</v>
      </c>
      <c r="E1431" s="245">
        <v>1.05</v>
      </c>
      <c r="F1431" s="135" t="s">
        <v>4174</v>
      </c>
    </row>
    <row r="1432" spans="2:6" x14ac:dyDescent="0.25">
      <c r="B1432" s="177">
        <v>45245.316666666666</v>
      </c>
      <c r="C1432" s="245">
        <v>100</v>
      </c>
      <c r="D1432" s="245">
        <v>97.5</v>
      </c>
      <c r="E1432" s="245">
        <v>2.5</v>
      </c>
      <c r="F1432" s="135" t="s">
        <v>11090</v>
      </c>
    </row>
    <row r="1433" spans="2:6" x14ac:dyDescent="0.25">
      <c r="B1433" s="177">
        <v>45245.318055555559</v>
      </c>
      <c r="C1433" s="245">
        <v>500</v>
      </c>
      <c r="D1433" s="245">
        <v>487.5</v>
      </c>
      <c r="E1433" s="245">
        <v>12.5</v>
      </c>
      <c r="F1433" s="135" t="s">
        <v>11091</v>
      </c>
    </row>
    <row r="1434" spans="2:6" x14ac:dyDescent="0.25">
      <c r="B1434" s="177">
        <v>45245.322916666664</v>
      </c>
      <c r="C1434" s="245">
        <v>10</v>
      </c>
      <c r="D1434" s="245">
        <v>9.9600000000000009</v>
      </c>
      <c r="E1434" s="245">
        <v>0.04</v>
      </c>
      <c r="F1434" s="135" t="s">
        <v>4179</v>
      </c>
    </row>
    <row r="1435" spans="2:6" x14ac:dyDescent="0.25">
      <c r="B1435" s="177">
        <v>45245.324999999997</v>
      </c>
      <c r="C1435" s="245">
        <v>10</v>
      </c>
      <c r="D1435" s="245">
        <v>9.9600000000000009</v>
      </c>
      <c r="E1435" s="245">
        <v>0.04</v>
      </c>
      <c r="F1435" s="135" t="s">
        <v>4179</v>
      </c>
    </row>
    <row r="1436" spans="2:6" x14ac:dyDescent="0.25">
      <c r="B1436" s="177">
        <v>45245.348611111112</v>
      </c>
      <c r="C1436" s="245">
        <v>100</v>
      </c>
      <c r="D1436" s="245">
        <v>99.65</v>
      </c>
      <c r="E1436" s="245">
        <v>0.35</v>
      </c>
      <c r="F1436" s="135" t="s">
        <v>4931</v>
      </c>
    </row>
    <row r="1437" spans="2:6" x14ac:dyDescent="0.25">
      <c r="B1437" s="177">
        <v>45245.352083333331</v>
      </c>
      <c r="C1437" s="245">
        <v>100</v>
      </c>
      <c r="D1437" s="245">
        <v>97.5</v>
      </c>
      <c r="E1437" s="245">
        <v>2.5</v>
      </c>
      <c r="F1437" s="135" t="s">
        <v>11092</v>
      </c>
    </row>
    <row r="1438" spans="2:6" x14ac:dyDescent="0.25">
      <c r="B1438" s="177">
        <v>45245.352777777778</v>
      </c>
      <c r="C1438" s="245">
        <v>100</v>
      </c>
      <c r="D1438" s="245">
        <v>97.5</v>
      </c>
      <c r="E1438" s="245">
        <v>2.5</v>
      </c>
      <c r="F1438" s="135" t="s">
        <v>11092</v>
      </c>
    </row>
    <row r="1439" spans="2:6" x14ac:dyDescent="0.25">
      <c r="B1439" s="177">
        <v>45245.354166666664</v>
      </c>
      <c r="C1439" s="245">
        <v>100</v>
      </c>
      <c r="D1439" s="245">
        <v>97.5</v>
      </c>
      <c r="E1439" s="245">
        <v>2.5</v>
      </c>
      <c r="F1439" s="135" t="s">
        <v>11092</v>
      </c>
    </row>
    <row r="1440" spans="2:6" x14ac:dyDescent="0.25">
      <c r="B1440" s="177">
        <v>45245.357638888891</v>
      </c>
      <c r="C1440" s="245">
        <v>100</v>
      </c>
      <c r="D1440" s="245">
        <v>99.65</v>
      </c>
      <c r="E1440" s="245">
        <v>0.35</v>
      </c>
      <c r="F1440" s="135" t="s">
        <v>6771</v>
      </c>
    </row>
    <row r="1441" spans="2:6" x14ac:dyDescent="0.25">
      <c r="B1441" s="177">
        <v>45245.379166666666</v>
      </c>
      <c r="C1441" s="245">
        <v>1</v>
      </c>
      <c r="D1441" s="245">
        <v>1</v>
      </c>
      <c r="E1441" s="245">
        <v>0</v>
      </c>
      <c r="F1441" s="135" t="s">
        <v>4238</v>
      </c>
    </row>
    <row r="1442" spans="2:6" x14ac:dyDescent="0.25">
      <c r="B1442" s="177">
        <v>45245.380555555559</v>
      </c>
      <c r="C1442" s="245">
        <v>1</v>
      </c>
      <c r="D1442" s="245">
        <v>1</v>
      </c>
      <c r="E1442" s="245">
        <v>0</v>
      </c>
      <c r="F1442" s="135" t="s">
        <v>4238</v>
      </c>
    </row>
    <row r="1443" spans="2:6" x14ac:dyDescent="0.25">
      <c r="B1443" s="177">
        <v>45245.38958333333</v>
      </c>
      <c r="C1443" s="245">
        <v>100</v>
      </c>
      <c r="D1443" s="245">
        <v>99.65</v>
      </c>
      <c r="E1443" s="245">
        <v>0.35</v>
      </c>
      <c r="F1443" s="135" t="s">
        <v>5631</v>
      </c>
    </row>
    <row r="1444" spans="2:6" x14ac:dyDescent="0.25">
      <c r="B1444" s="177">
        <v>45245.392361111109</v>
      </c>
      <c r="C1444" s="245">
        <v>100</v>
      </c>
      <c r="D1444" s="245">
        <v>99.65</v>
      </c>
      <c r="E1444" s="245">
        <v>0.35</v>
      </c>
      <c r="F1444" s="135" t="s">
        <v>6844</v>
      </c>
    </row>
    <row r="1445" spans="2:6" x14ac:dyDescent="0.25">
      <c r="B1445" s="177">
        <v>45245.426388888889</v>
      </c>
      <c r="C1445" s="245">
        <v>2500</v>
      </c>
      <c r="D1445" s="245">
        <v>2491.25</v>
      </c>
      <c r="E1445" s="245">
        <v>8.75</v>
      </c>
      <c r="F1445" s="135" t="s">
        <v>4099</v>
      </c>
    </row>
    <row r="1446" spans="2:6" x14ac:dyDescent="0.25">
      <c r="B1446" s="177">
        <v>45245.430555555555</v>
      </c>
      <c r="C1446" s="245">
        <v>860</v>
      </c>
      <c r="D1446" s="245">
        <v>856.99</v>
      </c>
      <c r="E1446" s="245">
        <v>3.01</v>
      </c>
      <c r="F1446" s="135" t="s">
        <v>11028</v>
      </c>
    </row>
    <row r="1447" spans="2:6" x14ac:dyDescent="0.25">
      <c r="B1447" s="177">
        <v>45245.431250000001</v>
      </c>
      <c r="C1447" s="245">
        <v>1</v>
      </c>
      <c r="D1447" s="245">
        <v>1</v>
      </c>
      <c r="E1447" s="245">
        <v>0</v>
      </c>
      <c r="F1447" s="135" t="s">
        <v>4071</v>
      </c>
    </row>
    <row r="1448" spans="2:6" x14ac:dyDescent="0.25">
      <c r="B1448" s="177">
        <v>45245.431250000001</v>
      </c>
      <c r="C1448" s="245">
        <v>1</v>
      </c>
      <c r="D1448" s="245">
        <v>1</v>
      </c>
      <c r="E1448" s="245">
        <v>0</v>
      </c>
      <c r="F1448" s="135" t="s">
        <v>11093</v>
      </c>
    </row>
    <row r="1449" spans="2:6" x14ac:dyDescent="0.25">
      <c r="B1449" s="177">
        <v>45245.431250000001</v>
      </c>
      <c r="C1449" s="245">
        <v>1</v>
      </c>
      <c r="D1449" s="245">
        <v>1</v>
      </c>
      <c r="E1449" s="245">
        <v>0</v>
      </c>
      <c r="F1449" s="135" t="s">
        <v>11094</v>
      </c>
    </row>
    <row r="1450" spans="2:6" x14ac:dyDescent="0.25">
      <c r="B1450" s="177">
        <v>45245.431944444441</v>
      </c>
      <c r="C1450" s="245">
        <v>1</v>
      </c>
      <c r="D1450" s="245">
        <v>1</v>
      </c>
      <c r="E1450" s="245">
        <v>0</v>
      </c>
      <c r="F1450" s="135" t="s">
        <v>4071</v>
      </c>
    </row>
    <row r="1451" spans="2:6" x14ac:dyDescent="0.25">
      <c r="B1451" s="177">
        <v>45245.433333333334</v>
      </c>
      <c r="C1451" s="245">
        <v>1</v>
      </c>
      <c r="D1451" s="245">
        <v>1</v>
      </c>
      <c r="E1451" s="245">
        <v>0</v>
      </c>
      <c r="F1451" s="135" t="s">
        <v>4071</v>
      </c>
    </row>
    <row r="1452" spans="2:6" x14ac:dyDescent="0.25">
      <c r="B1452" s="177">
        <v>45245.434027777781</v>
      </c>
      <c r="C1452" s="245">
        <v>1</v>
      </c>
      <c r="D1452" s="245">
        <v>1</v>
      </c>
      <c r="E1452" s="245">
        <v>0</v>
      </c>
      <c r="F1452" s="135" t="s">
        <v>4071</v>
      </c>
    </row>
    <row r="1453" spans="2:6" x14ac:dyDescent="0.25">
      <c r="B1453" s="177">
        <v>45245.435416666667</v>
      </c>
      <c r="C1453" s="245">
        <v>1</v>
      </c>
      <c r="D1453" s="245">
        <v>1</v>
      </c>
      <c r="E1453" s="245">
        <v>0</v>
      </c>
      <c r="F1453" s="135" t="s">
        <v>4071</v>
      </c>
    </row>
    <row r="1454" spans="2:6" x14ac:dyDescent="0.25">
      <c r="B1454" s="177">
        <v>45245.436805555553</v>
      </c>
      <c r="C1454" s="245">
        <v>1</v>
      </c>
      <c r="D1454" s="245">
        <v>1</v>
      </c>
      <c r="E1454" s="245">
        <v>0</v>
      </c>
      <c r="F1454" s="135" t="s">
        <v>4071</v>
      </c>
    </row>
    <row r="1455" spans="2:6" x14ac:dyDescent="0.25">
      <c r="B1455" s="177">
        <v>45245.439583333333</v>
      </c>
      <c r="C1455" s="245">
        <v>1</v>
      </c>
      <c r="D1455" s="245">
        <v>1</v>
      </c>
      <c r="E1455" s="245">
        <v>0</v>
      </c>
      <c r="F1455" s="135" t="s">
        <v>4071</v>
      </c>
    </row>
    <row r="1456" spans="2:6" x14ac:dyDescent="0.25">
      <c r="B1456" s="177">
        <v>45245.44027777778</v>
      </c>
      <c r="C1456" s="245">
        <v>1</v>
      </c>
      <c r="D1456" s="245">
        <v>1</v>
      </c>
      <c r="E1456" s="245">
        <v>0</v>
      </c>
      <c r="F1456" s="135" t="s">
        <v>4071</v>
      </c>
    </row>
    <row r="1457" spans="2:6" x14ac:dyDescent="0.25">
      <c r="B1457" s="177">
        <v>45245.441666666666</v>
      </c>
      <c r="C1457" s="245">
        <v>1</v>
      </c>
      <c r="D1457" s="245">
        <v>1</v>
      </c>
      <c r="E1457" s="245">
        <v>0</v>
      </c>
      <c r="F1457" s="135" t="s">
        <v>4071</v>
      </c>
    </row>
    <row r="1458" spans="2:6" x14ac:dyDescent="0.25">
      <c r="B1458" s="177">
        <v>45245.443055555559</v>
      </c>
      <c r="C1458" s="245">
        <v>200</v>
      </c>
      <c r="D1458" s="245">
        <v>199.3</v>
      </c>
      <c r="E1458" s="245">
        <v>0.7</v>
      </c>
      <c r="F1458" s="135" t="s">
        <v>5645</v>
      </c>
    </row>
    <row r="1459" spans="2:6" x14ac:dyDescent="0.25">
      <c r="B1459" s="177">
        <v>45245.443055555559</v>
      </c>
      <c r="C1459" s="245">
        <v>1</v>
      </c>
      <c r="D1459" s="245">
        <v>1</v>
      </c>
      <c r="E1459" s="245">
        <v>0</v>
      </c>
      <c r="F1459" s="135" t="s">
        <v>4071</v>
      </c>
    </row>
    <row r="1460" spans="2:6" x14ac:dyDescent="0.25">
      <c r="B1460" s="177">
        <v>45245.445138888892</v>
      </c>
      <c r="C1460" s="245">
        <v>1</v>
      </c>
      <c r="D1460" s="245">
        <v>1</v>
      </c>
      <c r="E1460" s="245">
        <v>0</v>
      </c>
      <c r="F1460" s="135" t="s">
        <v>4071</v>
      </c>
    </row>
    <row r="1461" spans="2:6" x14ac:dyDescent="0.25">
      <c r="B1461" s="177">
        <v>45245.447916666664</v>
      </c>
      <c r="C1461" s="245">
        <v>1</v>
      </c>
      <c r="D1461" s="245">
        <v>1</v>
      </c>
      <c r="E1461" s="245">
        <v>0</v>
      </c>
      <c r="F1461" s="135" t="s">
        <v>4071</v>
      </c>
    </row>
    <row r="1462" spans="2:6" x14ac:dyDescent="0.25">
      <c r="B1462" s="177">
        <v>45245.449305555558</v>
      </c>
      <c r="C1462" s="245">
        <v>1</v>
      </c>
      <c r="D1462" s="245">
        <v>1</v>
      </c>
      <c r="E1462" s="245">
        <v>0</v>
      </c>
      <c r="F1462" s="135" t="s">
        <v>4071</v>
      </c>
    </row>
    <row r="1463" spans="2:6" x14ac:dyDescent="0.25">
      <c r="B1463" s="177">
        <v>45245.451388888891</v>
      </c>
      <c r="C1463" s="245">
        <v>1</v>
      </c>
      <c r="D1463" s="245">
        <v>1</v>
      </c>
      <c r="E1463" s="245">
        <v>0</v>
      </c>
      <c r="F1463" s="135" t="s">
        <v>4071</v>
      </c>
    </row>
    <row r="1464" spans="2:6" x14ac:dyDescent="0.25">
      <c r="B1464" s="177">
        <v>45245.452777777777</v>
      </c>
      <c r="C1464" s="245">
        <v>1</v>
      </c>
      <c r="D1464" s="245">
        <v>1</v>
      </c>
      <c r="E1464" s="245">
        <v>0</v>
      </c>
      <c r="F1464" s="135" t="s">
        <v>4071</v>
      </c>
    </row>
    <row r="1465" spans="2:6" x14ac:dyDescent="0.25">
      <c r="B1465" s="177">
        <v>45245.45416666667</v>
      </c>
      <c r="C1465" s="245">
        <v>1</v>
      </c>
      <c r="D1465" s="245">
        <v>1</v>
      </c>
      <c r="E1465" s="245">
        <v>0</v>
      </c>
      <c r="F1465" s="135" t="s">
        <v>4071</v>
      </c>
    </row>
    <row r="1466" spans="2:6" x14ac:dyDescent="0.25">
      <c r="B1466" s="177">
        <v>45245.454861111109</v>
      </c>
      <c r="C1466" s="245">
        <v>1</v>
      </c>
      <c r="D1466" s="245">
        <v>1</v>
      </c>
      <c r="E1466" s="245">
        <v>0</v>
      </c>
      <c r="F1466" s="135" t="s">
        <v>4071</v>
      </c>
    </row>
    <row r="1467" spans="2:6" x14ac:dyDescent="0.25">
      <c r="B1467" s="177">
        <v>45245.455555555556</v>
      </c>
      <c r="C1467" s="245">
        <v>1</v>
      </c>
      <c r="D1467" s="245">
        <v>1</v>
      </c>
      <c r="E1467" s="245">
        <v>0</v>
      </c>
      <c r="F1467" s="135" t="s">
        <v>4071</v>
      </c>
    </row>
    <row r="1468" spans="2:6" x14ac:dyDescent="0.25">
      <c r="B1468" s="177">
        <v>45245.456944444442</v>
      </c>
      <c r="C1468" s="245">
        <v>1</v>
      </c>
      <c r="D1468" s="245">
        <v>1</v>
      </c>
      <c r="E1468" s="245">
        <v>0</v>
      </c>
      <c r="F1468" s="135" t="s">
        <v>4071</v>
      </c>
    </row>
    <row r="1469" spans="2:6" x14ac:dyDescent="0.25">
      <c r="B1469" s="177">
        <v>45245.456944444442</v>
      </c>
      <c r="C1469" s="245">
        <v>500</v>
      </c>
      <c r="D1469" s="245">
        <v>498.25</v>
      </c>
      <c r="E1469" s="245">
        <v>1.75</v>
      </c>
      <c r="F1469" s="135" t="s">
        <v>11095</v>
      </c>
    </row>
    <row r="1470" spans="2:6" x14ac:dyDescent="0.25">
      <c r="B1470" s="177">
        <v>45245.457638888889</v>
      </c>
      <c r="C1470" s="245">
        <v>25</v>
      </c>
      <c r="D1470" s="245">
        <v>24.91</v>
      </c>
      <c r="E1470" s="245">
        <v>0.09</v>
      </c>
      <c r="F1470" s="135" t="s">
        <v>5600</v>
      </c>
    </row>
    <row r="1471" spans="2:6" x14ac:dyDescent="0.25">
      <c r="B1471" s="177">
        <v>45245.457638888889</v>
      </c>
      <c r="C1471" s="245">
        <v>1</v>
      </c>
      <c r="D1471" s="245">
        <v>1</v>
      </c>
      <c r="E1471" s="245">
        <v>0</v>
      </c>
      <c r="F1471" s="135" t="s">
        <v>4071</v>
      </c>
    </row>
    <row r="1472" spans="2:6" x14ac:dyDescent="0.25">
      <c r="B1472" s="177">
        <v>45245.461111111108</v>
      </c>
      <c r="C1472" s="245">
        <v>1</v>
      </c>
      <c r="D1472" s="245">
        <v>1</v>
      </c>
      <c r="E1472" s="245">
        <v>0</v>
      </c>
      <c r="F1472" s="135" t="s">
        <v>4071</v>
      </c>
    </row>
    <row r="1473" spans="2:6" x14ac:dyDescent="0.25">
      <c r="B1473" s="177">
        <v>45245.463194444441</v>
      </c>
      <c r="C1473" s="245">
        <v>1</v>
      </c>
      <c r="D1473" s="245">
        <v>1</v>
      </c>
      <c r="E1473" s="245">
        <v>0</v>
      </c>
      <c r="F1473" s="135" t="s">
        <v>4071</v>
      </c>
    </row>
    <row r="1474" spans="2:6" x14ac:dyDescent="0.25">
      <c r="B1474" s="177">
        <v>45245.463194444441</v>
      </c>
      <c r="C1474" s="245">
        <v>202</v>
      </c>
      <c r="D1474" s="245">
        <v>201.29</v>
      </c>
      <c r="E1474" s="245">
        <v>0.71</v>
      </c>
      <c r="F1474" s="135" t="s">
        <v>4917</v>
      </c>
    </row>
    <row r="1475" spans="2:6" x14ac:dyDescent="0.25">
      <c r="B1475" s="177">
        <v>45245.463888888888</v>
      </c>
      <c r="C1475" s="245">
        <v>10</v>
      </c>
      <c r="D1475" s="245">
        <v>9.9600000000000009</v>
      </c>
      <c r="E1475" s="245">
        <v>0.04</v>
      </c>
      <c r="F1475" s="135" t="s">
        <v>10923</v>
      </c>
    </row>
    <row r="1476" spans="2:6" x14ac:dyDescent="0.25">
      <c r="B1476" s="177">
        <v>45245.465277777781</v>
      </c>
      <c r="C1476" s="245">
        <v>1000</v>
      </c>
      <c r="D1476" s="245">
        <v>996.5</v>
      </c>
      <c r="E1476" s="245">
        <v>3.5</v>
      </c>
      <c r="F1476" s="135" t="s">
        <v>10833</v>
      </c>
    </row>
    <row r="1477" spans="2:6" x14ac:dyDescent="0.25">
      <c r="B1477" s="177">
        <v>45245.486805555556</v>
      </c>
      <c r="C1477" s="245">
        <v>1000</v>
      </c>
      <c r="D1477" s="245">
        <v>996.5</v>
      </c>
      <c r="E1477" s="245">
        <v>3.5</v>
      </c>
      <c r="F1477" s="135" t="s">
        <v>4151</v>
      </c>
    </row>
    <row r="1478" spans="2:6" x14ac:dyDescent="0.25">
      <c r="B1478" s="177">
        <v>45245.498611111114</v>
      </c>
      <c r="C1478" s="245">
        <v>100</v>
      </c>
      <c r="D1478" s="245">
        <v>99.65</v>
      </c>
      <c r="E1478" s="245">
        <v>0.35</v>
      </c>
      <c r="F1478" s="135" t="s">
        <v>4056</v>
      </c>
    </row>
    <row r="1479" spans="2:6" x14ac:dyDescent="0.25">
      <c r="B1479" s="177">
        <v>45245.503472222219</v>
      </c>
      <c r="C1479" s="245">
        <v>10</v>
      </c>
      <c r="D1479" s="245">
        <v>9.9600000000000009</v>
      </c>
      <c r="E1479" s="245">
        <v>0.04</v>
      </c>
      <c r="F1479" s="135" t="s">
        <v>4179</v>
      </c>
    </row>
    <row r="1480" spans="2:6" x14ac:dyDescent="0.25">
      <c r="B1480" s="177">
        <v>45245.504166666666</v>
      </c>
      <c r="C1480" s="245">
        <v>1</v>
      </c>
      <c r="D1480" s="245">
        <v>1</v>
      </c>
      <c r="E1480" s="245">
        <v>0</v>
      </c>
      <c r="F1480" s="135" t="s">
        <v>4071</v>
      </c>
    </row>
    <row r="1481" spans="2:6" x14ac:dyDescent="0.25">
      <c r="B1481" s="177">
        <v>45245.504166666666</v>
      </c>
      <c r="C1481" s="245">
        <v>1</v>
      </c>
      <c r="D1481" s="245">
        <v>1</v>
      </c>
      <c r="E1481" s="245">
        <v>0</v>
      </c>
      <c r="F1481" s="135" t="s">
        <v>4071</v>
      </c>
    </row>
    <row r="1482" spans="2:6" x14ac:dyDescent="0.25">
      <c r="B1482" s="177">
        <v>45245.505555555559</v>
      </c>
      <c r="C1482" s="245">
        <v>10000</v>
      </c>
      <c r="D1482" s="245">
        <v>9750</v>
      </c>
      <c r="E1482" s="245">
        <v>250</v>
      </c>
      <c r="F1482" s="135" t="s">
        <v>11096</v>
      </c>
    </row>
    <row r="1483" spans="2:6" x14ac:dyDescent="0.25">
      <c r="B1483" s="177">
        <v>45245.512499999997</v>
      </c>
      <c r="C1483" s="245">
        <v>10</v>
      </c>
      <c r="D1483" s="245">
        <v>9.9600000000000009</v>
      </c>
      <c r="E1483" s="245">
        <v>0.04</v>
      </c>
      <c r="F1483" s="135" t="s">
        <v>4248</v>
      </c>
    </row>
    <row r="1484" spans="2:6" x14ac:dyDescent="0.25">
      <c r="B1484" s="177">
        <v>45245.525000000001</v>
      </c>
      <c r="C1484" s="245">
        <v>5</v>
      </c>
      <c r="D1484" s="245">
        <v>4.9800000000000004</v>
      </c>
      <c r="E1484" s="245">
        <v>0.02</v>
      </c>
      <c r="F1484" s="135" t="s">
        <v>6759</v>
      </c>
    </row>
    <row r="1485" spans="2:6" x14ac:dyDescent="0.25">
      <c r="B1485" s="177">
        <v>45245.527777777781</v>
      </c>
      <c r="C1485" s="245">
        <v>5000</v>
      </c>
      <c r="D1485" s="245">
        <v>4982.5</v>
      </c>
      <c r="E1485" s="245">
        <v>17.5</v>
      </c>
      <c r="F1485" s="135" t="s">
        <v>4192</v>
      </c>
    </row>
    <row r="1486" spans="2:6" x14ac:dyDescent="0.25">
      <c r="B1486" s="177">
        <v>45245.536805555559</v>
      </c>
      <c r="C1486" s="245">
        <v>2000</v>
      </c>
      <c r="D1486" s="245">
        <v>1950</v>
      </c>
      <c r="E1486" s="245">
        <v>50</v>
      </c>
      <c r="F1486" s="135" t="s">
        <v>11097</v>
      </c>
    </row>
    <row r="1487" spans="2:6" x14ac:dyDescent="0.25">
      <c r="B1487" s="177">
        <v>45245.541666666664</v>
      </c>
      <c r="C1487" s="245">
        <v>500</v>
      </c>
      <c r="D1487" s="245">
        <v>498.25</v>
      </c>
      <c r="E1487" s="245">
        <v>1.75</v>
      </c>
      <c r="F1487" s="135" t="s">
        <v>11098</v>
      </c>
    </row>
    <row r="1488" spans="2:6" x14ac:dyDescent="0.25">
      <c r="B1488" s="177">
        <v>45245.541666666664</v>
      </c>
      <c r="C1488" s="245">
        <v>1653</v>
      </c>
      <c r="D1488" s="245">
        <v>1611.67</v>
      </c>
      <c r="E1488" s="245">
        <v>41.33</v>
      </c>
      <c r="F1488" s="135" t="s">
        <v>11099</v>
      </c>
    </row>
    <row r="1489" spans="2:6" x14ac:dyDescent="0.25">
      <c r="B1489" s="177">
        <v>45245.545138888891</v>
      </c>
      <c r="C1489" s="245">
        <v>25</v>
      </c>
      <c r="D1489" s="245">
        <v>24.91</v>
      </c>
      <c r="E1489" s="245">
        <v>0.09</v>
      </c>
      <c r="F1489" s="135" t="s">
        <v>4108</v>
      </c>
    </row>
    <row r="1490" spans="2:6" x14ac:dyDescent="0.25">
      <c r="B1490" s="177">
        <v>45245.54583333333</v>
      </c>
      <c r="C1490" s="245">
        <v>1900</v>
      </c>
      <c r="D1490" s="245">
        <v>1893.35</v>
      </c>
      <c r="E1490" s="245">
        <v>6.65</v>
      </c>
      <c r="F1490" s="135" t="s">
        <v>4158</v>
      </c>
    </row>
    <row r="1491" spans="2:6" x14ac:dyDescent="0.25">
      <c r="B1491" s="177">
        <v>45245.558333333334</v>
      </c>
      <c r="C1491" s="245">
        <v>3000</v>
      </c>
      <c r="D1491" s="245">
        <v>2989.5</v>
      </c>
      <c r="E1491" s="245">
        <v>10.5</v>
      </c>
      <c r="F1491" s="135" t="s">
        <v>11100</v>
      </c>
    </row>
    <row r="1492" spans="2:6" x14ac:dyDescent="0.25">
      <c r="B1492" s="177">
        <v>45245.565972222219</v>
      </c>
      <c r="C1492" s="245">
        <v>1000</v>
      </c>
      <c r="D1492" s="245">
        <v>996.5</v>
      </c>
      <c r="E1492" s="245">
        <v>3.5</v>
      </c>
      <c r="F1492" s="135" t="s">
        <v>11101</v>
      </c>
    </row>
    <row r="1493" spans="2:6" x14ac:dyDescent="0.25">
      <c r="B1493" s="177">
        <v>45245.565972222219</v>
      </c>
      <c r="C1493" s="245">
        <v>30</v>
      </c>
      <c r="D1493" s="245">
        <v>29.89</v>
      </c>
      <c r="E1493" s="245">
        <v>0.11</v>
      </c>
      <c r="F1493" s="135" t="s">
        <v>6889</v>
      </c>
    </row>
    <row r="1494" spans="2:6" x14ac:dyDescent="0.25">
      <c r="B1494" s="177">
        <v>45245.568055555559</v>
      </c>
      <c r="C1494" s="245">
        <v>30</v>
      </c>
      <c r="D1494" s="245">
        <v>29.89</v>
      </c>
      <c r="E1494" s="245">
        <v>0.11</v>
      </c>
      <c r="F1494" s="135" t="s">
        <v>6753</v>
      </c>
    </row>
    <row r="1495" spans="2:6" x14ac:dyDescent="0.25">
      <c r="B1495" s="177">
        <v>45245.568749999999</v>
      </c>
      <c r="C1495" s="245">
        <v>50</v>
      </c>
      <c r="D1495" s="245">
        <v>49.82</v>
      </c>
      <c r="E1495" s="245">
        <v>0.18</v>
      </c>
      <c r="F1495" s="135" t="s">
        <v>10567</v>
      </c>
    </row>
    <row r="1496" spans="2:6" x14ac:dyDescent="0.25">
      <c r="B1496" s="177">
        <v>45245.569444444445</v>
      </c>
      <c r="C1496" s="245">
        <v>1</v>
      </c>
      <c r="D1496" s="245">
        <v>1</v>
      </c>
      <c r="E1496" s="245">
        <v>0</v>
      </c>
      <c r="F1496" s="135" t="s">
        <v>11048</v>
      </c>
    </row>
    <row r="1497" spans="2:6" x14ac:dyDescent="0.25">
      <c r="B1497" s="177">
        <v>45245.569444444445</v>
      </c>
      <c r="C1497" s="245">
        <v>30</v>
      </c>
      <c r="D1497" s="245">
        <v>29.89</v>
      </c>
      <c r="E1497" s="245">
        <v>0.11</v>
      </c>
      <c r="F1497" s="135" t="s">
        <v>6801</v>
      </c>
    </row>
    <row r="1498" spans="2:6" x14ac:dyDescent="0.25">
      <c r="B1498" s="177">
        <v>45245.570833333331</v>
      </c>
      <c r="C1498" s="245">
        <v>2000</v>
      </c>
      <c r="D1498" s="245">
        <v>1993</v>
      </c>
      <c r="E1498" s="245">
        <v>7</v>
      </c>
      <c r="F1498" s="135" t="s">
        <v>11102</v>
      </c>
    </row>
    <row r="1499" spans="2:6" x14ac:dyDescent="0.25">
      <c r="B1499" s="177">
        <v>45245.571527777778</v>
      </c>
      <c r="C1499" s="245">
        <v>100</v>
      </c>
      <c r="D1499" s="245">
        <v>99.65</v>
      </c>
      <c r="E1499" s="245">
        <v>0.35</v>
      </c>
      <c r="F1499" s="135" t="s">
        <v>4097</v>
      </c>
    </row>
    <row r="1500" spans="2:6" x14ac:dyDescent="0.25">
      <c r="B1500" s="177">
        <v>45245.572916666664</v>
      </c>
      <c r="C1500" s="245">
        <v>10</v>
      </c>
      <c r="D1500" s="245">
        <v>9.9600000000000009</v>
      </c>
      <c r="E1500" s="245">
        <v>0.04</v>
      </c>
      <c r="F1500" s="135" t="s">
        <v>4148</v>
      </c>
    </row>
    <row r="1501" spans="2:6" x14ac:dyDescent="0.25">
      <c r="B1501" s="177">
        <v>45245.600694444445</v>
      </c>
      <c r="C1501" s="245">
        <v>100</v>
      </c>
      <c r="D1501" s="245">
        <v>99.65</v>
      </c>
      <c r="E1501" s="245">
        <v>0.35</v>
      </c>
      <c r="F1501" s="135" t="s">
        <v>11103</v>
      </c>
    </row>
    <row r="1502" spans="2:6" x14ac:dyDescent="0.25">
      <c r="B1502" s="177">
        <v>45245.602777777778</v>
      </c>
      <c r="C1502" s="245">
        <v>500</v>
      </c>
      <c r="D1502" s="245">
        <v>498.25</v>
      </c>
      <c r="E1502" s="245">
        <v>1.75</v>
      </c>
      <c r="F1502" s="135" t="s">
        <v>6765</v>
      </c>
    </row>
    <row r="1503" spans="2:6" x14ac:dyDescent="0.25">
      <c r="B1503" s="177">
        <v>45245.606944444444</v>
      </c>
      <c r="C1503" s="245">
        <v>1</v>
      </c>
      <c r="D1503" s="245">
        <v>1</v>
      </c>
      <c r="E1503" s="245">
        <v>0</v>
      </c>
      <c r="F1503" s="135" t="s">
        <v>4929</v>
      </c>
    </row>
    <row r="1504" spans="2:6" x14ac:dyDescent="0.25">
      <c r="B1504" s="177">
        <v>45245.60833333333</v>
      </c>
      <c r="C1504" s="245">
        <v>10000</v>
      </c>
      <c r="D1504" s="245">
        <v>9965</v>
      </c>
      <c r="E1504" s="245">
        <v>35</v>
      </c>
      <c r="F1504" s="135" t="s">
        <v>11104</v>
      </c>
    </row>
    <row r="1505" spans="2:6" x14ac:dyDescent="0.25">
      <c r="B1505" s="177">
        <v>45245.609027777777</v>
      </c>
      <c r="C1505" s="245">
        <v>100</v>
      </c>
      <c r="D1505" s="245">
        <v>99.65</v>
      </c>
      <c r="E1505" s="245">
        <v>0.35</v>
      </c>
      <c r="F1505" s="135" t="s">
        <v>6730</v>
      </c>
    </row>
    <row r="1506" spans="2:6" x14ac:dyDescent="0.25">
      <c r="B1506" s="177">
        <v>45245.622916666667</v>
      </c>
      <c r="C1506" s="245">
        <v>500</v>
      </c>
      <c r="D1506" s="245">
        <v>498.25</v>
      </c>
      <c r="E1506" s="245">
        <v>1.75</v>
      </c>
      <c r="F1506" s="135" t="s">
        <v>4176</v>
      </c>
    </row>
    <row r="1507" spans="2:6" x14ac:dyDescent="0.25">
      <c r="B1507" s="177">
        <v>45245.634027777778</v>
      </c>
      <c r="C1507" s="245">
        <v>30</v>
      </c>
      <c r="D1507" s="245">
        <v>29.89</v>
      </c>
      <c r="E1507" s="245">
        <v>0.11</v>
      </c>
      <c r="F1507" s="135" t="s">
        <v>6889</v>
      </c>
    </row>
    <row r="1508" spans="2:6" x14ac:dyDescent="0.25">
      <c r="B1508" s="177">
        <v>45245.638194444444</v>
      </c>
      <c r="C1508" s="245">
        <v>100</v>
      </c>
      <c r="D1508" s="245">
        <v>99.65</v>
      </c>
      <c r="E1508" s="245">
        <v>0.35</v>
      </c>
      <c r="F1508" s="135" t="s">
        <v>11105</v>
      </c>
    </row>
    <row r="1509" spans="2:6" x14ac:dyDescent="0.25">
      <c r="B1509" s="177">
        <v>45245.659722222219</v>
      </c>
      <c r="C1509" s="245">
        <v>1500</v>
      </c>
      <c r="D1509" s="245">
        <v>1494.75</v>
      </c>
      <c r="E1509" s="245">
        <v>5.25</v>
      </c>
      <c r="F1509" s="135" t="s">
        <v>11106</v>
      </c>
    </row>
    <row r="1510" spans="2:6" x14ac:dyDescent="0.25">
      <c r="B1510" s="177">
        <v>45245.671527777777</v>
      </c>
      <c r="C1510" s="245">
        <v>100</v>
      </c>
      <c r="D1510" s="245">
        <v>99.65</v>
      </c>
      <c r="E1510" s="245">
        <v>0.35</v>
      </c>
      <c r="F1510" s="135" t="s">
        <v>5653</v>
      </c>
    </row>
    <row r="1511" spans="2:6" x14ac:dyDescent="0.25">
      <c r="B1511" s="177">
        <v>45245.681250000001</v>
      </c>
      <c r="C1511" s="245">
        <v>200</v>
      </c>
      <c r="D1511" s="245">
        <v>199.3</v>
      </c>
      <c r="E1511" s="245">
        <v>0.7</v>
      </c>
      <c r="F1511" s="135" t="s">
        <v>6905</v>
      </c>
    </row>
    <row r="1512" spans="2:6" x14ac:dyDescent="0.25">
      <c r="B1512" s="177">
        <v>45245.683333333334</v>
      </c>
      <c r="C1512" s="245">
        <v>300</v>
      </c>
      <c r="D1512" s="245">
        <v>298.95</v>
      </c>
      <c r="E1512" s="245">
        <v>1.05</v>
      </c>
      <c r="F1512" s="135" t="s">
        <v>6743</v>
      </c>
    </row>
    <row r="1513" spans="2:6" x14ac:dyDescent="0.25">
      <c r="B1513" s="177">
        <v>45245.6875</v>
      </c>
      <c r="C1513" s="245">
        <v>1</v>
      </c>
      <c r="D1513" s="245">
        <v>1</v>
      </c>
      <c r="E1513" s="245">
        <v>0</v>
      </c>
      <c r="F1513" s="135" t="s">
        <v>10780</v>
      </c>
    </row>
    <row r="1514" spans="2:6" x14ac:dyDescent="0.25">
      <c r="B1514" s="177">
        <v>45245.689583333333</v>
      </c>
      <c r="C1514" s="245">
        <v>100</v>
      </c>
      <c r="D1514" s="245">
        <v>99.65</v>
      </c>
      <c r="E1514" s="245">
        <v>0.35</v>
      </c>
      <c r="F1514" s="135" t="s">
        <v>10822</v>
      </c>
    </row>
    <row r="1515" spans="2:6" x14ac:dyDescent="0.25">
      <c r="B1515" s="177">
        <v>45245.694444444445</v>
      </c>
      <c r="C1515" s="245">
        <v>0.01</v>
      </c>
      <c r="D1515" s="245">
        <v>0.01</v>
      </c>
      <c r="E1515" s="245">
        <v>0</v>
      </c>
      <c r="F1515" s="135" t="s">
        <v>10752</v>
      </c>
    </row>
    <row r="1516" spans="2:6" x14ac:dyDescent="0.25">
      <c r="B1516" s="177">
        <v>45245.701388888891</v>
      </c>
      <c r="C1516" s="245">
        <v>500</v>
      </c>
      <c r="D1516" s="245">
        <v>498.25</v>
      </c>
      <c r="E1516" s="245">
        <v>1.75</v>
      </c>
      <c r="F1516" s="135" t="s">
        <v>11107</v>
      </c>
    </row>
    <row r="1517" spans="2:6" x14ac:dyDescent="0.25">
      <c r="B1517" s="177">
        <v>45245.70208333333</v>
      </c>
      <c r="C1517" s="245">
        <v>1100</v>
      </c>
      <c r="D1517" s="245">
        <v>1096.1500000000001</v>
      </c>
      <c r="E1517" s="245">
        <v>3.85</v>
      </c>
      <c r="F1517" s="135" t="s">
        <v>5641</v>
      </c>
    </row>
    <row r="1518" spans="2:6" x14ac:dyDescent="0.25">
      <c r="B1518" s="177">
        <v>45245.710416666669</v>
      </c>
      <c r="C1518" s="245">
        <v>100</v>
      </c>
      <c r="D1518" s="245">
        <v>99.65</v>
      </c>
      <c r="E1518" s="245">
        <v>0.35</v>
      </c>
      <c r="F1518" s="135" t="s">
        <v>6761</v>
      </c>
    </row>
    <row r="1519" spans="2:6" x14ac:dyDescent="0.25">
      <c r="B1519" s="177">
        <v>45245.711805555555</v>
      </c>
      <c r="C1519" s="245">
        <v>1</v>
      </c>
      <c r="D1519" s="245">
        <v>1</v>
      </c>
      <c r="E1519" s="245">
        <v>0</v>
      </c>
      <c r="F1519" s="135" t="s">
        <v>10822</v>
      </c>
    </row>
    <row r="1520" spans="2:6" x14ac:dyDescent="0.25">
      <c r="B1520" s="177">
        <v>45245.715277777781</v>
      </c>
      <c r="C1520" s="245">
        <v>0.05</v>
      </c>
      <c r="D1520" s="245">
        <v>0.05</v>
      </c>
      <c r="E1520" s="245">
        <v>0</v>
      </c>
      <c r="F1520" s="135" t="s">
        <v>4902</v>
      </c>
    </row>
    <row r="1521" spans="2:6" x14ac:dyDescent="0.25">
      <c r="B1521" s="177">
        <v>45245.746527777781</v>
      </c>
      <c r="C1521" s="245">
        <v>500</v>
      </c>
      <c r="D1521" s="245">
        <v>498.25</v>
      </c>
      <c r="E1521" s="245">
        <v>1.75</v>
      </c>
      <c r="F1521" s="135" t="s">
        <v>11108</v>
      </c>
    </row>
    <row r="1522" spans="2:6" x14ac:dyDescent="0.25">
      <c r="B1522" s="177">
        <v>45245.756249999999</v>
      </c>
      <c r="C1522" s="245">
        <v>1000</v>
      </c>
      <c r="D1522" s="245">
        <v>996.5</v>
      </c>
      <c r="E1522" s="245">
        <v>3.5</v>
      </c>
      <c r="F1522" s="135" t="s">
        <v>4894</v>
      </c>
    </row>
    <row r="1523" spans="2:6" x14ac:dyDescent="0.25">
      <c r="B1523" s="177">
        <v>45245.771527777775</v>
      </c>
      <c r="C1523" s="245">
        <v>200</v>
      </c>
      <c r="D1523" s="245">
        <v>199.3</v>
      </c>
      <c r="E1523" s="245">
        <v>0.7</v>
      </c>
      <c r="F1523" s="135" t="s">
        <v>11109</v>
      </c>
    </row>
    <row r="1524" spans="2:6" x14ac:dyDescent="0.25">
      <c r="B1524" s="177">
        <v>45245.8125</v>
      </c>
      <c r="C1524" s="245">
        <v>1000</v>
      </c>
      <c r="D1524" s="245">
        <v>996.5</v>
      </c>
      <c r="E1524" s="245">
        <v>3.5</v>
      </c>
      <c r="F1524" s="135" t="s">
        <v>4100</v>
      </c>
    </row>
    <row r="1525" spans="2:6" x14ac:dyDescent="0.25">
      <c r="B1525" s="177">
        <v>45245.827777777777</v>
      </c>
      <c r="C1525" s="245">
        <v>1000</v>
      </c>
      <c r="D1525" s="245">
        <v>996.5</v>
      </c>
      <c r="E1525" s="245">
        <v>3.5</v>
      </c>
      <c r="F1525" s="135" t="s">
        <v>6816</v>
      </c>
    </row>
    <row r="1526" spans="2:6" x14ac:dyDescent="0.25">
      <c r="B1526" s="177">
        <v>45245.831250000003</v>
      </c>
      <c r="C1526" s="245">
        <v>1000</v>
      </c>
      <c r="D1526" s="245">
        <v>975</v>
      </c>
      <c r="E1526" s="245">
        <v>25</v>
      </c>
      <c r="F1526" s="135" t="s">
        <v>11110</v>
      </c>
    </row>
    <row r="1527" spans="2:6" x14ac:dyDescent="0.25">
      <c r="B1527" s="177">
        <v>45245.835416666669</v>
      </c>
      <c r="C1527" s="245">
        <v>400</v>
      </c>
      <c r="D1527" s="245">
        <v>398.6</v>
      </c>
      <c r="E1527" s="245">
        <v>1.4</v>
      </c>
      <c r="F1527" s="135" t="s">
        <v>11111</v>
      </c>
    </row>
    <row r="1528" spans="2:6" x14ac:dyDescent="0.25">
      <c r="B1528" s="177">
        <v>45245.844444444447</v>
      </c>
      <c r="C1528" s="245">
        <v>1000</v>
      </c>
      <c r="D1528" s="245">
        <v>975</v>
      </c>
      <c r="E1528" s="245">
        <v>25</v>
      </c>
      <c r="F1528" s="135" t="s">
        <v>11112</v>
      </c>
    </row>
    <row r="1529" spans="2:6" x14ac:dyDescent="0.25">
      <c r="B1529" s="177">
        <v>45245.847222222219</v>
      </c>
      <c r="C1529" s="245">
        <v>1000</v>
      </c>
      <c r="D1529" s="245">
        <v>975</v>
      </c>
      <c r="E1529" s="245">
        <v>25</v>
      </c>
      <c r="F1529" s="135" t="s">
        <v>11113</v>
      </c>
    </row>
    <row r="1530" spans="2:6" x14ac:dyDescent="0.25">
      <c r="B1530" s="177">
        <v>45245.857638888891</v>
      </c>
      <c r="C1530" s="245">
        <v>400</v>
      </c>
      <c r="D1530" s="245">
        <v>398.6</v>
      </c>
      <c r="E1530" s="245">
        <v>1.4</v>
      </c>
      <c r="F1530" s="135" t="s">
        <v>6757</v>
      </c>
    </row>
    <row r="1531" spans="2:6" x14ac:dyDescent="0.25">
      <c r="B1531" s="177">
        <v>45245.859027777777</v>
      </c>
      <c r="C1531" s="245">
        <v>500</v>
      </c>
      <c r="D1531" s="245">
        <v>498.25</v>
      </c>
      <c r="E1531" s="245">
        <v>1.75</v>
      </c>
      <c r="F1531" s="135" t="s">
        <v>6757</v>
      </c>
    </row>
    <row r="1532" spans="2:6" x14ac:dyDescent="0.25">
      <c r="B1532" s="177">
        <v>45245.868055555555</v>
      </c>
      <c r="C1532" s="245">
        <v>16000</v>
      </c>
      <c r="D1532" s="245">
        <v>15944</v>
      </c>
      <c r="E1532" s="245">
        <v>56</v>
      </c>
      <c r="F1532" s="135" t="s">
        <v>11114</v>
      </c>
    </row>
    <row r="1533" spans="2:6" x14ac:dyDescent="0.25">
      <c r="B1533" s="177">
        <v>45245.870833333334</v>
      </c>
      <c r="C1533" s="245">
        <v>223.23</v>
      </c>
      <c r="D1533" s="245">
        <v>222.45</v>
      </c>
      <c r="E1533" s="245">
        <v>0.78</v>
      </c>
      <c r="F1533" s="135" t="s">
        <v>11115</v>
      </c>
    </row>
    <row r="1534" spans="2:6" x14ac:dyDescent="0.25">
      <c r="B1534" s="177">
        <v>45245.893750000003</v>
      </c>
      <c r="C1534" s="245">
        <v>500</v>
      </c>
      <c r="D1534" s="245">
        <v>498.25</v>
      </c>
      <c r="E1534" s="245">
        <v>1.75</v>
      </c>
      <c r="F1534" s="135" t="s">
        <v>4234</v>
      </c>
    </row>
    <row r="1535" spans="2:6" x14ac:dyDescent="0.25">
      <c r="B1535" s="177">
        <v>45245.895138888889</v>
      </c>
      <c r="C1535" s="245">
        <v>5000</v>
      </c>
      <c r="D1535" s="245">
        <v>4982.5</v>
      </c>
      <c r="E1535" s="245">
        <v>17.5</v>
      </c>
      <c r="F1535" s="135" t="s">
        <v>11116</v>
      </c>
    </row>
    <row r="1536" spans="2:6" x14ac:dyDescent="0.25">
      <c r="B1536" s="177">
        <v>45245.897916666669</v>
      </c>
      <c r="C1536" s="245">
        <v>100</v>
      </c>
      <c r="D1536" s="245">
        <v>99.65</v>
      </c>
      <c r="E1536" s="245">
        <v>0.35</v>
      </c>
      <c r="F1536" s="135" t="s">
        <v>4189</v>
      </c>
    </row>
    <row r="1537" spans="2:6" x14ac:dyDescent="0.25">
      <c r="B1537" s="177">
        <v>45245.902777777781</v>
      </c>
      <c r="C1537" s="245">
        <v>500</v>
      </c>
      <c r="D1537" s="245">
        <v>498.25</v>
      </c>
      <c r="E1537" s="245">
        <v>1.75</v>
      </c>
      <c r="F1537" s="135" t="s">
        <v>4122</v>
      </c>
    </row>
    <row r="1538" spans="2:6" x14ac:dyDescent="0.25">
      <c r="B1538" s="177">
        <v>45245.911805555559</v>
      </c>
      <c r="C1538" s="245">
        <v>100</v>
      </c>
      <c r="D1538" s="245">
        <v>99.65</v>
      </c>
      <c r="E1538" s="245">
        <v>0.35</v>
      </c>
      <c r="F1538" s="135" t="s">
        <v>11117</v>
      </c>
    </row>
    <row r="1539" spans="2:6" x14ac:dyDescent="0.25">
      <c r="B1539" s="177">
        <v>45245.925694444442</v>
      </c>
      <c r="C1539" s="245">
        <v>100</v>
      </c>
      <c r="D1539" s="245">
        <v>99.65</v>
      </c>
      <c r="E1539" s="245">
        <v>0.35</v>
      </c>
      <c r="F1539" s="135" t="s">
        <v>11118</v>
      </c>
    </row>
    <row r="1540" spans="2:6" x14ac:dyDescent="0.25">
      <c r="B1540" s="177">
        <v>45245.926388888889</v>
      </c>
      <c r="C1540" s="245">
        <v>1000</v>
      </c>
      <c r="D1540" s="245">
        <v>996.5</v>
      </c>
      <c r="E1540" s="245">
        <v>3.5</v>
      </c>
      <c r="F1540" s="135" t="s">
        <v>4233</v>
      </c>
    </row>
    <row r="1541" spans="2:6" x14ac:dyDescent="0.25">
      <c r="B1541" s="177">
        <v>45245.936805555553</v>
      </c>
      <c r="C1541" s="245">
        <v>500</v>
      </c>
      <c r="D1541" s="245">
        <v>498.25</v>
      </c>
      <c r="E1541" s="245">
        <v>1.75</v>
      </c>
      <c r="F1541" s="135" t="s">
        <v>6873</v>
      </c>
    </row>
    <row r="1542" spans="2:6" x14ac:dyDescent="0.25">
      <c r="B1542" s="177">
        <v>45245.9375</v>
      </c>
      <c r="C1542" s="245">
        <v>300</v>
      </c>
      <c r="D1542" s="245">
        <v>298.95</v>
      </c>
      <c r="E1542" s="245">
        <v>1.05</v>
      </c>
      <c r="F1542" s="135" t="s">
        <v>11119</v>
      </c>
    </row>
    <row r="1543" spans="2:6" x14ac:dyDescent="0.25">
      <c r="B1543" s="177">
        <v>45245.943055555559</v>
      </c>
      <c r="C1543" s="245">
        <v>50</v>
      </c>
      <c r="D1543" s="245">
        <v>49.82</v>
      </c>
      <c r="E1543" s="245">
        <v>0.18</v>
      </c>
      <c r="F1543" s="135" t="s">
        <v>11001</v>
      </c>
    </row>
    <row r="1544" spans="2:6" x14ac:dyDescent="0.25">
      <c r="B1544" s="177">
        <v>45245.98333333333</v>
      </c>
      <c r="C1544" s="245">
        <v>1</v>
      </c>
      <c r="D1544" s="245">
        <v>1</v>
      </c>
      <c r="E1544" s="245">
        <v>0</v>
      </c>
      <c r="F1544" s="135" t="s">
        <v>4094</v>
      </c>
    </row>
    <row r="1545" spans="2:6" x14ac:dyDescent="0.25">
      <c r="B1545" s="177">
        <v>45245.986111111109</v>
      </c>
      <c r="C1545" s="245">
        <v>1</v>
      </c>
      <c r="D1545" s="245">
        <v>1</v>
      </c>
      <c r="E1545" s="245">
        <v>0</v>
      </c>
      <c r="F1545" s="135" t="s">
        <v>4907</v>
      </c>
    </row>
    <row r="1546" spans="2:6" x14ac:dyDescent="0.25">
      <c r="B1546" s="177">
        <v>45245.994444444441</v>
      </c>
      <c r="C1546" s="245">
        <v>1</v>
      </c>
      <c r="D1546" s="245">
        <v>1</v>
      </c>
      <c r="E1546" s="245">
        <v>0</v>
      </c>
      <c r="F1546" s="135" t="s">
        <v>4907</v>
      </c>
    </row>
    <row r="1547" spans="2:6" x14ac:dyDescent="0.25">
      <c r="B1547" s="177">
        <v>45246.002083333333</v>
      </c>
      <c r="C1547" s="245">
        <v>10</v>
      </c>
      <c r="D1547" s="245">
        <v>9.9600000000000009</v>
      </c>
      <c r="E1547" s="245">
        <v>0.04</v>
      </c>
      <c r="F1547" s="135" t="s">
        <v>11120</v>
      </c>
    </row>
    <row r="1548" spans="2:6" x14ac:dyDescent="0.25">
      <c r="B1548" s="177">
        <v>45246.004166666666</v>
      </c>
      <c r="C1548" s="245">
        <v>0.01</v>
      </c>
      <c r="D1548" s="245">
        <v>0.01</v>
      </c>
      <c r="E1548" s="245">
        <v>0</v>
      </c>
      <c r="F1548" s="135" t="s">
        <v>4092</v>
      </c>
    </row>
    <row r="1549" spans="2:6" x14ac:dyDescent="0.25">
      <c r="B1549" s="177">
        <v>45246.006249999999</v>
      </c>
      <c r="C1549" s="245">
        <v>2500</v>
      </c>
      <c r="D1549" s="245">
        <v>2491.25</v>
      </c>
      <c r="E1549" s="245">
        <v>8.75</v>
      </c>
      <c r="F1549" s="135" t="s">
        <v>11121</v>
      </c>
    </row>
    <row r="1550" spans="2:6" x14ac:dyDescent="0.25">
      <c r="B1550" s="177">
        <v>45246.015972222223</v>
      </c>
      <c r="C1550" s="245">
        <v>5.16</v>
      </c>
      <c r="D1550" s="245">
        <v>5.14</v>
      </c>
      <c r="E1550" s="245">
        <v>0.02</v>
      </c>
      <c r="F1550" s="135" t="s">
        <v>6737</v>
      </c>
    </row>
    <row r="1551" spans="2:6" x14ac:dyDescent="0.25">
      <c r="B1551" s="177">
        <v>45246.029166666667</v>
      </c>
      <c r="C1551" s="245">
        <v>500</v>
      </c>
      <c r="D1551" s="245">
        <v>498.25</v>
      </c>
      <c r="E1551" s="245">
        <v>1.75</v>
      </c>
      <c r="F1551" s="135" t="s">
        <v>4882</v>
      </c>
    </row>
    <row r="1552" spans="2:6" x14ac:dyDescent="0.25">
      <c r="B1552" s="177">
        <v>45246.061111111114</v>
      </c>
      <c r="C1552" s="245">
        <v>1</v>
      </c>
      <c r="D1552" s="245">
        <v>1</v>
      </c>
      <c r="E1552" s="245">
        <v>0</v>
      </c>
      <c r="F1552" s="135" t="s">
        <v>4168</v>
      </c>
    </row>
    <row r="1553" spans="2:6" x14ac:dyDescent="0.25">
      <c r="B1553" s="177">
        <v>45246.081250000003</v>
      </c>
      <c r="C1553" s="245">
        <v>500</v>
      </c>
      <c r="D1553" s="245">
        <v>498.25</v>
      </c>
      <c r="E1553" s="245">
        <v>1.75</v>
      </c>
      <c r="F1553" s="135" t="s">
        <v>4180</v>
      </c>
    </row>
    <row r="1554" spans="2:6" x14ac:dyDescent="0.25">
      <c r="B1554" s="177">
        <v>45246.081944444442</v>
      </c>
      <c r="C1554" s="245">
        <v>1</v>
      </c>
      <c r="D1554" s="245">
        <v>1</v>
      </c>
      <c r="E1554" s="245">
        <v>0</v>
      </c>
      <c r="F1554" s="135" t="s">
        <v>6779</v>
      </c>
    </row>
    <row r="1555" spans="2:6" x14ac:dyDescent="0.25">
      <c r="B1555" s="177">
        <v>45246.179166666669</v>
      </c>
      <c r="C1555" s="245">
        <v>1229</v>
      </c>
      <c r="D1555" s="245">
        <v>1224.7</v>
      </c>
      <c r="E1555" s="245">
        <v>4.3</v>
      </c>
      <c r="F1555" s="135" t="s">
        <v>11122</v>
      </c>
    </row>
    <row r="1556" spans="2:6" x14ac:dyDescent="0.25">
      <c r="B1556" s="177">
        <v>45246.277083333334</v>
      </c>
      <c r="C1556" s="245">
        <v>100</v>
      </c>
      <c r="D1556" s="245">
        <v>99.65</v>
      </c>
      <c r="E1556" s="245">
        <v>0.35</v>
      </c>
      <c r="F1556" s="135" t="s">
        <v>4931</v>
      </c>
    </row>
    <row r="1557" spans="2:6" x14ac:dyDescent="0.25">
      <c r="B1557" s="177">
        <v>45246.313194444447</v>
      </c>
      <c r="C1557" s="245">
        <v>3000</v>
      </c>
      <c r="D1557" s="245">
        <v>2989.5</v>
      </c>
      <c r="E1557" s="245">
        <v>10.5</v>
      </c>
      <c r="F1557" s="135" t="s">
        <v>5626</v>
      </c>
    </row>
    <row r="1558" spans="2:6" x14ac:dyDescent="0.25">
      <c r="B1558" s="177">
        <v>45246.328472222223</v>
      </c>
      <c r="C1558" s="245">
        <v>500</v>
      </c>
      <c r="D1558" s="245">
        <v>498.25</v>
      </c>
      <c r="E1558" s="245">
        <v>1.75</v>
      </c>
      <c r="F1558" s="135" t="s">
        <v>6847</v>
      </c>
    </row>
    <row r="1559" spans="2:6" x14ac:dyDescent="0.25">
      <c r="B1559" s="177">
        <v>45246.338888888888</v>
      </c>
      <c r="C1559" s="245">
        <v>10</v>
      </c>
      <c r="D1559" s="245">
        <v>9.9600000000000009</v>
      </c>
      <c r="E1559" s="245">
        <v>0.04</v>
      </c>
      <c r="F1559" s="135" t="s">
        <v>4179</v>
      </c>
    </row>
    <row r="1560" spans="2:6" x14ac:dyDescent="0.25">
      <c r="B1560" s="177">
        <v>45246.349305555559</v>
      </c>
      <c r="C1560" s="245">
        <v>2000</v>
      </c>
      <c r="D1560" s="245">
        <v>1993</v>
      </c>
      <c r="E1560" s="245">
        <v>7</v>
      </c>
      <c r="F1560" s="135" t="s">
        <v>4150</v>
      </c>
    </row>
    <row r="1561" spans="2:6" x14ac:dyDescent="0.25">
      <c r="B1561" s="177">
        <v>45246.354861111111</v>
      </c>
      <c r="C1561" s="245">
        <v>280</v>
      </c>
      <c r="D1561" s="245">
        <v>279.02</v>
      </c>
      <c r="E1561" s="245">
        <v>0.98</v>
      </c>
      <c r="F1561" s="135" t="s">
        <v>4120</v>
      </c>
    </row>
    <row r="1562" spans="2:6" x14ac:dyDescent="0.25">
      <c r="B1562" s="177">
        <v>45246.362500000003</v>
      </c>
      <c r="C1562" s="245">
        <v>2300</v>
      </c>
      <c r="D1562" s="245">
        <v>2291.9499999999998</v>
      </c>
      <c r="E1562" s="245">
        <v>8.0500000000000007</v>
      </c>
      <c r="F1562" s="135" t="s">
        <v>11123</v>
      </c>
    </row>
    <row r="1563" spans="2:6" x14ac:dyDescent="0.25">
      <c r="B1563" s="177">
        <v>45246.364583333336</v>
      </c>
      <c r="C1563" s="245">
        <v>1000</v>
      </c>
      <c r="D1563" s="245">
        <v>996.5</v>
      </c>
      <c r="E1563" s="245">
        <v>3.5</v>
      </c>
      <c r="F1563" s="135" t="s">
        <v>4099</v>
      </c>
    </row>
    <row r="1564" spans="2:6" x14ac:dyDescent="0.25">
      <c r="B1564" s="177">
        <v>45246.368750000001</v>
      </c>
      <c r="C1564" s="245">
        <v>1</v>
      </c>
      <c r="D1564" s="245">
        <v>1</v>
      </c>
      <c r="E1564" s="245">
        <v>0</v>
      </c>
      <c r="F1564" s="135" t="s">
        <v>4071</v>
      </c>
    </row>
    <row r="1565" spans="2:6" x14ac:dyDescent="0.25">
      <c r="B1565" s="177">
        <v>45246.369444444441</v>
      </c>
      <c r="C1565" s="245">
        <v>1</v>
      </c>
      <c r="D1565" s="245">
        <v>1</v>
      </c>
      <c r="E1565" s="245">
        <v>0</v>
      </c>
      <c r="F1565" s="135" t="s">
        <v>4071</v>
      </c>
    </row>
    <row r="1566" spans="2:6" x14ac:dyDescent="0.25">
      <c r="B1566" s="177">
        <v>45246.369444444441</v>
      </c>
      <c r="C1566" s="245">
        <v>1</v>
      </c>
      <c r="D1566" s="245">
        <v>1</v>
      </c>
      <c r="E1566" s="245">
        <v>0</v>
      </c>
      <c r="F1566" s="135" t="s">
        <v>4071</v>
      </c>
    </row>
    <row r="1567" spans="2:6" x14ac:dyDescent="0.25">
      <c r="B1567" s="177">
        <v>45246.370138888888</v>
      </c>
      <c r="C1567" s="245">
        <v>1</v>
      </c>
      <c r="D1567" s="245">
        <v>1</v>
      </c>
      <c r="E1567" s="245">
        <v>0</v>
      </c>
      <c r="F1567" s="135" t="s">
        <v>4071</v>
      </c>
    </row>
    <row r="1568" spans="2:6" x14ac:dyDescent="0.25">
      <c r="B1568" s="177">
        <v>45246.370138888888</v>
      </c>
      <c r="C1568" s="245">
        <v>1</v>
      </c>
      <c r="D1568" s="245">
        <v>1</v>
      </c>
      <c r="E1568" s="245">
        <v>0</v>
      </c>
      <c r="F1568" s="135" t="s">
        <v>4071</v>
      </c>
    </row>
    <row r="1569" spans="2:6" x14ac:dyDescent="0.25">
      <c r="B1569" s="177">
        <v>45246.370138888888</v>
      </c>
      <c r="C1569" s="245">
        <v>1</v>
      </c>
      <c r="D1569" s="245">
        <v>1</v>
      </c>
      <c r="E1569" s="245">
        <v>0</v>
      </c>
      <c r="F1569" s="135" t="s">
        <v>4071</v>
      </c>
    </row>
    <row r="1570" spans="2:6" x14ac:dyDescent="0.25">
      <c r="B1570" s="177">
        <v>45246.370833333334</v>
      </c>
      <c r="C1570" s="245">
        <v>500</v>
      </c>
      <c r="D1570" s="245">
        <v>498.25</v>
      </c>
      <c r="E1570" s="245">
        <v>1.75</v>
      </c>
      <c r="F1570" s="135" t="s">
        <v>5611</v>
      </c>
    </row>
    <row r="1571" spans="2:6" x14ac:dyDescent="0.25">
      <c r="B1571" s="177">
        <v>45246.370833333334</v>
      </c>
      <c r="C1571" s="245">
        <v>1</v>
      </c>
      <c r="D1571" s="245">
        <v>1</v>
      </c>
      <c r="E1571" s="245">
        <v>0</v>
      </c>
      <c r="F1571" s="135" t="s">
        <v>4071</v>
      </c>
    </row>
    <row r="1572" spans="2:6" x14ac:dyDescent="0.25">
      <c r="B1572" s="177">
        <v>45246.370833333334</v>
      </c>
      <c r="C1572" s="245">
        <v>1</v>
      </c>
      <c r="D1572" s="245">
        <v>1</v>
      </c>
      <c r="E1572" s="245">
        <v>0</v>
      </c>
      <c r="F1572" s="135" t="s">
        <v>4071</v>
      </c>
    </row>
    <row r="1573" spans="2:6" x14ac:dyDescent="0.25">
      <c r="B1573" s="177">
        <v>45246.371527777781</v>
      </c>
      <c r="C1573" s="245">
        <v>1</v>
      </c>
      <c r="D1573" s="245">
        <v>1</v>
      </c>
      <c r="E1573" s="245">
        <v>0</v>
      </c>
      <c r="F1573" s="135" t="s">
        <v>4071</v>
      </c>
    </row>
    <row r="1574" spans="2:6" x14ac:dyDescent="0.25">
      <c r="B1574" s="177">
        <v>45246.371527777781</v>
      </c>
      <c r="C1574" s="245">
        <v>1</v>
      </c>
      <c r="D1574" s="245">
        <v>1</v>
      </c>
      <c r="E1574" s="245">
        <v>0</v>
      </c>
      <c r="F1574" s="135" t="s">
        <v>4071</v>
      </c>
    </row>
    <row r="1575" spans="2:6" x14ac:dyDescent="0.25">
      <c r="B1575" s="177">
        <v>45246.371527777781</v>
      </c>
      <c r="C1575" s="245">
        <v>1</v>
      </c>
      <c r="D1575" s="245">
        <v>1</v>
      </c>
      <c r="E1575" s="245">
        <v>0</v>
      </c>
      <c r="F1575" s="135" t="s">
        <v>4071</v>
      </c>
    </row>
    <row r="1576" spans="2:6" x14ac:dyDescent="0.25">
      <c r="B1576" s="177">
        <v>45246.37222222222</v>
      </c>
      <c r="C1576" s="245">
        <v>1</v>
      </c>
      <c r="D1576" s="245">
        <v>1</v>
      </c>
      <c r="E1576" s="245">
        <v>0</v>
      </c>
      <c r="F1576" s="135" t="s">
        <v>4071</v>
      </c>
    </row>
    <row r="1577" spans="2:6" x14ac:dyDescent="0.25">
      <c r="B1577" s="177">
        <v>45246.37222222222</v>
      </c>
      <c r="C1577" s="245">
        <v>1</v>
      </c>
      <c r="D1577" s="245">
        <v>1</v>
      </c>
      <c r="E1577" s="245">
        <v>0</v>
      </c>
      <c r="F1577" s="135" t="s">
        <v>4071</v>
      </c>
    </row>
    <row r="1578" spans="2:6" x14ac:dyDescent="0.25">
      <c r="B1578" s="177">
        <v>45246.37222222222</v>
      </c>
      <c r="C1578" s="245">
        <v>1</v>
      </c>
      <c r="D1578" s="245">
        <v>1</v>
      </c>
      <c r="E1578" s="245">
        <v>0</v>
      </c>
      <c r="F1578" s="135" t="s">
        <v>4071</v>
      </c>
    </row>
    <row r="1579" spans="2:6" x14ac:dyDescent="0.25">
      <c r="B1579" s="177">
        <v>45246.37222222222</v>
      </c>
      <c r="C1579" s="245">
        <v>1</v>
      </c>
      <c r="D1579" s="245">
        <v>1</v>
      </c>
      <c r="E1579" s="245">
        <v>0</v>
      </c>
      <c r="F1579" s="135" t="s">
        <v>4071</v>
      </c>
    </row>
    <row r="1580" spans="2:6" x14ac:dyDescent="0.25">
      <c r="B1580" s="177">
        <v>45246.372916666667</v>
      </c>
      <c r="C1580" s="245">
        <v>1</v>
      </c>
      <c r="D1580" s="245">
        <v>1</v>
      </c>
      <c r="E1580" s="245">
        <v>0</v>
      </c>
      <c r="F1580" s="135" t="s">
        <v>4071</v>
      </c>
    </row>
    <row r="1581" spans="2:6" x14ac:dyDescent="0.25">
      <c r="B1581" s="177">
        <v>45246.372916666667</v>
      </c>
      <c r="C1581" s="245">
        <v>1</v>
      </c>
      <c r="D1581" s="245">
        <v>1</v>
      </c>
      <c r="E1581" s="245">
        <v>0</v>
      </c>
      <c r="F1581" s="135" t="s">
        <v>4071</v>
      </c>
    </row>
    <row r="1582" spans="2:6" x14ac:dyDescent="0.25">
      <c r="B1582" s="177">
        <v>45246.372916666667</v>
      </c>
      <c r="C1582" s="245">
        <v>1</v>
      </c>
      <c r="D1582" s="245">
        <v>1</v>
      </c>
      <c r="E1582" s="245">
        <v>0</v>
      </c>
      <c r="F1582" s="135" t="s">
        <v>4071</v>
      </c>
    </row>
    <row r="1583" spans="2:6" x14ac:dyDescent="0.25">
      <c r="B1583" s="177">
        <v>45246.373611111114</v>
      </c>
      <c r="C1583" s="245">
        <v>1</v>
      </c>
      <c r="D1583" s="245">
        <v>1</v>
      </c>
      <c r="E1583" s="245">
        <v>0</v>
      </c>
      <c r="F1583" s="135" t="s">
        <v>4071</v>
      </c>
    </row>
    <row r="1584" spans="2:6" x14ac:dyDescent="0.25">
      <c r="B1584" s="177">
        <v>45246.373611111114</v>
      </c>
      <c r="C1584" s="245">
        <v>1</v>
      </c>
      <c r="D1584" s="245">
        <v>1</v>
      </c>
      <c r="E1584" s="245">
        <v>0</v>
      </c>
      <c r="F1584" s="135" t="s">
        <v>4071</v>
      </c>
    </row>
    <row r="1585" spans="2:6" x14ac:dyDescent="0.25">
      <c r="B1585" s="177">
        <v>45246.374305555553</v>
      </c>
      <c r="C1585" s="245">
        <v>1</v>
      </c>
      <c r="D1585" s="245">
        <v>1</v>
      </c>
      <c r="E1585" s="245">
        <v>0</v>
      </c>
      <c r="F1585" s="135" t="s">
        <v>4071</v>
      </c>
    </row>
    <row r="1586" spans="2:6" x14ac:dyDescent="0.25">
      <c r="B1586" s="177">
        <v>45246.375</v>
      </c>
      <c r="C1586" s="245">
        <v>1</v>
      </c>
      <c r="D1586" s="245">
        <v>1</v>
      </c>
      <c r="E1586" s="245">
        <v>0</v>
      </c>
      <c r="F1586" s="135" t="s">
        <v>4071</v>
      </c>
    </row>
    <row r="1587" spans="2:6" x14ac:dyDescent="0.25">
      <c r="B1587" s="177">
        <v>45246.375</v>
      </c>
      <c r="C1587" s="245">
        <v>1</v>
      </c>
      <c r="D1587" s="245">
        <v>1</v>
      </c>
      <c r="E1587" s="245">
        <v>0</v>
      </c>
      <c r="F1587" s="135" t="s">
        <v>4071</v>
      </c>
    </row>
    <row r="1588" spans="2:6" x14ac:dyDescent="0.25">
      <c r="B1588" s="177">
        <v>45246.390972222223</v>
      </c>
      <c r="C1588" s="245">
        <v>30</v>
      </c>
      <c r="D1588" s="245">
        <v>29.89</v>
      </c>
      <c r="E1588" s="245">
        <v>0.11</v>
      </c>
      <c r="F1588" s="135" t="s">
        <v>6801</v>
      </c>
    </row>
    <row r="1589" spans="2:6" x14ac:dyDescent="0.25">
      <c r="B1589" s="177">
        <v>45246.394444444442</v>
      </c>
      <c r="C1589" s="245">
        <v>500</v>
      </c>
      <c r="D1589" s="245">
        <v>498.25</v>
      </c>
      <c r="E1589" s="245">
        <v>1.75</v>
      </c>
      <c r="F1589" s="135" t="s">
        <v>11124</v>
      </c>
    </row>
    <row r="1590" spans="2:6" x14ac:dyDescent="0.25">
      <c r="B1590" s="177">
        <v>45246.416666666664</v>
      </c>
      <c r="C1590" s="245">
        <v>10</v>
      </c>
      <c r="D1590" s="245">
        <v>9.9600000000000009</v>
      </c>
      <c r="E1590" s="245">
        <v>0.04</v>
      </c>
      <c r="F1590" s="135" t="s">
        <v>4179</v>
      </c>
    </row>
    <row r="1591" spans="2:6" x14ac:dyDescent="0.25">
      <c r="B1591" s="177">
        <v>45246.429861111108</v>
      </c>
      <c r="C1591" s="245">
        <v>213.36</v>
      </c>
      <c r="D1591" s="245">
        <v>212.61</v>
      </c>
      <c r="E1591" s="245">
        <v>0.75</v>
      </c>
      <c r="F1591" s="135" t="s">
        <v>4051</v>
      </c>
    </row>
    <row r="1592" spans="2:6" x14ac:dyDescent="0.25">
      <c r="B1592" s="177">
        <v>45246.438194444447</v>
      </c>
      <c r="C1592" s="245">
        <v>1</v>
      </c>
      <c r="D1592" s="245">
        <v>1</v>
      </c>
      <c r="E1592" s="245">
        <v>0</v>
      </c>
      <c r="F1592" s="135" t="s">
        <v>10902</v>
      </c>
    </row>
    <row r="1593" spans="2:6" x14ac:dyDescent="0.25">
      <c r="B1593" s="177">
        <v>45246.441666666666</v>
      </c>
      <c r="C1593" s="245">
        <v>10</v>
      </c>
      <c r="D1593" s="245">
        <v>9.9600000000000009</v>
      </c>
      <c r="E1593" s="245">
        <v>0.04</v>
      </c>
      <c r="F1593" s="135" t="s">
        <v>4148</v>
      </c>
    </row>
    <row r="1594" spans="2:6" x14ac:dyDescent="0.25">
      <c r="B1594" s="177">
        <v>45246.443055555559</v>
      </c>
      <c r="C1594" s="245">
        <v>74.64</v>
      </c>
      <c r="D1594" s="245">
        <v>74.38</v>
      </c>
      <c r="E1594" s="245">
        <v>0.26</v>
      </c>
      <c r="F1594" s="135" t="s">
        <v>6844</v>
      </c>
    </row>
    <row r="1595" spans="2:6" x14ac:dyDescent="0.25">
      <c r="B1595" s="177">
        <v>45246.444444444445</v>
      </c>
      <c r="C1595" s="245">
        <v>1000</v>
      </c>
      <c r="D1595" s="245">
        <v>996.5</v>
      </c>
      <c r="E1595" s="245">
        <v>3.5</v>
      </c>
      <c r="F1595" s="135" t="s">
        <v>4224</v>
      </c>
    </row>
    <row r="1596" spans="2:6" x14ac:dyDescent="0.25">
      <c r="B1596" s="177">
        <v>45246.456250000003</v>
      </c>
      <c r="C1596" s="245">
        <v>1</v>
      </c>
      <c r="D1596" s="245">
        <v>1</v>
      </c>
      <c r="E1596" s="245">
        <v>0</v>
      </c>
      <c r="F1596" s="135" t="s">
        <v>4929</v>
      </c>
    </row>
    <row r="1597" spans="2:6" x14ac:dyDescent="0.25">
      <c r="B1597" s="177">
        <v>45246.461111111108</v>
      </c>
      <c r="C1597" s="245">
        <v>10</v>
      </c>
      <c r="D1597" s="245">
        <v>9.9600000000000009</v>
      </c>
      <c r="E1597" s="245">
        <v>0.04</v>
      </c>
      <c r="F1597" s="135" t="s">
        <v>6837</v>
      </c>
    </row>
    <row r="1598" spans="2:6" x14ac:dyDescent="0.25">
      <c r="B1598" s="177">
        <v>45246.462500000001</v>
      </c>
      <c r="C1598" s="245">
        <v>100</v>
      </c>
      <c r="D1598" s="245">
        <v>99.65</v>
      </c>
      <c r="E1598" s="245">
        <v>0.35</v>
      </c>
      <c r="F1598" s="135" t="s">
        <v>6784</v>
      </c>
    </row>
    <row r="1599" spans="2:6" x14ac:dyDescent="0.25">
      <c r="B1599" s="177">
        <v>45246.463194444441</v>
      </c>
      <c r="C1599" s="245">
        <v>500</v>
      </c>
      <c r="D1599" s="245">
        <v>498.25</v>
      </c>
      <c r="E1599" s="245">
        <v>1.75</v>
      </c>
      <c r="F1599" s="135" t="s">
        <v>10773</v>
      </c>
    </row>
    <row r="1600" spans="2:6" x14ac:dyDescent="0.25">
      <c r="B1600" s="177">
        <v>45246.465277777781</v>
      </c>
      <c r="C1600" s="245">
        <v>830</v>
      </c>
      <c r="D1600" s="245">
        <v>827.09</v>
      </c>
      <c r="E1600" s="245">
        <v>2.91</v>
      </c>
      <c r="F1600" s="135" t="s">
        <v>6747</v>
      </c>
    </row>
    <row r="1601" spans="2:6" x14ac:dyDescent="0.25">
      <c r="B1601" s="177">
        <v>45246.478472222225</v>
      </c>
      <c r="C1601" s="245">
        <v>500</v>
      </c>
      <c r="D1601" s="245">
        <v>498.25</v>
      </c>
      <c r="E1601" s="245">
        <v>1.75</v>
      </c>
      <c r="F1601" s="135" t="s">
        <v>5649</v>
      </c>
    </row>
    <row r="1602" spans="2:6" x14ac:dyDescent="0.25">
      <c r="B1602" s="177">
        <v>45246.479166666664</v>
      </c>
      <c r="C1602" s="245">
        <v>0.1</v>
      </c>
      <c r="D1602" s="245">
        <v>0.1</v>
      </c>
      <c r="E1602" s="245">
        <v>0</v>
      </c>
      <c r="F1602" s="135" t="s">
        <v>6796</v>
      </c>
    </row>
    <row r="1603" spans="2:6" x14ac:dyDescent="0.25">
      <c r="B1603" s="177">
        <v>45246.484722222223</v>
      </c>
      <c r="C1603" s="245">
        <v>1514</v>
      </c>
      <c r="D1603" s="245">
        <v>1508.7</v>
      </c>
      <c r="E1603" s="245">
        <v>5.3</v>
      </c>
      <c r="F1603" s="135" t="s">
        <v>10609</v>
      </c>
    </row>
    <row r="1604" spans="2:6" x14ac:dyDescent="0.25">
      <c r="B1604" s="177">
        <v>45246.486805555556</v>
      </c>
      <c r="C1604" s="245">
        <v>0.01</v>
      </c>
      <c r="D1604" s="245">
        <v>0.01</v>
      </c>
      <c r="E1604" s="245">
        <v>0</v>
      </c>
      <c r="F1604" s="135" t="s">
        <v>6796</v>
      </c>
    </row>
    <row r="1605" spans="2:6" x14ac:dyDescent="0.25">
      <c r="B1605" s="177">
        <v>45246.494444444441</v>
      </c>
      <c r="C1605" s="245">
        <v>10</v>
      </c>
      <c r="D1605" s="245">
        <v>9.9600000000000009</v>
      </c>
      <c r="E1605" s="245">
        <v>0.04</v>
      </c>
      <c r="F1605" s="135" t="s">
        <v>11125</v>
      </c>
    </row>
    <row r="1606" spans="2:6" x14ac:dyDescent="0.25">
      <c r="B1606" s="177">
        <v>45246.499305555553</v>
      </c>
      <c r="C1606" s="245">
        <v>0.2</v>
      </c>
      <c r="D1606" s="245">
        <v>0.2</v>
      </c>
      <c r="E1606" s="245">
        <v>0</v>
      </c>
      <c r="F1606" s="135" t="s">
        <v>6796</v>
      </c>
    </row>
    <row r="1607" spans="2:6" x14ac:dyDescent="0.25">
      <c r="B1607" s="177">
        <v>45246.501388888886</v>
      </c>
      <c r="C1607" s="245">
        <v>30</v>
      </c>
      <c r="D1607" s="245">
        <v>29.89</v>
      </c>
      <c r="E1607" s="245">
        <v>0.11</v>
      </c>
      <c r="F1607" s="135" t="s">
        <v>4183</v>
      </c>
    </row>
    <row r="1608" spans="2:6" x14ac:dyDescent="0.25">
      <c r="B1608" s="177">
        <v>45246.502083333333</v>
      </c>
      <c r="C1608" s="245">
        <v>0.8</v>
      </c>
      <c r="D1608" s="245">
        <v>0.8</v>
      </c>
      <c r="E1608" s="245">
        <v>0</v>
      </c>
      <c r="F1608" s="135" t="s">
        <v>6796</v>
      </c>
    </row>
    <row r="1609" spans="2:6" x14ac:dyDescent="0.25">
      <c r="B1609" s="177">
        <v>45246.507638888892</v>
      </c>
      <c r="C1609" s="245">
        <v>0.01</v>
      </c>
      <c r="D1609" s="245">
        <v>0.01</v>
      </c>
      <c r="E1609" s="245">
        <v>0</v>
      </c>
      <c r="F1609" s="135" t="s">
        <v>4118</v>
      </c>
    </row>
    <row r="1610" spans="2:6" x14ac:dyDescent="0.25">
      <c r="B1610" s="177">
        <v>45246.521527777775</v>
      </c>
      <c r="C1610" s="245">
        <v>1</v>
      </c>
      <c r="D1610" s="245">
        <v>1</v>
      </c>
      <c r="E1610" s="245">
        <v>0</v>
      </c>
      <c r="F1610" s="135" t="s">
        <v>6796</v>
      </c>
    </row>
    <row r="1611" spans="2:6" x14ac:dyDescent="0.25">
      <c r="B1611" s="177">
        <v>45246.530555555553</v>
      </c>
      <c r="C1611" s="245">
        <v>3000</v>
      </c>
      <c r="D1611" s="245">
        <v>2989.5</v>
      </c>
      <c r="E1611" s="245">
        <v>10.5</v>
      </c>
      <c r="F1611" s="135" t="s">
        <v>11126</v>
      </c>
    </row>
    <row r="1612" spans="2:6" x14ac:dyDescent="0.25">
      <c r="B1612" s="177">
        <v>45246.535416666666</v>
      </c>
      <c r="C1612" s="245">
        <v>1000</v>
      </c>
      <c r="D1612" s="245">
        <v>996.5</v>
      </c>
      <c r="E1612" s="245">
        <v>3.5</v>
      </c>
      <c r="F1612" s="135" t="s">
        <v>4196</v>
      </c>
    </row>
    <row r="1613" spans="2:6" x14ac:dyDescent="0.25">
      <c r="B1613" s="177">
        <v>45246.540972222225</v>
      </c>
      <c r="C1613" s="245">
        <v>500</v>
      </c>
      <c r="D1613" s="245">
        <v>498.25</v>
      </c>
      <c r="E1613" s="245">
        <v>1.75</v>
      </c>
      <c r="F1613" s="135" t="s">
        <v>4131</v>
      </c>
    </row>
    <row r="1614" spans="2:6" x14ac:dyDescent="0.25">
      <c r="B1614" s="177">
        <v>45246.542361111111</v>
      </c>
      <c r="C1614" s="245">
        <v>100</v>
      </c>
      <c r="D1614" s="245">
        <v>99.65</v>
      </c>
      <c r="E1614" s="245">
        <v>0.35</v>
      </c>
      <c r="F1614" s="135" t="s">
        <v>4056</v>
      </c>
    </row>
    <row r="1615" spans="2:6" x14ac:dyDescent="0.25">
      <c r="B1615" s="177">
        <v>45246.55972222222</v>
      </c>
      <c r="C1615" s="245">
        <v>1000</v>
      </c>
      <c r="D1615" s="245">
        <v>996.5</v>
      </c>
      <c r="E1615" s="245">
        <v>3.5</v>
      </c>
      <c r="F1615" s="135" t="s">
        <v>6896</v>
      </c>
    </row>
    <row r="1616" spans="2:6" x14ac:dyDescent="0.25">
      <c r="B1616" s="177">
        <v>45246.566666666666</v>
      </c>
      <c r="C1616" s="245">
        <v>0.9</v>
      </c>
      <c r="D1616" s="245">
        <v>0.9</v>
      </c>
      <c r="E1616" s="245">
        <v>0</v>
      </c>
      <c r="F1616" s="135" t="s">
        <v>6796</v>
      </c>
    </row>
    <row r="1617" spans="2:6" x14ac:dyDescent="0.25">
      <c r="B1617" s="177">
        <v>45246.584722222222</v>
      </c>
      <c r="C1617" s="245">
        <v>100</v>
      </c>
      <c r="D1617" s="245">
        <v>99.65</v>
      </c>
      <c r="E1617" s="245">
        <v>0.35</v>
      </c>
      <c r="F1617" s="135" t="s">
        <v>11127</v>
      </c>
    </row>
    <row r="1618" spans="2:6" x14ac:dyDescent="0.25">
      <c r="B1618" s="177">
        <v>45246.585416666669</v>
      </c>
      <c r="C1618" s="245">
        <v>200</v>
      </c>
      <c r="D1618" s="245">
        <v>199.3</v>
      </c>
      <c r="E1618" s="245">
        <v>0.7</v>
      </c>
      <c r="F1618" s="135" t="s">
        <v>11128</v>
      </c>
    </row>
    <row r="1619" spans="2:6" x14ac:dyDescent="0.25">
      <c r="B1619" s="177">
        <v>45246.585416666669</v>
      </c>
      <c r="C1619" s="245">
        <v>10</v>
      </c>
      <c r="D1619" s="245">
        <v>9.9600000000000009</v>
      </c>
      <c r="E1619" s="245">
        <v>0.04</v>
      </c>
      <c r="F1619" s="135" t="s">
        <v>4179</v>
      </c>
    </row>
    <row r="1620" spans="2:6" x14ac:dyDescent="0.25">
      <c r="B1620" s="177">
        <v>45246.59652777778</v>
      </c>
      <c r="C1620" s="245">
        <v>10</v>
      </c>
      <c r="D1620" s="245">
        <v>9.9600000000000009</v>
      </c>
      <c r="E1620" s="245">
        <v>0.04</v>
      </c>
      <c r="F1620" s="135" t="s">
        <v>4179</v>
      </c>
    </row>
    <row r="1621" spans="2:6" x14ac:dyDescent="0.25">
      <c r="B1621" s="177">
        <v>45246.597222222219</v>
      </c>
      <c r="C1621" s="245">
        <v>200</v>
      </c>
      <c r="D1621" s="245">
        <v>199.3</v>
      </c>
      <c r="E1621" s="245">
        <v>0.7</v>
      </c>
      <c r="F1621" s="135" t="s">
        <v>4049</v>
      </c>
    </row>
    <row r="1622" spans="2:6" x14ac:dyDescent="0.25">
      <c r="B1622" s="177">
        <v>45246.604861111111</v>
      </c>
      <c r="C1622" s="245">
        <v>25</v>
      </c>
      <c r="D1622" s="245">
        <v>24.91</v>
      </c>
      <c r="E1622" s="245">
        <v>0.09</v>
      </c>
      <c r="F1622" s="135" t="s">
        <v>10602</v>
      </c>
    </row>
    <row r="1623" spans="2:6" x14ac:dyDescent="0.25">
      <c r="B1623" s="177">
        <v>45246.605555555558</v>
      </c>
      <c r="C1623" s="245">
        <v>143.66999999999999</v>
      </c>
      <c r="D1623" s="245">
        <v>143.16999999999999</v>
      </c>
      <c r="E1623" s="245">
        <v>0.5</v>
      </c>
      <c r="F1623" s="135" t="s">
        <v>4075</v>
      </c>
    </row>
    <row r="1624" spans="2:6" x14ac:dyDescent="0.25">
      <c r="B1624" s="177">
        <v>45246.605555555558</v>
      </c>
      <c r="C1624" s="245">
        <v>30</v>
      </c>
      <c r="D1624" s="245">
        <v>29.89</v>
      </c>
      <c r="E1624" s="245">
        <v>0.11</v>
      </c>
      <c r="F1624" s="135" t="s">
        <v>4108</v>
      </c>
    </row>
    <row r="1625" spans="2:6" x14ac:dyDescent="0.25">
      <c r="B1625" s="177">
        <v>45246.606944444444</v>
      </c>
      <c r="C1625" s="245">
        <v>25</v>
      </c>
      <c r="D1625" s="245">
        <v>24.91</v>
      </c>
      <c r="E1625" s="245">
        <v>0.09</v>
      </c>
      <c r="F1625" s="135" t="s">
        <v>6889</v>
      </c>
    </row>
    <row r="1626" spans="2:6" x14ac:dyDescent="0.25">
      <c r="B1626" s="177">
        <v>45246.607638888891</v>
      </c>
      <c r="C1626" s="245">
        <v>200</v>
      </c>
      <c r="D1626" s="245">
        <v>199.3</v>
      </c>
      <c r="E1626" s="245">
        <v>0.7</v>
      </c>
      <c r="F1626" s="135" t="s">
        <v>4060</v>
      </c>
    </row>
    <row r="1627" spans="2:6" x14ac:dyDescent="0.25">
      <c r="B1627" s="177">
        <v>45246.609722222223</v>
      </c>
      <c r="C1627" s="245">
        <v>0.01</v>
      </c>
      <c r="D1627" s="245">
        <v>0.01</v>
      </c>
      <c r="E1627" s="245">
        <v>0</v>
      </c>
      <c r="F1627" s="135" t="s">
        <v>4092</v>
      </c>
    </row>
    <row r="1628" spans="2:6" x14ac:dyDescent="0.25">
      <c r="B1628" s="177">
        <v>45246.615277777775</v>
      </c>
      <c r="C1628" s="245">
        <v>300</v>
      </c>
      <c r="D1628" s="245">
        <v>298.95</v>
      </c>
      <c r="E1628" s="245">
        <v>1.05</v>
      </c>
      <c r="F1628" s="135" t="s">
        <v>10973</v>
      </c>
    </row>
    <row r="1629" spans="2:6" x14ac:dyDescent="0.25">
      <c r="B1629" s="177">
        <v>45246.618750000001</v>
      </c>
      <c r="C1629" s="245">
        <v>300</v>
      </c>
      <c r="D1629" s="245">
        <v>298.95</v>
      </c>
      <c r="E1629" s="245">
        <v>1.05</v>
      </c>
      <c r="F1629" s="135" t="s">
        <v>10973</v>
      </c>
    </row>
    <row r="1630" spans="2:6" x14ac:dyDescent="0.25">
      <c r="B1630" s="177">
        <v>45246.621527777781</v>
      </c>
      <c r="C1630" s="245">
        <v>100</v>
      </c>
      <c r="D1630" s="245">
        <v>97.5</v>
      </c>
      <c r="E1630" s="245">
        <v>2.5</v>
      </c>
      <c r="F1630" s="135" t="s">
        <v>11129</v>
      </c>
    </row>
    <row r="1631" spans="2:6" x14ac:dyDescent="0.25">
      <c r="B1631" s="177">
        <v>45246.624305555553</v>
      </c>
      <c r="C1631" s="245">
        <v>1</v>
      </c>
      <c r="D1631" s="245">
        <v>1</v>
      </c>
      <c r="E1631" s="245">
        <v>0</v>
      </c>
      <c r="F1631" s="135" t="s">
        <v>4123</v>
      </c>
    </row>
    <row r="1632" spans="2:6" x14ac:dyDescent="0.25">
      <c r="B1632" s="177">
        <v>45246.631944444445</v>
      </c>
      <c r="C1632" s="245">
        <v>10</v>
      </c>
      <c r="D1632" s="245">
        <v>9.9600000000000009</v>
      </c>
      <c r="E1632" s="245">
        <v>0.04</v>
      </c>
      <c r="F1632" s="135" t="s">
        <v>4179</v>
      </c>
    </row>
    <row r="1633" spans="2:6" x14ac:dyDescent="0.25">
      <c r="B1633" s="177">
        <v>45246.640277777777</v>
      </c>
      <c r="C1633" s="245">
        <v>0.1</v>
      </c>
      <c r="D1633" s="245">
        <v>0.1</v>
      </c>
      <c r="E1633" s="245">
        <v>0</v>
      </c>
      <c r="F1633" s="135" t="s">
        <v>6796</v>
      </c>
    </row>
    <row r="1634" spans="2:6" x14ac:dyDescent="0.25">
      <c r="B1634" s="177">
        <v>45246.645138888889</v>
      </c>
      <c r="C1634" s="245">
        <v>10</v>
      </c>
      <c r="D1634" s="245">
        <v>9.9600000000000009</v>
      </c>
      <c r="E1634" s="245">
        <v>0.04</v>
      </c>
      <c r="F1634" s="135" t="s">
        <v>4179</v>
      </c>
    </row>
    <row r="1635" spans="2:6" x14ac:dyDescent="0.25">
      <c r="B1635" s="177">
        <v>45246.645833333336</v>
      </c>
      <c r="C1635" s="245">
        <v>0.2</v>
      </c>
      <c r="D1635" s="245">
        <v>0.2</v>
      </c>
      <c r="E1635" s="245">
        <v>0</v>
      </c>
      <c r="F1635" s="135" t="s">
        <v>6796</v>
      </c>
    </row>
    <row r="1636" spans="2:6" x14ac:dyDescent="0.25">
      <c r="B1636" s="177">
        <v>45246.65902777778</v>
      </c>
      <c r="C1636" s="245">
        <v>7777</v>
      </c>
      <c r="D1636" s="245">
        <v>7749.78</v>
      </c>
      <c r="E1636" s="245">
        <v>27.22</v>
      </c>
      <c r="F1636" s="135" t="s">
        <v>4096</v>
      </c>
    </row>
    <row r="1637" spans="2:6" x14ac:dyDescent="0.25">
      <c r="B1637" s="177">
        <v>45246.662499999999</v>
      </c>
      <c r="C1637" s="245">
        <v>1000</v>
      </c>
      <c r="D1637" s="245">
        <v>996.5</v>
      </c>
      <c r="E1637" s="245">
        <v>3.5</v>
      </c>
      <c r="F1637" s="135" t="s">
        <v>4187</v>
      </c>
    </row>
    <row r="1638" spans="2:6" x14ac:dyDescent="0.25">
      <c r="B1638" s="177">
        <v>45246.664583333331</v>
      </c>
      <c r="C1638" s="245">
        <v>10000</v>
      </c>
      <c r="D1638" s="245">
        <v>9965</v>
      </c>
      <c r="E1638" s="245">
        <v>35</v>
      </c>
      <c r="F1638" s="135" t="s">
        <v>6872</v>
      </c>
    </row>
    <row r="1639" spans="2:6" x14ac:dyDescent="0.25">
      <c r="B1639" s="177">
        <v>45246.677083333336</v>
      </c>
      <c r="C1639" s="245">
        <v>50</v>
      </c>
      <c r="D1639" s="245">
        <v>49.82</v>
      </c>
      <c r="E1639" s="245">
        <v>0.18</v>
      </c>
      <c r="F1639" s="135" t="s">
        <v>11130</v>
      </c>
    </row>
    <row r="1640" spans="2:6" x14ac:dyDescent="0.25">
      <c r="B1640" s="177">
        <v>45246.679166666669</v>
      </c>
      <c r="C1640" s="245">
        <v>1</v>
      </c>
      <c r="D1640" s="245">
        <v>1</v>
      </c>
      <c r="E1640" s="245">
        <v>0</v>
      </c>
      <c r="F1640" s="135" t="s">
        <v>4071</v>
      </c>
    </row>
    <row r="1641" spans="2:6" x14ac:dyDescent="0.25">
      <c r="B1641" s="177">
        <v>45246.680555555555</v>
      </c>
      <c r="C1641" s="245">
        <v>1</v>
      </c>
      <c r="D1641" s="245">
        <v>1</v>
      </c>
      <c r="E1641" s="245">
        <v>0</v>
      </c>
      <c r="F1641" s="135" t="s">
        <v>4071</v>
      </c>
    </row>
    <row r="1642" spans="2:6" x14ac:dyDescent="0.25">
      <c r="B1642" s="177">
        <v>45246.681944444441</v>
      </c>
      <c r="C1642" s="245">
        <v>1</v>
      </c>
      <c r="D1642" s="245">
        <v>1</v>
      </c>
      <c r="E1642" s="245">
        <v>0</v>
      </c>
      <c r="F1642" s="135" t="s">
        <v>4071</v>
      </c>
    </row>
    <row r="1643" spans="2:6" x14ac:dyDescent="0.25">
      <c r="B1643" s="177">
        <v>45246.683333333334</v>
      </c>
      <c r="C1643" s="245">
        <v>1</v>
      </c>
      <c r="D1643" s="245">
        <v>1</v>
      </c>
      <c r="E1643" s="245">
        <v>0</v>
      </c>
      <c r="F1643" s="135" t="s">
        <v>4071</v>
      </c>
    </row>
    <row r="1644" spans="2:6" x14ac:dyDescent="0.25">
      <c r="B1644" s="177">
        <v>45246.686111111114</v>
      </c>
      <c r="C1644" s="245">
        <v>1</v>
      </c>
      <c r="D1644" s="245">
        <v>1</v>
      </c>
      <c r="E1644" s="245">
        <v>0</v>
      </c>
      <c r="F1644" s="135" t="s">
        <v>4071</v>
      </c>
    </row>
    <row r="1645" spans="2:6" x14ac:dyDescent="0.25">
      <c r="B1645" s="177">
        <v>45246.6875</v>
      </c>
      <c r="C1645" s="245">
        <v>1</v>
      </c>
      <c r="D1645" s="245">
        <v>1</v>
      </c>
      <c r="E1645" s="245">
        <v>0</v>
      </c>
      <c r="F1645" s="135" t="s">
        <v>4071</v>
      </c>
    </row>
    <row r="1646" spans="2:6" x14ac:dyDescent="0.25">
      <c r="B1646" s="177">
        <v>45246.695833333331</v>
      </c>
      <c r="C1646" s="245">
        <v>200</v>
      </c>
      <c r="D1646" s="245">
        <v>199.3</v>
      </c>
      <c r="E1646" s="245">
        <v>0.7</v>
      </c>
      <c r="F1646" s="135" t="s">
        <v>6827</v>
      </c>
    </row>
    <row r="1647" spans="2:6" x14ac:dyDescent="0.25">
      <c r="B1647" s="177">
        <v>45246.713194444441</v>
      </c>
      <c r="C1647" s="245">
        <v>1000</v>
      </c>
      <c r="D1647" s="245">
        <v>996.5</v>
      </c>
      <c r="E1647" s="245">
        <v>3.5</v>
      </c>
      <c r="F1647" s="135" t="s">
        <v>11131</v>
      </c>
    </row>
    <row r="1648" spans="2:6" x14ac:dyDescent="0.25">
      <c r="B1648" s="177">
        <v>45246.713194444441</v>
      </c>
      <c r="C1648" s="245">
        <v>50</v>
      </c>
      <c r="D1648" s="245">
        <v>49.82</v>
      </c>
      <c r="E1648" s="245">
        <v>0.18</v>
      </c>
      <c r="F1648" s="135" t="s">
        <v>4099</v>
      </c>
    </row>
    <row r="1649" spans="2:6" x14ac:dyDescent="0.25">
      <c r="B1649" s="177">
        <v>45246.719444444447</v>
      </c>
      <c r="C1649" s="245">
        <v>100</v>
      </c>
      <c r="D1649" s="245">
        <v>99.65</v>
      </c>
      <c r="E1649" s="245">
        <v>0.35</v>
      </c>
      <c r="F1649" s="135" t="s">
        <v>4129</v>
      </c>
    </row>
    <row r="1650" spans="2:6" x14ac:dyDescent="0.25">
      <c r="B1650" s="177">
        <v>45246.736111111109</v>
      </c>
      <c r="C1650" s="245">
        <v>1000</v>
      </c>
      <c r="D1650" s="245">
        <v>975</v>
      </c>
      <c r="E1650" s="245">
        <v>25</v>
      </c>
      <c r="F1650" s="135" t="s">
        <v>11132</v>
      </c>
    </row>
    <row r="1651" spans="2:6" x14ac:dyDescent="0.25">
      <c r="B1651" s="177">
        <v>45246.737500000003</v>
      </c>
      <c r="C1651" s="245">
        <v>500</v>
      </c>
      <c r="D1651" s="245">
        <v>487.5</v>
      </c>
      <c r="E1651" s="245">
        <v>12.5</v>
      </c>
      <c r="F1651" s="135" t="s">
        <v>6822</v>
      </c>
    </row>
    <row r="1652" spans="2:6" x14ac:dyDescent="0.25">
      <c r="B1652" s="177">
        <v>45246.739583333336</v>
      </c>
      <c r="C1652" s="245">
        <v>400</v>
      </c>
      <c r="D1652" s="245">
        <v>398.6</v>
      </c>
      <c r="E1652" s="245">
        <v>1.4</v>
      </c>
      <c r="F1652" s="135" t="s">
        <v>6873</v>
      </c>
    </row>
    <row r="1653" spans="2:6" x14ac:dyDescent="0.25">
      <c r="B1653" s="177">
        <v>45246.743055555555</v>
      </c>
      <c r="C1653" s="245">
        <v>100</v>
      </c>
      <c r="D1653" s="245">
        <v>99.65</v>
      </c>
      <c r="E1653" s="245">
        <v>0.35</v>
      </c>
      <c r="F1653" s="135" t="s">
        <v>4058</v>
      </c>
    </row>
    <row r="1654" spans="2:6" x14ac:dyDescent="0.25">
      <c r="B1654" s="177">
        <v>45246.747916666667</v>
      </c>
      <c r="C1654" s="245">
        <v>25</v>
      </c>
      <c r="D1654" s="245">
        <v>24.91</v>
      </c>
      <c r="E1654" s="245">
        <v>0.09</v>
      </c>
      <c r="F1654" s="135" t="s">
        <v>4076</v>
      </c>
    </row>
    <row r="1655" spans="2:6" x14ac:dyDescent="0.25">
      <c r="B1655" s="177">
        <v>45246.795138888891</v>
      </c>
      <c r="C1655" s="245">
        <v>5000</v>
      </c>
      <c r="D1655" s="245">
        <v>4982.5</v>
      </c>
      <c r="E1655" s="245">
        <v>17.5</v>
      </c>
      <c r="F1655" s="135" t="s">
        <v>4171</v>
      </c>
    </row>
    <row r="1656" spans="2:6" x14ac:dyDescent="0.25">
      <c r="B1656" s="177">
        <v>45246.79791666667</v>
      </c>
      <c r="C1656" s="245">
        <v>500</v>
      </c>
      <c r="D1656" s="245">
        <v>498.25</v>
      </c>
      <c r="E1656" s="245">
        <v>1.75</v>
      </c>
      <c r="F1656" s="135" t="s">
        <v>11133</v>
      </c>
    </row>
    <row r="1657" spans="2:6" x14ac:dyDescent="0.25">
      <c r="B1657" s="177">
        <v>45246.8</v>
      </c>
      <c r="C1657" s="245">
        <v>1000</v>
      </c>
      <c r="D1657" s="245">
        <v>996.5</v>
      </c>
      <c r="E1657" s="245">
        <v>3.5</v>
      </c>
      <c r="F1657" s="135" t="s">
        <v>4918</v>
      </c>
    </row>
    <row r="1658" spans="2:6" x14ac:dyDescent="0.25">
      <c r="B1658" s="177">
        <v>45246.801388888889</v>
      </c>
      <c r="C1658" s="245">
        <v>100</v>
      </c>
      <c r="D1658" s="245">
        <v>99.65</v>
      </c>
      <c r="E1658" s="245">
        <v>0.35</v>
      </c>
      <c r="F1658" s="135" t="s">
        <v>4126</v>
      </c>
    </row>
    <row r="1659" spans="2:6" x14ac:dyDescent="0.25">
      <c r="B1659" s="177">
        <v>45246.808333333334</v>
      </c>
      <c r="C1659" s="245">
        <v>2000</v>
      </c>
      <c r="D1659" s="245">
        <v>1993</v>
      </c>
      <c r="E1659" s="245">
        <v>7</v>
      </c>
      <c r="F1659" s="135" t="s">
        <v>6821</v>
      </c>
    </row>
    <row r="1660" spans="2:6" x14ac:dyDescent="0.25">
      <c r="B1660" s="177">
        <v>45246.815972222219</v>
      </c>
      <c r="C1660" s="245">
        <v>200</v>
      </c>
      <c r="D1660" s="245">
        <v>199.3</v>
      </c>
      <c r="E1660" s="245">
        <v>0.7</v>
      </c>
      <c r="F1660" s="135" t="s">
        <v>11134</v>
      </c>
    </row>
    <row r="1661" spans="2:6" x14ac:dyDescent="0.25">
      <c r="B1661" s="177">
        <v>45246.820138888892</v>
      </c>
      <c r="C1661" s="245">
        <v>100</v>
      </c>
      <c r="D1661" s="245">
        <v>99.65</v>
      </c>
      <c r="E1661" s="245">
        <v>0.35</v>
      </c>
      <c r="F1661" s="135" t="s">
        <v>11135</v>
      </c>
    </row>
    <row r="1662" spans="2:6" x14ac:dyDescent="0.25">
      <c r="B1662" s="177">
        <v>45246.823611111111</v>
      </c>
      <c r="C1662" s="245">
        <v>100</v>
      </c>
      <c r="D1662" s="245">
        <v>99.65</v>
      </c>
      <c r="E1662" s="245">
        <v>0.35</v>
      </c>
      <c r="F1662" s="135" t="s">
        <v>4062</v>
      </c>
    </row>
    <row r="1663" spans="2:6" x14ac:dyDescent="0.25">
      <c r="B1663" s="177">
        <v>45246.825694444444</v>
      </c>
      <c r="C1663" s="245">
        <v>1</v>
      </c>
      <c r="D1663" s="245">
        <v>1</v>
      </c>
      <c r="E1663" s="245">
        <v>0</v>
      </c>
      <c r="F1663" s="135" t="s">
        <v>11065</v>
      </c>
    </row>
    <row r="1664" spans="2:6" x14ac:dyDescent="0.25">
      <c r="B1664" s="177">
        <v>45246.826388888891</v>
      </c>
      <c r="C1664" s="245">
        <v>1</v>
      </c>
      <c r="D1664" s="245">
        <v>1</v>
      </c>
      <c r="E1664" s="245">
        <v>0</v>
      </c>
      <c r="F1664" s="135" t="s">
        <v>11065</v>
      </c>
    </row>
    <row r="1665" spans="2:6" x14ac:dyDescent="0.25">
      <c r="B1665" s="177">
        <v>45246.82708333333</v>
      </c>
      <c r="C1665" s="245">
        <v>10000</v>
      </c>
      <c r="D1665" s="245">
        <v>9965</v>
      </c>
      <c r="E1665" s="245">
        <v>35</v>
      </c>
      <c r="F1665" s="135" t="s">
        <v>11136</v>
      </c>
    </row>
    <row r="1666" spans="2:6" x14ac:dyDescent="0.25">
      <c r="B1666" s="177">
        <v>45246.830555555556</v>
      </c>
      <c r="C1666" s="245">
        <v>500</v>
      </c>
      <c r="D1666" s="245">
        <v>498.25</v>
      </c>
      <c r="E1666" s="245">
        <v>1.75</v>
      </c>
      <c r="F1666" s="135" t="s">
        <v>11137</v>
      </c>
    </row>
    <row r="1667" spans="2:6" x14ac:dyDescent="0.25">
      <c r="B1667" s="177">
        <v>45246.837500000001</v>
      </c>
      <c r="C1667" s="245">
        <v>200</v>
      </c>
      <c r="D1667" s="245">
        <v>199.3</v>
      </c>
      <c r="E1667" s="245">
        <v>0.7</v>
      </c>
      <c r="F1667" s="135" t="s">
        <v>6873</v>
      </c>
    </row>
    <row r="1668" spans="2:6" x14ac:dyDescent="0.25">
      <c r="B1668" s="177">
        <v>45246.84652777778</v>
      </c>
      <c r="C1668" s="245">
        <v>300</v>
      </c>
      <c r="D1668" s="245">
        <v>298.95</v>
      </c>
      <c r="E1668" s="245">
        <v>1.05</v>
      </c>
      <c r="F1668" s="135" t="s">
        <v>4221</v>
      </c>
    </row>
    <row r="1669" spans="2:6" x14ac:dyDescent="0.25">
      <c r="B1669" s="177">
        <v>45246.862500000003</v>
      </c>
      <c r="C1669" s="245">
        <v>100</v>
      </c>
      <c r="D1669" s="245">
        <v>99.65</v>
      </c>
      <c r="E1669" s="245">
        <v>0.35</v>
      </c>
      <c r="F1669" s="135" t="s">
        <v>11138</v>
      </c>
    </row>
    <row r="1670" spans="2:6" x14ac:dyDescent="0.25">
      <c r="B1670" s="177">
        <v>45246.877083333333</v>
      </c>
      <c r="C1670" s="245">
        <v>500</v>
      </c>
      <c r="D1670" s="245">
        <v>498.25</v>
      </c>
      <c r="E1670" s="245">
        <v>1.75</v>
      </c>
      <c r="F1670" s="135" t="s">
        <v>6852</v>
      </c>
    </row>
    <row r="1671" spans="2:6" x14ac:dyDescent="0.25">
      <c r="B1671" s="177">
        <v>45246.905555555553</v>
      </c>
      <c r="C1671" s="245">
        <v>10</v>
      </c>
      <c r="D1671" s="245">
        <v>9.9600000000000009</v>
      </c>
      <c r="E1671" s="245">
        <v>0.04</v>
      </c>
      <c r="F1671" s="135" t="s">
        <v>4216</v>
      </c>
    </row>
    <row r="1672" spans="2:6" x14ac:dyDescent="0.25">
      <c r="B1672" s="177">
        <v>45246.912499999999</v>
      </c>
      <c r="C1672" s="245">
        <v>250</v>
      </c>
      <c r="D1672" s="245">
        <v>249.12</v>
      </c>
      <c r="E1672" s="245">
        <v>0.88</v>
      </c>
      <c r="F1672" s="135" t="s">
        <v>4128</v>
      </c>
    </row>
    <row r="1673" spans="2:6" x14ac:dyDescent="0.25">
      <c r="B1673" s="177">
        <v>45246.936111111114</v>
      </c>
      <c r="C1673" s="245">
        <v>2000</v>
      </c>
      <c r="D1673" s="245">
        <v>1993</v>
      </c>
      <c r="E1673" s="245">
        <v>7</v>
      </c>
      <c r="F1673" s="135" t="s">
        <v>11139</v>
      </c>
    </row>
    <row r="1674" spans="2:6" x14ac:dyDescent="0.25">
      <c r="B1674" s="177">
        <v>45246.948611111111</v>
      </c>
      <c r="C1674" s="245">
        <v>100</v>
      </c>
      <c r="D1674" s="245">
        <v>99.65</v>
      </c>
      <c r="E1674" s="245">
        <v>0.35</v>
      </c>
      <c r="F1674" s="135" t="s">
        <v>11140</v>
      </c>
    </row>
    <row r="1675" spans="2:6" x14ac:dyDescent="0.25">
      <c r="B1675" s="177">
        <v>45246.964583333334</v>
      </c>
      <c r="C1675" s="245">
        <v>1000</v>
      </c>
      <c r="D1675" s="245">
        <v>996.5</v>
      </c>
      <c r="E1675" s="245">
        <v>3.5</v>
      </c>
      <c r="F1675" s="135" t="s">
        <v>10721</v>
      </c>
    </row>
    <row r="1676" spans="2:6" x14ac:dyDescent="0.25">
      <c r="B1676" s="177">
        <v>45246.988888888889</v>
      </c>
      <c r="C1676" s="245">
        <v>1800</v>
      </c>
      <c r="D1676" s="245">
        <v>1793.7</v>
      </c>
      <c r="E1676" s="245">
        <v>6.3</v>
      </c>
      <c r="F1676" s="135" t="s">
        <v>11141</v>
      </c>
    </row>
    <row r="1677" spans="2:6" x14ac:dyDescent="0.25">
      <c r="B1677" s="177">
        <v>45246.990277777775</v>
      </c>
      <c r="C1677" s="245">
        <v>3500</v>
      </c>
      <c r="D1677" s="245">
        <v>3412.5</v>
      </c>
      <c r="E1677" s="245">
        <v>87.5</v>
      </c>
      <c r="F1677" s="135" t="s">
        <v>11142</v>
      </c>
    </row>
    <row r="1678" spans="2:6" x14ac:dyDescent="0.25">
      <c r="B1678" s="177">
        <v>45246.997916666667</v>
      </c>
      <c r="C1678" s="245">
        <v>2000</v>
      </c>
      <c r="D1678" s="245">
        <v>1993</v>
      </c>
      <c r="E1678" s="245">
        <v>7</v>
      </c>
      <c r="F1678" s="135" t="s">
        <v>4225</v>
      </c>
    </row>
    <row r="1679" spans="2:6" x14ac:dyDescent="0.25">
      <c r="B1679" s="177">
        <v>45247.154166666667</v>
      </c>
      <c r="C1679" s="245">
        <v>1</v>
      </c>
      <c r="D1679" s="245">
        <v>1</v>
      </c>
      <c r="E1679" s="245">
        <v>0</v>
      </c>
      <c r="F1679" s="135" t="s">
        <v>6845</v>
      </c>
    </row>
    <row r="1680" spans="2:6" x14ac:dyDescent="0.25">
      <c r="B1680" s="177">
        <v>45247.165277777778</v>
      </c>
      <c r="C1680" s="245">
        <v>200</v>
      </c>
      <c r="D1680" s="245">
        <v>199.3</v>
      </c>
      <c r="E1680" s="245">
        <v>0.7</v>
      </c>
      <c r="F1680" s="135" t="s">
        <v>4060</v>
      </c>
    </row>
    <row r="1681" spans="2:6" x14ac:dyDescent="0.25">
      <c r="B1681" s="177">
        <v>45247.259722222225</v>
      </c>
      <c r="C1681" s="245">
        <v>50</v>
      </c>
      <c r="D1681" s="245">
        <v>49.82</v>
      </c>
      <c r="E1681" s="245">
        <v>0.18</v>
      </c>
      <c r="F1681" s="135" t="s">
        <v>11143</v>
      </c>
    </row>
    <row r="1682" spans="2:6" x14ac:dyDescent="0.25">
      <c r="B1682" s="177">
        <v>45247.262499999997</v>
      </c>
      <c r="C1682" s="245">
        <v>50</v>
      </c>
      <c r="D1682" s="245">
        <v>49.82</v>
      </c>
      <c r="E1682" s="245">
        <v>0.18</v>
      </c>
      <c r="F1682" s="135" t="s">
        <v>11144</v>
      </c>
    </row>
    <row r="1683" spans="2:6" x14ac:dyDescent="0.25">
      <c r="B1683" s="177">
        <v>45247.293749999997</v>
      </c>
      <c r="C1683" s="245">
        <v>5000</v>
      </c>
      <c r="D1683" s="245">
        <v>4982.5</v>
      </c>
      <c r="E1683" s="245">
        <v>17.5</v>
      </c>
      <c r="F1683" s="135" t="s">
        <v>4175</v>
      </c>
    </row>
    <row r="1684" spans="2:6" x14ac:dyDescent="0.25">
      <c r="B1684" s="177">
        <v>45247.306250000001</v>
      </c>
      <c r="C1684" s="245">
        <v>1</v>
      </c>
      <c r="D1684" s="245">
        <v>1</v>
      </c>
      <c r="E1684" s="245">
        <v>0</v>
      </c>
      <c r="F1684" s="135" t="s">
        <v>11145</v>
      </c>
    </row>
    <row r="1685" spans="2:6" x14ac:dyDescent="0.25">
      <c r="B1685" s="177">
        <v>45247.310416666667</v>
      </c>
      <c r="C1685" s="245">
        <v>1000</v>
      </c>
      <c r="D1685" s="245">
        <v>996.5</v>
      </c>
      <c r="E1685" s="245">
        <v>3.5</v>
      </c>
      <c r="F1685" s="135" t="s">
        <v>5615</v>
      </c>
    </row>
    <row r="1686" spans="2:6" x14ac:dyDescent="0.25">
      <c r="B1686" s="177">
        <v>45247.324305555558</v>
      </c>
      <c r="C1686" s="245">
        <v>1</v>
      </c>
      <c r="D1686" s="245">
        <v>1</v>
      </c>
      <c r="E1686" s="245">
        <v>0</v>
      </c>
      <c r="F1686" s="135" t="s">
        <v>11146</v>
      </c>
    </row>
    <row r="1687" spans="2:6" x14ac:dyDescent="0.25">
      <c r="B1687" s="177">
        <v>45247.336111111108</v>
      </c>
      <c r="C1687" s="245">
        <v>100</v>
      </c>
      <c r="D1687" s="245">
        <v>99.65</v>
      </c>
      <c r="E1687" s="245">
        <v>0.35</v>
      </c>
      <c r="F1687" s="135" t="s">
        <v>6873</v>
      </c>
    </row>
    <row r="1688" spans="2:6" x14ac:dyDescent="0.25">
      <c r="B1688" s="177">
        <v>45247.353472222225</v>
      </c>
      <c r="C1688" s="245">
        <v>500</v>
      </c>
      <c r="D1688" s="245">
        <v>498.25</v>
      </c>
      <c r="E1688" s="245">
        <v>1.75</v>
      </c>
      <c r="F1688" s="135" t="s">
        <v>11147</v>
      </c>
    </row>
    <row r="1689" spans="2:6" x14ac:dyDescent="0.25">
      <c r="B1689" s="177">
        <v>45247.36041666667</v>
      </c>
      <c r="C1689" s="245">
        <v>10</v>
      </c>
      <c r="D1689" s="245">
        <v>9.9600000000000009</v>
      </c>
      <c r="E1689" s="245">
        <v>0.04</v>
      </c>
      <c r="F1689" s="135" t="s">
        <v>11148</v>
      </c>
    </row>
    <row r="1690" spans="2:6" x14ac:dyDescent="0.25">
      <c r="B1690" s="177">
        <v>45247.36041666667</v>
      </c>
      <c r="C1690" s="245">
        <v>50</v>
      </c>
      <c r="D1690" s="245">
        <v>49.82</v>
      </c>
      <c r="E1690" s="245">
        <v>0.18</v>
      </c>
      <c r="F1690" s="135" t="s">
        <v>4054</v>
      </c>
    </row>
    <row r="1691" spans="2:6" x14ac:dyDescent="0.25">
      <c r="B1691" s="177">
        <v>45247.36041666667</v>
      </c>
      <c r="C1691" s="245">
        <v>10</v>
      </c>
      <c r="D1691" s="245">
        <v>9.9600000000000009</v>
      </c>
      <c r="E1691" s="245">
        <v>0.04</v>
      </c>
      <c r="F1691" s="135" t="s">
        <v>11148</v>
      </c>
    </row>
    <row r="1692" spans="2:6" x14ac:dyDescent="0.25">
      <c r="B1692" s="177">
        <v>45247.364583333336</v>
      </c>
      <c r="C1692" s="245">
        <v>500</v>
      </c>
      <c r="D1692" s="245">
        <v>498.25</v>
      </c>
      <c r="E1692" s="245">
        <v>1.75</v>
      </c>
      <c r="F1692" s="135" t="s">
        <v>11149</v>
      </c>
    </row>
    <row r="1693" spans="2:6" x14ac:dyDescent="0.25">
      <c r="B1693" s="177">
        <v>45247.368750000001</v>
      </c>
      <c r="C1693" s="245">
        <v>300</v>
      </c>
      <c r="D1693" s="245">
        <v>298.95</v>
      </c>
      <c r="E1693" s="245">
        <v>1.05</v>
      </c>
      <c r="F1693" s="135" t="s">
        <v>11150</v>
      </c>
    </row>
    <row r="1694" spans="2:6" x14ac:dyDescent="0.25">
      <c r="B1694" s="177">
        <v>45247.369444444441</v>
      </c>
      <c r="C1694" s="245">
        <v>1</v>
      </c>
      <c r="D1694" s="245">
        <v>1</v>
      </c>
      <c r="E1694" s="245">
        <v>0</v>
      </c>
      <c r="F1694" s="135" t="s">
        <v>11151</v>
      </c>
    </row>
    <row r="1695" spans="2:6" x14ac:dyDescent="0.25">
      <c r="B1695" s="177">
        <v>45247.381249999999</v>
      </c>
      <c r="C1695" s="245">
        <v>3000</v>
      </c>
      <c r="D1695" s="245">
        <v>2989.5</v>
      </c>
      <c r="E1695" s="245">
        <v>10.5</v>
      </c>
      <c r="F1695" s="135" t="s">
        <v>11152</v>
      </c>
    </row>
    <row r="1696" spans="2:6" x14ac:dyDescent="0.25">
      <c r="B1696" s="177">
        <v>45247.385416666664</v>
      </c>
      <c r="C1696" s="245">
        <v>100</v>
      </c>
      <c r="D1696" s="245">
        <v>99.65</v>
      </c>
      <c r="E1696" s="245">
        <v>0.35</v>
      </c>
      <c r="F1696" s="135" t="s">
        <v>4241</v>
      </c>
    </row>
    <row r="1697" spans="2:6" x14ac:dyDescent="0.25">
      <c r="B1697" s="177">
        <v>45247.38958333333</v>
      </c>
      <c r="C1697" s="245">
        <v>1</v>
      </c>
      <c r="D1697" s="245">
        <v>1</v>
      </c>
      <c r="E1697" s="245">
        <v>0</v>
      </c>
      <c r="F1697" s="135" t="s">
        <v>11093</v>
      </c>
    </row>
    <row r="1698" spans="2:6" x14ac:dyDescent="0.25">
      <c r="B1698" s="177">
        <v>45247.39166666667</v>
      </c>
      <c r="C1698" s="245">
        <v>10</v>
      </c>
      <c r="D1698" s="245">
        <v>9.9600000000000009</v>
      </c>
      <c r="E1698" s="245">
        <v>0.04</v>
      </c>
      <c r="F1698" s="135" t="s">
        <v>11093</v>
      </c>
    </row>
    <row r="1699" spans="2:6" x14ac:dyDescent="0.25">
      <c r="B1699" s="177">
        <v>45247.392361111109</v>
      </c>
      <c r="C1699" s="245">
        <v>10</v>
      </c>
      <c r="D1699" s="245">
        <v>9.9600000000000009</v>
      </c>
      <c r="E1699" s="245">
        <v>0.04</v>
      </c>
      <c r="F1699" s="135" t="s">
        <v>11093</v>
      </c>
    </row>
    <row r="1700" spans="2:6" x14ac:dyDescent="0.25">
      <c r="B1700" s="177">
        <v>45247.394444444442</v>
      </c>
      <c r="C1700" s="245">
        <v>5000</v>
      </c>
      <c r="D1700" s="245">
        <v>4982.5</v>
      </c>
      <c r="E1700" s="245">
        <v>17.5</v>
      </c>
      <c r="F1700" s="135" t="s">
        <v>4223</v>
      </c>
    </row>
    <row r="1701" spans="2:6" x14ac:dyDescent="0.25">
      <c r="B1701" s="177">
        <v>45247.394444444442</v>
      </c>
      <c r="C1701" s="245">
        <v>10</v>
      </c>
      <c r="D1701" s="245">
        <v>9.9600000000000009</v>
      </c>
      <c r="E1701" s="245">
        <v>0.04</v>
      </c>
      <c r="F1701" s="135" t="s">
        <v>4103</v>
      </c>
    </row>
    <row r="1702" spans="2:6" x14ac:dyDescent="0.25">
      <c r="B1702" s="177">
        <v>45247.394444444442</v>
      </c>
      <c r="C1702" s="245">
        <v>10</v>
      </c>
      <c r="D1702" s="245">
        <v>9.9600000000000009</v>
      </c>
      <c r="E1702" s="245">
        <v>0.04</v>
      </c>
      <c r="F1702" s="135" t="s">
        <v>4179</v>
      </c>
    </row>
    <row r="1703" spans="2:6" x14ac:dyDescent="0.25">
      <c r="B1703" s="177">
        <v>45247.4</v>
      </c>
      <c r="C1703" s="245">
        <v>1500</v>
      </c>
      <c r="D1703" s="245">
        <v>1494.75</v>
      </c>
      <c r="E1703" s="245">
        <v>5.25</v>
      </c>
      <c r="F1703" s="135" t="s">
        <v>4114</v>
      </c>
    </row>
    <row r="1704" spans="2:6" x14ac:dyDescent="0.25">
      <c r="B1704" s="177">
        <v>45247.402083333334</v>
      </c>
      <c r="C1704" s="245">
        <v>1000</v>
      </c>
      <c r="D1704" s="245">
        <v>996.5</v>
      </c>
      <c r="E1704" s="245">
        <v>3.5</v>
      </c>
      <c r="F1704" s="135" t="s">
        <v>10909</v>
      </c>
    </row>
    <row r="1705" spans="2:6" x14ac:dyDescent="0.25">
      <c r="B1705" s="177">
        <v>45247.407638888886</v>
      </c>
      <c r="C1705" s="245">
        <v>1000</v>
      </c>
      <c r="D1705" s="245">
        <v>996.5</v>
      </c>
      <c r="E1705" s="245">
        <v>3.5</v>
      </c>
      <c r="F1705" s="135" t="s">
        <v>6888</v>
      </c>
    </row>
    <row r="1706" spans="2:6" x14ac:dyDescent="0.25">
      <c r="B1706" s="177">
        <v>45247.414583333331</v>
      </c>
      <c r="C1706" s="245">
        <v>10</v>
      </c>
      <c r="D1706" s="245">
        <v>9.9600000000000009</v>
      </c>
      <c r="E1706" s="245">
        <v>0.04</v>
      </c>
      <c r="F1706" s="135" t="s">
        <v>10810</v>
      </c>
    </row>
    <row r="1707" spans="2:6" x14ac:dyDescent="0.25">
      <c r="B1707" s="177">
        <v>45247.417361111111</v>
      </c>
      <c r="C1707" s="245">
        <v>100</v>
      </c>
      <c r="D1707" s="245">
        <v>99.65</v>
      </c>
      <c r="E1707" s="245">
        <v>0.35</v>
      </c>
      <c r="F1707" s="135" t="s">
        <v>11153</v>
      </c>
    </row>
    <row r="1708" spans="2:6" x14ac:dyDescent="0.25">
      <c r="B1708" s="177">
        <v>45247.42083333333</v>
      </c>
      <c r="C1708" s="245">
        <v>2800</v>
      </c>
      <c r="D1708" s="245">
        <v>2730</v>
      </c>
      <c r="E1708" s="245">
        <v>70</v>
      </c>
      <c r="F1708" s="135" t="s">
        <v>11154</v>
      </c>
    </row>
    <row r="1709" spans="2:6" x14ac:dyDescent="0.25">
      <c r="B1709" s="177">
        <v>45247.425000000003</v>
      </c>
      <c r="C1709" s="245">
        <v>0.55000000000000004</v>
      </c>
      <c r="D1709" s="245">
        <v>0.55000000000000004</v>
      </c>
      <c r="E1709" s="245">
        <v>0</v>
      </c>
      <c r="F1709" s="135" t="s">
        <v>4093</v>
      </c>
    </row>
    <row r="1710" spans="2:6" x14ac:dyDescent="0.25">
      <c r="B1710" s="177">
        <v>45247.425694444442</v>
      </c>
      <c r="C1710" s="245">
        <v>10</v>
      </c>
      <c r="D1710" s="245">
        <v>9.9600000000000009</v>
      </c>
      <c r="E1710" s="245">
        <v>0.04</v>
      </c>
      <c r="F1710" s="135" t="s">
        <v>4179</v>
      </c>
    </row>
    <row r="1711" spans="2:6" x14ac:dyDescent="0.25">
      <c r="B1711" s="177">
        <v>45247.427777777775</v>
      </c>
      <c r="C1711" s="245">
        <v>100</v>
      </c>
      <c r="D1711" s="245">
        <v>99.65</v>
      </c>
      <c r="E1711" s="245">
        <v>0.35</v>
      </c>
      <c r="F1711" s="135" t="s">
        <v>4056</v>
      </c>
    </row>
    <row r="1712" spans="2:6" x14ac:dyDescent="0.25">
      <c r="B1712" s="177">
        <v>45247.430555555555</v>
      </c>
      <c r="C1712" s="245">
        <v>5000</v>
      </c>
      <c r="D1712" s="245">
        <v>4982.5</v>
      </c>
      <c r="E1712" s="245">
        <v>17.5</v>
      </c>
      <c r="F1712" s="135" t="s">
        <v>11155</v>
      </c>
    </row>
    <row r="1713" spans="2:6" x14ac:dyDescent="0.25">
      <c r="B1713" s="177">
        <v>45247.435416666667</v>
      </c>
      <c r="C1713" s="245">
        <v>0.01</v>
      </c>
      <c r="D1713" s="245">
        <v>0.01</v>
      </c>
      <c r="E1713" s="245">
        <v>0</v>
      </c>
      <c r="F1713" s="135" t="s">
        <v>4087</v>
      </c>
    </row>
    <row r="1714" spans="2:6" x14ac:dyDescent="0.25">
      <c r="B1714" s="177">
        <v>45247.44027777778</v>
      </c>
      <c r="C1714" s="245">
        <v>0.01</v>
      </c>
      <c r="D1714" s="245">
        <v>0.01</v>
      </c>
      <c r="E1714" s="245">
        <v>0</v>
      </c>
      <c r="F1714" s="135" t="s">
        <v>4087</v>
      </c>
    </row>
    <row r="1715" spans="2:6" x14ac:dyDescent="0.25">
      <c r="B1715" s="177">
        <v>45247.442361111112</v>
      </c>
      <c r="C1715" s="245">
        <v>0.01</v>
      </c>
      <c r="D1715" s="245">
        <v>0.01</v>
      </c>
      <c r="E1715" s="245">
        <v>0</v>
      </c>
      <c r="F1715" s="135" t="s">
        <v>4087</v>
      </c>
    </row>
    <row r="1716" spans="2:6" x14ac:dyDescent="0.25">
      <c r="B1716" s="177">
        <v>45247.443055555559</v>
      </c>
      <c r="C1716" s="245">
        <v>10</v>
      </c>
      <c r="D1716" s="245">
        <v>9.9600000000000009</v>
      </c>
      <c r="E1716" s="245">
        <v>0.04</v>
      </c>
      <c r="F1716" s="135" t="s">
        <v>11093</v>
      </c>
    </row>
    <row r="1717" spans="2:6" x14ac:dyDescent="0.25">
      <c r="B1717" s="177">
        <v>45247.450694444444</v>
      </c>
      <c r="C1717" s="245">
        <v>1000</v>
      </c>
      <c r="D1717" s="245">
        <v>996.5</v>
      </c>
      <c r="E1717" s="245">
        <v>3.5</v>
      </c>
      <c r="F1717" s="135" t="s">
        <v>11156</v>
      </c>
    </row>
    <row r="1718" spans="2:6" x14ac:dyDescent="0.25">
      <c r="B1718" s="177">
        <v>45247.45416666667</v>
      </c>
      <c r="C1718" s="245">
        <v>1000</v>
      </c>
      <c r="D1718" s="245">
        <v>996.5</v>
      </c>
      <c r="E1718" s="245">
        <v>3.5</v>
      </c>
      <c r="F1718" s="135" t="s">
        <v>11157</v>
      </c>
    </row>
    <row r="1719" spans="2:6" x14ac:dyDescent="0.25">
      <c r="B1719" s="177">
        <v>45247.460416666669</v>
      </c>
      <c r="C1719" s="245">
        <v>100</v>
      </c>
      <c r="D1719" s="245">
        <v>99.65</v>
      </c>
      <c r="E1719" s="245">
        <v>0.35</v>
      </c>
      <c r="F1719" s="135" t="s">
        <v>4931</v>
      </c>
    </row>
    <row r="1720" spans="2:6" x14ac:dyDescent="0.25">
      <c r="B1720" s="177">
        <v>45247.463888888888</v>
      </c>
      <c r="C1720" s="245">
        <v>1000</v>
      </c>
      <c r="D1720" s="245">
        <v>996.5</v>
      </c>
      <c r="E1720" s="245">
        <v>3.5</v>
      </c>
      <c r="F1720" s="135" t="s">
        <v>10792</v>
      </c>
    </row>
    <row r="1721" spans="2:6" x14ac:dyDescent="0.25">
      <c r="B1721" s="177">
        <v>45247.465277777781</v>
      </c>
      <c r="C1721" s="245">
        <v>5000</v>
      </c>
      <c r="D1721" s="245">
        <v>4982.5</v>
      </c>
      <c r="E1721" s="245">
        <v>17.5</v>
      </c>
      <c r="F1721" s="135" t="s">
        <v>11158</v>
      </c>
    </row>
    <row r="1722" spans="2:6" x14ac:dyDescent="0.25">
      <c r="B1722" s="177">
        <v>45247.477777777778</v>
      </c>
      <c r="C1722" s="245">
        <v>10</v>
      </c>
      <c r="D1722" s="245">
        <v>9.9600000000000009</v>
      </c>
      <c r="E1722" s="245">
        <v>0.04</v>
      </c>
      <c r="F1722" s="135" t="s">
        <v>10693</v>
      </c>
    </row>
    <row r="1723" spans="2:6" x14ac:dyDescent="0.25">
      <c r="B1723" s="177">
        <v>45247.478472222225</v>
      </c>
      <c r="C1723" s="245">
        <v>350</v>
      </c>
      <c r="D1723" s="245">
        <v>348.77</v>
      </c>
      <c r="E1723" s="245">
        <v>1.23</v>
      </c>
      <c r="F1723" s="135" t="s">
        <v>4116</v>
      </c>
    </row>
    <row r="1724" spans="2:6" x14ac:dyDescent="0.25">
      <c r="B1724" s="177">
        <v>45247.481249999997</v>
      </c>
      <c r="C1724" s="245">
        <v>0.1</v>
      </c>
      <c r="D1724" s="245">
        <v>0.1</v>
      </c>
      <c r="E1724" s="245">
        <v>0</v>
      </c>
      <c r="F1724" s="135" t="s">
        <v>4902</v>
      </c>
    </row>
    <row r="1725" spans="2:6" x14ac:dyDescent="0.25">
      <c r="B1725" s="177">
        <v>45247.484722222223</v>
      </c>
      <c r="C1725" s="245">
        <v>30</v>
      </c>
      <c r="D1725" s="245">
        <v>29.89</v>
      </c>
      <c r="E1725" s="245">
        <v>0.11</v>
      </c>
      <c r="F1725" s="135" t="s">
        <v>6734</v>
      </c>
    </row>
    <row r="1726" spans="2:6" x14ac:dyDescent="0.25">
      <c r="B1726" s="177">
        <v>45247.491666666669</v>
      </c>
      <c r="C1726" s="245">
        <v>2000</v>
      </c>
      <c r="D1726" s="245">
        <v>1993</v>
      </c>
      <c r="E1726" s="245">
        <v>7</v>
      </c>
      <c r="F1726" s="135" t="s">
        <v>10963</v>
      </c>
    </row>
    <row r="1727" spans="2:6" x14ac:dyDescent="0.25">
      <c r="B1727" s="177">
        <v>45247.501388888886</v>
      </c>
      <c r="C1727" s="245">
        <v>30.63</v>
      </c>
      <c r="D1727" s="245">
        <v>30.52</v>
      </c>
      <c r="E1727" s="245">
        <v>0.11</v>
      </c>
      <c r="F1727" s="135" t="s">
        <v>4905</v>
      </c>
    </row>
    <row r="1728" spans="2:6" x14ac:dyDescent="0.25">
      <c r="B1728" s="177">
        <v>45247.502083333333</v>
      </c>
      <c r="C1728" s="245">
        <v>314</v>
      </c>
      <c r="D1728" s="245">
        <v>312.89999999999998</v>
      </c>
      <c r="E1728" s="245">
        <v>1.1000000000000001</v>
      </c>
      <c r="F1728" s="135" t="s">
        <v>10675</v>
      </c>
    </row>
    <row r="1729" spans="2:6" x14ac:dyDescent="0.25">
      <c r="B1729" s="177">
        <v>45247.506249999999</v>
      </c>
      <c r="C1729" s="245">
        <v>1000</v>
      </c>
      <c r="D1729" s="245">
        <v>996.5</v>
      </c>
      <c r="E1729" s="245">
        <v>3.5</v>
      </c>
      <c r="F1729" s="135" t="s">
        <v>4138</v>
      </c>
    </row>
    <row r="1730" spans="2:6" x14ac:dyDescent="0.25">
      <c r="B1730" s="177">
        <v>45247.540277777778</v>
      </c>
      <c r="C1730" s="245">
        <v>100</v>
      </c>
      <c r="D1730" s="245">
        <v>97.5</v>
      </c>
      <c r="E1730" s="245">
        <v>2.5</v>
      </c>
      <c r="F1730" s="135" t="s">
        <v>11159</v>
      </c>
    </row>
    <row r="1731" spans="2:6" x14ac:dyDescent="0.25">
      <c r="B1731" s="177">
        <v>45247.543055555558</v>
      </c>
      <c r="C1731" s="245">
        <v>1</v>
      </c>
      <c r="D1731" s="245">
        <v>1</v>
      </c>
      <c r="E1731" s="245">
        <v>0</v>
      </c>
      <c r="F1731" s="135" t="s">
        <v>4071</v>
      </c>
    </row>
    <row r="1732" spans="2:6" x14ac:dyDescent="0.25">
      <c r="B1732" s="177">
        <v>45247.543055555558</v>
      </c>
      <c r="C1732" s="245">
        <v>1</v>
      </c>
      <c r="D1732" s="245">
        <v>1</v>
      </c>
      <c r="E1732" s="245">
        <v>0</v>
      </c>
      <c r="F1732" s="135" t="s">
        <v>4071</v>
      </c>
    </row>
    <row r="1733" spans="2:6" x14ac:dyDescent="0.25">
      <c r="B1733" s="177">
        <v>45247.543055555558</v>
      </c>
      <c r="C1733" s="245">
        <v>1</v>
      </c>
      <c r="D1733" s="245">
        <v>1</v>
      </c>
      <c r="E1733" s="245">
        <v>0</v>
      </c>
      <c r="F1733" s="135" t="s">
        <v>4071</v>
      </c>
    </row>
    <row r="1734" spans="2:6" x14ac:dyDescent="0.25">
      <c r="B1734" s="177">
        <v>45247.548611111109</v>
      </c>
      <c r="C1734" s="245">
        <v>10</v>
      </c>
      <c r="D1734" s="245">
        <v>9.9600000000000009</v>
      </c>
      <c r="E1734" s="245">
        <v>0.04</v>
      </c>
      <c r="F1734" s="135" t="s">
        <v>4230</v>
      </c>
    </row>
    <row r="1735" spans="2:6" x14ac:dyDescent="0.25">
      <c r="B1735" s="177">
        <v>45247.554861111108</v>
      </c>
      <c r="C1735" s="245">
        <v>1500</v>
      </c>
      <c r="D1735" s="245">
        <v>1462.5</v>
      </c>
      <c r="E1735" s="245">
        <v>37.5</v>
      </c>
      <c r="F1735" s="135" t="s">
        <v>11160</v>
      </c>
    </row>
    <row r="1736" spans="2:6" x14ac:dyDescent="0.25">
      <c r="B1736" s="177">
        <v>45247.559027777781</v>
      </c>
      <c r="C1736" s="245">
        <v>300</v>
      </c>
      <c r="D1736" s="245">
        <v>298.95</v>
      </c>
      <c r="E1736" s="245">
        <v>1.05</v>
      </c>
      <c r="F1736" s="135" t="s">
        <v>10558</v>
      </c>
    </row>
    <row r="1737" spans="2:6" x14ac:dyDescent="0.25">
      <c r="B1737" s="177">
        <v>45247.570138888892</v>
      </c>
      <c r="C1737" s="245">
        <v>1000</v>
      </c>
      <c r="D1737" s="245">
        <v>996.5</v>
      </c>
      <c r="E1737" s="245">
        <v>3.5</v>
      </c>
      <c r="F1737" s="135" t="s">
        <v>4865</v>
      </c>
    </row>
    <row r="1738" spans="2:6" x14ac:dyDescent="0.25">
      <c r="B1738" s="177">
        <v>45247.577777777777</v>
      </c>
      <c r="C1738" s="245">
        <v>2000</v>
      </c>
      <c r="D1738" s="245">
        <v>1993</v>
      </c>
      <c r="E1738" s="245">
        <v>7</v>
      </c>
      <c r="F1738" s="135" t="s">
        <v>4212</v>
      </c>
    </row>
    <row r="1739" spans="2:6" x14ac:dyDescent="0.25">
      <c r="B1739" s="177">
        <v>45247.584027777775</v>
      </c>
      <c r="C1739" s="245">
        <v>2</v>
      </c>
      <c r="D1739" s="245">
        <v>1.99</v>
      </c>
      <c r="E1739" s="245">
        <v>0.01</v>
      </c>
      <c r="F1739" s="135" t="s">
        <v>4123</v>
      </c>
    </row>
    <row r="1740" spans="2:6" x14ac:dyDescent="0.25">
      <c r="B1740" s="177">
        <v>45247.588194444441</v>
      </c>
      <c r="C1740" s="245">
        <v>100</v>
      </c>
      <c r="D1740" s="245">
        <v>99.65</v>
      </c>
      <c r="E1740" s="245">
        <v>0.35</v>
      </c>
      <c r="F1740" s="135" t="s">
        <v>4892</v>
      </c>
    </row>
    <row r="1741" spans="2:6" x14ac:dyDescent="0.25">
      <c r="B1741" s="177">
        <v>45247.588888888888</v>
      </c>
      <c r="C1741" s="245">
        <v>5.99</v>
      </c>
      <c r="D1741" s="245">
        <v>5.97</v>
      </c>
      <c r="E1741" s="245">
        <v>0.02</v>
      </c>
      <c r="F1741" s="135" t="s">
        <v>10693</v>
      </c>
    </row>
    <row r="1742" spans="2:6" x14ac:dyDescent="0.25">
      <c r="B1742" s="177">
        <v>45247.592361111114</v>
      </c>
      <c r="C1742" s="245">
        <v>25</v>
      </c>
      <c r="D1742" s="245">
        <v>24.91</v>
      </c>
      <c r="E1742" s="245">
        <v>0.09</v>
      </c>
      <c r="F1742" s="135" t="s">
        <v>6801</v>
      </c>
    </row>
    <row r="1743" spans="2:6" x14ac:dyDescent="0.25">
      <c r="B1743" s="177">
        <v>45247.615277777775</v>
      </c>
      <c r="C1743" s="245">
        <v>5000</v>
      </c>
      <c r="D1743" s="245">
        <v>4982.5</v>
      </c>
      <c r="E1743" s="245">
        <v>17.5</v>
      </c>
      <c r="F1743" s="135" t="s">
        <v>11161</v>
      </c>
    </row>
    <row r="1744" spans="2:6" x14ac:dyDescent="0.25">
      <c r="B1744" s="177">
        <v>45247.618750000001</v>
      </c>
      <c r="C1744" s="245">
        <v>2500</v>
      </c>
      <c r="D1744" s="245">
        <v>2491.25</v>
      </c>
      <c r="E1744" s="245">
        <v>8.75</v>
      </c>
      <c r="F1744" s="135" t="s">
        <v>10962</v>
      </c>
    </row>
    <row r="1745" spans="2:6" x14ac:dyDescent="0.25">
      <c r="B1745" s="177">
        <v>45247.620833333334</v>
      </c>
      <c r="C1745" s="245">
        <v>500</v>
      </c>
      <c r="D1745" s="245">
        <v>498.25</v>
      </c>
      <c r="E1745" s="245">
        <v>1.75</v>
      </c>
      <c r="F1745" s="135" t="s">
        <v>4912</v>
      </c>
    </row>
    <row r="1746" spans="2:6" x14ac:dyDescent="0.25">
      <c r="B1746" s="177">
        <v>45247.62777777778</v>
      </c>
      <c r="C1746" s="245">
        <v>0.1</v>
      </c>
      <c r="D1746" s="245">
        <v>0.1</v>
      </c>
      <c r="E1746" s="245">
        <v>0</v>
      </c>
      <c r="F1746" s="135" t="s">
        <v>11162</v>
      </c>
    </row>
    <row r="1747" spans="2:6" x14ac:dyDescent="0.25">
      <c r="B1747" s="177">
        <v>45247.630555555559</v>
      </c>
      <c r="C1747" s="245">
        <v>0.01</v>
      </c>
      <c r="D1747" s="245">
        <v>0.01</v>
      </c>
      <c r="E1747" s="245">
        <v>0</v>
      </c>
      <c r="F1747" s="135" t="s">
        <v>11162</v>
      </c>
    </row>
    <row r="1748" spans="2:6" x14ac:dyDescent="0.25">
      <c r="B1748" s="177">
        <v>45247.631249999999</v>
      </c>
      <c r="C1748" s="245">
        <v>500</v>
      </c>
      <c r="D1748" s="245">
        <v>498.25</v>
      </c>
      <c r="E1748" s="245">
        <v>1.75</v>
      </c>
      <c r="F1748" s="135" t="s">
        <v>11163</v>
      </c>
    </row>
    <row r="1749" spans="2:6" x14ac:dyDescent="0.25">
      <c r="B1749" s="177">
        <v>45247.645138888889</v>
      </c>
      <c r="C1749" s="245">
        <v>0.01</v>
      </c>
      <c r="D1749" s="245">
        <v>0.01</v>
      </c>
      <c r="E1749" s="245">
        <v>0</v>
      </c>
      <c r="F1749" s="135" t="s">
        <v>11162</v>
      </c>
    </row>
    <row r="1750" spans="2:6" x14ac:dyDescent="0.25">
      <c r="B1750" s="177">
        <v>45247.646527777775</v>
      </c>
      <c r="C1750" s="245">
        <v>0.01</v>
      </c>
      <c r="D1750" s="245">
        <v>0.01</v>
      </c>
      <c r="E1750" s="245">
        <v>0</v>
      </c>
      <c r="F1750" s="135" t="s">
        <v>11162</v>
      </c>
    </row>
    <row r="1751" spans="2:6" x14ac:dyDescent="0.25">
      <c r="B1751" s="177">
        <v>45247.647916666669</v>
      </c>
      <c r="C1751" s="245">
        <v>0.01</v>
      </c>
      <c r="D1751" s="245">
        <v>0.01</v>
      </c>
      <c r="E1751" s="245">
        <v>0</v>
      </c>
      <c r="F1751" s="135" t="s">
        <v>11162</v>
      </c>
    </row>
    <row r="1752" spans="2:6" x14ac:dyDescent="0.25">
      <c r="B1752" s="177">
        <v>45247.650694444441</v>
      </c>
      <c r="C1752" s="245">
        <v>0.01</v>
      </c>
      <c r="D1752" s="245">
        <v>0.01</v>
      </c>
      <c r="E1752" s="245">
        <v>0</v>
      </c>
      <c r="F1752" s="135" t="s">
        <v>11162</v>
      </c>
    </row>
    <row r="1753" spans="2:6" x14ac:dyDescent="0.25">
      <c r="B1753" s="177">
        <v>45247.651388888888</v>
      </c>
      <c r="C1753" s="245">
        <v>1500</v>
      </c>
      <c r="D1753" s="245">
        <v>1494.75</v>
      </c>
      <c r="E1753" s="245">
        <v>5.25</v>
      </c>
      <c r="F1753" s="135" t="s">
        <v>4921</v>
      </c>
    </row>
    <row r="1754" spans="2:6" x14ac:dyDescent="0.25">
      <c r="B1754" s="177">
        <v>45247.654861111114</v>
      </c>
      <c r="C1754" s="245">
        <v>100</v>
      </c>
      <c r="D1754" s="245">
        <v>99.65</v>
      </c>
      <c r="E1754" s="245">
        <v>0.35</v>
      </c>
      <c r="F1754" s="135" t="s">
        <v>11164</v>
      </c>
    </row>
    <row r="1755" spans="2:6" x14ac:dyDescent="0.25">
      <c r="B1755" s="177">
        <v>45247.659722222219</v>
      </c>
      <c r="C1755" s="245">
        <v>100</v>
      </c>
      <c r="D1755" s="245">
        <v>99.65</v>
      </c>
      <c r="E1755" s="245">
        <v>0.35</v>
      </c>
      <c r="F1755" s="135" t="s">
        <v>4149</v>
      </c>
    </row>
    <row r="1756" spans="2:6" x14ac:dyDescent="0.25">
      <c r="B1756" s="177">
        <v>45247.665277777778</v>
      </c>
      <c r="C1756" s="245">
        <v>3.89</v>
      </c>
      <c r="D1756" s="245">
        <v>3.88</v>
      </c>
      <c r="E1756" s="245">
        <v>0.01</v>
      </c>
      <c r="F1756" s="135" t="s">
        <v>6837</v>
      </c>
    </row>
    <row r="1757" spans="2:6" x14ac:dyDescent="0.25">
      <c r="B1757" s="177">
        <v>45247.670138888891</v>
      </c>
      <c r="C1757" s="245">
        <v>3000</v>
      </c>
      <c r="D1757" s="245">
        <v>2989.5</v>
      </c>
      <c r="E1757" s="245">
        <v>10.5</v>
      </c>
      <c r="F1757" s="135" t="s">
        <v>4186</v>
      </c>
    </row>
    <row r="1758" spans="2:6" x14ac:dyDescent="0.25">
      <c r="B1758" s="177">
        <v>45247.672222222223</v>
      </c>
      <c r="C1758" s="245">
        <v>10</v>
      </c>
      <c r="D1758" s="245">
        <v>9.9600000000000009</v>
      </c>
      <c r="E1758" s="245">
        <v>0.04</v>
      </c>
      <c r="F1758" s="135" t="s">
        <v>6789</v>
      </c>
    </row>
    <row r="1759" spans="2:6" x14ac:dyDescent="0.25">
      <c r="B1759" s="177">
        <v>45247.677083333336</v>
      </c>
      <c r="C1759" s="245">
        <v>1000</v>
      </c>
      <c r="D1759" s="245">
        <v>996.5</v>
      </c>
      <c r="E1759" s="245">
        <v>3.5</v>
      </c>
      <c r="F1759" s="135" t="s">
        <v>11165</v>
      </c>
    </row>
    <row r="1760" spans="2:6" x14ac:dyDescent="0.25">
      <c r="B1760" s="177">
        <v>45247.683333333334</v>
      </c>
      <c r="C1760" s="245">
        <v>1</v>
      </c>
      <c r="D1760" s="245">
        <v>1</v>
      </c>
      <c r="E1760" s="245">
        <v>0</v>
      </c>
      <c r="F1760" s="135" t="s">
        <v>4071</v>
      </c>
    </row>
    <row r="1761" spans="2:6" x14ac:dyDescent="0.25">
      <c r="B1761" s="177">
        <v>45247.688194444447</v>
      </c>
      <c r="C1761" s="245">
        <v>75.510000000000005</v>
      </c>
      <c r="D1761" s="245">
        <v>75.25</v>
      </c>
      <c r="E1761" s="245">
        <v>0.26</v>
      </c>
      <c r="F1761" s="135" t="s">
        <v>6844</v>
      </c>
    </row>
    <row r="1762" spans="2:6" x14ac:dyDescent="0.25">
      <c r="B1762" s="177">
        <v>45247.690972222219</v>
      </c>
      <c r="C1762" s="245">
        <v>10</v>
      </c>
      <c r="D1762" s="245">
        <v>9.9600000000000009</v>
      </c>
      <c r="E1762" s="245">
        <v>0.04</v>
      </c>
      <c r="F1762" s="135" t="s">
        <v>6789</v>
      </c>
    </row>
    <row r="1763" spans="2:6" x14ac:dyDescent="0.25">
      <c r="B1763" s="177">
        <v>45247.693749999999</v>
      </c>
      <c r="C1763" s="245">
        <v>10</v>
      </c>
      <c r="D1763" s="245">
        <v>9.9600000000000009</v>
      </c>
      <c r="E1763" s="245">
        <v>0.04</v>
      </c>
      <c r="F1763" s="135" t="s">
        <v>11166</v>
      </c>
    </row>
    <row r="1764" spans="2:6" x14ac:dyDescent="0.25">
      <c r="B1764" s="177">
        <v>45247.7</v>
      </c>
      <c r="C1764" s="245">
        <v>4800</v>
      </c>
      <c r="D1764" s="245">
        <v>4783.2</v>
      </c>
      <c r="E1764" s="245">
        <v>16.8</v>
      </c>
      <c r="F1764" s="135" t="s">
        <v>11167</v>
      </c>
    </row>
    <row r="1765" spans="2:6" x14ac:dyDescent="0.25">
      <c r="B1765" s="177">
        <v>45247.7</v>
      </c>
      <c r="C1765" s="245">
        <v>200</v>
      </c>
      <c r="D1765" s="245">
        <v>199.3</v>
      </c>
      <c r="E1765" s="245">
        <v>0.7</v>
      </c>
      <c r="F1765" s="135" t="s">
        <v>11168</v>
      </c>
    </row>
    <row r="1766" spans="2:6" x14ac:dyDescent="0.25">
      <c r="B1766" s="177">
        <v>45247.706944444442</v>
      </c>
      <c r="C1766" s="245">
        <v>1</v>
      </c>
      <c r="D1766" s="245">
        <v>1</v>
      </c>
      <c r="E1766" s="245">
        <v>0</v>
      </c>
      <c r="F1766" s="135" t="s">
        <v>6789</v>
      </c>
    </row>
    <row r="1767" spans="2:6" x14ac:dyDescent="0.25">
      <c r="B1767" s="177">
        <v>45247.709027777775</v>
      </c>
      <c r="C1767" s="245">
        <v>1</v>
      </c>
      <c r="D1767" s="245">
        <v>1</v>
      </c>
      <c r="E1767" s="245">
        <v>0</v>
      </c>
      <c r="F1767" s="135" t="s">
        <v>6789</v>
      </c>
    </row>
    <row r="1768" spans="2:6" x14ac:dyDescent="0.25">
      <c r="B1768" s="177">
        <v>45247.709027777775</v>
      </c>
      <c r="C1768" s="245">
        <v>0.03</v>
      </c>
      <c r="D1768" s="245">
        <v>0.03</v>
      </c>
      <c r="E1768" s="245">
        <v>0</v>
      </c>
      <c r="F1768" s="135" t="s">
        <v>5622</v>
      </c>
    </row>
    <row r="1769" spans="2:6" x14ac:dyDescent="0.25">
      <c r="B1769" s="177">
        <v>45247.709027777775</v>
      </c>
      <c r="C1769" s="245">
        <v>1</v>
      </c>
      <c r="D1769" s="245">
        <v>1</v>
      </c>
      <c r="E1769" s="245">
        <v>0</v>
      </c>
      <c r="F1769" s="135" t="s">
        <v>6789</v>
      </c>
    </row>
    <row r="1770" spans="2:6" x14ac:dyDescent="0.25">
      <c r="B1770" s="177">
        <v>45247.710416666669</v>
      </c>
      <c r="C1770" s="245">
        <v>2500</v>
      </c>
      <c r="D1770" s="245">
        <v>2491.25</v>
      </c>
      <c r="E1770" s="245">
        <v>8.75</v>
      </c>
      <c r="F1770" s="135" t="s">
        <v>6810</v>
      </c>
    </row>
    <row r="1771" spans="2:6" x14ac:dyDescent="0.25">
      <c r="B1771" s="177">
        <v>45247.714583333334</v>
      </c>
      <c r="C1771" s="245">
        <v>100</v>
      </c>
      <c r="D1771" s="245">
        <v>99.65</v>
      </c>
      <c r="E1771" s="245">
        <v>0.35</v>
      </c>
      <c r="F1771" s="135" t="s">
        <v>4049</v>
      </c>
    </row>
    <row r="1772" spans="2:6" x14ac:dyDescent="0.25">
      <c r="B1772" s="177">
        <v>45247.727083333331</v>
      </c>
      <c r="C1772" s="245">
        <v>400</v>
      </c>
      <c r="D1772" s="245">
        <v>398.6</v>
      </c>
      <c r="E1772" s="245">
        <v>1.4</v>
      </c>
      <c r="F1772" s="135" t="s">
        <v>6815</v>
      </c>
    </row>
    <row r="1773" spans="2:6" x14ac:dyDescent="0.25">
      <c r="B1773" s="177">
        <v>45247.77847222222</v>
      </c>
      <c r="C1773" s="245">
        <v>1100</v>
      </c>
      <c r="D1773" s="245">
        <v>1096.1500000000001</v>
      </c>
      <c r="E1773" s="245">
        <v>3.85</v>
      </c>
      <c r="F1773" s="135" t="s">
        <v>4140</v>
      </c>
    </row>
    <row r="1774" spans="2:6" x14ac:dyDescent="0.25">
      <c r="B1774" s="177">
        <v>45247.787499999999</v>
      </c>
      <c r="C1774" s="245">
        <v>100</v>
      </c>
      <c r="D1774" s="245">
        <v>99.65</v>
      </c>
      <c r="E1774" s="245">
        <v>0.35</v>
      </c>
      <c r="F1774" s="135" t="s">
        <v>4150</v>
      </c>
    </row>
    <row r="1775" spans="2:6" x14ac:dyDescent="0.25">
      <c r="B1775" s="177">
        <v>45247.793749999997</v>
      </c>
      <c r="C1775" s="245">
        <v>100</v>
      </c>
      <c r="D1775" s="245">
        <v>99.65</v>
      </c>
      <c r="E1775" s="245">
        <v>0.35</v>
      </c>
      <c r="F1775" s="135" t="s">
        <v>6873</v>
      </c>
    </row>
    <row r="1776" spans="2:6" x14ac:dyDescent="0.25">
      <c r="B1776" s="177">
        <v>45247.803472222222</v>
      </c>
      <c r="C1776" s="245">
        <v>500</v>
      </c>
      <c r="D1776" s="245">
        <v>498.25</v>
      </c>
      <c r="E1776" s="245">
        <v>1.75</v>
      </c>
      <c r="F1776" s="135" t="s">
        <v>6899</v>
      </c>
    </row>
    <row r="1777" spans="2:6" x14ac:dyDescent="0.25">
      <c r="B1777" s="177">
        <v>45247.811111111114</v>
      </c>
      <c r="C1777" s="245">
        <v>2000</v>
      </c>
      <c r="D1777" s="245">
        <v>1993</v>
      </c>
      <c r="E1777" s="245">
        <v>7</v>
      </c>
      <c r="F1777" s="135" t="s">
        <v>4145</v>
      </c>
    </row>
    <row r="1778" spans="2:6" x14ac:dyDescent="0.25">
      <c r="B1778" s="177">
        <v>45247.816666666666</v>
      </c>
      <c r="C1778" s="245">
        <v>1</v>
      </c>
      <c r="D1778" s="245">
        <v>1</v>
      </c>
      <c r="E1778" s="245">
        <v>0</v>
      </c>
      <c r="F1778" s="135" t="s">
        <v>4071</v>
      </c>
    </row>
    <row r="1779" spans="2:6" x14ac:dyDescent="0.25">
      <c r="B1779" s="177">
        <v>45247.816666666666</v>
      </c>
      <c r="C1779" s="245">
        <v>1</v>
      </c>
      <c r="D1779" s="245">
        <v>1</v>
      </c>
      <c r="E1779" s="245">
        <v>0</v>
      </c>
      <c r="F1779" s="135" t="s">
        <v>4071</v>
      </c>
    </row>
    <row r="1780" spans="2:6" x14ac:dyDescent="0.25">
      <c r="B1780" s="177">
        <v>45247.817361111112</v>
      </c>
      <c r="C1780" s="245">
        <v>1</v>
      </c>
      <c r="D1780" s="245">
        <v>1</v>
      </c>
      <c r="E1780" s="245">
        <v>0</v>
      </c>
      <c r="F1780" s="135" t="s">
        <v>4071</v>
      </c>
    </row>
    <row r="1781" spans="2:6" x14ac:dyDescent="0.25">
      <c r="B1781" s="177">
        <v>45247.817361111112</v>
      </c>
      <c r="C1781" s="245">
        <v>1</v>
      </c>
      <c r="D1781" s="245">
        <v>1</v>
      </c>
      <c r="E1781" s="245">
        <v>0</v>
      </c>
      <c r="F1781" s="135" t="s">
        <v>4071</v>
      </c>
    </row>
    <row r="1782" spans="2:6" x14ac:dyDescent="0.25">
      <c r="B1782" s="177">
        <v>45247.818055555559</v>
      </c>
      <c r="C1782" s="245">
        <v>1</v>
      </c>
      <c r="D1782" s="245">
        <v>1</v>
      </c>
      <c r="E1782" s="245">
        <v>0</v>
      </c>
      <c r="F1782" s="135" t="s">
        <v>4071</v>
      </c>
    </row>
    <row r="1783" spans="2:6" x14ac:dyDescent="0.25">
      <c r="B1783" s="177">
        <v>45247.818749999999</v>
      </c>
      <c r="C1783" s="245">
        <v>1</v>
      </c>
      <c r="D1783" s="245">
        <v>1</v>
      </c>
      <c r="E1783" s="245">
        <v>0</v>
      </c>
      <c r="F1783" s="135" t="s">
        <v>4071</v>
      </c>
    </row>
    <row r="1784" spans="2:6" x14ac:dyDescent="0.25">
      <c r="B1784" s="177">
        <v>45247.818749999999</v>
      </c>
      <c r="C1784" s="245">
        <v>1</v>
      </c>
      <c r="D1784" s="245">
        <v>1</v>
      </c>
      <c r="E1784" s="245">
        <v>0</v>
      </c>
      <c r="F1784" s="135" t="s">
        <v>4071</v>
      </c>
    </row>
    <row r="1785" spans="2:6" x14ac:dyDescent="0.25">
      <c r="B1785" s="177">
        <v>45247.818749999999</v>
      </c>
      <c r="C1785" s="245">
        <v>1</v>
      </c>
      <c r="D1785" s="245">
        <v>1</v>
      </c>
      <c r="E1785" s="245">
        <v>0</v>
      </c>
      <c r="F1785" s="135" t="s">
        <v>4071</v>
      </c>
    </row>
    <row r="1786" spans="2:6" x14ac:dyDescent="0.25">
      <c r="B1786" s="177">
        <v>45247.819444444445</v>
      </c>
      <c r="C1786" s="245">
        <v>1</v>
      </c>
      <c r="D1786" s="245">
        <v>1</v>
      </c>
      <c r="E1786" s="245">
        <v>0</v>
      </c>
      <c r="F1786" s="135" t="s">
        <v>4071</v>
      </c>
    </row>
    <row r="1787" spans="2:6" x14ac:dyDescent="0.25">
      <c r="B1787" s="177">
        <v>45247.820138888892</v>
      </c>
      <c r="C1787" s="245">
        <v>1</v>
      </c>
      <c r="D1787" s="245">
        <v>1</v>
      </c>
      <c r="E1787" s="245">
        <v>0</v>
      </c>
      <c r="F1787" s="135" t="s">
        <v>4071</v>
      </c>
    </row>
    <row r="1788" spans="2:6" x14ac:dyDescent="0.25">
      <c r="B1788" s="177">
        <v>45247.820138888892</v>
      </c>
      <c r="C1788" s="245">
        <v>1</v>
      </c>
      <c r="D1788" s="245">
        <v>1</v>
      </c>
      <c r="E1788" s="245">
        <v>0</v>
      </c>
      <c r="F1788" s="135" t="s">
        <v>4071</v>
      </c>
    </row>
    <row r="1789" spans="2:6" x14ac:dyDescent="0.25">
      <c r="B1789" s="177">
        <v>45247.820138888892</v>
      </c>
      <c r="C1789" s="245">
        <v>1</v>
      </c>
      <c r="D1789" s="245">
        <v>1</v>
      </c>
      <c r="E1789" s="245">
        <v>0</v>
      </c>
      <c r="F1789" s="135" t="s">
        <v>4071</v>
      </c>
    </row>
    <row r="1790" spans="2:6" x14ac:dyDescent="0.25">
      <c r="B1790" s="177">
        <v>45247.820138888892</v>
      </c>
      <c r="C1790" s="245">
        <v>1</v>
      </c>
      <c r="D1790" s="245">
        <v>1</v>
      </c>
      <c r="E1790" s="245">
        <v>0</v>
      </c>
      <c r="F1790" s="135" t="s">
        <v>4071</v>
      </c>
    </row>
    <row r="1791" spans="2:6" x14ac:dyDescent="0.25">
      <c r="B1791" s="177">
        <v>45247.820833333331</v>
      </c>
      <c r="C1791" s="245">
        <v>1</v>
      </c>
      <c r="D1791" s="245">
        <v>1</v>
      </c>
      <c r="E1791" s="245">
        <v>0</v>
      </c>
      <c r="F1791" s="135" t="s">
        <v>4071</v>
      </c>
    </row>
    <row r="1792" spans="2:6" x14ac:dyDescent="0.25">
      <c r="B1792" s="177">
        <v>45247.820833333331</v>
      </c>
      <c r="C1792" s="245">
        <v>1</v>
      </c>
      <c r="D1792" s="245">
        <v>1</v>
      </c>
      <c r="E1792" s="245">
        <v>0</v>
      </c>
      <c r="F1792" s="135" t="s">
        <v>4071</v>
      </c>
    </row>
    <row r="1793" spans="2:6" x14ac:dyDescent="0.25">
      <c r="B1793" s="177">
        <v>45247.820833333331</v>
      </c>
      <c r="C1793" s="245">
        <v>1</v>
      </c>
      <c r="D1793" s="245">
        <v>1</v>
      </c>
      <c r="E1793" s="245">
        <v>0</v>
      </c>
      <c r="F1793" s="135" t="s">
        <v>4071</v>
      </c>
    </row>
    <row r="1794" spans="2:6" x14ac:dyDescent="0.25">
      <c r="B1794" s="177">
        <v>45247.821527777778</v>
      </c>
      <c r="C1794" s="245">
        <v>1</v>
      </c>
      <c r="D1794" s="245">
        <v>1</v>
      </c>
      <c r="E1794" s="245">
        <v>0</v>
      </c>
      <c r="F1794" s="135" t="s">
        <v>4071</v>
      </c>
    </row>
    <row r="1795" spans="2:6" x14ac:dyDescent="0.25">
      <c r="B1795" s="177">
        <v>45247.821527777778</v>
      </c>
      <c r="C1795" s="245">
        <v>1</v>
      </c>
      <c r="D1795" s="245">
        <v>1</v>
      </c>
      <c r="E1795" s="245">
        <v>0</v>
      </c>
      <c r="F1795" s="135" t="s">
        <v>4071</v>
      </c>
    </row>
    <row r="1796" spans="2:6" x14ac:dyDescent="0.25">
      <c r="B1796" s="177">
        <v>45247.821527777778</v>
      </c>
      <c r="C1796" s="245">
        <v>1</v>
      </c>
      <c r="D1796" s="245">
        <v>1</v>
      </c>
      <c r="E1796" s="245">
        <v>0</v>
      </c>
      <c r="F1796" s="135" t="s">
        <v>4071</v>
      </c>
    </row>
    <row r="1797" spans="2:6" x14ac:dyDescent="0.25">
      <c r="B1797" s="177">
        <v>45247.821527777778</v>
      </c>
      <c r="C1797" s="245">
        <v>1</v>
      </c>
      <c r="D1797" s="245">
        <v>1</v>
      </c>
      <c r="E1797" s="245">
        <v>0</v>
      </c>
      <c r="F1797" s="135" t="s">
        <v>4071</v>
      </c>
    </row>
    <row r="1798" spans="2:6" x14ac:dyDescent="0.25">
      <c r="B1798" s="177">
        <v>45247.821527777778</v>
      </c>
      <c r="C1798" s="245">
        <v>1</v>
      </c>
      <c r="D1798" s="245">
        <v>1</v>
      </c>
      <c r="E1798" s="245">
        <v>0</v>
      </c>
      <c r="F1798" s="135" t="s">
        <v>4071</v>
      </c>
    </row>
    <row r="1799" spans="2:6" x14ac:dyDescent="0.25">
      <c r="B1799" s="177">
        <v>45247.829861111109</v>
      </c>
      <c r="C1799" s="245">
        <v>20000</v>
      </c>
      <c r="D1799" s="245">
        <v>19930</v>
      </c>
      <c r="E1799" s="245">
        <v>70</v>
      </c>
      <c r="F1799" s="135" t="s">
        <v>4141</v>
      </c>
    </row>
    <row r="1800" spans="2:6" x14ac:dyDescent="0.25">
      <c r="B1800" s="177">
        <v>45247.865972222222</v>
      </c>
      <c r="C1800" s="245">
        <v>300</v>
      </c>
      <c r="D1800" s="245">
        <v>298.95</v>
      </c>
      <c r="E1800" s="245">
        <v>1.05</v>
      </c>
      <c r="F1800" s="135" t="s">
        <v>11169</v>
      </c>
    </row>
    <row r="1801" spans="2:6" x14ac:dyDescent="0.25">
      <c r="B1801" s="177">
        <v>45247.893055555556</v>
      </c>
      <c r="C1801" s="245">
        <v>100</v>
      </c>
      <c r="D1801" s="245">
        <v>99.65</v>
      </c>
      <c r="E1801" s="245">
        <v>0.35</v>
      </c>
      <c r="F1801" s="135" t="s">
        <v>10740</v>
      </c>
    </row>
    <row r="1802" spans="2:6" x14ac:dyDescent="0.25">
      <c r="B1802" s="177">
        <v>45247.893750000003</v>
      </c>
      <c r="C1802" s="245">
        <v>100</v>
      </c>
      <c r="D1802" s="245">
        <v>99.65</v>
      </c>
      <c r="E1802" s="245">
        <v>0.35</v>
      </c>
      <c r="F1802" s="135" t="s">
        <v>11170</v>
      </c>
    </row>
    <row r="1803" spans="2:6" x14ac:dyDescent="0.25">
      <c r="B1803" s="177">
        <v>45247.913888888892</v>
      </c>
      <c r="C1803" s="245">
        <v>200</v>
      </c>
      <c r="D1803" s="245">
        <v>199.3</v>
      </c>
      <c r="E1803" s="245">
        <v>0.7</v>
      </c>
      <c r="F1803" s="135" t="s">
        <v>11002</v>
      </c>
    </row>
    <row r="1804" spans="2:6" x14ac:dyDescent="0.25">
      <c r="B1804" s="177">
        <v>45247.917361111111</v>
      </c>
      <c r="C1804" s="245">
        <v>1000</v>
      </c>
      <c r="D1804" s="245">
        <v>996.5</v>
      </c>
      <c r="E1804" s="245">
        <v>3.5</v>
      </c>
      <c r="F1804" s="135" t="s">
        <v>4171</v>
      </c>
    </row>
    <row r="1805" spans="2:6" x14ac:dyDescent="0.25">
      <c r="B1805" s="177">
        <v>45247.94027777778</v>
      </c>
      <c r="C1805" s="245">
        <v>1000</v>
      </c>
      <c r="D1805" s="245">
        <v>996.5</v>
      </c>
      <c r="E1805" s="245">
        <v>3.5</v>
      </c>
      <c r="F1805" s="135" t="s">
        <v>11055</v>
      </c>
    </row>
    <row r="1806" spans="2:6" x14ac:dyDescent="0.25">
      <c r="B1806" s="177">
        <v>45247.963194444441</v>
      </c>
      <c r="C1806" s="245">
        <v>1000</v>
      </c>
      <c r="D1806" s="245">
        <v>996.5</v>
      </c>
      <c r="E1806" s="245">
        <v>3.5</v>
      </c>
      <c r="F1806" s="135" t="s">
        <v>5625</v>
      </c>
    </row>
    <row r="1807" spans="2:6" x14ac:dyDescent="0.25">
      <c r="B1807" s="177">
        <v>45247.969444444447</v>
      </c>
      <c r="C1807" s="245">
        <v>500</v>
      </c>
      <c r="D1807" s="245">
        <v>498.25</v>
      </c>
      <c r="E1807" s="245">
        <v>1.75</v>
      </c>
      <c r="F1807" s="135" t="s">
        <v>5635</v>
      </c>
    </row>
    <row r="1808" spans="2:6" x14ac:dyDescent="0.25">
      <c r="B1808" s="177">
        <v>45247.974305555559</v>
      </c>
      <c r="C1808" s="245">
        <v>500</v>
      </c>
      <c r="D1808" s="245">
        <v>498.25</v>
      </c>
      <c r="E1808" s="245">
        <v>1.75</v>
      </c>
      <c r="F1808" s="135" t="s">
        <v>11171</v>
      </c>
    </row>
    <row r="1809" spans="2:6" x14ac:dyDescent="0.25">
      <c r="B1809" s="177">
        <v>45247.979861111111</v>
      </c>
      <c r="C1809" s="245">
        <v>100</v>
      </c>
      <c r="D1809" s="245">
        <v>99.65</v>
      </c>
      <c r="E1809" s="245">
        <v>0.35</v>
      </c>
      <c r="F1809" s="135" t="s">
        <v>10945</v>
      </c>
    </row>
    <row r="1810" spans="2:6" x14ac:dyDescent="0.25">
      <c r="B1810" s="177">
        <v>45247.987500000003</v>
      </c>
      <c r="C1810" s="245">
        <v>500</v>
      </c>
      <c r="D1810" s="245">
        <v>498.25</v>
      </c>
      <c r="E1810" s="245">
        <v>1.75</v>
      </c>
      <c r="F1810" s="135" t="s">
        <v>10778</v>
      </c>
    </row>
    <row r="1811" spans="2:6" x14ac:dyDescent="0.25">
      <c r="B1811" s="177">
        <v>45248</v>
      </c>
      <c r="C1811" s="245">
        <v>555</v>
      </c>
      <c r="D1811" s="245">
        <v>553.05999999999995</v>
      </c>
      <c r="E1811" s="245">
        <v>1.94</v>
      </c>
      <c r="F1811" s="135" t="s">
        <v>11172</v>
      </c>
    </row>
    <row r="1812" spans="2:6" x14ac:dyDescent="0.25">
      <c r="B1812" s="177">
        <v>45248.024305555555</v>
      </c>
      <c r="C1812" s="245">
        <v>1</v>
      </c>
      <c r="D1812" s="245">
        <v>1</v>
      </c>
      <c r="E1812" s="245">
        <v>0</v>
      </c>
      <c r="F1812" s="135" t="s">
        <v>4228</v>
      </c>
    </row>
    <row r="1813" spans="2:6" x14ac:dyDescent="0.25">
      <c r="B1813" s="177">
        <v>45248.050694444442</v>
      </c>
      <c r="C1813" s="245">
        <v>500</v>
      </c>
      <c r="D1813" s="245">
        <v>498.25</v>
      </c>
      <c r="E1813" s="245">
        <v>1.75</v>
      </c>
      <c r="F1813" s="135" t="s">
        <v>6760</v>
      </c>
    </row>
    <row r="1814" spans="2:6" x14ac:dyDescent="0.25">
      <c r="B1814" s="177">
        <v>45248.118055555555</v>
      </c>
      <c r="C1814" s="245">
        <v>65</v>
      </c>
      <c r="D1814" s="245">
        <v>64.77</v>
      </c>
      <c r="E1814" s="245">
        <v>0.23</v>
      </c>
      <c r="F1814" s="135" t="s">
        <v>10567</v>
      </c>
    </row>
    <row r="1815" spans="2:6" x14ac:dyDescent="0.25">
      <c r="B1815" s="177">
        <v>45248.265277777777</v>
      </c>
      <c r="C1815" s="245">
        <v>1000</v>
      </c>
      <c r="D1815" s="245">
        <v>996.5</v>
      </c>
      <c r="E1815" s="245">
        <v>3.5</v>
      </c>
      <c r="F1815" s="135" t="s">
        <v>4938</v>
      </c>
    </row>
    <row r="1816" spans="2:6" x14ac:dyDescent="0.25">
      <c r="B1816" s="177">
        <v>45248.272916666669</v>
      </c>
      <c r="C1816" s="245">
        <v>1</v>
      </c>
      <c r="D1816" s="245">
        <v>1</v>
      </c>
      <c r="E1816" s="245">
        <v>0</v>
      </c>
      <c r="F1816" s="135" t="s">
        <v>10650</v>
      </c>
    </row>
    <row r="1817" spans="2:6" x14ac:dyDescent="0.25">
      <c r="B1817" s="177">
        <v>45248.279861111114</v>
      </c>
      <c r="C1817" s="245">
        <v>200</v>
      </c>
      <c r="D1817" s="245">
        <v>199.3</v>
      </c>
      <c r="E1817" s="245">
        <v>0.7</v>
      </c>
      <c r="F1817" s="135" t="s">
        <v>4060</v>
      </c>
    </row>
    <row r="1818" spans="2:6" x14ac:dyDescent="0.25">
      <c r="B1818" s="177">
        <v>45248.284722222219</v>
      </c>
      <c r="C1818" s="245">
        <v>2</v>
      </c>
      <c r="D1818" s="245">
        <v>1.99</v>
      </c>
      <c r="E1818" s="245">
        <v>0.01</v>
      </c>
      <c r="F1818" s="135" t="s">
        <v>10650</v>
      </c>
    </row>
    <row r="1819" spans="2:6" x14ac:dyDescent="0.25">
      <c r="B1819" s="177">
        <v>45248.286111111112</v>
      </c>
      <c r="C1819" s="245">
        <v>3</v>
      </c>
      <c r="D1819" s="245">
        <v>2.99</v>
      </c>
      <c r="E1819" s="245">
        <v>0.01</v>
      </c>
      <c r="F1819" s="135" t="s">
        <v>10650</v>
      </c>
    </row>
    <row r="1820" spans="2:6" x14ac:dyDescent="0.25">
      <c r="B1820" s="177">
        <v>45248.304166666669</v>
      </c>
      <c r="C1820" s="245">
        <v>1000</v>
      </c>
      <c r="D1820" s="245">
        <v>996.5</v>
      </c>
      <c r="E1820" s="245">
        <v>3.5</v>
      </c>
      <c r="F1820" s="135" t="s">
        <v>6772</v>
      </c>
    </row>
    <row r="1821" spans="2:6" x14ac:dyDescent="0.25">
      <c r="B1821" s="177">
        <v>45248.30972222222</v>
      </c>
      <c r="C1821" s="245">
        <v>500</v>
      </c>
      <c r="D1821" s="245">
        <v>498.25</v>
      </c>
      <c r="E1821" s="245">
        <v>1.75</v>
      </c>
      <c r="F1821" s="135" t="s">
        <v>11173</v>
      </c>
    </row>
    <row r="1822" spans="2:6" x14ac:dyDescent="0.25">
      <c r="B1822" s="177">
        <v>45248.333333333336</v>
      </c>
      <c r="C1822" s="245">
        <v>100</v>
      </c>
      <c r="D1822" s="245">
        <v>99.65</v>
      </c>
      <c r="E1822" s="245">
        <v>0.35</v>
      </c>
      <c r="F1822" s="135" t="s">
        <v>10560</v>
      </c>
    </row>
    <row r="1823" spans="2:6" x14ac:dyDescent="0.25">
      <c r="B1823" s="177">
        <v>45248.333333333336</v>
      </c>
      <c r="C1823" s="245">
        <v>100</v>
      </c>
      <c r="D1823" s="245">
        <v>99.65</v>
      </c>
      <c r="E1823" s="245">
        <v>0.35</v>
      </c>
      <c r="F1823" s="135" t="s">
        <v>10560</v>
      </c>
    </row>
    <row r="1824" spans="2:6" x14ac:dyDescent="0.25">
      <c r="B1824" s="177">
        <v>45248.359722222223</v>
      </c>
      <c r="C1824" s="245">
        <v>100</v>
      </c>
      <c r="D1824" s="245">
        <v>99.65</v>
      </c>
      <c r="E1824" s="245">
        <v>0.35</v>
      </c>
      <c r="F1824" s="135" t="s">
        <v>4049</v>
      </c>
    </row>
    <row r="1825" spans="2:6" x14ac:dyDescent="0.25">
      <c r="B1825" s="177">
        <v>45248.369444444441</v>
      </c>
      <c r="C1825" s="245">
        <v>300</v>
      </c>
      <c r="D1825" s="245">
        <v>298.95</v>
      </c>
      <c r="E1825" s="245">
        <v>1.05</v>
      </c>
      <c r="F1825" s="135" t="s">
        <v>11174</v>
      </c>
    </row>
    <row r="1826" spans="2:6" x14ac:dyDescent="0.25">
      <c r="B1826" s="177">
        <v>45248.375694444447</v>
      </c>
      <c r="C1826" s="245">
        <v>1</v>
      </c>
      <c r="D1826" s="245">
        <v>1</v>
      </c>
      <c r="E1826" s="245">
        <v>0</v>
      </c>
      <c r="F1826" s="135" t="s">
        <v>10650</v>
      </c>
    </row>
    <row r="1827" spans="2:6" x14ac:dyDescent="0.25">
      <c r="B1827" s="177">
        <v>45248.378472222219</v>
      </c>
      <c r="C1827" s="245">
        <v>4</v>
      </c>
      <c r="D1827" s="245">
        <v>3.99</v>
      </c>
      <c r="E1827" s="245">
        <v>0.01</v>
      </c>
      <c r="F1827" s="135" t="s">
        <v>10650</v>
      </c>
    </row>
    <row r="1828" spans="2:6" x14ac:dyDescent="0.25">
      <c r="B1828" s="177">
        <v>45248.388194444444</v>
      </c>
      <c r="C1828" s="245">
        <v>1.5</v>
      </c>
      <c r="D1828" s="245">
        <v>1.49</v>
      </c>
      <c r="E1828" s="245">
        <v>0.01</v>
      </c>
      <c r="F1828" s="135" t="s">
        <v>10650</v>
      </c>
    </row>
    <row r="1829" spans="2:6" x14ac:dyDescent="0.25">
      <c r="B1829" s="177">
        <v>45248.393750000003</v>
      </c>
      <c r="C1829" s="245">
        <v>1.6</v>
      </c>
      <c r="D1829" s="245">
        <v>1.59</v>
      </c>
      <c r="E1829" s="245">
        <v>0.01</v>
      </c>
      <c r="F1829" s="135" t="s">
        <v>10650</v>
      </c>
    </row>
    <row r="1830" spans="2:6" x14ac:dyDescent="0.25">
      <c r="B1830" s="177">
        <v>45248.398611111108</v>
      </c>
      <c r="C1830" s="245">
        <v>300</v>
      </c>
      <c r="D1830" s="245">
        <v>292.5</v>
      </c>
      <c r="E1830" s="245">
        <v>7.5</v>
      </c>
      <c r="F1830" s="135" t="s">
        <v>11175</v>
      </c>
    </row>
    <row r="1831" spans="2:6" x14ac:dyDescent="0.25">
      <c r="B1831" s="177">
        <v>45248.40625</v>
      </c>
      <c r="C1831" s="245">
        <v>100</v>
      </c>
      <c r="D1831" s="245">
        <v>99.65</v>
      </c>
      <c r="E1831" s="245">
        <v>0.35</v>
      </c>
      <c r="F1831" s="135" t="s">
        <v>6873</v>
      </c>
    </row>
    <row r="1832" spans="2:6" x14ac:dyDescent="0.25">
      <c r="B1832" s="177">
        <v>45248.415277777778</v>
      </c>
      <c r="C1832" s="245">
        <v>5000</v>
      </c>
      <c r="D1832" s="245">
        <v>4982.5</v>
      </c>
      <c r="E1832" s="245">
        <v>17.5</v>
      </c>
      <c r="F1832" s="135" t="s">
        <v>11176</v>
      </c>
    </row>
    <row r="1833" spans="2:6" x14ac:dyDescent="0.25">
      <c r="B1833" s="177">
        <v>45248.427777777775</v>
      </c>
      <c r="C1833" s="245">
        <v>100</v>
      </c>
      <c r="D1833" s="245">
        <v>99.65</v>
      </c>
      <c r="E1833" s="245">
        <v>0.35</v>
      </c>
      <c r="F1833" s="135" t="s">
        <v>4931</v>
      </c>
    </row>
    <row r="1834" spans="2:6" x14ac:dyDescent="0.25">
      <c r="B1834" s="177">
        <v>45248.436111111114</v>
      </c>
      <c r="C1834" s="245">
        <v>60</v>
      </c>
      <c r="D1834" s="245">
        <v>59.79</v>
      </c>
      <c r="E1834" s="245">
        <v>0.21</v>
      </c>
      <c r="F1834" s="135" t="s">
        <v>4170</v>
      </c>
    </row>
    <row r="1835" spans="2:6" x14ac:dyDescent="0.25">
      <c r="B1835" s="177">
        <v>45248.439583333333</v>
      </c>
      <c r="C1835" s="245">
        <v>1000</v>
      </c>
      <c r="D1835" s="245">
        <v>996.5</v>
      </c>
      <c r="E1835" s="245">
        <v>3.5</v>
      </c>
      <c r="F1835" s="135" t="s">
        <v>11177</v>
      </c>
    </row>
    <row r="1836" spans="2:6" x14ac:dyDescent="0.25">
      <c r="B1836" s="177">
        <v>45248.460416666669</v>
      </c>
      <c r="C1836" s="245">
        <v>500</v>
      </c>
      <c r="D1836" s="245">
        <v>498.25</v>
      </c>
      <c r="E1836" s="245">
        <v>1.75</v>
      </c>
      <c r="F1836" s="135" t="s">
        <v>11178</v>
      </c>
    </row>
    <row r="1837" spans="2:6" x14ac:dyDescent="0.25">
      <c r="B1837" s="177">
        <v>45248.461805555555</v>
      </c>
      <c r="C1837" s="245">
        <v>50</v>
      </c>
      <c r="D1837" s="245">
        <v>49.82</v>
      </c>
      <c r="E1837" s="245">
        <v>0.18</v>
      </c>
      <c r="F1837" s="135" t="s">
        <v>4054</v>
      </c>
    </row>
    <row r="1838" spans="2:6" x14ac:dyDescent="0.25">
      <c r="B1838" s="177">
        <v>45248.493750000001</v>
      </c>
      <c r="C1838" s="245">
        <v>200</v>
      </c>
      <c r="D1838" s="245">
        <v>199.3</v>
      </c>
      <c r="E1838" s="245">
        <v>0.7</v>
      </c>
      <c r="F1838" s="135" t="s">
        <v>4120</v>
      </c>
    </row>
    <row r="1839" spans="2:6" x14ac:dyDescent="0.25">
      <c r="B1839" s="177">
        <v>45248.493750000001</v>
      </c>
      <c r="C1839" s="245">
        <v>100</v>
      </c>
      <c r="D1839" s="245">
        <v>99.65</v>
      </c>
      <c r="E1839" s="245">
        <v>0.35</v>
      </c>
      <c r="F1839" s="135" t="s">
        <v>11179</v>
      </c>
    </row>
    <row r="1840" spans="2:6" x14ac:dyDescent="0.25">
      <c r="B1840" s="177">
        <v>45248.495833333334</v>
      </c>
      <c r="C1840" s="245">
        <v>23800</v>
      </c>
      <c r="D1840" s="245">
        <v>23716.7</v>
      </c>
      <c r="E1840" s="245">
        <v>83.3</v>
      </c>
      <c r="F1840" s="135" t="s">
        <v>11180</v>
      </c>
    </row>
    <row r="1841" spans="2:6" x14ac:dyDescent="0.25">
      <c r="B1841" s="177">
        <v>45248.5</v>
      </c>
      <c r="C1841" s="245">
        <v>1000</v>
      </c>
      <c r="D1841" s="245">
        <v>996.5</v>
      </c>
      <c r="E1841" s="245">
        <v>3.5</v>
      </c>
      <c r="F1841" s="135" t="s">
        <v>4077</v>
      </c>
    </row>
    <row r="1842" spans="2:6" x14ac:dyDescent="0.25">
      <c r="B1842" s="177">
        <v>45248.515972222223</v>
      </c>
      <c r="C1842" s="245">
        <v>5</v>
      </c>
      <c r="D1842" s="245">
        <v>4.9800000000000004</v>
      </c>
      <c r="E1842" s="245">
        <v>0.02</v>
      </c>
      <c r="F1842" s="135" t="s">
        <v>10650</v>
      </c>
    </row>
    <row r="1843" spans="2:6" x14ac:dyDescent="0.25">
      <c r="B1843" s="177">
        <v>45248.521527777775</v>
      </c>
      <c r="C1843" s="245">
        <v>500</v>
      </c>
      <c r="D1843" s="245">
        <v>498.25</v>
      </c>
      <c r="E1843" s="245">
        <v>1.75</v>
      </c>
      <c r="F1843" s="135" t="s">
        <v>11173</v>
      </c>
    </row>
    <row r="1844" spans="2:6" x14ac:dyDescent="0.25">
      <c r="B1844" s="177">
        <v>45248.535416666666</v>
      </c>
      <c r="C1844" s="245">
        <v>100</v>
      </c>
      <c r="D1844" s="245">
        <v>99.65</v>
      </c>
      <c r="E1844" s="245">
        <v>0.35</v>
      </c>
      <c r="F1844" s="135" t="s">
        <v>11181</v>
      </c>
    </row>
    <row r="1845" spans="2:6" x14ac:dyDescent="0.25">
      <c r="B1845" s="177">
        <v>45248.560416666667</v>
      </c>
      <c r="C1845" s="245">
        <v>100</v>
      </c>
      <c r="D1845" s="245">
        <v>99.65</v>
      </c>
      <c r="E1845" s="245">
        <v>0.35</v>
      </c>
      <c r="F1845" s="135" t="s">
        <v>6883</v>
      </c>
    </row>
    <row r="1846" spans="2:6" x14ac:dyDescent="0.25">
      <c r="B1846" s="177">
        <v>45248.575694444444</v>
      </c>
      <c r="C1846" s="245">
        <v>3000</v>
      </c>
      <c r="D1846" s="245">
        <v>2989.5</v>
      </c>
      <c r="E1846" s="245">
        <v>10.5</v>
      </c>
      <c r="F1846" s="135" t="s">
        <v>11182</v>
      </c>
    </row>
    <row r="1847" spans="2:6" x14ac:dyDescent="0.25">
      <c r="B1847" s="177">
        <v>45248.585416666669</v>
      </c>
      <c r="C1847" s="245">
        <v>2000</v>
      </c>
      <c r="D1847" s="245">
        <v>1993</v>
      </c>
      <c r="E1847" s="245">
        <v>7</v>
      </c>
      <c r="F1847" s="135" t="s">
        <v>11183</v>
      </c>
    </row>
    <row r="1848" spans="2:6" x14ac:dyDescent="0.25">
      <c r="B1848" s="177">
        <v>45248.600694444445</v>
      </c>
      <c r="C1848" s="245">
        <v>1000</v>
      </c>
      <c r="D1848" s="245">
        <v>996.5</v>
      </c>
      <c r="E1848" s="245">
        <v>3.5</v>
      </c>
      <c r="F1848" s="135" t="s">
        <v>11184</v>
      </c>
    </row>
    <row r="1849" spans="2:6" x14ac:dyDescent="0.25">
      <c r="B1849" s="177">
        <v>45248.607638888891</v>
      </c>
      <c r="C1849" s="245">
        <v>500</v>
      </c>
      <c r="D1849" s="245">
        <v>498.25</v>
      </c>
      <c r="E1849" s="245">
        <v>1.75</v>
      </c>
      <c r="F1849" s="135" t="s">
        <v>11185</v>
      </c>
    </row>
    <row r="1850" spans="2:6" x14ac:dyDescent="0.25">
      <c r="B1850" s="177">
        <v>45248.624305555553</v>
      </c>
      <c r="C1850" s="245">
        <v>1000</v>
      </c>
      <c r="D1850" s="245">
        <v>996.5</v>
      </c>
      <c r="E1850" s="245">
        <v>3.5</v>
      </c>
      <c r="F1850" s="135" t="s">
        <v>6766</v>
      </c>
    </row>
    <row r="1851" spans="2:6" x14ac:dyDescent="0.25">
      <c r="B1851" s="177">
        <v>45248.645138888889</v>
      </c>
      <c r="C1851" s="245">
        <v>500</v>
      </c>
      <c r="D1851" s="245">
        <v>487.5</v>
      </c>
      <c r="E1851" s="245">
        <v>12.5</v>
      </c>
      <c r="F1851" s="135" t="s">
        <v>11186</v>
      </c>
    </row>
    <row r="1852" spans="2:6" x14ac:dyDescent="0.25">
      <c r="B1852" s="177">
        <v>45248.662499999999</v>
      </c>
      <c r="C1852" s="245">
        <v>100</v>
      </c>
      <c r="D1852" s="245">
        <v>99.65</v>
      </c>
      <c r="E1852" s="245">
        <v>0.35</v>
      </c>
      <c r="F1852" s="135" t="s">
        <v>4056</v>
      </c>
    </row>
    <row r="1853" spans="2:6" x14ac:dyDescent="0.25">
      <c r="B1853" s="177">
        <v>45248.674305555556</v>
      </c>
      <c r="C1853" s="245">
        <v>4000</v>
      </c>
      <c r="D1853" s="245">
        <v>3986</v>
      </c>
      <c r="E1853" s="245">
        <v>14</v>
      </c>
      <c r="F1853" s="135" t="s">
        <v>11187</v>
      </c>
    </row>
    <row r="1854" spans="2:6" x14ac:dyDescent="0.25">
      <c r="B1854" s="177">
        <v>45248.724999999999</v>
      </c>
      <c r="C1854" s="245">
        <v>300</v>
      </c>
      <c r="D1854" s="245">
        <v>298.95</v>
      </c>
      <c r="E1854" s="245">
        <v>1.05</v>
      </c>
      <c r="F1854" s="135" t="s">
        <v>11188</v>
      </c>
    </row>
    <row r="1855" spans="2:6" x14ac:dyDescent="0.25">
      <c r="B1855" s="177">
        <v>45248.729861111111</v>
      </c>
      <c r="C1855" s="245">
        <v>100</v>
      </c>
      <c r="D1855" s="245">
        <v>99.65</v>
      </c>
      <c r="E1855" s="245">
        <v>0.35</v>
      </c>
      <c r="F1855" s="135" t="s">
        <v>10950</v>
      </c>
    </row>
    <row r="1856" spans="2:6" x14ac:dyDescent="0.25">
      <c r="B1856" s="177">
        <v>45248.734027777777</v>
      </c>
      <c r="C1856" s="245">
        <v>200</v>
      </c>
      <c r="D1856" s="245">
        <v>199.3</v>
      </c>
      <c r="E1856" s="245">
        <v>0.7</v>
      </c>
      <c r="F1856" s="135" t="s">
        <v>5653</v>
      </c>
    </row>
    <row r="1857" spans="2:6" x14ac:dyDescent="0.25">
      <c r="B1857" s="177">
        <v>45248.75</v>
      </c>
      <c r="C1857" s="245">
        <v>30.58</v>
      </c>
      <c r="D1857" s="245">
        <v>30.47</v>
      </c>
      <c r="E1857" s="245">
        <v>0.11</v>
      </c>
      <c r="F1857" s="135" t="s">
        <v>4869</v>
      </c>
    </row>
    <row r="1858" spans="2:6" x14ac:dyDescent="0.25">
      <c r="B1858" s="177">
        <v>45248.835416666669</v>
      </c>
      <c r="C1858" s="245">
        <v>10000</v>
      </c>
      <c r="D1858" s="245">
        <v>9965</v>
      </c>
      <c r="E1858" s="245">
        <v>35</v>
      </c>
      <c r="F1858" s="135" t="s">
        <v>4190</v>
      </c>
    </row>
    <row r="1859" spans="2:6" x14ac:dyDescent="0.25">
      <c r="B1859" s="177">
        <v>45248.836805555555</v>
      </c>
      <c r="C1859" s="245">
        <v>30</v>
      </c>
      <c r="D1859" s="245">
        <v>29.89</v>
      </c>
      <c r="E1859" s="245">
        <v>0.11</v>
      </c>
      <c r="F1859" s="135" t="s">
        <v>6844</v>
      </c>
    </row>
    <row r="1860" spans="2:6" x14ac:dyDescent="0.25">
      <c r="B1860" s="177">
        <v>45248.841666666667</v>
      </c>
      <c r="C1860" s="245">
        <v>2000</v>
      </c>
      <c r="D1860" s="245">
        <v>1993</v>
      </c>
      <c r="E1860" s="245">
        <v>7</v>
      </c>
      <c r="F1860" s="135" t="s">
        <v>11189</v>
      </c>
    </row>
    <row r="1861" spans="2:6" x14ac:dyDescent="0.25">
      <c r="B1861" s="177">
        <v>45248.85</v>
      </c>
      <c r="C1861" s="245">
        <v>300</v>
      </c>
      <c r="D1861" s="245">
        <v>298.95</v>
      </c>
      <c r="E1861" s="245">
        <v>1.05</v>
      </c>
      <c r="F1861" s="135" t="s">
        <v>11190</v>
      </c>
    </row>
    <row r="1862" spans="2:6" x14ac:dyDescent="0.25">
      <c r="B1862" s="177">
        <v>45248.866666666669</v>
      </c>
      <c r="C1862" s="245">
        <v>1000</v>
      </c>
      <c r="D1862" s="245">
        <v>996.5</v>
      </c>
      <c r="E1862" s="245">
        <v>3.5</v>
      </c>
      <c r="F1862" s="135" t="s">
        <v>4191</v>
      </c>
    </row>
    <row r="1863" spans="2:6" x14ac:dyDescent="0.25">
      <c r="B1863" s="177">
        <v>45248.890972222223</v>
      </c>
      <c r="C1863" s="245">
        <v>100</v>
      </c>
      <c r="D1863" s="245">
        <v>99.65</v>
      </c>
      <c r="E1863" s="245">
        <v>0.35</v>
      </c>
      <c r="F1863" s="135" t="s">
        <v>11191</v>
      </c>
    </row>
    <row r="1864" spans="2:6" x14ac:dyDescent="0.25">
      <c r="B1864" s="177">
        <v>45248.9</v>
      </c>
      <c r="C1864" s="245">
        <v>1000</v>
      </c>
      <c r="D1864" s="245">
        <v>996.5</v>
      </c>
      <c r="E1864" s="245">
        <v>3.5</v>
      </c>
      <c r="F1864" s="135" t="s">
        <v>11192</v>
      </c>
    </row>
    <row r="1865" spans="2:6" x14ac:dyDescent="0.25">
      <c r="B1865" s="177">
        <v>45248.902777777781</v>
      </c>
      <c r="C1865" s="245">
        <v>1000</v>
      </c>
      <c r="D1865" s="245">
        <v>996.5</v>
      </c>
      <c r="E1865" s="245">
        <v>3.5</v>
      </c>
      <c r="F1865" s="135" t="s">
        <v>11193</v>
      </c>
    </row>
    <row r="1866" spans="2:6" x14ac:dyDescent="0.25">
      <c r="B1866" s="177">
        <v>45248.911111111112</v>
      </c>
      <c r="C1866" s="245">
        <v>100</v>
      </c>
      <c r="D1866" s="245">
        <v>99.65</v>
      </c>
      <c r="E1866" s="245">
        <v>0.35</v>
      </c>
      <c r="F1866" s="135" t="s">
        <v>6781</v>
      </c>
    </row>
    <row r="1867" spans="2:6" x14ac:dyDescent="0.25">
      <c r="B1867" s="177">
        <v>45248.948611111111</v>
      </c>
      <c r="C1867" s="245">
        <v>1000</v>
      </c>
      <c r="D1867" s="245">
        <v>975</v>
      </c>
      <c r="E1867" s="245">
        <v>25</v>
      </c>
      <c r="F1867" s="135" t="s">
        <v>11194</v>
      </c>
    </row>
    <row r="1868" spans="2:6" x14ac:dyDescent="0.25">
      <c r="B1868" s="177">
        <v>45249.009027777778</v>
      </c>
      <c r="C1868" s="245">
        <v>500</v>
      </c>
      <c r="D1868" s="245">
        <v>498.25</v>
      </c>
      <c r="E1868" s="245">
        <v>1.75</v>
      </c>
      <c r="F1868" s="135" t="s">
        <v>4202</v>
      </c>
    </row>
    <row r="1869" spans="2:6" x14ac:dyDescent="0.25">
      <c r="B1869" s="177">
        <v>45249.052777777775</v>
      </c>
      <c r="C1869" s="245">
        <v>300</v>
      </c>
      <c r="D1869" s="245">
        <v>298.95</v>
      </c>
      <c r="E1869" s="245">
        <v>1.05</v>
      </c>
      <c r="F1869" s="135" t="s">
        <v>11195</v>
      </c>
    </row>
    <row r="1870" spans="2:6" x14ac:dyDescent="0.25">
      <c r="B1870" s="177">
        <v>45249.060416666667</v>
      </c>
      <c r="C1870" s="245">
        <v>500</v>
      </c>
      <c r="D1870" s="245">
        <v>498.25</v>
      </c>
      <c r="E1870" s="245">
        <v>1.75</v>
      </c>
      <c r="F1870" s="135" t="s">
        <v>10620</v>
      </c>
    </row>
    <row r="1871" spans="2:6" x14ac:dyDescent="0.25">
      <c r="B1871" s="177">
        <v>45249.169444444444</v>
      </c>
      <c r="C1871" s="245">
        <v>100</v>
      </c>
      <c r="D1871" s="245">
        <v>99.65</v>
      </c>
      <c r="E1871" s="245">
        <v>0.35</v>
      </c>
      <c r="F1871" s="135" t="s">
        <v>6873</v>
      </c>
    </row>
    <row r="1872" spans="2:6" x14ac:dyDescent="0.25">
      <c r="B1872" s="177">
        <v>45249.236111111109</v>
      </c>
      <c r="C1872" s="245">
        <v>30</v>
      </c>
      <c r="D1872" s="245">
        <v>29.89</v>
      </c>
      <c r="E1872" s="245">
        <v>0.11</v>
      </c>
      <c r="F1872" s="135" t="s">
        <v>10712</v>
      </c>
    </row>
    <row r="1873" spans="2:6" x14ac:dyDescent="0.25">
      <c r="B1873" s="177">
        <v>45249.240972222222</v>
      </c>
      <c r="C1873" s="245">
        <v>500</v>
      </c>
      <c r="D1873" s="245">
        <v>498.25</v>
      </c>
      <c r="E1873" s="245">
        <v>1.75</v>
      </c>
      <c r="F1873" s="135" t="s">
        <v>11173</v>
      </c>
    </row>
    <row r="1874" spans="2:6" x14ac:dyDescent="0.25">
      <c r="B1874" s="177">
        <v>45249.241666666669</v>
      </c>
      <c r="C1874" s="245">
        <v>500</v>
      </c>
      <c r="D1874" s="245">
        <v>498.25</v>
      </c>
      <c r="E1874" s="245">
        <v>1.75</v>
      </c>
      <c r="F1874" s="135" t="s">
        <v>11173</v>
      </c>
    </row>
    <row r="1875" spans="2:6" x14ac:dyDescent="0.25">
      <c r="B1875" s="177">
        <v>45249.304166666669</v>
      </c>
      <c r="C1875" s="245">
        <v>1000</v>
      </c>
      <c r="D1875" s="245">
        <v>996.5</v>
      </c>
      <c r="E1875" s="245">
        <v>3.5</v>
      </c>
      <c r="F1875" s="135" t="s">
        <v>11116</v>
      </c>
    </row>
    <row r="1876" spans="2:6" x14ac:dyDescent="0.25">
      <c r="B1876" s="177">
        <v>45249.349305555559</v>
      </c>
      <c r="C1876" s="245">
        <v>100</v>
      </c>
      <c r="D1876" s="245">
        <v>99.65</v>
      </c>
      <c r="E1876" s="245">
        <v>0.35</v>
      </c>
      <c r="F1876" s="135" t="s">
        <v>4931</v>
      </c>
    </row>
    <row r="1877" spans="2:6" x14ac:dyDescent="0.25">
      <c r="B1877" s="177">
        <v>45249.361111111109</v>
      </c>
      <c r="C1877" s="245">
        <v>100</v>
      </c>
      <c r="D1877" s="245">
        <v>99.65</v>
      </c>
      <c r="E1877" s="245">
        <v>0.35</v>
      </c>
      <c r="F1877" s="135" t="s">
        <v>10560</v>
      </c>
    </row>
    <row r="1878" spans="2:6" x14ac:dyDescent="0.25">
      <c r="B1878" s="177">
        <v>45249.361111111109</v>
      </c>
      <c r="C1878" s="245">
        <v>100</v>
      </c>
      <c r="D1878" s="245">
        <v>99.65</v>
      </c>
      <c r="E1878" s="245">
        <v>0.35</v>
      </c>
      <c r="F1878" s="135" t="s">
        <v>10560</v>
      </c>
    </row>
    <row r="1879" spans="2:6" x14ac:dyDescent="0.25">
      <c r="B1879" s="177">
        <v>45249.397916666669</v>
      </c>
      <c r="C1879" s="245">
        <v>2000</v>
      </c>
      <c r="D1879" s="245">
        <v>1993</v>
      </c>
      <c r="E1879" s="245">
        <v>7</v>
      </c>
      <c r="F1879" s="135" t="s">
        <v>11196</v>
      </c>
    </row>
    <row r="1880" spans="2:6" x14ac:dyDescent="0.25">
      <c r="B1880" s="177">
        <v>45249.419444444444</v>
      </c>
      <c r="C1880" s="245">
        <v>100</v>
      </c>
      <c r="D1880" s="245">
        <v>99.65</v>
      </c>
      <c r="E1880" s="245">
        <v>0.35</v>
      </c>
      <c r="F1880" s="135" t="s">
        <v>4049</v>
      </c>
    </row>
    <row r="1881" spans="2:6" x14ac:dyDescent="0.25">
      <c r="B1881" s="177">
        <v>45249.429166666669</v>
      </c>
      <c r="C1881" s="245">
        <v>400</v>
      </c>
      <c r="D1881" s="245">
        <v>398.6</v>
      </c>
      <c r="E1881" s="245">
        <v>1.4</v>
      </c>
      <c r="F1881" s="135" t="s">
        <v>11197</v>
      </c>
    </row>
    <row r="1882" spans="2:6" x14ac:dyDescent="0.25">
      <c r="B1882" s="177">
        <v>45249.431250000001</v>
      </c>
      <c r="C1882" s="245">
        <v>100</v>
      </c>
      <c r="D1882" s="245">
        <v>99.65</v>
      </c>
      <c r="E1882" s="245">
        <v>0.35</v>
      </c>
      <c r="F1882" s="135" t="s">
        <v>11197</v>
      </c>
    </row>
    <row r="1883" spans="2:6" x14ac:dyDescent="0.25">
      <c r="B1883" s="177">
        <v>45249.443055555559</v>
      </c>
      <c r="C1883" s="245">
        <v>10</v>
      </c>
      <c r="D1883" s="245">
        <v>9.9600000000000009</v>
      </c>
      <c r="E1883" s="245">
        <v>0.04</v>
      </c>
      <c r="F1883" s="135" t="s">
        <v>11198</v>
      </c>
    </row>
    <row r="1884" spans="2:6" x14ac:dyDescent="0.25">
      <c r="B1884" s="177">
        <v>45249.447222222225</v>
      </c>
      <c r="C1884" s="245">
        <v>3000</v>
      </c>
      <c r="D1884" s="245">
        <v>2989.5</v>
      </c>
      <c r="E1884" s="245">
        <v>10.5</v>
      </c>
      <c r="F1884" s="135" t="s">
        <v>4197</v>
      </c>
    </row>
    <row r="1885" spans="2:6" x14ac:dyDescent="0.25">
      <c r="B1885" s="177">
        <v>45249.45</v>
      </c>
      <c r="C1885" s="245">
        <v>11</v>
      </c>
      <c r="D1885" s="245">
        <v>10.96</v>
      </c>
      <c r="E1885" s="245">
        <v>0.04</v>
      </c>
      <c r="F1885" s="135" t="s">
        <v>11198</v>
      </c>
    </row>
    <row r="1886" spans="2:6" x14ac:dyDescent="0.25">
      <c r="B1886" s="177">
        <v>45249.453472222223</v>
      </c>
      <c r="C1886" s="245">
        <v>12</v>
      </c>
      <c r="D1886" s="245">
        <v>11.96</v>
      </c>
      <c r="E1886" s="245">
        <v>0.04</v>
      </c>
      <c r="F1886" s="135" t="s">
        <v>11198</v>
      </c>
    </row>
    <row r="1887" spans="2:6" x14ac:dyDescent="0.25">
      <c r="B1887" s="177">
        <v>45249.478472222225</v>
      </c>
      <c r="C1887" s="245">
        <v>590</v>
      </c>
      <c r="D1887" s="245">
        <v>587.92999999999995</v>
      </c>
      <c r="E1887" s="245">
        <v>2.0699999999999998</v>
      </c>
      <c r="F1887" s="135" t="s">
        <v>4247</v>
      </c>
    </row>
    <row r="1888" spans="2:6" x14ac:dyDescent="0.25">
      <c r="B1888" s="177">
        <v>45249.487500000003</v>
      </c>
      <c r="C1888" s="245">
        <v>1000</v>
      </c>
      <c r="D1888" s="245">
        <v>996.5</v>
      </c>
      <c r="E1888" s="245">
        <v>3.5</v>
      </c>
      <c r="F1888" s="135" t="s">
        <v>11199</v>
      </c>
    </row>
    <row r="1889" spans="2:6" x14ac:dyDescent="0.25">
      <c r="B1889" s="177">
        <v>45249.492361111108</v>
      </c>
      <c r="C1889" s="245">
        <v>500</v>
      </c>
      <c r="D1889" s="245">
        <v>498.25</v>
      </c>
      <c r="E1889" s="245">
        <v>1.75</v>
      </c>
      <c r="F1889" s="135" t="s">
        <v>10776</v>
      </c>
    </row>
    <row r="1890" spans="2:6" x14ac:dyDescent="0.25">
      <c r="B1890" s="177">
        <v>45249.515972222223</v>
      </c>
      <c r="C1890" s="245">
        <v>1000</v>
      </c>
      <c r="D1890" s="245">
        <v>996.5</v>
      </c>
      <c r="E1890" s="245">
        <v>3.5</v>
      </c>
      <c r="F1890" s="135" t="s">
        <v>10989</v>
      </c>
    </row>
    <row r="1891" spans="2:6" x14ac:dyDescent="0.25">
      <c r="B1891" s="177">
        <v>45249.52847222222</v>
      </c>
      <c r="C1891" s="245">
        <v>50</v>
      </c>
      <c r="D1891" s="245">
        <v>49.82</v>
      </c>
      <c r="E1891" s="245">
        <v>0.18</v>
      </c>
      <c r="F1891" s="135" t="s">
        <v>4150</v>
      </c>
    </row>
    <row r="1892" spans="2:6" x14ac:dyDescent="0.25">
      <c r="B1892" s="177">
        <v>45249.533333333333</v>
      </c>
      <c r="C1892" s="245">
        <v>25</v>
      </c>
      <c r="D1892" s="245">
        <v>24.91</v>
      </c>
      <c r="E1892" s="245">
        <v>0.09</v>
      </c>
      <c r="F1892" s="135" t="s">
        <v>6734</v>
      </c>
    </row>
    <row r="1893" spans="2:6" x14ac:dyDescent="0.25">
      <c r="B1893" s="177">
        <v>45249.545138888891</v>
      </c>
      <c r="C1893" s="245">
        <v>500</v>
      </c>
      <c r="D1893" s="245">
        <v>498.25</v>
      </c>
      <c r="E1893" s="245">
        <v>1.75</v>
      </c>
      <c r="F1893" s="135" t="s">
        <v>5637</v>
      </c>
    </row>
    <row r="1894" spans="2:6" x14ac:dyDescent="0.25">
      <c r="B1894" s="177">
        <v>45249.554166666669</v>
      </c>
      <c r="C1894" s="245">
        <v>100</v>
      </c>
      <c r="D1894" s="245">
        <v>99.65</v>
      </c>
      <c r="E1894" s="245">
        <v>0.35</v>
      </c>
      <c r="F1894" s="135" t="s">
        <v>4056</v>
      </c>
    </row>
    <row r="1895" spans="2:6" x14ac:dyDescent="0.25">
      <c r="B1895" s="177">
        <v>45249.574999999997</v>
      </c>
      <c r="C1895" s="245">
        <v>100</v>
      </c>
      <c r="D1895" s="245">
        <v>99.65</v>
      </c>
      <c r="E1895" s="245">
        <v>0.35</v>
      </c>
      <c r="F1895" s="135" t="s">
        <v>11200</v>
      </c>
    </row>
    <row r="1896" spans="2:6" x14ac:dyDescent="0.25">
      <c r="B1896" s="177">
        <v>45249.587500000001</v>
      </c>
      <c r="C1896" s="245">
        <v>100</v>
      </c>
      <c r="D1896" s="245">
        <v>99.65</v>
      </c>
      <c r="E1896" s="245">
        <v>0.35</v>
      </c>
      <c r="F1896" s="135" t="s">
        <v>11001</v>
      </c>
    </row>
    <row r="1897" spans="2:6" x14ac:dyDescent="0.25">
      <c r="B1897" s="177">
        <v>45249.604166666664</v>
      </c>
      <c r="C1897" s="245">
        <v>200</v>
      </c>
      <c r="D1897" s="245">
        <v>199.3</v>
      </c>
      <c r="E1897" s="245">
        <v>0.7</v>
      </c>
      <c r="F1897" s="135" t="s">
        <v>11201</v>
      </c>
    </row>
    <row r="1898" spans="2:6" x14ac:dyDescent="0.25">
      <c r="B1898" s="177">
        <v>45249.613888888889</v>
      </c>
      <c r="C1898" s="245">
        <v>63</v>
      </c>
      <c r="D1898" s="245">
        <v>62.78</v>
      </c>
      <c r="E1898" s="245">
        <v>0.22</v>
      </c>
      <c r="F1898" s="135" t="s">
        <v>4095</v>
      </c>
    </row>
    <row r="1899" spans="2:6" x14ac:dyDescent="0.25">
      <c r="B1899" s="177">
        <v>45249.645833333336</v>
      </c>
      <c r="C1899" s="245">
        <v>500</v>
      </c>
      <c r="D1899" s="245">
        <v>498.25</v>
      </c>
      <c r="E1899" s="245">
        <v>1.75</v>
      </c>
      <c r="F1899" s="135" t="s">
        <v>4226</v>
      </c>
    </row>
    <row r="1900" spans="2:6" x14ac:dyDescent="0.25">
      <c r="B1900" s="177">
        <v>45249.652083333334</v>
      </c>
      <c r="C1900" s="245">
        <v>700</v>
      </c>
      <c r="D1900" s="245">
        <v>697.55</v>
      </c>
      <c r="E1900" s="245">
        <v>2.4500000000000002</v>
      </c>
      <c r="F1900" s="135" t="s">
        <v>10983</v>
      </c>
    </row>
    <row r="1901" spans="2:6" x14ac:dyDescent="0.25">
      <c r="B1901" s="177">
        <v>45249.684027777781</v>
      </c>
      <c r="C1901" s="245">
        <v>100</v>
      </c>
      <c r="D1901" s="245">
        <v>97.5</v>
      </c>
      <c r="E1901" s="245">
        <v>2.5</v>
      </c>
      <c r="F1901" s="135" t="s">
        <v>11202</v>
      </c>
    </row>
    <row r="1902" spans="2:6" x14ac:dyDescent="0.25">
      <c r="B1902" s="177">
        <v>45249.698611111111</v>
      </c>
      <c r="C1902" s="245">
        <v>10000</v>
      </c>
      <c r="D1902" s="245">
        <v>9965</v>
      </c>
      <c r="E1902" s="245">
        <v>35</v>
      </c>
      <c r="F1902" s="135" t="s">
        <v>11203</v>
      </c>
    </row>
    <row r="1903" spans="2:6" x14ac:dyDescent="0.25">
      <c r="B1903" s="177">
        <v>45249.727083333331</v>
      </c>
      <c r="C1903" s="245">
        <v>1000</v>
      </c>
      <c r="D1903" s="245">
        <v>996.5</v>
      </c>
      <c r="E1903" s="245">
        <v>3.5</v>
      </c>
      <c r="F1903" s="135" t="s">
        <v>4906</v>
      </c>
    </row>
    <row r="1904" spans="2:6" x14ac:dyDescent="0.25">
      <c r="B1904" s="177">
        <v>45249.736805555556</v>
      </c>
      <c r="C1904" s="245">
        <v>100</v>
      </c>
      <c r="D1904" s="245">
        <v>99.65</v>
      </c>
      <c r="E1904" s="245">
        <v>0.35</v>
      </c>
      <c r="F1904" s="135" t="s">
        <v>6844</v>
      </c>
    </row>
    <row r="1905" spans="2:6" x14ac:dyDescent="0.25">
      <c r="B1905" s="177">
        <v>45249.780555555553</v>
      </c>
      <c r="C1905" s="245">
        <v>10</v>
      </c>
      <c r="D1905" s="245">
        <v>9.9600000000000009</v>
      </c>
      <c r="E1905" s="245">
        <v>0.04</v>
      </c>
      <c r="F1905" s="135" t="s">
        <v>4148</v>
      </c>
    </row>
    <row r="1906" spans="2:6" x14ac:dyDescent="0.25">
      <c r="B1906" s="177">
        <v>45249.793055555558</v>
      </c>
      <c r="C1906" s="245">
        <v>10000</v>
      </c>
      <c r="D1906" s="245">
        <v>9965</v>
      </c>
      <c r="E1906" s="245">
        <v>35</v>
      </c>
      <c r="F1906" s="135" t="s">
        <v>4891</v>
      </c>
    </row>
    <row r="1907" spans="2:6" x14ac:dyDescent="0.25">
      <c r="B1907" s="177">
        <v>45249.844444444447</v>
      </c>
      <c r="C1907" s="245">
        <v>1000</v>
      </c>
      <c r="D1907" s="245">
        <v>996.5</v>
      </c>
      <c r="E1907" s="245">
        <v>3.5</v>
      </c>
      <c r="F1907" s="135" t="s">
        <v>4111</v>
      </c>
    </row>
    <row r="1908" spans="2:6" x14ac:dyDescent="0.25">
      <c r="B1908" s="177">
        <v>45249.861805555556</v>
      </c>
      <c r="C1908" s="245">
        <v>300</v>
      </c>
      <c r="D1908" s="245">
        <v>298.95</v>
      </c>
      <c r="E1908" s="245">
        <v>1.05</v>
      </c>
      <c r="F1908" s="135" t="s">
        <v>11204</v>
      </c>
    </row>
    <row r="1909" spans="2:6" x14ac:dyDescent="0.25">
      <c r="B1909" s="177">
        <v>45249.862500000003</v>
      </c>
      <c r="C1909" s="245">
        <v>300</v>
      </c>
      <c r="D1909" s="245">
        <v>298.95</v>
      </c>
      <c r="E1909" s="245">
        <v>1.05</v>
      </c>
      <c r="F1909" s="135" t="s">
        <v>10825</v>
      </c>
    </row>
    <row r="1910" spans="2:6" x14ac:dyDescent="0.25">
      <c r="B1910" s="177">
        <v>45249.865277777775</v>
      </c>
      <c r="C1910" s="245">
        <v>100</v>
      </c>
      <c r="D1910" s="245">
        <v>99.65</v>
      </c>
      <c r="E1910" s="245">
        <v>0.35</v>
      </c>
      <c r="F1910" s="135" t="s">
        <v>11035</v>
      </c>
    </row>
    <row r="1911" spans="2:6" x14ac:dyDescent="0.25">
      <c r="B1911" s="177">
        <v>45249.892361111109</v>
      </c>
      <c r="C1911" s="245">
        <v>1000</v>
      </c>
      <c r="D1911" s="245">
        <v>996.5</v>
      </c>
      <c r="E1911" s="245">
        <v>3.5</v>
      </c>
      <c r="F1911" s="135" t="s">
        <v>4107</v>
      </c>
    </row>
    <row r="1912" spans="2:6" x14ac:dyDescent="0.25">
      <c r="B1912" s="177">
        <v>45249.911111111112</v>
      </c>
      <c r="C1912" s="245">
        <v>5000</v>
      </c>
      <c r="D1912" s="245">
        <v>4982.5</v>
      </c>
      <c r="E1912" s="245">
        <v>17.5</v>
      </c>
      <c r="F1912" s="135" t="s">
        <v>11205</v>
      </c>
    </row>
    <row r="1913" spans="2:6" x14ac:dyDescent="0.25">
      <c r="B1913" s="177">
        <v>45249.925000000003</v>
      </c>
      <c r="C1913" s="245">
        <v>300</v>
      </c>
      <c r="D1913" s="245">
        <v>298.95</v>
      </c>
      <c r="E1913" s="245">
        <v>1.05</v>
      </c>
      <c r="F1913" s="135" t="s">
        <v>6776</v>
      </c>
    </row>
    <row r="1914" spans="2:6" x14ac:dyDescent="0.25">
      <c r="B1914" s="177">
        <v>45249.940972222219</v>
      </c>
      <c r="C1914" s="245">
        <v>500</v>
      </c>
      <c r="D1914" s="245">
        <v>498.25</v>
      </c>
      <c r="E1914" s="245">
        <v>1.75</v>
      </c>
      <c r="F1914" s="135" t="s">
        <v>4915</v>
      </c>
    </row>
    <row r="1915" spans="2:6" x14ac:dyDescent="0.25">
      <c r="B1915" s="177">
        <v>45249.989583333336</v>
      </c>
      <c r="C1915" s="245">
        <v>7777</v>
      </c>
      <c r="D1915" s="245">
        <v>7749.78</v>
      </c>
      <c r="E1915" s="245">
        <v>27.22</v>
      </c>
      <c r="F1915" s="135" t="s">
        <v>4096</v>
      </c>
    </row>
    <row r="1916" spans="2:6" x14ac:dyDescent="0.25">
      <c r="B1916" s="177">
        <v>45249.990972222222</v>
      </c>
      <c r="C1916" s="245">
        <v>300</v>
      </c>
      <c r="D1916" s="245">
        <v>298.95</v>
      </c>
      <c r="E1916" s="245">
        <v>1.05</v>
      </c>
      <c r="F1916" s="135" t="s">
        <v>11206</v>
      </c>
    </row>
    <row r="1917" spans="2:6" x14ac:dyDescent="0.25">
      <c r="B1917" s="177">
        <v>45250.020833333336</v>
      </c>
      <c r="C1917" s="245">
        <v>200</v>
      </c>
      <c r="D1917" s="245">
        <v>199.3</v>
      </c>
      <c r="E1917" s="245">
        <v>0.7</v>
      </c>
      <c r="F1917" s="135" t="s">
        <v>6886</v>
      </c>
    </row>
    <row r="1918" spans="2:6" x14ac:dyDescent="0.25">
      <c r="B1918" s="177">
        <v>45250.03402777778</v>
      </c>
      <c r="C1918" s="245">
        <v>300</v>
      </c>
      <c r="D1918" s="245">
        <v>298.95</v>
      </c>
      <c r="E1918" s="245">
        <v>1.05</v>
      </c>
      <c r="F1918" s="135" t="s">
        <v>4935</v>
      </c>
    </row>
    <row r="1919" spans="2:6" x14ac:dyDescent="0.25">
      <c r="B1919" s="177">
        <v>45250.05</v>
      </c>
      <c r="C1919" s="245">
        <v>1000</v>
      </c>
      <c r="D1919" s="245">
        <v>996.5</v>
      </c>
      <c r="E1919" s="245">
        <v>3.5</v>
      </c>
      <c r="F1919" s="135" t="s">
        <v>11207</v>
      </c>
    </row>
    <row r="1920" spans="2:6" x14ac:dyDescent="0.25">
      <c r="B1920" s="177">
        <v>45250.170138888891</v>
      </c>
      <c r="C1920" s="245">
        <v>5000</v>
      </c>
      <c r="D1920" s="245">
        <v>4982.5</v>
      </c>
      <c r="E1920" s="245">
        <v>17.5</v>
      </c>
      <c r="F1920" s="135" t="s">
        <v>11208</v>
      </c>
    </row>
    <row r="1921" spans="2:6" x14ac:dyDescent="0.25">
      <c r="B1921" s="177">
        <v>45250.179166666669</v>
      </c>
      <c r="C1921" s="245">
        <v>50</v>
      </c>
      <c r="D1921" s="245">
        <v>49.82</v>
      </c>
      <c r="E1921" s="245">
        <v>0.18</v>
      </c>
      <c r="F1921" s="135" t="s">
        <v>10567</v>
      </c>
    </row>
    <row r="1922" spans="2:6" x14ac:dyDescent="0.25">
      <c r="B1922" s="177">
        <v>45250.222916666666</v>
      </c>
      <c r="C1922" s="245">
        <v>500</v>
      </c>
      <c r="D1922" s="245">
        <v>498.25</v>
      </c>
      <c r="E1922" s="245">
        <v>1.75</v>
      </c>
      <c r="F1922" s="135" t="s">
        <v>4896</v>
      </c>
    </row>
    <row r="1923" spans="2:6" x14ac:dyDescent="0.25">
      <c r="B1923" s="177">
        <v>45250.263888888891</v>
      </c>
      <c r="C1923" s="245">
        <v>2000</v>
      </c>
      <c r="D1923" s="245">
        <v>1993</v>
      </c>
      <c r="E1923" s="245">
        <v>7</v>
      </c>
      <c r="F1923" s="135" t="s">
        <v>4209</v>
      </c>
    </row>
    <row r="1924" spans="2:6" x14ac:dyDescent="0.25">
      <c r="B1924" s="177">
        <v>45250.288194444445</v>
      </c>
      <c r="C1924" s="245">
        <v>100</v>
      </c>
      <c r="D1924" s="245">
        <v>99.65</v>
      </c>
      <c r="E1924" s="245">
        <v>0.35</v>
      </c>
      <c r="F1924" s="135" t="s">
        <v>10560</v>
      </c>
    </row>
    <row r="1925" spans="2:6" x14ac:dyDescent="0.25">
      <c r="B1925" s="177">
        <v>45250.288194444445</v>
      </c>
      <c r="C1925" s="245">
        <v>100</v>
      </c>
      <c r="D1925" s="245">
        <v>99.65</v>
      </c>
      <c r="E1925" s="245">
        <v>0.35</v>
      </c>
      <c r="F1925" s="135" t="s">
        <v>10560</v>
      </c>
    </row>
    <row r="1926" spans="2:6" x14ac:dyDescent="0.25">
      <c r="B1926" s="177">
        <v>45250.289583333331</v>
      </c>
      <c r="C1926" s="245">
        <v>200</v>
      </c>
      <c r="D1926" s="245">
        <v>199.3</v>
      </c>
      <c r="E1926" s="245">
        <v>0.7</v>
      </c>
      <c r="F1926" s="135" t="s">
        <v>5609</v>
      </c>
    </row>
    <row r="1927" spans="2:6" x14ac:dyDescent="0.25">
      <c r="B1927" s="177">
        <v>45250.313888888886</v>
      </c>
      <c r="C1927" s="245">
        <v>200</v>
      </c>
      <c r="D1927" s="245">
        <v>199.3</v>
      </c>
      <c r="E1927" s="245">
        <v>0.7</v>
      </c>
      <c r="F1927" s="135" t="s">
        <v>4060</v>
      </c>
    </row>
    <row r="1928" spans="2:6" x14ac:dyDescent="0.25">
      <c r="B1928" s="177">
        <v>45250.32708333333</v>
      </c>
      <c r="C1928" s="245">
        <v>10</v>
      </c>
      <c r="D1928" s="245">
        <v>9.9600000000000009</v>
      </c>
      <c r="E1928" s="245">
        <v>0.04</v>
      </c>
      <c r="F1928" s="135" t="s">
        <v>4179</v>
      </c>
    </row>
    <row r="1929" spans="2:6" x14ac:dyDescent="0.25">
      <c r="B1929" s="177">
        <v>45250.357638888891</v>
      </c>
      <c r="C1929" s="245">
        <v>100</v>
      </c>
      <c r="D1929" s="245">
        <v>99.65</v>
      </c>
      <c r="E1929" s="245">
        <v>0.35</v>
      </c>
      <c r="F1929" s="135" t="s">
        <v>4049</v>
      </c>
    </row>
    <row r="1930" spans="2:6" x14ac:dyDescent="0.25">
      <c r="B1930" s="177">
        <v>45250.363888888889</v>
      </c>
      <c r="C1930" s="245">
        <v>10</v>
      </c>
      <c r="D1930" s="245">
        <v>9.9600000000000009</v>
      </c>
      <c r="E1930" s="245">
        <v>0.04</v>
      </c>
      <c r="F1930" s="135" t="s">
        <v>6786</v>
      </c>
    </row>
    <row r="1931" spans="2:6" x14ac:dyDescent="0.25">
      <c r="B1931" s="177">
        <v>45250.37222222222</v>
      </c>
      <c r="C1931" s="245">
        <v>100</v>
      </c>
      <c r="D1931" s="245">
        <v>99.65</v>
      </c>
      <c r="E1931" s="245">
        <v>0.35</v>
      </c>
      <c r="F1931" s="135" t="s">
        <v>4931</v>
      </c>
    </row>
    <row r="1932" spans="2:6" x14ac:dyDescent="0.25">
      <c r="B1932" s="177">
        <v>45250.37222222222</v>
      </c>
      <c r="C1932" s="245">
        <v>25</v>
      </c>
      <c r="D1932" s="245">
        <v>24.91</v>
      </c>
      <c r="E1932" s="245">
        <v>0.09</v>
      </c>
      <c r="F1932" s="135" t="s">
        <v>4076</v>
      </c>
    </row>
    <row r="1933" spans="2:6" x14ac:dyDescent="0.25">
      <c r="B1933" s="177">
        <v>45250.375</v>
      </c>
      <c r="C1933" s="245">
        <v>1</v>
      </c>
      <c r="D1933" s="245">
        <v>1</v>
      </c>
      <c r="E1933" s="245">
        <v>0</v>
      </c>
      <c r="F1933" s="135" t="s">
        <v>11209</v>
      </c>
    </row>
    <row r="1934" spans="2:6" x14ac:dyDescent="0.25">
      <c r="B1934" s="177">
        <v>45250.380555555559</v>
      </c>
      <c r="C1934" s="245">
        <v>200</v>
      </c>
      <c r="D1934" s="245">
        <v>199.3</v>
      </c>
      <c r="E1934" s="245">
        <v>0.7</v>
      </c>
      <c r="F1934" s="135" t="s">
        <v>11210</v>
      </c>
    </row>
    <row r="1935" spans="2:6" x14ac:dyDescent="0.25">
      <c r="B1935" s="177">
        <v>45250.382638888892</v>
      </c>
      <c r="C1935" s="245">
        <v>20</v>
      </c>
      <c r="D1935" s="245">
        <v>19.93</v>
      </c>
      <c r="E1935" s="245">
        <v>7.0000000000000007E-2</v>
      </c>
      <c r="F1935" s="135" t="s">
        <v>6889</v>
      </c>
    </row>
    <row r="1936" spans="2:6" x14ac:dyDescent="0.25">
      <c r="B1936" s="177">
        <v>45250.386111111111</v>
      </c>
      <c r="C1936" s="245">
        <v>1</v>
      </c>
      <c r="D1936" s="245">
        <v>1</v>
      </c>
      <c r="E1936" s="245">
        <v>0</v>
      </c>
      <c r="F1936" s="135" t="s">
        <v>4071</v>
      </c>
    </row>
    <row r="1937" spans="2:6" x14ac:dyDescent="0.25">
      <c r="B1937" s="177">
        <v>45250.386111111111</v>
      </c>
      <c r="C1937" s="245">
        <v>1</v>
      </c>
      <c r="D1937" s="245">
        <v>1</v>
      </c>
      <c r="E1937" s="245">
        <v>0</v>
      </c>
      <c r="F1937" s="135" t="s">
        <v>4071</v>
      </c>
    </row>
    <row r="1938" spans="2:6" x14ac:dyDescent="0.25">
      <c r="B1938" s="177">
        <v>45250.386111111111</v>
      </c>
      <c r="C1938" s="245">
        <v>1</v>
      </c>
      <c r="D1938" s="245">
        <v>1</v>
      </c>
      <c r="E1938" s="245">
        <v>0</v>
      </c>
      <c r="F1938" s="135" t="s">
        <v>4071</v>
      </c>
    </row>
    <row r="1939" spans="2:6" x14ac:dyDescent="0.25">
      <c r="B1939" s="177">
        <v>45250.386805555558</v>
      </c>
      <c r="C1939" s="245">
        <v>1</v>
      </c>
      <c r="D1939" s="245">
        <v>1</v>
      </c>
      <c r="E1939" s="245">
        <v>0</v>
      </c>
      <c r="F1939" s="135" t="s">
        <v>4071</v>
      </c>
    </row>
    <row r="1940" spans="2:6" x14ac:dyDescent="0.25">
      <c r="B1940" s="177">
        <v>45250.386805555558</v>
      </c>
      <c r="C1940" s="245">
        <v>1</v>
      </c>
      <c r="D1940" s="245">
        <v>1</v>
      </c>
      <c r="E1940" s="245">
        <v>0</v>
      </c>
      <c r="F1940" s="135" t="s">
        <v>4071</v>
      </c>
    </row>
    <row r="1941" spans="2:6" x14ac:dyDescent="0.25">
      <c r="B1941" s="177">
        <v>45250.387499999997</v>
      </c>
      <c r="C1941" s="245">
        <v>1</v>
      </c>
      <c r="D1941" s="245">
        <v>1</v>
      </c>
      <c r="E1941" s="245">
        <v>0</v>
      </c>
      <c r="F1941" s="135" t="s">
        <v>4071</v>
      </c>
    </row>
    <row r="1942" spans="2:6" x14ac:dyDescent="0.25">
      <c r="B1942" s="177">
        <v>45250.387499999997</v>
      </c>
      <c r="C1942" s="245">
        <v>1</v>
      </c>
      <c r="D1942" s="245">
        <v>1</v>
      </c>
      <c r="E1942" s="245">
        <v>0</v>
      </c>
      <c r="F1942" s="135" t="s">
        <v>4071</v>
      </c>
    </row>
    <row r="1943" spans="2:6" x14ac:dyDescent="0.25">
      <c r="B1943" s="177">
        <v>45250.388194444444</v>
      </c>
      <c r="C1943" s="245">
        <v>1</v>
      </c>
      <c r="D1943" s="245">
        <v>1</v>
      </c>
      <c r="E1943" s="245">
        <v>0</v>
      </c>
      <c r="F1943" s="135" t="s">
        <v>4071</v>
      </c>
    </row>
    <row r="1944" spans="2:6" x14ac:dyDescent="0.25">
      <c r="B1944" s="177">
        <v>45250.388194444444</v>
      </c>
      <c r="C1944" s="245">
        <v>1</v>
      </c>
      <c r="D1944" s="245">
        <v>1</v>
      </c>
      <c r="E1944" s="245">
        <v>0</v>
      </c>
      <c r="F1944" s="135" t="s">
        <v>4071</v>
      </c>
    </row>
    <row r="1945" spans="2:6" x14ac:dyDescent="0.25">
      <c r="B1945" s="177">
        <v>45250.388888888891</v>
      </c>
      <c r="C1945" s="245">
        <v>1</v>
      </c>
      <c r="D1945" s="245">
        <v>1</v>
      </c>
      <c r="E1945" s="245">
        <v>0</v>
      </c>
      <c r="F1945" s="135" t="s">
        <v>4071</v>
      </c>
    </row>
    <row r="1946" spans="2:6" x14ac:dyDescent="0.25">
      <c r="B1946" s="177">
        <v>45250.38958333333</v>
      </c>
      <c r="C1946" s="245">
        <v>1</v>
      </c>
      <c r="D1946" s="245">
        <v>1</v>
      </c>
      <c r="E1946" s="245">
        <v>0</v>
      </c>
      <c r="F1946" s="135" t="s">
        <v>4071</v>
      </c>
    </row>
    <row r="1947" spans="2:6" x14ac:dyDescent="0.25">
      <c r="B1947" s="177">
        <v>45250.38958333333</v>
      </c>
      <c r="C1947" s="245">
        <v>1</v>
      </c>
      <c r="D1947" s="245">
        <v>1</v>
      </c>
      <c r="E1947" s="245">
        <v>0</v>
      </c>
      <c r="F1947" s="135" t="s">
        <v>4071</v>
      </c>
    </row>
    <row r="1948" spans="2:6" x14ac:dyDescent="0.25">
      <c r="B1948" s="177">
        <v>45250.38958333333</v>
      </c>
      <c r="C1948" s="245">
        <v>1</v>
      </c>
      <c r="D1948" s="245">
        <v>1</v>
      </c>
      <c r="E1948" s="245">
        <v>0</v>
      </c>
      <c r="F1948" s="135" t="s">
        <v>4071</v>
      </c>
    </row>
    <row r="1949" spans="2:6" x14ac:dyDescent="0.25">
      <c r="B1949" s="177">
        <v>45250.390277777777</v>
      </c>
      <c r="C1949" s="245">
        <v>1</v>
      </c>
      <c r="D1949" s="245">
        <v>1</v>
      </c>
      <c r="E1949" s="245">
        <v>0</v>
      </c>
      <c r="F1949" s="135" t="s">
        <v>4071</v>
      </c>
    </row>
    <row r="1950" spans="2:6" x14ac:dyDescent="0.25">
      <c r="B1950" s="177">
        <v>45250.390277777777</v>
      </c>
      <c r="C1950" s="245">
        <v>1</v>
      </c>
      <c r="D1950" s="245">
        <v>1</v>
      </c>
      <c r="E1950" s="245">
        <v>0</v>
      </c>
      <c r="F1950" s="135" t="s">
        <v>4071</v>
      </c>
    </row>
    <row r="1951" spans="2:6" x14ac:dyDescent="0.25">
      <c r="B1951" s="177">
        <v>45250.390277777777</v>
      </c>
      <c r="C1951" s="245">
        <v>1</v>
      </c>
      <c r="D1951" s="245">
        <v>1</v>
      </c>
      <c r="E1951" s="245">
        <v>0</v>
      </c>
      <c r="F1951" s="135" t="s">
        <v>4071</v>
      </c>
    </row>
    <row r="1952" spans="2:6" x14ac:dyDescent="0.25">
      <c r="B1952" s="177">
        <v>45250.390972222223</v>
      </c>
      <c r="C1952" s="245">
        <v>405</v>
      </c>
      <c r="D1952" s="245">
        <v>403.58</v>
      </c>
      <c r="E1952" s="245">
        <v>1.42</v>
      </c>
      <c r="F1952" s="135" t="s">
        <v>11211</v>
      </c>
    </row>
    <row r="1953" spans="2:6" x14ac:dyDescent="0.25">
      <c r="B1953" s="177">
        <v>45250.390972222223</v>
      </c>
      <c r="C1953" s="245">
        <v>1</v>
      </c>
      <c r="D1953" s="245">
        <v>1</v>
      </c>
      <c r="E1953" s="245">
        <v>0</v>
      </c>
      <c r="F1953" s="135" t="s">
        <v>4071</v>
      </c>
    </row>
    <row r="1954" spans="2:6" x14ac:dyDescent="0.25">
      <c r="B1954" s="177">
        <v>45250.390972222223</v>
      </c>
      <c r="C1954" s="245">
        <v>1</v>
      </c>
      <c r="D1954" s="245">
        <v>1</v>
      </c>
      <c r="E1954" s="245">
        <v>0</v>
      </c>
      <c r="F1954" s="135" t="s">
        <v>4071</v>
      </c>
    </row>
    <row r="1955" spans="2:6" x14ac:dyDescent="0.25">
      <c r="B1955" s="177">
        <v>45250.390972222223</v>
      </c>
      <c r="C1955" s="245">
        <v>1</v>
      </c>
      <c r="D1955" s="245">
        <v>1</v>
      </c>
      <c r="E1955" s="245">
        <v>0</v>
      </c>
      <c r="F1955" s="135" t="s">
        <v>4071</v>
      </c>
    </row>
    <row r="1956" spans="2:6" x14ac:dyDescent="0.25">
      <c r="B1956" s="177">
        <v>45250.39166666667</v>
      </c>
      <c r="C1956" s="245">
        <v>1</v>
      </c>
      <c r="D1956" s="245">
        <v>1</v>
      </c>
      <c r="E1956" s="245">
        <v>0</v>
      </c>
      <c r="F1956" s="135" t="s">
        <v>4071</v>
      </c>
    </row>
    <row r="1957" spans="2:6" x14ac:dyDescent="0.25">
      <c r="B1957" s="177">
        <v>45250.392361111109</v>
      </c>
      <c r="C1957" s="245">
        <v>1</v>
      </c>
      <c r="D1957" s="245">
        <v>1</v>
      </c>
      <c r="E1957" s="245">
        <v>0</v>
      </c>
      <c r="F1957" s="135" t="s">
        <v>4071</v>
      </c>
    </row>
    <row r="1958" spans="2:6" x14ac:dyDescent="0.25">
      <c r="B1958" s="177">
        <v>45250.392361111109</v>
      </c>
      <c r="C1958" s="245">
        <v>1</v>
      </c>
      <c r="D1958" s="245">
        <v>1</v>
      </c>
      <c r="E1958" s="245">
        <v>0</v>
      </c>
      <c r="F1958" s="135" t="s">
        <v>4071</v>
      </c>
    </row>
    <row r="1959" spans="2:6" x14ac:dyDescent="0.25">
      <c r="B1959" s="177">
        <v>45250.392361111109</v>
      </c>
      <c r="C1959" s="245">
        <v>10</v>
      </c>
      <c r="D1959" s="245">
        <v>9.9600000000000009</v>
      </c>
      <c r="E1959" s="245">
        <v>0.04</v>
      </c>
      <c r="F1959" s="135" t="s">
        <v>10923</v>
      </c>
    </row>
    <row r="1960" spans="2:6" x14ac:dyDescent="0.25">
      <c r="B1960" s="177">
        <v>45250.393055555556</v>
      </c>
      <c r="C1960" s="245">
        <v>1</v>
      </c>
      <c r="D1960" s="245">
        <v>1</v>
      </c>
      <c r="E1960" s="245">
        <v>0</v>
      </c>
      <c r="F1960" s="135" t="s">
        <v>4071</v>
      </c>
    </row>
    <row r="1961" spans="2:6" x14ac:dyDescent="0.25">
      <c r="B1961" s="177">
        <v>45250.393055555556</v>
      </c>
      <c r="C1961" s="245">
        <v>1</v>
      </c>
      <c r="D1961" s="245">
        <v>1</v>
      </c>
      <c r="E1961" s="245">
        <v>0</v>
      </c>
      <c r="F1961" s="135" t="s">
        <v>4071</v>
      </c>
    </row>
    <row r="1962" spans="2:6" x14ac:dyDescent="0.25">
      <c r="B1962" s="177">
        <v>45250.393750000003</v>
      </c>
      <c r="C1962" s="245">
        <v>1</v>
      </c>
      <c r="D1962" s="245">
        <v>1</v>
      </c>
      <c r="E1962" s="245">
        <v>0</v>
      </c>
      <c r="F1962" s="135" t="s">
        <v>4071</v>
      </c>
    </row>
    <row r="1963" spans="2:6" x14ac:dyDescent="0.25">
      <c r="B1963" s="177">
        <v>45250.393750000003</v>
      </c>
      <c r="C1963" s="245">
        <v>1</v>
      </c>
      <c r="D1963" s="245">
        <v>1</v>
      </c>
      <c r="E1963" s="245">
        <v>0</v>
      </c>
      <c r="F1963" s="135" t="s">
        <v>4071</v>
      </c>
    </row>
    <row r="1964" spans="2:6" x14ac:dyDescent="0.25">
      <c r="B1964" s="177">
        <v>45250.393750000003</v>
      </c>
      <c r="C1964" s="245">
        <v>1</v>
      </c>
      <c r="D1964" s="245">
        <v>1</v>
      </c>
      <c r="E1964" s="245">
        <v>0</v>
      </c>
      <c r="F1964" s="135" t="s">
        <v>4071</v>
      </c>
    </row>
    <row r="1965" spans="2:6" x14ac:dyDescent="0.25">
      <c r="B1965" s="177">
        <v>45250.394444444442</v>
      </c>
      <c r="C1965" s="245">
        <v>1</v>
      </c>
      <c r="D1965" s="245">
        <v>1</v>
      </c>
      <c r="E1965" s="245">
        <v>0</v>
      </c>
      <c r="F1965" s="135" t="s">
        <v>4071</v>
      </c>
    </row>
    <row r="1966" spans="2:6" x14ac:dyDescent="0.25">
      <c r="B1966" s="177">
        <v>45250.394444444442</v>
      </c>
      <c r="C1966" s="245">
        <v>1</v>
      </c>
      <c r="D1966" s="245">
        <v>1</v>
      </c>
      <c r="E1966" s="245">
        <v>0</v>
      </c>
      <c r="F1966" s="135" t="s">
        <v>4071</v>
      </c>
    </row>
    <row r="1967" spans="2:6" x14ac:dyDescent="0.25">
      <c r="B1967" s="177">
        <v>45250.395138888889</v>
      </c>
      <c r="C1967" s="245">
        <v>1</v>
      </c>
      <c r="D1967" s="245">
        <v>1</v>
      </c>
      <c r="E1967" s="245">
        <v>0</v>
      </c>
      <c r="F1967" s="135" t="s">
        <v>4071</v>
      </c>
    </row>
    <row r="1968" spans="2:6" x14ac:dyDescent="0.25">
      <c r="B1968" s="177">
        <v>45250.395138888889</v>
      </c>
      <c r="C1968" s="245">
        <v>30</v>
      </c>
      <c r="D1968" s="245">
        <v>29.89</v>
      </c>
      <c r="E1968" s="245">
        <v>0.11</v>
      </c>
      <c r="F1968" s="135" t="s">
        <v>6844</v>
      </c>
    </row>
    <row r="1969" spans="2:6" x14ac:dyDescent="0.25">
      <c r="B1969" s="177">
        <v>45250.395138888889</v>
      </c>
      <c r="C1969" s="245">
        <v>1</v>
      </c>
      <c r="D1969" s="245">
        <v>1</v>
      </c>
      <c r="E1969" s="245">
        <v>0</v>
      </c>
      <c r="F1969" s="135" t="s">
        <v>4071</v>
      </c>
    </row>
    <row r="1970" spans="2:6" x14ac:dyDescent="0.25">
      <c r="B1970" s="177">
        <v>45250.395833333336</v>
      </c>
      <c r="C1970" s="245">
        <v>1</v>
      </c>
      <c r="D1970" s="245">
        <v>1</v>
      </c>
      <c r="E1970" s="245">
        <v>0</v>
      </c>
      <c r="F1970" s="135" t="s">
        <v>4071</v>
      </c>
    </row>
    <row r="1971" spans="2:6" x14ac:dyDescent="0.25">
      <c r="B1971" s="177">
        <v>45250.395833333336</v>
      </c>
      <c r="C1971" s="245">
        <v>1</v>
      </c>
      <c r="D1971" s="245">
        <v>1</v>
      </c>
      <c r="E1971" s="245">
        <v>0</v>
      </c>
      <c r="F1971" s="135" t="s">
        <v>4071</v>
      </c>
    </row>
    <row r="1972" spans="2:6" x14ac:dyDescent="0.25">
      <c r="B1972" s="177">
        <v>45250.396527777775</v>
      </c>
      <c r="C1972" s="245">
        <v>1</v>
      </c>
      <c r="D1972" s="245">
        <v>1</v>
      </c>
      <c r="E1972" s="245">
        <v>0</v>
      </c>
      <c r="F1972" s="135" t="s">
        <v>4071</v>
      </c>
    </row>
    <row r="1973" spans="2:6" x14ac:dyDescent="0.25">
      <c r="B1973" s="177">
        <v>45250.397222222222</v>
      </c>
      <c r="C1973" s="245">
        <v>1</v>
      </c>
      <c r="D1973" s="245">
        <v>1</v>
      </c>
      <c r="E1973" s="245">
        <v>0</v>
      </c>
      <c r="F1973" s="135" t="s">
        <v>4071</v>
      </c>
    </row>
    <row r="1974" spans="2:6" x14ac:dyDescent="0.25">
      <c r="B1974" s="177">
        <v>45250.427777777775</v>
      </c>
      <c r="C1974" s="245">
        <v>3000</v>
      </c>
      <c r="D1974" s="245">
        <v>2989.5</v>
      </c>
      <c r="E1974" s="245">
        <v>10.5</v>
      </c>
      <c r="F1974" s="135" t="s">
        <v>11212</v>
      </c>
    </row>
    <row r="1975" spans="2:6" x14ac:dyDescent="0.25">
      <c r="B1975" s="177">
        <v>45250.442361111112</v>
      </c>
      <c r="C1975" s="245">
        <v>300</v>
      </c>
      <c r="D1975" s="245">
        <v>298.95</v>
      </c>
      <c r="E1975" s="245">
        <v>1.05</v>
      </c>
      <c r="F1975" s="135" t="s">
        <v>11213</v>
      </c>
    </row>
    <row r="1976" spans="2:6" x14ac:dyDescent="0.25">
      <c r="B1976" s="177">
        <v>45250.45</v>
      </c>
      <c r="C1976" s="245">
        <v>300</v>
      </c>
      <c r="D1976" s="245">
        <v>298.95</v>
      </c>
      <c r="E1976" s="245">
        <v>1.05</v>
      </c>
      <c r="F1976" s="135" t="s">
        <v>11214</v>
      </c>
    </row>
    <row r="1977" spans="2:6" x14ac:dyDescent="0.25">
      <c r="B1977" s="177">
        <v>45250.453472222223</v>
      </c>
      <c r="C1977" s="245">
        <v>200</v>
      </c>
      <c r="D1977" s="245">
        <v>199.3</v>
      </c>
      <c r="E1977" s="245">
        <v>0.7</v>
      </c>
      <c r="F1977" s="135" t="s">
        <v>6848</v>
      </c>
    </row>
    <row r="1978" spans="2:6" x14ac:dyDescent="0.25">
      <c r="B1978" s="177">
        <v>45250.467361111114</v>
      </c>
      <c r="C1978" s="245">
        <v>1000</v>
      </c>
      <c r="D1978" s="245">
        <v>996.5</v>
      </c>
      <c r="E1978" s="245">
        <v>3.5</v>
      </c>
      <c r="F1978" s="135" t="s">
        <v>6849</v>
      </c>
    </row>
    <row r="1979" spans="2:6" x14ac:dyDescent="0.25">
      <c r="B1979" s="177">
        <v>45250.472916666666</v>
      </c>
      <c r="C1979" s="245">
        <v>2500</v>
      </c>
      <c r="D1979" s="245">
        <v>2491.25</v>
      </c>
      <c r="E1979" s="245">
        <v>8.75</v>
      </c>
      <c r="F1979" s="135" t="s">
        <v>11215</v>
      </c>
    </row>
    <row r="1980" spans="2:6" x14ac:dyDescent="0.25">
      <c r="B1980" s="177">
        <v>45250.474999999999</v>
      </c>
      <c r="C1980" s="245">
        <v>1000</v>
      </c>
      <c r="D1980" s="245">
        <v>996.5</v>
      </c>
      <c r="E1980" s="245">
        <v>3.5</v>
      </c>
      <c r="F1980" s="135" t="s">
        <v>5642</v>
      </c>
    </row>
    <row r="1981" spans="2:6" x14ac:dyDescent="0.25">
      <c r="B1981" s="177">
        <v>45250.478472222225</v>
      </c>
      <c r="C1981" s="245">
        <v>30</v>
      </c>
      <c r="D1981" s="245">
        <v>29.89</v>
      </c>
      <c r="E1981" s="245">
        <v>0.11</v>
      </c>
      <c r="F1981" s="135" t="s">
        <v>6801</v>
      </c>
    </row>
    <row r="1982" spans="2:6" x14ac:dyDescent="0.25">
      <c r="B1982" s="177">
        <v>45250.479166666664</v>
      </c>
      <c r="C1982" s="245">
        <v>30</v>
      </c>
      <c r="D1982" s="245">
        <v>29.89</v>
      </c>
      <c r="E1982" s="245">
        <v>0.11</v>
      </c>
      <c r="F1982" s="135" t="s">
        <v>6889</v>
      </c>
    </row>
    <row r="1983" spans="2:6" x14ac:dyDescent="0.25">
      <c r="B1983" s="177">
        <v>45250.479861111111</v>
      </c>
      <c r="C1983" s="245">
        <v>10</v>
      </c>
      <c r="D1983" s="245">
        <v>9.9600000000000009</v>
      </c>
      <c r="E1983" s="245">
        <v>0.04</v>
      </c>
      <c r="F1983" s="135" t="s">
        <v>4179</v>
      </c>
    </row>
    <row r="1984" spans="2:6" x14ac:dyDescent="0.25">
      <c r="B1984" s="177">
        <v>45250.480555555558</v>
      </c>
      <c r="C1984" s="245">
        <v>30</v>
      </c>
      <c r="D1984" s="245">
        <v>29.89</v>
      </c>
      <c r="E1984" s="245">
        <v>0.11</v>
      </c>
      <c r="F1984" s="135" t="s">
        <v>10602</v>
      </c>
    </row>
    <row r="1985" spans="2:6" x14ac:dyDescent="0.25">
      <c r="B1985" s="177">
        <v>45250.481249999997</v>
      </c>
      <c r="C1985" s="245">
        <v>2500</v>
      </c>
      <c r="D1985" s="245">
        <v>2491.25</v>
      </c>
      <c r="E1985" s="245">
        <v>8.75</v>
      </c>
      <c r="F1985" s="135" t="s">
        <v>11216</v>
      </c>
    </row>
    <row r="1986" spans="2:6" x14ac:dyDescent="0.25">
      <c r="B1986" s="177">
        <v>45250.484722222223</v>
      </c>
      <c r="C1986" s="245">
        <v>30</v>
      </c>
      <c r="D1986" s="245">
        <v>29.89</v>
      </c>
      <c r="E1986" s="245">
        <v>0.11</v>
      </c>
      <c r="F1986" s="135" t="s">
        <v>4185</v>
      </c>
    </row>
    <row r="1987" spans="2:6" x14ac:dyDescent="0.25">
      <c r="B1987" s="177">
        <v>45250.48541666667</v>
      </c>
      <c r="C1987" s="245">
        <v>25</v>
      </c>
      <c r="D1987" s="245">
        <v>24.91</v>
      </c>
      <c r="E1987" s="245">
        <v>0.09</v>
      </c>
      <c r="F1987" s="135" t="s">
        <v>6801</v>
      </c>
    </row>
    <row r="1988" spans="2:6" x14ac:dyDescent="0.25">
      <c r="B1988" s="177">
        <v>45250.492361111108</v>
      </c>
      <c r="C1988" s="245">
        <v>500</v>
      </c>
      <c r="D1988" s="245">
        <v>498.25</v>
      </c>
      <c r="E1988" s="245">
        <v>1.75</v>
      </c>
      <c r="F1988" s="135" t="s">
        <v>6819</v>
      </c>
    </row>
    <row r="1989" spans="2:6" x14ac:dyDescent="0.25">
      <c r="B1989" s="177">
        <v>45250.494444444441</v>
      </c>
      <c r="C1989" s="245">
        <v>1</v>
      </c>
      <c r="D1989" s="245">
        <v>1</v>
      </c>
      <c r="E1989" s="245">
        <v>0</v>
      </c>
      <c r="F1989" s="135" t="s">
        <v>4071</v>
      </c>
    </row>
    <row r="1990" spans="2:6" x14ac:dyDescent="0.25">
      <c r="B1990" s="177">
        <v>45250.495138888888</v>
      </c>
      <c r="C1990" s="245">
        <v>1</v>
      </c>
      <c r="D1990" s="245">
        <v>1</v>
      </c>
      <c r="E1990" s="245">
        <v>0</v>
      </c>
      <c r="F1990" s="135" t="s">
        <v>4071</v>
      </c>
    </row>
    <row r="1991" spans="2:6" x14ac:dyDescent="0.25">
      <c r="B1991" s="177">
        <v>45250.495138888888</v>
      </c>
      <c r="C1991" s="245">
        <v>1</v>
      </c>
      <c r="D1991" s="245">
        <v>1</v>
      </c>
      <c r="E1991" s="245">
        <v>0</v>
      </c>
      <c r="F1991" s="135" t="s">
        <v>4071</v>
      </c>
    </row>
    <row r="1992" spans="2:6" x14ac:dyDescent="0.25">
      <c r="B1992" s="177">
        <v>45250.495833333334</v>
      </c>
      <c r="C1992" s="245">
        <v>1</v>
      </c>
      <c r="D1992" s="245">
        <v>1</v>
      </c>
      <c r="E1992" s="245">
        <v>0</v>
      </c>
      <c r="F1992" s="135" t="s">
        <v>4071</v>
      </c>
    </row>
    <row r="1993" spans="2:6" x14ac:dyDescent="0.25">
      <c r="B1993" s="177">
        <v>45250.496527777781</v>
      </c>
      <c r="C1993" s="245">
        <v>1</v>
      </c>
      <c r="D1993" s="245">
        <v>1</v>
      </c>
      <c r="E1993" s="245">
        <v>0</v>
      </c>
      <c r="F1993" s="135" t="s">
        <v>4071</v>
      </c>
    </row>
    <row r="1994" spans="2:6" x14ac:dyDescent="0.25">
      <c r="B1994" s="177">
        <v>45250.496527777781</v>
      </c>
      <c r="C1994" s="245">
        <v>1</v>
      </c>
      <c r="D1994" s="245">
        <v>1</v>
      </c>
      <c r="E1994" s="245">
        <v>0</v>
      </c>
      <c r="F1994" s="135" t="s">
        <v>4071</v>
      </c>
    </row>
    <row r="1995" spans="2:6" x14ac:dyDescent="0.25">
      <c r="B1995" s="177">
        <v>45250.49722222222</v>
      </c>
      <c r="C1995" s="245">
        <v>1</v>
      </c>
      <c r="D1995" s="245">
        <v>1</v>
      </c>
      <c r="E1995" s="245">
        <v>0</v>
      </c>
      <c r="F1995" s="135" t="s">
        <v>4071</v>
      </c>
    </row>
    <row r="1996" spans="2:6" x14ac:dyDescent="0.25">
      <c r="B1996" s="177">
        <v>45250.497916666667</v>
      </c>
      <c r="C1996" s="245">
        <v>1</v>
      </c>
      <c r="D1996" s="245">
        <v>1</v>
      </c>
      <c r="E1996" s="245">
        <v>0</v>
      </c>
      <c r="F1996" s="135" t="s">
        <v>4071</v>
      </c>
    </row>
    <row r="1997" spans="2:6" x14ac:dyDescent="0.25">
      <c r="B1997" s="177">
        <v>45250.497916666667</v>
      </c>
      <c r="C1997" s="245">
        <v>1</v>
      </c>
      <c r="D1997" s="245">
        <v>1</v>
      </c>
      <c r="E1997" s="245">
        <v>0</v>
      </c>
      <c r="F1997" s="135" t="s">
        <v>4071</v>
      </c>
    </row>
    <row r="1998" spans="2:6" x14ac:dyDescent="0.25">
      <c r="B1998" s="177">
        <v>45250.498611111114</v>
      </c>
      <c r="C1998" s="245">
        <v>1</v>
      </c>
      <c r="D1998" s="245">
        <v>1</v>
      </c>
      <c r="E1998" s="245">
        <v>0</v>
      </c>
      <c r="F1998" s="135" t="s">
        <v>4071</v>
      </c>
    </row>
    <row r="1999" spans="2:6" x14ac:dyDescent="0.25">
      <c r="B1999" s="177">
        <v>45250.5</v>
      </c>
      <c r="C1999" s="245">
        <v>1</v>
      </c>
      <c r="D1999" s="245">
        <v>1</v>
      </c>
      <c r="E1999" s="245">
        <v>0</v>
      </c>
      <c r="F1999" s="135" t="s">
        <v>4071</v>
      </c>
    </row>
    <row r="2000" spans="2:6" x14ac:dyDescent="0.25">
      <c r="B2000" s="177">
        <v>45250.5</v>
      </c>
      <c r="C2000" s="245">
        <v>1</v>
      </c>
      <c r="D2000" s="245">
        <v>1</v>
      </c>
      <c r="E2000" s="245">
        <v>0</v>
      </c>
      <c r="F2000" s="135" t="s">
        <v>4071</v>
      </c>
    </row>
    <row r="2001" spans="2:6" x14ac:dyDescent="0.25">
      <c r="B2001" s="177">
        <v>45250.501388888886</v>
      </c>
      <c r="C2001" s="245">
        <v>1</v>
      </c>
      <c r="D2001" s="245">
        <v>1</v>
      </c>
      <c r="E2001" s="245">
        <v>0</v>
      </c>
      <c r="F2001" s="135" t="s">
        <v>4071</v>
      </c>
    </row>
    <row r="2002" spans="2:6" x14ac:dyDescent="0.25">
      <c r="B2002" s="177">
        <v>45250.503472222219</v>
      </c>
      <c r="C2002" s="245">
        <v>500</v>
      </c>
      <c r="D2002" s="245">
        <v>498.25</v>
      </c>
      <c r="E2002" s="245">
        <v>1.75</v>
      </c>
      <c r="F2002" s="135" t="s">
        <v>4900</v>
      </c>
    </row>
    <row r="2003" spans="2:6" x14ac:dyDescent="0.25">
      <c r="B2003" s="177">
        <v>45250.507638888892</v>
      </c>
      <c r="C2003" s="245">
        <v>311</v>
      </c>
      <c r="D2003" s="245">
        <v>309.91000000000003</v>
      </c>
      <c r="E2003" s="245">
        <v>1.0900000000000001</v>
      </c>
      <c r="F2003" s="135" t="s">
        <v>4876</v>
      </c>
    </row>
    <row r="2004" spans="2:6" x14ac:dyDescent="0.25">
      <c r="B2004" s="177">
        <v>45250.510416666664</v>
      </c>
      <c r="C2004" s="245">
        <v>3600</v>
      </c>
      <c r="D2004" s="245">
        <v>3587.4</v>
      </c>
      <c r="E2004" s="245">
        <v>12.6</v>
      </c>
      <c r="F2004" s="135" t="s">
        <v>4235</v>
      </c>
    </row>
    <row r="2005" spans="2:6" x14ac:dyDescent="0.25">
      <c r="B2005" s="177">
        <v>45250.511805555558</v>
      </c>
      <c r="C2005" s="245">
        <v>1</v>
      </c>
      <c r="D2005" s="245">
        <v>1</v>
      </c>
      <c r="E2005" s="245">
        <v>0</v>
      </c>
      <c r="F2005" s="135" t="s">
        <v>4071</v>
      </c>
    </row>
    <row r="2006" spans="2:6" x14ac:dyDescent="0.25">
      <c r="B2006" s="177">
        <v>45250.513194444444</v>
      </c>
      <c r="C2006" s="245">
        <v>1</v>
      </c>
      <c r="D2006" s="245">
        <v>1</v>
      </c>
      <c r="E2006" s="245">
        <v>0</v>
      </c>
      <c r="F2006" s="135" t="s">
        <v>4071</v>
      </c>
    </row>
    <row r="2007" spans="2:6" x14ac:dyDescent="0.25">
      <c r="B2007" s="177">
        <v>45250.513194444444</v>
      </c>
      <c r="C2007" s="245">
        <v>1000</v>
      </c>
      <c r="D2007" s="245">
        <v>996.5</v>
      </c>
      <c r="E2007" s="245">
        <v>3.5</v>
      </c>
      <c r="F2007" s="135" t="s">
        <v>11217</v>
      </c>
    </row>
    <row r="2008" spans="2:6" x14ac:dyDescent="0.25">
      <c r="B2008" s="177">
        <v>45250.513194444444</v>
      </c>
      <c r="C2008" s="245">
        <v>1</v>
      </c>
      <c r="D2008" s="245">
        <v>1</v>
      </c>
      <c r="E2008" s="245">
        <v>0</v>
      </c>
      <c r="F2008" s="135" t="s">
        <v>4071</v>
      </c>
    </row>
    <row r="2009" spans="2:6" x14ac:dyDescent="0.25">
      <c r="B2009" s="177">
        <v>45250.513888888891</v>
      </c>
      <c r="C2009" s="245">
        <v>1</v>
      </c>
      <c r="D2009" s="245">
        <v>1</v>
      </c>
      <c r="E2009" s="245">
        <v>0</v>
      </c>
      <c r="F2009" s="135" t="s">
        <v>4071</v>
      </c>
    </row>
    <row r="2010" spans="2:6" x14ac:dyDescent="0.25">
      <c r="B2010" s="177">
        <v>45250.51458333333</v>
      </c>
      <c r="C2010" s="245">
        <v>1</v>
      </c>
      <c r="D2010" s="245">
        <v>1</v>
      </c>
      <c r="E2010" s="245">
        <v>0</v>
      </c>
      <c r="F2010" s="135" t="s">
        <v>4071</v>
      </c>
    </row>
    <row r="2011" spans="2:6" x14ac:dyDescent="0.25">
      <c r="B2011" s="177">
        <v>45250.515277777777</v>
      </c>
      <c r="C2011" s="245">
        <v>1000</v>
      </c>
      <c r="D2011" s="245">
        <v>996.5</v>
      </c>
      <c r="E2011" s="245">
        <v>3.5</v>
      </c>
      <c r="F2011" s="135" t="s">
        <v>6768</v>
      </c>
    </row>
    <row r="2012" spans="2:6" x14ac:dyDescent="0.25">
      <c r="B2012" s="177">
        <v>45250.515277777777</v>
      </c>
      <c r="C2012" s="245">
        <v>1000</v>
      </c>
      <c r="D2012" s="245">
        <v>996.5</v>
      </c>
      <c r="E2012" s="245">
        <v>3.5</v>
      </c>
      <c r="F2012" s="135" t="s">
        <v>6768</v>
      </c>
    </row>
    <row r="2013" spans="2:6" x14ac:dyDescent="0.25">
      <c r="B2013" s="177">
        <v>45250.51666666667</v>
      </c>
      <c r="C2013" s="245">
        <v>1</v>
      </c>
      <c r="D2013" s="245">
        <v>1</v>
      </c>
      <c r="E2013" s="245">
        <v>0</v>
      </c>
      <c r="F2013" s="135" t="s">
        <v>4071</v>
      </c>
    </row>
    <row r="2014" spans="2:6" x14ac:dyDescent="0.25">
      <c r="B2014" s="177">
        <v>45250.51666666667</v>
      </c>
      <c r="C2014" s="245">
        <v>1</v>
      </c>
      <c r="D2014" s="245">
        <v>1</v>
      </c>
      <c r="E2014" s="245">
        <v>0</v>
      </c>
      <c r="F2014" s="135" t="s">
        <v>4071</v>
      </c>
    </row>
    <row r="2015" spans="2:6" x14ac:dyDescent="0.25">
      <c r="B2015" s="177">
        <v>45250.51666666667</v>
      </c>
      <c r="C2015" s="245">
        <v>1</v>
      </c>
      <c r="D2015" s="245">
        <v>1</v>
      </c>
      <c r="E2015" s="245">
        <v>0</v>
      </c>
      <c r="F2015" s="135" t="s">
        <v>4071</v>
      </c>
    </row>
    <row r="2016" spans="2:6" x14ac:dyDescent="0.25">
      <c r="B2016" s="177">
        <v>45250.518055555556</v>
      </c>
      <c r="C2016" s="245">
        <v>1</v>
      </c>
      <c r="D2016" s="245">
        <v>1</v>
      </c>
      <c r="E2016" s="245">
        <v>0</v>
      </c>
      <c r="F2016" s="135" t="s">
        <v>4071</v>
      </c>
    </row>
    <row r="2017" spans="2:6" x14ac:dyDescent="0.25">
      <c r="B2017" s="177">
        <v>45250.518750000003</v>
      </c>
      <c r="C2017" s="245">
        <v>1</v>
      </c>
      <c r="D2017" s="245">
        <v>1</v>
      </c>
      <c r="E2017" s="245">
        <v>0</v>
      </c>
      <c r="F2017" s="135" t="s">
        <v>4071</v>
      </c>
    </row>
    <row r="2018" spans="2:6" x14ac:dyDescent="0.25">
      <c r="B2018" s="177">
        <v>45250.518750000003</v>
      </c>
      <c r="C2018" s="245">
        <v>1</v>
      </c>
      <c r="D2018" s="245">
        <v>1</v>
      </c>
      <c r="E2018" s="245">
        <v>0</v>
      </c>
      <c r="F2018" s="135" t="s">
        <v>4071</v>
      </c>
    </row>
    <row r="2019" spans="2:6" x14ac:dyDescent="0.25">
      <c r="B2019" s="177">
        <v>45250.519444444442</v>
      </c>
      <c r="C2019" s="245">
        <v>1</v>
      </c>
      <c r="D2019" s="245">
        <v>1</v>
      </c>
      <c r="E2019" s="245">
        <v>0</v>
      </c>
      <c r="F2019" s="135" t="s">
        <v>4071</v>
      </c>
    </row>
    <row r="2020" spans="2:6" x14ac:dyDescent="0.25">
      <c r="B2020" s="177">
        <v>45250.520138888889</v>
      </c>
      <c r="C2020" s="245">
        <v>1</v>
      </c>
      <c r="D2020" s="245">
        <v>1</v>
      </c>
      <c r="E2020" s="245">
        <v>0</v>
      </c>
      <c r="F2020" s="135" t="s">
        <v>4071</v>
      </c>
    </row>
    <row r="2021" spans="2:6" x14ac:dyDescent="0.25">
      <c r="B2021" s="177">
        <v>45250.520833333336</v>
      </c>
      <c r="C2021" s="245">
        <v>1</v>
      </c>
      <c r="D2021" s="245">
        <v>1</v>
      </c>
      <c r="E2021" s="245">
        <v>0</v>
      </c>
      <c r="F2021" s="135" t="s">
        <v>4071</v>
      </c>
    </row>
    <row r="2022" spans="2:6" x14ac:dyDescent="0.25">
      <c r="B2022" s="177">
        <v>45250.521527777775</v>
      </c>
      <c r="C2022" s="245">
        <v>1</v>
      </c>
      <c r="D2022" s="245">
        <v>1</v>
      </c>
      <c r="E2022" s="245">
        <v>0</v>
      </c>
      <c r="F2022" s="135" t="s">
        <v>4071</v>
      </c>
    </row>
    <row r="2023" spans="2:6" x14ac:dyDescent="0.25">
      <c r="B2023" s="177">
        <v>45250.521527777775</v>
      </c>
      <c r="C2023" s="245">
        <v>1</v>
      </c>
      <c r="D2023" s="245">
        <v>1</v>
      </c>
      <c r="E2023" s="245">
        <v>0</v>
      </c>
      <c r="F2023" s="135" t="s">
        <v>4071</v>
      </c>
    </row>
    <row r="2024" spans="2:6" x14ac:dyDescent="0.25">
      <c r="B2024" s="177">
        <v>45250.522222222222</v>
      </c>
      <c r="C2024" s="245">
        <v>1</v>
      </c>
      <c r="D2024" s="245">
        <v>1</v>
      </c>
      <c r="E2024" s="245">
        <v>0</v>
      </c>
      <c r="F2024" s="135" t="s">
        <v>4071</v>
      </c>
    </row>
    <row r="2025" spans="2:6" x14ac:dyDescent="0.25">
      <c r="B2025" s="177">
        <v>45250.522222222222</v>
      </c>
      <c r="C2025" s="245">
        <v>1</v>
      </c>
      <c r="D2025" s="245">
        <v>1</v>
      </c>
      <c r="E2025" s="245">
        <v>0</v>
      </c>
      <c r="F2025" s="135" t="s">
        <v>4071</v>
      </c>
    </row>
    <row r="2026" spans="2:6" x14ac:dyDescent="0.25">
      <c r="B2026" s="177">
        <v>45250.523611111108</v>
      </c>
      <c r="C2026" s="245">
        <v>1</v>
      </c>
      <c r="D2026" s="245">
        <v>1</v>
      </c>
      <c r="E2026" s="245">
        <v>0</v>
      </c>
      <c r="F2026" s="135" t="s">
        <v>4071</v>
      </c>
    </row>
    <row r="2027" spans="2:6" x14ac:dyDescent="0.25">
      <c r="B2027" s="177">
        <v>45250.523611111108</v>
      </c>
      <c r="C2027" s="245">
        <v>1000</v>
      </c>
      <c r="D2027" s="245">
        <v>996.5</v>
      </c>
      <c r="E2027" s="245">
        <v>3.5</v>
      </c>
      <c r="F2027" s="135" t="s">
        <v>10669</v>
      </c>
    </row>
    <row r="2028" spans="2:6" x14ac:dyDescent="0.25">
      <c r="B2028" s="177">
        <v>45250.523611111108</v>
      </c>
      <c r="C2028" s="245">
        <v>1</v>
      </c>
      <c r="D2028" s="245">
        <v>1</v>
      </c>
      <c r="E2028" s="245">
        <v>0</v>
      </c>
      <c r="F2028" s="135" t="s">
        <v>4071</v>
      </c>
    </row>
    <row r="2029" spans="2:6" x14ac:dyDescent="0.25">
      <c r="B2029" s="177">
        <v>45250.524305555555</v>
      </c>
      <c r="C2029" s="245">
        <v>1</v>
      </c>
      <c r="D2029" s="245">
        <v>1</v>
      </c>
      <c r="E2029" s="245">
        <v>0</v>
      </c>
      <c r="F2029" s="135" t="s">
        <v>4071</v>
      </c>
    </row>
    <row r="2030" spans="2:6" x14ac:dyDescent="0.25">
      <c r="B2030" s="177">
        <v>45250.524305555555</v>
      </c>
      <c r="C2030" s="245">
        <v>1</v>
      </c>
      <c r="D2030" s="245">
        <v>1</v>
      </c>
      <c r="E2030" s="245">
        <v>0</v>
      </c>
      <c r="F2030" s="135" t="s">
        <v>4071</v>
      </c>
    </row>
    <row r="2031" spans="2:6" x14ac:dyDescent="0.25">
      <c r="B2031" s="177">
        <v>45250.525694444441</v>
      </c>
      <c r="C2031" s="245">
        <v>0.01</v>
      </c>
      <c r="D2031" s="245">
        <v>0.01</v>
      </c>
      <c r="E2031" s="245">
        <v>0</v>
      </c>
      <c r="F2031" s="135" t="s">
        <v>11162</v>
      </c>
    </row>
    <row r="2032" spans="2:6" x14ac:dyDescent="0.25">
      <c r="B2032" s="177">
        <v>45250.526388888888</v>
      </c>
      <c r="C2032" s="245">
        <v>1</v>
      </c>
      <c r="D2032" s="245">
        <v>1</v>
      </c>
      <c r="E2032" s="245">
        <v>0</v>
      </c>
      <c r="F2032" s="135" t="s">
        <v>4071</v>
      </c>
    </row>
    <row r="2033" spans="2:6" x14ac:dyDescent="0.25">
      <c r="B2033" s="177">
        <v>45250.527083333334</v>
      </c>
      <c r="C2033" s="245">
        <v>1</v>
      </c>
      <c r="D2033" s="245">
        <v>1</v>
      </c>
      <c r="E2033" s="245">
        <v>0</v>
      </c>
      <c r="F2033" s="135" t="s">
        <v>4071</v>
      </c>
    </row>
    <row r="2034" spans="2:6" x14ac:dyDescent="0.25">
      <c r="B2034" s="177">
        <v>45250.527777777781</v>
      </c>
      <c r="C2034" s="245">
        <v>1</v>
      </c>
      <c r="D2034" s="245">
        <v>1</v>
      </c>
      <c r="E2034" s="245">
        <v>0</v>
      </c>
      <c r="F2034" s="135" t="s">
        <v>4071</v>
      </c>
    </row>
    <row r="2035" spans="2:6" x14ac:dyDescent="0.25">
      <c r="B2035" s="177">
        <v>45250.527777777781</v>
      </c>
      <c r="C2035" s="245">
        <v>2000</v>
      </c>
      <c r="D2035" s="245">
        <v>1993</v>
      </c>
      <c r="E2035" s="245">
        <v>7</v>
      </c>
      <c r="F2035" s="135" t="s">
        <v>5620</v>
      </c>
    </row>
    <row r="2036" spans="2:6" x14ac:dyDescent="0.25">
      <c r="B2036" s="177">
        <v>45250.52847222222</v>
      </c>
      <c r="C2036" s="245">
        <v>1</v>
      </c>
      <c r="D2036" s="245">
        <v>1</v>
      </c>
      <c r="E2036" s="245">
        <v>0</v>
      </c>
      <c r="F2036" s="135" t="s">
        <v>4071</v>
      </c>
    </row>
    <row r="2037" spans="2:6" x14ac:dyDescent="0.25">
      <c r="B2037" s="177">
        <v>45250.529166666667</v>
      </c>
      <c r="C2037" s="245">
        <v>0.01</v>
      </c>
      <c r="D2037" s="245">
        <v>0.01</v>
      </c>
      <c r="E2037" s="245">
        <v>0</v>
      </c>
      <c r="F2037" s="135" t="s">
        <v>11162</v>
      </c>
    </row>
    <row r="2038" spans="2:6" x14ac:dyDescent="0.25">
      <c r="B2038" s="177">
        <v>45250.529861111114</v>
      </c>
      <c r="C2038" s="245">
        <v>1</v>
      </c>
      <c r="D2038" s="245">
        <v>1</v>
      </c>
      <c r="E2038" s="245">
        <v>0</v>
      </c>
      <c r="F2038" s="135" t="s">
        <v>4071</v>
      </c>
    </row>
    <row r="2039" spans="2:6" x14ac:dyDescent="0.25">
      <c r="B2039" s="177">
        <v>45250.53125</v>
      </c>
      <c r="C2039" s="245">
        <v>1</v>
      </c>
      <c r="D2039" s="245">
        <v>1</v>
      </c>
      <c r="E2039" s="245">
        <v>0</v>
      </c>
      <c r="F2039" s="135" t="s">
        <v>11209</v>
      </c>
    </row>
    <row r="2040" spans="2:6" x14ac:dyDescent="0.25">
      <c r="B2040" s="177">
        <v>45250.533333333333</v>
      </c>
      <c r="C2040" s="245">
        <v>1</v>
      </c>
      <c r="D2040" s="245">
        <v>1</v>
      </c>
      <c r="E2040" s="245">
        <v>0</v>
      </c>
      <c r="F2040" s="135" t="s">
        <v>4071</v>
      </c>
    </row>
    <row r="2041" spans="2:6" x14ac:dyDescent="0.25">
      <c r="B2041" s="177">
        <v>45250.537499999999</v>
      </c>
      <c r="C2041" s="245">
        <v>10</v>
      </c>
      <c r="D2041" s="245">
        <v>9.9600000000000009</v>
      </c>
      <c r="E2041" s="245">
        <v>0.04</v>
      </c>
      <c r="F2041" s="135" t="s">
        <v>4179</v>
      </c>
    </row>
    <row r="2042" spans="2:6" x14ac:dyDescent="0.25">
      <c r="B2042" s="177">
        <v>45250.538194444445</v>
      </c>
      <c r="C2042" s="245">
        <v>0.01</v>
      </c>
      <c r="D2042" s="245">
        <v>0.01</v>
      </c>
      <c r="E2042" s="245">
        <v>0</v>
      </c>
      <c r="F2042" s="135" t="s">
        <v>11162</v>
      </c>
    </row>
    <row r="2043" spans="2:6" x14ac:dyDescent="0.25">
      <c r="B2043" s="177">
        <v>45250.539583333331</v>
      </c>
      <c r="C2043" s="245">
        <v>10</v>
      </c>
      <c r="D2043" s="245">
        <v>9.9600000000000009</v>
      </c>
      <c r="E2043" s="245">
        <v>0.04</v>
      </c>
      <c r="F2043" s="135" t="s">
        <v>4179</v>
      </c>
    </row>
    <row r="2044" spans="2:6" x14ac:dyDescent="0.25">
      <c r="B2044" s="177">
        <v>45250.549305555556</v>
      </c>
      <c r="C2044" s="245">
        <v>7000</v>
      </c>
      <c r="D2044" s="245">
        <v>6975.5</v>
      </c>
      <c r="E2044" s="245">
        <v>24.5</v>
      </c>
      <c r="F2044" s="135" t="s">
        <v>5649</v>
      </c>
    </row>
    <row r="2045" spans="2:6" x14ac:dyDescent="0.25">
      <c r="B2045" s="177">
        <v>45250.552083333336</v>
      </c>
      <c r="C2045" s="245">
        <v>10</v>
      </c>
      <c r="D2045" s="245">
        <v>9.9600000000000009</v>
      </c>
      <c r="E2045" s="245">
        <v>0.04</v>
      </c>
      <c r="F2045" s="135" t="s">
        <v>4179</v>
      </c>
    </row>
    <row r="2046" spans="2:6" x14ac:dyDescent="0.25">
      <c r="B2046" s="177">
        <v>45250.553472222222</v>
      </c>
      <c r="C2046" s="245">
        <v>0.01</v>
      </c>
      <c r="D2046" s="245">
        <v>0.01</v>
      </c>
      <c r="E2046" s="245">
        <v>0</v>
      </c>
      <c r="F2046" s="135" t="s">
        <v>11162</v>
      </c>
    </row>
    <row r="2047" spans="2:6" x14ac:dyDescent="0.25">
      <c r="B2047" s="177">
        <v>45250.556250000001</v>
      </c>
      <c r="C2047" s="245">
        <v>0.01</v>
      </c>
      <c r="D2047" s="245">
        <v>0.01</v>
      </c>
      <c r="E2047" s="245">
        <v>0</v>
      </c>
      <c r="F2047" s="135" t="s">
        <v>11162</v>
      </c>
    </row>
    <row r="2048" spans="2:6" x14ac:dyDescent="0.25">
      <c r="B2048" s="177">
        <v>45250.563194444447</v>
      </c>
      <c r="C2048" s="245">
        <v>100</v>
      </c>
      <c r="D2048" s="245">
        <v>97.5</v>
      </c>
      <c r="E2048" s="245">
        <v>2.5</v>
      </c>
      <c r="F2048" s="135" t="s">
        <v>11218</v>
      </c>
    </row>
    <row r="2049" spans="2:6" x14ac:dyDescent="0.25">
      <c r="B2049" s="177">
        <v>45250.568749999999</v>
      </c>
      <c r="C2049" s="245">
        <v>100</v>
      </c>
      <c r="D2049" s="245">
        <v>99.65</v>
      </c>
      <c r="E2049" s="245">
        <v>0.35</v>
      </c>
      <c r="F2049" s="135" t="s">
        <v>10759</v>
      </c>
    </row>
    <row r="2050" spans="2:6" x14ac:dyDescent="0.25">
      <c r="B2050" s="177">
        <v>45250.582638888889</v>
      </c>
      <c r="C2050" s="245">
        <v>10</v>
      </c>
      <c r="D2050" s="245">
        <v>9.9600000000000009</v>
      </c>
      <c r="E2050" s="245">
        <v>0.04</v>
      </c>
      <c r="F2050" s="135" t="s">
        <v>4179</v>
      </c>
    </row>
    <row r="2051" spans="2:6" x14ac:dyDescent="0.25">
      <c r="B2051" s="177">
        <v>45250.588194444441</v>
      </c>
      <c r="C2051" s="245">
        <v>8000</v>
      </c>
      <c r="D2051" s="245">
        <v>7972</v>
      </c>
      <c r="E2051" s="245">
        <v>28</v>
      </c>
      <c r="F2051" s="135" t="s">
        <v>10654</v>
      </c>
    </row>
    <row r="2052" spans="2:6" x14ac:dyDescent="0.25">
      <c r="B2052" s="177">
        <v>45250.598611111112</v>
      </c>
      <c r="C2052" s="245">
        <v>1</v>
      </c>
      <c r="D2052" s="245">
        <v>1</v>
      </c>
      <c r="E2052" s="245">
        <v>0</v>
      </c>
      <c r="F2052" s="135" t="s">
        <v>11219</v>
      </c>
    </row>
    <row r="2053" spans="2:6" x14ac:dyDescent="0.25">
      <c r="B2053" s="177">
        <v>45250.602083333331</v>
      </c>
      <c r="C2053" s="245">
        <v>10</v>
      </c>
      <c r="D2053" s="245">
        <v>9.9600000000000009</v>
      </c>
      <c r="E2053" s="245">
        <v>0.04</v>
      </c>
      <c r="F2053" s="135" t="s">
        <v>6843</v>
      </c>
    </row>
    <row r="2054" spans="2:6" x14ac:dyDescent="0.25">
      <c r="B2054" s="177">
        <v>45250.603472222225</v>
      </c>
      <c r="C2054" s="245">
        <v>1</v>
      </c>
      <c r="D2054" s="245">
        <v>1</v>
      </c>
      <c r="E2054" s="245">
        <v>0</v>
      </c>
      <c r="F2054" s="135" t="s">
        <v>6882</v>
      </c>
    </row>
    <row r="2055" spans="2:6" x14ac:dyDescent="0.25">
      <c r="B2055" s="177">
        <v>45250.604861111111</v>
      </c>
      <c r="C2055" s="245">
        <v>30</v>
      </c>
      <c r="D2055" s="245">
        <v>29.89</v>
      </c>
      <c r="E2055" s="245">
        <v>0.11</v>
      </c>
      <c r="F2055" s="135" t="s">
        <v>5600</v>
      </c>
    </row>
    <row r="2056" spans="2:6" x14ac:dyDescent="0.25">
      <c r="B2056" s="177">
        <v>45250.607638888891</v>
      </c>
      <c r="C2056" s="245">
        <v>1</v>
      </c>
      <c r="D2056" s="245">
        <v>1</v>
      </c>
      <c r="E2056" s="245">
        <v>0</v>
      </c>
      <c r="F2056" s="135" t="s">
        <v>11219</v>
      </c>
    </row>
    <row r="2057" spans="2:6" x14ac:dyDescent="0.25">
      <c r="B2057" s="177">
        <v>45250.618750000001</v>
      </c>
      <c r="C2057" s="245">
        <v>1</v>
      </c>
      <c r="D2057" s="245">
        <v>1</v>
      </c>
      <c r="E2057" s="245">
        <v>0</v>
      </c>
      <c r="F2057" s="135" t="s">
        <v>6736</v>
      </c>
    </row>
    <row r="2058" spans="2:6" x14ac:dyDescent="0.25">
      <c r="B2058" s="177">
        <v>45250.628472222219</v>
      </c>
      <c r="C2058" s="245">
        <v>10000</v>
      </c>
      <c r="D2058" s="245">
        <v>9965</v>
      </c>
      <c r="E2058" s="245">
        <v>35</v>
      </c>
      <c r="F2058" s="135" t="s">
        <v>11220</v>
      </c>
    </row>
    <row r="2059" spans="2:6" x14ac:dyDescent="0.25">
      <c r="B2059" s="177">
        <v>45250.636805555558</v>
      </c>
      <c r="C2059" s="245">
        <v>2000</v>
      </c>
      <c r="D2059" s="245">
        <v>1950</v>
      </c>
      <c r="E2059" s="245">
        <v>50</v>
      </c>
      <c r="F2059" s="135" t="s">
        <v>11221</v>
      </c>
    </row>
    <row r="2060" spans="2:6" x14ac:dyDescent="0.25">
      <c r="B2060" s="177">
        <v>45250.652083333334</v>
      </c>
      <c r="C2060" s="245">
        <v>11</v>
      </c>
      <c r="D2060" s="245">
        <v>10.96</v>
      </c>
      <c r="E2060" s="245">
        <v>0.04</v>
      </c>
      <c r="F2060" s="135" t="s">
        <v>11219</v>
      </c>
    </row>
    <row r="2061" spans="2:6" x14ac:dyDescent="0.25">
      <c r="B2061" s="177">
        <v>45250.657638888886</v>
      </c>
      <c r="C2061" s="245">
        <v>11</v>
      </c>
      <c r="D2061" s="245">
        <v>10.96</v>
      </c>
      <c r="E2061" s="245">
        <v>0.04</v>
      </c>
      <c r="F2061" s="135" t="s">
        <v>11219</v>
      </c>
    </row>
    <row r="2062" spans="2:6" x14ac:dyDescent="0.25">
      <c r="B2062" s="177">
        <v>45250.681944444441</v>
      </c>
      <c r="C2062" s="245">
        <v>4842</v>
      </c>
      <c r="D2062" s="245">
        <v>4720.95</v>
      </c>
      <c r="E2062" s="245">
        <v>121.05</v>
      </c>
      <c r="F2062" s="135" t="s">
        <v>11222</v>
      </c>
    </row>
    <row r="2063" spans="2:6" x14ac:dyDescent="0.25">
      <c r="B2063" s="177">
        <v>45250.681944444441</v>
      </c>
      <c r="C2063" s="245">
        <v>5000</v>
      </c>
      <c r="D2063" s="245">
        <v>4982.5</v>
      </c>
      <c r="E2063" s="245">
        <v>17.5</v>
      </c>
      <c r="F2063" s="135" t="s">
        <v>10962</v>
      </c>
    </row>
    <row r="2064" spans="2:6" x14ac:dyDescent="0.25">
      <c r="B2064" s="177">
        <v>45250.682638888888</v>
      </c>
      <c r="C2064" s="245">
        <v>2000</v>
      </c>
      <c r="D2064" s="245">
        <v>1993</v>
      </c>
      <c r="E2064" s="245">
        <v>7</v>
      </c>
      <c r="F2064" s="135" t="s">
        <v>11223</v>
      </c>
    </row>
    <row r="2065" spans="2:6" x14ac:dyDescent="0.25">
      <c r="B2065" s="177">
        <v>45250.706250000003</v>
      </c>
      <c r="C2065" s="245">
        <v>10</v>
      </c>
      <c r="D2065" s="245">
        <v>9.9600000000000009</v>
      </c>
      <c r="E2065" s="245">
        <v>0.04</v>
      </c>
      <c r="F2065" s="135" t="s">
        <v>11014</v>
      </c>
    </row>
    <row r="2066" spans="2:6" x14ac:dyDescent="0.25">
      <c r="B2066" s="177">
        <v>45250.712500000001</v>
      </c>
      <c r="C2066" s="245">
        <v>100</v>
      </c>
      <c r="D2066" s="245">
        <v>99.65</v>
      </c>
      <c r="E2066" s="245">
        <v>0.35</v>
      </c>
      <c r="F2066" s="135" t="s">
        <v>4056</v>
      </c>
    </row>
    <row r="2067" spans="2:6" x14ac:dyDescent="0.25">
      <c r="B2067" s="177">
        <v>45250.715277777781</v>
      </c>
      <c r="C2067" s="245">
        <v>0.01</v>
      </c>
      <c r="D2067" s="245">
        <v>0.01</v>
      </c>
      <c r="E2067" s="245">
        <v>0</v>
      </c>
      <c r="F2067" s="135" t="s">
        <v>4165</v>
      </c>
    </row>
    <row r="2068" spans="2:6" x14ac:dyDescent="0.25">
      <c r="B2068" s="177">
        <v>45250.722222222219</v>
      </c>
      <c r="C2068" s="245">
        <v>100</v>
      </c>
      <c r="D2068" s="245">
        <v>99.65</v>
      </c>
      <c r="E2068" s="245">
        <v>0.35</v>
      </c>
      <c r="F2068" s="135" t="s">
        <v>11224</v>
      </c>
    </row>
    <row r="2069" spans="2:6" x14ac:dyDescent="0.25">
      <c r="B2069" s="177">
        <v>45250.726388888892</v>
      </c>
      <c r="C2069" s="245">
        <v>66</v>
      </c>
      <c r="D2069" s="245">
        <v>65.77</v>
      </c>
      <c r="E2069" s="245">
        <v>0.23</v>
      </c>
      <c r="F2069" s="135" t="s">
        <v>6844</v>
      </c>
    </row>
    <row r="2070" spans="2:6" x14ac:dyDescent="0.25">
      <c r="B2070" s="177">
        <v>45250.73333333333</v>
      </c>
      <c r="C2070" s="245">
        <v>3500</v>
      </c>
      <c r="D2070" s="245">
        <v>3487.75</v>
      </c>
      <c r="E2070" s="245">
        <v>12.25</v>
      </c>
      <c r="F2070" s="135" t="s">
        <v>4081</v>
      </c>
    </row>
    <row r="2071" spans="2:6" x14ac:dyDescent="0.25">
      <c r="B2071" s="177">
        <v>45250.753472222219</v>
      </c>
      <c r="C2071" s="245">
        <v>1</v>
      </c>
      <c r="D2071" s="245">
        <v>1</v>
      </c>
      <c r="E2071" s="245">
        <v>0</v>
      </c>
      <c r="F2071" s="135" t="s">
        <v>4872</v>
      </c>
    </row>
    <row r="2072" spans="2:6" x14ac:dyDescent="0.25">
      <c r="B2072" s="177">
        <v>45250.762499999997</v>
      </c>
      <c r="C2072" s="245">
        <v>1</v>
      </c>
      <c r="D2072" s="245">
        <v>1</v>
      </c>
      <c r="E2072" s="245">
        <v>0</v>
      </c>
      <c r="F2072" s="135" t="s">
        <v>4872</v>
      </c>
    </row>
    <row r="2073" spans="2:6" x14ac:dyDescent="0.25">
      <c r="B2073" s="177">
        <v>45250.76458333333</v>
      </c>
      <c r="C2073" s="245">
        <v>300</v>
      </c>
      <c r="D2073" s="245">
        <v>298.95</v>
      </c>
      <c r="E2073" s="245">
        <v>1.05</v>
      </c>
      <c r="F2073" s="135" t="s">
        <v>11225</v>
      </c>
    </row>
    <row r="2074" spans="2:6" x14ac:dyDescent="0.25">
      <c r="B2074" s="177">
        <v>45250.785416666666</v>
      </c>
      <c r="C2074" s="245">
        <v>1000</v>
      </c>
      <c r="D2074" s="245">
        <v>996.5</v>
      </c>
      <c r="E2074" s="245">
        <v>3.5</v>
      </c>
      <c r="F2074" s="135" t="s">
        <v>4100</v>
      </c>
    </row>
    <row r="2075" spans="2:6" x14ac:dyDescent="0.25">
      <c r="B2075" s="177">
        <v>45250.808333333334</v>
      </c>
      <c r="C2075" s="245">
        <v>500</v>
      </c>
      <c r="D2075" s="245">
        <v>498.25</v>
      </c>
      <c r="E2075" s="245">
        <v>1.75</v>
      </c>
      <c r="F2075" s="135" t="s">
        <v>6833</v>
      </c>
    </row>
    <row r="2076" spans="2:6" x14ac:dyDescent="0.25">
      <c r="B2076" s="177">
        <v>45250.80972222222</v>
      </c>
      <c r="C2076" s="245">
        <v>1000</v>
      </c>
      <c r="D2076" s="245">
        <v>996.5</v>
      </c>
      <c r="E2076" s="245">
        <v>3.5</v>
      </c>
      <c r="F2076" s="135" t="s">
        <v>11226</v>
      </c>
    </row>
    <row r="2077" spans="2:6" x14ac:dyDescent="0.25">
      <c r="B2077" s="177">
        <v>45250.811111111114</v>
      </c>
      <c r="C2077" s="245">
        <v>120</v>
      </c>
      <c r="D2077" s="245">
        <v>119.58</v>
      </c>
      <c r="E2077" s="245">
        <v>0.42</v>
      </c>
      <c r="F2077" s="135" t="s">
        <v>11226</v>
      </c>
    </row>
    <row r="2078" spans="2:6" x14ac:dyDescent="0.25">
      <c r="B2078" s="177">
        <v>45250.814583333333</v>
      </c>
      <c r="C2078" s="245">
        <v>500</v>
      </c>
      <c r="D2078" s="245">
        <v>498.25</v>
      </c>
      <c r="E2078" s="245">
        <v>1.75</v>
      </c>
      <c r="F2078" s="135" t="s">
        <v>4079</v>
      </c>
    </row>
    <row r="2079" spans="2:6" x14ac:dyDescent="0.25">
      <c r="B2079" s="177">
        <v>45250.818055555559</v>
      </c>
      <c r="C2079" s="245">
        <v>5000</v>
      </c>
      <c r="D2079" s="245">
        <v>4982.5</v>
      </c>
      <c r="E2079" s="245">
        <v>17.5</v>
      </c>
      <c r="F2079" s="135" t="s">
        <v>6850</v>
      </c>
    </row>
    <row r="2080" spans="2:6" x14ac:dyDescent="0.25">
      <c r="B2080" s="177">
        <v>45250.838194444441</v>
      </c>
      <c r="C2080" s="245">
        <v>3150</v>
      </c>
      <c r="D2080" s="245">
        <v>3138.97</v>
      </c>
      <c r="E2080" s="245">
        <v>11.03</v>
      </c>
      <c r="F2080" s="135" t="s">
        <v>4914</v>
      </c>
    </row>
    <row r="2081" spans="2:6" x14ac:dyDescent="0.25">
      <c r="B2081" s="177">
        <v>45250.863194444442</v>
      </c>
      <c r="C2081" s="245">
        <v>500</v>
      </c>
      <c r="D2081" s="245">
        <v>498.25</v>
      </c>
      <c r="E2081" s="245">
        <v>1.75</v>
      </c>
      <c r="F2081" s="135" t="s">
        <v>6813</v>
      </c>
    </row>
    <row r="2082" spans="2:6" x14ac:dyDescent="0.25">
      <c r="B2082" s="177">
        <v>45250.897916666669</v>
      </c>
      <c r="C2082" s="245">
        <v>1000</v>
      </c>
      <c r="D2082" s="245">
        <v>996.5</v>
      </c>
      <c r="E2082" s="245">
        <v>3.5</v>
      </c>
      <c r="F2082" s="135" t="s">
        <v>4227</v>
      </c>
    </row>
    <row r="2083" spans="2:6" x14ac:dyDescent="0.25">
      <c r="B2083" s="177">
        <v>45250.909722222219</v>
      </c>
      <c r="C2083" s="245">
        <v>100</v>
      </c>
      <c r="D2083" s="245">
        <v>99.65</v>
      </c>
      <c r="E2083" s="245">
        <v>0.35</v>
      </c>
      <c r="F2083" s="135" t="s">
        <v>4162</v>
      </c>
    </row>
    <row r="2084" spans="2:6" x14ac:dyDescent="0.25">
      <c r="B2084" s="177">
        <v>45250.913194444445</v>
      </c>
      <c r="C2084" s="245">
        <v>500</v>
      </c>
      <c r="D2084" s="245">
        <v>498.25</v>
      </c>
      <c r="E2084" s="245">
        <v>1.75</v>
      </c>
      <c r="F2084" s="135" t="s">
        <v>10989</v>
      </c>
    </row>
    <row r="2085" spans="2:6" x14ac:dyDescent="0.25">
      <c r="B2085" s="177">
        <v>45250.935416666667</v>
      </c>
      <c r="C2085" s="245">
        <v>10</v>
      </c>
      <c r="D2085" s="245">
        <v>9.9600000000000009</v>
      </c>
      <c r="E2085" s="245">
        <v>0.04</v>
      </c>
      <c r="F2085" s="135" t="s">
        <v>11227</v>
      </c>
    </row>
    <row r="2086" spans="2:6" x14ac:dyDescent="0.25">
      <c r="B2086" s="177">
        <v>45250.951388888891</v>
      </c>
      <c r="C2086" s="245">
        <v>1000</v>
      </c>
      <c r="D2086" s="245">
        <v>975</v>
      </c>
      <c r="E2086" s="245">
        <v>25</v>
      </c>
      <c r="F2086" s="135" t="s">
        <v>11228</v>
      </c>
    </row>
    <row r="2087" spans="2:6" x14ac:dyDescent="0.25">
      <c r="B2087" s="177">
        <v>45250.966666666667</v>
      </c>
      <c r="C2087" s="245">
        <v>500</v>
      </c>
      <c r="D2087" s="245">
        <v>498.25</v>
      </c>
      <c r="E2087" s="245">
        <v>1.75</v>
      </c>
      <c r="F2087" s="135" t="s">
        <v>11229</v>
      </c>
    </row>
    <row r="2088" spans="2:6" x14ac:dyDescent="0.25">
      <c r="B2088" s="177">
        <v>45250.96875</v>
      </c>
      <c r="C2088" s="245">
        <v>1000</v>
      </c>
      <c r="D2088" s="245">
        <v>975</v>
      </c>
      <c r="E2088" s="245">
        <v>25</v>
      </c>
      <c r="F2088" s="135" t="s">
        <v>11230</v>
      </c>
    </row>
    <row r="2089" spans="2:6" x14ac:dyDescent="0.25">
      <c r="B2089" s="177">
        <v>45250.970138888886</v>
      </c>
      <c r="C2089" s="245">
        <v>100</v>
      </c>
      <c r="D2089" s="245">
        <v>99.65</v>
      </c>
      <c r="E2089" s="245">
        <v>0.35</v>
      </c>
      <c r="F2089" s="135" t="s">
        <v>11231</v>
      </c>
    </row>
    <row r="2090" spans="2:6" x14ac:dyDescent="0.25">
      <c r="B2090" s="177">
        <v>45250.984027777777</v>
      </c>
      <c r="C2090" s="245">
        <v>1</v>
      </c>
      <c r="D2090" s="245">
        <v>1</v>
      </c>
      <c r="E2090" s="245">
        <v>0</v>
      </c>
      <c r="F2090" s="135" t="s">
        <v>6769</v>
      </c>
    </row>
    <row r="2091" spans="2:6" x14ac:dyDescent="0.25">
      <c r="B2091" s="177">
        <v>45250.986111111109</v>
      </c>
      <c r="C2091" s="245">
        <v>10</v>
      </c>
      <c r="D2091" s="245">
        <v>9.9600000000000009</v>
      </c>
      <c r="E2091" s="245">
        <v>0.04</v>
      </c>
      <c r="F2091" s="135" t="s">
        <v>6851</v>
      </c>
    </row>
    <row r="2092" spans="2:6" x14ac:dyDescent="0.25">
      <c r="B2092" s="177">
        <v>45250.996527777781</v>
      </c>
      <c r="C2092" s="245">
        <v>2000</v>
      </c>
      <c r="D2092" s="245">
        <v>1993</v>
      </c>
      <c r="E2092" s="245">
        <v>7</v>
      </c>
      <c r="F2092" s="135" t="s">
        <v>4916</v>
      </c>
    </row>
    <row r="2093" spans="2:6" x14ac:dyDescent="0.25">
      <c r="B2093" s="177">
        <v>45251.003472222219</v>
      </c>
      <c r="C2093" s="245">
        <v>1000</v>
      </c>
      <c r="D2093" s="245">
        <v>996.5</v>
      </c>
      <c r="E2093" s="245">
        <v>3.5</v>
      </c>
      <c r="F2093" s="135" t="s">
        <v>11232</v>
      </c>
    </row>
    <row r="2094" spans="2:6" x14ac:dyDescent="0.25">
      <c r="B2094" s="177">
        <v>45251.006249999999</v>
      </c>
      <c r="C2094" s="245">
        <v>10</v>
      </c>
      <c r="D2094" s="245">
        <v>9.9600000000000009</v>
      </c>
      <c r="E2094" s="245">
        <v>0.04</v>
      </c>
      <c r="F2094" s="135" t="s">
        <v>4219</v>
      </c>
    </row>
    <row r="2095" spans="2:6" x14ac:dyDescent="0.25">
      <c r="B2095" s="177">
        <v>45251.07708333333</v>
      </c>
      <c r="C2095" s="245">
        <v>11</v>
      </c>
      <c r="D2095" s="245">
        <v>10.96</v>
      </c>
      <c r="E2095" s="245">
        <v>0.04</v>
      </c>
      <c r="F2095" s="135" t="s">
        <v>4124</v>
      </c>
    </row>
    <row r="2096" spans="2:6" x14ac:dyDescent="0.25">
      <c r="B2096" s="177">
        <v>45251.080555555556</v>
      </c>
      <c r="C2096" s="245">
        <v>25</v>
      </c>
      <c r="D2096" s="245">
        <v>24.91</v>
      </c>
      <c r="E2096" s="245">
        <v>0.09</v>
      </c>
      <c r="F2096" s="135" t="s">
        <v>10799</v>
      </c>
    </row>
    <row r="2097" spans="2:6" x14ac:dyDescent="0.25">
      <c r="B2097" s="177">
        <v>45251.081250000003</v>
      </c>
      <c r="C2097" s="245">
        <v>10</v>
      </c>
      <c r="D2097" s="245">
        <v>9.9600000000000009</v>
      </c>
      <c r="E2097" s="245">
        <v>0.04</v>
      </c>
      <c r="F2097" s="135" t="s">
        <v>11233</v>
      </c>
    </row>
    <row r="2098" spans="2:6" x14ac:dyDescent="0.25">
      <c r="B2098" s="177">
        <v>45251.082638888889</v>
      </c>
      <c r="C2098" s="245">
        <v>50</v>
      </c>
      <c r="D2098" s="245">
        <v>49.82</v>
      </c>
      <c r="E2098" s="245">
        <v>0.18</v>
      </c>
      <c r="F2098" s="135" t="s">
        <v>10567</v>
      </c>
    </row>
    <row r="2099" spans="2:6" x14ac:dyDescent="0.25">
      <c r="B2099" s="177">
        <v>45251.162499999999</v>
      </c>
      <c r="C2099" s="245">
        <v>200</v>
      </c>
      <c r="D2099" s="245">
        <v>199.3</v>
      </c>
      <c r="E2099" s="245">
        <v>0.7</v>
      </c>
      <c r="F2099" s="135" t="s">
        <v>4060</v>
      </c>
    </row>
    <row r="2100" spans="2:6" x14ac:dyDescent="0.25">
      <c r="B2100" s="177">
        <v>45251.26458333333</v>
      </c>
      <c r="C2100" s="245">
        <v>10000</v>
      </c>
      <c r="D2100" s="245">
        <v>9965</v>
      </c>
      <c r="E2100" s="245">
        <v>35</v>
      </c>
      <c r="F2100" s="135" t="s">
        <v>11013</v>
      </c>
    </row>
    <row r="2101" spans="2:6" x14ac:dyDescent="0.25">
      <c r="B2101" s="177">
        <v>45251.300694444442</v>
      </c>
      <c r="C2101" s="245">
        <v>100</v>
      </c>
      <c r="D2101" s="245">
        <v>99.65</v>
      </c>
      <c r="E2101" s="245">
        <v>0.35</v>
      </c>
      <c r="F2101" s="135" t="s">
        <v>4931</v>
      </c>
    </row>
    <row r="2102" spans="2:6" x14ac:dyDescent="0.25">
      <c r="B2102" s="177">
        <v>45251.3125</v>
      </c>
      <c r="C2102" s="245">
        <v>100</v>
      </c>
      <c r="D2102" s="245">
        <v>99.65</v>
      </c>
      <c r="E2102" s="245">
        <v>0.35</v>
      </c>
      <c r="F2102" s="135" t="s">
        <v>4105</v>
      </c>
    </row>
    <row r="2103" spans="2:6" x14ac:dyDescent="0.25">
      <c r="B2103" s="177">
        <v>45251.313888888886</v>
      </c>
      <c r="C2103" s="245">
        <v>500</v>
      </c>
      <c r="D2103" s="245">
        <v>498.25</v>
      </c>
      <c r="E2103" s="245">
        <v>1.75</v>
      </c>
      <c r="F2103" s="135" t="s">
        <v>4105</v>
      </c>
    </row>
    <row r="2104" spans="2:6" x14ac:dyDescent="0.25">
      <c r="B2104" s="177">
        <v>45251.313888888886</v>
      </c>
      <c r="C2104" s="245">
        <v>500</v>
      </c>
      <c r="D2104" s="245">
        <v>498.25</v>
      </c>
      <c r="E2104" s="245">
        <v>1.75</v>
      </c>
      <c r="F2104" s="135" t="s">
        <v>11173</v>
      </c>
    </row>
    <row r="2105" spans="2:6" x14ac:dyDescent="0.25">
      <c r="B2105" s="177">
        <v>45251.314583333333</v>
      </c>
      <c r="C2105" s="245">
        <v>500</v>
      </c>
      <c r="D2105" s="245">
        <v>498.25</v>
      </c>
      <c r="E2105" s="245">
        <v>1.75</v>
      </c>
      <c r="F2105" s="135" t="s">
        <v>11173</v>
      </c>
    </row>
    <row r="2106" spans="2:6" x14ac:dyDescent="0.25">
      <c r="B2106" s="177">
        <v>45251.344444444447</v>
      </c>
      <c r="C2106" s="245">
        <v>55</v>
      </c>
      <c r="D2106" s="245">
        <v>54.81</v>
      </c>
      <c r="E2106" s="245">
        <v>0.19</v>
      </c>
      <c r="F2106" s="135" t="s">
        <v>6844</v>
      </c>
    </row>
    <row r="2107" spans="2:6" x14ac:dyDescent="0.25">
      <c r="B2107" s="177">
        <v>45251.347222222219</v>
      </c>
      <c r="C2107" s="245">
        <v>0.01</v>
      </c>
      <c r="D2107" s="245">
        <v>0.01</v>
      </c>
      <c r="E2107" s="245">
        <v>0</v>
      </c>
      <c r="F2107" s="135" t="s">
        <v>4087</v>
      </c>
    </row>
    <row r="2108" spans="2:6" x14ac:dyDescent="0.25">
      <c r="B2108" s="177">
        <v>45251.347916666666</v>
      </c>
      <c r="C2108" s="245">
        <v>15000</v>
      </c>
      <c r="D2108" s="245">
        <v>14947.5</v>
      </c>
      <c r="E2108" s="245">
        <v>52.5</v>
      </c>
      <c r="F2108" s="135" t="s">
        <v>11234</v>
      </c>
    </row>
    <row r="2109" spans="2:6" x14ac:dyDescent="0.25">
      <c r="B2109" s="177">
        <v>45251.353472222225</v>
      </c>
      <c r="C2109" s="245">
        <v>500</v>
      </c>
      <c r="D2109" s="245">
        <v>498.25</v>
      </c>
      <c r="E2109" s="245">
        <v>1.75</v>
      </c>
      <c r="F2109" s="135" t="s">
        <v>4088</v>
      </c>
    </row>
    <row r="2110" spans="2:6" x14ac:dyDescent="0.25">
      <c r="B2110" s="177">
        <v>45251.361805555556</v>
      </c>
      <c r="C2110" s="245">
        <v>10</v>
      </c>
      <c r="D2110" s="245">
        <v>9.9600000000000009</v>
      </c>
      <c r="E2110" s="245">
        <v>0.04</v>
      </c>
      <c r="F2110" s="135" t="s">
        <v>4148</v>
      </c>
    </row>
    <row r="2111" spans="2:6" x14ac:dyDescent="0.25">
      <c r="B2111" s="177">
        <v>45251.368750000001</v>
      </c>
      <c r="C2111" s="245">
        <v>1</v>
      </c>
      <c r="D2111" s="245">
        <v>1</v>
      </c>
      <c r="E2111" s="245">
        <v>0</v>
      </c>
      <c r="F2111" s="135" t="s">
        <v>4071</v>
      </c>
    </row>
    <row r="2112" spans="2:6" x14ac:dyDescent="0.25">
      <c r="B2112" s="177">
        <v>45251.370833333334</v>
      </c>
      <c r="C2112" s="245">
        <v>1</v>
      </c>
      <c r="D2112" s="245">
        <v>1</v>
      </c>
      <c r="E2112" s="245">
        <v>0</v>
      </c>
      <c r="F2112" s="135" t="s">
        <v>4071</v>
      </c>
    </row>
    <row r="2113" spans="2:6" x14ac:dyDescent="0.25">
      <c r="B2113" s="177">
        <v>45251.370833333334</v>
      </c>
      <c r="C2113" s="245">
        <v>1</v>
      </c>
      <c r="D2113" s="245">
        <v>1</v>
      </c>
      <c r="E2113" s="245">
        <v>0</v>
      </c>
      <c r="F2113" s="135" t="s">
        <v>4071</v>
      </c>
    </row>
    <row r="2114" spans="2:6" x14ac:dyDescent="0.25">
      <c r="B2114" s="177">
        <v>45251.371527777781</v>
      </c>
      <c r="C2114" s="245">
        <v>1</v>
      </c>
      <c r="D2114" s="245">
        <v>1</v>
      </c>
      <c r="E2114" s="245">
        <v>0</v>
      </c>
      <c r="F2114" s="135" t="s">
        <v>4071</v>
      </c>
    </row>
    <row r="2115" spans="2:6" x14ac:dyDescent="0.25">
      <c r="B2115" s="177">
        <v>45251.371527777781</v>
      </c>
      <c r="C2115" s="245">
        <v>1</v>
      </c>
      <c r="D2115" s="245">
        <v>1</v>
      </c>
      <c r="E2115" s="245">
        <v>0</v>
      </c>
      <c r="F2115" s="135" t="s">
        <v>4071</v>
      </c>
    </row>
    <row r="2116" spans="2:6" x14ac:dyDescent="0.25">
      <c r="B2116" s="177">
        <v>45251.371527777781</v>
      </c>
      <c r="C2116" s="245">
        <v>1</v>
      </c>
      <c r="D2116" s="245">
        <v>1</v>
      </c>
      <c r="E2116" s="245">
        <v>0</v>
      </c>
      <c r="F2116" s="135" t="s">
        <v>4071</v>
      </c>
    </row>
    <row r="2117" spans="2:6" x14ac:dyDescent="0.25">
      <c r="B2117" s="177">
        <v>45251.371527777781</v>
      </c>
      <c r="C2117" s="245">
        <v>1</v>
      </c>
      <c r="D2117" s="245">
        <v>1</v>
      </c>
      <c r="E2117" s="245">
        <v>0</v>
      </c>
      <c r="F2117" s="135" t="s">
        <v>4071</v>
      </c>
    </row>
    <row r="2118" spans="2:6" x14ac:dyDescent="0.25">
      <c r="B2118" s="177">
        <v>45251.37222222222</v>
      </c>
      <c r="C2118" s="245">
        <v>1</v>
      </c>
      <c r="D2118" s="245">
        <v>1</v>
      </c>
      <c r="E2118" s="245">
        <v>0</v>
      </c>
      <c r="F2118" s="135" t="s">
        <v>4071</v>
      </c>
    </row>
    <row r="2119" spans="2:6" x14ac:dyDescent="0.25">
      <c r="B2119" s="177">
        <v>45251.372916666667</v>
      </c>
      <c r="C2119" s="245">
        <v>1</v>
      </c>
      <c r="D2119" s="245">
        <v>1</v>
      </c>
      <c r="E2119" s="245">
        <v>0</v>
      </c>
      <c r="F2119" s="135" t="s">
        <v>4071</v>
      </c>
    </row>
    <row r="2120" spans="2:6" x14ac:dyDescent="0.25">
      <c r="B2120" s="177">
        <v>45251.372916666667</v>
      </c>
      <c r="C2120" s="245">
        <v>1</v>
      </c>
      <c r="D2120" s="245">
        <v>1</v>
      </c>
      <c r="E2120" s="245">
        <v>0</v>
      </c>
      <c r="F2120" s="135" t="s">
        <v>4071</v>
      </c>
    </row>
    <row r="2121" spans="2:6" x14ac:dyDescent="0.25">
      <c r="B2121" s="177">
        <v>45251.372916666667</v>
      </c>
      <c r="C2121" s="245">
        <v>1</v>
      </c>
      <c r="D2121" s="245">
        <v>1</v>
      </c>
      <c r="E2121" s="245">
        <v>0</v>
      </c>
      <c r="F2121" s="135" t="s">
        <v>4071</v>
      </c>
    </row>
    <row r="2122" spans="2:6" x14ac:dyDescent="0.25">
      <c r="B2122" s="177">
        <v>45251.372916666667</v>
      </c>
      <c r="C2122" s="245">
        <v>1</v>
      </c>
      <c r="D2122" s="245">
        <v>1</v>
      </c>
      <c r="E2122" s="245">
        <v>0</v>
      </c>
      <c r="F2122" s="135" t="s">
        <v>4071</v>
      </c>
    </row>
    <row r="2123" spans="2:6" x14ac:dyDescent="0.25">
      <c r="B2123" s="177">
        <v>45251.373611111114</v>
      </c>
      <c r="C2123" s="245">
        <v>1</v>
      </c>
      <c r="D2123" s="245">
        <v>1</v>
      </c>
      <c r="E2123" s="245">
        <v>0</v>
      </c>
      <c r="F2123" s="135" t="s">
        <v>4071</v>
      </c>
    </row>
    <row r="2124" spans="2:6" x14ac:dyDescent="0.25">
      <c r="B2124" s="177">
        <v>45251.373611111114</v>
      </c>
      <c r="C2124" s="245">
        <v>1</v>
      </c>
      <c r="D2124" s="245">
        <v>1</v>
      </c>
      <c r="E2124" s="245">
        <v>0</v>
      </c>
      <c r="F2124" s="135" t="s">
        <v>4071</v>
      </c>
    </row>
    <row r="2125" spans="2:6" x14ac:dyDescent="0.25">
      <c r="B2125" s="177">
        <v>45251.373611111114</v>
      </c>
      <c r="C2125" s="245">
        <v>1</v>
      </c>
      <c r="D2125" s="245">
        <v>1</v>
      </c>
      <c r="E2125" s="245">
        <v>0</v>
      </c>
      <c r="F2125" s="135" t="s">
        <v>4071</v>
      </c>
    </row>
    <row r="2126" spans="2:6" x14ac:dyDescent="0.25">
      <c r="B2126" s="177">
        <v>45251.374305555553</v>
      </c>
      <c r="C2126" s="245">
        <v>1</v>
      </c>
      <c r="D2126" s="245">
        <v>1</v>
      </c>
      <c r="E2126" s="245">
        <v>0</v>
      </c>
      <c r="F2126" s="135" t="s">
        <v>4071</v>
      </c>
    </row>
    <row r="2127" spans="2:6" x14ac:dyDescent="0.25">
      <c r="B2127" s="177">
        <v>45251.374305555553</v>
      </c>
      <c r="C2127" s="245">
        <v>1</v>
      </c>
      <c r="D2127" s="245">
        <v>1</v>
      </c>
      <c r="E2127" s="245">
        <v>0</v>
      </c>
      <c r="F2127" s="135" t="s">
        <v>4071</v>
      </c>
    </row>
    <row r="2128" spans="2:6" x14ac:dyDescent="0.25">
      <c r="B2128" s="177">
        <v>45251.374305555553</v>
      </c>
      <c r="C2128" s="245">
        <v>1</v>
      </c>
      <c r="D2128" s="245">
        <v>1</v>
      </c>
      <c r="E2128" s="245">
        <v>0</v>
      </c>
      <c r="F2128" s="135" t="s">
        <v>4071</v>
      </c>
    </row>
    <row r="2129" spans="2:6" x14ac:dyDescent="0.25">
      <c r="B2129" s="177">
        <v>45251.375</v>
      </c>
      <c r="C2129" s="245">
        <v>1</v>
      </c>
      <c r="D2129" s="245">
        <v>1</v>
      </c>
      <c r="E2129" s="245">
        <v>0</v>
      </c>
      <c r="F2129" s="135" t="s">
        <v>4071</v>
      </c>
    </row>
    <row r="2130" spans="2:6" x14ac:dyDescent="0.25">
      <c r="B2130" s="177">
        <v>45251.375</v>
      </c>
      <c r="C2130" s="245">
        <v>1</v>
      </c>
      <c r="D2130" s="245">
        <v>1</v>
      </c>
      <c r="E2130" s="245">
        <v>0</v>
      </c>
      <c r="F2130" s="135" t="s">
        <v>4071</v>
      </c>
    </row>
    <row r="2131" spans="2:6" x14ac:dyDescent="0.25">
      <c r="B2131" s="177">
        <v>45251.375694444447</v>
      </c>
      <c r="C2131" s="245">
        <v>1</v>
      </c>
      <c r="D2131" s="245">
        <v>1</v>
      </c>
      <c r="E2131" s="245">
        <v>0</v>
      </c>
      <c r="F2131" s="135" t="s">
        <v>4071</v>
      </c>
    </row>
    <row r="2132" spans="2:6" x14ac:dyDescent="0.25">
      <c r="B2132" s="177">
        <v>45251.375694444447</v>
      </c>
      <c r="C2132" s="245">
        <v>1</v>
      </c>
      <c r="D2132" s="245">
        <v>1</v>
      </c>
      <c r="E2132" s="245">
        <v>0</v>
      </c>
      <c r="F2132" s="135" t="s">
        <v>4071</v>
      </c>
    </row>
    <row r="2133" spans="2:6" x14ac:dyDescent="0.25">
      <c r="B2133" s="177">
        <v>45251.377083333333</v>
      </c>
      <c r="C2133" s="245">
        <v>1</v>
      </c>
      <c r="D2133" s="245">
        <v>1</v>
      </c>
      <c r="E2133" s="245">
        <v>0</v>
      </c>
      <c r="F2133" s="135" t="s">
        <v>4071</v>
      </c>
    </row>
    <row r="2134" spans="2:6" x14ac:dyDescent="0.25">
      <c r="B2134" s="177">
        <v>45251.37777777778</v>
      </c>
      <c r="C2134" s="245">
        <v>1</v>
      </c>
      <c r="D2134" s="245">
        <v>1</v>
      </c>
      <c r="E2134" s="245">
        <v>0</v>
      </c>
      <c r="F2134" s="135" t="s">
        <v>4071</v>
      </c>
    </row>
    <row r="2135" spans="2:6" x14ac:dyDescent="0.25">
      <c r="B2135" s="177">
        <v>45251.37777777778</v>
      </c>
      <c r="C2135" s="245">
        <v>1</v>
      </c>
      <c r="D2135" s="245">
        <v>1</v>
      </c>
      <c r="E2135" s="245">
        <v>0</v>
      </c>
      <c r="F2135" s="135" t="s">
        <v>4071</v>
      </c>
    </row>
    <row r="2136" spans="2:6" x14ac:dyDescent="0.25">
      <c r="B2136" s="177">
        <v>45251.37777777778</v>
      </c>
      <c r="C2136" s="245">
        <v>1</v>
      </c>
      <c r="D2136" s="245">
        <v>1</v>
      </c>
      <c r="E2136" s="245">
        <v>0</v>
      </c>
      <c r="F2136" s="135" t="s">
        <v>4071</v>
      </c>
    </row>
    <row r="2137" spans="2:6" x14ac:dyDescent="0.25">
      <c r="B2137" s="177">
        <v>45251.37777777778</v>
      </c>
      <c r="C2137" s="245">
        <v>1</v>
      </c>
      <c r="D2137" s="245">
        <v>1</v>
      </c>
      <c r="E2137" s="245">
        <v>0</v>
      </c>
      <c r="F2137" s="135" t="s">
        <v>4071</v>
      </c>
    </row>
    <row r="2138" spans="2:6" x14ac:dyDescent="0.25">
      <c r="B2138" s="177">
        <v>45251.378472222219</v>
      </c>
      <c r="C2138" s="245">
        <v>1</v>
      </c>
      <c r="D2138" s="245">
        <v>1</v>
      </c>
      <c r="E2138" s="245">
        <v>0</v>
      </c>
      <c r="F2138" s="135" t="s">
        <v>4071</v>
      </c>
    </row>
    <row r="2139" spans="2:6" x14ac:dyDescent="0.25">
      <c r="B2139" s="177">
        <v>45251.379166666666</v>
      </c>
      <c r="C2139" s="245">
        <v>1</v>
      </c>
      <c r="D2139" s="245">
        <v>1</v>
      </c>
      <c r="E2139" s="245">
        <v>0</v>
      </c>
      <c r="F2139" s="135" t="s">
        <v>4071</v>
      </c>
    </row>
    <row r="2140" spans="2:6" x14ac:dyDescent="0.25">
      <c r="B2140" s="177">
        <v>45251.379166666666</v>
      </c>
      <c r="C2140" s="245">
        <v>1</v>
      </c>
      <c r="D2140" s="245">
        <v>1</v>
      </c>
      <c r="E2140" s="245">
        <v>0</v>
      </c>
      <c r="F2140" s="135" t="s">
        <v>4071</v>
      </c>
    </row>
    <row r="2141" spans="2:6" x14ac:dyDescent="0.25">
      <c r="B2141" s="177">
        <v>45251.379166666666</v>
      </c>
      <c r="C2141" s="245">
        <v>1</v>
      </c>
      <c r="D2141" s="245">
        <v>1</v>
      </c>
      <c r="E2141" s="245">
        <v>0</v>
      </c>
      <c r="F2141" s="135" t="s">
        <v>4071</v>
      </c>
    </row>
    <row r="2142" spans="2:6" x14ac:dyDescent="0.25">
      <c r="B2142" s="177">
        <v>45251.380555555559</v>
      </c>
      <c r="C2142" s="245">
        <v>1</v>
      </c>
      <c r="D2142" s="245">
        <v>1</v>
      </c>
      <c r="E2142" s="245">
        <v>0</v>
      </c>
      <c r="F2142" s="135" t="s">
        <v>4071</v>
      </c>
    </row>
    <row r="2143" spans="2:6" x14ac:dyDescent="0.25">
      <c r="B2143" s="177">
        <v>45251.380555555559</v>
      </c>
      <c r="C2143" s="245">
        <v>1</v>
      </c>
      <c r="D2143" s="245">
        <v>1</v>
      </c>
      <c r="E2143" s="245">
        <v>0</v>
      </c>
      <c r="F2143" s="135" t="s">
        <v>4071</v>
      </c>
    </row>
    <row r="2144" spans="2:6" x14ac:dyDescent="0.25">
      <c r="B2144" s="177">
        <v>45251.380555555559</v>
      </c>
      <c r="C2144" s="245">
        <v>50</v>
      </c>
      <c r="D2144" s="245">
        <v>49.82</v>
      </c>
      <c r="E2144" s="245">
        <v>0.18</v>
      </c>
      <c r="F2144" s="135" t="s">
        <v>4054</v>
      </c>
    </row>
    <row r="2145" spans="2:6" x14ac:dyDescent="0.25">
      <c r="B2145" s="177">
        <v>45251.380555555559</v>
      </c>
      <c r="C2145" s="245">
        <v>1</v>
      </c>
      <c r="D2145" s="245">
        <v>1</v>
      </c>
      <c r="E2145" s="245">
        <v>0</v>
      </c>
      <c r="F2145" s="135" t="s">
        <v>4071</v>
      </c>
    </row>
    <row r="2146" spans="2:6" x14ac:dyDescent="0.25">
      <c r="B2146" s="177">
        <v>45251.381249999999</v>
      </c>
      <c r="C2146" s="245">
        <v>1</v>
      </c>
      <c r="D2146" s="245">
        <v>1</v>
      </c>
      <c r="E2146" s="245">
        <v>0</v>
      </c>
      <c r="F2146" s="135" t="s">
        <v>4071</v>
      </c>
    </row>
    <row r="2147" spans="2:6" x14ac:dyDescent="0.25">
      <c r="B2147" s="177">
        <v>45251.381249999999</v>
      </c>
      <c r="C2147" s="245">
        <v>1</v>
      </c>
      <c r="D2147" s="245">
        <v>1</v>
      </c>
      <c r="E2147" s="245">
        <v>0</v>
      </c>
      <c r="F2147" s="135" t="s">
        <v>4071</v>
      </c>
    </row>
    <row r="2148" spans="2:6" x14ac:dyDescent="0.25">
      <c r="B2148" s="177">
        <v>45251.386111111111</v>
      </c>
      <c r="C2148" s="245">
        <v>1500</v>
      </c>
      <c r="D2148" s="245">
        <v>1494.75</v>
      </c>
      <c r="E2148" s="245">
        <v>5.25</v>
      </c>
      <c r="F2148" s="135" t="s">
        <v>4099</v>
      </c>
    </row>
    <row r="2149" spans="2:6" x14ac:dyDescent="0.25">
      <c r="B2149" s="177">
        <v>45251.39166666667</v>
      </c>
      <c r="C2149" s="245">
        <v>30</v>
      </c>
      <c r="D2149" s="245">
        <v>29.89</v>
      </c>
      <c r="E2149" s="245">
        <v>0.11</v>
      </c>
      <c r="F2149" s="135" t="s">
        <v>6889</v>
      </c>
    </row>
    <row r="2150" spans="2:6" x14ac:dyDescent="0.25">
      <c r="B2150" s="177">
        <v>45251.392361111109</v>
      </c>
      <c r="C2150" s="245">
        <v>1000</v>
      </c>
      <c r="D2150" s="245">
        <v>996.5</v>
      </c>
      <c r="E2150" s="245">
        <v>3.5</v>
      </c>
      <c r="F2150" s="135" t="s">
        <v>11235</v>
      </c>
    </row>
    <row r="2151" spans="2:6" x14ac:dyDescent="0.25">
      <c r="B2151" s="177">
        <v>45251.396527777775</v>
      </c>
      <c r="C2151" s="245">
        <v>1</v>
      </c>
      <c r="D2151" s="245">
        <v>1</v>
      </c>
      <c r="E2151" s="245">
        <v>0</v>
      </c>
      <c r="F2151" s="135" t="s">
        <v>4071</v>
      </c>
    </row>
    <row r="2152" spans="2:6" x14ac:dyDescent="0.25">
      <c r="B2152" s="177">
        <v>45251.396527777775</v>
      </c>
      <c r="C2152" s="245">
        <v>1</v>
      </c>
      <c r="D2152" s="245">
        <v>1</v>
      </c>
      <c r="E2152" s="245">
        <v>0</v>
      </c>
      <c r="F2152" s="135" t="s">
        <v>4071</v>
      </c>
    </row>
    <row r="2153" spans="2:6" x14ac:dyDescent="0.25">
      <c r="B2153" s="177">
        <v>45251.396527777775</v>
      </c>
      <c r="C2153" s="245">
        <v>1</v>
      </c>
      <c r="D2153" s="245">
        <v>1</v>
      </c>
      <c r="E2153" s="245">
        <v>0</v>
      </c>
      <c r="F2153" s="135" t="s">
        <v>4071</v>
      </c>
    </row>
    <row r="2154" spans="2:6" x14ac:dyDescent="0.25">
      <c r="B2154" s="177">
        <v>45251.397222222222</v>
      </c>
      <c r="C2154" s="245">
        <v>1</v>
      </c>
      <c r="D2154" s="245">
        <v>1</v>
      </c>
      <c r="E2154" s="245">
        <v>0</v>
      </c>
      <c r="F2154" s="135" t="s">
        <v>4071</v>
      </c>
    </row>
    <row r="2155" spans="2:6" x14ac:dyDescent="0.25">
      <c r="B2155" s="177">
        <v>45251.404166666667</v>
      </c>
      <c r="C2155" s="245">
        <v>1</v>
      </c>
      <c r="D2155" s="245">
        <v>1</v>
      </c>
      <c r="E2155" s="245">
        <v>0</v>
      </c>
      <c r="F2155" s="135" t="s">
        <v>4071</v>
      </c>
    </row>
    <row r="2156" spans="2:6" x14ac:dyDescent="0.25">
      <c r="B2156" s="177">
        <v>45251.404166666667</v>
      </c>
      <c r="C2156" s="245">
        <v>1</v>
      </c>
      <c r="D2156" s="245">
        <v>1</v>
      </c>
      <c r="E2156" s="245">
        <v>0</v>
      </c>
      <c r="F2156" s="135" t="s">
        <v>4071</v>
      </c>
    </row>
    <row r="2157" spans="2:6" x14ac:dyDescent="0.25">
      <c r="B2157" s="177">
        <v>45251.404166666667</v>
      </c>
      <c r="C2157" s="245">
        <v>1</v>
      </c>
      <c r="D2157" s="245">
        <v>1</v>
      </c>
      <c r="E2157" s="245">
        <v>0</v>
      </c>
      <c r="F2157" s="135" t="s">
        <v>4071</v>
      </c>
    </row>
    <row r="2158" spans="2:6" x14ac:dyDescent="0.25">
      <c r="B2158" s="177">
        <v>45251.404861111114</v>
      </c>
      <c r="C2158" s="245">
        <v>1</v>
      </c>
      <c r="D2158" s="245">
        <v>1</v>
      </c>
      <c r="E2158" s="245">
        <v>0</v>
      </c>
      <c r="F2158" s="135" t="s">
        <v>4071</v>
      </c>
    </row>
    <row r="2159" spans="2:6" x14ac:dyDescent="0.25">
      <c r="B2159" s="177">
        <v>45251.404861111114</v>
      </c>
      <c r="C2159" s="245">
        <v>1</v>
      </c>
      <c r="D2159" s="245">
        <v>1</v>
      </c>
      <c r="E2159" s="245">
        <v>0</v>
      </c>
      <c r="F2159" s="135" t="s">
        <v>4071</v>
      </c>
    </row>
    <row r="2160" spans="2:6" x14ac:dyDescent="0.25">
      <c r="B2160" s="177">
        <v>45251.405555555553</v>
      </c>
      <c r="C2160" s="245">
        <v>1</v>
      </c>
      <c r="D2160" s="245">
        <v>1</v>
      </c>
      <c r="E2160" s="245">
        <v>0</v>
      </c>
      <c r="F2160" s="135" t="s">
        <v>4071</v>
      </c>
    </row>
    <row r="2161" spans="2:6" x14ac:dyDescent="0.25">
      <c r="B2161" s="177">
        <v>45251.40625</v>
      </c>
      <c r="C2161" s="245">
        <v>1</v>
      </c>
      <c r="D2161" s="245">
        <v>1</v>
      </c>
      <c r="E2161" s="245">
        <v>0</v>
      </c>
      <c r="F2161" s="135" t="s">
        <v>4071</v>
      </c>
    </row>
    <row r="2162" spans="2:6" x14ac:dyDescent="0.25">
      <c r="B2162" s="177">
        <v>45251.406944444447</v>
      </c>
      <c r="C2162" s="245">
        <v>1</v>
      </c>
      <c r="D2162" s="245">
        <v>1</v>
      </c>
      <c r="E2162" s="245">
        <v>0</v>
      </c>
      <c r="F2162" s="135" t="s">
        <v>4071</v>
      </c>
    </row>
    <row r="2163" spans="2:6" x14ac:dyDescent="0.25">
      <c r="B2163" s="177">
        <v>45251.406944444447</v>
      </c>
      <c r="C2163" s="245">
        <v>1</v>
      </c>
      <c r="D2163" s="245">
        <v>1</v>
      </c>
      <c r="E2163" s="245">
        <v>0</v>
      </c>
      <c r="F2163" s="135" t="s">
        <v>4071</v>
      </c>
    </row>
    <row r="2164" spans="2:6" x14ac:dyDescent="0.25">
      <c r="B2164" s="177">
        <v>45251.407638888886</v>
      </c>
      <c r="C2164" s="245">
        <v>1</v>
      </c>
      <c r="D2164" s="245">
        <v>1</v>
      </c>
      <c r="E2164" s="245">
        <v>0</v>
      </c>
      <c r="F2164" s="135" t="s">
        <v>4071</v>
      </c>
    </row>
    <row r="2165" spans="2:6" x14ac:dyDescent="0.25">
      <c r="B2165" s="177">
        <v>45251.407638888886</v>
      </c>
      <c r="C2165" s="245">
        <v>1</v>
      </c>
      <c r="D2165" s="245">
        <v>1</v>
      </c>
      <c r="E2165" s="245">
        <v>0</v>
      </c>
      <c r="F2165" s="135" t="s">
        <v>4071</v>
      </c>
    </row>
    <row r="2166" spans="2:6" x14ac:dyDescent="0.25">
      <c r="B2166" s="177">
        <v>45251.40902777778</v>
      </c>
      <c r="C2166" s="245">
        <v>1</v>
      </c>
      <c r="D2166" s="245">
        <v>1</v>
      </c>
      <c r="E2166" s="245">
        <v>0</v>
      </c>
      <c r="F2166" s="135" t="s">
        <v>4071</v>
      </c>
    </row>
    <row r="2167" spans="2:6" x14ac:dyDescent="0.25">
      <c r="B2167" s="177">
        <v>45251.40902777778</v>
      </c>
      <c r="C2167" s="245">
        <v>1</v>
      </c>
      <c r="D2167" s="245">
        <v>1</v>
      </c>
      <c r="E2167" s="245">
        <v>0</v>
      </c>
      <c r="F2167" s="135" t="s">
        <v>4071</v>
      </c>
    </row>
    <row r="2168" spans="2:6" x14ac:dyDescent="0.25">
      <c r="B2168" s="177">
        <v>45251.409722222219</v>
      </c>
      <c r="C2168" s="245">
        <v>1</v>
      </c>
      <c r="D2168" s="245">
        <v>1</v>
      </c>
      <c r="E2168" s="245">
        <v>0</v>
      </c>
      <c r="F2168" s="135" t="s">
        <v>4071</v>
      </c>
    </row>
    <row r="2169" spans="2:6" x14ac:dyDescent="0.25">
      <c r="B2169" s="177">
        <v>45251.409722222219</v>
      </c>
      <c r="C2169" s="245">
        <v>1</v>
      </c>
      <c r="D2169" s="245">
        <v>1</v>
      </c>
      <c r="E2169" s="245">
        <v>0</v>
      </c>
      <c r="F2169" s="135" t="s">
        <v>4071</v>
      </c>
    </row>
    <row r="2170" spans="2:6" x14ac:dyDescent="0.25">
      <c r="B2170" s="177">
        <v>45251.409722222219</v>
      </c>
      <c r="C2170" s="245">
        <v>1</v>
      </c>
      <c r="D2170" s="245">
        <v>1</v>
      </c>
      <c r="E2170" s="245">
        <v>0</v>
      </c>
      <c r="F2170" s="135" t="s">
        <v>4071</v>
      </c>
    </row>
    <row r="2171" spans="2:6" x14ac:dyDescent="0.25">
      <c r="B2171" s="177">
        <v>45251.410416666666</v>
      </c>
      <c r="C2171" s="245">
        <v>1</v>
      </c>
      <c r="D2171" s="245">
        <v>1</v>
      </c>
      <c r="E2171" s="245">
        <v>0</v>
      </c>
      <c r="F2171" s="135" t="s">
        <v>4071</v>
      </c>
    </row>
    <row r="2172" spans="2:6" x14ac:dyDescent="0.25">
      <c r="B2172" s="177">
        <v>45251.410416666666</v>
      </c>
      <c r="C2172" s="245">
        <v>1</v>
      </c>
      <c r="D2172" s="245">
        <v>1</v>
      </c>
      <c r="E2172" s="245">
        <v>0</v>
      </c>
      <c r="F2172" s="135" t="s">
        <v>4071</v>
      </c>
    </row>
    <row r="2173" spans="2:6" x14ac:dyDescent="0.25">
      <c r="B2173" s="177">
        <v>45251.410416666666</v>
      </c>
      <c r="C2173" s="245">
        <v>1</v>
      </c>
      <c r="D2173" s="245">
        <v>1</v>
      </c>
      <c r="E2173" s="245">
        <v>0</v>
      </c>
      <c r="F2173" s="135" t="s">
        <v>4071</v>
      </c>
    </row>
    <row r="2174" spans="2:6" x14ac:dyDescent="0.25">
      <c r="B2174" s="177">
        <v>45251.410416666666</v>
      </c>
      <c r="C2174" s="245">
        <v>1</v>
      </c>
      <c r="D2174" s="245">
        <v>1</v>
      </c>
      <c r="E2174" s="245">
        <v>0</v>
      </c>
      <c r="F2174" s="135" t="s">
        <v>4071</v>
      </c>
    </row>
    <row r="2175" spans="2:6" x14ac:dyDescent="0.25">
      <c r="B2175" s="177">
        <v>45251.410416666666</v>
      </c>
      <c r="C2175" s="245">
        <v>1</v>
      </c>
      <c r="D2175" s="245">
        <v>1</v>
      </c>
      <c r="E2175" s="245">
        <v>0</v>
      </c>
      <c r="F2175" s="135" t="s">
        <v>4071</v>
      </c>
    </row>
    <row r="2176" spans="2:6" x14ac:dyDescent="0.25">
      <c r="B2176" s="177">
        <v>45251.411111111112</v>
      </c>
      <c r="C2176" s="245">
        <v>1</v>
      </c>
      <c r="D2176" s="245">
        <v>1</v>
      </c>
      <c r="E2176" s="245">
        <v>0</v>
      </c>
      <c r="F2176" s="135" t="s">
        <v>4071</v>
      </c>
    </row>
    <row r="2177" spans="2:6" x14ac:dyDescent="0.25">
      <c r="B2177" s="177">
        <v>45251.411805555559</v>
      </c>
      <c r="C2177" s="245">
        <v>1</v>
      </c>
      <c r="D2177" s="245">
        <v>1</v>
      </c>
      <c r="E2177" s="245">
        <v>0</v>
      </c>
      <c r="F2177" s="135" t="s">
        <v>4071</v>
      </c>
    </row>
    <row r="2178" spans="2:6" x14ac:dyDescent="0.25">
      <c r="B2178" s="177">
        <v>45251.412499999999</v>
      </c>
      <c r="C2178" s="245">
        <v>1</v>
      </c>
      <c r="D2178" s="245">
        <v>1</v>
      </c>
      <c r="E2178" s="245">
        <v>0</v>
      </c>
      <c r="F2178" s="135" t="s">
        <v>4071</v>
      </c>
    </row>
    <row r="2179" spans="2:6" x14ac:dyDescent="0.25">
      <c r="B2179" s="177">
        <v>45251.412499999999</v>
      </c>
      <c r="C2179" s="245">
        <v>1</v>
      </c>
      <c r="D2179" s="245">
        <v>1</v>
      </c>
      <c r="E2179" s="245">
        <v>0</v>
      </c>
      <c r="F2179" s="135" t="s">
        <v>4071</v>
      </c>
    </row>
    <row r="2180" spans="2:6" x14ac:dyDescent="0.25">
      <c r="B2180" s="177">
        <v>45251.413194444445</v>
      </c>
      <c r="C2180" s="245">
        <v>1</v>
      </c>
      <c r="D2180" s="245">
        <v>1</v>
      </c>
      <c r="E2180" s="245">
        <v>0</v>
      </c>
      <c r="F2180" s="135" t="s">
        <v>4071</v>
      </c>
    </row>
    <row r="2181" spans="2:6" x14ac:dyDescent="0.25">
      <c r="B2181" s="177">
        <v>45251.42291666667</v>
      </c>
      <c r="C2181" s="245">
        <v>2000</v>
      </c>
      <c r="D2181" s="245">
        <v>1993</v>
      </c>
      <c r="E2181" s="245">
        <v>7</v>
      </c>
      <c r="F2181" s="135" t="s">
        <v>4077</v>
      </c>
    </row>
    <row r="2182" spans="2:6" x14ac:dyDescent="0.25">
      <c r="B2182" s="177">
        <v>45251.423611111109</v>
      </c>
      <c r="C2182" s="245">
        <v>1000</v>
      </c>
      <c r="D2182" s="245">
        <v>996.5</v>
      </c>
      <c r="E2182" s="245">
        <v>3.5</v>
      </c>
      <c r="F2182" s="135" t="s">
        <v>11236</v>
      </c>
    </row>
    <row r="2183" spans="2:6" x14ac:dyDescent="0.25">
      <c r="B2183" s="177">
        <v>45251.424305555556</v>
      </c>
      <c r="C2183" s="245">
        <v>1</v>
      </c>
      <c r="D2183" s="245">
        <v>1</v>
      </c>
      <c r="E2183" s="245">
        <v>0</v>
      </c>
      <c r="F2183" s="135" t="s">
        <v>4071</v>
      </c>
    </row>
    <row r="2184" spans="2:6" x14ac:dyDescent="0.25">
      <c r="B2184" s="177">
        <v>45251.424305555556</v>
      </c>
      <c r="C2184" s="245">
        <v>1</v>
      </c>
      <c r="D2184" s="245">
        <v>1</v>
      </c>
      <c r="E2184" s="245">
        <v>0</v>
      </c>
      <c r="F2184" s="135" t="s">
        <v>4071</v>
      </c>
    </row>
    <row r="2185" spans="2:6" x14ac:dyDescent="0.25">
      <c r="B2185" s="177">
        <v>45251.424305555556</v>
      </c>
      <c r="C2185" s="245">
        <v>1</v>
      </c>
      <c r="D2185" s="245">
        <v>1</v>
      </c>
      <c r="E2185" s="245">
        <v>0</v>
      </c>
      <c r="F2185" s="135" t="s">
        <v>4071</v>
      </c>
    </row>
    <row r="2186" spans="2:6" x14ac:dyDescent="0.25">
      <c r="B2186" s="177">
        <v>45251.425000000003</v>
      </c>
      <c r="C2186" s="245">
        <v>1</v>
      </c>
      <c r="D2186" s="245">
        <v>1</v>
      </c>
      <c r="E2186" s="245">
        <v>0</v>
      </c>
      <c r="F2186" s="135" t="s">
        <v>4071</v>
      </c>
    </row>
    <row r="2187" spans="2:6" x14ac:dyDescent="0.25">
      <c r="B2187" s="177">
        <v>45251.425000000003</v>
      </c>
      <c r="C2187" s="245">
        <v>1</v>
      </c>
      <c r="D2187" s="245">
        <v>1</v>
      </c>
      <c r="E2187" s="245">
        <v>0</v>
      </c>
      <c r="F2187" s="135" t="s">
        <v>4071</v>
      </c>
    </row>
    <row r="2188" spans="2:6" x14ac:dyDescent="0.25">
      <c r="B2188" s="177">
        <v>45251.428472222222</v>
      </c>
      <c r="C2188" s="245">
        <v>500</v>
      </c>
      <c r="D2188" s="245">
        <v>498.25</v>
      </c>
      <c r="E2188" s="245">
        <v>1.75</v>
      </c>
      <c r="F2188" s="135" t="s">
        <v>4117</v>
      </c>
    </row>
    <row r="2189" spans="2:6" x14ac:dyDescent="0.25">
      <c r="B2189" s="177">
        <v>45251.434027777781</v>
      </c>
      <c r="C2189" s="245">
        <v>10</v>
      </c>
      <c r="D2189" s="245">
        <v>9.9600000000000009</v>
      </c>
      <c r="E2189" s="245">
        <v>0.04</v>
      </c>
      <c r="F2189" s="135" t="s">
        <v>4179</v>
      </c>
    </row>
    <row r="2190" spans="2:6" x14ac:dyDescent="0.25">
      <c r="B2190" s="177">
        <v>45251.443749999999</v>
      </c>
      <c r="C2190" s="245">
        <v>500</v>
      </c>
      <c r="D2190" s="245">
        <v>498.25</v>
      </c>
      <c r="E2190" s="245">
        <v>1.75</v>
      </c>
      <c r="F2190" s="135" t="s">
        <v>5610</v>
      </c>
    </row>
    <row r="2191" spans="2:6" x14ac:dyDescent="0.25">
      <c r="B2191" s="177">
        <v>45251.461111111108</v>
      </c>
      <c r="C2191" s="245">
        <v>10000</v>
      </c>
      <c r="D2191" s="245">
        <v>9965</v>
      </c>
      <c r="E2191" s="245">
        <v>35</v>
      </c>
      <c r="F2191" s="135" t="s">
        <v>11237</v>
      </c>
    </row>
    <row r="2192" spans="2:6" x14ac:dyDescent="0.25">
      <c r="B2192" s="177">
        <v>45251.495833333334</v>
      </c>
      <c r="C2192" s="245">
        <v>100</v>
      </c>
      <c r="D2192" s="245">
        <v>99.65</v>
      </c>
      <c r="E2192" s="245">
        <v>0.35</v>
      </c>
      <c r="F2192" s="135" t="s">
        <v>4097</v>
      </c>
    </row>
    <row r="2193" spans="2:6" x14ac:dyDescent="0.25">
      <c r="B2193" s="177">
        <v>45251.515972222223</v>
      </c>
      <c r="C2193" s="245">
        <v>150</v>
      </c>
      <c r="D2193" s="245">
        <v>149.47</v>
      </c>
      <c r="E2193" s="245">
        <v>0.53</v>
      </c>
      <c r="F2193" s="135" t="s">
        <v>4119</v>
      </c>
    </row>
    <row r="2194" spans="2:6" x14ac:dyDescent="0.25">
      <c r="B2194" s="177">
        <v>45251.525694444441</v>
      </c>
      <c r="C2194" s="245">
        <v>500</v>
      </c>
      <c r="D2194" s="245">
        <v>498.25</v>
      </c>
      <c r="E2194" s="245">
        <v>1.75</v>
      </c>
      <c r="F2194" s="135" t="s">
        <v>11238</v>
      </c>
    </row>
    <row r="2195" spans="2:6" x14ac:dyDescent="0.25">
      <c r="B2195" s="177">
        <v>45251.54791666667</v>
      </c>
      <c r="C2195" s="245">
        <v>500</v>
      </c>
      <c r="D2195" s="245">
        <v>498.25</v>
      </c>
      <c r="E2195" s="245">
        <v>1.75</v>
      </c>
      <c r="F2195" s="135" t="s">
        <v>11239</v>
      </c>
    </row>
    <row r="2196" spans="2:6" x14ac:dyDescent="0.25">
      <c r="B2196" s="177">
        <v>45251.559027777781</v>
      </c>
      <c r="C2196" s="245">
        <v>1</v>
      </c>
      <c r="D2196" s="245">
        <v>1</v>
      </c>
      <c r="E2196" s="245">
        <v>0</v>
      </c>
      <c r="F2196" s="135" t="s">
        <v>4071</v>
      </c>
    </row>
    <row r="2197" spans="2:6" x14ac:dyDescent="0.25">
      <c r="B2197" s="177">
        <v>45251.560416666667</v>
      </c>
      <c r="C2197" s="245">
        <v>2000</v>
      </c>
      <c r="D2197" s="245">
        <v>1993</v>
      </c>
      <c r="E2197" s="245">
        <v>7</v>
      </c>
      <c r="F2197" s="135" t="s">
        <v>11240</v>
      </c>
    </row>
    <row r="2198" spans="2:6" x14ac:dyDescent="0.25">
      <c r="B2198" s="177">
        <v>45251.561111111114</v>
      </c>
      <c r="C2198" s="245">
        <v>1</v>
      </c>
      <c r="D2198" s="245">
        <v>1</v>
      </c>
      <c r="E2198" s="245">
        <v>0</v>
      </c>
      <c r="F2198" s="135" t="s">
        <v>4071</v>
      </c>
    </row>
    <row r="2199" spans="2:6" x14ac:dyDescent="0.25">
      <c r="B2199" s="177">
        <v>45251.570138888892</v>
      </c>
      <c r="C2199" s="245">
        <v>15000</v>
      </c>
      <c r="D2199" s="245">
        <v>14947.5</v>
      </c>
      <c r="E2199" s="245">
        <v>52.5</v>
      </c>
      <c r="F2199" s="135" t="s">
        <v>10961</v>
      </c>
    </row>
    <row r="2200" spans="2:6" x14ac:dyDescent="0.25">
      <c r="B2200" s="177">
        <v>45251.575694444444</v>
      </c>
      <c r="C2200" s="245">
        <v>300</v>
      </c>
      <c r="D2200" s="245">
        <v>298.95</v>
      </c>
      <c r="E2200" s="245">
        <v>1.05</v>
      </c>
      <c r="F2200" s="135" t="s">
        <v>11241</v>
      </c>
    </row>
    <row r="2201" spans="2:6" x14ac:dyDescent="0.25">
      <c r="B2201" s="177">
        <v>45251.587500000001</v>
      </c>
      <c r="C2201" s="245">
        <v>300</v>
      </c>
      <c r="D2201" s="245">
        <v>298.95</v>
      </c>
      <c r="E2201" s="245">
        <v>1.05</v>
      </c>
      <c r="F2201" s="135" t="s">
        <v>4909</v>
      </c>
    </row>
    <row r="2202" spans="2:6" x14ac:dyDescent="0.25">
      <c r="B2202" s="177">
        <v>45251.597916666666</v>
      </c>
      <c r="C2202" s="245">
        <v>300</v>
      </c>
      <c r="D2202" s="245">
        <v>298.95</v>
      </c>
      <c r="E2202" s="245">
        <v>1.05</v>
      </c>
      <c r="F2202" s="135" t="s">
        <v>11242</v>
      </c>
    </row>
    <row r="2203" spans="2:6" x14ac:dyDescent="0.25">
      <c r="B2203" s="177">
        <v>45251.625694444447</v>
      </c>
      <c r="C2203" s="245">
        <v>23.23</v>
      </c>
      <c r="D2203" s="245">
        <v>23.15</v>
      </c>
      <c r="E2203" s="245">
        <v>0.08</v>
      </c>
      <c r="F2203" s="135" t="s">
        <v>11243</v>
      </c>
    </row>
    <row r="2204" spans="2:6" x14ac:dyDescent="0.25">
      <c r="B2204" s="177">
        <v>45251.632638888892</v>
      </c>
      <c r="C2204" s="245">
        <v>100</v>
      </c>
      <c r="D2204" s="245">
        <v>99.65</v>
      </c>
      <c r="E2204" s="245">
        <v>0.35</v>
      </c>
      <c r="F2204" s="135" t="s">
        <v>11244</v>
      </c>
    </row>
    <row r="2205" spans="2:6" x14ac:dyDescent="0.25">
      <c r="B2205" s="177">
        <v>45251.634722222225</v>
      </c>
      <c r="C2205" s="245">
        <v>1</v>
      </c>
      <c r="D2205" s="245">
        <v>1</v>
      </c>
      <c r="E2205" s="245">
        <v>0</v>
      </c>
      <c r="F2205" s="135" t="s">
        <v>4071</v>
      </c>
    </row>
    <row r="2206" spans="2:6" x14ac:dyDescent="0.25">
      <c r="B2206" s="177">
        <v>45251.636805555558</v>
      </c>
      <c r="C2206" s="245">
        <v>1</v>
      </c>
      <c r="D2206" s="245">
        <v>1</v>
      </c>
      <c r="E2206" s="245">
        <v>0</v>
      </c>
      <c r="F2206" s="135" t="s">
        <v>4071</v>
      </c>
    </row>
    <row r="2207" spans="2:6" x14ac:dyDescent="0.25">
      <c r="B2207" s="177">
        <v>45251.638888888891</v>
      </c>
      <c r="C2207" s="245">
        <v>1</v>
      </c>
      <c r="D2207" s="245">
        <v>1</v>
      </c>
      <c r="E2207" s="245">
        <v>0</v>
      </c>
      <c r="F2207" s="135" t="s">
        <v>4071</v>
      </c>
    </row>
    <row r="2208" spans="2:6" x14ac:dyDescent="0.25">
      <c r="B2208" s="177">
        <v>45251.640972222223</v>
      </c>
      <c r="C2208" s="245">
        <v>1</v>
      </c>
      <c r="D2208" s="245">
        <v>1</v>
      </c>
      <c r="E2208" s="245">
        <v>0</v>
      </c>
      <c r="F2208" s="135" t="s">
        <v>4071</v>
      </c>
    </row>
    <row r="2209" spans="2:6" x14ac:dyDescent="0.25">
      <c r="B2209" s="177">
        <v>45251.643055555556</v>
      </c>
      <c r="C2209" s="245">
        <v>1</v>
      </c>
      <c r="D2209" s="245">
        <v>1</v>
      </c>
      <c r="E2209" s="245">
        <v>0</v>
      </c>
      <c r="F2209" s="135" t="s">
        <v>4071</v>
      </c>
    </row>
    <row r="2210" spans="2:6" x14ac:dyDescent="0.25">
      <c r="B2210" s="177">
        <v>45251.645138888889</v>
      </c>
      <c r="C2210" s="245">
        <v>299.57</v>
      </c>
      <c r="D2210" s="245">
        <v>298.52</v>
      </c>
      <c r="E2210" s="245">
        <v>1.05</v>
      </c>
      <c r="F2210" s="135" t="s">
        <v>4136</v>
      </c>
    </row>
    <row r="2211" spans="2:6" x14ac:dyDescent="0.25">
      <c r="B2211" s="177">
        <v>45251.645833333336</v>
      </c>
      <c r="C2211" s="245">
        <v>1</v>
      </c>
      <c r="D2211" s="245">
        <v>1</v>
      </c>
      <c r="E2211" s="245">
        <v>0</v>
      </c>
      <c r="F2211" s="135" t="s">
        <v>4071</v>
      </c>
    </row>
    <row r="2212" spans="2:6" x14ac:dyDescent="0.25">
      <c r="B2212" s="177">
        <v>45251.647916666669</v>
      </c>
      <c r="C2212" s="245">
        <v>1</v>
      </c>
      <c r="D2212" s="245">
        <v>1</v>
      </c>
      <c r="E2212" s="245">
        <v>0</v>
      </c>
      <c r="F2212" s="135" t="s">
        <v>4071</v>
      </c>
    </row>
    <row r="2213" spans="2:6" x14ac:dyDescent="0.25">
      <c r="B2213" s="177">
        <v>45251.650694444441</v>
      </c>
      <c r="C2213" s="245">
        <v>1</v>
      </c>
      <c r="D2213" s="245">
        <v>1</v>
      </c>
      <c r="E2213" s="245">
        <v>0</v>
      </c>
      <c r="F2213" s="135" t="s">
        <v>4071</v>
      </c>
    </row>
    <row r="2214" spans="2:6" x14ac:dyDescent="0.25">
      <c r="B2214" s="177">
        <v>45251.652777777781</v>
      </c>
      <c r="C2214" s="245">
        <v>0.55000000000000004</v>
      </c>
      <c r="D2214" s="245">
        <v>0.55000000000000004</v>
      </c>
      <c r="E2214" s="245">
        <v>0</v>
      </c>
      <c r="F2214" s="135" t="s">
        <v>4093</v>
      </c>
    </row>
    <row r="2215" spans="2:6" x14ac:dyDescent="0.25">
      <c r="B2215" s="177">
        <v>45251.656944444447</v>
      </c>
      <c r="C2215" s="245">
        <v>0.22</v>
      </c>
      <c r="D2215" s="245">
        <v>0.22</v>
      </c>
      <c r="E2215" s="245">
        <v>0</v>
      </c>
      <c r="F2215" s="135" t="s">
        <v>4093</v>
      </c>
    </row>
    <row r="2216" spans="2:6" x14ac:dyDescent="0.25">
      <c r="B2216" s="177">
        <v>45251.658333333333</v>
      </c>
      <c r="C2216" s="245">
        <v>1</v>
      </c>
      <c r="D2216" s="245">
        <v>1</v>
      </c>
      <c r="E2216" s="245">
        <v>0</v>
      </c>
      <c r="F2216" s="135" t="s">
        <v>4071</v>
      </c>
    </row>
    <row r="2217" spans="2:6" x14ac:dyDescent="0.25">
      <c r="B2217" s="177">
        <v>45251.661111111112</v>
      </c>
      <c r="C2217" s="245">
        <v>3000</v>
      </c>
      <c r="D2217" s="245">
        <v>2989.5</v>
      </c>
      <c r="E2217" s="245">
        <v>10.5</v>
      </c>
      <c r="F2217" s="135" t="s">
        <v>4231</v>
      </c>
    </row>
    <row r="2218" spans="2:6" x14ac:dyDescent="0.25">
      <c r="B2218" s="177">
        <v>45251.671527777777</v>
      </c>
      <c r="C2218" s="245">
        <v>1</v>
      </c>
      <c r="D2218" s="245">
        <v>1</v>
      </c>
      <c r="E2218" s="245">
        <v>0</v>
      </c>
      <c r="F2218" s="135" t="s">
        <v>4071</v>
      </c>
    </row>
    <row r="2219" spans="2:6" x14ac:dyDescent="0.25">
      <c r="B2219" s="177">
        <v>45251.67291666667</v>
      </c>
      <c r="C2219" s="245">
        <v>1</v>
      </c>
      <c r="D2219" s="245">
        <v>1</v>
      </c>
      <c r="E2219" s="245">
        <v>0</v>
      </c>
      <c r="F2219" s="135" t="s">
        <v>4071</v>
      </c>
    </row>
    <row r="2220" spans="2:6" x14ac:dyDescent="0.25">
      <c r="B2220" s="177">
        <v>45251.674305555556</v>
      </c>
      <c r="C2220" s="245">
        <v>1</v>
      </c>
      <c r="D2220" s="245">
        <v>1</v>
      </c>
      <c r="E2220" s="245">
        <v>0</v>
      </c>
      <c r="F2220" s="135" t="s">
        <v>4071</v>
      </c>
    </row>
    <row r="2221" spans="2:6" x14ac:dyDescent="0.25">
      <c r="B2221" s="177">
        <v>45251.675694444442</v>
      </c>
      <c r="C2221" s="245">
        <v>1</v>
      </c>
      <c r="D2221" s="245">
        <v>1</v>
      </c>
      <c r="E2221" s="245">
        <v>0</v>
      </c>
      <c r="F2221" s="135" t="s">
        <v>4071</v>
      </c>
    </row>
    <row r="2222" spans="2:6" x14ac:dyDescent="0.25">
      <c r="B2222" s="177">
        <v>45251.676388888889</v>
      </c>
      <c r="C2222" s="245">
        <v>1</v>
      </c>
      <c r="D2222" s="245">
        <v>1</v>
      </c>
      <c r="E2222" s="245">
        <v>0</v>
      </c>
      <c r="F2222" s="135" t="s">
        <v>4071</v>
      </c>
    </row>
    <row r="2223" spans="2:6" x14ac:dyDescent="0.25">
      <c r="B2223" s="177">
        <v>45251.677083333336</v>
      </c>
      <c r="C2223" s="245">
        <v>1</v>
      </c>
      <c r="D2223" s="245">
        <v>1</v>
      </c>
      <c r="E2223" s="245">
        <v>0</v>
      </c>
      <c r="F2223" s="135" t="s">
        <v>4071</v>
      </c>
    </row>
    <row r="2224" spans="2:6" x14ac:dyDescent="0.25">
      <c r="B2224" s="177">
        <v>45251.677083333336</v>
      </c>
      <c r="C2224" s="245">
        <v>1000</v>
      </c>
      <c r="D2224" s="245">
        <v>996.5</v>
      </c>
      <c r="E2224" s="245">
        <v>3.5</v>
      </c>
      <c r="F2224" s="135" t="s">
        <v>11245</v>
      </c>
    </row>
    <row r="2225" spans="2:6" x14ac:dyDescent="0.25">
      <c r="B2225" s="177">
        <v>45251.680555555555</v>
      </c>
      <c r="C2225" s="245">
        <v>1</v>
      </c>
      <c r="D2225" s="245">
        <v>1</v>
      </c>
      <c r="E2225" s="245">
        <v>0</v>
      </c>
      <c r="F2225" s="135" t="s">
        <v>4071</v>
      </c>
    </row>
    <row r="2226" spans="2:6" x14ac:dyDescent="0.25">
      <c r="B2226" s="177">
        <v>45251.681944444441</v>
      </c>
      <c r="C2226" s="245">
        <v>1</v>
      </c>
      <c r="D2226" s="245">
        <v>1</v>
      </c>
      <c r="E2226" s="245">
        <v>0</v>
      </c>
      <c r="F2226" s="135" t="s">
        <v>4071</v>
      </c>
    </row>
    <row r="2227" spans="2:6" x14ac:dyDescent="0.25">
      <c r="B2227" s="177">
        <v>45251.686805555553</v>
      </c>
      <c r="C2227" s="245">
        <v>1</v>
      </c>
      <c r="D2227" s="245">
        <v>1</v>
      </c>
      <c r="E2227" s="245">
        <v>0</v>
      </c>
      <c r="F2227" s="135" t="s">
        <v>4071</v>
      </c>
    </row>
    <row r="2228" spans="2:6" x14ac:dyDescent="0.25">
      <c r="B2228" s="177">
        <v>45251.688194444447</v>
      </c>
      <c r="C2228" s="245">
        <v>1</v>
      </c>
      <c r="D2228" s="245">
        <v>1</v>
      </c>
      <c r="E2228" s="245">
        <v>0</v>
      </c>
      <c r="F2228" s="135" t="s">
        <v>4071</v>
      </c>
    </row>
    <row r="2229" spans="2:6" x14ac:dyDescent="0.25">
      <c r="B2229" s="177">
        <v>45251.688888888886</v>
      </c>
      <c r="C2229" s="245">
        <v>1</v>
      </c>
      <c r="D2229" s="245">
        <v>1</v>
      </c>
      <c r="E2229" s="245">
        <v>0</v>
      </c>
      <c r="F2229" s="135" t="s">
        <v>4071</v>
      </c>
    </row>
    <row r="2230" spans="2:6" x14ac:dyDescent="0.25">
      <c r="B2230" s="177">
        <v>45251.69027777778</v>
      </c>
      <c r="C2230" s="245">
        <v>1</v>
      </c>
      <c r="D2230" s="245">
        <v>1</v>
      </c>
      <c r="E2230" s="245">
        <v>0</v>
      </c>
      <c r="F2230" s="135" t="s">
        <v>4071</v>
      </c>
    </row>
    <row r="2231" spans="2:6" x14ac:dyDescent="0.25">
      <c r="B2231" s="177">
        <v>45251.690972222219</v>
      </c>
      <c r="C2231" s="245">
        <v>1</v>
      </c>
      <c r="D2231" s="245">
        <v>1</v>
      </c>
      <c r="E2231" s="245">
        <v>0</v>
      </c>
      <c r="F2231" s="135" t="s">
        <v>4071</v>
      </c>
    </row>
    <row r="2232" spans="2:6" x14ac:dyDescent="0.25">
      <c r="B2232" s="177">
        <v>45251.691666666666</v>
      </c>
      <c r="C2232" s="245">
        <v>1</v>
      </c>
      <c r="D2232" s="245">
        <v>1</v>
      </c>
      <c r="E2232" s="245">
        <v>0</v>
      </c>
      <c r="F2232" s="135" t="s">
        <v>4071</v>
      </c>
    </row>
    <row r="2233" spans="2:6" x14ac:dyDescent="0.25">
      <c r="B2233" s="177">
        <v>45251.693055555559</v>
      </c>
      <c r="C2233" s="245">
        <v>1</v>
      </c>
      <c r="D2233" s="245">
        <v>1</v>
      </c>
      <c r="E2233" s="245">
        <v>0</v>
      </c>
      <c r="F2233" s="135" t="s">
        <v>4071</v>
      </c>
    </row>
    <row r="2234" spans="2:6" x14ac:dyDescent="0.25">
      <c r="B2234" s="177">
        <v>45251.693749999999</v>
      </c>
      <c r="C2234" s="245">
        <v>1</v>
      </c>
      <c r="D2234" s="245">
        <v>1</v>
      </c>
      <c r="E2234" s="245">
        <v>0</v>
      </c>
      <c r="F2234" s="135" t="s">
        <v>4071</v>
      </c>
    </row>
    <row r="2235" spans="2:6" x14ac:dyDescent="0.25">
      <c r="B2235" s="177">
        <v>45251.694444444445</v>
      </c>
      <c r="C2235" s="245">
        <v>1</v>
      </c>
      <c r="D2235" s="245">
        <v>1</v>
      </c>
      <c r="E2235" s="245">
        <v>0</v>
      </c>
      <c r="F2235" s="135" t="s">
        <v>4071</v>
      </c>
    </row>
    <row r="2236" spans="2:6" x14ac:dyDescent="0.25">
      <c r="B2236" s="177">
        <v>45251.698611111111</v>
      </c>
      <c r="C2236" s="245">
        <v>0.55000000000000004</v>
      </c>
      <c r="D2236" s="245">
        <v>0.55000000000000004</v>
      </c>
      <c r="E2236" s="245">
        <v>0</v>
      </c>
      <c r="F2236" s="135" t="s">
        <v>4093</v>
      </c>
    </row>
    <row r="2237" spans="2:6" x14ac:dyDescent="0.25">
      <c r="B2237" s="177">
        <v>45251.70208333333</v>
      </c>
      <c r="C2237" s="245">
        <v>100</v>
      </c>
      <c r="D2237" s="245">
        <v>99.65</v>
      </c>
      <c r="E2237" s="245">
        <v>0.35</v>
      </c>
      <c r="F2237" s="135" t="s">
        <v>4049</v>
      </c>
    </row>
    <row r="2238" spans="2:6" x14ac:dyDescent="0.25">
      <c r="B2238" s="177">
        <v>45251.70416666667</v>
      </c>
      <c r="C2238" s="245">
        <v>1</v>
      </c>
      <c r="D2238" s="245">
        <v>1</v>
      </c>
      <c r="E2238" s="245">
        <v>0</v>
      </c>
      <c r="F2238" s="135" t="s">
        <v>4071</v>
      </c>
    </row>
    <row r="2239" spans="2:6" x14ac:dyDescent="0.25">
      <c r="B2239" s="177">
        <v>45251.704861111109</v>
      </c>
      <c r="C2239" s="245">
        <v>1000</v>
      </c>
      <c r="D2239" s="245">
        <v>996.5</v>
      </c>
      <c r="E2239" s="245">
        <v>3.5</v>
      </c>
      <c r="F2239" s="135" t="s">
        <v>11246</v>
      </c>
    </row>
    <row r="2240" spans="2:6" x14ac:dyDescent="0.25">
      <c r="B2240" s="177">
        <v>45251.705555555556</v>
      </c>
      <c r="C2240" s="245">
        <v>1</v>
      </c>
      <c r="D2240" s="245">
        <v>1</v>
      </c>
      <c r="E2240" s="245">
        <v>0</v>
      </c>
      <c r="F2240" s="135" t="s">
        <v>4071</v>
      </c>
    </row>
    <row r="2241" spans="2:6" x14ac:dyDescent="0.25">
      <c r="B2241" s="177">
        <v>45251.705555555556</v>
      </c>
      <c r="C2241" s="245">
        <v>1</v>
      </c>
      <c r="D2241" s="245">
        <v>1</v>
      </c>
      <c r="E2241" s="245">
        <v>0</v>
      </c>
      <c r="F2241" s="135" t="s">
        <v>4071</v>
      </c>
    </row>
    <row r="2242" spans="2:6" x14ac:dyDescent="0.25">
      <c r="B2242" s="177">
        <v>45251.706250000003</v>
      </c>
      <c r="C2242" s="245">
        <v>1</v>
      </c>
      <c r="D2242" s="245">
        <v>1</v>
      </c>
      <c r="E2242" s="245">
        <v>0</v>
      </c>
      <c r="F2242" s="135" t="s">
        <v>4071</v>
      </c>
    </row>
    <row r="2243" spans="2:6" x14ac:dyDescent="0.25">
      <c r="B2243" s="177">
        <v>45251.706944444442</v>
      </c>
      <c r="C2243" s="245">
        <v>1</v>
      </c>
      <c r="D2243" s="245">
        <v>1</v>
      </c>
      <c r="E2243" s="245">
        <v>0</v>
      </c>
      <c r="F2243" s="135" t="s">
        <v>4071</v>
      </c>
    </row>
    <row r="2244" spans="2:6" x14ac:dyDescent="0.25">
      <c r="B2244" s="177">
        <v>45251.710416666669</v>
      </c>
      <c r="C2244" s="245">
        <v>1</v>
      </c>
      <c r="D2244" s="245">
        <v>1</v>
      </c>
      <c r="E2244" s="245">
        <v>0</v>
      </c>
      <c r="F2244" s="135" t="s">
        <v>4071</v>
      </c>
    </row>
    <row r="2245" spans="2:6" x14ac:dyDescent="0.25">
      <c r="B2245" s="177">
        <v>45251.71875</v>
      </c>
      <c r="C2245" s="245">
        <v>100</v>
      </c>
      <c r="D2245" s="245">
        <v>99.65</v>
      </c>
      <c r="E2245" s="245">
        <v>0.35</v>
      </c>
      <c r="F2245" s="135" t="s">
        <v>4099</v>
      </c>
    </row>
    <row r="2246" spans="2:6" x14ac:dyDescent="0.25">
      <c r="B2246" s="177">
        <v>45251.73541666667</v>
      </c>
      <c r="C2246" s="245">
        <v>300</v>
      </c>
      <c r="D2246" s="245">
        <v>298.95</v>
      </c>
      <c r="E2246" s="245">
        <v>1.05</v>
      </c>
      <c r="F2246" s="135" t="s">
        <v>4164</v>
      </c>
    </row>
    <row r="2247" spans="2:6" x14ac:dyDescent="0.25">
      <c r="B2247" s="177">
        <v>45251.741666666669</v>
      </c>
      <c r="C2247" s="245">
        <v>500</v>
      </c>
      <c r="D2247" s="245">
        <v>498.25</v>
      </c>
      <c r="E2247" s="245">
        <v>1.75</v>
      </c>
      <c r="F2247" s="135" t="s">
        <v>11247</v>
      </c>
    </row>
    <row r="2248" spans="2:6" x14ac:dyDescent="0.25">
      <c r="B2248" s="177">
        <v>45251.746527777781</v>
      </c>
      <c r="C2248" s="245">
        <v>500</v>
      </c>
      <c r="D2248" s="245">
        <v>498.25</v>
      </c>
      <c r="E2248" s="245">
        <v>1.75</v>
      </c>
      <c r="F2248" s="135" t="s">
        <v>4068</v>
      </c>
    </row>
    <row r="2249" spans="2:6" x14ac:dyDescent="0.25">
      <c r="B2249" s="177">
        <v>45251.761805555558</v>
      </c>
      <c r="C2249" s="245">
        <v>100</v>
      </c>
      <c r="D2249" s="245">
        <v>99.65</v>
      </c>
      <c r="E2249" s="245">
        <v>0.35</v>
      </c>
      <c r="F2249" s="135" t="s">
        <v>4056</v>
      </c>
    </row>
    <row r="2250" spans="2:6" x14ac:dyDescent="0.25">
      <c r="B2250" s="177">
        <v>45251.78125</v>
      </c>
      <c r="C2250" s="245">
        <v>1</v>
      </c>
      <c r="D2250" s="245">
        <v>1</v>
      </c>
      <c r="E2250" s="245">
        <v>0</v>
      </c>
      <c r="F2250" s="135" t="s">
        <v>4071</v>
      </c>
    </row>
    <row r="2251" spans="2:6" x14ac:dyDescent="0.25">
      <c r="B2251" s="177">
        <v>45251.783333333333</v>
      </c>
      <c r="C2251" s="245">
        <v>1</v>
      </c>
      <c r="D2251" s="245">
        <v>1</v>
      </c>
      <c r="E2251" s="245">
        <v>0</v>
      </c>
      <c r="F2251" s="135" t="s">
        <v>4071</v>
      </c>
    </row>
    <row r="2252" spans="2:6" x14ac:dyDescent="0.25">
      <c r="B2252" s="177">
        <v>45251.783333333333</v>
      </c>
      <c r="C2252" s="245">
        <v>1</v>
      </c>
      <c r="D2252" s="245">
        <v>1</v>
      </c>
      <c r="E2252" s="245">
        <v>0</v>
      </c>
      <c r="F2252" s="135" t="s">
        <v>4071</v>
      </c>
    </row>
    <row r="2253" spans="2:6" x14ac:dyDescent="0.25">
      <c r="B2253" s="177">
        <v>45251.783333333333</v>
      </c>
      <c r="C2253" s="245">
        <v>200</v>
      </c>
      <c r="D2253" s="245">
        <v>199.3</v>
      </c>
      <c r="E2253" s="245">
        <v>0.7</v>
      </c>
      <c r="F2253" s="135" t="s">
        <v>5653</v>
      </c>
    </row>
    <row r="2254" spans="2:6" x14ac:dyDescent="0.25">
      <c r="B2254" s="177">
        <v>45251.78402777778</v>
      </c>
      <c r="C2254" s="245">
        <v>1</v>
      </c>
      <c r="D2254" s="245">
        <v>1</v>
      </c>
      <c r="E2254" s="245">
        <v>0</v>
      </c>
      <c r="F2254" s="135" t="s">
        <v>4071</v>
      </c>
    </row>
    <row r="2255" spans="2:6" x14ac:dyDescent="0.25">
      <c r="B2255" s="177">
        <v>45251.806944444441</v>
      </c>
      <c r="C2255" s="245">
        <v>1000</v>
      </c>
      <c r="D2255" s="245">
        <v>996.5</v>
      </c>
      <c r="E2255" s="245">
        <v>3.5</v>
      </c>
      <c r="F2255" s="135" t="s">
        <v>6891</v>
      </c>
    </row>
    <row r="2256" spans="2:6" x14ac:dyDescent="0.25">
      <c r="B2256" s="177">
        <v>45251.811805555553</v>
      </c>
      <c r="C2256" s="245">
        <v>300</v>
      </c>
      <c r="D2256" s="245">
        <v>298.95</v>
      </c>
      <c r="E2256" s="245">
        <v>1.05</v>
      </c>
      <c r="F2256" s="135" t="s">
        <v>4136</v>
      </c>
    </row>
    <row r="2257" spans="2:6" x14ac:dyDescent="0.25">
      <c r="B2257" s="177">
        <v>45251.81527777778</v>
      </c>
      <c r="C2257" s="245">
        <v>2</v>
      </c>
      <c r="D2257" s="245">
        <v>1.99</v>
      </c>
      <c r="E2257" s="245">
        <v>0.01</v>
      </c>
      <c r="F2257" s="135" t="s">
        <v>4085</v>
      </c>
    </row>
    <row r="2258" spans="2:6" x14ac:dyDescent="0.25">
      <c r="B2258" s="177">
        <v>45251.818055555559</v>
      </c>
      <c r="C2258" s="245">
        <v>100</v>
      </c>
      <c r="D2258" s="245">
        <v>99.65</v>
      </c>
      <c r="E2258" s="245">
        <v>0.35</v>
      </c>
      <c r="F2258" s="135" t="s">
        <v>10829</v>
      </c>
    </row>
    <row r="2259" spans="2:6" x14ac:dyDescent="0.25">
      <c r="B2259" s="177">
        <v>45251.819444444445</v>
      </c>
      <c r="C2259" s="245">
        <v>1</v>
      </c>
      <c r="D2259" s="245">
        <v>1</v>
      </c>
      <c r="E2259" s="245">
        <v>0</v>
      </c>
      <c r="F2259" s="135" t="s">
        <v>4085</v>
      </c>
    </row>
    <row r="2260" spans="2:6" x14ac:dyDescent="0.25">
      <c r="B2260" s="177">
        <v>45251.820833333331</v>
      </c>
      <c r="C2260" s="245">
        <v>2000</v>
      </c>
      <c r="D2260" s="245">
        <v>1993</v>
      </c>
      <c r="E2260" s="245">
        <v>7</v>
      </c>
      <c r="F2260" s="135" t="s">
        <v>4171</v>
      </c>
    </row>
    <row r="2261" spans="2:6" x14ac:dyDescent="0.25">
      <c r="B2261" s="177">
        <v>45251.823611111111</v>
      </c>
      <c r="C2261" s="245">
        <v>1000</v>
      </c>
      <c r="D2261" s="245">
        <v>996.5</v>
      </c>
      <c r="E2261" s="245">
        <v>3.5</v>
      </c>
      <c r="F2261" s="135" t="s">
        <v>4080</v>
      </c>
    </row>
    <row r="2262" spans="2:6" x14ac:dyDescent="0.25">
      <c r="B2262" s="177">
        <v>45251.832638888889</v>
      </c>
      <c r="C2262" s="245">
        <v>300</v>
      </c>
      <c r="D2262" s="245">
        <v>298.95</v>
      </c>
      <c r="E2262" s="245">
        <v>1.05</v>
      </c>
      <c r="F2262" s="135" t="s">
        <v>5633</v>
      </c>
    </row>
    <row r="2263" spans="2:6" x14ac:dyDescent="0.25">
      <c r="B2263" s="177">
        <v>45251.834027777775</v>
      </c>
      <c r="C2263" s="245">
        <v>300</v>
      </c>
      <c r="D2263" s="245">
        <v>298.95</v>
      </c>
      <c r="E2263" s="245">
        <v>1.05</v>
      </c>
      <c r="F2263" s="135" t="s">
        <v>10710</v>
      </c>
    </row>
    <row r="2264" spans="2:6" x14ac:dyDescent="0.25">
      <c r="B2264" s="177">
        <v>45251.862500000003</v>
      </c>
      <c r="C2264" s="245">
        <v>1000</v>
      </c>
      <c r="D2264" s="245">
        <v>996.5</v>
      </c>
      <c r="E2264" s="245">
        <v>3.5</v>
      </c>
      <c r="F2264" s="135" t="s">
        <v>11248</v>
      </c>
    </row>
    <row r="2265" spans="2:6" x14ac:dyDescent="0.25">
      <c r="B2265" s="177">
        <v>45251.89166666667</v>
      </c>
      <c r="C2265" s="245">
        <v>100</v>
      </c>
      <c r="D2265" s="245">
        <v>99.65</v>
      </c>
      <c r="E2265" s="245">
        <v>0.35</v>
      </c>
      <c r="F2265" s="135" t="s">
        <v>6799</v>
      </c>
    </row>
    <row r="2266" spans="2:6" x14ac:dyDescent="0.25">
      <c r="B2266" s="177">
        <v>45251.911111111112</v>
      </c>
      <c r="C2266" s="245">
        <v>300</v>
      </c>
      <c r="D2266" s="245">
        <v>298.95</v>
      </c>
      <c r="E2266" s="245">
        <v>1.05</v>
      </c>
      <c r="F2266" s="135" t="s">
        <v>4069</v>
      </c>
    </row>
    <row r="2267" spans="2:6" x14ac:dyDescent="0.25">
      <c r="B2267" s="177">
        <v>45251.927777777775</v>
      </c>
      <c r="C2267" s="245">
        <v>100</v>
      </c>
      <c r="D2267" s="245">
        <v>99.65</v>
      </c>
      <c r="E2267" s="245">
        <v>0.35</v>
      </c>
      <c r="F2267" s="135" t="s">
        <v>6873</v>
      </c>
    </row>
    <row r="2268" spans="2:6" x14ac:dyDescent="0.25">
      <c r="B2268" s="177">
        <v>45251.943055555559</v>
      </c>
      <c r="C2268" s="245">
        <v>10300</v>
      </c>
      <c r="D2268" s="245">
        <v>10263.950000000001</v>
      </c>
      <c r="E2268" s="245">
        <v>36.049999999999997</v>
      </c>
      <c r="F2268" s="135" t="s">
        <v>5637</v>
      </c>
    </row>
    <row r="2269" spans="2:6" x14ac:dyDescent="0.25">
      <c r="B2269" s="177">
        <v>45251.943749999999</v>
      </c>
      <c r="C2269" s="245">
        <v>100</v>
      </c>
      <c r="D2269" s="245">
        <v>99.65</v>
      </c>
      <c r="E2269" s="245">
        <v>0.35</v>
      </c>
      <c r="F2269" s="135" t="s">
        <v>4055</v>
      </c>
    </row>
    <row r="2270" spans="2:6" x14ac:dyDescent="0.25">
      <c r="B2270" s="177">
        <v>45251.949305555558</v>
      </c>
      <c r="C2270" s="245">
        <v>500</v>
      </c>
      <c r="D2270" s="245">
        <v>498.25</v>
      </c>
      <c r="E2270" s="245">
        <v>1.75</v>
      </c>
      <c r="F2270" s="135" t="s">
        <v>11249</v>
      </c>
    </row>
    <row r="2271" spans="2:6" x14ac:dyDescent="0.25">
      <c r="B2271" s="177">
        <v>45251.951388888891</v>
      </c>
      <c r="C2271" s="245">
        <v>390</v>
      </c>
      <c r="D2271" s="245">
        <v>388.63</v>
      </c>
      <c r="E2271" s="245">
        <v>1.37</v>
      </c>
      <c r="F2271" s="135" t="s">
        <v>11250</v>
      </c>
    </row>
    <row r="2272" spans="2:6" x14ac:dyDescent="0.25">
      <c r="B2272" s="177">
        <v>45251.958333333336</v>
      </c>
      <c r="C2272" s="245">
        <v>300</v>
      </c>
      <c r="D2272" s="245">
        <v>298.95</v>
      </c>
      <c r="E2272" s="245">
        <v>1.05</v>
      </c>
      <c r="F2272" s="135" t="s">
        <v>5648</v>
      </c>
    </row>
    <row r="2273" spans="2:6" x14ac:dyDescent="0.25">
      <c r="B2273" s="177">
        <v>45251.962500000001</v>
      </c>
      <c r="C2273" s="245">
        <v>1</v>
      </c>
      <c r="D2273" s="245">
        <v>1</v>
      </c>
      <c r="E2273" s="245">
        <v>0</v>
      </c>
      <c r="F2273" s="135" t="s">
        <v>4198</v>
      </c>
    </row>
    <row r="2274" spans="2:6" x14ac:dyDescent="0.25">
      <c r="B2274" s="177">
        <v>45251.965277777781</v>
      </c>
      <c r="C2274" s="245">
        <v>500</v>
      </c>
      <c r="D2274" s="245">
        <v>498.25</v>
      </c>
      <c r="E2274" s="245">
        <v>1.75</v>
      </c>
      <c r="F2274" s="135" t="s">
        <v>11251</v>
      </c>
    </row>
    <row r="2275" spans="2:6" x14ac:dyDescent="0.25">
      <c r="B2275" s="177">
        <v>45251.981944444444</v>
      </c>
      <c r="C2275" s="245">
        <v>50</v>
      </c>
      <c r="D2275" s="245">
        <v>49.82</v>
      </c>
      <c r="E2275" s="245">
        <v>0.18</v>
      </c>
      <c r="F2275" s="135" t="s">
        <v>4203</v>
      </c>
    </row>
    <row r="2276" spans="2:6" x14ac:dyDescent="0.25">
      <c r="B2276" s="177">
        <v>45252.000694444447</v>
      </c>
      <c r="C2276" s="245">
        <v>1</v>
      </c>
      <c r="D2276" s="245">
        <v>1</v>
      </c>
      <c r="E2276" s="245">
        <v>0</v>
      </c>
      <c r="F2276" s="135" t="s">
        <v>11252</v>
      </c>
    </row>
    <row r="2277" spans="2:6" x14ac:dyDescent="0.25">
      <c r="B2277" s="177">
        <v>45252.038888888892</v>
      </c>
      <c r="C2277" s="245">
        <v>10</v>
      </c>
      <c r="D2277" s="245">
        <v>9.9600000000000009</v>
      </c>
      <c r="E2277" s="245">
        <v>0.04</v>
      </c>
      <c r="F2277" s="135" t="s">
        <v>11252</v>
      </c>
    </row>
    <row r="2278" spans="2:6" x14ac:dyDescent="0.25">
      <c r="B2278" s="177">
        <v>45252.046527777777</v>
      </c>
      <c r="C2278" s="245">
        <v>5.16</v>
      </c>
      <c r="D2278" s="245">
        <v>5.14</v>
      </c>
      <c r="E2278" s="245">
        <v>0.02</v>
      </c>
      <c r="F2278" s="135" t="s">
        <v>6737</v>
      </c>
    </row>
    <row r="2279" spans="2:6" x14ac:dyDescent="0.25">
      <c r="B2279" s="177">
        <v>45252.052083333336</v>
      </c>
      <c r="C2279" s="245">
        <v>1000</v>
      </c>
      <c r="D2279" s="245">
        <v>996.5</v>
      </c>
      <c r="E2279" s="245">
        <v>3.5</v>
      </c>
      <c r="F2279" s="135" t="s">
        <v>4067</v>
      </c>
    </row>
    <row r="2280" spans="2:6" x14ac:dyDescent="0.25">
      <c r="B2280" s="177">
        <v>45252.053472222222</v>
      </c>
      <c r="C2280" s="245">
        <v>1</v>
      </c>
      <c r="D2280" s="245">
        <v>1</v>
      </c>
      <c r="E2280" s="245">
        <v>0</v>
      </c>
      <c r="F2280" s="135" t="s">
        <v>11252</v>
      </c>
    </row>
    <row r="2281" spans="2:6" x14ac:dyDescent="0.25">
      <c r="B2281" s="177">
        <v>45252.066666666666</v>
      </c>
      <c r="C2281" s="245">
        <v>1</v>
      </c>
      <c r="D2281" s="245">
        <v>1</v>
      </c>
      <c r="E2281" s="245">
        <v>0</v>
      </c>
      <c r="F2281" s="135" t="s">
        <v>11252</v>
      </c>
    </row>
    <row r="2282" spans="2:6" x14ac:dyDescent="0.25">
      <c r="B2282" s="177">
        <v>45252.073611111111</v>
      </c>
      <c r="C2282" s="245">
        <v>1</v>
      </c>
      <c r="D2282" s="245">
        <v>1</v>
      </c>
      <c r="E2282" s="245">
        <v>0</v>
      </c>
      <c r="F2282" s="135" t="s">
        <v>11252</v>
      </c>
    </row>
    <row r="2283" spans="2:6" x14ac:dyDescent="0.25">
      <c r="B2283" s="177">
        <v>45252.11041666667</v>
      </c>
      <c r="C2283" s="245">
        <v>1</v>
      </c>
      <c r="D2283" s="245">
        <v>1</v>
      </c>
      <c r="E2283" s="245">
        <v>0</v>
      </c>
      <c r="F2283" s="135" t="s">
        <v>4908</v>
      </c>
    </row>
    <row r="2284" spans="2:6" x14ac:dyDescent="0.25">
      <c r="B2284" s="177">
        <v>45252.11041666667</v>
      </c>
      <c r="C2284" s="245">
        <v>1</v>
      </c>
      <c r="D2284" s="245">
        <v>1</v>
      </c>
      <c r="E2284" s="245">
        <v>0</v>
      </c>
      <c r="F2284" s="135" t="s">
        <v>4908</v>
      </c>
    </row>
    <row r="2285" spans="2:6" x14ac:dyDescent="0.25">
      <c r="B2285" s="177">
        <v>45252.111805555556</v>
      </c>
      <c r="C2285" s="245">
        <v>2</v>
      </c>
      <c r="D2285" s="245">
        <v>1.99</v>
      </c>
      <c r="E2285" s="245">
        <v>0.01</v>
      </c>
      <c r="F2285" s="135" t="s">
        <v>4068</v>
      </c>
    </row>
    <row r="2286" spans="2:6" x14ac:dyDescent="0.25">
      <c r="B2286" s="177">
        <v>45252.111805555556</v>
      </c>
      <c r="C2286" s="245">
        <v>2</v>
      </c>
      <c r="D2286" s="245">
        <v>1.99</v>
      </c>
      <c r="E2286" s="245">
        <v>0.01</v>
      </c>
      <c r="F2286" s="135" t="s">
        <v>4068</v>
      </c>
    </row>
    <row r="2287" spans="2:6" x14ac:dyDescent="0.25">
      <c r="B2287" s="177">
        <v>45252.112500000003</v>
      </c>
      <c r="C2287" s="245">
        <v>2</v>
      </c>
      <c r="D2287" s="245">
        <v>1.99</v>
      </c>
      <c r="E2287" s="245">
        <v>0.01</v>
      </c>
      <c r="F2287" s="135" t="s">
        <v>4068</v>
      </c>
    </row>
    <row r="2288" spans="2:6" x14ac:dyDescent="0.25">
      <c r="B2288" s="177">
        <v>45252.112500000003</v>
      </c>
      <c r="C2288" s="245">
        <v>2</v>
      </c>
      <c r="D2288" s="245">
        <v>1.99</v>
      </c>
      <c r="E2288" s="245">
        <v>0.01</v>
      </c>
      <c r="F2288" s="135" t="s">
        <v>4068</v>
      </c>
    </row>
    <row r="2289" spans="2:6" x14ac:dyDescent="0.25">
      <c r="B2289" s="177">
        <v>45252.113194444442</v>
      </c>
      <c r="C2289" s="245">
        <v>2</v>
      </c>
      <c r="D2289" s="245">
        <v>1.99</v>
      </c>
      <c r="E2289" s="245">
        <v>0.01</v>
      </c>
      <c r="F2289" s="135" t="s">
        <v>4068</v>
      </c>
    </row>
    <row r="2290" spans="2:6" x14ac:dyDescent="0.25">
      <c r="B2290" s="177">
        <v>45252.113194444442</v>
      </c>
      <c r="C2290" s="245">
        <v>2</v>
      </c>
      <c r="D2290" s="245">
        <v>1.99</v>
      </c>
      <c r="E2290" s="245">
        <v>0.01</v>
      </c>
      <c r="F2290" s="135" t="s">
        <v>4068</v>
      </c>
    </row>
    <row r="2291" spans="2:6" x14ac:dyDescent="0.25">
      <c r="B2291" s="177">
        <v>45252.129861111112</v>
      </c>
      <c r="C2291" s="245">
        <v>1</v>
      </c>
      <c r="D2291" s="245">
        <v>1</v>
      </c>
      <c r="E2291" s="245">
        <v>0</v>
      </c>
      <c r="F2291" s="135" t="s">
        <v>4908</v>
      </c>
    </row>
    <row r="2292" spans="2:6" x14ac:dyDescent="0.25">
      <c r="B2292" s="177">
        <v>45252.129861111112</v>
      </c>
      <c r="C2292" s="245">
        <v>1</v>
      </c>
      <c r="D2292" s="245">
        <v>1</v>
      </c>
      <c r="E2292" s="245">
        <v>0</v>
      </c>
      <c r="F2292" s="135" t="s">
        <v>4908</v>
      </c>
    </row>
    <row r="2293" spans="2:6" x14ac:dyDescent="0.25">
      <c r="B2293" s="177">
        <v>45252.129861111112</v>
      </c>
      <c r="C2293" s="245">
        <v>2</v>
      </c>
      <c r="D2293" s="245">
        <v>1.99</v>
      </c>
      <c r="E2293" s="245">
        <v>0.01</v>
      </c>
      <c r="F2293" s="135" t="s">
        <v>4068</v>
      </c>
    </row>
    <row r="2294" spans="2:6" x14ac:dyDescent="0.25">
      <c r="B2294" s="177">
        <v>45252.129861111112</v>
      </c>
      <c r="C2294" s="245">
        <v>2</v>
      </c>
      <c r="D2294" s="245">
        <v>1.99</v>
      </c>
      <c r="E2294" s="245">
        <v>0.01</v>
      </c>
      <c r="F2294" s="135" t="s">
        <v>4068</v>
      </c>
    </row>
    <row r="2295" spans="2:6" x14ac:dyDescent="0.25">
      <c r="B2295" s="177">
        <v>45252.130555555559</v>
      </c>
      <c r="C2295" s="245">
        <v>2</v>
      </c>
      <c r="D2295" s="245">
        <v>1.99</v>
      </c>
      <c r="E2295" s="245">
        <v>0.01</v>
      </c>
      <c r="F2295" s="135" t="s">
        <v>4068</v>
      </c>
    </row>
    <row r="2296" spans="2:6" x14ac:dyDescent="0.25">
      <c r="B2296" s="177">
        <v>45252.130555555559</v>
      </c>
      <c r="C2296" s="245">
        <v>2</v>
      </c>
      <c r="D2296" s="245">
        <v>1.99</v>
      </c>
      <c r="E2296" s="245">
        <v>0.01</v>
      </c>
      <c r="F2296" s="135" t="s">
        <v>4068</v>
      </c>
    </row>
    <row r="2297" spans="2:6" x14ac:dyDescent="0.25">
      <c r="B2297" s="177">
        <v>45252.175000000003</v>
      </c>
      <c r="C2297" s="245">
        <v>1000</v>
      </c>
      <c r="D2297" s="245">
        <v>996.5</v>
      </c>
      <c r="E2297" s="245">
        <v>3.5</v>
      </c>
      <c r="F2297" s="135" t="s">
        <v>11253</v>
      </c>
    </row>
    <row r="2298" spans="2:6" x14ac:dyDescent="0.25">
      <c r="B2298" s="177">
        <v>45252.249305555553</v>
      </c>
      <c r="C2298" s="245">
        <v>50</v>
      </c>
      <c r="D2298" s="245">
        <v>49.82</v>
      </c>
      <c r="E2298" s="245">
        <v>0.18</v>
      </c>
      <c r="F2298" s="135" t="s">
        <v>4170</v>
      </c>
    </row>
    <row r="2299" spans="2:6" x14ac:dyDescent="0.25">
      <c r="B2299" s="177">
        <v>45252.25277777778</v>
      </c>
      <c r="C2299" s="245">
        <v>100</v>
      </c>
      <c r="D2299" s="245">
        <v>99.65</v>
      </c>
      <c r="E2299" s="245">
        <v>0.35</v>
      </c>
      <c r="F2299" s="135" t="s">
        <v>4931</v>
      </c>
    </row>
    <row r="2300" spans="2:6" x14ac:dyDescent="0.25">
      <c r="B2300" s="177">
        <v>45252.27847222222</v>
      </c>
      <c r="C2300" s="245">
        <v>5700</v>
      </c>
      <c r="D2300" s="245">
        <v>5680.05</v>
      </c>
      <c r="E2300" s="245">
        <v>19.95</v>
      </c>
      <c r="F2300" s="135" t="s">
        <v>11254</v>
      </c>
    </row>
    <row r="2301" spans="2:6" x14ac:dyDescent="0.25">
      <c r="B2301" s="177">
        <v>45252.322222222225</v>
      </c>
      <c r="C2301" s="245">
        <v>10</v>
      </c>
      <c r="D2301" s="245">
        <v>9.9600000000000009</v>
      </c>
      <c r="E2301" s="245">
        <v>0.04</v>
      </c>
      <c r="F2301" s="135" t="s">
        <v>4211</v>
      </c>
    </row>
    <row r="2302" spans="2:6" x14ac:dyDescent="0.25">
      <c r="B2302" s="177">
        <v>45252.324305555558</v>
      </c>
      <c r="C2302" s="245">
        <v>10</v>
      </c>
      <c r="D2302" s="245">
        <v>9.9600000000000009</v>
      </c>
      <c r="E2302" s="245">
        <v>0.04</v>
      </c>
      <c r="F2302" s="135" t="s">
        <v>4211</v>
      </c>
    </row>
    <row r="2303" spans="2:6" x14ac:dyDescent="0.25">
      <c r="B2303" s="177">
        <v>45252.326388888891</v>
      </c>
      <c r="C2303" s="245">
        <v>1000</v>
      </c>
      <c r="D2303" s="245">
        <v>996.5</v>
      </c>
      <c r="E2303" s="245">
        <v>3.5</v>
      </c>
      <c r="F2303" s="135" t="s">
        <v>4099</v>
      </c>
    </row>
    <row r="2304" spans="2:6" x14ac:dyDescent="0.25">
      <c r="B2304" s="177">
        <v>45252.334027777775</v>
      </c>
      <c r="C2304" s="245">
        <v>200</v>
      </c>
      <c r="D2304" s="245">
        <v>199.3</v>
      </c>
      <c r="E2304" s="245">
        <v>0.7</v>
      </c>
      <c r="F2304" s="135" t="s">
        <v>11255</v>
      </c>
    </row>
    <row r="2305" spans="2:6" x14ac:dyDescent="0.25">
      <c r="B2305" s="177">
        <v>45252.345833333333</v>
      </c>
      <c r="C2305" s="245">
        <v>25</v>
      </c>
      <c r="D2305" s="245">
        <v>24.91</v>
      </c>
      <c r="E2305" s="245">
        <v>0.09</v>
      </c>
      <c r="F2305" s="135" t="s">
        <v>6801</v>
      </c>
    </row>
    <row r="2306" spans="2:6" x14ac:dyDescent="0.25">
      <c r="B2306" s="177">
        <v>45252.365972222222</v>
      </c>
      <c r="C2306" s="245">
        <v>25</v>
      </c>
      <c r="D2306" s="245">
        <v>24.91</v>
      </c>
      <c r="E2306" s="245">
        <v>0.09</v>
      </c>
      <c r="F2306" s="135" t="s">
        <v>5600</v>
      </c>
    </row>
    <row r="2307" spans="2:6" x14ac:dyDescent="0.25">
      <c r="B2307" s="177">
        <v>45252.375</v>
      </c>
      <c r="C2307" s="245">
        <v>0.05</v>
      </c>
      <c r="D2307" s="245">
        <v>0.05</v>
      </c>
      <c r="E2307" s="245">
        <v>0</v>
      </c>
      <c r="F2307" s="135" t="s">
        <v>4093</v>
      </c>
    </row>
    <row r="2308" spans="2:6" x14ac:dyDescent="0.25">
      <c r="B2308" s="177">
        <v>45252.384027777778</v>
      </c>
      <c r="C2308" s="245">
        <v>25</v>
      </c>
      <c r="D2308" s="245">
        <v>24.91</v>
      </c>
      <c r="E2308" s="245">
        <v>0.09</v>
      </c>
      <c r="F2308" s="135" t="s">
        <v>6889</v>
      </c>
    </row>
    <row r="2309" spans="2:6" x14ac:dyDescent="0.25">
      <c r="B2309" s="177">
        <v>45252.387499999997</v>
      </c>
      <c r="C2309" s="245">
        <v>3000</v>
      </c>
      <c r="D2309" s="245">
        <v>2989.5</v>
      </c>
      <c r="E2309" s="245">
        <v>10.5</v>
      </c>
      <c r="F2309" s="135" t="s">
        <v>11256</v>
      </c>
    </row>
    <row r="2310" spans="2:6" x14ac:dyDescent="0.25">
      <c r="B2310" s="177">
        <v>45252.390972222223</v>
      </c>
      <c r="C2310" s="245">
        <v>100</v>
      </c>
      <c r="D2310" s="245">
        <v>99.65</v>
      </c>
      <c r="E2310" s="245">
        <v>0.35</v>
      </c>
      <c r="F2310" s="135" t="s">
        <v>4056</v>
      </c>
    </row>
    <row r="2311" spans="2:6" x14ac:dyDescent="0.25">
      <c r="B2311" s="177">
        <v>45252.393750000003</v>
      </c>
      <c r="C2311" s="245">
        <v>0.75</v>
      </c>
      <c r="D2311" s="245">
        <v>0.75</v>
      </c>
      <c r="E2311" s="245">
        <v>0</v>
      </c>
      <c r="F2311" s="135" t="s">
        <v>4093</v>
      </c>
    </row>
    <row r="2312" spans="2:6" x14ac:dyDescent="0.25">
      <c r="B2312" s="177">
        <v>45252.394444444442</v>
      </c>
      <c r="C2312" s="245">
        <v>0.44</v>
      </c>
      <c r="D2312" s="245">
        <v>0.44</v>
      </c>
      <c r="E2312" s="245">
        <v>0</v>
      </c>
      <c r="F2312" s="135" t="s">
        <v>4093</v>
      </c>
    </row>
    <row r="2313" spans="2:6" x14ac:dyDescent="0.25">
      <c r="B2313" s="177">
        <v>45252.395833333336</v>
      </c>
      <c r="C2313" s="245">
        <v>50</v>
      </c>
      <c r="D2313" s="245">
        <v>49.82</v>
      </c>
      <c r="E2313" s="245">
        <v>0.18</v>
      </c>
      <c r="F2313" s="135" t="s">
        <v>4054</v>
      </c>
    </row>
    <row r="2314" spans="2:6" x14ac:dyDescent="0.25">
      <c r="B2314" s="177">
        <v>45252.419444444444</v>
      </c>
      <c r="C2314" s="245">
        <v>57</v>
      </c>
      <c r="D2314" s="245">
        <v>56.8</v>
      </c>
      <c r="E2314" s="245">
        <v>0.2</v>
      </c>
      <c r="F2314" s="135" t="s">
        <v>6844</v>
      </c>
    </row>
    <row r="2315" spans="2:6" x14ac:dyDescent="0.25">
      <c r="B2315" s="177">
        <v>45252.431250000001</v>
      </c>
      <c r="C2315" s="245">
        <v>500</v>
      </c>
      <c r="D2315" s="245">
        <v>498.25</v>
      </c>
      <c r="E2315" s="245">
        <v>1.75</v>
      </c>
      <c r="F2315" s="135" t="s">
        <v>4139</v>
      </c>
    </row>
    <row r="2316" spans="2:6" x14ac:dyDescent="0.25">
      <c r="B2316" s="177">
        <v>45252.433333333334</v>
      </c>
      <c r="C2316" s="245">
        <v>1000</v>
      </c>
      <c r="D2316" s="245">
        <v>996.5</v>
      </c>
      <c r="E2316" s="245">
        <v>3.5</v>
      </c>
      <c r="F2316" s="135" t="s">
        <v>6812</v>
      </c>
    </row>
    <row r="2317" spans="2:6" x14ac:dyDescent="0.25">
      <c r="B2317" s="177">
        <v>45252.440972222219</v>
      </c>
      <c r="C2317" s="245">
        <v>2000</v>
      </c>
      <c r="D2317" s="245">
        <v>1993</v>
      </c>
      <c r="E2317" s="245">
        <v>7</v>
      </c>
      <c r="F2317" s="135" t="s">
        <v>11257</v>
      </c>
    </row>
    <row r="2318" spans="2:6" x14ac:dyDescent="0.25">
      <c r="B2318" s="177">
        <v>45252.447916666664</v>
      </c>
      <c r="C2318" s="245">
        <v>100</v>
      </c>
      <c r="D2318" s="245">
        <v>99.65</v>
      </c>
      <c r="E2318" s="245">
        <v>0.35</v>
      </c>
      <c r="F2318" s="135" t="s">
        <v>11258</v>
      </c>
    </row>
    <row r="2319" spans="2:6" x14ac:dyDescent="0.25">
      <c r="B2319" s="177">
        <v>45252.448611111111</v>
      </c>
      <c r="C2319" s="245">
        <v>1</v>
      </c>
      <c r="D2319" s="245">
        <v>1</v>
      </c>
      <c r="E2319" s="245">
        <v>0</v>
      </c>
      <c r="F2319" s="135" t="s">
        <v>4071</v>
      </c>
    </row>
    <row r="2320" spans="2:6" x14ac:dyDescent="0.25">
      <c r="B2320" s="177">
        <v>45252.448611111111</v>
      </c>
      <c r="C2320" s="245">
        <v>1</v>
      </c>
      <c r="D2320" s="245">
        <v>1</v>
      </c>
      <c r="E2320" s="245">
        <v>0</v>
      </c>
      <c r="F2320" s="135" t="s">
        <v>4071</v>
      </c>
    </row>
    <row r="2321" spans="2:6" x14ac:dyDescent="0.25">
      <c r="B2321" s="177">
        <v>45252.448611111111</v>
      </c>
      <c r="C2321" s="245">
        <v>1</v>
      </c>
      <c r="D2321" s="245">
        <v>1</v>
      </c>
      <c r="E2321" s="245">
        <v>0</v>
      </c>
      <c r="F2321" s="135" t="s">
        <v>4071</v>
      </c>
    </row>
    <row r="2322" spans="2:6" x14ac:dyDescent="0.25">
      <c r="B2322" s="177">
        <v>45252.449305555558</v>
      </c>
      <c r="C2322" s="245">
        <v>1</v>
      </c>
      <c r="D2322" s="245">
        <v>1</v>
      </c>
      <c r="E2322" s="245">
        <v>0</v>
      </c>
      <c r="F2322" s="135" t="s">
        <v>4071</v>
      </c>
    </row>
    <row r="2323" spans="2:6" x14ac:dyDescent="0.25">
      <c r="B2323" s="177">
        <v>45252.45</v>
      </c>
      <c r="C2323" s="245">
        <v>1</v>
      </c>
      <c r="D2323" s="245">
        <v>1</v>
      </c>
      <c r="E2323" s="245">
        <v>0</v>
      </c>
      <c r="F2323" s="135" t="s">
        <v>4071</v>
      </c>
    </row>
    <row r="2324" spans="2:6" x14ac:dyDescent="0.25">
      <c r="B2324" s="177">
        <v>45252.45</v>
      </c>
      <c r="C2324" s="245">
        <v>1</v>
      </c>
      <c r="D2324" s="245">
        <v>1</v>
      </c>
      <c r="E2324" s="245">
        <v>0</v>
      </c>
      <c r="F2324" s="135" t="s">
        <v>4071</v>
      </c>
    </row>
    <row r="2325" spans="2:6" x14ac:dyDescent="0.25">
      <c r="B2325" s="177">
        <v>45252.450694444444</v>
      </c>
      <c r="C2325" s="245">
        <v>1</v>
      </c>
      <c r="D2325" s="245">
        <v>1</v>
      </c>
      <c r="E2325" s="245">
        <v>0</v>
      </c>
      <c r="F2325" s="135" t="s">
        <v>4071</v>
      </c>
    </row>
    <row r="2326" spans="2:6" x14ac:dyDescent="0.25">
      <c r="B2326" s="177">
        <v>45252.450694444444</v>
      </c>
      <c r="C2326" s="245">
        <v>1</v>
      </c>
      <c r="D2326" s="245">
        <v>1</v>
      </c>
      <c r="E2326" s="245">
        <v>0</v>
      </c>
      <c r="F2326" s="135" t="s">
        <v>4071</v>
      </c>
    </row>
    <row r="2327" spans="2:6" x14ac:dyDescent="0.25">
      <c r="B2327" s="177">
        <v>45252.450694444444</v>
      </c>
      <c r="C2327" s="245">
        <v>1</v>
      </c>
      <c r="D2327" s="245">
        <v>1</v>
      </c>
      <c r="E2327" s="245">
        <v>0</v>
      </c>
      <c r="F2327" s="135" t="s">
        <v>4071</v>
      </c>
    </row>
    <row r="2328" spans="2:6" x14ac:dyDescent="0.25">
      <c r="B2328" s="177">
        <v>45252.451388888891</v>
      </c>
      <c r="C2328" s="245">
        <v>1</v>
      </c>
      <c r="D2328" s="245">
        <v>1</v>
      </c>
      <c r="E2328" s="245">
        <v>0</v>
      </c>
      <c r="F2328" s="135" t="s">
        <v>4071</v>
      </c>
    </row>
    <row r="2329" spans="2:6" x14ac:dyDescent="0.25">
      <c r="B2329" s="177">
        <v>45252.452777777777</v>
      </c>
      <c r="C2329" s="245">
        <v>1</v>
      </c>
      <c r="D2329" s="245">
        <v>1</v>
      </c>
      <c r="E2329" s="245">
        <v>0</v>
      </c>
      <c r="F2329" s="135" t="s">
        <v>4071</v>
      </c>
    </row>
    <row r="2330" spans="2:6" x14ac:dyDescent="0.25">
      <c r="B2330" s="177">
        <v>45252.452777777777</v>
      </c>
      <c r="C2330" s="245">
        <v>1</v>
      </c>
      <c r="D2330" s="245">
        <v>1</v>
      </c>
      <c r="E2330" s="245">
        <v>0</v>
      </c>
      <c r="F2330" s="135" t="s">
        <v>4071</v>
      </c>
    </row>
    <row r="2331" spans="2:6" x14ac:dyDescent="0.25">
      <c r="B2331" s="177">
        <v>45252.452777777777</v>
      </c>
      <c r="C2331" s="245">
        <v>1</v>
      </c>
      <c r="D2331" s="245">
        <v>1</v>
      </c>
      <c r="E2331" s="245">
        <v>0</v>
      </c>
      <c r="F2331" s="135" t="s">
        <v>4071</v>
      </c>
    </row>
    <row r="2332" spans="2:6" x14ac:dyDescent="0.25">
      <c r="B2332" s="177">
        <v>45252.452777777777</v>
      </c>
      <c r="C2332" s="245">
        <v>1</v>
      </c>
      <c r="D2332" s="245">
        <v>1</v>
      </c>
      <c r="E2332" s="245">
        <v>0</v>
      </c>
      <c r="F2332" s="135" t="s">
        <v>4071</v>
      </c>
    </row>
    <row r="2333" spans="2:6" x14ac:dyDescent="0.25">
      <c r="B2333" s="177">
        <v>45252.453472222223</v>
      </c>
      <c r="C2333" s="245">
        <v>1</v>
      </c>
      <c r="D2333" s="245">
        <v>1</v>
      </c>
      <c r="E2333" s="245">
        <v>0</v>
      </c>
      <c r="F2333" s="135" t="s">
        <v>4071</v>
      </c>
    </row>
    <row r="2334" spans="2:6" x14ac:dyDescent="0.25">
      <c r="B2334" s="177">
        <v>45252.453472222223</v>
      </c>
      <c r="C2334" s="245">
        <v>1</v>
      </c>
      <c r="D2334" s="245">
        <v>1</v>
      </c>
      <c r="E2334" s="245">
        <v>0</v>
      </c>
      <c r="F2334" s="135" t="s">
        <v>4071</v>
      </c>
    </row>
    <row r="2335" spans="2:6" x14ac:dyDescent="0.25">
      <c r="B2335" s="177">
        <v>45252.453472222223</v>
      </c>
      <c r="C2335" s="245">
        <v>1</v>
      </c>
      <c r="D2335" s="245">
        <v>1</v>
      </c>
      <c r="E2335" s="245">
        <v>0</v>
      </c>
      <c r="F2335" s="135" t="s">
        <v>4071</v>
      </c>
    </row>
    <row r="2336" spans="2:6" x14ac:dyDescent="0.25">
      <c r="B2336" s="177">
        <v>45252.45416666667</v>
      </c>
      <c r="C2336" s="245">
        <v>1</v>
      </c>
      <c r="D2336" s="245">
        <v>1</v>
      </c>
      <c r="E2336" s="245">
        <v>0</v>
      </c>
      <c r="F2336" s="135" t="s">
        <v>4071</v>
      </c>
    </row>
    <row r="2337" spans="2:6" x14ac:dyDescent="0.25">
      <c r="B2337" s="177">
        <v>45252.45416666667</v>
      </c>
      <c r="C2337" s="245">
        <v>1</v>
      </c>
      <c r="D2337" s="245">
        <v>1</v>
      </c>
      <c r="E2337" s="245">
        <v>0</v>
      </c>
      <c r="F2337" s="135" t="s">
        <v>4071</v>
      </c>
    </row>
    <row r="2338" spans="2:6" x14ac:dyDescent="0.25">
      <c r="B2338" s="177">
        <v>45252.45416666667</v>
      </c>
      <c r="C2338" s="245">
        <v>1</v>
      </c>
      <c r="D2338" s="245">
        <v>1</v>
      </c>
      <c r="E2338" s="245">
        <v>0</v>
      </c>
      <c r="F2338" s="135" t="s">
        <v>4071</v>
      </c>
    </row>
    <row r="2339" spans="2:6" x14ac:dyDescent="0.25">
      <c r="B2339" s="177">
        <v>45252.454861111109</v>
      </c>
      <c r="C2339" s="245">
        <v>1</v>
      </c>
      <c r="D2339" s="245">
        <v>1</v>
      </c>
      <c r="E2339" s="245">
        <v>0</v>
      </c>
      <c r="F2339" s="135" t="s">
        <v>4071</v>
      </c>
    </row>
    <row r="2340" spans="2:6" x14ac:dyDescent="0.25">
      <c r="B2340" s="177">
        <v>45252.454861111109</v>
      </c>
      <c r="C2340" s="245">
        <v>1</v>
      </c>
      <c r="D2340" s="245">
        <v>1</v>
      </c>
      <c r="E2340" s="245">
        <v>0</v>
      </c>
      <c r="F2340" s="135" t="s">
        <v>4071</v>
      </c>
    </row>
    <row r="2341" spans="2:6" x14ac:dyDescent="0.25">
      <c r="B2341" s="177">
        <v>45252.455555555556</v>
      </c>
      <c r="C2341" s="245">
        <v>1</v>
      </c>
      <c r="D2341" s="245">
        <v>1</v>
      </c>
      <c r="E2341" s="245">
        <v>0</v>
      </c>
      <c r="F2341" s="135" t="s">
        <v>4071</v>
      </c>
    </row>
    <row r="2342" spans="2:6" x14ac:dyDescent="0.25">
      <c r="B2342" s="177">
        <v>45252.455555555556</v>
      </c>
      <c r="C2342" s="245">
        <v>1</v>
      </c>
      <c r="D2342" s="245">
        <v>1</v>
      </c>
      <c r="E2342" s="245">
        <v>0</v>
      </c>
      <c r="F2342" s="135" t="s">
        <v>4071</v>
      </c>
    </row>
    <row r="2343" spans="2:6" x14ac:dyDescent="0.25">
      <c r="B2343" s="177">
        <v>45252.456250000003</v>
      </c>
      <c r="C2343" s="245">
        <v>1</v>
      </c>
      <c r="D2343" s="245">
        <v>1</v>
      </c>
      <c r="E2343" s="245">
        <v>0</v>
      </c>
      <c r="F2343" s="135" t="s">
        <v>4071</v>
      </c>
    </row>
    <row r="2344" spans="2:6" x14ac:dyDescent="0.25">
      <c r="B2344" s="177">
        <v>45252.456250000003</v>
      </c>
      <c r="C2344" s="245">
        <v>1</v>
      </c>
      <c r="D2344" s="245">
        <v>1</v>
      </c>
      <c r="E2344" s="245">
        <v>0</v>
      </c>
      <c r="F2344" s="135" t="s">
        <v>4071</v>
      </c>
    </row>
    <row r="2345" spans="2:6" x14ac:dyDescent="0.25">
      <c r="B2345" s="177">
        <v>45252.456944444442</v>
      </c>
      <c r="C2345" s="245">
        <v>1</v>
      </c>
      <c r="D2345" s="245">
        <v>1</v>
      </c>
      <c r="E2345" s="245">
        <v>0</v>
      </c>
      <c r="F2345" s="135" t="s">
        <v>4071</v>
      </c>
    </row>
    <row r="2346" spans="2:6" x14ac:dyDescent="0.25">
      <c r="B2346" s="177">
        <v>45252.456944444442</v>
      </c>
      <c r="C2346" s="245">
        <v>1</v>
      </c>
      <c r="D2346" s="245">
        <v>1</v>
      </c>
      <c r="E2346" s="245">
        <v>0</v>
      </c>
      <c r="F2346" s="135" t="s">
        <v>4071</v>
      </c>
    </row>
    <row r="2347" spans="2:6" x14ac:dyDescent="0.25">
      <c r="B2347" s="177">
        <v>45252.456944444442</v>
      </c>
      <c r="C2347" s="245">
        <v>1</v>
      </c>
      <c r="D2347" s="245">
        <v>1</v>
      </c>
      <c r="E2347" s="245">
        <v>0</v>
      </c>
      <c r="F2347" s="135" t="s">
        <v>4071</v>
      </c>
    </row>
    <row r="2348" spans="2:6" x14ac:dyDescent="0.25">
      <c r="B2348" s="177">
        <v>45252.457638888889</v>
      </c>
      <c r="C2348" s="245">
        <v>1</v>
      </c>
      <c r="D2348" s="245">
        <v>1</v>
      </c>
      <c r="E2348" s="245">
        <v>0</v>
      </c>
      <c r="F2348" s="135" t="s">
        <v>4071</v>
      </c>
    </row>
    <row r="2349" spans="2:6" x14ac:dyDescent="0.25">
      <c r="B2349" s="177">
        <v>45252.457638888889</v>
      </c>
      <c r="C2349" s="245">
        <v>1</v>
      </c>
      <c r="D2349" s="245">
        <v>1</v>
      </c>
      <c r="E2349" s="245">
        <v>0</v>
      </c>
      <c r="F2349" s="135" t="s">
        <v>4071</v>
      </c>
    </row>
    <row r="2350" spans="2:6" x14ac:dyDescent="0.25">
      <c r="B2350" s="177">
        <v>45252.458333333336</v>
      </c>
      <c r="C2350" s="245">
        <v>1</v>
      </c>
      <c r="D2350" s="245">
        <v>1</v>
      </c>
      <c r="E2350" s="245">
        <v>0</v>
      </c>
      <c r="F2350" s="135" t="s">
        <v>4071</v>
      </c>
    </row>
    <row r="2351" spans="2:6" x14ac:dyDescent="0.25">
      <c r="B2351" s="177">
        <v>45252.459027777775</v>
      </c>
      <c r="C2351" s="245">
        <v>1</v>
      </c>
      <c r="D2351" s="245">
        <v>1</v>
      </c>
      <c r="E2351" s="245">
        <v>0</v>
      </c>
      <c r="F2351" s="135" t="s">
        <v>4071</v>
      </c>
    </row>
    <row r="2352" spans="2:6" x14ac:dyDescent="0.25">
      <c r="B2352" s="177">
        <v>45252.459722222222</v>
      </c>
      <c r="C2352" s="245">
        <v>1</v>
      </c>
      <c r="D2352" s="245">
        <v>1</v>
      </c>
      <c r="E2352" s="245">
        <v>0</v>
      </c>
      <c r="F2352" s="135" t="s">
        <v>4071</v>
      </c>
    </row>
    <row r="2353" spans="2:6" x14ac:dyDescent="0.25">
      <c r="B2353" s="177">
        <v>45252.460416666669</v>
      </c>
      <c r="C2353" s="245">
        <v>1</v>
      </c>
      <c r="D2353" s="245">
        <v>1</v>
      </c>
      <c r="E2353" s="245">
        <v>0</v>
      </c>
      <c r="F2353" s="135" t="s">
        <v>4071</v>
      </c>
    </row>
    <row r="2354" spans="2:6" x14ac:dyDescent="0.25">
      <c r="B2354" s="177">
        <v>45252.481944444444</v>
      </c>
      <c r="C2354" s="245">
        <v>500</v>
      </c>
      <c r="D2354" s="245">
        <v>498.25</v>
      </c>
      <c r="E2354" s="245">
        <v>1.75</v>
      </c>
      <c r="F2354" s="135" t="s">
        <v>6748</v>
      </c>
    </row>
    <row r="2355" spans="2:6" x14ac:dyDescent="0.25">
      <c r="B2355" s="177">
        <v>45252.490972222222</v>
      </c>
      <c r="C2355" s="245">
        <v>210</v>
      </c>
      <c r="D2355" s="245">
        <v>209.26</v>
      </c>
      <c r="E2355" s="245">
        <v>0.74</v>
      </c>
      <c r="F2355" s="135" t="s">
        <v>11259</v>
      </c>
    </row>
    <row r="2356" spans="2:6" x14ac:dyDescent="0.25">
      <c r="B2356" s="177">
        <v>45252.500694444447</v>
      </c>
      <c r="C2356" s="245">
        <v>300</v>
      </c>
      <c r="D2356" s="245">
        <v>298.95</v>
      </c>
      <c r="E2356" s="245">
        <v>1.05</v>
      </c>
      <c r="F2356" s="135" t="s">
        <v>5653</v>
      </c>
    </row>
    <row r="2357" spans="2:6" x14ac:dyDescent="0.25">
      <c r="B2357" s="177">
        <v>45252.503472222219</v>
      </c>
      <c r="C2357" s="245">
        <v>1</v>
      </c>
      <c r="D2357" s="245">
        <v>1</v>
      </c>
      <c r="E2357" s="245">
        <v>0</v>
      </c>
      <c r="F2357" s="135" t="s">
        <v>4071</v>
      </c>
    </row>
    <row r="2358" spans="2:6" x14ac:dyDescent="0.25">
      <c r="B2358" s="177">
        <v>45252.504166666666</v>
      </c>
      <c r="C2358" s="245">
        <v>1</v>
      </c>
      <c r="D2358" s="245">
        <v>1</v>
      </c>
      <c r="E2358" s="245">
        <v>0</v>
      </c>
      <c r="F2358" s="135" t="s">
        <v>4071</v>
      </c>
    </row>
    <row r="2359" spans="2:6" x14ac:dyDescent="0.25">
      <c r="B2359" s="177">
        <v>45252.504861111112</v>
      </c>
      <c r="C2359" s="245">
        <v>1</v>
      </c>
      <c r="D2359" s="245">
        <v>1</v>
      </c>
      <c r="E2359" s="245">
        <v>0</v>
      </c>
      <c r="F2359" s="135" t="s">
        <v>4071</v>
      </c>
    </row>
    <row r="2360" spans="2:6" x14ac:dyDescent="0.25">
      <c r="B2360" s="177">
        <v>45252.511111111111</v>
      </c>
      <c r="C2360" s="245">
        <v>1</v>
      </c>
      <c r="D2360" s="245">
        <v>1</v>
      </c>
      <c r="E2360" s="245">
        <v>0</v>
      </c>
      <c r="F2360" s="135" t="s">
        <v>4071</v>
      </c>
    </row>
    <row r="2361" spans="2:6" x14ac:dyDescent="0.25">
      <c r="B2361" s="177">
        <v>45252.511111111111</v>
      </c>
      <c r="C2361" s="245">
        <v>25</v>
      </c>
      <c r="D2361" s="245">
        <v>24.91</v>
      </c>
      <c r="E2361" s="245">
        <v>0.09</v>
      </c>
      <c r="F2361" s="135" t="s">
        <v>6801</v>
      </c>
    </row>
    <row r="2362" spans="2:6" x14ac:dyDescent="0.25">
      <c r="B2362" s="177">
        <v>45252.511805555558</v>
      </c>
      <c r="C2362" s="245">
        <v>1</v>
      </c>
      <c r="D2362" s="245">
        <v>1</v>
      </c>
      <c r="E2362" s="245">
        <v>0</v>
      </c>
      <c r="F2362" s="135" t="s">
        <v>4071</v>
      </c>
    </row>
    <row r="2363" spans="2:6" x14ac:dyDescent="0.25">
      <c r="B2363" s="177">
        <v>45252.513888888891</v>
      </c>
      <c r="C2363" s="245">
        <v>1</v>
      </c>
      <c r="D2363" s="245">
        <v>1</v>
      </c>
      <c r="E2363" s="245">
        <v>0</v>
      </c>
      <c r="F2363" s="135" t="s">
        <v>4071</v>
      </c>
    </row>
    <row r="2364" spans="2:6" x14ac:dyDescent="0.25">
      <c r="B2364" s="177">
        <v>45252.51458333333</v>
      </c>
      <c r="C2364" s="245">
        <v>1</v>
      </c>
      <c r="D2364" s="245">
        <v>1</v>
      </c>
      <c r="E2364" s="245">
        <v>0</v>
      </c>
      <c r="F2364" s="135" t="s">
        <v>4071</v>
      </c>
    </row>
    <row r="2365" spans="2:6" x14ac:dyDescent="0.25">
      <c r="B2365" s="177">
        <v>45252.515277777777</v>
      </c>
      <c r="C2365" s="245">
        <v>1</v>
      </c>
      <c r="D2365" s="245">
        <v>1</v>
      </c>
      <c r="E2365" s="245">
        <v>0</v>
      </c>
      <c r="F2365" s="135" t="s">
        <v>4071</v>
      </c>
    </row>
    <row r="2366" spans="2:6" x14ac:dyDescent="0.25">
      <c r="B2366" s="177">
        <v>45252.515972222223</v>
      </c>
      <c r="C2366" s="245">
        <v>1</v>
      </c>
      <c r="D2366" s="245">
        <v>1</v>
      </c>
      <c r="E2366" s="245">
        <v>0</v>
      </c>
      <c r="F2366" s="135" t="s">
        <v>4071</v>
      </c>
    </row>
    <row r="2367" spans="2:6" x14ac:dyDescent="0.25">
      <c r="B2367" s="177">
        <v>45252.517361111109</v>
      </c>
      <c r="C2367" s="245">
        <v>1</v>
      </c>
      <c r="D2367" s="245">
        <v>1</v>
      </c>
      <c r="E2367" s="245">
        <v>0</v>
      </c>
      <c r="F2367" s="135" t="s">
        <v>4071</v>
      </c>
    </row>
    <row r="2368" spans="2:6" x14ac:dyDescent="0.25">
      <c r="B2368" s="177">
        <v>45252.518055555556</v>
      </c>
      <c r="C2368" s="245">
        <v>1</v>
      </c>
      <c r="D2368" s="245">
        <v>1</v>
      </c>
      <c r="E2368" s="245">
        <v>0</v>
      </c>
      <c r="F2368" s="135" t="s">
        <v>4071</v>
      </c>
    </row>
    <row r="2369" spans="2:6" x14ac:dyDescent="0.25">
      <c r="B2369" s="177">
        <v>45252.518750000003</v>
      </c>
      <c r="C2369" s="245">
        <v>1</v>
      </c>
      <c r="D2369" s="245">
        <v>1</v>
      </c>
      <c r="E2369" s="245">
        <v>0</v>
      </c>
      <c r="F2369" s="135" t="s">
        <v>4071</v>
      </c>
    </row>
    <row r="2370" spans="2:6" x14ac:dyDescent="0.25">
      <c r="B2370" s="177">
        <v>45252.519444444442</v>
      </c>
      <c r="C2370" s="245">
        <v>1</v>
      </c>
      <c r="D2370" s="245">
        <v>1</v>
      </c>
      <c r="E2370" s="245">
        <v>0</v>
      </c>
      <c r="F2370" s="135" t="s">
        <v>4071</v>
      </c>
    </row>
    <row r="2371" spans="2:6" x14ac:dyDescent="0.25">
      <c r="B2371" s="177">
        <v>45252.524305555555</v>
      </c>
      <c r="C2371" s="245">
        <v>1</v>
      </c>
      <c r="D2371" s="245">
        <v>1</v>
      </c>
      <c r="E2371" s="245">
        <v>0</v>
      </c>
      <c r="F2371" s="135" t="s">
        <v>4071</v>
      </c>
    </row>
    <row r="2372" spans="2:6" x14ac:dyDescent="0.25">
      <c r="B2372" s="177">
        <v>45252.525000000001</v>
      </c>
      <c r="C2372" s="245">
        <v>1</v>
      </c>
      <c r="D2372" s="245">
        <v>1</v>
      </c>
      <c r="E2372" s="245">
        <v>0</v>
      </c>
      <c r="F2372" s="135" t="s">
        <v>4071</v>
      </c>
    </row>
    <row r="2373" spans="2:6" x14ac:dyDescent="0.25">
      <c r="B2373" s="177">
        <v>45252.527083333334</v>
      </c>
      <c r="C2373" s="245">
        <v>1</v>
      </c>
      <c r="D2373" s="245">
        <v>1</v>
      </c>
      <c r="E2373" s="245">
        <v>0</v>
      </c>
      <c r="F2373" s="135" t="s">
        <v>4071</v>
      </c>
    </row>
    <row r="2374" spans="2:6" x14ac:dyDescent="0.25">
      <c r="B2374" s="177">
        <v>45252.53125</v>
      </c>
      <c r="C2374" s="245">
        <v>1</v>
      </c>
      <c r="D2374" s="245">
        <v>1</v>
      </c>
      <c r="E2374" s="245">
        <v>0</v>
      </c>
      <c r="F2374" s="135" t="s">
        <v>4071</v>
      </c>
    </row>
    <row r="2375" spans="2:6" x14ac:dyDescent="0.25">
      <c r="B2375" s="177">
        <v>45252.533333333333</v>
      </c>
      <c r="C2375" s="245">
        <v>1</v>
      </c>
      <c r="D2375" s="245">
        <v>1</v>
      </c>
      <c r="E2375" s="245">
        <v>0</v>
      </c>
      <c r="F2375" s="135" t="s">
        <v>4071</v>
      </c>
    </row>
    <row r="2376" spans="2:6" x14ac:dyDescent="0.25">
      <c r="B2376" s="177">
        <v>45252.535416666666</v>
      </c>
      <c r="C2376" s="245">
        <v>15000</v>
      </c>
      <c r="D2376" s="245">
        <v>14947.5</v>
      </c>
      <c r="E2376" s="245">
        <v>52.5</v>
      </c>
      <c r="F2376" s="135" t="s">
        <v>11260</v>
      </c>
    </row>
    <row r="2377" spans="2:6" x14ac:dyDescent="0.25">
      <c r="B2377" s="177">
        <v>45252.536805555559</v>
      </c>
      <c r="C2377" s="245">
        <v>1</v>
      </c>
      <c r="D2377" s="245">
        <v>1</v>
      </c>
      <c r="E2377" s="245">
        <v>0</v>
      </c>
      <c r="F2377" s="135" t="s">
        <v>4071</v>
      </c>
    </row>
    <row r="2378" spans="2:6" x14ac:dyDescent="0.25">
      <c r="B2378" s="177">
        <v>45252.537499999999</v>
      </c>
      <c r="C2378" s="245">
        <v>1</v>
      </c>
      <c r="D2378" s="245">
        <v>1</v>
      </c>
      <c r="E2378" s="245">
        <v>0</v>
      </c>
      <c r="F2378" s="135" t="s">
        <v>4071</v>
      </c>
    </row>
    <row r="2379" spans="2:6" x14ac:dyDescent="0.25">
      <c r="B2379" s="177">
        <v>45252.537499999999</v>
      </c>
      <c r="C2379" s="245">
        <v>1</v>
      </c>
      <c r="D2379" s="245">
        <v>1</v>
      </c>
      <c r="E2379" s="245">
        <v>0</v>
      </c>
      <c r="F2379" s="135" t="s">
        <v>4071</v>
      </c>
    </row>
    <row r="2380" spans="2:6" x14ac:dyDescent="0.25">
      <c r="B2380" s="177">
        <v>45252.538888888892</v>
      </c>
      <c r="C2380" s="245">
        <v>1</v>
      </c>
      <c r="D2380" s="245">
        <v>1</v>
      </c>
      <c r="E2380" s="245">
        <v>0</v>
      </c>
      <c r="F2380" s="135" t="s">
        <v>4071</v>
      </c>
    </row>
    <row r="2381" spans="2:6" x14ac:dyDescent="0.25">
      <c r="B2381" s="177">
        <v>45252.538888888892</v>
      </c>
      <c r="C2381" s="245">
        <v>1</v>
      </c>
      <c r="D2381" s="245">
        <v>1</v>
      </c>
      <c r="E2381" s="245">
        <v>0</v>
      </c>
      <c r="F2381" s="135" t="s">
        <v>4071</v>
      </c>
    </row>
    <row r="2382" spans="2:6" x14ac:dyDescent="0.25">
      <c r="B2382" s="177">
        <v>45252.539583333331</v>
      </c>
      <c r="C2382" s="245">
        <v>1</v>
      </c>
      <c r="D2382" s="245">
        <v>1</v>
      </c>
      <c r="E2382" s="245">
        <v>0</v>
      </c>
      <c r="F2382" s="135" t="s">
        <v>4071</v>
      </c>
    </row>
    <row r="2383" spans="2:6" x14ac:dyDescent="0.25">
      <c r="B2383" s="177">
        <v>45252.539583333331</v>
      </c>
      <c r="C2383" s="245">
        <v>1</v>
      </c>
      <c r="D2383" s="245">
        <v>1</v>
      </c>
      <c r="E2383" s="245">
        <v>0</v>
      </c>
      <c r="F2383" s="135" t="s">
        <v>4071</v>
      </c>
    </row>
    <row r="2384" spans="2:6" x14ac:dyDescent="0.25">
      <c r="B2384" s="177">
        <v>45252.542361111111</v>
      </c>
      <c r="C2384" s="245">
        <v>1</v>
      </c>
      <c r="D2384" s="245">
        <v>1</v>
      </c>
      <c r="E2384" s="245">
        <v>0</v>
      </c>
      <c r="F2384" s="135" t="s">
        <v>4071</v>
      </c>
    </row>
    <row r="2385" spans="2:6" x14ac:dyDescent="0.25">
      <c r="B2385" s="177">
        <v>45252.543055555558</v>
      </c>
      <c r="C2385" s="245">
        <v>1</v>
      </c>
      <c r="D2385" s="245">
        <v>1</v>
      </c>
      <c r="E2385" s="245">
        <v>0</v>
      </c>
      <c r="F2385" s="135" t="s">
        <v>4071</v>
      </c>
    </row>
    <row r="2386" spans="2:6" x14ac:dyDescent="0.25">
      <c r="B2386" s="177">
        <v>45252.544444444444</v>
      </c>
      <c r="C2386" s="245">
        <v>1</v>
      </c>
      <c r="D2386" s="245">
        <v>1</v>
      </c>
      <c r="E2386" s="245">
        <v>0</v>
      </c>
      <c r="F2386" s="135" t="s">
        <v>4071</v>
      </c>
    </row>
    <row r="2387" spans="2:6" x14ac:dyDescent="0.25">
      <c r="B2387" s="177">
        <v>45252.544444444444</v>
      </c>
      <c r="C2387" s="245">
        <v>1</v>
      </c>
      <c r="D2387" s="245">
        <v>1</v>
      </c>
      <c r="E2387" s="245">
        <v>0</v>
      </c>
      <c r="F2387" s="135" t="s">
        <v>4071</v>
      </c>
    </row>
    <row r="2388" spans="2:6" x14ac:dyDescent="0.25">
      <c r="B2388" s="177">
        <v>45252.545138888891</v>
      </c>
      <c r="C2388" s="245">
        <v>1</v>
      </c>
      <c r="D2388" s="245">
        <v>1</v>
      </c>
      <c r="E2388" s="245">
        <v>0</v>
      </c>
      <c r="F2388" s="135" t="s">
        <v>4071</v>
      </c>
    </row>
    <row r="2389" spans="2:6" x14ac:dyDescent="0.25">
      <c r="B2389" s="177">
        <v>45252.54583333333</v>
      </c>
      <c r="C2389" s="245">
        <v>1</v>
      </c>
      <c r="D2389" s="245">
        <v>1</v>
      </c>
      <c r="E2389" s="245">
        <v>0</v>
      </c>
      <c r="F2389" s="135" t="s">
        <v>4071</v>
      </c>
    </row>
    <row r="2390" spans="2:6" x14ac:dyDescent="0.25">
      <c r="B2390" s="177">
        <v>45252.548611111109</v>
      </c>
      <c r="C2390" s="245">
        <v>1</v>
      </c>
      <c r="D2390" s="245">
        <v>1</v>
      </c>
      <c r="E2390" s="245">
        <v>0</v>
      </c>
      <c r="F2390" s="135" t="s">
        <v>4071</v>
      </c>
    </row>
    <row r="2391" spans="2:6" x14ac:dyDescent="0.25">
      <c r="B2391" s="177">
        <v>45252.549305555556</v>
      </c>
      <c r="C2391" s="245">
        <v>1</v>
      </c>
      <c r="D2391" s="245">
        <v>1</v>
      </c>
      <c r="E2391" s="245">
        <v>0</v>
      </c>
      <c r="F2391" s="135" t="s">
        <v>4071</v>
      </c>
    </row>
    <row r="2392" spans="2:6" x14ac:dyDescent="0.25">
      <c r="B2392" s="177">
        <v>45252.550694444442</v>
      </c>
      <c r="C2392" s="245">
        <v>1</v>
      </c>
      <c r="D2392" s="245">
        <v>1</v>
      </c>
      <c r="E2392" s="245">
        <v>0</v>
      </c>
      <c r="F2392" s="135" t="s">
        <v>4071</v>
      </c>
    </row>
    <row r="2393" spans="2:6" x14ac:dyDescent="0.25">
      <c r="B2393" s="177">
        <v>45252.552083333336</v>
      </c>
      <c r="C2393" s="245">
        <v>1</v>
      </c>
      <c r="D2393" s="245">
        <v>1</v>
      </c>
      <c r="E2393" s="245">
        <v>0</v>
      </c>
      <c r="F2393" s="135" t="s">
        <v>4071</v>
      </c>
    </row>
    <row r="2394" spans="2:6" x14ac:dyDescent="0.25">
      <c r="B2394" s="177">
        <v>45252.552083333336</v>
      </c>
      <c r="C2394" s="245">
        <v>1</v>
      </c>
      <c r="D2394" s="245">
        <v>1</v>
      </c>
      <c r="E2394" s="245">
        <v>0</v>
      </c>
      <c r="F2394" s="135" t="s">
        <v>4071</v>
      </c>
    </row>
    <row r="2395" spans="2:6" x14ac:dyDescent="0.25">
      <c r="B2395" s="177">
        <v>45252.552777777775</v>
      </c>
      <c r="C2395" s="245">
        <v>1</v>
      </c>
      <c r="D2395" s="245">
        <v>1</v>
      </c>
      <c r="E2395" s="245">
        <v>0</v>
      </c>
      <c r="F2395" s="135" t="s">
        <v>4071</v>
      </c>
    </row>
    <row r="2396" spans="2:6" x14ac:dyDescent="0.25">
      <c r="B2396" s="177">
        <v>45252.554166666669</v>
      </c>
      <c r="C2396" s="245">
        <v>1</v>
      </c>
      <c r="D2396" s="245">
        <v>1</v>
      </c>
      <c r="E2396" s="245">
        <v>0</v>
      </c>
      <c r="F2396" s="135" t="s">
        <v>4071</v>
      </c>
    </row>
    <row r="2397" spans="2:6" x14ac:dyDescent="0.25">
      <c r="B2397" s="177">
        <v>45252.556250000001</v>
      </c>
      <c r="C2397" s="245">
        <v>1</v>
      </c>
      <c r="D2397" s="245">
        <v>1</v>
      </c>
      <c r="E2397" s="245">
        <v>0</v>
      </c>
      <c r="F2397" s="135" t="s">
        <v>4071</v>
      </c>
    </row>
    <row r="2398" spans="2:6" x14ac:dyDescent="0.25">
      <c r="B2398" s="177">
        <v>45252.556944444441</v>
      </c>
      <c r="C2398" s="245">
        <v>1</v>
      </c>
      <c r="D2398" s="245">
        <v>1</v>
      </c>
      <c r="E2398" s="245">
        <v>0</v>
      </c>
      <c r="F2398" s="135" t="s">
        <v>4071</v>
      </c>
    </row>
    <row r="2399" spans="2:6" x14ac:dyDescent="0.25">
      <c r="B2399" s="177">
        <v>45252.557638888888</v>
      </c>
      <c r="C2399" s="245">
        <v>1</v>
      </c>
      <c r="D2399" s="245">
        <v>1</v>
      </c>
      <c r="E2399" s="245">
        <v>0</v>
      </c>
      <c r="F2399" s="135" t="s">
        <v>4071</v>
      </c>
    </row>
    <row r="2400" spans="2:6" x14ac:dyDescent="0.25">
      <c r="B2400" s="177">
        <v>45252.5625</v>
      </c>
      <c r="C2400" s="245">
        <v>12.21</v>
      </c>
      <c r="D2400" s="245">
        <v>12.17</v>
      </c>
      <c r="E2400" s="245">
        <v>0.04</v>
      </c>
      <c r="F2400" s="135" t="s">
        <v>11243</v>
      </c>
    </row>
    <row r="2401" spans="2:6" x14ac:dyDescent="0.25">
      <c r="B2401" s="177">
        <v>45252.595138888886</v>
      </c>
      <c r="C2401" s="245">
        <v>1000</v>
      </c>
      <c r="D2401" s="245">
        <v>996.5</v>
      </c>
      <c r="E2401" s="245">
        <v>3.5</v>
      </c>
      <c r="F2401" s="135" t="s">
        <v>6896</v>
      </c>
    </row>
    <row r="2402" spans="2:6" x14ac:dyDescent="0.25">
      <c r="B2402" s="177">
        <v>45252.599305555559</v>
      </c>
      <c r="C2402" s="245">
        <v>50</v>
      </c>
      <c r="D2402" s="245">
        <v>49.82</v>
      </c>
      <c r="E2402" s="245">
        <v>0.18</v>
      </c>
      <c r="F2402" s="135" t="s">
        <v>10567</v>
      </c>
    </row>
    <row r="2403" spans="2:6" x14ac:dyDescent="0.25">
      <c r="B2403" s="177">
        <v>45252.600694444445</v>
      </c>
      <c r="C2403" s="245">
        <v>16</v>
      </c>
      <c r="D2403" s="245">
        <v>15.94</v>
      </c>
      <c r="E2403" s="245">
        <v>0.06</v>
      </c>
      <c r="F2403" s="135" t="s">
        <v>4904</v>
      </c>
    </row>
    <row r="2404" spans="2:6" x14ac:dyDescent="0.25">
      <c r="B2404" s="177">
        <v>45252.604166666664</v>
      </c>
      <c r="C2404" s="245">
        <v>1</v>
      </c>
      <c r="D2404" s="245">
        <v>1</v>
      </c>
      <c r="E2404" s="245">
        <v>0</v>
      </c>
      <c r="F2404" s="135" t="s">
        <v>4094</v>
      </c>
    </row>
    <row r="2405" spans="2:6" x14ac:dyDescent="0.25">
      <c r="B2405" s="177">
        <v>45252.604166666664</v>
      </c>
      <c r="C2405" s="245">
        <v>100</v>
      </c>
      <c r="D2405" s="245">
        <v>99.65</v>
      </c>
      <c r="E2405" s="245">
        <v>0.35</v>
      </c>
      <c r="F2405" s="135" t="s">
        <v>11261</v>
      </c>
    </row>
    <row r="2406" spans="2:6" x14ac:dyDescent="0.25">
      <c r="B2406" s="177">
        <v>45252.636111111111</v>
      </c>
      <c r="C2406" s="245">
        <v>25</v>
      </c>
      <c r="D2406" s="245">
        <v>24.91</v>
      </c>
      <c r="E2406" s="245">
        <v>0.09</v>
      </c>
      <c r="F2406" s="135" t="s">
        <v>10602</v>
      </c>
    </row>
    <row r="2407" spans="2:6" x14ac:dyDescent="0.25">
      <c r="B2407" s="177">
        <v>45252.650694444441</v>
      </c>
      <c r="C2407" s="245">
        <v>500</v>
      </c>
      <c r="D2407" s="245">
        <v>498.25</v>
      </c>
      <c r="E2407" s="245">
        <v>1.75</v>
      </c>
      <c r="F2407" s="135" t="s">
        <v>11262</v>
      </c>
    </row>
    <row r="2408" spans="2:6" x14ac:dyDescent="0.25">
      <c r="B2408" s="177">
        <v>45252.652083333334</v>
      </c>
      <c r="C2408" s="245">
        <v>30</v>
      </c>
      <c r="D2408" s="245">
        <v>29.89</v>
      </c>
      <c r="E2408" s="245">
        <v>0.11</v>
      </c>
      <c r="F2408" s="135" t="s">
        <v>6889</v>
      </c>
    </row>
    <row r="2409" spans="2:6" x14ac:dyDescent="0.25">
      <c r="B2409" s="177">
        <v>45252.654861111114</v>
      </c>
      <c r="C2409" s="245">
        <v>200</v>
      </c>
      <c r="D2409" s="245">
        <v>199.3</v>
      </c>
      <c r="E2409" s="245">
        <v>0.7</v>
      </c>
      <c r="F2409" s="135" t="s">
        <v>4060</v>
      </c>
    </row>
    <row r="2410" spans="2:6" x14ac:dyDescent="0.25">
      <c r="B2410" s="177">
        <v>45252.696527777778</v>
      </c>
      <c r="C2410" s="245">
        <v>17</v>
      </c>
      <c r="D2410" s="245">
        <v>16.940000000000001</v>
      </c>
      <c r="E2410" s="245">
        <v>0.06</v>
      </c>
      <c r="F2410" s="135" t="s">
        <v>6844</v>
      </c>
    </row>
    <row r="2411" spans="2:6" x14ac:dyDescent="0.25">
      <c r="B2411" s="177">
        <v>45252.711111111108</v>
      </c>
      <c r="C2411" s="245">
        <v>10</v>
      </c>
      <c r="D2411" s="245">
        <v>9.9600000000000009</v>
      </c>
      <c r="E2411" s="245">
        <v>0.04</v>
      </c>
      <c r="F2411" s="135" t="s">
        <v>4109</v>
      </c>
    </row>
    <row r="2412" spans="2:6" x14ac:dyDescent="0.25">
      <c r="B2412" s="177">
        <v>45252.730555555558</v>
      </c>
      <c r="C2412" s="245">
        <v>1000</v>
      </c>
      <c r="D2412" s="245">
        <v>996.5</v>
      </c>
      <c r="E2412" s="245">
        <v>3.5</v>
      </c>
      <c r="F2412" s="135" t="s">
        <v>10983</v>
      </c>
    </row>
    <row r="2413" spans="2:6" x14ac:dyDescent="0.25">
      <c r="B2413" s="177">
        <v>45252.734027777777</v>
      </c>
      <c r="C2413" s="245">
        <v>1000</v>
      </c>
      <c r="D2413" s="245">
        <v>996.5</v>
      </c>
      <c r="E2413" s="245">
        <v>3.5</v>
      </c>
      <c r="F2413" s="135" t="s">
        <v>11263</v>
      </c>
    </row>
    <row r="2414" spans="2:6" x14ac:dyDescent="0.25">
      <c r="B2414" s="177">
        <v>45252.826388888891</v>
      </c>
      <c r="C2414" s="245">
        <v>5000</v>
      </c>
      <c r="D2414" s="245">
        <v>4982.5</v>
      </c>
      <c r="E2414" s="245">
        <v>17.5</v>
      </c>
      <c r="F2414" s="135" t="s">
        <v>11264</v>
      </c>
    </row>
    <row r="2415" spans="2:6" x14ac:dyDescent="0.25">
      <c r="B2415" s="177">
        <v>45252.830555555556</v>
      </c>
      <c r="C2415" s="245">
        <v>10</v>
      </c>
      <c r="D2415" s="245">
        <v>9.9600000000000009</v>
      </c>
      <c r="E2415" s="245">
        <v>0.04</v>
      </c>
      <c r="F2415" s="135" t="s">
        <v>11265</v>
      </c>
    </row>
    <row r="2416" spans="2:6" x14ac:dyDescent="0.25">
      <c r="B2416" s="177">
        <v>45252.906944444447</v>
      </c>
      <c r="C2416" s="245">
        <v>100</v>
      </c>
      <c r="D2416" s="245">
        <v>99.65</v>
      </c>
      <c r="E2416" s="245">
        <v>0.35</v>
      </c>
      <c r="F2416" s="135" t="s">
        <v>6727</v>
      </c>
    </row>
    <row r="2417" spans="2:6" x14ac:dyDescent="0.25">
      <c r="B2417" s="177">
        <v>45252.90902777778</v>
      </c>
      <c r="C2417" s="245">
        <v>1000</v>
      </c>
      <c r="D2417" s="245">
        <v>996.5</v>
      </c>
      <c r="E2417" s="245">
        <v>3.5</v>
      </c>
      <c r="F2417" s="135" t="s">
        <v>11266</v>
      </c>
    </row>
    <row r="2418" spans="2:6" x14ac:dyDescent="0.25">
      <c r="B2418" s="177">
        <v>45252.924305555556</v>
      </c>
      <c r="C2418" s="245">
        <v>2500</v>
      </c>
      <c r="D2418" s="245">
        <v>2491.25</v>
      </c>
      <c r="E2418" s="245">
        <v>8.75</v>
      </c>
      <c r="F2418" s="135" t="s">
        <v>4928</v>
      </c>
    </row>
    <row r="2419" spans="2:6" x14ac:dyDescent="0.25">
      <c r="B2419" s="177">
        <v>45252.94027777778</v>
      </c>
      <c r="C2419" s="245">
        <v>10000</v>
      </c>
      <c r="D2419" s="245">
        <v>9965</v>
      </c>
      <c r="E2419" s="245">
        <v>35</v>
      </c>
      <c r="F2419" s="135" t="s">
        <v>11267</v>
      </c>
    </row>
    <row r="2420" spans="2:6" x14ac:dyDescent="0.25">
      <c r="B2420" s="177">
        <v>45252.963888888888</v>
      </c>
      <c r="C2420" s="245">
        <v>100</v>
      </c>
      <c r="D2420" s="245">
        <v>99.65</v>
      </c>
      <c r="E2420" s="245">
        <v>0.35</v>
      </c>
      <c r="F2420" s="135" t="s">
        <v>6873</v>
      </c>
    </row>
    <row r="2421" spans="2:6" x14ac:dyDescent="0.25">
      <c r="B2421" s="177">
        <v>45252.969444444447</v>
      </c>
      <c r="C2421" s="245">
        <v>21.12</v>
      </c>
      <c r="D2421" s="245">
        <v>21.05</v>
      </c>
      <c r="E2421" s="245">
        <v>7.0000000000000007E-2</v>
      </c>
      <c r="F2421" s="135" t="s">
        <v>11243</v>
      </c>
    </row>
    <row r="2422" spans="2:6" x14ac:dyDescent="0.25">
      <c r="B2422" s="177">
        <v>45252.988888888889</v>
      </c>
      <c r="C2422" s="245">
        <v>10</v>
      </c>
      <c r="D2422" s="245">
        <v>9.9600000000000009</v>
      </c>
      <c r="E2422" s="245">
        <v>0.04</v>
      </c>
      <c r="F2422" s="135" t="s">
        <v>10799</v>
      </c>
    </row>
    <row r="2423" spans="2:6" x14ac:dyDescent="0.25">
      <c r="B2423" s="177">
        <v>45252.991666666669</v>
      </c>
      <c r="C2423" s="245">
        <v>10</v>
      </c>
      <c r="D2423" s="245">
        <v>9.9600000000000009</v>
      </c>
      <c r="E2423" s="245">
        <v>0.04</v>
      </c>
      <c r="F2423" s="135" t="s">
        <v>6877</v>
      </c>
    </row>
    <row r="2424" spans="2:6" x14ac:dyDescent="0.25">
      <c r="B2424" s="177">
        <v>45253.086805555555</v>
      </c>
      <c r="C2424" s="245">
        <v>500</v>
      </c>
      <c r="D2424" s="245">
        <v>498.25</v>
      </c>
      <c r="E2424" s="245">
        <v>1.75</v>
      </c>
      <c r="F2424" s="135" t="s">
        <v>4201</v>
      </c>
    </row>
    <row r="2425" spans="2:6" x14ac:dyDescent="0.25">
      <c r="B2425" s="177">
        <v>45253.254861111112</v>
      </c>
      <c r="C2425" s="245">
        <v>100</v>
      </c>
      <c r="D2425" s="245">
        <v>99.65</v>
      </c>
      <c r="E2425" s="245">
        <v>0.35</v>
      </c>
      <c r="F2425" s="135" t="s">
        <v>4931</v>
      </c>
    </row>
    <row r="2426" spans="2:6" x14ac:dyDescent="0.25">
      <c r="B2426" s="177">
        <v>45253.288194444445</v>
      </c>
      <c r="C2426" s="245">
        <v>300000</v>
      </c>
      <c r="D2426" s="245">
        <v>298950</v>
      </c>
      <c r="E2426" s="245">
        <v>1050</v>
      </c>
      <c r="F2426" s="135" t="s">
        <v>6780</v>
      </c>
    </row>
    <row r="2427" spans="2:6" x14ac:dyDescent="0.25">
      <c r="B2427" s="177">
        <v>45253.296527777777</v>
      </c>
      <c r="C2427" s="245">
        <v>1000</v>
      </c>
      <c r="D2427" s="245">
        <v>996.5</v>
      </c>
      <c r="E2427" s="245">
        <v>3.5</v>
      </c>
      <c r="F2427" s="135" t="s">
        <v>11268</v>
      </c>
    </row>
    <row r="2428" spans="2:6" x14ac:dyDescent="0.25">
      <c r="B2428" s="177">
        <v>45253.333333333336</v>
      </c>
      <c r="C2428" s="245">
        <v>50</v>
      </c>
      <c r="D2428" s="245">
        <v>49.82</v>
      </c>
      <c r="E2428" s="245">
        <v>0.18</v>
      </c>
      <c r="F2428" s="135" t="s">
        <v>4054</v>
      </c>
    </row>
    <row r="2429" spans="2:6" x14ac:dyDescent="0.25">
      <c r="B2429" s="177">
        <v>45253.361111111109</v>
      </c>
      <c r="C2429" s="245">
        <v>500</v>
      </c>
      <c r="D2429" s="245">
        <v>498.25</v>
      </c>
      <c r="E2429" s="245">
        <v>1.75</v>
      </c>
      <c r="F2429" s="135" t="s">
        <v>4246</v>
      </c>
    </row>
    <row r="2430" spans="2:6" x14ac:dyDescent="0.25">
      <c r="B2430" s="177">
        <v>45253.368750000001</v>
      </c>
      <c r="C2430" s="245">
        <v>1</v>
      </c>
      <c r="D2430" s="245">
        <v>1</v>
      </c>
      <c r="E2430" s="245">
        <v>0</v>
      </c>
      <c r="F2430" s="135" t="s">
        <v>4168</v>
      </c>
    </row>
    <row r="2431" spans="2:6" x14ac:dyDescent="0.25">
      <c r="B2431" s="177">
        <v>45253.370138888888</v>
      </c>
      <c r="C2431" s="245">
        <v>100</v>
      </c>
      <c r="D2431" s="245">
        <v>97.5</v>
      </c>
      <c r="E2431" s="245">
        <v>2.5</v>
      </c>
      <c r="F2431" s="135" t="s">
        <v>11269</v>
      </c>
    </row>
    <row r="2432" spans="2:6" x14ac:dyDescent="0.25">
      <c r="B2432" s="177">
        <v>45253.370833333334</v>
      </c>
      <c r="C2432" s="245">
        <v>1500</v>
      </c>
      <c r="D2432" s="245">
        <v>1494.75</v>
      </c>
      <c r="E2432" s="245">
        <v>5.25</v>
      </c>
      <c r="F2432" s="135" t="s">
        <v>4099</v>
      </c>
    </row>
    <row r="2433" spans="2:6" x14ac:dyDescent="0.25">
      <c r="B2433" s="177">
        <v>45253.375694444447</v>
      </c>
      <c r="C2433" s="245">
        <v>1</v>
      </c>
      <c r="D2433" s="245">
        <v>1</v>
      </c>
      <c r="E2433" s="245">
        <v>0</v>
      </c>
      <c r="F2433" s="135" t="s">
        <v>4071</v>
      </c>
    </row>
    <row r="2434" spans="2:6" x14ac:dyDescent="0.25">
      <c r="B2434" s="177">
        <v>45253.376388888886</v>
      </c>
      <c r="C2434" s="245">
        <v>1</v>
      </c>
      <c r="D2434" s="245">
        <v>1</v>
      </c>
      <c r="E2434" s="245">
        <v>0</v>
      </c>
      <c r="F2434" s="135" t="s">
        <v>4071</v>
      </c>
    </row>
    <row r="2435" spans="2:6" x14ac:dyDescent="0.25">
      <c r="B2435" s="177">
        <v>45253.377083333333</v>
      </c>
      <c r="C2435" s="245">
        <v>1</v>
      </c>
      <c r="D2435" s="245">
        <v>1</v>
      </c>
      <c r="E2435" s="245">
        <v>0</v>
      </c>
      <c r="F2435" s="135" t="s">
        <v>4071</v>
      </c>
    </row>
    <row r="2436" spans="2:6" x14ac:dyDescent="0.25">
      <c r="B2436" s="177">
        <v>45253.377083333333</v>
      </c>
      <c r="C2436" s="245">
        <v>1</v>
      </c>
      <c r="D2436" s="245">
        <v>1</v>
      </c>
      <c r="E2436" s="245">
        <v>0</v>
      </c>
      <c r="F2436" s="135" t="s">
        <v>4071</v>
      </c>
    </row>
    <row r="2437" spans="2:6" x14ac:dyDescent="0.25">
      <c r="B2437" s="177">
        <v>45253.377083333333</v>
      </c>
      <c r="C2437" s="245">
        <v>1</v>
      </c>
      <c r="D2437" s="245">
        <v>1</v>
      </c>
      <c r="E2437" s="245">
        <v>0</v>
      </c>
      <c r="F2437" s="135" t="s">
        <v>4071</v>
      </c>
    </row>
    <row r="2438" spans="2:6" x14ac:dyDescent="0.25">
      <c r="B2438" s="177">
        <v>45253.37777777778</v>
      </c>
      <c r="C2438" s="245">
        <v>1</v>
      </c>
      <c r="D2438" s="245">
        <v>1</v>
      </c>
      <c r="E2438" s="245">
        <v>0</v>
      </c>
      <c r="F2438" s="135" t="s">
        <v>4071</v>
      </c>
    </row>
    <row r="2439" spans="2:6" x14ac:dyDescent="0.25">
      <c r="B2439" s="177">
        <v>45253.37777777778</v>
      </c>
      <c r="C2439" s="245">
        <v>1</v>
      </c>
      <c r="D2439" s="245">
        <v>1</v>
      </c>
      <c r="E2439" s="245">
        <v>0</v>
      </c>
      <c r="F2439" s="135" t="s">
        <v>4071</v>
      </c>
    </row>
    <row r="2440" spans="2:6" x14ac:dyDescent="0.25">
      <c r="B2440" s="177">
        <v>45253.37777777778</v>
      </c>
      <c r="C2440" s="245">
        <v>1</v>
      </c>
      <c r="D2440" s="245">
        <v>1</v>
      </c>
      <c r="E2440" s="245">
        <v>0</v>
      </c>
      <c r="F2440" s="135" t="s">
        <v>4071</v>
      </c>
    </row>
    <row r="2441" spans="2:6" x14ac:dyDescent="0.25">
      <c r="B2441" s="177">
        <v>45253.378472222219</v>
      </c>
      <c r="C2441" s="245">
        <v>1</v>
      </c>
      <c r="D2441" s="245">
        <v>1</v>
      </c>
      <c r="E2441" s="245">
        <v>0</v>
      </c>
      <c r="F2441" s="135" t="s">
        <v>4071</v>
      </c>
    </row>
    <row r="2442" spans="2:6" x14ac:dyDescent="0.25">
      <c r="B2442" s="177">
        <v>45253.378472222219</v>
      </c>
      <c r="C2442" s="245">
        <v>1</v>
      </c>
      <c r="D2442" s="245">
        <v>1</v>
      </c>
      <c r="E2442" s="245">
        <v>0</v>
      </c>
      <c r="F2442" s="135" t="s">
        <v>4071</v>
      </c>
    </row>
    <row r="2443" spans="2:6" x14ac:dyDescent="0.25">
      <c r="B2443" s="177">
        <v>45253.378472222219</v>
      </c>
      <c r="C2443" s="245">
        <v>1</v>
      </c>
      <c r="D2443" s="245">
        <v>1</v>
      </c>
      <c r="E2443" s="245">
        <v>0</v>
      </c>
      <c r="F2443" s="135" t="s">
        <v>4071</v>
      </c>
    </row>
    <row r="2444" spans="2:6" x14ac:dyDescent="0.25">
      <c r="B2444" s="177">
        <v>45253.379166666666</v>
      </c>
      <c r="C2444" s="245">
        <v>1</v>
      </c>
      <c r="D2444" s="245">
        <v>1</v>
      </c>
      <c r="E2444" s="245">
        <v>0</v>
      </c>
      <c r="F2444" s="135" t="s">
        <v>4071</v>
      </c>
    </row>
    <row r="2445" spans="2:6" x14ac:dyDescent="0.25">
      <c r="B2445" s="177">
        <v>45253.379166666666</v>
      </c>
      <c r="C2445" s="245">
        <v>1</v>
      </c>
      <c r="D2445" s="245">
        <v>1</v>
      </c>
      <c r="E2445" s="245">
        <v>0</v>
      </c>
      <c r="F2445" s="135" t="s">
        <v>4071</v>
      </c>
    </row>
    <row r="2446" spans="2:6" x14ac:dyDescent="0.25">
      <c r="B2446" s="177">
        <v>45253.379861111112</v>
      </c>
      <c r="C2446" s="245">
        <v>1</v>
      </c>
      <c r="D2446" s="245">
        <v>1</v>
      </c>
      <c r="E2446" s="245">
        <v>0</v>
      </c>
      <c r="F2446" s="135" t="s">
        <v>4071</v>
      </c>
    </row>
    <row r="2447" spans="2:6" x14ac:dyDescent="0.25">
      <c r="B2447" s="177">
        <v>45253.379861111112</v>
      </c>
      <c r="C2447" s="245">
        <v>1</v>
      </c>
      <c r="D2447" s="245">
        <v>1</v>
      </c>
      <c r="E2447" s="245">
        <v>0</v>
      </c>
      <c r="F2447" s="135" t="s">
        <v>4071</v>
      </c>
    </row>
    <row r="2448" spans="2:6" x14ac:dyDescent="0.25">
      <c r="B2448" s="177">
        <v>45253.379861111112</v>
      </c>
      <c r="C2448" s="245">
        <v>1</v>
      </c>
      <c r="D2448" s="245">
        <v>1</v>
      </c>
      <c r="E2448" s="245">
        <v>0</v>
      </c>
      <c r="F2448" s="135" t="s">
        <v>4071</v>
      </c>
    </row>
    <row r="2449" spans="2:6" x14ac:dyDescent="0.25">
      <c r="B2449" s="177">
        <v>45253.379861111112</v>
      </c>
      <c r="C2449" s="245">
        <v>1</v>
      </c>
      <c r="D2449" s="245">
        <v>1</v>
      </c>
      <c r="E2449" s="245">
        <v>0</v>
      </c>
      <c r="F2449" s="135" t="s">
        <v>4071</v>
      </c>
    </row>
    <row r="2450" spans="2:6" x14ac:dyDescent="0.25">
      <c r="B2450" s="177">
        <v>45253.380555555559</v>
      </c>
      <c r="C2450" s="245">
        <v>1</v>
      </c>
      <c r="D2450" s="245">
        <v>1</v>
      </c>
      <c r="E2450" s="245">
        <v>0</v>
      </c>
      <c r="F2450" s="135" t="s">
        <v>4071</v>
      </c>
    </row>
    <row r="2451" spans="2:6" x14ac:dyDescent="0.25">
      <c r="B2451" s="177">
        <v>45253.380555555559</v>
      </c>
      <c r="C2451" s="245">
        <v>1</v>
      </c>
      <c r="D2451" s="245">
        <v>1</v>
      </c>
      <c r="E2451" s="245">
        <v>0</v>
      </c>
      <c r="F2451" s="135" t="s">
        <v>4071</v>
      </c>
    </row>
    <row r="2452" spans="2:6" x14ac:dyDescent="0.25">
      <c r="B2452" s="177">
        <v>45253.380555555559</v>
      </c>
      <c r="C2452" s="245">
        <v>1</v>
      </c>
      <c r="D2452" s="245">
        <v>1</v>
      </c>
      <c r="E2452" s="245">
        <v>0</v>
      </c>
      <c r="F2452" s="135" t="s">
        <v>4071</v>
      </c>
    </row>
    <row r="2453" spans="2:6" x14ac:dyDescent="0.25">
      <c r="B2453" s="177">
        <v>45253.380555555559</v>
      </c>
      <c r="C2453" s="245">
        <v>1</v>
      </c>
      <c r="D2453" s="245">
        <v>1</v>
      </c>
      <c r="E2453" s="245">
        <v>0</v>
      </c>
      <c r="F2453" s="135" t="s">
        <v>4071</v>
      </c>
    </row>
    <row r="2454" spans="2:6" x14ac:dyDescent="0.25">
      <c r="B2454" s="177">
        <v>45253.381249999999</v>
      </c>
      <c r="C2454" s="245">
        <v>1</v>
      </c>
      <c r="D2454" s="245">
        <v>1</v>
      </c>
      <c r="E2454" s="245">
        <v>0</v>
      </c>
      <c r="F2454" s="135" t="s">
        <v>4071</v>
      </c>
    </row>
    <row r="2455" spans="2:6" x14ac:dyDescent="0.25">
      <c r="B2455" s="177">
        <v>45253.381249999999</v>
      </c>
      <c r="C2455" s="245">
        <v>1</v>
      </c>
      <c r="D2455" s="245">
        <v>1</v>
      </c>
      <c r="E2455" s="245">
        <v>0</v>
      </c>
      <c r="F2455" s="135" t="s">
        <v>4071</v>
      </c>
    </row>
    <row r="2456" spans="2:6" x14ac:dyDescent="0.25">
      <c r="B2456" s="177">
        <v>45253.381249999999</v>
      </c>
      <c r="C2456" s="245">
        <v>1</v>
      </c>
      <c r="D2456" s="245">
        <v>1</v>
      </c>
      <c r="E2456" s="245">
        <v>0</v>
      </c>
      <c r="F2456" s="135" t="s">
        <v>4071</v>
      </c>
    </row>
    <row r="2457" spans="2:6" x14ac:dyDescent="0.25">
      <c r="B2457" s="177">
        <v>45253.381944444445</v>
      </c>
      <c r="C2457" s="245">
        <v>1</v>
      </c>
      <c r="D2457" s="245">
        <v>1</v>
      </c>
      <c r="E2457" s="245">
        <v>0</v>
      </c>
      <c r="F2457" s="135" t="s">
        <v>4071</v>
      </c>
    </row>
    <row r="2458" spans="2:6" x14ac:dyDescent="0.25">
      <c r="B2458" s="177">
        <v>45253.381944444445</v>
      </c>
      <c r="C2458" s="245">
        <v>10</v>
      </c>
      <c r="D2458" s="245">
        <v>9.9600000000000009</v>
      </c>
      <c r="E2458" s="245">
        <v>0.04</v>
      </c>
      <c r="F2458" s="135" t="s">
        <v>11270</v>
      </c>
    </row>
    <row r="2459" spans="2:6" x14ac:dyDescent="0.25">
      <c r="B2459" s="177">
        <v>45253.383333333331</v>
      </c>
      <c r="C2459" s="245">
        <v>10</v>
      </c>
      <c r="D2459" s="245">
        <v>9.9600000000000009</v>
      </c>
      <c r="E2459" s="245">
        <v>0.04</v>
      </c>
      <c r="F2459" s="135" t="s">
        <v>11270</v>
      </c>
    </row>
    <row r="2460" spans="2:6" x14ac:dyDescent="0.25">
      <c r="B2460" s="177">
        <v>45253.396527777775</v>
      </c>
      <c r="C2460" s="245">
        <v>10</v>
      </c>
      <c r="D2460" s="245">
        <v>9.9600000000000009</v>
      </c>
      <c r="E2460" s="245">
        <v>0.04</v>
      </c>
      <c r="F2460" s="135" t="s">
        <v>4070</v>
      </c>
    </row>
    <row r="2461" spans="2:6" x14ac:dyDescent="0.25">
      <c r="B2461" s="177">
        <v>45253.398611111108</v>
      </c>
      <c r="C2461" s="245">
        <v>25</v>
      </c>
      <c r="D2461" s="245">
        <v>24.91</v>
      </c>
      <c r="E2461" s="245">
        <v>0.09</v>
      </c>
      <c r="F2461" s="135" t="s">
        <v>6801</v>
      </c>
    </row>
    <row r="2462" spans="2:6" x14ac:dyDescent="0.25">
      <c r="B2462" s="177">
        <v>45253.399305555555</v>
      </c>
      <c r="C2462" s="245">
        <v>25</v>
      </c>
      <c r="D2462" s="245">
        <v>24.91</v>
      </c>
      <c r="E2462" s="245">
        <v>0.09</v>
      </c>
      <c r="F2462" s="135" t="s">
        <v>4108</v>
      </c>
    </row>
    <row r="2463" spans="2:6" x14ac:dyDescent="0.25">
      <c r="B2463" s="177">
        <v>45253.402083333334</v>
      </c>
      <c r="C2463" s="245">
        <v>1</v>
      </c>
      <c r="D2463" s="245">
        <v>1</v>
      </c>
      <c r="E2463" s="245">
        <v>0</v>
      </c>
      <c r="F2463" s="135" t="s">
        <v>4071</v>
      </c>
    </row>
    <row r="2464" spans="2:6" x14ac:dyDescent="0.25">
      <c r="B2464" s="177">
        <v>45253.402777777781</v>
      </c>
      <c r="C2464" s="245">
        <v>1</v>
      </c>
      <c r="D2464" s="245">
        <v>1</v>
      </c>
      <c r="E2464" s="245">
        <v>0</v>
      </c>
      <c r="F2464" s="135" t="s">
        <v>4071</v>
      </c>
    </row>
    <row r="2465" spans="2:6" x14ac:dyDescent="0.25">
      <c r="B2465" s="177">
        <v>45253.402777777781</v>
      </c>
      <c r="C2465" s="245">
        <v>1</v>
      </c>
      <c r="D2465" s="245">
        <v>1</v>
      </c>
      <c r="E2465" s="245">
        <v>0</v>
      </c>
      <c r="F2465" s="135" t="s">
        <v>4071</v>
      </c>
    </row>
    <row r="2466" spans="2:6" x14ac:dyDescent="0.25">
      <c r="B2466" s="177">
        <v>45253.402777777781</v>
      </c>
      <c r="C2466" s="245">
        <v>1</v>
      </c>
      <c r="D2466" s="245">
        <v>1</v>
      </c>
      <c r="E2466" s="245">
        <v>0</v>
      </c>
      <c r="F2466" s="135" t="s">
        <v>4071</v>
      </c>
    </row>
    <row r="2467" spans="2:6" x14ac:dyDescent="0.25">
      <c r="B2467" s="177">
        <v>45253.402777777781</v>
      </c>
      <c r="C2467" s="245">
        <v>1</v>
      </c>
      <c r="D2467" s="245">
        <v>1</v>
      </c>
      <c r="E2467" s="245">
        <v>0</v>
      </c>
      <c r="F2467" s="135" t="s">
        <v>4071</v>
      </c>
    </row>
    <row r="2468" spans="2:6" x14ac:dyDescent="0.25">
      <c r="B2468" s="177">
        <v>45253.402777777781</v>
      </c>
      <c r="C2468" s="245">
        <v>1</v>
      </c>
      <c r="D2468" s="245">
        <v>1</v>
      </c>
      <c r="E2468" s="245">
        <v>0</v>
      </c>
      <c r="F2468" s="135" t="s">
        <v>4071</v>
      </c>
    </row>
    <row r="2469" spans="2:6" x14ac:dyDescent="0.25">
      <c r="B2469" s="177">
        <v>45253.404166666667</v>
      </c>
      <c r="C2469" s="245">
        <v>1</v>
      </c>
      <c r="D2469" s="245">
        <v>1</v>
      </c>
      <c r="E2469" s="245">
        <v>0</v>
      </c>
      <c r="F2469" s="135" t="s">
        <v>4071</v>
      </c>
    </row>
    <row r="2470" spans="2:6" x14ac:dyDescent="0.25">
      <c r="B2470" s="177">
        <v>45253.404166666667</v>
      </c>
      <c r="C2470" s="245">
        <v>1</v>
      </c>
      <c r="D2470" s="245">
        <v>1</v>
      </c>
      <c r="E2470" s="245">
        <v>0</v>
      </c>
      <c r="F2470" s="135" t="s">
        <v>4071</v>
      </c>
    </row>
    <row r="2471" spans="2:6" x14ac:dyDescent="0.25">
      <c r="B2471" s="177">
        <v>45253.404861111114</v>
      </c>
      <c r="C2471" s="245">
        <v>1</v>
      </c>
      <c r="D2471" s="245">
        <v>1</v>
      </c>
      <c r="E2471" s="245">
        <v>0</v>
      </c>
      <c r="F2471" s="135" t="s">
        <v>4071</v>
      </c>
    </row>
    <row r="2472" spans="2:6" x14ac:dyDescent="0.25">
      <c r="B2472" s="177">
        <v>45253.404861111114</v>
      </c>
      <c r="C2472" s="245">
        <v>1</v>
      </c>
      <c r="D2472" s="245">
        <v>1</v>
      </c>
      <c r="E2472" s="245">
        <v>0</v>
      </c>
      <c r="F2472" s="135" t="s">
        <v>4071</v>
      </c>
    </row>
    <row r="2473" spans="2:6" x14ac:dyDescent="0.25">
      <c r="B2473" s="177">
        <v>45253.405555555553</v>
      </c>
      <c r="C2473" s="245">
        <v>1</v>
      </c>
      <c r="D2473" s="245">
        <v>1</v>
      </c>
      <c r="E2473" s="245">
        <v>0</v>
      </c>
      <c r="F2473" s="135" t="s">
        <v>4071</v>
      </c>
    </row>
    <row r="2474" spans="2:6" x14ac:dyDescent="0.25">
      <c r="B2474" s="177">
        <v>45253.405555555553</v>
      </c>
      <c r="C2474" s="245">
        <v>1</v>
      </c>
      <c r="D2474" s="245">
        <v>1</v>
      </c>
      <c r="E2474" s="245">
        <v>0</v>
      </c>
      <c r="F2474" s="135" t="s">
        <v>4071</v>
      </c>
    </row>
    <row r="2475" spans="2:6" x14ac:dyDescent="0.25">
      <c r="B2475" s="177">
        <v>45253.405555555553</v>
      </c>
      <c r="C2475" s="245">
        <v>1</v>
      </c>
      <c r="D2475" s="245">
        <v>1</v>
      </c>
      <c r="E2475" s="245">
        <v>0</v>
      </c>
      <c r="F2475" s="135" t="s">
        <v>4071</v>
      </c>
    </row>
    <row r="2476" spans="2:6" x14ac:dyDescent="0.25">
      <c r="B2476" s="177">
        <v>45253.405555555553</v>
      </c>
      <c r="C2476" s="245">
        <v>1</v>
      </c>
      <c r="D2476" s="245">
        <v>1</v>
      </c>
      <c r="E2476" s="245">
        <v>0</v>
      </c>
      <c r="F2476" s="135" t="s">
        <v>4071</v>
      </c>
    </row>
    <row r="2477" spans="2:6" x14ac:dyDescent="0.25">
      <c r="B2477" s="177">
        <v>45253.40625</v>
      </c>
      <c r="C2477" s="245">
        <v>1</v>
      </c>
      <c r="D2477" s="245">
        <v>1</v>
      </c>
      <c r="E2477" s="245">
        <v>0</v>
      </c>
      <c r="F2477" s="135" t="s">
        <v>4071</v>
      </c>
    </row>
    <row r="2478" spans="2:6" x14ac:dyDescent="0.25">
      <c r="B2478" s="177">
        <v>45253.40625</v>
      </c>
      <c r="C2478" s="245">
        <v>1</v>
      </c>
      <c r="D2478" s="245">
        <v>1</v>
      </c>
      <c r="E2478" s="245">
        <v>0</v>
      </c>
      <c r="F2478" s="135" t="s">
        <v>4071</v>
      </c>
    </row>
    <row r="2479" spans="2:6" x14ac:dyDescent="0.25">
      <c r="B2479" s="177">
        <v>45253.40625</v>
      </c>
      <c r="C2479" s="245">
        <v>1</v>
      </c>
      <c r="D2479" s="245">
        <v>1</v>
      </c>
      <c r="E2479" s="245">
        <v>0</v>
      </c>
      <c r="F2479" s="135" t="s">
        <v>4071</v>
      </c>
    </row>
    <row r="2480" spans="2:6" x14ac:dyDescent="0.25">
      <c r="B2480" s="177">
        <v>45253.406944444447</v>
      </c>
      <c r="C2480" s="245">
        <v>1</v>
      </c>
      <c r="D2480" s="245">
        <v>1</v>
      </c>
      <c r="E2480" s="245">
        <v>0</v>
      </c>
      <c r="F2480" s="135" t="s">
        <v>4071</v>
      </c>
    </row>
    <row r="2481" spans="2:6" x14ac:dyDescent="0.25">
      <c r="B2481" s="177">
        <v>45253.406944444447</v>
      </c>
      <c r="C2481" s="245">
        <v>1</v>
      </c>
      <c r="D2481" s="245">
        <v>1</v>
      </c>
      <c r="E2481" s="245">
        <v>0</v>
      </c>
      <c r="F2481" s="135" t="s">
        <v>4071</v>
      </c>
    </row>
    <row r="2482" spans="2:6" x14ac:dyDescent="0.25">
      <c r="B2482" s="177">
        <v>45253.406944444447</v>
      </c>
      <c r="C2482" s="245">
        <v>1</v>
      </c>
      <c r="D2482" s="245">
        <v>1</v>
      </c>
      <c r="E2482" s="245">
        <v>0</v>
      </c>
      <c r="F2482" s="135" t="s">
        <v>4071</v>
      </c>
    </row>
    <row r="2483" spans="2:6" x14ac:dyDescent="0.25">
      <c r="B2483" s="177">
        <v>45253.406944444447</v>
      </c>
      <c r="C2483" s="245">
        <v>1</v>
      </c>
      <c r="D2483" s="245">
        <v>1</v>
      </c>
      <c r="E2483" s="245">
        <v>0</v>
      </c>
      <c r="F2483" s="135" t="s">
        <v>4071</v>
      </c>
    </row>
    <row r="2484" spans="2:6" x14ac:dyDescent="0.25">
      <c r="B2484" s="177">
        <v>45253.407638888886</v>
      </c>
      <c r="C2484" s="245">
        <v>1</v>
      </c>
      <c r="D2484" s="245">
        <v>1</v>
      </c>
      <c r="E2484" s="245">
        <v>0</v>
      </c>
      <c r="F2484" s="135" t="s">
        <v>4071</v>
      </c>
    </row>
    <row r="2485" spans="2:6" x14ac:dyDescent="0.25">
      <c r="B2485" s="177">
        <v>45253.407638888886</v>
      </c>
      <c r="C2485" s="245">
        <v>1</v>
      </c>
      <c r="D2485" s="245">
        <v>1</v>
      </c>
      <c r="E2485" s="245">
        <v>0</v>
      </c>
      <c r="F2485" s="135" t="s">
        <v>4071</v>
      </c>
    </row>
    <row r="2486" spans="2:6" x14ac:dyDescent="0.25">
      <c r="B2486" s="177">
        <v>45253.407638888886</v>
      </c>
      <c r="C2486" s="245">
        <v>1</v>
      </c>
      <c r="D2486" s="245">
        <v>1</v>
      </c>
      <c r="E2486" s="245">
        <v>0</v>
      </c>
      <c r="F2486" s="135" t="s">
        <v>4071</v>
      </c>
    </row>
    <row r="2487" spans="2:6" x14ac:dyDescent="0.25">
      <c r="B2487" s="177">
        <v>45253.40902777778</v>
      </c>
      <c r="C2487" s="245">
        <v>1</v>
      </c>
      <c r="D2487" s="245">
        <v>1</v>
      </c>
      <c r="E2487" s="245">
        <v>0</v>
      </c>
      <c r="F2487" s="135" t="s">
        <v>4071</v>
      </c>
    </row>
    <row r="2488" spans="2:6" x14ac:dyDescent="0.25">
      <c r="B2488" s="177">
        <v>45253.409722222219</v>
      </c>
      <c r="C2488" s="245">
        <v>1</v>
      </c>
      <c r="D2488" s="245">
        <v>1</v>
      </c>
      <c r="E2488" s="245">
        <v>0</v>
      </c>
      <c r="F2488" s="135" t="s">
        <v>4071</v>
      </c>
    </row>
    <row r="2489" spans="2:6" x14ac:dyDescent="0.25">
      <c r="B2489" s="177">
        <v>45253.413888888892</v>
      </c>
      <c r="C2489" s="245">
        <v>1</v>
      </c>
      <c r="D2489" s="245">
        <v>1</v>
      </c>
      <c r="E2489" s="245">
        <v>0</v>
      </c>
      <c r="F2489" s="135" t="s">
        <v>4071</v>
      </c>
    </row>
    <row r="2490" spans="2:6" x14ac:dyDescent="0.25">
      <c r="B2490" s="177">
        <v>45253.414583333331</v>
      </c>
      <c r="C2490" s="245">
        <v>1</v>
      </c>
      <c r="D2490" s="245">
        <v>1</v>
      </c>
      <c r="E2490" s="245">
        <v>0</v>
      </c>
      <c r="F2490" s="135" t="s">
        <v>4071</v>
      </c>
    </row>
    <row r="2491" spans="2:6" x14ac:dyDescent="0.25">
      <c r="B2491" s="177">
        <v>45253.415277777778</v>
      </c>
      <c r="C2491" s="245">
        <v>0.02</v>
      </c>
      <c r="D2491" s="245">
        <v>0.02</v>
      </c>
      <c r="E2491" s="245">
        <v>0</v>
      </c>
      <c r="F2491" s="135" t="s">
        <v>4902</v>
      </c>
    </row>
    <row r="2492" spans="2:6" x14ac:dyDescent="0.25">
      <c r="B2492" s="177">
        <v>45253.418055555558</v>
      </c>
      <c r="C2492" s="245">
        <v>1</v>
      </c>
      <c r="D2492" s="245">
        <v>1</v>
      </c>
      <c r="E2492" s="245">
        <v>0</v>
      </c>
      <c r="F2492" s="135" t="s">
        <v>4071</v>
      </c>
    </row>
    <row r="2493" spans="2:6" x14ac:dyDescent="0.25">
      <c r="B2493" s="177">
        <v>45253.418749999997</v>
      </c>
      <c r="C2493" s="245">
        <v>1000</v>
      </c>
      <c r="D2493" s="245">
        <v>996.5</v>
      </c>
      <c r="E2493" s="245">
        <v>3.5</v>
      </c>
      <c r="F2493" s="135" t="s">
        <v>11271</v>
      </c>
    </row>
    <row r="2494" spans="2:6" x14ac:dyDescent="0.25">
      <c r="B2494" s="177">
        <v>45253.418749999997</v>
      </c>
      <c r="C2494" s="245">
        <v>1</v>
      </c>
      <c r="D2494" s="245">
        <v>1</v>
      </c>
      <c r="E2494" s="245">
        <v>0</v>
      </c>
      <c r="F2494" s="135" t="s">
        <v>4071</v>
      </c>
    </row>
    <row r="2495" spans="2:6" x14ac:dyDescent="0.25">
      <c r="B2495" s="177">
        <v>45253.418749999997</v>
      </c>
      <c r="C2495" s="245">
        <v>1</v>
      </c>
      <c r="D2495" s="245">
        <v>1</v>
      </c>
      <c r="E2495" s="245">
        <v>0</v>
      </c>
      <c r="F2495" s="135" t="s">
        <v>4071</v>
      </c>
    </row>
    <row r="2496" spans="2:6" x14ac:dyDescent="0.25">
      <c r="B2496" s="177">
        <v>45253.418749999997</v>
      </c>
      <c r="C2496" s="245">
        <v>1</v>
      </c>
      <c r="D2496" s="245">
        <v>1</v>
      </c>
      <c r="E2496" s="245">
        <v>0</v>
      </c>
      <c r="F2496" s="135" t="s">
        <v>4071</v>
      </c>
    </row>
    <row r="2497" spans="2:6" x14ac:dyDescent="0.25">
      <c r="B2497" s="177">
        <v>45253.419444444444</v>
      </c>
      <c r="C2497" s="245">
        <v>1</v>
      </c>
      <c r="D2497" s="245">
        <v>1</v>
      </c>
      <c r="E2497" s="245">
        <v>0</v>
      </c>
      <c r="F2497" s="135" t="s">
        <v>4071</v>
      </c>
    </row>
    <row r="2498" spans="2:6" x14ac:dyDescent="0.25">
      <c r="B2498" s="177">
        <v>45253.419444444444</v>
      </c>
      <c r="C2498" s="245">
        <v>1</v>
      </c>
      <c r="D2498" s="245">
        <v>1</v>
      </c>
      <c r="E2498" s="245">
        <v>0</v>
      </c>
      <c r="F2498" s="135" t="s">
        <v>4071</v>
      </c>
    </row>
    <row r="2499" spans="2:6" x14ac:dyDescent="0.25">
      <c r="B2499" s="177">
        <v>45253.425694444442</v>
      </c>
      <c r="C2499" s="245">
        <v>100</v>
      </c>
      <c r="D2499" s="245">
        <v>99.65</v>
      </c>
      <c r="E2499" s="245">
        <v>0.35</v>
      </c>
      <c r="F2499" s="135" t="s">
        <v>10950</v>
      </c>
    </row>
    <row r="2500" spans="2:6" x14ac:dyDescent="0.25">
      <c r="B2500" s="177">
        <v>45253.461111111108</v>
      </c>
      <c r="C2500" s="245">
        <v>500</v>
      </c>
      <c r="D2500" s="245">
        <v>498.25</v>
      </c>
      <c r="E2500" s="245">
        <v>1.75</v>
      </c>
      <c r="F2500" s="135" t="s">
        <v>11272</v>
      </c>
    </row>
    <row r="2501" spans="2:6" x14ac:dyDescent="0.25">
      <c r="B2501" s="177">
        <v>45253.462500000001</v>
      </c>
      <c r="C2501" s="245">
        <v>500</v>
      </c>
      <c r="D2501" s="245">
        <v>498.25</v>
      </c>
      <c r="E2501" s="245">
        <v>1.75</v>
      </c>
      <c r="F2501" s="135" t="s">
        <v>11273</v>
      </c>
    </row>
    <row r="2502" spans="2:6" x14ac:dyDescent="0.25">
      <c r="B2502" s="177">
        <v>45253.46875</v>
      </c>
      <c r="C2502" s="245">
        <v>1000</v>
      </c>
      <c r="D2502" s="245">
        <v>996.5</v>
      </c>
      <c r="E2502" s="245">
        <v>3.5</v>
      </c>
      <c r="F2502" s="135" t="s">
        <v>11274</v>
      </c>
    </row>
    <row r="2503" spans="2:6" x14ac:dyDescent="0.25">
      <c r="B2503" s="177">
        <v>45253.478472222225</v>
      </c>
      <c r="C2503" s="245">
        <v>0.01</v>
      </c>
      <c r="D2503" s="245">
        <v>0.01</v>
      </c>
      <c r="E2503" s="245">
        <v>0</v>
      </c>
      <c r="F2503" s="135" t="s">
        <v>4101</v>
      </c>
    </row>
    <row r="2504" spans="2:6" x14ac:dyDescent="0.25">
      <c r="B2504" s="177">
        <v>45253.480555555558</v>
      </c>
      <c r="C2504" s="245">
        <v>300</v>
      </c>
      <c r="D2504" s="245">
        <v>298.95</v>
      </c>
      <c r="E2504" s="245">
        <v>1.05</v>
      </c>
      <c r="F2504" s="135" t="s">
        <v>4069</v>
      </c>
    </row>
    <row r="2505" spans="2:6" x14ac:dyDescent="0.25">
      <c r="B2505" s="177">
        <v>45253.484027777777</v>
      </c>
      <c r="C2505" s="245">
        <v>100</v>
      </c>
      <c r="D2505" s="245">
        <v>99.65</v>
      </c>
      <c r="E2505" s="245">
        <v>0.35</v>
      </c>
      <c r="F2505" s="135" t="s">
        <v>10781</v>
      </c>
    </row>
    <row r="2506" spans="2:6" x14ac:dyDescent="0.25">
      <c r="B2506" s="177">
        <v>45253.490277777775</v>
      </c>
      <c r="C2506" s="245">
        <v>1500</v>
      </c>
      <c r="D2506" s="245">
        <v>1494.75</v>
      </c>
      <c r="E2506" s="245">
        <v>5.25</v>
      </c>
      <c r="F2506" s="135" t="s">
        <v>11275</v>
      </c>
    </row>
    <row r="2507" spans="2:6" x14ac:dyDescent="0.25">
      <c r="B2507" s="177">
        <v>45253.496527777781</v>
      </c>
      <c r="C2507" s="245">
        <v>0.05</v>
      </c>
      <c r="D2507" s="245">
        <v>0.05</v>
      </c>
      <c r="E2507" s="245">
        <v>0</v>
      </c>
      <c r="F2507" s="135" t="s">
        <v>4093</v>
      </c>
    </row>
    <row r="2508" spans="2:6" x14ac:dyDescent="0.25">
      <c r="B2508" s="177">
        <v>45253.49722222222</v>
      </c>
      <c r="C2508" s="245">
        <v>10</v>
      </c>
      <c r="D2508" s="245">
        <v>9.9600000000000009</v>
      </c>
      <c r="E2508" s="245">
        <v>0.04</v>
      </c>
      <c r="F2508" s="135" t="s">
        <v>4148</v>
      </c>
    </row>
    <row r="2509" spans="2:6" x14ac:dyDescent="0.25">
      <c r="B2509" s="177">
        <v>45253.49722222222</v>
      </c>
      <c r="C2509" s="245">
        <v>7.0000000000000007E-2</v>
      </c>
      <c r="D2509" s="245">
        <v>7.0000000000000007E-2</v>
      </c>
      <c r="E2509" s="245">
        <v>0</v>
      </c>
      <c r="F2509" s="135" t="s">
        <v>4093</v>
      </c>
    </row>
    <row r="2510" spans="2:6" x14ac:dyDescent="0.25">
      <c r="B2510" s="177">
        <v>45253.500694444447</v>
      </c>
      <c r="C2510" s="245">
        <v>0.01</v>
      </c>
      <c r="D2510" s="245">
        <v>0.01</v>
      </c>
      <c r="E2510" s="245">
        <v>0</v>
      </c>
      <c r="F2510" s="135" t="s">
        <v>4118</v>
      </c>
    </row>
    <row r="2511" spans="2:6" x14ac:dyDescent="0.25">
      <c r="B2511" s="177">
        <v>45253.506249999999</v>
      </c>
      <c r="C2511" s="245">
        <v>0.04</v>
      </c>
      <c r="D2511" s="245">
        <v>0.04</v>
      </c>
      <c r="E2511" s="245">
        <v>0</v>
      </c>
      <c r="F2511" s="135" t="s">
        <v>4093</v>
      </c>
    </row>
    <row r="2512" spans="2:6" x14ac:dyDescent="0.25">
      <c r="B2512" s="177">
        <v>45253.506944444445</v>
      </c>
      <c r="C2512" s="245">
        <v>0.05</v>
      </c>
      <c r="D2512" s="245">
        <v>0.05</v>
      </c>
      <c r="E2512" s="245">
        <v>0</v>
      </c>
      <c r="F2512" s="135" t="s">
        <v>4093</v>
      </c>
    </row>
    <row r="2513" spans="2:6" x14ac:dyDescent="0.25">
      <c r="B2513" s="177">
        <v>45253.509722222225</v>
      </c>
      <c r="C2513" s="245">
        <v>100</v>
      </c>
      <c r="D2513" s="245">
        <v>99.65</v>
      </c>
      <c r="E2513" s="245">
        <v>0.35</v>
      </c>
      <c r="F2513" s="135" t="s">
        <v>4049</v>
      </c>
    </row>
    <row r="2514" spans="2:6" x14ac:dyDescent="0.25">
      <c r="B2514" s="177">
        <v>45253.510416666664</v>
      </c>
      <c r="C2514" s="245">
        <v>5000</v>
      </c>
      <c r="D2514" s="245">
        <v>4982.5</v>
      </c>
      <c r="E2514" s="245">
        <v>17.5</v>
      </c>
      <c r="F2514" s="135" t="s">
        <v>6842</v>
      </c>
    </row>
    <row r="2515" spans="2:6" x14ac:dyDescent="0.25">
      <c r="B2515" s="177">
        <v>45253.511111111111</v>
      </c>
      <c r="C2515" s="245">
        <v>5000</v>
      </c>
      <c r="D2515" s="245">
        <v>4982.5</v>
      </c>
      <c r="E2515" s="245">
        <v>17.5</v>
      </c>
      <c r="F2515" s="135" t="s">
        <v>11276</v>
      </c>
    </row>
    <row r="2516" spans="2:6" x14ac:dyDescent="0.25">
      <c r="B2516" s="177">
        <v>45253.522222222222</v>
      </c>
      <c r="C2516" s="245">
        <v>0.06</v>
      </c>
      <c r="D2516" s="245">
        <v>0.06</v>
      </c>
      <c r="E2516" s="245">
        <v>0</v>
      </c>
      <c r="F2516" s="135" t="s">
        <v>4093</v>
      </c>
    </row>
    <row r="2517" spans="2:6" x14ac:dyDescent="0.25">
      <c r="B2517" s="177">
        <v>45253.530555555553</v>
      </c>
      <c r="C2517" s="245">
        <v>100</v>
      </c>
      <c r="D2517" s="245">
        <v>99.65</v>
      </c>
      <c r="E2517" s="245">
        <v>0.35</v>
      </c>
      <c r="F2517" s="135" t="s">
        <v>4058</v>
      </c>
    </row>
    <row r="2518" spans="2:6" x14ac:dyDescent="0.25">
      <c r="B2518" s="177">
        <v>45253.531944444447</v>
      </c>
      <c r="C2518" s="245">
        <v>0.18</v>
      </c>
      <c r="D2518" s="245">
        <v>0.18</v>
      </c>
      <c r="E2518" s="245">
        <v>0</v>
      </c>
      <c r="F2518" s="135" t="s">
        <v>4093</v>
      </c>
    </row>
    <row r="2519" spans="2:6" x14ac:dyDescent="0.25">
      <c r="B2519" s="177">
        <v>45253.534722222219</v>
      </c>
      <c r="C2519" s="245">
        <v>0.15</v>
      </c>
      <c r="D2519" s="245">
        <v>0.15</v>
      </c>
      <c r="E2519" s="245">
        <v>0</v>
      </c>
      <c r="F2519" s="135" t="s">
        <v>4093</v>
      </c>
    </row>
    <row r="2520" spans="2:6" x14ac:dyDescent="0.25">
      <c r="B2520" s="177">
        <v>45253.543055555558</v>
      </c>
      <c r="C2520" s="245">
        <v>500</v>
      </c>
      <c r="D2520" s="245">
        <v>498.25</v>
      </c>
      <c r="E2520" s="245">
        <v>1.75</v>
      </c>
      <c r="F2520" s="135" t="s">
        <v>11277</v>
      </c>
    </row>
    <row r="2521" spans="2:6" x14ac:dyDescent="0.25">
      <c r="B2521" s="177">
        <v>45253.543749999997</v>
      </c>
      <c r="C2521" s="245">
        <v>500</v>
      </c>
      <c r="D2521" s="245">
        <v>498.25</v>
      </c>
      <c r="E2521" s="245">
        <v>1.75</v>
      </c>
      <c r="F2521" s="135" t="s">
        <v>11277</v>
      </c>
    </row>
    <row r="2522" spans="2:6" x14ac:dyDescent="0.25">
      <c r="B2522" s="177">
        <v>45253.565972222219</v>
      </c>
      <c r="C2522" s="245">
        <v>300</v>
      </c>
      <c r="D2522" s="245">
        <v>298.95</v>
      </c>
      <c r="E2522" s="245">
        <v>1.05</v>
      </c>
      <c r="F2522" s="135" t="s">
        <v>11278</v>
      </c>
    </row>
    <row r="2523" spans="2:6" x14ac:dyDescent="0.25">
      <c r="B2523" s="177">
        <v>45253.576388888891</v>
      </c>
      <c r="C2523" s="245">
        <v>10000</v>
      </c>
      <c r="D2523" s="245">
        <v>9965</v>
      </c>
      <c r="E2523" s="245">
        <v>35</v>
      </c>
      <c r="F2523" s="135" t="s">
        <v>11279</v>
      </c>
    </row>
    <row r="2524" spans="2:6" x14ac:dyDescent="0.25">
      <c r="B2524" s="177">
        <v>45253.585416666669</v>
      </c>
      <c r="C2524" s="245">
        <v>100</v>
      </c>
      <c r="D2524" s="245">
        <v>99.65</v>
      </c>
      <c r="E2524" s="245">
        <v>0.35</v>
      </c>
      <c r="F2524" s="135" t="s">
        <v>6844</v>
      </c>
    </row>
    <row r="2525" spans="2:6" x14ac:dyDescent="0.25">
      <c r="B2525" s="177">
        <v>45253.588194444441</v>
      </c>
      <c r="C2525" s="245">
        <v>1000</v>
      </c>
      <c r="D2525" s="245">
        <v>996.5</v>
      </c>
      <c r="E2525" s="245">
        <v>3.5</v>
      </c>
      <c r="F2525" s="135" t="s">
        <v>10764</v>
      </c>
    </row>
    <row r="2526" spans="2:6" x14ac:dyDescent="0.25">
      <c r="B2526" s="177">
        <v>45253.588194444441</v>
      </c>
      <c r="C2526" s="245">
        <v>0.1</v>
      </c>
      <c r="D2526" s="245">
        <v>0.1</v>
      </c>
      <c r="E2526" s="245">
        <v>0</v>
      </c>
      <c r="F2526" s="135" t="s">
        <v>4902</v>
      </c>
    </row>
    <row r="2527" spans="2:6" x14ac:dyDescent="0.25">
      <c r="B2527" s="177">
        <v>45253.588888888888</v>
      </c>
      <c r="C2527" s="245">
        <v>1000</v>
      </c>
      <c r="D2527" s="245">
        <v>996.5</v>
      </c>
      <c r="E2527" s="245">
        <v>3.5</v>
      </c>
      <c r="F2527" s="135" t="s">
        <v>10764</v>
      </c>
    </row>
    <row r="2528" spans="2:6" x14ac:dyDescent="0.25">
      <c r="B2528" s="177">
        <v>45253.599305555559</v>
      </c>
      <c r="C2528" s="245">
        <v>10</v>
      </c>
      <c r="D2528" s="245">
        <v>9.9600000000000009</v>
      </c>
      <c r="E2528" s="245">
        <v>0.04</v>
      </c>
      <c r="F2528" s="135" t="s">
        <v>11093</v>
      </c>
    </row>
    <row r="2529" spans="2:6" x14ac:dyDescent="0.25">
      <c r="B2529" s="177">
        <v>45253.599999999999</v>
      </c>
      <c r="C2529" s="245">
        <v>10</v>
      </c>
      <c r="D2529" s="245">
        <v>9.9600000000000009</v>
      </c>
      <c r="E2529" s="245">
        <v>0.04</v>
      </c>
      <c r="F2529" s="135" t="s">
        <v>11093</v>
      </c>
    </row>
    <row r="2530" spans="2:6" x14ac:dyDescent="0.25">
      <c r="B2530" s="177">
        <v>45253.60833333333</v>
      </c>
      <c r="C2530" s="245">
        <v>1000</v>
      </c>
      <c r="D2530" s="245">
        <v>996.5</v>
      </c>
      <c r="E2530" s="245">
        <v>3.5</v>
      </c>
      <c r="F2530" s="135" t="s">
        <v>11280</v>
      </c>
    </row>
    <row r="2531" spans="2:6" x14ac:dyDescent="0.25">
      <c r="B2531" s="177">
        <v>45253.654861111114</v>
      </c>
      <c r="C2531" s="245">
        <v>20000</v>
      </c>
      <c r="D2531" s="245">
        <v>19930</v>
      </c>
      <c r="E2531" s="245">
        <v>70</v>
      </c>
      <c r="F2531" s="135" t="s">
        <v>6802</v>
      </c>
    </row>
    <row r="2532" spans="2:6" x14ac:dyDescent="0.25">
      <c r="B2532" s="177">
        <v>45253.660416666666</v>
      </c>
      <c r="C2532" s="245">
        <v>100</v>
      </c>
      <c r="D2532" s="245">
        <v>99.65</v>
      </c>
      <c r="E2532" s="245">
        <v>0.35</v>
      </c>
      <c r="F2532" s="135" t="s">
        <v>11281</v>
      </c>
    </row>
    <row r="2533" spans="2:6" x14ac:dyDescent="0.25">
      <c r="B2533" s="177">
        <v>45253.677083333336</v>
      </c>
      <c r="C2533" s="245">
        <v>100</v>
      </c>
      <c r="D2533" s="245">
        <v>99.65</v>
      </c>
      <c r="E2533" s="245">
        <v>0.35</v>
      </c>
      <c r="F2533" s="135" t="s">
        <v>4056</v>
      </c>
    </row>
    <row r="2534" spans="2:6" x14ac:dyDescent="0.25">
      <c r="B2534" s="177">
        <v>45253.704861111109</v>
      </c>
      <c r="C2534" s="245">
        <v>200</v>
      </c>
      <c r="D2534" s="245">
        <v>199.3</v>
      </c>
      <c r="E2534" s="245">
        <v>0.7</v>
      </c>
      <c r="F2534" s="135" t="s">
        <v>4103</v>
      </c>
    </row>
    <row r="2535" spans="2:6" x14ac:dyDescent="0.25">
      <c r="B2535" s="177">
        <v>45253.714583333334</v>
      </c>
      <c r="C2535" s="245">
        <v>82</v>
      </c>
      <c r="D2535" s="245">
        <v>81.709999999999994</v>
      </c>
      <c r="E2535" s="245">
        <v>0.28999999999999998</v>
      </c>
      <c r="F2535" s="135" t="s">
        <v>5620</v>
      </c>
    </row>
    <row r="2536" spans="2:6" x14ac:dyDescent="0.25">
      <c r="B2536" s="177">
        <v>45253.720833333333</v>
      </c>
      <c r="C2536" s="245">
        <v>100</v>
      </c>
      <c r="D2536" s="245">
        <v>99.65</v>
      </c>
      <c r="E2536" s="245">
        <v>0.35</v>
      </c>
      <c r="F2536" s="135" t="s">
        <v>10944</v>
      </c>
    </row>
    <row r="2537" spans="2:6" x14ac:dyDescent="0.25">
      <c r="B2537" s="177">
        <v>45253.751388888886</v>
      </c>
      <c r="C2537" s="245">
        <v>20000</v>
      </c>
      <c r="D2537" s="245">
        <v>19930</v>
      </c>
      <c r="E2537" s="245">
        <v>70</v>
      </c>
      <c r="F2537" s="135" t="s">
        <v>11282</v>
      </c>
    </row>
    <row r="2538" spans="2:6" x14ac:dyDescent="0.25">
      <c r="B2538" s="177">
        <v>45253.76666666667</v>
      </c>
      <c r="C2538" s="245">
        <v>100</v>
      </c>
      <c r="D2538" s="245">
        <v>99.65</v>
      </c>
      <c r="E2538" s="245">
        <v>0.35</v>
      </c>
      <c r="F2538" s="135" t="s">
        <v>10814</v>
      </c>
    </row>
    <row r="2539" spans="2:6" x14ac:dyDescent="0.25">
      <c r="B2539" s="177">
        <v>45253.781944444447</v>
      </c>
      <c r="C2539" s="245">
        <v>500</v>
      </c>
      <c r="D2539" s="245">
        <v>498.25</v>
      </c>
      <c r="E2539" s="245">
        <v>1.75</v>
      </c>
      <c r="F2539" s="135" t="s">
        <v>4084</v>
      </c>
    </row>
    <row r="2540" spans="2:6" x14ac:dyDescent="0.25">
      <c r="B2540" s="177">
        <v>45253.800694444442</v>
      </c>
      <c r="C2540" s="245">
        <v>100</v>
      </c>
      <c r="D2540" s="245">
        <v>99.65</v>
      </c>
      <c r="E2540" s="245">
        <v>0.35</v>
      </c>
      <c r="F2540" s="135" t="s">
        <v>4126</v>
      </c>
    </row>
    <row r="2541" spans="2:6" x14ac:dyDescent="0.25">
      <c r="B2541" s="177">
        <v>45253.803472222222</v>
      </c>
      <c r="C2541" s="245">
        <v>2000</v>
      </c>
      <c r="D2541" s="245">
        <v>1993</v>
      </c>
      <c r="E2541" s="245">
        <v>7</v>
      </c>
      <c r="F2541" s="135" t="s">
        <v>4233</v>
      </c>
    </row>
    <row r="2542" spans="2:6" x14ac:dyDescent="0.25">
      <c r="B2542" s="177">
        <v>45253.806944444441</v>
      </c>
      <c r="C2542" s="245">
        <v>34600</v>
      </c>
      <c r="D2542" s="245">
        <v>34478.9</v>
      </c>
      <c r="E2542" s="245">
        <v>121.1</v>
      </c>
      <c r="F2542" s="135" t="s">
        <v>4104</v>
      </c>
    </row>
    <row r="2543" spans="2:6" x14ac:dyDescent="0.25">
      <c r="B2543" s="177">
        <v>45253.831944444442</v>
      </c>
      <c r="C2543" s="245">
        <v>300</v>
      </c>
      <c r="D2543" s="245">
        <v>298.95</v>
      </c>
      <c r="E2543" s="245">
        <v>1.05</v>
      </c>
      <c r="F2543" s="135" t="s">
        <v>4164</v>
      </c>
    </row>
    <row r="2544" spans="2:6" x14ac:dyDescent="0.25">
      <c r="B2544" s="177">
        <v>45253.866666666669</v>
      </c>
      <c r="C2544" s="245">
        <v>50</v>
      </c>
      <c r="D2544" s="245">
        <v>49.82</v>
      </c>
      <c r="E2544" s="245">
        <v>0.18</v>
      </c>
      <c r="F2544" s="135" t="s">
        <v>10567</v>
      </c>
    </row>
    <row r="2545" spans="2:6" x14ac:dyDescent="0.25">
      <c r="B2545" s="177">
        <v>45253.87777777778</v>
      </c>
      <c r="C2545" s="245">
        <v>1600</v>
      </c>
      <c r="D2545" s="245">
        <v>1594.4</v>
      </c>
      <c r="E2545" s="245">
        <v>5.6</v>
      </c>
      <c r="F2545" s="135" t="s">
        <v>10788</v>
      </c>
    </row>
    <row r="2546" spans="2:6" x14ac:dyDescent="0.25">
      <c r="B2546" s="177">
        <v>45253.881249999999</v>
      </c>
      <c r="C2546" s="245">
        <v>256.12</v>
      </c>
      <c r="D2546" s="245">
        <v>255.22</v>
      </c>
      <c r="E2546" s="245">
        <v>0.9</v>
      </c>
      <c r="F2546" s="135" t="s">
        <v>10936</v>
      </c>
    </row>
    <row r="2547" spans="2:6" x14ac:dyDescent="0.25">
      <c r="B2547" s="177">
        <v>45253.894444444442</v>
      </c>
      <c r="C2547" s="245">
        <v>500</v>
      </c>
      <c r="D2547" s="245">
        <v>498.25</v>
      </c>
      <c r="E2547" s="245">
        <v>1.75</v>
      </c>
      <c r="F2547" s="135" t="s">
        <v>6852</v>
      </c>
    </row>
    <row r="2548" spans="2:6" x14ac:dyDescent="0.25">
      <c r="B2548" s="177">
        <v>45253.908333333333</v>
      </c>
      <c r="C2548" s="245">
        <v>2000</v>
      </c>
      <c r="D2548" s="245">
        <v>1993</v>
      </c>
      <c r="E2548" s="245">
        <v>7</v>
      </c>
      <c r="F2548" s="135" t="s">
        <v>11283</v>
      </c>
    </row>
    <row r="2549" spans="2:6" x14ac:dyDescent="0.25">
      <c r="B2549" s="177">
        <v>45253.955555555556</v>
      </c>
      <c r="C2549" s="245">
        <v>100</v>
      </c>
      <c r="D2549" s="245">
        <v>99.65</v>
      </c>
      <c r="E2549" s="245">
        <v>0.35</v>
      </c>
      <c r="F2549" s="135" t="s">
        <v>4150</v>
      </c>
    </row>
    <row r="2550" spans="2:6" x14ac:dyDescent="0.25">
      <c r="B2550" s="177">
        <v>45253.961805555555</v>
      </c>
      <c r="C2550" s="245">
        <v>5000</v>
      </c>
      <c r="D2550" s="245">
        <v>4982.5</v>
      </c>
      <c r="E2550" s="245">
        <v>17.5</v>
      </c>
      <c r="F2550" s="135" t="s">
        <v>5630</v>
      </c>
    </row>
    <row r="2551" spans="2:6" x14ac:dyDescent="0.25">
      <c r="B2551" s="177">
        <v>45253.96597222222</v>
      </c>
      <c r="C2551" s="245">
        <v>500</v>
      </c>
      <c r="D2551" s="245">
        <v>487.5</v>
      </c>
      <c r="E2551" s="245">
        <v>12.5</v>
      </c>
      <c r="F2551" s="135" t="s">
        <v>11284</v>
      </c>
    </row>
    <row r="2552" spans="2:6" x14ac:dyDescent="0.25">
      <c r="B2552" s="177">
        <v>45253.990277777775</v>
      </c>
      <c r="C2552" s="245">
        <v>7777</v>
      </c>
      <c r="D2552" s="245">
        <v>7749.78</v>
      </c>
      <c r="E2552" s="245">
        <v>27.22</v>
      </c>
      <c r="F2552" s="135" t="s">
        <v>4096</v>
      </c>
    </row>
    <row r="2553" spans="2:6" x14ac:dyDescent="0.25">
      <c r="B2553" s="177">
        <v>45253.998611111114</v>
      </c>
      <c r="C2553" s="245">
        <v>1.22</v>
      </c>
      <c r="D2553" s="245">
        <v>1.22</v>
      </c>
      <c r="E2553" s="245">
        <v>0</v>
      </c>
      <c r="F2553" s="135" t="s">
        <v>4198</v>
      </c>
    </row>
    <row r="2554" spans="2:6" x14ac:dyDescent="0.25">
      <c r="B2554" s="177">
        <v>45254.006249999999</v>
      </c>
      <c r="C2554" s="245">
        <v>1.1100000000000001</v>
      </c>
      <c r="D2554" s="245">
        <v>1.1100000000000001</v>
      </c>
      <c r="E2554" s="245">
        <v>0</v>
      </c>
      <c r="F2554" s="135" t="s">
        <v>6798</v>
      </c>
    </row>
    <row r="2555" spans="2:6" x14ac:dyDescent="0.25">
      <c r="B2555" s="177">
        <v>45254.011111111111</v>
      </c>
      <c r="C2555" s="245">
        <v>1000</v>
      </c>
      <c r="D2555" s="245">
        <v>996.5</v>
      </c>
      <c r="E2555" s="245">
        <v>3.5</v>
      </c>
      <c r="F2555" s="135" t="s">
        <v>6773</v>
      </c>
    </row>
    <row r="2556" spans="2:6" x14ac:dyDescent="0.25">
      <c r="B2556" s="177">
        <v>45254.01458333333</v>
      </c>
      <c r="C2556" s="245">
        <v>100</v>
      </c>
      <c r="D2556" s="245">
        <v>99.65</v>
      </c>
      <c r="E2556" s="245">
        <v>0.35</v>
      </c>
      <c r="F2556" s="135" t="s">
        <v>4129</v>
      </c>
    </row>
    <row r="2557" spans="2:6" x14ac:dyDescent="0.25">
      <c r="B2557" s="177">
        <v>45254.01458333333</v>
      </c>
      <c r="C2557" s="245">
        <v>200</v>
      </c>
      <c r="D2557" s="245">
        <v>199.3</v>
      </c>
      <c r="E2557" s="245">
        <v>0.7</v>
      </c>
      <c r="F2557" s="135" t="s">
        <v>4128</v>
      </c>
    </row>
    <row r="2558" spans="2:6" x14ac:dyDescent="0.25">
      <c r="B2558" s="177">
        <v>45254.098611111112</v>
      </c>
      <c r="C2558" s="245">
        <v>2</v>
      </c>
      <c r="D2558" s="245">
        <v>1.99</v>
      </c>
      <c r="E2558" s="245">
        <v>0.01</v>
      </c>
      <c r="F2558" s="135" t="s">
        <v>4068</v>
      </c>
    </row>
    <row r="2559" spans="2:6" x14ac:dyDescent="0.25">
      <c r="B2559" s="177">
        <v>45254.098611111112</v>
      </c>
      <c r="C2559" s="245">
        <v>2</v>
      </c>
      <c r="D2559" s="245">
        <v>1.99</v>
      </c>
      <c r="E2559" s="245">
        <v>0.01</v>
      </c>
      <c r="F2559" s="135" t="s">
        <v>4068</v>
      </c>
    </row>
    <row r="2560" spans="2:6" x14ac:dyDescent="0.25">
      <c r="B2560" s="177">
        <v>45254.099305555559</v>
      </c>
      <c r="C2560" s="245">
        <v>2</v>
      </c>
      <c r="D2560" s="245">
        <v>1.99</v>
      </c>
      <c r="E2560" s="245">
        <v>0.01</v>
      </c>
      <c r="F2560" s="135" t="s">
        <v>4068</v>
      </c>
    </row>
    <row r="2561" spans="2:6" x14ac:dyDescent="0.25">
      <c r="B2561" s="177">
        <v>45254.099305555559</v>
      </c>
      <c r="C2561" s="245">
        <v>2</v>
      </c>
      <c r="D2561" s="245">
        <v>1.99</v>
      </c>
      <c r="E2561" s="245">
        <v>0.01</v>
      </c>
      <c r="F2561" s="135" t="s">
        <v>4068</v>
      </c>
    </row>
    <row r="2562" spans="2:6" x14ac:dyDescent="0.25">
      <c r="B2562" s="177">
        <v>45254.099305555559</v>
      </c>
      <c r="C2562" s="245">
        <v>2</v>
      </c>
      <c r="D2562" s="245">
        <v>1.99</v>
      </c>
      <c r="E2562" s="245">
        <v>0.01</v>
      </c>
      <c r="F2562" s="135" t="s">
        <v>4068</v>
      </c>
    </row>
    <row r="2563" spans="2:6" x14ac:dyDescent="0.25">
      <c r="B2563" s="177">
        <v>45254.1</v>
      </c>
      <c r="C2563" s="245">
        <v>2</v>
      </c>
      <c r="D2563" s="245">
        <v>1.99</v>
      </c>
      <c r="E2563" s="245">
        <v>0.01</v>
      </c>
      <c r="F2563" s="135" t="s">
        <v>4068</v>
      </c>
    </row>
    <row r="2564" spans="2:6" x14ac:dyDescent="0.25">
      <c r="B2564" s="177">
        <v>45254.112500000003</v>
      </c>
      <c r="C2564" s="245">
        <v>2</v>
      </c>
      <c r="D2564" s="245">
        <v>1.99</v>
      </c>
      <c r="E2564" s="245">
        <v>0.01</v>
      </c>
      <c r="F2564" s="135" t="s">
        <v>4068</v>
      </c>
    </row>
    <row r="2565" spans="2:6" x14ac:dyDescent="0.25">
      <c r="B2565" s="177">
        <v>45254.112500000003</v>
      </c>
      <c r="C2565" s="245">
        <v>1</v>
      </c>
      <c r="D2565" s="245">
        <v>1</v>
      </c>
      <c r="E2565" s="245">
        <v>0</v>
      </c>
      <c r="F2565" s="135" t="s">
        <v>4908</v>
      </c>
    </row>
    <row r="2566" spans="2:6" x14ac:dyDescent="0.25">
      <c r="B2566" s="177">
        <v>45254.113194444442</v>
      </c>
      <c r="C2566" s="245">
        <v>2</v>
      </c>
      <c r="D2566" s="245">
        <v>1.99</v>
      </c>
      <c r="E2566" s="245">
        <v>0.01</v>
      </c>
      <c r="F2566" s="135" t="s">
        <v>4068</v>
      </c>
    </row>
    <row r="2567" spans="2:6" x14ac:dyDescent="0.25">
      <c r="B2567" s="177">
        <v>45254.113194444442</v>
      </c>
      <c r="C2567" s="245">
        <v>1</v>
      </c>
      <c r="D2567" s="245">
        <v>1</v>
      </c>
      <c r="E2567" s="245">
        <v>0</v>
      </c>
      <c r="F2567" s="135" t="s">
        <v>4908</v>
      </c>
    </row>
    <row r="2568" spans="2:6" x14ac:dyDescent="0.25">
      <c r="B2568" s="177">
        <v>45254.113194444442</v>
      </c>
      <c r="C2568" s="245">
        <v>2</v>
      </c>
      <c r="D2568" s="245">
        <v>1.99</v>
      </c>
      <c r="E2568" s="245">
        <v>0.01</v>
      </c>
      <c r="F2568" s="135" t="s">
        <v>4068</v>
      </c>
    </row>
    <row r="2569" spans="2:6" x14ac:dyDescent="0.25">
      <c r="B2569" s="177">
        <v>45254.113194444442</v>
      </c>
      <c r="C2569" s="245">
        <v>1</v>
      </c>
      <c r="D2569" s="245">
        <v>1</v>
      </c>
      <c r="E2569" s="245">
        <v>0</v>
      </c>
      <c r="F2569" s="135" t="s">
        <v>4908</v>
      </c>
    </row>
    <row r="2570" spans="2:6" x14ac:dyDescent="0.25">
      <c r="B2570" s="177">
        <v>45254.113194444442</v>
      </c>
      <c r="C2570" s="245">
        <v>2</v>
      </c>
      <c r="D2570" s="245">
        <v>1.99</v>
      </c>
      <c r="E2570" s="245">
        <v>0.01</v>
      </c>
      <c r="F2570" s="135" t="s">
        <v>4068</v>
      </c>
    </row>
    <row r="2571" spans="2:6" x14ac:dyDescent="0.25">
      <c r="B2571" s="177">
        <v>45254.113194444442</v>
      </c>
      <c r="C2571" s="245">
        <v>2</v>
      </c>
      <c r="D2571" s="245">
        <v>1.99</v>
      </c>
      <c r="E2571" s="245">
        <v>0.01</v>
      </c>
      <c r="F2571" s="135" t="s">
        <v>4068</v>
      </c>
    </row>
    <row r="2572" spans="2:6" x14ac:dyDescent="0.25">
      <c r="B2572" s="177">
        <v>45254.113888888889</v>
      </c>
      <c r="C2572" s="245">
        <v>2</v>
      </c>
      <c r="D2572" s="245">
        <v>1.99</v>
      </c>
      <c r="E2572" s="245">
        <v>0.01</v>
      </c>
      <c r="F2572" s="135" t="s">
        <v>4068</v>
      </c>
    </row>
    <row r="2573" spans="2:6" x14ac:dyDescent="0.25">
      <c r="B2573" s="177">
        <v>45254.113888888889</v>
      </c>
      <c r="C2573" s="245">
        <v>1</v>
      </c>
      <c r="D2573" s="245">
        <v>1</v>
      </c>
      <c r="E2573" s="245">
        <v>0</v>
      </c>
      <c r="F2573" s="135" t="s">
        <v>4908</v>
      </c>
    </row>
    <row r="2574" spans="2:6" x14ac:dyDescent="0.25">
      <c r="B2574" s="177">
        <v>45254.113888888889</v>
      </c>
      <c r="C2574" s="245">
        <v>1</v>
      </c>
      <c r="D2574" s="245">
        <v>1</v>
      </c>
      <c r="E2574" s="245">
        <v>0</v>
      </c>
      <c r="F2574" s="135" t="s">
        <v>4908</v>
      </c>
    </row>
    <row r="2575" spans="2:6" x14ac:dyDescent="0.25">
      <c r="B2575" s="177">
        <v>45254.113888888889</v>
      </c>
      <c r="C2575" s="245">
        <v>1</v>
      </c>
      <c r="D2575" s="245">
        <v>1</v>
      </c>
      <c r="E2575" s="245">
        <v>0</v>
      </c>
      <c r="F2575" s="135" t="s">
        <v>4908</v>
      </c>
    </row>
    <row r="2576" spans="2:6" x14ac:dyDescent="0.25">
      <c r="B2576" s="177">
        <v>45254.205555555556</v>
      </c>
      <c r="C2576" s="245">
        <v>400</v>
      </c>
      <c r="D2576" s="245">
        <v>398.6</v>
      </c>
      <c r="E2576" s="245">
        <v>1.4</v>
      </c>
      <c r="F2576" s="135" t="s">
        <v>4060</v>
      </c>
    </row>
    <row r="2577" spans="2:6" x14ac:dyDescent="0.25">
      <c r="B2577" s="177">
        <v>45254.323611111111</v>
      </c>
      <c r="C2577" s="245">
        <v>2500</v>
      </c>
      <c r="D2577" s="245">
        <v>2491.25</v>
      </c>
      <c r="E2577" s="245">
        <v>8.75</v>
      </c>
      <c r="F2577" s="135" t="s">
        <v>4099</v>
      </c>
    </row>
    <row r="2578" spans="2:6" x14ac:dyDescent="0.25">
      <c r="B2578" s="177">
        <v>45254.32708333333</v>
      </c>
      <c r="C2578" s="245">
        <v>300</v>
      </c>
      <c r="D2578" s="245">
        <v>298.95</v>
      </c>
      <c r="E2578" s="245">
        <v>1.05</v>
      </c>
      <c r="F2578" s="135" t="s">
        <v>11033</v>
      </c>
    </row>
    <row r="2579" spans="2:6" x14ac:dyDescent="0.25">
      <c r="B2579" s="177">
        <v>45254.353472222225</v>
      </c>
      <c r="C2579" s="245">
        <v>1</v>
      </c>
      <c r="D2579" s="245">
        <v>1</v>
      </c>
      <c r="E2579" s="245">
        <v>0</v>
      </c>
      <c r="F2579" s="135" t="s">
        <v>4071</v>
      </c>
    </row>
    <row r="2580" spans="2:6" x14ac:dyDescent="0.25">
      <c r="B2580" s="177">
        <v>45254.354861111111</v>
      </c>
      <c r="C2580" s="245">
        <v>1</v>
      </c>
      <c r="D2580" s="245">
        <v>1</v>
      </c>
      <c r="E2580" s="245">
        <v>0</v>
      </c>
      <c r="F2580" s="135" t="s">
        <v>4071</v>
      </c>
    </row>
    <row r="2581" spans="2:6" x14ac:dyDescent="0.25">
      <c r="B2581" s="177">
        <v>45254.354861111111</v>
      </c>
      <c r="C2581" s="245">
        <v>1</v>
      </c>
      <c r="D2581" s="245">
        <v>1</v>
      </c>
      <c r="E2581" s="245">
        <v>0</v>
      </c>
      <c r="F2581" s="135" t="s">
        <v>4071</v>
      </c>
    </row>
    <row r="2582" spans="2:6" x14ac:dyDescent="0.25">
      <c r="B2582" s="177">
        <v>45254.356249999997</v>
      </c>
      <c r="C2582" s="245">
        <v>1</v>
      </c>
      <c r="D2582" s="245">
        <v>1</v>
      </c>
      <c r="E2582" s="245">
        <v>0</v>
      </c>
      <c r="F2582" s="135" t="s">
        <v>4071</v>
      </c>
    </row>
    <row r="2583" spans="2:6" x14ac:dyDescent="0.25">
      <c r="B2583" s="177">
        <v>45254.356944444444</v>
      </c>
      <c r="C2583" s="245">
        <v>1</v>
      </c>
      <c r="D2583" s="245">
        <v>1</v>
      </c>
      <c r="E2583" s="245">
        <v>0</v>
      </c>
      <c r="F2583" s="135" t="s">
        <v>4071</v>
      </c>
    </row>
    <row r="2584" spans="2:6" x14ac:dyDescent="0.25">
      <c r="B2584" s="177">
        <v>45254.357638888891</v>
      </c>
      <c r="C2584" s="245">
        <v>1</v>
      </c>
      <c r="D2584" s="245">
        <v>1</v>
      </c>
      <c r="E2584" s="245">
        <v>0</v>
      </c>
      <c r="F2584" s="135" t="s">
        <v>4071</v>
      </c>
    </row>
    <row r="2585" spans="2:6" x14ac:dyDescent="0.25">
      <c r="B2585" s="177">
        <v>45254.357638888891</v>
      </c>
      <c r="C2585" s="245">
        <v>1</v>
      </c>
      <c r="D2585" s="245">
        <v>1</v>
      </c>
      <c r="E2585" s="245">
        <v>0</v>
      </c>
      <c r="F2585" s="135" t="s">
        <v>4071</v>
      </c>
    </row>
    <row r="2586" spans="2:6" x14ac:dyDescent="0.25">
      <c r="B2586" s="177">
        <v>45254.357638888891</v>
      </c>
      <c r="C2586" s="245">
        <v>1</v>
      </c>
      <c r="D2586" s="245">
        <v>1</v>
      </c>
      <c r="E2586" s="245">
        <v>0</v>
      </c>
      <c r="F2586" s="135" t="s">
        <v>4071</v>
      </c>
    </row>
    <row r="2587" spans="2:6" x14ac:dyDescent="0.25">
      <c r="B2587" s="177">
        <v>45254.357638888891</v>
      </c>
      <c r="C2587" s="245">
        <v>1</v>
      </c>
      <c r="D2587" s="245">
        <v>1</v>
      </c>
      <c r="E2587" s="245">
        <v>0</v>
      </c>
      <c r="F2587" s="135" t="s">
        <v>4071</v>
      </c>
    </row>
    <row r="2588" spans="2:6" x14ac:dyDescent="0.25">
      <c r="B2588" s="177">
        <v>45254.35833333333</v>
      </c>
      <c r="C2588" s="245">
        <v>1</v>
      </c>
      <c r="D2588" s="245">
        <v>1</v>
      </c>
      <c r="E2588" s="245">
        <v>0</v>
      </c>
      <c r="F2588" s="135" t="s">
        <v>4071</v>
      </c>
    </row>
    <row r="2589" spans="2:6" x14ac:dyDescent="0.25">
      <c r="B2589" s="177">
        <v>45254.35833333333</v>
      </c>
      <c r="C2589" s="245">
        <v>1</v>
      </c>
      <c r="D2589" s="245">
        <v>1</v>
      </c>
      <c r="E2589" s="245">
        <v>0</v>
      </c>
      <c r="F2589" s="135" t="s">
        <v>4071</v>
      </c>
    </row>
    <row r="2590" spans="2:6" x14ac:dyDescent="0.25">
      <c r="B2590" s="177">
        <v>45254.35833333333</v>
      </c>
      <c r="C2590" s="245">
        <v>1</v>
      </c>
      <c r="D2590" s="245">
        <v>1</v>
      </c>
      <c r="E2590" s="245">
        <v>0</v>
      </c>
      <c r="F2590" s="135" t="s">
        <v>4071</v>
      </c>
    </row>
    <row r="2591" spans="2:6" x14ac:dyDescent="0.25">
      <c r="B2591" s="177">
        <v>45254.359027777777</v>
      </c>
      <c r="C2591" s="245">
        <v>1</v>
      </c>
      <c r="D2591" s="245">
        <v>1</v>
      </c>
      <c r="E2591" s="245">
        <v>0</v>
      </c>
      <c r="F2591" s="135" t="s">
        <v>4071</v>
      </c>
    </row>
    <row r="2592" spans="2:6" x14ac:dyDescent="0.25">
      <c r="B2592" s="177">
        <v>45254.359027777777</v>
      </c>
      <c r="C2592" s="245">
        <v>1</v>
      </c>
      <c r="D2592" s="245">
        <v>1</v>
      </c>
      <c r="E2592" s="245">
        <v>0</v>
      </c>
      <c r="F2592" s="135" t="s">
        <v>4071</v>
      </c>
    </row>
    <row r="2593" spans="2:6" x14ac:dyDescent="0.25">
      <c r="B2593" s="177">
        <v>45254.359722222223</v>
      </c>
      <c r="C2593" s="245">
        <v>1</v>
      </c>
      <c r="D2593" s="245">
        <v>1</v>
      </c>
      <c r="E2593" s="245">
        <v>0</v>
      </c>
      <c r="F2593" s="135" t="s">
        <v>4071</v>
      </c>
    </row>
    <row r="2594" spans="2:6" x14ac:dyDescent="0.25">
      <c r="B2594" s="177">
        <v>45254.359722222223</v>
      </c>
      <c r="C2594" s="245">
        <v>1</v>
      </c>
      <c r="D2594" s="245">
        <v>1</v>
      </c>
      <c r="E2594" s="245">
        <v>0</v>
      </c>
      <c r="F2594" s="135" t="s">
        <v>4071</v>
      </c>
    </row>
    <row r="2595" spans="2:6" x14ac:dyDescent="0.25">
      <c r="B2595" s="177">
        <v>45254.36041666667</v>
      </c>
      <c r="C2595" s="245">
        <v>1</v>
      </c>
      <c r="D2595" s="245">
        <v>1</v>
      </c>
      <c r="E2595" s="245">
        <v>0</v>
      </c>
      <c r="F2595" s="135" t="s">
        <v>4071</v>
      </c>
    </row>
    <row r="2596" spans="2:6" x14ac:dyDescent="0.25">
      <c r="B2596" s="177">
        <v>45254.36041666667</v>
      </c>
      <c r="C2596" s="245">
        <v>1</v>
      </c>
      <c r="D2596" s="245">
        <v>1</v>
      </c>
      <c r="E2596" s="245">
        <v>0</v>
      </c>
      <c r="F2596" s="135" t="s">
        <v>4071</v>
      </c>
    </row>
    <row r="2597" spans="2:6" x14ac:dyDescent="0.25">
      <c r="B2597" s="177">
        <v>45254.36041666667</v>
      </c>
      <c r="C2597" s="245">
        <v>1</v>
      </c>
      <c r="D2597" s="245">
        <v>1</v>
      </c>
      <c r="E2597" s="245">
        <v>0</v>
      </c>
      <c r="F2597" s="135" t="s">
        <v>4071</v>
      </c>
    </row>
    <row r="2598" spans="2:6" x14ac:dyDescent="0.25">
      <c r="B2598" s="177">
        <v>45254.36041666667</v>
      </c>
      <c r="C2598" s="245">
        <v>1</v>
      </c>
      <c r="D2598" s="245">
        <v>1</v>
      </c>
      <c r="E2598" s="245">
        <v>0</v>
      </c>
      <c r="F2598" s="135" t="s">
        <v>4071</v>
      </c>
    </row>
    <row r="2599" spans="2:6" x14ac:dyDescent="0.25">
      <c r="B2599" s="177">
        <v>45254.363194444442</v>
      </c>
      <c r="C2599" s="245">
        <v>1</v>
      </c>
      <c r="D2599" s="245">
        <v>1</v>
      </c>
      <c r="E2599" s="245">
        <v>0</v>
      </c>
      <c r="F2599" s="135" t="s">
        <v>4071</v>
      </c>
    </row>
    <row r="2600" spans="2:6" x14ac:dyDescent="0.25">
      <c r="B2600" s="177">
        <v>45254.363888888889</v>
      </c>
      <c r="C2600" s="245">
        <v>1</v>
      </c>
      <c r="D2600" s="245">
        <v>1</v>
      </c>
      <c r="E2600" s="245">
        <v>0</v>
      </c>
      <c r="F2600" s="135" t="s">
        <v>4071</v>
      </c>
    </row>
    <row r="2601" spans="2:6" x14ac:dyDescent="0.25">
      <c r="B2601" s="177">
        <v>45254.363888888889</v>
      </c>
      <c r="C2601" s="245">
        <v>1</v>
      </c>
      <c r="D2601" s="245">
        <v>1</v>
      </c>
      <c r="E2601" s="245">
        <v>0</v>
      </c>
      <c r="F2601" s="135" t="s">
        <v>4071</v>
      </c>
    </row>
    <row r="2602" spans="2:6" x14ac:dyDescent="0.25">
      <c r="B2602" s="177">
        <v>45254.364583333336</v>
      </c>
      <c r="C2602" s="245">
        <v>1</v>
      </c>
      <c r="D2602" s="245">
        <v>1</v>
      </c>
      <c r="E2602" s="245">
        <v>0</v>
      </c>
      <c r="F2602" s="135" t="s">
        <v>4071</v>
      </c>
    </row>
    <row r="2603" spans="2:6" x14ac:dyDescent="0.25">
      <c r="B2603" s="177">
        <v>45254.364583333336</v>
      </c>
      <c r="C2603" s="245">
        <v>1</v>
      </c>
      <c r="D2603" s="245">
        <v>1</v>
      </c>
      <c r="E2603" s="245">
        <v>0</v>
      </c>
      <c r="F2603" s="135" t="s">
        <v>4071</v>
      </c>
    </row>
    <row r="2604" spans="2:6" x14ac:dyDescent="0.25">
      <c r="B2604" s="177">
        <v>45254.367361111108</v>
      </c>
      <c r="C2604" s="245">
        <v>100</v>
      </c>
      <c r="D2604" s="245">
        <v>99.65</v>
      </c>
      <c r="E2604" s="245">
        <v>0.35</v>
      </c>
      <c r="F2604" s="135" t="s">
        <v>11150</v>
      </c>
    </row>
    <row r="2605" spans="2:6" x14ac:dyDescent="0.25">
      <c r="B2605" s="177">
        <v>45254.375</v>
      </c>
      <c r="C2605" s="245">
        <v>5000</v>
      </c>
      <c r="D2605" s="245">
        <v>4982.5</v>
      </c>
      <c r="E2605" s="245">
        <v>17.5</v>
      </c>
      <c r="F2605" s="135" t="s">
        <v>11285</v>
      </c>
    </row>
    <row r="2606" spans="2:6" x14ac:dyDescent="0.25">
      <c r="B2606" s="177">
        <v>45254.377083333333</v>
      </c>
      <c r="C2606" s="245">
        <v>1</v>
      </c>
      <c r="D2606" s="245">
        <v>1</v>
      </c>
      <c r="E2606" s="245">
        <v>0</v>
      </c>
      <c r="F2606" s="135" t="s">
        <v>4074</v>
      </c>
    </row>
    <row r="2607" spans="2:6" x14ac:dyDescent="0.25">
      <c r="B2607" s="177">
        <v>45254.379861111112</v>
      </c>
      <c r="C2607" s="245">
        <v>100</v>
      </c>
      <c r="D2607" s="245">
        <v>99.65</v>
      </c>
      <c r="E2607" s="245">
        <v>0.35</v>
      </c>
      <c r="F2607" s="135" t="s">
        <v>4049</v>
      </c>
    </row>
    <row r="2608" spans="2:6" x14ac:dyDescent="0.25">
      <c r="B2608" s="177">
        <v>45254.382638888892</v>
      </c>
      <c r="C2608" s="245">
        <v>2</v>
      </c>
      <c r="D2608" s="245">
        <v>1.99</v>
      </c>
      <c r="E2608" s="245">
        <v>0.01</v>
      </c>
      <c r="F2608" s="135" t="s">
        <v>4074</v>
      </c>
    </row>
    <row r="2609" spans="2:6" x14ac:dyDescent="0.25">
      <c r="B2609" s="177">
        <v>45254.384027777778</v>
      </c>
      <c r="C2609" s="245">
        <v>2</v>
      </c>
      <c r="D2609" s="245">
        <v>1.99</v>
      </c>
      <c r="E2609" s="245">
        <v>0.01</v>
      </c>
      <c r="F2609" s="135" t="s">
        <v>4074</v>
      </c>
    </row>
    <row r="2610" spans="2:6" x14ac:dyDescent="0.25">
      <c r="B2610" s="177">
        <v>45254.384722222225</v>
      </c>
      <c r="C2610" s="245">
        <v>2</v>
      </c>
      <c r="D2610" s="245">
        <v>1.99</v>
      </c>
      <c r="E2610" s="245">
        <v>0.01</v>
      </c>
      <c r="F2610" s="135" t="s">
        <v>4074</v>
      </c>
    </row>
    <row r="2611" spans="2:6" x14ac:dyDescent="0.25">
      <c r="B2611" s="177">
        <v>45254.393055555556</v>
      </c>
      <c r="C2611" s="245">
        <v>200</v>
      </c>
      <c r="D2611" s="245">
        <v>199.3</v>
      </c>
      <c r="E2611" s="245">
        <v>0.7</v>
      </c>
      <c r="F2611" s="135" t="s">
        <v>4153</v>
      </c>
    </row>
    <row r="2612" spans="2:6" x14ac:dyDescent="0.25">
      <c r="B2612" s="177">
        <v>45254.393750000003</v>
      </c>
      <c r="C2612" s="245">
        <v>1</v>
      </c>
      <c r="D2612" s="245">
        <v>1</v>
      </c>
      <c r="E2612" s="245">
        <v>0</v>
      </c>
      <c r="F2612" s="135" t="s">
        <v>4071</v>
      </c>
    </row>
    <row r="2613" spans="2:6" x14ac:dyDescent="0.25">
      <c r="B2613" s="177">
        <v>45254.394444444442</v>
      </c>
      <c r="C2613" s="245">
        <v>1</v>
      </c>
      <c r="D2613" s="245">
        <v>1</v>
      </c>
      <c r="E2613" s="245">
        <v>0</v>
      </c>
      <c r="F2613" s="135" t="s">
        <v>4071</v>
      </c>
    </row>
    <row r="2614" spans="2:6" x14ac:dyDescent="0.25">
      <c r="B2614" s="177">
        <v>45254.394444444442</v>
      </c>
      <c r="C2614" s="245">
        <v>1</v>
      </c>
      <c r="D2614" s="245">
        <v>1</v>
      </c>
      <c r="E2614" s="245">
        <v>0</v>
      </c>
      <c r="F2614" s="135" t="s">
        <v>4071</v>
      </c>
    </row>
    <row r="2615" spans="2:6" x14ac:dyDescent="0.25">
      <c r="B2615" s="177">
        <v>45254.395138888889</v>
      </c>
      <c r="C2615" s="245">
        <v>1</v>
      </c>
      <c r="D2615" s="245">
        <v>1</v>
      </c>
      <c r="E2615" s="245">
        <v>0</v>
      </c>
      <c r="F2615" s="135" t="s">
        <v>4071</v>
      </c>
    </row>
    <row r="2616" spans="2:6" x14ac:dyDescent="0.25">
      <c r="B2616" s="177">
        <v>45254.395138888889</v>
      </c>
      <c r="C2616" s="245">
        <v>1</v>
      </c>
      <c r="D2616" s="245">
        <v>1</v>
      </c>
      <c r="E2616" s="245">
        <v>0</v>
      </c>
      <c r="F2616" s="135" t="s">
        <v>4071</v>
      </c>
    </row>
    <row r="2617" spans="2:6" x14ac:dyDescent="0.25">
      <c r="B2617" s="177">
        <v>45254.395138888889</v>
      </c>
      <c r="C2617" s="245">
        <v>1</v>
      </c>
      <c r="D2617" s="245">
        <v>1</v>
      </c>
      <c r="E2617" s="245">
        <v>0</v>
      </c>
      <c r="F2617" s="135" t="s">
        <v>4071</v>
      </c>
    </row>
    <row r="2618" spans="2:6" x14ac:dyDescent="0.25">
      <c r="B2618" s="177">
        <v>45254.398611111108</v>
      </c>
      <c r="C2618" s="245">
        <v>1</v>
      </c>
      <c r="D2618" s="245">
        <v>1</v>
      </c>
      <c r="E2618" s="245">
        <v>0</v>
      </c>
      <c r="F2618" s="135" t="s">
        <v>4071</v>
      </c>
    </row>
    <row r="2619" spans="2:6" x14ac:dyDescent="0.25">
      <c r="B2619" s="177">
        <v>45254.399305555555</v>
      </c>
      <c r="C2619" s="245">
        <v>1</v>
      </c>
      <c r="D2619" s="245">
        <v>1</v>
      </c>
      <c r="E2619" s="245">
        <v>0</v>
      </c>
      <c r="F2619" s="135" t="s">
        <v>4071</v>
      </c>
    </row>
    <row r="2620" spans="2:6" x14ac:dyDescent="0.25">
      <c r="B2620" s="177">
        <v>45254.399305555555</v>
      </c>
      <c r="C2620" s="245">
        <v>1</v>
      </c>
      <c r="D2620" s="245">
        <v>1</v>
      </c>
      <c r="E2620" s="245">
        <v>0</v>
      </c>
      <c r="F2620" s="135" t="s">
        <v>4071</v>
      </c>
    </row>
    <row r="2621" spans="2:6" x14ac:dyDescent="0.25">
      <c r="B2621" s="177">
        <v>45254.399305555555</v>
      </c>
      <c r="C2621" s="245">
        <v>1</v>
      </c>
      <c r="D2621" s="245">
        <v>1</v>
      </c>
      <c r="E2621" s="245">
        <v>0</v>
      </c>
      <c r="F2621" s="135" t="s">
        <v>4071</v>
      </c>
    </row>
    <row r="2622" spans="2:6" x14ac:dyDescent="0.25">
      <c r="B2622" s="177">
        <v>45254.399305555555</v>
      </c>
      <c r="C2622" s="245">
        <v>1</v>
      </c>
      <c r="D2622" s="245">
        <v>1</v>
      </c>
      <c r="E2622" s="245">
        <v>0</v>
      </c>
      <c r="F2622" s="135" t="s">
        <v>4071</v>
      </c>
    </row>
    <row r="2623" spans="2:6" x14ac:dyDescent="0.25">
      <c r="B2623" s="177">
        <v>45254.400000000001</v>
      </c>
      <c r="C2623" s="245">
        <v>1</v>
      </c>
      <c r="D2623" s="245">
        <v>1</v>
      </c>
      <c r="E2623" s="245">
        <v>0</v>
      </c>
      <c r="F2623" s="135" t="s">
        <v>4071</v>
      </c>
    </row>
    <row r="2624" spans="2:6" x14ac:dyDescent="0.25">
      <c r="B2624" s="177">
        <v>45254.400000000001</v>
      </c>
      <c r="C2624" s="245">
        <v>1</v>
      </c>
      <c r="D2624" s="245">
        <v>1</v>
      </c>
      <c r="E2624" s="245">
        <v>0</v>
      </c>
      <c r="F2624" s="135" t="s">
        <v>4071</v>
      </c>
    </row>
    <row r="2625" spans="2:6" x14ac:dyDescent="0.25">
      <c r="B2625" s="177">
        <v>45254.400000000001</v>
      </c>
      <c r="C2625" s="245">
        <v>1</v>
      </c>
      <c r="D2625" s="245">
        <v>1</v>
      </c>
      <c r="E2625" s="245">
        <v>0</v>
      </c>
      <c r="F2625" s="135" t="s">
        <v>4071</v>
      </c>
    </row>
    <row r="2626" spans="2:6" x14ac:dyDescent="0.25">
      <c r="B2626" s="177">
        <v>45254.400694444441</v>
      </c>
      <c r="C2626" s="245">
        <v>1</v>
      </c>
      <c r="D2626" s="245">
        <v>1</v>
      </c>
      <c r="E2626" s="245">
        <v>0</v>
      </c>
      <c r="F2626" s="135" t="s">
        <v>4071</v>
      </c>
    </row>
    <row r="2627" spans="2:6" x14ac:dyDescent="0.25">
      <c r="B2627" s="177">
        <v>45254.400694444441</v>
      </c>
      <c r="C2627" s="245">
        <v>1</v>
      </c>
      <c r="D2627" s="245">
        <v>1</v>
      </c>
      <c r="E2627" s="245">
        <v>0</v>
      </c>
      <c r="F2627" s="135" t="s">
        <v>4071</v>
      </c>
    </row>
    <row r="2628" spans="2:6" x14ac:dyDescent="0.25">
      <c r="B2628" s="177">
        <v>45254.400694444441</v>
      </c>
      <c r="C2628" s="245">
        <v>10</v>
      </c>
      <c r="D2628" s="245">
        <v>9.9600000000000009</v>
      </c>
      <c r="E2628" s="245">
        <v>0.04</v>
      </c>
      <c r="F2628" s="135" t="s">
        <v>4071</v>
      </c>
    </row>
    <row r="2629" spans="2:6" x14ac:dyDescent="0.25">
      <c r="B2629" s="177">
        <v>45254.400694444441</v>
      </c>
      <c r="C2629" s="245">
        <v>1</v>
      </c>
      <c r="D2629" s="245">
        <v>1</v>
      </c>
      <c r="E2629" s="245">
        <v>0</v>
      </c>
      <c r="F2629" s="135" t="s">
        <v>4071</v>
      </c>
    </row>
    <row r="2630" spans="2:6" x14ac:dyDescent="0.25">
      <c r="B2630" s="177">
        <v>45254.401388888888</v>
      </c>
      <c r="C2630" s="245">
        <v>1</v>
      </c>
      <c r="D2630" s="245">
        <v>1</v>
      </c>
      <c r="E2630" s="245">
        <v>0</v>
      </c>
      <c r="F2630" s="135" t="s">
        <v>4071</v>
      </c>
    </row>
    <row r="2631" spans="2:6" x14ac:dyDescent="0.25">
      <c r="B2631" s="177">
        <v>45254.401388888888</v>
      </c>
      <c r="C2631" s="245">
        <v>1</v>
      </c>
      <c r="D2631" s="245">
        <v>1</v>
      </c>
      <c r="E2631" s="245">
        <v>0</v>
      </c>
      <c r="F2631" s="135" t="s">
        <v>4071</v>
      </c>
    </row>
    <row r="2632" spans="2:6" x14ac:dyDescent="0.25">
      <c r="B2632" s="177">
        <v>45254.401388888888</v>
      </c>
      <c r="C2632" s="245">
        <v>1</v>
      </c>
      <c r="D2632" s="245">
        <v>1</v>
      </c>
      <c r="E2632" s="245">
        <v>0</v>
      </c>
      <c r="F2632" s="135" t="s">
        <v>4071</v>
      </c>
    </row>
    <row r="2633" spans="2:6" x14ac:dyDescent="0.25">
      <c r="B2633" s="177">
        <v>45254.401388888888</v>
      </c>
      <c r="C2633" s="245">
        <v>1</v>
      </c>
      <c r="D2633" s="245">
        <v>1</v>
      </c>
      <c r="E2633" s="245">
        <v>0</v>
      </c>
      <c r="F2633" s="135" t="s">
        <v>4071</v>
      </c>
    </row>
    <row r="2634" spans="2:6" x14ac:dyDescent="0.25">
      <c r="B2634" s="177">
        <v>45254.402083333334</v>
      </c>
      <c r="C2634" s="245">
        <v>1</v>
      </c>
      <c r="D2634" s="245">
        <v>1</v>
      </c>
      <c r="E2634" s="245">
        <v>0</v>
      </c>
      <c r="F2634" s="135" t="s">
        <v>4071</v>
      </c>
    </row>
    <row r="2635" spans="2:6" x14ac:dyDescent="0.25">
      <c r="B2635" s="177">
        <v>45254.402083333334</v>
      </c>
      <c r="C2635" s="245">
        <v>1</v>
      </c>
      <c r="D2635" s="245">
        <v>1</v>
      </c>
      <c r="E2635" s="245">
        <v>0</v>
      </c>
      <c r="F2635" s="135" t="s">
        <v>4071</v>
      </c>
    </row>
    <row r="2636" spans="2:6" x14ac:dyDescent="0.25">
      <c r="B2636" s="177">
        <v>45254.402777777781</v>
      </c>
      <c r="C2636" s="245">
        <v>1</v>
      </c>
      <c r="D2636" s="245">
        <v>1</v>
      </c>
      <c r="E2636" s="245">
        <v>0</v>
      </c>
      <c r="F2636" s="135" t="s">
        <v>4071</v>
      </c>
    </row>
    <row r="2637" spans="2:6" x14ac:dyDescent="0.25">
      <c r="B2637" s="177">
        <v>45254.402777777781</v>
      </c>
      <c r="C2637" s="245">
        <v>1</v>
      </c>
      <c r="D2637" s="245">
        <v>1</v>
      </c>
      <c r="E2637" s="245">
        <v>0</v>
      </c>
      <c r="F2637" s="135" t="s">
        <v>4071</v>
      </c>
    </row>
    <row r="2638" spans="2:6" x14ac:dyDescent="0.25">
      <c r="B2638" s="177">
        <v>45254.402777777781</v>
      </c>
      <c r="C2638" s="245">
        <v>1</v>
      </c>
      <c r="D2638" s="245">
        <v>1</v>
      </c>
      <c r="E2638" s="245">
        <v>0</v>
      </c>
      <c r="F2638" s="135" t="s">
        <v>4071</v>
      </c>
    </row>
    <row r="2639" spans="2:6" x14ac:dyDescent="0.25">
      <c r="B2639" s="177">
        <v>45254.402777777781</v>
      </c>
      <c r="C2639" s="245">
        <v>1</v>
      </c>
      <c r="D2639" s="245">
        <v>1</v>
      </c>
      <c r="E2639" s="245">
        <v>0</v>
      </c>
      <c r="F2639" s="135" t="s">
        <v>4071</v>
      </c>
    </row>
    <row r="2640" spans="2:6" x14ac:dyDescent="0.25">
      <c r="B2640" s="177">
        <v>45254.40347222222</v>
      </c>
      <c r="C2640" s="245">
        <v>1</v>
      </c>
      <c r="D2640" s="245">
        <v>1</v>
      </c>
      <c r="E2640" s="245">
        <v>0</v>
      </c>
      <c r="F2640" s="135" t="s">
        <v>4071</v>
      </c>
    </row>
    <row r="2641" spans="2:6" x14ac:dyDescent="0.25">
      <c r="B2641" s="177">
        <v>45254.40347222222</v>
      </c>
      <c r="C2641" s="245">
        <v>1</v>
      </c>
      <c r="D2641" s="245">
        <v>1</v>
      </c>
      <c r="E2641" s="245">
        <v>0</v>
      </c>
      <c r="F2641" s="135" t="s">
        <v>4071</v>
      </c>
    </row>
    <row r="2642" spans="2:6" x14ac:dyDescent="0.25">
      <c r="B2642" s="177">
        <v>45254.40347222222</v>
      </c>
      <c r="C2642" s="245">
        <v>1</v>
      </c>
      <c r="D2642" s="245">
        <v>1</v>
      </c>
      <c r="E2642" s="245">
        <v>0</v>
      </c>
      <c r="F2642" s="135" t="s">
        <v>4071</v>
      </c>
    </row>
    <row r="2643" spans="2:6" x14ac:dyDescent="0.25">
      <c r="B2643" s="177">
        <v>45254.404166666667</v>
      </c>
      <c r="C2643" s="245">
        <v>500</v>
      </c>
      <c r="D2643" s="245">
        <v>498.25</v>
      </c>
      <c r="E2643" s="245">
        <v>1.75</v>
      </c>
      <c r="F2643" s="135" t="s">
        <v>10909</v>
      </c>
    </row>
    <row r="2644" spans="2:6" x14ac:dyDescent="0.25">
      <c r="B2644" s="177">
        <v>45254.404166666667</v>
      </c>
      <c r="C2644" s="245">
        <v>1</v>
      </c>
      <c r="D2644" s="245">
        <v>1</v>
      </c>
      <c r="E2644" s="245">
        <v>0</v>
      </c>
      <c r="F2644" s="135" t="s">
        <v>4071</v>
      </c>
    </row>
    <row r="2645" spans="2:6" x14ac:dyDescent="0.25">
      <c r="B2645" s="177">
        <v>45254.404166666667</v>
      </c>
      <c r="C2645" s="245">
        <v>1</v>
      </c>
      <c r="D2645" s="245">
        <v>1</v>
      </c>
      <c r="E2645" s="245">
        <v>0</v>
      </c>
      <c r="F2645" s="135" t="s">
        <v>4071</v>
      </c>
    </row>
    <row r="2646" spans="2:6" x14ac:dyDescent="0.25">
      <c r="B2646" s="177">
        <v>45254.404166666667</v>
      </c>
      <c r="C2646" s="245">
        <v>1</v>
      </c>
      <c r="D2646" s="245">
        <v>1</v>
      </c>
      <c r="E2646" s="245">
        <v>0</v>
      </c>
      <c r="F2646" s="135" t="s">
        <v>4071</v>
      </c>
    </row>
    <row r="2647" spans="2:6" x14ac:dyDescent="0.25">
      <c r="B2647" s="177">
        <v>45254.404861111114</v>
      </c>
      <c r="C2647" s="245">
        <v>1</v>
      </c>
      <c r="D2647" s="245">
        <v>1</v>
      </c>
      <c r="E2647" s="245">
        <v>0</v>
      </c>
      <c r="F2647" s="135" t="s">
        <v>4071</v>
      </c>
    </row>
    <row r="2648" spans="2:6" x14ac:dyDescent="0.25">
      <c r="B2648" s="177">
        <v>45254.404861111114</v>
      </c>
      <c r="C2648" s="245">
        <v>1</v>
      </c>
      <c r="D2648" s="245">
        <v>1</v>
      </c>
      <c r="E2648" s="245">
        <v>0</v>
      </c>
      <c r="F2648" s="135" t="s">
        <v>4071</v>
      </c>
    </row>
    <row r="2649" spans="2:6" x14ac:dyDescent="0.25">
      <c r="B2649" s="177">
        <v>45254.404861111114</v>
      </c>
      <c r="C2649" s="245">
        <v>1</v>
      </c>
      <c r="D2649" s="245">
        <v>1</v>
      </c>
      <c r="E2649" s="245">
        <v>0</v>
      </c>
      <c r="F2649" s="135" t="s">
        <v>4071</v>
      </c>
    </row>
    <row r="2650" spans="2:6" x14ac:dyDescent="0.25">
      <c r="B2650" s="177">
        <v>45254.405555555553</v>
      </c>
      <c r="C2650" s="245">
        <v>100</v>
      </c>
      <c r="D2650" s="245">
        <v>99.65</v>
      </c>
      <c r="E2650" s="245">
        <v>0.35</v>
      </c>
      <c r="F2650" s="135" t="s">
        <v>4931</v>
      </c>
    </row>
    <row r="2651" spans="2:6" x14ac:dyDescent="0.25">
      <c r="B2651" s="177">
        <v>45254.40625</v>
      </c>
      <c r="C2651" s="245">
        <v>10</v>
      </c>
      <c r="D2651" s="245">
        <v>9.9600000000000009</v>
      </c>
      <c r="E2651" s="245">
        <v>0.04</v>
      </c>
      <c r="F2651" s="135" t="s">
        <v>11286</v>
      </c>
    </row>
    <row r="2652" spans="2:6" x14ac:dyDescent="0.25">
      <c r="B2652" s="177">
        <v>45254.40625</v>
      </c>
      <c r="C2652" s="245">
        <v>1</v>
      </c>
      <c r="D2652" s="245">
        <v>1</v>
      </c>
      <c r="E2652" s="245">
        <v>0</v>
      </c>
      <c r="F2652" s="135" t="s">
        <v>6789</v>
      </c>
    </row>
    <row r="2653" spans="2:6" x14ac:dyDescent="0.25">
      <c r="B2653" s="177">
        <v>45254.40625</v>
      </c>
      <c r="C2653" s="245">
        <v>500</v>
      </c>
      <c r="D2653" s="245">
        <v>498.25</v>
      </c>
      <c r="E2653" s="245">
        <v>1.75</v>
      </c>
      <c r="F2653" s="135" t="s">
        <v>4053</v>
      </c>
    </row>
    <row r="2654" spans="2:6" x14ac:dyDescent="0.25">
      <c r="B2654" s="177">
        <v>45254.438888888886</v>
      </c>
      <c r="C2654" s="245">
        <v>101</v>
      </c>
      <c r="D2654" s="245">
        <v>100.65</v>
      </c>
      <c r="E2654" s="245">
        <v>0.35</v>
      </c>
      <c r="F2654" s="135" t="s">
        <v>6844</v>
      </c>
    </row>
    <row r="2655" spans="2:6" x14ac:dyDescent="0.25">
      <c r="B2655" s="177">
        <v>45254.448611111111</v>
      </c>
      <c r="C2655" s="245">
        <v>3500</v>
      </c>
      <c r="D2655" s="245">
        <v>3487.75</v>
      </c>
      <c r="E2655" s="245">
        <v>12.25</v>
      </c>
      <c r="F2655" s="135" t="s">
        <v>11287</v>
      </c>
    </row>
    <row r="2656" spans="2:6" x14ac:dyDescent="0.25">
      <c r="B2656" s="177">
        <v>45254.45</v>
      </c>
      <c r="C2656" s="245">
        <v>2</v>
      </c>
      <c r="D2656" s="245">
        <v>1.99</v>
      </c>
      <c r="E2656" s="245">
        <v>0.01</v>
      </c>
      <c r="F2656" s="135" t="s">
        <v>4074</v>
      </c>
    </row>
    <row r="2657" spans="2:6" x14ac:dyDescent="0.25">
      <c r="B2657" s="177">
        <v>45254.465277777781</v>
      </c>
      <c r="C2657" s="245">
        <v>0.01</v>
      </c>
      <c r="D2657" s="245">
        <v>0.01</v>
      </c>
      <c r="E2657" s="245">
        <v>0</v>
      </c>
      <c r="F2657" s="135" t="s">
        <v>5622</v>
      </c>
    </row>
    <row r="2658" spans="2:6" x14ac:dyDescent="0.25">
      <c r="B2658" s="177">
        <v>45254.469444444447</v>
      </c>
      <c r="C2658" s="245">
        <v>10</v>
      </c>
      <c r="D2658" s="245">
        <v>9.9600000000000009</v>
      </c>
      <c r="E2658" s="245">
        <v>0.04</v>
      </c>
      <c r="F2658" s="135" t="s">
        <v>5612</v>
      </c>
    </row>
    <row r="2659" spans="2:6" x14ac:dyDescent="0.25">
      <c r="B2659" s="177">
        <v>45254.50277777778</v>
      </c>
      <c r="C2659" s="245">
        <v>25</v>
      </c>
      <c r="D2659" s="245">
        <v>24.91</v>
      </c>
      <c r="E2659" s="245">
        <v>0.09</v>
      </c>
      <c r="F2659" s="135" t="s">
        <v>6801</v>
      </c>
    </row>
    <row r="2660" spans="2:6" x14ac:dyDescent="0.25">
      <c r="B2660" s="177">
        <v>45254.509722222225</v>
      </c>
      <c r="C2660" s="245">
        <v>1</v>
      </c>
      <c r="D2660" s="245">
        <v>1</v>
      </c>
      <c r="E2660" s="245">
        <v>0</v>
      </c>
      <c r="F2660" s="135" t="s">
        <v>4230</v>
      </c>
    </row>
    <row r="2661" spans="2:6" x14ac:dyDescent="0.25">
      <c r="B2661" s="177">
        <v>45254.510416666664</v>
      </c>
      <c r="C2661" s="245">
        <v>1600</v>
      </c>
      <c r="D2661" s="245">
        <v>1594.4</v>
      </c>
      <c r="E2661" s="245">
        <v>5.6</v>
      </c>
      <c r="F2661" s="135" t="s">
        <v>11288</v>
      </c>
    </row>
    <row r="2662" spans="2:6" x14ac:dyDescent="0.25">
      <c r="B2662" s="177">
        <v>45254.51458333333</v>
      </c>
      <c r="C2662" s="245">
        <v>150</v>
      </c>
      <c r="D2662" s="245">
        <v>146.25</v>
      </c>
      <c r="E2662" s="245">
        <v>3.75</v>
      </c>
      <c r="F2662" s="135" t="s">
        <v>6787</v>
      </c>
    </row>
    <row r="2663" spans="2:6" x14ac:dyDescent="0.25">
      <c r="B2663" s="177">
        <v>45254.51458333333</v>
      </c>
      <c r="C2663" s="245">
        <v>200</v>
      </c>
      <c r="D2663" s="245">
        <v>199.3</v>
      </c>
      <c r="E2663" s="245">
        <v>0.7</v>
      </c>
      <c r="F2663" s="135" t="s">
        <v>6827</v>
      </c>
    </row>
    <row r="2664" spans="2:6" x14ac:dyDescent="0.25">
      <c r="B2664" s="177">
        <v>45254.515972222223</v>
      </c>
      <c r="C2664" s="245">
        <v>1</v>
      </c>
      <c r="D2664" s="245">
        <v>1</v>
      </c>
      <c r="E2664" s="245">
        <v>0</v>
      </c>
      <c r="F2664" s="135" t="s">
        <v>4071</v>
      </c>
    </row>
    <row r="2665" spans="2:6" x14ac:dyDescent="0.25">
      <c r="B2665" s="177">
        <v>45254.525694444441</v>
      </c>
      <c r="C2665" s="245">
        <v>1</v>
      </c>
      <c r="D2665" s="245">
        <v>1</v>
      </c>
      <c r="E2665" s="245">
        <v>0</v>
      </c>
      <c r="F2665" s="135" t="s">
        <v>4071</v>
      </c>
    </row>
    <row r="2666" spans="2:6" x14ac:dyDescent="0.25">
      <c r="B2666" s="177">
        <v>45254.526388888888</v>
      </c>
      <c r="C2666" s="245">
        <v>1</v>
      </c>
      <c r="D2666" s="245">
        <v>1</v>
      </c>
      <c r="E2666" s="245">
        <v>0</v>
      </c>
      <c r="F2666" s="135" t="s">
        <v>4071</v>
      </c>
    </row>
    <row r="2667" spans="2:6" x14ac:dyDescent="0.25">
      <c r="B2667" s="177">
        <v>45254.527083333334</v>
      </c>
      <c r="C2667" s="245">
        <v>1</v>
      </c>
      <c r="D2667" s="245">
        <v>1</v>
      </c>
      <c r="E2667" s="245">
        <v>0</v>
      </c>
      <c r="F2667" s="135" t="s">
        <v>4071</v>
      </c>
    </row>
    <row r="2668" spans="2:6" x14ac:dyDescent="0.25">
      <c r="B2668" s="177">
        <v>45254.527777777781</v>
      </c>
      <c r="C2668" s="245">
        <v>1</v>
      </c>
      <c r="D2668" s="245">
        <v>1</v>
      </c>
      <c r="E2668" s="245">
        <v>0</v>
      </c>
      <c r="F2668" s="135" t="s">
        <v>4071</v>
      </c>
    </row>
    <row r="2669" spans="2:6" x14ac:dyDescent="0.25">
      <c r="B2669" s="177">
        <v>45254.52847222222</v>
      </c>
      <c r="C2669" s="245">
        <v>1</v>
      </c>
      <c r="D2669" s="245">
        <v>1</v>
      </c>
      <c r="E2669" s="245">
        <v>0</v>
      </c>
      <c r="F2669" s="135" t="s">
        <v>4071</v>
      </c>
    </row>
    <row r="2670" spans="2:6" x14ac:dyDescent="0.25">
      <c r="B2670" s="177">
        <v>45254.529166666667</v>
      </c>
      <c r="C2670" s="245">
        <v>1</v>
      </c>
      <c r="D2670" s="245">
        <v>1</v>
      </c>
      <c r="E2670" s="245">
        <v>0</v>
      </c>
      <c r="F2670" s="135" t="s">
        <v>4071</v>
      </c>
    </row>
    <row r="2671" spans="2:6" x14ac:dyDescent="0.25">
      <c r="B2671" s="177">
        <v>45254.529861111114</v>
      </c>
      <c r="C2671" s="245">
        <v>1</v>
      </c>
      <c r="D2671" s="245">
        <v>1</v>
      </c>
      <c r="E2671" s="245">
        <v>0</v>
      </c>
      <c r="F2671" s="135" t="s">
        <v>4071</v>
      </c>
    </row>
    <row r="2672" spans="2:6" x14ac:dyDescent="0.25">
      <c r="B2672" s="177">
        <v>45254.529861111114</v>
      </c>
      <c r="C2672" s="245">
        <v>1</v>
      </c>
      <c r="D2672" s="245">
        <v>1</v>
      </c>
      <c r="E2672" s="245">
        <v>0</v>
      </c>
      <c r="F2672" s="135" t="s">
        <v>4071</v>
      </c>
    </row>
    <row r="2673" spans="2:6" x14ac:dyDescent="0.25">
      <c r="B2673" s="177">
        <v>45254.532638888886</v>
      </c>
      <c r="C2673" s="245">
        <v>1</v>
      </c>
      <c r="D2673" s="245">
        <v>1</v>
      </c>
      <c r="E2673" s="245">
        <v>0</v>
      </c>
      <c r="F2673" s="135" t="s">
        <v>4071</v>
      </c>
    </row>
    <row r="2674" spans="2:6" x14ac:dyDescent="0.25">
      <c r="B2674" s="177">
        <v>45254.532638888886</v>
      </c>
      <c r="C2674" s="245">
        <v>1</v>
      </c>
      <c r="D2674" s="245">
        <v>1</v>
      </c>
      <c r="E2674" s="245">
        <v>0</v>
      </c>
      <c r="F2674" s="135" t="s">
        <v>4071</v>
      </c>
    </row>
    <row r="2675" spans="2:6" x14ac:dyDescent="0.25">
      <c r="B2675" s="177">
        <v>45254.533333333333</v>
      </c>
      <c r="C2675" s="245">
        <v>1</v>
      </c>
      <c r="D2675" s="245">
        <v>1</v>
      </c>
      <c r="E2675" s="245">
        <v>0</v>
      </c>
      <c r="F2675" s="135" t="s">
        <v>4071</v>
      </c>
    </row>
    <row r="2676" spans="2:6" x14ac:dyDescent="0.25">
      <c r="B2676" s="177">
        <v>45254.54583333333</v>
      </c>
      <c r="C2676" s="245">
        <v>300</v>
      </c>
      <c r="D2676" s="245">
        <v>298.95</v>
      </c>
      <c r="E2676" s="245">
        <v>1.05</v>
      </c>
      <c r="F2676" s="135" t="s">
        <v>11289</v>
      </c>
    </row>
    <row r="2677" spans="2:6" x14ac:dyDescent="0.25">
      <c r="B2677" s="177">
        <v>45254.554166666669</v>
      </c>
      <c r="C2677" s="245">
        <v>300</v>
      </c>
      <c r="D2677" s="245">
        <v>298.95</v>
      </c>
      <c r="E2677" s="245">
        <v>1.05</v>
      </c>
      <c r="F2677" s="135" t="s">
        <v>4883</v>
      </c>
    </row>
    <row r="2678" spans="2:6" x14ac:dyDescent="0.25">
      <c r="B2678" s="177">
        <v>45254.568055555559</v>
      </c>
      <c r="C2678" s="245">
        <v>400</v>
      </c>
      <c r="D2678" s="245">
        <v>398.6</v>
      </c>
      <c r="E2678" s="245">
        <v>1.4</v>
      </c>
      <c r="F2678" s="135" t="s">
        <v>11290</v>
      </c>
    </row>
    <row r="2679" spans="2:6" x14ac:dyDescent="0.25">
      <c r="B2679" s="177">
        <v>45254.573611111111</v>
      </c>
      <c r="C2679" s="245">
        <v>10</v>
      </c>
      <c r="D2679" s="245">
        <v>9.9600000000000009</v>
      </c>
      <c r="E2679" s="245">
        <v>0.04</v>
      </c>
      <c r="F2679" s="135" t="s">
        <v>6786</v>
      </c>
    </row>
    <row r="2680" spans="2:6" x14ac:dyDescent="0.25">
      <c r="B2680" s="177">
        <v>45254.583333333336</v>
      </c>
      <c r="C2680" s="245">
        <v>100</v>
      </c>
      <c r="D2680" s="245">
        <v>99.65</v>
      </c>
      <c r="E2680" s="245">
        <v>0.35</v>
      </c>
      <c r="F2680" s="135" t="s">
        <v>11291</v>
      </c>
    </row>
    <row r="2681" spans="2:6" x14ac:dyDescent="0.25">
      <c r="B2681" s="177">
        <v>45254.583333333336</v>
      </c>
      <c r="C2681" s="245">
        <v>0.01</v>
      </c>
      <c r="D2681" s="245">
        <v>0.01</v>
      </c>
      <c r="E2681" s="245">
        <v>0</v>
      </c>
      <c r="F2681" s="135" t="s">
        <v>4087</v>
      </c>
    </row>
    <row r="2682" spans="2:6" x14ac:dyDescent="0.25">
      <c r="B2682" s="177">
        <v>45254.586111111108</v>
      </c>
      <c r="C2682" s="245">
        <v>1000</v>
      </c>
      <c r="D2682" s="245">
        <v>996.5</v>
      </c>
      <c r="E2682" s="245">
        <v>3.5</v>
      </c>
      <c r="F2682" s="135" t="s">
        <v>4159</v>
      </c>
    </row>
    <row r="2683" spans="2:6" x14ac:dyDescent="0.25">
      <c r="B2683" s="177">
        <v>45254.587500000001</v>
      </c>
      <c r="C2683" s="245">
        <v>15</v>
      </c>
      <c r="D2683" s="245">
        <v>14.95</v>
      </c>
      <c r="E2683" s="245">
        <v>0.05</v>
      </c>
      <c r="F2683" s="135" t="s">
        <v>6786</v>
      </c>
    </row>
    <row r="2684" spans="2:6" x14ac:dyDescent="0.25">
      <c r="B2684" s="177">
        <v>45254.588888888888</v>
      </c>
      <c r="C2684" s="245">
        <v>1000</v>
      </c>
      <c r="D2684" s="245">
        <v>996.5</v>
      </c>
      <c r="E2684" s="245">
        <v>3.5</v>
      </c>
      <c r="F2684" s="135" t="s">
        <v>4142</v>
      </c>
    </row>
    <row r="2685" spans="2:6" x14ac:dyDescent="0.25">
      <c r="B2685" s="177">
        <v>45254.600694444445</v>
      </c>
      <c r="C2685" s="245">
        <v>2000</v>
      </c>
      <c r="D2685" s="245">
        <v>1993</v>
      </c>
      <c r="E2685" s="245">
        <v>7</v>
      </c>
      <c r="F2685" s="135" t="s">
        <v>6777</v>
      </c>
    </row>
    <row r="2686" spans="2:6" x14ac:dyDescent="0.25">
      <c r="B2686" s="177">
        <v>45254.605555555558</v>
      </c>
      <c r="C2686" s="245">
        <v>1000</v>
      </c>
      <c r="D2686" s="245">
        <v>996.5</v>
      </c>
      <c r="E2686" s="245">
        <v>3.5</v>
      </c>
      <c r="F2686" s="135" t="s">
        <v>11292</v>
      </c>
    </row>
    <row r="2687" spans="2:6" x14ac:dyDescent="0.25">
      <c r="B2687" s="177">
        <v>45254.612500000003</v>
      </c>
      <c r="C2687" s="245">
        <v>14</v>
      </c>
      <c r="D2687" s="245">
        <v>13.95</v>
      </c>
      <c r="E2687" s="245">
        <v>0.05</v>
      </c>
      <c r="F2687" s="135" t="s">
        <v>6786</v>
      </c>
    </row>
    <row r="2688" spans="2:6" x14ac:dyDescent="0.25">
      <c r="B2688" s="177">
        <v>45254.613888888889</v>
      </c>
      <c r="C2688" s="245">
        <v>11</v>
      </c>
      <c r="D2688" s="245">
        <v>10.96</v>
      </c>
      <c r="E2688" s="245">
        <v>0.04</v>
      </c>
      <c r="F2688" s="135" t="s">
        <v>6786</v>
      </c>
    </row>
    <row r="2689" spans="2:6" x14ac:dyDescent="0.25">
      <c r="B2689" s="177">
        <v>45254.618750000001</v>
      </c>
      <c r="C2689" s="245">
        <v>1000</v>
      </c>
      <c r="D2689" s="245">
        <v>996.5</v>
      </c>
      <c r="E2689" s="245">
        <v>3.5</v>
      </c>
      <c r="F2689" s="135" t="s">
        <v>4187</v>
      </c>
    </row>
    <row r="2690" spans="2:6" x14ac:dyDescent="0.25">
      <c r="B2690" s="177">
        <v>45254.62777777778</v>
      </c>
      <c r="C2690" s="245">
        <v>1000</v>
      </c>
      <c r="D2690" s="245">
        <v>996.5</v>
      </c>
      <c r="E2690" s="245">
        <v>3.5</v>
      </c>
      <c r="F2690" s="135" t="s">
        <v>11293</v>
      </c>
    </row>
    <row r="2691" spans="2:6" x14ac:dyDescent="0.25">
      <c r="B2691" s="177">
        <v>45254.635416666664</v>
      </c>
      <c r="C2691" s="245">
        <v>200</v>
      </c>
      <c r="D2691" s="245">
        <v>199.3</v>
      </c>
      <c r="E2691" s="245">
        <v>0.7</v>
      </c>
      <c r="F2691" s="135" t="s">
        <v>5600</v>
      </c>
    </row>
    <row r="2692" spans="2:6" x14ac:dyDescent="0.25">
      <c r="B2692" s="177">
        <v>45254.642361111109</v>
      </c>
      <c r="C2692" s="245">
        <v>0.01</v>
      </c>
      <c r="D2692" s="245">
        <v>0.01</v>
      </c>
      <c r="E2692" s="245">
        <v>0</v>
      </c>
      <c r="F2692" s="135" t="s">
        <v>4902</v>
      </c>
    </row>
    <row r="2693" spans="2:6" x14ac:dyDescent="0.25">
      <c r="B2693" s="177">
        <v>45254.642361111109</v>
      </c>
      <c r="C2693" s="245">
        <v>1000</v>
      </c>
      <c r="D2693" s="245">
        <v>996.5</v>
      </c>
      <c r="E2693" s="245">
        <v>3.5</v>
      </c>
      <c r="F2693" s="135" t="s">
        <v>4135</v>
      </c>
    </row>
    <row r="2694" spans="2:6" x14ac:dyDescent="0.25">
      <c r="B2694" s="177">
        <v>45254.668749999997</v>
      </c>
      <c r="C2694" s="245">
        <v>5000</v>
      </c>
      <c r="D2694" s="245">
        <v>4982.5</v>
      </c>
      <c r="E2694" s="245">
        <v>17.5</v>
      </c>
      <c r="F2694" s="135" t="s">
        <v>11294</v>
      </c>
    </row>
    <row r="2695" spans="2:6" x14ac:dyDescent="0.25">
      <c r="B2695" s="177">
        <v>45254.669444444444</v>
      </c>
      <c r="C2695" s="245">
        <v>500</v>
      </c>
      <c r="D2695" s="245">
        <v>498.25</v>
      </c>
      <c r="E2695" s="245">
        <v>1.75</v>
      </c>
      <c r="F2695" s="135" t="s">
        <v>11295</v>
      </c>
    </row>
    <row r="2696" spans="2:6" x14ac:dyDescent="0.25">
      <c r="B2696" s="177">
        <v>45254.672222222223</v>
      </c>
      <c r="C2696" s="245">
        <v>300</v>
      </c>
      <c r="D2696" s="245">
        <v>298.95</v>
      </c>
      <c r="E2696" s="245">
        <v>1.05</v>
      </c>
      <c r="F2696" s="135" t="s">
        <v>11296</v>
      </c>
    </row>
    <row r="2697" spans="2:6" x14ac:dyDescent="0.25">
      <c r="B2697" s="177">
        <v>45254.681250000001</v>
      </c>
      <c r="C2697" s="245">
        <v>1.1100000000000001</v>
      </c>
      <c r="D2697" s="245">
        <v>1.1100000000000001</v>
      </c>
      <c r="E2697" s="245">
        <v>0</v>
      </c>
      <c r="F2697" s="135" t="s">
        <v>6798</v>
      </c>
    </row>
    <row r="2698" spans="2:6" x14ac:dyDescent="0.25">
      <c r="B2698" s="177">
        <v>45254.695138888892</v>
      </c>
      <c r="C2698" s="245">
        <v>10000</v>
      </c>
      <c r="D2698" s="245">
        <v>9965</v>
      </c>
      <c r="E2698" s="245">
        <v>35</v>
      </c>
      <c r="F2698" s="135" t="s">
        <v>11297</v>
      </c>
    </row>
    <row r="2699" spans="2:6" x14ac:dyDescent="0.25">
      <c r="B2699" s="177">
        <v>45254.698611111111</v>
      </c>
      <c r="C2699" s="245">
        <v>1</v>
      </c>
      <c r="D2699" s="245">
        <v>1</v>
      </c>
      <c r="E2699" s="245">
        <v>0</v>
      </c>
      <c r="F2699" s="135" t="s">
        <v>11298</v>
      </c>
    </row>
    <row r="2700" spans="2:6" x14ac:dyDescent="0.25">
      <c r="B2700" s="177">
        <v>45254.698611111111</v>
      </c>
      <c r="C2700" s="245">
        <v>10.52</v>
      </c>
      <c r="D2700" s="245">
        <v>10.48</v>
      </c>
      <c r="E2700" s="245">
        <v>0.04</v>
      </c>
      <c r="F2700" s="135" t="s">
        <v>4905</v>
      </c>
    </row>
    <row r="2701" spans="2:6" x14ac:dyDescent="0.25">
      <c r="B2701" s="177">
        <v>45254.708333333336</v>
      </c>
      <c r="C2701" s="245">
        <v>12</v>
      </c>
      <c r="D2701" s="245">
        <v>11.96</v>
      </c>
      <c r="E2701" s="245">
        <v>0.04</v>
      </c>
      <c r="F2701" s="135" t="s">
        <v>11299</v>
      </c>
    </row>
    <row r="2702" spans="2:6" x14ac:dyDescent="0.25">
      <c r="B2702" s="177">
        <v>45254.711805555555</v>
      </c>
      <c r="C2702" s="245">
        <v>5000</v>
      </c>
      <c r="D2702" s="245">
        <v>4982.5</v>
      </c>
      <c r="E2702" s="245">
        <v>17.5</v>
      </c>
      <c r="F2702" s="135" t="s">
        <v>4887</v>
      </c>
    </row>
    <row r="2703" spans="2:6" x14ac:dyDescent="0.25">
      <c r="B2703" s="177">
        <v>45254.716666666667</v>
      </c>
      <c r="C2703" s="245">
        <v>5000</v>
      </c>
      <c r="D2703" s="245">
        <v>4982.5</v>
      </c>
      <c r="E2703" s="245">
        <v>17.5</v>
      </c>
      <c r="F2703" s="135" t="s">
        <v>11300</v>
      </c>
    </row>
    <row r="2704" spans="2:6" x14ac:dyDescent="0.25">
      <c r="B2704" s="177">
        <v>45254.719444444447</v>
      </c>
      <c r="C2704" s="245">
        <v>2000</v>
      </c>
      <c r="D2704" s="245">
        <v>1993</v>
      </c>
      <c r="E2704" s="245">
        <v>7</v>
      </c>
      <c r="F2704" s="135" t="s">
        <v>4910</v>
      </c>
    </row>
    <row r="2705" spans="2:6" x14ac:dyDescent="0.25">
      <c r="B2705" s="177">
        <v>45254.732638888891</v>
      </c>
      <c r="C2705" s="245">
        <v>25</v>
      </c>
      <c r="D2705" s="245">
        <v>24.91</v>
      </c>
      <c r="E2705" s="245">
        <v>0.09</v>
      </c>
      <c r="F2705" s="135" t="s">
        <v>10602</v>
      </c>
    </row>
    <row r="2706" spans="2:6" x14ac:dyDescent="0.25">
      <c r="B2706" s="177">
        <v>45254.767361111109</v>
      </c>
      <c r="C2706" s="245">
        <v>10</v>
      </c>
      <c r="D2706" s="245">
        <v>9.9600000000000009</v>
      </c>
      <c r="E2706" s="245">
        <v>0.04</v>
      </c>
      <c r="F2706" s="135" t="s">
        <v>6789</v>
      </c>
    </row>
    <row r="2707" spans="2:6" x14ac:dyDescent="0.25">
      <c r="B2707" s="177">
        <v>45254.768055555556</v>
      </c>
      <c r="C2707" s="245">
        <v>1</v>
      </c>
      <c r="D2707" s="245">
        <v>1</v>
      </c>
      <c r="E2707" s="245">
        <v>0</v>
      </c>
      <c r="F2707" s="135" t="s">
        <v>6789</v>
      </c>
    </row>
    <row r="2708" spans="2:6" x14ac:dyDescent="0.25">
      <c r="B2708" s="177">
        <v>45254.768750000003</v>
      </c>
      <c r="C2708" s="245">
        <v>1.45</v>
      </c>
      <c r="D2708" s="245">
        <v>1.44</v>
      </c>
      <c r="E2708" s="245">
        <v>0.01</v>
      </c>
      <c r="F2708" s="135" t="s">
        <v>6789</v>
      </c>
    </row>
    <row r="2709" spans="2:6" x14ac:dyDescent="0.25">
      <c r="B2709" s="177">
        <v>45254.770138888889</v>
      </c>
      <c r="C2709" s="245">
        <v>15000</v>
      </c>
      <c r="D2709" s="245">
        <v>14947.5</v>
      </c>
      <c r="E2709" s="245">
        <v>52.5</v>
      </c>
      <c r="F2709" s="135" t="s">
        <v>4883</v>
      </c>
    </row>
    <row r="2710" spans="2:6" x14ac:dyDescent="0.25">
      <c r="B2710" s="177">
        <v>45254.772916666669</v>
      </c>
      <c r="C2710" s="245">
        <v>500</v>
      </c>
      <c r="D2710" s="245">
        <v>498.25</v>
      </c>
      <c r="E2710" s="245">
        <v>1.75</v>
      </c>
      <c r="F2710" s="135" t="s">
        <v>11301</v>
      </c>
    </row>
    <row r="2711" spans="2:6" x14ac:dyDescent="0.25">
      <c r="B2711" s="177">
        <v>45254.780555555553</v>
      </c>
      <c r="C2711" s="245">
        <v>0.01</v>
      </c>
      <c r="D2711" s="245">
        <v>0.01</v>
      </c>
      <c r="E2711" s="245">
        <v>0</v>
      </c>
      <c r="F2711" s="135" t="s">
        <v>6882</v>
      </c>
    </row>
    <row r="2712" spans="2:6" x14ac:dyDescent="0.25">
      <c r="B2712" s="177">
        <v>45254.781944444447</v>
      </c>
      <c r="C2712" s="245">
        <v>0.01</v>
      </c>
      <c r="D2712" s="245">
        <v>0.01</v>
      </c>
      <c r="E2712" s="245">
        <v>0</v>
      </c>
      <c r="F2712" s="135" t="s">
        <v>6882</v>
      </c>
    </row>
    <row r="2713" spans="2:6" x14ac:dyDescent="0.25">
      <c r="B2713" s="177">
        <v>45254.79791666667</v>
      </c>
      <c r="C2713" s="245">
        <v>1000</v>
      </c>
      <c r="D2713" s="245">
        <v>996.5</v>
      </c>
      <c r="E2713" s="245">
        <v>3.5</v>
      </c>
      <c r="F2713" s="135" t="s">
        <v>4171</v>
      </c>
    </row>
    <row r="2714" spans="2:6" x14ac:dyDescent="0.25">
      <c r="B2714" s="177">
        <v>45254.807638888888</v>
      </c>
      <c r="C2714" s="245">
        <v>300</v>
      </c>
      <c r="D2714" s="245">
        <v>298.95</v>
      </c>
      <c r="E2714" s="245">
        <v>1.05</v>
      </c>
      <c r="F2714" s="135" t="s">
        <v>11302</v>
      </c>
    </row>
    <row r="2715" spans="2:6" x14ac:dyDescent="0.25">
      <c r="B2715" s="177">
        <v>45254.811111111114</v>
      </c>
      <c r="C2715" s="245">
        <v>5000</v>
      </c>
      <c r="D2715" s="245">
        <v>4875</v>
      </c>
      <c r="E2715" s="245">
        <v>125</v>
      </c>
      <c r="F2715" s="135" t="s">
        <v>11303</v>
      </c>
    </row>
    <row r="2716" spans="2:6" x14ac:dyDescent="0.25">
      <c r="B2716" s="177">
        <v>45254.811111111114</v>
      </c>
      <c r="C2716" s="245">
        <v>100</v>
      </c>
      <c r="D2716" s="245">
        <v>99.65</v>
      </c>
      <c r="E2716" s="245">
        <v>0.35</v>
      </c>
      <c r="F2716" s="135" t="s">
        <v>6746</v>
      </c>
    </row>
    <row r="2717" spans="2:6" x14ac:dyDescent="0.25">
      <c r="B2717" s="177">
        <v>45254.813888888886</v>
      </c>
      <c r="C2717" s="245">
        <v>100</v>
      </c>
      <c r="D2717" s="245">
        <v>99.65</v>
      </c>
      <c r="E2717" s="245">
        <v>0.35</v>
      </c>
      <c r="F2717" s="135" t="s">
        <v>11304</v>
      </c>
    </row>
    <row r="2718" spans="2:6" x14ac:dyDescent="0.25">
      <c r="B2718" s="177">
        <v>45254.825694444444</v>
      </c>
      <c r="C2718" s="245">
        <v>500</v>
      </c>
      <c r="D2718" s="245">
        <v>498.25</v>
      </c>
      <c r="E2718" s="245">
        <v>1.75</v>
      </c>
      <c r="F2718" s="135" t="s">
        <v>11305</v>
      </c>
    </row>
    <row r="2719" spans="2:6" x14ac:dyDescent="0.25">
      <c r="B2719" s="177">
        <v>45254.82708333333</v>
      </c>
      <c r="C2719" s="245">
        <v>1100</v>
      </c>
      <c r="D2719" s="245">
        <v>1096.1500000000001</v>
      </c>
      <c r="E2719" s="245">
        <v>3.85</v>
      </c>
      <c r="F2719" s="135" t="s">
        <v>4140</v>
      </c>
    </row>
    <row r="2720" spans="2:6" x14ac:dyDescent="0.25">
      <c r="B2720" s="177">
        <v>45254.849305555559</v>
      </c>
      <c r="C2720" s="245">
        <v>5000</v>
      </c>
      <c r="D2720" s="245">
        <v>4982.5</v>
      </c>
      <c r="E2720" s="245">
        <v>17.5</v>
      </c>
      <c r="F2720" s="135" t="s">
        <v>6745</v>
      </c>
    </row>
    <row r="2721" spans="2:6" x14ac:dyDescent="0.25">
      <c r="B2721" s="177">
        <v>45254.870833333334</v>
      </c>
      <c r="C2721" s="245">
        <v>1000</v>
      </c>
      <c r="D2721" s="245">
        <v>996.5</v>
      </c>
      <c r="E2721" s="245">
        <v>3.5</v>
      </c>
      <c r="F2721" s="135" t="s">
        <v>5624</v>
      </c>
    </row>
    <row r="2722" spans="2:6" x14ac:dyDescent="0.25">
      <c r="B2722" s="177">
        <v>45254.870833333334</v>
      </c>
      <c r="C2722" s="245">
        <v>1000</v>
      </c>
      <c r="D2722" s="245">
        <v>996.5</v>
      </c>
      <c r="E2722" s="245">
        <v>3.5</v>
      </c>
      <c r="F2722" s="135" t="s">
        <v>5624</v>
      </c>
    </row>
    <row r="2723" spans="2:6" x14ac:dyDescent="0.25">
      <c r="B2723" s="177">
        <v>45254.871527777781</v>
      </c>
      <c r="C2723" s="245">
        <v>1000</v>
      </c>
      <c r="D2723" s="245">
        <v>996.5</v>
      </c>
      <c r="E2723" s="245">
        <v>3.5</v>
      </c>
      <c r="F2723" s="135" t="s">
        <v>5624</v>
      </c>
    </row>
    <row r="2724" spans="2:6" x14ac:dyDescent="0.25">
      <c r="B2724" s="177">
        <v>45254.87222222222</v>
      </c>
      <c r="C2724" s="245">
        <v>1000</v>
      </c>
      <c r="D2724" s="245">
        <v>996.5</v>
      </c>
      <c r="E2724" s="245">
        <v>3.5</v>
      </c>
      <c r="F2724" s="135" t="s">
        <v>5624</v>
      </c>
    </row>
    <row r="2725" spans="2:6" x14ac:dyDescent="0.25">
      <c r="B2725" s="177">
        <v>45254.87222222222</v>
      </c>
      <c r="C2725" s="245">
        <v>1000</v>
      </c>
      <c r="D2725" s="245">
        <v>996.5</v>
      </c>
      <c r="E2725" s="245">
        <v>3.5</v>
      </c>
      <c r="F2725" s="135" t="s">
        <v>5624</v>
      </c>
    </row>
    <row r="2726" spans="2:6" x14ac:dyDescent="0.25">
      <c r="B2726" s="177">
        <v>45254.872916666667</v>
      </c>
      <c r="C2726" s="245">
        <v>1000</v>
      </c>
      <c r="D2726" s="245">
        <v>996.5</v>
      </c>
      <c r="E2726" s="245">
        <v>3.5</v>
      </c>
      <c r="F2726" s="135" t="s">
        <v>5624</v>
      </c>
    </row>
    <row r="2727" spans="2:6" x14ac:dyDescent="0.25">
      <c r="B2727" s="177">
        <v>45254.873611111114</v>
      </c>
      <c r="C2727" s="245">
        <v>1000</v>
      </c>
      <c r="D2727" s="245">
        <v>996.5</v>
      </c>
      <c r="E2727" s="245">
        <v>3.5</v>
      </c>
      <c r="F2727" s="135" t="s">
        <v>5624</v>
      </c>
    </row>
    <row r="2728" spans="2:6" x14ac:dyDescent="0.25">
      <c r="B2728" s="177">
        <v>45254.874305555553</v>
      </c>
      <c r="C2728" s="245">
        <v>1000</v>
      </c>
      <c r="D2728" s="245">
        <v>996.5</v>
      </c>
      <c r="E2728" s="245">
        <v>3.5</v>
      </c>
      <c r="F2728" s="135" t="s">
        <v>5624</v>
      </c>
    </row>
    <row r="2729" spans="2:6" x14ac:dyDescent="0.25">
      <c r="B2729" s="177">
        <v>45254.875</v>
      </c>
      <c r="C2729" s="245">
        <v>1000</v>
      </c>
      <c r="D2729" s="245">
        <v>996.5</v>
      </c>
      <c r="E2729" s="245">
        <v>3.5</v>
      </c>
      <c r="F2729" s="135" t="s">
        <v>5624</v>
      </c>
    </row>
    <row r="2730" spans="2:6" x14ac:dyDescent="0.25">
      <c r="B2730" s="177">
        <v>45254.875</v>
      </c>
      <c r="C2730" s="245">
        <v>1000</v>
      </c>
      <c r="D2730" s="245">
        <v>996.5</v>
      </c>
      <c r="E2730" s="245">
        <v>3.5</v>
      </c>
      <c r="F2730" s="135" t="s">
        <v>5624</v>
      </c>
    </row>
    <row r="2731" spans="2:6" x14ac:dyDescent="0.25">
      <c r="B2731" s="177">
        <v>45254.875694444447</v>
      </c>
      <c r="C2731" s="245">
        <v>1000</v>
      </c>
      <c r="D2731" s="245">
        <v>996.5</v>
      </c>
      <c r="E2731" s="245">
        <v>3.5</v>
      </c>
      <c r="F2731" s="135" t="s">
        <v>5624</v>
      </c>
    </row>
    <row r="2732" spans="2:6" x14ac:dyDescent="0.25">
      <c r="B2732" s="177">
        <v>45254.875694444447</v>
      </c>
      <c r="C2732" s="245">
        <v>1000</v>
      </c>
      <c r="D2732" s="245">
        <v>996.5</v>
      </c>
      <c r="E2732" s="245">
        <v>3.5</v>
      </c>
      <c r="F2732" s="135" t="s">
        <v>5624</v>
      </c>
    </row>
    <row r="2733" spans="2:6" x14ac:dyDescent="0.25">
      <c r="B2733" s="177">
        <v>45254.876388888886</v>
      </c>
      <c r="C2733" s="245">
        <v>1000</v>
      </c>
      <c r="D2733" s="245">
        <v>996.5</v>
      </c>
      <c r="E2733" s="245">
        <v>3.5</v>
      </c>
      <c r="F2733" s="135" t="s">
        <v>5624</v>
      </c>
    </row>
    <row r="2734" spans="2:6" x14ac:dyDescent="0.25">
      <c r="B2734" s="177">
        <v>45254.886111111111</v>
      </c>
      <c r="C2734" s="245">
        <v>2000</v>
      </c>
      <c r="D2734" s="245">
        <v>1993</v>
      </c>
      <c r="E2734" s="245">
        <v>7</v>
      </c>
      <c r="F2734" s="135" t="s">
        <v>4212</v>
      </c>
    </row>
    <row r="2735" spans="2:6" x14ac:dyDescent="0.25">
      <c r="B2735" s="177">
        <v>45254.89166666667</v>
      </c>
      <c r="C2735" s="245">
        <v>200</v>
      </c>
      <c r="D2735" s="245">
        <v>199.3</v>
      </c>
      <c r="E2735" s="245">
        <v>0.7</v>
      </c>
      <c r="F2735" s="135" t="s">
        <v>5609</v>
      </c>
    </row>
    <row r="2736" spans="2:6" x14ac:dyDescent="0.25">
      <c r="B2736" s="177">
        <v>45254.915972222225</v>
      </c>
      <c r="C2736" s="245">
        <v>100</v>
      </c>
      <c r="D2736" s="245">
        <v>99.65</v>
      </c>
      <c r="E2736" s="245">
        <v>0.35</v>
      </c>
      <c r="F2736" s="135" t="s">
        <v>4163</v>
      </c>
    </row>
    <row r="2737" spans="2:6" x14ac:dyDescent="0.25">
      <c r="B2737" s="177">
        <v>45254.921527777777</v>
      </c>
      <c r="C2737" s="245">
        <v>1000</v>
      </c>
      <c r="D2737" s="245">
        <v>996.5</v>
      </c>
      <c r="E2737" s="245">
        <v>3.5</v>
      </c>
      <c r="F2737" s="135" t="s">
        <v>11306</v>
      </c>
    </row>
    <row r="2738" spans="2:6" x14ac:dyDescent="0.25">
      <c r="B2738" s="177">
        <v>45254.9375</v>
      </c>
      <c r="C2738" s="245">
        <v>333</v>
      </c>
      <c r="D2738" s="245">
        <v>331.83</v>
      </c>
      <c r="E2738" s="245">
        <v>1.17</v>
      </c>
      <c r="F2738" s="135" t="s">
        <v>4091</v>
      </c>
    </row>
    <row r="2739" spans="2:6" x14ac:dyDescent="0.25">
      <c r="B2739" s="177">
        <v>45254.970138888886</v>
      </c>
      <c r="C2739" s="245">
        <v>555</v>
      </c>
      <c r="D2739" s="245">
        <v>553.05999999999995</v>
      </c>
      <c r="E2739" s="245">
        <v>1.94</v>
      </c>
      <c r="F2739" s="135" t="s">
        <v>11172</v>
      </c>
    </row>
    <row r="2740" spans="2:6" x14ac:dyDescent="0.25">
      <c r="B2740" s="177">
        <v>45254.973611111112</v>
      </c>
      <c r="C2740" s="245">
        <v>150</v>
      </c>
      <c r="D2740" s="245">
        <v>149.47</v>
      </c>
      <c r="E2740" s="245">
        <v>0.53</v>
      </c>
      <c r="F2740" s="135" t="s">
        <v>4103</v>
      </c>
    </row>
    <row r="2741" spans="2:6" x14ac:dyDescent="0.25">
      <c r="B2741" s="177">
        <v>45254.973611111112</v>
      </c>
      <c r="C2741" s="245">
        <v>150</v>
      </c>
      <c r="D2741" s="245">
        <v>149.47</v>
      </c>
      <c r="E2741" s="245">
        <v>0.53</v>
      </c>
      <c r="F2741" s="135" t="s">
        <v>4103</v>
      </c>
    </row>
    <row r="2742" spans="2:6" x14ac:dyDescent="0.25">
      <c r="B2742" s="177">
        <v>45254.974999999999</v>
      </c>
      <c r="C2742" s="245">
        <v>100</v>
      </c>
      <c r="D2742" s="245">
        <v>99.65</v>
      </c>
      <c r="E2742" s="245">
        <v>0.35</v>
      </c>
      <c r="F2742" s="135" t="s">
        <v>4892</v>
      </c>
    </row>
    <row r="2743" spans="2:6" x14ac:dyDescent="0.25">
      <c r="B2743" s="177">
        <v>45254.988888888889</v>
      </c>
      <c r="C2743" s="245">
        <v>20000</v>
      </c>
      <c r="D2743" s="245">
        <v>19930</v>
      </c>
      <c r="E2743" s="245">
        <v>70</v>
      </c>
      <c r="F2743" s="135" t="s">
        <v>11307</v>
      </c>
    </row>
    <row r="2744" spans="2:6" x14ac:dyDescent="0.25">
      <c r="B2744" s="177">
        <v>45254.990277777775</v>
      </c>
      <c r="C2744" s="245">
        <v>500</v>
      </c>
      <c r="D2744" s="245">
        <v>498.25</v>
      </c>
      <c r="E2744" s="245">
        <v>1.75</v>
      </c>
      <c r="F2744" s="135" t="s">
        <v>5635</v>
      </c>
    </row>
    <row r="2745" spans="2:6" x14ac:dyDescent="0.25">
      <c r="B2745" s="177">
        <v>45255.033333333333</v>
      </c>
      <c r="C2745" s="245">
        <v>750</v>
      </c>
      <c r="D2745" s="245">
        <v>747.37</v>
      </c>
      <c r="E2745" s="245">
        <v>2.63</v>
      </c>
      <c r="F2745" s="135" t="s">
        <v>11308</v>
      </c>
    </row>
    <row r="2746" spans="2:6" x14ac:dyDescent="0.25">
      <c r="B2746" s="177">
        <v>45255.036111111112</v>
      </c>
      <c r="C2746" s="245">
        <v>1000</v>
      </c>
      <c r="D2746" s="245">
        <v>996.5</v>
      </c>
      <c r="E2746" s="245">
        <v>3.5</v>
      </c>
      <c r="F2746" s="135" t="s">
        <v>11309</v>
      </c>
    </row>
    <row r="2747" spans="2:6" x14ac:dyDescent="0.25">
      <c r="B2747" s="177">
        <v>45255.056944444441</v>
      </c>
      <c r="C2747" s="245">
        <v>450</v>
      </c>
      <c r="D2747" s="245">
        <v>448.42</v>
      </c>
      <c r="E2747" s="245">
        <v>1.58</v>
      </c>
      <c r="F2747" s="135" t="s">
        <v>4064</v>
      </c>
    </row>
    <row r="2748" spans="2:6" x14ac:dyDescent="0.25">
      <c r="B2748" s="177">
        <v>45255.239583333336</v>
      </c>
      <c r="C2748" s="245">
        <v>1000</v>
      </c>
      <c r="D2748" s="245">
        <v>996.5</v>
      </c>
      <c r="E2748" s="245">
        <v>3.5</v>
      </c>
      <c r="F2748" s="135" t="s">
        <v>11310</v>
      </c>
    </row>
    <row r="2749" spans="2:6" x14ac:dyDescent="0.25">
      <c r="B2749" s="177">
        <v>45255.240972222222</v>
      </c>
      <c r="C2749" s="245">
        <v>3000</v>
      </c>
      <c r="D2749" s="245">
        <v>2989.5</v>
      </c>
      <c r="E2749" s="245">
        <v>10.5</v>
      </c>
      <c r="F2749" s="135" t="s">
        <v>11310</v>
      </c>
    </row>
    <row r="2750" spans="2:6" x14ac:dyDescent="0.25">
      <c r="B2750" s="177">
        <v>45255.327777777777</v>
      </c>
      <c r="C2750" s="245">
        <v>50000</v>
      </c>
      <c r="D2750" s="245">
        <v>49825</v>
      </c>
      <c r="E2750" s="245">
        <v>175</v>
      </c>
      <c r="F2750" s="135" t="s">
        <v>4104</v>
      </c>
    </row>
    <row r="2751" spans="2:6" x14ac:dyDescent="0.25">
      <c r="B2751" s="177">
        <v>45255.336111111108</v>
      </c>
      <c r="C2751" s="245">
        <v>1000</v>
      </c>
      <c r="D2751" s="245">
        <v>996.5</v>
      </c>
      <c r="E2751" s="245">
        <v>3.5</v>
      </c>
      <c r="F2751" s="135" t="s">
        <v>5617</v>
      </c>
    </row>
    <row r="2752" spans="2:6" x14ac:dyDescent="0.25">
      <c r="B2752" s="177">
        <v>45255.337500000001</v>
      </c>
      <c r="C2752" s="245">
        <v>100</v>
      </c>
      <c r="D2752" s="245">
        <v>99.65</v>
      </c>
      <c r="E2752" s="245">
        <v>0.35</v>
      </c>
      <c r="F2752" s="135" t="s">
        <v>4931</v>
      </c>
    </row>
    <row r="2753" spans="2:6" x14ac:dyDescent="0.25">
      <c r="B2753" s="177">
        <v>45255.354166666664</v>
      </c>
      <c r="C2753" s="245">
        <v>5000</v>
      </c>
      <c r="D2753" s="245">
        <v>4982.5</v>
      </c>
      <c r="E2753" s="245">
        <v>17.5</v>
      </c>
      <c r="F2753" s="135" t="s">
        <v>11311</v>
      </c>
    </row>
    <row r="2754" spans="2:6" x14ac:dyDescent="0.25">
      <c r="B2754" s="177">
        <v>45255.356944444444</v>
      </c>
      <c r="C2754" s="245">
        <v>500</v>
      </c>
      <c r="D2754" s="245">
        <v>498.25</v>
      </c>
      <c r="E2754" s="245">
        <v>1.75</v>
      </c>
      <c r="F2754" s="135" t="s">
        <v>11189</v>
      </c>
    </row>
    <row r="2755" spans="2:6" x14ac:dyDescent="0.25">
      <c r="B2755" s="177">
        <v>45255.368750000001</v>
      </c>
      <c r="C2755" s="245">
        <v>200</v>
      </c>
      <c r="D2755" s="245">
        <v>199.3</v>
      </c>
      <c r="E2755" s="245">
        <v>0.7</v>
      </c>
      <c r="F2755" s="135" t="s">
        <v>11312</v>
      </c>
    </row>
    <row r="2756" spans="2:6" x14ac:dyDescent="0.25">
      <c r="B2756" s="177">
        <v>45255.376388888886</v>
      </c>
      <c r="C2756" s="245">
        <v>3000</v>
      </c>
      <c r="D2756" s="245">
        <v>2989.5</v>
      </c>
      <c r="E2756" s="245">
        <v>10.5</v>
      </c>
      <c r="F2756" s="135" t="s">
        <v>6874</v>
      </c>
    </row>
    <row r="2757" spans="2:6" x14ac:dyDescent="0.25">
      <c r="B2757" s="177">
        <v>45255.378472222219</v>
      </c>
      <c r="C2757" s="245">
        <v>2000</v>
      </c>
      <c r="D2757" s="245">
        <v>1993</v>
      </c>
      <c r="E2757" s="245">
        <v>7</v>
      </c>
      <c r="F2757" s="135" t="s">
        <v>11313</v>
      </c>
    </row>
    <row r="2758" spans="2:6" x14ac:dyDescent="0.25">
      <c r="B2758" s="177">
        <v>45255.387499999997</v>
      </c>
      <c r="C2758" s="245">
        <v>100</v>
      </c>
      <c r="D2758" s="245">
        <v>99.65</v>
      </c>
      <c r="E2758" s="245">
        <v>0.35</v>
      </c>
      <c r="F2758" s="135" t="s">
        <v>4060</v>
      </c>
    </row>
    <row r="2759" spans="2:6" x14ac:dyDescent="0.25">
      <c r="B2759" s="177">
        <v>45255.390277777777</v>
      </c>
      <c r="C2759" s="245">
        <v>500</v>
      </c>
      <c r="D2759" s="245">
        <v>498.25</v>
      </c>
      <c r="E2759" s="245">
        <v>1.75</v>
      </c>
      <c r="F2759" s="135" t="s">
        <v>11314</v>
      </c>
    </row>
    <row r="2760" spans="2:6" x14ac:dyDescent="0.25">
      <c r="B2760" s="177">
        <v>45255.415277777778</v>
      </c>
      <c r="C2760" s="245">
        <v>10</v>
      </c>
      <c r="D2760" s="245">
        <v>9.9600000000000009</v>
      </c>
      <c r="E2760" s="245">
        <v>0.04</v>
      </c>
      <c r="F2760" s="135" t="s">
        <v>5654</v>
      </c>
    </row>
    <row r="2761" spans="2:6" x14ac:dyDescent="0.25">
      <c r="B2761" s="177">
        <v>45255.418055555558</v>
      </c>
      <c r="C2761" s="245">
        <v>500</v>
      </c>
      <c r="D2761" s="245">
        <v>498.25</v>
      </c>
      <c r="E2761" s="245">
        <v>1.75</v>
      </c>
      <c r="F2761" s="135" t="s">
        <v>11315</v>
      </c>
    </row>
    <row r="2762" spans="2:6" x14ac:dyDescent="0.25">
      <c r="B2762" s="177">
        <v>45255.436805555553</v>
      </c>
      <c r="C2762" s="245">
        <v>10000</v>
      </c>
      <c r="D2762" s="245">
        <v>9965</v>
      </c>
      <c r="E2762" s="245">
        <v>35</v>
      </c>
      <c r="F2762" s="135" t="s">
        <v>11316</v>
      </c>
    </row>
    <row r="2763" spans="2:6" x14ac:dyDescent="0.25">
      <c r="B2763" s="177">
        <v>45255.452777777777</v>
      </c>
      <c r="C2763" s="245">
        <v>300</v>
      </c>
      <c r="D2763" s="245">
        <v>298.95</v>
      </c>
      <c r="E2763" s="245">
        <v>1.05</v>
      </c>
      <c r="F2763" s="135" t="s">
        <v>4217</v>
      </c>
    </row>
    <row r="2764" spans="2:6" x14ac:dyDescent="0.25">
      <c r="B2764" s="177">
        <v>45255.452777777777</v>
      </c>
      <c r="C2764" s="245">
        <v>100</v>
      </c>
      <c r="D2764" s="245">
        <v>99.65</v>
      </c>
      <c r="E2764" s="245">
        <v>0.35</v>
      </c>
      <c r="F2764" s="135" t="s">
        <v>11231</v>
      </c>
    </row>
    <row r="2765" spans="2:6" x14ac:dyDescent="0.25">
      <c r="B2765" s="177">
        <v>45255.457638888889</v>
      </c>
      <c r="C2765" s="245">
        <v>1000</v>
      </c>
      <c r="D2765" s="245">
        <v>996.5</v>
      </c>
      <c r="E2765" s="245">
        <v>3.5</v>
      </c>
      <c r="F2765" s="135" t="s">
        <v>10590</v>
      </c>
    </row>
    <row r="2766" spans="2:6" x14ac:dyDescent="0.25">
      <c r="B2766" s="177">
        <v>45255.459722222222</v>
      </c>
      <c r="C2766" s="245">
        <v>400</v>
      </c>
      <c r="D2766" s="245">
        <v>398.6</v>
      </c>
      <c r="E2766" s="245">
        <v>1.4</v>
      </c>
      <c r="F2766" s="135" t="s">
        <v>4193</v>
      </c>
    </row>
    <row r="2767" spans="2:6" x14ac:dyDescent="0.25">
      <c r="B2767" s="177">
        <v>45255.460416666669</v>
      </c>
      <c r="C2767" s="245">
        <v>400</v>
      </c>
      <c r="D2767" s="245">
        <v>398.6</v>
      </c>
      <c r="E2767" s="245">
        <v>1.4</v>
      </c>
      <c r="F2767" s="135" t="s">
        <v>4193</v>
      </c>
    </row>
    <row r="2768" spans="2:6" x14ac:dyDescent="0.25">
      <c r="B2768" s="177">
        <v>45255.463888888888</v>
      </c>
      <c r="C2768" s="245">
        <v>500</v>
      </c>
      <c r="D2768" s="245">
        <v>498.25</v>
      </c>
      <c r="E2768" s="245">
        <v>1.75</v>
      </c>
      <c r="F2768" s="135" t="s">
        <v>11317</v>
      </c>
    </row>
    <row r="2769" spans="2:6" x14ac:dyDescent="0.25">
      <c r="B2769" s="177">
        <v>45255.491666666669</v>
      </c>
      <c r="C2769" s="245">
        <v>300</v>
      </c>
      <c r="D2769" s="245">
        <v>298.95</v>
      </c>
      <c r="E2769" s="245">
        <v>1.05</v>
      </c>
      <c r="F2769" s="135" t="s">
        <v>4246</v>
      </c>
    </row>
    <row r="2770" spans="2:6" x14ac:dyDescent="0.25">
      <c r="B2770" s="177">
        <v>45255.510416666664</v>
      </c>
      <c r="C2770" s="245">
        <v>300</v>
      </c>
      <c r="D2770" s="245">
        <v>298.95</v>
      </c>
      <c r="E2770" s="245">
        <v>1.05</v>
      </c>
      <c r="F2770" s="135" t="s">
        <v>11274</v>
      </c>
    </row>
    <row r="2771" spans="2:6" x14ac:dyDescent="0.25">
      <c r="B2771" s="177">
        <v>45255.521527777775</v>
      </c>
      <c r="C2771" s="245">
        <v>500</v>
      </c>
      <c r="D2771" s="245">
        <v>498.25</v>
      </c>
      <c r="E2771" s="245">
        <v>1.75</v>
      </c>
      <c r="F2771" s="135" t="s">
        <v>4105</v>
      </c>
    </row>
    <row r="2772" spans="2:6" x14ac:dyDescent="0.25">
      <c r="B2772" s="177">
        <v>45255.54791666667</v>
      </c>
      <c r="C2772" s="245">
        <v>3000</v>
      </c>
      <c r="D2772" s="245">
        <v>2989.5</v>
      </c>
      <c r="E2772" s="245">
        <v>10.5</v>
      </c>
      <c r="F2772" s="135" t="s">
        <v>4157</v>
      </c>
    </row>
    <row r="2773" spans="2:6" x14ac:dyDescent="0.25">
      <c r="B2773" s="177">
        <v>45255.552777777775</v>
      </c>
      <c r="C2773" s="245">
        <v>100</v>
      </c>
      <c r="D2773" s="245">
        <v>99.65</v>
      </c>
      <c r="E2773" s="245">
        <v>0.35</v>
      </c>
      <c r="F2773" s="135" t="s">
        <v>6792</v>
      </c>
    </row>
    <row r="2774" spans="2:6" x14ac:dyDescent="0.25">
      <c r="B2774" s="177">
        <v>45255.561111111114</v>
      </c>
      <c r="C2774" s="245">
        <v>300</v>
      </c>
      <c r="D2774" s="245">
        <v>298.95</v>
      </c>
      <c r="E2774" s="245">
        <v>1.05</v>
      </c>
      <c r="F2774" s="135" t="s">
        <v>11318</v>
      </c>
    </row>
    <row r="2775" spans="2:6" x14ac:dyDescent="0.25">
      <c r="B2775" s="177">
        <v>45255.563194444447</v>
      </c>
      <c r="C2775" s="245">
        <v>100</v>
      </c>
      <c r="D2775" s="245">
        <v>99.65</v>
      </c>
      <c r="E2775" s="245">
        <v>0.35</v>
      </c>
      <c r="F2775" s="135" t="s">
        <v>4049</v>
      </c>
    </row>
    <row r="2776" spans="2:6" x14ac:dyDescent="0.25">
      <c r="B2776" s="177">
        <v>45255.564583333333</v>
      </c>
      <c r="C2776" s="245">
        <v>1000</v>
      </c>
      <c r="D2776" s="245">
        <v>996.5</v>
      </c>
      <c r="E2776" s="245">
        <v>3.5</v>
      </c>
      <c r="F2776" s="135" t="s">
        <v>11319</v>
      </c>
    </row>
    <row r="2777" spans="2:6" x14ac:dyDescent="0.25">
      <c r="B2777" s="177">
        <v>45255.580555555556</v>
      </c>
      <c r="C2777" s="245">
        <v>160</v>
      </c>
      <c r="D2777" s="245">
        <v>159.44</v>
      </c>
      <c r="E2777" s="245">
        <v>0.56000000000000005</v>
      </c>
      <c r="F2777" s="135" t="s">
        <v>4103</v>
      </c>
    </row>
    <row r="2778" spans="2:6" x14ac:dyDescent="0.25">
      <c r="B2778" s="177">
        <v>45255.592361111114</v>
      </c>
      <c r="C2778" s="245">
        <v>100</v>
      </c>
      <c r="D2778" s="245">
        <v>99.65</v>
      </c>
      <c r="E2778" s="245">
        <v>0.35</v>
      </c>
      <c r="F2778" s="135" t="s">
        <v>11075</v>
      </c>
    </row>
    <row r="2779" spans="2:6" x14ac:dyDescent="0.25">
      <c r="B2779" s="177">
        <v>45255.59652777778</v>
      </c>
      <c r="C2779" s="245">
        <v>3000</v>
      </c>
      <c r="D2779" s="245">
        <v>2989.5</v>
      </c>
      <c r="E2779" s="245">
        <v>10.5</v>
      </c>
      <c r="F2779" s="135" t="s">
        <v>5640</v>
      </c>
    </row>
    <row r="2780" spans="2:6" x14ac:dyDescent="0.25">
      <c r="B2780" s="177">
        <v>45255.62222222222</v>
      </c>
      <c r="C2780" s="245">
        <v>1500</v>
      </c>
      <c r="D2780" s="245">
        <v>1494.75</v>
      </c>
      <c r="E2780" s="245">
        <v>5.25</v>
      </c>
      <c r="F2780" s="135" t="s">
        <v>6893</v>
      </c>
    </row>
    <row r="2781" spans="2:6" x14ac:dyDescent="0.25">
      <c r="B2781" s="177">
        <v>45255.636805555558</v>
      </c>
      <c r="C2781" s="245">
        <v>3000</v>
      </c>
      <c r="D2781" s="245">
        <v>2925</v>
      </c>
      <c r="E2781" s="245">
        <v>75</v>
      </c>
      <c r="F2781" s="135" t="s">
        <v>11320</v>
      </c>
    </row>
    <row r="2782" spans="2:6" x14ac:dyDescent="0.25">
      <c r="B2782" s="177">
        <v>45255.644444444442</v>
      </c>
      <c r="C2782" s="245">
        <v>200</v>
      </c>
      <c r="D2782" s="245">
        <v>199.3</v>
      </c>
      <c r="E2782" s="245">
        <v>0.7</v>
      </c>
      <c r="F2782" s="135" t="s">
        <v>10679</v>
      </c>
    </row>
    <row r="2783" spans="2:6" x14ac:dyDescent="0.25">
      <c r="B2783" s="177">
        <v>45255.672222222223</v>
      </c>
      <c r="C2783" s="245">
        <v>40</v>
      </c>
      <c r="D2783" s="245">
        <v>39.86</v>
      </c>
      <c r="E2783" s="245">
        <v>0.14000000000000001</v>
      </c>
      <c r="F2783" s="135" t="s">
        <v>6844</v>
      </c>
    </row>
    <row r="2784" spans="2:6" x14ac:dyDescent="0.25">
      <c r="B2784" s="177">
        <v>45255.67291666667</v>
      </c>
      <c r="C2784" s="245">
        <v>1</v>
      </c>
      <c r="D2784" s="245">
        <v>1</v>
      </c>
      <c r="E2784" s="245">
        <v>0</v>
      </c>
      <c r="F2784" s="135" t="s">
        <v>11321</v>
      </c>
    </row>
    <row r="2785" spans="2:6" x14ac:dyDescent="0.25">
      <c r="B2785" s="177">
        <v>45255.674305555556</v>
      </c>
      <c r="C2785" s="245">
        <v>2000</v>
      </c>
      <c r="D2785" s="245">
        <v>1993</v>
      </c>
      <c r="E2785" s="245">
        <v>7</v>
      </c>
      <c r="F2785" s="135" t="s">
        <v>4145</v>
      </c>
    </row>
    <row r="2786" spans="2:6" x14ac:dyDescent="0.25">
      <c r="B2786" s="177">
        <v>45255.68472222222</v>
      </c>
      <c r="C2786" s="245">
        <v>100</v>
      </c>
      <c r="D2786" s="245">
        <v>99.65</v>
      </c>
      <c r="E2786" s="245">
        <v>0.35</v>
      </c>
      <c r="F2786" s="135" t="s">
        <v>4205</v>
      </c>
    </row>
    <row r="2787" spans="2:6" x14ac:dyDescent="0.25">
      <c r="B2787" s="177">
        <v>45255.6875</v>
      </c>
      <c r="C2787" s="245">
        <v>750</v>
      </c>
      <c r="D2787" s="245">
        <v>747.37</v>
      </c>
      <c r="E2787" s="245">
        <v>2.63</v>
      </c>
      <c r="F2787" s="135" t="s">
        <v>4063</v>
      </c>
    </row>
    <row r="2788" spans="2:6" x14ac:dyDescent="0.25">
      <c r="B2788" s="177">
        <v>45255.694444444445</v>
      </c>
      <c r="C2788" s="245">
        <v>1000</v>
      </c>
      <c r="D2788" s="245">
        <v>996.5</v>
      </c>
      <c r="E2788" s="245">
        <v>3.5</v>
      </c>
      <c r="F2788" s="135" t="s">
        <v>11322</v>
      </c>
    </row>
    <row r="2789" spans="2:6" x14ac:dyDescent="0.25">
      <c r="B2789" s="177">
        <v>45255.720833333333</v>
      </c>
      <c r="C2789" s="245">
        <v>1000</v>
      </c>
      <c r="D2789" s="245">
        <v>996.5</v>
      </c>
      <c r="E2789" s="245">
        <v>3.5</v>
      </c>
      <c r="F2789" s="135" t="s">
        <v>11323</v>
      </c>
    </row>
    <row r="2790" spans="2:6" x14ac:dyDescent="0.25">
      <c r="B2790" s="177">
        <v>45255.728472222225</v>
      </c>
      <c r="C2790" s="245">
        <v>50</v>
      </c>
      <c r="D2790" s="245">
        <v>49.82</v>
      </c>
      <c r="E2790" s="245">
        <v>0.18</v>
      </c>
      <c r="F2790" s="135" t="s">
        <v>4150</v>
      </c>
    </row>
    <row r="2791" spans="2:6" x14ac:dyDescent="0.25">
      <c r="B2791" s="177">
        <v>45255.737500000003</v>
      </c>
      <c r="C2791" s="245">
        <v>50</v>
      </c>
      <c r="D2791" s="245">
        <v>49.82</v>
      </c>
      <c r="E2791" s="245">
        <v>0.18</v>
      </c>
      <c r="F2791" s="135" t="s">
        <v>4150</v>
      </c>
    </row>
    <row r="2792" spans="2:6" x14ac:dyDescent="0.25">
      <c r="B2792" s="177">
        <v>45255.769444444442</v>
      </c>
      <c r="C2792" s="245">
        <v>3000</v>
      </c>
      <c r="D2792" s="245">
        <v>2925</v>
      </c>
      <c r="E2792" s="245">
        <v>75</v>
      </c>
      <c r="F2792" s="135" t="s">
        <v>11324</v>
      </c>
    </row>
    <row r="2793" spans="2:6" x14ac:dyDescent="0.25">
      <c r="B2793" s="177">
        <v>45255.799305555556</v>
      </c>
      <c r="C2793" s="245">
        <v>500</v>
      </c>
      <c r="D2793" s="245">
        <v>487.5</v>
      </c>
      <c r="E2793" s="245">
        <v>12.5</v>
      </c>
      <c r="F2793" s="135" t="s">
        <v>11325</v>
      </c>
    </row>
    <row r="2794" spans="2:6" x14ac:dyDescent="0.25">
      <c r="B2794" s="177">
        <v>45255.808333333334</v>
      </c>
      <c r="C2794" s="245">
        <v>10000</v>
      </c>
      <c r="D2794" s="245">
        <v>9965</v>
      </c>
      <c r="E2794" s="245">
        <v>35</v>
      </c>
      <c r="F2794" s="135" t="s">
        <v>11326</v>
      </c>
    </row>
    <row r="2795" spans="2:6" x14ac:dyDescent="0.25">
      <c r="B2795" s="177">
        <v>45255.813888888886</v>
      </c>
      <c r="C2795" s="245">
        <v>60000</v>
      </c>
      <c r="D2795" s="245">
        <v>59790</v>
      </c>
      <c r="E2795" s="245">
        <v>210</v>
      </c>
      <c r="F2795" s="135" t="s">
        <v>10962</v>
      </c>
    </row>
    <row r="2796" spans="2:6" x14ac:dyDescent="0.25">
      <c r="B2796" s="177">
        <v>45255.831944444442</v>
      </c>
      <c r="C2796" s="245">
        <v>3000</v>
      </c>
      <c r="D2796" s="245">
        <v>2989.5</v>
      </c>
      <c r="E2796" s="245">
        <v>10.5</v>
      </c>
      <c r="F2796" s="135" t="s">
        <v>5644</v>
      </c>
    </row>
    <row r="2797" spans="2:6" x14ac:dyDescent="0.25">
      <c r="B2797" s="177">
        <v>45255.836805555555</v>
      </c>
      <c r="C2797" s="245">
        <v>100</v>
      </c>
      <c r="D2797" s="245">
        <v>99.65</v>
      </c>
      <c r="E2797" s="245">
        <v>0.35</v>
      </c>
      <c r="F2797" s="135" t="s">
        <v>4236</v>
      </c>
    </row>
    <row r="2798" spans="2:6" x14ac:dyDescent="0.25">
      <c r="B2798" s="177">
        <v>45255.838888888888</v>
      </c>
      <c r="C2798" s="245">
        <v>3000</v>
      </c>
      <c r="D2798" s="245">
        <v>2989.5</v>
      </c>
      <c r="E2798" s="245">
        <v>10.5</v>
      </c>
      <c r="F2798" s="135" t="s">
        <v>6814</v>
      </c>
    </row>
    <row r="2799" spans="2:6" x14ac:dyDescent="0.25">
      <c r="B2799" s="177">
        <v>45255.852083333331</v>
      </c>
      <c r="C2799" s="245">
        <v>500</v>
      </c>
      <c r="D2799" s="245">
        <v>498.25</v>
      </c>
      <c r="E2799" s="245">
        <v>1.75</v>
      </c>
      <c r="F2799" s="135" t="s">
        <v>11327</v>
      </c>
    </row>
    <row r="2800" spans="2:6" x14ac:dyDescent="0.25">
      <c r="B2800" s="177">
        <v>45255.868055555555</v>
      </c>
      <c r="C2800" s="245">
        <v>10</v>
      </c>
      <c r="D2800" s="245">
        <v>9.9600000000000009</v>
      </c>
      <c r="E2800" s="245">
        <v>0.04</v>
      </c>
      <c r="F2800" s="135" t="s">
        <v>4229</v>
      </c>
    </row>
    <row r="2801" spans="2:6" x14ac:dyDescent="0.25">
      <c r="B2801" s="177">
        <v>45255.880555555559</v>
      </c>
      <c r="C2801" s="245">
        <v>500</v>
      </c>
      <c r="D2801" s="245">
        <v>498.25</v>
      </c>
      <c r="E2801" s="245">
        <v>1.75</v>
      </c>
      <c r="F2801" s="135" t="s">
        <v>10697</v>
      </c>
    </row>
    <row r="2802" spans="2:6" x14ac:dyDescent="0.25">
      <c r="B2802" s="177">
        <v>45255.885416666664</v>
      </c>
      <c r="C2802" s="245">
        <v>300</v>
      </c>
      <c r="D2802" s="245">
        <v>298.95</v>
      </c>
      <c r="E2802" s="245">
        <v>1.05</v>
      </c>
      <c r="F2802" s="135" t="s">
        <v>11328</v>
      </c>
    </row>
    <row r="2803" spans="2:6" x14ac:dyDescent="0.25">
      <c r="B2803" s="177">
        <v>45255.941666666666</v>
      </c>
      <c r="C2803" s="245">
        <v>300</v>
      </c>
      <c r="D2803" s="245">
        <v>298.95</v>
      </c>
      <c r="E2803" s="245">
        <v>1.05</v>
      </c>
      <c r="F2803" s="135" t="s">
        <v>4069</v>
      </c>
    </row>
    <row r="2804" spans="2:6" x14ac:dyDescent="0.25">
      <c r="B2804" s="177">
        <v>45255.972222222219</v>
      </c>
      <c r="C2804" s="245">
        <v>300</v>
      </c>
      <c r="D2804" s="245">
        <v>298.95</v>
      </c>
      <c r="E2804" s="245">
        <v>1.05</v>
      </c>
      <c r="F2804" s="135" t="s">
        <v>4164</v>
      </c>
    </row>
    <row r="2805" spans="2:6" x14ac:dyDescent="0.25">
      <c r="B2805" s="177">
        <v>45255.990277777775</v>
      </c>
      <c r="C2805" s="245">
        <v>100</v>
      </c>
      <c r="D2805" s="245">
        <v>99.65</v>
      </c>
      <c r="E2805" s="245">
        <v>0.35</v>
      </c>
      <c r="F2805" s="135" t="s">
        <v>4058</v>
      </c>
    </row>
    <row r="2806" spans="2:6" x14ac:dyDescent="0.25">
      <c r="B2806" s="177">
        <v>45256.034722222219</v>
      </c>
      <c r="C2806" s="245">
        <v>500</v>
      </c>
      <c r="D2806" s="245">
        <v>487.5</v>
      </c>
      <c r="E2806" s="245">
        <v>12.5</v>
      </c>
      <c r="F2806" s="135" t="s">
        <v>10952</v>
      </c>
    </row>
    <row r="2807" spans="2:6" x14ac:dyDescent="0.25">
      <c r="B2807" s="177">
        <v>45256.102083333331</v>
      </c>
      <c r="C2807" s="245">
        <v>780</v>
      </c>
      <c r="D2807" s="245">
        <v>777.27</v>
      </c>
      <c r="E2807" s="245">
        <v>2.73</v>
      </c>
      <c r="F2807" s="135" t="s">
        <v>11329</v>
      </c>
    </row>
    <row r="2808" spans="2:6" x14ac:dyDescent="0.25">
      <c r="B2808" s="177">
        <v>45256.149305555555</v>
      </c>
      <c r="C2808" s="245">
        <v>10</v>
      </c>
      <c r="D2808" s="245">
        <v>9.9600000000000009</v>
      </c>
      <c r="E2808" s="245">
        <v>0.04</v>
      </c>
      <c r="F2808" s="135" t="s">
        <v>5634</v>
      </c>
    </row>
    <row r="2809" spans="2:6" x14ac:dyDescent="0.25">
      <c r="B2809" s="177">
        <v>45256.15</v>
      </c>
      <c r="C2809" s="245">
        <v>50</v>
      </c>
      <c r="D2809" s="245">
        <v>49.82</v>
      </c>
      <c r="E2809" s="245">
        <v>0.18</v>
      </c>
      <c r="F2809" s="135" t="s">
        <v>10567</v>
      </c>
    </row>
    <row r="2810" spans="2:6" x14ac:dyDescent="0.25">
      <c r="B2810" s="177">
        <v>45256.333333333336</v>
      </c>
      <c r="C2810" s="245">
        <v>1500</v>
      </c>
      <c r="D2810" s="245">
        <v>1494.75</v>
      </c>
      <c r="E2810" s="245">
        <v>5.25</v>
      </c>
      <c r="F2810" s="135" t="s">
        <v>11038</v>
      </c>
    </row>
    <row r="2811" spans="2:6" x14ac:dyDescent="0.25">
      <c r="B2811" s="177">
        <v>45256.339583333334</v>
      </c>
      <c r="C2811" s="245">
        <v>100</v>
      </c>
      <c r="D2811" s="245">
        <v>99.65</v>
      </c>
      <c r="E2811" s="245">
        <v>0.35</v>
      </c>
      <c r="F2811" s="135" t="s">
        <v>6856</v>
      </c>
    </row>
    <row r="2812" spans="2:6" x14ac:dyDescent="0.25">
      <c r="B2812" s="177">
        <v>45256.377083333333</v>
      </c>
      <c r="C2812" s="245">
        <v>100</v>
      </c>
      <c r="D2812" s="245">
        <v>99.65</v>
      </c>
      <c r="E2812" s="245">
        <v>0.35</v>
      </c>
      <c r="F2812" s="135" t="s">
        <v>4931</v>
      </c>
    </row>
    <row r="2813" spans="2:6" x14ac:dyDescent="0.25">
      <c r="B2813" s="177">
        <v>45256.382638888892</v>
      </c>
      <c r="C2813" s="245">
        <v>100</v>
      </c>
      <c r="D2813" s="245">
        <v>99.65</v>
      </c>
      <c r="E2813" s="245">
        <v>0.35</v>
      </c>
      <c r="F2813" s="135" t="s">
        <v>4049</v>
      </c>
    </row>
    <row r="2814" spans="2:6" x14ac:dyDescent="0.25">
      <c r="B2814" s="177">
        <v>45256.40347222222</v>
      </c>
      <c r="C2814" s="245">
        <v>1500</v>
      </c>
      <c r="D2814" s="245">
        <v>1494.75</v>
      </c>
      <c r="E2814" s="245">
        <v>5.25</v>
      </c>
      <c r="F2814" s="135" t="s">
        <v>11330</v>
      </c>
    </row>
    <row r="2815" spans="2:6" x14ac:dyDescent="0.25">
      <c r="B2815" s="177">
        <v>45256.434027777781</v>
      </c>
      <c r="C2815" s="245">
        <v>10</v>
      </c>
      <c r="D2815" s="245">
        <v>9.9600000000000009</v>
      </c>
      <c r="E2815" s="245">
        <v>0.04</v>
      </c>
      <c r="F2815" s="135" t="s">
        <v>4148</v>
      </c>
    </row>
    <row r="2816" spans="2:6" x14ac:dyDescent="0.25">
      <c r="B2816" s="177">
        <v>45256.450694444444</v>
      </c>
      <c r="C2816" s="245">
        <v>100</v>
      </c>
      <c r="D2816" s="245">
        <v>99.65</v>
      </c>
      <c r="E2816" s="245">
        <v>0.35</v>
      </c>
      <c r="F2816" s="135" t="s">
        <v>6873</v>
      </c>
    </row>
    <row r="2817" spans="2:6" x14ac:dyDescent="0.25">
      <c r="B2817" s="177">
        <v>45256.454861111109</v>
      </c>
      <c r="C2817" s="245">
        <v>2500</v>
      </c>
      <c r="D2817" s="245">
        <v>2491.25</v>
      </c>
      <c r="E2817" s="245">
        <v>8.75</v>
      </c>
      <c r="F2817" s="135" t="s">
        <v>11331</v>
      </c>
    </row>
    <row r="2818" spans="2:6" x14ac:dyDescent="0.25">
      <c r="B2818" s="177">
        <v>45256.456250000003</v>
      </c>
      <c r="C2818" s="245">
        <v>174.34</v>
      </c>
      <c r="D2818" s="245">
        <v>173.73</v>
      </c>
      <c r="E2818" s="245">
        <v>0.61</v>
      </c>
      <c r="F2818" s="135" t="s">
        <v>4869</v>
      </c>
    </row>
    <row r="2819" spans="2:6" x14ac:dyDescent="0.25">
      <c r="B2819" s="177">
        <v>45256.481944444444</v>
      </c>
      <c r="C2819" s="245">
        <v>1200</v>
      </c>
      <c r="D2819" s="245">
        <v>1195.8</v>
      </c>
      <c r="E2819" s="245">
        <v>4.2</v>
      </c>
      <c r="F2819" s="135" t="s">
        <v>4099</v>
      </c>
    </row>
    <row r="2820" spans="2:6" x14ac:dyDescent="0.25">
      <c r="B2820" s="177">
        <v>45256.486805555556</v>
      </c>
      <c r="C2820" s="245">
        <v>100</v>
      </c>
      <c r="D2820" s="245">
        <v>99.65</v>
      </c>
      <c r="E2820" s="245">
        <v>0.35</v>
      </c>
      <c r="F2820" s="135" t="s">
        <v>6873</v>
      </c>
    </row>
    <row r="2821" spans="2:6" x14ac:dyDescent="0.25">
      <c r="B2821" s="177">
        <v>45256.488194444442</v>
      </c>
      <c r="C2821" s="245">
        <v>200</v>
      </c>
      <c r="D2821" s="245">
        <v>199.3</v>
      </c>
      <c r="E2821" s="245">
        <v>0.7</v>
      </c>
      <c r="F2821" s="135" t="s">
        <v>4060</v>
      </c>
    </row>
    <row r="2822" spans="2:6" x14ac:dyDescent="0.25">
      <c r="B2822" s="177">
        <v>45256.495833333334</v>
      </c>
      <c r="C2822" s="245">
        <v>750</v>
      </c>
      <c r="D2822" s="245">
        <v>747.37</v>
      </c>
      <c r="E2822" s="245">
        <v>2.63</v>
      </c>
      <c r="F2822" s="135" t="s">
        <v>4155</v>
      </c>
    </row>
    <row r="2823" spans="2:6" x14ac:dyDescent="0.25">
      <c r="B2823" s="177">
        <v>45256.501388888886</v>
      </c>
      <c r="C2823" s="245">
        <v>50</v>
      </c>
      <c r="D2823" s="245">
        <v>49.82</v>
      </c>
      <c r="E2823" s="245">
        <v>0.18</v>
      </c>
      <c r="F2823" s="135" t="s">
        <v>6844</v>
      </c>
    </row>
    <row r="2824" spans="2:6" x14ac:dyDescent="0.25">
      <c r="B2824" s="177">
        <v>45256.522916666669</v>
      </c>
      <c r="C2824" s="245">
        <v>1000</v>
      </c>
      <c r="D2824" s="245">
        <v>996.5</v>
      </c>
      <c r="E2824" s="245">
        <v>3.5</v>
      </c>
      <c r="F2824" s="135" t="s">
        <v>10983</v>
      </c>
    </row>
    <row r="2825" spans="2:6" x14ac:dyDescent="0.25">
      <c r="B2825" s="177">
        <v>45256.537499999999</v>
      </c>
      <c r="C2825" s="245">
        <v>200</v>
      </c>
      <c r="D2825" s="245">
        <v>199.3</v>
      </c>
      <c r="E2825" s="245">
        <v>0.7</v>
      </c>
      <c r="F2825" s="135" t="s">
        <v>4133</v>
      </c>
    </row>
    <row r="2826" spans="2:6" x14ac:dyDescent="0.25">
      <c r="B2826" s="177">
        <v>45256.555555555555</v>
      </c>
      <c r="C2826" s="245">
        <v>500</v>
      </c>
      <c r="D2826" s="245">
        <v>498.25</v>
      </c>
      <c r="E2826" s="245">
        <v>1.75</v>
      </c>
      <c r="F2826" s="135" t="s">
        <v>11173</v>
      </c>
    </row>
    <row r="2827" spans="2:6" x14ac:dyDescent="0.25">
      <c r="B2827" s="177">
        <v>45256.569444444445</v>
      </c>
      <c r="C2827" s="245">
        <v>5000</v>
      </c>
      <c r="D2827" s="245">
        <v>4875</v>
      </c>
      <c r="E2827" s="245">
        <v>125</v>
      </c>
      <c r="F2827" s="135" t="s">
        <v>11332</v>
      </c>
    </row>
    <row r="2828" spans="2:6" x14ac:dyDescent="0.25">
      <c r="B2828" s="177">
        <v>45256.588194444441</v>
      </c>
      <c r="C2828" s="245">
        <v>200</v>
      </c>
      <c r="D2828" s="245">
        <v>199.3</v>
      </c>
      <c r="E2828" s="245">
        <v>0.7</v>
      </c>
      <c r="F2828" s="135" t="s">
        <v>4103</v>
      </c>
    </row>
    <row r="2829" spans="2:6" x14ac:dyDescent="0.25">
      <c r="B2829" s="177">
        <v>45256.597916666666</v>
      </c>
      <c r="C2829" s="245">
        <v>35000</v>
      </c>
      <c r="D2829" s="245">
        <v>34877.5</v>
      </c>
      <c r="E2829" s="245">
        <v>122.5</v>
      </c>
      <c r="F2829" s="135" t="s">
        <v>11018</v>
      </c>
    </row>
    <row r="2830" spans="2:6" x14ac:dyDescent="0.25">
      <c r="B2830" s="177">
        <v>45256.60833333333</v>
      </c>
      <c r="C2830" s="245">
        <v>100</v>
      </c>
      <c r="D2830" s="245">
        <v>99.65</v>
      </c>
      <c r="E2830" s="245">
        <v>0.35</v>
      </c>
      <c r="F2830" s="135" t="s">
        <v>5602</v>
      </c>
    </row>
    <row r="2831" spans="2:6" x14ac:dyDescent="0.25">
      <c r="B2831" s="177">
        <v>45256.611805555556</v>
      </c>
      <c r="C2831" s="245">
        <v>500</v>
      </c>
      <c r="D2831" s="245">
        <v>498.25</v>
      </c>
      <c r="E2831" s="245">
        <v>1.75</v>
      </c>
      <c r="F2831" s="135" t="s">
        <v>10849</v>
      </c>
    </row>
    <row r="2832" spans="2:6" x14ac:dyDescent="0.25">
      <c r="B2832" s="177">
        <v>45256.630555555559</v>
      </c>
      <c r="C2832" s="245">
        <v>11.34</v>
      </c>
      <c r="D2832" s="245">
        <v>11.3</v>
      </c>
      <c r="E2832" s="245">
        <v>0.04</v>
      </c>
      <c r="F2832" s="135" t="s">
        <v>4905</v>
      </c>
    </row>
    <row r="2833" spans="2:6" x14ac:dyDescent="0.25">
      <c r="B2833" s="177">
        <v>45256.638888888891</v>
      </c>
      <c r="C2833" s="245">
        <v>10000</v>
      </c>
      <c r="D2833" s="245">
        <v>9965</v>
      </c>
      <c r="E2833" s="245">
        <v>35</v>
      </c>
      <c r="F2833" s="135" t="s">
        <v>10962</v>
      </c>
    </row>
    <row r="2834" spans="2:6" x14ac:dyDescent="0.25">
      <c r="B2834" s="177">
        <v>45256.642361111109</v>
      </c>
      <c r="C2834" s="245">
        <v>500</v>
      </c>
      <c r="D2834" s="245">
        <v>498.25</v>
      </c>
      <c r="E2834" s="245">
        <v>1.75</v>
      </c>
      <c r="F2834" s="135" t="s">
        <v>11333</v>
      </c>
    </row>
    <row r="2835" spans="2:6" x14ac:dyDescent="0.25">
      <c r="B2835" s="177">
        <v>45256.657638888886</v>
      </c>
      <c r="C2835" s="245">
        <v>100</v>
      </c>
      <c r="D2835" s="245">
        <v>99.65</v>
      </c>
      <c r="E2835" s="245">
        <v>0.35</v>
      </c>
      <c r="F2835" s="135" t="s">
        <v>4163</v>
      </c>
    </row>
    <row r="2836" spans="2:6" x14ac:dyDescent="0.25">
      <c r="B2836" s="177">
        <v>45256.729861111111</v>
      </c>
      <c r="C2836" s="245">
        <v>10</v>
      </c>
      <c r="D2836" s="245">
        <v>9.9600000000000009</v>
      </c>
      <c r="E2836" s="245">
        <v>0.04</v>
      </c>
      <c r="F2836" s="135" t="s">
        <v>6835</v>
      </c>
    </row>
    <row r="2837" spans="2:6" x14ac:dyDescent="0.25">
      <c r="B2837" s="177">
        <v>45256.741666666669</v>
      </c>
      <c r="C2837" s="245">
        <v>57</v>
      </c>
      <c r="D2837" s="245">
        <v>56.8</v>
      </c>
      <c r="E2837" s="245">
        <v>0.2</v>
      </c>
      <c r="F2837" s="135" t="s">
        <v>4215</v>
      </c>
    </row>
    <row r="2838" spans="2:6" x14ac:dyDescent="0.25">
      <c r="B2838" s="177">
        <v>45256.741666666669</v>
      </c>
      <c r="C2838" s="245">
        <v>10</v>
      </c>
      <c r="D2838" s="245">
        <v>9.9600000000000009</v>
      </c>
      <c r="E2838" s="245">
        <v>0.04</v>
      </c>
      <c r="F2838" s="135" t="s">
        <v>10823</v>
      </c>
    </row>
    <row r="2839" spans="2:6" x14ac:dyDescent="0.25">
      <c r="B2839" s="177">
        <v>45256.741666666669</v>
      </c>
      <c r="C2839" s="245">
        <v>1000</v>
      </c>
      <c r="D2839" s="245">
        <v>996.5</v>
      </c>
      <c r="E2839" s="245">
        <v>3.5</v>
      </c>
      <c r="F2839" s="135" t="s">
        <v>10989</v>
      </c>
    </row>
    <row r="2840" spans="2:6" x14ac:dyDescent="0.25">
      <c r="B2840" s="177">
        <v>45256.742361111108</v>
      </c>
      <c r="C2840" s="245">
        <v>10</v>
      </c>
      <c r="D2840" s="245">
        <v>9.9600000000000009</v>
      </c>
      <c r="E2840" s="245">
        <v>0.04</v>
      </c>
      <c r="F2840" s="135" t="s">
        <v>10823</v>
      </c>
    </row>
    <row r="2841" spans="2:6" x14ac:dyDescent="0.25">
      <c r="B2841" s="177">
        <v>45256.753472222219</v>
      </c>
      <c r="C2841" s="245">
        <v>10</v>
      </c>
      <c r="D2841" s="245">
        <v>9.9600000000000009</v>
      </c>
      <c r="E2841" s="245">
        <v>0.04</v>
      </c>
      <c r="F2841" s="135" t="s">
        <v>6835</v>
      </c>
    </row>
    <row r="2842" spans="2:6" x14ac:dyDescent="0.25">
      <c r="B2842" s="177">
        <v>45256.792361111111</v>
      </c>
      <c r="C2842" s="245">
        <v>500</v>
      </c>
      <c r="D2842" s="245">
        <v>498.25</v>
      </c>
      <c r="E2842" s="245">
        <v>1.75</v>
      </c>
      <c r="F2842" s="135" t="s">
        <v>11334</v>
      </c>
    </row>
    <row r="2843" spans="2:6" x14ac:dyDescent="0.25">
      <c r="B2843" s="177">
        <v>45256.856249999997</v>
      </c>
      <c r="C2843" s="245">
        <v>3500</v>
      </c>
      <c r="D2843" s="245">
        <v>3487.75</v>
      </c>
      <c r="E2843" s="245">
        <v>12.25</v>
      </c>
      <c r="F2843" s="135" t="s">
        <v>10941</v>
      </c>
    </row>
    <row r="2844" spans="2:6" x14ac:dyDescent="0.25">
      <c r="B2844" s="177">
        <v>45256.881249999999</v>
      </c>
      <c r="C2844" s="245">
        <v>0.4</v>
      </c>
      <c r="D2844" s="245">
        <v>0.4</v>
      </c>
      <c r="E2844" s="245">
        <v>0</v>
      </c>
      <c r="F2844" s="135" t="s">
        <v>11335</v>
      </c>
    </row>
    <row r="2845" spans="2:6" x14ac:dyDescent="0.25">
      <c r="B2845" s="177">
        <v>45256.924305555556</v>
      </c>
      <c r="C2845" s="245">
        <v>500</v>
      </c>
      <c r="D2845" s="245">
        <v>498.25</v>
      </c>
      <c r="E2845" s="245">
        <v>1.75</v>
      </c>
      <c r="F2845" s="135" t="s">
        <v>4127</v>
      </c>
    </row>
    <row r="2846" spans="2:6" x14ac:dyDescent="0.25">
      <c r="B2846" s="177">
        <v>45256.960416666669</v>
      </c>
      <c r="C2846" s="245">
        <v>125</v>
      </c>
      <c r="D2846" s="245">
        <v>121.87</v>
      </c>
      <c r="E2846" s="245">
        <v>3.13</v>
      </c>
      <c r="F2846" s="135" t="s">
        <v>11336</v>
      </c>
    </row>
    <row r="2847" spans="2:6" x14ac:dyDescent="0.25">
      <c r="B2847" s="177">
        <v>45256.962500000001</v>
      </c>
      <c r="C2847" s="245">
        <v>50</v>
      </c>
      <c r="D2847" s="245">
        <v>49.82</v>
      </c>
      <c r="E2847" s="245">
        <v>0.18</v>
      </c>
      <c r="F2847" s="135" t="s">
        <v>11337</v>
      </c>
    </row>
    <row r="2848" spans="2:6" x14ac:dyDescent="0.25">
      <c r="B2848" s="177">
        <v>45256.965277777781</v>
      </c>
      <c r="C2848" s="245">
        <v>500</v>
      </c>
      <c r="D2848" s="245">
        <v>498.25</v>
      </c>
      <c r="E2848" s="245">
        <v>1.75</v>
      </c>
      <c r="F2848" s="135" t="s">
        <v>11338</v>
      </c>
    </row>
    <row r="2849" spans="2:6" x14ac:dyDescent="0.25">
      <c r="B2849" s="177">
        <v>45257.012499999997</v>
      </c>
      <c r="C2849" s="245">
        <v>2000</v>
      </c>
      <c r="D2849" s="245">
        <v>1993</v>
      </c>
      <c r="E2849" s="245">
        <v>7</v>
      </c>
      <c r="F2849" s="135" t="s">
        <v>4077</v>
      </c>
    </row>
    <row r="2850" spans="2:6" x14ac:dyDescent="0.25">
      <c r="B2850" s="177">
        <v>45257.039583333331</v>
      </c>
      <c r="C2850" s="245">
        <v>104</v>
      </c>
      <c r="D2850" s="245">
        <v>103.64</v>
      </c>
      <c r="E2850" s="245">
        <v>0.36</v>
      </c>
      <c r="F2850" s="135" t="s">
        <v>4086</v>
      </c>
    </row>
    <row r="2851" spans="2:6" x14ac:dyDescent="0.25">
      <c r="B2851" s="177">
        <v>45257.163194444445</v>
      </c>
      <c r="C2851" s="245">
        <v>10</v>
      </c>
      <c r="D2851" s="245">
        <v>9.9600000000000009</v>
      </c>
      <c r="E2851" s="245">
        <v>0.04</v>
      </c>
      <c r="F2851" s="135" t="s">
        <v>4219</v>
      </c>
    </row>
    <row r="2852" spans="2:6" x14ac:dyDescent="0.25">
      <c r="B2852" s="177">
        <v>45257.163888888892</v>
      </c>
      <c r="C2852" s="245">
        <v>10</v>
      </c>
      <c r="D2852" s="245">
        <v>9.9600000000000009</v>
      </c>
      <c r="E2852" s="245">
        <v>0.04</v>
      </c>
      <c r="F2852" s="135" t="s">
        <v>10638</v>
      </c>
    </row>
    <row r="2853" spans="2:6" x14ac:dyDescent="0.25">
      <c r="B2853" s="177">
        <v>45257.165972222225</v>
      </c>
      <c r="C2853" s="245">
        <v>10</v>
      </c>
      <c r="D2853" s="245">
        <v>9.9600000000000009</v>
      </c>
      <c r="E2853" s="245">
        <v>0.04</v>
      </c>
      <c r="F2853" s="135" t="s">
        <v>4219</v>
      </c>
    </row>
    <row r="2854" spans="2:6" x14ac:dyDescent="0.25">
      <c r="B2854" s="177">
        <v>45257.209027777775</v>
      </c>
      <c r="C2854" s="245">
        <v>200</v>
      </c>
      <c r="D2854" s="245">
        <v>199.3</v>
      </c>
      <c r="E2854" s="245">
        <v>0.7</v>
      </c>
      <c r="F2854" s="135" t="s">
        <v>4060</v>
      </c>
    </row>
    <row r="2855" spans="2:6" x14ac:dyDescent="0.25">
      <c r="B2855" s="177">
        <v>45257.213888888888</v>
      </c>
      <c r="C2855" s="245">
        <v>3000</v>
      </c>
      <c r="D2855" s="245">
        <v>2989.5</v>
      </c>
      <c r="E2855" s="245">
        <v>10.5</v>
      </c>
      <c r="F2855" s="135" t="s">
        <v>4201</v>
      </c>
    </row>
    <row r="2856" spans="2:6" x14ac:dyDescent="0.25">
      <c r="B2856" s="177">
        <v>45257.214583333334</v>
      </c>
      <c r="C2856" s="245">
        <v>500</v>
      </c>
      <c r="D2856" s="245">
        <v>498.25</v>
      </c>
      <c r="E2856" s="245">
        <v>1.75</v>
      </c>
      <c r="F2856" s="135" t="s">
        <v>11247</v>
      </c>
    </row>
    <row r="2857" spans="2:6" x14ac:dyDescent="0.25">
      <c r="B2857" s="177">
        <v>45257.283333333333</v>
      </c>
      <c r="C2857" s="245">
        <v>100</v>
      </c>
      <c r="D2857" s="245">
        <v>99.65</v>
      </c>
      <c r="E2857" s="245">
        <v>0.35</v>
      </c>
      <c r="F2857" s="135" t="s">
        <v>4931</v>
      </c>
    </row>
    <row r="2858" spans="2:6" x14ac:dyDescent="0.25">
      <c r="B2858" s="177">
        <v>45257.288194444445</v>
      </c>
      <c r="C2858" s="245">
        <v>2200</v>
      </c>
      <c r="D2858" s="245">
        <v>2192.3000000000002</v>
      </c>
      <c r="E2858" s="245">
        <v>7.7</v>
      </c>
      <c r="F2858" s="135" t="s">
        <v>11339</v>
      </c>
    </row>
    <row r="2859" spans="2:6" x14ac:dyDescent="0.25">
      <c r="B2859" s="177">
        <v>45257.297222222223</v>
      </c>
      <c r="C2859" s="245">
        <v>70.77</v>
      </c>
      <c r="D2859" s="245">
        <v>70.52</v>
      </c>
      <c r="E2859" s="245">
        <v>0.25</v>
      </c>
      <c r="F2859" s="135" t="s">
        <v>11340</v>
      </c>
    </row>
    <row r="2860" spans="2:6" x14ac:dyDescent="0.25">
      <c r="B2860" s="177">
        <v>45257.353472222225</v>
      </c>
      <c r="C2860" s="245">
        <v>1</v>
      </c>
      <c r="D2860" s="245">
        <v>1</v>
      </c>
      <c r="E2860" s="245">
        <v>0</v>
      </c>
      <c r="F2860" s="135" t="s">
        <v>11341</v>
      </c>
    </row>
    <row r="2861" spans="2:6" x14ac:dyDescent="0.25">
      <c r="B2861" s="177">
        <v>45257.353472222225</v>
      </c>
      <c r="C2861" s="245">
        <v>1</v>
      </c>
      <c r="D2861" s="245">
        <v>1</v>
      </c>
      <c r="E2861" s="245">
        <v>0</v>
      </c>
      <c r="F2861" s="135" t="s">
        <v>6878</v>
      </c>
    </row>
    <row r="2862" spans="2:6" x14ac:dyDescent="0.25">
      <c r="B2862" s="177">
        <v>45257.36041666667</v>
      </c>
      <c r="C2862" s="245">
        <v>504</v>
      </c>
      <c r="D2862" s="245">
        <v>491.4</v>
      </c>
      <c r="E2862" s="245">
        <v>12.6</v>
      </c>
      <c r="F2862" s="135" t="s">
        <v>11342</v>
      </c>
    </row>
    <row r="2863" spans="2:6" x14ac:dyDescent="0.25">
      <c r="B2863" s="177">
        <v>45257.369444444441</v>
      </c>
      <c r="C2863" s="245">
        <v>10</v>
      </c>
      <c r="D2863" s="245">
        <v>9.9600000000000009</v>
      </c>
      <c r="E2863" s="245">
        <v>0.04</v>
      </c>
      <c r="F2863" s="135" t="s">
        <v>4148</v>
      </c>
    </row>
    <row r="2864" spans="2:6" x14ac:dyDescent="0.25">
      <c r="B2864" s="177">
        <v>45257.387499999997</v>
      </c>
      <c r="C2864" s="245">
        <v>2.1</v>
      </c>
      <c r="D2864" s="245">
        <v>2.09</v>
      </c>
      <c r="E2864" s="245">
        <v>0.01</v>
      </c>
      <c r="F2864" s="135" t="s">
        <v>10668</v>
      </c>
    </row>
    <row r="2865" spans="2:6" x14ac:dyDescent="0.25">
      <c r="B2865" s="177">
        <v>45257.388194444444</v>
      </c>
      <c r="C2865" s="245">
        <v>2000</v>
      </c>
      <c r="D2865" s="245">
        <v>1993</v>
      </c>
      <c r="E2865" s="245">
        <v>7</v>
      </c>
      <c r="F2865" s="135" t="s">
        <v>4110</v>
      </c>
    </row>
    <row r="2866" spans="2:6" x14ac:dyDescent="0.25">
      <c r="B2866" s="177">
        <v>45257.394444444442</v>
      </c>
      <c r="C2866" s="245">
        <v>2.2000000000000002</v>
      </c>
      <c r="D2866" s="245">
        <v>2.19</v>
      </c>
      <c r="E2866" s="245">
        <v>0.01</v>
      </c>
      <c r="F2866" s="135" t="s">
        <v>10668</v>
      </c>
    </row>
    <row r="2867" spans="2:6" x14ac:dyDescent="0.25">
      <c r="B2867" s="177">
        <v>45257.399305555555</v>
      </c>
      <c r="C2867" s="245">
        <v>10</v>
      </c>
      <c r="D2867" s="245">
        <v>9.9600000000000009</v>
      </c>
      <c r="E2867" s="245">
        <v>0.04</v>
      </c>
      <c r="F2867" s="135" t="s">
        <v>10923</v>
      </c>
    </row>
    <row r="2868" spans="2:6" x14ac:dyDescent="0.25">
      <c r="B2868" s="177">
        <v>45257.400694444441</v>
      </c>
      <c r="C2868" s="245">
        <v>10.42</v>
      </c>
      <c r="D2868" s="245">
        <v>10.38</v>
      </c>
      <c r="E2868" s="245">
        <v>0.04</v>
      </c>
      <c r="F2868" s="135" t="s">
        <v>4913</v>
      </c>
    </row>
    <row r="2869" spans="2:6" x14ac:dyDescent="0.25">
      <c r="B2869" s="177">
        <v>45257.404166666667</v>
      </c>
      <c r="C2869" s="245">
        <v>500</v>
      </c>
      <c r="D2869" s="245">
        <v>498.25</v>
      </c>
      <c r="E2869" s="245">
        <v>1.75</v>
      </c>
      <c r="F2869" s="135" t="s">
        <v>11173</v>
      </c>
    </row>
    <row r="2870" spans="2:6" x14ac:dyDescent="0.25">
      <c r="B2870" s="177">
        <v>45257.411805555559</v>
      </c>
      <c r="C2870" s="245">
        <v>1000</v>
      </c>
      <c r="D2870" s="245">
        <v>996.5</v>
      </c>
      <c r="E2870" s="245">
        <v>3.5</v>
      </c>
      <c r="F2870" s="135" t="s">
        <v>4099</v>
      </c>
    </row>
    <row r="2871" spans="2:6" x14ac:dyDescent="0.25">
      <c r="B2871" s="177">
        <v>45257.419444444444</v>
      </c>
      <c r="C2871" s="245">
        <v>100</v>
      </c>
      <c r="D2871" s="245">
        <v>99.65</v>
      </c>
      <c r="E2871" s="245">
        <v>0.35</v>
      </c>
      <c r="F2871" s="135" t="s">
        <v>4241</v>
      </c>
    </row>
    <row r="2872" spans="2:6" x14ac:dyDescent="0.25">
      <c r="B2872" s="177">
        <v>45257.442361111112</v>
      </c>
      <c r="C2872" s="245">
        <v>300</v>
      </c>
      <c r="D2872" s="245">
        <v>298.95</v>
      </c>
      <c r="E2872" s="245">
        <v>1.05</v>
      </c>
      <c r="F2872" s="135" t="s">
        <v>11213</v>
      </c>
    </row>
    <row r="2873" spans="2:6" x14ac:dyDescent="0.25">
      <c r="B2873" s="177">
        <v>45257.447916666664</v>
      </c>
      <c r="C2873" s="245">
        <v>500</v>
      </c>
      <c r="D2873" s="245">
        <v>498.25</v>
      </c>
      <c r="E2873" s="245">
        <v>1.75</v>
      </c>
      <c r="F2873" s="135" t="s">
        <v>11343</v>
      </c>
    </row>
    <row r="2874" spans="2:6" x14ac:dyDescent="0.25">
      <c r="B2874" s="177">
        <v>45257.461111111108</v>
      </c>
      <c r="C2874" s="245">
        <v>500</v>
      </c>
      <c r="D2874" s="245">
        <v>498.25</v>
      </c>
      <c r="E2874" s="245">
        <v>1.75</v>
      </c>
      <c r="F2874" s="135" t="s">
        <v>11344</v>
      </c>
    </row>
    <row r="2875" spans="2:6" x14ac:dyDescent="0.25">
      <c r="B2875" s="177">
        <v>45257.466666666667</v>
      </c>
      <c r="C2875" s="245">
        <v>100</v>
      </c>
      <c r="D2875" s="245">
        <v>99.65</v>
      </c>
      <c r="E2875" s="245">
        <v>0.35</v>
      </c>
      <c r="F2875" s="135" t="s">
        <v>11345</v>
      </c>
    </row>
    <row r="2876" spans="2:6" x14ac:dyDescent="0.25">
      <c r="B2876" s="177">
        <v>45257.474305555559</v>
      </c>
      <c r="C2876" s="245">
        <v>50</v>
      </c>
      <c r="D2876" s="245">
        <v>49.82</v>
      </c>
      <c r="E2876" s="245">
        <v>0.18</v>
      </c>
      <c r="F2876" s="135" t="s">
        <v>6844</v>
      </c>
    </row>
    <row r="2877" spans="2:6" x14ac:dyDescent="0.25">
      <c r="B2877" s="177">
        <v>45257.505555555559</v>
      </c>
      <c r="C2877" s="245">
        <v>2000</v>
      </c>
      <c r="D2877" s="245">
        <v>1993</v>
      </c>
      <c r="E2877" s="245">
        <v>7</v>
      </c>
      <c r="F2877" s="135" t="s">
        <v>6757</v>
      </c>
    </row>
    <row r="2878" spans="2:6" x14ac:dyDescent="0.25">
      <c r="B2878" s="177">
        <v>45257.515972222223</v>
      </c>
      <c r="C2878" s="245">
        <v>1500</v>
      </c>
      <c r="D2878" s="245">
        <v>1494.75</v>
      </c>
      <c r="E2878" s="245">
        <v>5.25</v>
      </c>
      <c r="F2878" s="135" t="s">
        <v>4114</v>
      </c>
    </row>
    <row r="2879" spans="2:6" x14ac:dyDescent="0.25">
      <c r="B2879" s="177">
        <v>45257.515972222223</v>
      </c>
      <c r="C2879" s="245">
        <v>1500</v>
      </c>
      <c r="D2879" s="245">
        <v>1494.75</v>
      </c>
      <c r="E2879" s="245">
        <v>5.25</v>
      </c>
      <c r="F2879" s="135" t="s">
        <v>4240</v>
      </c>
    </row>
    <row r="2880" spans="2:6" x14ac:dyDescent="0.25">
      <c r="B2880" s="177">
        <v>45257.522916666669</v>
      </c>
      <c r="C2880" s="245">
        <v>30</v>
      </c>
      <c r="D2880" s="245">
        <v>29.89</v>
      </c>
      <c r="E2880" s="245">
        <v>0.11</v>
      </c>
      <c r="F2880" s="135" t="s">
        <v>6734</v>
      </c>
    </row>
    <row r="2881" spans="2:6" x14ac:dyDescent="0.25">
      <c r="B2881" s="177">
        <v>45257.523611111108</v>
      </c>
      <c r="C2881" s="245">
        <v>10000</v>
      </c>
      <c r="D2881" s="245">
        <v>9965</v>
      </c>
      <c r="E2881" s="245">
        <v>35</v>
      </c>
      <c r="F2881" s="135" t="s">
        <v>11346</v>
      </c>
    </row>
    <row r="2882" spans="2:6" x14ac:dyDescent="0.25">
      <c r="B2882" s="177">
        <v>45257.53125</v>
      </c>
      <c r="C2882" s="245">
        <v>1</v>
      </c>
      <c r="D2882" s="245">
        <v>1</v>
      </c>
      <c r="E2882" s="245">
        <v>0</v>
      </c>
      <c r="F2882" s="135" t="s">
        <v>4071</v>
      </c>
    </row>
    <row r="2883" spans="2:6" x14ac:dyDescent="0.25">
      <c r="B2883" s="177">
        <v>45257.532638888886</v>
      </c>
      <c r="C2883" s="245">
        <v>1</v>
      </c>
      <c r="D2883" s="245">
        <v>1</v>
      </c>
      <c r="E2883" s="245">
        <v>0</v>
      </c>
      <c r="F2883" s="135" t="s">
        <v>4071</v>
      </c>
    </row>
    <row r="2884" spans="2:6" x14ac:dyDescent="0.25">
      <c r="B2884" s="177">
        <v>45257.532638888886</v>
      </c>
      <c r="C2884" s="245">
        <v>1</v>
      </c>
      <c r="D2884" s="245">
        <v>1</v>
      </c>
      <c r="E2884" s="245">
        <v>0</v>
      </c>
      <c r="F2884" s="135" t="s">
        <v>4071</v>
      </c>
    </row>
    <row r="2885" spans="2:6" x14ac:dyDescent="0.25">
      <c r="B2885" s="177">
        <v>45257.533333333333</v>
      </c>
      <c r="C2885" s="245">
        <v>1</v>
      </c>
      <c r="D2885" s="245">
        <v>1</v>
      </c>
      <c r="E2885" s="245">
        <v>0</v>
      </c>
      <c r="F2885" s="135" t="s">
        <v>4071</v>
      </c>
    </row>
    <row r="2886" spans="2:6" x14ac:dyDescent="0.25">
      <c r="B2886" s="177">
        <v>45257.535416666666</v>
      </c>
      <c r="C2886" s="245">
        <v>1</v>
      </c>
      <c r="D2886" s="245">
        <v>1</v>
      </c>
      <c r="E2886" s="245">
        <v>0</v>
      </c>
      <c r="F2886" s="135" t="s">
        <v>4071</v>
      </c>
    </row>
    <row r="2887" spans="2:6" x14ac:dyDescent="0.25">
      <c r="B2887" s="177">
        <v>45257.536111111112</v>
      </c>
      <c r="C2887" s="245">
        <v>1</v>
      </c>
      <c r="D2887" s="245">
        <v>1</v>
      </c>
      <c r="E2887" s="245">
        <v>0</v>
      </c>
      <c r="F2887" s="135" t="s">
        <v>4071</v>
      </c>
    </row>
    <row r="2888" spans="2:6" x14ac:dyDescent="0.25">
      <c r="B2888" s="177">
        <v>45257.540277777778</v>
      </c>
      <c r="C2888" s="245">
        <v>1500</v>
      </c>
      <c r="D2888" s="245">
        <v>1494.75</v>
      </c>
      <c r="E2888" s="245">
        <v>5.25</v>
      </c>
      <c r="F2888" s="135" t="s">
        <v>11347</v>
      </c>
    </row>
    <row r="2889" spans="2:6" x14ac:dyDescent="0.25">
      <c r="B2889" s="177">
        <v>45257.582638888889</v>
      </c>
      <c r="C2889" s="245">
        <v>300</v>
      </c>
      <c r="D2889" s="245">
        <v>298.95</v>
      </c>
      <c r="E2889" s="245">
        <v>1.05</v>
      </c>
      <c r="F2889" s="135" t="s">
        <v>11348</v>
      </c>
    </row>
    <row r="2890" spans="2:6" x14ac:dyDescent="0.25">
      <c r="B2890" s="177">
        <v>45257.582638888889</v>
      </c>
      <c r="C2890" s="245">
        <v>300</v>
      </c>
      <c r="D2890" s="245">
        <v>298.95</v>
      </c>
      <c r="E2890" s="245">
        <v>1.05</v>
      </c>
      <c r="F2890" s="135" t="s">
        <v>11349</v>
      </c>
    </row>
    <row r="2891" spans="2:6" x14ac:dyDescent="0.25">
      <c r="B2891" s="177">
        <v>45257.582638888889</v>
      </c>
      <c r="C2891" s="245">
        <v>300</v>
      </c>
      <c r="D2891" s="245">
        <v>298.95</v>
      </c>
      <c r="E2891" s="245">
        <v>1.05</v>
      </c>
      <c r="F2891" s="135" t="s">
        <v>11098</v>
      </c>
    </row>
    <row r="2892" spans="2:6" x14ac:dyDescent="0.25">
      <c r="B2892" s="177">
        <v>45257.583333333336</v>
      </c>
      <c r="C2892" s="245">
        <v>700</v>
      </c>
      <c r="D2892" s="245">
        <v>697.55</v>
      </c>
      <c r="E2892" s="245">
        <v>2.4500000000000002</v>
      </c>
      <c r="F2892" s="135" t="s">
        <v>11350</v>
      </c>
    </row>
    <row r="2893" spans="2:6" x14ac:dyDescent="0.25">
      <c r="B2893" s="177">
        <v>45257.585416666669</v>
      </c>
      <c r="C2893" s="245">
        <v>1000</v>
      </c>
      <c r="D2893" s="245">
        <v>975</v>
      </c>
      <c r="E2893" s="245">
        <v>25</v>
      </c>
      <c r="F2893" s="135" t="s">
        <v>11351</v>
      </c>
    </row>
    <row r="2894" spans="2:6" x14ac:dyDescent="0.25">
      <c r="B2894" s="177">
        <v>45257.585416666669</v>
      </c>
      <c r="C2894" s="245">
        <v>1000</v>
      </c>
      <c r="D2894" s="245">
        <v>996.5</v>
      </c>
      <c r="E2894" s="245">
        <v>3.5</v>
      </c>
      <c r="F2894" s="135" t="s">
        <v>11352</v>
      </c>
    </row>
    <row r="2895" spans="2:6" x14ac:dyDescent="0.25">
      <c r="B2895" s="177">
        <v>45257.586805555555</v>
      </c>
      <c r="C2895" s="245">
        <v>500</v>
      </c>
      <c r="D2895" s="245">
        <v>498.25</v>
      </c>
      <c r="E2895" s="245">
        <v>1.75</v>
      </c>
      <c r="F2895" s="135" t="s">
        <v>11353</v>
      </c>
    </row>
    <row r="2896" spans="2:6" x14ac:dyDescent="0.25">
      <c r="B2896" s="177">
        <v>45257.588194444441</v>
      </c>
      <c r="C2896" s="245">
        <v>1000</v>
      </c>
      <c r="D2896" s="245">
        <v>996.5</v>
      </c>
      <c r="E2896" s="245">
        <v>3.5</v>
      </c>
      <c r="F2896" s="135" t="s">
        <v>4912</v>
      </c>
    </row>
    <row r="2897" spans="2:6" x14ac:dyDescent="0.25">
      <c r="B2897" s="177">
        <v>45257.588194444441</v>
      </c>
      <c r="C2897" s="245">
        <v>3000</v>
      </c>
      <c r="D2897" s="245">
        <v>2989.5</v>
      </c>
      <c r="E2897" s="245">
        <v>10.5</v>
      </c>
      <c r="F2897" s="135" t="s">
        <v>11354</v>
      </c>
    </row>
    <row r="2898" spans="2:6" x14ac:dyDescent="0.25">
      <c r="B2898" s="177">
        <v>45257.589583333334</v>
      </c>
      <c r="C2898" s="245">
        <v>10000</v>
      </c>
      <c r="D2898" s="245">
        <v>9965</v>
      </c>
      <c r="E2898" s="245">
        <v>35</v>
      </c>
      <c r="F2898" s="135" t="s">
        <v>4213</v>
      </c>
    </row>
    <row r="2899" spans="2:6" x14ac:dyDescent="0.25">
      <c r="B2899" s="177">
        <v>45257.590277777781</v>
      </c>
      <c r="C2899" s="245">
        <v>25</v>
      </c>
      <c r="D2899" s="245">
        <v>24.91</v>
      </c>
      <c r="E2899" s="245">
        <v>0.09</v>
      </c>
      <c r="F2899" s="135" t="s">
        <v>10583</v>
      </c>
    </row>
    <row r="2900" spans="2:6" x14ac:dyDescent="0.25">
      <c r="B2900" s="177">
        <v>45257.59097222222</v>
      </c>
      <c r="C2900" s="245">
        <v>1000</v>
      </c>
      <c r="D2900" s="245">
        <v>996.5</v>
      </c>
      <c r="E2900" s="245">
        <v>3.5</v>
      </c>
      <c r="F2900" s="135" t="s">
        <v>11345</v>
      </c>
    </row>
    <row r="2901" spans="2:6" x14ac:dyDescent="0.25">
      <c r="B2901" s="177">
        <v>45257.591666666667</v>
      </c>
      <c r="C2901" s="245">
        <v>300</v>
      </c>
      <c r="D2901" s="245">
        <v>298.95</v>
      </c>
      <c r="E2901" s="245">
        <v>1.05</v>
      </c>
      <c r="F2901" s="135" t="s">
        <v>11355</v>
      </c>
    </row>
    <row r="2902" spans="2:6" x14ac:dyDescent="0.25">
      <c r="B2902" s="177">
        <v>45257.592361111114</v>
      </c>
      <c r="C2902" s="245">
        <v>1000</v>
      </c>
      <c r="D2902" s="245">
        <v>996.5</v>
      </c>
      <c r="E2902" s="245">
        <v>3.5</v>
      </c>
      <c r="F2902" s="135" t="s">
        <v>11356</v>
      </c>
    </row>
    <row r="2903" spans="2:6" x14ac:dyDescent="0.25">
      <c r="B2903" s="177">
        <v>45257.593055555553</v>
      </c>
      <c r="C2903" s="245">
        <v>100</v>
      </c>
      <c r="D2903" s="245">
        <v>99.65</v>
      </c>
      <c r="E2903" s="245">
        <v>0.35</v>
      </c>
      <c r="F2903" s="135" t="s">
        <v>6823</v>
      </c>
    </row>
    <row r="2904" spans="2:6" x14ac:dyDescent="0.25">
      <c r="B2904" s="177">
        <v>45257.593055555553</v>
      </c>
      <c r="C2904" s="245">
        <v>112.15</v>
      </c>
      <c r="D2904" s="245">
        <v>111.76</v>
      </c>
      <c r="E2904" s="245">
        <v>0.39</v>
      </c>
      <c r="F2904" s="135" t="s">
        <v>4075</v>
      </c>
    </row>
    <row r="2905" spans="2:6" x14ac:dyDescent="0.25">
      <c r="B2905" s="177">
        <v>45257.593055555553</v>
      </c>
      <c r="C2905" s="245">
        <v>1000</v>
      </c>
      <c r="D2905" s="245">
        <v>996.5</v>
      </c>
      <c r="E2905" s="245">
        <v>3.5</v>
      </c>
      <c r="F2905" s="135" t="s">
        <v>11357</v>
      </c>
    </row>
    <row r="2906" spans="2:6" x14ac:dyDescent="0.25">
      <c r="B2906" s="177">
        <v>45257.595833333333</v>
      </c>
      <c r="C2906" s="245">
        <v>500</v>
      </c>
      <c r="D2906" s="245">
        <v>498.25</v>
      </c>
      <c r="E2906" s="245">
        <v>1.75</v>
      </c>
      <c r="F2906" s="135" t="s">
        <v>6826</v>
      </c>
    </row>
    <row r="2907" spans="2:6" x14ac:dyDescent="0.25">
      <c r="B2907" s="177">
        <v>45257.595833333333</v>
      </c>
      <c r="C2907" s="245">
        <v>10</v>
      </c>
      <c r="D2907" s="245">
        <v>9.9600000000000009</v>
      </c>
      <c r="E2907" s="245">
        <v>0.04</v>
      </c>
      <c r="F2907" s="135" t="s">
        <v>11358</v>
      </c>
    </row>
    <row r="2908" spans="2:6" x14ac:dyDescent="0.25">
      <c r="B2908" s="177">
        <v>45257.59652777778</v>
      </c>
      <c r="C2908" s="245">
        <v>1500</v>
      </c>
      <c r="D2908" s="245">
        <v>1494.75</v>
      </c>
      <c r="E2908" s="245">
        <v>5.25</v>
      </c>
      <c r="F2908" s="135" t="s">
        <v>6838</v>
      </c>
    </row>
    <row r="2909" spans="2:6" x14ac:dyDescent="0.25">
      <c r="B2909" s="177">
        <v>45257.597222222219</v>
      </c>
      <c r="C2909" s="245">
        <v>100</v>
      </c>
      <c r="D2909" s="245">
        <v>99.65</v>
      </c>
      <c r="E2909" s="245">
        <v>0.35</v>
      </c>
      <c r="F2909" s="135" t="s">
        <v>11359</v>
      </c>
    </row>
    <row r="2910" spans="2:6" x14ac:dyDescent="0.25">
      <c r="B2910" s="177">
        <v>45257.597916666666</v>
      </c>
      <c r="C2910" s="245">
        <v>1000</v>
      </c>
      <c r="D2910" s="245">
        <v>996.5</v>
      </c>
      <c r="E2910" s="245">
        <v>3.5</v>
      </c>
      <c r="F2910" s="135" t="s">
        <v>11360</v>
      </c>
    </row>
    <row r="2911" spans="2:6" x14ac:dyDescent="0.25">
      <c r="B2911" s="177">
        <v>45257.599305555559</v>
      </c>
      <c r="C2911" s="245">
        <v>2000</v>
      </c>
      <c r="D2911" s="245">
        <v>1993</v>
      </c>
      <c r="E2911" s="245">
        <v>7</v>
      </c>
      <c r="F2911" s="135" t="s">
        <v>11360</v>
      </c>
    </row>
    <row r="2912" spans="2:6" x14ac:dyDescent="0.25">
      <c r="B2912" s="177">
        <v>45257.601388888892</v>
      </c>
      <c r="C2912" s="245">
        <v>5000</v>
      </c>
      <c r="D2912" s="245">
        <v>4982.5</v>
      </c>
      <c r="E2912" s="245">
        <v>17.5</v>
      </c>
      <c r="F2912" s="135" t="s">
        <v>11361</v>
      </c>
    </row>
    <row r="2913" spans="2:6" x14ac:dyDescent="0.25">
      <c r="B2913" s="177">
        <v>45257.601388888892</v>
      </c>
      <c r="C2913" s="245">
        <v>5000</v>
      </c>
      <c r="D2913" s="245">
        <v>4982.5</v>
      </c>
      <c r="E2913" s="245">
        <v>17.5</v>
      </c>
      <c r="F2913" s="135" t="s">
        <v>4052</v>
      </c>
    </row>
    <row r="2914" spans="2:6" x14ac:dyDescent="0.25">
      <c r="B2914" s="177">
        <v>45257.603472222225</v>
      </c>
      <c r="C2914" s="245">
        <v>2000</v>
      </c>
      <c r="D2914" s="245">
        <v>1993</v>
      </c>
      <c r="E2914" s="245">
        <v>7</v>
      </c>
      <c r="F2914" s="135" t="s">
        <v>11362</v>
      </c>
    </row>
    <row r="2915" spans="2:6" x14ac:dyDescent="0.25">
      <c r="B2915" s="177">
        <v>45257.605555555558</v>
      </c>
      <c r="C2915" s="245">
        <v>1000</v>
      </c>
      <c r="D2915" s="245">
        <v>996.5</v>
      </c>
      <c r="E2915" s="245">
        <v>3.5</v>
      </c>
      <c r="F2915" s="135" t="s">
        <v>6825</v>
      </c>
    </row>
    <row r="2916" spans="2:6" x14ac:dyDescent="0.25">
      <c r="B2916" s="177">
        <v>45257.609722222223</v>
      </c>
      <c r="C2916" s="245">
        <v>0.01</v>
      </c>
      <c r="D2916" s="245">
        <v>0.01</v>
      </c>
      <c r="E2916" s="245">
        <v>0</v>
      </c>
      <c r="F2916" s="135" t="s">
        <v>4087</v>
      </c>
    </row>
    <row r="2917" spans="2:6" x14ac:dyDescent="0.25">
      <c r="B2917" s="177">
        <v>45257.614583333336</v>
      </c>
      <c r="C2917" s="245">
        <v>300</v>
      </c>
      <c r="D2917" s="245">
        <v>298.95</v>
      </c>
      <c r="E2917" s="245">
        <v>1.05</v>
      </c>
      <c r="F2917" s="135" t="s">
        <v>11363</v>
      </c>
    </row>
    <row r="2918" spans="2:6" x14ac:dyDescent="0.25">
      <c r="B2918" s="177">
        <v>45257.618750000001</v>
      </c>
      <c r="C2918" s="245">
        <v>70</v>
      </c>
      <c r="D2918" s="245">
        <v>69.75</v>
      </c>
      <c r="E2918" s="245">
        <v>0.25</v>
      </c>
      <c r="F2918" s="135" t="s">
        <v>10641</v>
      </c>
    </row>
    <row r="2919" spans="2:6" x14ac:dyDescent="0.25">
      <c r="B2919" s="177">
        <v>45257.62222222222</v>
      </c>
      <c r="C2919" s="245">
        <v>300</v>
      </c>
      <c r="D2919" s="245">
        <v>298.95</v>
      </c>
      <c r="E2919" s="245">
        <v>1.05</v>
      </c>
      <c r="F2919" s="135" t="s">
        <v>6846</v>
      </c>
    </row>
    <row r="2920" spans="2:6" x14ac:dyDescent="0.25">
      <c r="B2920" s="177">
        <v>45257.625</v>
      </c>
      <c r="C2920" s="245">
        <v>300</v>
      </c>
      <c r="D2920" s="245">
        <v>298.95</v>
      </c>
      <c r="E2920" s="245">
        <v>1.05</v>
      </c>
      <c r="F2920" s="135" t="s">
        <v>11364</v>
      </c>
    </row>
    <row r="2921" spans="2:6" x14ac:dyDescent="0.25">
      <c r="B2921" s="177">
        <v>45257.630555555559</v>
      </c>
      <c r="C2921" s="245">
        <v>500</v>
      </c>
      <c r="D2921" s="245">
        <v>498.25</v>
      </c>
      <c r="E2921" s="245">
        <v>1.75</v>
      </c>
      <c r="F2921" s="135" t="s">
        <v>11365</v>
      </c>
    </row>
    <row r="2922" spans="2:6" x14ac:dyDescent="0.25">
      <c r="B2922" s="177">
        <v>45257.631249999999</v>
      </c>
      <c r="C2922" s="245">
        <v>5000</v>
      </c>
      <c r="D2922" s="245">
        <v>4982.5</v>
      </c>
      <c r="E2922" s="245">
        <v>17.5</v>
      </c>
      <c r="F2922" s="135" t="s">
        <v>11366</v>
      </c>
    </row>
    <row r="2923" spans="2:6" x14ac:dyDescent="0.25">
      <c r="B2923" s="177">
        <v>45257.648611111108</v>
      </c>
      <c r="C2923" s="245">
        <v>3000</v>
      </c>
      <c r="D2923" s="245">
        <v>2989.5</v>
      </c>
      <c r="E2923" s="245">
        <v>10.5</v>
      </c>
      <c r="F2923" s="135" t="s">
        <v>10643</v>
      </c>
    </row>
    <row r="2924" spans="2:6" x14ac:dyDescent="0.25">
      <c r="B2924" s="177">
        <v>45257.652777777781</v>
      </c>
      <c r="C2924" s="245">
        <v>1</v>
      </c>
      <c r="D2924" s="245">
        <v>1</v>
      </c>
      <c r="E2924" s="245">
        <v>0</v>
      </c>
      <c r="F2924" s="135" t="s">
        <v>6895</v>
      </c>
    </row>
    <row r="2925" spans="2:6" x14ac:dyDescent="0.25">
      <c r="B2925" s="177">
        <v>45257.661111111112</v>
      </c>
      <c r="C2925" s="245">
        <v>5000</v>
      </c>
      <c r="D2925" s="245">
        <v>4982.5</v>
      </c>
      <c r="E2925" s="245">
        <v>17.5</v>
      </c>
      <c r="F2925" s="135" t="s">
        <v>11367</v>
      </c>
    </row>
    <row r="2926" spans="2:6" x14ac:dyDescent="0.25">
      <c r="B2926" s="177">
        <v>45257.666666666664</v>
      </c>
      <c r="C2926" s="245">
        <v>1</v>
      </c>
      <c r="D2926" s="245">
        <v>1</v>
      </c>
      <c r="E2926" s="245">
        <v>0</v>
      </c>
      <c r="F2926" s="135" t="s">
        <v>4071</v>
      </c>
    </row>
    <row r="2927" spans="2:6" x14ac:dyDescent="0.25">
      <c r="B2927" s="177">
        <v>45257.667361111111</v>
      </c>
      <c r="C2927" s="245">
        <v>300</v>
      </c>
      <c r="D2927" s="245">
        <v>298.95</v>
      </c>
      <c r="E2927" s="245">
        <v>1.05</v>
      </c>
      <c r="F2927" s="135" t="s">
        <v>10595</v>
      </c>
    </row>
    <row r="2928" spans="2:6" x14ac:dyDescent="0.25">
      <c r="B2928" s="177">
        <v>45257.668749999997</v>
      </c>
      <c r="C2928" s="245">
        <v>300</v>
      </c>
      <c r="D2928" s="245">
        <v>298.95</v>
      </c>
      <c r="E2928" s="245">
        <v>1.05</v>
      </c>
      <c r="F2928" s="135" t="s">
        <v>6805</v>
      </c>
    </row>
    <row r="2929" spans="2:6" x14ac:dyDescent="0.25">
      <c r="B2929" s="177">
        <v>45257.672222222223</v>
      </c>
      <c r="C2929" s="245">
        <v>1000</v>
      </c>
      <c r="D2929" s="245">
        <v>996.5</v>
      </c>
      <c r="E2929" s="245">
        <v>3.5</v>
      </c>
      <c r="F2929" s="135" t="s">
        <v>10669</v>
      </c>
    </row>
    <row r="2930" spans="2:6" x14ac:dyDescent="0.25">
      <c r="B2930" s="177">
        <v>45257.673611111109</v>
      </c>
      <c r="C2930" s="245">
        <v>50</v>
      </c>
      <c r="D2930" s="245">
        <v>49.82</v>
      </c>
      <c r="E2930" s="245">
        <v>0.18</v>
      </c>
      <c r="F2930" s="135" t="s">
        <v>10567</v>
      </c>
    </row>
    <row r="2931" spans="2:6" x14ac:dyDescent="0.25">
      <c r="B2931" s="177">
        <v>45257.675694444442</v>
      </c>
      <c r="C2931" s="245">
        <v>100</v>
      </c>
      <c r="D2931" s="245">
        <v>97.5</v>
      </c>
      <c r="E2931" s="245">
        <v>2.5</v>
      </c>
      <c r="F2931" s="135" t="s">
        <v>11368</v>
      </c>
    </row>
    <row r="2932" spans="2:6" x14ac:dyDescent="0.25">
      <c r="B2932" s="177">
        <v>45257.683333333334</v>
      </c>
      <c r="C2932" s="245">
        <v>1000</v>
      </c>
      <c r="D2932" s="245">
        <v>996.5</v>
      </c>
      <c r="E2932" s="245">
        <v>3.5</v>
      </c>
      <c r="F2932" s="135" t="s">
        <v>11369</v>
      </c>
    </row>
    <row r="2933" spans="2:6" x14ac:dyDescent="0.25">
      <c r="B2933" s="177">
        <v>45257.685416666667</v>
      </c>
      <c r="C2933" s="245">
        <v>1</v>
      </c>
      <c r="D2933" s="245">
        <v>1</v>
      </c>
      <c r="E2933" s="245">
        <v>0</v>
      </c>
      <c r="F2933" s="135" t="s">
        <v>4071</v>
      </c>
    </row>
    <row r="2934" spans="2:6" x14ac:dyDescent="0.25">
      <c r="B2934" s="177">
        <v>45257.690972222219</v>
      </c>
      <c r="C2934" s="245">
        <v>1100</v>
      </c>
      <c r="D2934" s="245">
        <v>1096.1500000000001</v>
      </c>
      <c r="E2934" s="245">
        <v>3.85</v>
      </c>
      <c r="F2934" s="135" t="s">
        <v>11167</v>
      </c>
    </row>
    <row r="2935" spans="2:6" x14ac:dyDescent="0.25">
      <c r="B2935" s="177">
        <v>45257.693055555559</v>
      </c>
      <c r="C2935" s="245">
        <v>500</v>
      </c>
      <c r="D2935" s="245">
        <v>498.25</v>
      </c>
      <c r="E2935" s="245">
        <v>1.75</v>
      </c>
      <c r="F2935" s="135" t="s">
        <v>11370</v>
      </c>
    </row>
    <row r="2936" spans="2:6" x14ac:dyDescent="0.25">
      <c r="B2936" s="177">
        <v>45257.693055555559</v>
      </c>
      <c r="C2936" s="245">
        <v>500</v>
      </c>
      <c r="D2936" s="245">
        <v>498.25</v>
      </c>
      <c r="E2936" s="245">
        <v>1.75</v>
      </c>
      <c r="F2936" s="135" t="s">
        <v>4933</v>
      </c>
    </row>
    <row r="2937" spans="2:6" x14ac:dyDescent="0.25">
      <c r="B2937" s="177">
        <v>45257.700694444444</v>
      </c>
      <c r="C2937" s="245">
        <v>300</v>
      </c>
      <c r="D2937" s="245">
        <v>298.95</v>
      </c>
      <c r="E2937" s="245">
        <v>1.05</v>
      </c>
      <c r="F2937" s="135" t="s">
        <v>11371</v>
      </c>
    </row>
    <row r="2938" spans="2:6" x14ac:dyDescent="0.25">
      <c r="B2938" s="177">
        <v>45257.701388888891</v>
      </c>
      <c r="C2938" s="245">
        <v>596</v>
      </c>
      <c r="D2938" s="245">
        <v>593.91</v>
      </c>
      <c r="E2938" s="245">
        <v>2.09</v>
      </c>
      <c r="F2938" s="135" t="s">
        <v>4079</v>
      </c>
    </row>
    <row r="2939" spans="2:6" x14ac:dyDescent="0.25">
      <c r="B2939" s="177">
        <v>45257.701388888891</v>
      </c>
      <c r="C2939" s="245">
        <v>1000</v>
      </c>
      <c r="D2939" s="245">
        <v>996.5</v>
      </c>
      <c r="E2939" s="245">
        <v>3.5</v>
      </c>
      <c r="F2939" s="135" t="s">
        <v>11372</v>
      </c>
    </row>
    <row r="2940" spans="2:6" x14ac:dyDescent="0.25">
      <c r="B2940" s="177">
        <v>45257.706944444442</v>
      </c>
      <c r="C2940" s="245">
        <v>1000</v>
      </c>
      <c r="D2940" s="245">
        <v>996.5</v>
      </c>
      <c r="E2940" s="245">
        <v>3.5</v>
      </c>
      <c r="F2940" s="135" t="s">
        <v>11373</v>
      </c>
    </row>
    <row r="2941" spans="2:6" x14ac:dyDescent="0.25">
      <c r="B2941" s="177">
        <v>45257.714583333334</v>
      </c>
      <c r="C2941" s="245">
        <v>270</v>
      </c>
      <c r="D2941" s="245">
        <v>269.05</v>
      </c>
      <c r="E2941" s="245">
        <v>0.95</v>
      </c>
      <c r="F2941" s="135" t="s">
        <v>11374</v>
      </c>
    </row>
    <row r="2942" spans="2:6" x14ac:dyDescent="0.25">
      <c r="B2942" s="177">
        <v>45257.714583333334</v>
      </c>
      <c r="C2942" s="245">
        <v>1500</v>
      </c>
      <c r="D2942" s="245">
        <v>1494.75</v>
      </c>
      <c r="E2942" s="245">
        <v>5.25</v>
      </c>
      <c r="F2942" s="135" t="s">
        <v>11375</v>
      </c>
    </row>
    <row r="2943" spans="2:6" x14ac:dyDescent="0.25">
      <c r="B2943" s="177">
        <v>45257.715277777781</v>
      </c>
      <c r="C2943" s="245">
        <v>300</v>
      </c>
      <c r="D2943" s="245">
        <v>292.5</v>
      </c>
      <c r="E2943" s="245">
        <v>7.5</v>
      </c>
      <c r="F2943" s="135" t="s">
        <v>11376</v>
      </c>
    </row>
    <row r="2944" spans="2:6" x14ac:dyDescent="0.25">
      <c r="B2944" s="177">
        <v>45257.717361111114</v>
      </c>
      <c r="C2944" s="245">
        <v>1000</v>
      </c>
      <c r="D2944" s="245">
        <v>996.5</v>
      </c>
      <c r="E2944" s="245">
        <v>3.5</v>
      </c>
      <c r="F2944" s="135" t="s">
        <v>5613</v>
      </c>
    </row>
    <row r="2945" spans="2:6" x14ac:dyDescent="0.25">
      <c r="B2945" s="177">
        <v>45257.720833333333</v>
      </c>
      <c r="C2945" s="245">
        <v>1000</v>
      </c>
      <c r="D2945" s="245">
        <v>996.5</v>
      </c>
      <c r="E2945" s="245">
        <v>3.5</v>
      </c>
      <c r="F2945" s="135" t="s">
        <v>11103</v>
      </c>
    </row>
    <row r="2946" spans="2:6" x14ac:dyDescent="0.25">
      <c r="B2946" s="177">
        <v>45257.726388888892</v>
      </c>
      <c r="C2946" s="245">
        <v>1000</v>
      </c>
      <c r="D2946" s="245">
        <v>996.5</v>
      </c>
      <c r="E2946" s="245">
        <v>3.5</v>
      </c>
      <c r="F2946" s="135" t="s">
        <v>11377</v>
      </c>
    </row>
    <row r="2947" spans="2:6" x14ac:dyDescent="0.25">
      <c r="B2947" s="177">
        <v>45257.728472222225</v>
      </c>
      <c r="C2947" s="245">
        <v>300</v>
      </c>
      <c r="D2947" s="245">
        <v>298.95</v>
      </c>
      <c r="E2947" s="245">
        <v>1.05</v>
      </c>
      <c r="F2947" s="135" t="s">
        <v>4154</v>
      </c>
    </row>
    <row r="2948" spans="2:6" x14ac:dyDescent="0.25">
      <c r="B2948" s="177">
        <v>45257.729861111111</v>
      </c>
      <c r="C2948" s="245">
        <v>150</v>
      </c>
      <c r="D2948" s="245">
        <v>149.47</v>
      </c>
      <c r="E2948" s="245">
        <v>0.53</v>
      </c>
      <c r="F2948" s="135" t="s">
        <v>6873</v>
      </c>
    </row>
    <row r="2949" spans="2:6" x14ac:dyDescent="0.25">
      <c r="B2949" s="177">
        <v>45257.731249999997</v>
      </c>
      <c r="C2949" s="245">
        <v>500</v>
      </c>
      <c r="D2949" s="245">
        <v>498.25</v>
      </c>
      <c r="E2949" s="245">
        <v>1.75</v>
      </c>
      <c r="F2949" s="135" t="s">
        <v>11378</v>
      </c>
    </row>
    <row r="2950" spans="2:6" x14ac:dyDescent="0.25">
      <c r="B2950" s="177">
        <v>45257.731944444444</v>
      </c>
      <c r="C2950" s="245">
        <v>1000</v>
      </c>
      <c r="D2950" s="245">
        <v>996.5</v>
      </c>
      <c r="E2950" s="245">
        <v>3.5</v>
      </c>
      <c r="F2950" s="135" t="s">
        <v>11379</v>
      </c>
    </row>
    <row r="2951" spans="2:6" x14ac:dyDescent="0.25">
      <c r="B2951" s="177">
        <v>45257.736111111109</v>
      </c>
      <c r="C2951" s="245">
        <v>100</v>
      </c>
      <c r="D2951" s="245">
        <v>99.65</v>
      </c>
      <c r="E2951" s="245">
        <v>0.35</v>
      </c>
      <c r="F2951" s="135" t="s">
        <v>11380</v>
      </c>
    </row>
    <row r="2952" spans="2:6" x14ac:dyDescent="0.25">
      <c r="B2952" s="177">
        <v>45257.739583333336</v>
      </c>
      <c r="C2952" s="245">
        <v>100</v>
      </c>
      <c r="D2952" s="245">
        <v>99.65</v>
      </c>
      <c r="E2952" s="245">
        <v>0.35</v>
      </c>
      <c r="F2952" s="135" t="s">
        <v>10625</v>
      </c>
    </row>
    <row r="2953" spans="2:6" x14ac:dyDescent="0.25">
      <c r="B2953" s="177">
        <v>45257.751388888886</v>
      </c>
      <c r="C2953" s="245">
        <v>1000</v>
      </c>
      <c r="D2953" s="245">
        <v>996.5</v>
      </c>
      <c r="E2953" s="245">
        <v>3.5</v>
      </c>
      <c r="F2953" s="135" t="s">
        <v>11381</v>
      </c>
    </row>
    <row r="2954" spans="2:6" x14ac:dyDescent="0.25">
      <c r="B2954" s="177">
        <v>45257.768055555556</v>
      </c>
      <c r="C2954" s="245">
        <v>500</v>
      </c>
      <c r="D2954" s="245">
        <v>498.25</v>
      </c>
      <c r="E2954" s="245">
        <v>1.75</v>
      </c>
      <c r="F2954" s="135" t="s">
        <v>5617</v>
      </c>
    </row>
    <row r="2955" spans="2:6" x14ac:dyDescent="0.25">
      <c r="B2955" s="177">
        <v>45257.772222222222</v>
      </c>
      <c r="C2955" s="245">
        <v>5000</v>
      </c>
      <c r="D2955" s="245">
        <v>4982.5</v>
      </c>
      <c r="E2955" s="245">
        <v>17.5</v>
      </c>
      <c r="F2955" s="135" t="s">
        <v>11382</v>
      </c>
    </row>
    <row r="2956" spans="2:6" x14ac:dyDescent="0.25">
      <c r="B2956" s="177">
        <v>45257.773611111108</v>
      </c>
      <c r="C2956" s="245">
        <v>4800</v>
      </c>
      <c r="D2956" s="245">
        <v>4783.2</v>
      </c>
      <c r="E2956" s="245">
        <v>16.8</v>
      </c>
      <c r="F2956" s="135" t="s">
        <v>10672</v>
      </c>
    </row>
    <row r="2957" spans="2:6" x14ac:dyDescent="0.25">
      <c r="B2957" s="177">
        <v>45257.779166666667</v>
      </c>
      <c r="C2957" s="245">
        <v>500</v>
      </c>
      <c r="D2957" s="245">
        <v>498.25</v>
      </c>
      <c r="E2957" s="245">
        <v>1.75</v>
      </c>
      <c r="F2957" s="135" t="s">
        <v>11383</v>
      </c>
    </row>
    <row r="2958" spans="2:6" x14ac:dyDescent="0.25">
      <c r="B2958" s="177">
        <v>45257.794444444444</v>
      </c>
      <c r="C2958" s="245">
        <v>50</v>
      </c>
      <c r="D2958" s="245">
        <v>49.82</v>
      </c>
      <c r="E2958" s="245">
        <v>0.18</v>
      </c>
      <c r="F2958" s="135" t="s">
        <v>4150</v>
      </c>
    </row>
    <row r="2959" spans="2:6" x14ac:dyDescent="0.25">
      <c r="B2959" s="177">
        <v>45257.802083333336</v>
      </c>
      <c r="C2959" s="245">
        <v>1000</v>
      </c>
      <c r="D2959" s="245">
        <v>996.5</v>
      </c>
      <c r="E2959" s="245">
        <v>3.5</v>
      </c>
      <c r="F2959" s="135" t="s">
        <v>4171</v>
      </c>
    </row>
    <row r="2960" spans="2:6" x14ac:dyDescent="0.25">
      <c r="B2960" s="177">
        <v>45257.811111111114</v>
      </c>
      <c r="C2960" s="245">
        <v>1000</v>
      </c>
      <c r="D2960" s="245">
        <v>996.5</v>
      </c>
      <c r="E2960" s="245">
        <v>3.5</v>
      </c>
      <c r="F2960" s="135" t="s">
        <v>11384</v>
      </c>
    </row>
    <row r="2961" spans="2:6" x14ac:dyDescent="0.25">
      <c r="B2961" s="177">
        <v>45257.81527777778</v>
      </c>
      <c r="C2961" s="245">
        <v>1000</v>
      </c>
      <c r="D2961" s="245">
        <v>996.5</v>
      </c>
      <c r="E2961" s="245">
        <v>3.5</v>
      </c>
      <c r="F2961" s="135" t="s">
        <v>6731</v>
      </c>
    </row>
    <row r="2962" spans="2:6" x14ac:dyDescent="0.25">
      <c r="B2962" s="177">
        <v>45257.816666666666</v>
      </c>
      <c r="C2962" s="245">
        <v>500</v>
      </c>
      <c r="D2962" s="245">
        <v>498.25</v>
      </c>
      <c r="E2962" s="245">
        <v>1.75</v>
      </c>
      <c r="F2962" s="135" t="s">
        <v>6731</v>
      </c>
    </row>
    <row r="2963" spans="2:6" x14ac:dyDescent="0.25">
      <c r="B2963" s="177">
        <v>45257.820833333331</v>
      </c>
      <c r="C2963" s="245">
        <v>1000</v>
      </c>
      <c r="D2963" s="245">
        <v>996.5</v>
      </c>
      <c r="E2963" s="245">
        <v>3.5</v>
      </c>
      <c r="F2963" s="135" t="s">
        <v>6731</v>
      </c>
    </row>
    <row r="2964" spans="2:6" x14ac:dyDescent="0.25">
      <c r="B2964" s="177">
        <v>45257.822222222225</v>
      </c>
      <c r="C2964" s="245">
        <v>1000</v>
      </c>
      <c r="D2964" s="245">
        <v>996.5</v>
      </c>
      <c r="E2964" s="245">
        <v>3.5</v>
      </c>
      <c r="F2964" s="135" t="s">
        <v>6731</v>
      </c>
    </row>
    <row r="2965" spans="2:6" x14ac:dyDescent="0.25">
      <c r="B2965" s="177">
        <v>45257.824999999997</v>
      </c>
      <c r="C2965" s="245">
        <v>200</v>
      </c>
      <c r="D2965" s="245">
        <v>199.3</v>
      </c>
      <c r="E2965" s="245">
        <v>0.7</v>
      </c>
      <c r="F2965" s="135" t="s">
        <v>11385</v>
      </c>
    </row>
    <row r="2966" spans="2:6" x14ac:dyDescent="0.25">
      <c r="B2966" s="177">
        <v>45257.82708333333</v>
      </c>
      <c r="C2966" s="245">
        <v>500</v>
      </c>
      <c r="D2966" s="245">
        <v>498.25</v>
      </c>
      <c r="E2966" s="245">
        <v>1.75</v>
      </c>
      <c r="F2966" s="135" t="s">
        <v>11386</v>
      </c>
    </row>
    <row r="2967" spans="2:6" x14ac:dyDescent="0.25">
      <c r="B2967" s="177">
        <v>45257.835416666669</v>
      </c>
      <c r="C2967" s="245">
        <v>5000</v>
      </c>
      <c r="D2967" s="245">
        <v>4982.5</v>
      </c>
      <c r="E2967" s="245">
        <v>17.5</v>
      </c>
      <c r="F2967" s="135" t="s">
        <v>4245</v>
      </c>
    </row>
    <row r="2968" spans="2:6" x14ac:dyDescent="0.25">
      <c r="B2968" s="177">
        <v>45257.837500000001</v>
      </c>
      <c r="C2968" s="245">
        <v>5000</v>
      </c>
      <c r="D2968" s="245">
        <v>4982.5</v>
      </c>
      <c r="E2968" s="245">
        <v>17.5</v>
      </c>
      <c r="F2968" s="135" t="s">
        <v>4936</v>
      </c>
    </row>
    <row r="2969" spans="2:6" x14ac:dyDescent="0.25">
      <c r="B2969" s="177">
        <v>45257.838194444441</v>
      </c>
      <c r="C2969" s="245">
        <v>100</v>
      </c>
      <c r="D2969" s="245">
        <v>99.65</v>
      </c>
      <c r="E2969" s="245">
        <v>0.35</v>
      </c>
      <c r="F2969" s="135" t="s">
        <v>4207</v>
      </c>
    </row>
    <row r="2970" spans="2:6" x14ac:dyDescent="0.25">
      <c r="B2970" s="177">
        <v>45257.852777777778</v>
      </c>
      <c r="C2970" s="245">
        <v>1000</v>
      </c>
      <c r="D2970" s="245">
        <v>996.5</v>
      </c>
      <c r="E2970" s="245">
        <v>3.5</v>
      </c>
      <c r="F2970" s="135" t="s">
        <v>6731</v>
      </c>
    </row>
    <row r="2971" spans="2:6" x14ac:dyDescent="0.25">
      <c r="B2971" s="177">
        <v>45257.856944444444</v>
      </c>
      <c r="C2971" s="245">
        <v>0.05</v>
      </c>
      <c r="D2971" s="245">
        <v>0.05</v>
      </c>
      <c r="E2971" s="245">
        <v>0</v>
      </c>
      <c r="F2971" s="135" t="s">
        <v>6854</v>
      </c>
    </row>
    <row r="2972" spans="2:6" x14ac:dyDescent="0.25">
      <c r="B2972" s="177">
        <v>45257.863888888889</v>
      </c>
      <c r="C2972" s="245">
        <v>38.909999999999997</v>
      </c>
      <c r="D2972" s="245">
        <v>38.770000000000003</v>
      </c>
      <c r="E2972" s="245">
        <v>0.14000000000000001</v>
      </c>
      <c r="F2972" s="135" t="s">
        <v>6844</v>
      </c>
    </row>
    <row r="2973" spans="2:6" x14ac:dyDescent="0.25">
      <c r="B2973" s="177">
        <v>45257.870833333334</v>
      </c>
      <c r="C2973" s="245">
        <v>300</v>
      </c>
      <c r="D2973" s="245">
        <v>298.95</v>
      </c>
      <c r="E2973" s="245">
        <v>1.05</v>
      </c>
      <c r="F2973" s="135" t="s">
        <v>11387</v>
      </c>
    </row>
    <row r="2974" spans="2:6" x14ac:dyDescent="0.25">
      <c r="B2974" s="177">
        <v>45257.871527777781</v>
      </c>
      <c r="C2974" s="245">
        <v>200</v>
      </c>
      <c r="D2974" s="245">
        <v>199.3</v>
      </c>
      <c r="E2974" s="245">
        <v>0.7</v>
      </c>
      <c r="F2974" s="135" t="s">
        <v>6830</v>
      </c>
    </row>
    <row r="2975" spans="2:6" x14ac:dyDescent="0.25">
      <c r="B2975" s="177">
        <v>45257.877083333333</v>
      </c>
      <c r="C2975" s="245">
        <v>100</v>
      </c>
      <c r="D2975" s="245">
        <v>99.65</v>
      </c>
      <c r="E2975" s="245">
        <v>0.35</v>
      </c>
      <c r="F2975" s="135" t="s">
        <v>6732</v>
      </c>
    </row>
    <row r="2976" spans="2:6" x14ac:dyDescent="0.25">
      <c r="B2976" s="177">
        <v>45257.881249999999</v>
      </c>
      <c r="C2976" s="245">
        <v>1000</v>
      </c>
      <c r="D2976" s="245">
        <v>996.5</v>
      </c>
      <c r="E2976" s="245">
        <v>3.5</v>
      </c>
      <c r="F2976" s="135" t="s">
        <v>11388</v>
      </c>
    </row>
    <row r="2977" spans="2:6" x14ac:dyDescent="0.25">
      <c r="B2977" s="177">
        <v>45257.883333333331</v>
      </c>
      <c r="C2977" s="245">
        <v>10</v>
      </c>
      <c r="D2977" s="245">
        <v>9.9600000000000009</v>
      </c>
      <c r="E2977" s="245">
        <v>0.04</v>
      </c>
      <c r="F2977" s="135" t="s">
        <v>5651</v>
      </c>
    </row>
    <row r="2978" spans="2:6" x14ac:dyDescent="0.25">
      <c r="B2978" s="177">
        <v>45257.895833333336</v>
      </c>
      <c r="C2978" s="245">
        <v>500</v>
      </c>
      <c r="D2978" s="245">
        <v>498.25</v>
      </c>
      <c r="E2978" s="245">
        <v>1.75</v>
      </c>
      <c r="F2978" s="135" t="s">
        <v>11389</v>
      </c>
    </row>
    <row r="2979" spans="2:6" x14ac:dyDescent="0.25">
      <c r="B2979" s="177">
        <v>45257.898611111108</v>
      </c>
      <c r="C2979" s="245">
        <v>3000</v>
      </c>
      <c r="D2979" s="245">
        <v>2989.5</v>
      </c>
      <c r="E2979" s="245">
        <v>10.5</v>
      </c>
      <c r="F2979" s="135" t="s">
        <v>11278</v>
      </c>
    </row>
    <row r="2980" spans="2:6" x14ac:dyDescent="0.25">
      <c r="B2980" s="177">
        <v>45257.907638888886</v>
      </c>
      <c r="C2980" s="245">
        <v>1000</v>
      </c>
      <c r="D2980" s="245">
        <v>996.5</v>
      </c>
      <c r="E2980" s="245">
        <v>3.5</v>
      </c>
      <c r="F2980" s="135" t="s">
        <v>4086</v>
      </c>
    </row>
    <row r="2981" spans="2:6" x14ac:dyDescent="0.25">
      <c r="B2981" s="177">
        <v>45257.929861111108</v>
      </c>
      <c r="C2981" s="245">
        <v>10</v>
      </c>
      <c r="D2981" s="245">
        <v>9.9600000000000009</v>
      </c>
      <c r="E2981" s="245">
        <v>0.04</v>
      </c>
      <c r="F2981" s="135" t="s">
        <v>10595</v>
      </c>
    </row>
    <row r="2982" spans="2:6" x14ac:dyDescent="0.25">
      <c r="B2982" s="177">
        <v>45257.931250000001</v>
      </c>
      <c r="C2982" s="245">
        <v>10</v>
      </c>
      <c r="D2982" s="245">
        <v>9.9600000000000009</v>
      </c>
      <c r="E2982" s="245">
        <v>0.04</v>
      </c>
      <c r="F2982" s="135" t="s">
        <v>10595</v>
      </c>
    </row>
    <row r="2983" spans="2:6" x14ac:dyDescent="0.25">
      <c r="B2983" s="177">
        <v>45257.935416666667</v>
      </c>
      <c r="C2983" s="245">
        <v>10000</v>
      </c>
      <c r="D2983" s="245">
        <v>9965</v>
      </c>
      <c r="E2983" s="245">
        <v>35</v>
      </c>
      <c r="F2983" s="135" t="s">
        <v>4239</v>
      </c>
    </row>
    <row r="2984" spans="2:6" x14ac:dyDescent="0.25">
      <c r="B2984" s="177">
        <v>45257.947222222225</v>
      </c>
      <c r="C2984" s="245">
        <v>200</v>
      </c>
      <c r="D2984" s="245">
        <v>199.3</v>
      </c>
      <c r="E2984" s="245">
        <v>0.7</v>
      </c>
      <c r="F2984" s="135" t="s">
        <v>4103</v>
      </c>
    </row>
    <row r="2985" spans="2:6" x14ac:dyDescent="0.25">
      <c r="B2985" s="177">
        <v>45257.956944444442</v>
      </c>
      <c r="C2985" s="245">
        <v>95</v>
      </c>
      <c r="D2985" s="245">
        <v>94.67</v>
      </c>
      <c r="E2985" s="245">
        <v>0.33</v>
      </c>
      <c r="F2985" s="135" t="s">
        <v>11390</v>
      </c>
    </row>
    <row r="2986" spans="2:6" x14ac:dyDescent="0.25">
      <c r="B2986" s="177">
        <v>45257.967361111114</v>
      </c>
      <c r="C2986" s="245">
        <v>500</v>
      </c>
      <c r="D2986" s="245">
        <v>498.25</v>
      </c>
      <c r="E2986" s="245">
        <v>1.75</v>
      </c>
      <c r="F2986" s="135" t="s">
        <v>11029</v>
      </c>
    </row>
    <row r="2987" spans="2:6" x14ac:dyDescent="0.25">
      <c r="B2987" s="177">
        <v>45257.972222222219</v>
      </c>
      <c r="C2987" s="245">
        <v>500</v>
      </c>
      <c r="D2987" s="245">
        <v>498.25</v>
      </c>
      <c r="E2987" s="245">
        <v>1.75</v>
      </c>
      <c r="F2987" s="135" t="s">
        <v>11391</v>
      </c>
    </row>
    <row r="2988" spans="2:6" x14ac:dyDescent="0.25">
      <c r="B2988" s="177">
        <v>45257.993055555555</v>
      </c>
      <c r="C2988" s="245">
        <v>25</v>
      </c>
      <c r="D2988" s="245">
        <v>24.91</v>
      </c>
      <c r="E2988" s="245">
        <v>0.09</v>
      </c>
      <c r="F2988" s="135" t="s">
        <v>10799</v>
      </c>
    </row>
    <row r="2989" spans="2:6" x14ac:dyDescent="0.25">
      <c r="B2989" s="177">
        <v>45257.993750000001</v>
      </c>
      <c r="C2989" s="245">
        <v>1000</v>
      </c>
      <c r="D2989" s="245">
        <v>996.5</v>
      </c>
      <c r="E2989" s="245">
        <v>3.5</v>
      </c>
      <c r="F2989" s="135" t="s">
        <v>4233</v>
      </c>
    </row>
    <row r="2990" spans="2:6" x14ac:dyDescent="0.25">
      <c r="B2990" s="177">
        <v>45258.000694444447</v>
      </c>
      <c r="C2990" s="245">
        <v>200</v>
      </c>
      <c r="D2990" s="245">
        <v>199.3</v>
      </c>
      <c r="E2990" s="245">
        <v>0.7</v>
      </c>
      <c r="F2990" s="135" t="s">
        <v>10626</v>
      </c>
    </row>
    <row r="2991" spans="2:6" x14ac:dyDescent="0.25">
      <c r="B2991" s="177">
        <v>45258.044444444444</v>
      </c>
      <c r="C2991" s="245">
        <v>300</v>
      </c>
      <c r="D2991" s="245">
        <v>298.95</v>
      </c>
      <c r="E2991" s="245">
        <v>1.05</v>
      </c>
      <c r="F2991" s="135" t="s">
        <v>11392</v>
      </c>
    </row>
    <row r="2992" spans="2:6" x14ac:dyDescent="0.25">
      <c r="B2992" s="177">
        <v>45258.04791666667</v>
      </c>
      <c r="C2992" s="245">
        <v>2</v>
      </c>
      <c r="D2992" s="245">
        <v>1.99</v>
      </c>
      <c r="E2992" s="245">
        <v>0.01</v>
      </c>
      <c r="F2992" s="135" t="s">
        <v>4068</v>
      </c>
    </row>
    <row r="2993" spans="2:6" x14ac:dyDescent="0.25">
      <c r="B2993" s="177">
        <v>45258.04791666667</v>
      </c>
      <c r="C2993" s="245">
        <v>2</v>
      </c>
      <c r="D2993" s="245">
        <v>1.99</v>
      </c>
      <c r="E2993" s="245">
        <v>0.01</v>
      </c>
      <c r="F2993" s="135" t="s">
        <v>4068</v>
      </c>
    </row>
    <row r="2994" spans="2:6" x14ac:dyDescent="0.25">
      <c r="B2994" s="177">
        <v>45258.048611111109</v>
      </c>
      <c r="C2994" s="245">
        <v>2</v>
      </c>
      <c r="D2994" s="245">
        <v>1.99</v>
      </c>
      <c r="E2994" s="245">
        <v>0.01</v>
      </c>
      <c r="F2994" s="135" t="s">
        <v>4068</v>
      </c>
    </row>
    <row r="2995" spans="2:6" x14ac:dyDescent="0.25">
      <c r="B2995" s="177">
        <v>45258.048611111109</v>
      </c>
      <c r="C2995" s="245">
        <v>2</v>
      </c>
      <c r="D2995" s="245">
        <v>1.99</v>
      </c>
      <c r="E2995" s="245">
        <v>0.01</v>
      </c>
      <c r="F2995" s="135" t="s">
        <v>4068</v>
      </c>
    </row>
    <row r="2996" spans="2:6" x14ac:dyDescent="0.25">
      <c r="B2996" s="177">
        <v>45258.057638888888</v>
      </c>
      <c r="C2996" s="245">
        <v>300</v>
      </c>
      <c r="D2996" s="245">
        <v>292.5</v>
      </c>
      <c r="E2996" s="245">
        <v>7.5</v>
      </c>
      <c r="F2996" s="135" t="s">
        <v>11393</v>
      </c>
    </row>
    <row r="2997" spans="2:6" x14ac:dyDescent="0.25">
      <c r="B2997" s="177">
        <v>45258.066666666666</v>
      </c>
      <c r="C2997" s="245">
        <v>7777</v>
      </c>
      <c r="D2997" s="245">
        <v>7749.78</v>
      </c>
      <c r="E2997" s="245">
        <v>27.22</v>
      </c>
      <c r="F2997" s="135" t="s">
        <v>4096</v>
      </c>
    </row>
    <row r="2998" spans="2:6" x14ac:dyDescent="0.25">
      <c r="B2998" s="177">
        <v>45258.084027777775</v>
      </c>
      <c r="C2998" s="245">
        <v>130</v>
      </c>
      <c r="D2998" s="245">
        <v>129.54</v>
      </c>
      <c r="E2998" s="245">
        <v>0.46</v>
      </c>
      <c r="F2998" s="135" t="s">
        <v>11394</v>
      </c>
    </row>
    <row r="2999" spans="2:6" x14ac:dyDescent="0.25">
      <c r="B2999" s="177">
        <v>45258.115972222222</v>
      </c>
      <c r="C2999" s="245">
        <v>1000</v>
      </c>
      <c r="D2999" s="245">
        <v>996.5</v>
      </c>
      <c r="E2999" s="245">
        <v>3.5</v>
      </c>
      <c r="F2999" s="135" t="s">
        <v>11165</v>
      </c>
    </row>
    <row r="3000" spans="2:6" x14ac:dyDescent="0.25">
      <c r="B3000" s="177">
        <v>45258.158333333333</v>
      </c>
      <c r="C3000" s="245">
        <v>50</v>
      </c>
      <c r="D3000" s="245">
        <v>49.82</v>
      </c>
      <c r="E3000" s="245">
        <v>0.18</v>
      </c>
      <c r="F3000" s="135" t="s">
        <v>10567</v>
      </c>
    </row>
    <row r="3001" spans="2:6" x14ac:dyDescent="0.25">
      <c r="B3001" s="177">
        <v>45258.218055555553</v>
      </c>
      <c r="C3001" s="245">
        <v>500</v>
      </c>
      <c r="D3001" s="245">
        <v>498.25</v>
      </c>
      <c r="E3001" s="245">
        <v>1.75</v>
      </c>
      <c r="F3001" s="135" t="s">
        <v>11395</v>
      </c>
    </row>
    <row r="3002" spans="2:6" x14ac:dyDescent="0.25">
      <c r="B3002" s="177">
        <v>45258.228472222225</v>
      </c>
      <c r="C3002" s="245">
        <v>200</v>
      </c>
      <c r="D3002" s="245">
        <v>199.3</v>
      </c>
      <c r="E3002" s="245">
        <v>0.7</v>
      </c>
      <c r="F3002" s="135" t="s">
        <v>4060</v>
      </c>
    </row>
    <row r="3003" spans="2:6" x14ac:dyDescent="0.25">
      <c r="B3003" s="177">
        <v>45258.245138888888</v>
      </c>
      <c r="C3003" s="245">
        <v>100</v>
      </c>
      <c r="D3003" s="245">
        <v>99.65</v>
      </c>
      <c r="E3003" s="245">
        <v>0.35</v>
      </c>
      <c r="F3003" s="135" t="s">
        <v>4931</v>
      </c>
    </row>
    <row r="3004" spans="2:6" x14ac:dyDescent="0.25">
      <c r="B3004" s="177">
        <v>45258.269444444442</v>
      </c>
      <c r="C3004" s="245">
        <v>500</v>
      </c>
      <c r="D3004" s="245">
        <v>498.25</v>
      </c>
      <c r="E3004" s="245">
        <v>1.75</v>
      </c>
      <c r="F3004" s="135" t="s">
        <v>11396</v>
      </c>
    </row>
    <row r="3005" spans="2:6" x14ac:dyDescent="0.25">
      <c r="B3005" s="177">
        <v>45258.277777777781</v>
      </c>
      <c r="C3005" s="245">
        <v>500</v>
      </c>
      <c r="D3005" s="245">
        <v>498.25</v>
      </c>
      <c r="E3005" s="245">
        <v>1.75</v>
      </c>
      <c r="F3005" s="135" t="s">
        <v>4181</v>
      </c>
    </row>
    <row r="3006" spans="2:6" x14ac:dyDescent="0.25">
      <c r="B3006" s="177">
        <v>45258.283333333333</v>
      </c>
      <c r="C3006" s="245">
        <v>300</v>
      </c>
      <c r="D3006" s="245">
        <v>298.95</v>
      </c>
      <c r="E3006" s="245">
        <v>1.05</v>
      </c>
      <c r="F3006" s="135" t="s">
        <v>11397</v>
      </c>
    </row>
    <row r="3007" spans="2:6" x14ac:dyDescent="0.25">
      <c r="B3007" s="177">
        <v>45258.284722222219</v>
      </c>
      <c r="C3007" s="245">
        <v>500</v>
      </c>
      <c r="D3007" s="245">
        <v>498.25</v>
      </c>
      <c r="E3007" s="245">
        <v>1.75</v>
      </c>
      <c r="F3007" s="135" t="s">
        <v>11398</v>
      </c>
    </row>
    <row r="3008" spans="2:6" x14ac:dyDescent="0.25">
      <c r="B3008" s="177">
        <v>45258.343055555553</v>
      </c>
      <c r="C3008" s="245">
        <v>2500</v>
      </c>
      <c r="D3008" s="245">
        <v>2491.25</v>
      </c>
      <c r="E3008" s="245">
        <v>8.75</v>
      </c>
      <c r="F3008" s="135" t="s">
        <v>4099</v>
      </c>
    </row>
    <row r="3009" spans="2:6" x14ac:dyDescent="0.25">
      <c r="B3009" s="177">
        <v>45258.345833333333</v>
      </c>
      <c r="C3009" s="245">
        <v>1000</v>
      </c>
      <c r="D3009" s="245">
        <v>996.5</v>
      </c>
      <c r="E3009" s="245">
        <v>3.5</v>
      </c>
      <c r="F3009" s="135" t="s">
        <v>5632</v>
      </c>
    </row>
    <row r="3010" spans="2:6" x14ac:dyDescent="0.25">
      <c r="B3010" s="177">
        <v>45258.35833333333</v>
      </c>
      <c r="C3010" s="245">
        <v>100</v>
      </c>
      <c r="D3010" s="245">
        <v>99.65</v>
      </c>
      <c r="E3010" s="245">
        <v>0.35</v>
      </c>
      <c r="F3010" s="135" t="s">
        <v>5619</v>
      </c>
    </row>
    <row r="3011" spans="2:6" x14ac:dyDescent="0.25">
      <c r="B3011" s="177">
        <v>45258.379861111112</v>
      </c>
      <c r="C3011" s="245">
        <v>100</v>
      </c>
      <c r="D3011" s="245">
        <v>99.65</v>
      </c>
      <c r="E3011" s="245">
        <v>0.35</v>
      </c>
      <c r="F3011" s="135" t="s">
        <v>6875</v>
      </c>
    </row>
    <row r="3012" spans="2:6" x14ac:dyDescent="0.25">
      <c r="B3012" s="177">
        <v>45258.393055555556</v>
      </c>
      <c r="C3012" s="245">
        <v>100</v>
      </c>
      <c r="D3012" s="245">
        <v>99.65</v>
      </c>
      <c r="E3012" s="245">
        <v>0.35</v>
      </c>
      <c r="F3012" s="135" t="s">
        <v>4244</v>
      </c>
    </row>
    <row r="3013" spans="2:6" x14ac:dyDescent="0.25">
      <c r="B3013" s="177">
        <v>45258.397222222222</v>
      </c>
      <c r="C3013" s="245">
        <v>1</v>
      </c>
      <c r="D3013" s="245">
        <v>1</v>
      </c>
      <c r="E3013" s="245">
        <v>0</v>
      </c>
      <c r="F3013" s="135" t="s">
        <v>4071</v>
      </c>
    </row>
    <row r="3014" spans="2:6" x14ac:dyDescent="0.25">
      <c r="B3014" s="177">
        <v>45258.397222222222</v>
      </c>
      <c r="C3014" s="245">
        <v>1</v>
      </c>
      <c r="D3014" s="245">
        <v>1</v>
      </c>
      <c r="E3014" s="245">
        <v>0</v>
      </c>
      <c r="F3014" s="135" t="s">
        <v>4071</v>
      </c>
    </row>
    <row r="3015" spans="2:6" x14ac:dyDescent="0.25">
      <c r="B3015" s="177">
        <v>45258.397916666669</v>
      </c>
      <c r="C3015" s="245">
        <v>1</v>
      </c>
      <c r="D3015" s="245">
        <v>1</v>
      </c>
      <c r="E3015" s="245">
        <v>0</v>
      </c>
      <c r="F3015" s="135" t="s">
        <v>4071</v>
      </c>
    </row>
    <row r="3016" spans="2:6" x14ac:dyDescent="0.25">
      <c r="B3016" s="177">
        <v>45258.397916666669</v>
      </c>
      <c r="C3016" s="245">
        <v>1</v>
      </c>
      <c r="D3016" s="245">
        <v>1</v>
      </c>
      <c r="E3016" s="245">
        <v>0</v>
      </c>
      <c r="F3016" s="135" t="s">
        <v>4071</v>
      </c>
    </row>
    <row r="3017" spans="2:6" x14ac:dyDescent="0.25">
      <c r="B3017" s="177">
        <v>45258.397916666669</v>
      </c>
      <c r="C3017" s="245">
        <v>1</v>
      </c>
      <c r="D3017" s="245">
        <v>1</v>
      </c>
      <c r="E3017" s="245">
        <v>0</v>
      </c>
      <c r="F3017" s="135" t="s">
        <v>4071</v>
      </c>
    </row>
    <row r="3018" spans="2:6" x14ac:dyDescent="0.25">
      <c r="B3018" s="177">
        <v>45258.400694444441</v>
      </c>
      <c r="C3018" s="245">
        <v>1</v>
      </c>
      <c r="D3018" s="245">
        <v>1</v>
      </c>
      <c r="E3018" s="245">
        <v>0</v>
      </c>
      <c r="F3018" s="135" t="s">
        <v>4071</v>
      </c>
    </row>
    <row r="3019" spans="2:6" x14ac:dyDescent="0.25">
      <c r="B3019" s="177">
        <v>45258.401388888888</v>
      </c>
      <c r="C3019" s="245">
        <v>1</v>
      </c>
      <c r="D3019" s="245">
        <v>1</v>
      </c>
      <c r="E3019" s="245">
        <v>0</v>
      </c>
      <c r="F3019" s="135" t="s">
        <v>4071</v>
      </c>
    </row>
    <row r="3020" spans="2:6" x14ac:dyDescent="0.25">
      <c r="B3020" s="177">
        <v>45258.402083333334</v>
      </c>
      <c r="C3020" s="245">
        <v>1</v>
      </c>
      <c r="D3020" s="245">
        <v>1</v>
      </c>
      <c r="E3020" s="245">
        <v>0</v>
      </c>
      <c r="F3020" s="135" t="s">
        <v>4071</v>
      </c>
    </row>
    <row r="3021" spans="2:6" x14ac:dyDescent="0.25">
      <c r="B3021" s="177">
        <v>45258.402083333334</v>
      </c>
      <c r="C3021" s="245">
        <v>1</v>
      </c>
      <c r="D3021" s="245">
        <v>1</v>
      </c>
      <c r="E3021" s="245">
        <v>0</v>
      </c>
      <c r="F3021" s="135" t="s">
        <v>4071</v>
      </c>
    </row>
    <row r="3022" spans="2:6" x14ac:dyDescent="0.25">
      <c r="B3022" s="177">
        <v>45258.402083333334</v>
      </c>
      <c r="C3022" s="245">
        <v>50</v>
      </c>
      <c r="D3022" s="245">
        <v>49.82</v>
      </c>
      <c r="E3022" s="245">
        <v>0.18</v>
      </c>
      <c r="F3022" s="135" t="s">
        <v>4170</v>
      </c>
    </row>
    <row r="3023" spans="2:6" x14ac:dyDescent="0.25">
      <c r="B3023" s="177">
        <v>45258.402777777781</v>
      </c>
      <c r="C3023" s="245">
        <v>1</v>
      </c>
      <c r="D3023" s="245">
        <v>1</v>
      </c>
      <c r="E3023" s="245">
        <v>0</v>
      </c>
      <c r="F3023" s="135" t="s">
        <v>4071</v>
      </c>
    </row>
    <row r="3024" spans="2:6" x14ac:dyDescent="0.25">
      <c r="B3024" s="177">
        <v>45258.402777777781</v>
      </c>
      <c r="C3024" s="245">
        <v>1</v>
      </c>
      <c r="D3024" s="245">
        <v>1</v>
      </c>
      <c r="E3024" s="245">
        <v>0</v>
      </c>
      <c r="F3024" s="135" t="s">
        <v>4071</v>
      </c>
    </row>
    <row r="3025" spans="2:6" x14ac:dyDescent="0.25">
      <c r="B3025" s="177">
        <v>45258.40347222222</v>
      </c>
      <c r="C3025" s="245">
        <v>1</v>
      </c>
      <c r="D3025" s="245">
        <v>1</v>
      </c>
      <c r="E3025" s="245">
        <v>0</v>
      </c>
      <c r="F3025" s="135" t="s">
        <v>4071</v>
      </c>
    </row>
    <row r="3026" spans="2:6" x14ac:dyDescent="0.25">
      <c r="B3026" s="177">
        <v>45258.40347222222</v>
      </c>
      <c r="C3026" s="245">
        <v>1</v>
      </c>
      <c r="D3026" s="245">
        <v>1</v>
      </c>
      <c r="E3026" s="245">
        <v>0</v>
      </c>
      <c r="F3026" s="135" t="s">
        <v>4071</v>
      </c>
    </row>
    <row r="3027" spans="2:6" x14ac:dyDescent="0.25">
      <c r="B3027" s="177">
        <v>45258.404166666667</v>
      </c>
      <c r="C3027" s="245">
        <v>1</v>
      </c>
      <c r="D3027" s="245">
        <v>1</v>
      </c>
      <c r="E3027" s="245">
        <v>0</v>
      </c>
      <c r="F3027" s="135" t="s">
        <v>4071</v>
      </c>
    </row>
    <row r="3028" spans="2:6" x14ac:dyDescent="0.25">
      <c r="B3028" s="177">
        <v>45258.404861111114</v>
      </c>
      <c r="C3028" s="245">
        <v>1</v>
      </c>
      <c r="D3028" s="245">
        <v>1</v>
      </c>
      <c r="E3028" s="245">
        <v>0</v>
      </c>
      <c r="F3028" s="135" t="s">
        <v>4071</v>
      </c>
    </row>
    <row r="3029" spans="2:6" x14ac:dyDescent="0.25">
      <c r="B3029" s="177">
        <v>45258.405555555553</v>
      </c>
      <c r="C3029" s="245">
        <v>1</v>
      </c>
      <c r="D3029" s="245">
        <v>1</v>
      </c>
      <c r="E3029" s="245">
        <v>0</v>
      </c>
      <c r="F3029" s="135" t="s">
        <v>4071</v>
      </c>
    </row>
    <row r="3030" spans="2:6" x14ac:dyDescent="0.25">
      <c r="B3030" s="177">
        <v>45258.40625</v>
      </c>
      <c r="C3030" s="245">
        <v>1</v>
      </c>
      <c r="D3030" s="245">
        <v>1</v>
      </c>
      <c r="E3030" s="245">
        <v>0</v>
      </c>
      <c r="F3030" s="135" t="s">
        <v>4071</v>
      </c>
    </row>
    <row r="3031" spans="2:6" x14ac:dyDescent="0.25">
      <c r="B3031" s="177">
        <v>45258.40625</v>
      </c>
      <c r="C3031" s="245">
        <v>1</v>
      </c>
      <c r="D3031" s="245">
        <v>1</v>
      </c>
      <c r="E3031" s="245">
        <v>0</v>
      </c>
      <c r="F3031" s="135" t="s">
        <v>4071</v>
      </c>
    </row>
    <row r="3032" spans="2:6" x14ac:dyDescent="0.25">
      <c r="B3032" s="177">
        <v>45258.40625</v>
      </c>
      <c r="C3032" s="245">
        <v>1</v>
      </c>
      <c r="D3032" s="245">
        <v>1</v>
      </c>
      <c r="E3032" s="245">
        <v>0</v>
      </c>
      <c r="F3032" s="135" t="s">
        <v>4071</v>
      </c>
    </row>
    <row r="3033" spans="2:6" x14ac:dyDescent="0.25">
      <c r="B3033" s="177">
        <v>45258.406944444447</v>
      </c>
      <c r="C3033" s="245">
        <v>1</v>
      </c>
      <c r="D3033" s="245">
        <v>1</v>
      </c>
      <c r="E3033" s="245">
        <v>0</v>
      </c>
      <c r="F3033" s="135" t="s">
        <v>4071</v>
      </c>
    </row>
    <row r="3034" spans="2:6" x14ac:dyDescent="0.25">
      <c r="B3034" s="177">
        <v>45258.406944444447</v>
      </c>
      <c r="C3034" s="245">
        <v>1</v>
      </c>
      <c r="D3034" s="245">
        <v>1</v>
      </c>
      <c r="E3034" s="245">
        <v>0</v>
      </c>
      <c r="F3034" s="135" t="s">
        <v>4071</v>
      </c>
    </row>
    <row r="3035" spans="2:6" x14ac:dyDescent="0.25">
      <c r="B3035" s="177">
        <v>45258.407638888886</v>
      </c>
      <c r="C3035" s="245">
        <v>1</v>
      </c>
      <c r="D3035" s="245">
        <v>1</v>
      </c>
      <c r="E3035" s="245">
        <v>0</v>
      </c>
      <c r="F3035" s="135" t="s">
        <v>4071</v>
      </c>
    </row>
    <row r="3036" spans="2:6" x14ac:dyDescent="0.25">
      <c r="B3036" s="177">
        <v>45258.407638888886</v>
      </c>
      <c r="C3036" s="245">
        <v>1</v>
      </c>
      <c r="D3036" s="245">
        <v>1</v>
      </c>
      <c r="E3036" s="245">
        <v>0</v>
      </c>
      <c r="F3036" s="135" t="s">
        <v>4071</v>
      </c>
    </row>
    <row r="3037" spans="2:6" x14ac:dyDescent="0.25">
      <c r="B3037" s="177">
        <v>45258.408333333333</v>
      </c>
      <c r="C3037" s="245">
        <v>1</v>
      </c>
      <c r="D3037" s="245">
        <v>1</v>
      </c>
      <c r="E3037" s="245">
        <v>0</v>
      </c>
      <c r="F3037" s="135" t="s">
        <v>4071</v>
      </c>
    </row>
    <row r="3038" spans="2:6" x14ac:dyDescent="0.25">
      <c r="B3038" s="177">
        <v>45258.408333333333</v>
      </c>
      <c r="C3038" s="245">
        <v>1</v>
      </c>
      <c r="D3038" s="245">
        <v>1</v>
      </c>
      <c r="E3038" s="245">
        <v>0</v>
      </c>
      <c r="F3038" s="135" t="s">
        <v>4071</v>
      </c>
    </row>
    <row r="3039" spans="2:6" x14ac:dyDescent="0.25">
      <c r="B3039" s="177">
        <v>45258.40902777778</v>
      </c>
      <c r="C3039" s="245">
        <v>1</v>
      </c>
      <c r="D3039" s="245">
        <v>1</v>
      </c>
      <c r="E3039" s="245">
        <v>0</v>
      </c>
      <c r="F3039" s="135" t="s">
        <v>4071</v>
      </c>
    </row>
    <row r="3040" spans="2:6" x14ac:dyDescent="0.25">
      <c r="B3040" s="177">
        <v>45258.40902777778</v>
      </c>
      <c r="C3040" s="245">
        <v>1</v>
      </c>
      <c r="D3040" s="245">
        <v>1</v>
      </c>
      <c r="E3040" s="245">
        <v>0</v>
      </c>
      <c r="F3040" s="135" t="s">
        <v>4071</v>
      </c>
    </row>
    <row r="3041" spans="2:6" x14ac:dyDescent="0.25">
      <c r="B3041" s="177">
        <v>45258.40902777778</v>
      </c>
      <c r="C3041" s="245">
        <v>1</v>
      </c>
      <c r="D3041" s="245">
        <v>1</v>
      </c>
      <c r="E3041" s="245">
        <v>0</v>
      </c>
      <c r="F3041" s="135" t="s">
        <v>6881</v>
      </c>
    </row>
    <row r="3042" spans="2:6" x14ac:dyDescent="0.25">
      <c r="B3042" s="177">
        <v>45258.410416666666</v>
      </c>
      <c r="C3042" s="245">
        <v>1</v>
      </c>
      <c r="D3042" s="245">
        <v>1</v>
      </c>
      <c r="E3042" s="245">
        <v>0</v>
      </c>
      <c r="F3042" s="135" t="s">
        <v>4071</v>
      </c>
    </row>
    <row r="3043" spans="2:6" x14ac:dyDescent="0.25">
      <c r="B3043" s="177">
        <v>45258.410416666666</v>
      </c>
      <c r="C3043" s="245">
        <v>1</v>
      </c>
      <c r="D3043" s="245">
        <v>1</v>
      </c>
      <c r="E3043" s="245">
        <v>0</v>
      </c>
      <c r="F3043" s="135" t="s">
        <v>4071</v>
      </c>
    </row>
    <row r="3044" spans="2:6" x14ac:dyDescent="0.25">
      <c r="B3044" s="177">
        <v>45258.410416666666</v>
      </c>
      <c r="C3044" s="245">
        <v>1</v>
      </c>
      <c r="D3044" s="245">
        <v>1</v>
      </c>
      <c r="E3044" s="245">
        <v>0</v>
      </c>
      <c r="F3044" s="135" t="s">
        <v>4071</v>
      </c>
    </row>
    <row r="3045" spans="2:6" x14ac:dyDescent="0.25">
      <c r="B3045" s="177">
        <v>45258.411111111112</v>
      </c>
      <c r="C3045" s="245">
        <v>1</v>
      </c>
      <c r="D3045" s="245">
        <v>1</v>
      </c>
      <c r="E3045" s="245">
        <v>0</v>
      </c>
      <c r="F3045" s="135" t="s">
        <v>4071</v>
      </c>
    </row>
    <row r="3046" spans="2:6" x14ac:dyDescent="0.25">
      <c r="B3046" s="177">
        <v>45258.411111111112</v>
      </c>
      <c r="C3046" s="245">
        <v>203</v>
      </c>
      <c r="D3046" s="245">
        <v>202.29</v>
      </c>
      <c r="E3046" s="245">
        <v>0.71</v>
      </c>
      <c r="F3046" s="135" t="s">
        <v>4049</v>
      </c>
    </row>
    <row r="3047" spans="2:6" x14ac:dyDescent="0.25">
      <c r="B3047" s="177">
        <v>45258.411805555559</v>
      </c>
      <c r="C3047" s="245">
        <v>1</v>
      </c>
      <c r="D3047" s="245">
        <v>1</v>
      </c>
      <c r="E3047" s="245">
        <v>0</v>
      </c>
      <c r="F3047" s="135" t="s">
        <v>4071</v>
      </c>
    </row>
    <row r="3048" spans="2:6" x14ac:dyDescent="0.25">
      <c r="B3048" s="177">
        <v>45258.411805555559</v>
      </c>
      <c r="C3048" s="245">
        <v>0.01</v>
      </c>
      <c r="D3048" s="245">
        <v>0.01</v>
      </c>
      <c r="E3048" s="245">
        <v>0</v>
      </c>
      <c r="F3048" s="135" t="s">
        <v>4118</v>
      </c>
    </row>
    <row r="3049" spans="2:6" x14ac:dyDescent="0.25">
      <c r="B3049" s="177">
        <v>45258.412499999999</v>
      </c>
      <c r="C3049" s="245">
        <v>1</v>
      </c>
      <c r="D3049" s="245">
        <v>1</v>
      </c>
      <c r="E3049" s="245">
        <v>0</v>
      </c>
      <c r="F3049" s="135" t="s">
        <v>4071</v>
      </c>
    </row>
    <row r="3050" spans="2:6" x14ac:dyDescent="0.25">
      <c r="B3050" s="177">
        <v>45258.412499999999</v>
      </c>
      <c r="C3050" s="245">
        <v>0.02</v>
      </c>
      <c r="D3050" s="245">
        <v>0.02</v>
      </c>
      <c r="E3050" s="245">
        <v>0</v>
      </c>
      <c r="F3050" s="135" t="s">
        <v>4118</v>
      </c>
    </row>
    <row r="3051" spans="2:6" x14ac:dyDescent="0.25">
      <c r="B3051" s="177">
        <v>45258.413194444445</v>
      </c>
      <c r="C3051" s="245">
        <v>0.03</v>
      </c>
      <c r="D3051" s="245">
        <v>0.03</v>
      </c>
      <c r="E3051" s="245">
        <v>0</v>
      </c>
      <c r="F3051" s="135" t="s">
        <v>4118</v>
      </c>
    </row>
    <row r="3052" spans="2:6" x14ac:dyDescent="0.25">
      <c r="B3052" s="177">
        <v>45258.436111111114</v>
      </c>
      <c r="C3052" s="245">
        <v>100</v>
      </c>
      <c r="D3052" s="245">
        <v>99.65</v>
      </c>
      <c r="E3052" s="245">
        <v>0.35</v>
      </c>
      <c r="F3052" s="135" t="s">
        <v>6844</v>
      </c>
    </row>
    <row r="3053" spans="2:6" x14ac:dyDescent="0.25">
      <c r="B3053" s="177">
        <v>45258.436805555553</v>
      </c>
      <c r="C3053" s="245">
        <v>100</v>
      </c>
      <c r="D3053" s="245">
        <v>99.65</v>
      </c>
      <c r="E3053" s="245">
        <v>0.35</v>
      </c>
      <c r="F3053" s="135" t="s">
        <v>11399</v>
      </c>
    </row>
    <row r="3054" spans="2:6" x14ac:dyDescent="0.25">
      <c r="B3054" s="177">
        <v>45258.438194444447</v>
      </c>
      <c r="C3054" s="245">
        <v>7500</v>
      </c>
      <c r="D3054" s="245">
        <v>7473.75</v>
      </c>
      <c r="E3054" s="245">
        <v>26.25</v>
      </c>
      <c r="F3054" s="135" t="s">
        <v>11400</v>
      </c>
    </row>
    <row r="3055" spans="2:6" x14ac:dyDescent="0.25">
      <c r="B3055" s="177">
        <v>45258.439583333333</v>
      </c>
      <c r="C3055" s="245">
        <v>1000</v>
      </c>
      <c r="D3055" s="245">
        <v>996.5</v>
      </c>
      <c r="E3055" s="245">
        <v>3.5</v>
      </c>
      <c r="F3055" s="135" t="s">
        <v>11401</v>
      </c>
    </row>
    <row r="3056" spans="2:6" x14ac:dyDescent="0.25">
      <c r="B3056" s="177">
        <v>45258.444444444445</v>
      </c>
      <c r="C3056" s="245">
        <v>5000</v>
      </c>
      <c r="D3056" s="245">
        <v>4982.5</v>
      </c>
      <c r="E3056" s="245">
        <v>17.5</v>
      </c>
      <c r="F3056" s="135" t="s">
        <v>6887</v>
      </c>
    </row>
    <row r="3057" spans="2:6" x14ac:dyDescent="0.25">
      <c r="B3057" s="177">
        <v>45258.45416666667</v>
      </c>
      <c r="C3057" s="245">
        <v>1000</v>
      </c>
      <c r="D3057" s="245">
        <v>996.5</v>
      </c>
      <c r="E3057" s="245">
        <v>3.5</v>
      </c>
      <c r="F3057" s="135" t="s">
        <v>4242</v>
      </c>
    </row>
    <row r="3058" spans="2:6" x14ac:dyDescent="0.25">
      <c r="B3058" s="177">
        <v>45258.463194444441</v>
      </c>
      <c r="C3058" s="245">
        <v>800</v>
      </c>
      <c r="D3058" s="245">
        <v>797.2</v>
      </c>
      <c r="E3058" s="245">
        <v>2.8</v>
      </c>
      <c r="F3058" s="135" t="s">
        <v>4130</v>
      </c>
    </row>
    <row r="3059" spans="2:6" x14ac:dyDescent="0.25">
      <c r="B3059" s="177">
        <v>45258.470138888886</v>
      </c>
      <c r="C3059" s="245">
        <v>1000</v>
      </c>
      <c r="D3059" s="245">
        <v>996.5</v>
      </c>
      <c r="E3059" s="245">
        <v>3.5</v>
      </c>
      <c r="F3059" s="135" t="s">
        <v>10642</v>
      </c>
    </row>
    <row r="3060" spans="2:6" x14ac:dyDescent="0.25">
      <c r="B3060" s="177">
        <v>45258.474999999999</v>
      </c>
      <c r="C3060" s="245">
        <v>10</v>
      </c>
      <c r="D3060" s="245">
        <v>9.9600000000000009</v>
      </c>
      <c r="E3060" s="245">
        <v>0.04</v>
      </c>
      <c r="F3060" s="135" t="s">
        <v>11402</v>
      </c>
    </row>
    <row r="3061" spans="2:6" x14ac:dyDescent="0.25">
      <c r="B3061" s="177">
        <v>45258.476388888892</v>
      </c>
      <c r="C3061" s="245">
        <v>10</v>
      </c>
      <c r="D3061" s="245">
        <v>9.75</v>
      </c>
      <c r="E3061" s="245">
        <v>0.25</v>
      </c>
      <c r="F3061" s="135" t="s">
        <v>6840</v>
      </c>
    </row>
    <row r="3062" spans="2:6" x14ac:dyDescent="0.25">
      <c r="B3062" s="177">
        <v>45258.478472222225</v>
      </c>
      <c r="C3062" s="245">
        <v>1000</v>
      </c>
      <c r="D3062" s="245">
        <v>996.5</v>
      </c>
      <c r="E3062" s="245">
        <v>3.5</v>
      </c>
      <c r="F3062" s="135" t="s">
        <v>4167</v>
      </c>
    </row>
    <row r="3063" spans="2:6" x14ac:dyDescent="0.25">
      <c r="B3063" s="177">
        <v>45258.480555555558</v>
      </c>
      <c r="C3063" s="245">
        <v>1000</v>
      </c>
      <c r="D3063" s="245">
        <v>996.5</v>
      </c>
      <c r="E3063" s="245">
        <v>3.5</v>
      </c>
      <c r="F3063" s="135" t="s">
        <v>11403</v>
      </c>
    </row>
    <row r="3064" spans="2:6" x14ac:dyDescent="0.25">
      <c r="B3064" s="177">
        <v>45258.487500000003</v>
      </c>
      <c r="C3064" s="245">
        <v>50</v>
      </c>
      <c r="D3064" s="245">
        <v>49.82</v>
      </c>
      <c r="E3064" s="245">
        <v>0.18</v>
      </c>
      <c r="F3064" s="135" t="s">
        <v>10567</v>
      </c>
    </row>
    <row r="3065" spans="2:6" x14ac:dyDescent="0.25">
      <c r="B3065" s="177">
        <v>45258.493750000001</v>
      </c>
      <c r="C3065" s="245">
        <v>10</v>
      </c>
      <c r="D3065" s="245">
        <v>9.9600000000000009</v>
      </c>
      <c r="E3065" s="245">
        <v>0.04</v>
      </c>
      <c r="F3065" s="135" t="s">
        <v>10817</v>
      </c>
    </row>
    <row r="3066" spans="2:6" x14ac:dyDescent="0.25">
      <c r="B3066" s="177">
        <v>45258.495138888888</v>
      </c>
      <c r="C3066" s="245">
        <v>1000</v>
      </c>
      <c r="D3066" s="245">
        <v>996.5</v>
      </c>
      <c r="E3066" s="245">
        <v>3.5</v>
      </c>
      <c r="F3066" s="135" t="s">
        <v>6903</v>
      </c>
    </row>
    <row r="3067" spans="2:6" x14ac:dyDescent="0.25">
      <c r="B3067" s="177">
        <v>45258.501388888886</v>
      </c>
      <c r="C3067" s="245">
        <v>10000</v>
      </c>
      <c r="D3067" s="245">
        <v>9965</v>
      </c>
      <c r="E3067" s="245">
        <v>35</v>
      </c>
      <c r="F3067" s="135" t="s">
        <v>11404</v>
      </c>
    </row>
    <row r="3068" spans="2:6" x14ac:dyDescent="0.25">
      <c r="B3068" s="177">
        <v>45258.505555555559</v>
      </c>
      <c r="C3068" s="245">
        <v>500</v>
      </c>
      <c r="D3068" s="245">
        <v>498.25</v>
      </c>
      <c r="E3068" s="245">
        <v>1.75</v>
      </c>
      <c r="F3068" s="135" t="s">
        <v>11405</v>
      </c>
    </row>
    <row r="3069" spans="2:6" x14ac:dyDescent="0.25">
      <c r="B3069" s="177">
        <v>45258.506944444445</v>
      </c>
      <c r="C3069" s="245">
        <v>500</v>
      </c>
      <c r="D3069" s="245">
        <v>498.25</v>
      </c>
      <c r="E3069" s="245">
        <v>1.75</v>
      </c>
      <c r="F3069" s="135" t="s">
        <v>11406</v>
      </c>
    </row>
    <row r="3070" spans="2:6" x14ac:dyDescent="0.25">
      <c r="B3070" s="177">
        <v>45258.508333333331</v>
      </c>
      <c r="C3070" s="245">
        <v>100</v>
      </c>
      <c r="D3070" s="245">
        <v>97.5</v>
      </c>
      <c r="E3070" s="245">
        <v>2.5</v>
      </c>
      <c r="F3070" s="135" t="s">
        <v>11407</v>
      </c>
    </row>
    <row r="3071" spans="2:6" x14ac:dyDescent="0.25">
      <c r="B3071" s="177">
        <v>45258.51666666667</v>
      </c>
      <c r="C3071" s="245">
        <v>5000</v>
      </c>
      <c r="D3071" s="245">
        <v>4982.5</v>
      </c>
      <c r="E3071" s="245">
        <v>17.5</v>
      </c>
      <c r="F3071" s="135" t="s">
        <v>6749</v>
      </c>
    </row>
    <row r="3072" spans="2:6" x14ac:dyDescent="0.25">
      <c r="B3072" s="177">
        <v>45258.519444444442</v>
      </c>
      <c r="C3072" s="245">
        <v>10</v>
      </c>
      <c r="D3072" s="245">
        <v>9.9600000000000009</v>
      </c>
      <c r="E3072" s="245">
        <v>0.04</v>
      </c>
      <c r="F3072" s="135" t="s">
        <v>4179</v>
      </c>
    </row>
    <row r="3073" spans="2:6" x14ac:dyDescent="0.25">
      <c r="B3073" s="177">
        <v>45258.525000000001</v>
      </c>
      <c r="C3073" s="245">
        <v>1000</v>
      </c>
      <c r="D3073" s="245">
        <v>996.5</v>
      </c>
      <c r="E3073" s="245">
        <v>3.5</v>
      </c>
      <c r="F3073" s="135" t="s">
        <v>10591</v>
      </c>
    </row>
    <row r="3074" spans="2:6" x14ac:dyDescent="0.25">
      <c r="B3074" s="177">
        <v>45258.529861111114</v>
      </c>
      <c r="C3074" s="245">
        <v>50</v>
      </c>
      <c r="D3074" s="245">
        <v>49.82</v>
      </c>
      <c r="E3074" s="245">
        <v>0.18</v>
      </c>
      <c r="F3074" s="135" t="s">
        <v>11408</v>
      </c>
    </row>
    <row r="3075" spans="2:6" x14ac:dyDescent="0.25">
      <c r="B3075" s="177">
        <v>45258.555555555555</v>
      </c>
      <c r="C3075" s="245">
        <v>5000</v>
      </c>
      <c r="D3075" s="245">
        <v>4982.5</v>
      </c>
      <c r="E3075" s="245">
        <v>17.5</v>
      </c>
      <c r="F3075" s="135" t="s">
        <v>6887</v>
      </c>
    </row>
    <row r="3076" spans="2:6" x14ac:dyDescent="0.25">
      <c r="B3076" s="177">
        <v>45258.559027777781</v>
      </c>
      <c r="C3076" s="245">
        <v>500</v>
      </c>
      <c r="D3076" s="245">
        <v>498.25</v>
      </c>
      <c r="E3076" s="245">
        <v>1.75</v>
      </c>
      <c r="F3076" s="135" t="s">
        <v>11409</v>
      </c>
    </row>
    <row r="3077" spans="2:6" x14ac:dyDescent="0.25">
      <c r="B3077" s="177">
        <v>45258.578472222223</v>
      </c>
      <c r="C3077" s="245">
        <v>5000</v>
      </c>
      <c r="D3077" s="245">
        <v>4982.5</v>
      </c>
      <c r="E3077" s="245">
        <v>17.5</v>
      </c>
      <c r="F3077" s="135" t="s">
        <v>4125</v>
      </c>
    </row>
    <row r="3078" spans="2:6" x14ac:dyDescent="0.25">
      <c r="B3078" s="177">
        <v>45258.580555555556</v>
      </c>
      <c r="C3078" s="245">
        <v>60</v>
      </c>
      <c r="D3078" s="245">
        <v>59.79</v>
      </c>
      <c r="E3078" s="245">
        <v>0.21</v>
      </c>
      <c r="F3078" s="135" t="s">
        <v>10641</v>
      </c>
    </row>
    <row r="3079" spans="2:6" x14ac:dyDescent="0.25">
      <c r="B3079" s="177">
        <v>45258.589583333334</v>
      </c>
      <c r="C3079" s="245">
        <v>1000</v>
      </c>
      <c r="D3079" s="245">
        <v>996.5</v>
      </c>
      <c r="E3079" s="245">
        <v>3.5</v>
      </c>
      <c r="F3079" s="135" t="s">
        <v>11410</v>
      </c>
    </row>
    <row r="3080" spans="2:6" x14ac:dyDescent="0.25">
      <c r="B3080" s="177">
        <v>45258.590277777781</v>
      </c>
      <c r="C3080" s="245">
        <v>10</v>
      </c>
      <c r="D3080" s="245">
        <v>9.9600000000000009</v>
      </c>
      <c r="E3080" s="245">
        <v>0.04</v>
      </c>
      <c r="F3080" s="135" t="s">
        <v>11411</v>
      </c>
    </row>
    <row r="3081" spans="2:6" x14ac:dyDescent="0.25">
      <c r="B3081" s="177">
        <v>45258.590277777781</v>
      </c>
      <c r="C3081" s="245">
        <v>1000</v>
      </c>
      <c r="D3081" s="245">
        <v>996.5</v>
      </c>
      <c r="E3081" s="245">
        <v>3.5</v>
      </c>
      <c r="F3081" s="135" t="s">
        <v>6776</v>
      </c>
    </row>
    <row r="3082" spans="2:6" x14ac:dyDescent="0.25">
      <c r="B3082" s="177">
        <v>45258.595833333333</v>
      </c>
      <c r="C3082" s="245">
        <v>3500</v>
      </c>
      <c r="D3082" s="245">
        <v>3487.75</v>
      </c>
      <c r="E3082" s="245">
        <v>12.25</v>
      </c>
      <c r="F3082" s="135" t="s">
        <v>4081</v>
      </c>
    </row>
    <row r="3083" spans="2:6" x14ac:dyDescent="0.25">
      <c r="B3083" s="177">
        <v>45258.600694444445</v>
      </c>
      <c r="C3083" s="245">
        <v>100</v>
      </c>
      <c r="D3083" s="245">
        <v>99.65</v>
      </c>
      <c r="E3083" s="245">
        <v>0.35</v>
      </c>
      <c r="F3083" s="135" t="s">
        <v>11412</v>
      </c>
    </row>
    <row r="3084" spans="2:6" x14ac:dyDescent="0.25">
      <c r="B3084" s="177">
        <v>45258.604861111111</v>
      </c>
      <c r="C3084" s="245">
        <v>1</v>
      </c>
      <c r="D3084" s="245">
        <v>1</v>
      </c>
      <c r="E3084" s="245">
        <v>0</v>
      </c>
      <c r="F3084" s="135" t="s">
        <v>4071</v>
      </c>
    </row>
    <row r="3085" spans="2:6" x14ac:dyDescent="0.25">
      <c r="B3085" s="177">
        <v>45258.605555555558</v>
      </c>
      <c r="C3085" s="245">
        <v>1</v>
      </c>
      <c r="D3085" s="245">
        <v>1</v>
      </c>
      <c r="E3085" s="245">
        <v>0</v>
      </c>
      <c r="F3085" s="135" t="s">
        <v>4071</v>
      </c>
    </row>
    <row r="3086" spans="2:6" x14ac:dyDescent="0.25">
      <c r="B3086" s="177">
        <v>45258.606249999997</v>
      </c>
      <c r="C3086" s="245">
        <v>1</v>
      </c>
      <c r="D3086" s="245">
        <v>1</v>
      </c>
      <c r="E3086" s="245">
        <v>0</v>
      </c>
      <c r="F3086" s="135" t="s">
        <v>4071</v>
      </c>
    </row>
    <row r="3087" spans="2:6" x14ac:dyDescent="0.25">
      <c r="B3087" s="177">
        <v>45258.606944444444</v>
      </c>
      <c r="C3087" s="245">
        <v>1</v>
      </c>
      <c r="D3087" s="245">
        <v>1</v>
      </c>
      <c r="E3087" s="245">
        <v>0</v>
      </c>
      <c r="F3087" s="135" t="s">
        <v>4071</v>
      </c>
    </row>
    <row r="3088" spans="2:6" x14ac:dyDescent="0.25">
      <c r="B3088" s="177">
        <v>45258.606944444444</v>
      </c>
      <c r="C3088" s="245">
        <v>1</v>
      </c>
      <c r="D3088" s="245">
        <v>1</v>
      </c>
      <c r="E3088" s="245">
        <v>0</v>
      </c>
      <c r="F3088" s="135" t="s">
        <v>4071</v>
      </c>
    </row>
    <row r="3089" spans="2:6" x14ac:dyDescent="0.25">
      <c r="B3089" s="177">
        <v>45258.606944444444</v>
      </c>
      <c r="C3089" s="245">
        <v>1</v>
      </c>
      <c r="D3089" s="245">
        <v>1</v>
      </c>
      <c r="E3089" s="245">
        <v>0</v>
      </c>
      <c r="F3089" s="135" t="s">
        <v>4071</v>
      </c>
    </row>
    <row r="3090" spans="2:6" x14ac:dyDescent="0.25">
      <c r="B3090" s="177">
        <v>45258.607638888891</v>
      </c>
      <c r="C3090" s="245">
        <v>1</v>
      </c>
      <c r="D3090" s="245">
        <v>1</v>
      </c>
      <c r="E3090" s="245">
        <v>0</v>
      </c>
      <c r="F3090" s="135" t="s">
        <v>4071</v>
      </c>
    </row>
    <row r="3091" spans="2:6" x14ac:dyDescent="0.25">
      <c r="B3091" s="177">
        <v>45258.607638888891</v>
      </c>
      <c r="C3091" s="245">
        <v>4.8</v>
      </c>
      <c r="D3091" s="245">
        <v>4.78</v>
      </c>
      <c r="E3091" s="245">
        <v>0.02</v>
      </c>
      <c r="F3091" s="135" t="s">
        <v>4905</v>
      </c>
    </row>
    <row r="3092" spans="2:6" x14ac:dyDescent="0.25">
      <c r="B3092" s="177">
        <v>45258.60833333333</v>
      </c>
      <c r="C3092" s="245">
        <v>1</v>
      </c>
      <c r="D3092" s="245">
        <v>1</v>
      </c>
      <c r="E3092" s="245">
        <v>0</v>
      </c>
      <c r="F3092" s="135" t="s">
        <v>4071</v>
      </c>
    </row>
    <row r="3093" spans="2:6" x14ac:dyDescent="0.25">
      <c r="B3093" s="177">
        <v>45258.60833333333</v>
      </c>
      <c r="C3093" s="245">
        <v>1</v>
      </c>
      <c r="D3093" s="245">
        <v>1</v>
      </c>
      <c r="E3093" s="245">
        <v>0</v>
      </c>
      <c r="F3093" s="135" t="s">
        <v>4071</v>
      </c>
    </row>
    <row r="3094" spans="2:6" x14ac:dyDescent="0.25">
      <c r="B3094" s="177">
        <v>45258.60833333333</v>
      </c>
      <c r="C3094" s="245">
        <v>1</v>
      </c>
      <c r="D3094" s="245">
        <v>1</v>
      </c>
      <c r="E3094" s="245">
        <v>0</v>
      </c>
      <c r="F3094" s="135" t="s">
        <v>4071</v>
      </c>
    </row>
    <row r="3095" spans="2:6" x14ac:dyDescent="0.25">
      <c r="B3095" s="177">
        <v>45258.609027777777</v>
      </c>
      <c r="C3095" s="245">
        <v>1</v>
      </c>
      <c r="D3095" s="245">
        <v>1</v>
      </c>
      <c r="E3095" s="245">
        <v>0</v>
      </c>
      <c r="F3095" s="135" t="s">
        <v>4071</v>
      </c>
    </row>
    <row r="3096" spans="2:6" x14ac:dyDescent="0.25">
      <c r="B3096" s="177">
        <v>45258.609027777777</v>
      </c>
      <c r="C3096" s="245">
        <v>1</v>
      </c>
      <c r="D3096" s="245">
        <v>1</v>
      </c>
      <c r="E3096" s="245">
        <v>0</v>
      </c>
      <c r="F3096" s="135" t="s">
        <v>4071</v>
      </c>
    </row>
    <row r="3097" spans="2:6" x14ac:dyDescent="0.25">
      <c r="B3097" s="177">
        <v>45258.609722222223</v>
      </c>
      <c r="C3097" s="245">
        <v>1</v>
      </c>
      <c r="D3097" s="245">
        <v>1</v>
      </c>
      <c r="E3097" s="245">
        <v>0</v>
      </c>
      <c r="F3097" s="135" t="s">
        <v>4071</v>
      </c>
    </row>
    <row r="3098" spans="2:6" x14ac:dyDescent="0.25">
      <c r="B3098" s="177">
        <v>45258.609722222223</v>
      </c>
      <c r="C3098" s="245">
        <v>1</v>
      </c>
      <c r="D3098" s="245">
        <v>1</v>
      </c>
      <c r="E3098" s="245">
        <v>0</v>
      </c>
      <c r="F3098" s="135" t="s">
        <v>4071</v>
      </c>
    </row>
    <row r="3099" spans="2:6" x14ac:dyDescent="0.25">
      <c r="B3099" s="177">
        <v>45258.609722222223</v>
      </c>
      <c r="C3099" s="245">
        <v>1</v>
      </c>
      <c r="D3099" s="245">
        <v>1</v>
      </c>
      <c r="E3099" s="245">
        <v>0</v>
      </c>
      <c r="F3099" s="135" t="s">
        <v>4071</v>
      </c>
    </row>
    <row r="3100" spans="2:6" x14ac:dyDescent="0.25">
      <c r="B3100" s="177">
        <v>45258.61041666667</v>
      </c>
      <c r="C3100" s="245">
        <v>1</v>
      </c>
      <c r="D3100" s="245">
        <v>1</v>
      </c>
      <c r="E3100" s="245">
        <v>0</v>
      </c>
      <c r="F3100" s="135" t="s">
        <v>4071</v>
      </c>
    </row>
    <row r="3101" spans="2:6" x14ac:dyDescent="0.25">
      <c r="B3101" s="177">
        <v>45258.611111111109</v>
      </c>
      <c r="C3101" s="245">
        <v>1</v>
      </c>
      <c r="D3101" s="245">
        <v>1</v>
      </c>
      <c r="E3101" s="245">
        <v>0</v>
      </c>
      <c r="F3101" s="135" t="s">
        <v>4071</v>
      </c>
    </row>
    <row r="3102" spans="2:6" x14ac:dyDescent="0.25">
      <c r="B3102" s="177">
        <v>45258.611111111109</v>
      </c>
      <c r="C3102" s="245">
        <v>2000</v>
      </c>
      <c r="D3102" s="245">
        <v>1993</v>
      </c>
      <c r="E3102" s="245">
        <v>7</v>
      </c>
      <c r="F3102" s="135" t="s">
        <v>5620</v>
      </c>
    </row>
    <row r="3103" spans="2:6" x14ac:dyDescent="0.25">
      <c r="B3103" s="177">
        <v>45258.612500000003</v>
      </c>
      <c r="C3103" s="245">
        <v>1</v>
      </c>
      <c r="D3103" s="245">
        <v>1</v>
      </c>
      <c r="E3103" s="245">
        <v>0</v>
      </c>
      <c r="F3103" s="135" t="s">
        <v>4071</v>
      </c>
    </row>
    <row r="3104" spans="2:6" x14ac:dyDescent="0.25">
      <c r="B3104" s="177">
        <v>45258.612500000003</v>
      </c>
      <c r="C3104" s="245">
        <v>1</v>
      </c>
      <c r="D3104" s="245">
        <v>1</v>
      </c>
      <c r="E3104" s="245">
        <v>0</v>
      </c>
      <c r="F3104" s="135" t="s">
        <v>4071</v>
      </c>
    </row>
    <row r="3105" spans="2:6" x14ac:dyDescent="0.25">
      <c r="B3105" s="177">
        <v>45258.612500000003</v>
      </c>
      <c r="C3105" s="245">
        <v>1</v>
      </c>
      <c r="D3105" s="245">
        <v>1</v>
      </c>
      <c r="E3105" s="245">
        <v>0</v>
      </c>
      <c r="F3105" s="135" t="s">
        <v>4071</v>
      </c>
    </row>
    <row r="3106" spans="2:6" x14ac:dyDescent="0.25">
      <c r="B3106" s="177">
        <v>45258.613194444442</v>
      </c>
      <c r="C3106" s="245">
        <v>1</v>
      </c>
      <c r="D3106" s="245">
        <v>1</v>
      </c>
      <c r="E3106" s="245">
        <v>0</v>
      </c>
      <c r="F3106" s="135" t="s">
        <v>4071</v>
      </c>
    </row>
    <row r="3107" spans="2:6" x14ac:dyDescent="0.25">
      <c r="B3107" s="177">
        <v>45258.613194444442</v>
      </c>
      <c r="C3107" s="245">
        <v>1</v>
      </c>
      <c r="D3107" s="245">
        <v>1</v>
      </c>
      <c r="E3107" s="245">
        <v>0</v>
      </c>
      <c r="F3107" s="135" t="s">
        <v>4071</v>
      </c>
    </row>
    <row r="3108" spans="2:6" x14ac:dyDescent="0.25">
      <c r="B3108" s="177">
        <v>45258.613888888889</v>
      </c>
      <c r="C3108" s="245">
        <v>1</v>
      </c>
      <c r="D3108" s="245">
        <v>1</v>
      </c>
      <c r="E3108" s="245">
        <v>0</v>
      </c>
      <c r="F3108" s="135" t="s">
        <v>4071</v>
      </c>
    </row>
    <row r="3109" spans="2:6" x14ac:dyDescent="0.25">
      <c r="B3109" s="177">
        <v>45258.613888888889</v>
      </c>
      <c r="C3109" s="245">
        <v>1</v>
      </c>
      <c r="D3109" s="245">
        <v>1</v>
      </c>
      <c r="E3109" s="245">
        <v>0</v>
      </c>
      <c r="F3109" s="135" t="s">
        <v>4071</v>
      </c>
    </row>
    <row r="3110" spans="2:6" x14ac:dyDescent="0.25">
      <c r="B3110" s="177">
        <v>45258.613888888889</v>
      </c>
      <c r="C3110" s="245">
        <v>1</v>
      </c>
      <c r="D3110" s="245">
        <v>1</v>
      </c>
      <c r="E3110" s="245">
        <v>0</v>
      </c>
      <c r="F3110" s="135" t="s">
        <v>4071</v>
      </c>
    </row>
    <row r="3111" spans="2:6" x14ac:dyDescent="0.25">
      <c r="B3111" s="177">
        <v>45258.613888888889</v>
      </c>
      <c r="C3111" s="245">
        <v>1</v>
      </c>
      <c r="D3111" s="245">
        <v>1</v>
      </c>
      <c r="E3111" s="245">
        <v>0</v>
      </c>
      <c r="F3111" s="135" t="s">
        <v>11413</v>
      </c>
    </row>
    <row r="3112" spans="2:6" x14ac:dyDescent="0.25">
      <c r="B3112" s="177">
        <v>45258.615972222222</v>
      </c>
      <c r="C3112" s="245">
        <v>1</v>
      </c>
      <c r="D3112" s="245">
        <v>1</v>
      </c>
      <c r="E3112" s="245">
        <v>0</v>
      </c>
      <c r="F3112" s="135" t="s">
        <v>4071</v>
      </c>
    </row>
    <row r="3113" spans="2:6" x14ac:dyDescent="0.25">
      <c r="B3113" s="177">
        <v>45258.621527777781</v>
      </c>
      <c r="C3113" s="245">
        <v>1</v>
      </c>
      <c r="D3113" s="245">
        <v>1</v>
      </c>
      <c r="E3113" s="245">
        <v>0</v>
      </c>
      <c r="F3113" s="135" t="s">
        <v>4071</v>
      </c>
    </row>
    <row r="3114" spans="2:6" x14ac:dyDescent="0.25">
      <c r="B3114" s="177">
        <v>45258.621527777781</v>
      </c>
      <c r="C3114" s="245">
        <v>1</v>
      </c>
      <c r="D3114" s="245">
        <v>1</v>
      </c>
      <c r="E3114" s="245">
        <v>0</v>
      </c>
      <c r="F3114" s="135" t="s">
        <v>4071</v>
      </c>
    </row>
    <row r="3115" spans="2:6" x14ac:dyDescent="0.25">
      <c r="B3115" s="177">
        <v>45258.62222222222</v>
      </c>
      <c r="C3115" s="245">
        <v>1</v>
      </c>
      <c r="D3115" s="245">
        <v>1</v>
      </c>
      <c r="E3115" s="245">
        <v>0</v>
      </c>
      <c r="F3115" s="135" t="s">
        <v>4071</v>
      </c>
    </row>
    <row r="3116" spans="2:6" x14ac:dyDescent="0.25">
      <c r="B3116" s="177">
        <v>45258.62222222222</v>
      </c>
      <c r="C3116" s="245">
        <v>1</v>
      </c>
      <c r="D3116" s="245">
        <v>1</v>
      </c>
      <c r="E3116" s="245">
        <v>0</v>
      </c>
      <c r="F3116" s="135" t="s">
        <v>4071</v>
      </c>
    </row>
    <row r="3117" spans="2:6" x14ac:dyDescent="0.25">
      <c r="B3117" s="177">
        <v>45258.636805555558</v>
      </c>
      <c r="C3117" s="245">
        <v>1</v>
      </c>
      <c r="D3117" s="245">
        <v>1</v>
      </c>
      <c r="E3117" s="245">
        <v>0</v>
      </c>
      <c r="F3117" s="135" t="s">
        <v>4071</v>
      </c>
    </row>
    <row r="3118" spans="2:6" x14ac:dyDescent="0.25">
      <c r="B3118" s="177">
        <v>45258.64166666667</v>
      </c>
      <c r="C3118" s="245">
        <v>78.8</v>
      </c>
      <c r="D3118" s="245">
        <v>76.83</v>
      </c>
      <c r="E3118" s="245">
        <v>1.97</v>
      </c>
      <c r="F3118" s="135" t="s">
        <v>11414</v>
      </c>
    </row>
    <row r="3119" spans="2:6" x14ac:dyDescent="0.25">
      <c r="B3119" s="177">
        <v>45258.650694444441</v>
      </c>
      <c r="C3119" s="245">
        <v>1</v>
      </c>
      <c r="D3119" s="245">
        <v>1</v>
      </c>
      <c r="E3119" s="245">
        <v>0</v>
      </c>
      <c r="F3119" s="135" t="s">
        <v>4071</v>
      </c>
    </row>
    <row r="3120" spans="2:6" x14ac:dyDescent="0.25">
      <c r="B3120" s="177">
        <v>45258.651388888888</v>
      </c>
      <c r="C3120" s="245">
        <v>1</v>
      </c>
      <c r="D3120" s="245">
        <v>1</v>
      </c>
      <c r="E3120" s="245">
        <v>0</v>
      </c>
      <c r="F3120" s="135" t="s">
        <v>4071</v>
      </c>
    </row>
    <row r="3121" spans="2:6" x14ac:dyDescent="0.25">
      <c r="B3121" s="177">
        <v>45258.651388888888</v>
      </c>
      <c r="C3121" s="245">
        <v>1</v>
      </c>
      <c r="D3121" s="245">
        <v>1</v>
      </c>
      <c r="E3121" s="245">
        <v>0</v>
      </c>
      <c r="F3121" s="135" t="s">
        <v>4071</v>
      </c>
    </row>
    <row r="3122" spans="2:6" x14ac:dyDescent="0.25">
      <c r="B3122" s="177">
        <v>45258.652777777781</v>
      </c>
      <c r="C3122" s="245">
        <v>1</v>
      </c>
      <c r="D3122" s="245">
        <v>1</v>
      </c>
      <c r="E3122" s="245">
        <v>0</v>
      </c>
      <c r="F3122" s="135" t="s">
        <v>4071</v>
      </c>
    </row>
    <row r="3123" spans="2:6" x14ac:dyDescent="0.25">
      <c r="B3123" s="177">
        <v>45258.652777777781</v>
      </c>
      <c r="C3123" s="245">
        <v>1</v>
      </c>
      <c r="D3123" s="245">
        <v>1</v>
      </c>
      <c r="E3123" s="245">
        <v>0</v>
      </c>
      <c r="F3123" s="135" t="s">
        <v>4071</v>
      </c>
    </row>
    <row r="3124" spans="2:6" x14ac:dyDescent="0.25">
      <c r="B3124" s="177">
        <v>45258.65347222222</v>
      </c>
      <c r="C3124" s="245">
        <v>1</v>
      </c>
      <c r="D3124" s="245">
        <v>1</v>
      </c>
      <c r="E3124" s="245">
        <v>0</v>
      </c>
      <c r="F3124" s="135" t="s">
        <v>4071</v>
      </c>
    </row>
    <row r="3125" spans="2:6" x14ac:dyDescent="0.25">
      <c r="B3125" s="177">
        <v>45258.654166666667</v>
      </c>
      <c r="C3125" s="245">
        <v>1</v>
      </c>
      <c r="D3125" s="245">
        <v>1</v>
      </c>
      <c r="E3125" s="245">
        <v>0</v>
      </c>
      <c r="F3125" s="135" t="s">
        <v>4071</v>
      </c>
    </row>
    <row r="3126" spans="2:6" x14ac:dyDescent="0.25">
      <c r="B3126" s="177">
        <v>45258.654861111114</v>
      </c>
      <c r="C3126" s="245">
        <v>1</v>
      </c>
      <c r="D3126" s="245">
        <v>1</v>
      </c>
      <c r="E3126" s="245">
        <v>0</v>
      </c>
      <c r="F3126" s="135" t="s">
        <v>4071</v>
      </c>
    </row>
    <row r="3127" spans="2:6" x14ac:dyDescent="0.25">
      <c r="B3127" s="177">
        <v>45258.654861111114</v>
      </c>
      <c r="C3127" s="245">
        <v>1</v>
      </c>
      <c r="D3127" s="245">
        <v>1</v>
      </c>
      <c r="E3127" s="245">
        <v>0</v>
      </c>
      <c r="F3127" s="135" t="s">
        <v>4071</v>
      </c>
    </row>
    <row r="3128" spans="2:6" x14ac:dyDescent="0.25">
      <c r="B3128" s="177">
        <v>45258.655555555553</v>
      </c>
      <c r="C3128" s="245">
        <v>1</v>
      </c>
      <c r="D3128" s="245">
        <v>1</v>
      </c>
      <c r="E3128" s="245">
        <v>0</v>
      </c>
      <c r="F3128" s="135" t="s">
        <v>4071</v>
      </c>
    </row>
    <row r="3129" spans="2:6" x14ac:dyDescent="0.25">
      <c r="B3129" s="177">
        <v>45258.655555555553</v>
      </c>
      <c r="C3129" s="245">
        <v>1</v>
      </c>
      <c r="D3129" s="245">
        <v>1</v>
      </c>
      <c r="E3129" s="245">
        <v>0</v>
      </c>
      <c r="F3129" s="135" t="s">
        <v>4071</v>
      </c>
    </row>
    <row r="3130" spans="2:6" x14ac:dyDescent="0.25">
      <c r="B3130" s="177">
        <v>45258.656944444447</v>
      </c>
      <c r="C3130" s="245">
        <v>1</v>
      </c>
      <c r="D3130" s="245">
        <v>1</v>
      </c>
      <c r="E3130" s="245">
        <v>0</v>
      </c>
      <c r="F3130" s="135" t="s">
        <v>4071</v>
      </c>
    </row>
    <row r="3131" spans="2:6" x14ac:dyDescent="0.25">
      <c r="B3131" s="177">
        <v>45258.657638888886</v>
      </c>
      <c r="C3131" s="245">
        <v>1</v>
      </c>
      <c r="D3131" s="245">
        <v>1</v>
      </c>
      <c r="E3131" s="245">
        <v>0</v>
      </c>
      <c r="F3131" s="135" t="s">
        <v>4071</v>
      </c>
    </row>
    <row r="3132" spans="2:6" x14ac:dyDescent="0.25">
      <c r="B3132" s="177">
        <v>45258.657638888886</v>
      </c>
      <c r="C3132" s="245">
        <v>1</v>
      </c>
      <c r="D3132" s="245">
        <v>1</v>
      </c>
      <c r="E3132" s="245">
        <v>0</v>
      </c>
      <c r="F3132" s="135" t="s">
        <v>4071</v>
      </c>
    </row>
    <row r="3133" spans="2:6" x14ac:dyDescent="0.25">
      <c r="B3133" s="177">
        <v>45258.661805555559</v>
      </c>
      <c r="C3133" s="245">
        <v>5</v>
      </c>
      <c r="D3133" s="245">
        <v>4.9800000000000004</v>
      </c>
      <c r="E3133" s="245">
        <v>0.02</v>
      </c>
      <c r="F3133" s="135" t="s">
        <v>6832</v>
      </c>
    </row>
    <row r="3134" spans="2:6" x14ac:dyDescent="0.25">
      <c r="B3134" s="177">
        <v>45258.674305555556</v>
      </c>
      <c r="C3134" s="245">
        <v>1</v>
      </c>
      <c r="D3134" s="245">
        <v>1</v>
      </c>
      <c r="E3134" s="245">
        <v>0</v>
      </c>
      <c r="F3134" s="135" t="s">
        <v>4071</v>
      </c>
    </row>
    <row r="3135" spans="2:6" x14ac:dyDescent="0.25">
      <c r="B3135" s="177">
        <v>45258.675000000003</v>
      </c>
      <c r="C3135" s="245">
        <v>1</v>
      </c>
      <c r="D3135" s="245">
        <v>1</v>
      </c>
      <c r="E3135" s="245">
        <v>0</v>
      </c>
      <c r="F3135" s="135" t="s">
        <v>4071</v>
      </c>
    </row>
    <row r="3136" spans="2:6" x14ac:dyDescent="0.25">
      <c r="B3136" s="177">
        <v>45258.675000000003</v>
      </c>
      <c r="C3136" s="245">
        <v>1</v>
      </c>
      <c r="D3136" s="245">
        <v>1</v>
      </c>
      <c r="E3136" s="245">
        <v>0</v>
      </c>
      <c r="F3136" s="135" t="s">
        <v>4071</v>
      </c>
    </row>
    <row r="3137" spans="2:6" x14ac:dyDescent="0.25">
      <c r="B3137" s="177">
        <v>45258.675694444442</v>
      </c>
      <c r="C3137" s="245">
        <v>1</v>
      </c>
      <c r="D3137" s="245">
        <v>1</v>
      </c>
      <c r="E3137" s="245">
        <v>0</v>
      </c>
      <c r="F3137" s="135" t="s">
        <v>4071</v>
      </c>
    </row>
    <row r="3138" spans="2:6" x14ac:dyDescent="0.25">
      <c r="B3138" s="177">
        <v>45258.677083333336</v>
      </c>
      <c r="C3138" s="245">
        <v>1</v>
      </c>
      <c r="D3138" s="245">
        <v>1</v>
      </c>
      <c r="E3138" s="245">
        <v>0</v>
      </c>
      <c r="F3138" s="135" t="s">
        <v>4071</v>
      </c>
    </row>
    <row r="3139" spans="2:6" x14ac:dyDescent="0.25">
      <c r="B3139" s="177">
        <v>45258.677083333336</v>
      </c>
      <c r="C3139" s="245">
        <v>1</v>
      </c>
      <c r="D3139" s="245">
        <v>1</v>
      </c>
      <c r="E3139" s="245">
        <v>0</v>
      </c>
      <c r="F3139" s="135" t="s">
        <v>4085</v>
      </c>
    </row>
    <row r="3140" spans="2:6" x14ac:dyDescent="0.25">
      <c r="B3140" s="177">
        <v>45258.678472222222</v>
      </c>
      <c r="C3140" s="245">
        <v>1</v>
      </c>
      <c r="D3140" s="245">
        <v>1</v>
      </c>
      <c r="E3140" s="245">
        <v>0</v>
      </c>
      <c r="F3140" s="135" t="s">
        <v>4071</v>
      </c>
    </row>
    <row r="3141" spans="2:6" x14ac:dyDescent="0.25">
      <c r="B3141" s="177">
        <v>45258.680555555555</v>
      </c>
      <c r="C3141" s="245">
        <v>1</v>
      </c>
      <c r="D3141" s="245">
        <v>1</v>
      </c>
      <c r="E3141" s="245">
        <v>0</v>
      </c>
      <c r="F3141" s="135" t="s">
        <v>4071</v>
      </c>
    </row>
    <row r="3142" spans="2:6" x14ac:dyDescent="0.25">
      <c r="B3142" s="177">
        <v>45258.681250000001</v>
      </c>
      <c r="C3142" s="245">
        <v>1</v>
      </c>
      <c r="D3142" s="245">
        <v>1</v>
      </c>
      <c r="E3142" s="245">
        <v>0</v>
      </c>
      <c r="F3142" s="135" t="s">
        <v>4071</v>
      </c>
    </row>
    <row r="3143" spans="2:6" x14ac:dyDescent="0.25">
      <c r="B3143" s="177">
        <v>45258.7</v>
      </c>
      <c r="C3143" s="245">
        <v>1</v>
      </c>
      <c r="D3143" s="245">
        <v>1</v>
      </c>
      <c r="E3143" s="245">
        <v>0</v>
      </c>
      <c r="F3143" s="135" t="s">
        <v>4071</v>
      </c>
    </row>
    <row r="3144" spans="2:6" x14ac:dyDescent="0.25">
      <c r="B3144" s="177">
        <v>45258.706250000003</v>
      </c>
      <c r="C3144" s="245">
        <v>1000</v>
      </c>
      <c r="D3144" s="245">
        <v>996.5</v>
      </c>
      <c r="E3144" s="245">
        <v>3.5</v>
      </c>
      <c r="F3144" s="135" t="s">
        <v>11415</v>
      </c>
    </row>
    <row r="3145" spans="2:6" x14ac:dyDescent="0.25">
      <c r="B3145" s="177">
        <v>45258.707638888889</v>
      </c>
      <c r="C3145" s="245">
        <v>10</v>
      </c>
      <c r="D3145" s="245">
        <v>9.9600000000000009</v>
      </c>
      <c r="E3145" s="245">
        <v>0.04</v>
      </c>
      <c r="F3145" s="135" t="s">
        <v>11416</v>
      </c>
    </row>
    <row r="3146" spans="2:6" x14ac:dyDescent="0.25">
      <c r="B3146" s="177">
        <v>45258.711111111108</v>
      </c>
      <c r="C3146" s="245">
        <v>10</v>
      </c>
      <c r="D3146" s="245">
        <v>9.9600000000000009</v>
      </c>
      <c r="E3146" s="245">
        <v>0.04</v>
      </c>
      <c r="F3146" s="135" t="s">
        <v>11417</v>
      </c>
    </row>
    <row r="3147" spans="2:6" x14ac:dyDescent="0.25">
      <c r="B3147" s="177">
        <v>45258.71875</v>
      </c>
      <c r="C3147" s="245">
        <v>100</v>
      </c>
      <c r="D3147" s="245">
        <v>99.65</v>
      </c>
      <c r="E3147" s="245">
        <v>0.35</v>
      </c>
      <c r="F3147" s="135" t="s">
        <v>6873</v>
      </c>
    </row>
    <row r="3148" spans="2:6" x14ac:dyDescent="0.25">
      <c r="B3148" s="177">
        <v>45258.740972222222</v>
      </c>
      <c r="C3148" s="245">
        <v>10.01</v>
      </c>
      <c r="D3148" s="245">
        <v>9.9700000000000006</v>
      </c>
      <c r="E3148" s="245">
        <v>0.04</v>
      </c>
      <c r="F3148" s="135" t="s">
        <v>4932</v>
      </c>
    </row>
    <row r="3149" spans="2:6" x14ac:dyDescent="0.25">
      <c r="B3149" s="177">
        <v>45258.744444444441</v>
      </c>
      <c r="C3149" s="245">
        <v>1</v>
      </c>
      <c r="D3149" s="245">
        <v>1</v>
      </c>
      <c r="E3149" s="245">
        <v>0</v>
      </c>
      <c r="F3149" s="135" t="s">
        <v>4071</v>
      </c>
    </row>
    <row r="3150" spans="2:6" x14ac:dyDescent="0.25">
      <c r="B3150" s="177">
        <v>45258.747916666667</v>
      </c>
      <c r="C3150" s="245">
        <v>1500</v>
      </c>
      <c r="D3150" s="245">
        <v>1494.75</v>
      </c>
      <c r="E3150" s="245">
        <v>5.25</v>
      </c>
      <c r="F3150" s="135" t="s">
        <v>11418</v>
      </c>
    </row>
    <row r="3151" spans="2:6" x14ac:dyDescent="0.25">
      <c r="B3151" s="177">
        <v>45258.749305555553</v>
      </c>
      <c r="C3151" s="245">
        <v>1</v>
      </c>
      <c r="D3151" s="245">
        <v>1</v>
      </c>
      <c r="E3151" s="245">
        <v>0</v>
      </c>
      <c r="F3151" s="135" t="s">
        <v>4071</v>
      </c>
    </row>
    <row r="3152" spans="2:6" x14ac:dyDescent="0.25">
      <c r="B3152" s="177">
        <v>45258.75</v>
      </c>
      <c r="C3152" s="245">
        <v>1</v>
      </c>
      <c r="D3152" s="245">
        <v>1</v>
      </c>
      <c r="E3152" s="245">
        <v>0</v>
      </c>
      <c r="F3152" s="135" t="s">
        <v>4071</v>
      </c>
    </row>
    <row r="3153" spans="2:6" x14ac:dyDescent="0.25">
      <c r="B3153" s="177">
        <v>45258.750694444447</v>
      </c>
      <c r="C3153" s="245">
        <v>1</v>
      </c>
      <c r="D3153" s="245">
        <v>1</v>
      </c>
      <c r="E3153" s="245">
        <v>0</v>
      </c>
      <c r="F3153" s="135" t="s">
        <v>4071</v>
      </c>
    </row>
    <row r="3154" spans="2:6" x14ac:dyDescent="0.25">
      <c r="B3154" s="177">
        <v>45258.755555555559</v>
      </c>
      <c r="C3154" s="245">
        <v>11</v>
      </c>
      <c r="D3154" s="245">
        <v>10.96</v>
      </c>
      <c r="E3154" s="245">
        <v>0.04</v>
      </c>
      <c r="F3154" s="135" t="s">
        <v>4932</v>
      </c>
    </row>
    <row r="3155" spans="2:6" x14ac:dyDescent="0.25">
      <c r="B3155" s="177">
        <v>45258.8</v>
      </c>
      <c r="C3155" s="245">
        <v>3000</v>
      </c>
      <c r="D3155" s="245">
        <v>2989.5</v>
      </c>
      <c r="E3155" s="245">
        <v>10.5</v>
      </c>
      <c r="F3155" s="135" t="s">
        <v>11419</v>
      </c>
    </row>
    <row r="3156" spans="2:6" x14ac:dyDescent="0.25">
      <c r="B3156" s="177">
        <v>45258.801388888889</v>
      </c>
      <c r="C3156" s="245">
        <v>50</v>
      </c>
      <c r="D3156" s="245">
        <v>49.82</v>
      </c>
      <c r="E3156" s="245">
        <v>0.18</v>
      </c>
      <c r="F3156" s="135" t="s">
        <v>4150</v>
      </c>
    </row>
    <row r="3157" spans="2:6" x14ac:dyDescent="0.25">
      <c r="B3157" s="177">
        <v>45258.802083333336</v>
      </c>
      <c r="C3157" s="245">
        <v>500</v>
      </c>
      <c r="D3157" s="245">
        <v>498.25</v>
      </c>
      <c r="E3157" s="245">
        <v>1.75</v>
      </c>
      <c r="F3157" s="135" t="s">
        <v>11420</v>
      </c>
    </row>
    <row r="3158" spans="2:6" x14ac:dyDescent="0.25">
      <c r="B3158" s="177">
        <v>45258.804861111108</v>
      </c>
      <c r="C3158" s="245">
        <v>80000</v>
      </c>
      <c r="D3158" s="245">
        <v>79720</v>
      </c>
      <c r="E3158" s="245">
        <v>280</v>
      </c>
      <c r="F3158" s="135" t="s">
        <v>11421</v>
      </c>
    </row>
    <row r="3159" spans="2:6" x14ac:dyDescent="0.25">
      <c r="B3159" s="177">
        <v>45258.805555555555</v>
      </c>
      <c r="C3159" s="245">
        <v>105000</v>
      </c>
      <c r="D3159" s="245">
        <v>104632.5</v>
      </c>
      <c r="E3159" s="245">
        <v>367.5</v>
      </c>
      <c r="F3159" s="135" t="s">
        <v>11421</v>
      </c>
    </row>
    <row r="3160" spans="2:6" x14ac:dyDescent="0.25">
      <c r="B3160" s="177">
        <v>45258.806944444441</v>
      </c>
      <c r="C3160" s="245">
        <v>2500</v>
      </c>
      <c r="D3160" s="245">
        <v>2491.25</v>
      </c>
      <c r="E3160" s="245">
        <v>8.75</v>
      </c>
      <c r="F3160" s="135" t="s">
        <v>11240</v>
      </c>
    </row>
    <row r="3161" spans="2:6" x14ac:dyDescent="0.25">
      <c r="B3161" s="177">
        <v>45258.820833333331</v>
      </c>
      <c r="C3161" s="245">
        <v>1000</v>
      </c>
      <c r="D3161" s="245">
        <v>996.5</v>
      </c>
      <c r="E3161" s="245">
        <v>3.5</v>
      </c>
      <c r="F3161" s="135" t="s">
        <v>4066</v>
      </c>
    </row>
    <row r="3162" spans="2:6" x14ac:dyDescent="0.25">
      <c r="B3162" s="177">
        <v>45258.831944444442</v>
      </c>
      <c r="C3162" s="245">
        <v>200</v>
      </c>
      <c r="D3162" s="245">
        <v>199.3</v>
      </c>
      <c r="E3162" s="245">
        <v>0.7</v>
      </c>
      <c r="F3162" s="135" t="s">
        <v>11422</v>
      </c>
    </row>
    <row r="3163" spans="2:6" x14ac:dyDescent="0.25">
      <c r="B3163" s="177">
        <v>45258.859722222223</v>
      </c>
      <c r="C3163" s="245">
        <v>200</v>
      </c>
      <c r="D3163" s="245">
        <v>199.3</v>
      </c>
      <c r="E3163" s="245">
        <v>0.7</v>
      </c>
      <c r="F3163" s="135" t="s">
        <v>5609</v>
      </c>
    </row>
    <row r="3164" spans="2:6" x14ac:dyDescent="0.25">
      <c r="B3164" s="177">
        <v>45258.879861111112</v>
      </c>
      <c r="C3164" s="245">
        <v>1000</v>
      </c>
      <c r="D3164" s="245">
        <v>975</v>
      </c>
      <c r="E3164" s="245">
        <v>25</v>
      </c>
      <c r="F3164" s="135" t="s">
        <v>10682</v>
      </c>
    </row>
    <row r="3165" spans="2:6" x14ac:dyDescent="0.25">
      <c r="B3165" s="177">
        <v>45258.924305555556</v>
      </c>
      <c r="C3165" s="245">
        <v>1000</v>
      </c>
      <c r="D3165" s="245">
        <v>996.5</v>
      </c>
      <c r="E3165" s="245">
        <v>3.5</v>
      </c>
      <c r="F3165" s="135" t="s">
        <v>11423</v>
      </c>
    </row>
    <row r="3166" spans="2:6" x14ac:dyDescent="0.25">
      <c r="B3166" s="177">
        <v>45259.02847222222</v>
      </c>
      <c r="C3166" s="245">
        <v>100</v>
      </c>
      <c r="D3166" s="245">
        <v>99.65</v>
      </c>
      <c r="E3166" s="245">
        <v>0.35</v>
      </c>
      <c r="F3166" s="135" t="s">
        <v>11424</v>
      </c>
    </row>
    <row r="3167" spans="2:6" x14ac:dyDescent="0.25">
      <c r="B3167" s="177">
        <v>45259.029166666667</v>
      </c>
      <c r="C3167" s="245">
        <v>150</v>
      </c>
      <c r="D3167" s="245">
        <v>149.47</v>
      </c>
      <c r="E3167" s="245">
        <v>0.53</v>
      </c>
      <c r="F3167" s="135" t="s">
        <v>4164</v>
      </c>
    </row>
    <row r="3168" spans="2:6" x14ac:dyDescent="0.25">
      <c r="B3168" s="177">
        <v>45259.060416666667</v>
      </c>
      <c r="C3168" s="245">
        <v>1000</v>
      </c>
      <c r="D3168" s="245">
        <v>975</v>
      </c>
      <c r="E3168" s="245">
        <v>25</v>
      </c>
      <c r="F3168" s="135" t="s">
        <v>11425</v>
      </c>
    </row>
    <row r="3169" spans="2:6" x14ac:dyDescent="0.25">
      <c r="B3169" s="177">
        <v>45259.105555555558</v>
      </c>
      <c r="C3169" s="245">
        <v>10</v>
      </c>
      <c r="D3169" s="245">
        <v>9.9600000000000009</v>
      </c>
      <c r="E3169" s="245">
        <v>0.04</v>
      </c>
      <c r="F3169" s="135" t="s">
        <v>11426</v>
      </c>
    </row>
    <row r="3170" spans="2:6" x14ac:dyDescent="0.25">
      <c r="B3170" s="177">
        <v>45259.132638888892</v>
      </c>
      <c r="C3170" s="245">
        <v>2</v>
      </c>
      <c r="D3170" s="245">
        <v>1.99</v>
      </c>
      <c r="E3170" s="245">
        <v>0.01</v>
      </c>
      <c r="F3170" s="135" t="s">
        <v>4068</v>
      </c>
    </row>
    <row r="3171" spans="2:6" x14ac:dyDescent="0.25">
      <c r="B3171" s="177">
        <v>45259.132638888892</v>
      </c>
      <c r="C3171" s="245">
        <v>2</v>
      </c>
      <c r="D3171" s="245">
        <v>1.99</v>
      </c>
      <c r="E3171" s="245">
        <v>0.01</v>
      </c>
      <c r="F3171" s="135" t="s">
        <v>4068</v>
      </c>
    </row>
    <row r="3172" spans="2:6" x14ac:dyDescent="0.25">
      <c r="B3172" s="177">
        <v>45259.132638888892</v>
      </c>
      <c r="C3172" s="245">
        <v>12</v>
      </c>
      <c r="D3172" s="245">
        <v>11.96</v>
      </c>
      <c r="E3172" s="245">
        <v>0.04</v>
      </c>
      <c r="F3172" s="135" t="s">
        <v>4130</v>
      </c>
    </row>
    <row r="3173" spans="2:6" x14ac:dyDescent="0.25">
      <c r="B3173" s="177">
        <v>45259.133333333331</v>
      </c>
      <c r="C3173" s="245">
        <v>2</v>
      </c>
      <c r="D3173" s="245">
        <v>1.99</v>
      </c>
      <c r="E3173" s="245">
        <v>0.01</v>
      </c>
      <c r="F3173" s="135" t="s">
        <v>4068</v>
      </c>
    </row>
    <row r="3174" spans="2:6" x14ac:dyDescent="0.25">
      <c r="B3174" s="177">
        <v>45259.133333333331</v>
      </c>
      <c r="C3174" s="245">
        <v>2</v>
      </c>
      <c r="D3174" s="245">
        <v>1.99</v>
      </c>
      <c r="E3174" s="245">
        <v>0.01</v>
      </c>
      <c r="F3174" s="135" t="s">
        <v>4068</v>
      </c>
    </row>
    <row r="3175" spans="2:6" x14ac:dyDescent="0.25">
      <c r="B3175" s="177">
        <v>45259.133333333331</v>
      </c>
      <c r="C3175" s="245">
        <v>11</v>
      </c>
      <c r="D3175" s="245">
        <v>10.96</v>
      </c>
      <c r="E3175" s="245">
        <v>0.04</v>
      </c>
      <c r="F3175" s="135" t="s">
        <v>4130</v>
      </c>
    </row>
    <row r="3176" spans="2:6" x14ac:dyDescent="0.25">
      <c r="B3176" s="177">
        <v>45259.17083333333</v>
      </c>
      <c r="C3176" s="245">
        <v>50</v>
      </c>
      <c r="D3176" s="245">
        <v>49.82</v>
      </c>
      <c r="E3176" s="245">
        <v>0.18</v>
      </c>
      <c r="F3176" s="135" t="s">
        <v>10567</v>
      </c>
    </row>
    <row r="3177" spans="2:6" x14ac:dyDescent="0.25">
      <c r="B3177" s="177">
        <v>45259.268750000003</v>
      </c>
      <c r="C3177" s="245">
        <v>100</v>
      </c>
      <c r="D3177" s="245">
        <v>99.65</v>
      </c>
      <c r="E3177" s="245">
        <v>0.35</v>
      </c>
      <c r="F3177" s="135" t="s">
        <v>4931</v>
      </c>
    </row>
    <row r="3178" spans="2:6" x14ac:dyDescent="0.25">
      <c r="B3178" s="177">
        <v>45259.270138888889</v>
      </c>
      <c r="C3178" s="245">
        <v>50</v>
      </c>
      <c r="D3178" s="245">
        <v>49.82</v>
      </c>
      <c r="E3178" s="245">
        <v>0.18</v>
      </c>
      <c r="F3178" s="135" t="s">
        <v>4150</v>
      </c>
    </row>
    <row r="3179" spans="2:6" x14ac:dyDescent="0.25">
      <c r="B3179" s="177">
        <v>45259.288194444445</v>
      </c>
      <c r="C3179" s="245">
        <v>1000</v>
      </c>
      <c r="D3179" s="245">
        <v>996.5</v>
      </c>
      <c r="E3179" s="245">
        <v>3.5</v>
      </c>
      <c r="F3179" s="135" t="s">
        <v>6808</v>
      </c>
    </row>
    <row r="3180" spans="2:6" x14ac:dyDescent="0.25">
      <c r="B3180" s="177">
        <v>45259.313888888886</v>
      </c>
      <c r="C3180" s="245">
        <v>500</v>
      </c>
      <c r="D3180" s="245">
        <v>498.25</v>
      </c>
      <c r="E3180" s="245">
        <v>1.75</v>
      </c>
      <c r="F3180" s="135" t="s">
        <v>6735</v>
      </c>
    </row>
    <row r="3181" spans="2:6" x14ac:dyDescent="0.25">
      <c r="B3181" s="177">
        <v>45259.318055555559</v>
      </c>
      <c r="C3181" s="245">
        <v>10</v>
      </c>
      <c r="D3181" s="245">
        <v>9.9600000000000009</v>
      </c>
      <c r="E3181" s="245">
        <v>0.04</v>
      </c>
      <c r="F3181" s="135" t="s">
        <v>10773</v>
      </c>
    </row>
    <row r="3182" spans="2:6" x14ac:dyDescent="0.25">
      <c r="B3182" s="177">
        <v>45259.322222222225</v>
      </c>
      <c r="C3182" s="245">
        <v>10</v>
      </c>
      <c r="D3182" s="245">
        <v>9.9600000000000009</v>
      </c>
      <c r="E3182" s="245">
        <v>0.04</v>
      </c>
      <c r="F3182" s="135" t="s">
        <v>4179</v>
      </c>
    </row>
    <row r="3183" spans="2:6" x14ac:dyDescent="0.25">
      <c r="B3183" s="177">
        <v>45259.34652777778</v>
      </c>
      <c r="C3183" s="245">
        <v>10</v>
      </c>
      <c r="D3183" s="245">
        <v>9.9600000000000009</v>
      </c>
      <c r="E3183" s="245">
        <v>0.04</v>
      </c>
      <c r="F3183" s="135" t="s">
        <v>6902</v>
      </c>
    </row>
    <row r="3184" spans="2:6" x14ac:dyDescent="0.25">
      <c r="B3184" s="177">
        <v>45259.35</v>
      </c>
      <c r="C3184" s="245">
        <v>2500</v>
      </c>
      <c r="D3184" s="245">
        <v>2491.25</v>
      </c>
      <c r="E3184" s="245">
        <v>8.75</v>
      </c>
      <c r="F3184" s="135" t="s">
        <v>4099</v>
      </c>
    </row>
    <row r="3185" spans="2:6" x14ac:dyDescent="0.25">
      <c r="B3185" s="177">
        <v>45259.352777777778</v>
      </c>
      <c r="C3185" s="245">
        <v>2000</v>
      </c>
      <c r="D3185" s="245">
        <v>1993</v>
      </c>
      <c r="E3185" s="245">
        <v>7</v>
      </c>
      <c r="F3185" s="135" t="s">
        <v>4910</v>
      </c>
    </row>
    <row r="3186" spans="2:6" x14ac:dyDescent="0.25">
      <c r="B3186" s="177">
        <v>45259.357638888891</v>
      </c>
      <c r="C3186" s="245">
        <v>3000</v>
      </c>
      <c r="D3186" s="245">
        <v>2989.5</v>
      </c>
      <c r="E3186" s="245">
        <v>10.5</v>
      </c>
      <c r="F3186" s="135" t="s">
        <v>11427</v>
      </c>
    </row>
    <row r="3187" spans="2:6" x14ac:dyDescent="0.25">
      <c r="B3187" s="177">
        <v>45259.36041666667</v>
      </c>
      <c r="C3187" s="245">
        <v>1000</v>
      </c>
      <c r="D3187" s="245">
        <v>996.5</v>
      </c>
      <c r="E3187" s="245">
        <v>3.5</v>
      </c>
      <c r="F3187" s="135" t="s">
        <v>11428</v>
      </c>
    </row>
    <row r="3188" spans="2:6" x14ac:dyDescent="0.25">
      <c r="B3188" s="177">
        <v>45259.363888888889</v>
      </c>
      <c r="C3188" s="245">
        <v>500</v>
      </c>
      <c r="D3188" s="245">
        <v>498.25</v>
      </c>
      <c r="E3188" s="245">
        <v>1.75</v>
      </c>
      <c r="F3188" s="135" t="s">
        <v>11429</v>
      </c>
    </row>
    <row r="3189" spans="2:6" x14ac:dyDescent="0.25">
      <c r="B3189" s="177">
        <v>45259.367361111108</v>
      </c>
      <c r="C3189" s="245">
        <v>3000</v>
      </c>
      <c r="D3189" s="245">
        <v>2989.5</v>
      </c>
      <c r="E3189" s="245">
        <v>10.5</v>
      </c>
      <c r="F3189" s="135" t="s">
        <v>10768</v>
      </c>
    </row>
    <row r="3190" spans="2:6" x14ac:dyDescent="0.25">
      <c r="B3190" s="177">
        <v>45259.374305555553</v>
      </c>
      <c r="C3190" s="245">
        <v>300</v>
      </c>
      <c r="D3190" s="245">
        <v>298.95</v>
      </c>
      <c r="E3190" s="245">
        <v>1.05</v>
      </c>
      <c r="F3190" s="135" t="s">
        <v>4243</v>
      </c>
    </row>
    <row r="3191" spans="2:6" x14ac:dyDescent="0.25">
      <c r="B3191" s="177">
        <v>45259.429861111108</v>
      </c>
      <c r="C3191" s="245">
        <v>1500</v>
      </c>
      <c r="D3191" s="245">
        <v>1494.75</v>
      </c>
      <c r="E3191" s="245">
        <v>5.25</v>
      </c>
      <c r="F3191" s="135" t="s">
        <v>11430</v>
      </c>
    </row>
    <row r="3192" spans="2:6" x14ac:dyDescent="0.25">
      <c r="B3192" s="177">
        <v>45259.432638888888</v>
      </c>
      <c r="C3192" s="245">
        <v>1</v>
      </c>
      <c r="D3192" s="245">
        <v>1</v>
      </c>
      <c r="E3192" s="245">
        <v>0</v>
      </c>
      <c r="F3192" s="135" t="s">
        <v>10826</v>
      </c>
    </row>
    <row r="3193" spans="2:6" x14ac:dyDescent="0.25">
      <c r="B3193" s="177">
        <v>45259.434027777781</v>
      </c>
      <c r="C3193" s="245">
        <v>10</v>
      </c>
      <c r="D3193" s="245">
        <v>9.9600000000000009</v>
      </c>
      <c r="E3193" s="245">
        <v>0.04</v>
      </c>
      <c r="F3193" s="135" t="s">
        <v>10638</v>
      </c>
    </row>
    <row r="3194" spans="2:6" x14ac:dyDescent="0.25">
      <c r="B3194" s="177">
        <v>45259.439583333333</v>
      </c>
      <c r="C3194" s="245">
        <v>6000</v>
      </c>
      <c r="D3194" s="245">
        <v>5979</v>
      </c>
      <c r="E3194" s="245">
        <v>21</v>
      </c>
      <c r="F3194" s="135" t="s">
        <v>4924</v>
      </c>
    </row>
    <row r="3195" spans="2:6" x14ac:dyDescent="0.25">
      <c r="B3195" s="177">
        <v>45259.447222222225</v>
      </c>
      <c r="C3195" s="245">
        <v>1</v>
      </c>
      <c r="D3195" s="245">
        <v>1</v>
      </c>
      <c r="E3195" s="245">
        <v>0</v>
      </c>
      <c r="F3195" s="135" t="s">
        <v>4071</v>
      </c>
    </row>
    <row r="3196" spans="2:6" x14ac:dyDescent="0.25">
      <c r="B3196" s="177">
        <v>45259.456250000003</v>
      </c>
      <c r="C3196" s="245">
        <v>500</v>
      </c>
      <c r="D3196" s="245">
        <v>498.25</v>
      </c>
      <c r="E3196" s="245">
        <v>1.75</v>
      </c>
      <c r="F3196" s="135" t="s">
        <v>4220</v>
      </c>
    </row>
    <row r="3197" spans="2:6" x14ac:dyDescent="0.25">
      <c r="B3197" s="177">
        <v>45259.457638888889</v>
      </c>
      <c r="C3197" s="245">
        <v>3</v>
      </c>
      <c r="D3197" s="245">
        <v>2.99</v>
      </c>
      <c r="E3197" s="245">
        <v>0.01</v>
      </c>
      <c r="F3197" s="135" t="s">
        <v>4132</v>
      </c>
    </row>
    <row r="3198" spans="2:6" x14ac:dyDescent="0.25">
      <c r="B3198" s="177">
        <v>45259.464583333334</v>
      </c>
      <c r="C3198" s="245">
        <v>500</v>
      </c>
      <c r="D3198" s="245">
        <v>498.25</v>
      </c>
      <c r="E3198" s="245">
        <v>1.75</v>
      </c>
      <c r="F3198" s="135" t="s">
        <v>11431</v>
      </c>
    </row>
    <row r="3199" spans="2:6" x14ac:dyDescent="0.25">
      <c r="B3199" s="177">
        <v>45259.465277777781</v>
      </c>
      <c r="C3199" s="245">
        <v>300</v>
      </c>
      <c r="D3199" s="245">
        <v>298.95</v>
      </c>
      <c r="E3199" s="245">
        <v>1.05</v>
      </c>
      <c r="F3199" s="135" t="s">
        <v>10775</v>
      </c>
    </row>
    <row r="3200" spans="2:6" x14ac:dyDescent="0.25">
      <c r="B3200" s="177">
        <v>45259.46597222222</v>
      </c>
      <c r="C3200" s="245">
        <v>300</v>
      </c>
      <c r="D3200" s="245">
        <v>298.95</v>
      </c>
      <c r="E3200" s="245">
        <v>1.05</v>
      </c>
      <c r="F3200" s="135" t="s">
        <v>10775</v>
      </c>
    </row>
    <row r="3201" spans="2:6" x14ac:dyDescent="0.25">
      <c r="B3201" s="177">
        <v>45259.477777777778</v>
      </c>
      <c r="C3201" s="245">
        <v>100</v>
      </c>
      <c r="D3201" s="245">
        <v>99.65</v>
      </c>
      <c r="E3201" s="245">
        <v>0.35</v>
      </c>
      <c r="F3201" s="135" t="s">
        <v>4049</v>
      </c>
    </row>
    <row r="3202" spans="2:6" x14ac:dyDescent="0.25">
      <c r="B3202" s="177">
        <v>45259.479861111111</v>
      </c>
      <c r="C3202" s="245">
        <v>500</v>
      </c>
      <c r="D3202" s="245">
        <v>498.25</v>
      </c>
      <c r="E3202" s="245">
        <v>1.75</v>
      </c>
      <c r="F3202" s="135" t="s">
        <v>6726</v>
      </c>
    </row>
    <row r="3203" spans="2:6" x14ac:dyDescent="0.25">
      <c r="B3203" s="177">
        <v>45259.487500000003</v>
      </c>
      <c r="C3203" s="245">
        <v>3000</v>
      </c>
      <c r="D3203" s="245">
        <v>2989.5</v>
      </c>
      <c r="E3203" s="245">
        <v>10.5</v>
      </c>
      <c r="F3203" s="135" t="s">
        <v>6862</v>
      </c>
    </row>
    <row r="3204" spans="2:6" x14ac:dyDescent="0.25">
      <c r="B3204" s="177">
        <v>45259.488888888889</v>
      </c>
      <c r="C3204" s="245">
        <v>500</v>
      </c>
      <c r="D3204" s="245">
        <v>487.5</v>
      </c>
      <c r="E3204" s="245">
        <v>12.5</v>
      </c>
      <c r="F3204" s="135" t="s">
        <v>11432</v>
      </c>
    </row>
    <row r="3205" spans="2:6" x14ac:dyDescent="0.25">
      <c r="B3205" s="177">
        <v>45259.495138888888</v>
      </c>
      <c r="C3205" s="245">
        <v>1</v>
      </c>
      <c r="D3205" s="245">
        <v>1</v>
      </c>
      <c r="E3205" s="245">
        <v>0</v>
      </c>
      <c r="F3205" s="135" t="s">
        <v>4071</v>
      </c>
    </row>
    <row r="3206" spans="2:6" x14ac:dyDescent="0.25">
      <c r="B3206" s="177">
        <v>45259.495138888888</v>
      </c>
      <c r="C3206" s="245">
        <v>1000</v>
      </c>
      <c r="D3206" s="245">
        <v>996.5</v>
      </c>
      <c r="E3206" s="245">
        <v>3.5</v>
      </c>
      <c r="F3206" s="135" t="s">
        <v>6896</v>
      </c>
    </row>
    <row r="3207" spans="2:6" x14ac:dyDescent="0.25">
      <c r="B3207" s="177">
        <v>45259.495138888888</v>
      </c>
      <c r="C3207" s="245">
        <v>10</v>
      </c>
      <c r="D3207" s="245">
        <v>9.9600000000000009</v>
      </c>
      <c r="E3207" s="245">
        <v>0.04</v>
      </c>
      <c r="F3207" s="135" t="s">
        <v>11433</v>
      </c>
    </row>
    <row r="3208" spans="2:6" x14ac:dyDescent="0.25">
      <c r="B3208" s="177">
        <v>45259.507638888892</v>
      </c>
      <c r="C3208" s="245">
        <v>100</v>
      </c>
      <c r="D3208" s="245">
        <v>99.65</v>
      </c>
      <c r="E3208" s="245">
        <v>0.35</v>
      </c>
      <c r="F3208" s="135" t="s">
        <v>6844</v>
      </c>
    </row>
    <row r="3209" spans="2:6" x14ac:dyDescent="0.25">
      <c r="B3209" s="177">
        <v>45259.507638888892</v>
      </c>
      <c r="C3209" s="245">
        <v>1</v>
      </c>
      <c r="D3209" s="245">
        <v>1</v>
      </c>
      <c r="E3209" s="245">
        <v>0</v>
      </c>
      <c r="F3209" s="135" t="s">
        <v>4071</v>
      </c>
    </row>
    <row r="3210" spans="2:6" x14ac:dyDescent="0.25">
      <c r="B3210" s="177">
        <v>45259.508333333331</v>
      </c>
      <c r="C3210" s="245">
        <v>1</v>
      </c>
      <c r="D3210" s="245">
        <v>1</v>
      </c>
      <c r="E3210" s="245">
        <v>0</v>
      </c>
      <c r="F3210" s="135" t="s">
        <v>4071</v>
      </c>
    </row>
    <row r="3211" spans="2:6" x14ac:dyDescent="0.25">
      <c r="B3211" s="177">
        <v>45259.508333333331</v>
      </c>
      <c r="C3211" s="245">
        <v>1</v>
      </c>
      <c r="D3211" s="245">
        <v>1</v>
      </c>
      <c r="E3211" s="245">
        <v>0</v>
      </c>
      <c r="F3211" s="135" t="s">
        <v>4071</v>
      </c>
    </row>
    <row r="3212" spans="2:6" x14ac:dyDescent="0.25">
      <c r="B3212" s="177">
        <v>45259.508333333331</v>
      </c>
      <c r="C3212" s="245">
        <v>1</v>
      </c>
      <c r="D3212" s="245">
        <v>1</v>
      </c>
      <c r="E3212" s="245">
        <v>0</v>
      </c>
      <c r="F3212" s="135" t="s">
        <v>4071</v>
      </c>
    </row>
    <row r="3213" spans="2:6" x14ac:dyDescent="0.25">
      <c r="B3213" s="177">
        <v>45259.508333333331</v>
      </c>
      <c r="C3213" s="245">
        <v>1</v>
      </c>
      <c r="D3213" s="245">
        <v>1</v>
      </c>
      <c r="E3213" s="245">
        <v>0</v>
      </c>
      <c r="F3213" s="135" t="s">
        <v>4071</v>
      </c>
    </row>
    <row r="3214" spans="2:6" x14ac:dyDescent="0.25">
      <c r="B3214" s="177">
        <v>45259.509027777778</v>
      </c>
      <c r="C3214" s="245">
        <v>1</v>
      </c>
      <c r="D3214" s="245">
        <v>1</v>
      </c>
      <c r="E3214" s="245">
        <v>0</v>
      </c>
      <c r="F3214" s="135" t="s">
        <v>4071</v>
      </c>
    </row>
    <row r="3215" spans="2:6" x14ac:dyDescent="0.25">
      <c r="B3215" s="177">
        <v>45259.509027777778</v>
      </c>
      <c r="C3215" s="245">
        <v>10</v>
      </c>
      <c r="D3215" s="245">
        <v>9.9600000000000009</v>
      </c>
      <c r="E3215" s="245">
        <v>0.04</v>
      </c>
      <c r="F3215" s="135" t="s">
        <v>4179</v>
      </c>
    </row>
    <row r="3216" spans="2:6" x14ac:dyDescent="0.25">
      <c r="B3216" s="177">
        <v>45259.509027777778</v>
      </c>
      <c r="C3216" s="245">
        <v>1</v>
      </c>
      <c r="D3216" s="245">
        <v>1</v>
      </c>
      <c r="E3216" s="245">
        <v>0</v>
      </c>
      <c r="F3216" s="135" t="s">
        <v>4071</v>
      </c>
    </row>
    <row r="3217" spans="2:6" x14ac:dyDescent="0.25">
      <c r="B3217" s="177">
        <v>45259.509027777778</v>
      </c>
      <c r="C3217" s="245">
        <v>1</v>
      </c>
      <c r="D3217" s="245">
        <v>1</v>
      </c>
      <c r="E3217" s="245">
        <v>0</v>
      </c>
      <c r="F3217" s="135" t="s">
        <v>4071</v>
      </c>
    </row>
    <row r="3218" spans="2:6" x14ac:dyDescent="0.25">
      <c r="B3218" s="177">
        <v>45259.509722222225</v>
      </c>
      <c r="C3218" s="245">
        <v>1</v>
      </c>
      <c r="D3218" s="245">
        <v>1</v>
      </c>
      <c r="E3218" s="245">
        <v>0</v>
      </c>
      <c r="F3218" s="135" t="s">
        <v>4071</v>
      </c>
    </row>
    <row r="3219" spans="2:6" x14ac:dyDescent="0.25">
      <c r="B3219" s="177">
        <v>45259.509722222225</v>
      </c>
      <c r="C3219" s="245">
        <v>1</v>
      </c>
      <c r="D3219" s="245">
        <v>1</v>
      </c>
      <c r="E3219" s="245">
        <v>0</v>
      </c>
      <c r="F3219" s="135" t="s">
        <v>4071</v>
      </c>
    </row>
    <row r="3220" spans="2:6" x14ac:dyDescent="0.25">
      <c r="B3220" s="177">
        <v>45259.510416666664</v>
      </c>
      <c r="C3220" s="245">
        <v>1</v>
      </c>
      <c r="D3220" s="245">
        <v>1</v>
      </c>
      <c r="E3220" s="245">
        <v>0</v>
      </c>
      <c r="F3220" s="135" t="s">
        <v>4071</v>
      </c>
    </row>
    <row r="3221" spans="2:6" x14ac:dyDescent="0.25">
      <c r="B3221" s="177">
        <v>45259.510416666664</v>
      </c>
      <c r="C3221" s="245">
        <v>1</v>
      </c>
      <c r="D3221" s="245">
        <v>1</v>
      </c>
      <c r="E3221" s="245">
        <v>0</v>
      </c>
      <c r="F3221" s="135" t="s">
        <v>4071</v>
      </c>
    </row>
    <row r="3222" spans="2:6" x14ac:dyDescent="0.25">
      <c r="B3222" s="177">
        <v>45259.511111111111</v>
      </c>
      <c r="C3222" s="245">
        <v>1</v>
      </c>
      <c r="D3222" s="245">
        <v>1</v>
      </c>
      <c r="E3222" s="245">
        <v>0</v>
      </c>
      <c r="F3222" s="135" t="s">
        <v>4071</v>
      </c>
    </row>
    <row r="3223" spans="2:6" x14ac:dyDescent="0.25">
      <c r="B3223" s="177">
        <v>45259.511111111111</v>
      </c>
      <c r="C3223" s="245">
        <v>1</v>
      </c>
      <c r="D3223" s="245">
        <v>1</v>
      </c>
      <c r="E3223" s="245">
        <v>0</v>
      </c>
      <c r="F3223" s="135" t="s">
        <v>4071</v>
      </c>
    </row>
    <row r="3224" spans="2:6" x14ac:dyDescent="0.25">
      <c r="B3224" s="177">
        <v>45259.511111111111</v>
      </c>
      <c r="C3224" s="245">
        <v>200</v>
      </c>
      <c r="D3224" s="245">
        <v>199.3</v>
      </c>
      <c r="E3224" s="245">
        <v>0.7</v>
      </c>
      <c r="F3224" s="135" t="s">
        <v>4060</v>
      </c>
    </row>
    <row r="3225" spans="2:6" x14ac:dyDescent="0.25">
      <c r="B3225" s="177">
        <v>45259.511805555558</v>
      </c>
      <c r="C3225" s="245">
        <v>1</v>
      </c>
      <c r="D3225" s="245">
        <v>1</v>
      </c>
      <c r="E3225" s="245">
        <v>0</v>
      </c>
      <c r="F3225" s="135" t="s">
        <v>4071</v>
      </c>
    </row>
    <row r="3226" spans="2:6" x14ac:dyDescent="0.25">
      <c r="B3226" s="177">
        <v>45259.511805555558</v>
      </c>
      <c r="C3226" s="245">
        <v>1</v>
      </c>
      <c r="D3226" s="245">
        <v>1</v>
      </c>
      <c r="E3226" s="245">
        <v>0</v>
      </c>
      <c r="F3226" s="135" t="s">
        <v>4071</v>
      </c>
    </row>
    <row r="3227" spans="2:6" x14ac:dyDescent="0.25">
      <c r="B3227" s="177">
        <v>45259.511805555558</v>
      </c>
      <c r="C3227" s="245">
        <v>1</v>
      </c>
      <c r="D3227" s="245">
        <v>1</v>
      </c>
      <c r="E3227" s="245">
        <v>0</v>
      </c>
      <c r="F3227" s="135" t="s">
        <v>4071</v>
      </c>
    </row>
    <row r="3228" spans="2:6" x14ac:dyDescent="0.25">
      <c r="B3228" s="177">
        <v>45259.511805555558</v>
      </c>
      <c r="C3228" s="245">
        <v>1</v>
      </c>
      <c r="D3228" s="245">
        <v>1</v>
      </c>
      <c r="E3228" s="245">
        <v>0</v>
      </c>
      <c r="F3228" s="135" t="s">
        <v>4071</v>
      </c>
    </row>
    <row r="3229" spans="2:6" x14ac:dyDescent="0.25">
      <c r="B3229" s="177">
        <v>45259.512499999997</v>
      </c>
      <c r="C3229" s="245">
        <v>1</v>
      </c>
      <c r="D3229" s="245">
        <v>1</v>
      </c>
      <c r="E3229" s="245">
        <v>0</v>
      </c>
      <c r="F3229" s="135" t="s">
        <v>4071</v>
      </c>
    </row>
    <row r="3230" spans="2:6" x14ac:dyDescent="0.25">
      <c r="B3230" s="177">
        <v>45259.512499999997</v>
      </c>
      <c r="C3230" s="245">
        <v>1</v>
      </c>
      <c r="D3230" s="245">
        <v>1</v>
      </c>
      <c r="E3230" s="245">
        <v>0</v>
      </c>
      <c r="F3230" s="135" t="s">
        <v>4071</v>
      </c>
    </row>
    <row r="3231" spans="2:6" x14ac:dyDescent="0.25">
      <c r="B3231" s="177">
        <v>45259.513194444444</v>
      </c>
      <c r="C3231" s="245">
        <v>1</v>
      </c>
      <c r="D3231" s="245">
        <v>1</v>
      </c>
      <c r="E3231" s="245">
        <v>0</v>
      </c>
      <c r="F3231" s="135" t="s">
        <v>4071</v>
      </c>
    </row>
    <row r="3232" spans="2:6" x14ac:dyDescent="0.25">
      <c r="B3232" s="177">
        <v>45259.513194444444</v>
      </c>
      <c r="C3232" s="245">
        <v>1</v>
      </c>
      <c r="D3232" s="245">
        <v>1</v>
      </c>
      <c r="E3232" s="245">
        <v>0</v>
      </c>
      <c r="F3232" s="135" t="s">
        <v>4071</v>
      </c>
    </row>
    <row r="3233" spans="2:6" x14ac:dyDescent="0.25">
      <c r="B3233" s="177">
        <v>45259.513888888891</v>
      </c>
      <c r="C3233" s="245">
        <v>1</v>
      </c>
      <c r="D3233" s="245">
        <v>1</v>
      </c>
      <c r="E3233" s="245">
        <v>0</v>
      </c>
      <c r="F3233" s="135" t="s">
        <v>4071</v>
      </c>
    </row>
    <row r="3234" spans="2:6" x14ac:dyDescent="0.25">
      <c r="B3234" s="177">
        <v>45259.513888888891</v>
      </c>
      <c r="C3234" s="245">
        <v>1</v>
      </c>
      <c r="D3234" s="245">
        <v>1</v>
      </c>
      <c r="E3234" s="245">
        <v>0</v>
      </c>
      <c r="F3234" s="135" t="s">
        <v>4071</v>
      </c>
    </row>
    <row r="3235" spans="2:6" x14ac:dyDescent="0.25">
      <c r="B3235" s="177">
        <v>45259.513888888891</v>
      </c>
      <c r="C3235" s="245">
        <v>1</v>
      </c>
      <c r="D3235" s="245">
        <v>1</v>
      </c>
      <c r="E3235" s="245">
        <v>0</v>
      </c>
      <c r="F3235" s="135" t="s">
        <v>4071</v>
      </c>
    </row>
    <row r="3236" spans="2:6" x14ac:dyDescent="0.25">
      <c r="B3236" s="177">
        <v>45259.51458333333</v>
      </c>
      <c r="C3236" s="245">
        <v>1</v>
      </c>
      <c r="D3236" s="245">
        <v>1</v>
      </c>
      <c r="E3236" s="245">
        <v>0</v>
      </c>
      <c r="F3236" s="135" t="s">
        <v>4071</v>
      </c>
    </row>
    <row r="3237" spans="2:6" x14ac:dyDescent="0.25">
      <c r="B3237" s="177">
        <v>45259.51458333333</v>
      </c>
      <c r="C3237" s="245">
        <v>1</v>
      </c>
      <c r="D3237" s="245">
        <v>1</v>
      </c>
      <c r="E3237" s="245">
        <v>0</v>
      </c>
      <c r="F3237" s="135" t="s">
        <v>4071</v>
      </c>
    </row>
    <row r="3238" spans="2:6" x14ac:dyDescent="0.25">
      <c r="B3238" s="177">
        <v>45259.515277777777</v>
      </c>
      <c r="C3238" s="245">
        <v>1</v>
      </c>
      <c r="D3238" s="245">
        <v>1</v>
      </c>
      <c r="E3238" s="245">
        <v>0</v>
      </c>
      <c r="F3238" s="135" t="s">
        <v>4071</v>
      </c>
    </row>
    <row r="3239" spans="2:6" x14ac:dyDescent="0.25">
      <c r="B3239" s="177">
        <v>45259.515277777777</v>
      </c>
      <c r="C3239" s="245">
        <v>1</v>
      </c>
      <c r="D3239" s="245">
        <v>1</v>
      </c>
      <c r="E3239" s="245">
        <v>0</v>
      </c>
      <c r="F3239" s="135" t="s">
        <v>4071</v>
      </c>
    </row>
    <row r="3240" spans="2:6" x14ac:dyDescent="0.25">
      <c r="B3240" s="177">
        <v>45259.515277777777</v>
      </c>
      <c r="C3240" s="245">
        <v>1</v>
      </c>
      <c r="D3240" s="245">
        <v>1</v>
      </c>
      <c r="E3240" s="245">
        <v>0</v>
      </c>
      <c r="F3240" s="135" t="s">
        <v>4071</v>
      </c>
    </row>
    <row r="3241" spans="2:6" x14ac:dyDescent="0.25">
      <c r="B3241" s="177">
        <v>45259.517361111109</v>
      </c>
      <c r="C3241" s="245">
        <v>10</v>
      </c>
      <c r="D3241" s="245">
        <v>9.9600000000000009</v>
      </c>
      <c r="E3241" s="245">
        <v>0.04</v>
      </c>
      <c r="F3241" s="135" t="s">
        <v>4179</v>
      </c>
    </row>
    <row r="3242" spans="2:6" x14ac:dyDescent="0.25">
      <c r="B3242" s="177">
        <v>45259.529166666667</v>
      </c>
      <c r="C3242" s="245">
        <v>5000</v>
      </c>
      <c r="D3242" s="245">
        <v>4982.5</v>
      </c>
      <c r="E3242" s="245">
        <v>17.5</v>
      </c>
      <c r="F3242" s="135" t="s">
        <v>11434</v>
      </c>
    </row>
    <row r="3243" spans="2:6" x14ac:dyDescent="0.25">
      <c r="B3243" s="177">
        <v>45259.539583333331</v>
      </c>
      <c r="C3243" s="245">
        <v>10</v>
      </c>
      <c r="D3243" s="245">
        <v>9.75</v>
      </c>
      <c r="E3243" s="245">
        <v>0.25</v>
      </c>
      <c r="F3243" s="135" t="s">
        <v>6840</v>
      </c>
    </row>
    <row r="3244" spans="2:6" x14ac:dyDescent="0.25">
      <c r="B3244" s="177">
        <v>45259.547222222223</v>
      </c>
      <c r="C3244" s="245">
        <v>10</v>
      </c>
      <c r="D3244" s="245">
        <v>9.75</v>
      </c>
      <c r="E3244" s="245">
        <v>0.25</v>
      </c>
      <c r="F3244" s="135" t="s">
        <v>6867</v>
      </c>
    </row>
    <row r="3245" spans="2:6" x14ac:dyDescent="0.25">
      <c r="B3245" s="177">
        <v>45259.561805555553</v>
      </c>
      <c r="C3245" s="245">
        <v>0.01</v>
      </c>
      <c r="D3245" s="245">
        <v>0.01</v>
      </c>
      <c r="E3245" s="245">
        <v>0</v>
      </c>
      <c r="F3245" s="135" t="s">
        <v>4083</v>
      </c>
    </row>
    <row r="3246" spans="2:6" x14ac:dyDescent="0.25">
      <c r="B3246" s="177">
        <v>45259.563888888886</v>
      </c>
      <c r="C3246" s="245">
        <v>5000</v>
      </c>
      <c r="D3246" s="245">
        <v>4982.5</v>
      </c>
      <c r="E3246" s="245">
        <v>17.5</v>
      </c>
      <c r="F3246" s="135" t="s">
        <v>6749</v>
      </c>
    </row>
    <row r="3247" spans="2:6" x14ac:dyDescent="0.25">
      <c r="B3247" s="177">
        <v>45259.587500000001</v>
      </c>
      <c r="C3247" s="245">
        <v>100</v>
      </c>
      <c r="D3247" s="245">
        <v>99.65</v>
      </c>
      <c r="E3247" s="245">
        <v>0.35</v>
      </c>
      <c r="F3247" s="135" t="s">
        <v>4934</v>
      </c>
    </row>
    <row r="3248" spans="2:6" x14ac:dyDescent="0.25">
      <c r="B3248" s="177">
        <v>45259.59097222222</v>
      </c>
      <c r="C3248" s="245">
        <v>100</v>
      </c>
      <c r="D3248" s="245">
        <v>99.65</v>
      </c>
      <c r="E3248" s="245">
        <v>0.35</v>
      </c>
      <c r="F3248" s="135" t="s">
        <v>11435</v>
      </c>
    </row>
    <row r="3249" spans="2:6" x14ac:dyDescent="0.25">
      <c r="B3249" s="177">
        <v>45259.591666666667</v>
      </c>
      <c r="C3249" s="245">
        <v>500</v>
      </c>
      <c r="D3249" s="245">
        <v>498.25</v>
      </c>
      <c r="E3249" s="245">
        <v>1.75</v>
      </c>
      <c r="F3249" s="135" t="s">
        <v>4895</v>
      </c>
    </row>
    <row r="3250" spans="2:6" x14ac:dyDescent="0.25">
      <c r="B3250" s="177">
        <v>45259.594444444447</v>
      </c>
      <c r="C3250" s="245">
        <v>3983.33</v>
      </c>
      <c r="D3250" s="245">
        <v>3969.39</v>
      </c>
      <c r="E3250" s="245">
        <v>13.94</v>
      </c>
      <c r="F3250" s="135" t="s">
        <v>4879</v>
      </c>
    </row>
    <row r="3251" spans="2:6" x14ac:dyDescent="0.25">
      <c r="B3251" s="177">
        <v>45259.606249999997</v>
      </c>
      <c r="C3251" s="245">
        <v>1</v>
      </c>
      <c r="D3251" s="245">
        <v>1</v>
      </c>
      <c r="E3251" s="245">
        <v>0</v>
      </c>
      <c r="F3251" s="135" t="s">
        <v>4071</v>
      </c>
    </row>
    <row r="3252" spans="2:6" x14ac:dyDescent="0.25">
      <c r="B3252" s="177">
        <v>45259.606944444444</v>
      </c>
      <c r="C3252" s="245">
        <v>1</v>
      </c>
      <c r="D3252" s="245">
        <v>1</v>
      </c>
      <c r="E3252" s="245">
        <v>0</v>
      </c>
      <c r="F3252" s="135" t="s">
        <v>4071</v>
      </c>
    </row>
    <row r="3253" spans="2:6" x14ac:dyDescent="0.25">
      <c r="B3253" s="177">
        <v>45259.618750000001</v>
      </c>
      <c r="C3253" s="245">
        <v>100</v>
      </c>
      <c r="D3253" s="245">
        <v>99.65</v>
      </c>
      <c r="E3253" s="245">
        <v>0.35</v>
      </c>
      <c r="F3253" s="135" t="s">
        <v>11436</v>
      </c>
    </row>
    <row r="3254" spans="2:6" x14ac:dyDescent="0.25">
      <c r="B3254" s="177">
        <v>45259.636111111111</v>
      </c>
      <c r="C3254" s="245">
        <v>500</v>
      </c>
      <c r="D3254" s="245">
        <v>498.25</v>
      </c>
      <c r="E3254" s="245">
        <v>1.75</v>
      </c>
      <c r="F3254" s="135" t="s">
        <v>11319</v>
      </c>
    </row>
    <row r="3255" spans="2:6" x14ac:dyDescent="0.25">
      <c r="B3255" s="177">
        <v>45259.63958333333</v>
      </c>
      <c r="C3255" s="245">
        <v>1</v>
      </c>
      <c r="D3255" s="245">
        <v>1</v>
      </c>
      <c r="E3255" s="245">
        <v>0</v>
      </c>
      <c r="F3255" s="135" t="s">
        <v>4071</v>
      </c>
    </row>
    <row r="3256" spans="2:6" x14ac:dyDescent="0.25">
      <c r="B3256" s="177">
        <v>45259.63958333333</v>
      </c>
      <c r="C3256" s="245">
        <v>1000</v>
      </c>
      <c r="D3256" s="245">
        <v>996.5</v>
      </c>
      <c r="E3256" s="245">
        <v>3.5</v>
      </c>
      <c r="F3256" s="135" t="s">
        <v>11437</v>
      </c>
    </row>
    <row r="3257" spans="2:6" x14ac:dyDescent="0.25">
      <c r="B3257" s="177">
        <v>45259.640972222223</v>
      </c>
      <c r="C3257" s="245">
        <v>1</v>
      </c>
      <c r="D3257" s="245">
        <v>1</v>
      </c>
      <c r="E3257" s="245">
        <v>0</v>
      </c>
      <c r="F3257" s="135" t="s">
        <v>4071</v>
      </c>
    </row>
    <row r="3258" spans="2:6" x14ac:dyDescent="0.25">
      <c r="B3258" s="177">
        <v>45259.640972222223</v>
      </c>
      <c r="C3258" s="245">
        <v>1</v>
      </c>
      <c r="D3258" s="245">
        <v>1</v>
      </c>
      <c r="E3258" s="245">
        <v>0</v>
      </c>
      <c r="F3258" s="135" t="s">
        <v>4071</v>
      </c>
    </row>
    <row r="3259" spans="2:6" x14ac:dyDescent="0.25">
      <c r="B3259" s="177">
        <v>45259.64166666667</v>
      </c>
      <c r="C3259" s="245">
        <v>1</v>
      </c>
      <c r="D3259" s="245">
        <v>1</v>
      </c>
      <c r="E3259" s="245">
        <v>0</v>
      </c>
      <c r="F3259" s="135" t="s">
        <v>4071</v>
      </c>
    </row>
    <row r="3260" spans="2:6" x14ac:dyDescent="0.25">
      <c r="B3260" s="177">
        <v>45259.642361111109</v>
      </c>
      <c r="C3260" s="245">
        <v>1</v>
      </c>
      <c r="D3260" s="245">
        <v>1</v>
      </c>
      <c r="E3260" s="245">
        <v>0</v>
      </c>
      <c r="F3260" s="135" t="s">
        <v>4071</v>
      </c>
    </row>
    <row r="3261" spans="2:6" x14ac:dyDescent="0.25">
      <c r="B3261" s="177">
        <v>45259.643055555556</v>
      </c>
      <c r="C3261" s="245">
        <v>1</v>
      </c>
      <c r="D3261" s="245">
        <v>1</v>
      </c>
      <c r="E3261" s="245">
        <v>0</v>
      </c>
      <c r="F3261" s="135" t="s">
        <v>4071</v>
      </c>
    </row>
    <row r="3262" spans="2:6" x14ac:dyDescent="0.25">
      <c r="B3262" s="177">
        <v>45259.643750000003</v>
      </c>
      <c r="C3262" s="245">
        <v>1</v>
      </c>
      <c r="D3262" s="245">
        <v>1</v>
      </c>
      <c r="E3262" s="245">
        <v>0</v>
      </c>
      <c r="F3262" s="135" t="s">
        <v>4071</v>
      </c>
    </row>
    <row r="3263" spans="2:6" x14ac:dyDescent="0.25">
      <c r="B3263" s="177">
        <v>45259.650694444441</v>
      </c>
      <c r="C3263" s="245">
        <v>1</v>
      </c>
      <c r="D3263" s="245">
        <v>1</v>
      </c>
      <c r="E3263" s="245">
        <v>0</v>
      </c>
      <c r="F3263" s="135" t="s">
        <v>4071</v>
      </c>
    </row>
    <row r="3264" spans="2:6" x14ac:dyDescent="0.25">
      <c r="B3264" s="177">
        <v>45259.654166666667</v>
      </c>
      <c r="C3264" s="245">
        <v>1</v>
      </c>
      <c r="D3264" s="245">
        <v>1</v>
      </c>
      <c r="E3264" s="245">
        <v>0</v>
      </c>
      <c r="F3264" s="135" t="s">
        <v>4071</v>
      </c>
    </row>
    <row r="3265" spans="2:6" x14ac:dyDescent="0.25">
      <c r="B3265" s="177">
        <v>45259.654861111114</v>
      </c>
      <c r="C3265" s="245">
        <v>1</v>
      </c>
      <c r="D3265" s="245">
        <v>1</v>
      </c>
      <c r="E3265" s="245">
        <v>0</v>
      </c>
      <c r="F3265" s="135" t="s">
        <v>4071</v>
      </c>
    </row>
    <row r="3266" spans="2:6" x14ac:dyDescent="0.25">
      <c r="B3266" s="177">
        <v>45259.655555555553</v>
      </c>
      <c r="C3266" s="245">
        <v>1</v>
      </c>
      <c r="D3266" s="245">
        <v>1</v>
      </c>
      <c r="E3266" s="245">
        <v>0</v>
      </c>
      <c r="F3266" s="135" t="s">
        <v>4071</v>
      </c>
    </row>
    <row r="3267" spans="2:6" x14ac:dyDescent="0.25">
      <c r="B3267" s="177">
        <v>45259.65625</v>
      </c>
      <c r="C3267" s="245">
        <v>1</v>
      </c>
      <c r="D3267" s="245">
        <v>1</v>
      </c>
      <c r="E3267" s="245">
        <v>0</v>
      </c>
      <c r="F3267" s="135" t="s">
        <v>4071</v>
      </c>
    </row>
    <row r="3268" spans="2:6" x14ac:dyDescent="0.25">
      <c r="B3268" s="177">
        <v>45259.656944444447</v>
      </c>
      <c r="C3268" s="245">
        <v>0.74</v>
      </c>
      <c r="D3268" s="245">
        <v>0.74</v>
      </c>
      <c r="E3268" s="245">
        <v>0</v>
      </c>
      <c r="F3268" s="135" t="s">
        <v>4093</v>
      </c>
    </row>
    <row r="3269" spans="2:6" x14ac:dyDescent="0.25">
      <c r="B3269" s="177">
        <v>45259.657638888886</v>
      </c>
      <c r="C3269" s="245">
        <v>0.65</v>
      </c>
      <c r="D3269" s="245">
        <v>0.65</v>
      </c>
      <c r="E3269" s="245">
        <v>0</v>
      </c>
      <c r="F3269" s="135" t="s">
        <v>4093</v>
      </c>
    </row>
    <row r="3270" spans="2:6" x14ac:dyDescent="0.25">
      <c r="B3270" s="177">
        <v>45259.657638888886</v>
      </c>
      <c r="C3270" s="245">
        <v>1</v>
      </c>
      <c r="D3270" s="245">
        <v>1</v>
      </c>
      <c r="E3270" s="245">
        <v>0</v>
      </c>
      <c r="F3270" s="135" t="s">
        <v>4071</v>
      </c>
    </row>
    <row r="3271" spans="2:6" x14ac:dyDescent="0.25">
      <c r="B3271" s="177">
        <v>45259.657638888886</v>
      </c>
      <c r="C3271" s="245">
        <v>0.54</v>
      </c>
      <c r="D3271" s="245">
        <v>0.54</v>
      </c>
      <c r="E3271" s="245">
        <v>0</v>
      </c>
      <c r="F3271" s="135" t="s">
        <v>4093</v>
      </c>
    </row>
    <row r="3272" spans="2:6" x14ac:dyDescent="0.25">
      <c r="B3272" s="177">
        <v>45259.657638888886</v>
      </c>
      <c r="C3272" s="245">
        <v>0.22</v>
      </c>
      <c r="D3272" s="245">
        <v>0.22</v>
      </c>
      <c r="E3272" s="245">
        <v>0</v>
      </c>
      <c r="F3272" s="135" t="s">
        <v>4093</v>
      </c>
    </row>
    <row r="3273" spans="2:6" x14ac:dyDescent="0.25">
      <c r="B3273" s="177">
        <v>45259.658333333333</v>
      </c>
      <c r="C3273" s="245">
        <v>0.44</v>
      </c>
      <c r="D3273" s="245">
        <v>0.44</v>
      </c>
      <c r="E3273" s="245">
        <v>0</v>
      </c>
      <c r="F3273" s="135" t="s">
        <v>4093</v>
      </c>
    </row>
    <row r="3274" spans="2:6" x14ac:dyDescent="0.25">
      <c r="B3274" s="177">
        <v>45259.65902777778</v>
      </c>
      <c r="C3274" s="245">
        <v>1</v>
      </c>
      <c r="D3274" s="245">
        <v>1</v>
      </c>
      <c r="E3274" s="245">
        <v>0</v>
      </c>
      <c r="F3274" s="135" t="s">
        <v>4071</v>
      </c>
    </row>
    <row r="3275" spans="2:6" x14ac:dyDescent="0.25">
      <c r="B3275" s="177">
        <v>45259.659722222219</v>
      </c>
      <c r="C3275" s="245">
        <v>1</v>
      </c>
      <c r="D3275" s="245">
        <v>1</v>
      </c>
      <c r="E3275" s="245">
        <v>0</v>
      </c>
      <c r="F3275" s="135" t="s">
        <v>4071</v>
      </c>
    </row>
    <row r="3276" spans="2:6" x14ac:dyDescent="0.25">
      <c r="B3276" s="177">
        <v>45259.661111111112</v>
      </c>
      <c r="C3276" s="245">
        <v>1</v>
      </c>
      <c r="D3276" s="245">
        <v>1</v>
      </c>
      <c r="E3276" s="245">
        <v>0</v>
      </c>
      <c r="F3276" s="135" t="s">
        <v>4071</v>
      </c>
    </row>
    <row r="3277" spans="2:6" x14ac:dyDescent="0.25">
      <c r="B3277" s="177">
        <v>45259.662499999999</v>
      </c>
      <c r="C3277" s="245">
        <v>1</v>
      </c>
      <c r="D3277" s="245">
        <v>1</v>
      </c>
      <c r="E3277" s="245">
        <v>0</v>
      </c>
      <c r="F3277" s="135" t="s">
        <v>4071</v>
      </c>
    </row>
    <row r="3278" spans="2:6" x14ac:dyDescent="0.25">
      <c r="B3278" s="177">
        <v>45259.665277777778</v>
      </c>
      <c r="C3278" s="245">
        <v>1</v>
      </c>
      <c r="D3278" s="245">
        <v>1</v>
      </c>
      <c r="E3278" s="245">
        <v>0</v>
      </c>
      <c r="F3278" s="135" t="s">
        <v>4071</v>
      </c>
    </row>
    <row r="3279" spans="2:6" x14ac:dyDescent="0.25">
      <c r="B3279" s="177">
        <v>45259.665972222225</v>
      </c>
      <c r="C3279" s="245">
        <v>1</v>
      </c>
      <c r="D3279" s="245">
        <v>1</v>
      </c>
      <c r="E3279" s="245">
        <v>0</v>
      </c>
      <c r="F3279" s="135" t="s">
        <v>4071</v>
      </c>
    </row>
    <row r="3280" spans="2:6" x14ac:dyDescent="0.25">
      <c r="B3280" s="177">
        <v>45259.666666666664</v>
      </c>
      <c r="C3280" s="245">
        <v>105</v>
      </c>
      <c r="D3280" s="245">
        <v>104.63</v>
      </c>
      <c r="E3280" s="245">
        <v>0.37</v>
      </c>
      <c r="F3280" s="135" t="s">
        <v>10641</v>
      </c>
    </row>
    <row r="3281" spans="2:6" x14ac:dyDescent="0.25">
      <c r="B3281" s="177">
        <v>45259.667361111111</v>
      </c>
      <c r="C3281" s="245">
        <v>1</v>
      </c>
      <c r="D3281" s="245">
        <v>1</v>
      </c>
      <c r="E3281" s="245">
        <v>0</v>
      </c>
      <c r="F3281" s="135" t="s">
        <v>4071</v>
      </c>
    </row>
    <row r="3282" spans="2:6" x14ac:dyDescent="0.25">
      <c r="B3282" s="177">
        <v>45259.667361111111</v>
      </c>
      <c r="C3282" s="245">
        <v>1</v>
      </c>
      <c r="D3282" s="245">
        <v>1</v>
      </c>
      <c r="E3282" s="245">
        <v>0</v>
      </c>
      <c r="F3282" s="135" t="s">
        <v>4071</v>
      </c>
    </row>
    <row r="3283" spans="2:6" x14ac:dyDescent="0.25">
      <c r="B3283" s="177">
        <v>45259.668749999997</v>
      </c>
      <c r="C3283" s="245">
        <v>1</v>
      </c>
      <c r="D3283" s="245">
        <v>1</v>
      </c>
      <c r="E3283" s="245">
        <v>0</v>
      </c>
      <c r="F3283" s="135" t="s">
        <v>4071</v>
      </c>
    </row>
    <row r="3284" spans="2:6" x14ac:dyDescent="0.25">
      <c r="B3284" s="177">
        <v>45259.670138888891</v>
      </c>
      <c r="C3284" s="245">
        <v>1</v>
      </c>
      <c r="D3284" s="245">
        <v>1</v>
      </c>
      <c r="E3284" s="245">
        <v>0</v>
      </c>
      <c r="F3284" s="135" t="s">
        <v>4071</v>
      </c>
    </row>
    <row r="3285" spans="2:6" x14ac:dyDescent="0.25">
      <c r="B3285" s="177">
        <v>45259.671527777777</v>
      </c>
      <c r="C3285" s="245">
        <v>1</v>
      </c>
      <c r="D3285" s="245">
        <v>1</v>
      </c>
      <c r="E3285" s="245">
        <v>0</v>
      </c>
      <c r="F3285" s="135" t="s">
        <v>4071</v>
      </c>
    </row>
    <row r="3286" spans="2:6" x14ac:dyDescent="0.25">
      <c r="B3286" s="177">
        <v>45259.672222222223</v>
      </c>
      <c r="C3286" s="245">
        <v>1</v>
      </c>
      <c r="D3286" s="245">
        <v>1</v>
      </c>
      <c r="E3286" s="245">
        <v>0</v>
      </c>
      <c r="F3286" s="135" t="s">
        <v>4071</v>
      </c>
    </row>
    <row r="3287" spans="2:6" x14ac:dyDescent="0.25">
      <c r="B3287" s="177">
        <v>45259.67291666667</v>
      </c>
      <c r="C3287" s="245">
        <v>1</v>
      </c>
      <c r="D3287" s="245">
        <v>1</v>
      </c>
      <c r="E3287" s="245">
        <v>0</v>
      </c>
      <c r="F3287" s="135" t="s">
        <v>4071</v>
      </c>
    </row>
    <row r="3288" spans="2:6" x14ac:dyDescent="0.25">
      <c r="B3288" s="177">
        <v>45259.681944444441</v>
      </c>
      <c r="C3288" s="245">
        <v>300</v>
      </c>
      <c r="D3288" s="245">
        <v>298.95</v>
      </c>
      <c r="E3288" s="245">
        <v>1.05</v>
      </c>
      <c r="F3288" s="135" t="s">
        <v>5653</v>
      </c>
    </row>
    <row r="3289" spans="2:6" x14ac:dyDescent="0.25">
      <c r="B3289" s="177">
        <v>45259.705555555556</v>
      </c>
      <c r="C3289" s="245">
        <v>1</v>
      </c>
      <c r="D3289" s="245">
        <v>1</v>
      </c>
      <c r="E3289" s="245">
        <v>0</v>
      </c>
      <c r="F3289" s="135" t="s">
        <v>4071</v>
      </c>
    </row>
    <row r="3290" spans="2:6" x14ac:dyDescent="0.25">
      <c r="B3290" s="177">
        <v>45259.706944444442</v>
      </c>
      <c r="C3290" s="245">
        <v>1</v>
      </c>
      <c r="D3290" s="245">
        <v>1</v>
      </c>
      <c r="E3290" s="245">
        <v>0</v>
      </c>
      <c r="F3290" s="135" t="s">
        <v>4071</v>
      </c>
    </row>
    <row r="3291" spans="2:6" x14ac:dyDescent="0.25">
      <c r="B3291" s="177">
        <v>45259.708333333336</v>
      </c>
      <c r="C3291" s="245">
        <v>1</v>
      </c>
      <c r="D3291" s="245">
        <v>1</v>
      </c>
      <c r="E3291" s="245">
        <v>0</v>
      </c>
      <c r="F3291" s="135" t="s">
        <v>4071</v>
      </c>
    </row>
    <row r="3292" spans="2:6" x14ac:dyDescent="0.25">
      <c r="B3292" s="177">
        <v>45259.709027777775</v>
      </c>
      <c r="C3292" s="245">
        <v>1</v>
      </c>
      <c r="D3292" s="245">
        <v>1</v>
      </c>
      <c r="E3292" s="245">
        <v>0</v>
      </c>
      <c r="F3292" s="135" t="s">
        <v>4071</v>
      </c>
    </row>
    <row r="3293" spans="2:6" x14ac:dyDescent="0.25">
      <c r="B3293" s="177">
        <v>45259.709722222222</v>
      </c>
      <c r="C3293" s="245">
        <v>1</v>
      </c>
      <c r="D3293" s="245">
        <v>1</v>
      </c>
      <c r="E3293" s="245">
        <v>0</v>
      </c>
      <c r="F3293" s="135" t="s">
        <v>4071</v>
      </c>
    </row>
    <row r="3294" spans="2:6" x14ac:dyDescent="0.25">
      <c r="B3294" s="177">
        <v>45259.710416666669</v>
      </c>
      <c r="C3294" s="245">
        <v>1</v>
      </c>
      <c r="D3294" s="245">
        <v>1</v>
      </c>
      <c r="E3294" s="245">
        <v>0</v>
      </c>
      <c r="F3294" s="135" t="s">
        <v>4071</v>
      </c>
    </row>
    <row r="3295" spans="2:6" x14ac:dyDescent="0.25">
      <c r="B3295" s="177">
        <v>45259.719444444447</v>
      </c>
      <c r="C3295" s="245">
        <v>10</v>
      </c>
      <c r="D3295" s="245">
        <v>9.9600000000000009</v>
      </c>
      <c r="E3295" s="245">
        <v>0.04</v>
      </c>
      <c r="F3295" s="135" t="s">
        <v>11438</v>
      </c>
    </row>
    <row r="3296" spans="2:6" x14ac:dyDescent="0.25">
      <c r="B3296" s="177">
        <v>45259.722222222219</v>
      </c>
      <c r="C3296" s="245">
        <v>100</v>
      </c>
      <c r="D3296" s="245">
        <v>97.5</v>
      </c>
      <c r="E3296" s="245">
        <v>2.5</v>
      </c>
      <c r="F3296" s="135" t="s">
        <v>11439</v>
      </c>
    </row>
    <row r="3297" spans="2:6" x14ac:dyDescent="0.25">
      <c r="B3297" s="177">
        <v>45259.728472222225</v>
      </c>
      <c r="C3297" s="245">
        <v>1</v>
      </c>
      <c r="D3297" s="245">
        <v>1</v>
      </c>
      <c r="E3297" s="245">
        <v>0</v>
      </c>
      <c r="F3297" s="135" t="s">
        <v>4071</v>
      </c>
    </row>
    <row r="3298" spans="2:6" x14ac:dyDescent="0.25">
      <c r="B3298" s="177">
        <v>45259.729166666664</v>
      </c>
      <c r="C3298" s="245">
        <v>1</v>
      </c>
      <c r="D3298" s="245">
        <v>1</v>
      </c>
      <c r="E3298" s="245">
        <v>0</v>
      </c>
      <c r="F3298" s="135" t="s">
        <v>4071</v>
      </c>
    </row>
    <row r="3299" spans="2:6" x14ac:dyDescent="0.25">
      <c r="B3299" s="177">
        <v>45259.729861111111</v>
      </c>
      <c r="C3299" s="245">
        <v>1</v>
      </c>
      <c r="D3299" s="245">
        <v>1</v>
      </c>
      <c r="E3299" s="245">
        <v>0</v>
      </c>
      <c r="F3299" s="135" t="s">
        <v>4071</v>
      </c>
    </row>
    <row r="3300" spans="2:6" x14ac:dyDescent="0.25">
      <c r="B3300" s="177">
        <v>45259.730555555558</v>
      </c>
      <c r="C3300" s="245">
        <v>1</v>
      </c>
      <c r="D3300" s="245">
        <v>1</v>
      </c>
      <c r="E3300" s="245">
        <v>0</v>
      </c>
      <c r="F3300" s="135" t="s">
        <v>4071</v>
      </c>
    </row>
    <row r="3301" spans="2:6" x14ac:dyDescent="0.25">
      <c r="B3301" s="177">
        <v>45259.731249999997</v>
      </c>
      <c r="C3301" s="245">
        <v>1</v>
      </c>
      <c r="D3301" s="245">
        <v>1</v>
      </c>
      <c r="E3301" s="245">
        <v>0</v>
      </c>
      <c r="F3301" s="135" t="s">
        <v>4071</v>
      </c>
    </row>
    <row r="3302" spans="2:6" x14ac:dyDescent="0.25">
      <c r="B3302" s="177">
        <v>45259.731944444444</v>
      </c>
      <c r="C3302" s="245">
        <v>1</v>
      </c>
      <c r="D3302" s="245">
        <v>1</v>
      </c>
      <c r="E3302" s="245">
        <v>0</v>
      </c>
      <c r="F3302" s="135" t="s">
        <v>4071</v>
      </c>
    </row>
    <row r="3303" spans="2:6" x14ac:dyDescent="0.25">
      <c r="B3303" s="177">
        <v>45259.747916666667</v>
      </c>
      <c r="C3303" s="245">
        <v>300</v>
      </c>
      <c r="D3303" s="245">
        <v>298.95</v>
      </c>
      <c r="E3303" s="245">
        <v>1.05</v>
      </c>
      <c r="F3303" s="135" t="s">
        <v>11440</v>
      </c>
    </row>
    <row r="3304" spans="2:6" x14ac:dyDescent="0.25">
      <c r="B3304" s="177">
        <v>45259.751388888886</v>
      </c>
      <c r="C3304" s="245">
        <v>1000</v>
      </c>
      <c r="D3304" s="245">
        <v>996.5</v>
      </c>
      <c r="E3304" s="245">
        <v>3.5</v>
      </c>
      <c r="F3304" s="135" t="s">
        <v>11441</v>
      </c>
    </row>
    <row r="3305" spans="2:6" x14ac:dyDescent="0.25">
      <c r="B3305" s="177">
        <v>45259.758333333331</v>
      </c>
      <c r="C3305" s="245">
        <v>10000</v>
      </c>
      <c r="D3305" s="245">
        <v>9750</v>
      </c>
      <c r="E3305" s="245">
        <v>250</v>
      </c>
      <c r="F3305" s="135" t="s">
        <v>11442</v>
      </c>
    </row>
    <row r="3306" spans="2:6" x14ac:dyDescent="0.25">
      <c r="B3306" s="177">
        <v>45259.763888888891</v>
      </c>
      <c r="C3306" s="245">
        <v>20000</v>
      </c>
      <c r="D3306" s="245">
        <v>19930</v>
      </c>
      <c r="E3306" s="245">
        <v>70</v>
      </c>
      <c r="F3306" s="135" t="s">
        <v>4156</v>
      </c>
    </row>
    <row r="3307" spans="2:6" x14ac:dyDescent="0.25">
      <c r="B3307" s="177">
        <v>45259.76666666667</v>
      </c>
      <c r="C3307" s="245">
        <v>52</v>
      </c>
      <c r="D3307" s="245">
        <v>51.82</v>
      </c>
      <c r="E3307" s="245">
        <v>0.18</v>
      </c>
      <c r="F3307" s="135" t="s">
        <v>10822</v>
      </c>
    </row>
    <row r="3308" spans="2:6" x14ac:dyDescent="0.25">
      <c r="B3308" s="177">
        <v>45259.769444444442</v>
      </c>
      <c r="C3308" s="245">
        <v>360</v>
      </c>
      <c r="D3308" s="245">
        <v>358.74</v>
      </c>
      <c r="E3308" s="245">
        <v>1.26</v>
      </c>
      <c r="F3308" s="135" t="s">
        <v>5614</v>
      </c>
    </row>
    <row r="3309" spans="2:6" x14ac:dyDescent="0.25">
      <c r="B3309" s="177">
        <v>45259.793749999997</v>
      </c>
      <c r="C3309" s="245">
        <v>1000</v>
      </c>
      <c r="D3309" s="245">
        <v>996.5</v>
      </c>
      <c r="E3309" s="245">
        <v>3.5</v>
      </c>
      <c r="F3309" s="135" t="s">
        <v>11443</v>
      </c>
    </row>
    <row r="3310" spans="2:6" x14ac:dyDescent="0.25">
      <c r="B3310" s="177">
        <v>45259.824305555558</v>
      </c>
      <c r="C3310" s="245">
        <v>500</v>
      </c>
      <c r="D3310" s="245">
        <v>498.25</v>
      </c>
      <c r="E3310" s="245">
        <v>1.75</v>
      </c>
      <c r="F3310" s="135" t="s">
        <v>6784</v>
      </c>
    </row>
    <row r="3311" spans="2:6" x14ac:dyDescent="0.25">
      <c r="B3311" s="177">
        <v>45259.830555555556</v>
      </c>
      <c r="C3311" s="245">
        <v>300</v>
      </c>
      <c r="D3311" s="245">
        <v>298.95</v>
      </c>
      <c r="E3311" s="245">
        <v>1.05</v>
      </c>
      <c r="F3311" s="135" t="s">
        <v>4164</v>
      </c>
    </row>
    <row r="3312" spans="2:6" x14ac:dyDescent="0.25">
      <c r="B3312" s="177">
        <v>45259.85833333333</v>
      </c>
      <c r="C3312" s="245">
        <v>100</v>
      </c>
      <c r="D3312" s="245">
        <v>99.65</v>
      </c>
      <c r="E3312" s="245">
        <v>0.35</v>
      </c>
      <c r="F3312" s="135" t="s">
        <v>11304</v>
      </c>
    </row>
    <row r="3313" spans="2:6" x14ac:dyDescent="0.25">
      <c r="B3313" s="177">
        <v>45259.868055555555</v>
      </c>
      <c r="C3313" s="245">
        <v>1000</v>
      </c>
      <c r="D3313" s="245">
        <v>996.5</v>
      </c>
      <c r="E3313" s="245">
        <v>3.5</v>
      </c>
      <c r="F3313" s="135" t="s">
        <v>4871</v>
      </c>
    </row>
    <row r="3314" spans="2:6" x14ac:dyDescent="0.25">
      <c r="B3314" s="177">
        <v>45259.869444444441</v>
      </c>
      <c r="C3314" s="245">
        <v>16.940000000000001</v>
      </c>
      <c r="D3314" s="245">
        <v>16.88</v>
      </c>
      <c r="E3314" s="245">
        <v>0.06</v>
      </c>
      <c r="F3314" s="135" t="s">
        <v>6725</v>
      </c>
    </row>
    <row r="3315" spans="2:6" x14ac:dyDescent="0.25">
      <c r="B3315" s="177">
        <v>45259.87777777778</v>
      </c>
      <c r="C3315" s="245">
        <v>100</v>
      </c>
      <c r="D3315" s="245">
        <v>99.65</v>
      </c>
      <c r="E3315" s="245">
        <v>0.35</v>
      </c>
      <c r="F3315" s="135" t="s">
        <v>11444</v>
      </c>
    </row>
    <row r="3316" spans="2:6" x14ac:dyDescent="0.25">
      <c r="B3316" s="177">
        <v>45259.902777777781</v>
      </c>
      <c r="C3316" s="245">
        <v>10</v>
      </c>
      <c r="D3316" s="245">
        <v>9.9600000000000009</v>
      </c>
      <c r="E3316" s="245">
        <v>0.04</v>
      </c>
      <c r="F3316" s="135" t="s">
        <v>11445</v>
      </c>
    </row>
    <row r="3317" spans="2:6" x14ac:dyDescent="0.25">
      <c r="B3317" s="177">
        <v>45259.914583333331</v>
      </c>
      <c r="C3317" s="245">
        <v>20</v>
      </c>
      <c r="D3317" s="245">
        <v>19.93</v>
      </c>
      <c r="E3317" s="245">
        <v>7.0000000000000007E-2</v>
      </c>
      <c r="F3317" s="135" t="s">
        <v>10799</v>
      </c>
    </row>
    <row r="3318" spans="2:6" x14ac:dyDescent="0.25">
      <c r="B3318" s="177">
        <v>45259.921527777777</v>
      </c>
      <c r="C3318" s="245">
        <v>0.01</v>
      </c>
      <c r="D3318" s="245">
        <v>0.01</v>
      </c>
      <c r="E3318" s="245">
        <v>0</v>
      </c>
      <c r="F3318" s="135" t="s">
        <v>4118</v>
      </c>
    </row>
    <row r="3319" spans="2:6" x14ac:dyDescent="0.25">
      <c r="B3319" s="177">
        <v>45259.929166666669</v>
      </c>
      <c r="C3319" s="245">
        <v>500</v>
      </c>
      <c r="D3319" s="245">
        <v>498.25</v>
      </c>
      <c r="E3319" s="245">
        <v>1.75</v>
      </c>
      <c r="F3319" s="135" t="s">
        <v>11446</v>
      </c>
    </row>
    <row r="3320" spans="2:6" x14ac:dyDescent="0.25">
      <c r="B3320" s="177">
        <v>45259.939583333333</v>
      </c>
      <c r="C3320" s="245">
        <v>1</v>
      </c>
      <c r="D3320" s="245">
        <v>1</v>
      </c>
      <c r="E3320" s="245">
        <v>0</v>
      </c>
      <c r="F3320" s="135" t="s">
        <v>4168</v>
      </c>
    </row>
    <row r="3321" spans="2:6" x14ac:dyDescent="0.25">
      <c r="B3321" s="177">
        <v>45259.956944444442</v>
      </c>
      <c r="C3321" s="245">
        <v>100</v>
      </c>
      <c r="D3321" s="245">
        <v>99.65</v>
      </c>
      <c r="E3321" s="245">
        <v>0.35</v>
      </c>
      <c r="F3321" s="135" t="s">
        <v>11447</v>
      </c>
    </row>
    <row r="3322" spans="2:6" x14ac:dyDescent="0.25">
      <c r="B3322" s="177">
        <v>45259.96597222222</v>
      </c>
      <c r="C3322" s="245">
        <v>1000</v>
      </c>
      <c r="D3322" s="245">
        <v>996.5</v>
      </c>
      <c r="E3322" s="245">
        <v>3.5</v>
      </c>
      <c r="F3322" s="135" t="s">
        <v>6877</v>
      </c>
    </row>
    <row r="3323" spans="2:6" x14ac:dyDescent="0.25">
      <c r="B3323" s="177">
        <v>45259.96597222222</v>
      </c>
      <c r="C3323" s="245">
        <v>1000</v>
      </c>
      <c r="D3323" s="245">
        <v>996.5</v>
      </c>
      <c r="E3323" s="245">
        <v>3.5</v>
      </c>
      <c r="F3323" s="135" t="s">
        <v>11448</v>
      </c>
    </row>
    <row r="3324" spans="2:6" x14ac:dyDescent="0.25">
      <c r="B3324" s="177">
        <v>45259.97152777778</v>
      </c>
      <c r="C3324" s="245">
        <v>3000</v>
      </c>
      <c r="D3324" s="245">
        <v>2989.5</v>
      </c>
      <c r="E3324" s="245">
        <v>10.5</v>
      </c>
      <c r="F3324" s="135" t="s">
        <v>5626</v>
      </c>
    </row>
    <row r="3325" spans="2:6" x14ac:dyDescent="0.25">
      <c r="B3325" s="177">
        <v>45259.986111111109</v>
      </c>
      <c r="C3325" s="245">
        <v>300</v>
      </c>
      <c r="D3325" s="245">
        <v>298.95</v>
      </c>
      <c r="E3325" s="245">
        <v>1.05</v>
      </c>
      <c r="F3325" s="135" t="s">
        <v>4217</v>
      </c>
    </row>
    <row r="3326" spans="2:6" x14ac:dyDescent="0.25">
      <c r="B3326" s="177">
        <v>45259.999305555553</v>
      </c>
      <c r="C3326" s="245">
        <v>100</v>
      </c>
      <c r="D3326" s="245">
        <v>99.65</v>
      </c>
      <c r="E3326" s="245">
        <v>0.35</v>
      </c>
      <c r="F3326" s="135" t="s">
        <v>11109</v>
      </c>
    </row>
    <row r="3327" spans="2:6" x14ac:dyDescent="0.25">
      <c r="B3327" s="177">
        <v>45260.021527777775</v>
      </c>
      <c r="C3327" s="245">
        <v>5.16</v>
      </c>
      <c r="D3327" s="245">
        <v>5.14</v>
      </c>
      <c r="E3327" s="245">
        <v>0.02</v>
      </c>
      <c r="F3327" s="135" t="s">
        <v>6737</v>
      </c>
    </row>
    <row r="3328" spans="2:6" x14ac:dyDescent="0.25">
      <c r="B3328" s="177">
        <v>45260.027777777781</v>
      </c>
      <c r="C3328" s="245">
        <v>1500</v>
      </c>
      <c r="D3328" s="245">
        <v>1494.75</v>
      </c>
      <c r="E3328" s="245">
        <v>5.25</v>
      </c>
      <c r="F3328" s="135" t="s">
        <v>4893</v>
      </c>
    </row>
    <row r="3329" spans="2:6" x14ac:dyDescent="0.25">
      <c r="B3329" s="177">
        <v>45260.069444444445</v>
      </c>
      <c r="C3329" s="245">
        <v>1000</v>
      </c>
      <c r="D3329" s="245">
        <v>996.5</v>
      </c>
      <c r="E3329" s="245">
        <v>3.5</v>
      </c>
      <c r="F3329" s="135" t="s">
        <v>10681</v>
      </c>
    </row>
    <row r="3330" spans="2:6" x14ac:dyDescent="0.25">
      <c r="B3330" s="177">
        <v>45260.287499999999</v>
      </c>
      <c r="C3330" s="245">
        <v>100</v>
      </c>
      <c r="D3330" s="245">
        <v>99.65</v>
      </c>
      <c r="E3330" s="245">
        <v>0.35</v>
      </c>
      <c r="F3330" s="135" t="s">
        <v>4931</v>
      </c>
    </row>
    <row r="3331" spans="2:6" x14ac:dyDescent="0.25">
      <c r="B3331" s="177">
        <v>45260.310416666667</v>
      </c>
      <c r="C3331" s="245">
        <v>200</v>
      </c>
      <c r="D3331" s="245">
        <v>199.3</v>
      </c>
      <c r="E3331" s="245">
        <v>0.7</v>
      </c>
      <c r="F3331" s="135" t="s">
        <v>4115</v>
      </c>
    </row>
    <row r="3332" spans="2:6" x14ac:dyDescent="0.25">
      <c r="B3332" s="177">
        <v>45260.313194444447</v>
      </c>
      <c r="C3332" s="245">
        <v>1000</v>
      </c>
      <c r="D3332" s="245">
        <v>996.5</v>
      </c>
      <c r="E3332" s="245">
        <v>3.5</v>
      </c>
      <c r="F3332" s="135" t="s">
        <v>6861</v>
      </c>
    </row>
    <row r="3333" spans="2:6" x14ac:dyDescent="0.25">
      <c r="B3333" s="177">
        <v>45260.320138888892</v>
      </c>
      <c r="C3333" s="245">
        <v>150</v>
      </c>
      <c r="D3333" s="245">
        <v>149.47</v>
      </c>
      <c r="E3333" s="245">
        <v>0.53</v>
      </c>
      <c r="F3333" s="135" t="s">
        <v>6898</v>
      </c>
    </row>
    <row r="3334" spans="2:6" x14ac:dyDescent="0.25">
      <c r="B3334" s="177">
        <v>45260.330555555556</v>
      </c>
      <c r="C3334" s="245">
        <v>200</v>
      </c>
      <c r="D3334" s="245">
        <v>199.3</v>
      </c>
      <c r="E3334" s="245">
        <v>0.7</v>
      </c>
      <c r="F3334" s="135" t="s">
        <v>4060</v>
      </c>
    </row>
    <row r="3335" spans="2:6" x14ac:dyDescent="0.25">
      <c r="B3335" s="177">
        <v>45260.335416666669</v>
      </c>
      <c r="C3335" s="245">
        <v>1000</v>
      </c>
      <c r="D3335" s="245">
        <v>996.5</v>
      </c>
      <c r="E3335" s="245">
        <v>3.5</v>
      </c>
      <c r="F3335" s="135" t="s">
        <v>11441</v>
      </c>
    </row>
    <row r="3336" spans="2:6" x14ac:dyDescent="0.25">
      <c r="B3336" s="177">
        <v>45260.337500000001</v>
      </c>
      <c r="C3336" s="245">
        <v>500</v>
      </c>
      <c r="D3336" s="245">
        <v>498.25</v>
      </c>
      <c r="E3336" s="245">
        <v>1.75</v>
      </c>
      <c r="F3336" s="135" t="s">
        <v>6833</v>
      </c>
    </row>
    <row r="3337" spans="2:6" x14ac:dyDescent="0.25">
      <c r="B3337" s="177">
        <v>45260.350694444445</v>
      </c>
      <c r="C3337" s="245">
        <v>200</v>
      </c>
      <c r="D3337" s="245">
        <v>199.3</v>
      </c>
      <c r="E3337" s="245">
        <v>0.7</v>
      </c>
      <c r="F3337" s="135" t="s">
        <v>4049</v>
      </c>
    </row>
    <row r="3338" spans="2:6" x14ac:dyDescent="0.25">
      <c r="B3338" s="177">
        <v>45260.352083333331</v>
      </c>
      <c r="C3338" s="245">
        <v>300</v>
      </c>
      <c r="D3338" s="245">
        <v>298.95</v>
      </c>
      <c r="E3338" s="245">
        <v>1.05</v>
      </c>
      <c r="F3338" s="135" t="s">
        <v>10782</v>
      </c>
    </row>
    <row r="3339" spans="2:6" x14ac:dyDescent="0.25">
      <c r="B3339" s="177">
        <v>45260.362500000003</v>
      </c>
      <c r="C3339" s="245">
        <v>0.01</v>
      </c>
      <c r="D3339" s="245">
        <v>0.01</v>
      </c>
      <c r="E3339" s="245">
        <v>0</v>
      </c>
      <c r="F3339" s="135" t="s">
        <v>4087</v>
      </c>
    </row>
    <row r="3340" spans="2:6" x14ac:dyDescent="0.25">
      <c r="B3340" s="177">
        <v>45260.365277777775</v>
      </c>
      <c r="C3340" s="245">
        <v>500</v>
      </c>
      <c r="D3340" s="245">
        <v>498.25</v>
      </c>
      <c r="E3340" s="245">
        <v>1.75</v>
      </c>
      <c r="F3340" s="135" t="s">
        <v>11449</v>
      </c>
    </row>
    <row r="3341" spans="2:6" x14ac:dyDescent="0.25">
      <c r="B3341" s="177">
        <v>45260.366666666669</v>
      </c>
      <c r="C3341" s="245">
        <v>1000</v>
      </c>
      <c r="D3341" s="245">
        <v>996.5</v>
      </c>
      <c r="E3341" s="245">
        <v>3.5</v>
      </c>
      <c r="F3341" s="135" t="s">
        <v>11450</v>
      </c>
    </row>
    <row r="3342" spans="2:6" x14ac:dyDescent="0.25">
      <c r="B3342" s="177">
        <v>45260.368055555555</v>
      </c>
      <c r="C3342" s="245">
        <v>0.01</v>
      </c>
      <c r="D3342" s="245">
        <v>0.01</v>
      </c>
      <c r="E3342" s="245">
        <v>0</v>
      </c>
      <c r="F3342" s="135" t="s">
        <v>4087</v>
      </c>
    </row>
    <row r="3343" spans="2:6" x14ac:dyDescent="0.25">
      <c r="B3343" s="177">
        <v>45260.368750000001</v>
      </c>
      <c r="C3343" s="245">
        <v>0.01</v>
      </c>
      <c r="D3343" s="245">
        <v>0.01</v>
      </c>
      <c r="E3343" s="245">
        <v>0</v>
      </c>
      <c r="F3343" s="135" t="s">
        <v>4087</v>
      </c>
    </row>
    <row r="3344" spans="2:6" x14ac:dyDescent="0.25">
      <c r="B3344" s="177">
        <v>45260.379166666666</v>
      </c>
      <c r="C3344" s="245">
        <v>10000</v>
      </c>
      <c r="D3344" s="245">
        <v>9965</v>
      </c>
      <c r="E3344" s="245">
        <v>35</v>
      </c>
      <c r="F3344" s="135" t="s">
        <v>6791</v>
      </c>
    </row>
    <row r="3345" spans="2:6" x14ac:dyDescent="0.25">
      <c r="B3345" s="177">
        <v>45260.399305555555</v>
      </c>
      <c r="C3345" s="245">
        <v>100</v>
      </c>
      <c r="D3345" s="245">
        <v>99.65</v>
      </c>
      <c r="E3345" s="245">
        <v>0.35</v>
      </c>
      <c r="F3345" s="135" t="s">
        <v>6844</v>
      </c>
    </row>
    <row r="3346" spans="2:6" x14ac:dyDescent="0.25">
      <c r="B3346" s="177">
        <v>45260.404861111114</v>
      </c>
      <c r="C3346" s="245">
        <v>1500</v>
      </c>
      <c r="D3346" s="245">
        <v>1494.75</v>
      </c>
      <c r="E3346" s="245">
        <v>5.25</v>
      </c>
      <c r="F3346" s="135" t="s">
        <v>11451</v>
      </c>
    </row>
    <row r="3347" spans="2:6" x14ac:dyDescent="0.25">
      <c r="B3347" s="177">
        <v>45260.413888888892</v>
      </c>
      <c r="C3347" s="245">
        <v>1</v>
      </c>
      <c r="D3347" s="245">
        <v>1</v>
      </c>
      <c r="E3347" s="245">
        <v>0</v>
      </c>
      <c r="F3347" s="135" t="s">
        <v>4071</v>
      </c>
    </row>
    <row r="3348" spans="2:6" x14ac:dyDescent="0.25">
      <c r="B3348" s="177">
        <v>45260.414583333331</v>
      </c>
      <c r="C3348" s="245">
        <v>1</v>
      </c>
      <c r="D3348" s="245">
        <v>1</v>
      </c>
      <c r="E3348" s="245">
        <v>0</v>
      </c>
      <c r="F3348" s="135" t="s">
        <v>4071</v>
      </c>
    </row>
    <row r="3349" spans="2:6" x14ac:dyDescent="0.25">
      <c r="B3349" s="177">
        <v>45260.414583333331</v>
      </c>
      <c r="C3349" s="245">
        <v>1</v>
      </c>
      <c r="D3349" s="245">
        <v>1</v>
      </c>
      <c r="E3349" s="245">
        <v>0</v>
      </c>
      <c r="F3349" s="135" t="s">
        <v>4071</v>
      </c>
    </row>
    <row r="3350" spans="2:6" x14ac:dyDescent="0.25">
      <c r="B3350" s="177">
        <v>45260.414583333331</v>
      </c>
      <c r="C3350" s="245">
        <v>1</v>
      </c>
      <c r="D3350" s="245">
        <v>1</v>
      </c>
      <c r="E3350" s="245">
        <v>0</v>
      </c>
      <c r="F3350" s="135" t="s">
        <v>4071</v>
      </c>
    </row>
    <row r="3351" spans="2:6" x14ac:dyDescent="0.25">
      <c r="B3351" s="177">
        <v>45260.415277777778</v>
      </c>
      <c r="C3351" s="245">
        <v>1</v>
      </c>
      <c r="D3351" s="245">
        <v>1</v>
      </c>
      <c r="E3351" s="245">
        <v>0</v>
      </c>
      <c r="F3351" s="135" t="s">
        <v>4071</v>
      </c>
    </row>
    <row r="3352" spans="2:6" x14ac:dyDescent="0.25">
      <c r="B3352" s="177">
        <v>45260.415277777778</v>
      </c>
      <c r="C3352" s="245">
        <v>1</v>
      </c>
      <c r="D3352" s="245">
        <v>1</v>
      </c>
      <c r="E3352" s="245">
        <v>0</v>
      </c>
      <c r="F3352" s="135" t="s">
        <v>4071</v>
      </c>
    </row>
    <row r="3353" spans="2:6" x14ac:dyDescent="0.25">
      <c r="B3353" s="177">
        <v>45260.415277777778</v>
      </c>
      <c r="C3353" s="245">
        <v>1</v>
      </c>
      <c r="D3353" s="245">
        <v>1</v>
      </c>
      <c r="E3353" s="245">
        <v>0</v>
      </c>
      <c r="F3353" s="135" t="s">
        <v>4071</v>
      </c>
    </row>
    <row r="3354" spans="2:6" x14ac:dyDescent="0.25">
      <c r="B3354" s="177">
        <v>45260.415972222225</v>
      </c>
      <c r="C3354" s="245">
        <v>1</v>
      </c>
      <c r="D3354" s="245">
        <v>1</v>
      </c>
      <c r="E3354" s="245">
        <v>0</v>
      </c>
      <c r="F3354" s="135" t="s">
        <v>4071</v>
      </c>
    </row>
    <row r="3355" spans="2:6" x14ac:dyDescent="0.25">
      <c r="B3355" s="177">
        <v>45260.415972222225</v>
      </c>
      <c r="C3355" s="245">
        <v>1</v>
      </c>
      <c r="D3355" s="245">
        <v>1</v>
      </c>
      <c r="E3355" s="245">
        <v>0</v>
      </c>
      <c r="F3355" s="135" t="s">
        <v>4071</v>
      </c>
    </row>
    <row r="3356" spans="2:6" x14ac:dyDescent="0.25">
      <c r="B3356" s="177">
        <v>45260.416666666664</v>
      </c>
      <c r="C3356" s="245">
        <v>1</v>
      </c>
      <c r="D3356" s="245">
        <v>1</v>
      </c>
      <c r="E3356" s="245">
        <v>0</v>
      </c>
      <c r="F3356" s="135" t="s">
        <v>4071</v>
      </c>
    </row>
    <row r="3357" spans="2:6" x14ac:dyDescent="0.25">
      <c r="B3357" s="177">
        <v>45260.416666666664</v>
      </c>
      <c r="C3357" s="245">
        <v>1</v>
      </c>
      <c r="D3357" s="245">
        <v>1</v>
      </c>
      <c r="E3357" s="245">
        <v>0</v>
      </c>
      <c r="F3357" s="135" t="s">
        <v>4071</v>
      </c>
    </row>
    <row r="3358" spans="2:6" x14ac:dyDescent="0.25">
      <c r="B3358" s="177">
        <v>45260.417361111111</v>
      </c>
      <c r="C3358" s="245">
        <v>1</v>
      </c>
      <c r="D3358" s="245">
        <v>1</v>
      </c>
      <c r="E3358" s="245">
        <v>0</v>
      </c>
      <c r="F3358" s="135" t="s">
        <v>4071</v>
      </c>
    </row>
    <row r="3359" spans="2:6" x14ac:dyDescent="0.25">
      <c r="B3359" s="177">
        <v>45260.417361111111</v>
      </c>
      <c r="C3359" s="245">
        <v>1</v>
      </c>
      <c r="D3359" s="245">
        <v>1</v>
      </c>
      <c r="E3359" s="245">
        <v>0</v>
      </c>
      <c r="F3359" s="135" t="s">
        <v>4071</v>
      </c>
    </row>
    <row r="3360" spans="2:6" x14ac:dyDescent="0.25">
      <c r="B3360" s="177">
        <v>45260.418055555558</v>
      </c>
      <c r="C3360" s="245">
        <v>1</v>
      </c>
      <c r="D3360" s="245">
        <v>1</v>
      </c>
      <c r="E3360" s="245">
        <v>0</v>
      </c>
      <c r="F3360" s="135" t="s">
        <v>4071</v>
      </c>
    </row>
    <row r="3361" spans="2:6" x14ac:dyDescent="0.25">
      <c r="B3361" s="177">
        <v>45260.418055555558</v>
      </c>
      <c r="C3361" s="245">
        <v>1</v>
      </c>
      <c r="D3361" s="245">
        <v>1</v>
      </c>
      <c r="E3361" s="245">
        <v>0</v>
      </c>
      <c r="F3361" s="135" t="s">
        <v>4071</v>
      </c>
    </row>
    <row r="3362" spans="2:6" x14ac:dyDescent="0.25">
      <c r="B3362" s="177">
        <v>45260.418749999997</v>
      </c>
      <c r="C3362" s="245">
        <v>1</v>
      </c>
      <c r="D3362" s="245">
        <v>1</v>
      </c>
      <c r="E3362" s="245">
        <v>0</v>
      </c>
      <c r="F3362" s="135" t="s">
        <v>4071</v>
      </c>
    </row>
    <row r="3363" spans="2:6" x14ac:dyDescent="0.25">
      <c r="B3363" s="177">
        <v>45260.418749999997</v>
      </c>
      <c r="C3363" s="245">
        <v>134</v>
      </c>
      <c r="D3363" s="245">
        <v>133.53</v>
      </c>
      <c r="E3363" s="245">
        <v>0.47</v>
      </c>
      <c r="F3363" s="135" t="s">
        <v>11452</v>
      </c>
    </row>
    <row r="3364" spans="2:6" x14ac:dyDescent="0.25">
      <c r="B3364" s="177">
        <v>45260.418749999997</v>
      </c>
      <c r="C3364" s="245">
        <v>1</v>
      </c>
      <c r="D3364" s="245">
        <v>1</v>
      </c>
      <c r="E3364" s="245">
        <v>0</v>
      </c>
      <c r="F3364" s="135" t="s">
        <v>4071</v>
      </c>
    </row>
    <row r="3365" spans="2:6" x14ac:dyDescent="0.25">
      <c r="B3365" s="177">
        <v>45260.418749999997</v>
      </c>
      <c r="C3365" s="245">
        <v>1</v>
      </c>
      <c r="D3365" s="245">
        <v>1</v>
      </c>
      <c r="E3365" s="245">
        <v>0</v>
      </c>
      <c r="F3365" s="135" t="s">
        <v>4071</v>
      </c>
    </row>
    <row r="3366" spans="2:6" x14ac:dyDescent="0.25">
      <c r="B3366" s="177">
        <v>45260.419444444444</v>
      </c>
      <c r="C3366" s="245">
        <v>1</v>
      </c>
      <c r="D3366" s="245">
        <v>1</v>
      </c>
      <c r="E3366" s="245">
        <v>0</v>
      </c>
      <c r="F3366" s="135" t="s">
        <v>4071</v>
      </c>
    </row>
    <row r="3367" spans="2:6" x14ac:dyDescent="0.25">
      <c r="B3367" s="177">
        <v>45260.419444444444</v>
      </c>
      <c r="C3367" s="245">
        <v>1</v>
      </c>
      <c r="D3367" s="245">
        <v>1</v>
      </c>
      <c r="E3367" s="245">
        <v>0</v>
      </c>
      <c r="F3367" s="135" t="s">
        <v>4071</v>
      </c>
    </row>
    <row r="3368" spans="2:6" x14ac:dyDescent="0.25">
      <c r="B3368" s="177">
        <v>45260.419444444444</v>
      </c>
      <c r="C3368" s="245">
        <v>7</v>
      </c>
      <c r="D3368" s="245">
        <v>6.98</v>
      </c>
      <c r="E3368" s="245">
        <v>0.02</v>
      </c>
      <c r="F3368" s="135" t="s">
        <v>11452</v>
      </c>
    </row>
    <row r="3369" spans="2:6" x14ac:dyDescent="0.25">
      <c r="B3369" s="177">
        <v>45260.419444444444</v>
      </c>
      <c r="C3369" s="245">
        <v>1</v>
      </c>
      <c r="D3369" s="245">
        <v>1</v>
      </c>
      <c r="E3369" s="245">
        <v>0</v>
      </c>
      <c r="F3369" s="135" t="s">
        <v>4071</v>
      </c>
    </row>
    <row r="3370" spans="2:6" x14ac:dyDescent="0.25">
      <c r="B3370" s="177">
        <v>45260.419444444444</v>
      </c>
      <c r="C3370" s="245">
        <v>1</v>
      </c>
      <c r="D3370" s="245">
        <v>1</v>
      </c>
      <c r="E3370" s="245">
        <v>0</v>
      </c>
      <c r="F3370" s="135" t="s">
        <v>4071</v>
      </c>
    </row>
    <row r="3371" spans="2:6" x14ac:dyDescent="0.25">
      <c r="B3371" s="177">
        <v>45260.420138888891</v>
      </c>
      <c r="C3371" s="245">
        <v>10</v>
      </c>
      <c r="D3371" s="245">
        <v>9.9600000000000009</v>
      </c>
      <c r="E3371" s="245">
        <v>0.04</v>
      </c>
      <c r="F3371" s="135" t="s">
        <v>11452</v>
      </c>
    </row>
    <row r="3372" spans="2:6" x14ac:dyDescent="0.25">
      <c r="B3372" s="177">
        <v>45260.420138888891</v>
      </c>
      <c r="C3372" s="245">
        <v>1</v>
      </c>
      <c r="D3372" s="245">
        <v>1</v>
      </c>
      <c r="E3372" s="245">
        <v>0</v>
      </c>
      <c r="F3372" s="135" t="s">
        <v>4071</v>
      </c>
    </row>
    <row r="3373" spans="2:6" x14ac:dyDescent="0.25">
      <c r="B3373" s="177">
        <v>45260.421527777777</v>
      </c>
      <c r="C3373" s="245">
        <v>35</v>
      </c>
      <c r="D3373" s="245">
        <v>34.880000000000003</v>
      </c>
      <c r="E3373" s="245">
        <v>0.12</v>
      </c>
      <c r="F3373" s="135" t="s">
        <v>11452</v>
      </c>
    </row>
    <row r="3374" spans="2:6" x14ac:dyDescent="0.25">
      <c r="B3374" s="177">
        <v>45260.422222222223</v>
      </c>
      <c r="C3374" s="245">
        <v>3000</v>
      </c>
      <c r="D3374" s="245">
        <v>2989.5</v>
      </c>
      <c r="E3374" s="245">
        <v>10.5</v>
      </c>
      <c r="F3374" s="135" t="s">
        <v>4911</v>
      </c>
    </row>
    <row r="3375" spans="2:6" x14ac:dyDescent="0.25">
      <c r="B3375" s="177">
        <v>45260.422222222223</v>
      </c>
      <c r="C3375" s="245">
        <v>1</v>
      </c>
      <c r="D3375" s="245">
        <v>1</v>
      </c>
      <c r="E3375" s="245">
        <v>0</v>
      </c>
      <c r="F3375" s="135" t="s">
        <v>4071</v>
      </c>
    </row>
    <row r="3376" spans="2:6" x14ac:dyDescent="0.25">
      <c r="B3376" s="177">
        <v>45260.42291666667</v>
      </c>
      <c r="C3376" s="245">
        <v>1</v>
      </c>
      <c r="D3376" s="245">
        <v>1</v>
      </c>
      <c r="E3376" s="245">
        <v>0</v>
      </c>
      <c r="F3376" s="135" t="s">
        <v>4071</v>
      </c>
    </row>
    <row r="3377" spans="2:6" x14ac:dyDescent="0.25">
      <c r="B3377" s="177">
        <v>45260.42291666667</v>
      </c>
      <c r="C3377" s="245">
        <v>1</v>
      </c>
      <c r="D3377" s="245">
        <v>1</v>
      </c>
      <c r="E3377" s="245">
        <v>0</v>
      </c>
      <c r="F3377" s="135" t="s">
        <v>4071</v>
      </c>
    </row>
    <row r="3378" spans="2:6" x14ac:dyDescent="0.25">
      <c r="B3378" s="177">
        <v>45260.42291666667</v>
      </c>
      <c r="C3378" s="245">
        <v>3000</v>
      </c>
      <c r="D3378" s="245">
        <v>2989.5</v>
      </c>
      <c r="E3378" s="245">
        <v>10.5</v>
      </c>
      <c r="F3378" s="135" t="s">
        <v>4911</v>
      </c>
    </row>
    <row r="3379" spans="2:6" x14ac:dyDescent="0.25">
      <c r="B3379" s="177">
        <v>45260.423611111109</v>
      </c>
      <c r="C3379" s="245">
        <v>1</v>
      </c>
      <c r="D3379" s="245">
        <v>1</v>
      </c>
      <c r="E3379" s="245">
        <v>0</v>
      </c>
      <c r="F3379" s="135" t="s">
        <v>4071</v>
      </c>
    </row>
    <row r="3380" spans="2:6" x14ac:dyDescent="0.25">
      <c r="B3380" s="177">
        <v>45260.423611111109</v>
      </c>
      <c r="C3380" s="245">
        <v>1</v>
      </c>
      <c r="D3380" s="245">
        <v>1</v>
      </c>
      <c r="E3380" s="245">
        <v>0</v>
      </c>
      <c r="F3380" s="135" t="s">
        <v>4071</v>
      </c>
    </row>
    <row r="3381" spans="2:6" x14ac:dyDescent="0.25">
      <c r="B3381" s="177">
        <v>45260.424305555556</v>
      </c>
      <c r="C3381" s="245">
        <v>1</v>
      </c>
      <c r="D3381" s="245">
        <v>1</v>
      </c>
      <c r="E3381" s="245">
        <v>0</v>
      </c>
      <c r="F3381" s="135" t="s">
        <v>4071</v>
      </c>
    </row>
    <row r="3382" spans="2:6" x14ac:dyDescent="0.25">
      <c r="B3382" s="177">
        <v>45260.425000000003</v>
      </c>
      <c r="C3382" s="245">
        <v>100</v>
      </c>
      <c r="D3382" s="245">
        <v>99.65</v>
      </c>
      <c r="E3382" s="245">
        <v>0.35</v>
      </c>
      <c r="F3382" s="135" t="s">
        <v>11453</v>
      </c>
    </row>
    <row r="3383" spans="2:6" x14ac:dyDescent="0.25">
      <c r="B3383" s="177">
        <v>45260.426388888889</v>
      </c>
      <c r="C3383" s="245">
        <v>10</v>
      </c>
      <c r="D3383" s="245">
        <v>9.9600000000000009</v>
      </c>
      <c r="E3383" s="245">
        <v>0.04</v>
      </c>
      <c r="F3383" s="135" t="s">
        <v>10773</v>
      </c>
    </row>
    <row r="3384" spans="2:6" x14ac:dyDescent="0.25">
      <c r="B3384" s="177">
        <v>45260.426388888889</v>
      </c>
      <c r="C3384" s="245">
        <v>1000</v>
      </c>
      <c r="D3384" s="245">
        <v>996.5</v>
      </c>
      <c r="E3384" s="245">
        <v>3.5</v>
      </c>
      <c r="F3384" s="135" t="s">
        <v>10645</v>
      </c>
    </row>
    <row r="3385" spans="2:6" x14ac:dyDescent="0.25">
      <c r="B3385" s="177">
        <v>45260.432638888888</v>
      </c>
      <c r="C3385" s="245">
        <v>1</v>
      </c>
      <c r="D3385" s="245">
        <v>1</v>
      </c>
      <c r="E3385" s="245">
        <v>0</v>
      </c>
      <c r="F3385" s="135" t="s">
        <v>4071</v>
      </c>
    </row>
    <row r="3386" spans="2:6" x14ac:dyDescent="0.25">
      <c r="B3386" s="177">
        <v>45260.433333333334</v>
      </c>
      <c r="C3386" s="245">
        <v>1</v>
      </c>
      <c r="D3386" s="245">
        <v>1</v>
      </c>
      <c r="E3386" s="245">
        <v>0</v>
      </c>
      <c r="F3386" s="135" t="s">
        <v>4071</v>
      </c>
    </row>
    <row r="3387" spans="2:6" x14ac:dyDescent="0.25">
      <c r="B3387" s="177">
        <v>45260.43472222222</v>
      </c>
      <c r="C3387" s="245">
        <v>100</v>
      </c>
      <c r="D3387" s="245">
        <v>99.65</v>
      </c>
      <c r="E3387" s="245">
        <v>0.35</v>
      </c>
      <c r="F3387" s="135" t="s">
        <v>11454</v>
      </c>
    </row>
    <row r="3388" spans="2:6" x14ac:dyDescent="0.25">
      <c r="B3388" s="177">
        <v>45260.436111111114</v>
      </c>
      <c r="C3388" s="245">
        <v>100</v>
      </c>
      <c r="D3388" s="245">
        <v>99.65</v>
      </c>
      <c r="E3388" s="245">
        <v>0.35</v>
      </c>
      <c r="F3388" s="135" t="s">
        <v>11455</v>
      </c>
    </row>
    <row r="3389" spans="2:6" x14ac:dyDescent="0.25">
      <c r="B3389" s="177">
        <v>45260.442361111112</v>
      </c>
      <c r="C3389" s="245">
        <v>500</v>
      </c>
      <c r="D3389" s="245">
        <v>487.5</v>
      </c>
      <c r="E3389" s="245">
        <v>12.5</v>
      </c>
      <c r="F3389" s="135" t="s">
        <v>11456</v>
      </c>
    </row>
    <row r="3390" spans="2:6" x14ac:dyDescent="0.25">
      <c r="B3390" s="177">
        <v>45260.445138888892</v>
      </c>
      <c r="C3390" s="245">
        <v>6000</v>
      </c>
      <c r="D3390" s="245">
        <v>5979</v>
      </c>
      <c r="E3390" s="245">
        <v>21</v>
      </c>
      <c r="F3390" s="135" t="s">
        <v>4901</v>
      </c>
    </row>
    <row r="3391" spans="2:6" x14ac:dyDescent="0.25">
      <c r="B3391" s="177">
        <v>45260.449305555558</v>
      </c>
      <c r="C3391" s="245">
        <v>5000</v>
      </c>
      <c r="D3391" s="245">
        <v>4982.5</v>
      </c>
      <c r="E3391" s="245">
        <v>17.5</v>
      </c>
      <c r="F3391" s="135" t="s">
        <v>11188</v>
      </c>
    </row>
    <row r="3392" spans="2:6" x14ac:dyDescent="0.25">
      <c r="B3392" s="177">
        <v>45260.454861111109</v>
      </c>
      <c r="C3392" s="245">
        <v>230</v>
      </c>
      <c r="D3392" s="245">
        <v>229.19</v>
      </c>
      <c r="E3392" s="245">
        <v>0.81</v>
      </c>
      <c r="F3392" s="135" t="s">
        <v>4917</v>
      </c>
    </row>
    <row r="3393" spans="2:6" x14ac:dyDescent="0.25">
      <c r="B3393" s="177">
        <v>45260.454861111109</v>
      </c>
      <c r="C3393" s="245">
        <v>6000</v>
      </c>
      <c r="D3393" s="245">
        <v>5979</v>
      </c>
      <c r="E3393" s="245">
        <v>21</v>
      </c>
      <c r="F3393" s="135" t="s">
        <v>6866</v>
      </c>
    </row>
    <row r="3394" spans="2:6" x14ac:dyDescent="0.25">
      <c r="B3394" s="177">
        <v>45260.458333333336</v>
      </c>
      <c r="C3394" s="245">
        <v>1</v>
      </c>
      <c r="D3394" s="245">
        <v>1</v>
      </c>
      <c r="E3394" s="245">
        <v>0</v>
      </c>
      <c r="F3394" s="135" t="s">
        <v>11065</v>
      </c>
    </row>
    <row r="3395" spans="2:6" x14ac:dyDescent="0.25">
      <c r="B3395" s="177">
        <v>45260.470833333333</v>
      </c>
      <c r="C3395" s="245">
        <v>300</v>
      </c>
      <c r="D3395" s="245">
        <v>298.95</v>
      </c>
      <c r="E3395" s="245">
        <v>1.05</v>
      </c>
      <c r="F3395" s="135" t="s">
        <v>11457</v>
      </c>
    </row>
    <row r="3396" spans="2:6" x14ac:dyDescent="0.25">
      <c r="B3396" s="177">
        <v>45260.474305555559</v>
      </c>
      <c r="C3396" s="245">
        <v>500</v>
      </c>
      <c r="D3396" s="245">
        <v>498.25</v>
      </c>
      <c r="E3396" s="245">
        <v>1.75</v>
      </c>
      <c r="F3396" s="135" t="s">
        <v>11458</v>
      </c>
    </row>
    <row r="3397" spans="2:6" x14ac:dyDescent="0.25">
      <c r="B3397" s="177">
        <v>45260.474999999999</v>
      </c>
      <c r="C3397" s="245">
        <v>50</v>
      </c>
      <c r="D3397" s="245">
        <v>49.82</v>
      </c>
      <c r="E3397" s="245">
        <v>0.18</v>
      </c>
      <c r="F3397" s="135" t="s">
        <v>4054</v>
      </c>
    </row>
    <row r="3398" spans="2:6" x14ac:dyDescent="0.25">
      <c r="B3398" s="177">
        <v>45260.480555555558</v>
      </c>
      <c r="C3398" s="245">
        <v>1000</v>
      </c>
      <c r="D3398" s="245">
        <v>996.5</v>
      </c>
      <c r="E3398" s="245">
        <v>3.5</v>
      </c>
      <c r="F3398" s="135" t="s">
        <v>6896</v>
      </c>
    </row>
    <row r="3399" spans="2:6" x14ac:dyDescent="0.25">
      <c r="B3399" s="177">
        <v>45260.481944444444</v>
      </c>
      <c r="C3399" s="245">
        <v>500</v>
      </c>
      <c r="D3399" s="245">
        <v>498.25</v>
      </c>
      <c r="E3399" s="245">
        <v>1.75</v>
      </c>
      <c r="F3399" s="135" t="s">
        <v>6748</v>
      </c>
    </row>
    <row r="3400" spans="2:6" x14ac:dyDescent="0.25">
      <c r="B3400" s="177">
        <v>45260.48541666667</v>
      </c>
      <c r="C3400" s="245">
        <v>1.44</v>
      </c>
      <c r="D3400" s="245">
        <v>1.43</v>
      </c>
      <c r="E3400" s="245">
        <v>0.01</v>
      </c>
      <c r="F3400" s="135" t="s">
        <v>10668</v>
      </c>
    </row>
    <row r="3401" spans="2:6" x14ac:dyDescent="0.25">
      <c r="B3401" s="177">
        <v>45260.488888888889</v>
      </c>
      <c r="C3401" s="245">
        <v>100</v>
      </c>
      <c r="D3401" s="245">
        <v>99.65</v>
      </c>
      <c r="E3401" s="245">
        <v>0.35</v>
      </c>
      <c r="F3401" s="135" t="s">
        <v>11459</v>
      </c>
    </row>
    <row r="3402" spans="2:6" x14ac:dyDescent="0.25">
      <c r="B3402" s="177">
        <v>45260.493750000001</v>
      </c>
      <c r="C3402" s="245">
        <v>20</v>
      </c>
      <c r="D3402" s="245">
        <v>19.93</v>
      </c>
      <c r="E3402" s="245">
        <v>7.0000000000000007E-2</v>
      </c>
      <c r="F3402" s="135" t="s">
        <v>10567</v>
      </c>
    </row>
    <row r="3403" spans="2:6" x14ac:dyDescent="0.25">
      <c r="B3403" s="177">
        <v>45260.496527777781</v>
      </c>
      <c r="C3403" s="245">
        <v>1000</v>
      </c>
      <c r="D3403" s="245">
        <v>996.5</v>
      </c>
      <c r="E3403" s="245">
        <v>3.5</v>
      </c>
      <c r="F3403" s="135" t="s">
        <v>11460</v>
      </c>
    </row>
    <row r="3404" spans="2:6" x14ac:dyDescent="0.25">
      <c r="B3404" s="177">
        <v>45260.497916666667</v>
      </c>
      <c r="C3404" s="245">
        <v>1000</v>
      </c>
      <c r="D3404" s="245">
        <v>996.5</v>
      </c>
      <c r="E3404" s="245">
        <v>3.5</v>
      </c>
      <c r="F3404" s="135" t="s">
        <v>11461</v>
      </c>
    </row>
    <row r="3405" spans="2:6" x14ac:dyDescent="0.25">
      <c r="B3405" s="177">
        <v>45260.518750000003</v>
      </c>
      <c r="C3405" s="245">
        <v>5000</v>
      </c>
      <c r="D3405" s="245">
        <v>4982.5</v>
      </c>
      <c r="E3405" s="245">
        <v>17.5</v>
      </c>
      <c r="F3405" s="135" t="s">
        <v>11462</v>
      </c>
    </row>
    <row r="3406" spans="2:6" x14ac:dyDescent="0.25">
      <c r="B3406" s="177">
        <v>45260.524305555555</v>
      </c>
      <c r="C3406" s="245">
        <v>100</v>
      </c>
      <c r="D3406" s="245">
        <v>99.65</v>
      </c>
      <c r="E3406" s="245">
        <v>0.35</v>
      </c>
      <c r="F3406" s="135" t="s">
        <v>4062</v>
      </c>
    </row>
    <row r="3407" spans="2:6" x14ac:dyDescent="0.25">
      <c r="B3407" s="177">
        <v>45260.536111111112</v>
      </c>
      <c r="C3407" s="245">
        <v>1500</v>
      </c>
      <c r="D3407" s="245">
        <v>1494.75</v>
      </c>
      <c r="E3407" s="245">
        <v>5.25</v>
      </c>
      <c r="F3407" s="135" t="s">
        <v>11463</v>
      </c>
    </row>
    <row r="3408" spans="2:6" x14ac:dyDescent="0.25">
      <c r="B3408" s="177">
        <v>45260.556944444441</v>
      </c>
      <c r="C3408" s="245">
        <v>2</v>
      </c>
      <c r="D3408" s="245">
        <v>1.99</v>
      </c>
      <c r="E3408" s="245">
        <v>0.01</v>
      </c>
      <c r="F3408" s="135" t="s">
        <v>4132</v>
      </c>
    </row>
    <row r="3409" spans="2:6" x14ac:dyDescent="0.25">
      <c r="B3409" s="177">
        <v>45260.563888888886</v>
      </c>
      <c r="C3409" s="245">
        <v>1500</v>
      </c>
      <c r="D3409" s="245">
        <v>1494.75</v>
      </c>
      <c r="E3409" s="245">
        <v>5.25</v>
      </c>
      <c r="F3409" s="135" t="s">
        <v>4151</v>
      </c>
    </row>
    <row r="3410" spans="2:6" x14ac:dyDescent="0.25">
      <c r="B3410" s="177">
        <v>45260.576388888891</v>
      </c>
      <c r="C3410" s="245">
        <v>150</v>
      </c>
      <c r="D3410" s="245">
        <v>149.47</v>
      </c>
      <c r="E3410" s="245">
        <v>0.53</v>
      </c>
      <c r="F3410" s="135" t="s">
        <v>5621</v>
      </c>
    </row>
    <row r="3411" spans="2:6" x14ac:dyDescent="0.25">
      <c r="B3411" s="177">
        <v>45260.577777777777</v>
      </c>
      <c r="C3411" s="245">
        <v>100</v>
      </c>
      <c r="D3411" s="245">
        <v>99.65</v>
      </c>
      <c r="E3411" s="245">
        <v>0.35</v>
      </c>
      <c r="F3411" s="135" t="s">
        <v>4058</v>
      </c>
    </row>
    <row r="3412" spans="2:6" x14ac:dyDescent="0.25">
      <c r="B3412" s="177">
        <v>45260.586111111108</v>
      </c>
      <c r="C3412" s="245">
        <v>300</v>
      </c>
      <c r="D3412" s="245">
        <v>298.95</v>
      </c>
      <c r="E3412" s="245">
        <v>1.05</v>
      </c>
      <c r="F3412" s="135" t="s">
        <v>11464</v>
      </c>
    </row>
    <row r="3413" spans="2:6" x14ac:dyDescent="0.25">
      <c r="B3413" s="177">
        <v>45260.587500000001</v>
      </c>
      <c r="C3413" s="245">
        <v>5000</v>
      </c>
      <c r="D3413" s="245">
        <v>4982.5</v>
      </c>
      <c r="E3413" s="245">
        <v>17.5</v>
      </c>
      <c r="F3413" s="135" t="s">
        <v>11465</v>
      </c>
    </row>
    <row r="3414" spans="2:6" x14ac:dyDescent="0.25">
      <c r="B3414" s="177">
        <v>45260.597916666666</v>
      </c>
      <c r="C3414" s="245">
        <v>2</v>
      </c>
      <c r="D3414" s="245">
        <v>1.99</v>
      </c>
      <c r="E3414" s="245">
        <v>0.01</v>
      </c>
      <c r="F3414" s="135" t="s">
        <v>4132</v>
      </c>
    </row>
    <row r="3415" spans="2:6" x14ac:dyDescent="0.25">
      <c r="B3415" s="177">
        <v>45260.609027777777</v>
      </c>
      <c r="C3415" s="245">
        <v>50000</v>
      </c>
      <c r="D3415" s="245">
        <v>49825</v>
      </c>
      <c r="E3415" s="245">
        <v>175</v>
      </c>
      <c r="F3415" s="135" t="s">
        <v>5628</v>
      </c>
    </row>
    <row r="3416" spans="2:6" x14ac:dyDescent="0.25">
      <c r="B3416" s="177">
        <v>45260.62222222222</v>
      </c>
      <c r="C3416" s="245">
        <v>100</v>
      </c>
      <c r="D3416" s="245">
        <v>99.65</v>
      </c>
      <c r="E3416" s="245">
        <v>0.35</v>
      </c>
      <c r="F3416" s="135" t="s">
        <v>11466</v>
      </c>
    </row>
    <row r="3417" spans="2:6" x14ac:dyDescent="0.25">
      <c r="B3417" s="177">
        <v>45260.625694444447</v>
      </c>
      <c r="C3417" s="245">
        <v>100</v>
      </c>
      <c r="D3417" s="245">
        <v>99.65</v>
      </c>
      <c r="E3417" s="245">
        <v>0.35</v>
      </c>
      <c r="F3417" s="135" t="s">
        <v>11467</v>
      </c>
    </row>
    <row r="3418" spans="2:6" x14ac:dyDescent="0.25">
      <c r="B3418" s="177">
        <v>45260.626388888886</v>
      </c>
      <c r="C3418" s="245">
        <v>100</v>
      </c>
      <c r="D3418" s="245">
        <v>99.65</v>
      </c>
      <c r="E3418" s="245">
        <v>0.35</v>
      </c>
      <c r="F3418" s="135" t="s">
        <v>11467</v>
      </c>
    </row>
    <row r="3419" spans="2:6" x14ac:dyDescent="0.25">
      <c r="B3419" s="177">
        <v>45260.629861111112</v>
      </c>
      <c r="C3419" s="245">
        <v>123</v>
      </c>
      <c r="D3419" s="245">
        <v>122.57</v>
      </c>
      <c r="E3419" s="245">
        <v>0.43</v>
      </c>
      <c r="F3419" s="135" t="s">
        <v>11467</v>
      </c>
    </row>
    <row r="3420" spans="2:6" x14ac:dyDescent="0.25">
      <c r="B3420" s="177">
        <v>45260.633333333331</v>
      </c>
      <c r="C3420" s="245">
        <v>0.01</v>
      </c>
      <c r="D3420" s="245">
        <v>0.01</v>
      </c>
      <c r="E3420" s="245">
        <v>0</v>
      </c>
      <c r="F3420" s="135" t="s">
        <v>4083</v>
      </c>
    </row>
    <row r="3421" spans="2:6" x14ac:dyDescent="0.25">
      <c r="B3421" s="177">
        <v>45260.634027777778</v>
      </c>
      <c r="C3421" s="245">
        <v>500</v>
      </c>
      <c r="D3421" s="245">
        <v>498.25</v>
      </c>
      <c r="E3421" s="245">
        <v>1.75</v>
      </c>
      <c r="F3421" s="135" t="s">
        <v>4129</v>
      </c>
    </row>
    <row r="3422" spans="2:6" x14ac:dyDescent="0.25">
      <c r="B3422" s="177">
        <v>45260.638888888891</v>
      </c>
      <c r="C3422" s="245">
        <v>3000</v>
      </c>
      <c r="D3422" s="245">
        <v>2925</v>
      </c>
      <c r="E3422" s="245">
        <v>75</v>
      </c>
      <c r="F3422" s="135" t="s">
        <v>11425</v>
      </c>
    </row>
    <row r="3423" spans="2:6" x14ac:dyDescent="0.25">
      <c r="B3423" s="177">
        <v>45260.645833333336</v>
      </c>
      <c r="C3423" s="245">
        <v>100</v>
      </c>
      <c r="D3423" s="245">
        <v>99.65</v>
      </c>
      <c r="E3423" s="245">
        <v>0.35</v>
      </c>
      <c r="F3423" s="135" t="s">
        <v>5653</v>
      </c>
    </row>
    <row r="3424" spans="2:6" x14ac:dyDescent="0.25">
      <c r="B3424" s="177">
        <v>45260.672222222223</v>
      </c>
      <c r="C3424" s="245">
        <v>1000</v>
      </c>
      <c r="D3424" s="245">
        <v>996.5</v>
      </c>
      <c r="E3424" s="245">
        <v>3.5</v>
      </c>
      <c r="F3424" s="135" t="s">
        <v>6738</v>
      </c>
    </row>
    <row r="3425" spans="2:6" x14ac:dyDescent="0.25">
      <c r="B3425" s="177">
        <v>45260.705555555556</v>
      </c>
      <c r="C3425" s="245">
        <v>300</v>
      </c>
      <c r="D3425" s="245">
        <v>292.5</v>
      </c>
      <c r="E3425" s="245">
        <v>7.5</v>
      </c>
      <c r="F3425" s="135" t="s">
        <v>11468</v>
      </c>
    </row>
    <row r="3426" spans="2:6" x14ac:dyDescent="0.25">
      <c r="B3426" s="177">
        <v>45260.719444444447</v>
      </c>
      <c r="C3426" s="245">
        <v>5000</v>
      </c>
      <c r="D3426" s="245">
        <v>4982.5</v>
      </c>
      <c r="E3426" s="245">
        <v>17.5</v>
      </c>
      <c r="F3426" s="135" t="s">
        <v>11469</v>
      </c>
    </row>
    <row r="3427" spans="2:6" x14ac:dyDescent="0.25">
      <c r="B3427" s="177">
        <v>45260.72152777778</v>
      </c>
      <c r="C3427" s="245">
        <v>1</v>
      </c>
      <c r="D3427" s="245">
        <v>1</v>
      </c>
      <c r="E3427" s="245">
        <v>0</v>
      </c>
      <c r="F3427" s="135" t="s">
        <v>11470</v>
      </c>
    </row>
    <row r="3428" spans="2:6" x14ac:dyDescent="0.25">
      <c r="B3428" s="177">
        <v>45260.722916666666</v>
      </c>
      <c r="C3428" s="245">
        <v>2000</v>
      </c>
      <c r="D3428" s="245">
        <v>1993</v>
      </c>
      <c r="E3428" s="245">
        <v>7</v>
      </c>
      <c r="F3428" s="135" t="s">
        <v>5605</v>
      </c>
    </row>
    <row r="3429" spans="2:6" x14ac:dyDescent="0.25">
      <c r="B3429" s="177">
        <v>45260.734027777777</v>
      </c>
      <c r="C3429" s="245">
        <v>1</v>
      </c>
      <c r="D3429" s="245">
        <v>1</v>
      </c>
      <c r="E3429" s="245">
        <v>0</v>
      </c>
      <c r="F3429" s="135" t="s">
        <v>11065</v>
      </c>
    </row>
    <row r="3430" spans="2:6" x14ac:dyDescent="0.25">
      <c r="B3430" s="177">
        <v>45260.741666666669</v>
      </c>
      <c r="C3430" s="245">
        <v>218</v>
      </c>
      <c r="D3430" s="245">
        <v>217.24</v>
      </c>
      <c r="E3430" s="245">
        <v>0.76</v>
      </c>
      <c r="F3430" s="135" t="s">
        <v>4876</v>
      </c>
    </row>
    <row r="3431" spans="2:6" x14ac:dyDescent="0.25">
      <c r="B3431" s="177">
        <v>45260.748611111114</v>
      </c>
      <c r="C3431" s="245">
        <v>500</v>
      </c>
      <c r="D3431" s="245">
        <v>498.25</v>
      </c>
      <c r="E3431" s="245">
        <v>1.75</v>
      </c>
      <c r="F3431" s="135" t="s">
        <v>11471</v>
      </c>
    </row>
    <row r="3432" spans="2:6" x14ac:dyDescent="0.25">
      <c r="B3432" s="177">
        <v>45260.767361111109</v>
      </c>
      <c r="C3432" s="245">
        <v>1000</v>
      </c>
      <c r="D3432" s="245">
        <v>996.5</v>
      </c>
      <c r="E3432" s="245">
        <v>3.5</v>
      </c>
      <c r="F3432" s="135" t="s">
        <v>6903</v>
      </c>
    </row>
    <row r="3433" spans="2:6" x14ac:dyDescent="0.25">
      <c r="B3433" s="177">
        <v>45260.784722222219</v>
      </c>
      <c r="C3433" s="245">
        <v>100</v>
      </c>
      <c r="D3433" s="245">
        <v>97.5</v>
      </c>
      <c r="E3433" s="245">
        <v>2.5</v>
      </c>
      <c r="F3433" s="135" t="s">
        <v>11472</v>
      </c>
    </row>
    <row r="3434" spans="2:6" x14ac:dyDescent="0.25">
      <c r="B3434" s="177">
        <v>45260.814583333333</v>
      </c>
      <c r="C3434" s="245">
        <v>1400</v>
      </c>
      <c r="D3434" s="245">
        <v>1395.1</v>
      </c>
      <c r="E3434" s="245">
        <v>4.9000000000000004</v>
      </c>
      <c r="F3434" s="135" t="s">
        <v>4242</v>
      </c>
    </row>
    <row r="3435" spans="2:6" x14ac:dyDescent="0.25">
      <c r="B3435" s="177">
        <v>45260.821527777778</v>
      </c>
      <c r="C3435" s="245">
        <v>6000</v>
      </c>
      <c r="D3435" s="245">
        <v>5850</v>
      </c>
      <c r="E3435" s="245">
        <v>150</v>
      </c>
      <c r="F3435" s="135" t="s">
        <v>11473</v>
      </c>
    </row>
    <row r="3436" spans="2:6" x14ac:dyDescent="0.25">
      <c r="B3436" s="177">
        <v>45260.832638888889</v>
      </c>
      <c r="C3436" s="245">
        <v>5300</v>
      </c>
      <c r="D3436" s="245">
        <v>5281.45</v>
      </c>
      <c r="E3436" s="245">
        <v>18.55</v>
      </c>
      <c r="F3436" s="135" t="s">
        <v>11474</v>
      </c>
    </row>
    <row r="3437" spans="2:6" x14ac:dyDescent="0.25">
      <c r="B3437" s="177">
        <v>45260.851388888892</v>
      </c>
      <c r="C3437" s="245">
        <v>7000</v>
      </c>
      <c r="D3437" s="245">
        <v>6975.5</v>
      </c>
      <c r="E3437" s="245">
        <v>24.5</v>
      </c>
      <c r="F3437" s="135" t="s">
        <v>11176</v>
      </c>
    </row>
    <row r="3438" spans="2:6" x14ac:dyDescent="0.25">
      <c r="B3438" s="177">
        <v>45260.875694444447</v>
      </c>
      <c r="C3438" s="245">
        <v>100</v>
      </c>
      <c r="D3438" s="245">
        <v>99.65</v>
      </c>
      <c r="E3438" s="245">
        <v>0.35</v>
      </c>
      <c r="F3438" s="135" t="s">
        <v>4126</v>
      </c>
    </row>
    <row r="3439" spans="2:6" x14ac:dyDescent="0.25">
      <c r="B3439" s="177">
        <v>45260.878472222219</v>
      </c>
      <c r="C3439" s="245">
        <v>1000</v>
      </c>
      <c r="D3439" s="245">
        <v>996.5</v>
      </c>
      <c r="E3439" s="245">
        <v>3.5</v>
      </c>
      <c r="F3439" s="135" t="s">
        <v>11475</v>
      </c>
    </row>
    <row r="3440" spans="2:6" x14ac:dyDescent="0.25">
      <c r="B3440" s="177">
        <v>45260.897222222222</v>
      </c>
      <c r="C3440" s="245">
        <v>500</v>
      </c>
      <c r="D3440" s="245">
        <v>498.25</v>
      </c>
      <c r="E3440" s="245">
        <v>1.75</v>
      </c>
      <c r="F3440" s="135" t="s">
        <v>11476</v>
      </c>
    </row>
    <row r="3441" spans="2:6" x14ac:dyDescent="0.25">
      <c r="B3441" s="177">
        <v>45260.899305555555</v>
      </c>
      <c r="C3441" s="245">
        <v>250</v>
      </c>
      <c r="D3441" s="245">
        <v>249.12</v>
      </c>
      <c r="E3441" s="245">
        <v>0.88</v>
      </c>
      <c r="F3441" s="135" t="s">
        <v>6818</v>
      </c>
    </row>
    <row r="3442" spans="2:6" x14ac:dyDescent="0.25">
      <c r="B3442" s="177">
        <v>45260.902777777781</v>
      </c>
      <c r="C3442" s="245">
        <v>500</v>
      </c>
      <c r="D3442" s="245">
        <v>498.25</v>
      </c>
      <c r="E3442" s="245">
        <v>1.75</v>
      </c>
      <c r="F3442" s="135" t="s">
        <v>11477</v>
      </c>
    </row>
    <row r="3443" spans="2:6" x14ac:dyDescent="0.25">
      <c r="B3443" s="177">
        <v>45260.913888888892</v>
      </c>
      <c r="C3443" s="245">
        <v>10</v>
      </c>
      <c r="D3443" s="245">
        <v>9.9600000000000009</v>
      </c>
      <c r="E3443" s="245">
        <v>0.04</v>
      </c>
      <c r="F3443" s="135" t="s">
        <v>4148</v>
      </c>
    </row>
    <row r="3444" spans="2:6" x14ac:dyDescent="0.25">
      <c r="B3444" s="177">
        <v>45260.931944444441</v>
      </c>
      <c r="C3444" s="245">
        <v>100</v>
      </c>
      <c r="D3444" s="245">
        <v>99.65</v>
      </c>
      <c r="E3444" s="245">
        <v>0.35</v>
      </c>
      <c r="F3444" s="135" t="s">
        <v>4890</v>
      </c>
    </row>
    <row r="3445" spans="2:6" x14ac:dyDescent="0.25">
      <c r="B3445" s="177">
        <v>45260.943055555559</v>
      </c>
      <c r="C3445" s="245">
        <v>100</v>
      </c>
      <c r="D3445" s="245">
        <v>97.5</v>
      </c>
      <c r="E3445" s="245">
        <v>2.5</v>
      </c>
      <c r="F3445" s="135" t="s">
        <v>6904</v>
      </c>
    </row>
    <row r="3446" spans="2:6" x14ac:dyDescent="0.25">
      <c r="B3446" s="177">
        <v>45260.966666666667</v>
      </c>
      <c r="C3446" s="245">
        <v>1</v>
      </c>
      <c r="D3446" s="245">
        <v>1</v>
      </c>
      <c r="E3446" s="245">
        <v>0</v>
      </c>
      <c r="F3446" s="135" t="s">
        <v>10820</v>
      </c>
    </row>
    <row r="3447" spans="2:6" x14ac:dyDescent="0.25">
      <c r="B3447" s="177">
        <v>45260.968055555553</v>
      </c>
      <c r="C3447" s="245">
        <v>2</v>
      </c>
      <c r="D3447" s="245">
        <v>1.99</v>
      </c>
      <c r="E3447" s="245">
        <v>0.01</v>
      </c>
      <c r="F3447" s="135" t="s">
        <v>10820</v>
      </c>
    </row>
    <row r="3448" spans="2:6" x14ac:dyDescent="0.25">
      <c r="B3448" s="177">
        <v>45260.973611111112</v>
      </c>
      <c r="C3448" s="245">
        <v>200</v>
      </c>
      <c r="D3448" s="245">
        <v>199.3</v>
      </c>
      <c r="E3448" s="245">
        <v>0.7</v>
      </c>
      <c r="F3448" s="135" t="s">
        <v>11478</v>
      </c>
    </row>
    <row r="3449" spans="2:6" x14ac:dyDescent="0.25">
      <c r="B3449" s="177">
        <v>45260.988194444442</v>
      </c>
      <c r="C3449" s="245">
        <v>1000</v>
      </c>
      <c r="D3449" s="245">
        <v>996.5</v>
      </c>
      <c r="E3449" s="245">
        <v>3.5</v>
      </c>
      <c r="F3449" s="135" t="s">
        <v>11479</v>
      </c>
    </row>
    <row r="3450" spans="2:6" x14ac:dyDescent="0.25">
      <c r="B3450" s="177">
        <v>45260.993750000001</v>
      </c>
      <c r="C3450" s="245">
        <v>10</v>
      </c>
      <c r="D3450" s="245">
        <v>9.9600000000000009</v>
      </c>
      <c r="E3450" s="245">
        <v>0.04</v>
      </c>
      <c r="F3450" s="135" t="s">
        <v>10638</v>
      </c>
    </row>
    <row r="3451" spans="2:6" x14ac:dyDescent="0.25">
      <c r="B3451" s="177">
        <v>45260.993750000001</v>
      </c>
      <c r="C3451" s="245">
        <v>10</v>
      </c>
      <c r="D3451" s="245">
        <v>9.9600000000000009</v>
      </c>
      <c r="E3451" s="245">
        <v>0.04</v>
      </c>
      <c r="F3451" s="135" t="s">
        <v>4219</v>
      </c>
    </row>
    <row r="3452" spans="2:6" x14ac:dyDescent="0.25">
      <c r="B3452" s="111" t="s">
        <v>14</v>
      </c>
      <c r="C3452" s="136">
        <f>SUM(C5:C3451)</f>
        <v>3679157.9699999965</v>
      </c>
      <c r="D3452" s="136">
        <f>SUM(D5:D3451)</f>
        <v>3662445.559999981</v>
      </c>
      <c r="E3452" s="136">
        <f>SUM(E5:E3451)</f>
        <v>16712.410000000182</v>
      </c>
      <c r="F3452" s="137"/>
    </row>
  </sheetData>
  <sheetProtection algorithmName="SHA-512" hashValue="n8oX4DKOTGWjMTbd2WCjDf1cnfaHKZeFIA9Rh1UxuvYNXluCYcYsMz1b7eLNfkFfde+x+ButfyvvNBVMBhkn6g==" saltValue="cMQmQPlDKLRANF8ummJ43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452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E732B-A3FC-479F-A249-65D8BE2FC554}">
  <sheetPr>
    <tabColor rgb="FFD08FE4"/>
  </sheetPr>
  <dimension ref="A1:CW64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5703125" defaultRowHeight="15" x14ac:dyDescent="0.25"/>
  <cols>
    <col min="1" max="1" width="7.5703125" style="109" customWidth="1"/>
    <col min="2" max="2" width="27.5703125" customWidth="1"/>
    <col min="3" max="5" width="18.5703125" customWidth="1"/>
    <col min="6" max="6" width="23.140625" customWidth="1"/>
    <col min="7" max="101" width="7.5703125" style="109" customWidth="1"/>
  </cols>
  <sheetData>
    <row r="1" spans="1:101" ht="53.25" customHeight="1" x14ac:dyDescent="0.25">
      <c r="B1" s="2"/>
      <c r="C1" s="264" t="s">
        <v>13923</v>
      </c>
      <c r="D1" s="264"/>
      <c r="E1" s="264"/>
      <c r="F1" s="264"/>
    </row>
    <row r="2" spans="1:101" x14ac:dyDescent="0.25">
      <c r="A2" s="5"/>
      <c r="B2" s="6" t="s">
        <v>1087</v>
      </c>
      <c r="C2" s="294">
        <f>E7+E12</f>
        <v>18137.96</v>
      </c>
      <c r="D2" s="279"/>
      <c r="E2" s="279"/>
      <c r="F2" s="28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115" customFormat="1" ht="12.75" x14ac:dyDescent="0.2"/>
    <row r="4" spans="1:101" x14ac:dyDescent="0.25">
      <c r="A4" s="22"/>
      <c r="B4" s="260" t="s">
        <v>13915</v>
      </c>
      <c r="C4" s="261"/>
      <c r="D4" s="261"/>
      <c r="E4" s="261"/>
      <c r="F4" s="26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81" customFormat="1" x14ac:dyDescent="0.25">
      <c r="A5" s="109"/>
      <c r="B5" s="116" t="s">
        <v>2</v>
      </c>
      <c r="C5" s="116" t="s">
        <v>13916</v>
      </c>
      <c r="D5" s="116" t="s">
        <v>13917</v>
      </c>
      <c r="E5" s="116" t="s">
        <v>13918</v>
      </c>
      <c r="F5" s="116" t="s">
        <v>6</v>
      </c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101" s="281" customFormat="1" x14ac:dyDescent="0.25">
      <c r="A6" s="109"/>
      <c r="B6" s="282">
        <v>45243</v>
      </c>
      <c r="C6" s="283">
        <v>90</v>
      </c>
      <c r="D6" s="284">
        <v>92.053555555555548</v>
      </c>
      <c r="E6" s="285">
        <v>8284.82</v>
      </c>
      <c r="F6" s="113" t="s">
        <v>13919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101" s="281" customFormat="1" x14ac:dyDescent="0.25">
      <c r="A7" s="109"/>
      <c r="B7" s="286" t="s">
        <v>13920</v>
      </c>
      <c r="C7" s="287">
        <f>SUM(C6:C6)</f>
        <v>90</v>
      </c>
      <c r="D7" s="288"/>
      <c r="E7" s="289">
        <f>SUM(E6:E6)</f>
        <v>8284.82</v>
      </c>
      <c r="F7" s="290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101" s="281" customFormat="1" x14ac:dyDescent="0.2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101" s="281" customFormat="1" x14ac:dyDescent="0.25">
      <c r="A9" s="109"/>
      <c r="B9" s="260" t="s">
        <v>13922</v>
      </c>
      <c r="C9" s="261"/>
      <c r="D9" s="261"/>
      <c r="E9" s="261"/>
      <c r="F9" s="262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101" s="281" customFormat="1" x14ac:dyDescent="0.25">
      <c r="A10" s="109"/>
      <c r="B10" s="116" t="s">
        <v>2</v>
      </c>
      <c r="C10" s="116" t="s">
        <v>13916</v>
      </c>
      <c r="D10" s="116" t="s">
        <v>13917</v>
      </c>
      <c r="E10" s="116" t="s">
        <v>13918</v>
      </c>
      <c r="F10" s="116" t="s">
        <v>6</v>
      </c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101" s="281" customFormat="1" x14ac:dyDescent="0.25">
      <c r="A11" s="109"/>
      <c r="B11" s="282">
        <v>45244</v>
      </c>
      <c r="C11" s="293">
        <v>100</v>
      </c>
      <c r="D11" s="284">
        <v>98.531399999999991</v>
      </c>
      <c r="E11" s="285">
        <v>9853.14</v>
      </c>
      <c r="F11" s="113" t="s">
        <v>13921</v>
      </c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101" s="281" customFormat="1" x14ac:dyDescent="0.25">
      <c r="A12" s="109"/>
      <c r="B12" s="116" t="s">
        <v>13920</v>
      </c>
      <c r="C12" s="292">
        <f>SUM(C11)</f>
        <v>100</v>
      </c>
      <c r="D12" s="288"/>
      <c r="E12" s="289">
        <f>SUM(E11)</f>
        <v>9853.14</v>
      </c>
      <c r="F12" s="25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101" s="281" customFormat="1" x14ac:dyDescent="0.25">
      <c r="A13" s="109"/>
      <c r="B13" s="291"/>
      <c r="C13" s="291"/>
      <c r="D13" s="291"/>
      <c r="E13" s="291"/>
      <c r="F13" s="291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101" s="281" customFormat="1" x14ac:dyDescent="0.25">
      <c r="A14" s="109"/>
      <c r="B14" s="291"/>
      <c r="C14" s="291"/>
      <c r="D14" s="291"/>
      <c r="E14" s="291"/>
      <c r="F14" s="291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101" s="281" customFormat="1" x14ac:dyDescent="0.25">
      <c r="A15" s="109"/>
      <c r="B15" s="291"/>
      <c r="C15" s="291"/>
      <c r="D15" s="291"/>
      <c r="E15" s="291"/>
      <c r="F15" s="291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101" s="281" customFormat="1" x14ac:dyDescent="0.25">
      <c r="A16" s="109"/>
      <c r="B16" s="291"/>
      <c r="C16" s="291"/>
      <c r="D16" s="291"/>
      <c r="E16" s="291"/>
      <c r="F16" s="291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s="281" customFormat="1" x14ac:dyDescent="0.25">
      <c r="A17" s="109"/>
      <c r="B17" s="291"/>
      <c r="C17" s="291"/>
      <c r="D17" s="291"/>
      <c r="E17" s="291"/>
      <c r="F17" s="291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s="281" customFormat="1" x14ac:dyDescent="0.25">
      <c r="A18" s="109"/>
      <c r="B18" s="291"/>
      <c r="C18" s="291"/>
      <c r="D18" s="291"/>
      <c r="E18" s="291"/>
      <c r="F18" s="291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s="281" customFormat="1" x14ac:dyDescent="0.25">
      <c r="A19" s="109"/>
      <c r="B19" s="291"/>
      <c r="C19" s="291"/>
      <c r="D19" s="291"/>
      <c r="E19" s="291"/>
      <c r="F19" s="291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s="281" customFormat="1" x14ac:dyDescent="0.25">
      <c r="A20" s="109"/>
      <c r="B20" s="291"/>
      <c r="C20" s="291"/>
      <c r="D20" s="291"/>
      <c r="E20" s="291"/>
      <c r="F20" s="291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s="281" customFormat="1" x14ac:dyDescent="0.25">
      <c r="A21" s="109"/>
      <c r="B21" s="291"/>
      <c r="C21" s="291"/>
      <c r="D21" s="291"/>
      <c r="E21" s="291"/>
      <c r="F21" s="291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s="281" customFormat="1" x14ac:dyDescent="0.25">
      <c r="A22" s="109"/>
      <c r="B22" s="291"/>
      <c r="C22" s="291"/>
      <c r="D22" s="291"/>
      <c r="E22" s="291"/>
      <c r="F22" s="291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s="281" customFormat="1" x14ac:dyDescent="0.25">
      <c r="A23" s="109"/>
      <c r="B23" s="291"/>
      <c r="C23" s="291"/>
      <c r="D23" s="291"/>
      <c r="E23" s="291"/>
      <c r="F23" s="291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s="281" customFormat="1" x14ac:dyDescent="0.25">
      <c r="A24" s="109"/>
      <c r="B24" s="291"/>
      <c r="C24" s="291"/>
      <c r="D24" s="291"/>
      <c r="E24" s="291"/>
      <c r="F24" s="291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s="281" customFormat="1" x14ac:dyDescent="0.25">
      <c r="A25" s="109"/>
      <c r="B25" s="291"/>
      <c r="C25" s="291"/>
      <c r="D25" s="291"/>
      <c r="E25" s="291"/>
      <c r="F25" s="291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s="281" customFormat="1" x14ac:dyDescent="0.25">
      <c r="A26" s="109"/>
      <c r="B26" s="291"/>
      <c r="C26" s="291"/>
      <c r="D26" s="291"/>
      <c r="E26" s="291"/>
      <c r="F26" s="291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s="281" customFormat="1" x14ac:dyDescent="0.25">
      <c r="A27" s="109"/>
      <c r="B27" s="291"/>
      <c r="C27" s="291"/>
      <c r="D27" s="291"/>
      <c r="E27" s="291"/>
      <c r="F27" s="291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s="281" customFormat="1" x14ac:dyDescent="0.25">
      <c r="A28" s="109"/>
      <c r="B28" s="291"/>
      <c r="C28" s="291"/>
      <c r="D28" s="291"/>
      <c r="E28" s="291"/>
      <c r="F28" s="291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s="281" customFormat="1" x14ac:dyDescent="0.25">
      <c r="A29" s="109"/>
      <c r="B29" s="291"/>
      <c r="C29" s="291"/>
      <c r="D29" s="291"/>
      <c r="E29" s="291"/>
      <c r="F29" s="291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s="281" customFormat="1" x14ac:dyDescent="0.25">
      <c r="A30" s="109"/>
      <c r="B30" s="291"/>
      <c r="C30" s="291"/>
      <c r="D30" s="291"/>
      <c r="E30" s="291"/>
      <c r="F30" s="291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s="281" customFormat="1" x14ac:dyDescent="0.25">
      <c r="A31" s="109"/>
      <c r="B31" s="291"/>
      <c r="C31" s="291"/>
      <c r="D31" s="291"/>
      <c r="E31" s="291"/>
      <c r="F31" s="291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s="281" customFormat="1" x14ac:dyDescent="0.25">
      <c r="A32" s="109"/>
      <c r="B32" s="291"/>
      <c r="C32" s="291"/>
      <c r="D32" s="291"/>
      <c r="E32" s="291"/>
      <c r="F32" s="291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s="281" customFormat="1" x14ac:dyDescent="0.25">
      <c r="A33" s="109"/>
      <c r="B33" s="291"/>
      <c r="C33" s="291"/>
      <c r="D33" s="291"/>
      <c r="E33" s="291"/>
      <c r="F33" s="291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s="281" customFormat="1" x14ac:dyDescent="0.25">
      <c r="A34" s="109"/>
      <c r="B34" s="291"/>
      <c r="C34" s="291"/>
      <c r="D34" s="291"/>
      <c r="E34" s="291"/>
      <c r="F34" s="291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s="281" customFormat="1" x14ac:dyDescent="0.25">
      <c r="A35" s="109"/>
      <c r="B35" s="291"/>
      <c r="C35" s="291"/>
      <c r="D35" s="291"/>
      <c r="E35" s="291"/>
      <c r="F35" s="291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s="281" customFormat="1" x14ac:dyDescent="0.25">
      <c r="A36" s="109"/>
      <c r="B36" s="291"/>
      <c r="C36" s="291"/>
      <c r="D36" s="291"/>
      <c r="E36" s="291"/>
      <c r="F36" s="291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s="281" customFormat="1" x14ac:dyDescent="0.25">
      <c r="A37" s="109"/>
      <c r="B37" s="291"/>
      <c r="C37" s="291"/>
      <c r="D37" s="291"/>
      <c r="E37" s="291"/>
      <c r="F37" s="291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s="281" customFormat="1" x14ac:dyDescent="0.25">
      <c r="A38" s="109"/>
      <c r="B38" s="291"/>
      <c r="C38" s="291"/>
      <c r="D38" s="291"/>
      <c r="E38" s="291"/>
      <c r="F38" s="291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s="281" customFormat="1" x14ac:dyDescent="0.25">
      <c r="A39" s="109"/>
      <c r="B39" s="291"/>
      <c r="C39" s="291"/>
      <c r="D39" s="291"/>
      <c r="E39" s="291"/>
      <c r="F39" s="291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s="281" customFormat="1" x14ac:dyDescent="0.25">
      <c r="A40" s="109"/>
      <c r="B40" s="291"/>
      <c r="C40" s="291"/>
      <c r="D40" s="291"/>
      <c r="E40" s="291"/>
      <c r="F40" s="291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s="281" customFormat="1" x14ac:dyDescent="0.25">
      <c r="A41" s="109"/>
      <c r="B41" s="291"/>
      <c r="C41" s="291"/>
      <c r="D41" s="291"/>
      <c r="E41" s="291"/>
      <c r="F41" s="291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s="281" customFormat="1" x14ac:dyDescent="0.25">
      <c r="A42" s="109"/>
      <c r="B42" s="291"/>
      <c r="C42" s="291"/>
      <c r="D42" s="291"/>
      <c r="E42" s="291"/>
      <c r="F42" s="291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s="281" customFormat="1" x14ac:dyDescent="0.25">
      <c r="A43" s="109"/>
      <c r="B43" s="291"/>
      <c r="C43" s="291"/>
      <c r="D43" s="291"/>
      <c r="E43" s="291"/>
      <c r="F43" s="291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s="281" customFormat="1" x14ac:dyDescent="0.25">
      <c r="A44" s="109"/>
      <c r="B44" s="291"/>
      <c r="C44" s="291"/>
      <c r="D44" s="291"/>
      <c r="E44" s="291"/>
      <c r="F44" s="291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s="281" customFormat="1" x14ac:dyDescent="0.25">
      <c r="A45" s="109"/>
      <c r="B45" s="291"/>
      <c r="C45" s="291"/>
      <c r="D45" s="291"/>
      <c r="E45" s="291"/>
      <c r="F45" s="291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s="281" customFormat="1" x14ac:dyDescent="0.25">
      <c r="A46" s="109"/>
      <c r="B46" s="291"/>
      <c r="C46" s="291"/>
      <c r="D46" s="291"/>
      <c r="E46" s="291"/>
      <c r="F46" s="291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s="281" customFormat="1" x14ac:dyDescent="0.25">
      <c r="A47" s="109"/>
      <c r="B47" s="291"/>
      <c r="C47" s="291"/>
      <c r="D47" s="291"/>
      <c r="E47" s="291"/>
      <c r="F47" s="291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s="281" customFormat="1" x14ac:dyDescent="0.25">
      <c r="A48" s="109"/>
      <c r="B48" s="291"/>
      <c r="C48" s="291"/>
      <c r="D48" s="291"/>
      <c r="E48" s="291"/>
      <c r="F48" s="291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s="281" customFormat="1" x14ac:dyDescent="0.25">
      <c r="A49" s="109"/>
      <c r="B49" s="291"/>
      <c r="C49" s="291"/>
      <c r="D49" s="291"/>
      <c r="E49" s="291"/>
      <c r="F49" s="291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s="281" customFormat="1" x14ac:dyDescent="0.25">
      <c r="A50" s="109"/>
      <c r="B50" s="291"/>
      <c r="C50" s="291"/>
      <c r="D50" s="291"/>
      <c r="E50" s="291"/>
      <c r="F50" s="291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s="281" customFormat="1" x14ac:dyDescent="0.25">
      <c r="A51" s="109"/>
      <c r="B51" s="291"/>
      <c r="C51" s="291"/>
      <c r="D51" s="291"/>
      <c r="E51" s="291"/>
      <c r="F51" s="291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s="281" customFormat="1" x14ac:dyDescent="0.25">
      <c r="A52" s="109"/>
      <c r="B52" s="291"/>
      <c r="C52" s="291"/>
      <c r="D52" s="291"/>
      <c r="E52" s="291"/>
      <c r="F52" s="291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s="281" customFormat="1" x14ac:dyDescent="0.25">
      <c r="A53" s="109"/>
      <c r="B53" s="291"/>
      <c r="C53" s="291"/>
      <c r="D53" s="291"/>
      <c r="E53" s="291"/>
      <c r="F53" s="291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s="281" customFormat="1" x14ac:dyDescent="0.25">
      <c r="A54" s="109"/>
      <c r="B54" s="291"/>
      <c r="C54" s="291"/>
      <c r="D54" s="291"/>
      <c r="E54" s="291"/>
      <c r="F54" s="291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s="281" customFormat="1" x14ac:dyDescent="0.25">
      <c r="A55" s="109"/>
      <c r="B55" s="291"/>
      <c r="C55" s="291"/>
      <c r="D55" s="291"/>
      <c r="E55" s="291"/>
      <c r="F55" s="291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s="281" customFormat="1" x14ac:dyDescent="0.25">
      <c r="A56" s="109"/>
      <c r="B56" s="291"/>
      <c r="C56" s="291"/>
      <c r="D56" s="291"/>
      <c r="E56" s="291"/>
      <c r="F56" s="291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s="281" customFormat="1" x14ac:dyDescent="0.25">
      <c r="A57" s="109"/>
      <c r="B57" s="291"/>
      <c r="C57" s="291"/>
      <c r="D57" s="291"/>
      <c r="E57" s="291"/>
      <c r="F57" s="291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s="281" customFormat="1" x14ac:dyDescent="0.25">
      <c r="A58" s="109"/>
      <c r="B58" s="291"/>
      <c r="C58" s="291"/>
      <c r="D58" s="291"/>
      <c r="E58" s="291"/>
      <c r="F58" s="291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s="281" customFormat="1" x14ac:dyDescent="0.25">
      <c r="A59" s="109"/>
      <c r="B59" s="291"/>
      <c r="C59" s="291"/>
      <c r="D59" s="291"/>
      <c r="E59" s="291"/>
      <c r="F59" s="291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s="281" customFormat="1" x14ac:dyDescent="0.25">
      <c r="A60" s="109"/>
      <c r="B60" s="291"/>
      <c r="C60" s="291"/>
      <c r="D60" s="291"/>
      <c r="E60" s="291"/>
      <c r="F60" s="291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s="281" customFormat="1" x14ac:dyDescent="0.25">
      <c r="A61" s="109"/>
      <c r="B61" s="291"/>
      <c r="C61" s="291"/>
      <c r="D61" s="291"/>
      <c r="E61" s="291"/>
      <c r="F61" s="291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s="281" customFormat="1" x14ac:dyDescent="0.25">
      <c r="A62" s="109"/>
      <c r="B62" s="291"/>
      <c r="C62" s="291"/>
      <c r="D62" s="291"/>
      <c r="E62" s="291"/>
      <c r="F62" s="291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s="281" customFormat="1" x14ac:dyDescent="0.25">
      <c r="A63" s="109"/>
      <c r="B63" s="291"/>
      <c r="C63" s="291"/>
      <c r="D63" s="291"/>
      <c r="E63" s="291"/>
      <c r="F63" s="291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s="281" customFormat="1" x14ac:dyDescent="0.25">
      <c r="A64" s="109"/>
      <c r="B64" s="291"/>
      <c r="C64" s="291"/>
      <c r="D64" s="291"/>
      <c r="E64" s="291"/>
      <c r="F64" s="291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s="281" customFormat="1" x14ac:dyDescent="0.25">
      <c r="A65" s="109"/>
      <c r="B65" s="291"/>
      <c r="C65" s="291"/>
      <c r="D65" s="291"/>
      <c r="E65" s="291"/>
      <c r="F65" s="291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s="281" customFormat="1" x14ac:dyDescent="0.25">
      <c r="A66" s="109"/>
      <c r="B66" s="291"/>
      <c r="C66" s="291"/>
      <c r="D66" s="291"/>
      <c r="E66" s="291"/>
      <c r="F66" s="291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s="281" customFormat="1" x14ac:dyDescent="0.25">
      <c r="A67" s="109"/>
      <c r="B67" s="291"/>
      <c r="C67" s="291"/>
      <c r="D67" s="291"/>
      <c r="E67" s="291"/>
      <c r="F67" s="291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s="281" customFormat="1" x14ac:dyDescent="0.25">
      <c r="A68" s="109"/>
      <c r="B68" s="291"/>
      <c r="C68" s="291"/>
      <c r="D68" s="291"/>
      <c r="E68" s="291"/>
      <c r="F68" s="291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s="281" customFormat="1" x14ac:dyDescent="0.25">
      <c r="A69" s="109"/>
      <c r="B69" s="291"/>
      <c r="C69" s="291"/>
      <c r="D69" s="291"/>
      <c r="E69" s="291"/>
      <c r="F69" s="291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s="281" customFormat="1" x14ac:dyDescent="0.25">
      <c r="A70" s="109"/>
      <c r="B70" s="291"/>
      <c r="C70" s="291"/>
      <c r="D70" s="291"/>
      <c r="E70" s="291"/>
      <c r="F70" s="291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s="281" customFormat="1" x14ac:dyDescent="0.25">
      <c r="A71" s="109"/>
      <c r="B71" s="291"/>
      <c r="C71" s="291"/>
      <c r="D71" s="291"/>
      <c r="E71" s="291"/>
      <c r="F71" s="291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s="281" customFormat="1" x14ac:dyDescent="0.25">
      <c r="A72" s="109"/>
      <c r="B72" s="291"/>
      <c r="C72" s="291"/>
      <c r="D72" s="291"/>
      <c r="E72" s="291"/>
      <c r="F72" s="291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s="281" customFormat="1" x14ac:dyDescent="0.25">
      <c r="A73" s="109"/>
      <c r="B73" s="291"/>
      <c r="C73" s="291"/>
      <c r="D73" s="291"/>
      <c r="E73" s="291"/>
      <c r="F73" s="291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s="281" customFormat="1" x14ac:dyDescent="0.25">
      <c r="A74" s="109"/>
      <c r="B74" s="291"/>
      <c r="C74" s="291"/>
      <c r="D74" s="291"/>
      <c r="E74" s="291"/>
      <c r="F74" s="291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s="281" customFormat="1" x14ac:dyDescent="0.25">
      <c r="A75" s="109"/>
      <c r="B75" s="291"/>
      <c r="C75" s="291"/>
      <c r="D75" s="291"/>
      <c r="E75" s="291"/>
      <c r="F75" s="291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s="281" customFormat="1" x14ac:dyDescent="0.25">
      <c r="A76" s="109"/>
      <c r="B76" s="291"/>
      <c r="C76" s="291"/>
      <c r="D76" s="291"/>
      <c r="E76" s="291"/>
      <c r="F76" s="291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s="281" customFormat="1" x14ac:dyDescent="0.25">
      <c r="A77" s="109"/>
      <c r="B77" s="291"/>
      <c r="C77" s="291"/>
      <c r="D77" s="291"/>
      <c r="E77" s="291"/>
      <c r="F77" s="291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s="281" customFormat="1" x14ac:dyDescent="0.25">
      <c r="A78" s="109"/>
      <c r="B78" s="291"/>
      <c r="C78" s="291"/>
      <c r="D78" s="291"/>
      <c r="E78" s="291"/>
      <c r="F78" s="291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s="281" customFormat="1" x14ac:dyDescent="0.25">
      <c r="A79" s="109"/>
      <c r="B79" s="291"/>
      <c r="C79" s="291"/>
      <c r="D79" s="291"/>
      <c r="E79" s="291"/>
      <c r="F79" s="291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s="281" customFormat="1" x14ac:dyDescent="0.25">
      <c r="A80" s="109"/>
      <c r="B80" s="291"/>
      <c r="C80" s="291"/>
      <c r="D80" s="291"/>
      <c r="E80" s="291"/>
      <c r="F80" s="291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s="281" customFormat="1" x14ac:dyDescent="0.25">
      <c r="A81" s="109"/>
      <c r="B81" s="291"/>
      <c r="C81" s="291"/>
      <c r="D81" s="291"/>
      <c r="E81" s="291"/>
      <c r="F81" s="291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s="281" customFormat="1" x14ac:dyDescent="0.25">
      <c r="A82" s="109"/>
      <c r="B82" s="291"/>
      <c r="C82" s="291"/>
      <c r="D82" s="291"/>
      <c r="E82" s="291"/>
      <c r="F82" s="291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s="281" customFormat="1" x14ac:dyDescent="0.25">
      <c r="A83" s="109"/>
      <c r="B83" s="291"/>
      <c r="C83" s="291"/>
      <c r="D83" s="291"/>
      <c r="E83" s="291"/>
      <c r="F83" s="291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s="281" customFormat="1" x14ac:dyDescent="0.25">
      <c r="A84" s="109"/>
      <c r="B84" s="291"/>
      <c r="C84" s="291"/>
      <c r="D84" s="291"/>
      <c r="E84" s="291"/>
      <c r="F84" s="291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s="281" customFormat="1" x14ac:dyDescent="0.25">
      <c r="A85" s="109"/>
      <c r="B85" s="291"/>
      <c r="C85" s="291"/>
      <c r="D85" s="291"/>
      <c r="E85" s="291"/>
      <c r="F85" s="291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s="281" customFormat="1" x14ac:dyDescent="0.25">
      <c r="A86" s="109"/>
      <c r="B86" s="291"/>
      <c r="C86" s="291"/>
      <c r="D86" s="291"/>
      <c r="E86" s="291"/>
      <c r="F86" s="291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s="281" customFormat="1" x14ac:dyDescent="0.25">
      <c r="A87" s="109"/>
      <c r="B87" s="291"/>
      <c r="C87" s="291"/>
      <c r="D87" s="291"/>
      <c r="E87" s="291"/>
      <c r="F87" s="291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s="281" customFormat="1" x14ac:dyDescent="0.25">
      <c r="A88" s="109"/>
      <c r="B88" s="291"/>
      <c r="C88" s="291"/>
      <c r="D88" s="291"/>
      <c r="E88" s="291"/>
      <c r="F88" s="291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s="281" customFormat="1" x14ac:dyDescent="0.25">
      <c r="A89" s="109"/>
      <c r="B89" s="291"/>
      <c r="C89" s="291"/>
      <c r="D89" s="291"/>
      <c r="E89" s="291"/>
      <c r="F89" s="291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s="281" customFormat="1" x14ac:dyDescent="0.25">
      <c r="A90" s="109"/>
      <c r="B90" s="291"/>
      <c r="C90" s="291"/>
      <c r="D90" s="291"/>
      <c r="E90" s="291"/>
      <c r="F90" s="291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s="281" customFormat="1" x14ac:dyDescent="0.25">
      <c r="A91" s="109"/>
      <c r="B91" s="291"/>
      <c r="C91" s="291"/>
      <c r="D91" s="291"/>
      <c r="E91" s="291"/>
      <c r="F91" s="291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s="281" customFormat="1" x14ac:dyDescent="0.25">
      <c r="A92" s="109"/>
      <c r="B92" s="291"/>
      <c r="C92" s="291"/>
      <c r="D92" s="291"/>
      <c r="E92" s="291"/>
      <c r="F92" s="291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s="281" customFormat="1" x14ac:dyDescent="0.25">
      <c r="A93" s="109"/>
      <c r="B93" s="291"/>
      <c r="C93" s="291"/>
      <c r="D93" s="291"/>
      <c r="E93" s="291"/>
      <c r="F93" s="291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s="281" customFormat="1" x14ac:dyDescent="0.25">
      <c r="A94" s="109"/>
      <c r="B94" s="291"/>
      <c r="C94" s="291"/>
      <c r="D94" s="291"/>
      <c r="E94" s="291"/>
      <c r="F94" s="291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s="281" customFormat="1" x14ac:dyDescent="0.25">
      <c r="A95" s="109"/>
      <c r="B95" s="291"/>
      <c r="C95" s="291"/>
      <c r="D95" s="291"/>
      <c r="E95" s="291"/>
      <c r="F95" s="291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s="281" customFormat="1" x14ac:dyDescent="0.25">
      <c r="A96" s="109"/>
      <c r="B96" s="291"/>
      <c r="C96" s="291"/>
      <c r="D96" s="291"/>
      <c r="E96" s="291"/>
      <c r="F96" s="291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s="281" customFormat="1" x14ac:dyDescent="0.25">
      <c r="A97" s="109"/>
      <c r="B97" s="291"/>
      <c r="C97" s="291"/>
      <c r="D97" s="291"/>
      <c r="E97" s="291"/>
      <c r="F97" s="291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s="281" customFormat="1" x14ac:dyDescent="0.25">
      <c r="A98" s="109"/>
      <c r="B98" s="291"/>
      <c r="C98" s="291"/>
      <c r="D98" s="291"/>
      <c r="E98" s="291"/>
      <c r="F98" s="291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s="281" customFormat="1" x14ac:dyDescent="0.25">
      <c r="A99" s="109"/>
      <c r="B99" s="291"/>
      <c r="C99" s="291"/>
      <c r="D99" s="291"/>
      <c r="E99" s="291"/>
      <c r="F99" s="291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s="281" customFormat="1" x14ac:dyDescent="0.25">
      <c r="A100" s="109"/>
      <c r="B100" s="291"/>
      <c r="C100" s="291"/>
      <c r="D100" s="291"/>
      <c r="E100" s="291"/>
      <c r="F100" s="291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s="281" customFormat="1" x14ac:dyDescent="0.25">
      <c r="A101" s="109"/>
      <c r="B101" s="291"/>
      <c r="C101" s="291"/>
      <c r="D101" s="291"/>
      <c r="E101" s="291"/>
      <c r="F101" s="291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s="281" customFormat="1" x14ac:dyDescent="0.25">
      <c r="A102" s="109"/>
      <c r="B102" s="291"/>
      <c r="C102" s="291"/>
      <c r="D102" s="291"/>
      <c r="E102" s="291"/>
      <c r="F102" s="291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s="281" customFormat="1" x14ac:dyDescent="0.25">
      <c r="A103" s="109"/>
      <c r="B103" s="291"/>
      <c r="C103" s="291"/>
      <c r="D103" s="291"/>
      <c r="E103" s="291"/>
      <c r="F103" s="291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s="281" customFormat="1" x14ac:dyDescent="0.25">
      <c r="A104" s="109"/>
      <c r="B104" s="291"/>
      <c r="C104" s="291"/>
      <c r="D104" s="291"/>
      <c r="E104" s="291"/>
      <c r="F104" s="291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s="281" customFormat="1" x14ac:dyDescent="0.25">
      <c r="A105" s="109"/>
      <c r="B105" s="291"/>
      <c r="C105" s="291"/>
      <c r="D105" s="291"/>
      <c r="E105" s="291"/>
      <c r="F105" s="291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s="281" customFormat="1" x14ac:dyDescent="0.25">
      <c r="A106" s="109"/>
      <c r="B106" s="291"/>
      <c r="C106" s="291"/>
      <c r="D106" s="291"/>
      <c r="E106" s="291"/>
      <c r="F106" s="291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s="281" customFormat="1" x14ac:dyDescent="0.25">
      <c r="A107" s="109"/>
      <c r="B107" s="291"/>
      <c r="C107" s="291"/>
      <c r="D107" s="291"/>
      <c r="E107" s="291"/>
      <c r="F107" s="291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s="281" customFormat="1" x14ac:dyDescent="0.25">
      <c r="A108" s="109"/>
      <c r="B108" s="291"/>
      <c r="C108" s="291"/>
      <c r="D108" s="291"/>
      <c r="E108" s="291"/>
      <c r="F108" s="291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s="281" customFormat="1" x14ac:dyDescent="0.25">
      <c r="A109" s="109"/>
      <c r="B109" s="291"/>
      <c r="C109" s="291"/>
      <c r="D109" s="291"/>
      <c r="E109" s="291"/>
      <c r="F109" s="291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s="281" customFormat="1" x14ac:dyDescent="0.25">
      <c r="A110" s="109"/>
      <c r="B110" s="291"/>
      <c r="C110" s="291"/>
      <c r="D110" s="291"/>
      <c r="E110" s="291"/>
      <c r="F110" s="291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s="281" customFormat="1" x14ac:dyDescent="0.25">
      <c r="A111" s="109"/>
      <c r="B111" s="291"/>
      <c r="C111" s="291"/>
      <c r="D111" s="291"/>
      <c r="E111" s="291"/>
      <c r="F111" s="291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s="281" customFormat="1" x14ac:dyDescent="0.25">
      <c r="A112" s="109"/>
      <c r="B112" s="291"/>
      <c r="C112" s="291"/>
      <c r="D112" s="291"/>
      <c r="E112" s="291"/>
      <c r="F112" s="291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s="281" customFormat="1" x14ac:dyDescent="0.25">
      <c r="A113" s="109"/>
      <c r="B113" s="291"/>
      <c r="C113" s="291"/>
      <c r="D113" s="291"/>
      <c r="E113" s="291"/>
      <c r="F113" s="291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s="281" customFormat="1" x14ac:dyDescent="0.25">
      <c r="A114" s="109"/>
      <c r="B114" s="291"/>
      <c r="C114" s="291"/>
      <c r="D114" s="291"/>
      <c r="E114" s="291"/>
      <c r="F114" s="291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s="281" customFormat="1" x14ac:dyDescent="0.25">
      <c r="A115" s="109"/>
      <c r="B115" s="291"/>
      <c r="C115" s="291"/>
      <c r="D115" s="291"/>
      <c r="E115" s="291"/>
      <c r="F115" s="291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s="281" customFormat="1" x14ac:dyDescent="0.25">
      <c r="A116" s="109"/>
      <c r="B116" s="291"/>
      <c r="C116" s="291"/>
      <c r="D116" s="291"/>
      <c r="E116" s="291"/>
      <c r="F116" s="291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s="281" customFormat="1" x14ac:dyDescent="0.25">
      <c r="A117" s="109"/>
      <c r="B117" s="291"/>
      <c r="C117" s="291"/>
      <c r="D117" s="291"/>
      <c r="E117" s="291"/>
      <c r="F117" s="291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s="281" customFormat="1" x14ac:dyDescent="0.25">
      <c r="A118" s="109"/>
      <c r="B118" s="291"/>
      <c r="C118" s="291"/>
      <c r="D118" s="291"/>
      <c r="E118" s="291"/>
      <c r="F118" s="291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s="281" customFormat="1" x14ac:dyDescent="0.25">
      <c r="A119" s="109"/>
      <c r="B119" s="291"/>
      <c r="C119" s="291"/>
      <c r="D119" s="291"/>
      <c r="E119" s="291"/>
      <c r="F119" s="291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s="281" customFormat="1" x14ac:dyDescent="0.25">
      <c r="A120" s="109"/>
      <c r="B120" s="291"/>
      <c r="C120" s="291"/>
      <c r="D120" s="291"/>
      <c r="E120" s="291"/>
      <c r="F120" s="291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s="281" customFormat="1" x14ac:dyDescent="0.25">
      <c r="A121" s="109"/>
      <c r="B121" s="291"/>
      <c r="C121" s="291"/>
      <c r="D121" s="291"/>
      <c r="E121" s="291"/>
      <c r="F121" s="291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s="281" customFormat="1" x14ac:dyDescent="0.25">
      <c r="A122" s="109"/>
      <c r="B122" s="291"/>
      <c r="C122" s="291"/>
      <c r="D122" s="291"/>
      <c r="E122" s="291"/>
      <c r="F122" s="291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s="281" customFormat="1" x14ac:dyDescent="0.25">
      <c r="A123" s="109"/>
      <c r="B123" s="291"/>
      <c r="C123" s="291"/>
      <c r="D123" s="291"/>
      <c r="E123" s="291"/>
      <c r="F123" s="291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s="281" customFormat="1" x14ac:dyDescent="0.25">
      <c r="A124" s="109"/>
      <c r="B124" s="291"/>
      <c r="C124" s="291"/>
      <c r="D124" s="291"/>
      <c r="E124" s="291"/>
      <c r="F124" s="291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s="281" customFormat="1" x14ac:dyDescent="0.25">
      <c r="A125" s="109"/>
      <c r="B125" s="291"/>
      <c r="C125" s="291"/>
      <c r="D125" s="291"/>
      <c r="E125" s="291"/>
      <c r="F125" s="291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s="281" customFormat="1" x14ac:dyDescent="0.25">
      <c r="A126" s="109"/>
      <c r="B126" s="291"/>
      <c r="C126" s="291"/>
      <c r="D126" s="291"/>
      <c r="E126" s="291"/>
      <c r="F126" s="291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s="281" customFormat="1" x14ac:dyDescent="0.25">
      <c r="A127" s="109"/>
      <c r="B127" s="291"/>
      <c r="C127" s="291"/>
      <c r="D127" s="291"/>
      <c r="E127" s="291"/>
      <c r="F127" s="291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s="281" customFormat="1" x14ac:dyDescent="0.25">
      <c r="A128" s="109"/>
      <c r="B128" s="291"/>
      <c r="C128" s="291"/>
      <c r="D128" s="291"/>
      <c r="E128" s="291"/>
      <c r="F128" s="291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s="281" customFormat="1" x14ac:dyDescent="0.25">
      <c r="A129" s="109"/>
      <c r="B129" s="291"/>
      <c r="C129" s="291"/>
      <c r="D129" s="291"/>
      <c r="E129" s="291"/>
      <c r="F129" s="291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s="281" customFormat="1" x14ac:dyDescent="0.25">
      <c r="A130" s="109"/>
      <c r="B130" s="291"/>
      <c r="C130" s="291"/>
      <c r="D130" s="291"/>
      <c r="E130" s="291"/>
      <c r="F130" s="291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s="281" customFormat="1" x14ac:dyDescent="0.25">
      <c r="A131" s="109"/>
      <c r="B131" s="291"/>
      <c r="C131" s="291"/>
      <c r="D131" s="291"/>
      <c r="E131" s="291"/>
      <c r="F131" s="291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s="281" customFormat="1" x14ac:dyDescent="0.25">
      <c r="A132" s="109"/>
      <c r="B132" s="291"/>
      <c r="C132" s="291"/>
      <c r="D132" s="291"/>
      <c r="E132" s="291"/>
      <c r="F132" s="291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s="281" customFormat="1" x14ac:dyDescent="0.25">
      <c r="A133" s="109"/>
      <c r="B133" s="291"/>
      <c r="C133" s="291"/>
      <c r="D133" s="291"/>
      <c r="E133" s="291"/>
      <c r="F133" s="291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s="281" customFormat="1" x14ac:dyDescent="0.25">
      <c r="A134" s="109"/>
      <c r="B134" s="291"/>
      <c r="C134" s="291"/>
      <c r="D134" s="291"/>
      <c r="E134" s="291"/>
      <c r="F134" s="291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s="281" customFormat="1" x14ac:dyDescent="0.25">
      <c r="A135" s="109"/>
      <c r="B135" s="291"/>
      <c r="C135" s="291"/>
      <c r="D135" s="291"/>
      <c r="E135" s="291"/>
      <c r="F135" s="291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s="281" customFormat="1" x14ac:dyDescent="0.25">
      <c r="A136" s="109"/>
      <c r="B136" s="291"/>
      <c r="C136" s="291"/>
      <c r="D136" s="291"/>
      <c r="E136" s="291"/>
      <c r="F136" s="291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s="281" customFormat="1" x14ac:dyDescent="0.25">
      <c r="A137" s="109"/>
      <c r="B137" s="291"/>
      <c r="C137" s="291"/>
      <c r="D137" s="291"/>
      <c r="E137" s="291"/>
      <c r="F137" s="291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s="281" customFormat="1" x14ac:dyDescent="0.25">
      <c r="A138" s="109"/>
      <c r="B138" s="291"/>
      <c r="C138" s="291"/>
      <c r="D138" s="291"/>
      <c r="E138" s="291"/>
      <c r="F138" s="291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s="281" customFormat="1" x14ac:dyDescent="0.25">
      <c r="A139" s="109"/>
      <c r="B139" s="291"/>
      <c r="C139" s="291"/>
      <c r="D139" s="291"/>
      <c r="E139" s="291"/>
      <c r="F139" s="291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s="281" customFormat="1" x14ac:dyDescent="0.25">
      <c r="A140" s="109"/>
      <c r="B140" s="291"/>
      <c r="C140" s="291"/>
      <c r="D140" s="291"/>
      <c r="E140" s="291"/>
      <c r="F140" s="291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s="281" customFormat="1" x14ac:dyDescent="0.25">
      <c r="A141" s="109"/>
      <c r="B141" s="291"/>
      <c r="C141" s="291"/>
      <c r="D141" s="291"/>
      <c r="E141" s="291"/>
      <c r="F141" s="291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s="281" customFormat="1" x14ac:dyDescent="0.25">
      <c r="A142" s="109"/>
      <c r="B142" s="291"/>
      <c r="C142" s="291"/>
      <c r="D142" s="291"/>
      <c r="E142" s="291"/>
      <c r="F142" s="291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s="281" customFormat="1" x14ac:dyDescent="0.25">
      <c r="A143" s="109"/>
      <c r="B143" s="291"/>
      <c r="C143" s="291"/>
      <c r="D143" s="291"/>
      <c r="E143" s="291"/>
      <c r="F143" s="291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s="281" customFormat="1" x14ac:dyDescent="0.25">
      <c r="A144" s="109"/>
      <c r="B144" s="291"/>
      <c r="C144" s="291"/>
      <c r="D144" s="291"/>
      <c r="E144" s="291"/>
      <c r="F144" s="291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s="281" customFormat="1" x14ac:dyDescent="0.25">
      <c r="A145" s="109"/>
      <c r="B145" s="291"/>
      <c r="C145" s="291"/>
      <c r="D145" s="291"/>
      <c r="E145" s="291"/>
      <c r="F145" s="291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s="281" customFormat="1" x14ac:dyDescent="0.25">
      <c r="A146" s="109"/>
      <c r="B146" s="291"/>
      <c r="C146" s="291"/>
      <c r="D146" s="291"/>
      <c r="E146" s="291"/>
      <c r="F146" s="291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s="281" customFormat="1" x14ac:dyDescent="0.25">
      <c r="A147" s="109"/>
      <c r="B147" s="291"/>
      <c r="C147" s="291"/>
      <c r="D147" s="291"/>
      <c r="E147" s="291"/>
      <c r="F147" s="291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s="281" customFormat="1" x14ac:dyDescent="0.25">
      <c r="A148" s="109"/>
      <c r="B148" s="291"/>
      <c r="C148" s="291"/>
      <c r="D148" s="291"/>
      <c r="E148" s="291"/>
      <c r="F148" s="291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s="281" customFormat="1" x14ac:dyDescent="0.25">
      <c r="A149" s="109"/>
      <c r="B149" s="291"/>
      <c r="C149" s="291"/>
      <c r="D149" s="291"/>
      <c r="E149" s="291"/>
      <c r="F149" s="291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s="281" customFormat="1" x14ac:dyDescent="0.25">
      <c r="A150" s="109"/>
      <c r="B150" s="291"/>
      <c r="C150" s="291"/>
      <c r="D150" s="291"/>
      <c r="E150" s="291"/>
      <c r="F150" s="291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s="281" customFormat="1" x14ac:dyDescent="0.25">
      <c r="A151" s="109"/>
      <c r="B151" s="291"/>
      <c r="C151" s="291"/>
      <c r="D151" s="291"/>
      <c r="E151" s="291"/>
      <c r="F151" s="291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s="281" customFormat="1" x14ac:dyDescent="0.25">
      <c r="A152" s="109"/>
      <c r="B152" s="291"/>
      <c r="C152" s="291"/>
      <c r="D152" s="291"/>
      <c r="E152" s="291"/>
      <c r="F152" s="291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s="281" customFormat="1" x14ac:dyDescent="0.25">
      <c r="A153" s="109"/>
      <c r="B153" s="291"/>
      <c r="C153" s="291"/>
      <c r="D153" s="291"/>
      <c r="E153" s="291"/>
      <c r="F153" s="291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s="281" customFormat="1" x14ac:dyDescent="0.25">
      <c r="A154" s="109"/>
      <c r="B154" s="291"/>
      <c r="C154" s="291"/>
      <c r="D154" s="291"/>
      <c r="E154" s="291"/>
      <c r="F154" s="291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s="281" customFormat="1" x14ac:dyDescent="0.25">
      <c r="A155" s="109"/>
      <c r="B155" s="291"/>
      <c r="C155" s="291"/>
      <c r="D155" s="291"/>
      <c r="E155" s="291"/>
      <c r="F155" s="291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s="281" customFormat="1" x14ac:dyDescent="0.25">
      <c r="A156" s="109"/>
      <c r="B156" s="291"/>
      <c r="C156" s="291"/>
      <c r="D156" s="291"/>
      <c r="E156" s="291"/>
      <c r="F156" s="291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s="281" customFormat="1" x14ac:dyDescent="0.25">
      <c r="A157" s="109"/>
      <c r="B157" s="291"/>
      <c r="C157" s="291"/>
      <c r="D157" s="291"/>
      <c r="E157" s="291"/>
      <c r="F157" s="291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s="281" customFormat="1" x14ac:dyDescent="0.25">
      <c r="A158" s="109"/>
      <c r="B158" s="291"/>
      <c r="C158" s="291"/>
      <c r="D158" s="291"/>
      <c r="E158" s="291"/>
      <c r="F158" s="291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s="281" customFormat="1" x14ac:dyDescent="0.25">
      <c r="A159" s="109"/>
      <c r="B159" s="291"/>
      <c r="C159" s="291"/>
      <c r="D159" s="291"/>
      <c r="E159" s="291"/>
      <c r="F159" s="291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s="281" customFormat="1" x14ac:dyDescent="0.25">
      <c r="A160" s="109"/>
      <c r="B160" s="291"/>
      <c r="C160" s="291"/>
      <c r="D160" s="291"/>
      <c r="E160" s="291"/>
      <c r="F160" s="291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s="281" customFormat="1" x14ac:dyDescent="0.25">
      <c r="A161" s="109"/>
      <c r="B161" s="291"/>
      <c r="C161" s="291"/>
      <c r="D161" s="291"/>
      <c r="E161" s="291"/>
      <c r="F161" s="291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s="281" customFormat="1" x14ac:dyDescent="0.25">
      <c r="A162" s="109"/>
      <c r="B162" s="291"/>
      <c r="C162" s="291"/>
      <c r="D162" s="291"/>
      <c r="E162" s="291"/>
      <c r="F162" s="291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s="281" customFormat="1" x14ac:dyDescent="0.25">
      <c r="A163" s="109"/>
      <c r="B163" s="291"/>
      <c r="C163" s="291"/>
      <c r="D163" s="291"/>
      <c r="E163" s="291"/>
      <c r="F163" s="291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s="281" customFormat="1" x14ac:dyDescent="0.25">
      <c r="A164" s="109"/>
      <c r="B164" s="291"/>
      <c r="C164" s="291"/>
      <c r="D164" s="291"/>
      <c r="E164" s="291"/>
      <c r="F164" s="291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s="281" customFormat="1" x14ac:dyDescent="0.25">
      <c r="A165" s="109"/>
      <c r="B165" s="291"/>
      <c r="C165" s="291"/>
      <c r="D165" s="291"/>
      <c r="E165" s="291"/>
      <c r="F165" s="291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s="281" customFormat="1" x14ac:dyDescent="0.25">
      <c r="A166" s="109"/>
      <c r="B166" s="291"/>
      <c r="C166" s="291"/>
      <c r="D166" s="291"/>
      <c r="E166" s="291"/>
      <c r="F166" s="291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s="281" customFormat="1" x14ac:dyDescent="0.25">
      <c r="A167" s="109"/>
      <c r="B167" s="291"/>
      <c r="C167" s="291"/>
      <c r="D167" s="291"/>
      <c r="E167" s="291"/>
      <c r="F167" s="291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s="281" customFormat="1" x14ac:dyDescent="0.25">
      <c r="A168" s="109"/>
      <c r="B168" s="291"/>
      <c r="C168" s="291"/>
      <c r="D168" s="291"/>
      <c r="E168" s="291"/>
      <c r="F168" s="291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s="281" customFormat="1" x14ac:dyDescent="0.25">
      <c r="A169" s="109"/>
      <c r="B169" s="291"/>
      <c r="C169" s="291"/>
      <c r="D169" s="291"/>
      <c r="E169" s="291"/>
      <c r="F169" s="291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s="281" customFormat="1" x14ac:dyDescent="0.25">
      <c r="A170" s="109"/>
      <c r="B170" s="291"/>
      <c r="C170" s="291"/>
      <c r="D170" s="291"/>
      <c r="E170" s="291"/>
      <c r="F170" s="291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s="281" customFormat="1" x14ac:dyDescent="0.25">
      <c r="A171" s="109"/>
      <c r="B171" s="291"/>
      <c r="C171" s="291"/>
      <c r="D171" s="291"/>
      <c r="E171" s="291"/>
      <c r="F171" s="291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s="281" customFormat="1" x14ac:dyDescent="0.25">
      <c r="A172" s="109"/>
      <c r="B172" s="291"/>
      <c r="C172" s="291"/>
      <c r="D172" s="291"/>
      <c r="E172" s="291"/>
      <c r="F172" s="291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s="281" customFormat="1" x14ac:dyDescent="0.25">
      <c r="A173" s="109"/>
      <c r="B173" s="291"/>
      <c r="C173" s="291"/>
      <c r="D173" s="291"/>
      <c r="E173" s="291"/>
      <c r="F173" s="291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s="281" customFormat="1" x14ac:dyDescent="0.25">
      <c r="A174" s="109"/>
      <c r="B174" s="291"/>
      <c r="C174" s="291"/>
      <c r="D174" s="291"/>
      <c r="E174" s="291"/>
      <c r="F174" s="291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s="281" customFormat="1" x14ac:dyDescent="0.25">
      <c r="A175" s="109"/>
      <c r="B175" s="291"/>
      <c r="C175" s="291"/>
      <c r="D175" s="291"/>
      <c r="E175" s="291"/>
      <c r="F175" s="291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s="281" customFormat="1" x14ac:dyDescent="0.25">
      <c r="A176" s="109"/>
      <c r="B176" s="291"/>
      <c r="C176" s="291"/>
      <c r="D176" s="291"/>
      <c r="E176" s="291"/>
      <c r="F176" s="291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s="281" customFormat="1" x14ac:dyDescent="0.25">
      <c r="A177" s="109"/>
      <c r="B177" s="291"/>
      <c r="C177" s="291"/>
      <c r="D177" s="291"/>
      <c r="E177" s="291"/>
      <c r="F177" s="291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s="281" customFormat="1" x14ac:dyDescent="0.25">
      <c r="A178" s="109"/>
      <c r="B178" s="291"/>
      <c r="C178" s="291"/>
      <c r="D178" s="291"/>
      <c r="E178" s="291"/>
      <c r="F178" s="291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s="281" customFormat="1" x14ac:dyDescent="0.25">
      <c r="A179" s="109"/>
      <c r="B179" s="291"/>
      <c r="C179" s="291"/>
      <c r="D179" s="291"/>
      <c r="E179" s="291"/>
      <c r="F179" s="291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s="281" customFormat="1" x14ac:dyDescent="0.25">
      <c r="A180" s="109"/>
      <c r="B180" s="291"/>
      <c r="C180" s="291"/>
      <c r="D180" s="291"/>
      <c r="E180" s="291"/>
      <c r="F180" s="291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s="281" customFormat="1" x14ac:dyDescent="0.25">
      <c r="A181" s="109"/>
      <c r="B181" s="291"/>
      <c r="C181" s="291"/>
      <c r="D181" s="291"/>
      <c r="E181" s="291"/>
      <c r="F181" s="291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s="281" customFormat="1" x14ac:dyDescent="0.25">
      <c r="A182" s="109"/>
      <c r="B182" s="291"/>
      <c r="C182" s="291"/>
      <c r="D182" s="291"/>
      <c r="E182" s="291"/>
      <c r="F182" s="291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s="281" customFormat="1" x14ac:dyDescent="0.25">
      <c r="A183" s="109"/>
      <c r="B183" s="291"/>
      <c r="C183" s="291"/>
      <c r="D183" s="291"/>
      <c r="E183" s="291"/>
      <c r="F183" s="291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s="281" customFormat="1" x14ac:dyDescent="0.25">
      <c r="A184" s="109"/>
      <c r="B184" s="291"/>
      <c r="C184" s="291"/>
      <c r="D184" s="291"/>
      <c r="E184" s="291"/>
      <c r="F184" s="291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s="281" customFormat="1" x14ac:dyDescent="0.25">
      <c r="A185" s="109"/>
      <c r="B185" s="291"/>
      <c r="C185" s="291"/>
      <c r="D185" s="291"/>
      <c r="E185" s="291"/>
      <c r="F185" s="291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s="281" customFormat="1" x14ac:dyDescent="0.25">
      <c r="A186" s="109"/>
      <c r="B186" s="291"/>
      <c r="C186" s="291"/>
      <c r="D186" s="291"/>
      <c r="E186" s="291"/>
      <c r="F186" s="291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s="281" customFormat="1" x14ac:dyDescent="0.25">
      <c r="A187" s="109"/>
      <c r="B187" s="291"/>
      <c r="C187" s="291"/>
      <c r="D187" s="291"/>
      <c r="E187" s="291"/>
      <c r="F187" s="291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s="281" customFormat="1" x14ac:dyDescent="0.25">
      <c r="A188" s="109"/>
      <c r="B188" s="291"/>
      <c r="C188" s="291"/>
      <c r="D188" s="291"/>
      <c r="E188" s="291"/>
      <c r="F188" s="291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s="281" customFormat="1" x14ac:dyDescent="0.25">
      <c r="A189" s="109"/>
      <c r="B189" s="291"/>
      <c r="C189" s="291"/>
      <c r="D189" s="291"/>
      <c r="E189" s="291"/>
      <c r="F189" s="291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s="281" customFormat="1" x14ac:dyDescent="0.25">
      <c r="A190" s="109"/>
      <c r="B190" s="291"/>
      <c r="C190" s="291"/>
      <c r="D190" s="291"/>
      <c r="E190" s="291"/>
      <c r="F190" s="291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s="281" customFormat="1" x14ac:dyDescent="0.25">
      <c r="A191" s="109"/>
      <c r="B191" s="291"/>
      <c r="C191" s="291"/>
      <c r="D191" s="291"/>
      <c r="E191" s="291"/>
      <c r="F191" s="291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s="281" customFormat="1" x14ac:dyDescent="0.25">
      <c r="A192" s="109"/>
      <c r="B192" s="291"/>
      <c r="C192" s="291"/>
      <c r="D192" s="291"/>
      <c r="E192" s="291"/>
      <c r="F192" s="291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s="281" customFormat="1" x14ac:dyDescent="0.25">
      <c r="A193" s="109"/>
      <c r="B193" s="291"/>
      <c r="C193" s="291"/>
      <c r="D193" s="291"/>
      <c r="E193" s="291"/>
      <c r="F193" s="291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s="281" customFormat="1" x14ac:dyDescent="0.25">
      <c r="A194" s="109"/>
      <c r="B194" s="291"/>
      <c r="C194" s="291"/>
      <c r="D194" s="291"/>
      <c r="E194" s="291"/>
      <c r="F194" s="291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s="281" customFormat="1" x14ac:dyDescent="0.25">
      <c r="A195" s="109"/>
      <c r="B195" s="291"/>
      <c r="C195" s="291"/>
      <c r="D195" s="291"/>
      <c r="E195" s="291"/>
      <c r="F195" s="291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s="281" customFormat="1" x14ac:dyDescent="0.25">
      <c r="A196" s="109"/>
      <c r="B196" s="291"/>
      <c r="C196" s="291"/>
      <c r="D196" s="291"/>
      <c r="E196" s="291"/>
      <c r="F196" s="291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s="281" customFormat="1" x14ac:dyDescent="0.25">
      <c r="A197" s="109"/>
      <c r="B197" s="291"/>
      <c r="C197" s="291"/>
      <c r="D197" s="291"/>
      <c r="E197" s="291"/>
      <c r="F197" s="291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s="281" customFormat="1" x14ac:dyDescent="0.25">
      <c r="A198" s="109"/>
      <c r="B198" s="291"/>
      <c r="C198" s="291"/>
      <c r="D198" s="291"/>
      <c r="E198" s="291"/>
      <c r="F198" s="291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s="281" customFormat="1" x14ac:dyDescent="0.25">
      <c r="A199" s="109"/>
      <c r="B199" s="291"/>
      <c r="C199" s="291"/>
      <c r="D199" s="291"/>
      <c r="E199" s="291"/>
      <c r="F199" s="291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s="281" customFormat="1" x14ac:dyDescent="0.25">
      <c r="A200" s="109"/>
      <c r="B200" s="291"/>
      <c r="C200" s="291"/>
      <c r="D200" s="291"/>
      <c r="E200" s="291"/>
      <c r="F200" s="291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s="281" customFormat="1" x14ac:dyDescent="0.25">
      <c r="A201" s="109"/>
      <c r="B201" s="291"/>
      <c r="C201" s="291"/>
      <c r="D201" s="291"/>
      <c r="E201" s="291"/>
      <c r="F201" s="291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s="281" customFormat="1" x14ac:dyDescent="0.25">
      <c r="A202" s="109"/>
      <c r="B202" s="291"/>
      <c r="C202" s="291"/>
      <c r="D202" s="291"/>
      <c r="E202" s="291"/>
      <c r="F202" s="291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s="281" customFormat="1" x14ac:dyDescent="0.25">
      <c r="A203" s="109"/>
      <c r="B203" s="291"/>
      <c r="C203" s="291"/>
      <c r="D203" s="291"/>
      <c r="E203" s="291"/>
      <c r="F203" s="291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s="281" customFormat="1" x14ac:dyDescent="0.25">
      <c r="A204" s="109"/>
      <c r="B204" s="291"/>
      <c r="C204" s="291"/>
      <c r="D204" s="291"/>
      <c r="E204" s="291"/>
      <c r="F204" s="291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s="281" customFormat="1" x14ac:dyDescent="0.25">
      <c r="A205" s="109"/>
      <c r="B205" s="291"/>
      <c r="C205" s="291"/>
      <c r="D205" s="291"/>
      <c r="E205" s="291"/>
      <c r="F205" s="291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s="281" customFormat="1" x14ac:dyDescent="0.25">
      <c r="A206" s="109"/>
      <c r="B206" s="291"/>
      <c r="C206" s="291"/>
      <c r="D206" s="291"/>
      <c r="E206" s="291"/>
      <c r="F206" s="291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s="281" customFormat="1" x14ac:dyDescent="0.25">
      <c r="A207" s="109"/>
      <c r="B207" s="291"/>
      <c r="C207" s="291"/>
      <c r="D207" s="291"/>
      <c r="E207" s="291"/>
      <c r="F207" s="291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s="281" customFormat="1" x14ac:dyDescent="0.25">
      <c r="A208" s="109"/>
      <c r="B208" s="291"/>
      <c r="C208" s="291"/>
      <c r="D208" s="291"/>
      <c r="E208" s="291"/>
      <c r="F208" s="291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s="281" customFormat="1" x14ac:dyDescent="0.25">
      <c r="A209" s="109"/>
      <c r="B209" s="291"/>
      <c r="C209" s="291"/>
      <c r="D209" s="291"/>
      <c r="E209" s="291"/>
      <c r="F209" s="291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s="281" customFormat="1" x14ac:dyDescent="0.25">
      <c r="A210" s="109"/>
      <c r="B210" s="291"/>
      <c r="C210" s="291"/>
      <c r="D210" s="291"/>
      <c r="E210" s="291"/>
      <c r="F210" s="291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s="281" customFormat="1" x14ac:dyDescent="0.25">
      <c r="A211" s="109"/>
      <c r="B211" s="291"/>
      <c r="C211" s="291"/>
      <c r="D211" s="291"/>
      <c r="E211" s="291"/>
      <c r="F211" s="291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s="281" customFormat="1" x14ac:dyDescent="0.25">
      <c r="A212" s="109"/>
      <c r="B212" s="291"/>
      <c r="C212" s="291"/>
      <c r="D212" s="291"/>
      <c r="E212" s="291"/>
      <c r="F212" s="291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s="281" customFormat="1" x14ac:dyDescent="0.25">
      <c r="A213" s="109"/>
      <c r="B213" s="291"/>
      <c r="C213" s="291"/>
      <c r="D213" s="291"/>
      <c r="E213" s="291"/>
      <c r="F213" s="291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s="281" customFormat="1" x14ac:dyDescent="0.25">
      <c r="A214" s="109"/>
      <c r="B214" s="291"/>
      <c r="C214" s="291"/>
      <c r="D214" s="291"/>
      <c r="E214" s="291"/>
      <c r="F214" s="291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s="281" customFormat="1" x14ac:dyDescent="0.25">
      <c r="A215" s="109"/>
      <c r="B215" s="291"/>
      <c r="C215" s="291"/>
      <c r="D215" s="291"/>
      <c r="E215" s="291"/>
      <c r="F215" s="291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s="281" customFormat="1" x14ac:dyDescent="0.25">
      <c r="A216" s="109"/>
      <c r="B216" s="291"/>
      <c r="C216" s="291"/>
      <c r="D216" s="291"/>
      <c r="E216" s="291"/>
      <c r="F216" s="291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s="281" customFormat="1" x14ac:dyDescent="0.25">
      <c r="A217" s="109"/>
      <c r="B217" s="291"/>
      <c r="C217" s="291"/>
      <c r="D217" s="291"/>
      <c r="E217" s="291"/>
      <c r="F217" s="291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s="281" customFormat="1" x14ac:dyDescent="0.25">
      <c r="A218" s="109"/>
      <c r="B218" s="291"/>
      <c r="C218" s="291"/>
      <c r="D218" s="291"/>
      <c r="E218" s="291"/>
      <c r="F218" s="291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s="281" customFormat="1" x14ac:dyDescent="0.25">
      <c r="A219" s="109"/>
      <c r="B219" s="291"/>
      <c r="C219" s="291"/>
      <c r="D219" s="291"/>
      <c r="E219" s="291"/>
      <c r="F219" s="291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s="281" customFormat="1" x14ac:dyDescent="0.25">
      <c r="A220" s="109"/>
      <c r="B220" s="291"/>
      <c r="C220" s="291"/>
      <c r="D220" s="291"/>
      <c r="E220" s="291"/>
      <c r="F220" s="291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s="281" customFormat="1" x14ac:dyDescent="0.25">
      <c r="A221" s="109"/>
      <c r="B221" s="291"/>
      <c r="C221" s="291"/>
      <c r="D221" s="291"/>
      <c r="E221" s="291"/>
      <c r="F221" s="291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s="281" customFormat="1" x14ac:dyDescent="0.25">
      <c r="A222" s="109"/>
      <c r="B222" s="291"/>
      <c r="C222" s="291"/>
      <c r="D222" s="291"/>
      <c r="E222" s="291"/>
      <c r="F222" s="291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s="281" customFormat="1" x14ac:dyDescent="0.25">
      <c r="A223" s="109"/>
      <c r="B223" s="291"/>
      <c r="C223" s="291"/>
      <c r="D223" s="291"/>
      <c r="E223" s="291"/>
      <c r="F223" s="291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s="281" customFormat="1" x14ac:dyDescent="0.25">
      <c r="A224" s="109"/>
      <c r="B224" s="291"/>
      <c r="C224" s="291"/>
      <c r="D224" s="291"/>
      <c r="E224" s="291"/>
      <c r="F224" s="291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s="281" customFormat="1" x14ac:dyDescent="0.25">
      <c r="A225" s="109"/>
      <c r="B225" s="291"/>
      <c r="C225" s="291"/>
      <c r="D225" s="291"/>
      <c r="E225" s="291"/>
      <c r="F225" s="291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s="281" customFormat="1" x14ac:dyDescent="0.25">
      <c r="A226" s="109"/>
      <c r="B226" s="291"/>
      <c r="C226" s="291"/>
      <c r="D226" s="291"/>
      <c r="E226" s="291"/>
      <c r="F226" s="291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s="281" customFormat="1" x14ac:dyDescent="0.25">
      <c r="A227" s="109"/>
      <c r="B227" s="291"/>
      <c r="C227" s="291"/>
      <c r="D227" s="291"/>
      <c r="E227" s="291"/>
      <c r="F227" s="291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s="281" customFormat="1" x14ac:dyDescent="0.25">
      <c r="A228" s="109"/>
      <c r="B228" s="291"/>
      <c r="C228" s="291"/>
      <c r="D228" s="291"/>
      <c r="E228" s="291"/>
      <c r="F228" s="291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s="281" customFormat="1" x14ac:dyDescent="0.25">
      <c r="A229" s="109"/>
      <c r="B229" s="291"/>
      <c r="C229" s="291"/>
      <c r="D229" s="291"/>
      <c r="E229" s="291"/>
      <c r="F229" s="291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s="281" customFormat="1" x14ac:dyDescent="0.25">
      <c r="A230" s="109"/>
      <c r="B230" s="291"/>
      <c r="C230" s="291"/>
      <c r="D230" s="291"/>
      <c r="E230" s="291"/>
      <c r="F230" s="291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</row>
    <row r="231" spans="1:28" s="281" customFormat="1" x14ac:dyDescent="0.25">
      <c r="A231" s="109"/>
      <c r="B231" s="291"/>
      <c r="C231" s="291"/>
      <c r="D231" s="291"/>
      <c r="E231" s="291"/>
      <c r="F231" s="291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</row>
    <row r="232" spans="1:28" s="281" customFormat="1" x14ac:dyDescent="0.25">
      <c r="A232" s="109"/>
      <c r="B232" s="291"/>
      <c r="C232" s="291"/>
      <c r="D232" s="291"/>
      <c r="E232" s="291"/>
      <c r="F232" s="291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</row>
    <row r="233" spans="1:28" s="281" customFormat="1" x14ac:dyDescent="0.25">
      <c r="A233" s="109"/>
      <c r="B233" s="291"/>
      <c r="C233" s="291"/>
      <c r="D233" s="291"/>
      <c r="E233" s="291"/>
      <c r="F233" s="291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</row>
    <row r="234" spans="1:28" s="281" customFormat="1" x14ac:dyDescent="0.25">
      <c r="A234" s="109"/>
      <c r="B234" s="291"/>
      <c r="C234" s="291"/>
      <c r="D234" s="291"/>
      <c r="E234" s="291"/>
      <c r="F234" s="291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</row>
    <row r="235" spans="1:28" s="281" customFormat="1" x14ac:dyDescent="0.25">
      <c r="A235" s="109"/>
      <c r="B235" s="291"/>
      <c r="C235" s="291"/>
      <c r="D235" s="291"/>
      <c r="E235" s="291"/>
      <c r="F235" s="291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</row>
    <row r="236" spans="1:28" s="281" customFormat="1" x14ac:dyDescent="0.25">
      <c r="A236" s="109"/>
      <c r="B236" s="291"/>
      <c r="C236" s="291"/>
      <c r="D236" s="291"/>
      <c r="E236" s="291"/>
      <c r="F236" s="291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</row>
    <row r="237" spans="1:28" s="281" customFormat="1" x14ac:dyDescent="0.25">
      <c r="A237" s="109"/>
      <c r="B237" s="291"/>
      <c r="C237" s="291"/>
      <c r="D237" s="291"/>
      <c r="E237" s="291"/>
      <c r="F237" s="291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</row>
    <row r="238" spans="1:28" s="281" customFormat="1" x14ac:dyDescent="0.25">
      <c r="A238" s="109"/>
      <c r="B238" s="291"/>
      <c r="C238" s="291"/>
      <c r="D238" s="291"/>
      <c r="E238" s="291"/>
      <c r="F238" s="291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</row>
    <row r="239" spans="1:28" s="281" customFormat="1" x14ac:dyDescent="0.25">
      <c r="A239" s="109"/>
      <c r="B239" s="291"/>
      <c r="C239" s="291"/>
      <c r="D239" s="291"/>
      <c r="E239" s="291"/>
      <c r="F239" s="291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</row>
    <row r="240" spans="1:28" s="281" customFormat="1" x14ac:dyDescent="0.25">
      <c r="A240" s="109"/>
      <c r="B240" s="291"/>
      <c r="C240" s="291"/>
      <c r="D240" s="291"/>
      <c r="E240" s="291"/>
      <c r="F240" s="291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</row>
    <row r="241" spans="1:28" s="281" customFormat="1" x14ac:dyDescent="0.25">
      <c r="A241" s="109"/>
      <c r="B241" s="291"/>
      <c r="C241" s="291"/>
      <c r="D241" s="291"/>
      <c r="E241" s="291"/>
      <c r="F241" s="291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</row>
    <row r="242" spans="1:28" s="281" customFormat="1" x14ac:dyDescent="0.25">
      <c r="A242" s="109"/>
      <c r="B242" s="291"/>
      <c r="C242" s="291"/>
      <c r="D242" s="291"/>
      <c r="E242" s="291"/>
      <c r="F242" s="291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</row>
    <row r="243" spans="1:28" s="281" customFormat="1" x14ac:dyDescent="0.25">
      <c r="A243" s="109"/>
      <c r="B243" s="291"/>
      <c r="C243" s="291"/>
      <c r="D243" s="291"/>
      <c r="E243" s="291"/>
      <c r="F243" s="291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</row>
    <row r="244" spans="1:28" s="281" customFormat="1" x14ac:dyDescent="0.25">
      <c r="A244" s="109"/>
      <c r="B244" s="291"/>
      <c r="C244" s="291"/>
      <c r="D244" s="291"/>
      <c r="E244" s="291"/>
      <c r="F244" s="291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</row>
    <row r="245" spans="1:28" s="281" customFormat="1" x14ac:dyDescent="0.25">
      <c r="A245" s="109"/>
      <c r="B245" s="291"/>
      <c r="C245" s="291"/>
      <c r="D245" s="291"/>
      <c r="E245" s="291"/>
      <c r="F245" s="291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</row>
    <row r="246" spans="1:28" s="281" customFormat="1" x14ac:dyDescent="0.25">
      <c r="A246" s="109"/>
      <c r="B246" s="291"/>
      <c r="C246" s="291"/>
      <c r="D246" s="291"/>
      <c r="E246" s="291"/>
      <c r="F246" s="291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</row>
    <row r="247" spans="1:28" s="281" customFormat="1" x14ac:dyDescent="0.25">
      <c r="A247" s="109"/>
      <c r="B247" s="291"/>
      <c r="C247" s="291"/>
      <c r="D247" s="291"/>
      <c r="E247" s="291"/>
      <c r="F247" s="291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</row>
    <row r="248" spans="1:28" s="281" customFormat="1" x14ac:dyDescent="0.25">
      <c r="A248" s="109"/>
      <c r="B248" s="291"/>
      <c r="C248" s="291"/>
      <c r="D248" s="291"/>
      <c r="E248" s="291"/>
      <c r="F248" s="291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</row>
    <row r="249" spans="1:28" s="281" customFormat="1" x14ac:dyDescent="0.25">
      <c r="A249" s="109"/>
      <c r="B249" s="291"/>
      <c r="C249" s="291"/>
      <c r="D249" s="291"/>
      <c r="E249" s="291"/>
      <c r="F249" s="291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</row>
    <row r="250" spans="1:28" s="281" customFormat="1" x14ac:dyDescent="0.25">
      <c r="A250" s="109"/>
      <c r="B250" s="291"/>
      <c r="C250" s="291"/>
      <c r="D250" s="291"/>
      <c r="E250" s="291"/>
      <c r="F250" s="291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</row>
    <row r="251" spans="1:28" s="281" customFormat="1" x14ac:dyDescent="0.25">
      <c r="A251" s="109"/>
      <c r="B251" s="291"/>
      <c r="C251" s="291"/>
      <c r="D251" s="291"/>
      <c r="E251" s="291"/>
      <c r="F251" s="291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</row>
    <row r="252" spans="1:28" s="281" customFormat="1" x14ac:dyDescent="0.25">
      <c r="A252" s="109"/>
      <c r="B252" s="291"/>
      <c r="C252" s="291"/>
      <c r="D252" s="291"/>
      <c r="E252" s="291"/>
      <c r="F252" s="291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</row>
    <row r="253" spans="1:28" s="281" customFormat="1" x14ac:dyDescent="0.25">
      <c r="A253" s="109"/>
      <c r="B253" s="291"/>
      <c r="C253" s="291"/>
      <c r="D253" s="291"/>
      <c r="E253" s="291"/>
      <c r="F253" s="291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</row>
    <row r="254" spans="1:28" s="281" customFormat="1" x14ac:dyDescent="0.25">
      <c r="A254" s="109"/>
      <c r="B254" s="291"/>
      <c r="C254" s="291"/>
      <c r="D254" s="291"/>
      <c r="E254" s="291"/>
      <c r="F254" s="291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</row>
    <row r="255" spans="1:28" s="281" customFormat="1" x14ac:dyDescent="0.25">
      <c r="A255" s="109"/>
      <c r="B255" s="291"/>
      <c r="C255" s="291"/>
      <c r="D255" s="291"/>
      <c r="E255" s="291"/>
      <c r="F255" s="291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</row>
    <row r="256" spans="1:28" s="281" customFormat="1" x14ac:dyDescent="0.25">
      <c r="A256" s="109"/>
      <c r="B256" s="291"/>
      <c r="C256" s="291"/>
      <c r="D256" s="291"/>
      <c r="E256" s="291"/>
      <c r="F256" s="291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</row>
    <row r="257" spans="1:28" s="281" customFormat="1" x14ac:dyDescent="0.25">
      <c r="A257" s="109"/>
      <c r="B257" s="291"/>
      <c r="C257" s="291"/>
      <c r="D257" s="291"/>
      <c r="E257" s="291"/>
      <c r="F257" s="291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</row>
    <row r="258" spans="1:28" s="281" customFormat="1" x14ac:dyDescent="0.25">
      <c r="A258" s="109"/>
      <c r="B258" s="291"/>
      <c r="C258" s="291"/>
      <c r="D258" s="291"/>
      <c r="E258" s="291"/>
      <c r="F258" s="291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</row>
    <row r="259" spans="1:28" s="281" customFormat="1" x14ac:dyDescent="0.25">
      <c r="A259" s="109"/>
      <c r="B259" s="291"/>
      <c r="C259" s="291"/>
      <c r="D259" s="291"/>
      <c r="E259" s="291"/>
      <c r="F259" s="291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</row>
    <row r="260" spans="1:28" s="281" customFormat="1" x14ac:dyDescent="0.25">
      <c r="A260" s="109"/>
      <c r="B260" s="291"/>
      <c r="C260" s="291"/>
      <c r="D260" s="291"/>
      <c r="E260" s="291"/>
      <c r="F260" s="291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</row>
    <row r="261" spans="1:28" s="281" customFormat="1" x14ac:dyDescent="0.25">
      <c r="A261" s="109"/>
      <c r="B261" s="291"/>
      <c r="C261" s="291"/>
      <c r="D261" s="291"/>
      <c r="E261" s="291"/>
      <c r="F261" s="291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</row>
    <row r="262" spans="1:28" s="281" customFormat="1" x14ac:dyDescent="0.25">
      <c r="A262" s="109"/>
      <c r="B262" s="291"/>
      <c r="C262" s="291"/>
      <c r="D262" s="291"/>
      <c r="E262" s="291"/>
      <c r="F262" s="291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</row>
    <row r="263" spans="1:28" s="281" customFormat="1" x14ac:dyDescent="0.25">
      <c r="A263" s="109"/>
      <c r="B263" s="291"/>
      <c r="C263" s="291"/>
      <c r="D263" s="291"/>
      <c r="E263" s="291"/>
      <c r="F263" s="291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</row>
    <row r="264" spans="1:28" s="281" customFormat="1" x14ac:dyDescent="0.25">
      <c r="A264" s="109"/>
      <c r="B264" s="291"/>
      <c r="C264" s="291"/>
      <c r="D264" s="291"/>
      <c r="E264" s="291"/>
      <c r="F264" s="291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</row>
    <row r="265" spans="1:28" s="281" customFormat="1" x14ac:dyDescent="0.25">
      <c r="A265" s="109"/>
      <c r="B265" s="291"/>
      <c r="C265" s="291"/>
      <c r="D265" s="291"/>
      <c r="E265" s="291"/>
      <c r="F265" s="291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</row>
    <row r="266" spans="1:28" s="281" customFormat="1" x14ac:dyDescent="0.25">
      <c r="A266" s="109"/>
      <c r="B266" s="291"/>
      <c r="C266" s="291"/>
      <c r="D266" s="291"/>
      <c r="E266" s="291"/>
      <c r="F266" s="291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</row>
    <row r="267" spans="1:28" s="281" customFormat="1" x14ac:dyDescent="0.25">
      <c r="A267" s="109"/>
      <c r="B267" s="291"/>
      <c r="C267" s="291"/>
      <c r="D267" s="291"/>
      <c r="E267" s="291"/>
      <c r="F267" s="291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</row>
    <row r="268" spans="1:28" s="281" customFormat="1" x14ac:dyDescent="0.25">
      <c r="A268" s="109"/>
      <c r="B268" s="291"/>
      <c r="C268" s="291"/>
      <c r="D268" s="291"/>
      <c r="E268" s="291"/>
      <c r="F268" s="291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</row>
    <row r="269" spans="1:28" s="281" customFormat="1" x14ac:dyDescent="0.25">
      <c r="A269" s="109"/>
      <c r="B269" s="291"/>
      <c r="C269" s="291"/>
      <c r="D269" s="291"/>
      <c r="E269" s="291"/>
      <c r="F269" s="291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</row>
    <row r="270" spans="1:28" s="281" customFormat="1" x14ac:dyDescent="0.25">
      <c r="A270" s="109"/>
      <c r="B270" s="291"/>
      <c r="C270" s="291"/>
      <c r="D270" s="291"/>
      <c r="E270" s="291"/>
      <c r="F270" s="291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</row>
    <row r="271" spans="1:28" s="281" customFormat="1" x14ac:dyDescent="0.25">
      <c r="A271" s="109"/>
      <c r="B271" s="291"/>
      <c r="C271" s="291"/>
      <c r="D271" s="291"/>
      <c r="E271" s="291"/>
      <c r="F271" s="291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</row>
    <row r="272" spans="1:28" s="281" customFormat="1" x14ac:dyDescent="0.25">
      <c r="A272" s="109"/>
      <c r="B272" s="291"/>
      <c r="C272" s="291"/>
      <c r="D272" s="291"/>
      <c r="E272" s="291"/>
      <c r="F272" s="291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</row>
    <row r="273" spans="1:28" s="281" customFormat="1" x14ac:dyDescent="0.25">
      <c r="A273" s="109"/>
      <c r="B273" s="291"/>
      <c r="C273" s="291"/>
      <c r="D273" s="291"/>
      <c r="E273" s="291"/>
      <c r="F273" s="291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</row>
    <row r="274" spans="1:28" s="281" customFormat="1" x14ac:dyDescent="0.25">
      <c r="A274" s="109"/>
      <c r="B274" s="291"/>
      <c r="C274" s="291"/>
      <c r="D274" s="291"/>
      <c r="E274" s="291"/>
      <c r="F274" s="291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</row>
    <row r="275" spans="1:28" s="281" customFormat="1" x14ac:dyDescent="0.25">
      <c r="A275" s="109"/>
      <c r="B275" s="291"/>
      <c r="C275" s="291"/>
      <c r="D275" s="291"/>
      <c r="E275" s="291"/>
      <c r="F275" s="291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</row>
    <row r="276" spans="1:28" s="281" customFormat="1" x14ac:dyDescent="0.25">
      <c r="A276" s="109"/>
      <c r="B276" s="291"/>
      <c r="C276" s="291"/>
      <c r="D276" s="291"/>
      <c r="E276" s="291"/>
      <c r="F276" s="291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</row>
    <row r="277" spans="1:28" s="281" customFormat="1" x14ac:dyDescent="0.25">
      <c r="A277" s="109"/>
      <c r="B277" s="291"/>
      <c r="C277" s="291"/>
      <c r="D277" s="291"/>
      <c r="E277" s="291"/>
      <c r="F277" s="291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</row>
    <row r="278" spans="1:28" s="281" customFormat="1" x14ac:dyDescent="0.25">
      <c r="A278" s="109"/>
      <c r="B278" s="291"/>
      <c r="C278" s="291"/>
      <c r="D278" s="291"/>
      <c r="E278" s="291"/>
      <c r="F278" s="291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</row>
    <row r="279" spans="1:28" s="281" customFormat="1" x14ac:dyDescent="0.25">
      <c r="A279" s="109"/>
      <c r="B279" s="291"/>
      <c r="C279" s="291"/>
      <c r="D279" s="291"/>
      <c r="E279" s="291"/>
      <c r="F279" s="291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</row>
    <row r="280" spans="1:28" s="281" customFormat="1" x14ac:dyDescent="0.25">
      <c r="A280" s="109"/>
      <c r="B280" s="291"/>
      <c r="C280" s="291"/>
      <c r="D280" s="291"/>
      <c r="E280" s="291"/>
      <c r="F280" s="291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</row>
    <row r="281" spans="1:28" s="281" customFormat="1" x14ac:dyDescent="0.25">
      <c r="A281" s="109"/>
      <c r="B281" s="291"/>
      <c r="C281" s="291"/>
      <c r="D281" s="291"/>
      <c r="E281" s="291"/>
      <c r="F281" s="291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</row>
    <row r="282" spans="1:28" s="281" customFormat="1" x14ac:dyDescent="0.25">
      <c r="A282" s="109"/>
      <c r="B282" s="291"/>
      <c r="C282" s="291"/>
      <c r="D282" s="291"/>
      <c r="E282" s="291"/>
      <c r="F282" s="291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</row>
    <row r="283" spans="1:28" s="281" customFormat="1" x14ac:dyDescent="0.25">
      <c r="A283" s="109"/>
      <c r="B283" s="291"/>
      <c r="C283" s="291"/>
      <c r="D283" s="291"/>
      <c r="E283" s="291"/>
      <c r="F283" s="291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</row>
    <row r="284" spans="1:28" s="281" customFormat="1" x14ac:dyDescent="0.25">
      <c r="A284" s="109"/>
      <c r="B284" s="291"/>
      <c r="C284" s="291"/>
      <c r="D284" s="291"/>
      <c r="E284" s="291"/>
      <c r="F284" s="291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</row>
    <row r="285" spans="1:28" s="281" customFormat="1" x14ac:dyDescent="0.25">
      <c r="A285" s="109"/>
      <c r="B285" s="291"/>
      <c r="C285" s="291"/>
      <c r="D285" s="291"/>
      <c r="E285" s="291"/>
      <c r="F285" s="291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</row>
    <row r="286" spans="1:28" s="281" customFormat="1" x14ac:dyDescent="0.25">
      <c r="A286" s="109"/>
      <c r="B286" s="291"/>
      <c r="C286" s="291"/>
      <c r="D286" s="291"/>
      <c r="E286" s="291"/>
      <c r="F286" s="291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</row>
    <row r="287" spans="1:28" s="281" customFormat="1" x14ac:dyDescent="0.25">
      <c r="A287" s="109"/>
      <c r="B287" s="291"/>
      <c r="C287" s="291"/>
      <c r="D287" s="291"/>
      <c r="E287" s="291"/>
      <c r="F287" s="291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</row>
    <row r="288" spans="1:28" s="281" customFormat="1" x14ac:dyDescent="0.25">
      <c r="A288" s="109"/>
      <c r="B288" s="291"/>
      <c r="C288" s="291"/>
      <c r="D288" s="291"/>
      <c r="E288" s="291"/>
      <c r="F288" s="291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</row>
    <row r="289" spans="1:28" s="281" customFormat="1" x14ac:dyDescent="0.25">
      <c r="A289" s="109"/>
      <c r="B289" s="291"/>
      <c r="C289" s="291"/>
      <c r="D289" s="291"/>
      <c r="E289" s="291"/>
      <c r="F289" s="291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</row>
    <row r="290" spans="1:28" s="281" customFormat="1" x14ac:dyDescent="0.25">
      <c r="A290" s="109"/>
      <c r="B290" s="291"/>
      <c r="C290" s="291"/>
      <c r="D290" s="291"/>
      <c r="E290" s="291"/>
      <c r="F290" s="291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</row>
    <row r="291" spans="1:28" s="109" customFormat="1" x14ac:dyDescent="0.25">
      <c r="B291" s="291"/>
      <c r="C291"/>
      <c r="D291"/>
      <c r="E291"/>
      <c r="F291"/>
    </row>
    <row r="292" spans="1:28" s="109" customFormat="1" x14ac:dyDescent="0.25">
      <c r="B292" s="291"/>
      <c r="C292"/>
      <c r="D292"/>
      <c r="E292"/>
      <c r="F292"/>
    </row>
    <row r="293" spans="1:28" s="109" customFormat="1" x14ac:dyDescent="0.25">
      <c r="B293" s="291"/>
      <c r="C293"/>
      <c r="D293"/>
      <c r="E293"/>
      <c r="F293"/>
    </row>
    <row r="294" spans="1:28" s="109" customFormat="1" x14ac:dyDescent="0.25">
      <c r="B294" s="291"/>
      <c r="C294"/>
      <c r="D294"/>
      <c r="E294"/>
      <c r="F294"/>
    </row>
    <row r="295" spans="1:28" s="109" customFormat="1" x14ac:dyDescent="0.25">
      <c r="B295" s="291"/>
      <c r="C295"/>
      <c r="D295"/>
      <c r="E295"/>
      <c r="F295"/>
    </row>
    <row r="296" spans="1:28" s="109" customFormat="1" x14ac:dyDescent="0.25">
      <c r="B296" s="291"/>
      <c r="C296"/>
      <c r="D296"/>
      <c r="E296"/>
      <c r="F296"/>
    </row>
    <row r="297" spans="1:28" s="109" customFormat="1" x14ac:dyDescent="0.25">
      <c r="B297" s="291"/>
      <c r="C297"/>
      <c r="D297"/>
      <c r="E297"/>
      <c r="F297"/>
    </row>
    <row r="298" spans="1:28" s="109" customFormat="1" x14ac:dyDescent="0.25">
      <c r="B298" s="291"/>
      <c r="C298"/>
      <c r="D298"/>
      <c r="E298"/>
      <c r="F298"/>
    </row>
    <row r="299" spans="1:28" s="109" customFormat="1" x14ac:dyDescent="0.25">
      <c r="B299" s="291"/>
      <c r="C299"/>
      <c r="D299"/>
      <c r="E299"/>
      <c r="F299"/>
    </row>
    <row r="300" spans="1:28" x14ac:dyDescent="0.25">
      <c r="B300" s="291"/>
    </row>
    <row r="301" spans="1:28" x14ac:dyDescent="0.25">
      <c r="B301" s="291"/>
    </row>
    <row r="302" spans="1:28" x14ac:dyDescent="0.25">
      <c r="B302" s="291"/>
    </row>
    <row r="303" spans="1:28" x14ac:dyDescent="0.25">
      <c r="B303" s="291"/>
    </row>
    <row r="304" spans="1:28" x14ac:dyDescent="0.25">
      <c r="B304" s="291"/>
    </row>
    <row r="305" spans="2:2" x14ac:dyDescent="0.25">
      <c r="B305" s="291"/>
    </row>
    <row r="306" spans="2:2" x14ac:dyDescent="0.25">
      <c r="B306" s="291"/>
    </row>
    <row r="307" spans="2:2" x14ac:dyDescent="0.25">
      <c r="B307" s="291"/>
    </row>
    <row r="308" spans="2:2" x14ac:dyDescent="0.25">
      <c r="B308" s="291"/>
    </row>
    <row r="309" spans="2:2" x14ac:dyDescent="0.25">
      <c r="B309" s="291"/>
    </row>
    <row r="310" spans="2:2" x14ac:dyDescent="0.25">
      <c r="B310" s="291"/>
    </row>
    <row r="311" spans="2:2" x14ac:dyDescent="0.25">
      <c r="B311" s="291"/>
    </row>
    <row r="312" spans="2:2" x14ac:dyDescent="0.25">
      <c r="B312" s="291"/>
    </row>
    <row r="313" spans="2:2" x14ac:dyDescent="0.25">
      <c r="B313" s="291"/>
    </row>
    <row r="314" spans="2:2" x14ac:dyDescent="0.25">
      <c r="B314" s="291"/>
    </row>
    <row r="315" spans="2:2" x14ac:dyDescent="0.25">
      <c r="B315" s="291"/>
    </row>
    <row r="316" spans="2:2" x14ac:dyDescent="0.25">
      <c r="B316" s="291"/>
    </row>
    <row r="317" spans="2:2" x14ac:dyDescent="0.25">
      <c r="B317" s="291"/>
    </row>
    <row r="318" spans="2:2" x14ac:dyDescent="0.25">
      <c r="B318" s="291"/>
    </row>
    <row r="319" spans="2:2" x14ac:dyDescent="0.25">
      <c r="B319" s="291"/>
    </row>
    <row r="320" spans="2:2" x14ac:dyDescent="0.25">
      <c r="B320" s="291"/>
    </row>
    <row r="321" spans="2:2" x14ac:dyDescent="0.25">
      <c r="B321" s="291"/>
    </row>
    <row r="322" spans="2:2" x14ac:dyDescent="0.25">
      <c r="B322" s="291"/>
    </row>
    <row r="323" spans="2:2" x14ac:dyDescent="0.25">
      <c r="B323" s="291"/>
    </row>
    <row r="324" spans="2:2" x14ac:dyDescent="0.25">
      <c r="B324" s="291"/>
    </row>
    <row r="325" spans="2:2" x14ac:dyDescent="0.25">
      <c r="B325" s="291"/>
    </row>
    <row r="326" spans="2:2" x14ac:dyDescent="0.25">
      <c r="B326" s="291"/>
    </row>
    <row r="327" spans="2:2" x14ac:dyDescent="0.25">
      <c r="B327" s="291"/>
    </row>
    <row r="328" spans="2:2" x14ac:dyDescent="0.25">
      <c r="B328" s="291"/>
    </row>
    <row r="329" spans="2:2" x14ac:dyDescent="0.25">
      <c r="B329" s="291"/>
    </row>
    <row r="330" spans="2:2" x14ac:dyDescent="0.25">
      <c r="B330" s="291"/>
    </row>
    <row r="331" spans="2:2" x14ac:dyDescent="0.25">
      <c r="B331" s="291"/>
    </row>
    <row r="332" spans="2:2" x14ac:dyDescent="0.25">
      <c r="B332" s="291"/>
    </row>
    <row r="333" spans="2:2" x14ac:dyDescent="0.25">
      <c r="B333" s="291"/>
    </row>
    <row r="334" spans="2:2" x14ac:dyDescent="0.25">
      <c r="B334" s="291"/>
    </row>
    <row r="335" spans="2:2" x14ac:dyDescent="0.25">
      <c r="B335" s="291"/>
    </row>
    <row r="336" spans="2:2" x14ac:dyDescent="0.25">
      <c r="B336" s="291"/>
    </row>
    <row r="337" spans="2:2" x14ac:dyDescent="0.25">
      <c r="B337" s="291"/>
    </row>
    <row r="338" spans="2:2" x14ac:dyDescent="0.25">
      <c r="B338" s="291"/>
    </row>
    <row r="339" spans="2:2" x14ac:dyDescent="0.25">
      <c r="B339" s="291"/>
    </row>
    <row r="340" spans="2:2" x14ac:dyDescent="0.25">
      <c r="B340" s="291"/>
    </row>
    <row r="341" spans="2:2" x14ac:dyDescent="0.25">
      <c r="B341" s="291"/>
    </row>
    <row r="342" spans="2:2" x14ac:dyDescent="0.25">
      <c r="B342" s="291"/>
    </row>
    <row r="343" spans="2:2" x14ac:dyDescent="0.25">
      <c r="B343" s="291"/>
    </row>
    <row r="344" spans="2:2" x14ac:dyDescent="0.25">
      <c r="B344" s="291"/>
    </row>
    <row r="345" spans="2:2" x14ac:dyDescent="0.25">
      <c r="B345" s="291"/>
    </row>
    <row r="346" spans="2:2" x14ac:dyDescent="0.25">
      <c r="B346" s="291"/>
    </row>
    <row r="347" spans="2:2" x14ac:dyDescent="0.25">
      <c r="B347" s="291"/>
    </row>
    <row r="348" spans="2:2" x14ac:dyDescent="0.25">
      <c r="B348" s="291"/>
    </row>
    <row r="349" spans="2:2" x14ac:dyDescent="0.25">
      <c r="B349" s="291"/>
    </row>
    <row r="350" spans="2:2" x14ac:dyDescent="0.25">
      <c r="B350" s="291"/>
    </row>
    <row r="351" spans="2:2" x14ac:dyDescent="0.25">
      <c r="B351" s="291"/>
    </row>
    <row r="352" spans="2:2" x14ac:dyDescent="0.25">
      <c r="B352" s="291"/>
    </row>
    <row r="353" spans="2:2" x14ac:dyDescent="0.25">
      <c r="B353" s="291"/>
    </row>
    <row r="354" spans="2:2" x14ac:dyDescent="0.25">
      <c r="B354" s="291"/>
    </row>
    <row r="355" spans="2:2" x14ac:dyDescent="0.25">
      <c r="B355" s="291"/>
    </row>
    <row r="356" spans="2:2" x14ac:dyDescent="0.25">
      <c r="B356" s="291"/>
    </row>
    <row r="357" spans="2:2" x14ac:dyDescent="0.25">
      <c r="B357" s="291"/>
    </row>
    <row r="358" spans="2:2" x14ac:dyDescent="0.25">
      <c r="B358" s="291"/>
    </row>
    <row r="359" spans="2:2" x14ac:dyDescent="0.25">
      <c r="B359" s="291"/>
    </row>
    <row r="360" spans="2:2" x14ac:dyDescent="0.25">
      <c r="B360" s="291"/>
    </row>
    <row r="361" spans="2:2" x14ac:dyDescent="0.25">
      <c r="B361" s="291"/>
    </row>
    <row r="362" spans="2:2" x14ac:dyDescent="0.25">
      <c r="B362" s="291"/>
    </row>
    <row r="363" spans="2:2" x14ac:dyDescent="0.25">
      <c r="B363" s="291"/>
    </row>
    <row r="364" spans="2:2" x14ac:dyDescent="0.25">
      <c r="B364" s="291"/>
    </row>
    <row r="365" spans="2:2" x14ac:dyDescent="0.25">
      <c r="B365" s="291"/>
    </row>
    <row r="366" spans="2:2" x14ac:dyDescent="0.25">
      <c r="B366" s="291"/>
    </row>
    <row r="367" spans="2:2" x14ac:dyDescent="0.25">
      <c r="B367" s="291"/>
    </row>
    <row r="368" spans="2:2" x14ac:dyDescent="0.25">
      <c r="B368" s="291"/>
    </row>
    <row r="369" spans="2:2" x14ac:dyDescent="0.25">
      <c r="B369" s="291"/>
    </row>
    <row r="370" spans="2:2" x14ac:dyDescent="0.25">
      <c r="B370" s="291"/>
    </row>
    <row r="371" spans="2:2" x14ac:dyDescent="0.25">
      <c r="B371" s="291"/>
    </row>
    <row r="372" spans="2:2" x14ac:dyDescent="0.25">
      <c r="B372" s="291"/>
    </row>
    <row r="373" spans="2:2" x14ac:dyDescent="0.25">
      <c r="B373" s="291"/>
    </row>
    <row r="374" spans="2:2" x14ac:dyDescent="0.25">
      <c r="B374" s="291"/>
    </row>
    <row r="375" spans="2:2" x14ac:dyDescent="0.25">
      <c r="B375" s="291"/>
    </row>
    <row r="376" spans="2:2" x14ac:dyDescent="0.25">
      <c r="B376" s="291"/>
    </row>
    <row r="377" spans="2:2" x14ac:dyDescent="0.25">
      <c r="B377" s="291"/>
    </row>
    <row r="378" spans="2:2" x14ac:dyDescent="0.25">
      <c r="B378" s="291"/>
    </row>
    <row r="379" spans="2:2" x14ac:dyDescent="0.25">
      <c r="B379" s="291"/>
    </row>
    <row r="380" spans="2:2" x14ac:dyDescent="0.25">
      <c r="B380" s="291"/>
    </row>
    <row r="381" spans="2:2" x14ac:dyDescent="0.25">
      <c r="B381" s="291"/>
    </row>
    <row r="382" spans="2:2" x14ac:dyDescent="0.25">
      <c r="B382" s="291"/>
    </row>
    <row r="383" spans="2:2" x14ac:dyDescent="0.25">
      <c r="B383" s="291"/>
    </row>
    <row r="384" spans="2:2" x14ac:dyDescent="0.25">
      <c r="B384" s="291"/>
    </row>
    <row r="385" spans="2:2" x14ac:dyDescent="0.25">
      <c r="B385" s="291"/>
    </row>
    <row r="386" spans="2:2" x14ac:dyDescent="0.25">
      <c r="B386" s="291"/>
    </row>
    <row r="387" spans="2:2" x14ac:dyDescent="0.25">
      <c r="B387" s="291"/>
    </row>
    <row r="388" spans="2:2" x14ac:dyDescent="0.25">
      <c r="B388" s="291"/>
    </row>
    <row r="389" spans="2:2" x14ac:dyDescent="0.25">
      <c r="B389" s="291"/>
    </row>
    <row r="390" spans="2:2" x14ac:dyDescent="0.25">
      <c r="B390" s="291"/>
    </row>
    <row r="391" spans="2:2" x14ac:dyDescent="0.25">
      <c r="B391" s="291"/>
    </row>
    <row r="392" spans="2:2" x14ac:dyDescent="0.25">
      <c r="B392" s="291"/>
    </row>
    <row r="393" spans="2:2" x14ac:dyDescent="0.25">
      <c r="B393" s="291"/>
    </row>
    <row r="394" spans="2:2" x14ac:dyDescent="0.25">
      <c r="B394" s="291"/>
    </row>
    <row r="395" spans="2:2" x14ac:dyDescent="0.25">
      <c r="B395" s="291"/>
    </row>
    <row r="396" spans="2:2" x14ac:dyDescent="0.25">
      <c r="B396" s="291"/>
    </row>
    <row r="397" spans="2:2" x14ac:dyDescent="0.25">
      <c r="B397" s="291"/>
    </row>
    <row r="398" spans="2:2" x14ac:dyDescent="0.25">
      <c r="B398" s="291"/>
    </row>
    <row r="399" spans="2:2" x14ac:dyDescent="0.25">
      <c r="B399" s="291"/>
    </row>
    <row r="400" spans="2:2" x14ac:dyDescent="0.25">
      <c r="B400" s="291"/>
    </row>
    <row r="401" spans="2:2" x14ac:dyDescent="0.25">
      <c r="B401" s="291"/>
    </row>
    <row r="402" spans="2:2" x14ac:dyDescent="0.25">
      <c r="B402" s="291"/>
    </row>
    <row r="403" spans="2:2" x14ac:dyDescent="0.25">
      <c r="B403" s="291"/>
    </row>
    <row r="404" spans="2:2" x14ac:dyDescent="0.25">
      <c r="B404" s="291"/>
    </row>
    <row r="405" spans="2:2" x14ac:dyDescent="0.25">
      <c r="B405" s="291"/>
    </row>
    <row r="406" spans="2:2" x14ac:dyDescent="0.25">
      <c r="B406" s="291"/>
    </row>
    <row r="407" spans="2:2" x14ac:dyDescent="0.25">
      <c r="B407" s="291"/>
    </row>
    <row r="408" spans="2:2" x14ac:dyDescent="0.25">
      <c r="B408" s="291"/>
    </row>
    <row r="409" spans="2:2" x14ac:dyDescent="0.25">
      <c r="B409" s="291"/>
    </row>
    <row r="410" spans="2:2" x14ac:dyDescent="0.25">
      <c r="B410" s="291"/>
    </row>
    <row r="411" spans="2:2" x14ac:dyDescent="0.25">
      <c r="B411" s="291"/>
    </row>
    <row r="412" spans="2:2" x14ac:dyDescent="0.25">
      <c r="B412" s="291"/>
    </row>
    <row r="413" spans="2:2" x14ac:dyDescent="0.25">
      <c r="B413" s="291"/>
    </row>
    <row r="414" spans="2:2" x14ac:dyDescent="0.25">
      <c r="B414" s="291"/>
    </row>
    <row r="415" spans="2:2" x14ac:dyDescent="0.25">
      <c r="B415" s="291"/>
    </row>
    <row r="416" spans="2:2" x14ac:dyDescent="0.25">
      <c r="B416" s="291"/>
    </row>
    <row r="417" spans="2:2" x14ac:dyDescent="0.25">
      <c r="B417" s="291"/>
    </row>
    <row r="418" spans="2:2" x14ac:dyDescent="0.25">
      <c r="B418" s="291"/>
    </row>
    <row r="419" spans="2:2" x14ac:dyDescent="0.25">
      <c r="B419" s="291"/>
    </row>
    <row r="420" spans="2:2" x14ac:dyDescent="0.25">
      <c r="B420" s="291"/>
    </row>
    <row r="421" spans="2:2" x14ac:dyDescent="0.25">
      <c r="B421" s="291"/>
    </row>
    <row r="422" spans="2:2" x14ac:dyDescent="0.25">
      <c r="B422" s="291"/>
    </row>
    <row r="423" spans="2:2" x14ac:dyDescent="0.25">
      <c r="B423" s="291"/>
    </row>
    <row r="424" spans="2:2" x14ac:dyDescent="0.25">
      <c r="B424" s="291"/>
    </row>
    <row r="425" spans="2:2" x14ac:dyDescent="0.25">
      <c r="B425" s="291"/>
    </row>
    <row r="426" spans="2:2" x14ac:dyDescent="0.25">
      <c r="B426" s="291"/>
    </row>
    <row r="427" spans="2:2" x14ac:dyDescent="0.25">
      <c r="B427" s="291"/>
    </row>
    <row r="428" spans="2:2" x14ac:dyDescent="0.25">
      <c r="B428" s="291"/>
    </row>
    <row r="429" spans="2:2" x14ac:dyDescent="0.25">
      <c r="B429" s="291"/>
    </row>
    <row r="430" spans="2:2" x14ac:dyDescent="0.25">
      <c r="B430" s="291"/>
    </row>
    <row r="431" spans="2:2" x14ac:dyDescent="0.25">
      <c r="B431" s="291"/>
    </row>
    <row r="432" spans="2:2" x14ac:dyDescent="0.25">
      <c r="B432" s="291"/>
    </row>
    <row r="433" spans="2:2" x14ac:dyDescent="0.25">
      <c r="B433" s="291"/>
    </row>
    <row r="434" spans="2:2" x14ac:dyDescent="0.25">
      <c r="B434" s="291"/>
    </row>
    <row r="435" spans="2:2" x14ac:dyDescent="0.25">
      <c r="B435" s="291"/>
    </row>
    <row r="436" spans="2:2" x14ac:dyDescent="0.25">
      <c r="B436" s="291"/>
    </row>
    <row r="437" spans="2:2" x14ac:dyDescent="0.25">
      <c r="B437" s="291"/>
    </row>
    <row r="438" spans="2:2" x14ac:dyDescent="0.25">
      <c r="B438" s="291"/>
    </row>
    <row r="439" spans="2:2" x14ac:dyDescent="0.25">
      <c r="B439" s="291"/>
    </row>
    <row r="440" spans="2:2" x14ac:dyDescent="0.25">
      <c r="B440" s="291"/>
    </row>
    <row r="441" spans="2:2" x14ac:dyDescent="0.25">
      <c r="B441" s="291"/>
    </row>
    <row r="442" spans="2:2" x14ac:dyDescent="0.25">
      <c r="B442" s="291"/>
    </row>
    <row r="443" spans="2:2" x14ac:dyDescent="0.25">
      <c r="B443" s="291"/>
    </row>
    <row r="444" spans="2:2" x14ac:dyDescent="0.25">
      <c r="B444" s="291"/>
    </row>
    <row r="445" spans="2:2" x14ac:dyDescent="0.25">
      <c r="B445" s="291"/>
    </row>
    <row r="446" spans="2:2" x14ac:dyDescent="0.25">
      <c r="B446" s="291"/>
    </row>
    <row r="447" spans="2:2" x14ac:dyDescent="0.25">
      <c r="B447" s="291"/>
    </row>
    <row r="448" spans="2:2" x14ac:dyDescent="0.25">
      <c r="B448" s="291"/>
    </row>
    <row r="449" spans="2:2" x14ac:dyDescent="0.25">
      <c r="B449" s="291"/>
    </row>
    <row r="450" spans="2:2" x14ac:dyDescent="0.25">
      <c r="B450" s="291"/>
    </row>
    <row r="451" spans="2:2" x14ac:dyDescent="0.25">
      <c r="B451" s="291"/>
    </row>
    <row r="452" spans="2:2" x14ac:dyDescent="0.25">
      <c r="B452" s="291"/>
    </row>
    <row r="453" spans="2:2" x14ac:dyDescent="0.25">
      <c r="B453" s="291"/>
    </row>
    <row r="454" spans="2:2" x14ac:dyDescent="0.25">
      <c r="B454" s="291"/>
    </row>
    <row r="455" spans="2:2" x14ac:dyDescent="0.25">
      <c r="B455" s="291"/>
    </row>
    <row r="456" spans="2:2" x14ac:dyDescent="0.25">
      <c r="B456" s="291"/>
    </row>
    <row r="457" spans="2:2" x14ac:dyDescent="0.25">
      <c r="B457" s="291"/>
    </row>
    <row r="458" spans="2:2" x14ac:dyDescent="0.25">
      <c r="B458" s="291"/>
    </row>
    <row r="459" spans="2:2" x14ac:dyDescent="0.25">
      <c r="B459" s="291"/>
    </row>
    <row r="460" spans="2:2" x14ac:dyDescent="0.25">
      <c r="B460" s="291"/>
    </row>
    <row r="461" spans="2:2" x14ac:dyDescent="0.25">
      <c r="B461" s="291"/>
    </row>
    <row r="462" spans="2:2" x14ac:dyDescent="0.25">
      <c r="B462" s="291"/>
    </row>
    <row r="463" spans="2:2" x14ac:dyDescent="0.25">
      <c r="B463" s="291"/>
    </row>
    <row r="464" spans="2:2" x14ac:dyDescent="0.25">
      <c r="B464" s="291"/>
    </row>
    <row r="465" spans="2:2" x14ac:dyDescent="0.25">
      <c r="B465" s="291"/>
    </row>
    <row r="466" spans="2:2" x14ac:dyDescent="0.25">
      <c r="B466" s="291"/>
    </row>
    <row r="467" spans="2:2" x14ac:dyDescent="0.25">
      <c r="B467" s="291"/>
    </row>
    <row r="468" spans="2:2" x14ac:dyDescent="0.25">
      <c r="B468" s="291"/>
    </row>
    <row r="469" spans="2:2" x14ac:dyDescent="0.25">
      <c r="B469" s="291"/>
    </row>
    <row r="470" spans="2:2" x14ac:dyDescent="0.25">
      <c r="B470" s="291"/>
    </row>
    <row r="471" spans="2:2" x14ac:dyDescent="0.25">
      <c r="B471" s="291"/>
    </row>
    <row r="472" spans="2:2" x14ac:dyDescent="0.25">
      <c r="B472" s="291"/>
    </row>
    <row r="473" spans="2:2" x14ac:dyDescent="0.25">
      <c r="B473" s="291"/>
    </row>
    <row r="474" spans="2:2" x14ac:dyDescent="0.25">
      <c r="B474" s="291"/>
    </row>
    <row r="475" spans="2:2" x14ac:dyDescent="0.25">
      <c r="B475" s="291"/>
    </row>
    <row r="476" spans="2:2" x14ac:dyDescent="0.25">
      <c r="B476" s="291"/>
    </row>
    <row r="477" spans="2:2" x14ac:dyDescent="0.25">
      <c r="B477" s="291"/>
    </row>
    <row r="478" spans="2:2" x14ac:dyDescent="0.25">
      <c r="B478" s="291"/>
    </row>
    <row r="479" spans="2:2" x14ac:dyDescent="0.25">
      <c r="B479" s="291"/>
    </row>
    <row r="480" spans="2:2" x14ac:dyDescent="0.25">
      <c r="B480" s="291"/>
    </row>
    <row r="481" spans="2:2" x14ac:dyDescent="0.25">
      <c r="B481" s="291"/>
    </row>
    <row r="482" spans="2:2" x14ac:dyDescent="0.25">
      <c r="B482" s="291"/>
    </row>
    <row r="483" spans="2:2" x14ac:dyDescent="0.25">
      <c r="B483" s="291"/>
    </row>
    <row r="484" spans="2:2" x14ac:dyDescent="0.25">
      <c r="B484" s="291"/>
    </row>
    <row r="485" spans="2:2" x14ac:dyDescent="0.25">
      <c r="B485" s="291"/>
    </row>
    <row r="486" spans="2:2" x14ac:dyDescent="0.25">
      <c r="B486" s="291"/>
    </row>
    <row r="487" spans="2:2" x14ac:dyDescent="0.25">
      <c r="B487" s="291"/>
    </row>
    <row r="488" spans="2:2" x14ac:dyDescent="0.25">
      <c r="B488" s="291"/>
    </row>
    <row r="489" spans="2:2" x14ac:dyDescent="0.25">
      <c r="B489" s="291"/>
    </row>
    <row r="490" spans="2:2" x14ac:dyDescent="0.25">
      <c r="B490" s="291"/>
    </row>
    <row r="491" spans="2:2" x14ac:dyDescent="0.25">
      <c r="B491" s="291"/>
    </row>
    <row r="492" spans="2:2" x14ac:dyDescent="0.25">
      <c r="B492" s="291"/>
    </row>
    <row r="493" spans="2:2" x14ac:dyDescent="0.25">
      <c r="B493" s="291"/>
    </row>
    <row r="494" spans="2:2" x14ac:dyDescent="0.25">
      <c r="B494" s="291"/>
    </row>
    <row r="495" spans="2:2" x14ac:dyDescent="0.25">
      <c r="B495" s="291"/>
    </row>
    <row r="496" spans="2:2" x14ac:dyDescent="0.25">
      <c r="B496" s="291"/>
    </row>
    <row r="497" spans="2:2" x14ac:dyDescent="0.25">
      <c r="B497" s="291"/>
    </row>
    <row r="498" spans="2:2" x14ac:dyDescent="0.25">
      <c r="B498" s="291"/>
    </row>
    <row r="499" spans="2:2" x14ac:dyDescent="0.25">
      <c r="B499" s="291"/>
    </row>
    <row r="500" spans="2:2" x14ac:dyDescent="0.25">
      <c r="B500" s="291"/>
    </row>
    <row r="501" spans="2:2" x14ac:dyDescent="0.25">
      <c r="B501" s="291"/>
    </row>
    <row r="502" spans="2:2" x14ac:dyDescent="0.25">
      <c r="B502" s="291"/>
    </row>
    <row r="503" spans="2:2" x14ac:dyDescent="0.25">
      <c r="B503" s="291"/>
    </row>
    <row r="504" spans="2:2" x14ac:dyDescent="0.25">
      <c r="B504" s="291"/>
    </row>
    <row r="505" spans="2:2" x14ac:dyDescent="0.25">
      <c r="B505" s="291"/>
    </row>
    <row r="506" spans="2:2" x14ac:dyDescent="0.25">
      <c r="B506" s="291"/>
    </row>
    <row r="507" spans="2:2" x14ac:dyDescent="0.25">
      <c r="B507" s="291"/>
    </row>
    <row r="508" spans="2:2" x14ac:dyDescent="0.25">
      <c r="B508" s="291"/>
    </row>
    <row r="509" spans="2:2" x14ac:dyDescent="0.25">
      <c r="B509" s="291"/>
    </row>
    <row r="510" spans="2:2" x14ac:dyDescent="0.25">
      <c r="B510" s="291"/>
    </row>
    <row r="511" spans="2:2" x14ac:dyDescent="0.25">
      <c r="B511" s="291"/>
    </row>
    <row r="512" spans="2:2" x14ac:dyDescent="0.25">
      <c r="B512" s="291"/>
    </row>
    <row r="513" spans="2:2" x14ac:dyDescent="0.25">
      <c r="B513" s="291"/>
    </row>
    <row r="514" spans="2:2" x14ac:dyDescent="0.25">
      <c r="B514" s="291"/>
    </row>
    <row r="515" spans="2:2" x14ac:dyDescent="0.25">
      <c r="B515" s="291"/>
    </row>
    <row r="516" spans="2:2" x14ac:dyDescent="0.25">
      <c r="B516" s="291"/>
    </row>
    <row r="517" spans="2:2" x14ac:dyDescent="0.25">
      <c r="B517" s="291"/>
    </row>
    <row r="518" spans="2:2" x14ac:dyDescent="0.25">
      <c r="B518" s="291"/>
    </row>
    <row r="519" spans="2:2" x14ac:dyDescent="0.25">
      <c r="B519" s="291"/>
    </row>
    <row r="520" spans="2:2" x14ac:dyDescent="0.25">
      <c r="B520" s="291"/>
    </row>
    <row r="521" spans="2:2" x14ac:dyDescent="0.25">
      <c r="B521" s="291"/>
    </row>
    <row r="522" spans="2:2" x14ac:dyDescent="0.25">
      <c r="B522" s="291"/>
    </row>
    <row r="523" spans="2:2" x14ac:dyDescent="0.25">
      <c r="B523" s="291"/>
    </row>
    <row r="524" spans="2:2" x14ac:dyDescent="0.25">
      <c r="B524" s="291"/>
    </row>
    <row r="525" spans="2:2" x14ac:dyDescent="0.25">
      <c r="B525" s="291"/>
    </row>
    <row r="526" spans="2:2" x14ac:dyDescent="0.25">
      <c r="B526" s="291"/>
    </row>
    <row r="527" spans="2:2" x14ac:dyDescent="0.25">
      <c r="B527" s="291"/>
    </row>
    <row r="528" spans="2:2" x14ac:dyDescent="0.25">
      <c r="B528" s="291"/>
    </row>
    <row r="529" spans="2:2" x14ac:dyDescent="0.25">
      <c r="B529" s="291"/>
    </row>
    <row r="530" spans="2:2" x14ac:dyDescent="0.25">
      <c r="B530" s="291"/>
    </row>
    <row r="531" spans="2:2" x14ac:dyDescent="0.25">
      <c r="B531" s="291"/>
    </row>
    <row r="532" spans="2:2" x14ac:dyDescent="0.25">
      <c r="B532" s="291"/>
    </row>
    <row r="533" spans="2:2" x14ac:dyDescent="0.25">
      <c r="B533" s="291"/>
    </row>
    <row r="534" spans="2:2" x14ac:dyDescent="0.25">
      <c r="B534" s="291"/>
    </row>
    <row r="535" spans="2:2" x14ac:dyDescent="0.25">
      <c r="B535" s="291"/>
    </row>
    <row r="536" spans="2:2" x14ac:dyDescent="0.25">
      <c r="B536" s="291"/>
    </row>
    <row r="537" spans="2:2" x14ac:dyDescent="0.25">
      <c r="B537" s="291"/>
    </row>
    <row r="538" spans="2:2" x14ac:dyDescent="0.25">
      <c r="B538" s="291"/>
    </row>
    <row r="539" spans="2:2" x14ac:dyDescent="0.25">
      <c r="B539" s="291"/>
    </row>
    <row r="540" spans="2:2" x14ac:dyDescent="0.25">
      <c r="B540" s="291"/>
    </row>
    <row r="541" spans="2:2" x14ac:dyDescent="0.25">
      <c r="B541" s="291"/>
    </row>
    <row r="542" spans="2:2" x14ac:dyDescent="0.25">
      <c r="B542" s="291"/>
    </row>
    <row r="543" spans="2:2" x14ac:dyDescent="0.25">
      <c r="B543" s="291"/>
    </row>
    <row r="544" spans="2:2" x14ac:dyDescent="0.25">
      <c r="B544" s="291"/>
    </row>
    <row r="545" spans="2:2" x14ac:dyDescent="0.25">
      <c r="B545" s="291"/>
    </row>
    <row r="546" spans="2:2" x14ac:dyDescent="0.25">
      <c r="B546" s="291"/>
    </row>
    <row r="547" spans="2:2" x14ac:dyDescent="0.25">
      <c r="B547" s="291"/>
    </row>
    <row r="548" spans="2:2" x14ac:dyDescent="0.25">
      <c r="B548" s="291"/>
    </row>
    <row r="549" spans="2:2" x14ac:dyDescent="0.25">
      <c r="B549" s="291"/>
    </row>
    <row r="550" spans="2:2" x14ac:dyDescent="0.25">
      <c r="B550" s="291"/>
    </row>
    <row r="551" spans="2:2" x14ac:dyDescent="0.25">
      <c r="B551" s="291"/>
    </row>
    <row r="552" spans="2:2" x14ac:dyDescent="0.25">
      <c r="B552" s="291"/>
    </row>
    <row r="553" spans="2:2" x14ac:dyDescent="0.25">
      <c r="B553" s="291"/>
    </row>
    <row r="554" spans="2:2" x14ac:dyDescent="0.25">
      <c r="B554" s="291"/>
    </row>
    <row r="555" spans="2:2" x14ac:dyDescent="0.25">
      <c r="B555" s="291"/>
    </row>
    <row r="556" spans="2:2" x14ac:dyDescent="0.25">
      <c r="B556" s="291"/>
    </row>
    <row r="557" spans="2:2" x14ac:dyDescent="0.25">
      <c r="B557" s="291"/>
    </row>
    <row r="558" spans="2:2" x14ac:dyDescent="0.25">
      <c r="B558" s="291"/>
    </row>
    <row r="559" spans="2:2" x14ac:dyDescent="0.25">
      <c r="B559" s="291"/>
    </row>
    <row r="560" spans="2:2" x14ac:dyDescent="0.25">
      <c r="B560" s="291"/>
    </row>
    <row r="561" spans="2:2" x14ac:dyDescent="0.25">
      <c r="B561" s="291"/>
    </row>
    <row r="562" spans="2:2" x14ac:dyDescent="0.25">
      <c r="B562" s="291"/>
    </row>
    <row r="563" spans="2:2" x14ac:dyDescent="0.25">
      <c r="B563" s="291"/>
    </row>
    <row r="564" spans="2:2" x14ac:dyDescent="0.25">
      <c r="B564" s="291"/>
    </row>
    <row r="565" spans="2:2" x14ac:dyDescent="0.25">
      <c r="B565" s="291"/>
    </row>
    <row r="566" spans="2:2" x14ac:dyDescent="0.25">
      <c r="B566" s="291"/>
    </row>
    <row r="567" spans="2:2" x14ac:dyDescent="0.25">
      <c r="B567" s="291"/>
    </row>
    <row r="568" spans="2:2" x14ac:dyDescent="0.25">
      <c r="B568" s="291"/>
    </row>
    <row r="569" spans="2:2" x14ac:dyDescent="0.25">
      <c r="B569" s="291"/>
    </row>
    <row r="570" spans="2:2" x14ac:dyDescent="0.25">
      <c r="B570" s="291"/>
    </row>
    <row r="571" spans="2:2" x14ac:dyDescent="0.25">
      <c r="B571" s="291"/>
    </row>
    <row r="572" spans="2:2" x14ac:dyDescent="0.25">
      <c r="B572" s="291"/>
    </row>
    <row r="573" spans="2:2" x14ac:dyDescent="0.25">
      <c r="B573" s="291"/>
    </row>
    <row r="574" spans="2:2" x14ac:dyDescent="0.25">
      <c r="B574" s="291"/>
    </row>
    <row r="575" spans="2:2" x14ac:dyDescent="0.25">
      <c r="B575" s="291"/>
    </row>
    <row r="576" spans="2:2" x14ac:dyDescent="0.25">
      <c r="B576" s="291"/>
    </row>
    <row r="577" spans="2:2" x14ac:dyDescent="0.25">
      <c r="B577" s="291"/>
    </row>
    <row r="578" spans="2:2" x14ac:dyDescent="0.25">
      <c r="B578" s="291"/>
    </row>
    <row r="579" spans="2:2" x14ac:dyDescent="0.25">
      <c r="B579" s="291"/>
    </row>
    <row r="580" spans="2:2" x14ac:dyDescent="0.25">
      <c r="B580" s="291"/>
    </row>
    <row r="581" spans="2:2" x14ac:dyDescent="0.25">
      <c r="B581" s="291"/>
    </row>
    <row r="582" spans="2:2" x14ac:dyDescent="0.25">
      <c r="B582" s="291"/>
    </row>
    <row r="583" spans="2:2" x14ac:dyDescent="0.25">
      <c r="B583" s="291"/>
    </row>
    <row r="584" spans="2:2" x14ac:dyDescent="0.25">
      <c r="B584" s="291"/>
    </row>
    <row r="585" spans="2:2" x14ac:dyDescent="0.25">
      <c r="B585" s="291"/>
    </row>
    <row r="586" spans="2:2" x14ac:dyDescent="0.25">
      <c r="B586" s="291"/>
    </row>
    <row r="587" spans="2:2" x14ac:dyDescent="0.25">
      <c r="B587" s="291"/>
    </row>
    <row r="588" spans="2:2" x14ac:dyDescent="0.25">
      <c r="B588" s="291"/>
    </row>
    <row r="589" spans="2:2" x14ac:dyDescent="0.25">
      <c r="B589" s="291"/>
    </row>
    <row r="590" spans="2:2" x14ac:dyDescent="0.25">
      <c r="B590" s="291"/>
    </row>
    <row r="591" spans="2:2" x14ac:dyDescent="0.25">
      <c r="B591" s="291"/>
    </row>
    <row r="592" spans="2:2" x14ac:dyDescent="0.25">
      <c r="B592" s="291"/>
    </row>
    <row r="593" spans="2:2" x14ac:dyDescent="0.25">
      <c r="B593" s="291"/>
    </row>
    <row r="594" spans="2:2" x14ac:dyDescent="0.25">
      <c r="B594" s="291"/>
    </row>
    <row r="595" spans="2:2" x14ac:dyDescent="0.25">
      <c r="B595" s="291"/>
    </row>
    <row r="596" spans="2:2" x14ac:dyDescent="0.25">
      <c r="B596" s="291"/>
    </row>
    <row r="597" spans="2:2" x14ac:dyDescent="0.25">
      <c r="B597" s="291"/>
    </row>
    <row r="598" spans="2:2" x14ac:dyDescent="0.25">
      <c r="B598" s="291"/>
    </row>
    <row r="599" spans="2:2" x14ac:dyDescent="0.25">
      <c r="B599" s="291"/>
    </row>
    <row r="600" spans="2:2" x14ac:dyDescent="0.25">
      <c r="B600" s="291"/>
    </row>
    <row r="601" spans="2:2" x14ac:dyDescent="0.25">
      <c r="B601" s="291"/>
    </row>
    <row r="602" spans="2:2" x14ac:dyDescent="0.25">
      <c r="B602" s="291"/>
    </row>
    <row r="603" spans="2:2" x14ac:dyDescent="0.25">
      <c r="B603" s="291"/>
    </row>
    <row r="604" spans="2:2" x14ac:dyDescent="0.25">
      <c r="B604" s="291"/>
    </row>
    <row r="605" spans="2:2" x14ac:dyDescent="0.25">
      <c r="B605" s="291"/>
    </row>
    <row r="606" spans="2:2" x14ac:dyDescent="0.25">
      <c r="B606" s="291"/>
    </row>
    <row r="607" spans="2:2" x14ac:dyDescent="0.25">
      <c r="B607" s="291"/>
    </row>
    <row r="608" spans="2:2" x14ac:dyDescent="0.25">
      <c r="B608" s="291"/>
    </row>
    <row r="609" spans="2:2" x14ac:dyDescent="0.25">
      <c r="B609" s="291"/>
    </row>
    <row r="610" spans="2:2" x14ac:dyDescent="0.25">
      <c r="B610" s="291"/>
    </row>
    <row r="611" spans="2:2" x14ac:dyDescent="0.25">
      <c r="B611" s="291"/>
    </row>
    <row r="612" spans="2:2" x14ac:dyDescent="0.25">
      <c r="B612" s="291"/>
    </row>
    <row r="613" spans="2:2" x14ac:dyDescent="0.25">
      <c r="B613" s="291"/>
    </row>
    <row r="614" spans="2:2" x14ac:dyDescent="0.25">
      <c r="B614" s="291"/>
    </row>
    <row r="615" spans="2:2" x14ac:dyDescent="0.25">
      <c r="B615" s="291"/>
    </row>
    <row r="616" spans="2:2" x14ac:dyDescent="0.25">
      <c r="B616" s="291"/>
    </row>
    <row r="617" spans="2:2" x14ac:dyDescent="0.25">
      <c r="B617" s="291"/>
    </row>
    <row r="618" spans="2:2" x14ac:dyDescent="0.25">
      <c r="B618" s="291"/>
    </row>
    <row r="619" spans="2:2" x14ac:dyDescent="0.25">
      <c r="B619" s="291"/>
    </row>
    <row r="620" spans="2:2" x14ac:dyDescent="0.25">
      <c r="B620" s="291"/>
    </row>
    <row r="621" spans="2:2" x14ac:dyDescent="0.25">
      <c r="B621" s="291"/>
    </row>
    <row r="622" spans="2:2" x14ac:dyDescent="0.25">
      <c r="B622" s="291"/>
    </row>
    <row r="623" spans="2:2" x14ac:dyDescent="0.25">
      <c r="B623" s="291"/>
    </row>
    <row r="624" spans="2:2" x14ac:dyDescent="0.25">
      <c r="B624" s="291"/>
    </row>
    <row r="625" spans="2:2" x14ac:dyDescent="0.25">
      <c r="B625" s="291"/>
    </row>
    <row r="626" spans="2:2" x14ac:dyDescent="0.25">
      <c r="B626" s="291"/>
    </row>
    <row r="627" spans="2:2" x14ac:dyDescent="0.25">
      <c r="B627" s="291"/>
    </row>
    <row r="628" spans="2:2" x14ac:dyDescent="0.25">
      <c r="B628" s="291"/>
    </row>
    <row r="629" spans="2:2" x14ac:dyDescent="0.25">
      <c r="B629" s="291"/>
    </row>
    <row r="630" spans="2:2" x14ac:dyDescent="0.25">
      <c r="B630" s="291"/>
    </row>
    <row r="631" spans="2:2" x14ac:dyDescent="0.25">
      <c r="B631" s="291"/>
    </row>
    <row r="632" spans="2:2" x14ac:dyDescent="0.25">
      <c r="B632" s="291"/>
    </row>
    <row r="633" spans="2:2" x14ac:dyDescent="0.25">
      <c r="B633" s="291"/>
    </row>
    <row r="634" spans="2:2" x14ac:dyDescent="0.25">
      <c r="B634" s="291"/>
    </row>
    <row r="635" spans="2:2" x14ac:dyDescent="0.25">
      <c r="B635" s="291"/>
    </row>
    <row r="636" spans="2:2" x14ac:dyDescent="0.25">
      <c r="B636" s="291"/>
    </row>
    <row r="637" spans="2:2" x14ac:dyDescent="0.25">
      <c r="B637" s="291"/>
    </row>
    <row r="638" spans="2:2" x14ac:dyDescent="0.25">
      <c r="B638" s="291"/>
    </row>
    <row r="639" spans="2:2" x14ac:dyDescent="0.25">
      <c r="B639" s="291"/>
    </row>
    <row r="640" spans="2:2" x14ac:dyDescent="0.25">
      <c r="B640" s="291"/>
    </row>
    <row r="641" spans="2:2" x14ac:dyDescent="0.25">
      <c r="B641" s="291"/>
    </row>
    <row r="642" spans="2:2" x14ac:dyDescent="0.25">
      <c r="B642" s="291"/>
    </row>
    <row r="643" spans="2:2" x14ac:dyDescent="0.25">
      <c r="B643" s="291"/>
    </row>
    <row r="644" spans="2:2" x14ac:dyDescent="0.25">
      <c r="B644" s="291"/>
    </row>
    <row r="645" spans="2:2" x14ac:dyDescent="0.25">
      <c r="B645" s="291"/>
    </row>
    <row r="646" spans="2:2" x14ac:dyDescent="0.25">
      <c r="B646" s="291"/>
    </row>
  </sheetData>
  <sheetProtection algorithmName="SHA-512" hashValue="XEIAN6xZhBx/ZjP2ei/Tlh6GEb+PWcouIofw4s3y175ftc+5VfP0CryWTKV0I4L3+gIOVB0bYh/41wwVAIGCTg==" saltValue="5Z/bJoqt163ioHaSmf43c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C1:F1"/>
    <mergeCell ref="B4:F4"/>
    <mergeCell ref="B9:F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1849"/>
  <sheetViews>
    <sheetView workbookViewId="0">
      <pane ySplit="5" topLeftCell="A1562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24.570312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259" t="s">
        <v>11586</v>
      </c>
      <c r="D1" s="25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251" t="s">
        <v>1087</v>
      </c>
      <c r="C2" s="180">
        <f>C1574-C1575</f>
        <v>1093876.2500000002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263" customFormat="1" ht="12.75" x14ac:dyDescent="0.2"/>
    <row r="4" spans="1:96" s="22" customFormat="1" ht="30" customHeight="1" x14ac:dyDescent="0.2">
      <c r="B4" s="260" t="s">
        <v>1232</v>
      </c>
      <c r="C4" s="261"/>
      <c r="D4" s="26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186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18" customFormat="1" x14ac:dyDescent="0.25">
      <c r="A6" s="120"/>
      <c r="B6" s="190">
        <v>45231</v>
      </c>
      <c r="C6" s="185">
        <v>67.180000000000007</v>
      </c>
      <c r="D6" s="129" t="s">
        <v>11481</v>
      </c>
    </row>
    <row r="7" spans="1:96" s="118" customFormat="1" x14ac:dyDescent="0.25">
      <c r="A7" s="120"/>
      <c r="B7" s="190">
        <v>45231</v>
      </c>
      <c r="C7" s="185">
        <v>260</v>
      </c>
      <c r="D7" s="129" t="s">
        <v>11482</v>
      </c>
    </row>
    <row r="8" spans="1:96" s="118" customFormat="1" x14ac:dyDescent="0.25">
      <c r="A8" s="120"/>
      <c r="B8" s="190">
        <v>45231</v>
      </c>
      <c r="C8" s="185">
        <v>325</v>
      </c>
      <c r="D8" s="129" t="s">
        <v>11483</v>
      </c>
    </row>
    <row r="9" spans="1:96" s="118" customFormat="1" x14ac:dyDescent="0.25">
      <c r="A9" s="120"/>
      <c r="B9" s="190">
        <v>45231</v>
      </c>
      <c r="C9" s="185">
        <v>420</v>
      </c>
      <c r="D9" s="129" t="s">
        <v>11484</v>
      </c>
    </row>
    <row r="10" spans="1:96" s="118" customFormat="1" x14ac:dyDescent="0.25">
      <c r="A10" s="120"/>
      <c r="B10" s="190">
        <v>45231</v>
      </c>
      <c r="C10" s="185">
        <v>500</v>
      </c>
      <c r="D10" s="129" t="s">
        <v>11485</v>
      </c>
    </row>
    <row r="11" spans="1:96" s="118" customFormat="1" x14ac:dyDescent="0.25">
      <c r="A11" s="120"/>
      <c r="B11" s="190">
        <v>45231</v>
      </c>
      <c r="C11" s="185">
        <v>1000</v>
      </c>
      <c r="D11" s="129">
        <v>6594</v>
      </c>
    </row>
    <row r="12" spans="1:96" s="118" customFormat="1" x14ac:dyDescent="0.25">
      <c r="A12" s="120"/>
      <c r="B12" s="190">
        <v>45231</v>
      </c>
      <c r="C12" s="185">
        <v>1500</v>
      </c>
      <c r="D12" s="129">
        <v>5412</v>
      </c>
    </row>
    <row r="13" spans="1:96" s="118" customFormat="1" x14ac:dyDescent="0.25">
      <c r="A13" s="120"/>
      <c r="B13" s="190">
        <v>45231</v>
      </c>
      <c r="C13" s="185">
        <v>100</v>
      </c>
      <c r="D13" s="129">
        <v>3991</v>
      </c>
    </row>
    <row r="14" spans="1:96" s="118" customFormat="1" x14ac:dyDescent="0.25">
      <c r="A14" s="120"/>
      <c r="B14" s="190">
        <v>45231</v>
      </c>
      <c r="C14" s="185">
        <v>1000</v>
      </c>
      <c r="D14" s="129" t="s">
        <v>5</v>
      </c>
    </row>
    <row r="15" spans="1:96" s="118" customFormat="1" x14ac:dyDescent="0.25">
      <c r="A15" s="120"/>
      <c r="B15" s="190">
        <v>45231</v>
      </c>
      <c r="C15" s="185">
        <v>100</v>
      </c>
      <c r="D15" s="129">
        <v>5917</v>
      </c>
    </row>
    <row r="16" spans="1:96" s="118" customFormat="1" x14ac:dyDescent="0.25">
      <c r="A16" s="120"/>
      <c r="B16" s="190">
        <v>45231</v>
      </c>
      <c r="C16" s="185">
        <v>500</v>
      </c>
      <c r="D16" s="129">
        <v>489</v>
      </c>
    </row>
    <row r="17" spans="1:4" s="118" customFormat="1" x14ac:dyDescent="0.25">
      <c r="A17" s="120"/>
      <c r="B17" s="190">
        <v>45231</v>
      </c>
      <c r="C17" s="185">
        <v>250</v>
      </c>
      <c r="D17" s="129">
        <v>736</v>
      </c>
    </row>
    <row r="18" spans="1:4" s="118" customFormat="1" x14ac:dyDescent="0.25">
      <c r="A18" s="120"/>
      <c r="B18" s="190">
        <v>45231</v>
      </c>
      <c r="C18" s="185">
        <v>300</v>
      </c>
      <c r="D18" s="129">
        <v>4488</v>
      </c>
    </row>
    <row r="19" spans="1:4" s="118" customFormat="1" x14ac:dyDescent="0.25">
      <c r="A19" s="120"/>
      <c r="B19" s="190">
        <v>45231</v>
      </c>
      <c r="C19" s="185">
        <v>1000</v>
      </c>
      <c r="D19" s="129" t="s">
        <v>5</v>
      </c>
    </row>
    <row r="20" spans="1:4" s="118" customFormat="1" x14ac:dyDescent="0.25">
      <c r="A20" s="120"/>
      <c r="B20" s="190">
        <v>45231</v>
      </c>
      <c r="C20" s="185">
        <v>200</v>
      </c>
      <c r="D20" s="129">
        <v>2811</v>
      </c>
    </row>
    <row r="21" spans="1:4" s="118" customFormat="1" x14ac:dyDescent="0.25">
      <c r="A21" s="120"/>
      <c r="B21" s="190">
        <v>45231</v>
      </c>
      <c r="C21" s="185">
        <v>10</v>
      </c>
      <c r="D21" s="129">
        <v>5898</v>
      </c>
    </row>
    <row r="22" spans="1:4" s="118" customFormat="1" x14ac:dyDescent="0.25">
      <c r="A22" s="120"/>
      <c r="B22" s="190">
        <v>45231</v>
      </c>
      <c r="C22" s="185">
        <v>184.54</v>
      </c>
      <c r="D22" s="129" t="s">
        <v>5</v>
      </c>
    </row>
    <row r="23" spans="1:4" s="118" customFormat="1" x14ac:dyDescent="0.25">
      <c r="A23" s="120"/>
      <c r="B23" s="190">
        <v>45231</v>
      </c>
      <c r="C23" s="185">
        <v>75</v>
      </c>
      <c r="D23" s="129">
        <v>5838</v>
      </c>
    </row>
    <row r="24" spans="1:4" s="118" customFormat="1" x14ac:dyDescent="0.25">
      <c r="A24" s="120"/>
      <c r="B24" s="190">
        <v>45231</v>
      </c>
      <c r="C24" s="185">
        <v>1000</v>
      </c>
      <c r="D24" s="129">
        <v>9999</v>
      </c>
    </row>
    <row r="25" spans="1:4" s="118" customFormat="1" x14ac:dyDescent="0.25">
      <c r="A25" s="120"/>
      <c r="B25" s="190">
        <v>45231</v>
      </c>
      <c r="C25" s="185">
        <v>5000</v>
      </c>
      <c r="D25" s="129">
        <v>2539</v>
      </c>
    </row>
    <row r="26" spans="1:4" s="118" customFormat="1" x14ac:dyDescent="0.25">
      <c r="A26" s="120"/>
      <c r="B26" s="190">
        <v>45231</v>
      </c>
      <c r="C26" s="185">
        <v>500</v>
      </c>
      <c r="D26" s="129">
        <v>8555</v>
      </c>
    </row>
    <row r="27" spans="1:4" s="118" customFormat="1" x14ac:dyDescent="0.25">
      <c r="A27" s="120"/>
      <c r="B27" s="190">
        <v>45231</v>
      </c>
      <c r="C27" s="185">
        <v>200</v>
      </c>
      <c r="D27" s="129">
        <v>7266</v>
      </c>
    </row>
    <row r="28" spans="1:4" s="118" customFormat="1" x14ac:dyDescent="0.25">
      <c r="A28" s="120"/>
      <c r="B28" s="190">
        <v>45231</v>
      </c>
      <c r="C28" s="185">
        <v>500</v>
      </c>
      <c r="D28" s="129">
        <v>1941</v>
      </c>
    </row>
    <row r="29" spans="1:4" s="118" customFormat="1" x14ac:dyDescent="0.25">
      <c r="A29" s="120"/>
      <c r="B29" s="190">
        <v>45231</v>
      </c>
      <c r="C29" s="185">
        <v>200</v>
      </c>
      <c r="D29" s="129">
        <v>4220</v>
      </c>
    </row>
    <row r="30" spans="1:4" s="118" customFormat="1" x14ac:dyDescent="0.25">
      <c r="A30" s="120"/>
      <c r="B30" s="190">
        <v>45231</v>
      </c>
      <c r="C30" s="185">
        <v>500</v>
      </c>
      <c r="D30" s="129">
        <v>4952</v>
      </c>
    </row>
    <row r="31" spans="1:4" s="118" customFormat="1" x14ac:dyDescent="0.25">
      <c r="A31" s="120"/>
      <c r="B31" s="190">
        <v>45231</v>
      </c>
      <c r="C31" s="185">
        <v>100</v>
      </c>
      <c r="D31" s="129">
        <v>6151</v>
      </c>
    </row>
    <row r="32" spans="1:4" s="118" customFormat="1" x14ac:dyDescent="0.25">
      <c r="A32" s="120"/>
      <c r="B32" s="190">
        <v>45231</v>
      </c>
      <c r="C32" s="185">
        <v>400</v>
      </c>
      <c r="D32" s="129">
        <v>8013</v>
      </c>
    </row>
    <row r="33" spans="1:4" s="118" customFormat="1" x14ac:dyDescent="0.25">
      <c r="A33" s="120"/>
      <c r="B33" s="190">
        <v>45231</v>
      </c>
      <c r="C33" s="185">
        <v>200</v>
      </c>
      <c r="D33" s="129">
        <v>7745</v>
      </c>
    </row>
    <row r="34" spans="1:4" s="118" customFormat="1" x14ac:dyDescent="0.25">
      <c r="A34" s="120"/>
      <c r="B34" s="190">
        <v>45231</v>
      </c>
      <c r="C34" s="185">
        <v>300</v>
      </c>
      <c r="D34" s="129">
        <v>1670</v>
      </c>
    </row>
    <row r="35" spans="1:4" s="118" customFormat="1" x14ac:dyDescent="0.25">
      <c r="A35" s="120"/>
      <c r="B35" s="190">
        <v>45231</v>
      </c>
      <c r="C35" s="185">
        <v>200</v>
      </c>
      <c r="D35" s="129">
        <v>7430</v>
      </c>
    </row>
    <row r="36" spans="1:4" s="118" customFormat="1" x14ac:dyDescent="0.25">
      <c r="A36" s="120"/>
      <c r="B36" s="190">
        <v>45231</v>
      </c>
      <c r="C36" s="185">
        <v>1250</v>
      </c>
      <c r="D36" s="129">
        <v>7254</v>
      </c>
    </row>
    <row r="37" spans="1:4" s="118" customFormat="1" x14ac:dyDescent="0.25">
      <c r="A37" s="120"/>
      <c r="B37" s="190">
        <v>45231</v>
      </c>
      <c r="C37" s="185">
        <v>54</v>
      </c>
      <c r="D37" s="129">
        <v>977</v>
      </c>
    </row>
    <row r="38" spans="1:4" s="118" customFormat="1" x14ac:dyDescent="0.25">
      <c r="A38" s="120"/>
      <c r="B38" s="190">
        <v>45231</v>
      </c>
      <c r="C38" s="185">
        <v>1500</v>
      </c>
      <c r="D38" s="129">
        <v>8607</v>
      </c>
    </row>
    <row r="39" spans="1:4" s="118" customFormat="1" x14ac:dyDescent="0.25">
      <c r="A39" s="120"/>
      <c r="B39" s="190">
        <v>45231</v>
      </c>
      <c r="C39" s="185">
        <v>290</v>
      </c>
      <c r="D39" s="129">
        <v>6919</v>
      </c>
    </row>
    <row r="40" spans="1:4" s="118" customFormat="1" x14ac:dyDescent="0.25">
      <c r="A40" s="120"/>
      <c r="B40" s="190">
        <v>45231</v>
      </c>
      <c r="C40" s="185">
        <v>1500</v>
      </c>
      <c r="D40" s="129">
        <v>6046</v>
      </c>
    </row>
    <row r="41" spans="1:4" s="118" customFormat="1" x14ac:dyDescent="0.25">
      <c r="A41" s="120"/>
      <c r="B41" s="190">
        <v>45231</v>
      </c>
      <c r="C41" s="185">
        <v>300</v>
      </c>
      <c r="D41" s="129">
        <v>9888</v>
      </c>
    </row>
    <row r="42" spans="1:4" s="118" customFormat="1" x14ac:dyDescent="0.25">
      <c r="A42" s="120"/>
      <c r="B42" s="190">
        <v>45231</v>
      </c>
      <c r="C42" s="185">
        <v>300</v>
      </c>
      <c r="D42" s="129">
        <v>634</v>
      </c>
    </row>
    <row r="43" spans="1:4" s="118" customFormat="1" x14ac:dyDescent="0.25">
      <c r="A43" s="120"/>
      <c r="B43" s="190">
        <v>45231</v>
      </c>
      <c r="C43" s="185">
        <v>1000</v>
      </c>
      <c r="D43" s="129">
        <v>7182</v>
      </c>
    </row>
    <row r="44" spans="1:4" s="118" customFormat="1" x14ac:dyDescent="0.25">
      <c r="A44" s="120"/>
      <c r="B44" s="190">
        <v>45231</v>
      </c>
      <c r="C44" s="185">
        <v>100</v>
      </c>
      <c r="D44" s="129" t="s">
        <v>5</v>
      </c>
    </row>
    <row r="45" spans="1:4" s="118" customFormat="1" x14ac:dyDescent="0.25">
      <c r="A45" s="120"/>
      <c r="B45" s="190">
        <v>45231</v>
      </c>
      <c r="C45" s="185">
        <v>1000</v>
      </c>
      <c r="D45" s="129">
        <v>4108</v>
      </c>
    </row>
    <row r="46" spans="1:4" s="118" customFormat="1" x14ac:dyDescent="0.25">
      <c r="A46" s="120"/>
      <c r="B46" s="190">
        <v>45231</v>
      </c>
      <c r="C46" s="185">
        <v>100</v>
      </c>
      <c r="D46" s="129">
        <v>5559</v>
      </c>
    </row>
    <row r="47" spans="1:4" s="118" customFormat="1" x14ac:dyDescent="0.25">
      <c r="A47" s="120"/>
      <c r="B47" s="190">
        <v>45231</v>
      </c>
      <c r="C47" s="185">
        <v>3500</v>
      </c>
      <c r="D47" s="129">
        <v>1129</v>
      </c>
    </row>
    <row r="48" spans="1:4" s="118" customFormat="1" x14ac:dyDescent="0.25">
      <c r="A48" s="120"/>
      <c r="B48" s="190">
        <v>45231</v>
      </c>
      <c r="C48" s="185">
        <v>10000</v>
      </c>
      <c r="D48" s="129">
        <v>5480</v>
      </c>
    </row>
    <row r="49" spans="1:4" s="118" customFormat="1" x14ac:dyDescent="0.25">
      <c r="A49" s="120"/>
      <c r="B49" s="190">
        <v>45231</v>
      </c>
      <c r="C49" s="185">
        <v>100</v>
      </c>
      <c r="D49" s="129">
        <v>6040</v>
      </c>
    </row>
    <row r="50" spans="1:4" s="118" customFormat="1" x14ac:dyDescent="0.25">
      <c r="A50" s="120"/>
      <c r="B50" s="190">
        <v>45231</v>
      </c>
      <c r="C50" s="185">
        <v>100</v>
      </c>
      <c r="D50" s="129">
        <v>2841</v>
      </c>
    </row>
    <row r="51" spans="1:4" s="118" customFormat="1" x14ac:dyDescent="0.25">
      <c r="A51" s="120"/>
      <c r="B51" s="190">
        <v>45231</v>
      </c>
      <c r="C51" s="185">
        <v>77</v>
      </c>
      <c r="D51" s="129">
        <v>83</v>
      </c>
    </row>
    <row r="52" spans="1:4" s="118" customFormat="1" x14ac:dyDescent="0.25">
      <c r="A52" s="120"/>
      <c r="B52" s="190">
        <v>45231</v>
      </c>
      <c r="C52" s="185">
        <v>300</v>
      </c>
      <c r="D52" s="129">
        <v>2737</v>
      </c>
    </row>
    <row r="53" spans="1:4" s="118" customFormat="1" x14ac:dyDescent="0.25">
      <c r="A53" s="120"/>
      <c r="B53" s="190">
        <v>45231</v>
      </c>
      <c r="C53" s="185">
        <v>100</v>
      </c>
      <c r="D53" s="129" t="s">
        <v>5</v>
      </c>
    </row>
    <row r="54" spans="1:4" s="118" customFormat="1" x14ac:dyDescent="0.25">
      <c r="A54" s="120"/>
      <c r="B54" s="190">
        <v>45231</v>
      </c>
      <c r="C54" s="185">
        <v>100</v>
      </c>
      <c r="D54" s="129">
        <v>890</v>
      </c>
    </row>
    <row r="55" spans="1:4" s="118" customFormat="1" x14ac:dyDescent="0.25">
      <c r="A55" s="120"/>
      <c r="B55" s="190">
        <v>45231</v>
      </c>
      <c r="C55" s="185">
        <v>50</v>
      </c>
      <c r="D55" s="129">
        <v>3835</v>
      </c>
    </row>
    <row r="56" spans="1:4" s="118" customFormat="1" x14ac:dyDescent="0.25">
      <c r="A56" s="120"/>
      <c r="B56" s="190">
        <v>45231</v>
      </c>
      <c r="C56" s="185">
        <v>100</v>
      </c>
      <c r="D56" s="129">
        <v>4595</v>
      </c>
    </row>
    <row r="57" spans="1:4" s="118" customFormat="1" x14ac:dyDescent="0.25">
      <c r="A57" s="120"/>
      <c r="B57" s="190">
        <v>45231</v>
      </c>
      <c r="C57" s="185">
        <v>500</v>
      </c>
      <c r="D57" s="129">
        <v>8705</v>
      </c>
    </row>
    <row r="58" spans="1:4" s="118" customFormat="1" x14ac:dyDescent="0.25">
      <c r="A58" s="120"/>
      <c r="B58" s="190">
        <v>45231</v>
      </c>
      <c r="C58" s="185">
        <v>100</v>
      </c>
      <c r="D58" s="129">
        <v>8472</v>
      </c>
    </row>
    <row r="59" spans="1:4" s="118" customFormat="1" x14ac:dyDescent="0.25">
      <c r="A59" s="120"/>
      <c r="B59" s="190">
        <v>45231</v>
      </c>
      <c r="C59" s="185">
        <v>1000</v>
      </c>
      <c r="D59" s="129">
        <v>5696</v>
      </c>
    </row>
    <row r="60" spans="1:4" s="118" customFormat="1" x14ac:dyDescent="0.25">
      <c r="A60" s="120"/>
      <c r="B60" s="190">
        <v>45231</v>
      </c>
      <c r="C60" s="185">
        <v>500</v>
      </c>
      <c r="D60" s="129">
        <v>7443</v>
      </c>
    </row>
    <row r="61" spans="1:4" s="118" customFormat="1" x14ac:dyDescent="0.25">
      <c r="A61" s="120"/>
      <c r="B61" s="190">
        <v>45231</v>
      </c>
      <c r="C61" s="185">
        <v>100</v>
      </c>
      <c r="D61" s="129">
        <v>9056</v>
      </c>
    </row>
    <row r="62" spans="1:4" s="118" customFormat="1" x14ac:dyDescent="0.25">
      <c r="A62" s="120"/>
      <c r="B62" s="190">
        <v>45231</v>
      </c>
      <c r="C62" s="185">
        <v>500</v>
      </c>
      <c r="D62" s="129">
        <v>642</v>
      </c>
    </row>
    <row r="63" spans="1:4" s="118" customFormat="1" x14ac:dyDescent="0.25">
      <c r="A63" s="120"/>
      <c r="B63" s="190">
        <v>45231</v>
      </c>
      <c r="C63" s="185">
        <v>500</v>
      </c>
      <c r="D63" s="129">
        <v>4606</v>
      </c>
    </row>
    <row r="64" spans="1:4" s="118" customFormat="1" x14ac:dyDescent="0.25">
      <c r="A64" s="120"/>
      <c r="B64" s="190">
        <v>45231</v>
      </c>
      <c r="C64" s="185">
        <v>500</v>
      </c>
      <c r="D64" s="129">
        <v>2311</v>
      </c>
    </row>
    <row r="65" spans="1:4" s="118" customFormat="1" x14ac:dyDescent="0.25">
      <c r="A65" s="120"/>
      <c r="B65" s="190">
        <v>45231</v>
      </c>
      <c r="C65" s="185">
        <v>77</v>
      </c>
      <c r="D65" s="129">
        <v>3535</v>
      </c>
    </row>
    <row r="66" spans="1:4" s="118" customFormat="1" x14ac:dyDescent="0.25">
      <c r="A66" s="120"/>
      <c r="B66" s="190">
        <v>45231</v>
      </c>
      <c r="C66" s="185">
        <v>1000</v>
      </c>
      <c r="D66" s="129">
        <v>1577</v>
      </c>
    </row>
    <row r="67" spans="1:4" s="118" customFormat="1" x14ac:dyDescent="0.25">
      <c r="A67" s="120"/>
      <c r="B67" s="190">
        <v>45231</v>
      </c>
      <c r="C67" s="185">
        <v>1000</v>
      </c>
      <c r="D67" s="129">
        <v>3973</v>
      </c>
    </row>
    <row r="68" spans="1:4" s="118" customFormat="1" x14ac:dyDescent="0.25">
      <c r="A68" s="120"/>
      <c r="B68" s="190">
        <v>45231</v>
      </c>
      <c r="C68" s="185">
        <v>10000</v>
      </c>
      <c r="D68" s="129" t="s">
        <v>5</v>
      </c>
    </row>
    <row r="69" spans="1:4" s="118" customFormat="1" x14ac:dyDescent="0.25">
      <c r="A69" s="120"/>
      <c r="B69" s="190">
        <v>45231</v>
      </c>
      <c r="C69" s="185">
        <v>10</v>
      </c>
      <c r="D69" s="129">
        <v>5801</v>
      </c>
    </row>
    <row r="70" spans="1:4" s="118" customFormat="1" x14ac:dyDescent="0.25">
      <c r="A70" s="120"/>
      <c r="B70" s="190">
        <v>45231</v>
      </c>
      <c r="C70" s="185">
        <v>100</v>
      </c>
      <c r="D70" s="129">
        <v>8935</v>
      </c>
    </row>
    <row r="71" spans="1:4" s="118" customFormat="1" x14ac:dyDescent="0.25">
      <c r="A71" s="120"/>
      <c r="B71" s="190">
        <v>45231</v>
      </c>
      <c r="C71" s="185">
        <v>10</v>
      </c>
      <c r="D71" s="129">
        <v>9267</v>
      </c>
    </row>
    <row r="72" spans="1:4" s="118" customFormat="1" x14ac:dyDescent="0.25">
      <c r="A72" s="120"/>
      <c r="B72" s="190">
        <v>45231</v>
      </c>
      <c r="C72" s="185">
        <v>100</v>
      </c>
      <c r="D72" s="129">
        <v>2770</v>
      </c>
    </row>
    <row r="73" spans="1:4" s="118" customFormat="1" x14ac:dyDescent="0.25">
      <c r="A73" s="120"/>
      <c r="B73" s="190">
        <v>45231</v>
      </c>
      <c r="C73" s="185">
        <v>2000</v>
      </c>
      <c r="D73" s="129">
        <v>2124</v>
      </c>
    </row>
    <row r="74" spans="1:4" s="118" customFormat="1" x14ac:dyDescent="0.25">
      <c r="A74" s="120"/>
      <c r="B74" s="190">
        <v>45231</v>
      </c>
      <c r="C74" s="185">
        <v>10</v>
      </c>
      <c r="D74" s="129">
        <v>4274</v>
      </c>
    </row>
    <row r="75" spans="1:4" s="118" customFormat="1" x14ac:dyDescent="0.25">
      <c r="A75" s="120"/>
      <c r="B75" s="190">
        <v>45232</v>
      </c>
      <c r="C75" s="185">
        <v>237</v>
      </c>
      <c r="D75" s="129" t="s">
        <v>11486</v>
      </c>
    </row>
    <row r="76" spans="1:4" s="118" customFormat="1" x14ac:dyDescent="0.25">
      <c r="A76" s="120"/>
      <c r="B76" s="190">
        <v>45232</v>
      </c>
      <c r="C76" s="185">
        <v>500</v>
      </c>
      <c r="D76" s="129" t="s">
        <v>11487</v>
      </c>
    </row>
    <row r="77" spans="1:4" s="118" customFormat="1" x14ac:dyDescent="0.25">
      <c r="A77" s="120"/>
      <c r="B77" s="190">
        <v>45232</v>
      </c>
      <c r="C77" s="185">
        <v>100</v>
      </c>
      <c r="D77" s="129">
        <v>3039</v>
      </c>
    </row>
    <row r="78" spans="1:4" s="118" customFormat="1" x14ac:dyDescent="0.25">
      <c r="A78" s="120"/>
      <c r="B78" s="190">
        <v>45232</v>
      </c>
      <c r="C78" s="185">
        <v>10</v>
      </c>
      <c r="D78" s="129" t="s">
        <v>5</v>
      </c>
    </row>
    <row r="79" spans="1:4" s="118" customFormat="1" x14ac:dyDescent="0.25">
      <c r="A79" s="120"/>
      <c r="B79" s="190">
        <v>45232</v>
      </c>
      <c r="C79" s="185">
        <v>50</v>
      </c>
      <c r="D79" s="129">
        <v>7623</v>
      </c>
    </row>
    <row r="80" spans="1:4" s="118" customFormat="1" x14ac:dyDescent="0.25">
      <c r="A80" s="120"/>
      <c r="B80" s="190">
        <v>45232</v>
      </c>
      <c r="C80" s="185">
        <v>500</v>
      </c>
      <c r="D80" s="129" t="s">
        <v>5</v>
      </c>
    </row>
    <row r="81" spans="1:4" s="118" customFormat="1" x14ac:dyDescent="0.25">
      <c r="A81" s="120"/>
      <c r="B81" s="190">
        <v>45232</v>
      </c>
      <c r="C81" s="185">
        <v>300</v>
      </c>
      <c r="D81" s="129">
        <v>4622</v>
      </c>
    </row>
    <row r="82" spans="1:4" s="118" customFormat="1" x14ac:dyDescent="0.25">
      <c r="A82" s="120"/>
      <c r="B82" s="190">
        <v>45232</v>
      </c>
      <c r="C82" s="185">
        <v>110</v>
      </c>
      <c r="D82" s="129">
        <v>6714</v>
      </c>
    </row>
    <row r="83" spans="1:4" s="118" customFormat="1" x14ac:dyDescent="0.25">
      <c r="A83" s="120"/>
      <c r="B83" s="190">
        <v>45232</v>
      </c>
      <c r="C83" s="185">
        <v>4000</v>
      </c>
      <c r="D83" s="129">
        <v>489</v>
      </c>
    </row>
    <row r="84" spans="1:4" s="118" customFormat="1" x14ac:dyDescent="0.25">
      <c r="A84" s="120"/>
      <c r="B84" s="190">
        <v>45232</v>
      </c>
      <c r="C84" s="185">
        <v>500</v>
      </c>
      <c r="D84" s="129">
        <v>3206</v>
      </c>
    </row>
    <row r="85" spans="1:4" s="118" customFormat="1" x14ac:dyDescent="0.25">
      <c r="A85" s="120"/>
      <c r="B85" s="190">
        <v>45232</v>
      </c>
      <c r="C85" s="185">
        <v>1000</v>
      </c>
      <c r="D85" s="129">
        <v>575</v>
      </c>
    </row>
    <row r="86" spans="1:4" s="118" customFormat="1" x14ac:dyDescent="0.25">
      <c r="A86" s="120"/>
      <c r="B86" s="190">
        <v>45232</v>
      </c>
      <c r="C86" s="185">
        <v>50</v>
      </c>
      <c r="D86" s="129">
        <v>1354</v>
      </c>
    </row>
    <row r="87" spans="1:4" s="118" customFormat="1" x14ac:dyDescent="0.25">
      <c r="A87" s="120"/>
      <c r="B87" s="190">
        <v>45232</v>
      </c>
      <c r="C87" s="185">
        <v>500</v>
      </c>
      <c r="D87" s="129">
        <v>4993</v>
      </c>
    </row>
    <row r="88" spans="1:4" s="118" customFormat="1" x14ac:dyDescent="0.25">
      <c r="A88" s="120"/>
      <c r="B88" s="190">
        <v>45232</v>
      </c>
      <c r="C88" s="185">
        <v>21</v>
      </c>
      <c r="D88" s="129">
        <v>9617</v>
      </c>
    </row>
    <row r="89" spans="1:4" s="118" customFormat="1" x14ac:dyDescent="0.25">
      <c r="A89" s="120"/>
      <c r="B89" s="190">
        <v>45232</v>
      </c>
      <c r="C89" s="185">
        <v>100</v>
      </c>
      <c r="D89" s="129">
        <v>1586</v>
      </c>
    </row>
    <row r="90" spans="1:4" s="118" customFormat="1" x14ac:dyDescent="0.25">
      <c r="A90" s="120"/>
      <c r="B90" s="190">
        <v>45232</v>
      </c>
      <c r="C90" s="185">
        <v>1000</v>
      </c>
      <c r="D90" s="129">
        <v>2862</v>
      </c>
    </row>
    <row r="91" spans="1:4" s="118" customFormat="1" x14ac:dyDescent="0.25">
      <c r="A91" s="120"/>
      <c r="B91" s="190">
        <v>45232</v>
      </c>
      <c r="C91" s="185">
        <v>100</v>
      </c>
      <c r="D91" s="129">
        <v>2455</v>
      </c>
    </row>
    <row r="92" spans="1:4" s="118" customFormat="1" x14ac:dyDescent="0.25">
      <c r="A92" s="120"/>
      <c r="B92" s="190">
        <v>45232</v>
      </c>
      <c r="C92" s="185">
        <v>5000</v>
      </c>
      <c r="D92" s="129">
        <v>4431</v>
      </c>
    </row>
    <row r="93" spans="1:4" s="118" customFormat="1" x14ac:dyDescent="0.25">
      <c r="A93" s="120"/>
      <c r="B93" s="190">
        <v>45232</v>
      </c>
      <c r="C93" s="185">
        <v>160</v>
      </c>
      <c r="D93" s="129">
        <v>2882</v>
      </c>
    </row>
    <row r="94" spans="1:4" s="118" customFormat="1" x14ac:dyDescent="0.25">
      <c r="A94" s="120"/>
      <c r="B94" s="190">
        <v>45232</v>
      </c>
      <c r="C94" s="185">
        <v>300</v>
      </c>
      <c r="D94" s="129">
        <v>4548</v>
      </c>
    </row>
    <row r="95" spans="1:4" s="118" customFormat="1" x14ac:dyDescent="0.25">
      <c r="A95" s="120"/>
      <c r="B95" s="190">
        <v>45232</v>
      </c>
      <c r="C95" s="185">
        <v>500</v>
      </c>
      <c r="D95" s="129">
        <v>2896</v>
      </c>
    </row>
    <row r="96" spans="1:4" s="118" customFormat="1" x14ac:dyDescent="0.25">
      <c r="A96" s="120"/>
      <c r="B96" s="190">
        <v>45232</v>
      </c>
      <c r="C96" s="185">
        <v>300</v>
      </c>
      <c r="D96" s="129">
        <v>3870</v>
      </c>
    </row>
    <row r="97" spans="1:4" s="118" customFormat="1" x14ac:dyDescent="0.25">
      <c r="A97" s="120"/>
      <c r="B97" s="190">
        <v>45232</v>
      </c>
      <c r="C97" s="185">
        <v>300</v>
      </c>
      <c r="D97" s="129">
        <v>311</v>
      </c>
    </row>
    <row r="98" spans="1:4" s="118" customFormat="1" x14ac:dyDescent="0.25">
      <c r="A98" s="120"/>
      <c r="B98" s="190">
        <v>45232</v>
      </c>
      <c r="C98" s="185">
        <v>200</v>
      </c>
      <c r="D98" s="129">
        <v>1006</v>
      </c>
    </row>
    <row r="99" spans="1:4" s="118" customFormat="1" x14ac:dyDescent="0.25">
      <c r="A99" s="120"/>
      <c r="B99" s="190">
        <v>45232</v>
      </c>
      <c r="C99" s="185">
        <v>1000</v>
      </c>
      <c r="D99" s="129" t="s">
        <v>5</v>
      </c>
    </row>
    <row r="100" spans="1:4" s="118" customFormat="1" x14ac:dyDescent="0.25">
      <c r="A100" s="120"/>
      <c r="B100" s="190">
        <v>45232</v>
      </c>
      <c r="C100" s="185">
        <v>200</v>
      </c>
      <c r="D100" s="129">
        <v>301</v>
      </c>
    </row>
    <row r="101" spans="1:4" s="118" customFormat="1" x14ac:dyDescent="0.25">
      <c r="A101" s="120"/>
      <c r="B101" s="190">
        <v>45232</v>
      </c>
      <c r="C101" s="185">
        <v>200</v>
      </c>
      <c r="D101" s="129">
        <v>6579</v>
      </c>
    </row>
    <row r="102" spans="1:4" s="118" customFormat="1" x14ac:dyDescent="0.25">
      <c r="A102" s="120"/>
      <c r="B102" s="190">
        <v>45232</v>
      </c>
      <c r="C102" s="185">
        <v>300</v>
      </c>
      <c r="D102" s="129">
        <v>4631</v>
      </c>
    </row>
    <row r="103" spans="1:4" s="118" customFormat="1" x14ac:dyDescent="0.25">
      <c r="A103" s="120"/>
      <c r="B103" s="190">
        <v>45232</v>
      </c>
      <c r="C103" s="185">
        <v>100</v>
      </c>
      <c r="D103" s="129">
        <v>5428</v>
      </c>
    </row>
    <row r="104" spans="1:4" s="118" customFormat="1" x14ac:dyDescent="0.25">
      <c r="A104" s="120"/>
      <c r="B104" s="190">
        <v>45232</v>
      </c>
      <c r="C104" s="185">
        <v>2500</v>
      </c>
      <c r="D104" s="129">
        <v>7642</v>
      </c>
    </row>
    <row r="105" spans="1:4" s="118" customFormat="1" x14ac:dyDescent="0.25">
      <c r="A105" s="120"/>
      <c r="B105" s="190">
        <v>45232</v>
      </c>
      <c r="C105" s="185">
        <v>1000</v>
      </c>
      <c r="D105" s="129">
        <v>3837</v>
      </c>
    </row>
    <row r="106" spans="1:4" s="118" customFormat="1" x14ac:dyDescent="0.25">
      <c r="A106" s="120"/>
      <c r="B106" s="190">
        <v>45232</v>
      </c>
      <c r="C106" s="185">
        <v>3000</v>
      </c>
      <c r="D106" s="129">
        <v>9315</v>
      </c>
    </row>
    <row r="107" spans="1:4" s="118" customFormat="1" x14ac:dyDescent="0.25">
      <c r="A107" s="120"/>
      <c r="B107" s="190">
        <v>45232</v>
      </c>
      <c r="C107" s="185">
        <v>500</v>
      </c>
      <c r="D107" s="129">
        <v>4457</v>
      </c>
    </row>
    <row r="108" spans="1:4" s="118" customFormat="1" x14ac:dyDescent="0.25">
      <c r="A108" s="120"/>
      <c r="B108" s="190">
        <v>45232</v>
      </c>
      <c r="C108" s="185">
        <v>500</v>
      </c>
      <c r="D108" s="129">
        <v>325</v>
      </c>
    </row>
    <row r="109" spans="1:4" s="118" customFormat="1" x14ac:dyDescent="0.25">
      <c r="A109" s="120"/>
      <c r="B109" s="190">
        <v>45232</v>
      </c>
      <c r="C109" s="185">
        <v>200</v>
      </c>
      <c r="D109" s="129">
        <v>4220</v>
      </c>
    </row>
    <row r="110" spans="1:4" s="118" customFormat="1" x14ac:dyDescent="0.25">
      <c r="A110" s="120"/>
      <c r="B110" s="190">
        <v>45232</v>
      </c>
      <c r="C110" s="185">
        <v>1000</v>
      </c>
      <c r="D110" s="129">
        <v>7028</v>
      </c>
    </row>
    <row r="111" spans="1:4" s="118" customFormat="1" x14ac:dyDescent="0.25">
      <c r="A111" s="120"/>
      <c r="B111" s="190">
        <v>45232</v>
      </c>
      <c r="C111" s="185">
        <v>10</v>
      </c>
      <c r="D111" s="129">
        <v>1353</v>
      </c>
    </row>
    <row r="112" spans="1:4" s="118" customFormat="1" x14ac:dyDescent="0.25">
      <c r="A112" s="120"/>
      <c r="B112" s="190">
        <v>45232</v>
      </c>
      <c r="C112" s="185">
        <v>1000</v>
      </c>
      <c r="D112" s="129">
        <v>692</v>
      </c>
    </row>
    <row r="113" spans="1:4" s="118" customFormat="1" x14ac:dyDescent="0.25">
      <c r="A113" s="120"/>
      <c r="B113" s="190">
        <v>45232</v>
      </c>
      <c r="C113" s="185">
        <v>1000</v>
      </c>
      <c r="D113" s="129">
        <v>5032</v>
      </c>
    </row>
    <row r="114" spans="1:4" s="118" customFormat="1" x14ac:dyDescent="0.25">
      <c r="A114" s="120"/>
      <c r="B114" s="190">
        <v>45232</v>
      </c>
      <c r="C114" s="185">
        <v>10</v>
      </c>
      <c r="D114" s="129">
        <v>4793</v>
      </c>
    </row>
    <row r="115" spans="1:4" s="118" customFormat="1" x14ac:dyDescent="0.25">
      <c r="A115" s="120"/>
      <c r="B115" s="190">
        <v>45232</v>
      </c>
      <c r="C115" s="185">
        <v>500</v>
      </c>
      <c r="D115" s="129">
        <v>6561</v>
      </c>
    </row>
    <row r="116" spans="1:4" s="118" customFormat="1" x14ac:dyDescent="0.25">
      <c r="A116" s="120"/>
      <c r="B116" s="190">
        <v>45232</v>
      </c>
      <c r="C116" s="185">
        <v>1920</v>
      </c>
      <c r="D116" s="129">
        <v>9246</v>
      </c>
    </row>
    <row r="117" spans="1:4" s="118" customFormat="1" x14ac:dyDescent="0.25">
      <c r="A117" s="120"/>
      <c r="B117" s="190">
        <v>45232</v>
      </c>
      <c r="C117" s="185">
        <v>500</v>
      </c>
      <c r="D117" s="129">
        <v>9031</v>
      </c>
    </row>
    <row r="118" spans="1:4" s="118" customFormat="1" x14ac:dyDescent="0.25">
      <c r="A118" s="120"/>
      <c r="B118" s="190">
        <v>45232</v>
      </c>
      <c r="C118" s="185">
        <v>1000</v>
      </c>
      <c r="D118" s="129">
        <v>6625</v>
      </c>
    </row>
    <row r="119" spans="1:4" s="118" customFormat="1" x14ac:dyDescent="0.25">
      <c r="A119" s="120"/>
      <c r="B119" s="190">
        <v>45233</v>
      </c>
      <c r="C119" s="185">
        <v>10</v>
      </c>
      <c r="D119" s="129" t="s">
        <v>11488</v>
      </c>
    </row>
    <row r="120" spans="1:4" s="118" customFormat="1" x14ac:dyDescent="0.25">
      <c r="A120" s="120"/>
      <c r="B120" s="190">
        <v>45233</v>
      </c>
      <c r="C120" s="185">
        <v>20</v>
      </c>
      <c r="D120" s="129" t="s">
        <v>11489</v>
      </c>
    </row>
    <row r="121" spans="1:4" s="118" customFormat="1" x14ac:dyDescent="0.25">
      <c r="A121" s="120"/>
      <c r="B121" s="190">
        <v>45233</v>
      </c>
      <c r="C121" s="185">
        <v>77.8</v>
      </c>
      <c r="D121" s="129" t="s">
        <v>11490</v>
      </c>
    </row>
    <row r="122" spans="1:4" s="118" customFormat="1" x14ac:dyDescent="0.25">
      <c r="A122" s="120"/>
      <c r="B122" s="190">
        <v>45233</v>
      </c>
      <c r="C122" s="185">
        <v>80.489999999999995</v>
      </c>
      <c r="D122" s="129" t="s">
        <v>11491</v>
      </c>
    </row>
    <row r="123" spans="1:4" s="118" customFormat="1" x14ac:dyDescent="0.25">
      <c r="A123" s="120"/>
      <c r="B123" s="190">
        <v>45233</v>
      </c>
      <c r="C123" s="185">
        <v>300</v>
      </c>
      <c r="D123" s="129" t="s">
        <v>5</v>
      </c>
    </row>
    <row r="124" spans="1:4" s="118" customFormat="1" x14ac:dyDescent="0.25">
      <c r="A124" s="120"/>
      <c r="B124" s="190">
        <v>45233</v>
      </c>
      <c r="C124" s="185">
        <v>100</v>
      </c>
      <c r="D124" s="129">
        <v>2808</v>
      </c>
    </row>
    <row r="125" spans="1:4" s="118" customFormat="1" x14ac:dyDescent="0.25">
      <c r="A125" s="120"/>
      <c r="B125" s="190">
        <v>45233</v>
      </c>
      <c r="C125" s="185">
        <v>100</v>
      </c>
      <c r="D125" s="129" t="s">
        <v>5</v>
      </c>
    </row>
    <row r="126" spans="1:4" s="118" customFormat="1" x14ac:dyDescent="0.25">
      <c r="A126" s="120"/>
      <c r="B126" s="190">
        <v>45233</v>
      </c>
      <c r="C126" s="185">
        <v>200</v>
      </c>
      <c r="D126" s="129">
        <v>4417</v>
      </c>
    </row>
    <row r="127" spans="1:4" s="118" customFormat="1" x14ac:dyDescent="0.25">
      <c r="A127" s="120"/>
      <c r="B127" s="190">
        <v>45233</v>
      </c>
      <c r="C127" s="185">
        <v>200</v>
      </c>
      <c r="D127" s="129">
        <v>7666</v>
      </c>
    </row>
    <row r="128" spans="1:4" s="118" customFormat="1" x14ac:dyDescent="0.25">
      <c r="A128" s="120"/>
      <c r="B128" s="190">
        <v>45233</v>
      </c>
      <c r="C128" s="185">
        <v>200</v>
      </c>
      <c r="D128" s="129">
        <v>2032</v>
      </c>
    </row>
    <row r="129" spans="1:4" s="118" customFormat="1" x14ac:dyDescent="0.25">
      <c r="A129" s="120"/>
      <c r="B129" s="190">
        <v>45233</v>
      </c>
      <c r="C129" s="185">
        <v>500</v>
      </c>
      <c r="D129" s="129" t="s">
        <v>5</v>
      </c>
    </row>
    <row r="130" spans="1:4" s="118" customFormat="1" x14ac:dyDescent="0.25">
      <c r="A130" s="120"/>
      <c r="B130" s="190">
        <v>45233</v>
      </c>
      <c r="C130" s="185">
        <v>100</v>
      </c>
      <c r="D130" s="129">
        <v>1156</v>
      </c>
    </row>
    <row r="131" spans="1:4" s="118" customFormat="1" x14ac:dyDescent="0.25">
      <c r="A131" s="120"/>
      <c r="B131" s="190">
        <v>45233</v>
      </c>
      <c r="C131" s="185">
        <v>100</v>
      </c>
      <c r="D131" s="129">
        <v>4669</v>
      </c>
    </row>
    <row r="132" spans="1:4" s="118" customFormat="1" x14ac:dyDescent="0.25">
      <c r="A132" s="120"/>
      <c r="B132" s="190">
        <v>45233</v>
      </c>
      <c r="C132" s="185">
        <v>10</v>
      </c>
      <c r="D132" s="129">
        <v>7285</v>
      </c>
    </row>
    <row r="133" spans="1:4" s="118" customFormat="1" x14ac:dyDescent="0.25">
      <c r="A133" s="120"/>
      <c r="B133" s="190">
        <v>45233</v>
      </c>
      <c r="C133" s="185">
        <v>300</v>
      </c>
      <c r="D133" s="129">
        <v>1179</v>
      </c>
    </row>
    <row r="134" spans="1:4" s="118" customFormat="1" x14ac:dyDescent="0.25">
      <c r="A134" s="120"/>
      <c r="B134" s="190">
        <v>45233</v>
      </c>
      <c r="C134" s="185">
        <v>476</v>
      </c>
      <c r="D134" s="129">
        <v>2643</v>
      </c>
    </row>
    <row r="135" spans="1:4" s="118" customFormat="1" x14ac:dyDescent="0.25">
      <c r="A135" s="120"/>
      <c r="B135" s="190">
        <v>45233</v>
      </c>
      <c r="C135" s="185">
        <v>100</v>
      </c>
      <c r="D135" s="129">
        <v>4939</v>
      </c>
    </row>
    <row r="136" spans="1:4" s="118" customFormat="1" x14ac:dyDescent="0.25">
      <c r="A136" s="120"/>
      <c r="B136" s="190">
        <v>45233</v>
      </c>
      <c r="C136" s="185">
        <v>50</v>
      </c>
      <c r="D136" s="129">
        <v>5387</v>
      </c>
    </row>
    <row r="137" spans="1:4" s="118" customFormat="1" x14ac:dyDescent="0.25">
      <c r="A137" s="120"/>
      <c r="B137" s="190">
        <v>45233</v>
      </c>
      <c r="C137" s="185">
        <v>200</v>
      </c>
      <c r="D137" s="129">
        <v>6333</v>
      </c>
    </row>
    <row r="138" spans="1:4" s="118" customFormat="1" x14ac:dyDescent="0.25">
      <c r="A138" s="120"/>
      <c r="B138" s="190">
        <v>45233</v>
      </c>
      <c r="C138" s="185">
        <v>100</v>
      </c>
      <c r="D138" s="129">
        <v>1232</v>
      </c>
    </row>
    <row r="139" spans="1:4" s="118" customFormat="1" x14ac:dyDescent="0.25">
      <c r="A139" s="120"/>
      <c r="B139" s="190">
        <v>45233</v>
      </c>
      <c r="C139" s="185">
        <v>500</v>
      </c>
      <c r="D139" s="129">
        <v>8819</v>
      </c>
    </row>
    <row r="140" spans="1:4" s="118" customFormat="1" x14ac:dyDescent="0.25">
      <c r="A140" s="120"/>
      <c r="B140" s="190">
        <v>45233</v>
      </c>
      <c r="C140" s="185">
        <v>350</v>
      </c>
      <c r="D140" s="129">
        <v>9747</v>
      </c>
    </row>
    <row r="141" spans="1:4" s="118" customFormat="1" x14ac:dyDescent="0.25">
      <c r="A141" s="120"/>
      <c r="B141" s="190">
        <v>45233</v>
      </c>
      <c r="C141" s="185">
        <v>5000</v>
      </c>
      <c r="D141" s="129">
        <v>6414</v>
      </c>
    </row>
    <row r="142" spans="1:4" s="118" customFormat="1" x14ac:dyDescent="0.25">
      <c r="A142" s="120"/>
      <c r="B142" s="190">
        <v>45233</v>
      </c>
      <c r="C142" s="185">
        <v>50.08</v>
      </c>
      <c r="D142" s="129">
        <v>4624</v>
      </c>
    </row>
    <row r="143" spans="1:4" s="118" customFormat="1" x14ac:dyDescent="0.25">
      <c r="A143" s="120"/>
      <c r="B143" s="190">
        <v>45233</v>
      </c>
      <c r="C143" s="185">
        <v>500</v>
      </c>
      <c r="D143" s="129">
        <v>5409</v>
      </c>
    </row>
    <row r="144" spans="1:4" s="118" customFormat="1" x14ac:dyDescent="0.25">
      <c r="A144" s="120"/>
      <c r="B144" s="190">
        <v>45233</v>
      </c>
      <c r="C144" s="185">
        <v>1000</v>
      </c>
      <c r="D144" s="129">
        <v>2892</v>
      </c>
    </row>
    <row r="145" spans="1:4" s="118" customFormat="1" x14ac:dyDescent="0.25">
      <c r="A145" s="120"/>
      <c r="B145" s="190">
        <v>45233</v>
      </c>
      <c r="C145" s="185">
        <v>952.64</v>
      </c>
      <c r="D145" s="129">
        <v>296</v>
      </c>
    </row>
    <row r="146" spans="1:4" s="118" customFormat="1" x14ac:dyDescent="0.25">
      <c r="A146" s="120"/>
      <c r="B146" s="190">
        <v>45233</v>
      </c>
      <c r="C146" s="185">
        <v>500</v>
      </c>
      <c r="D146" s="129">
        <v>7399</v>
      </c>
    </row>
    <row r="147" spans="1:4" s="118" customFormat="1" x14ac:dyDescent="0.25">
      <c r="A147" s="120"/>
      <c r="B147" s="190">
        <v>45233</v>
      </c>
      <c r="C147" s="185">
        <v>55</v>
      </c>
      <c r="D147" s="129">
        <v>8315</v>
      </c>
    </row>
    <row r="148" spans="1:4" s="118" customFormat="1" x14ac:dyDescent="0.25">
      <c r="A148" s="120"/>
      <c r="B148" s="190">
        <v>45233</v>
      </c>
      <c r="C148" s="185">
        <v>200</v>
      </c>
      <c r="D148" s="129" t="s">
        <v>5</v>
      </c>
    </row>
    <row r="149" spans="1:4" s="118" customFormat="1" x14ac:dyDescent="0.25">
      <c r="A149" s="120"/>
      <c r="B149" s="190">
        <v>45233</v>
      </c>
      <c r="C149" s="185">
        <v>1000</v>
      </c>
      <c r="D149" s="129">
        <v>4994</v>
      </c>
    </row>
    <row r="150" spans="1:4" s="118" customFormat="1" x14ac:dyDescent="0.25">
      <c r="A150" s="120"/>
      <c r="B150" s="190">
        <v>45233</v>
      </c>
      <c r="C150" s="185">
        <v>100</v>
      </c>
      <c r="D150" s="129" t="s">
        <v>5</v>
      </c>
    </row>
    <row r="151" spans="1:4" s="118" customFormat="1" x14ac:dyDescent="0.25">
      <c r="A151" s="120"/>
      <c r="B151" s="190">
        <v>45233</v>
      </c>
      <c r="C151" s="185">
        <v>200</v>
      </c>
      <c r="D151" s="129">
        <v>4220</v>
      </c>
    </row>
    <row r="152" spans="1:4" s="118" customFormat="1" x14ac:dyDescent="0.25">
      <c r="A152" s="120"/>
      <c r="B152" s="190">
        <v>45233</v>
      </c>
      <c r="C152" s="185">
        <v>500</v>
      </c>
      <c r="D152" s="129">
        <v>5979</v>
      </c>
    </row>
    <row r="153" spans="1:4" s="118" customFormat="1" x14ac:dyDescent="0.25">
      <c r="A153" s="120"/>
      <c r="B153" s="190">
        <v>45233</v>
      </c>
      <c r="C153" s="185">
        <v>200</v>
      </c>
      <c r="D153" s="129" t="s">
        <v>5</v>
      </c>
    </row>
    <row r="154" spans="1:4" s="118" customFormat="1" x14ac:dyDescent="0.25">
      <c r="A154" s="120"/>
      <c r="B154" s="190">
        <v>45233</v>
      </c>
      <c r="C154" s="185">
        <v>1000</v>
      </c>
      <c r="D154" s="129">
        <v>8685</v>
      </c>
    </row>
    <row r="155" spans="1:4" s="118" customFormat="1" x14ac:dyDescent="0.25">
      <c r="A155" s="120"/>
      <c r="B155" s="190">
        <v>45233</v>
      </c>
      <c r="C155" s="185">
        <v>100</v>
      </c>
      <c r="D155" s="129" t="s">
        <v>5</v>
      </c>
    </row>
    <row r="156" spans="1:4" s="118" customFormat="1" x14ac:dyDescent="0.25">
      <c r="A156" s="120"/>
      <c r="B156" s="190">
        <v>45233</v>
      </c>
      <c r="C156" s="185">
        <v>100</v>
      </c>
      <c r="D156" s="129">
        <v>9331</v>
      </c>
    </row>
    <row r="157" spans="1:4" s="118" customFormat="1" x14ac:dyDescent="0.25">
      <c r="A157" s="120"/>
      <c r="B157" s="190">
        <v>45233</v>
      </c>
      <c r="C157" s="185">
        <v>100</v>
      </c>
      <c r="D157" s="129">
        <v>1688</v>
      </c>
    </row>
    <row r="158" spans="1:4" s="118" customFormat="1" x14ac:dyDescent="0.25">
      <c r="A158" s="120"/>
      <c r="B158" s="190">
        <v>45233</v>
      </c>
      <c r="C158" s="185">
        <v>2000</v>
      </c>
      <c r="D158" s="129" t="s">
        <v>5</v>
      </c>
    </row>
    <row r="159" spans="1:4" s="118" customFormat="1" x14ac:dyDescent="0.25">
      <c r="A159" s="120"/>
      <c r="B159" s="190">
        <v>45233</v>
      </c>
      <c r="C159" s="185">
        <v>500</v>
      </c>
      <c r="D159" s="129">
        <v>2799</v>
      </c>
    </row>
    <row r="160" spans="1:4" s="118" customFormat="1" x14ac:dyDescent="0.25">
      <c r="A160" s="120"/>
      <c r="B160" s="190">
        <v>45233</v>
      </c>
      <c r="C160" s="185">
        <v>200</v>
      </c>
      <c r="D160" s="129">
        <v>719</v>
      </c>
    </row>
    <row r="161" spans="1:4" s="118" customFormat="1" x14ac:dyDescent="0.25">
      <c r="A161" s="120"/>
      <c r="B161" s="190">
        <v>45233</v>
      </c>
      <c r="C161" s="185">
        <v>200</v>
      </c>
      <c r="D161" s="129">
        <v>4000</v>
      </c>
    </row>
    <row r="162" spans="1:4" s="118" customFormat="1" x14ac:dyDescent="0.25">
      <c r="A162" s="120"/>
      <c r="B162" s="190">
        <v>45233</v>
      </c>
      <c r="C162" s="185">
        <v>1000</v>
      </c>
      <c r="D162" s="129">
        <v>6385</v>
      </c>
    </row>
    <row r="163" spans="1:4" s="118" customFormat="1" x14ac:dyDescent="0.25">
      <c r="A163" s="120"/>
      <c r="B163" s="190">
        <v>45233</v>
      </c>
      <c r="C163" s="185">
        <v>500</v>
      </c>
      <c r="D163" s="129" t="s">
        <v>5</v>
      </c>
    </row>
    <row r="164" spans="1:4" s="118" customFormat="1" x14ac:dyDescent="0.25">
      <c r="A164" s="120"/>
      <c r="B164" s="190">
        <v>45233</v>
      </c>
      <c r="C164" s="185">
        <v>27</v>
      </c>
      <c r="D164" s="129">
        <v>2607</v>
      </c>
    </row>
    <row r="165" spans="1:4" s="118" customFormat="1" x14ac:dyDescent="0.25">
      <c r="A165" s="120"/>
      <c r="B165" s="190">
        <v>45233</v>
      </c>
      <c r="C165" s="185">
        <v>130</v>
      </c>
      <c r="D165" s="129">
        <v>3689</v>
      </c>
    </row>
    <row r="166" spans="1:4" s="118" customFormat="1" x14ac:dyDescent="0.25">
      <c r="A166" s="120"/>
      <c r="B166" s="190">
        <v>45233</v>
      </c>
      <c r="C166" s="185">
        <v>81.97</v>
      </c>
      <c r="D166" s="129" t="s">
        <v>5</v>
      </c>
    </row>
    <row r="167" spans="1:4" s="118" customFormat="1" x14ac:dyDescent="0.25">
      <c r="A167" s="120"/>
      <c r="B167" s="190">
        <v>45233</v>
      </c>
      <c r="C167" s="185">
        <v>500</v>
      </c>
      <c r="D167" s="129">
        <v>5000</v>
      </c>
    </row>
    <row r="168" spans="1:4" s="118" customFormat="1" x14ac:dyDescent="0.25">
      <c r="A168" s="120"/>
      <c r="B168" s="190">
        <v>45233</v>
      </c>
      <c r="C168" s="185">
        <v>500</v>
      </c>
      <c r="D168" s="129">
        <v>3651</v>
      </c>
    </row>
    <row r="169" spans="1:4" s="118" customFormat="1" x14ac:dyDescent="0.25">
      <c r="A169" s="120"/>
      <c r="B169" s="190">
        <v>45234</v>
      </c>
      <c r="C169" s="185">
        <v>1000</v>
      </c>
      <c r="D169" s="129">
        <v>9155</v>
      </c>
    </row>
    <row r="170" spans="1:4" s="118" customFormat="1" x14ac:dyDescent="0.25">
      <c r="A170" s="120"/>
      <c r="B170" s="190">
        <v>45234</v>
      </c>
      <c r="C170" s="185">
        <v>100</v>
      </c>
      <c r="D170" s="129">
        <v>1973</v>
      </c>
    </row>
    <row r="171" spans="1:4" s="118" customFormat="1" x14ac:dyDescent="0.25">
      <c r="A171" s="120"/>
      <c r="B171" s="190">
        <v>45234</v>
      </c>
      <c r="C171" s="185">
        <v>1000</v>
      </c>
      <c r="D171" s="129">
        <v>7788</v>
      </c>
    </row>
    <row r="172" spans="1:4" s="118" customFormat="1" x14ac:dyDescent="0.25">
      <c r="A172" s="120"/>
      <c r="B172" s="190">
        <v>45234</v>
      </c>
      <c r="C172" s="185">
        <v>400</v>
      </c>
      <c r="D172" s="129" t="s">
        <v>5</v>
      </c>
    </row>
    <row r="173" spans="1:4" s="118" customFormat="1" x14ac:dyDescent="0.25">
      <c r="A173" s="120"/>
      <c r="B173" s="190">
        <v>45234</v>
      </c>
      <c r="C173" s="185">
        <v>200</v>
      </c>
      <c r="D173" s="129">
        <v>4897</v>
      </c>
    </row>
    <row r="174" spans="1:4" s="118" customFormat="1" x14ac:dyDescent="0.25">
      <c r="A174" s="120"/>
      <c r="B174" s="190">
        <v>45234</v>
      </c>
      <c r="C174" s="185">
        <v>45</v>
      </c>
      <c r="D174" s="129">
        <v>8414</v>
      </c>
    </row>
    <row r="175" spans="1:4" s="118" customFormat="1" x14ac:dyDescent="0.25">
      <c r="A175" s="120"/>
      <c r="B175" s="190">
        <v>45234</v>
      </c>
      <c r="C175" s="185">
        <v>400</v>
      </c>
      <c r="D175" s="129">
        <v>4282</v>
      </c>
    </row>
    <row r="176" spans="1:4" s="118" customFormat="1" x14ac:dyDescent="0.25">
      <c r="A176" s="120"/>
      <c r="B176" s="190">
        <v>45234</v>
      </c>
      <c r="C176" s="185">
        <v>500</v>
      </c>
      <c r="D176" s="129">
        <v>1290</v>
      </c>
    </row>
    <row r="177" spans="1:4" s="118" customFormat="1" x14ac:dyDescent="0.25">
      <c r="A177" s="120"/>
      <c r="B177" s="190">
        <v>45234</v>
      </c>
      <c r="C177" s="185">
        <v>150</v>
      </c>
      <c r="D177" s="129">
        <v>5669</v>
      </c>
    </row>
    <row r="178" spans="1:4" s="118" customFormat="1" x14ac:dyDescent="0.25">
      <c r="A178" s="120"/>
      <c r="B178" s="190">
        <v>45234</v>
      </c>
      <c r="C178" s="185">
        <v>500</v>
      </c>
      <c r="D178" s="129">
        <v>1895</v>
      </c>
    </row>
    <row r="179" spans="1:4" s="118" customFormat="1" x14ac:dyDescent="0.25">
      <c r="A179" s="120"/>
      <c r="B179" s="190">
        <v>45234</v>
      </c>
      <c r="C179" s="185">
        <v>300</v>
      </c>
      <c r="D179" s="129">
        <v>3441</v>
      </c>
    </row>
    <row r="180" spans="1:4" s="118" customFormat="1" x14ac:dyDescent="0.25">
      <c r="A180" s="120"/>
      <c r="B180" s="190">
        <v>45234</v>
      </c>
      <c r="C180" s="185">
        <v>1000</v>
      </c>
      <c r="D180" s="129">
        <v>3165</v>
      </c>
    </row>
    <row r="181" spans="1:4" s="118" customFormat="1" x14ac:dyDescent="0.25">
      <c r="A181" s="120"/>
      <c r="B181" s="190">
        <v>45234</v>
      </c>
      <c r="C181" s="185">
        <v>100</v>
      </c>
      <c r="D181" s="129">
        <v>4635</v>
      </c>
    </row>
    <row r="182" spans="1:4" s="118" customFormat="1" x14ac:dyDescent="0.25">
      <c r="A182" s="120"/>
      <c r="B182" s="190">
        <v>45234</v>
      </c>
      <c r="C182" s="185">
        <v>1000</v>
      </c>
      <c r="D182" s="129">
        <v>4315</v>
      </c>
    </row>
    <row r="183" spans="1:4" s="118" customFormat="1" x14ac:dyDescent="0.25">
      <c r="A183" s="120"/>
      <c r="B183" s="190">
        <v>45234</v>
      </c>
      <c r="C183" s="185">
        <v>500</v>
      </c>
      <c r="D183" s="129">
        <v>5269</v>
      </c>
    </row>
    <row r="184" spans="1:4" s="118" customFormat="1" x14ac:dyDescent="0.25">
      <c r="A184" s="120"/>
      <c r="B184" s="190">
        <v>45234</v>
      </c>
      <c r="C184" s="185">
        <v>2000</v>
      </c>
      <c r="D184" s="129">
        <v>2879</v>
      </c>
    </row>
    <row r="185" spans="1:4" s="118" customFormat="1" x14ac:dyDescent="0.25">
      <c r="A185" s="120"/>
      <c r="B185" s="190">
        <v>45234</v>
      </c>
      <c r="C185" s="185">
        <v>500</v>
      </c>
      <c r="D185" s="129">
        <v>325</v>
      </c>
    </row>
    <row r="186" spans="1:4" s="118" customFormat="1" x14ac:dyDescent="0.25">
      <c r="A186" s="120"/>
      <c r="B186" s="190">
        <v>45234</v>
      </c>
      <c r="C186" s="185">
        <v>500</v>
      </c>
      <c r="D186" s="129">
        <v>9654</v>
      </c>
    </row>
    <row r="187" spans="1:4" s="118" customFormat="1" x14ac:dyDescent="0.25">
      <c r="A187" s="120"/>
      <c r="B187" s="190">
        <v>45234</v>
      </c>
      <c r="C187" s="185">
        <v>1000</v>
      </c>
      <c r="D187" s="129">
        <v>7867</v>
      </c>
    </row>
    <row r="188" spans="1:4" s="118" customFormat="1" x14ac:dyDescent="0.25">
      <c r="A188" s="120"/>
      <c r="B188" s="190">
        <v>45234</v>
      </c>
      <c r="C188" s="185">
        <v>500</v>
      </c>
      <c r="D188" s="129" t="s">
        <v>5</v>
      </c>
    </row>
    <row r="189" spans="1:4" s="118" customFormat="1" x14ac:dyDescent="0.25">
      <c r="A189" s="120"/>
      <c r="B189" s="190">
        <v>45234</v>
      </c>
      <c r="C189" s="185">
        <v>1000</v>
      </c>
      <c r="D189" s="129">
        <v>1423</v>
      </c>
    </row>
    <row r="190" spans="1:4" s="118" customFormat="1" x14ac:dyDescent="0.25">
      <c r="A190" s="120"/>
      <c r="B190" s="190">
        <v>45234</v>
      </c>
      <c r="C190" s="185">
        <v>443</v>
      </c>
      <c r="D190" s="129">
        <v>6356</v>
      </c>
    </row>
    <row r="191" spans="1:4" s="118" customFormat="1" x14ac:dyDescent="0.25">
      <c r="A191" s="120"/>
      <c r="B191" s="190">
        <v>45234</v>
      </c>
      <c r="C191" s="185">
        <v>100</v>
      </c>
      <c r="D191" s="129">
        <v>7631</v>
      </c>
    </row>
    <row r="192" spans="1:4" s="118" customFormat="1" x14ac:dyDescent="0.25">
      <c r="A192" s="120"/>
      <c r="B192" s="190">
        <v>45235</v>
      </c>
      <c r="C192" s="185">
        <v>500</v>
      </c>
      <c r="D192" s="129">
        <v>5496</v>
      </c>
    </row>
    <row r="193" spans="1:4" s="118" customFormat="1" x14ac:dyDescent="0.25">
      <c r="A193" s="120"/>
      <c r="B193" s="190">
        <v>45235</v>
      </c>
      <c r="C193" s="185">
        <v>100</v>
      </c>
      <c r="D193" s="129">
        <v>8154</v>
      </c>
    </row>
    <row r="194" spans="1:4" s="118" customFormat="1" x14ac:dyDescent="0.25">
      <c r="A194" s="120"/>
      <c r="B194" s="190">
        <v>45235</v>
      </c>
      <c r="C194" s="185">
        <v>200</v>
      </c>
      <c r="D194" s="129" t="s">
        <v>5</v>
      </c>
    </row>
    <row r="195" spans="1:4" s="118" customFormat="1" x14ac:dyDescent="0.25">
      <c r="A195" s="120"/>
      <c r="B195" s="190">
        <v>45235</v>
      </c>
      <c r="C195" s="185">
        <v>100</v>
      </c>
      <c r="D195" s="129">
        <v>6683</v>
      </c>
    </row>
    <row r="196" spans="1:4" s="118" customFormat="1" x14ac:dyDescent="0.25">
      <c r="A196" s="120"/>
      <c r="B196" s="190">
        <v>45235</v>
      </c>
      <c r="C196" s="185">
        <v>500</v>
      </c>
      <c r="D196" s="129">
        <v>9421</v>
      </c>
    </row>
    <row r="197" spans="1:4" s="118" customFormat="1" x14ac:dyDescent="0.25">
      <c r="A197" s="120"/>
      <c r="B197" s="190">
        <v>45235</v>
      </c>
      <c r="C197" s="185">
        <v>1000</v>
      </c>
      <c r="D197" s="129">
        <v>7750</v>
      </c>
    </row>
    <row r="198" spans="1:4" s="118" customFormat="1" x14ac:dyDescent="0.25">
      <c r="A198" s="120"/>
      <c r="B198" s="190">
        <v>45235</v>
      </c>
      <c r="C198" s="185">
        <v>500</v>
      </c>
      <c r="D198" s="129">
        <v>1324</v>
      </c>
    </row>
    <row r="199" spans="1:4" s="118" customFormat="1" x14ac:dyDescent="0.25">
      <c r="A199" s="120"/>
      <c r="B199" s="190">
        <v>45235</v>
      </c>
      <c r="C199" s="185">
        <v>3000</v>
      </c>
      <c r="D199" s="129">
        <v>5657</v>
      </c>
    </row>
    <row r="200" spans="1:4" s="118" customFormat="1" x14ac:dyDescent="0.25">
      <c r="A200" s="120"/>
      <c r="B200" s="190">
        <v>45235</v>
      </c>
      <c r="C200" s="185">
        <v>150</v>
      </c>
      <c r="D200" s="129">
        <v>9371</v>
      </c>
    </row>
    <row r="201" spans="1:4" s="118" customFormat="1" x14ac:dyDescent="0.25">
      <c r="A201" s="120"/>
      <c r="B201" s="190">
        <v>45235</v>
      </c>
      <c r="C201" s="185">
        <v>1000</v>
      </c>
      <c r="D201" s="129">
        <v>7413</v>
      </c>
    </row>
    <row r="202" spans="1:4" s="118" customFormat="1" x14ac:dyDescent="0.25">
      <c r="A202" s="120"/>
      <c r="B202" s="190">
        <v>45235</v>
      </c>
      <c r="C202" s="185">
        <v>1000</v>
      </c>
      <c r="D202" s="129">
        <v>67</v>
      </c>
    </row>
    <row r="203" spans="1:4" s="118" customFormat="1" x14ac:dyDescent="0.25">
      <c r="A203" s="120"/>
      <c r="B203" s="190">
        <v>45235</v>
      </c>
      <c r="C203" s="185">
        <v>500</v>
      </c>
      <c r="D203" s="129">
        <v>9055</v>
      </c>
    </row>
    <row r="204" spans="1:4" s="118" customFormat="1" x14ac:dyDescent="0.25">
      <c r="A204" s="120"/>
      <c r="B204" s="190">
        <v>45235</v>
      </c>
      <c r="C204" s="185">
        <v>200</v>
      </c>
      <c r="D204" s="129">
        <v>1772</v>
      </c>
    </row>
    <row r="205" spans="1:4" s="118" customFormat="1" x14ac:dyDescent="0.25">
      <c r="A205" s="120"/>
      <c r="B205" s="190">
        <v>45235</v>
      </c>
      <c r="C205" s="185">
        <v>300</v>
      </c>
      <c r="D205" s="129">
        <v>8460</v>
      </c>
    </row>
    <row r="206" spans="1:4" s="118" customFormat="1" x14ac:dyDescent="0.25">
      <c r="A206" s="120"/>
      <c r="B206" s="190">
        <v>45235</v>
      </c>
      <c r="C206" s="185">
        <v>1000</v>
      </c>
      <c r="D206" s="129">
        <v>3611</v>
      </c>
    </row>
    <row r="207" spans="1:4" s="118" customFormat="1" x14ac:dyDescent="0.25">
      <c r="A207" s="120"/>
      <c r="B207" s="190">
        <v>45235</v>
      </c>
      <c r="C207" s="185">
        <v>100</v>
      </c>
      <c r="D207" s="129">
        <v>8233</v>
      </c>
    </row>
    <row r="208" spans="1:4" s="118" customFormat="1" x14ac:dyDescent="0.25">
      <c r="A208" s="120"/>
      <c r="B208" s="190">
        <v>45235</v>
      </c>
      <c r="C208" s="185">
        <v>1500</v>
      </c>
      <c r="D208" s="129">
        <v>4506</v>
      </c>
    </row>
    <row r="209" spans="1:4" s="118" customFormat="1" x14ac:dyDescent="0.25">
      <c r="A209" s="120"/>
      <c r="B209" s="190">
        <v>45235</v>
      </c>
      <c r="C209" s="185">
        <v>1000</v>
      </c>
      <c r="D209" s="129">
        <v>325</v>
      </c>
    </row>
    <row r="210" spans="1:4" s="118" customFormat="1" x14ac:dyDescent="0.25">
      <c r="A210" s="120"/>
      <c r="B210" s="190">
        <v>45235</v>
      </c>
      <c r="C210" s="185">
        <v>50</v>
      </c>
      <c r="D210" s="129">
        <v>575</v>
      </c>
    </row>
    <row r="211" spans="1:4" s="118" customFormat="1" x14ac:dyDescent="0.25">
      <c r="A211" s="120"/>
      <c r="B211" s="190">
        <v>45235</v>
      </c>
      <c r="C211" s="185">
        <v>500</v>
      </c>
      <c r="D211" s="129">
        <v>5354</v>
      </c>
    </row>
    <row r="212" spans="1:4" s="118" customFormat="1" x14ac:dyDescent="0.25">
      <c r="A212" s="120"/>
      <c r="B212" s="190">
        <v>45235</v>
      </c>
      <c r="C212" s="185">
        <v>200</v>
      </c>
      <c r="D212" s="129">
        <v>8111</v>
      </c>
    </row>
    <row r="213" spans="1:4" s="118" customFormat="1" x14ac:dyDescent="0.25">
      <c r="A213" s="120"/>
      <c r="B213" s="190">
        <v>45235</v>
      </c>
      <c r="C213" s="185">
        <v>500</v>
      </c>
      <c r="D213" s="129">
        <v>7903</v>
      </c>
    </row>
    <row r="214" spans="1:4" s="118" customFormat="1" x14ac:dyDescent="0.25">
      <c r="A214" s="120"/>
      <c r="B214" s="190">
        <v>45235</v>
      </c>
      <c r="C214" s="185">
        <v>500</v>
      </c>
      <c r="D214" s="129">
        <v>1362</v>
      </c>
    </row>
    <row r="215" spans="1:4" s="118" customFormat="1" x14ac:dyDescent="0.25">
      <c r="A215" s="120"/>
      <c r="B215" s="190">
        <v>45235</v>
      </c>
      <c r="C215" s="185">
        <v>1000</v>
      </c>
      <c r="D215" s="129" t="s">
        <v>5</v>
      </c>
    </row>
    <row r="216" spans="1:4" s="118" customFormat="1" x14ac:dyDescent="0.25">
      <c r="A216" s="120"/>
      <c r="B216" s="190">
        <v>45235</v>
      </c>
      <c r="C216" s="185">
        <v>5000</v>
      </c>
      <c r="D216" s="129">
        <v>9275</v>
      </c>
    </row>
    <row r="217" spans="1:4" s="118" customFormat="1" x14ac:dyDescent="0.25">
      <c r="A217" s="120"/>
      <c r="B217" s="190">
        <v>45235</v>
      </c>
      <c r="C217" s="185">
        <v>450</v>
      </c>
      <c r="D217" s="129">
        <v>9449</v>
      </c>
    </row>
    <row r="218" spans="1:4" s="118" customFormat="1" x14ac:dyDescent="0.25">
      <c r="A218" s="120"/>
      <c r="B218" s="190">
        <v>45236</v>
      </c>
      <c r="C218" s="185">
        <v>1000</v>
      </c>
      <c r="D218" s="129">
        <v>4054</v>
      </c>
    </row>
    <row r="219" spans="1:4" s="118" customFormat="1" x14ac:dyDescent="0.25">
      <c r="A219" s="120"/>
      <c r="B219" s="190">
        <v>45236</v>
      </c>
      <c r="C219" s="185">
        <v>500</v>
      </c>
      <c r="D219" s="129">
        <v>3226</v>
      </c>
    </row>
    <row r="220" spans="1:4" s="118" customFormat="1" x14ac:dyDescent="0.25">
      <c r="A220" s="120"/>
      <c r="B220" s="190">
        <v>45236</v>
      </c>
      <c r="C220" s="185">
        <v>50</v>
      </c>
      <c r="D220" s="129" t="s">
        <v>5</v>
      </c>
    </row>
    <row r="221" spans="1:4" s="118" customFormat="1" x14ac:dyDescent="0.25">
      <c r="A221" s="120"/>
      <c r="B221" s="190">
        <v>45236</v>
      </c>
      <c r="C221" s="185">
        <v>300</v>
      </c>
      <c r="D221" s="129">
        <v>4752</v>
      </c>
    </row>
    <row r="222" spans="1:4" s="118" customFormat="1" x14ac:dyDescent="0.25">
      <c r="A222" s="120"/>
      <c r="B222" s="190">
        <v>45236</v>
      </c>
      <c r="C222" s="185">
        <v>106.53</v>
      </c>
      <c r="D222" s="129">
        <v>1953</v>
      </c>
    </row>
    <row r="223" spans="1:4" s="118" customFormat="1" x14ac:dyDescent="0.25">
      <c r="A223" s="120"/>
      <c r="B223" s="190">
        <v>45236</v>
      </c>
      <c r="C223" s="185">
        <v>300</v>
      </c>
      <c r="D223" s="129">
        <v>1554</v>
      </c>
    </row>
    <row r="224" spans="1:4" s="118" customFormat="1" x14ac:dyDescent="0.25">
      <c r="A224" s="120"/>
      <c r="B224" s="190">
        <v>45236</v>
      </c>
      <c r="C224" s="185">
        <v>3000</v>
      </c>
      <c r="D224" s="129" t="s">
        <v>5</v>
      </c>
    </row>
    <row r="225" spans="1:4" s="118" customFormat="1" x14ac:dyDescent="0.25">
      <c r="A225" s="120"/>
      <c r="B225" s="190">
        <v>45236</v>
      </c>
      <c r="C225" s="185">
        <v>50</v>
      </c>
      <c r="D225" s="129">
        <v>2802</v>
      </c>
    </row>
    <row r="226" spans="1:4" s="118" customFormat="1" x14ac:dyDescent="0.25">
      <c r="A226" s="120"/>
      <c r="B226" s="190">
        <v>45236</v>
      </c>
      <c r="C226" s="185">
        <v>50</v>
      </c>
      <c r="D226" s="129">
        <v>7126</v>
      </c>
    </row>
    <row r="227" spans="1:4" s="118" customFormat="1" x14ac:dyDescent="0.25">
      <c r="A227" s="120"/>
      <c r="B227" s="190">
        <v>45236</v>
      </c>
      <c r="C227" s="185">
        <v>50</v>
      </c>
      <c r="D227" s="129">
        <v>5076</v>
      </c>
    </row>
    <row r="228" spans="1:4" s="118" customFormat="1" x14ac:dyDescent="0.25">
      <c r="A228" s="120"/>
      <c r="B228" s="190">
        <v>45236</v>
      </c>
      <c r="C228" s="185">
        <v>50</v>
      </c>
      <c r="D228" s="129">
        <v>9201</v>
      </c>
    </row>
    <row r="229" spans="1:4" s="118" customFormat="1" x14ac:dyDescent="0.25">
      <c r="A229" s="120"/>
      <c r="B229" s="190">
        <v>45236</v>
      </c>
      <c r="C229" s="185">
        <v>500</v>
      </c>
      <c r="D229" s="129">
        <v>6775</v>
      </c>
    </row>
    <row r="230" spans="1:4" s="118" customFormat="1" x14ac:dyDescent="0.25">
      <c r="A230" s="120"/>
      <c r="B230" s="190">
        <v>45236</v>
      </c>
      <c r="C230" s="185">
        <v>100</v>
      </c>
      <c r="D230" s="129">
        <v>8493</v>
      </c>
    </row>
    <row r="231" spans="1:4" s="118" customFormat="1" x14ac:dyDescent="0.25">
      <c r="A231" s="120"/>
      <c r="B231" s="190">
        <v>45236</v>
      </c>
      <c r="C231" s="185">
        <v>200</v>
      </c>
      <c r="D231" s="129">
        <v>6148</v>
      </c>
    </row>
    <row r="232" spans="1:4" s="118" customFormat="1" x14ac:dyDescent="0.25">
      <c r="A232" s="120"/>
      <c r="B232" s="190">
        <v>45236</v>
      </c>
      <c r="C232" s="185">
        <v>600</v>
      </c>
      <c r="D232" s="129">
        <v>3568</v>
      </c>
    </row>
    <row r="233" spans="1:4" s="118" customFormat="1" x14ac:dyDescent="0.25">
      <c r="A233" s="120"/>
      <c r="B233" s="190">
        <v>45236</v>
      </c>
      <c r="C233" s="185">
        <v>250</v>
      </c>
      <c r="D233" s="129">
        <v>4315</v>
      </c>
    </row>
    <row r="234" spans="1:4" s="118" customFormat="1" x14ac:dyDescent="0.25">
      <c r="A234" s="120"/>
      <c r="B234" s="190">
        <v>45236</v>
      </c>
      <c r="C234" s="185">
        <v>500</v>
      </c>
      <c r="D234" s="129">
        <v>7643</v>
      </c>
    </row>
    <row r="235" spans="1:4" s="118" customFormat="1" x14ac:dyDescent="0.25">
      <c r="A235" s="120"/>
      <c r="B235" s="190">
        <v>45236</v>
      </c>
      <c r="C235" s="185">
        <v>500</v>
      </c>
      <c r="D235" s="129">
        <v>6458</v>
      </c>
    </row>
    <row r="236" spans="1:4" s="118" customFormat="1" x14ac:dyDescent="0.25">
      <c r="A236" s="120"/>
      <c r="B236" s="190">
        <v>45236</v>
      </c>
      <c r="C236" s="185">
        <v>100</v>
      </c>
      <c r="D236" s="129" t="s">
        <v>5</v>
      </c>
    </row>
    <row r="237" spans="1:4" s="118" customFormat="1" x14ac:dyDescent="0.25">
      <c r="A237" s="120"/>
      <c r="B237" s="190">
        <v>45236</v>
      </c>
      <c r="C237" s="185">
        <v>100</v>
      </c>
      <c r="D237" s="129">
        <v>14</v>
      </c>
    </row>
    <row r="238" spans="1:4" s="118" customFormat="1" x14ac:dyDescent="0.25">
      <c r="A238" s="120"/>
      <c r="B238" s="190">
        <v>45236</v>
      </c>
      <c r="C238" s="185">
        <v>100</v>
      </c>
      <c r="D238" s="129">
        <v>3263</v>
      </c>
    </row>
    <row r="239" spans="1:4" s="118" customFormat="1" x14ac:dyDescent="0.25">
      <c r="A239" s="120"/>
      <c r="B239" s="190">
        <v>45236</v>
      </c>
      <c r="C239" s="185">
        <v>500</v>
      </c>
      <c r="D239" s="129">
        <v>6210</v>
      </c>
    </row>
    <row r="240" spans="1:4" s="118" customFormat="1" x14ac:dyDescent="0.25">
      <c r="A240" s="120"/>
      <c r="B240" s="190">
        <v>45236</v>
      </c>
      <c r="C240" s="185">
        <v>1000</v>
      </c>
      <c r="D240" s="129">
        <v>1925</v>
      </c>
    </row>
    <row r="241" spans="1:4" s="118" customFormat="1" x14ac:dyDescent="0.25">
      <c r="A241" s="120"/>
      <c r="B241" s="190">
        <v>45236</v>
      </c>
      <c r="C241" s="185">
        <v>100</v>
      </c>
      <c r="D241" s="129">
        <v>7343</v>
      </c>
    </row>
    <row r="242" spans="1:4" s="118" customFormat="1" x14ac:dyDescent="0.25">
      <c r="A242" s="120"/>
      <c r="B242" s="190">
        <v>45236</v>
      </c>
      <c r="C242" s="185">
        <v>38</v>
      </c>
      <c r="D242" s="129">
        <v>6177</v>
      </c>
    </row>
    <row r="243" spans="1:4" s="118" customFormat="1" x14ac:dyDescent="0.25">
      <c r="A243" s="120"/>
      <c r="B243" s="190">
        <v>45236</v>
      </c>
      <c r="C243" s="185">
        <v>50</v>
      </c>
      <c r="D243" s="129">
        <v>1517</v>
      </c>
    </row>
    <row r="244" spans="1:4" s="118" customFormat="1" x14ac:dyDescent="0.25">
      <c r="A244" s="120"/>
      <c r="B244" s="190">
        <v>45236</v>
      </c>
      <c r="C244" s="185">
        <v>500</v>
      </c>
      <c r="D244" s="129">
        <v>3655</v>
      </c>
    </row>
    <row r="245" spans="1:4" s="118" customFormat="1" x14ac:dyDescent="0.25">
      <c r="A245" s="120"/>
      <c r="B245" s="190">
        <v>45237</v>
      </c>
      <c r="C245" s="185">
        <v>305.36</v>
      </c>
      <c r="D245" s="129" t="s">
        <v>11492</v>
      </c>
    </row>
    <row r="246" spans="1:4" s="118" customFormat="1" x14ac:dyDescent="0.25">
      <c r="A246" s="120"/>
      <c r="B246" s="190">
        <v>45237</v>
      </c>
      <c r="C246" s="185">
        <v>822</v>
      </c>
      <c r="D246" s="129" t="s">
        <v>11493</v>
      </c>
    </row>
    <row r="247" spans="1:4" s="118" customFormat="1" x14ac:dyDescent="0.25">
      <c r="A247" s="120"/>
      <c r="B247" s="190">
        <v>45237</v>
      </c>
      <c r="C247" s="185">
        <v>1187.7</v>
      </c>
      <c r="D247" s="129" t="s">
        <v>11494</v>
      </c>
    </row>
    <row r="248" spans="1:4" s="118" customFormat="1" x14ac:dyDescent="0.25">
      <c r="A248" s="120"/>
      <c r="B248" s="190">
        <v>45237</v>
      </c>
      <c r="C248" s="185">
        <v>52.7</v>
      </c>
      <c r="D248" s="129" t="s">
        <v>5</v>
      </c>
    </row>
    <row r="249" spans="1:4" s="118" customFormat="1" x14ac:dyDescent="0.25">
      <c r="A249" s="120"/>
      <c r="B249" s="190">
        <v>45237</v>
      </c>
      <c r="C249" s="185">
        <v>2000</v>
      </c>
      <c r="D249" s="129" t="s">
        <v>5</v>
      </c>
    </row>
    <row r="250" spans="1:4" s="118" customFormat="1" x14ac:dyDescent="0.25">
      <c r="A250" s="120"/>
      <c r="B250" s="190">
        <v>45237</v>
      </c>
      <c r="C250" s="185">
        <v>1300</v>
      </c>
      <c r="D250" s="129">
        <v>1955</v>
      </c>
    </row>
    <row r="251" spans="1:4" s="118" customFormat="1" x14ac:dyDescent="0.25">
      <c r="A251" s="120"/>
      <c r="B251" s="190">
        <v>45237</v>
      </c>
      <c r="C251" s="185">
        <v>100</v>
      </c>
      <c r="D251" s="129">
        <v>6999</v>
      </c>
    </row>
    <row r="252" spans="1:4" s="118" customFormat="1" x14ac:dyDescent="0.25">
      <c r="A252" s="120"/>
      <c r="B252" s="190">
        <v>45237</v>
      </c>
      <c r="C252" s="185">
        <v>500</v>
      </c>
      <c r="D252" s="129">
        <v>6662</v>
      </c>
    </row>
    <row r="253" spans="1:4" s="118" customFormat="1" x14ac:dyDescent="0.25">
      <c r="A253" s="120"/>
      <c r="B253" s="190">
        <v>45237</v>
      </c>
      <c r="C253" s="185">
        <v>1000</v>
      </c>
      <c r="D253" s="129">
        <v>2338</v>
      </c>
    </row>
    <row r="254" spans="1:4" s="118" customFormat="1" x14ac:dyDescent="0.25">
      <c r="A254" s="120"/>
      <c r="B254" s="190">
        <v>45237</v>
      </c>
      <c r="C254" s="185">
        <v>100</v>
      </c>
      <c r="D254" s="129">
        <v>9926</v>
      </c>
    </row>
    <row r="255" spans="1:4" s="118" customFormat="1" x14ac:dyDescent="0.25">
      <c r="A255" s="120"/>
      <c r="B255" s="190">
        <v>45237</v>
      </c>
      <c r="C255" s="185">
        <v>100</v>
      </c>
      <c r="D255" s="129">
        <v>3064</v>
      </c>
    </row>
    <row r="256" spans="1:4" s="118" customFormat="1" x14ac:dyDescent="0.25">
      <c r="A256" s="120"/>
      <c r="B256" s="190">
        <v>45237</v>
      </c>
      <c r="C256" s="185">
        <v>300</v>
      </c>
      <c r="D256" s="129">
        <v>9159</v>
      </c>
    </row>
    <row r="257" spans="1:4" s="118" customFormat="1" x14ac:dyDescent="0.25">
      <c r="A257" s="120"/>
      <c r="B257" s="190">
        <v>45237</v>
      </c>
      <c r="C257" s="185">
        <v>3000</v>
      </c>
      <c r="D257" s="129">
        <v>9933</v>
      </c>
    </row>
    <row r="258" spans="1:4" s="118" customFormat="1" x14ac:dyDescent="0.25">
      <c r="A258" s="120"/>
      <c r="B258" s="190">
        <v>45237</v>
      </c>
      <c r="C258" s="185">
        <v>500</v>
      </c>
      <c r="D258" s="129">
        <v>1019</v>
      </c>
    </row>
    <row r="259" spans="1:4" s="118" customFormat="1" x14ac:dyDescent="0.25">
      <c r="A259" s="120"/>
      <c r="B259" s="190">
        <v>45237</v>
      </c>
      <c r="C259" s="185">
        <v>100</v>
      </c>
      <c r="D259" s="129" t="s">
        <v>5</v>
      </c>
    </row>
    <row r="260" spans="1:4" s="118" customFormat="1" x14ac:dyDescent="0.25">
      <c r="A260" s="120"/>
      <c r="B260" s="190">
        <v>45237</v>
      </c>
      <c r="C260" s="185">
        <v>1000</v>
      </c>
      <c r="D260" s="129">
        <v>5427</v>
      </c>
    </row>
    <row r="261" spans="1:4" s="118" customFormat="1" x14ac:dyDescent="0.25">
      <c r="A261" s="120"/>
      <c r="B261" s="190">
        <v>45237</v>
      </c>
      <c r="C261" s="185">
        <v>500</v>
      </c>
      <c r="D261" s="129">
        <v>5994</v>
      </c>
    </row>
    <row r="262" spans="1:4" s="118" customFormat="1" x14ac:dyDescent="0.25">
      <c r="A262" s="120"/>
      <c r="B262" s="190">
        <v>45237</v>
      </c>
      <c r="C262" s="185">
        <v>100</v>
      </c>
      <c r="D262" s="129">
        <v>3126</v>
      </c>
    </row>
    <row r="263" spans="1:4" s="118" customFormat="1" x14ac:dyDescent="0.25">
      <c r="A263" s="120"/>
      <c r="B263" s="190">
        <v>45237</v>
      </c>
      <c r="C263" s="185">
        <v>100</v>
      </c>
      <c r="D263" s="129">
        <v>1295</v>
      </c>
    </row>
    <row r="264" spans="1:4" s="118" customFormat="1" x14ac:dyDescent="0.25">
      <c r="A264" s="120"/>
      <c r="B264" s="190">
        <v>45237</v>
      </c>
      <c r="C264" s="185">
        <v>100</v>
      </c>
      <c r="D264" s="129">
        <v>3126</v>
      </c>
    </row>
    <row r="265" spans="1:4" s="118" customFormat="1" x14ac:dyDescent="0.25">
      <c r="A265" s="120"/>
      <c r="B265" s="190">
        <v>45237</v>
      </c>
      <c r="C265" s="185">
        <v>200</v>
      </c>
      <c r="D265" s="129">
        <v>5383</v>
      </c>
    </row>
    <row r="266" spans="1:4" s="118" customFormat="1" x14ac:dyDescent="0.25">
      <c r="A266" s="120"/>
      <c r="B266" s="190">
        <v>45237</v>
      </c>
      <c r="C266" s="185">
        <v>3000</v>
      </c>
      <c r="D266" s="129">
        <v>8485</v>
      </c>
    </row>
    <row r="267" spans="1:4" s="118" customFormat="1" x14ac:dyDescent="0.25">
      <c r="A267" s="120"/>
      <c r="B267" s="190">
        <v>45237</v>
      </c>
      <c r="C267" s="185">
        <v>40</v>
      </c>
      <c r="D267" s="129">
        <v>8414</v>
      </c>
    </row>
    <row r="268" spans="1:4" s="118" customFormat="1" x14ac:dyDescent="0.25">
      <c r="A268" s="120"/>
      <c r="B268" s="190">
        <v>45237</v>
      </c>
      <c r="C268" s="185">
        <v>100</v>
      </c>
      <c r="D268" s="129" t="s">
        <v>5</v>
      </c>
    </row>
    <row r="269" spans="1:4" s="118" customFormat="1" x14ac:dyDescent="0.25">
      <c r="A269" s="120"/>
      <c r="B269" s="190">
        <v>45237</v>
      </c>
      <c r="C269" s="185">
        <v>3000</v>
      </c>
      <c r="D269" s="129">
        <v>7077</v>
      </c>
    </row>
    <row r="270" spans="1:4" s="118" customFormat="1" x14ac:dyDescent="0.25">
      <c r="A270" s="120"/>
      <c r="B270" s="190">
        <v>45237</v>
      </c>
      <c r="C270" s="185">
        <v>100</v>
      </c>
      <c r="D270" s="129">
        <v>6321</v>
      </c>
    </row>
    <row r="271" spans="1:4" s="118" customFormat="1" x14ac:dyDescent="0.25">
      <c r="A271" s="120"/>
      <c r="B271" s="190">
        <v>45237</v>
      </c>
      <c r="C271" s="185">
        <v>1000</v>
      </c>
      <c r="D271" s="129">
        <v>8132</v>
      </c>
    </row>
    <row r="272" spans="1:4" s="118" customFormat="1" x14ac:dyDescent="0.25">
      <c r="A272" s="120"/>
      <c r="B272" s="190">
        <v>45237</v>
      </c>
      <c r="C272" s="185">
        <v>150</v>
      </c>
      <c r="D272" s="129">
        <v>7824</v>
      </c>
    </row>
    <row r="273" spans="1:4" s="118" customFormat="1" x14ac:dyDescent="0.25">
      <c r="A273" s="120"/>
      <c r="B273" s="190">
        <v>45237</v>
      </c>
      <c r="C273" s="185">
        <v>200</v>
      </c>
      <c r="D273" s="129">
        <v>6390</v>
      </c>
    </row>
    <row r="274" spans="1:4" s="118" customFormat="1" x14ac:dyDescent="0.25">
      <c r="A274" s="120"/>
      <c r="B274" s="190">
        <v>45237</v>
      </c>
      <c r="C274" s="185">
        <v>1000</v>
      </c>
      <c r="D274" s="129">
        <v>3612</v>
      </c>
    </row>
    <row r="275" spans="1:4" s="118" customFormat="1" x14ac:dyDescent="0.25">
      <c r="A275" s="120"/>
      <c r="B275" s="190">
        <v>45237</v>
      </c>
      <c r="C275" s="185">
        <v>1000</v>
      </c>
      <c r="D275" s="129">
        <v>378</v>
      </c>
    </row>
    <row r="276" spans="1:4" s="118" customFormat="1" x14ac:dyDescent="0.25">
      <c r="A276" s="120"/>
      <c r="B276" s="190">
        <v>45237</v>
      </c>
      <c r="C276" s="185">
        <v>150</v>
      </c>
      <c r="D276" s="129">
        <v>3504</v>
      </c>
    </row>
    <row r="277" spans="1:4" s="118" customFormat="1" x14ac:dyDescent="0.25">
      <c r="A277" s="120"/>
      <c r="B277" s="190">
        <v>45237</v>
      </c>
      <c r="C277" s="185">
        <v>118</v>
      </c>
      <c r="D277" s="129">
        <v>3727</v>
      </c>
    </row>
    <row r="278" spans="1:4" s="118" customFormat="1" x14ac:dyDescent="0.25">
      <c r="A278" s="120"/>
      <c r="B278" s="190">
        <v>45237</v>
      </c>
      <c r="C278" s="185">
        <v>31.53</v>
      </c>
      <c r="D278" s="129">
        <v>4020</v>
      </c>
    </row>
    <row r="279" spans="1:4" s="118" customFormat="1" x14ac:dyDescent="0.25">
      <c r="A279" s="120"/>
      <c r="B279" s="190">
        <v>45237</v>
      </c>
      <c r="C279" s="185">
        <v>750</v>
      </c>
      <c r="D279" s="129">
        <v>325</v>
      </c>
    </row>
    <row r="280" spans="1:4" s="118" customFormat="1" x14ac:dyDescent="0.25">
      <c r="A280" s="120"/>
      <c r="B280" s="190">
        <v>45237</v>
      </c>
      <c r="C280" s="185">
        <v>10000</v>
      </c>
      <c r="D280" s="129">
        <v>9594</v>
      </c>
    </row>
    <row r="281" spans="1:4" s="118" customFormat="1" x14ac:dyDescent="0.25">
      <c r="A281" s="120"/>
      <c r="B281" s="190">
        <v>45237</v>
      </c>
      <c r="C281" s="185">
        <v>117</v>
      </c>
      <c r="D281" s="129">
        <v>3727</v>
      </c>
    </row>
    <row r="282" spans="1:4" s="118" customFormat="1" x14ac:dyDescent="0.25">
      <c r="A282" s="120"/>
      <c r="B282" s="190">
        <v>45237</v>
      </c>
      <c r="C282" s="185">
        <v>1000</v>
      </c>
      <c r="D282" s="129">
        <v>4357</v>
      </c>
    </row>
    <row r="283" spans="1:4" s="118" customFormat="1" x14ac:dyDescent="0.25">
      <c r="A283" s="120"/>
      <c r="B283" s="190">
        <v>45238</v>
      </c>
      <c r="C283" s="185">
        <v>100000</v>
      </c>
      <c r="D283" s="129" t="s">
        <v>2599</v>
      </c>
    </row>
    <row r="284" spans="1:4" s="118" customFormat="1" x14ac:dyDescent="0.25">
      <c r="A284" s="120"/>
      <c r="B284" s="190">
        <v>45238</v>
      </c>
      <c r="C284" s="185">
        <v>500</v>
      </c>
      <c r="D284" s="129" t="s">
        <v>5</v>
      </c>
    </row>
    <row r="285" spans="1:4" s="118" customFormat="1" x14ac:dyDescent="0.25">
      <c r="A285" s="120"/>
      <c r="B285" s="190">
        <v>45238</v>
      </c>
      <c r="C285" s="185">
        <v>300</v>
      </c>
      <c r="D285" s="129" t="s">
        <v>5</v>
      </c>
    </row>
    <row r="286" spans="1:4" s="118" customFormat="1" x14ac:dyDescent="0.25">
      <c r="A286" s="120"/>
      <c r="B286" s="190">
        <v>45238</v>
      </c>
      <c r="C286" s="185">
        <v>10</v>
      </c>
      <c r="D286" s="129">
        <v>6563</v>
      </c>
    </row>
    <row r="287" spans="1:4" s="118" customFormat="1" x14ac:dyDescent="0.25">
      <c r="A287" s="120"/>
      <c r="B287" s="190">
        <v>45238</v>
      </c>
      <c r="C287" s="185">
        <v>50</v>
      </c>
      <c r="D287" s="129">
        <v>8476</v>
      </c>
    </row>
    <row r="288" spans="1:4" s="118" customFormat="1" x14ac:dyDescent="0.25">
      <c r="A288" s="120"/>
      <c r="B288" s="190">
        <v>45238</v>
      </c>
      <c r="C288" s="185">
        <v>10</v>
      </c>
      <c r="D288" s="129">
        <v>9000</v>
      </c>
    </row>
    <row r="289" spans="1:4" s="118" customFormat="1" x14ac:dyDescent="0.25">
      <c r="A289" s="120"/>
      <c r="B289" s="190">
        <v>45238</v>
      </c>
      <c r="C289" s="185">
        <v>300</v>
      </c>
      <c r="D289" s="129">
        <v>7907</v>
      </c>
    </row>
    <row r="290" spans="1:4" s="118" customFormat="1" x14ac:dyDescent="0.25">
      <c r="A290" s="120"/>
      <c r="B290" s="190">
        <v>45238</v>
      </c>
      <c r="C290" s="185">
        <v>50</v>
      </c>
      <c r="D290" s="129">
        <v>7623</v>
      </c>
    </row>
    <row r="291" spans="1:4" s="118" customFormat="1" x14ac:dyDescent="0.25">
      <c r="A291" s="120"/>
      <c r="B291" s="190">
        <v>45238</v>
      </c>
      <c r="C291" s="185">
        <v>96</v>
      </c>
      <c r="D291" s="129">
        <v>3727</v>
      </c>
    </row>
    <row r="292" spans="1:4" s="118" customFormat="1" x14ac:dyDescent="0.25">
      <c r="A292" s="120"/>
      <c r="B292" s="190">
        <v>45238</v>
      </c>
      <c r="C292" s="185">
        <v>15</v>
      </c>
      <c r="D292" s="129">
        <v>1231</v>
      </c>
    </row>
    <row r="293" spans="1:4" s="118" customFormat="1" x14ac:dyDescent="0.25">
      <c r="A293" s="120"/>
      <c r="B293" s="190">
        <v>45238</v>
      </c>
      <c r="C293" s="185">
        <v>50</v>
      </c>
      <c r="D293" s="129" t="s">
        <v>5</v>
      </c>
    </row>
    <row r="294" spans="1:4" s="118" customFormat="1" x14ac:dyDescent="0.25">
      <c r="A294" s="120"/>
      <c r="B294" s="190">
        <v>45238</v>
      </c>
      <c r="C294" s="185">
        <v>100</v>
      </c>
      <c r="D294" s="129">
        <v>4737</v>
      </c>
    </row>
    <row r="295" spans="1:4" s="118" customFormat="1" x14ac:dyDescent="0.25">
      <c r="A295" s="120"/>
      <c r="B295" s="190">
        <v>45238</v>
      </c>
      <c r="C295" s="185">
        <v>150</v>
      </c>
      <c r="D295" s="129">
        <v>5467</v>
      </c>
    </row>
    <row r="296" spans="1:4" s="118" customFormat="1" x14ac:dyDescent="0.25">
      <c r="A296" s="120"/>
      <c r="B296" s="190">
        <v>45238</v>
      </c>
      <c r="C296" s="185">
        <v>100</v>
      </c>
      <c r="D296" s="129">
        <v>3126</v>
      </c>
    </row>
    <row r="297" spans="1:4" s="118" customFormat="1" x14ac:dyDescent="0.25">
      <c r="A297" s="120"/>
      <c r="B297" s="190">
        <v>45238</v>
      </c>
      <c r="C297" s="185">
        <v>500</v>
      </c>
      <c r="D297" s="129">
        <v>8819</v>
      </c>
    </row>
    <row r="298" spans="1:4" s="118" customFormat="1" x14ac:dyDescent="0.25">
      <c r="A298" s="120"/>
      <c r="B298" s="190">
        <v>45238</v>
      </c>
      <c r="C298" s="185">
        <v>300</v>
      </c>
      <c r="D298" s="129">
        <v>5919</v>
      </c>
    </row>
    <row r="299" spans="1:4" s="118" customFormat="1" x14ac:dyDescent="0.25">
      <c r="A299" s="120"/>
      <c r="B299" s="190">
        <v>45238</v>
      </c>
      <c r="C299" s="185">
        <v>10</v>
      </c>
      <c r="D299" s="129">
        <v>9340</v>
      </c>
    </row>
    <row r="300" spans="1:4" s="118" customFormat="1" x14ac:dyDescent="0.25">
      <c r="A300" s="120"/>
      <c r="B300" s="190">
        <v>45238</v>
      </c>
      <c r="C300" s="185">
        <v>300</v>
      </c>
      <c r="D300" s="129">
        <v>9235</v>
      </c>
    </row>
    <row r="301" spans="1:4" s="118" customFormat="1" x14ac:dyDescent="0.25">
      <c r="A301" s="120"/>
      <c r="B301" s="190">
        <v>45238</v>
      </c>
      <c r="C301" s="185">
        <v>1000</v>
      </c>
      <c r="D301" s="129">
        <v>5555</v>
      </c>
    </row>
    <row r="302" spans="1:4" s="118" customFormat="1" x14ac:dyDescent="0.25">
      <c r="A302" s="120"/>
      <c r="B302" s="190">
        <v>45238</v>
      </c>
      <c r="C302" s="185">
        <v>100</v>
      </c>
      <c r="D302" s="129">
        <v>825</v>
      </c>
    </row>
    <row r="303" spans="1:4" s="118" customFormat="1" x14ac:dyDescent="0.25">
      <c r="A303" s="120"/>
      <c r="B303" s="190">
        <v>45238</v>
      </c>
      <c r="C303" s="185">
        <v>100</v>
      </c>
      <c r="D303" s="129">
        <v>1520</v>
      </c>
    </row>
    <row r="304" spans="1:4" s="118" customFormat="1" x14ac:dyDescent="0.25">
      <c r="A304" s="120"/>
      <c r="B304" s="190">
        <v>45238</v>
      </c>
      <c r="C304" s="185">
        <v>600</v>
      </c>
      <c r="D304" s="129">
        <v>9423</v>
      </c>
    </row>
    <row r="305" spans="1:4" s="118" customFormat="1" x14ac:dyDescent="0.25">
      <c r="A305" s="120"/>
      <c r="B305" s="190">
        <v>45238</v>
      </c>
      <c r="C305" s="185">
        <v>50</v>
      </c>
      <c r="D305" s="129">
        <v>994</v>
      </c>
    </row>
    <row r="306" spans="1:4" s="118" customFormat="1" x14ac:dyDescent="0.25">
      <c r="A306" s="120"/>
      <c r="B306" s="190">
        <v>45238</v>
      </c>
      <c r="C306" s="185">
        <v>250</v>
      </c>
      <c r="D306" s="129">
        <v>9442</v>
      </c>
    </row>
    <row r="307" spans="1:4" s="118" customFormat="1" x14ac:dyDescent="0.25">
      <c r="A307" s="120"/>
      <c r="B307" s="190">
        <v>45238</v>
      </c>
      <c r="C307" s="185">
        <v>100</v>
      </c>
      <c r="D307" s="129">
        <v>6040</v>
      </c>
    </row>
    <row r="308" spans="1:4" s="118" customFormat="1" x14ac:dyDescent="0.25">
      <c r="A308" s="120"/>
      <c r="B308" s="190">
        <v>45238</v>
      </c>
      <c r="C308" s="185">
        <v>1000</v>
      </c>
      <c r="D308" s="129">
        <v>8161</v>
      </c>
    </row>
    <row r="309" spans="1:4" s="118" customFormat="1" x14ac:dyDescent="0.25">
      <c r="A309" s="120"/>
      <c r="B309" s="190">
        <v>45238</v>
      </c>
      <c r="C309" s="185">
        <v>10</v>
      </c>
      <c r="D309" s="129">
        <v>2095</v>
      </c>
    </row>
    <row r="310" spans="1:4" s="118" customFormat="1" x14ac:dyDescent="0.25">
      <c r="A310" s="120"/>
      <c r="B310" s="190">
        <v>45238</v>
      </c>
      <c r="C310" s="185">
        <v>84.05</v>
      </c>
      <c r="D310" s="129" t="s">
        <v>5</v>
      </c>
    </row>
    <row r="311" spans="1:4" s="118" customFormat="1" x14ac:dyDescent="0.25">
      <c r="A311" s="120"/>
      <c r="B311" s="190">
        <v>45238</v>
      </c>
      <c r="C311" s="185">
        <v>300.7</v>
      </c>
      <c r="D311" s="129">
        <v>6532</v>
      </c>
    </row>
    <row r="312" spans="1:4" s="118" customFormat="1" x14ac:dyDescent="0.25">
      <c r="A312" s="120"/>
      <c r="B312" s="190">
        <v>45238</v>
      </c>
      <c r="C312" s="185">
        <v>500</v>
      </c>
      <c r="D312" s="129">
        <v>6904</v>
      </c>
    </row>
    <row r="313" spans="1:4" s="118" customFormat="1" x14ac:dyDescent="0.25">
      <c r="A313" s="120"/>
      <c r="B313" s="190">
        <v>45238</v>
      </c>
      <c r="C313" s="185">
        <v>10</v>
      </c>
      <c r="D313" s="129">
        <v>3313</v>
      </c>
    </row>
    <row r="314" spans="1:4" s="118" customFormat="1" x14ac:dyDescent="0.25">
      <c r="A314" s="120"/>
      <c r="B314" s="190">
        <v>45238</v>
      </c>
      <c r="C314" s="185">
        <v>10</v>
      </c>
      <c r="D314" s="129">
        <v>3313</v>
      </c>
    </row>
    <row r="315" spans="1:4" s="118" customFormat="1" x14ac:dyDescent="0.25">
      <c r="A315" s="120"/>
      <c r="B315" s="190">
        <v>45238</v>
      </c>
      <c r="C315" s="185">
        <v>500</v>
      </c>
      <c r="D315" s="129">
        <v>7274</v>
      </c>
    </row>
    <row r="316" spans="1:4" s="118" customFormat="1" x14ac:dyDescent="0.25">
      <c r="A316" s="120"/>
      <c r="B316" s="190">
        <v>45239</v>
      </c>
      <c r="C316" s="185">
        <v>8</v>
      </c>
      <c r="D316" s="129" t="s">
        <v>11495</v>
      </c>
    </row>
    <row r="317" spans="1:4" s="118" customFormat="1" x14ac:dyDescent="0.25">
      <c r="A317" s="120"/>
      <c r="B317" s="190">
        <v>45239</v>
      </c>
      <c r="C317" s="185">
        <v>500</v>
      </c>
      <c r="D317" s="129" t="s">
        <v>5</v>
      </c>
    </row>
    <row r="318" spans="1:4" s="118" customFormat="1" x14ac:dyDescent="0.25">
      <c r="A318" s="120"/>
      <c r="B318" s="190">
        <v>45239</v>
      </c>
      <c r="C318" s="185">
        <v>100</v>
      </c>
      <c r="D318" s="129">
        <v>3126</v>
      </c>
    </row>
    <row r="319" spans="1:4" s="118" customFormat="1" x14ac:dyDescent="0.25">
      <c r="A319" s="120"/>
      <c r="B319" s="190">
        <v>45239</v>
      </c>
      <c r="C319" s="185">
        <v>110</v>
      </c>
      <c r="D319" s="129">
        <v>6714</v>
      </c>
    </row>
    <row r="320" spans="1:4" s="118" customFormat="1" x14ac:dyDescent="0.25">
      <c r="A320" s="120"/>
      <c r="B320" s="190">
        <v>45239</v>
      </c>
      <c r="C320" s="185">
        <v>100</v>
      </c>
      <c r="D320" s="129">
        <v>1586</v>
      </c>
    </row>
    <row r="321" spans="1:4" s="118" customFormat="1" x14ac:dyDescent="0.25">
      <c r="A321" s="120"/>
      <c r="B321" s="190">
        <v>45239</v>
      </c>
      <c r="C321" s="185">
        <v>100</v>
      </c>
      <c r="D321" s="129">
        <v>8903</v>
      </c>
    </row>
    <row r="322" spans="1:4" s="118" customFormat="1" x14ac:dyDescent="0.25">
      <c r="A322" s="120"/>
      <c r="B322" s="190">
        <v>45239</v>
      </c>
      <c r="C322" s="185">
        <v>111.64</v>
      </c>
      <c r="D322" s="129">
        <v>4624</v>
      </c>
    </row>
    <row r="323" spans="1:4" s="118" customFormat="1" x14ac:dyDescent="0.25">
      <c r="A323" s="120"/>
      <c r="B323" s="190">
        <v>45239</v>
      </c>
      <c r="C323" s="185">
        <v>100</v>
      </c>
      <c r="D323" s="129">
        <v>1156</v>
      </c>
    </row>
    <row r="324" spans="1:4" s="118" customFormat="1" x14ac:dyDescent="0.25">
      <c r="A324" s="120"/>
      <c r="B324" s="190">
        <v>45239</v>
      </c>
      <c r="C324" s="185">
        <v>10</v>
      </c>
      <c r="D324" s="129">
        <v>8158</v>
      </c>
    </row>
    <row r="325" spans="1:4" s="118" customFormat="1" x14ac:dyDescent="0.25">
      <c r="A325" s="120"/>
      <c r="B325" s="190">
        <v>45239</v>
      </c>
      <c r="C325" s="185">
        <v>100</v>
      </c>
      <c r="D325" s="129">
        <v>9083</v>
      </c>
    </row>
    <row r="326" spans="1:4" s="118" customFormat="1" x14ac:dyDescent="0.25">
      <c r="A326" s="120"/>
      <c r="B326" s="190">
        <v>45239</v>
      </c>
      <c r="C326" s="185">
        <v>100</v>
      </c>
      <c r="D326" s="129">
        <v>3495</v>
      </c>
    </row>
    <row r="327" spans="1:4" s="118" customFormat="1" x14ac:dyDescent="0.25">
      <c r="A327" s="120"/>
      <c r="B327" s="190">
        <v>45239</v>
      </c>
      <c r="C327" s="185">
        <v>200</v>
      </c>
      <c r="D327" s="129">
        <v>7101</v>
      </c>
    </row>
    <row r="328" spans="1:4" s="118" customFormat="1" x14ac:dyDescent="0.25">
      <c r="A328" s="120"/>
      <c r="B328" s="190">
        <v>45239</v>
      </c>
      <c r="C328" s="185">
        <v>10</v>
      </c>
      <c r="D328" s="129">
        <v>5387</v>
      </c>
    </row>
    <row r="329" spans="1:4" s="118" customFormat="1" x14ac:dyDescent="0.25">
      <c r="A329" s="120"/>
      <c r="B329" s="190">
        <v>45239</v>
      </c>
      <c r="C329" s="185">
        <v>500</v>
      </c>
      <c r="D329" s="129">
        <v>914</v>
      </c>
    </row>
    <row r="330" spans="1:4" s="118" customFormat="1" x14ac:dyDescent="0.25">
      <c r="A330" s="120"/>
      <c r="B330" s="190">
        <v>45239</v>
      </c>
      <c r="C330" s="185">
        <v>100</v>
      </c>
      <c r="D330" s="129">
        <v>8190</v>
      </c>
    </row>
    <row r="331" spans="1:4" s="118" customFormat="1" x14ac:dyDescent="0.25">
      <c r="A331" s="120"/>
      <c r="B331" s="190">
        <v>45239</v>
      </c>
      <c r="C331" s="185">
        <v>1000</v>
      </c>
      <c r="D331" s="129">
        <v>2402</v>
      </c>
    </row>
    <row r="332" spans="1:4" s="118" customFormat="1" x14ac:dyDescent="0.25">
      <c r="A332" s="120"/>
      <c r="B332" s="190">
        <v>45239</v>
      </c>
      <c r="C332" s="185">
        <v>100</v>
      </c>
      <c r="D332" s="129">
        <v>3945</v>
      </c>
    </row>
    <row r="333" spans="1:4" s="118" customFormat="1" x14ac:dyDescent="0.25">
      <c r="A333" s="120"/>
      <c r="B333" s="190">
        <v>45239</v>
      </c>
      <c r="C333" s="185">
        <v>1000</v>
      </c>
      <c r="D333" s="129">
        <v>4664</v>
      </c>
    </row>
    <row r="334" spans="1:4" s="118" customFormat="1" x14ac:dyDescent="0.25">
      <c r="A334" s="120"/>
      <c r="B334" s="190">
        <v>45239</v>
      </c>
      <c r="C334" s="185">
        <v>200</v>
      </c>
      <c r="D334" s="129">
        <v>8647</v>
      </c>
    </row>
    <row r="335" spans="1:4" s="118" customFormat="1" x14ac:dyDescent="0.25">
      <c r="A335" s="120"/>
      <c r="B335" s="190">
        <v>45239</v>
      </c>
      <c r="C335" s="185">
        <v>750</v>
      </c>
      <c r="D335" s="129">
        <v>325</v>
      </c>
    </row>
    <row r="336" spans="1:4" s="118" customFormat="1" x14ac:dyDescent="0.25">
      <c r="A336" s="120"/>
      <c r="B336" s="190">
        <v>45239</v>
      </c>
      <c r="C336" s="185">
        <v>100</v>
      </c>
      <c r="D336" s="129">
        <v>9881</v>
      </c>
    </row>
    <row r="337" spans="1:4" s="118" customFormat="1" x14ac:dyDescent="0.25">
      <c r="A337" s="120"/>
      <c r="B337" s="190">
        <v>45239</v>
      </c>
      <c r="C337" s="185">
        <v>1500</v>
      </c>
      <c r="D337" s="129">
        <v>757</v>
      </c>
    </row>
    <row r="338" spans="1:4" s="118" customFormat="1" x14ac:dyDescent="0.25">
      <c r="A338" s="120"/>
      <c r="B338" s="190">
        <v>45239</v>
      </c>
      <c r="C338" s="185">
        <v>30</v>
      </c>
      <c r="D338" s="129">
        <v>4312</v>
      </c>
    </row>
    <row r="339" spans="1:4" s="118" customFormat="1" x14ac:dyDescent="0.25">
      <c r="A339" s="120"/>
      <c r="B339" s="190">
        <v>45239</v>
      </c>
      <c r="C339" s="185">
        <v>500</v>
      </c>
      <c r="D339" s="129">
        <v>146</v>
      </c>
    </row>
    <row r="340" spans="1:4" s="118" customFormat="1" x14ac:dyDescent="0.25">
      <c r="A340" s="120"/>
      <c r="B340" s="190">
        <v>45239</v>
      </c>
      <c r="C340" s="185">
        <v>300</v>
      </c>
      <c r="D340" s="129">
        <v>6999</v>
      </c>
    </row>
    <row r="341" spans="1:4" s="118" customFormat="1" x14ac:dyDescent="0.25">
      <c r="A341" s="120"/>
      <c r="B341" s="190">
        <v>45239</v>
      </c>
      <c r="C341" s="185">
        <v>500</v>
      </c>
      <c r="D341" s="129">
        <v>5700</v>
      </c>
    </row>
    <row r="342" spans="1:4" s="118" customFormat="1" x14ac:dyDescent="0.25">
      <c r="A342" s="120"/>
      <c r="B342" s="190">
        <v>45239</v>
      </c>
      <c r="C342" s="185">
        <v>100</v>
      </c>
      <c r="D342" s="129">
        <v>8110</v>
      </c>
    </row>
    <row r="343" spans="1:4" s="118" customFormat="1" x14ac:dyDescent="0.25">
      <c r="A343" s="120"/>
      <c r="B343" s="190">
        <v>45239</v>
      </c>
      <c r="C343" s="185">
        <v>200</v>
      </c>
      <c r="D343" s="129">
        <v>9116</v>
      </c>
    </row>
    <row r="344" spans="1:4" s="118" customFormat="1" x14ac:dyDescent="0.25">
      <c r="A344" s="120"/>
      <c r="B344" s="190">
        <v>45239</v>
      </c>
      <c r="C344" s="185">
        <v>1500</v>
      </c>
      <c r="D344" s="129">
        <v>8563</v>
      </c>
    </row>
    <row r="345" spans="1:4" s="118" customFormat="1" x14ac:dyDescent="0.25">
      <c r="A345" s="120"/>
      <c r="B345" s="190">
        <v>45239</v>
      </c>
      <c r="C345" s="185">
        <v>1100</v>
      </c>
      <c r="D345" s="129">
        <v>9611</v>
      </c>
    </row>
    <row r="346" spans="1:4" s="118" customFormat="1" x14ac:dyDescent="0.25">
      <c r="A346" s="120"/>
      <c r="B346" s="190">
        <v>45239</v>
      </c>
      <c r="C346" s="185">
        <v>100</v>
      </c>
      <c r="D346" s="129">
        <v>5667</v>
      </c>
    </row>
    <row r="347" spans="1:4" s="118" customFormat="1" x14ac:dyDescent="0.25">
      <c r="A347" s="120"/>
      <c r="B347" s="190">
        <v>45239</v>
      </c>
      <c r="C347" s="185">
        <v>62.74</v>
      </c>
      <c r="D347" s="129" t="s">
        <v>5</v>
      </c>
    </row>
    <row r="348" spans="1:4" s="118" customFormat="1" x14ac:dyDescent="0.25">
      <c r="A348" s="120"/>
      <c r="B348" s="190">
        <v>45239</v>
      </c>
      <c r="C348" s="185">
        <v>1200</v>
      </c>
      <c r="D348" s="129">
        <v>5342</v>
      </c>
    </row>
    <row r="349" spans="1:4" s="118" customFormat="1" x14ac:dyDescent="0.25">
      <c r="A349" s="120"/>
      <c r="B349" s="190">
        <v>45239</v>
      </c>
      <c r="C349" s="185">
        <v>1000</v>
      </c>
      <c r="D349" s="129">
        <v>8501</v>
      </c>
    </row>
    <row r="350" spans="1:4" s="118" customFormat="1" x14ac:dyDescent="0.25">
      <c r="A350" s="120"/>
      <c r="B350" s="190">
        <v>45239</v>
      </c>
      <c r="C350" s="185">
        <v>300</v>
      </c>
      <c r="D350" s="129">
        <v>5811</v>
      </c>
    </row>
    <row r="351" spans="1:4" s="118" customFormat="1" x14ac:dyDescent="0.25">
      <c r="A351" s="120"/>
      <c r="B351" s="190">
        <v>45239</v>
      </c>
      <c r="C351" s="185">
        <v>200</v>
      </c>
      <c r="D351" s="129">
        <v>19</v>
      </c>
    </row>
    <row r="352" spans="1:4" s="118" customFormat="1" x14ac:dyDescent="0.25">
      <c r="A352" s="120"/>
      <c r="B352" s="190">
        <v>45240</v>
      </c>
      <c r="C352" s="185">
        <v>195.62</v>
      </c>
      <c r="D352" s="129" t="s">
        <v>11496</v>
      </c>
    </row>
    <row r="353" spans="1:4" s="118" customFormat="1" x14ac:dyDescent="0.25">
      <c r="A353" s="120"/>
      <c r="B353" s="190">
        <v>45240</v>
      </c>
      <c r="C353" s="185">
        <v>750</v>
      </c>
      <c r="D353" s="129">
        <v>325</v>
      </c>
    </row>
    <row r="354" spans="1:4" s="118" customFormat="1" x14ac:dyDescent="0.25">
      <c r="A354" s="120"/>
      <c r="B354" s="190">
        <v>45240</v>
      </c>
      <c r="C354" s="185">
        <v>2000</v>
      </c>
      <c r="D354" s="129">
        <v>3417</v>
      </c>
    </row>
    <row r="355" spans="1:4" s="118" customFormat="1" x14ac:dyDescent="0.25">
      <c r="A355" s="120"/>
      <c r="B355" s="190">
        <v>45240</v>
      </c>
      <c r="C355" s="185">
        <v>1000</v>
      </c>
      <c r="D355" s="129">
        <v>2458</v>
      </c>
    </row>
    <row r="356" spans="1:4" s="118" customFormat="1" x14ac:dyDescent="0.25">
      <c r="A356" s="120"/>
      <c r="B356" s="190">
        <v>45240</v>
      </c>
      <c r="C356" s="185">
        <v>1000</v>
      </c>
      <c r="D356" s="129">
        <v>1614</v>
      </c>
    </row>
    <row r="357" spans="1:4" s="118" customFormat="1" x14ac:dyDescent="0.25">
      <c r="A357" s="120"/>
      <c r="B357" s="190">
        <v>45240</v>
      </c>
      <c r="C357" s="185">
        <v>100</v>
      </c>
      <c r="D357" s="129">
        <v>2153</v>
      </c>
    </row>
    <row r="358" spans="1:4" s="118" customFormat="1" x14ac:dyDescent="0.25">
      <c r="A358" s="120"/>
      <c r="B358" s="190">
        <v>45240</v>
      </c>
      <c r="C358" s="185">
        <v>250</v>
      </c>
      <c r="D358" s="129">
        <v>6265</v>
      </c>
    </row>
    <row r="359" spans="1:4" s="118" customFormat="1" x14ac:dyDescent="0.25">
      <c r="A359" s="120"/>
      <c r="B359" s="190">
        <v>45240</v>
      </c>
      <c r="C359" s="185">
        <v>5000</v>
      </c>
      <c r="D359" s="129">
        <v>5637</v>
      </c>
    </row>
    <row r="360" spans="1:4" s="118" customFormat="1" x14ac:dyDescent="0.25">
      <c r="A360" s="120"/>
      <c r="B360" s="190">
        <v>45240</v>
      </c>
      <c r="C360" s="185">
        <v>50</v>
      </c>
      <c r="D360" s="129">
        <v>5838</v>
      </c>
    </row>
    <row r="361" spans="1:4" s="118" customFormat="1" x14ac:dyDescent="0.25">
      <c r="A361" s="120"/>
      <c r="B361" s="190">
        <v>45240</v>
      </c>
      <c r="C361" s="185">
        <v>736</v>
      </c>
      <c r="D361" s="129">
        <v>3242</v>
      </c>
    </row>
    <row r="362" spans="1:4" s="118" customFormat="1" x14ac:dyDescent="0.25">
      <c r="A362" s="120"/>
      <c r="B362" s="190">
        <v>45240</v>
      </c>
      <c r="C362" s="185">
        <v>1000</v>
      </c>
      <c r="D362" s="129">
        <v>459</v>
      </c>
    </row>
    <row r="363" spans="1:4" s="118" customFormat="1" x14ac:dyDescent="0.25">
      <c r="A363" s="120"/>
      <c r="B363" s="190">
        <v>45240</v>
      </c>
      <c r="C363" s="185">
        <v>100</v>
      </c>
      <c r="D363" s="129">
        <v>4183</v>
      </c>
    </row>
    <row r="364" spans="1:4" s="118" customFormat="1" x14ac:dyDescent="0.25">
      <c r="A364" s="120"/>
      <c r="B364" s="190">
        <v>45240</v>
      </c>
      <c r="C364" s="185">
        <v>100</v>
      </c>
      <c r="D364" s="129" t="s">
        <v>5</v>
      </c>
    </row>
    <row r="365" spans="1:4" s="118" customFormat="1" x14ac:dyDescent="0.25">
      <c r="A365" s="120"/>
      <c r="B365" s="190">
        <v>45240</v>
      </c>
      <c r="C365" s="185">
        <v>111.11</v>
      </c>
      <c r="D365" s="129">
        <v>5225</v>
      </c>
    </row>
    <row r="366" spans="1:4" s="118" customFormat="1" x14ac:dyDescent="0.25">
      <c r="A366" s="120"/>
      <c r="B366" s="190">
        <v>45240</v>
      </c>
      <c r="C366" s="185">
        <v>2700</v>
      </c>
      <c r="D366" s="129">
        <v>2888</v>
      </c>
    </row>
    <row r="367" spans="1:4" s="118" customFormat="1" x14ac:dyDescent="0.25">
      <c r="A367" s="120"/>
      <c r="B367" s="190">
        <v>45240</v>
      </c>
      <c r="C367" s="185">
        <v>10000</v>
      </c>
      <c r="D367" s="129">
        <v>9305</v>
      </c>
    </row>
    <row r="368" spans="1:4" s="118" customFormat="1" x14ac:dyDescent="0.25">
      <c r="A368" s="120"/>
      <c r="B368" s="190">
        <v>45240</v>
      </c>
      <c r="C368" s="185">
        <v>5000</v>
      </c>
      <c r="D368" s="129">
        <v>2721</v>
      </c>
    </row>
    <row r="369" spans="1:4" s="118" customFormat="1" x14ac:dyDescent="0.25">
      <c r="A369" s="120"/>
      <c r="B369" s="190">
        <v>45240</v>
      </c>
      <c r="C369" s="185">
        <v>200</v>
      </c>
      <c r="D369" s="129">
        <v>4220</v>
      </c>
    </row>
    <row r="370" spans="1:4" s="118" customFormat="1" x14ac:dyDescent="0.25">
      <c r="A370" s="120"/>
      <c r="B370" s="190">
        <v>45240</v>
      </c>
      <c r="C370" s="185">
        <v>300</v>
      </c>
      <c r="D370" s="129">
        <v>4862</v>
      </c>
    </row>
    <row r="371" spans="1:4" s="118" customFormat="1" x14ac:dyDescent="0.25">
      <c r="A371" s="120"/>
      <c r="B371" s="190">
        <v>45240</v>
      </c>
      <c r="C371" s="185">
        <v>500</v>
      </c>
      <c r="D371" s="129">
        <v>7839</v>
      </c>
    </row>
    <row r="372" spans="1:4" s="118" customFormat="1" x14ac:dyDescent="0.25">
      <c r="A372" s="120"/>
      <c r="B372" s="190">
        <v>45240</v>
      </c>
      <c r="C372" s="185">
        <v>650</v>
      </c>
      <c r="D372" s="129" t="s">
        <v>5</v>
      </c>
    </row>
    <row r="373" spans="1:4" s="118" customFormat="1" x14ac:dyDescent="0.25">
      <c r="A373" s="120"/>
      <c r="B373" s="190">
        <v>45240</v>
      </c>
      <c r="C373" s="185">
        <v>12000</v>
      </c>
      <c r="D373" s="129">
        <v>8096</v>
      </c>
    </row>
    <row r="374" spans="1:4" s="118" customFormat="1" x14ac:dyDescent="0.25">
      <c r="A374" s="120"/>
      <c r="B374" s="190">
        <v>45240</v>
      </c>
      <c r="C374" s="185">
        <v>50</v>
      </c>
      <c r="D374" s="129">
        <v>8224</v>
      </c>
    </row>
    <row r="375" spans="1:4" s="118" customFormat="1" x14ac:dyDescent="0.25">
      <c r="A375" s="120"/>
      <c r="B375" s="190">
        <v>45240</v>
      </c>
      <c r="C375" s="185">
        <v>200</v>
      </c>
      <c r="D375" s="129">
        <v>4220</v>
      </c>
    </row>
    <row r="376" spans="1:4" s="118" customFormat="1" x14ac:dyDescent="0.25">
      <c r="A376" s="120"/>
      <c r="B376" s="190">
        <v>45240</v>
      </c>
      <c r="C376" s="185">
        <v>100</v>
      </c>
      <c r="D376" s="129">
        <v>4939</v>
      </c>
    </row>
    <row r="377" spans="1:4" s="118" customFormat="1" x14ac:dyDescent="0.25">
      <c r="A377" s="120"/>
      <c r="B377" s="190">
        <v>45240</v>
      </c>
      <c r="C377" s="185">
        <v>10</v>
      </c>
      <c r="D377" s="129">
        <v>9126</v>
      </c>
    </row>
    <row r="378" spans="1:4" s="118" customFormat="1" x14ac:dyDescent="0.25">
      <c r="A378" s="120"/>
      <c r="B378" s="190">
        <v>45240</v>
      </c>
      <c r="C378" s="185">
        <v>250</v>
      </c>
      <c r="D378" s="129">
        <v>7756</v>
      </c>
    </row>
    <row r="379" spans="1:4" s="118" customFormat="1" x14ac:dyDescent="0.25">
      <c r="A379" s="120"/>
      <c r="B379" s="190">
        <v>45240</v>
      </c>
      <c r="C379" s="185">
        <v>500</v>
      </c>
      <c r="D379" s="129">
        <v>1995</v>
      </c>
    </row>
    <row r="380" spans="1:4" s="118" customFormat="1" x14ac:dyDescent="0.25">
      <c r="A380" s="120"/>
      <c r="B380" s="190">
        <v>45240</v>
      </c>
      <c r="C380" s="185">
        <v>300</v>
      </c>
      <c r="D380" s="129">
        <v>849</v>
      </c>
    </row>
    <row r="381" spans="1:4" s="118" customFormat="1" x14ac:dyDescent="0.25">
      <c r="A381" s="120"/>
      <c r="B381" s="190">
        <v>45240</v>
      </c>
      <c r="C381" s="185">
        <v>200</v>
      </c>
      <c r="D381" s="129">
        <v>7890</v>
      </c>
    </row>
    <row r="382" spans="1:4" s="118" customFormat="1" x14ac:dyDescent="0.25">
      <c r="A382" s="120"/>
      <c r="B382" s="190">
        <v>45240</v>
      </c>
      <c r="C382" s="185">
        <v>1000</v>
      </c>
      <c r="D382" s="129">
        <v>8472</v>
      </c>
    </row>
    <row r="383" spans="1:4" s="118" customFormat="1" x14ac:dyDescent="0.25">
      <c r="A383" s="120"/>
      <c r="B383" s="190">
        <v>45240</v>
      </c>
      <c r="C383" s="185">
        <v>139</v>
      </c>
      <c r="D383" s="129">
        <v>3727</v>
      </c>
    </row>
    <row r="384" spans="1:4" s="118" customFormat="1" x14ac:dyDescent="0.25">
      <c r="A384" s="120"/>
      <c r="B384" s="190">
        <v>45240</v>
      </c>
      <c r="C384" s="185">
        <v>100</v>
      </c>
      <c r="D384" s="129">
        <v>1056</v>
      </c>
    </row>
    <row r="385" spans="1:4" s="118" customFormat="1" x14ac:dyDescent="0.25">
      <c r="A385" s="120"/>
      <c r="B385" s="190">
        <v>45240</v>
      </c>
      <c r="C385" s="185">
        <v>1000</v>
      </c>
      <c r="D385" s="129">
        <v>3736</v>
      </c>
    </row>
    <row r="386" spans="1:4" s="118" customFormat="1" x14ac:dyDescent="0.25">
      <c r="A386" s="120"/>
      <c r="B386" s="190">
        <v>45240</v>
      </c>
      <c r="C386" s="185">
        <v>2000</v>
      </c>
      <c r="D386" s="129">
        <v>1116</v>
      </c>
    </row>
    <row r="387" spans="1:4" s="118" customFormat="1" x14ac:dyDescent="0.25">
      <c r="A387" s="120"/>
      <c r="B387" s="190">
        <v>45240</v>
      </c>
      <c r="C387" s="185">
        <v>1000</v>
      </c>
      <c r="D387" s="129">
        <v>1850</v>
      </c>
    </row>
    <row r="388" spans="1:4" s="118" customFormat="1" x14ac:dyDescent="0.25">
      <c r="A388" s="120"/>
      <c r="B388" s="190">
        <v>45240</v>
      </c>
      <c r="C388" s="185">
        <v>100</v>
      </c>
      <c r="D388" s="129">
        <v>3126</v>
      </c>
    </row>
    <row r="389" spans="1:4" s="118" customFormat="1" x14ac:dyDescent="0.25">
      <c r="A389" s="120"/>
      <c r="B389" s="190">
        <v>45240</v>
      </c>
      <c r="C389" s="185">
        <v>500</v>
      </c>
      <c r="D389" s="129">
        <v>3764</v>
      </c>
    </row>
    <row r="390" spans="1:4" s="118" customFormat="1" x14ac:dyDescent="0.25">
      <c r="A390" s="120"/>
      <c r="B390" s="190">
        <v>45240</v>
      </c>
      <c r="C390" s="185">
        <v>500</v>
      </c>
      <c r="D390" s="129">
        <v>9822</v>
      </c>
    </row>
    <row r="391" spans="1:4" s="118" customFormat="1" x14ac:dyDescent="0.25">
      <c r="A391" s="120"/>
      <c r="B391" s="190">
        <v>45240</v>
      </c>
      <c r="C391" s="185">
        <v>5000</v>
      </c>
      <c r="D391" s="129">
        <v>5901</v>
      </c>
    </row>
    <row r="392" spans="1:4" s="118" customFormat="1" x14ac:dyDescent="0.25">
      <c r="A392" s="120"/>
      <c r="B392" s="190">
        <v>45240</v>
      </c>
      <c r="C392" s="185">
        <v>100</v>
      </c>
      <c r="D392" s="129">
        <v>8274</v>
      </c>
    </row>
    <row r="393" spans="1:4" s="118" customFormat="1" x14ac:dyDescent="0.25">
      <c r="A393" s="120"/>
      <c r="B393" s="190">
        <v>45240</v>
      </c>
      <c r="C393" s="185">
        <v>300</v>
      </c>
      <c r="D393" s="129">
        <v>3359</v>
      </c>
    </row>
    <row r="394" spans="1:4" s="118" customFormat="1" x14ac:dyDescent="0.25">
      <c r="A394" s="120"/>
      <c r="B394" s="190">
        <v>45240</v>
      </c>
      <c r="C394" s="185">
        <v>500</v>
      </c>
      <c r="D394" s="129">
        <v>4091</v>
      </c>
    </row>
    <row r="395" spans="1:4" s="118" customFormat="1" x14ac:dyDescent="0.25">
      <c r="A395" s="120"/>
      <c r="B395" s="190">
        <v>45240</v>
      </c>
      <c r="C395" s="185">
        <v>500</v>
      </c>
      <c r="D395" s="129">
        <v>3682</v>
      </c>
    </row>
    <row r="396" spans="1:4" s="118" customFormat="1" x14ac:dyDescent="0.25">
      <c r="A396" s="120"/>
      <c r="B396" s="190">
        <v>45240</v>
      </c>
      <c r="C396" s="185">
        <v>50</v>
      </c>
      <c r="D396" s="129">
        <v>7543</v>
      </c>
    </row>
    <row r="397" spans="1:4" s="118" customFormat="1" x14ac:dyDescent="0.25">
      <c r="A397" s="120"/>
      <c r="B397" s="190">
        <v>45240</v>
      </c>
      <c r="C397" s="185">
        <v>100</v>
      </c>
      <c r="D397" s="129">
        <v>3478</v>
      </c>
    </row>
    <row r="398" spans="1:4" s="118" customFormat="1" x14ac:dyDescent="0.25">
      <c r="A398" s="120"/>
      <c r="B398" s="190">
        <v>45240</v>
      </c>
      <c r="C398" s="185">
        <v>100</v>
      </c>
      <c r="D398" s="129">
        <v>1688</v>
      </c>
    </row>
    <row r="399" spans="1:4" s="118" customFormat="1" x14ac:dyDescent="0.25">
      <c r="A399" s="120"/>
      <c r="B399" s="190">
        <v>45240</v>
      </c>
      <c r="C399" s="185">
        <v>1000</v>
      </c>
      <c r="D399" s="129" t="s">
        <v>5</v>
      </c>
    </row>
    <row r="400" spans="1:4" s="118" customFormat="1" x14ac:dyDescent="0.25">
      <c r="A400" s="120"/>
      <c r="B400" s="190">
        <v>45240</v>
      </c>
      <c r="C400" s="185">
        <v>50</v>
      </c>
      <c r="D400" s="129">
        <v>7312</v>
      </c>
    </row>
    <row r="401" spans="1:4" s="118" customFormat="1" x14ac:dyDescent="0.25">
      <c r="A401" s="120"/>
      <c r="B401" s="190">
        <v>45240</v>
      </c>
      <c r="C401" s="185">
        <v>400</v>
      </c>
      <c r="D401" s="129">
        <v>822</v>
      </c>
    </row>
    <row r="402" spans="1:4" s="118" customFormat="1" x14ac:dyDescent="0.25">
      <c r="A402" s="120"/>
      <c r="B402" s="190">
        <v>45240</v>
      </c>
      <c r="C402" s="185">
        <v>200</v>
      </c>
      <c r="D402" s="129" t="s">
        <v>5</v>
      </c>
    </row>
    <row r="403" spans="1:4" s="118" customFormat="1" x14ac:dyDescent="0.25">
      <c r="A403" s="120"/>
      <c r="B403" s="190">
        <v>45240</v>
      </c>
      <c r="C403" s="185">
        <v>200</v>
      </c>
      <c r="D403" s="129" t="s">
        <v>5</v>
      </c>
    </row>
    <row r="404" spans="1:4" s="118" customFormat="1" x14ac:dyDescent="0.25">
      <c r="A404" s="120"/>
      <c r="B404" s="190">
        <v>45240</v>
      </c>
      <c r="C404" s="185">
        <v>1000</v>
      </c>
      <c r="D404" s="129">
        <v>8433</v>
      </c>
    </row>
    <row r="405" spans="1:4" s="118" customFormat="1" x14ac:dyDescent="0.25">
      <c r="A405" s="120"/>
      <c r="B405" s="190">
        <v>45240</v>
      </c>
      <c r="C405" s="185">
        <v>100</v>
      </c>
      <c r="D405" s="129">
        <v>6061</v>
      </c>
    </row>
    <row r="406" spans="1:4" s="118" customFormat="1" x14ac:dyDescent="0.25">
      <c r="A406" s="120"/>
      <c r="B406" s="190">
        <v>45240</v>
      </c>
      <c r="C406" s="185">
        <v>200</v>
      </c>
      <c r="D406" s="129">
        <v>6418</v>
      </c>
    </row>
    <row r="407" spans="1:4" s="118" customFormat="1" x14ac:dyDescent="0.25">
      <c r="A407" s="120"/>
      <c r="B407" s="190">
        <v>45240</v>
      </c>
      <c r="C407" s="185">
        <v>500</v>
      </c>
      <c r="D407" s="129">
        <v>3145</v>
      </c>
    </row>
    <row r="408" spans="1:4" s="118" customFormat="1" x14ac:dyDescent="0.25">
      <c r="A408" s="120"/>
      <c r="B408" s="190">
        <v>45240</v>
      </c>
      <c r="C408" s="185">
        <v>500</v>
      </c>
      <c r="D408" s="129">
        <v>1541</v>
      </c>
    </row>
    <row r="409" spans="1:4" s="118" customFormat="1" x14ac:dyDescent="0.25">
      <c r="A409" s="120"/>
      <c r="B409" s="190">
        <v>45240</v>
      </c>
      <c r="C409" s="185">
        <v>100</v>
      </c>
      <c r="D409" s="129">
        <v>5218</v>
      </c>
    </row>
    <row r="410" spans="1:4" s="118" customFormat="1" x14ac:dyDescent="0.25">
      <c r="A410" s="120"/>
      <c r="B410" s="190">
        <v>45240</v>
      </c>
      <c r="C410" s="185">
        <v>100</v>
      </c>
      <c r="D410" s="129">
        <v>6681</v>
      </c>
    </row>
    <row r="411" spans="1:4" s="118" customFormat="1" x14ac:dyDescent="0.25">
      <c r="A411" s="120"/>
      <c r="B411" s="190">
        <v>45240</v>
      </c>
      <c r="C411" s="185">
        <v>50</v>
      </c>
      <c r="D411" s="129">
        <v>7401</v>
      </c>
    </row>
    <row r="412" spans="1:4" s="118" customFormat="1" x14ac:dyDescent="0.25">
      <c r="A412" s="120"/>
      <c r="B412" s="190">
        <v>45240</v>
      </c>
      <c r="C412" s="185">
        <v>200</v>
      </c>
      <c r="D412" s="129">
        <v>1899</v>
      </c>
    </row>
    <row r="413" spans="1:4" s="118" customFormat="1" x14ac:dyDescent="0.25">
      <c r="A413" s="120"/>
      <c r="B413" s="190">
        <v>45240</v>
      </c>
      <c r="C413" s="185">
        <v>200</v>
      </c>
      <c r="D413" s="129">
        <v>301</v>
      </c>
    </row>
    <row r="414" spans="1:4" s="118" customFormat="1" x14ac:dyDescent="0.25">
      <c r="A414" s="120"/>
      <c r="B414" s="190">
        <v>45240</v>
      </c>
      <c r="C414" s="185">
        <v>150</v>
      </c>
      <c r="D414" s="129">
        <v>8373</v>
      </c>
    </row>
    <row r="415" spans="1:4" s="118" customFormat="1" x14ac:dyDescent="0.25">
      <c r="A415" s="120"/>
      <c r="B415" s="190">
        <v>45240</v>
      </c>
      <c r="C415" s="185">
        <v>1000</v>
      </c>
      <c r="D415" s="129">
        <v>8629</v>
      </c>
    </row>
    <row r="416" spans="1:4" s="118" customFormat="1" x14ac:dyDescent="0.25">
      <c r="A416" s="120"/>
      <c r="B416" s="190">
        <v>45240</v>
      </c>
      <c r="C416" s="185">
        <v>1000</v>
      </c>
      <c r="D416" s="129">
        <v>7713</v>
      </c>
    </row>
    <row r="417" spans="1:4" s="118" customFormat="1" x14ac:dyDescent="0.25">
      <c r="A417" s="120"/>
      <c r="B417" s="190">
        <v>45240</v>
      </c>
      <c r="C417" s="185">
        <v>500</v>
      </c>
      <c r="D417" s="129">
        <v>7241</v>
      </c>
    </row>
    <row r="418" spans="1:4" s="118" customFormat="1" x14ac:dyDescent="0.25">
      <c r="A418" s="120"/>
      <c r="B418" s="190">
        <v>45240</v>
      </c>
      <c r="C418" s="185">
        <v>500</v>
      </c>
      <c r="D418" s="129">
        <v>1376</v>
      </c>
    </row>
    <row r="419" spans="1:4" s="118" customFormat="1" x14ac:dyDescent="0.25">
      <c r="A419" s="120"/>
      <c r="B419" s="190">
        <v>45240</v>
      </c>
      <c r="C419" s="185">
        <v>100</v>
      </c>
      <c r="D419" s="129">
        <v>2808</v>
      </c>
    </row>
    <row r="420" spans="1:4" s="118" customFormat="1" x14ac:dyDescent="0.25">
      <c r="A420" s="120"/>
      <c r="B420" s="190">
        <v>45240</v>
      </c>
      <c r="C420" s="185">
        <v>10000</v>
      </c>
      <c r="D420" s="129">
        <v>8355</v>
      </c>
    </row>
    <row r="421" spans="1:4" s="118" customFormat="1" x14ac:dyDescent="0.25">
      <c r="A421" s="120"/>
      <c r="B421" s="190">
        <v>45240</v>
      </c>
      <c r="C421" s="185">
        <v>200</v>
      </c>
      <c r="D421" s="129" t="s">
        <v>5</v>
      </c>
    </row>
    <row r="422" spans="1:4" s="118" customFormat="1" x14ac:dyDescent="0.25">
      <c r="A422" s="120"/>
      <c r="B422" s="190">
        <v>45240</v>
      </c>
      <c r="C422" s="185">
        <v>50</v>
      </c>
      <c r="D422" s="129">
        <v>8587</v>
      </c>
    </row>
    <row r="423" spans="1:4" s="118" customFormat="1" x14ac:dyDescent="0.25">
      <c r="A423" s="120"/>
      <c r="B423" s="190">
        <v>45240</v>
      </c>
      <c r="C423" s="185">
        <v>15</v>
      </c>
      <c r="D423" s="129">
        <v>4988</v>
      </c>
    </row>
    <row r="424" spans="1:4" s="118" customFormat="1" x14ac:dyDescent="0.25">
      <c r="A424" s="120"/>
      <c r="B424" s="190">
        <v>45240</v>
      </c>
      <c r="C424" s="185">
        <v>600</v>
      </c>
      <c r="D424" s="129">
        <v>4880</v>
      </c>
    </row>
    <row r="425" spans="1:4" s="118" customFormat="1" x14ac:dyDescent="0.25">
      <c r="A425" s="120"/>
      <c r="B425" s="190">
        <v>45240</v>
      </c>
      <c r="C425" s="185">
        <v>200</v>
      </c>
      <c r="D425" s="129">
        <v>4359</v>
      </c>
    </row>
    <row r="426" spans="1:4" s="118" customFormat="1" x14ac:dyDescent="0.25">
      <c r="A426" s="120"/>
      <c r="B426" s="190">
        <v>45240</v>
      </c>
      <c r="C426" s="185">
        <v>500</v>
      </c>
      <c r="D426" s="129">
        <v>7422</v>
      </c>
    </row>
    <row r="427" spans="1:4" s="118" customFormat="1" x14ac:dyDescent="0.25">
      <c r="A427" s="120"/>
      <c r="B427" s="190">
        <v>45240</v>
      </c>
      <c r="C427" s="185">
        <v>1000</v>
      </c>
      <c r="D427" s="129">
        <v>1153</v>
      </c>
    </row>
    <row r="428" spans="1:4" s="118" customFormat="1" x14ac:dyDescent="0.25">
      <c r="A428" s="120"/>
      <c r="B428" s="190">
        <v>45241</v>
      </c>
      <c r="C428" s="185">
        <v>174</v>
      </c>
      <c r="D428" s="129">
        <v>2458</v>
      </c>
    </row>
    <row r="429" spans="1:4" s="118" customFormat="1" x14ac:dyDescent="0.25">
      <c r="A429" s="120"/>
      <c r="B429" s="190">
        <v>45241</v>
      </c>
      <c r="C429" s="185">
        <v>300</v>
      </c>
      <c r="D429" s="129">
        <v>3064</v>
      </c>
    </row>
    <row r="430" spans="1:4" s="118" customFormat="1" x14ac:dyDescent="0.25">
      <c r="A430" s="120"/>
      <c r="B430" s="190">
        <v>45241</v>
      </c>
      <c r="C430" s="185">
        <v>4000</v>
      </c>
      <c r="D430" s="129">
        <v>7134</v>
      </c>
    </row>
    <row r="431" spans="1:4" s="118" customFormat="1" x14ac:dyDescent="0.25">
      <c r="A431" s="120"/>
      <c r="B431" s="190">
        <v>45241</v>
      </c>
      <c r="C431" s="185">
        <v>500</v>
      </c>
      <c r="D431" s="129">
        <v>7807</v>
      </c>
    </row>
    <row r="432" spans="1:4" s="118" customFormat="1" x14ac:dyDescent="0.25">
      <c r="A432" s="120"/>
      <c r="B432" s="190">
        <v>45241</v>
      </c>
      <c r="C432" s="185">
        <v>333</v>
      </c>
      <c r="D432" s="129">
        <v>2023</v>
      </c>
    </row>
    <row r="433" spans="1:4" s="118" customFormat="1" x14ac:dyDescent="0.25">
      <c r="A433" s="120"/>
      <c r="B433" s="190">
        <v>45241</v>
      </c>
      <c r="C433" s="185">
        <v>500</v>
      </c>
      <c r="D433" s="129">
        <v>6057</v>
      </c>
    </row>
    <row r="434" spans="1:4" s="118" customFormat="1" x14ac:dyDescent="0.25">
      <c r="A434" s="120"/>
      <c r="B434" s="190">
        <v>45241</v>
      </c>
      <c r="C434" s="185">
        <v>1000</v>
      </c>
      <c r="D434" s="129">
        <v>9460</v>
      </c>
    </row>
    <row r="435" spans="1:4" s="118" customFormat="1" x14ac:dyDescent="0.25">
      <c r="A435" s="120"/>
      <c r="B435" s="190">
        <v>45241</v>
      </c>
      <c r="C435" s="185">
        <v>2500</v>
      </c>
      <c r="D435" s="129">
        <v>3316</v>
      </c>
    </row>
    <row r="436" spans="1:4" s="118" customFormat="1" x14ac:dyDescent="0.25">
      <c r="A436" s="120"/>
      <c r="B436" s="190">
        <v>45241</v>
      </c>
      <c r="C436" s="185">
        <v>500</v>
      </c>
      <c r="D436" s="129">
        <v>8403</v>
      </c>
    </row>
    <row r="437" spans="1:4" s="118" customFormat="1" x14ac:dyDescent="0.25">
      <c r="A437" s="120"/>
      <c r="B437" s="190">
        <v>45241</v>
      </c>
      <c r="C437" s="185">
        <v>221.09</v>
      </c>
      <c r="D437" s="129" t="s">
        <v>5</v>
      </c>
    </row>
    <row r="438" spans="1:4" s="118" customFormat="1" x14ac:dyDescent="0.25">
      <c r="A438" s="120"/>
      <c r="B438" s="190">
        <v>45241</v>
      </c>
      <c r="C438" s="185">
        <v>200</v>
      </c>
      <c r="D438" s="129">
        <v>1042</v>
      </c>
    </row>
    <row r="439" spans="1:4" s="118" customFormat="1" x14ac:dyDescent="0.25">
      <c r="A439" s="120"/>
      <c r="B439" s="190">
        <v>45241</v>
      </c>
      <c r="C439" s="185">
        <v>100</v>
      </c>
      <c r="D439" s="129">
        <v>2366</v>
      </c>
    </row>
    <row r="440" spans="1:4" s="118" customFormat="1" x14ac:dyDescent="0.25">
      <c r="A440" s="120"/>
      <c r="B440" s="190">
        <v>45241</v>
      </c>
      <c r="C440" s="185">
        <v>4000</v>
      </c>
      <c r="D440" s="129">
        <v>7893</v>
      </c>
    </row>
    <row r="441" spans="1:4" s="118" customFormat="1" x14ac:dyDescent="0.25">
      <c r="A441" s="120"/>
      <c r="B441" s="190">
        <v>45241</v>
      </c>
      <c r="C441" s="185">
        <v>1000</v>
      </c>
      <c r="D441" s="129">
        <v>832</v>
      </c>
    </row>
    <row r="442" spans="1:4" s="118" customFormat="1" x14ac:dyDescent="0.25">
      <c r="A442" s="120"/>
      <c r="B442" s="190">
        <v>45241</v>
      </c>
      <c r="C442" s="185">
        <v>1000</v>
      </c>
      <c r="D442" s="129">
        <v>8452</v>
      </c>
    </row>
    <row r="443" spans="1:4" s="118" customFormat="1" x14ac:dyDescent="0.25">
      <c r="A443" s="120"/>
      <c r="B443" s="190">
        <v>45241</v>
      </c>
      <c r="C443" s="185">
        <v>1500</v>
      </c>
      <c r="D443" s="129">
        <v>6637</v>
      </c>
    </row>
    <row r="444" spans="1:4" s="118" customFormat="1" x14ac:dyDescent="0.25">
      <c r="A444" s="120"/>
      <c r="B444" s="190">
        <v>45241</v>
      </c>
      <c r="C444" s="185">
        <v>200</v>
      </c>
      <c r="D444" s="129">
        <v>7722</v>
      </c>
    </row>
    <row r="445" spans="1:4" s="118" customFormat="1" x14ac:dyDescent="0.25">
      <c r="A445" s="120"/>
      <c r="B445" s="190">
        <v>45241</v>
      </c>
      <c r="C445" s="185">
        <v>100</v>
      </c>
      <c r="D445" s="129">
        <v>7839</v>
      </c>
    </row>
    <row r="446" spans="1:4" s="118" customFormat="1" x14ac:dyDescent="0.25">
      <c r="A446" s="120"/>
      <c r="B446" s="190">
        <v>45241</v>
      </c>
      <c r="C446" s="185">
        <v>1000</v>
      </c>
      <c r="D446" s="129">
        <v>74</v>
      </c>
    </row>
    <row r="447" spans="1:4" s="118" customFormat="1" x14ac:dyDescent="0.25">
      <c r="A447" s="120"/>
      <c r="B447" s="190">
        <v>45241</v>
      </c>
      <c r="C447" s="185">
        <v>100</v>
      </c>
      <c r="D447" s="129">
        <v>5839</v>
      </c>
    </row>
    <row r="448" spans="1:4" s="118" customFormat="1" x14ac:dyDescent="0.25">
      <c r="A448" s="120"/>
      <c r="B448" s="190">
        <v>45241</v>
      </c>
      <c r="C448" s="185">
        <v>500</v>
      </c>
      <c r="D448" s="129">
        <v>9014</v>
      </c>
    </row>
    <row r="449" spans="1:4" s="118" customFormat="1" x14ac:dyDescent="0.25">
      <c r="A449" s="120"/>
      <c r="B449" s="190">
        <v>45241</v>
      </c>
      <c r="C449" s="185">
        <v>100</v>
      </c>
      <c r="D449" s="129">
        <v>7973</v>
      </c>
    </row>
    <row r="450" spans="1:4" s="118" customFormat="1" x14ac:dyDescent="0.25">
      <c r="A450" s="120"/>
      <c r="B450" s="190">
        <v>45241</v>
      </c>
      <c r="C450" s="185">
        <v>500</v>
      </c>
      <c r="D450" s="129">
        <v>99</v>
      </c>
    </row>
    <row r="451" spans="1:4" s="118" customFormat="1" x14ac:dyDescent="0.25">
      <c r="A451" s="120"/>
      <c r="B451" s="190">
        <v>45241</v>
      </c>
      <c r="C451" s="185">
        <v>174</v>
      </c>
      <c r="D451" s="129">
        <v>3727</v>
      </c>
    </row>
    <row r="452" spans="1:4" s="118" customFormat="1" x14ac:dyDescent="0.25">
      <c r="A452" s="120"/>
      <c r="B452" s="190">
        <v>45241</v>
      </c>
      <c r="C452" s="185">
        <v>1000</v>
      </c>
      <c r="D452" s="129">
        <v>5887</v>
      </c>
    </row>
    <row r="453" spans="1:4" s="118" customFormat="1" x14ac:dyDescent="0.25">
      <c r="A453" s="120"/>
      <c r="B453" s="190">
        <v>45241</v>
      </c>
      <c r="C453" s="185">
        <v>1500</v>
      </c>
      <c r="D453" s="129">
        <v>9871</v>
      </c>
    </row>
    <row r="454" spans="1:4" s="118" customFormat="1" x14ac:dyDescent="0.25">
      <c r="A454" s="120"/>
      <c r="B454" s="190">
        <v>45241</v>
      </c>
      <c r="C454" s="185">
        <v>2000</v>
      </c>
      <c r="D454" s="129">
        <v>896</v>
      </c>
    </row>
    <row r="455" spans="1:4" s="118" customFormat="1" x14ac:dyDescent="0.25">
      <c r="A455" s="120"/>
      <c r="B455" s="190">
        <v>45241</v>
      </c>
      <c r="C455" s="185">
        <v>300</v>
      </c>
      <c r="D455" s="129">
        <v>9035</v>
      </c>
    </row>
    <row r="456" spans="1:4" s="118" customFormat="1" x14ac:dyDescent="0.25">
      <c r="A456" s="120"/>
      <c r="B456" s="190">
        <v>45241</v>
      </c>
      <c r="C456" s="185">
        <v>1000</v>
      </c>
      <c r="D456" s="129">
        <v>9838</v>
      </c>
    </row>
    <row r="457" spans="1:4" s="118" customFormat="1" x14ac:dyDescent="0.25">
      <c r="A457" s="120"/>
      <c r="B457" s="190">
        <v>45241</v>
      </c>
      <c r="C457" s="185">
        <v>400</v>
      </c>
      <c r="D457" s="129">
        <v>4282</v>
      </c>
    </row>
    <row r="458" spans="1:4" s="118" customFormat="1" x14ac:dyDescent="0.25">
      <c r="A458" s="120"/>
      <c r="B458" s="190">
        <v>45241</v>
      </c>
      <c r="C458" s="185">
        <v>100</v>
      </c>
      <c r="D458" s="129">
        <v>2711</v>
      </c>
    </row>
    <row r="459" spans="1:4" s="118" customFormat="1" x14ac:dyDescent="0.25">
      <c r="A459" s="120"/>
      <c r="B459" s="190">
        <v>45241</v>
      </c>
      <c r="C459" s="185">
        <v>300</v>
      </c>
      <c r="D459" s="129">
        <v>1233</v>
      </c>
    </row>
    <row r="460" spans="1:4" s="118" customFormat="1" x14ac:dyDescent="0.25">
      <c r="A460" s="120"/>
      <c r="B460" s="190">
        <v>45241</v>
      </c>
      <c r="C460" s="185">
        <v>1000</v>
      </c>
      <c r="D460" s="129">
        <v>9811</v>
      </c>
    </row>
    <row r="461" spans="1:4" s="118" customFormat="1" x14ac:dyDescent="0.25">
      <c r="A461" s="120"/>
      <c r="B461" s="190">
        <v>45241</v>
      </c>
      <c r="C461" s="185">
        <v>10</v>
      </c>
      <c r="D461" s="129">
        <v>855</v>
      </c>
    </row>
    <row r="462" spans="1:4" s="118" customFormat="1" x14ac:dyDescent="0.25">
      <c r="A462" s="120"/>
      <c r="B462" s="190">
        <v>45241</v>
      </c>
      <c r="C462" s="185">
        <v>100</v>
      </c>
      <c r="D462" s="129">
        <v>1042</v>
      </c>
    </row>
    <row r="463" spans="1:4" s="118" customFormat="1" x14ac:dyDescent="0.25">
      <c r="A463" s="120"/>
      <c r="B463" s="190">
        <v>45241</v>
      </c>
      <c r="C463" s="185">
        <v>150</v>
      </c>
      <c r="D463" s="129">
        <v>5669</v>
      </c>
    </row>
    <row r="464" spans="1:4" s="118" customFormat="1" x14ac:dyDescent="0.25">
      <c r="A464" s="120"/>
      <c r="B464" s="190">
        <v>45241</v>
      </c>
      <c r="C464" s="185">
        <v>500</v>
      </c>
      <c r="D464" s="129">
        <v>144</v>
      </c>
    </row>
    <row r="465" spans="1:4" s="118" customFormat="1" x14ac:dyDescent="0.25">
      <c r="A465" s="120"/>
      <c r="B465" s="190">
        <v>45241</v>
      </c>
      <c r="C465" s="185">
        <v>1000</v>
      </c>
      <c r="D465" s="129" t="s">
        <v>5</v>
      </c>
    </row>
    <row r="466" spans="1:4" s="118" customFormat="1" x14ac:dyDescent="0.25">
      <c r="A466" s="120"/>
      <c r="B466" s="190">
        <v>45241</v>
      </c>
      <c r="C466" s="185">
        <v>100</v>
      </c>
      <c r="D466" s="129">
        <v>9585</v>
      </c>
    </row>
    <row r="467" spans="1:4" s="118" customFormat="1" x14ac:dyDescent="0.25">
      <c r="A467" s="120"/>
      <c r="B467" s="190">
        <v>45241</v>
      </c>
      <c r="C467" s="185">
        <v>500</v>
      </c>
      <c r="D467" s="129">
        <v>1467</v>
      </c>
    </row>
    <row r="468" spans="1:4" s="118" customFormat="1" x14ac:dyDescent="0.25">
      <c r="A468" s="120"/>
      <c r="B468" s="190">
        <v>45241</v>
      </c>
      <c r="C468" s="185">
        <v>1000</v>
      </c>
      <c r="D468" s="129">
        <v>9683</v>
      </c>
    </row>
    <row r="469" spans="1:4" s="118" customFormat="1" x14ac:dyDescent="0.25">
      <c r="A469" s="120"/>
      <c r="B469" s="190">
        <v>45241</v>
      </c>
      <c r="C469" s="185">
        <v>1000</v>
      </c>
      <c r="D469" s="129">
        <v>8992</v>
      </c>
    </row>
    <row r="470" spans="1:4" s="118" customFormat="1" x14ac:dyDescent="0.25">
      <c r="A470" s="120"/>
      <c r="B470" s="190">
        <v>45241</v>
      </c>
      <c r="C470" s="185">
        <v>2000</v>
      </c>
      <c r="D470" s="129">
        <v>6206</v>
      </c>
    </row>
    <row r="471" spans="1:4" s="118" customFormat="1" x14ac:dyDescent="0.25">
      <c r="A471" s="120"/>
      <c r="B471" s="190">
        <v>45241</v>
      </c>
      <c r="C471" s="185">
        <v>1000</v>
      </c>
      <c r="D471" s="129">
        <v>9934</v>
      </c>
    </row>
    <row r="472" spans="1:4" s="118" customFormat="1" x14ac:dyDescent="0.25">
      <c r="A472" s="120"/>
      <c r="B472" s="190">
        <v>45241</v>
      </c>
      <c r="C472" s="185">
        <v>100</v>
      </c>
      <c r="D472" s="129" t="s">
        <v>5</v>
      </c>
    </row>
    <row r="473" spans="1:4" s="118" customFormat="1" x14ac:dyDescent="0.25">
      <c r="A473" s="120"/>
      <c r="B473" s="190">
        <v>45241</v>
      </c>
      <c r="C473" s="185">
        <v>500</v>
      </c>
      <c r="D473" s="129">
        <v>99</v>
      </c>
    </row>
    <row r="474" spans="1:4" s="118" customFormat="1" x14ac:dyDescent="0.25">
      <c r="A474" s="120"/>
      <c r="B474" s="190">
        <v>45241</v>
      </c>
      <c r="C474" s="185">
        <v>100</v>
      </c>
      <c r="D474" s="129">
        <v>1430</v>
      </c>
    </row>
    <row r="475" spans="1:4" s="118" customFormat="1" x14ac:dyDescent="0.25">
      <c r="A475" s="120"/>
      <c r="B475" s="190">
        <v>45241</v>
      </c>
      <c r="C475" s="185">
        <v>1000</v>
      </c>
      <c r="D475" s="129">
        <v>4964</v>
      </c>
    </row>
    <row r="476" spans="1:4" s="118" customFormat="1" x14ac:dyDescent="0.25">
      <c r="A476" s="120"/>
      <c r="B476" s="190">
        <v>45241</v>
      </c>
      <c r="C476" s="185">
        <v>10</v>
      </c>
      <c r="D476" s="129">
        <v>3100</v>
      </c>
    </row>
    <row r="477" spans="1:4" s="118" customFormat="1" x14ac:dyDescent="0.25">
      <c r="A477" s="120"/>
      <c r="B477" s="190">
        <v>45241</v>
      </c>
      <c r="C477" s="185">
        <v>500</v>
      </c>
      <c r="D477" s="129">
        <v>3208</v>
      </c>
    </row>
    <row r="478" spans="1:4" s="118" customFormat="1" x14ac:dyDescent="0.25">
      <c r="A478" s="120"/>
      <c r="B478" s="190">
        <v>45241</v>
      </c>
      <c r="C478" s="185">
        <v>1000</v>
      </c>
      <c r="D478" s="129">
        <v>7088</v>
      </c>
    </row>
    <row r="479" spans="1:4" s="118" customFormat="1" x14ac:dyDescent="0.25">
      <c r="A479" s="120"/>
      <c r="B479" s="190">
        <v>45242</v>
      </c>
      <c r="C479" s="185">
        <v>1000</v>
      </c>
      <c r="D479" s="129">
        <v>1808</v>
      </c>
    </row>
    <row r="480" spans="1:4" s="118" customFormat="1" x14ac:dyDescent="0.25">
      <c r="A480" s="120"/>
      <c r="B480" s="190">
        <v>45242</v>
      </c>
      <c r="C480" s="185">
        <v>200</v>
      </c>
      <c r="D480" s="129">
        <v>162</v>
      </c>
    </row>
    <row r="481" spans="1:4" s="118" customFormat="1" x14ac:dyDescent="0.25">
      <c r="A481" s="120"/>
      <c r="B481" s="190">
        <v>45242</v>
      </c>
      <c r="C481" s="185">
        <v>1000</v>
      </c>
      <c r="D481" s="129">
        <v>3130</v>
      </c>
    </row>
    <row r="482" spans="1:4" s="118" customFormat="1" x14ac:dyDescent="0.25">
      <c r="A482" s="120"/>
      <c r="B482" s="190">
        <v>45242</v>
      </c>
      <c r="C482" s="185">
        <v>50</v>
      </c>
      <c r="D482" s="129">
        <v>9151</v>
      </c>
    </row>
    <row r="483" spans="1:4" s="118" customFormat="1" x14ac:dyDescent="0.25">
      <c r="A483" s="120"/>
      <c r="B483" s="190">
        <v>45242</v>
      </c>
      <c r="C483" s="185">
        <v>100</v>
      </c>
      <c r="D483" s="129">
        <v>1552</v>
      </c>
    </row>
    <row r="484" spans="1:4" s="118" customFormat="1" x14ac:dyDescent="0.25">
      <c r="A484" s="120"/>
      <c r="B484" s="190">
        <v>45242</v>
      </c>
      <c r="C484" s="185">
        <v>100</v>
      </c>
      <c r="D484" s="129">
        <v>890</v>
      </c>
    </row>
    <row r="485" spans="1:4" s="118" customFormat="1" x14ac:dyDescent="0.25">
      <c r="A485" s="120"/>
      <c r="B485" s="190">
        <v>45242</v>
      </c>
      <c r="C485" s="185">
        <v>250</v>
      </c>
      <c r="D485" s="129">
        <v>738</v>
      </c>
    </row>
    <row r="486" spans="1:4" s="118" customFormat="1" x14ac:dyDescent="0.25">
      <c r="A486" s="120"/>
      <c r="B486" s="190">
        <v>45242</v>
      </c>
      <c r="C486" s="185">
        <v>200</v>
      </c>
      <c r="D486" s="129">
        <v>4220</v>
      </c>
    </row>
    <row r="487" spans="1:4" s="118" customFormat="1" x14ac:dyDescent="0.25">
      <c r="A487" s="120"/>
      <c r="B487" s="190">
        <v>45242</v>
      </c>
      <c r="C487" s="185">
        <v>50</v>
      </c>
      <c r="D487" s="129">
        <v>3510</v>
      </c>
    </row>
    <row r="488" spans="1:4" s="118" customFormat="1" x14ac:dyDescent="0.25">
      <c r="A488" s="120"/>
      <c r="B488" s="190">
        <v>45242</v>
      </c>
      <c r="C488" s="185">
        <v>5000</v>
      </c>
      <c r="D488" s="129">
        <v>8912</v>
      </c>
    </row>
    <row r="489" spans="1:4" s="118" customFormat="1" x14ac:dyDescent="0.25">
      <c r="A489" s="120"/>
      <c r="B489" s="190">
        <v>45242</v>
      </c>
      <c r="C489" s="185">
        <v>1000</v>
      </c>
      <c r="D489" s="129" t="s">
        <v>5</v>
      </c>
    </row>
    <row r="490" spans="1:4" s="118" customFormat="1" x14ac:dyDescent="0.25">
      <c r="A490" s="120"/>
      <c r="B490" s="190">
        <v>45242</v>
      </c>
      <c r="C490" s="185">
        <v>2000</v>
      </c>
      <c r="D490" s="129">
        <v>3878</v>
      </c>
    </row>
    <row r="491" spans="1:4" s="118" customFormat="1" x14ac:dyDescent="0.25">
      <c r="A491" s="120"/>
      <c r="B491" s="190">
        <v>45242</v>
      </c>
      <c r="C491" s="185">
        <v>500</v>
      </c>
      <c r="D491" s="129">
        <v>2907</v>
      </c>
    </row>
    <row r="492" spans="1:4" s="118" customFormat="1" x14ac:dyDescent="0.25">
      <c r="A492" s="120"/>
      <c r="B492" s="190">
        <v>45242</v>
      </c>
      <c r="C492" s="185">
        <v>6500</v>
      </c>
      <c r="D492" s="129">
        <v>5457</v>
      </c>
    </row>
    <row r="493" spans="1:4" s="118" customFormat="1" x14ac:dyDescent="0.25">
      <c r="A493" s="120"/>
      <c r="B493" s="190">
        <v>45242</v>
      </c>
      <c r="C493" s="185">
        <v>84</v>
      </c>
      <c r="D493" s="129">
        <v>9213</v>
      </c>
    </row>
    <row r="494" spans="1:4" s="118" customFormat="1" x14ac:dyDescent="0.25">
      <c r="A494" s="120"/>
      <c r="B494" s="190">
        <v>45242</v>
      </c>
      <c r="C494" s="185">
        <v>87.2</v>
      </c>
      <c r="D494" s="129">
        <v>1612</v>
      </c>
    </row>
    <row r="495" spans="1:4" s="118" customFormat="1" x14ac:dyDescent="0.25">
      <c r="A495" s="120"/>
      <c r="B495" s="190">
        <v>45242</v>
      </c>
      <c r="C495" s="185">
        <v>100</v>
      </c>
      <c r="D495" s="129">
        <v>3020</v>
      </c>
    </row>
    <row r="496" spans="1:4" s="118" customFormat="1" x14ac:dyDescent="0.25">
      <c r="A496" s="120"/>
      <c r="B496" s="190">
        <v>45242</v>
      </c>
      <c r="C496" s="185">
        <v>1700</v>
      </c>
      <c r="D496" s="129">
        <v>6006</v>
      </c>
    </row>
    <row r="497" spans="1:4" s="118" customFormat="1" x14ac:dyDescent="0.25">
      <c r="A497" s="120"/>
      <c r="B497" s="190">
        <v>45242</v>
      </c>
      <c r="C497" s="185">
        <v>500</v>
      </c>
      <c r="D497" s="129">
        <v>3662</v>
      </c>
    </row>
    <row r="498" spans="1:4" s="118" customFormat="1" x14ac:dyDescent="0.25">
      <c r="A498" s="120"/>
      <c r="B498" s="190">
        <v>45242</v>
      </c>
      <c r="C498" s="185">
        <v>150</v>
      </c>
      <c r="D498" s="129">
        <v>5451</v>
      </c>
    </row>
    <row r="499" spans="1:4" s="118" customFormat="1" x14ac:dyDescent="0.25">
      <c r="A499" s="120"/>
      <c r="B499" s="190">
        <v>45242</v>
      </c>
      <c r="C499" s="185">
        <v>600</v>
      </c>
      <c r="D499" s="129">
        <v>4994</v>
      </c>
    </row>
    <row r="500" spans="1:4" s="118" customFormat="1" x14ac:dyDescent="0.25">
      <c r="A500" s="120"/>
      <c r="B500" s="190">
        <v>45242</v>
      </c>
      <c r="C500" s="185">
        <v>100</v>
      </c>
      <c r="D500" s="129">
        <v>1069</v>
      </c>
    </row>
    <row r="501" spans="1:4" s="118" customFormat="1" x14ac:dyDescent="0.25">
      <c r="A501" s="120"/>
      <c r="B501" s="190">
        <v>45242</v>
      </c>
      <c r="C501" s="185">
        <v>2000</v>
      </c>
      <c r="D501" s="129">
        <v>5850</v>
      </c>
    </row>
    <row r="502" spans="1:4" s="118" customFormat="1" x14ac:dyDescent="0.25">
      <c r="A502" s="120"/>
      <c r="B502" s="190">
        <v>45242</v>
      </c>
      <c r="C502" s="185">
        <v>300</v>
      </c>
      <c r="D502" s="129">
        <v>7994</v>
      </c>
    </row>
    <row r="503" spans="1:4" s="118" customFormat="1" x14ac:dyDescent="0.25">
      <c r="A503" s="120"/>
      <c r="B503" s="190">
        <v>45242</v>
      </c>
      <c r="C503" s="185">
        <v>500</v>
      </c>
      <c r="D503" s="129" t="s">
        <v>5</v>
      </c>
    </row>
    <row r="504" spans="1:4" s="118" customFormat="1" x14ac:dyDescent="0.25">
      <c r="A504" s="120"/>
      <c r="B504" s="190">
        <v>45242</v>
      </c>
      <c r="C504" s="185">
        <v>10000</v>
      </c>
      <c r="D504" s="129">
        <v>7</v>
      </c>
    </row>
    <row r="505" spans="1:4" s="118" customFormat="1" x14ac:dyDescent="0.25">
      <c r="A505" s="120"/>
      <c r="B505" s="190">
        <v>45242</v>
      </c>
      <c r="C505" s="185">
        <v>200</v>
      </c>
      <c r="D505" s="129">
        <v>5916</v>
      </c>
    </row>
    <row r="506" spans="1:4" s="118" customFormat="1" x14ac:dyDescent="0.25">
      <c r="A506" s="120"/>
      <c r="B506" s="190">
        <v>45242</v>
      </c>
      <c r="C506" s="185">
        <v>1000</v>
      </c>
      <c r="D506" s="129" t="s">
        <v>5</v>
      </c>
    </row>
    <row r="507" spans="1:4" s="118" customFormat="1" x14ac:dyDescent="0.25">
      <c r="A507" s="120"/>
      <c r="B507" s="190">
        <v>45242</v>
      </c>
      <c r="C507" s="185">
        <v>50</v>
      </c>
      <c r="D507" s="129">
        <v>7161</v>
      </c>
    </row>
    <row r="508" spans="1:4" s="118" customFormat="1" x14ac:dyDescent="0.25">
      <c r="A508" s="120"/>
      <c r="B508" s="190">
        <v>45242</v>
      </c>
      <c r="C508" s="185">
        <v>100</v>
      </c>
      <c r="D508" s="129">
        <v>4472</v>
      </c>
    </row>
    <row r="509" spans="1:4" s="118" customFormat="1" x14ac:dyDescent="0.25">
      <c r="A509" s="120"/>
      <c r="B509" s="190">
        <v>45242</v>
      </c>
      <c r="C509" s="185">
        <v>300</v>
      </c>
      <c r="D509" s="129" t="s">
        <v>5</v>
      </c>
    </row>
    <row r="510" spans="1:4" s="118" customFormat="1" x14ac:dyDescent="0.25">
      <c r="A510" s="120"/>
      <c r="B510" s="190">
        <v>45242</v>
      </c>
      <c r="C510" s="185">
        <v>2000</v>
      </c>
      <c r="D510" s="129">
        <v>6233</v>
      </c>
    </row>
    <row r="511" spans="1:4" s="118" customFormat="1" x14ac:dyDescent="0.25">
      <c r="A511" s="120"/>
      <c r="B511" s="190">
        <v>45242</v>
      </c>
      <c r="C511" s="185">
        <v>1000</v>
      </c>
      <c r="D511" s="129">
        <v>2888</v>
      </c>
    </row>
    <row r="512" spans="1:4" s="118" customFormat="1" x14ac:dyDescent="0.25">
      <c r="A512" s="120"/>
      <c r="B512" s="190">
        <v>45242</v>
      </c>
      <c r="C512" s="185">
        <v>300</v>
      </c>
      <c r="D512" s="129">
        <v>9375</v>
      </c>
    </row>
    <row r="513" spans="1:4" s="118" customFormat="1" x14ac:dyDescent="0.25">
      <c r="A513" s="120"/>
      <c r="B513" s="190">
        <v>45242</v>
      </c>
      <c r="C513" s="185">
        <v>2000</v>
      </c>
      <c r="D513" s="129" t="s">
        <v>5</v>
      </c>
    </row>
    <row r="514" spans="1:4" s="118" customFormat="1" x14ac:dyDescent="0.25">
      <c r="A514" s="120"/>
      <c r="B514" s="190">
        <v>45242</v>
      </c>
      <c r="C514" s="185">
        <v>300</v>
      </c>
      <c r="D514" s="129">
        <v>9375</v>
      </c>
    </row>
    <row r="515" spans="1:4" s="118" customFormat="1" x14ac:dyDescent="0.25">
      <c r="A515" s="120"/>
      <c r="B515" s="190">
        <v>45242</v>
      </c>
      <c r="C515" s="185">
        <v>500</v>
      </c>
      <c r="D515" s="129">
        <v>2026</v>
      </c>
    </row>
    <row r="516" spans="1:4" s="118" customFormat="1" x14ac:dyDescent="0.25">
      <c r="A516" s="120"/>
      <c r="B516" s="190">
        <v>45242</v>
      </c>
      <c r="C516" s="185">
        <v>200</v>
      </c>
      <c r="D516" s="129">
        <v>7557</v>
      </c>
    </row>
    <row r="517" spans="1:4" s="118" customFormat="1" x14ac:dyDescent="0.25">
      <c r="A517" s="120"/>
      <c r="B517" s="190">
        <v>45242</v>
      </c>
      <c r="C517" s="185">
        <v>200</v>
      </c>
      <c r="D517" s="129">
        <v>3546</v>
      </c>
    </row>
    <row r="518" spans="1:4" s="118" customFormat="1" x14ac:dyDescent="0.25">
      <c r="A518" s="120"/>
      <c r="B518" s="190">
        <v>45242</v>
      </c>
      <c r="C518" s="185">
        <v>1000</v>
      </c>
      <c r="D518" s="129">
        <v>4054</v>
      </c>
    </row>
    <row r="519" spans="1:4" s="118" customFormat="1" x14ac:dyDescent="0.25">
      <c r="A519" s="120"/>
      <c r="B519" s="190">
        <v>45242</v>
      </c>
      <c r="C519" s="185">
        <v>500</v>
      </c>
      <c r="D519" s="129">
        <v>5168</v>
      </c>
    </row>
    <row r="520" spans="1:4" s="118" customFormat="1" x14ac:dyDescent="0.25">
      <c r="A520" s="120"/>
      <c r="B520" s="190">
        <v>45242</v>
      </c>
      <c r="C520" s="185">
        <v>500</v>
      </c>
      <c r="D520" s="129">
        <v>8374</v>
      </c>
    </row>
    <row r="521" spans="1:4" s="118" customFormat="1" x14ac:dyDescent="0.25">
      <c r="A521" s="120"/>
      <c r="B521" s="190">
        <v>45242</v>
      </c>
      <c r="C521" s="185">
        <v>200</v>
      </c>
      <c r="D521" s="129">
        <v>1595</v>
      </c>
    </row>
    <row r="522" spans="1:4" s="118" customFormat="1" x14ac:dyDescent="0.25">
      <c r="A522" s="120"/>
      <c r="B522" s="190">
        <v>45242</v>
      </c>
      <c r="C522" s="185">
        <v>500</v>
      </c>
      <c r="D522" s="129" t="s">
        <v>5</v>
      </c>
    </row>
    <row r="523" spans="1:4" s="118" customFormat="1" x14ac:dyDescent="0.25">
      <c r="A523" s="120"/>
      <c r="B523" s="190">
        <v>45242</v>
      </c>
      <c r="C523" s="185">
        <v>1000</v>
      </c>
      <c r="D523" s="129">
        <v>8129</v>
      </c>
    </row>
    <row r="524" spans="1:4" s="118" customFormat="1" x14ac:dyDescent="0.25">
      <c r="A524" s="120"/>
      <c r="B524" s="190">
        <v>45242</v>
      </c>
      <c r="C524" s="185">
        <v>100</v>
      </c>
      <c r="D524" s="129">
        <v>4426</v>
      </c>
    </row>
    <row r="525" spans="1:4" s="118" customFormat="1" x14ac:dyDescent="0.25">
      <c r="A525" s="120"/>
      <c r="B525" s="190">
        <v>45243</v>
      </c>
      <c r="C525" s="185">
        <v>92</v>
      </c>
      <c r="D525" s="129" t="s">
        <v>11497</v>
      </c>
    </row>
    <row r="526" spans="1:4" s="118" customFormat="1" x14ac:dyDescent="0.25">
      <c r="A526" s="120"/>
      <c r="B526" s="190">
        <v>45243</v>
      </c>
      <c r="C526" s="185">
        <v>1000</v>
      </c>
      <c r="D526" s="129">
        <v>2509</v>
      </c>
    </row>
    <row r="527" spans="1:4" s="118" customFormat="1" x14ac:dyDescent="0.25">
      <c r="A527" s="120"/>
      <c r="B527" s="190">
        <v>45243</v>
      </c>
      <c r="C527" s="185">
        <v>314</v>
      </c>
      <c r="D527" s="129">
        <v>2442</v>
      </c>
    </row>
    <row r="528" spans="1:4" s="118" customFormat="1" x14ac:dyDescent="0.25">
      <c r="A528" s="120"/>
      <c r="B528" s="190">
        <v>45243</v>
      </c>
      <c r="C528" s="185">
        <v>172.15</v>
      </c>
      <c r="D528" s="129">
        <v>9124</v>
      </c>
    </row>
    <row r="529" spans="1:4" s="118" customFormat="1" x14ac:dyDescent="0.25">
      <c r="A529" s="120"/>
      <c r="B529" s="190">
        <v>45243</v>
      </c>
      <c r="C529" s="185">
        <v>1000</v>
      </c>
      <c r="D529" s="129" t="s">
        <v>5</v>
      </c>
    </row>
    <row r="530" spans="1:4" s="118" customFormat="1" x14ac:dyDescent="0.25">
      <c r="A530" s="120"/>
      <c r="B530" s="190">
        <v>45243</v>
      </c>
      <c r="C530" s="185">
        <v>150</v>
      </c>
      <c r="D530" s="129">
        <v>8522</v>
      </c>
    </row>
    <row r="531" spans="1:4" s="118" customFormat="1" x14ac:dyDescent="0.25">
      <c r="A531" s="120"/>
      <c r="B531" s="190">
        <v>45243</v>
      </c>
      <c r="C531" s="185">
        <v>2300</v>
      </c>
      <c r="D531" s="129">
        <v>1955</v>
      </c>
    </row>
    <row r="532" spans="1:4" s="118" customFormat="1" x14ac:dyDescent="0.25">
      <c r="A532" s="120"/>
      <c r="B532" s="190">
        <v>45243</v>
      </c>
      <c r="C532" s="185">
        <v>1000</v>
      </c>
      <c r="D532" s="129">
        <v>6140</v>
      </c>
    </row>
    <row r="533" spans="1:4" s="118" customFormat="1" x14ac:dyDescent="0.25">
      <c r="A533" s="120"/>
      <c r="B533" s="190">
        <v>45243</v>
      </c>
      <c r="C533" s="185">
        <v>150</v>
      </c>
      <c r="D533" s="129">
        <v>3504</v>
      </c>
    </row>
    <row r="534" spans="1:4" s="118" customFormat="1" x14ac:dyDescent="0.25">
      <c r="A534" s="120"/>
      <c r="B534" s="190">
        <v>45243</v>
      </c>
      <c r="C534" s="185">
        <v>500</v>
      </c>
      <c r="D534" s="129">
        <v>2199</v>
      </c>
    </row>
    <row r="535" spans="1:4" s="118" customFormat="1" x14ac:dyDescent="0.25">
      <c r="A535" s="120"/>
      <c r="B535" s="190">
        <v>45243</v>
      </c>
      <c r="C535" s="185">
        <v>10</v>
      </c>
      <c r="D535" s="129">
        <v>8698</v>
      </c>
    </row>
    <row r="536" spans="1:4" s="118" customFormat="1" x14ac:dyDescent="0.25">
      <c r="A536" s="120"/>
      <c r="B536" s="190">
        <v>45243</v>
      </c>
      <c r="C536" s="185">
        <v>1000</v>
      </c>
      <c r="D536" s="129">
        <v>4846</v>
      </c>
    </row>
    <row r="537" spans="1:4" s="118" customFormat="1" x14ac:dyDescent="0.25">
      <c r="A537" s="120"/>
      <c r="B537" s="190">
        <v>45243</v>
      </c>
      <c r="C537" s="185">
        <v>50</v>
      </c>
      <c r="D537" s="129">
        <v>5076</v>
      </c>
    </row>
    <row r="538" spans="1:4" s="118" customFormat="1" x14ac:dyDescent="0.25">
      <c r="A538" s="120"/>
      <c r="B538" s="190">
        <v>45243</v>
      </c>
      <c r="C538" s="185">
        <v>500</v>
      </c>
      <c r="D538" s="129">
        <v>396</v>
      </c>
    </row>
    <row r="539" spans="1:4" s="118" customFormat="1" x14ac:dyDescent="0.25">
      <c r="A539" s="120"/>
      <c r="B539" s="190">
        <v>45243</v>
      </c>
      <c r="C539" s="185">
        <v>500</v>
      </c>
      <c r="D539" s="129">
        <v>5363</v>
      </c>
    </row>
    <row r="540" spans="1:4" s="118" customFormat="1" x14ac:dyDescent="0.25">
      <c r="A540" s="120"/>
      <c r="B540" s="190">
        <v>45243</v>
      </c>
      <c r="C540" s="185">
        <v>500</v>
      </c>
      <c r="D540" s="129">
        <v>251</v>
      </c>
    </row>
    <row r="541" spans="1:4" s="118" customFormat="1" x14ac:dyDescent="0.25">
      <c r="A541" s="120"/>
      <c r="B541" s="190">
        <v>45243</v>
      </c>
      <c r="C541" s="185">
        <v>500</v>
      </c>
      <c r="D541" s="129">
        <v>2548</v>
      </c>
    </row>
    <row r="542" spans="1:4" s="118" customFormat="1" x14ac:dyDescent="0.25">
      <c r="A542" s="120"/>
      <c r="B542" s="190">
        <v>45243</v>
      </c>
      <c r="C542" s="185">
        <v>300</v>
      </c>
      <c r="D542" s="129">
        <v>9159</v>
      </c>
    </row>
    <row r="543" spans="1:4" s="118" customFormat="1" x14ac:dyDescent="0.25">
      <c r="A543" s="120"/>
      <c r="B543" s="190">
        <v>45243</v>
      </c>
      <c r="C543" s="185">
        <v>130</v>
      </c>
      <c r="D543" s="129">
        <v>3600</v>
      </c>
    </row>
    <row r="544" spans="1:4" s="118" customFormat="1" x14ac:dyDescent="0.25">
      <c r="A544" s="120"/>
      <c r="B544" s="190">
        <v>45243</v>
      </c>
      <c r="C544" s="185">
        <v>100</v>
      </c>
      <c r="D544" s="129">
        <v>432</v>
      </c>
    </row>
    <row r="545" spans="1:4" s="118" customFormat="1" x14ac:dyDescent="0.25">
      <c r="A545" s="120"/>
      <c r="B545" s="190">
        <v>45243</v>
      </c>
      <c r="C545" s="185">
        <v>5000</v>
      </c>
      <c r="D545" s="129" t="s">
        <v>5</v>
      </c>
    </row>
    <row r="546" spans="1:4" s="118" customFormat="1" x14ac:dyDescent="0.25">
      <c r="A546" s="120"/>
      <c r="B546" s="190">
        <v>45243</v>
      </c>
      <c r="C546" s="185">
        <v>500</v>
      </c>
      <c r="D546" s="129">
        <v>5318</v>
      </c>
    </row>
    <row r="547" spans="1:4" s="118" customFormat="1" x14ac:dyDescent="0.25">
      <c r="A547" s="120"/>
      <c r="B547" s="190">
        <v>45243</v>
      </c>
      <c r="C547" s="185">
        <v>1000</v>
      </c>
      <c r="D547" s="129">
        <v>391</v>
      </c>
    </row>
    <row r="548" spans="1:4" s="118" customFormat="1" x14ac:dyDescent="0.25">
      <c r="A548" s="120"/>
      <c r="B548" s="190">
        <v>45243</v>
      </c>
      <c r="C548" s="185">
        <v>1000</v>
      </c>
      <c r="D548" s="129">
        <v>4173</v>
      </c>
    </row>
    <row r="549" spans="1:4" s="118" customFormat="1" x14ac:dyDescent="0.25">
      <c r="A549" s="120"/>
      <c r="B549" s="190">
        <v>45243</v>
      </c>
      <c r="C549" s="185">
        <v>1000</v>
      </c>
      <c r="D549" s="129">
        <v>4133</v>
      </c>
    </row>
    <row r="550" spans="1:4" s="118" customFormat="1" x14ac:dyDescent="0.25">
      <c r="A550" s="120"/>
      <c r="B550" s="190">
        <v>45243</v>
      </c>
      <c r="C550" s="185">
        <v>5000</v>
      </c>
      <c r="D550" s="129">
        <v>1942</v>
      </c>
    </row>
    <row r="551" spans="1:4" s="118" customFormat="1" x14ac:dyDescent="0.25">
      <c r="A551" s="120"/>
      <c r="B551" s="190">
        <v>45243</v>
      </c>
      <c r="C551" s="185">
        <v>100</v>
      </c>
      <c r="D551" s="129" t="s">
        <v>5</v>
      </c>
    </row>
    <row r="552" spans="1:4" s="118" customFormat="1" x14ac:dyDescent="0.25">
      <c r="A552" s="120"/>
      <c r="B552" s="190">
        <v>45243</v>
      </c>
      <c r="C552" s="185">
        <v>1000</v>
      </c>
      <c r="D552" s="129">
        <v>4123</v>
      </c>
    </row>
    <row r="553" spans="1:4" s="118" customFormat="1" x14ac:dyDescent="0.25">
      <c r="A553" s="120"/>
      <c r="B553" s="190">
        <v>45243</v>
      </c>
      <c r="C553" s="185">
        <v>200</v>
      </c>
      <c r="D553" s="129">
        <v>6312</v>
      </c>
    </row>
    <row r="554" spans="1:4" s="118" customFormat="1" x14ac:dyDescent="0.25">
      <c r="A554" s="120"/>
      <c r="B554" s="190">
        <v>45243</v>
      </c>
      <c r="C554" s="185">
        <v>1000</v>
      </c>
      <c r="D554" s="129">
        <v>2231</v>
      </c>
    </row>
    <row r="555" spans="1:4" s="118" customFormat="1" x14ac:dyDescent="0.25">
      <c r="A555" s="120"/>
      <c r="B555" s="190">
        <v>45243</v>
      </c>
      <c r="C555" s="185">
        <v>300</v>
      </c>
      <c r="D555" s="129">
        <v>2604</v>
      </c>
    </row>
    <row r="556" spans="1:4" s="118" customFormat="1" x14ac:dyDescent="0.25">
      <c r="A556" s="120"/>
      <c r="B556" s="190">
        <v>45243</v>
      </c>
      <c r="C556" s="185">
        <v>500</v>
      </c>
      <c r="D556" s="129">
        <v>9399</v>
      </c>
    </row>
    <row r="557" spans="1:4" s="118" customFormat="1" x14ac:dyDescent="0.25">
      <c r="A557" s="120"/>
      <c r="B557" s="190">
        <v>45243</v>
      </c>
      <c r="C557" s="185">
        <v>1000</v>
      </c>
      <c r="D557" s="129">
        <v>757</v>
      </c>
    </row>
    <row r="558" spans="1:4" s="118" customFormat="1" x14ac:dyDescent="0.25">
      <c r="A558" s="120"/>
      <c r="B558" s="190">
        <v>45243</v>
      </c>
      <c r="C558" s="185">
        <v>1000</v>
      </c>
      <c r="D558" s="129">
        <v>7067</v>
      </c>
    </row>
    <row r="559" spans="1:4" s="118" customFormat="1" x14ac:dyDescent="0.25">
      <c r="A559" s="120"/>
      <c r="B559" s="190">
        <v>45243</v>
      </c>
      <c r="C559" s="185">
        <v>1500</v>
      </c>
      <c r="D559" s="129">
        <v>9421</v>
      </c>
    </row>
    <row r="560" spans="1:4" s="118" customFormat="1" x14ac:dyDescent="0.25">
      <c r="A560" s="120"/>
      <c r="B560" s="190">
        <v>45243</v>
      </c>
      <c r="C560" s="185">
        <v>100</v>
      </c>
      <c r="D560" s="129">
        <v>5838</v>
      </c>
    </row>
    <row r="561" spans="1:4" s="118" customFormat="1" x14ac:dyDescent="0.25">
      <c r="A561" s="120"/>
      <c r="B561" s="190">
        <v>45243</v>
      </c>
      <c r="C561" s="185">
        <v>200</v>
      </c>
      <c r="D561" s="129">
        <v>607</v>
      </c>
    </row>
    <row r="562" spans="1:4" s="118" customFormat="1" x14ac:dyDescent="0.25">
      <c r="A562" s="120"/>
      <c r="B562" s="190">
        <v>45243</v>
      </c>
      <c r="C562" s="185">
        <v>100</v>
      </c>
      <c r="D562" s="129">
        <v>9095</v>
      </c>
    </row>
    <row r="563" spans="1:4" s="118" customFormat="1" x14ac:dyDescent="0.25">
      <c r="A563" s="120"/>
      <c r="B563" s="190">
        <v>45243</v>
      </c>
      <c r="C563" s="185">
        <v>100</v>
      </c>
      <c r="D563" s="129">
        <v>4364</v>
      </c>
    </row>
    <row r="564" spans="1:4" s="118" customFormat="1" x14ac:dyDescent="0.25">
      <c r="A564" s="120"/>
      <c r="B564" s="190">
        <v>45243</v>
      </c>
      <c r="C564" s="185">
        <v>10</v>
      </c>
      <c r="D564" s="129">
        <v>3237</v>
      </c>
    </row>
    <row r="565" spans="1:4" s="118" customFormat="1" x14ac:dyDescent="0.25">
      <c r="A565" s="120"/>
      <c r="B565" s="190">
        <v>45244</v>
      </c>
      <c r="C565" s="185">
        <v>0.87</v>
      </c>
      <c r="D565" s="129" t="s">
        <v>11498</v>
      </c>
    </row>
    <row r="566" spans="1:4" s="118" customFormat="1" x14ac:dyDescent="0.25">
      <c r="A566" s="120"/>
      <c r="B566" s="190">
        <v>45244</v>
      </c>
      <c r="C566" s="185">
        <v>31.95</v>
      </c>
      <c r="D566" s="129" t="s">
        <v>11499</v>
      </c>
    </row>
    <row r="567" spans="1:4" s="118" customFormat="1" x14ac:dyDescent="0.25">
      <c r="A567" s="120"/>
      <c r="B567" s="190">
        <v>45244</v>
      </c>
      <c r="C567" s="185">
        <v>71</v>
      </c>
      <c r="D567" s="129" t="s">
        <v>11500</v>
      </c>
    </row>
    <row r="568" spans="1:4" s="118" customFormat="1" x14ac:dyDescent="0.25">
      <c r="A568" s="120"/>
      <c r="B568" s="190">
        <v>45244</v>
      </c>
      <c r="C568" s="185">
        <v>138.36000000000001</v>
      </c>
      <c r="D568" s="129" t="s">
        <v>11501</v>
      </c>
    </row>
    <row r="569" spans="1:4" s="118" customFormat="1" x14ac:dyDescent="0.25">
      <c r="A569" s="120"/>
      <c r="B569" s="190">
        <v>45244</v>
      </c>
      <c r="C569" s="185">
        <v>360</v>
      </c>
      <c r="D569" s="129" t="s">
        <v>11502</v>
      </c>
    </row>
    <row r="570" spans="1:4" s="118" customFormat="1" x14ac:dyDescent="0.25">
      <c r="A570" s="120"/>
      <c r="B570" s="190">
        <v>45244</v>
      </c>
      <c r="C570" s="185">
        <v>383.25</v>
      </c>
      <c r="D570" s="129" t="s">
        <v>11503</v>
      </c>
    </row>
    <row r="571" spans="1:4" s="118" customFormat="1" x14ac:dyDescent="0.25">
      <c r="A571" s="120"/>
      <c r="B571" s="190">
        <v>45244</v>
      </c>
      <c r="C571" s="185">
        <v>1000</v>
      </c>
      <c r="D571" s="129">
        <v>4197</v>
      </c>
    </row>
    <row r="572" spans="1:4" s="118" customFormat="1" x14ac:dyDescent="0.25">
      <c r="A572" s="120"/>
      <c r="B572" s="190">
        <v>45244</v>
      </c>
      <c r="C572" s="185">
        <v>100</v>
      </c>
      <c r="D572" s="129">
        <v>2304</v>
      </c>
    </row>
    <row r="573" spans="1:4" s="118" customFormat="1" x14ac:dyDescent="0.25">
      <c r="A573" s="120"/>
      <c r="B573" s="190">
        <v>45244</v>
      </c>
      <c r="C573" s="185">
        <v>200</v>
      </c>
      <c r="D573" s="129">
        <v>7379</v>
      </c>
    </row>
    <row r="574" spans="1:4" s="118" customFormat="1" x14ac:dyDescent="0.25">
      <c r="A574" s="120"/>
      <c r="B574" s="190">
        <v>45244</v>
      </c>
      <c r="C574" s="185">
        <v>50</v>
      </c>
      <c r="D574" s="129">
        <v>7126</v>
      </c>
    </row>
    <row r="575" spans="1:4" s="118" customFormat="1" x14ac:dyDescent="0.25">
      <c r="A575" s="120"/>
      <c r="B575" s="190">
        <v>45244</v>
      </c>
      <c r="C575" s="185">
        <v>500</v>
      </c>
      <c r="D575" s="129">
        <v>7134</v>
      </c>
    </row>
    <row r="576" spans="1:4" s="118" customFormat="1" x14ac:dyDescent="0.25">
      <c r="A576" s="120"/>
      <c r="B576" s="190">
        <v>45244</v>
      </c>
      <c r="C576" s="185">
        <v>100</v>
      </c>
      <c r="D576" s="129">
        <v>7709</v>
      </c>
    </row>
    <row r="577" spans="1:4" s="118" customFormat="1" x14ac:dyDescent="0.25">
      <c r="A577" s="120"/>
      <c r="B577" s="190">
        <v>45244</v>
      </c>
      <c r="C577" s="185">
        <v>100</v>
      </c>
      <c r="D577" s="129">
        <v>2896</v>
      </c>
    </row>
    <row r="578" spans="1:4" s="118" customFormat="1" x14ac:dyDescent="0.25">
      <c r="A578" s="120"/>
      <c r="B578" s="190">
        <v>45244</v>
      </c>
      <c r="C578" s="185">
        <v>500</v>
      </c>
      <c r="D578" s="129">
        <v>2212</v>
      </c>
    </row>
    <row r="579" spans="1:4" s="118" customFormat="1" x14ac:dyDescent="0.25">
      <c r="A579" s="120"/>
      <c r="B579" s="190">
        <v>45244</v>
      </c>
      <c r="C579" s="185">
        <v>10</v>
      </c>
      <c r="D579" s="129">
        <v>1577</v>
      </c>
    </row>
    <row r="580" spans="1:4" s="118" customFormat="1" x14ac:dyDescent="0.25">
      <c r="A580" s="120"/>
      <c r="B580" s="190">
        <v>45244</v>
      </c>
      <c r="C580" s="185">
        <v>1000</v>
      </c>
      <c r="D580" s="129">
        <v>1020</v>
      </c>
    </row>
    <row r="581" spans="1:4" s="118" customFormat="1" x14ac:dyDescent="0.25">
      <c r="A581" s="120"/>
      <c r="B581" s="190">
        <v>45244</v>
      </c>
      <c r="C581" s="185">
        <v>200</v>
      </c>
      <c r="D581" s="129">
        <v>9777</v>
      </c>
    </row>
    <row r="582" spans="1:4" s="118" customFormat="1" x14ac:dyDescent="0.25">
      <c r="A582" s="120"/>
      <c r="B582" s="190">
        <v>45244</v>
      </c>
      <c r="C582" s="185">
        <v>10</v>
      </c>
      <c r="D582" s="129">
        <v>3161</v>
      </c>
    </row>
    <row r="583" spans="1:4" s="118" customFormat="1" x14ac:dyDescent="0.25">
      <c r="A583" s="120"/>
      <c r="B583" s="190">
        <v>45244</v>
      </c>
      <c r="C583" s="185">
        <v>100</v>
      </c>
      <c r="D583" s="129">
        <v>7712</v>
      </c>
    </row>
    <row r="584" spans="1:4" s="118" customFormat="1" x14ac:dyDescent="0.25">
      <c r="A584" s="120"/>
      <c r="B584" s="190">
        <v>45244</v>
      </c>
      <c r="C584" s="185">
        <v>71</v>
      </c>
      <c r="D584" s="129">
        <v>2117</v>
      </c>
    </row>
    <row r="585" spans="1:4" s="118" customFormat="1" x14ac:dyDescent="0.25">
      <c r="A585" s="120"/>
      <c r="B585" s="190">
        <v>45244</v>
      </c>
      <c r="C585" s="185">
        <v>1000</v>
      </c>
      <c r="D585" s="129">
        <v>275</v>
      </c>
    </row>
    <row r="586" spans="1:4" s="118" customFormat="1" x14ac:dyDescent="0.25">
      <c r="A586" s="120"/>
      <c r="B586" s="190">
        <v>45244</v>
      </c>
      <c r="C586" s="185">
        <v>1000</v>
      </c>
      <c r="D586" s="129">
        <v>507</v>
      </c>
    </row>
    <row r="587" spans="1:4" s="118" customFormat="1" x14ac:dyDescent="0.25">
      <c r="A587" s="120"/>
      <c r="B587" s="190">
        <v>45244</v>
      </c>
      <c r="C587" s="185">
        <v>100</v>
      </c>
      <c r="D587" s="129">
        <v>97</v>
      </c>
    </row>
    <row r="588" spans="1:4" s="118" customFormat="1" x14ac:dyDescent="0.25">
      <c r="A588" s="120"/>
      <c r="B588" s="190">
        <v>45244</v>
      </c>
      <c r="C588" s="185">
        <v>500</v>
      </c>
      <c r="D588" s="129">
        <v>7616</v>
      </c>
    </row>
    <row r="589" spans="1:4" s="118" customFormat="1" x14ac:dyDescent="0.25">
      <c r="A589" s="120"/>
      <c r="B589" s="190">
        <v>45244</v>
      </c>
      <c r="C589" s="185">
        <v>2000</v>
      </c>
      <c r="D589" s="129">
        <v>7448</v>
      </c>
    </row>
    <row r="590" spans="1:4" s="118" customFormat="1" x14ac:dyDescent="0.25">
      <c r="A590" s="120"/>
      <c r="B590" s="190">
        <v>45244</v>
      </c>
      <c r="C590" s="185">
        <v>1000</v>
      </c>
      <c r="D590" s="129">
        <v>8248</v>
      </c>
    </row>
    <row r="591" spans="1:4" s="118" customFormat="1" x14ac:dyDescent="0.25">
      <c r="A591" s="120"/>
      <c r="B591" s="190">
        <v>45244</v>
      </c>
      <c r="C591" s="185">
        <v>100</v>
      </c>
      <c r="D591" s="129">
        <v>6215</v>
      </c>
    </row>
    <row r="592" spans="1:4" s="118" customFormat="1" x14ac:dyDescent="0.25">
      <c r="A592" s="120"/>
      <c r="B592" s="190">
        <v>45244</v>
      </c>
      <c r="C592" s="185">
        <v>500</v>
      </c>
      <c r="D592" s="129">
        <v>8382</v>
      </c>
    </row>
    <row r="593" spans="1:4" s="118" customFormat="1" x14ac:dyDescent="0.25">
      <c r="A593" s="120"/>
      <c r="B593" s="190">
        <v>45244</v>
      </c>
      <c r="C593" s="185">
        <v>100</v>
      </c>
      <c r="D593" s="129">
        <v>3727</v>
      </c>
    </row>
    <row r="594" spans="1:4" s="118" customFormat="1" x14ac:dyDescent="0.25">
      <c r="A594" s="120"/>
      <c r="B594" s="190">
        <v>45244</v>
      </c>
      <c r="C594" s="185">
        <v>150</v>
      </c>
      <c r="D594" s="129" t="s">
        <v>5</v>
      </c>
    </row>
    <row r="595" spans="1:4" s="118" customFormat="1" x14ac:dyDescent="0.25">
      <c r="A595" s="120"/>
      <c r="B595" s="190">
        <v>45244</v>
      </c>
      <c r="C595" s="185">
        <v>500</v>
      </c>
      <c r="D595" s="129">
        <v>5118</v>
      </c>
    </row>
    <row r="596" spans="1:4" s="118" customFormat="1" x14ac:dyDescent="0.25">
      <c r="A596" s="120"/>
      <c r="B596" s="190">
        <v>45244</v>
      </c>
      <c r="C596" s="185">
        <v>700</v>
      </c>
      <c r="D596" s="129">
        <v>2989</v>
      </c>
    </row>
    <row r="597" spans="1:4" s="118" customFormat="1" x14ac:dyDescent="0.25">
      <c r="A597" s="120"/>
      <c r="B597" s="190">
        <v>45244</v>
      </c>
      <c r="C597" s="185">
        <v>1500</v>
      </c>
      <c r="D597" s="129">
        <v>7512</v>
      </c>
    </row>
    <row r="598" spans="1:4" s="118" customFormat="1" x14ac:dyDescent="0.25">
      <c r="A598" s="120"/>
      <c r="B598" s="190">
        <v>45244</v>
      </c>
      <c r="C598" s="185">
        <v>50</v>
      </c>
      <c r="D598" s="129">
        <v>1709</v>
      </c>
    </row>
    <row r="599" spans="1:4" s="118" customFormat="1" x14ac:dyDescent="0.25">
      <c r="A599" s="120"/>
      <c r="B599" s="190">
        <v>45244</v>
      </c>
      <c r="C599" s="185">
        <v>100</v>
      </c>
      <c r="D599" s="129">
        <v>825</v>
      </c>
    </row>
    <row r="600" spans="1:4" s="118" customFormat="1" x14ac:dyDescent="0.25">
      <c r="A600" s="120"/>
      <c r="B600" s="190">
        <v>45244</v>
      </c>
      <c r="C600" s="185">
        <v>500</v>
      </c>
      <c r="D600" s="129">
        <v>7791</v>
      </c>
    </row>
    <row r="601" spans="1:4" s="118" customFormat="1" x14ac:dyDescent="0.25">
      <c r="A601" s="120"/>
      <c r="B601" s="190">
        <v>45244</v>
      </c>
      <c r="C601" s="185">
        <v>300</v>
      </c>
      <c r="D601" s="129">
        <v>6418</v>
      </c>
    </row>
    <row r="602" spans="1:4" s="118" customFormat="1" x14ac:dyDescent="0.25">
      <c r="A602" s="120"/>
      <c r="B602" s="190">
        <v>45244</v>
      </c>
      <c r="C602" s="185">
        <v>100</v>
      </c>
      <c r="D602" s="129">
        <v>2003</v>
      </c>
    </row>
    <row r="603" spans="1:4" s="118" customFormat="1" x14ac:dyDescent="0.25">
      <c r="A603" s="120"/>
      <c r="B603" s="190">
        <v>45244</v>
      </c>
      <c r="C603" s="185">
        <v>200</v>
      </c>
      <c r="D603" s="129" t="s">
        <v>5</v>
      </c>
    </row>
    <row r="604" spans="1:4" s="118" customFormat="1" x14ac:dyDescent="0.25">
      <c r="A604" s="120"/>
      <c r="B604" s="190">
        <v>45244</v>
      </c>
      <c r="C604" s="185">
        <v>10</v>
      </c>
      <c r="D604" s="129">
        <v>8333</v>
      </c>
    </row>
    <row r="605" spans="1:4" s="118" customFormat="1" x14ac:dyDescent="0.25">
      <c r="A605" s="120"/>
      <c r="B605" s="190">
        <v>45244</v>
      </c>
      <c r="C605" s="185">
        <v>300</v>
      </c>
      <c r="D605" s="129">
        <v>6121</v>
      </c>
    </row>
    <row r="606" spans="1:4" s="118" customFormat="1" x14ac:dyDescent="0.25">
      <c r="A606" s="120"/>
      <c r="B606" s="190">
        <v>45244</v>
      </c>
      <c r="C606" s="185">
        <v>1000</v>
      </c>
      <c r="D606" s="129" t="s">
        <v>5</v>
      </c>
    </row>
    <row r="607" spans="1:4" s="118" customFormat="1" x14ac:dyDescent="0.25">
      <c r="A607" s="120"/>
      <c r="B607" s="190">
        <v>45244</v>
      </c>
      <c r="C607" s="185">
        <v>1000</v>
      </c>
      <c r="D607" s="129" t="s">
        <v>5</v>
      </c>
    </row>
    <row r="608" spans="1:4" s="118" customFormat="1" x14ac:dyDescent="0.25">
      <c r="A608" s="120"/>
      <c r="B608" s="190">
        <v>45244</v>
      </c>
      <c r="C608" s="185">
        <v>100</v>
      </c>
      <c r="D608" s="129">
        <v>8143</v>
      </c>
    </row>
    <row r="609" spans="1:4" s="118" customFormat="1" x14ac:dyDescent="0.25">
      <c r="A609" s="120"/>
      <c r="B609" s="190">
        <v>45244</v>
      </c>
      <c r="C609" s="185">
        <v>100</v>
      </c>
      <c r="D609" s="129">
        <v>3126</v>
      </c>
    </row>
    <row r="610" spans="1:4" s="118" customFormat="1" x14ac:dyDescent="0.25">
      <c r="A610" s="120"/>
      <c r="B610" s="190">
        <v>45244</v>
      </c>
      <c r="C610" s="185">
        <v>84.54</v>
      </c>
      <c r="D610" s="129">
        <v>9899</v>
      </c>
    </row>
    <row r="611" spans="1:4" s="118" customFormat="1" x14ac:dyDescent="0.25">
      <c r="A611" s="120"/>
      <c r="B611" s="190">
        <v>45244</v>
      </c>
      <c r="C611" s="185">
        <v>300</v>
      </c>
      <c r="D611" s="129">
        <v>1999</v>
      </c>
    </row>
    <row r="612" spans="1:4" s="118" customFormat="1" x14ac:dyDescent="0.25">
      <c r="A612" s="120"/>
      <c r="B612" s="190">
        <v>45244</v>
      </c>
      <c r="C612" s="185">
        <v>1000</v>
      </c>
      <c r="D612" s="129">
        <v>6924</v>
      </c>
    </row>
    <row r="613" spans="1:4" s="118" customFormat="1" x14ac:dyDescent="0.25">
      <c r="A613" s="120"/>
      <c r="B613" s="190">
        <v>45244</v>
      </c>
      <c r="C613" s="185">
        <v>200</v>
      </c>
      <c r="D613" s="129">
        <v>8732</v>
      </c>
    </row>
    <row r="614" spans="1:4" s="118" customFormat="1" x14ac:dyDescent="0.25">
      <c r="A614" s="120"/>
      <c r="B614" s="190">
        <v>45244</v>
      </c>
      <c r="C614" s="185">
        <v>500</v>
      </c>
      <c r="D614" s="129" t="s">
        <v>5</v>
      </c>
    </row>
    <row r="615" spans="1:4" s="118" customFormat="1" x14ac:dyDescent="0.25">
      <c r="A615" s="120"/>
      <c r="B615" s="190">
        <v>45244</v>
      </c>
      <c r="C615" s="185">
        <v>100</v>
      </c>
      <c r="D615" s="129">
        <v>2808</v>
      </c>
    </row>
    <row r="616" spans="1:4" s="118" customFormat="1" x14ac:dyDescent="0.25">
      <c r="A616" s="120"/>
      <c r="B616" s="190">
        <v>45245</v>
      </c>
      <c r="C616" s="185">
        <v>47.7</v>
      </c>
      <c r="D616" s="129" t="s">
        <v>11504</v>
      </c>
    </row>
    <row r="617" spans="1:4" s="118" customFormat="1" x14ac:dyDescent="0.25">
      <c r="A617" s="120"/>
      <c r="B617" s="190">
        <v>45245</v>
      </c>
      <c r="C617" s="185">
        <v>53</v>
      </c>
      <c r="D617" s="129" t="s">
        <v>11505</v>
      </c>
    </row>
    <row r="618" spans="1:4" s="118" customFormat="1" x14ac:dyDescent="0.25">
      <c r="A618" s="120"/>
      <c r="B618" s="190">
        <v>45245</v>
      </c>
      <c r="C618" s="185">
        <v>57</v>
      </c>
      <c r="D618" s="129" t="s">
        <v>11506</v>
      </c>
    </row>
    <row r="619" spans="1:4" s="118" customFormat="1" x14ac:dyDescent="0.25">
      <c r="A619" s="120"/>
      <c r="B619" s="190">
        <v>45245</v>
      </c>
      <c r="C619" s="185">
        <v>239</v>
      </c>
      <c r="D619" s="129" t="s">
        <v>11507</v>
      </c>
    </row>
    <row r="620" spans="1:4" s="118" customFormat="1" x14ac:dyDescent="0.25">
      <c r="A620" s="120"/>
      <c r="B620" s="190">
        <v>45245</v>
      </c>
      <c r="C620" s="185">
        <v>400</v>
      </c>
      <c r="D620" s="129" t="s">
        <v>11508</v>
      </c>
    </row>
    <row r="621" spans="1:4" s="118" customFormat="1" x14ac:dyDescent="0.25">
      <c r="A621" s="120"/>
      <c r="B621" s="190">
        <v>45245</v>
      </c>
      <c r="C621" s="185">
        <v>1000</v>
      </c>
      <c r="D621" s="129">
        <v>3240</v>
      </c>
    </row>
    <row r="622" spans="1:4" s="118" customFormat="1" x14ac:dyDescent="0.25">
      <c r="A622" s="120"/>
      <c r="B622" s="190">
        <v>45245</v>
      </c>
      <c r="C622" s="185">
        <v>10</v>
      </c>
      <c r="D622" s="129">
        <v>4969</v>
      </c>
    </row>
    <row r="623" spans="1:4" s="118" customFormat="1" x14ac:dyDescent="0.25">
      <c r="A623" s="120"/>
      <c r="B623" s="190">
        <v>45245</v>
      </c>
      <c r="C623" s="185">
        <v>180</v>
      </c>
      <c r="D623" s="129">
        <v>9655</v>
      </c>
    </row>
    <row r="624" spans="1:4" s="118" customFormat="1" x14ac:dyDescent="0.25">
      <c r="A624" s="120"/>
      <c r="B624" s="190">
        <v>45245</v>
      </c>
      <c r="C624" s="185">
        <v>50</v>
      </c>
      <c r="D624" s="129">
        <v>7965</v>
      </c>
    </row>
    <row r="625" spans="1:4" s="118" customFormat="1" x14ac:dyDescent="0.25">
      <c r="A625" s="120"/>
      <c r="B625" s="190">
        <v>45245</v>
      </c>
      <c r="C625" s="185">
        <v>10</v>
      </c>
      <c r="D625" s="129">
        <v>4495</v>
      </c>
    </row>
    <row r="626" spans="1:4" s="118" customFormat="1" x14ac:dyDescent="0.25">
      <c r="A626" s="120"/>
      <c r="B626" s="190">
        <v>45245</v>
      </c>
      <c r="C626" s="185">
        <v>10</v>
      </c>
      <c r="D626" s="129">
        <v>3313</v>
      </c>
    </row>
    <row r="627" spans="1:4" s="118" customFormat="1" x14ac:dyDescent="0.25">
      <c r="A627" s="120"/>
      <c r="B627" s="190">
        <v>45245</v>
      </c>
      <c r="C627" s="185">
        <v>107.34</v>
      </c>
      <c r="D627" s="129">
        <v>608</v>
      </c>
    </row>
    <row r="628" spans="1:4" s="118" customFormat="1" x14ac:dyDescent="0.25">
      <c r="A628" s="120"/>
      <c r="B628" s="190">
        <v>45245</v>
      </c>
      <c r="C628" s="185">
        <v>1000</v>
      </c>
      <c r="D628" s="129">
        <v>8886</v>
      </c>
    </row>
    <row r="629" spans="1:4" s="118" customFormat="1" x14ac:dyDescent="0.25">
      <c r="A629" s="120"/>
      <c r="B629" s="190">
        <v>45245</v>
      </c>
      <c r="C629" s="185">
        <v>500</v>
      </c>
      <c r="D629" s="129">
        <v>586</v>
      </c>
    </row>
    <row r="630" spans="1:4" s="118" customFormat="1" x14ac:dyDescent="0.25">
      <c r="A630" s="120"/>
      <c r="B630" s="190">
        <v>45245</v>
      </c>
      <c r="C630" s="185">
        <v>10.88</v>
      </c>
      <c r="D630" s="129">
        <v>7563</v>
      </c>
    </row>
    <row r="631" spans="1:4" s="118" customFormat="1" x14ac:dyDescent="0.25">
      <c r="A631" s="120"/>
      <c r="B631" s="190">
        <v>45245</v>
      </c>
      <c r="C631" s="185">
        <v>10</v>
      </c>
      <c r="D631" s="129">
        <v>393</v>
      </c>
    </row>
    <row r="632" spans="1:4" s="118" customFormat="1" x14ac:dyDescent="0.25">
      <c r="A632" s="120"/>
      <c r="B632" s="190">
        <v>45245</v>
      </c>
      <c r="C632" s="185">
        <v>100</v>
      </c>
      <c r="D632" s="129">
        <v>6654</v>
      </c>
    </row>
    <row r="633" spans="1:4" s="118" customFormat="1" x14ac:dyDescent="0.25">
      <c r="A633" s="120"/>
      <c r="B633" s="190">
        <v>45245</v>
      </c>
      <c r="C633" s="185">
        <v>10</v>
      </c>
      <c r="D633" s="129">
        <v>779</v>
      </c>
    </row>
    <row r="634" spans="1:4" s="118" customFormat="1" x14ac:dyDescent="0.25">
      <c r="A634" s="120"/>
      <c r="B634" s="190">
        <v>45245</v>
      </c>
      <c r="C634" s="185">
        <v>1000</v>
      </c>
      <c r="D634" s="129">
        <v>9244</v>
      </c>
    </row>
    <row r="635" spans="1:4" s="118" customFormat="1" x14ac:dyDescent="0.25">
      <c r="A635" s="120"/>
      <c r="B635" s="190">
        <v>45245</v>
      </c>
      <c r="C635" s="185">
        <v>1000</v>
      </c>
      <c r="D635" s="129">
        <v>6204</v>
      </c>
    </row>
    <row r="636" spans="1:4" s="118" customFormat="1" x14ac:dyDescent="0.25">
      <c r="A636" s="120"/>
      <c r="B636" s="190">
        <v>45245</v>
      </c>
      <c r="C636" s="185">
        <v>10000</v>
      </c>
      <c r="D636" s="129">
        <v>430</v>
      </c>
    </row>
    <row r="637" spans="1:4" s="118" customFormat="1" x14ac:dyDescent="0.25">
      <c r="A637" s="120"/>
      <c r="B637" s="190">
        <v>45245</v>
      </c>
      <c r="C637" s="185">
        <v>10</v>
      </c>
      <c r="D637" s="129">
        <v>951</v>
      </c>
    </row>
    <row r="638" spans="1:4" s="118" customFormat="1" x14ac:dyDescent="0.25">
      <c r="A638" s="120"/>
      <c r="B638" s="190">
        <v>45245</v>
      </c>
      <c r="C638" s="185">
        <v>10</v>
      </c>
      <c r="D638" s="129">
        <v>7757</v>
      </c>
    </row>
    <row r="639" spans="1:4" s="118" customFormat="1" x14ac:dyDescent="0.25">
      <c r="A639" s="120"/>
      <c r="B639" s="190">
        <v>45245</v>
      </c>
      <c r="C639" s="185">
        <v>200</v>
      </c>
      <c r="D639" s="129">
        <v>5866</v>
      </c>
    </row>
    <row r="640" spans="1:4" s="118" customFormat="1" x14ac:dyDescent="0.25">
      <c r="A640" s="120"/>
      <c r="B640" s="190">
        <v>45245</v>
      </c>
      <c r="C640" s="185">
        <v>55</v>
      </c>
      <c r="D640" s="129">
        <v>9052</v>
      </c>
    </row>
    <row r="641" spans="1:4" s="118" customFormat="1" x14ac:dyDescent="0.25">
      <c r="A641" s="120"/>
      <c r="B641" s="190">
        <v>45245</v>
      </c>
      <c r="C641" s="185">
        <v>500</v>
      </c>
      <c r="D641" s="129">
        <v>1233</v>
      </c>
    </row>
    <row r="642" spans="1:4" s="118" customFormat="1" x14ac:dyDescent="0.25">
      <c r="A642" s="120"/>
      <c r="B642" s="190">
        <v>45245</v>
      </c>
      <c r="C642" s="185">
        <v>10</v>
      </c>
      <c r="D642" s="129">
        <v>372</v>
      </c>
    </row>
    <row r="643" spans="1:4" s="118" customFormat="1" x14ac:dyDescent="0.25">
      <c r="A643" s="120"/>
      <c r="B643" s="190">
        <v>45245</v>
      </c>
      <c r="C643" s="185">
        <v>200</v>
      </c>
      <c r="D643" s="129">
        <v>2707</v>
      </c>
    </row>
    <row r="644" spans="1:4" s="118" customFormat="1" x14ac:dyDescent="0.25">
      <c r="A644" s="120"/>
      <c r="B644" s="190">
        <v>45245</v>
      </c>
      <c r="C644" s="185">
        <v>50</v>
      </c>
      <c r="D644" s="129">
        <v>432</v>
      </c>
    </row>
    <row r="645" spans="1:4" s="118" customFormat="1" x14ac:dyDescent="0.25">
      <c r="A645" s="120"/>
      <c r="B645" s="190">
        <v>45245</v>
      </c>
      <c r="C645" s="185">
        <v>100</v>
      </c>
      <c r="D645" s="129">
        <v>6654</v>
      </c>
    </row>
    <row r="646" spans="1:4" s="118" customFormat="1" x14ac:dyDescent="0.25">
      <c r="A646" s="120"/>
      <c r="B646" s="190">
        <v>45245</v>
      </c>
      <c r="C646" s="185">
        <v>20</v>
      </c>
      <c r="D646" s="129">
        <v>9922</v>
      </c>
    </row>
    <row r="647" spans="1:4" s="118" customFormat="1" x14ac:dyDescent="0.25">
      <c r="A647" s="120"/>
      <c r="B647" s="190">
        <v>45245</v>
      </c>
      <c r="C647" s="185">
        <v>887</v>
      </c>
      <c r="D647" s="129">
        <v>486</v>
      </c>
    </row>
    <row r="648" spans="1:4" s="118" customFormat="1" x14ac:dyDescent="0.25">
      <c r="A648" s="120"/>
      <c r="B648" s="190">
        <v>45245</v>
      </c>
      <c r="C648" s="185">
        <v>1000</v>
      </c>
      <c r="D648" s="129" t="s">
        <v>5</v>
      </c>
    </row>
    <row r="649" spans="1:4" s="118" customFormat="1" x14ac:dyDescent="0.25">
      <c r="A649" s="120"/>
      <c r="B649" s="190">
        <v>45245</v>
      </c>
      <c r="C649" s="185">
        <v>300</v>
      </c>
      <c r="D649" s="129">
        <v>2114</v>
      </c>
    </row>
    <row r="650" spans="1:4" s="118" customFormat="1" x14ac:dyDescent="0.25">
      <c r="A650" s="120"/>
      <c r="B650" s="190">
        <v>45245</v>
      </c>
      <c r="C650" s="185">
        <v>500</v>
      </c>
      <c r="D650" s="129">
        <v>1879</v>
      </c>
    </row>
    <row r="651" spans="1:4" s="118" customFormat="1" x14ac:dyDescent="0.25">
      <c r="A651" s="120"/>
      <c r="B651" s="190">
        <v>45245</v>
      </c>
      <c r="C651" s="185">
        <v>500</v>
      </c>
      <c r="D651" s="129">
        <v>2077</v>
      </c>
    </row>
    <row r="652" spans="1:4" s="118" customFormat="1" x14ac:dyDescent="0.25">
      <c r="A652" s="120"/>
      <c r="B652" s="190">
        <v>45245</v>
      </c>
      <c r="C652" s="185">
        <v>250</v>
      </c>
      <c r="D652" s="129">
        <v>3063</v>
      </c>
    </row>
    <row r="653" spans="1:4" s="118" customFormat="1" x14ac:dyDescent="0.25">
      <c r="A653" s="120"/>
      <c r="B653" s="190">
        <v>45245</v>
      </c>
      <c r="C653" s="185">
        <v>300</v>
      </c>
      <c r="D653" s="129">
        <v>2516</v>
      </c>
    </row>
    <row r="654" spans="1:4" s="118" customFormat="1" x14ac:dyDescent="0.25">
      <c r="A654" s="120"/>
      <c r="B654" s="190">
        <v>45245</v>
      </c>
      <c r="C654" s="185">
        <v>1000</v>
      </c>
      <c r="D654" s="129">
        <v>3125</v>
      </c>
    </row>
    <row r="655" spans="1:4" s="118" customFormat="1" x14ac:dyDescent="0.25">
      <c r="A655" s="120"/>
      <c r="B655" s="190">
        <v>45245</v>
      </c>
      <c r="C655" s="185">
        <v>500</v>
      </c>
      <c r="D655" s="129">
        <v>8446</v>
      </c>
    </row>
    <row r="656" spans="1:4" s="118" customFormat="1" x14ac:dyDescent="0.25">
      <c r="A656" s="120"/>
      <c r="B656" s="190">
        <v>45245</v>
      </c>
      <c r="C656" s="185">
        <v>1000</v>
      </c>
      <c r="D656" s="129">
        <v>8669</v>
      </c>
    </row>
    <row r="657" spans="1:4" s="118" customFormat="1" x14ac:dyDescent="0.25">
      <c r="A657" s="120"/>
      <c r="B657" s="190">
        <v>45245</v>
      </c>
      <c r="C657" s="185">
        <v>1000</v>
      </c>
      <c r="D657" s="129">
        <v>357</v>
      </c>
    </row>
    <row r="658" spans="1:4" s="118" customFormat="1" x14ac:dyDescent="0.25">
      <c r="A658" s="120"/>
      <c r="B658" s="190">
        <v>45245</v>
      </c>
      <c r="C658" s="185">
        <v>1000</v>
      </c>
      <c r="D658" s="129">
        <v>9749</v>
      </c>
    </row>
    <row r="659" spans="1:4" s="118" customFormat="1" x14ac:dyDescent="0.25">
      <c r="A659" s="120"/>
      <c r="B659" s="190">
        <v>45245</v>
      </c>
      <c r="C659" s="185">
        <v>500</v>
      </c>
      <c r="D659" s="129" t="s">
        <v>5</v>
      </c>
    </row>
    <row r="660" spans="1:4" s="118" customFormat="1" x14ac:dyDescent="0.25">
      <c r="A660" s="120"/>
      <c r="B660" s="190">
        <v>45245</v>
      </c>
      <c r="C660" s="185">
        <v>50</v>
      </c>
      <c r="D660" s="129">
        <v>1703</v>
      </c>
    </row>
    <row r="661" spans="1:4" s="118" customFormat="1" x14ac:dyDescent="0.25">
      <c r="A661" s="120"/>
      <c r="B661" s="190">
        <v>45245</v>
      </c>
      <c r="C661" s="185">
        <v>600</v>
      </c>
      <c r="D661" s="129">
        <v>7327</v>
      </c>
    </row>
    <row r="662" spans="1:4" s="118" customFormat="1" x14ac:dyDescent="0.25">
      <c r="A662" s="120"/>
      <c r="B662" s="190">
        <v>45245</v>
      </c>
      <c r="C662" s="185">
        <v>300</v>
      </c>
      <c r="D662" s="129">
        <v>4412</v>
      </c>
    </row>
    <row r="663" spans="1:4" s="118" customFormat="1" x14ac:dyDescent="0.25">
      <c r="A663" s="120"/>
      <c r="B663" s="190">
        <v>45245</v>
      </c>
      <c r="C663" s="185">
        <v>2000</v>
      </c>
      <c r="D663" s="129" t="s">
        <v>5</v>
      </c>
    </row>
    <row r="664" spans="1:4" s="118" customFormat="1" x14ac:dyDescent="0.25">
      <c r="A664" s="120"/>
      <c r="B664" s="190">
        <v>45245</v>
      </c>
      <c r="C664" s="185">
        <v>50</v>
      </c>
      <c r="D664" s="129">
        <v>994</v>
      </c>
    </row>
    <row r="665" spans="1:4" s="118" customFormat="1" x14ac:dyDescent="0.25">
      <c r="A665" s="120"/>
      <c r="B665" s="190">
        <v>45245</v>
      </c>
      <c r="C665" s="185">
        <v>100</v>
      </c>
      <c r="D665" s="129">
        <v>2136</v>
      </c>
    </row>
    <row r="666" spans="1:4" s="118" customFormat="1" x14ac:dyDescent="0.25">
      <c r="A666" s="120"/>
      <c r="B666" s="190">
        <v>45245</v>
      </c>
      <c r="C666" s="185">
        <v>100</v>
      </c>
      <c r="D666" s="129">
        <v>6545</v>
      </c>
    </row>
    <row r="667" spans="1:4" s="118" customFormat="1" x14ac:dyDescent="0.25">
      <c r="A667" s="120"/>
      <c r="B667" s="190">
        <v>45245</v>
      </c>
      <c r="C667" s="185">
        <v>100</v>
      </c>
      <c r="D667" s="129">
        <v>8358</v>
      </c>
    </row>
    <row r="668" spans="1:4" s="118" customFormat="1" x14ac:dyDescent="0.25">
      <c r="A668" s="120"/>
      <c r="B668" s="190">
        <v>45245</v>
      </c>
      <c r="C668" s="185">
        <v>150</v>
      </c>
      <c r="D668" s="129">
        <v>4870</v>
      </c>
    </row>
    <row r="669" spans="1:4" s="118" customFormat="1" x14ac:dyDescent="0.25">
      <c r="A669" s="120"/>
      <c r="B669" s="190">
        <v>45245</v>
      </c>
      <c r="C669" s="185">
        <v>1000</v>
      </c>
      <c r="D669" s="129" t="s">
        <v>5</v>
      </c>
    </row>
    <row r="670" spans="1:4" s="118" customFormat="1" x14ac:dyDescent="0.25">
      <c r="A670" s="120"/>
      <c r="B670" s="190">
        <v>45245</v>
      </c>
      <c r="C670" s="185">
        <v>1000</v>
      </c>
      <c r="D670" s="129">
        <v>3520</v>
      </c>
    </row>
    <row r="671" spans="1:4" s="118" customFormat="1" x14ac:dyDescent="0.25">
      <c r="A671" s="120"/>
      <c r="B671" s="190">
        <v>45245</v>
      </c>
      <c r="C671" s="185">
        <v>50</v>
      </c>
      <c r="D671" s="129" t="s">
        <v>5</v>
      </c>
    </row>
    <row r="672" spans="1:4" s="118" customFormat="1" x14ac:dyDescent="0.25">
      <c r="A672" s="120"/>
      <c r="B672" s="190">
        <v>45245</v>
      </c>
      <c r="C672" s="185">
        <v>500</v>
      </c>
      <c r="D672" s="129" t="s">
        <v>5</v>
      </c>
    </row>
    <row r="673" spans="1:4" s="118" customFormat="1" x14ac:dyDescent="0.25">
      <c r="A673" s="120"/>
      <c r="B673" s="190">
        <v>45245</v>
      </c>
      <c r="C673" s="185">
        <v>100</v>
      </c>
      <c r="D673" s="129">
        <v>6040</v>
      </c>
    </row>
    <row r="674" spans="1:4" s="118" customFormat="1" x14ac:dyDescent="0.25">
      <c r="A674" s="120"/>
      <c r="B674" s="190">
        <v>45245</v>
      </c>
      <c r="C674" s="185">
        <v>500</v>
      </c>
      <c r="D674" s="129">
        <v>9987</v>
      </c>
    </row>
    <row r="675" spans="1:4" s="118" customFormat="1" x14ac:dyDescent="0.25">
      <c r="A675" s="120"/>
      <c r="B675" s="190">
        <v>45245</v>
      </c>
      <c r="C675" s="185">
        <v>300</v>
      </c>
      <c r="D675" s="129">
        <v>3073</v>
      </c>
    </row>
    <row r="676" spans="1:4" s="118" customFormat="1" x14ac:dyDescent="0.25">
      <c r="A676" s="120"/>
      <c r="B676" s="190">
        <v>45245</v>
      </c>
      <c r="C676" s="185">
        <v>1000</v>
      </c>
      <c r="D676" s="129" t="s">
        <v>5</v>
      </c>
    </row>
    <row r="677" spans="1:4" s="118" customFormat="1" x14ac:dyDescent="0.25">
      <c r="A677" s="120"/>
      <c r="B677" s="190">
        <v>45245</v>
      </c>
      <c r="C677" s="185">
        <v>500</v>
      </c>
      <c r="D677" s="129" t="s">
        <v>5</v>
      </c>
    </row>
    <row r="678" spans="1:4" s="118" customFormat="1" x14ac:dyDescent="0.25">
      <c r="A678" s="120"/>
      <c r="B678" s="190">
        <v>45245</v>
      </c>
      <c r="C678" s="185">
        <v>100</v>
      </c>
      <c r="D678" s="129">
        <v>5609</v>
      </c>
    </row>
    <row r="679" spans="1:4" s="118" customFormat="1" x14ac:dyDescent="0.25">
      <c r="A679" s="120"/>
      <c r="B679" s="190">
        <v>45245</v>
      </c>
      <c r="C679" s="185">
        <v>500</v>
      </c>
      <c r="D679" s="129">
        <v>2595</v>
      </c>
    </row>
    <row r="680" spans="1:4" s="118" customFormat="1" x14ac:dyDescent="0.25">
      <c r="A680" s="120"/>
      <c r="B680" s="190">
        <v>45245</v>
      </c>
      <c r="C680" s="185">
        <v>300</v>
      </c>
      <c r="D680" s="129">
        <v>6000</v>
      </c>
    </row>
    <row r="681" spans="1:4" s="118" customFormat="1" x14ac:dyDescent="0.25">
      <c r="A681" s="120"/>
      <c r="B681" s="190">
        <v>45245</v>
      </c>
      <c r="C681" s="185">
        <v>300</v>
      </c>
      <c r="D681" s="129" t="s">
        <v>5</v>
      </c>
    </row>
    <row r="682" spans="1:4" s="118" customFormat="1" x14ac:dyDescent="0.25">
      <c r="A682" s="120"/>
      <c r="B682" s="190">
        <v>45245</v>
      </c>
      <c r="C682" s="185">
        <v>100</v>
      </c>
      <c r="D682" s="129" t="s">
        <v>5</v>
      </c>
    </row>
    <row r="683" spans="1:4" s="118" customFormat="1" x14ac:dyDescent="0.25">
      <c r="A683" s="120"/>
      <c r="B683" s="190">
        <v>45245</v>
      </c>
      <c r="C683" s="185">
        <v>300</v>
      </c>
      <c r="D683" s="129">
        <v>1339</v>
      </c>
    </row>
    <row r="684" spans="1:4" s="118" customFormat="1" x14ac:dyDescent="0.25">
      <c r="A684" s="120"/>
      <c r="B684" s="190">
        <v>45245</v>
      </c>
      <c r="C684" s="185">
        <v>500</v>
      </c>
      <c r="D684" s="129">
        <v>6962</v>
      </c>
    </row>
    <row r="685" spans="1:4" s="118" customFormat="1" x14ac:dyDescent="0.25">
      <c r="A685" s="120"/>
      <c r="B685" s="190">
        <v>45245</v>
      </c>
      <c r="C685" s="185">
        <v>100</v>
      </c>
      <c r="D685" s="129">
        <v>890</v>
      </c>
    </row>
    <row r="686" spans="1:4" s="118" customFormat="1" x14ac:dyDescent="0.25">
      <c r="A686" s="120"/>
      <c r="B686" s="190">
        <v>45245</v>
      </c>
      <c r="C686" s="185">
        <v>100</v>
      </c>
      <c r="D686" s="129" t="s">
        <v>5</v>
      </c>
    </row>
    <row r="687" spans="1:4" s="118" customFormat="1" x14ac:dyDescent="0.25">
      <c r="A687" s="120"/>
      <c r="B687" s="190">
        <v>45245</v>
      </c>
      <c r="C687" s="185">
        <v>10</v>
      </c>
      <c r="D687" s="129">
        <v>861</v>
      </c>
    </row>
    <row r="688" spans="1:4" s="118" customFormat="1" x14ac:dyDescent="0.25">
      <c r="A688" s="120"/>
      <c r="B688" s="190">
        <v>45245</v>
      </c>
      <c r="C688" s="185">
        <v>5000</v>
      </c>
      <c r="D688" s="129">
        <v>9305</v>
      </c>
    </row>
    <row r="689" spans="1:4" s="118" customFormat="1" x14ac:dyDescent="0.25">
      <c r="A689" s="120"/>
      <c r="B689" s="190">
        <v>45245</v>
      </c>
      <c r="C689" s="185">
        <v>10</v>
      </c>
      <c r="D689" s="129">
        <v>3889</v>
      </c>
    </row>
    <row r="690" spans="1:4" s="118" customFormat="1" x14ac:dyDescent="0.25">
      <c r="A690" s="120"/>
      <c r="B690" s="190">
        <v>45245</v>
      </c>
      <c r="C690" s="185">
        <v>500</v>
      </c>
      <c r="D690" s="129">
        <v>5347</v>
      </c>
    </row>
    <row r="691" spans="1:4" s="118" customFormat="1" x14ac:dyDescent="0.25">
      <c r="A691" s="120"/>
      <c r="B691" s="190">
        <v>45245</v>
      </c>
      <c r="C691" s="185">
        <v>500</v>
      </c>
      <c r="D691" s="129">
        <v>2569</v>
      </c>
    </row>
    <row r="692" spans="1:4" s="118" customFormat="1" x14ac:dyDescent="0.25">
      <c r="A692" s="120"/>
      <c r="B692" s="190">
        <v>45245</v>
      </c>
      <c r="C692" s="185">
        <v>10</v>
      </c>
      <c r="D692" s="129">
        <v>8574</v>
      </c>
    </row>
    <row r="693" spans="1:4" s="118" customFormat="1" x14ac:dyDescent="0.25">
      <c r="A693" s="120"/>
      <c r="B693" s="190">
        <v>45245</v>
      </c>
      <c r="C693" s="185">
        <v>200</v>
      </c>
      <c r="D693" s="129">
        <v>4220</v>
      </c>
    </row>
    <row r="694" spans="1:4" s="118" customFormat="1" x14ac:dyDescent="0.25">
      <c r="A694" s="120"/>
      <c r="B694" s="190">
        <v>45245</v>
      </c>
      <c r="C694" s="185">
        <v>10</v>
      </c>
      <c r="D694" s="129">
        <v>1462</v>
      </c>
    </row>
    <row r="695" spans="1:4" s="118" customFormat="1" x14ac:dyDescent="0.25">
      <c r="A695" s="120"/>
      <c r="B695" s="190">
        <v>45245</v>
      </c>
      <c r="C695" s="185">
        <v>10000</v>
      </c>
      <c r="D695" s="129">
        <v>6502</v>
      </c>
    </row>
    <row r="696" spans="1:4" s="118" customFormat="1" x14ac:dyDescent="0.25">
      <c r="A696" s="120"/>
      <c r="B696" s="190">
        <v>45245</v>
      </c>
      <c r="C696" s="185">
        <v>500</v>
      </c>
      <c r="D696" s="129" t="s">
        <v>5</v>
      </c>
    </row>
    <row r="697" spans="1:4" s="118" customFormat="1" x14ac:dyDescent="0.25">
      <c r="A697" s="120"/>
      <c r="B697" s="190">
        <v>45245</v>
      </c>
      <c r="C697" s="185">
        <v>500</v>
      </c>
      <c r="D697" s="129">
        <v>3634</v>
      </c>
    </row>
    <row r="698" spans="1:4" s="118" customFormat="1" x14ac:dyDescent="0.25">
      <c r="A698" s="120"/>
      <c r="B698" s="190">
        <v>45245</v>
      </c>
      <c r="C698" s="185">
        <v>10</v>
      </c>
      <c r="D698" s="129">
        <v>7418</v>
      </c>
    </row>
    <row r="699" spans="1:4" s="118" customFormat="1" x14ac:dyDescent="0.25">
      <c r="A699" s="120"/>
      <c r="B699" s="190">
        <v>45245</v>
      </c>
      <c r="C699" s="185">
        <v>10</v>
      </c>
      <c r="D699" s="129">
        <v>7075</v>
      </c>
    </row>
    <row r="700" spans="1:4" s="118" customFormat="1" x14ac:dyDescent="0.25">
      <c r="A700" s="120"/>
      <c r="B700" s="190">
        <v>45245</v>
      </c>
      <c r="C700" s="185">
        <v>1000</v>
      </c>
      <c r="D700" s="129">
        <v>8274</v>
      </c>
    </row>
    <row r="701" spans="1:4" s="118" customFormat="1" x14ac:dyDescent="0.25">
      <c r="A701" s="120"/>
      <c r="B701" s="190">
        <v>45246</v>
      </c>
      <c r="C701" s="185">
        <v>0.36</v>
      </c>
      <c r="D701" s="129" t="s">
        <v>11509</v>
      </c>
    </row>
    <row r="702" spans="1:4" s="118" customFormat="1" x14ac:dyDescent="0.25">
      <c r="A702" s="120"/>
      <c r="B702" s="190">
        <v>45246</v>
      </c>
      <c r="C702" s="185">
        <v>0.6</v>
      </c>
      <c r="D702" s="129" t="s">
        <v>11510</v>
      </c>
    </row>
    <row r="703" spans="1:4" s="118" customFormat="1" x14ac:dyDescent="0.25">
      <c r="A703" s="120"/>
      <c r="B703" s="190">
        <v>45246</v>
      </c>
      <c r="C703" s="185">
        <v>3</v>
      </c>
      <c r="D703" s="129" t="s">
        <v>11511</v>
      </c>
    </row>
    <row r="704" spans="1:4" s="118" customFormat="1" x14ac:dyDescent="0.25">
      <c r="A704" s="120"/>
      <c r="B704" s="190">
        <v>45246</v>
      </c>
      <c r="C704" s="185">
        <v>51</v>
      </c>
      <c r="D704" s="129" t="s">
        <v>11512</v>
      </c>
    </row>
    <row r="705" spans="1:4" s="118" customFormat="1" x14ac:dyDescent="0.25">
      <c r="A705" s="120"/>
      <c r="B705" s="190">
        <v>45246</v>
      </c>
      <c r="C705" s="185">
        <v>66.05</v>
      </c>
      <c r="D705" s="129" t="s">
        <v>11513</v>
      </c>
    </row>
    <row r="706" spans="1:4" s="118" customFormat="1" x14ac:dyDescent="0.25">
      <c r="A706" s="120"/>
      <c r="B706" s="190">
        <v>45246</v>
      </c>
      <c r="C706" s="185">
        <v>231.96</v>
      </c>
      <c r="D706" s="129" t="s">
        <v>11514</v>
      </c>
    </row>
    <row r="707" spans="1:4" s="118" customFormat="1" x14ac:dyDescent="0.25">
      <c r="A707" s="120"/>
      <c r="B707" s="190">
        <v>45246</v>
      </c>
      <c r="C707" s="185">
        <v>617.11</v>
      </c>
      <c r="D707" s="129" t="s">
        <v>11515</v>
      </c>
    </row>
    <row r="708" spans="1:4" s="118" customFormat="1" x14ac:dyDescent="0.25">
      <c r="A708" s="120"/>
      <c r="B708" s="190">
        <v>45246</v>
      </c>
      <c r="C708" s="185">
        <v>976.39</v>
      </c>
      <c r="D708" s="129" t="s">
        <v>11516</v>
      </c>
    </row>
    <row r="709" spans="1:4" s="118" customFormat="1" x14ac:dyDescent="0.25">
      <c r="A709" s="120"/>
      <c r="B709" s="190">
        <v>45246</v>
      </c>
      <c r="C709" s="185">
        <v>3180.16</v>
      </c>
      <c r="D709" s="129" t="s">
        <v>11517</v>
      </c>
    </row>
    <row r="710" spans="1:4" s="118" customFormat="1" x14ac:dyDescent="0.25">
      <c r="A710" s="120"/>
      <c r="B710" s="190">
        <v>45246</v>
      </c>
      <c r="C710" s="185">
        <v>50</v>
      </c>
      <c r="D710" s="129">
        <v>7623</v>
      </c>
    </row>
    <row r="711" spans="1:4" s="118" customFormat="1" x14ac:dyDescent="0.25">
      <c r="A711" s="120"/>
      <c r="B711" s="190">
        <v>45246</v>
      </c>
      <c r="C711" s="185">
        <v>300</v>
      </c>
      <c r="D711" s="129">
        <v>6091</v>
      </c>
    </row>
    <row r="712" spans="1:4" s="118" customFormat="1" x14ac:dyDescent="0.25">
      <c r="A712" s="120"/>
      <c r="B712" s="190">
        <v>45246</v>
      </c>
      <c r="C712" s="185">
        <v>110</v>
      </c>
      <c r="D712" s="129">
        <v>6714</v>
      </c>
    </row>
    <row r="713" spans="1:4" s="118" customFormat="1" x14ac:dyDescent="0.25">
      <c r="A713" s="120"/>
      <c r="B713" s="190">
        <v>45246</v>
      </c>
      <c r="C713" s="185">
        <v>300</v>
      </c>
      <c r="D713" s="129">
        <v>6515</v>
      </c>
    </row>
    <row r="714" spans="1:4" s="118" customFormat="1" x14ac:dyDescent="0.25">
      <c r="A714" s="120"/>
      <c r="B714" s="190">
        <v>45246</v>
      </c>
      <c r="C714" s="185">
        <v>200</v>
      </c>
      <c r="D714" s="129">
        <v>3909</v>
      </c>
    </row>
    <row r="715" spans="1:4" s="118" customFormat="1" x14ac:dyDescent="0.25">
      <c r="A715" s="120"/>
      <c r="B715" s="190">
        <v>45246</v>
      </c>
      <c r="C715" s="185">
        <v>400</v>
      </c>
      <c r="D715" s="129">
        <v>5259</v>
      </c>
    </row>
    <row r="716" spans="1:4" s="118" customFormat="1" x14ac:dyDescent="0.25">
      <c r="A716" s="120"/>
      <c r="B716" s="190">
        <v>45246</v>
      </c>
      <c r="C716" s="185">
        <v>10</v>
      </c>
      <c r="D716" s="129">
        <v>2524</v>
      </c>
    </row>
    <row r="717" spans="1:4" s="118" customFormat="1" x14ac:dyDescent="0.25">
      <c r="A717" s="120"/>
      <c r="B717" s="190">
        <v>45246</v>
      </c>
      <c r="C717" s="185">
        <v>7000</v>
      </c>
      <c r="D717" s="129">
        <v>1650</v>
      </c>
    </row>
    <row r="718" spans="1:4" s="118" customFormat="1" x14ac:dyDescent="0.25">
      <c r="A718" s="120"/>
      <c r="B718" s="190">
        <v>45246</v>
      </c>
      <c r="C718" s="185">
        <v>20000</v>
      </c>
      <c r="D718" s="129">
        <v>2391</v>
      </c>
    </row>
    <row r="719" spans="1:4" s="118" customFormat="1" x14ac:dyDescent="0.25">
      <c r="A719" s="120"/>
      <c r="B719" s="190">
        <v>45246</v>
      </c>
      <c r="C719" s="185">
        <v>10</v>
      </c>
      <c r="D719" s="129">
        <v>1673</v>
      </c>
    </row>
    <row r="720" spans="1:4" s="118" customFormat="1" x14ac:dyDescent="0.25">
      <c r="A720" s="120"/>
      <c r="B720" s="190">
        <v>45246</v>
      </c>
      <c r="C720" s="185">
        <v>10</v>
      </c>
      <c r="D720" s="129">
        <v>6076</v>
      </c>
    </row>
    <row r="721" spans="1:4" s="118" customFormat="1" x14ac:dyDescent="0.25">
      <c r="A721" s="120"/>
      <c r="B721" s="190">
        <v>45246</v>
      </c>
      <c r="C721" s="185">
        <v>200</v>
      </c>
      <c r="D721" s="129">
        <v>3427</v>
      </c>
    </row>
    <row r="722" spans="1:4" s="118" customFormat="1" x14ac:dyDescent="0.25">
      <c r="A722" s="120"/>
      <c r="B722" s="190">
        <v>45246</v>
      </c>
      <c r="C722" s="185">
        <v>500</v>
      </c>
      <c r="D722" s="129">
        <v>9048</v>
      </c>
    </row>
    <row r="723" spans="1:4" s="118" customFormat="1" x14ac:dyDescent="0.25">
      <c r="A723" s="120"/>
      <c r="B723" s="190">
        <v>45246</v>
      </c>
      <c r="C723" s="185">
        <v>750</v>
      </c>
      <c r="D723" s="129">
        <v>2305</v>
      </c>
    </row>
    <row r="724" spans="1:4" s="118" customFormat="1" x14ac:dyDescent="0.25">
      <c r="A724" s="120"/>
      <c r="B724" s="190">
        <v>45246</v>
      </c>
      <c r="C724" s="185">
        <v>264.05</v>
      </c>
      <c r="D724" s="129">
        <v>5588</v>
      </c>
    </row>
    <row r="725" spans="1:4" s="118" customFormat="1" x14ac:dyDescent="0.25">
      <c r="A725" s="120"/>
      <c r="B725" s="190">
        <v>45246</v>
      </c>
      <c r="C725" s="185">
        <v>100</v>
      </c>
      <c r="D725" s="129">
        <v>1586</v>
      </c>
    </row>
    <row r="726" spans="1:4" s="118" customFormat="1" x14ac:dyDescent="0.25">
      <c r="A726" s="120"/>
      <c r="B726" s="190">
        <v>45246</v>
      </c>
      <c r="C726" s="185">
        <v>1000</v>
      </c>
      <c r="D726" s="129">
        <v>8161</v>
      </c>
    </row>
    <row r="727" spans="1:4" s="118" customFormat="1" x14ac:dyDescent="0.25">
      <c r="A727" s="120"/>
      <c r="B727" s="190">
        <v>45246</v>
      </c>
      <c r="C727" s="185">
        <v>10</v>
      </c>
      <c r="D727" s="129">
        <v>9665</v>
      </c>
    </row>
    <row r="728" spans="1:4" s="118" customFormat="1" x14ac:dyDescent="0.25">
      <c r="A728" s="120"/>
      <c r="B728" s="190">
        <v>45246</v>
      </c>
      <c r="C728" s="185">
        <v>500</v>
      </c>
      <c r="D728" s="129">
        <v>6878</v>
      </c>
    </row>
    <row r="729" spans="1:4" s="118" customFormat="1" x14ac:dyDescent="0.25">
      <c r="A729" s="120"/>
      <c r="B729" s="190">
        <v>45246</v>
      </c>
      <c r="C729" s="185">
        <v>150</v>
      </c>
      <c r="D729" s="129">
        <v>3096</v>
      </c>
    </row>
    <row r="730" spans="1:4" s="118" customFormat="1" x14ac:dyDescent="0.25">
      <c r="A730" s="120"/>
      <c r="B730" s="190">
        <v>45246</v>
      </c>
      <c r="C730" s="185">
        <v>200</v>
      </c>
      <c r="D730" s="129">
        <v>2339</v>
      </c>
    </row>
    <row r="731" spans="1:4" s="118" customFormat="1" x14ac:dyDescent="0.25">
      <c r="A731" s="120"/>
      <c r="B731" s="190">
        <v>45246</v>
      </c>
      <c r="C731" s="185">
        <v>100</v>
      </c>
      <c r="D731" s="129">
        <v>8110</v>
      </c>
    </row>
    <row r="732" spans="1:4" s="118" customFormat="1" x14ac:dyDescent="0.25">
      <c r="A732" s="120"/>
      <c r="B732" s="190">
        <v>45246</v>
      </c>
      <c r="C732" s="185">
        <v>100</v>
      </c>
      <c r="D732" s="129">
        <v>2658</v>
      </c>
    </row>
    <row r="733" spans="1:4" s="118" customFormat="1" x14ac:dyDescent="0.25">
      <c r="A733" s="120"/>
      <c r="B733" s="190">
        <v>45246</v>
      </c>
      <c r="C733" s="185">
        <v>1234</v>
      </c>
      <c r="D733" s="129">
        <v>8620</v>
      </c>
    </row>
    <row r="734" spans="1:4" s="118" customFormat="1" x14ac:dyDescent="0.25">
      <c r="A734" s="120"/>
      <c r="B734" s="190">
        <v>45246</v>
      </c>
      <c r="C734" s="185">
        <v>350</v>
      </c>
      <c r="D734" s="129">
        <v>311</v>
      </c>
    </row>
    <row r="735" spans="1:4" s="118" customFormat="1" x14ac:dyDescent="0.25">
      <c r="A735" s="120"/>
      <c r="B735" s="190">
        <v>45246</v>
      </c>
      <c r="C735" s="185">
        <v>500</v>
      </c>
      <c r="D735" s="129">
        <v>4983</v>
      </c>
    </row>
    <row r="736" spans="1:4" s="118" customFormat="1" x14ac:dyDescent="0.25">
      <c r="A736" s="120"/>
      <c r="B736" s="190">
        <v>45246</v>
      </c>
      <c r="C736" s="185">
        <v>100</v>
      </c>
      <c r="D736" s="129">
        <v>3727</v>
      </c>
    </row>
    <row r="737" spans="1:4" s="118" customFormat="1" x14ac:dyDescent="0.25">
      <c r="A737" s="120"/>
      <c r="B737" s="190">
        <v>45246</v>
      </c>
      <c r="C737" s="185">
        <v>500</v>
      </c>
      <c r="D737" s="129">
        <v>6570</v>
      </c>
    </row>
    <row r="738" spans="1:4" s="118" customFormat="1" x14ac:dyDescent="0.25">
      <c r="A738" s="120"/>
      <c r="B738" s="190">
        <v>45246</v>
      </c>
      <c r="C738" s="185">
        <v>50</v>
      </c>
      <c r="D738" s="129" t="s">
        <v>5</v>
      </c>
    </row>
    <row r="739" spans="1:4" s="118" customFormat="1" x14ac:dyDescent="0.25">
      <c r="A739" s="120"/>
      <c r="B739" s="190">
        <v>45246</v>
      </c>
      <c r="C739" s="185">
        <v>500</v>
      </c>
      <c r="D739" s="129">
        <v>6831</v>
      </c>
    </row>
    <row r="740" spans="1:4" s="118" customFormat="1" x14ac:dyDescent="0.25">
      <c r="A740" s="120"/>
      <c r="B740" s="190">
        <v>45246</v>
      </c>
      <c r="C740" s="185">
        <v>200</v>
      </c>
      <c r="D740" s="129">
        <v>8873</v>
      </c>
    </row>
    <row r="741" spans="1:4" s="118" customFormat="1" x14ac:dyDescent="0.25">
      <c r="A741" s="120"/>
      <c r="B741" s="190">
        <v>45246</v>
      </c>
      <c r="C741" s="185">
        <v>500</v>
      </c>
      <c r="D741" s="129">
        <v>8134</v>
      </c>
    </row>
    <row r="742" spans="1:4" s="118" customFormat="1" x14ac:dyDescent="0.25">
      <c r="A742" s="120"/>
      <c r="B742" s="190">
        <v>45246</v>
      </c>
      <c r="C742" s="185">
        <v>100</v>
      </c>
      <c r="D742" s="129">
        <v>6775</v>
      </c>
    </row>
    <row r="743" spans="1:4" s="118" customFormat="1" x14ac:dyDescent="0.25">
      <c r="A743" s="120"/>
      <c r="B743" s="190">
        <v>45246</v>
      </c>
      <c r="C743" s="185">
        <v>500</v>
      </c>
      <c r="D743" s="129">
        <v>6646</v>
      </c>
    </row>
    <row r="744" spans="1:4" s="118" customFormat="1" x14ac:dyDescent="0.25">
      <c r="A744" s="120"/>
      <c r="B744" s="190">
        <v>45246</v>
      </c>
      <c r="C744" s="185">
        <v>200</v>
      </c>
      <c r="D744" s="129">
        <v>7531</v>
      </c>
    </row>
    <row r="745" spans="1:4" s="118" customFormat="1" x14ac:dyDescent="0.25">
      <c r="A745" s="120"/>
      <c r="B745" s="190">
        <v>45246</v>
      </c>
      <c r="C745" s="185">
        <v>500</v>
      </c>
      <c r="D745" s="129">
        <v>6612</v>
      </c>
    </row>
    <row r="746" spans="1:4" s="118" customFormat="1" x14ac:dyDescent="0.25">
      <c r="A746" s="120"/>
      <c r="B746" s="190">
        <v>45246</v>
      </c>
      <c r="C746" s="185">
        <v>1000</v>
      </c>
      <c r="D746" s="129">
        <v>7266</v>
      </c>
    </row>
    <row r="747" spans="1:4" s="118" customFormat="1" x14ac:dyDescent="0.25">
      <c r="A747" s="120"/>
      <c r="B747" s="190">
        <v>45246</v>
      </c>
      <c r="C747" s="185">
        <v>1000</v>
      </c>
      <c r="D747" s="129">
        <v>7860</v>
      </c>
    </row>
    <row r="748" spans="1:4" s="118" customFormat="1" x14ac:dyDescent="0.25">
      <c r="A748" s="120"/>
      <c r="B748" s="190">
        <v>45246</v>
      </c>
      <c r="C748" s="185">
        <v>10</v>
      </c>
      <c r="D748" s="129">
        <v>3927</v>
      </c>
    </row>
    <row r="749" spans="1:4" s="118" customFormat="1" x14ac:dyDescent="0.25">
      <c r="A749" s="120"/>
      <c r="B749" s="190">
        <v>45246</v>
      </c>
      <c r="C749" s="185">
        <v>50</v>
      </c>
      <c r="D749" s="129">
        <v>7756</v>
      </c>
    </row>
    <row r="750" spans="1:4" s="118" customFormat="1" x14ac:dyDescent="0.25">
      <c r="A750" s="120"/>
      <c r="B750" s="190">
        <v>45246</v>
      </c>
      <c r="C750" s="185">
        <v>1000</v>
      </c>
      <c r="D750" s="129">
        <v>2995</v>
      </c>
    </row>
    <row r="751" spans="1:4" s="118" customFormat="1" x14ac:dyDescent="0.25">
      <c r="A751" s="120"/>
      <c r="B751" s="190">
        <v>45246</v>
      </c>
      <c r="C751" s="185">
        <v>100</v>
      </c>
      <c r="D751" s="129">
        <v>4898</v>
      </c>
    </row>
    <row r="752" spans="1:4" s="118" customFormat="1" x14ac:dyDescent="0.25">
      <c r="A752" s="120"/>
      <c r="B752" s="190">
        <v>45246</v>
      </c>
      <c r="C752" s="185">
        <v>10</v>
      </c>
      <c r="D752" s="129">
        <v>9563</v>
      </c>
    </row>
    <row r="753" spans="1:4" s="118" customFormat="1" x14ac:dyDescent="0.25">
      <c r="A753" s="120"/>
      <c r="B753" s="190">
        <v>45246</v>
      </c>
      <c r="C753" s="185">
        <v>1000</v>
      </c>
      <c r="D753" s="129">
        <v>459</v>
      </c>
    </row>
    <row r="754" spans="1:4" s="118" customFormat="1" x14ac:dyDescent="0.25">
      <c r="A754" s="120"/>
      <c r="B754" s="190">
        <v>45246</v>
      </c>
      <c r="C754" s="185">
        <v>10</v>
      </c>
      <c r="D754" s="129">
        <v>1719</v>
      </c>
    </row>
    <row r="755" spans="1:4" s="118" customFormat="1" x14ac:dyDescent="0.25">
      <c r="A755" s="120"/>
      <c r="B755" s="190">
        <v>45246</v>
      </c>
      <c r="C755" s="185">
        <v>10</v>
      </c>
      <c r="D755" s="129">
        <v>1</v>
      </c>
    </row>
    <row r="756" spans="1:4" s="118" customFormat="1" x14ac:dyDescent="0.25">
      <c r="A756" s="120"/>
      <c r="B756" s="190">
        <v>45246</v>
      </c>
      <c r="C756" s="185">
        <v>250</v>
      </c>
      <c r="D756" s="129" t="s">
        <v>5</v>
      </c>
    </row>
    <row r="757" spans="1:4" s="118" customFormat="1" x14ac:dyDescent="0.25">
      <c r="A757" s="120"/>
      <c r="B757" s="190">
        <v>45246</v>
      </c>
      <c r="C757" s="185">
        <v>74.650000000000006</v>
      </c>
      <c r="D757" s="129">
        <v>1750</v>
      </c>
    </row>
    <row r="758" spans="1:4" s="118" customFormat="1" x14ac:dyDescent="0.25">
      <c r="A758" s="120"/>
      <c r="B758" s="190">
        <v>45246</v>
      </c>
      <c r="C758" s="185">
        <v>10</v>
      </c>
      <c r="D758" s="129">
        <v>539</v>
      </c>
    </row>
    <row r="759" spans="1:4" s="118" customFormat="1" x14ac:dyDescent="0.25">
      <c r="A759" s="120"/>
      <c r="B759" s="190">
        <v>45246</v>
      </c>
      <c r="C759" s="185">
        <v>44.89</v>
      </c>
      <c r="D759" s="129">
        <v>3532</v>
      </c>
    </row>
    <row r="760" spans="1:4" s="118" customFormat="1" x14ac:dyDescent="0.25">
      <c r="A760" s="120"/>
      <c r="B760" s="190">
        <v>45246</v>
      </c>
      <c r="C760" s="185">
        <v>1000</v>
      </c>
      <c r="D760" s="129">
        <v>4880</v>
      </c>
    </row>
    <row r="761" spans="1:4" s="118" customFormat="1" x14ac:dyDescent="0.25">
      <c r="A761" s="120"/>
      <c r="B761" s="190">
        <v>45247</v>
      </c>
      <c r="C761" s="185">
        <v>0.49</v>
      </c>
      <c r="D761" s="129" t="s">
        <v>11518</v>
      </c>
    </row>
    <row r="762" spans="1:4" s="118" customFormat="1" x14ac:dyDescent="0.25">
      <c r="A762" s="120"/>
      <c r="B762" s="190">
        <v>45247</v>
      </c>
      <c r="C762" s="185">
        <v>2070.58</v>
      </c>
      <c r="D762" s="129" t="s">
        <v>11519</v>
      </c>
    </row>
    <row r="763" spans="1:4" s="118" customFormat="1" x14ac:dyDescent="0.25">
      <c r="A763" s="120"/>
      <c r="B763" s="190">
        <v>45247</v>
      </c>
      <c r="C763" s="185">
        <v>1000</v>
      </c>
      <c r="D763" s="129" t="s">
        <v>5</v>
      </c>
    </row>
    <row r="764" spans="1:4" s="118" customFormat="1" x14ac:dyDescent="0.25">
      <c r="A764" s="120"/>
      <c r="B764" s="190">
        <v>45247</v>
      </c>
      <c r="C764" s="185">
        <v>10</v>
      </c>
      <c r="D764" s="129">
        <v>3223</v>
      </c>
    </row>
    <row r="765" spans="1:4" s="118" customFormat="1" x14ac:dyDescent="0.25">
      <c r="A765" s="120"/>
      <c r="B765" s="190">
        <v>45247</v>
      </c>
      <c r="C765" s="185">
        <v>100</v>
      </c>
      <c r="D765" s="129">
        <v>6447</v>
      </c>
    </row>
    <row r="766" spans="1:4" s="118" customFormat="1" x14ac:dyDescent="0.25">
      <c r="A766" s="120"/>
      <c r="B766" s="190">
        <v>45247</v>
      </c>
      <c r="C766" s="185">
        <v>10</v>
      </c>
      <c r="D766" s="129">
        <v>4766</v>
      </c>
    </row>
    <row r="767" spans="1:4" s="118" customFormat="1" x14ac:dyDescent="0.25">
      <c r="A767" s="120"/>
      <c r="B767" s="190">
        <v>45247</v>
      </c>
      <c r="C767" s="185">
        <v>1000</v>
      </c>
      <c r="D767" s="129">
        <v>5301</v>
      </c>
    </row>
    <row r="768" spans="1:4" s="118" customFormat="1" x14ac:dyDescent="0.25">
      <c r="A768" s="120"/>
      <c r="B768" s="190">
        <v>45247</v>
      </c>
      <c r="C768" s="185">
        <v>300</v>
      </c>
      <c r="D768" s="129">
        <v>586</v>
      </c>
    </row>
    <row r="769" spans="1:4" s="118" customFormat="1" x14ac:dyDescent="0.25">
      <c r="A769" s="120"/>
      <c r="B769" s="190">
        <v>45247</v>
      </c>
      <c r="C769" s="185">
        <v>500</v>
      </c>
      <c r="D769" s="129">
        <v>2878</v>
      </c>
    </row>
    <row r="770" spans="1:4" s="118" customFormat="1" x14ac:dyDescent="0.25">
      <c r="A770" s="120"/>
      <c r="B770" s="190">
        <v>45247</v>
      </c>
      <c r="C770" s="185">
        <v>100</v>
      </c>
      <c r="D770" s="129">
        <v>9261</v>
      </c>
    </row>
    <row r="771" spans="1:4" s="118" customFormat="1" x14ac:dyDescent="0.25">
      <c r="A771" s="120"/>
      <c r="B771" s="190">
        <v>45247</v>
      </c>
      <c r="C771" s="185">
        <v>2000</v>
      </c>
      <c r="D771" s="129">
        <v>2828</v>
      </c>
    </row>
    <row r="772" spans="1:4" s="118" customFormat="1" x14ac:dyDescent="0.25">
      <c r="A772" s="120"/>
      <c r="B772" s="190">
        <v>45247</v>
      </c>
      <c r="C772" s="185">
        <v>100</v>
      </c>
      <c r="D772" s="129">
        <v>4669</v>
      </c>
    </row>
    <row r="773" spans="1:4" s="118" customFormat="1" x14ac:dyDescent="0.25">
      <c r="A773" s="120"/>
      <c r="B773" s="190">
        <v>45247</v>
      </c>
      <c r="C773" s="185">
        <v>122</v>
      </c>
      <c r="D773" s="129">
        <v>8805</v>
      </c>
    </row>
    <row r="774" spans="1:4" s="118" customFormat="1" x14ac:dyDescent="0.25">
      <c r="A774" s="120"/>
      <c r="B774" s="190">
        <v>45247</v>
      </c>
      <c r="C774" s="185">
        <v>100</v>
      </c>
      <c r="D774" s="129">
        <v>7771</v>
      </c>
    </row>
    <row r="775" spans="1:4" s="118" customFormat="1" x14ac:dyDescent="0.25">
      <c r="A775" s="120"/>
      <c r="B775" s="190">
        <v>45247</v>
      </c>
      <c r="C775" s="185">
        <v>150</v>
      </c>
      <c r="D775" s="129">
        <v>3096</v>
      </c>
    </row>
    <row r="776" spans="1:4" s="118" customFormat="1" x14ac:dyDescent="0.25">
      <c r="A776" s="120"/>
      <c r="B776" s="190">
        <v>45247</v>
      </c>
      <c r="C776" s="185">
        <v>500</v>
      </c>
      <c r="D776" s="129">
        <v>9268</v>
      </c>
    </row>
    <row r="777" spans="1:4" s="118" customFormat="1" x14ac:dyDescent="0.25">
      <c r="A777" s="120"/>
      <c r="B777" s="190">
        <v>45247</v>
      </c>
      <c r="C777" s="185">
        <v>200</v>
      </c>
      <c r="D777" s="129">
        <v>8732</v>
      </c>
    </row>
    <row r="778" spans="1:4" s="118" customFormat="1" x14ac:dyDescent="0.25">
      <c r="A778" s="120"/>
      <c r="B778" s="190">
        <v>45247</v>
      </c>
      <c r="C778" s="185">
        <v>2500</v>
      </c>
      <c r="D778" s="129">
        <v>6892</v>
      </c>
    </row>
    <row r="779" spans="1:4" s="118" customFormat="1" x14ac:dyDescent="0.25">
      <c r="A779" s="120"/>
      <c r="B779" s="190">
        <v>45247</v>
      </c>
      <c r="C779" s="185">
        <v>100</v>
      </c>
      <c r="D779" s="129">
        <v>4939</v>
      </c>
    </row>
    <row r="780" spans="1:4" s="118" customFormat="1" x14ac:dyDescent="0.25">
      <c r="A780" s="120"/>
      <c r="B780" s="190">
        <v>45247</v>
      </c>
      <c r="C780" s="185">
        <v>800</v>
      </c>
      <c r="D780" s="129">
        <v>9919</v>
      </c>
    </row>
    <row r="781" spans="1:4" s="118" customFormat="1" x14ac:dyDescent="0.25">
      <c r="A781" s="120"/>
      <c r="B781" s="190">
        <v>45247</v>
      </c>
      <c r="C781" s="185">
        <v>100</v>
      </c>
      <c r="D781" s="129">
        <v>6087</v>
      </c>
    </row>
    <row r="782" spans="1:4" s="118" customFormat="1" x14ac:dyDescent="0.25">
      <c r="A782" s="120"/>
      <c r="B782" s="190">
        <v>45247</v>
      </c>
      <c r="C782" s="185">
        <v>100</v>
      </c>
      <c r="D782" s="129">
        <v>8143</v>
      </c>
    </row>
    <row r="783" spans="1:4" s="118" customFormat="1" x14ac:dyDescent="0.25">
      <c r="A783" s="120"/>
      <c r="B783" s="190">
        <v>45247</v>
      </c>
      <c r="C783" s="185">
        <v>500</v>
      </c>
      <c r="D783" s="129">
        <v>242</v>
      </c>
    </row>
    <row r="784" spans="1:4" s="118" customFormat="1" x14ac:dyDescent="0.25">
      <c r="A784" s="120"/>
      <c r="B784" s="190">
        <v>45247</v>
      </c>
      <c r="C784" s="185">
        <v>10</v>
      </c>
      <c r="D784" s="129">
        <v>3386</v>
      </c>
    </row>
    <row r="785" spans="1:4" s="118" customFormat="1" x14ac:dyDescent="0.25">
      <c r="A785" s="120"/>
      <c r="B785" s="190">
        <v>45247</v>
      </c>
      <c r="C785" s="185">
        <v>2000</v>
      </c>
      <c r="D785" s="129">
        <v>6505</v>
      </c>
    </row>
    <row r="786" spans="1:4" s="118" customFormat="1" x14ac:dyDescent="0.25">
      <c r="A786" s="120"/>
      <c r="B786" s="190">
        <v>45247</v>
      </c>
      <c r="C786" s="185">
        <v>1000</v>
      </c>
      <c r="D786" s="129" t="s">
        <v>5</v>
      </c>
    </row>
    <row r="787" spans="1:4" s="118" customFormat="1" x14ac:dyDescent="0.25">
      <c r="A787" s="120"/>
      <c r="B787" s="190">
        <v>45247</v>
      </c>
      <c r="C787" s="185">
        <v>250</v>
      </c>
      <c r="D787" s="129">
        <v>736</v>
      </c>
    </row>
    <row r="788" spans="1:4" s="118" customFormat="1" x14ac:dyDescent="0.25">
      <c r="A788" s="120"/>
      <c r="B788" s="190">
        <v>45247</v>
      </c>
      <c r="C788" s="185">
        <v>300</v>
      </c>
      <c r="D788" s="129">
        <v>3870</v>
      </c>
    </row>
    <row r="789" spans="1:4" s="118" customFormat="1" x14ac:dyDescent="0.25">
      <c r="A789" s="120"/>
      <c r="B789" s="190">
        <v>45247</v>
      </c>
      <c r="C789" s="185">
        <v>100</v>
      </c>
      <c r="D789" s="129">
        <v>432</v>
      </c>
    </row>
    <row r="790" spans="1:4" s="118" customFormat="1" x14ac:dyDescent="0.25">
      <c r="A790" s="120"/>
      <c r="B790" s="190">
        <v>45247</v>
      </c>
      <c r="C790" s="185">
        <v>30</v>
      </c>
      <c r="D790" s="129">
        <v>8414</v>
      </c>
    </row>
    <row r="791" spans="1:4" s="118" customFormat="1" x14ac:dyDescent="0.25">
      <c r="A791" s="120"/>
      <c r="B791" s="190">
        <v>45247</v>
      </c>
      <c r="C791" s="185">
        <v>11.93</v>
      </c>
      <c r="D791" s="129">
        <v>3218</v>
      </c>
    </row>
    <row r="792" spans="1:4" s="118" customFormat="1" x14ac:dyDescent="0.25">
      <c r="A792" s="120"/>
      <c r="B792" s="190">
        <v>45247</v>
      </c>
      <c r="C792" s="185">
        <v>1000</v>
      </c>
      <c r="D792" s="129">
        <v>8808</v>
      </c>
    </row>
    <row r="793" spans="1:4" s="118" customFormat="1" x14ac:dyDescent="0.25">
      <c r="A793" s="120"/>
      <c r="B793" s="190">
        <v>45247</v>
      </c>
      <c r="C793" s="185">
        <v>500</v>
      </c>
      <c r="D793" s="129">
        <v>2946</v>
      </c>
    </row>
    <row r="794" spans="1:4" s="118" customFormat="1" x14ac:dyDescent="0.25">
      <c r="A794" s="120"/>
      <c r="B794" s="190">
        <v>45247</v>
      </c>
      <c r="C794" s="185">
        <v>187</v>
      </c>
      <c r="D794" s="129">
        <v>1056</v>
      </c>
    </row>
    <row r="795" spans="1:4" s="118" customFormat="1" x14ac:dyDescent="0.25">
      <c r="A795" s="120"/>
      <c r="B795" s="190">
        <v>45247</v>
      </c>
      <c r="C795" s="185">
        <v>43.65</v>
      </c>
      <c r="D795" s="129">
        <v>2123</v>
      </c>
    </row>
    <row r="796" spans="1:4" s="118" customFormat="1" x14ac:dyDescent="0.25">
      <c r="A796" s="120"/>
      <c r="B796" s="190">
        <v>45247</v>
      </c>
      <c r="C796" s="185">
        <v>200</v>
      </c>
      <c r="D796" s="129">
        <v>8908</v>
      </c>
    </row>
    <row r="797" spans="1:4" s="118" customFormat="1" x14ac:dyDescent="0.25">
      <c r="A797" s="120"/>
      <c r="B797" s="190">
        <v>45247</v>
      </c>
      <c r="C797" s="185">
        <v>150</v>
      </c>
      <c r="D797" s="129">
        <v>3504</v>
      </c>
    </row>
    <row r="798" spans="1:4" s="118" customFormat="1" x14ac:dyDescent="0.25">
      <c r="A798" s="120"/>
      <c r="B798" s="190">
        <v>45247</v>
      </c>
      <c r="C798" s="185">
        <v>500</v>
      </c>
      <c r="D798" s="129">
        <v>397</v>
      </c>
    </row>
    <row r="799" spans="1:4" s="118" customFormat="1" x14ac:dyDescent="0.25">
      <c r="A799" s="120"/>
      <c r="B799" s="190">
        <v>45247</v>
      </c>
      <c r="C799" s="185">
        <v>1200</v>
      </c>
      <c r="D799" s="129">
        <v>1222</v>
      </c>
    </row>
    <row r="800" spans="1:4" s="118" customFormat="1" x14ac:dyDescent="0.25">
      <c r="A800" s="120"/>
      <c r="B800" s="190">
        <v>45247</v>
      </c>
      <c r="C800" s="185">
        <v>30</v>
      </c>
      <c r="D800" s="129">
        <v>7369</v>
      </c>
    </row>
    <row r="801" spans="1:4" s="118" customFormat="1" x14ac:dyDescent="0.25">
      <c r="A801" s="120"/>
      <c r="B801" s="190">
        <v>45247</v>
      </c>
      <c r="C801" s="185">
        <v>500</v>
      </c>
      <c r="D801" s="129" t="s">
        <v>5</v>
      </c>
    </row>
    <row r="802" spans="1:4" s="118" customFormat="1" x14ac:dyDescent="0.25">
      <c r="A802" s="120"/>
      <c r="B802" s="190">
        <v>45247</v>
      </c>
      <c r="C802" s="185">
        <v>1000</v>
      </c>
      <c r="D802" s="129">
        <v>8599</v>
      </c>
    </row>
    <row r="803" spans="1:4" s="118" customFormat="1" x14ac:dyDescent="0.25">
      <c r="A803" s="120"/>
      <c r="B803" s="190">
        <v>45247</v>
      </c>
      <c r="C803" s="185">
        <v>100</v>
      </c>
      <c r="D803" s="129">
        <v>1688</v>
      </c>
    </row>
    <row r="804" spans="1:4" s="118" customFormat="1" x14ac:dyDescent="0.25">
      <c r="A804" s="120"/>
      <c r="B804" s="190">
        <v>45247</v>
      </c>
      <c r="C804" s="185">
        <v>200</v>
      </c>
      <c r="D804" s="129">
        <v>9333</v>
      </c>
    </row>
    <row r="805" spans="1:4" s="118" customFormat="1" x14ac:dyDescent="0.25">
      <c r="A805" s="120"/>
      <c r="B805" s="190">
        <v>45247</v>
      </c>
      <c r="C805" s="185">
        <v>200</v>
      </c>
      <c r="D805" s="129" t="s">
        <v>5</v>
      </c>
    </row>
    <row r="806" spans="1:4" s="118" customFormat="1" x14ac:dyDescent="0.25">
      <c r="A806" s="120"/>
      <c r="B806" s="190">
        <v>45247</v>
      </c>
      <c r="C806" s="185">
        <v>200</v>
      </c>
      <c r="D806" s="129" t="s">
        <v>5</v>
      </c>
    </row>
    <row r="807" spans="1:4" s="118" customFormat="1" x14ac:dyDescent="0.25">
      <c r="A807" s="120"/>
      <c r="B807" s="190">
        <v>45247</v>
      </c>
      <c r="C807" s="185">
        <v>500</v>
      </c>
      <c r="D807" s="129">
        <v>8112</v>
      </c>
    </row>
    <row r="808" spans="1:4" s="118" customFormat="1" x14ac:dyDescent="0.25">
      <c r="A808" s="120"/>
      <c r="B808" s="190">
        <v>45247</v>
      </c>
      <c r="C808" s="185">
        <v>100</v>
      </c>
      <c r="D808" s="129">
        <v>1047</v>
      </c>
    </row>
    <row r="809" spans="1:4" s="118" customFormat="1" x14ac:dyDescent="0.25">
      <c r="A809" s="120"/>
      <c r="B809" s="190">
        <v>45247</v>
      </c>
      <c r="C809" s="185">
        <v>100</v>
      </c>
      <c r="D809" s="129">
        <v>7075</v>
      </c>
    </row>
    <row r="810" spans="1:4" s="118" customFormat="1" x14ac:dyDescent="0.25">
      <c r="A810" s="120"/>
      <c r="B810" s="190">
        <v>45247</v>
      </c>
      <c r="C810" s="185">
        <v>10</v>
      </c>
      <c r="D810" s="129">
        <v>5535</v>
      </c>
    </row>
    <row r="811" spans="1:4" s="118" customFormat="1" x14ac:dyDescent="0.25">
      <c r="A811" s="120"/>
      <c r="B811" s="190">
        <v>45247</v>
      </c>
      <c r="C811" s="185">
        <v>10</v>
      </c>
      <c r="D811" s="129">
        <v>3643</v>
      </c>
    </row>
    <row r="812" spans="1:4" s="118" customFormat="1" x14ac:dyDescent="0.25">
      <c r="A812" s="120"/>
      <c r="B812" s="190">
        <v>45247</v>
      </c>
      <c r="C812" s="185">
        <v>300</v>
      </c>
      <c r="D812" s="129">
        <v>1897</v>
      </c>
    </row>
    <row r="813" spans="1:4" s="118" customFormat="1" x14ac:dyDescent="0.25">
      <c r="A813" s="120"/>
      <c r="B813" s="190">
        <v>45247</v>
      </c>
      <c r="C813" s="185">
        <v>150</v>
      </c>
      <c r="D813" s="129">
        <v>4282</v>
      </c>
    </row>
    <row r="814" spans="1:4" s="118" customFormat="1" x14ac:dyDescent="0.25">
      <c r="A814" s="120"/>
      <c r="B814" s="190">
        <v>45247</v>
      </c>
      <c r="C814" s="185">
        <v>5000</v>
      </c>
      <c r="D814" s="129">
        <v>30</v>
      </c>
    </row>
    <row r="815" spans="1:4" s="118" customFormat="1" x14ac:dyDescent="0.25">
      <c r="A815" s="120"/>
      <c r="B815" s="190">
        <v>45248</v>
      </c>
      <c r="C815" s="185">
        <v>350</v>
      </c>
      <c r="D815" s="129">
        <v>6554</v>
      </c>
    </row>
    <row r="816" spans="1:4" s="118" customFormat="1" x14ac:dyDescent="0.25">
      <c r="A816" s="120"/>
      <c r="B816" s="190">
        <v>45248</v>
      </c>
      <c r="C816" s="185">
        <v>1500</v>
      </c>
      <c r="D816" s="129">
        <v>5412</v>
      </c>
    </row>
    <row r="817" spans="1:4" s="118" customFormat="1" x14ac:dyDescent="0.25">
      <c r="A817" s="120"/>
      <c r="B817" s="190">
        <v>45248</v>
      </c>
      <c r="C817" s="185">
        <v>500</v>
      </c>
      <c r="D817" s="129">
        <v>5613</v>
      </c>
    </row>
    <row r="818" spans="1:4" s="118" customFormat="1" x14ac:dyDescent="0.25">
      <c r="A818" s="120"/>
      <c r="B818" s="190">
        <v>45248</v>
      </c>
      <c r="C818" s="185">
        <v>2000</v>
      </c>
      <c r="D818" s="129">
        <v>4136</v>
      </c>
    </row>
    <row r="819" spans="1:4" s="118" customFormat="1" x14ac:dyDescent="0.25">
      <c r="A819" s="120"/>
      <c r="B819" s="190">
        <v>45248</v>
      </c>
      <c r="C819" s="185">
        <v>1000</v>
      </c>
      <c r="D819" s="129">
        <v>1189</v>
      </c>
    </row>
    <row r="820" spans="1:4" s="118" customFormat="1" x14ac:dyDescent="0.25">
      <c r="A820" s="120"/>
      <c r="B820" s="190">
        <v>45248</v>
      </c>
      <c r="C820" s="185">
        <v>100</v>
      </c>
      <c r="D820" s="129" t="s">
        <v>5</v>
      </c>
    </row>
    <row r="821" spans="1:4" s="118" customFormat="1" x14ac:dyDescent="0.25">
      <c r="A821" s="120"/>
      <c r="B821" s="190">
        <v>45248</v>
      </c>
      <c r="C821" s="185">
        <v>100</v>
      </c>
      <c r="D821" s="129">
        <v>3542</v>
      </c>
    </row>
    <row r="822" spans="1:4" s="118" customFormat="1" x14ac:dyDescent="0.25">
      <c r="A822" s="120"/>
      <c r="B822" s="190">
        <v>45248</v>
      </c>
      <c r="C822" s="185">
        <v>1000</v>
      </c>
      <c r="D822" s="129">
        <v>7569</v>
      </c>
    </row>
    <row r="823" spans="1:4" s="118" customFormat="1" x14ac:dyDescent="0.25">
      <c r="A823" s="120"/>
      <c r="B823" s="190">
        <v>45248</v>
      </c>
      <c r="C823" s="185">
        <v>3000</v>
      </c>
      <c r="D823" s="129">
        <v>3138</v>
      </c>
    </row>
    <row r="824" spans="1:4" s="118" customFormat="1" x14ac:dyDescent="0.25">
      <c r="A824" s="120"/>
      <c r="B824" s="190">
        <v>45248</v>
      </c>
      <c r="C824" s="185">
        <v>1000</v>
      </c>
      <c r="D824" s="129">
        <v>7620</v>
      </c>
    </row>
    <row r="825" spans="1:4" s="118" customFormat="1" x14ac:dyDescent="0.25">
      <c r="A825" s="120"/>
      <c r="B825" s="190">
        <v>45248</v>
      </c>
      <c r="C825" s="185">
        <v>100</v>
      </c>
      <c r="D825" s="129">
        <v>467</v>
      </c>
    </row>
    <row r="826" spans="1:4" s="118" customFormat="1" x14ac:dyDescent="0.25">
      <c r="A826" s="120"/>
      <c r="B826" s="190">
        <v>45248</v>
      </c>
      <c r="C826" s="185">
        <v>1000</v>
      </c>
      <c r="D826" s="129">
        <v>5552</v>
      </c>
    </row>
    <row r="827" spans="1:4" s="118" customFormat="1" x14ac:dyDescent="0.25">
      <c r="A827" s="120"/>
      <c r="B827" s="190">
        <v>45248</v>
      </c>
      <c r="C827" s="185">
        <v>100</v>
      </c>
      <c r="D827" s="129">
        <v>1586</v>
      </c>
    </row>
    <row r="828" spans="1:4" s="118" customFormat="1" x14ac:dyDescent="0.25">
      <c r="A828" s="120"/>
      <c r="B828" s="190">
        <v>45248</v>
      </c>
      <c r="C828" s="185">
        <v>3000</v>
      </c>
      <c r="D828" s="129">
        <v>7090</v>
      </c>
    </row>
    <row r="829" spans="1:4" s="118" customFormat="1" x14ac:dyDescent="0.25">
      <c r="A829" s="120"/>
      <c r="B829" s="190">
        <v>45248</v>
      </c>
      <c r="C829" s="185">
        <v>3000</v>
      </c>
      <c r="D829" s="129">
        <v>5662</v>
      </c>
    </row>
    <row r="830" spans="1:4" s="118" customFormat="1" x14ac:dyDescent="0.25">
      <c r="A830" s="120"/>
      <c r="B830" s="190">
        <v>45248</v>
      </c>
      <c r="C830" s="185">
        <v>100</v>
      </c>
      <c r="D830" s="129">
        <v>3712</v>
      </c>
    </row>
    <row r="831" spans="1:4" s="118" customFormat="1" x14ac:dyDescent="0.25">
      <c r="A831" s="120"/>
      <c r="B831" s="190">
        <v>45248</v>
      </c>
      <c r="C831" s="185">
        <v>100</v>
      </c>
      <c r="D831" s="129">
        <v>4469</v>
      </c>
    </row>
    <row r="832" spans="1:4" s="118" customFormat="1" x14ac:dyDescent="0.25">
      <c r="A832" s="120"/>
      <c r="B832" s="190">
        <v>45248</v>
      </c>
      <c r="C832" s="185">
        <v>1000</v>
      </c>
      <c r="D832" s="129">
        <v>2393</v>
      </c>
    </row>
    <row r="833" spans="1:4" s="118" customFormat="1" x14ac:dyDescent="0.25">
      <c r="A833" s="120"/>
      <c r="B833" s="190">
        <v>45248</v>
      </c>
      <c r="C833" s="185">
        <v>50</v>
      </c>
      <c r="D833" s="129">
        <v>1517</v>
      </c>
    </row>
    <row r="834" spans="1:4" s="118" customFormat="1" x14ac:dyDescent="0.25">
      <c r="A834" s="120"/>
      <c r="B834" s="190">
        <v>45248</v>
      </c>
      <c r="C834" s="185">
        <v>1000</v>
      </c>
      <c r="D834" s="129">
        <v>6133</v>
      </c>
    </row>
    <row r="835" spans="1:4" s="118" customFormat="1" x14ac:dyDescent="0.25">
      <c r="A835" s="120"/>
      <c r="B835" s="190">
        <v>45248</v>
      </c>
      <c r="C835" s="185">
        <v>100</v>
      </c>
      <c r="D835" s="129">
        <v>5238</v>
      </c>
    </row>
    <row r="836" spans="1:4" s="118" customFormat="1" x14ac:dyDescent="0.25">
      <c r="A836" s="120"/>
      <c r="B836" s="190">
        <v>45248</v>
      </c>
      <c r="C836" s="185">
        <v>300</v>
      </c>
      <c r="D836" s="129">
        <v>3441</v>
      </c>
    </row>
    <row r="837" spans="1:4" s="118" customFormat="1" x14ac:dyDescent="0.25">
      <c r="A837" s="120"/>
      <c r="B837" s="190">
        <v>45248</v>
      </c>
      <c r="C837" s="185">
        <v>500</v>
      </c>
      <c r="D837" s="129">
        <v>1750</v>
      </c>
    </row>
    <row r="838" spans="1:4" s="118" customFormat="1" x14ac:dyDescent="0.25">
      <c r="A838" s="120"/>
      <c r="B838" s="190">
        <v>45248</v>
      </c>
      <c r="C838" s="185">
        <v>500</v>
      </c>
      <c r="D838" s="129">
        <v>7611</v>
      </c>
    </row>
    <row r="839" spans="1:4" s="118" customFormat="1" x14ac:dyDescent="0.25">
      <c r="A839" s="120"/>
      <c r="B839" s="190">
        <v>45248</v>
      </c>
      <c r="C839" s="185">
        <v>100</v>
      </c>
      <c r="D839" s="129">
        <v>4635</v>
      </c>
    </row>
    <row r="840" spans="1:4" s="118" customFormat="1" x14ac:dyDescent="0.25">
      <c r="A840" s="120"/>
      <c r="B840" s="190">
        <v>45248</v>
      </c>
      <c r="C840" s="185">
        <v>400</v>
      </c>
      <c r="D840" s="129">
        <v>4282</v>
      </c>
    </row>
    <row r="841" spans="1:4" s="118" customFormat="1" x14ac:dyDescent="0.25">
      <c r="A841" s="120"/>
      <c r="B841" s="190">
        <v>45248</v>
      </c>
      <c r="C841" s="185">
        <v>150</v>
      </c>
      <c r="D841" s="129">
        <v>5669</v>
      </c>
    </row>
    <row r="842" spans="1:4" s="118" customFormat="1" x14ac:dyDescent="0.25">
      <c r="A842" s="120"/>
      <c r="B842" s="190">
        <v>45248</v>
      </c>
      <c r="C842" s="185">
        <v>300</v>
      </c>
      <c r="D842" s="129">
        <v>3183</v>
      </c>
    </row>
    <row r="843" spans="1:4" s="118" customFormat="1" x14ac:dyDescent="0.25">
      <c r="A843" s="120"/>
      <c r="B843" s="190">
        <v>45248</v>
      </c>
      <c r="C843" s="185">
        <v>500</v>
      </c>
      <c r="D843" s="129" t="s">
        <v>5</v>
      </c>
    </row>
    <row r="844" spans="1:4" s="118" customFormat="1" x14ac:dyDescent="0.25">
      <c r="A844" s="120"/>
      <c r="B844" s="190">
        <v>45248</v>
      </c>
      <c r="C844" s="185">
        <v>50</v>
      </c>
      <c r="D844" s="129">
        <v>4777</v>
      </c>
    </row>
    <row r="845" spans="1:4" s="118" customFormat="1" x14ac:dyDescent="0.25">
      <c r="A845" s="120"/>
      <c r="B845" s="190">
        <v>45248</v>
      </c>
      <c r="C845" s="185">
        <v>100</v>
      </c>
      <c r="D845" s="129">
        <v>1056</v>
      </c>
    </row>
    <row r="846" spans="1:4" s="118" customFormat="1" x14ac:dyDescent="0.25">
      <c r="A846" s="120"/>
      <c r="B846" s="190">
        <v>45248</v>
      </c>
      <c r="C846" s="185">
        <v>15000</v>
      </c>
      <c r="D846" s="129">
        <v>7045</v>
      </c>
    </row>
    <row r="847" spans="1:4" s="118" customFormat="1" x14ac:dyDescent="0.25">
      <c r="A847" s="120"/>
      <c r="B847" s="190">
        <v>45248</v>
      </c>
      <c r="C847" s="185">
        <v>100</v>
      </c>
      <c r="D847" s="129">
        <v>293</v>
      </c>
    </row>
    <row r="848" spans="1:4" s="118" customFormat="1" x14ac:dyDescent="0.25">
      <c r="A848" s="120"/>
      <c r="B848" s="190">
        <v>45248</v>
      </c>
      <c r="C848" s="185">
        <v>300</v>
      </c>
      <c r="D848" s="129">
        <v>586</v>
      </c>
    </row>
    <row r="849" spans="1:4" s="118" customFormat="1" x14ac:dyDescent="0.25">
      <c r="A849" s="120"/>
      <c r="B849" s="190">
        <v>45248</v>
      </c>
      <c r="C849" s="185">
        <v>350</v>
      </c>
      <c r="D849" s="129">
        <v>3441</v>
      </c>
    </row>
    <row r="850" spans="1:4" s="118" customFormat="1" x14ac:dyDescent="0.25">
      <c r="A850" s="120"/>
      <c r="B850" s="190">
        <v>45248</v>
      </c>
      <c r="C850" s="185">
        <v>10</v>
      </c>
      <c r="D850" s="129">
        <v>3237</v>
      </c>
    </row>
    <row r="851" spans="1:4" s="118" customFormat="1" x14ac:dyDescent="0.25">
      <c r="A851" s="120"/>
      <c r="B851" s="190">
        <v>45248</v>
      </c>
      <c r="C851" s="185">
        <v>1000</v>
      </c>
      <c r="D851" s="129">
        <v>7130</v>
      </c>
    </row>
    <row r="852" spans="1:4" s="118" customFormat="1" x14ac:dyDescent="0.25">
      <c r="A852" s="120"/>
      <c r="B852" s="190">
        <v>45248</v>
      </c>
      <c r="C852" s="185">
        <v>500</v>
      </c>
      <c r="D852" s="129">
        <v>1963</v>
      </c>
    </row>
    <row r="853" spans="1:4" s="118" customFormat="1" x14ac:dyDescent="0.25">
      <c r="A853" s="120"/>
      <c r="B853" s="190">
        <v>45249</v>
      </c>
      <c r="C853" s="185">
        <v>500</v>
      </c>
      <c r="D853" s="129">
        <v>8112</v>
      </c>
    </row>
    <row r="854" spans="1:4" s="118" customFormat="1" x14ac:dyDescent="0.25">
      <c r="A854" s="120"/>
      <c r="B854" s="190">
        <v>45249</v>
      </c>
      <c r="C854" s="185">
        <v>150</v>
      </c>
      <c r="D854" s="129">
        <v>4282</v>
      </c>
    </row>
    <row r="855" spans="1:4" s="118" customFormat="1" x14ac:dyDescent="0.25">
      <c r="A855" s="120"/>
      <c r="B855" s="190">
        <v>45249</v>
      </c>
      <c r="C855" s="185">
        <v>100</v>
      </c>
      <c r="D855" s="129" t="s">
        <v>5</v>
      </c>
    </row>
    <row r="856" spans="1:4" s="118" customFormat="1" x14ac:dyDescent="0.25">
      <c r="A856" s="120"/>
      <c r="B856" s="190">
        <v>45249</v>
      </c>
      <c r="C856" s="185">
        <v>2000</v>
      </c>
      <c r="D856" s="129">
        <v>222</v>
      </c>
    </row>
    <row r="857" spans="1:4" s="118" customFormat="1" x14ac:dyDescent="0.25">
      <c r="A857" s="120"/>
      <c r="B857" s="190">
        <v>45249</v>
      </c>
      <c r="C857" s="185">
        <v>100</v>
      </c>
      <c r="D857" s="129">
        <v>3985</v>
      </c>
    </row>
    <row r="858" spans="1:4" s="118" customFormat="1" x14ac:dyDescent="0.25">
      <c r="A858" s="120"/>
      <c r="B858" s="190">
        <v>45249</v>
      </c>
      <c r="C858" s="185">
        <v>100</v>
      </c>
      <c r="D858" s="129">
        <v>612</v>
      </c>
    </row>
    <row r="859" spans="1:4" s="118" customFormat="1" x14ac:dyDescent="0.25">
      <c r="A859" s="120"/>
      <c r="B859" s="190">
        <v>45249</v>
      </c>
      <c r="C859" s="185">
        <v>100</v>
      </c>
      <c r="D859" s="129">
        <v>7631</v>
      </c>
    </row>
    <row r="860" spans="1:4" s="118" customFormat="1" x14ac:dyDescent="0.25">
      <c r="A860" s="120"/>
      <c r="B860" s="190">
        <v>45249</v>
      </c>
      <c r="C860" s="185">
        <v>100</v>
      </c>
      <c r="D860" s="129">
        <v>2424</v>
      </c>
    </row>
    <row r="861" spans="1:4" s="118" customFormat="1" x14ac:dyDescent="0.25">
      <c r="A861" s="120"/>
      <c r="B861" s="190">
        <v>45249</v>
      </c>
      <c r="C861" s="185">
        <v>100</v>
      </c>
      <c r="D861" s="129">
        <v>890</v>
      </c>
    </row>
    <row r="862" spans="1:4" s="118" customFormat="1" x14ac:dyDescent="0.25">
      <c r="A862" s="120"/>
      <c r="B862" s="190">
        <v>45249</v>
      </c>
      <c r="C862" s="185">
        <v>1000</v>
      </c>
      <c r="D862" s="129">
        <v>8349</v>
      </c>
    </row>
    <row r="863" spans="1:4" s="118" customFormat="1" x14ac:dyDescent="0.25">
      <c r="A863" s="120"/>
      <c r="B863" s="190">
        <v>45249</v>
      </c>
      <c r="C863" s="185">
        <v>100</v>
      </c>
      <c r="D863" s="129">
        <v>1194</v>
      </c>
    </row>
    <row r="864" spans="1:4" s="118" customFormat="1" x14ac:dyDescent="0.25">
      <c r="A864" s="120"/>
      <c r="B864" s="190">
        <v>45249</v>
      </c>
      <c r="C864" s="185">
        <v>200</v>
      </c>
      <c r="D864" s="129">
        <v>6072</v>
      </c>
    </row>
    <row r="865" spans="1:4" s="118" customFormat="1" x14ac:dyDescent="0.25">
      <c r="A865" s="120"/>
      <c r="B865" s="190">
        <v>45249</v>
      </c>
      <c r="C865" s="185">
        <v>500</v>
      </c>
      <c r="D865" s="129">
        <v>6701</v>
      </c>
    </row>
    <row r="866" spans="1:4" s="118" customFormat="1" x14ac:dyDescent="0.25">
      <c r="A866" s="120"/>
      <c r="B866" s="190">
        <v>45249</v>
      </c>
      <c r="C866" s="185">
        <v>200</v>
      </c>
      <c r="D866" s="129">
        <v>9926</v>
      </c>
    </row>
    <row r="867" spans="1:4" s="118" customFormat="1" x14ac:dyDescent="0.25">
      <c r="A867" s="120"/>
      <c r="B867" s="190">
        <v>45249</v>
      </c>
      <c r="C867" s="185">
        <v>246</v>
      </c>
      <c r="D867" s="129">
        <v>5383</v>
      </c>
    </row>
    <row r="868" spans="1:4" s="118" customFormat="1" x14ac:dyDescent="0.25">
      <c r="A868" s="120"/>
      <c r="B868" s="190">
        <v>45249</v>
      </c>
      <c r="C868" s="185">
        <v>500</v>
      </c>
      <c r="D868" s="129">
        <v>9348</v>
      </c>
    </row>
    <row r="869" spans="1:4" s="118" customFormat="1" x14ac:dyDescent="0.25">
      <c r="A869" s="120"/>
      <c r="B869" s="190">
        <v>45249</v>
      </c>
      <c r="C869" s="185">
        <v>3000</v>
      </c>
      <c r="D869" s="129">
        <v>3394</v>
      </c>
    </row>
    <row r="870" spans="1:4" s="118" customFormat="1" x14ac:dyDescent="0.25">
      <c r="A870" s="120"/>
      <c r="B870" s="190">
        <v>45249</v>
      </c>
      <c r="C870" s="185">
        <v>500</v>
      </c>
      <c r="D870" s="129">
        <v>4884</v>
      </c>
    </row>
    <row r="871" spans="1:4" s="118" customFormat="1" x14ac:dyDescent="0.25">
      <c r="A871" s="120"/>
      <c r="B871" s="190">
        <v>45249</v>
      </c>
      <c r="C871" s="185">
        <v>300</v>
      </c>
      <c r="D871" s="129">
        <v>634</v>
      </c>
    </row>
    <row r="872" spans="1:4" s="118" customFormat="1" x14ac:dyDescent="0.25">
      <c r="A872" s="120"/>
      <c r="B872" s="190">
        <v>45249</v>
      </c>
      <c r="C872" s="185">
        <v>100</v>
      </c>
      <c r="D872" s="129">
        <v>7126</v>
      </c>
    </row>
    <row r="873" spans="1:4" s="118" customFormat="1" x14ac:dyDescent="0.25">
      <c r="A873" s="120"/>
      <c r="B873" s="190">
        <v>45249</v>
      </c>
      <c r="C873" s="185">
        <v>100</v>
      </c>
      <c r="D873" s="129">
        <v>1305</v>
      </c>
    </row>
    <row r="874" spans="1:4" s="118" customFormat="1" x14ac:dyDescent="0.25">
      <c r="A874" s="120"/>
      <c r="B874" s="190">
        <v>45249</v>
      </c>
      <c r="C874" s="185">
        <v>280</v>
      </c>
      <c r="D874" s="129">
        <v>466</v>
      </c>
    </row>
    <row r="875" spans="1:4" s="118" customFormat="1" x14ac:dyDescent="0.25">
      <c r="A875" s="120"/>
      <c r="B875" s="190">
        <v>45249</v>
      </c>
      <c r="C875" s="185">
        <v>100</v>
      </c>
      <c r="D875" s="129">
        <v>8211</v>
      </c>
    </row>
    <row r="876" spans="1:4" s="118" customFormat="1" x14ac:dyDescent="0.25">
      <c r="A876" s="120"/>
      <c r="B876" s="190">
        <v>45249</v>
      </c>
      <c r="C876" s="185">
        <v>100</v>
      </c>
      <c r="D876" s="129">
        <v>6415</v>
      </c>
    </row>
    <row r="877" spans="1:4" s="118" customFormat="1" x14ac:dyDescent="0.25">
      <c r="A877" s="120"/>
      <c r="B877" s="190">
        <v>45249</v>
      </c>
      <c r="C877" s="185">
        <v>100</v>
      </c>
      <c r="D877" s="129">
        <v>2982</v>
      </c>
    </row>
    <row r="878" spans="1:4" s="118" customFormat="1" x14ac:dyDescent="0.25">
      <c r="A878" s="120"/>
      <c r="B878" s="190">
        <v>45249</v>
      </c>
      <c r="C878" s="185">
        <v>500</v>
      </c>
      <c r="D878" s="129">
        <v>5426</v>
      </c>
    </row>
    <row r="879" spans="1:4" s="118" customFormat="1" x14ac:dyDescent="0.25">
      <c r="A879" s="120"/>
      <c r="B879" s="190">
        <v>45249</v>
      </c>
      <c r="C879" s="185">
        <v>300</v>
      </c>
      <c r="D879" s="129">
        <v>8502</v>
      </c>
    </row>
    <row r="880" spans="1:4" s="118" customFormat="1" x14ac:dyDescent="0.25">
      <c r="A880" s="120"/>
      <c r="B880" s="190">
        <v>45249</v>
      </c>
      <c r="C880" s="185">
        <v>50.08</v>
      </c>
      <c r="D880" s="129">
        <v>4624</v>
      </c>
    </row>
    <row r="881" spans="1:4" s="118" customFormat="1" x14ac:dyDescent="0.25">
      <c r="A881" s="120"/>
      <c r="B881" s="190">
        <v>45249</v>
      </c>
      <c r="C881" s="185">
        <v>2000</v>
      </c>
      <c r="D881" s="129">
        <v>9563</v>
      </c>
    </row>
    <row r="882" spans="1:4" s="118" customFormat="1" x14ac:dyDescent="0.25">
      <c r="A882" s="120"/>
      <c r="B882" s="190">
        <v>45249</v>
      </c>
      <c r="C882" s="185">
        <v>50</v>
      </c>
      <c r="D882" s="129">
        <v>5500</v>
      </c>
    </row>
    <row r="883" spans="1:4" s="118" customFormat="1" x14ac:dyDescent="0.25">
      <c r="A883" s="120"/>
      <c r="B883" s="190">
        <v>45249</v>
      </c>
      <c r="C883" s="185">
        <v>500</v>
      </c>
      <c r="D883" s="129">
        <v>1941</v>
      </c>
    </row>
    <row r="884" spans="1:4" s="118" customFormat="1" x14ac:dyDescent="0.25">
      <c r="A884" s="120"/>
      <c r="B884" s="190">
        <v>45249</v>
      </c>
      <c r="C884" s="185">
        <v>1500</v>
      </c>
      <c r="D884" s="129">
        <v>5173</v>
      </c>
    </row>
    <row r="885" spans="1:4" s="118" customFormat="1" x14ac:dyDescent="0.25">
      <c r="A885" s="120"/>
      <c r="B885" s="190">
        <v>45249</v>
      </c>
      <c r="C885" s="185">
        <v>200</v>
      </c>
      <c r="D885" s="129">
        <v>3495</v>
      </c>
    </row>
    <row r="886" spans="1:4" s="118" customFormat="1" x14ac:dyDescent="0.25">
      <c r="A886" s="120"/>
      <c r="B886" s="190">
        <v>45249</v>
      </c>
      <c r="C886" s="185">
        <v>300</v>
      </c>
      <c r="D886" s="129">
        <v>6747</v>
      </c>
    </row>
    <row r="887" spans="1:4" s="118" customFormat="1" x14ac:dyDescent="0.25">
      <c r="A887" s="120"/>
      <c r="B887" s="190">
        <v>45250</v>
      </c>
      <c r="C887" s="185">
        <v>0.18</v>
      </c>
      <c r="D887" s="129" t="s">
        <v>11520</v>
      </c>
    </row>
    <row r="888" spans="1:4" s="118" customFormat="1" x14ac:dyDescent="0.25">
      <c r="A888" s="120"/>
      <c r="B888" s="190">
        <v>45250</v>
      </c>
      <c r="C888" s="185">
        <v>3</v>
      </c>
      <c r="D888" s="129" t="s">
        <v>11521</v>
      </c>
    </row>
    <row r="889" spans="1:4" s="118" customFormat="1" x14ac:dyDescent="0.25">
      <c r="A889" s="120"/>
      <c r="B889" s="190">
        <v>45250</v>
      </c>
      <c r="C889" s="185">
        <v>16.23</v>
      </c>
      <c r="D889" s="129" t="s">
        <v>11522</v>
      </c>
    </row>
    <row r="890" spans="1:4" s="118" customFormat="1" x14ac:dyDescent="0.25">
      <c r="A890" s="120"/>
      <c r="B890" s="190">
        <v>45250</v>
      </c>
      <c r="C890" s="185">
        <v>62</v>
      </c>
      <c r="D890" s="129" t="s">
        <v>11523</v>
      </c>
    </row>
    <row r="891" spans="1:4" s="118" customFormat="1" x14ac:dyDescent="0.25">
      <c r="A891" s="120"/>
      <c r="B891" s="190">
        <v>45250</v>
      </c>
      <c r="C891" s="185">
        <v>176.64</v>
      </c>
      <c r="D891" s="129" t="s">
        <v>11524</v>
      </c>
    </row>
    <row r="892" spans="1:4" s="118" customFormat="1" x14ac:dyDescent="0.25">
      <c r="A892" s="120"/>
      <c r="B892" s="190">
        <v>45250</v>
      </c>
      <c r="C892" s="185">
        <v>908.42</v>
      </c>
      <c r="D892" s="129" t="s">
        <v>11525</v>
      </c>
    </row>
    <row r="893" spans="1:4" s="118" customFormat="1" x14ac:dyDescent="0.25">
      <c r="A893" s="120"/>
      <c r="B893" s="190">
        <v>45250</v>
      </c>
      <c r="C893" s="185">
        <v>10</v>
      </c>
      <c r="D893" s="129">
        <v>6221</v>
      </c>
    </row>
    <row r="894" spans="1:4" s="118" customFormat="1" x14ac:dyDescent="0.25">
      <c r="A894" s="120"/>
      <c r="B894" s="190">
        <v>45250</v>
      </c>
      <c r="C894" s="185">
        <v>10</v>
      </c>
      <c r="D894" s="129">
        <v>8930</v>
      </c>
    </row>
    <row r="895" spans="1:4" s="118" customFormat="1" x14ac:dyDescent="0.25">
      <c r="A895" s="120"/>
      <c r="B895" s="190">
        <v>45250</v>
      </c>
      <c r="C895" s="185">
        <v>100</v>
      </c>
      <c r="D895" s="129" t="s">
        <v>5</v>
      </c>
    </row>
    <row r="896" spans="1:4" s="118" customFormat="1" x14ac:dyDescent="0.25">
      <c r="A896" s="120"/>
      <c r="B896" s="190">
        <v>45250</v>
      </c>
      <c r="C896" s="185">
        <v>17</v>
      </c>
      <c r="D896" s="129">
        <v>1219</v>
      </c>
    </row>
    <row r="897" spans="1:4" s="118" customFormat="1" x14ac:dyDescent="0.25">
      <c r="A897" s="120"/>
      <c r="B897" s="190">
        <v>45250</v>
      </c>
      <c r="C897" s="185">
        <v>10</v>
      </c>
      <c r="D897" s="129">
        <v>3825</v>
      </c>
    </row>
    <row r="898" spans="1:4" s="118" customFormat="1" x14ac:dyDescent="0.25">
      <c r="A898" s="120"/>
      <c r="B898" s="190">
        <v>45250</v>
      </c>
      <c r="C898" s="185">
        <v>116</v>
      </c>
      <c r="D898" s="129">
        <v>4548</v>
      </c>
    </row>
    <row r="899" spans="1:4" s="118" customFormat="1" x14ac:dyDescent="0.25">
      <c r="A899" s="120"/>
      <c r="B899" s="190">
        <v>45250</v>
      </c>
      <c r="C899" s="185">
        <v>200</v>
      </c>
      <c r="D899" s="129">
        <v>5858</v>
      </c>
    </row>
    <row r="900" spans="1:4" s="118" customFormat="1" x14ac:dyDescent="0.25">
      <c r="A900" s="120"/>
      <c r="B900" s="190">
        <v>45250</v>
      </c>
      <c r="C900" s="185">
        <v>500</v>
      </c>
      <c r="D900" s="129" t="s">
        <v>5</v>
      </c>
    </row>
    <row r="901" spans="1:4" s="118" customFormat="1" x14ac:dyDescent="0.25">
      <c r="A901" s="120"/>
      <c r="B901" s="190">
        <v>45250</v>
      </c>
      <c r="C901" s="185">
        <v>10</v>
      </c>
      <c r="D901" s="129">
        <v>5291</v>
      </c>
    </row>
    <row r="902" spans="1:4" s="118" customFormat="1" x14ac:dyDescent="0.25">
      <c r="A902" s="120"/>
      <c r="B902" s="190">
        <v>45250</v>
      </c>
      <c r="C902" s="185">
        <v>300</v>
      </c>
      <c r="D902" s="129">
        <v>5773</v>
      </c>
    </row>
    <row r="903" spans="1:4" s="118" customFormat="1" x14ac:dyDescent="0.25">
      <c r="A903" s="120"/>
      <c r="B903" s="190">
        <v>45250</v>
      </c>
      <c r="C903" s="185">
        <v>200</v>
      </c>
      <c r="D903" s="129">
        <v>4220</v>
      </c>
    </row>
    <row r="904" spans="1:4" s="118" customFormat="1" x14ac:dyDescent="0.25">
      <c r="A904" s="120"/>
      <c r="B904" s="190">
        <v>45250</v>
      </c>
      <c r="C904" s="185">
        <v>500</v>
      </c>
      <c r="D904" s="129" t="s">
        <v>5</v>
      </c>
    </row>
    <row r="905" spans="1:4" s="118" customFormat="1" x14ac:dyDescent="0.25">
      <c r="A905" s="120"/>
      <c r="B905" s="190">
        <v>45250</v>
      </c>
      <c r="C905" s="185">
        <v>200</v>
      </c>
      <c r="D905" s="129">
        <v>9777</v>
      </c>
    </row>
    <row r="906" spans="1:4" s="118" customFormat="1" x14ac:dyDescent="0.25">
      <c r="A906" s="120"/>
      <c r="B906" s="190">
        <v>45250</v>
      </c>
      <c r="C906" s="185">
        <v>1000</v>
      </c>
      <c r="D906" s="129">
        <v>2237</v>
      </c>
    </row>
    <row r="907" spans="1:4" s="118" customFormat="1" x14ac:dyDescent="0.25">
      <c r="A907" s="120"/>
      <c r="B907" s="190">
        <v>45250</v>
      </c>
      <c r="C907" s="185">
        <v>100</v>
      </c>
      <c r="D907" s="129">
        <v>2808</v>
      </c>
    </row>
    <row r="908" spans="1:4" s="118" customFormat="1" x14ac:dyDescent="0.25">
      <c r="A908" s="120"/>
      <c r="B908" s="190">
        <v>45250</v>
      </c>
      <c r="C908" s="185">
        <v>10</v>
      </c>
      <c r="D908" s="129">
        <v>9658</v>
      </c>
    </row>
    <row r="909" spans="1:4" s="118" customFormat="1" x14ac:dyDescent="0.25">
      <c r="A909" s="120"/>
      <c r="B909" s="190">
        <v>45250</v>
      </c>
      <c r="C909" s="185">
        <v>500</v>
      </c>
      <c r="D909" s="129">
        <v>6464</v>
      </c>
    </row>
    <row r="910" spans="1:4" s="118" customFormat="1" x14ac:dyDescent="0.25">
      <c r="A910" s="120"/>
      <c r="B910" s="190">
        <v>45250</v>
      </c>
      <c r="C910" s="185">
        <v>500</v>
      </c>
      <c r="D910" s="129">
        <v>3317</v>
      </c>
    </row>
    <row r="911" spans="1:4" s="118" customFormat="1" x14ac:dyDescent="0.25">
      <c r="A911" s="120"/>
      <c r="B911" s="190">
        <v>45250</v>
      </c>
      <c r="C911" s="185">
        <v>50</v>
      </c>
      <c r="D911" s="129">
        <v>5076</v>
      </c>
    </row>
    <row r="912" spans="1:4" s="118" customFormat="1" x14ac:dyDescent="0.25">
      <c r="A912" s="120"/>
      <c r="B912" s="190">
        <v>45250</v>
      </c>
      <c r="C912" s="185">
        <v>500</v>
      </c>
      <c r="D912" s="129" t="s">
        <v>5</v>
      </c>
    </row>
    <row r="913" spans="1:4" s="118" customFormat="1" x14ac:dyDescent="0.25">
      <c r="A913" s="120"/>
      <c r="B913" s="190">
        <v>45250</v>
      </c>
      <c r="C913" s="185">
        <v>500</v>
      </c>
      <c r="D913" s="129" t="s">
        <v>5</v>
      </c>
    </row>
    <row r="914" spans="1:4" s="118" customFormat="1" x14ac:dyDescent="0.25">
      <c r="A914" s="120"/>
      <c r="B914" s="190">
        <v>45250</v>
      </c>
      <c r="C914" s="185">
        <v>10</v>
      </c>
      <c r="D914" s="129">
        <v>9812</v>
      </c>
    </row>
    <row r="915" spans="1:4" s="118" customFormat="1" x14ac:dyDescent="0.25">
      <c r="A915" s="120"/>
      <c r="B915" s="190">
        <v>45250</v>
      </c>
      <c r="C915" s="185">
        <v>500</v>
      </c>
      <c r="D915" s="129">
        <v>4289</v>
      </c>
    </row>
    <row r="916" spans="1:4" s="118" customFormat="1" x14ac:dyDescent="0.25">
      <c r="A916" s="120"/>
      <c r="B916" s="190">
        <v>45250</v>
      </c>
      <c r="C916" s="185">
        <v>100</v>
      </c>
      <c r="D916" s="129">
        <v>5722</v>
      </c>
    </row>
    <row r="917" spans="1:4" s="118" customFormat="1" x14ac:dyDescent="0.25">
      <c r="A917" s="120"/>
      <c r="B917" s="190">
        <v>45250</v>
      </c>
      <c r="C917" s="185">
        <v>1000</v>
      </c>
      <c r="D917" s="129">
        <v>3611</v>
      </c>
    </row>
    <row r="918" spans="1:4" s="118" customFormat="1" x14ac:dyDescent="0.25">
      <c r="A918" s="120"/>
      <c r="B918" s="190">
        <v>45250</v>
      </c>
      <c r="C918" s="185">
        <v>1000</v>
      </c>
      <c r="D918" s="129">
        <v>1150</v>
      </c>
    </row>
    <row r="919" spans="1:4" s="118" customFormat="1" x14ac:dyDescent="0.25">
      <c r="A919" s="120"/>
      <c r="B919" s="190">
        <v>45250</v>
      </c>
      <c r="C919" s="185">
        <v>300</v>
      </c>
      <c r="D919" s="129">
        <v>1462</v>
      </c>
    </row>
    <row r="920" spans="1:4" s="118" customFormat="1" x14ac:dyDescent="0.25">
      <c r="A920" s="120"/>
      <c r="B920" s="190">
        <v>45250</v>
      </c>
      <c r="C920" s="185">
        <v>100</v>
      </c>
      <c r="D920" s="129">
        <v>2505</v>
      </c>
    </row>
    <row r="921" spans="1:4" s="118" customFormat="1" x14ac:dyDescent="0.25">
      <c r="A921" s="120"/>
      <c r="B921" s="190">
        <v>45250</v>
      </c>
      <c r="C921" s="185">
        <v>500</v>
      </c>
      <c r="D921" s="129">
        <v>3427</v>
      </c>
    </row>
    <row r="922" spans="1:4" s="118" customFormat="1" x14ac:dyDescent="0.25">
      <c r="A922" s="120"/>
      <c r="B922" s="190">
        <v>45250</v>
      </c>
      <c r="C922" s="185">
        <v>300</v>
      </c>
      <c r="D922" s="129">
        <v>8939</v>
      </c>
    </row>
    <row r="923" spans="1:4" s="118" customFormat="1" x14ac:dyDescent="0.25">
      <c r="A923" s="120"/>
      <c r="B923" s="190">
        <v>45250</v>
      </c>
      <c r="C923" s="185">
        <v>200</v>
      </c>
      <c r="D923" s="129">
        <v>2032</v>
      </c>
    </row>
    <row r="924" spans="1:4" s="118" customFormat="1" x14ac:dyDescent="0.25">
      <c r="A924" s="120"/>
      <c r="B924" s="190">
        <v>45250</v>
      </c>
      <c r="C924" s="185">
        <v>1000</v>
      </c>
      <c r="D924" s="129">
        <v>7748</v>
      </c>
    </row>
    <row r="925" spans="1:4" s="118" customFormat="1" x14ac:dyDescent="0.25">
      <c r="A925" s="120"/>
      <c r="B925" s="190">
        <v>45250</v>
      </c>
      <c r="C925" s="185">
        <v>758</v>
      </c>
      <c r="D925" s="129">
        <v>2643</v>
      </c>
    </row>
    <row r="926" spans="1:4" s="118" customFormat="1" x14ac:dyDescent="0.25">
      <c r="A926" s="120"/>
      <c r="B926" s="190">
        <v>45250</v>
      </c>
      <c r="C926" s="185">
        <v>50</v>
      </c>
      <c r="D926" s="129">
        <v>4828</v>
      </c>
    </row>
    <row r="927" spans="1:4" s="118" customFormat="1" x14ac:dyDescent="0.25">
      <c r="A927" s="120"/>
      <c r="B927" s="190">
        <v>45250</v>
      </c>
      <c r="C927" s="185">
        <v>500</v>
      </c>
      <c r="D927" s="129" t="s">
        <v>5</v>
      </c>
    </row>
    <row r="928" spans="1:4" s="118" customFormat="1" x14ac:dyDescent="0.25">
      <c r="A928" s="120"/>
      <c r="B928" s="190">
        <v>45250</v>
      </c>
      <c r="C928" s="185">
        <v>500</v>
      </c>
      <c r="D928" s="129">
        <v>1775</v>
      </c>
    </row>
    <row r="929" spans="1:4" s="118" customFormat="1" x14ac:dyDescent="0.25">
      <c r="A929" s="120"/>
      <c r="B929" s="190">
        <v>45250</v>
      </c>
      <c r="C929" s="185">
        <v>5000</v>
      </c>
      <c r="D929" s="129">
        <v>4688</v>
      </c>
    </row>
    <row r="930" spans="1:4" s="118" customFormat="1" x14ac:dyDescent="0.25">
      <c r="A930" s="120"/>
      <c r="B930" s="190">
        <v>45250</v>
      </c>
      <c r="C930" s="185">
        <v>100</v>
      </c>
      <c r="D930" s="129" t="s">
        <v>5</v>
      </c>
    </row>
    <row r="931" spans="1:4" s="118" customFormat="1" x14ac:dyDescent="0.25">
      <c r="A931" s="120"/>
      <c r="B931" s="190">
        <v>45250</v>
      </c>
      <c r="C931" s="185">
        <v>500</v>
      </c>
      <c r="D931" s="129">
        <v>5000</v>
      </c>
    </row>
    <row r="932" spans="1:4" s="118" customFormat="1" x14ac:dyDescent="0.25">
      <c r="A932" s="120"/>
      <c r="B932" s="190">
        <v>45250</v>
      </c>
      <c r="C932" s="185">
        <v>100</v>
      </c>
      <c r="D932" s="129">
        <v>6298</v>
      </c>
    </row>
    <row r="933" spans="1:4" s="118" customFormat="1" x14ac:dyDescent="0.25">
      <c r="A933" s="120"/>
      <c r="B933" s="190">
        <v>45250</v>
      </c>
      <c r="C933" s="185">
        <v>1000</v>
      </c>
      <c r="D933" s="129">
        <v>8185</v>
      </c>
    </row>
    <row r="934" spans="1:4" s="118" customFormat="1" x14ac:dyDescent="0.25">
      <c r="A934" s="120"/>
      <c r="B934" s="190">
        <v>45250</v>
      </c>
      <c r="C934" s="185">
        <v>300</v>
      </c>
      <c r="D934" s="129">
        <v>7133</v>
      </c>
    </row>
    <row r="935" spans="1:4" s="118" customFormat="1" x14ac:dyDescent="0.25">
      <c r="A935" s="120"/>
      <c r="B935" s="190">
        <v>45250</v>
      </c>
      <c r="C935" s="185">
        <v>10</v>
      </c>
      <c r="D935" s="129">
        <v>1763</v>
      </c>
    </row>
    <row r="936" spans="1:4" s="118" customFormat="1" x14ac:dyDescent="0.25">
      <c r="A936" s="120"/>
      <c r="B936" s="190">
        <v>45250</v>
      </c>
      <c r="C936" s="185">
        <v>100</v>
      </c>
      <c r="D936" s="129" t="s">
        <v>5</v>
      </c>
    </row>
    <row r="937" spans="1:4" s="118" customFormat="1" x14ac:dyDescent="0.25">
      <c r="A937" s="120"/>
      <c r="B937" s="190">
        <v>45250</v>
      </c>
      <c r="C937" s="185">
        <v>500</v>
      </c>
      <c r="D937" s="129">
        <v>7099</v>
      </c>
    </row>
    <row r="938" spans="1:4" s="118" customFormat="1" x14ac:dyDescent="0.25">
      <c r="A938" s="120"/>
      <c r="B938" s="190">
        <v>45250</v>
      </c>
      <c r="C938" s="185">
        <v>500</v>
      </c>
      <c r="D938" s="129">
        <v>8818</v>
      </c>
    </row>
    <row r="939" spans="1:4" s="118" customFormat="1" x14ac:dyDescent="0.25">
      <c r="A939" s="120"/>
      <c r="B939" s="190">
        <v>45250</v>
      </c>
      <c r="C939" s="185">
        <v>10</v>
      </c>
      <c r="D939" s="129">
        <v>7853</v>
      </c>
    </row>
    <row r="940" spans="1:4" s="118" customFormat="1" x14ac:dyDescent="0.25">
      <c r="A940" s="120"/>
      <c r="B940" s="190">
        <v>45250</v>
      </c>
      <c r="C940" s="185">
        <v>200</v>
      </c>
      <c r="D940" s="129">
        <v>7666</v>
      </c>
    </row>
    <row r="941" spans="1:4" s="118" customFormat="1" x14ac:dyDescent="0.25">
      <c r="A941" s="120"/>
      <c r="B941" s="190">
        <v>45250</v>
      </c>
      <c r="C941" s="185">
        <v>1000</v>
      </c>
      <c r="D941" s="129">
        <v>6140</v>
      </c>
    </row>
    <row r="942" spans="1:4" s="118" customFormat="1" x14ac:dyDescent="0.25">
      <c r="A942" s="120"/>
      <c r="B942" s="190">
        <v>45250</v>
      </c>
      <c r="C942" s="185">
        <v>300</v>
      </c>
      <c r="D942" s="129">
        <v>6312</v>
      </c>
    </row>
    <row r="943" spans="1:4" s="118" customFormat="1" x14ac:dyDescent="0.25">
      <c r="A943" s="120"/>
      <c r="B943" s="190">
        <v>45250</v>
      </c>
      <c r="C943" s="185">
        <v>83</v>
      </c>
      <c r="D943" s="129">
        <v>8009</v>
      </c>
    </row>
    <row r="944" spans="1:4" s="118" customFormat="1" x14ac:dyDescent="0.25">
      <c r="A944" s="120"/>
      <c r="B944" s="190">
        <v>45250</v>
      </c>
      <c r="C944" s="185">
        <v>100</v>
      </c>
      <c r="D944" s="129">
        <v>8143</v>
      </c>
    </row>
    <row r="945" spans="1:4" s="118" customFormat="1" x14ac:dyDescent="0.25">
      <c r="A945" s="120"/>
      <c r="B945" s="190">
        <v>45250</v>
      </c>
      <c r="C945" s="185">
        <v>122</v>
      </c>
      <c r="D945" s="129">
        <v>3727</v>
      </c>
    </row>
    <row r="946" spans="1:4" s="118" customFormat="1" x14ac:dyDescent="0.25">
      <c r="A946" s="120"/>
      <c r="B946" s="190">
        <v>45250</v>
      </c>
      <c r="C946" s="185">
        <v>50</v>
      </c>
      <c r="D946" s="129">
        <v>6182</v>
      </c>
    </row>
    <row r="947" spans="1:4" s="118" customFormat="1" x14ac:dyDescent="0.25">
      <c r="A947" s="120"/>
      <c r="B947" s="190">
        <v>45250</v>
      </c>
      <c r="C947" s="185">
        <v>100</v>
      </c>
      <c r="D947" s="129">
        <v>6608</v>
      </c>
    </row>
    <row r="948" spans="1:4" s="118" customFormat="1" x14ac:dyDescent="0.25">
      <c r="A948" s="120"/>
      <c r="B948" s="190">
        <v>45250</v>
      </c>
      <c r="C948" s="185">
        <v>200</v>
      </c>
      <c r="D948" s="129">
        <v>53</v>
      </c>
    </row>
    <row r="949" spans="1:4" s="118" customFormat="1" x14ac:dyDescent="0.25">
      <c r="A949" s="120"/>
      <c r="B949" s="190">
        <v>45250</v>
      </c>
      <c r="C949" s="185">
        <v>350</v>
      </c>
      <c r="D949" s="129">
        <v>1963</v>
      </c>
    </row>
    <row r="950" spans="1:4" s="118" customFormat="1" x14ac:dyDescent="0.25">
      <c r="A950" s="120"/>
      <c r="B950" s="190">
        <v>45250</v>
      </c>
      <c r="C950" s="185">
        <v>1000</v>
      </c>
      <c r="D950" s="129">
        <v>1038</v>
      </c>
    </row>
    <row r="951" spans="1:4" s="118" customFormat="1" x14ac:dyDescent="0.25">
      <c r="A951" s="120"/>
      <c r="B951" s="190">
        <v>45250</v>
      </c>
      <c r="C951" s="185">
        <v>555</v>
      </c>
      <c r="D951" s="129">
        <v>2527</v>
      </c>
    </row>
    <row r="952" spans="1:4" s="118" customFormat="1" x14ac:dyDescent="0.25">
      <c r="A952" s="120"/>
      <c r="B952" s="190">
        <v>45250</v>
      </c>
      <c r="C952" s="185">
        <v>10</v>
      </c>
      <c r="D952" s="129">
        <v>888</v>
      </c>
    </row>
    <row r="953" spans="1:4" s="118" customFormat="1" x14ac:dyDescent="0.25">
      <c r="A953" s="120"/>
      <c r="B953" s="190">
        <v>45250</v>
      </c>
      <c r="C953" s="185">
        <v>10</v>
      </c>
      <c r="D953" s="129">
        <v>1951</v>
      </c>
    </row>
    <row r="954" spans="1:4" s="118" customFormat="1" x14ac:dyDescent="0.25">
      <c r="A954" s="120"/>
      <c r="B954" s="190">
        <v>45250</v>
      </c>
      <c r="C954" s="185">
        <v>1000</v>
      </c>
      <c r="D954" s="129">
        <v>6161</v>
      </c>
    </row>
    <row r="955" spans="1:4" s="118" customFormat="1" x14ac:dyDescent="0.25">
      <c r="A955" s="120"/>
      <c r="B955" s="190">
        <v>45250</v>
      </c>
      <c r="C955" s="185">
        <v>10</v>
      </c>
      <c r="D955" s="129">
        <v>5948</v>
      </c>
    </row>
    <row r="956" spans="1:4" s="118" customFormat="1" x14ac:dyDescent="0.25">
      <c r="A956" s="120"/>
      <c r="B956" s="190">
        <v>45251</v>
      </c>
      <c r="C956" s="185">
        <v>0.43</v>
      </c>
      <c r="D956" s="129" t="s">
        <v>11526</v>
      </c>
    </row>
    <row r="957" spans="1:4" s="118" customFormat="1" x14ac:dyDescent="0.25">
      <c r="A957" s="120"/>
      <c r="B957" s="190">
        <v>45251</v>
      </c>
      <c r="C957" s="185">
        <v>0.82</v>
      </c>
      <c r="D957" s="129" t="s">
        <v>11527</v>
      </c>
    </row>
    <row r="958" spans="1:4" s="118" customFormat="1" x14ac:dyDescent="0.25">
      <c r="A958" s="120"/>
      <c r="B958" s="190">
        <v>45251</v>
      </c>
      <c r="C958" s="185">
        <v>18.489999999999998</v>
      </c>
      <c r="D958" s="129" t="s">
        <v>11528</v>
      </c>
    </row>
    <row r="959" spans="1:4" s="118" customFormat="1" x14ac:dyDescent="0.25">
      <c r="A959" s="120"/>
      <c r="B959" s="190">
        <v>45251</v>
      </c>
      <c r="C959" s="185">
        <v>83</v>
      </c>
      <c r="D959" s="129" t="s">
        <v>11529</v>
      </c>
    </row>
    <row r="960" spans="1:4" s="118" customFormat="1" x14ac:dyDescent="0.25">
      <c r="A960" s="120"/>
      <c r="B960" s="190">
        <v>45251</v>
      </c>
      <c r="C960" s="185">
        <v>100</v>
      </c>
      <c r="D960" s="129" t="s">
        <v>11530</v>
      </c>
    </row>
    <row r="961" spans="1:4" s="118" customFormat="1" x14ac:dyDescent="0.25">
      <c r="A961" s="120"/>
      <c r="B961" s="190">
        <v>45251</v>
      </c>
      <c r="C961" s="185">
        <v>129.66999999999999</v>
      </c>
      <c r="D961" s="129" t="s">
        <v>11531</v>
      </c>
    </row>
    <row r="962" spans="1:4" s="118" customFormat="1" x14ac:dyDescent="0.25">
      <c r="A962" s="120"/>
      <c r="B962" s="190">
        <v>45251</v>
      </c>
      <c r="C962" s="185">
        <v>257.49</v>
      </c>
      <c r="D962" s="129" t="s">
        <v>11532</v>
      </c>
    </row>
    <row r="963" spans="1:4" s="118" customFormat="1" x14ac:dyDescent="0.25">
      <c r="A963" s="120"/>
      <c r="B963" s="190">
        <v>45251</v>
      </c>
      <c r="C963" s="185">
        <v>429</v>
      </c>
      <c r="D963" s="129" t="s">
        <v>11533</v>
      </c>
    </row>
    <row r="964" spans="1:4" s="118" customFormat="1" x14ac:dyDescent="0.25">
      <c r="A964" s="120"/>
      <c r="B964" s="190">
        <v>45251</v>
      </c>
      <c r="C964" s="185">
        <v>800</v>
      </c>
      <c r="D964" s="129" t="s">
        <v>11534</v>
      </c>
    </row>
    <row r="965" spans="1:4" s="118" customFormat="1" x14ac:dyDescent="0.25">
      <c r="A965" s="120"/>
      <c r="B965" s="190">
        <v>45251</v>
      </c>
      <c r="C965" s="185">
        <v>1000</v>
      </c>
      <c r="D965" s="129" t="s">
        <v>11535</v>
      </c>
    </row>
    <row r="966" spans="1:4" s="118" customFormat="1" x14ac:dyDescent="0.25">
      <c r="A966" s="120"/>
      <c r="B966" s="190">
        <v>45251</v>
      </c>
      <c r="C966" s="185">
        <v>2686</v>
      </c>
      <c r="D966" s="129" t="s">
        <v>11536</v>
      </c>
    </row>
    <row r="967" spans="1:4" s="118" customFormat="1" x14ac:dyDescent="0.25">
      <c r="A967" s="120"/>
      <c r="B967" s="190">
        <v>45251</v>
      </c>
      <c r="C967" s="185">
        <v>100</v>
      </c>
      <c r="D967" s="129">
        <v>8661</v>
      </c>
    </row>
    <row r="968" spans="1:4" s="118" customFormat="1" x14ac:dyDescent="0.25">
      <c r="A968" s="120"/>
      <c r="B968" s="190">
        <v>45251</v>
      </c>
      <c r="C968" s="185">
        <v>1000</v>
      </c>
      <c r="D968" s="129">
        <v>2509</v>
      </c>
    </row>
    <row r="969" spans="1:4" s="118" customFormat="1" x14ac:dyDescent="0.25">
      <c r="A969" s="120"/>
      <c r="B969" s="190">
        <v>45251</v>
      </c>
      <c r="C969" s="185">
        <v>500</v>
      </c>
      <c r="D969" s="129">
        <v>3595</v>
      </c>
    </row>
    <row r="970" spans="1:4" s="118" customFormat="1" x14ac:dyDescent="0.25">
      <c r="A970" s="120"/>
      <c r="B970" s="190">
        <v>45251</v>
      </c>
      <c r="C970" s="185">
        <v>10</v>
      </c>
      <c r="D970" s="129">
        <v>2071</v>
      </c>
    </row>
    <row r="971" spans="1:4" s="118" customFormat="1" x14ac:dyDescent="0.25">
      <c r="A971" s="120"/>
      <c r="B971" s="190">
        <v>45251</v>
      </c>
      <c r="C971" s="185">
        <v>10</v>
      </c>
      <c r="D971" s="129">
        <v>8528</v>
      </c>
    </row>
    <row r="972" spans="1:4" s="118" customFormat="1" x14ac:dyDescent="0.25">
      <c r="A972" s="120"/>
      <c r="B972" s="190">
        <v>45251</v>
      </c>
      <c r="C972" s="185">
        <v>1000</v>
      </c>
      <c r="D972" s="129">
        <v>8440</v>
      </c>
    </row>
    <row r="973" spans="1:4" s="118" customFormat="1" x14ac:dyDescent="0.25">
      <c r="A973" s="120"/>
      <c r="B973" s="190">
        <v>45251</v>
      </c>
      <c r="C973" s="185">
        <v>10</v>
      </c>
      <c r="D973" s="129">
        <v>4055</v>
      </c>
    </row>
    <row r="974" spans="1:4" s="118" customFormat="1" x14ac:dyDescent="0.25">
      <c r="A974" s="120"/>
      <c r="B974" s="190">
        <v>45251</v>
      </c>
      <c r="C974" s="185">
        <v>500</v>
      </c>
      <c r="D974" s="129">
        <v>7615</v>
      </c>
    </row>
    <row r="975" spans="1:4" s="118" customFormat="1" x14ac:dyDescent="0.25">
      <c r="A975" s="120"/>
      <c r="B975" s="190">
        <v>45251</v>
      </c>
      <c r="C975" s="185">
        <v>300</v>
      </c>
      <c r="D975" s="129">
        <v>9159</v>
      </c>
    </row>
    <row r="976" spans="1:4" s="118" customFormat="1" x14ac:dyDescent="0.25">
      <c r="A976" s="120"/>
      <c r="B976" s="190">
        <v>45251</v>
      </c>
      <c r="C976" s="185">
        <v>10</v>
      </c>
      <c r="D976" s="129">
        <v>352</v>
      </c>
    </row>
    <row r="977" spans="1:4" s="118" customFormat="1" x14ac:dyDescent="0.25">
      <c r="A977" s="120"/>
      <c r="B977" s="190">
        <v>45251</v>
      </c>
      <c r="C977" s="185">
        <v>300</v>
      </c>
      <c r="D977" s="129">
        <v>517</v>
      </c>
    </row>
    <row r="978" spans="1:4" s="118" customFormat="1" x14ac:dyDescent="0.25">
      <c r="A978" s="120"/>
      <c r="B978" s="190">
        <v>45251</v>
      </c>
      <c r="C978" s="185">
        <v>100</v>
      </c>
      <c r="D978" s="129">
        <v>7126</v>
      </c>
    </row>
    <row r="979" spans="1:4" s="118" customFormat="1" x14ac:dyDescent="0.25">
      <c r="A979" s="120"/>
      <c r="B979" s="190">
        <v>45251</v>
      </c>
      <c r="C979" s="185">
        <v>1000</v>
      </c>
      <c r="D979" s="129">
        <v>2220</v>
      </c>
    </row>
    <row r="980" spans="1:4" s="118" customFormat="1" x14ac:dyDescent="0.25">
      <c r="A980" s="120"/>
      <c r="B980" s="190">
        <v>45251</v>
      </c>
      <c r="C980" s="185">
        <v>131</v>
      </c>
      <c r="D980" s="129">
        <v>3727</v>
      </c>
    </row>
    <row r="981" spans="1:4" s="118" customFormat="1" x14ac:dyDescent="0.25">
      <c r="A981" s="120"/>
      <c r="B981" s="190">
        <v>45251</v>
      </c>
      <c r="C981" s="185">
        <v>10</v>
      </c>
      <c r="D981" s="129">
        <v>7388</v>
      </c>
    </row>
    <row r="982" spans="1:4" s="118" customFormat="1" x14ac:dyDescent="0.25">
      <c r="A982" s="120"/>
      <c r="B982" s="190">
        <v>45251</v>
      </c>
      <c r="C982" s="185">
        <v>200</v>
      </c>
      <c r="D982" s="129">
        <v>6215</v>
      </c>
    </row>
    <row r="983" spans="1:4" s="118" customFormat="1" x14ac:dyDescent="0.25">
      <c r="A983" s="120"/>
      <c r="B983" s="190">
        <v>45251</v>
      </c>
      <c r="C983" s="185">
        <v>10</v>
      </c>
      <c r="D983" s="129">
        <v>9893</v>
      </c>
    </row>
    <row r="984" spans="1:4" s="118" customFormat="1" x14ac:dyDescent="0.25">
      <c r="A984" s="120"/>
      <c r="B984" s="190">
        <v>45251</v>
      </c>
      <c r="C984" s="185">
        <v>219</v>
      </c>
      <c r="D984" s="129">
        <v>4170</v>
      </c>
    </row>
    <row r="985" spans="1:4" s="118" customFormat="1" x14ac:dyDescent="0.25">
      <c r="A985" s="120"/>
      <c r="B985" s="190">
        <v>45251</v>
      </c>
      <c r="C985" s="185">
        <v>100</v>
      </c>
      <c r="D985" s="129">
        <v>5048</v>
      </c>
    </row>
    <row r="986" spans="1:4" s="118" customFormat="1" x14ac:dyDescent="0.25">
      <c r="A986" s="120"/>
      <c r="B986" s="190">
        <v>45251</v>
      </c>
      <c r="C986" s="185">
        <v>1000</v>
      </c>
      <c r="D986" s="129">
        <v>7788</v>
      </c>
    </row>
    <row r="987" spans="1:4" s="118" customFormat="1" x14ac:dyDescent="0.25">
      <c r="A987" s="120"/>
      <c r="B987" s="190">
        <v>45251</v>
      </c>
      <c r="C987" s="185">
        <v>100</v>
      </c>
      <c r="D987" s="129">
        <v>2978</v>
      </c>
    </row>
    <row r="988" spans="1:4" s="118" customFormat="1" x14ac:dyDescent="0.25">
      <c r="A988" s="120"/>
      <c r="B988" s="190">
        <v>45251</v>
      </c>
      <c r="C988" s="185">
        <v>1000</v>
      </c>
      <c r="D988" s="129">
        <v>9636</v>
      </c>
    </row>
    <row r="989" spans="1:4" s="118" customFormat="1" x14ac:dyDescent="0.25">
      <c r="A989" s="120"/>
      <c r="B989" s="190">
        <v>45251</v>
      </c>
      <c r="C989" s="185">
        <v>100</v>
      </c>
      <c r="D989" s="129">
        <v>2888</v>
      </c>
    </row>
    <row r="990" spans="1:4" s="118" customFormat="1" x14ac:dyDescent="0.25">
      <c r="A990" s="120"/>
      <c r="B990" s="190">
        <v>45251</v>
      </c>
      <c r="C990" s="185">
        <v>1000</v>
      </c>
      <c r="D990" s="129">
        <v>7989</v>
      </c>
    </row>
    <row r="991" spans="1:4" s="118" customFormat="1" x14ac:dyDescent="0.25">
      <c r="A991" s="120"/>
      <c r="B991" s="190">
        <v>45251</v>
      </c>
      <c r="C991" s="185">
        <v>150</v>
      </c>
      <c r="D991" s="129">
        <v>5991</v>
      </c>
    </row>
    <row r="992" spans="1:4" s="118" customFormat="1" x14ac:dyDescent="0.25">
      <c r="A992" s="120"/>
      <c r="B992" s="190">
        <v>45251</v>
      </c>
      <c r="C992" s="185">
        <v>300</v>
      </c>
      <c r="D992" s="129">
        <v>861</v>
      </c>
    </row>
    <row r="993" spans="1:4" s="118" customFormat="1" x14ac:dyDescent="0.25">
      <c r="A993" s="120"/>
      <c r="B993" s="190">
        <v>45251</v>
      </c>
      <c r="C993" s="185">
        <v>200</v>
      </c>
      <c r="D993" s="129">
        <v>4897</v>
      </c>
    </row>
    <row r="994" spans="1:4" s="118" customFormat="1" x14ac:dyDescent="0.25">
      <c r="A994" s="120"/>
      <c r="B994" s="190">
        <v>45251</v>
      </c>
      <c r="C994" s="185">
        <v>17</v>
      </c>
      <c r="D994" s="129">
        <v>3535</v>
      </c>
    </row>
    <row r="995" spans="1:4" s="118" customFormat="1" x14ac:dyDescent="0.25">
      <c r="A995" s="120"/>
      <c r="B995" s="190">
        <v>45251</v>
      </c>
      <c r="C995" s="185">
        <v>100</v>
      </c>
      <c r="D995" s="129">
        <v>4292</v>
      </c>
    </row>
    <row r="996" spans="1:4" s="118" customFormat="1" x14ac:dyDescent="0.25">
      <c r="A996" s="120"/>
      <c r="B996" s="190">
        <v>45251</v>
      </c>
      <c r="C996" s="185">
        <v>100</v>
      </c>
      <c r="D996" s="129">
        <v>418</v>
      </c>
    </row>
    <row r="997" spans="1:4" s="118" customFormat="1" x14ac:dyDescent="0.25">
      <c r="A997" s="120"/>
      <c r="B997" s="190">
        <v>45251</v>
      </c>
      <c r="C997" s="185">
        <v>1000</v>
      </c>
      <c r="D997" s="129">
        <v>7509</v>
      </c>
    </row>
    <row r="998" spans="1:4" s="118" customFormat="1" x14ac:dyDescent="0.25">
      <c r="A998" s="120"/>
      <c r="B998" s="190">
        <v>45251</v>
      </c>
      <c r="C998" s="185">
        <v>1000</v>
      </c>
      <c r="D998" s="129">
        <v>378</v>
      </c>
    </row>
    <row r="999" spans="1:4" s="118" customFormat="1" x14ac:dyDescent="0.25">
      <c r="A999" s="120"/>
      <c r="B999" s="190">
        <v>45251</v>
      </c>
      <c r="C999" s="185">
        <v>100</v>
      </c>
      <c r="D999" s="129">
        <v>6889</v>
      </c>
    </row>
    <row r="1000" spans="1:4" s="118" customFormat="1" x14ac:dyDescent="0.25">
      <c r="A1000" s="120"/>
      <c r="B1000" s="190">
        <v>45251</v>
      </c>
      <c r="C1000" s="185">
        <v>15000</v>
      </c>
      <c r="D1000" s="129">
        <v>9010</v>
      </c>
    </row>
    <row r="1001" spans="1:4" s="118" customFormat="1" x14ac:dyDescent="0.25">
      <c r="A1001" s="120"/>
      <c r="B1001" s="190">
        <v>45251</v>
      </c>
      <c r="C1001" s="185">
        <v>10</v>
      </c>
      <c r="D1001" s="129">
        <v>4628</v>
      </c>
    </row>
    <row r="1002" spans="1:4" s="118" customFormat="1" x14ac:dyDescent="0.25">
      <c r="A1002" s="120"/>
      <c r="B1002" s="190">
        <v>45251</v>
      </c>
      <c r="C1002" s="185">
        <v>100</v>
      </c>
      <c r="D1002" s="129" t="s">
        <v>5</v>
      </c>
    </row>
    <row r="1003" spans="1:4" s="118" customFormat="1" x14ac:dyDescent="0.25">
      <c r="A1003" s="120"/>
      <c r="B1003" s="190">
        <v>45251</v>
      </c>
      <c r="C1003" s="185">
        <v>100</v>
      </c>
      <c r="D1003" s="129" t="s">
        <v>5</v>
      </c>
    </row>
    <row r="1004" spans="1:4" s="118" customFormat="1" x14ac:dyDescent="0.25">
      <c r="A1004" s="120"/>
      <c r="B1004" s="190">
        <v>45251</v>
      </c>
      <c r="C1004" s="185">
        <v>10</v>
      </c>
      <c r="D1004" s="129">
        <v>210</v>
      </c>
    </row>
    <row r="1005" spans="1:4" s="118" customFormat="1" x14ac:dyDescent="0.25">
      <c r="A1005" s="120"/>
      <c r="B1005" s="190">
        <v>45251</v>
      </c>
      <c r="C1005" s="185">
        <v>100</v>
      </c>
      <c r="D1005" s="129">
        <v>5545</v>
      </c>
    </row>
    <row r="1006" spans="1:4" s="118" customFormat="1" x14ac:dyDescent="0.25">
      <c r="A1006" s="120"/>
      <c r="B1006" s="190">
        <v>45251</v>
      </c>
      <c r="C1006" s="185">
        <v>100</v>
      </c>
      <c r="D1006" s="129">
        <v>5026</v>
      </c>
    </row>
    <row r="1007" spans="1:4" s="118" customFormat="1" x14ac:dyDescent="0.25">
      <c r="A1007" s="120"/>
      <c r="B1007" s="190">
        <v>45251</v>
      </c>
      <c r="C1007" s="185">
        <v>10</v>
      </c>
      <c r="D1007" s="129">
        <v>7325</v>
      </c>
    </row>
    <row r="1008" spans="1:4" s="118" customFormat="1" x14ac:dyDescent="0.25">
      <c r="A1008" s="120"/>
      <c r="B1008" s="190">
        <v>45251</v>
      </c>
      <c r="C1008" s="185">
        <v>10</v>
      </c>
      <c r="D1008" s="129">
        <v>1725</v>
      </c>
    </row>
    <row r="1009" spans="1:4" s="118" customFormat="1" x14ac:dyDescent="0.25">
      <c r="A1009" s="120"/>
      <c r="B1009" s="190">
        <v>45251</v>
      </c>
      <c r="C1009" s="185">
        <v>200</v>
      </c>
      <c r="D1009" s="129">
        <v>614</v>
      </c>
    </row>
    <row r="1010" spans="1:4" s="118" customFormat="1" x14ac:dyDescent="0.25">
      <c r="A1010" s="120"/>
      <c r="B1010" s="190">
        <v>45251</v>
      </c>
      <c r="C1010" s="185">
        <v>1000</v>
      </c>
      <c r="D1010" s="129">
        <v>8052</v>
      </c>
    </row>
    <row r="1011" spans="1:4" s="118" customFormat="1" x14ac:dyDescent="0.25">
      <c r="A1011" s="120"/>
      <c r="B1011" s="190">
        <v>45251</v>
      </c>
      <c r="C1011" s="185">
        <v>43</v>
      </c>
      <c r="D1011" s="129">
        <v>773</v>
      </c>
    </row>
    <row r="1012" spans="1:4" s="118" customFormat="1" x14ac:dyDescent="0.25">
      <c r="A1012" s="120"/>
      <c r="B1012" s="190">
        <v>45251</v>
      </c>
      <c r="C1012" s="185">
        <v>10</v>
      </c>
      <c r="D1012" s="129">
        <v>7325</v>
      </c>
    </row>
    <row r="1013" spans="1:4" s="118" customFormat="1" x14ac:dyDescent="0.25">
      <c r="A1013" s="120"/>
      <c r="B1013" s="190">
        <v>45251</v>
      </c>
      <c r="C1013" s="185">
        <v>120</v>
      </c>
      <c r="D1013" s="129">
        <v>3600</v>
      </c>
    </row>
    <row r="1014" spans="1:4" s="118" customFormat="1" x14ac:dyDescent="0.25">
      <c r="A1014" s="120"/>
      <c r="B1014" s="190">
        <v>45251</v>
      </c>
      <c r="C1014" s="185">
        <v>10</v>
      </c>
      <c r="D1014" s="129">
        <v>9501</v>
      </c>
    </row>
    <row r="1015" spans="1:4" s="118" customFormat="1" x14ac:dyDescent="0.25">
      <c r="A1015" s="120"/>
      <c r="B1015" s="190">
        <v>45251</v>
      </c>
      <c r="C1015" s="185">
        <v>500</v>
      </c>
      <c r="D1015" s="129">
        <v>1548</v>
      </c>
    </row>
    <row r="1016" spans="1:4" s="118" customFormat="1" x14ac:dyDescent="0.25">
      <c r="A1016" s="120"/>
      <c r="B1016" s="190">
        <v>45251</v>
      </c>
      <c r="C1016" s="185">
        <v>10</v>
      </c>
      <c r="D1016" s="129">
        <v>6695</v>
      </c>
    </row>
    <row r="1017" spans="1:4" s="118" customFormat="1" x14ac:dyDescent="0.25">
      <c r="A1017" s="120"/>
      <c r="B1017" s="190">
        <v>45252</v>
      </c>
      <c r="C1017" s="185">
        <v>0.44</v>
      </c>
      <c r="D1017" s="129" t="s">
        <v>11537</v>
      </c>
    </row>
    <row r="1018" spans="1:4" s="118" customFormat="1" x14ac:dyDescent="0.25">
      <c r="A1018" s="120"/>
      <c r="B1018" s="190">
        <v>45252</v>
      </c>
      <c r="C1018" s="185">
        <v>0.9</v>
      </c>
      <c r="D1018" s="129" t="s">
        <v>11538</v>
      </c>
    </row>
    <row r="1019" spans="1:4" s="118" customFormat="1" x14ac:dyDescent="0.25">
      <c r="A1019" s="120"/>
      <c r="B1019" s="190">
        <v>45252</v>
      </c>
      <c r="C1019" s="185">
        <v>3</v>
      </c>
      <c r="D1019" s="129" t="s">
        <v>11539</v>
      </c>
    </row>
    <row r="1020" spans="1:4" s="118" customFormat="1" x14ac:dyDescent="0.25">
      <c r="A1020" s="120"/>
      <c r="B1020" s="190">
        <v>45252</v>
      </c>
      <c r="C1020" s="185">
        <v>5.01</v>
      </c>
      <c r="D1020" s="129" t="s">
        <v>11540</v>
      </c>
    </row>
    <row r="1021" spans="1:4" s="118" customFormat="1" x14ac:dyDescent="0.25">
      <c r="A1021" s="120"/>
      <c r="B1021" s="190">
        <v>45252</v>
      </c>
      <c r="C1021" s="185">
        <v>25.25</v>
      </c>
      <c r="D1021" s="129" t="s">
        <v>11541</v>
      </c>
    </row>
    <row r="1022" spans="1:4" s="118" customFormat="1" x14ac:dyDescent="0.25">
      <c r="A1022" s="120"/>
      <c r="B1022" s="190">
        <v>45252</v>
      </c>
      <c r="C1022" s="185">
        <v>66</v>
      </c>
      <c r="D1022" s="129" t="s">
        <v>11542</v>
      </c>
    </row>
    <row r="1023" spans="1:4" s="118" customFormat="1" x14ac:dyDescent="0.25">
      <c r="A1023" s="120"/>
      <c r="B1023" s="190">
        <v>45252</v>
      </c>
      <c r="C1023" s="185">
        <v>71.12</v>
      </c>
      <c r="D1023" s="129" t="s">
        <v>11543</v>
      </c>
    </row>
    <row r="1024" spans="1:4" s="118" customFormat="1" x14ac:dyDescent="0.25">
      <c r="A1024" s="120"/>
      <c r="B1024" s="190">
        <v>45252</v>
      </c>
      <c r="C1024" s="185">
        <v>100</v>
      </c>
      <c r="D1024" s="129" t="s">
        <v>11544</v>
      </c>
    </row>
    <row r="1025" spans="1:4" s="118" customFormat="1" x14ac:dyDescent="0.25">
      <c r="A1025" s="120"/>
      <c r="B1025" s="190">
        <v>45252</v>
      </c>
      <c r="C1025" s="185">
        <v>133.68</v>
      </c>
      <c r="D1025" s="129" t="s">
        <v>11545</v>
      </c>
    </row>
    <row r="1026" spans="1:4" s="118" customFormat="1" x14ac:dyDescent="0.25">
      <c r="A1026" s="120"/>
      <c r="B1026" s="190">
        <v>45252</v>
      </c>
      <c r="C1026" s="185">
        <v>227</v>
      </c>
      <c r="D1026" s="129" t="s">
        <v>11546</v>
      </c>
    </row>
    <row r="1027" spans="1:4" s="118" customFormat="1" x14ac:dyDescent="0.25">
      <c r="A1027" s="120"/>
      <c r="B1027" s="190">
        <v>45252</v>
      </c>
      <c r="C1027" s="185">
        <v>303</v>
      </c>
      <c r="D1027" s="129" t="s">
        <v>11547</v>
      </c>
    </row>
    <row r="1028" spans="1:4" s="118" customFormat="1" x14ac:dyDescent="0.25">
      <c r="A1028" s="120"/>
      <c r="B1028" s="190">
        <v>45252</v>
      </c>
      <c r="C1028" s="185">
        <v>442</v>
      </c>
      <c r="D1028" s="129" t="s">
        <v>11548</v>
      </c>
    </row>
    <row r="1029" spans="1:4" s="118" customFormat="1" x14ac:dyDescent="0.25">
      <c r="A1029" s="120"/>
      <c r="B1029" s="190">
        <v>45252</v>
      </c>
      <c r="C1029" s="185">
        <v>10</v>
      </c>
      <c r="D1029" s="129">
        <v>5114</v>
      </c>
    </row>
    <row r="1030" spans="1:4" s="118" customFormat="1" x14ac:dyDescent="0.25">
      <c r="A1030" s="120"/>
      <c r="B1030" s="190">
        <v>45252</v>
      </c>
      <c r="C1030" s="185">
        <v>30000</v>
      </c>
      <c r="D1030" s="129">
        <v>5824</v>
      </c>
    </row>
    <row r="1031" spans="1:4" s="118" customFormat="1" x14ac:dyDescent="0.25">
      <c r="A1031" s="120"/>
      <c r="B1031" s="190">
        <v>45252</v>
      </c>
      <c r="C1031" s="185">
        <v>10</v>
      </c>
      <c r="D1031" s="129">
        <v>6981</v>
      </c>
    </row>
    <row r="1032" spans="1:4" s="118" customFormat="1" x14ac:dyDescent="0.25">
      <c r="A1032" s="120"/>
      <c r="B1032" s="190">
        <v>45252</v>
      </c>
      <c r="C1032" s="185">
        <v>10</v>
      </c>
      <c r="D1032" s="129">
        <v>545</v>
      </c>
    </row>
    <row r="1033" spans="1:4" s="118" customFormat="1" x14ac:dyDescent="0.25">
      <c r="A1033" s="120"/>
      <c r="B1033" s="190">
        <v>45252</v>
      </c>
      <c r="C1033" s="185">
        <v>10</v>
      </c>
      <c r="D1033" s="129">
        <v>3153</v>
      </c>
    </row>
    <row r="1034" spans="1:4" s="118" customFormat="1" x14ac:dyDescent="0.25">
      <c r="A1034" s="120"/>
      <c r="B1034" s="190">
        <v>45252</v>
      </c>
      <c r="C1034" s="185">
        <v>1300</v>
      </c>
      <c r="D1034" s="129">
        <v>1955</v>
      </c>
    </row>
    <row r="1035" spans="1:4" s="118" customFormat="1" x14ac:dyDescent="0.25">
      <c r="A1035" s="120"/>
      <c r="B1035" s="190">
        <v>45252</v>
      </c>
      <c r="C1035" s="185">
        <v>200</v>
      </c>
      <c r="D1035" s="129">
        <v>7008</v>
      </c>
    </row>
    <row r="1036" spans="1:4" s="118" customFormat="1" x14ac:dyDescent="0.25">
      <c r="A1036" s="120"/>
      <c r="B1036" s="190">
        <v>45252</v>
      </c>
      <c r="C1036" s="185">
        <v>100</v>
      </c>
      <c r="D1036" s="129">
        <v>4095</v>
      </c>
    </row>
    <row r="1037" spans="1:4" s="118" customFormat="1" x14ac:dyDescent="0.25">
      <c r="A1037" s="120"/>
      <c r="B1037" s="190">
        <v>45252</v>
      </c>
      <c r="C1037" s="185">
        <v>10</v>
      </c>
      <c r="D1037" s="129">
        <v>8550</v>
      </c>
    </row>
    <row r="1038" spans="1:4" s="118" customFormat="1" x14ac:dyDescent="0.25">
      <c r="A1038" s="120"/>
      <c r="B1038" s="190">
        <v>45252</v>
      </c>
      <c r="C1038" s="185">
        <v>1000</v>
      </c>
      <c r="D1038" s="129">
        <v>1899</v>
      </c>
    </row>
    <row r="1039" spans="1:4" s="118" customFormat="1" x14ac:dyDescent="0.25">
      <c r="A1039" s="120"/>
      <c r="B1039" s="190">
        <v>45252</v>
      </c>
      <c r="C1039" s="185">
        <v>200</v>
      </c>
      <c r="D1039" s="129">
        <v>3604</v>
      </c>
    </row>
    <row r="1040" spans="1:4" s="118" customFormat="1" x14ac:dyDescent="0.25">
      <c r="A1040" s="120"/>
      <c r="B1040" s="190">
        <v>45252</v>
      </c>
      <c r="C1040" s="185">
        <v>500</v>
      </c>
      <c r="D1040" s="129">
        <v>6309</v>
      </c>
    </row>
    <row r="1041" spans="1:4" s="118" customFormat="1" x14ac:dyDescent="0.25">
      <c r="A1041" s="120"/>
      <c r="B1041" s="190">
        <v>45252</v>
      </c>
      <c r="C1041" s="185">
        <v>2000</v>
      </c>
      <c r="D1041" s="129">
        <v>9449</v>
      </c>
    </row>
    <row r="1042" spans="1:4" s="118" customFormat="1" x14ac:dyDescent="0.25">
      <c r="A1042" s="120"/>
      <c r="B1042" s="190">
        <v>45252</v>
      </c>
      <c r="C1042" s="185">
        <v>10</v>
      </c>
      <c r="D1042" s="129">
        <v>3785</v>
      </c>
    </row>
    <row r="1043" spans="1:4" s="118" customFormat="1" x14ac:dyDescent="0.25">
      <c r="A1043" s="120"/>
      <c r="B1043" s="190">
        <v>45252</v>
      </c>
      <c r="C1043" s="185">
        <v>2000</v>
      </c>
      <c r="D1043" s="129" t="s">
        <v>5</v>
      </c>
    </row>
    <row r="1044" spans="1:4" s="118" customFormat="1" x14ac:dyDescent="0.25">
      <c r="A1044" s="120"/>
      <c r="B1044" s="190">
        <v>45252</v>
      </c>
      <c r="C1044" s="185">
        <v>10</v>
      </c>
      <c r="D1044" s="129">
        <v>5557</v>
      </c>
    </row>
    <row r="1045" spans="1:4" s="118" customFormat="1" x14ac:dyDescent="0.25">
      <c r="A1045" s="120"/>
      <c r="B1045" s="190">
        <v>45252</v>
      </c>
      <c r="C1045" s="185">
        <v>200</v>
      </c>
      <c r="D1045" s="129">
        <v>9482</v>
      </c>
    </row>
    <row r="1046" spans="1:4" s="118" customFormat="1" x14ac:dyDescent="0.25">
      <c r="A1046" s="120"/>
      <c r="B1046" s="190">
        <v>45252</v>
      </c>
      <c r="C1046" s="185">
        <v>45</v>
      </c>
      <c r="D1046" s="129">
        <v>7171</v>
      </c>
    </row>
    <row r="1047" spans="1:4" s="118" customFormat="1" x14ac:dyDescent="0.25">
      <c r="A1047" s="120"/>
      <c r="B1047" s="190">
        <v>45252</v>
      </c>
      <c r="C1047" s="185">
        <v>200</v>
      </c>
      <c r="D1047" s="129">
        <v>8009</v>
      </c>
    </row>
    <row r="1048" spans="1:4" s="118" customFormat="1" x14ac:dyDescent="0.25">
      <c r="A1048" s="120"/>
      <c r="B1048" s="190">
        <v>45252</v>
      </c>
      <c r="C1048" s="185">
        <v>100</v>
      </c>
      <c r="D1048" s="129" t="s">
        <v>5</v>
      </c>
    </row>
    <row r="1049" spans="1:4" s="118" customFormat="1" x14ac:dyDescent="0.25">
      <c r="A1049" s="120"/>
      <c r="B1049" s="190">
        <v>45252</v>
      </c>
      <c r="C1049" s="185">
        <v>1000</v>
      </c>
      <c r="D1049" s="129">
        <v>144</v>
      </c>
    </row>
    <row r="1050" spans="1:4" s="118" customFormat="1" x14ac:dyDescent="0.25">
      <c r="A1050" s="120"/>
      <c r="B1050" s="190">
        <v>45252</v>
      </c>
      <c r="C1050" s="185">
        <v>1000</v>
      </c>
      <c r="D1050" s="129">
        <v>6910</v>
      </c>
    </row>
    <row r="1051" spans="1:4" s="118" customFormat="1" x14ac:dyDescent="0.25">
      <c r="A1051" s="120"/>
      <c r="B1051" s="190">
        <v>45252</v>
      </c>
      <c r="C1051" s="185">
        <v>300</v>
      </c>
      <c r="D1051" s="129">
        <v>4411</v>
      </c>
    </row>
    <row r="1052" spans="1:4" s="118" customFormat="1" x14ac:dyDescent="0.25">
      <c r="A1052" s="120"/>
      <c r="B1052" s="190">
        <v>45252</v>
      </c>
      <c r="C1052" s="185">
        <v>200</v>
      </c>
      <c r="D1052" s="129">
        <v>7564</v>
      </c>
    </row>
    <row r="1053" spans="1:4" s="118" customFormat="1" x14ac:dyDescent="0.25">
      <c r="A1053" s="120"/>
      <c r="B1053" s="190">
        <v>45252</v>
      </c>
      <c r="C1053" s="185">
        <v>500</v>
      </c>
      <c r="D1053" s="129">
        <v>2799</v>
      </c>
    </row>
    <row r="1054" spans="1:4" s="118" customFormat="1" x14ac:dyDescent="0.25">
      <c r="A1054" s="120"/>
      <c r="B1054" s="190">
        <v>45252</v>
      </c>
      <c r="C1054" s="185">
        <v>100</v>
      </c>
      <c r="D1054" s="129" t="s">
        <v>5</v>
      </c>
    </row>
    <row r="1055" spans="1:4" s="118" customFormat="1" x14ac:dyDescent="0.25">
      <c r="A1055" s="120"/>
      <c r="B1055" s="190">
        <v>45252</v>
      </c>
      <c r="C1055" s="185">
        <v>300</v>
      </c>
      <c r="D1055" s="129">
        <v>4830</v>
      </c>
    </row>
    <row r="1056" spans="1:4" s="118" customFormat="1" x14ac:dyDescent="0.25">
      <c r="A1056" s="120"/>
      <c r="B1056" s="190">
        <v>45252</v>
      </c>
      <c r="C1056" s="185">
        <v>200</v>
      </c>
      <c r="D1056" s="129">
        <v>3099</v>
      </c>
    </row>
    <row r="1057" spans="1:4" s="118" customFormat="1" x14ac:dyDescent="0.25">
      <c r="A1057" s="120"/>
      <c r="B1057" s="190">
        <v>45252</v>
      </c>
      <c r="C1057" s="185">
        <v>500</v>
      </c>
      <c r="D1057" s="129">
        <v>2459</v>
      </c>
    </row>
    <row r="1058" spans="1:4" s="118" customFormat="1" x14ac:dyDescent="0.25">
      <c r="A1058" s="120"/>
      <c r="B1058" s="190">
        <v>45252</v>
      </c>
      <c r="C1058" s="185">
        <v>100</v>
      </c>
      <c r="D1058" s="129">
        <v>9694</v>
      </c>
    </row>
    <row r="1059" spans="1:4" s="118" customFormat="1" x14ac:dyDescent="0.25">
      <c r="A1059" s="120"/>
      <c r="B1059" s="190">
        <v>45252</v>
      </c>
      <c r="C1059" s="185">
        <v>50</v>
      </c>
      <c r="D1059" s="129">
        <v>994</v>
      </c>
    </row>
    <row r="1060" spans="1:4" s="118" customFormat="1" x14ac:dyDescent="0.25">
      <c r="A1060" s="120"/>
      <c r="B1060" s="190">
        <v>45252</v>
      </c>
      <c r="C1060" s="185">
        <v>100</v>
      </c>
      <c r="D1060" s="129">
        <v>7575</v>
      </c>
    </row>
    <row r="1061" spans="1:4" s="118" customFormat="1" x14ac:dyDescent="0.25">
      <c r="A1061" s="120"/>
      <c r="B1061" s="190">
        <v>45252</v>
      </c>
      <c r="C1061" s="185">
        <v>100</v>
      </c>
      <c r="D1061" s="129">
        <v>6040</v>
      </c>
    </row>
    <row r="1062" spans="1:4" s="118" customFormat="1" x14ac:dyDescent="0.25">
      <c r="A1062" s="120"/>
      <c r="B1062" s="190">
        <v>45252</v>
      </c>
      <c r="C1062" s="185">
        <v>10</v>
      </c>
      <c r="D1062" s="129">
        <v>868</v>
      </c>
    </row>
    <row r="1063" spans="1:4" s="118" customFormat="1" x14ac:dyDescent="0.25">
      <c r="A1063" s="120"/>
      <c r="B1063" s="190">
        <v>45252</v>
      </c>
      <c r="C1063" s="185">
        <v>3000</v>
      </c>
      <c r="D1063" s="129">
        <v>8485</v>
      </c>
    </row>
    <row r="1064" spans="1:4" s="118" customFormat="1" x14ac:dyDescent="0.25">
      <c r="A1064" s="120"/>
      <c r="B1064" s="190">
        <v>45252</v>
      </c>
      <c r="C1064" s="185">
        <v>10</v>
      </c>
      <c r="D1064" s="129">
        <v>1292</v>
      </c>
    </row>
    <row r="1065" spans="1:4" s="118" customFormat="1" x14ac:dyDescent="0.25">
      <c r="A1065" s="120"/>
      <c r="B1065" s="190">
        <v>45252</v>
      </c>
      <c r="C1065" s="185">
        <v>100</v>
      </c>
      <c r="D1065" s="129">
        <v>2119</v>
      </c>
    </row>
    <row r="1066" spans="1:4" s="118" customFormat="1" x14ac:dyDescent="0.25">
      <c r="A1066" s="120"/>
      <c r="B1066" s="190">
        <v>45252</v>
      </c>
      <c r="C1066" s="185">
        <v>500</v>
      </c>
      <c r="D1066" s="129">
        <v>8555</v>
      </c>
    </row>
    <row r="1067" spans="1:4" s="118" customFormat="1" x14ac:dyDescent="0.25">
      <c r="A1067" s="120"/>
      <c r="B1067" s="190">
        <v>45252</v>
      </c>
      <c r="C1067" s="185">
        <v>2000</v>
      </c>
      <c r="D1067" s="129">
        <v>2000</v>
      </c>
    </row>
    <row r="1068" spans="1:4" s="118" customFormat="1" x14ac:dyDescent="0.25">
      <c r="A1068" s="120"/>
      <c r="B1068" s="190">
        <v>45252</v>
      </c>
      <c r="C1068" s="185">
        <v>10</v>
      </c>
      <c r="D1068" s="129">
        <v>5263</v>
      </c>
    </row>
    <row r="1069" spans="1:4" s="118" customFormat="1" x14ac:dyDescent="0.25">
      <c r="A1069" s="120"/>
      <c r="B1069" s="190">
        <v>45252</v>
      </c>
      <c r="C1069" s="185">
        <v>30</v>
      </c>
      <c r="D1069" s="129">
        <v>8414</v>
      </c>
    </row>
    <row r="1070" spans="1:4" s="118" customFormat="1" x14ac:dyDescent="0.25">
      <c r="A1070" s="120"/>
      <c r="B1070" s="190">
        <v>45252</v>
      </c>
      <c r="C1070" s="185">
        <v>1000</v>
      </c>
      <c r="D1070" s="129">
        <v>4839</v>
      </c>
    </row>
    <row r="1071" spans="1:4" s="118" customFormat="1" x14ac:dyDescent="0.25">
      <c r="A1071" s="120"/>
      <c r="B1071" s="190">
        <v>45252</v>
      </c>
      <c r="C1071" s="185">
        <v>10</v>
      </c>
      <c r="D1071" s="129" t="s">
        <v>5</v>
      </c>
    </row>
    <row r="1072" spans="1:4" s="118" customFormat="1" x14ac:dyDescent="0.25">
      <c r="A1072" s="120"/>
      <c r="B1072" s="190">
        <v>45252</v>
      </c>
      <c r="C1072" s="185">
        <v>1000</v>
      </c>
      <c r="D1072" s="129">
        <v>4357</v>
      </c>
    </row>
    <row r="1073" spans="1:4" s="118" customFormat="1" x14ac:dyDescent="0.25">
      <c r="A1073" s="120"/>
      <c r="B1073" s="190">
        <v>45252</v>
      </c>
      <c r="C1073" s="185">
        <v>10</v>
      </c>
      <c r="D1073" s="129">
        <v>2721</v>
      </c>
    </row>
    <row r="1074" spans="1:4" s="118" customFormat="1" x14ac:dyDescent="0.25">
      <c r="A1074" s="120"/>
      <c r="B1074" s="190">
        <v>45252</v>
      </c>
      <c r="C1074" s="185">
        <v>10</v>
      </c>
      <c r="D1074" s="129">
        <v>7772</v>
      </c>
    </row>
    <row r="1075" spans="1:4" s="118" customFormat="1" x14ac:dyDescent="0.25">
      <c r="A1075" s="120"/>
      <c r="B1075" s="190">
        <v>45253</v>
      </c>
      <c r="C1075" s="185">
        <v>0.02</v>
      </c>
      <c r="D1075" s="129" t="s">
        <v>11549</v>
      </c>
    </row>
    <row r="1076" spans="1:4" s="118" customFormat="1" x14ac:dyDescent="0.25">
      <c r="A1076" s="120"/>
      <c r="B1076" s="190">
        <v>45253</v>
      </c>
      <c r="C1076" s="185">
        <v>8.76</v>
      </c>
      <c r="D1076" s="129" t="s">
        <v>11550</v>
      </c>
    </row>
    <row r="1077" spans="1:4" s="118" customFormat="1" x14ac:dyDescent="0.25">
      <c r="A1077" s="120"/>
      <c r="B1077" s="190">
        <v>45253</v>
      </c>
      <c r="C1077" s="185">
        <v>77.98</v>
      </c>
      <c r="D1077" s="129" t="s">
        <v>9094</v>
      </c>
    </row>
    <row r="1078" spans="1:4" s="118" customFormat="1" x14ac:dyDescent="0.25">
      <c r="A1078" s="120"/>
      <c r="B1078" s="190">
        <v>45253</v>
      </c>
      <c r="C1078" s="185">
        <v>300</v>
      </c>
      <c r="D1078" s="129" t="s">
        <v>5</v>
      </c>
    </row>
    <row r="1079" spans="1:4" s="118" customFormat="1" x14ac:dyDescent="0.25">
      <c r="A1079" s="120"/>
      <c r="B1079" s="190">
        <v>45253</v>
      </c>
      <c r="C1079" s="185">
        <v>1000</v>
      </c>
      <c r="D1079" s="129">
        <v>5427</v>
      </c>
    </row>
    <row r="1080" spans="1:4" s="118" customFormat="1" x14ac:dyDescent="0.25">
      <c r="A1080" s="120"/>
      <c r="B1080" s="190">
        <v>45253</v>
      </c>
      <c r="C1080" s="185">
        <v>50</v>
      </c>
      <c r="D1080" s="129">
        <v>7623</v>
      </c>
    </row>
    <row r="1081" spans="1:4" s="118" customFormat="1" x14ac:dyDescent="0.25">
      <c r="A1081" s="120"/>
      <c r="B1081" s="190">
        <v>45253</v>
      </c>
      <c r="C1081" s="185">
        <v>10</v>
      </c>
      <c r="D1081" s="129">
        <v>564</v>
      </c>
    </row>
    <row r="1082" spans="1:4" s="118" customFormat="1" x14ac:dyDescent="0.25">
      <c r="A1082" s="120"/>
      <c r="B1082" s="190">
        <v>45253</v>
      </c>
      <c r="C1082" s="185">
        <v>200</v>
      </c>
      <c r="D1082" s="129">
        <v>9548</v>
      </c>
    </row>
    <row r="1083" spans="1:4" s="118" customFormat="1" x14ac:dyDescent="0.25">
      <c r="A1083" s="120"/>
      <c r="B1083" s="190">
        <v>45253</v>
      </c>
      <c r="C1083" s="185">
        <v>10</v>
      </c>
      <c r="D1083" s="129">
        <v>8385</v>
      </c>
    </row>
    <row r="1084" spans="1:4" s="118" customFormat="1" x14ac:dyDescent="0.25">
      <c r="A1084" s="120"/>
      <c r="B1084" s="190">
        <v>45253</v>
      </c>
      <c r="C1084" s="185">
        <v>110</v>
      </c>
      <c r="D1084" s="129">
        <v>6714</v>
      </c>
    </row>
    <row r="1085" spans="1:4" s="118" customFormat="1" x14ac:dyDescent="0.25">
      <c r="A1085" s="120"/>
      <c r="B1085" s="190">
        <v>45253</v>
      </c>
      <c r="C1085" s="185">
        <v>97.62</v>
      </c>
      <c r="D1085" s="129">
        <v>5225</v>
      </c>
    </row>
    <row r="1086" spans="1:4" s="118" customFormat="1" x14ac:dyDescent="0.25">
      <c r="A1086" s="120"/>
      <c r="B1086" s="190">
        <v>45253</v>
      </c>
      <c r="C1086" s="185">
        <v>200</v>
      </c>
      <c r="D1086" s="129">
        <v>7085</v>
      </c>
    </row>
    <row r="1087" spans="1:4" s="118" customFormat="1" x14ac:dyDescent="0.25">
      <c r="A1087" s="120"/>
      <c r="B1087" s="190">
        <v>45253</v>
      </c>
      <c r="C1087" s="185">
        <v>250</v>
      </c>
      <c r="D1087" s="129">
        <v>2033</v>
      </c>
    </row>
    <row r="1088" spans="1:4" s="118" customFormat="1" x14ac:dyDescent="0.25">
      <c r="A1088" s="120"/>
      <c r="B1088" s="190">
        <v>45253</v>
      </c>
      <c r="C1088" s="185">
        <v>10</v>
      </c>
      <c r="D1088" s="129">
        <v>980</v>
      </c>
    </row>
    <row r="1089" spans="1:4" s="118" customFormat="1" x14ac:dyDescent="0.25">
      <c r="A1089" s="120"/>
      <c r="B1089" s="190">
        <v>45253</v>
      </c>
      <c r="C1089" s="185">
        <v>500</v>
      </c>
      <c r="D1089" s="129">
        <v>2899</v>
      </c>
    </row>
    <row r="1090" spans="1:4" s="118" customFormat="1" x14ac:dyDescent="0.25">
      <c r="A1090" s="120"/>
      <c r="B1090" s="190">
        <v>45253</v>
      </c>
      <c r="C1090" s="185">
        <v>10</v>
      </c>
      <c r="D1090" s="129">
        <v>5741</v>
      </c>
    </row>
    <row r="1091" spans="1:4" s="118" customFormat="1" x14ac:dyDescent="0.25">
      <c r="A1091" s="120"/>
      <c r="B1091" s="190">
        <v>45253</v>
      </c>
      <c r="C1091" s="185">
        <v>10</v>
      </c>
      <c r="D1091" s="129">
        <v>69</v>
      </c>
    </row>
    <row r="1092" spans="1:4" s="118" customFormat="1" x14ac:dyDescent="0.25">
      <c r="A1092" s="120"/>
      <c r="B1092" s="190">
        <v>45253</v>
      </c>
      <c r="C1092" s="185">
        <v>10</v>
      </c>
      <c r="D1092" s="129">
        <v>3944</v>
      </c>
    </row>
    <row r="1093" spans="1:4" s="118" customFormat="1" x14ac:dyDescent="0.25">
      <c r="A1093" s="120"/>
      <c r="B1093" s="190">
        <v>45253</v>
      </c>
      <c r="C1093" s="185">
        <v>200</v>
      </c>
      <c r="D1093" s="129">
        <v>194</v>
      </c>
    </row>
    <row r="1094" spans="1:4" s="118" customFormat="1" x14ac:dyDescent="0.25">
      <c r="A1094" s="120"/>
      <c r="B1094" s="190">
        <v>45253</v>
      </c>
      <c r="C1094" s="185">
        <v>200</v>
      </c>
      <c r="D1094" s="129">
        <v>7319</v>
      </c>
    </row>
    <row r="1095" spans="1:4" s="118" customFormat="1" x14ac:dyDescent="0.25">
      <c r="A1095" s="120"/>
      <c r="B1095" s="190">
        <v>45253</v>
      </c>
      <c r="C1095" s="185">
        <v>10</v>
      </c>
      <c r="D1095" s="129">
        <v>927</v>
      </c>
    </row>
    <row r="1096" spans="1:4" s="118" customFormat="1" x14ac:dyDescent="0.25">
      <c r="A1096" s="120"/>
      <c r="B1096" s="190">
        <v>45253</v>
      </c>
      <c r="C1096" s="185">
        <v>10</v>
      </c>
      <c r="D1096" s="129">
        <v>5501</v>
      </c>
    </row>
    <row r="1097" spans="1:4" s="118" customFormat="1" x14ac:dyDescent="0.25">
      <c r="A1097" s="120"/>
      <c r="B1097" s="190">
        <v>45253</v>
      </c>
      <c r="C1097" s="185">
        <v>10</v>
      </c>
      <c r="D1097" s="129">
        <v>2686</v>
      </c>
    </row>
    <row r="1098" spans="1:4" s="118" customFormat="1" x14ac:dyDescent="0.25">
      <c r="A1098" s="120"/>
      <c r="B1098" s="190">
        <v>45253</v>
      </c>
      <c r="C1098" s="185">
        <v>50</v>
      </c>
      <c r="D1098" s="129">
        <v>9201</v>
      </c>
    </row>
    <row r="1099" spans="1:4" s="118" customFormat="1" x14ac:dyDescent="0.25">
      <c r="A1099" s="120"/>
      <c r="B1099" s="190">
        <v>45253</v>
      </c>
      <c r="C1099" s="185">
        <v>100</v>
      </c>
      <c r="D1099" s="129">
        <v>4737</v>
      </c>
    </row>
    <row r="1100" spans="1:4" s="118" customFormat="1" x14ac:dyDescent="0.25">
      <c r="A1100" s="120"/>
      <c r="B1100" s="190">
        <v>45253</v>
      </c>
      <c r="C1100" s="185">
        <v>300</v>
      </c>
      <c r="D1100" s="129">
        <v>5574</v>
      </c>
    </row>
    <row r="1101" spans="1:4" s="118" customFormat="1" x14ac:dyDescent="0.25">
      <c r="A1101" s="120"/>
      <c r="B1101" s="190">
        <v>45253</v>
      </c>
      <c r="C1101" s="185">
        <v>300</v>
      </c>
      <c r="D1101" s="129">
        <v>7066</v>
      </c>
    </row>
    <row r="1102" spans="1:4" s="118" customFormat="1" x14ac:dyDescent="0.25">
      <c r="A1102" s="120"/>
      <c r="B1102" s="190">
        <v>45253</v>
      </c>
      <c r="C1102" s="185">
        <v>100</v>
      </c>
      <c r="D1102" s="129">
        <v>4749</v>
      </c>
    </row>
    <row r="1103" spans="1:4" s="118" customFormat="1" x14ac:dyDescent="0.25">
      <c r="A1103" s="120"/>
      <c r="B1103" s="190">
        <v>45253</v>
      </c>
      <c r="C1103" s="185">
        <v>180</v>
      </c>
      <c r="D1103" s="129">
        <v>9261</v>
      </c>
    </row>
    <row r="1104" spans="1:4" s="118" customFormat="1" x14ac:dyDescent="0.25">
      <c r="A1104" s="120"/>
      <c r="B1104" s="190">
        <v>45253</v>
      </c>
      <c r="C1104" s="185">
        <v>1000</v>
      </c>
      <c r="D1104" s="129">
        <v>468</v>
      </c>
    </row>
    <row r="1105" spans="1:4" s="118" customFormat="1" x14ac:dyDescent="0.25">
      <c r="A1105" s="120"/>
      <c r="B1105" s="190">
        <v>45253</v>
      </c>
      <c r="C1105" s="185">
        <v>200</v>
      </c>
      <c r="D1105" s="129">
        <v>311</v>
      </c>
    </row>
    <row r="1106" spans="1:4" s="118" customFormat="1" x14ac:dyDescent="0.25">
      <c r="A1106" s="120"/>
      <c r="B1106" s="190">
        <v>45253</v>
      </c>
      <c r="C1106" s="185">
        <v>300</v>
      </c>
      <c r="D1106" s="129">
        <v>4231</v>
      </c>
    </row>
    <row r="1107" spans="1:4" s="118" customFormat="1" x14ac:dyDescent="0.25">
      <c r="A1107" s="120"/>
      <c r="B1107" s="190">
        <v>45253</v>
      </c>
      <c r="C1107" s="185">
        <v>10</v>
      </c>
      <c r="D1107" s="129">
        <v>1550</v>
      </c>
    </row>
    <row r="1108" spans="1:4" s="118" customFormat="1" x14ac:dyDescent="0.25">
      <c r="A1108" s="120"/>
      <c r="B1108" s="190">
        <v>45253</v>
      </c>
      <c r="C1108" s="185">
        <v>1000</v>
      </c>
      <c r="D1108" s="129" t="s">
        <v>5</v>
      </c>
    </row>
    <row r="1109" spans="1:4" s="118" customFormat="1" x14ac:dyDescent="0.25">
      <c r="A1109" s="120"/>
      <c r="B1109" s="190">
        <v>45253</v>
      </c>
      <c r="C1109" s="185">
        <v>10</v>
      </c>
      <c r="D1109" s="129">
        <v>9536</v>
      </c>
    </row>
    <row r="1110" spans="1:4" s="118" customFormat="1" x14ac:dyDescent="0.25">
      <c r="A1110" s="120"/>
      <c r="B1110" s="190">
        <v>45253</v>
      </c>
      <c r="C1110" s="185">
        <v>600</v>
      </c>
      <c r="D1110" s="129">
        <v>757</v>
      </c>
    </row>
    <row r="1111" spans="1:4" s="118" customFormat="1" x14ac:dyDescent="0.25">
      <c r="A1111" s="120"/>
      <c r="B1111" s="190">
        <v>45253</v>
      </c>
      <c r="C1111" s="185">
        <v>280.57</v>
      </c>
      <c r="D1111" s="129" t="s">
        <v>5</v>
      </c>
    </row>
    <row r="1112" spans="1:4" s="118" customFormat="1" x14ac:dyDescent="0.25">
      <c r="A1112" s="120"/>
      <c r="B1112" s="190">
        <v>45253</v>
      </c>
      <c r="C1112" s="185">
        <v>265</v>
      </c>
      <c r="D1112" s="129">
        <v>1737</v>
      </c>
    </row>
    <row r="1113" spans="1:4" s="118" customFormat="1" x14ac:dyDescent="0.25">
      <c r="A1113" s="120"/>
      <c r="B1113" s="190">
        <v>45253</v>
      </c>
      <c r="C1113" s="185">
        <v>400</v>
      </c>
      <c r="D1113" s="129">
        <v>1484</v>
      </c>
    </row>
    <row r="1114" spans="1:4" s="118" customFormat="1" x14ac:dyDescent="0.25">
      <c r="A1114" s="120"/>
      <c r="B1114" s="190">
        <v>45253</v>
      </c>
      <c r="C1114" s="185">
        <v>500</v>
      </c>
      <c r="D1114" s="129" t="s">
        <v>5</v>
      </c>
    </row>
    <row r="1115" spans="1:4" s="118" customFormat="1" x14ac:dyDescent="0.25">
      <c r="A1115" s="120"/>
      <c r="B1115" s="190">
        <v>45253</v>
      </c>
      <c r="C1115" s="185">
        <v>10000</v>
      </c>
      <c r="D1115" s="129">
        <v>1516</v>
      </c>
    </row>
    <row r="1116" spans="1:4" s="118" customFormat="1" x14ac:dyDescent="0.25">
      <c r="A1116" s="120"/>
      <c r="B1116" s="190">
        <v>45253</v>
      </c>
      <c r="C1116" s="185">
        <v>10</v>
      </c>
      <c r="D1116" s="129">
        <v>1270</v>
      </c>
    </row>
    <row r="1117" spans="1:4" s="118" customFormat="1" x14ac:dyDescent="0.25">
      <c r="A1117" s="120"/>
      <c r="B1117" s="190">
        <v>45254</v>
      </c>
      <c r="C1117" s="185">
        <v>0.01</v>
      </c>
      <c r="D1117" s="129" t="s">
        <v>11551</v>
      </c>
    </row>
    <row r="1118" spans="1:4" s="118" customFormat="1" x14ac:dyDescent="0.25">
      <c r="A1118" s="120"/>
      <c r="B1118" s="190">
        <v>45254</v>
      </c>
      <c r="C1118" s="185">
        <v>14</v>
      </c>
      <c r="D1118" s="129" t="s">
        <v>11552</v>
      </c>
    </row>
    <row r="1119" spans="1:4" s="118" customFormat="1" x14ac:dyDescent="0.25">
      <c r="A1119" s="120"/>
      <c r="B1119" s="190">
        <v>45254</v>
      </c>
      <c r="C1119" s="185">
        <v>19.86</v>
      </c>
      <c r="D1119" s="129" t="s">
        <v>11553</v>
      </c>
    </row>
    <row r="1120" spans="1:4" s="118" customFormat="1" x14ac:dyDescent="0.25">
      <c r="A1120" s="120"/>
      <c r="B1120" s="190">
        <v>45254</v>
      </c>
      <c r="C1120" s="185">
        <v>225.59</v>
      </c>
      <c r="D1120" s="129" t="s">
        <v>11554</v>
      </c>
    </row>
    <row r="1121" spans="1:4" s="118" customFormat="1" x14ac:dyDescent="0.25">
      <c r="A1121" s="120"/>
      <c r="B1121" s="190">
        <v>45254</v>
      </c>
      <c r="C1121" s="185">
        <v>293</v>
      </c>
      <c r="D1121" s="129" t="s">
        <v>11555</v>
      </c>
    </row>
    <row r="1122" spans="1:4" s="118" customFormat="1" x14ac:dyDescent="0.25">
      <c r="A1122" s="120"/>
      <c r="B1122" s="190">
        <v>45254</v>
      </c>
      <c r="C1122" s="185">
        <v>98</v>
      </c>
      <c r="D1122" s="129">
        <v>8001</v>
      </c>
    </row>
    <row r="1123" spans="1:4" s="118" customFormat="1" x14ac:dyDescent="0.25">
      <c r="A1123" s="120"/>
      <c r="B1123" s="190">
        <v>45254</v>
      </c>
      <c r="C1123" s="185">
        <v>10</v>
      </c>
      <c r="D1123" s="129" t="s">
        <v>5</v>
      </c>
    </row>
    <row r="1124" spans="1:4" s="118" customFormat="1" x14ac:dyDescent="0.25">
      <c r="A1124" s="120"/>
      <c r="B1124" s="190">
        <v>45254</v>
      </c>
      <c r="C1124" s="185">
        <v>2000</v>
      </c>
      <c r="D1124" s="129">
        <v>5956</v>
      </c>
    </row>
    <row r="1125" spans="1:4" s="118" customFormat="1" x14ac:dyDescent="0.25">
      <c r="A1125" s="120"/>
      <c r="B1125" s="190">
        <v>45254</v>
      </c>
      <c r="C1125" s="185">
        <v>10</v>
      </c>
      <c r="D1125" s="129" t="s">
        <v>5</v>
      </c>
    </row>
    <row r="1126" spans="1:4" s="118" customFormat="1" x14ac:dyDescent="0.25">
      <c r="A1126" s="120"/>
      <c r="B1126" s="190">
        <v>45254</v>
      </c>
      <c r="C1126" s="185">
        <v>10</v>
      </c>
      <c r="D1126" s="129">
        <v>6495</v>
      </c>
    </row>
    <row r="1127" spans="1:4" s="118" customFormat="1" x14ac:dyDescent="0.25">
      <c r="A1127" s="120"/>
      <c r="B1127" s="190">
        <v>45254</v>
      </c>
      <c r="C1127" s="185">
        <v>150</v>
      </c>
      <c r="D1127" s="129">
        <v>3504</v>
      </c>
    </row>
    <row r="1128" spans="1:4" s="118" customFormat="1" x14ac:dyDescent="0.25">
      <c r="A1128" s="120"/>
      <c r="B1128" s="190">
        <v>45254</v>
      </c>
      <c r="C1128" s="185">
        <v>10</v>
      </c>
      <c r="D1128" s="129" t="s">
        <v>5</v>
      </c>
    </row>
    <row r="1129" spans="1:4" s="118" customFormat="1" x14ac:dyDescent="0.25">
      <c r="A1129" s="120"/>
      <c r="B1129" s="190">
        <v>45254</v>
      </c>
      <c r="C1129" s="185">
        <v>10</v>
      </c>
      <c r="D1129" s="129">
        <v>8406</v>
      </c>
    </row>
    <row r="1130" spans="1:4" s="118" customFormat="1" x14ac:dyDescent="0.25">
      <c r="A1130" s="120"/>
      <c r="B1130" s="190">
        <v>45254</v>
      </c>
      <c r="C1130" s="185">
        <v>1000</v>
      </c>
      <c r="D1130" s="129">
        <v>1548</v>
      </c>
    </row>
    <row r="1131" spans="1:4" s="118" customFormat="1" x14ac:dyDescent="0.25">
      <c r="A1131" s="120"/>
      <c r="B1131" s="190">
        <v>45254</v>
      </c>
      <c r="C1131" s="185">
        <v>10</v>
      </c>
      <c r="D1131" s="129">
        <v>2482</v>
      </c>
    </row>
    <row r="1132" spans="1:4" s="118" customFormat="1" x14ac:dyDescent="0.25">
      <c r="A1132" s="120"/>
      <c r="B1132" s="190">
        <v>45254</v>
      </c>
      <c r="C1132" s="185">
        <v>300</v>
      </c>
      <c r="D1132" s="129">
        <v>7423</v>
      </c>
    </row>
    <row r="1133" spans="1:4" s="118" customFormat="1" x14ac:dyDescent="0.25">
      <c r="A1133" s="120"/>
      <c r="B1133" s="190">
        <v>45254</v>
      </c>
      <c r="C1133" s="185">
        <v>300</v>
      </c>
      <c r="D1133" s="129">
        <v>9035</v>
      </c>
    </row>
    <row r="1134" spans="1:4" s="118" customFormat="1" x14ac:dyDescent="0.25">
      <c r="A1134" s="120"/>
      <c r="B1134" s="190">
        <v>45254</v>
      </c>
      <c r="C1134" s="185">
        <v>1000</v>
      </c>
      <c r="D1134" s="129" t="s">
        <v>5</v>
      </c>
    </row>
    <row r="1135" spans="1:4" s="118" customFormat="1" x14ac:dyDescent="0.25">
      <c r="A1135" s="120"/>
      <c r="B1135" s="190">
        <v>45254</v>
      </c>
      <c r="C1135" s="185">
        <v>10</v>
      </c>
      <c r="D1135" s="129">
        <v>5616</v>
      </c>
    </row>
    <row r="1136" spans="1:4" s="118" customFormat="1" x14ac:dyDescent="0.25">
      <c r="A1136" s="120"/>
      <c r="B1136" s="190">
        <v>45254</v>
      </c>
      <c r="C1136" s="185">
        <v>100</v>
      </c>
      <c r="D1136" s="129">
        <v>4939</v>
      </c>
    </row>
    <row r="1137" spans="1:4" s="118" customFormat="1" x14ac:dyDescent="0.25">
      <c r="A1137" s="120"/>
      <c r="B1137" s="190">
        <v>45254</v>
      </c>
      <c r="C1137" s="185">
        <v>300</v>
      </c>
      <c r="D1137" s="129">
        <v>7066</v>
      </c>
    </row>
    <row r="1138" spans="1:4" s="118" customFormat="1" x14ac:dyDescent="0.25">
      <c r="A1138" s="120"/>
      <c r="B1138" s="190">
        <v>45254</v>
      </c>
      <c r="C1138" s="185">
        <v>10</v>
      </c>
      <c r="D1138" s="129">
        <v>2939</v>
      </c>
    </row>
    <row r="1139" spans="1:4" s="118" customFormat="1" x14ac:dyDescent="0.25">
      <c r="A1139" s="120"/>
      <c r="B1139" s="190">
        <v>45254</v>
      </c>
      <c r="C1139" s="185">
        <v>1000</v>
      </c>
      <c r="D1139" s="129" t="s">
        <v>5</v>
      </c>
    </row>
    <row r="1140" spans="1:4" s="118" customFormat="1" x14ac:dyDescent="0.25">
      <c r="A1140" s="120"/>
      <c r="B1140" s="190">
        <v>45254</v>
      </c>
      <c r="C1140" s="185">
        <v>100</v>
      </c>
      <c r="D1140" s="129">
        <v>7756</v>
      </c>
    </row>
    <row r="1141" spans="1:4" s="118" customFormat="1" x14ac:dyDescent="0.25">
      <c r="A1141" s="120"/>
      <c r="B1141" s="190">
        <v>45254</v>
      </c>
      <c r="C1141" s="185">
        <v>10</v>
      </c>
      <c r="D1141" s="129">
        <v>8945</v>
      </c>
    </row>
    <row r="1142" spans="1:4" s="118" customFormat="1" x14ac:dyDescent="0.25">
      <c r="A1142" s="120"/>
      <c r="B1142" s="190">
        <v>45254</v>
      </c>
      <c r="C1142" s="185">
        <v>200</v>
      </c>
      <c r="D1142" s="129">
        <v>3251</v>
      </c>
    </row>
    <row r="1143" spans="1:4" s="118" customFormat="1" x14ac:dyDescent="0.25">
      <c r="A1143" s="120"/>
      <c r="B1143" s="190">
        <v>45254</v>
      </c>
      <c r="C1143" s="185">
        <v>3500</v>
      </c>
      <c r="D1143" s="129">
        <v>2004</v>
      </c>
    </row>
    <row r="1144" spans="1:4" s="118" customFormat="1" x14ac:dyDescent="0.25">
      <c r="A1144" s="120"/>
      <c r="B1144" s="190">
        <v>45254</v>
      </c>
      <c r="C1144" s="185">
        <v>1000</v>
      </c>
      <c r="D1144" s="129">
        <v>5651</v>
      </c>
    </row>
    <row r="1145" spans="1:4" s="118" customFormat="1" x14ac:dyDescent="0.25">
      <c r="A1145" s="120"/>
      <c r="B1145" s="190">
        <v>45254</v>
      </c>
      <c r="C1145" s="185">
        <v>17000</v>
      </c>
      <c r="D1145" s="129">
        <v>3150</v>
      </c>
    </row>
    <row r="1146" spans="1:4" s="118" customFormat="1" x14ac:dyDescent="0.25">
      <c r="A1146" s="120"/>
      <c r="B1146" s="190">
        <v>45254</v>
      </c>
      <c r="C1146" s="185">
        <v>100</v>
      </c>
      <c r="D1146" s="129">
        <v>4752</v>
      </c>
    </row>
    <row r="1147" spans="1:4" s="118" customFormat="1" x14ac:dyDescent="0.25">
      <c r="A1147" s="120"/>
      <c r="B1147" s="190">
        <v>45254</v>
      </c>
      <c r="C1147" s="185">
        <v>100</v>
      </c>
      <c r="D1147" s="129">
        <v>2268</v>
      </c>
    </row>
    <row r="1148" spans="1:4" s="118" customFormat="1" x14ac:dyDescent="0.25">
      <c r="A1148" s="120"/>
      <c r="B1148" s="190">
        <v>45254</v>
      </c>
      <c r="C1148" s="185">
        <v>600</v>
      </c>
      <c r="D1148" s="129">
        <v>4994</v>
      </c>
    </row>
    <row r="1149" spans="1:4" s="118" customFormat="1" x14ac:dyDescent="0.25">
      <c r="A1149" s="120"/>
      <c r="B1149" s="190">
        <v>45254</v>
      </c>
      <c r="C1149" s="185">
        <v>250</v>
      </c>
      <c r="D1149" s="129">
        <v>3530</v>
      </c>
    </row>
    <row r="1150" spans="1:4" s="118" customFormat="1" x14ac:dyDescent="0.25">
      <c r="A1150" s="120"/>
      <c r="B1150" s="190">
        <v>45254</v>
      </c>
      <c r="C1150" s="185">
        <v>2700</v>
      </c>
      <c r="D1150" s="129">
        <v>2888</v>
      </c>
    </row>
    <row r="1151" spans="1:4" s="118" customFormat="1" x14ac:dyDescent="0.25">
      <c r="A1151" s="120"/>
      <c r="B1151" s="190">
        <v>45254</v>
      </c>
      <c r="C1151" s="185">
        <v>150</v>
      </c>
      <c r="D1151" s="129">
        <v>9371</v>
      </c>
    </row>
    <row r="1152" spans="1:4" s="118" customFormat="1" x14ac:dyDescent="0.25">
      <c r="A1152" s="120"/>
      <c r="B1152" s="190">
        <v>45254</v>
      </c>
      <c r="C1152" s="185">
        <v>500</v>
      </c>
      <c r="D1152" s="129">
        <v>1555</v>
      </c>
    </row>
    <row r="1153" spans="1:4" s="118" customFormat="1" x14ac:dyDescent="0.25">
      <c r="A1153" s="120"/>
      <c r="B1153" s="190">
        <v>45254</v>
      </c>
      <c r="C1153" s="185">
        <v>200</v>
      </c>
      <c r="D1153" s="129">
        <v>5383</v>
      </c>
    </row>
    <row r="1154" spans="1:4" s="118" customFormat="1" x14ac:dyDescent="0.25">
      <c r="A1154" s="120"/>
      <c r="B1154" s="190">
        <v>45254</v>
      </c>
      <c r="C1154" s="185">
        <v>100</v>
      </c>
      <c r="D1154" s="129">
        <v>2808</v>
      </c>
    </row>
    <row r="1155" spans="1:4" s="118" customFormat="1" x14ac:dyDescent="0.25">
      <c r="A1155" s="120"/>
      <c r="B1155" s="190">
        <v>45254</v>
      </c>
      <c r="C1155" s="185">
        <v>450</v>
      </c>
      <c r="D1155" s="129">
        <v>7209</v>
      </c>
    </row>
    <row r="1156" spans="1:4" s="118" customFormat="1" x14ac:dyDescent="0.25">
      <c r="A1156" s="120"/>
      <c r="B1156" s="190">
        <v>45254</v>
      </c>
      <c r="C1156" s="185">
        <v>10</v>
      </c>
      <c r="D1156" s="129">
        <v>6415</v>
      </c>
    </row>
    <row r="1157" spans="1:4" s="118" customFormat="1" x14ac:dyDescent="0.25">
      <c r="A1157" s="120"/>
      <c r="B1157" s="190">
        <v>45254</v>
      </c>
      <c r="C1157" s="185">
        <v>250</v>
      </c>
      <c r="D1157" s="129">
        <v>3151</v>
      </c>
    </row>
    <row r="1158" spans="1:4" s="118" customFormat="1" x14ac:dyDescent="0.25">
      <c r="A1158" s="120"/>
      <c r="B1158" s="190">
        <v>45254</v>
      </c>
      <c r="C1158" s="185">
        <v>100</v>
      </c>
      <c r="D1158" s="129">
        <v>1688</v>
      </c>
    </row>
    <row r="1159" spans="1:4" s="118" customFormat="1" x14ac:dyDescent="0.25">
      <c r="A1159" s="120"/>
      <c r="B1159" s="190">
        <v>45254</v>
      </c>
      <c r="C1159" s="185">
        <v>500</v>
      </c>
      <c r="D1159" s="129" t="s">
        <v>5</v>
      </c>
    </row>
    <row r="1160" spans="1:4" s="118" customFormat="1" x14ac:dyDescent="0.25">
      <c r="A1160" s="120"/>
      <c r="B1160" s="190">
        <v>45254</v>
      </c>
      <c r="C1160" s="185">
        <v>200</v>
      </c>
      <c r="D1160" s="129" t="s">
        <v>5</v>
      </c>
    </row>
    <row r="1161" spans="1:4" s="118" customFormat="1" x14ac:dyDescent="0.25">
      <c r="A1161" s="120"/>
      <c r="B1161" s="190">
        <v>45254</v>
      </c>
      <c r="C1161" s="185">
        <v>10</v>
      </c>
      <c r="D1161" s="129">
        <v>3237</v>
      </c>
    </row>
    <row r="1162" spans="1:4" s="118" customFormat="1" x14ac:dyDescent="0.25">
      <c r="A1162" s="120"/>
      <c r="B1162" s="190">
        <v>45254</v>
      </c>
      <c r="C1162" s="185">
        <v>200</v>
      </c>
      <c r="D1162" s="129" t="s">
        <v>5</v>
      </c>
    </row>
    <row r="1163" spans="1:4" s="118" customFormat="1" x14ac:dyDescent="0.25">
      <c r="A1163" s="120"/>
      <c r="B1163" s="190">
        <v>45254</v>
      </c>
      <c r="C1163" s="185">
        <v>300</v>
      </c>
      <c r="D1163" s="129">
        <v>2193</v>
      </c>
    </row>
    <row r="1164" spans="1:4" s="118" customFormat="1" x14ac:dyDescent="0.25">
      <c r="A1164" s="120"/>
      <c r="B1164" s="190">
        <v>45254</v>
      </c>
      <c r="C1164" s="185">
        <v>10</v>
      </c>
      <c r="D1164" s="129">
        <v>8646</v>
      </c>
    </row>
    <row r="1165" spans="1:4" s="118" customFormat="1" x14ac:dyDescent="0.25">
      <c r="A1165" s="120"/>
      <c r="B1165" s="190">
        <v>45254</v>
      </c>
      <c r="C1165" s="185">
        <v>200</v>
      </c>
      <c r="D1165" s="129">
        <v>1899</v>
      </c>
    </row>
    <row r="1166" spans="1:4" s="118" customFormat="1" x14ac:dyDescent="0.25">
      <c r="A1166" s="120"/>
      <c r="B1166" s="190">
        <v>45254</v>
      </c>
      <c r="C1166" s="185">
        <v>250</v>
      </c>
      <c r="D1166" s="129">
        <v>1584</v>
      </c>
    </row>
    <row r="1167" spans="1:4" s="118" customFormat="1" x14ac:dyDescent="0.25">
      <c r="A1167" s="120"/>
      <c r="B1167" s="190">
        <v>45254</v>
      </c>
      <c r="C1167" s="185">
        <v>10</v>
      </c>
      <c r="D1167" s="129">
        <v>2374</v>
      </c>
    </row>
    <row r="1168" spans="1:4" s="118" customFormat="1" x14ac:dyDescent="0.25">
      <c r="A1168" s="120"/>
      <c r="B1168" s="190">
        <v>45254</v>
      </c>
      <c r="C1168" s="185">
        <v>150</v>
      </c>
      <c r="D1168" s="129">
        <v>8373</v>
      </c>
    </row>
    <row r="1169" spans="1:4" s="118" customFormat="1" x14ac:dyDescent="0.25">
      <c r="A1169" s="120"/>
      <c r="B1169" s="190">
        <v>45254</v>
      </c>
      <c r="C1169" s="185">
        <v>10</v>
      </c>
      <c r="D1169" s="129">
        <v>6250</v>
      </c>
    </row>
    <row r="1170" spans="1:4" s="118" customFormat="1" x14ac:dyDescent="0.25">
      <c r="A1170" s="120"/>
      <c r="B1170" s="190">
        <v>45254</v>
      </c>
      <c r="C1170" s="185">
        <v>10</v>
      </c>
      <c r="D1170" s="129">
        <v>1705</v>
      </c>
    </row>
    <row r="1171" spans="1:4" s="118" customFormat="1" x14ac:dyDescent="0.25">
      <c r="A1171" s="120"/>
      <c r="B1171" s="190">
        <v>45254</v>
      </c>
      <c r="C1171" s="185">
        <v>10</v>
      </c>
      <c r="D1171" s="129">
        <v>4086</v>
      </c>
    </row>
    <row r="1172" spans="1:4" s="118" customFormat="1" x14ac:dyDescent="0.25">
      <c r="A1172" s="120"/>
      <c r="B1172" s="190">
        <v>45254</v>
      </c>
      <c r="C1172" s="185">
        <v>500</v>
      </c>
      <c r="D1172" s="129">
        <v>9262</v>
      </c>
    </row>
    <row r="1173" spans="1:4" s="118" customFormat="1" x14ac:dyDescent="0.25">
      <c r="A1173" s="120"/>
      <c r="B1173" s="190">
        <v>45254</v>
      </c>
      <c r="C1173" s="185">
        <v>300</v>
      </c>
      <c r="D1173" s="129">
        <v>1116</v>
      </c>
    </row>
    <row r="1174" spans="1:4" s="118" customFormat="1" x14ac:dyDescent="0.25">
      <c r="A1174" s="120"/>
      <c r="B1174" s="190">
        <v>45254</v>
      </c>
      <c r="C1174" s="185">
        <v>150</v>
      </c>
      <c r="D1174" s="129" t="s">
        <v>5</v>
      </c>
    </row>
    <row r="1175" spans="1:4" s="118" customFormat="1" x14ac:dyDescent="0.25">
      <c r="A1175" s="120"/>
      <c r="B1175" s="190">
        <v>45254</v>
      </c>
      <c r="C1175" s="185">
        <v>200</v>
      </c>
      <c r="D1175" s="129">
        <v>81</v>
      </c>
    </row>
    <row r="1176" spans="1:4" s="118" customFormat="1" x14ac:dyDescent="0.25">
      <c r="A1176" s="120"/>
      <c r="B1176" s="190">
        <v>45254</v>
      </c>
      <c r="C1176" s="185">
        <v>10</v>
      </c>
      <c r="D1176" s="129">
        <v>2356</v>
      </c>
    </row>
    <row r="1177" spans="1:4" s="118" customFormat="1" x14ac:dyDescent="0.25">
      <c r="A1177" s="120"/>
      <c r="B1177" s="190">
        <v>45254</v>
      </c>
      <c r="C1177" s="185">
        <v>500</v>
      </c>
      <c r="D1177" s="129">
        <v>700</v>
      </c>
    </row>
    <row r="1178" spans="1:4" s="118" customFormat="1" x14ac:dyDescent="0.25">
      <c r="A1178" s="120"/>
      <c r="B1178" s="190">
        <v>45255</v>
      </c>
      <c r="C1178" s="185">
        <v>500</v>
      </c>
      <c r="D1178" s="129">
        <v>5941</v>
      </c>
    </row>
    <row r="1179" spans="1:4" s="118" customFormat="1" x14ac:dyDescent="0.25">
      <c r="A1179" s="120"/>
      <c r="B1179" s="190">
        <v>45255</v>
      </c>
      <c r="C1179" s="185">
        <v>100</v>
      </c>
      <c r="D1179" s="129">
        <v>8321</v>
      </c>
    </row>
    <row r="1180" spans="1:4" s="118" customFormat="1" x14ac:dyDescent="0.25">
      <c r="A1180" s="120"/>
      <c r="B1180" s="190">
        <v>45255</v>
      </c>
      <c r="C1180" s="185">
        <v>100</v>
      </c>
      <c r="D1180" s="129">
        <v>8551</v>
      </c>
    </row>
    <row r="1181" spans="1:4" s="118" customFormat="1" x14ac:dyDescent="0.25">
      <c r="A1181" s="120"/>
      <c r="B1181" s="190">
        <v>45255</v>
      </c>
      <c r="C1181" s="185">
        <v>1000</v>
      </c>
      <c r="D1181" s="129">
        <v>832</v>
      </c>
    </row>
    <row r="1182" spans="1:4" s="118" customFormat="1" x14ac:dyDescent="0.25">
      <c r="A1182" s="120"/>
      <c r="B1182" s="190">
        <v>45255</v>
      </c>
      <c r="C1182" s="185">
        <v>200</v>
      </c>
      <c r="D1182" s="129">
        <v>7800</v>
      </c>
    </row>
    <row r="1183" spans="1:4" s="118" customFormat="1" x14ac:dyDescent="0.25">
      <c r="A1183" s="120"/>
      <c r="B1183" s="190">
        <v>45255</v>
      </c>
      <c r="C1183" s="185">
        <v>2000</v>
      </c>
      <c r="D1183" s="129">
        <v>1935</v>
      </c>
    </row>
    <row r="1184" spans="1:4" s="118" customFormat="1" x14ac:dyDescent="0.25">
      <c r="A1184" s="120"/>
      <c r="B1184" s="190">
        <v>45255</v>
      </c>
      <c r="C1184" s="185">
        <v>5000</v>
      </c>
      <c r="D1184" s="129">
        <v>7735</v>
      </c>
    </row>
    <row r="1185" spans="1:4" s="118" customFormat="1" x14ac:dyDescent="0.25">
      <c r="A1185" s="120"/>
      <c r="B1185" s="190">
        <v>45255</v>
      </c>
      <c r="C1185" s="185">
        <v>32.799999999999997</v>
      </c>
      <c r="D1185" s="129">
        <v>2721</v>
      </c>
    </row>
    <row r="1186" spans="1:4" s="118" customFormat="1" x14ac:dyDescent="0.25">
      <c r="A1186" s="120"/>
      <c r="B1186" s="190">
        <v>45255</v>
      </c>
      <c r="C1186" s="185">
        <v>100</v>
      </c>
      <c r="D1186" s="129">
        <v>4469</v>
      </c>
    </row>
    <row r="1187" spans="1:4" s="118" customFormat="1" x14ac:dyDescent="0.25">
      <c r="A1187" s="120"/>
      <c r="B1187" s="190">
        <v>45255</v>
      </c>
      <c r="C1187" s="185">
        <v>200</v>
      </c>
      <c r="D1187" s="129">
        <v>4220</v>
      </c>
    </row>
    <row r="1188" spans="1:4" s="118" customFormat="1" x14ac:dyDescent="0.25">
      <c r="A1188" s="120"/>
      <c r="B1188" s="190">
        <v>45255</v>
      </c>
      <c r="C1188" s="185">
        <v>300</v>
      </c>
      <c r="D1188" s="129">
        <v>7797</v>
      </c>
    </row>
    <row r="1189" spans="1:4" s="118" customFormat="1" x14ac:dyDescent="0.25">
      <c r="A1189" s="120"/>
      <c r="B1189" s="190">
        <v>45255</v>
      </c>
      <c r="C1189" s="185">
        <v>500</v>
      </c>
      <c r="D1189" s="129">
        <v>7018</v>
      </c>
    </row>
    <row r="1190" spans="1:4" s="118" customFormat="1" x14ac:dyDescent="0.25">
      <c r="A1190" s="120"/>
      <c r="B1190" s="190">
        <v>45255</v>
      </c>
      <c r="C1190" s="185">
        <v>4000</v>
      </c>
      <c r="D1190" s="129">
        <v>896</v>
      </c>
    </row>
    <row r="1191" spans="1:4" s="118" customFormat="1" x14ac:dyDescent="0.25">
      <c r="A1191" s="120"/>
      <c r="B1191" s="190">
        <v>45255</v>
      </c>
      <c r="C1191" s="185">
        <v>500</v>
      </c>
      <c r="D1191" s="129">
        <v>637</v>
      </c>
    </row>
    <row r="1192" spans="1:4" s="118" customFormat="1" x14ac:dyDescent="0.25">
      <c r="A1192" s="120"/>
      <c r="B1192" s="190">
        <v>45255</v>
      </c>
      <c r="C1192" s="185">
        <v>5000</v>
      </c>
      <c r="D1192" s="129">
        <v>8723</v>
      </c>
    </row>
    <row r="1193" spans="1:4" s="118" customFormat="1" x14ac:dyDescent="0.25">
      <c r="A1193" s="120"/>
      <c r="B1193" s="190">
        <v>45255</v>
      </c>
      <c r="C1193" s="185">
        <v>25</v>
      </c>
      <c r="D1193" s="129">
        <v>979</v>
      </c>
    </row>
    <row r="1194" spans="1:4" s="118" customFormat="1" x14ac:dyDescent="0.25">
      <c r="A1194" s="120"/>
      <c r="B1194" s="190">
        <v>45255</v>
      </c>
      <c r="C1194" s="185">
        <v>1000</v>
      </c>
      <c r="D1194" s="129">
        <v>2213</v>
      </c>
    </row>
    <row r="1195" spans="1:4" s="118" customFormat="1" x14ac:dyDescent="0.25">
      <c r="A1195" s="120"/>
      <c r="B1195" s="190">
        <v>45255</v>
      </c>
      <c r="C1195" s="185">
        <v>500</v>
      </c>
      <c r="D1195" s="129">
        <v>7819</v>
      </c>
    </row>
    <row r="1196" spans="1:4" s="118" customFormat="1" x14ac:dyDescent="0.25">
      <c r="A1196" s="120"/>
      <c r="B1196" s="190">
        <v>45255</v>
      </c>
      <c r="C1196" s="185">
        <v>1000</v>
      </c>
      <c r="D1196" s="129">
        <v>6965</v>
      </c>
    </row>
    <row r="1197" spans="1:4" s="118" customFormat="1" x14ac:dyDescent="0.25">
      <c r="A1197" s="120"/>
      <c r="B1197" s="190">
        <v>45255</v>
      </c>
      <c r="C1197" s="185">
        <v>1000</v>
      </c>
      <c r="D1197" s="129">
        <v>1197</v>
      </c>
    </row>
    <row r="1198" spans="1:4" s="118" customFormat="1" x14ac:dyDescent="0.25">
      <c r="A1198" s="120"/>
      <c r="B1198" s="190">
        <v>45255</v>
      </c>
      <c r="C1198" s="185">
        <v>100</v>
      </c>
      <c r="D1198" s="129">
        <v>2133</v>
      </c>
    </row>
    <row r="1199" spans="1:4" s="118" customFormat="1" x14ac:dyDescent="0.25">
      <c r="A1199" s="120"/>
      <c r="B1199" s="190">
        <v>45255</v>
      </c>
      <c r="C1199" s="185">
        <v>1000</v>
      </c>
      <c r="D1199" s="129">
        <v>8377</v>
      </c>
    </row>
    <row r="1200" spans="1:4" s="118" customFormat="1" x14ac:dyDescent="0.25">
      <c r="A1200" s="120"/>
      <c r="B1200" s="190">
        <v>45255</v>
      </c>
      <c r="C1200" s="185">
        <v>2000</v>
      </c>
      <c r="D1200" s="129">
        <v>2667</v>
      </c>
    </row>
    <row r="1201" spans="1:4" s="118" customFormat="1" x14ac:dyDescent="0.25">
      <c r="A1201" s="120"/>
      <c r="B1201" s="190">
        <v>45255</v>
      </c>
      <c r="C1201" s="185">
        <v>100</v>
      </c>
      <c r="D1201" s="129" t="s">
        <v>5</v>
      </c>
    </row>
    <row r="1202" spans="1:4" s="118" customFormat="1" x14ac:dyDescent="0.25">
      <c r="A1202" s="120"/>
      <c r="B1202" s="190">
        <v>45255</v>
      </c>
      <c r="C1202" s="185">
        <v>500</v>
      </c>
      <c r="D1202" s="129">
        <v>8346</v>
      </c>
    </row>
    <row r="1203" spans="1:4" s="118" customFormat="1" x14ac:dyDescent="0.25">
      <c r="A1203" s="120"/>
      <c r="B1203" s="190">
        <v>45255</v>
      </c>
      <c r="C1203" s="185">
        <v>500</v>
      </c>
      <c r="D1203" s="129">
        <v>3419</v>
      </c>
    </row>
    <row r="1204" spans="1:4" s="118" customFormat="1" x14ac:dyDescent="0.25">
      <c r="A1204" s="120"/>
      <c r="B1204" s="190">
        <v>45255</v>
      </c>
      <c r="C1204" s="185">
        <v>400</v>
      </c>
      <c r="D1204" s="129">
        <v>4282</v>
      </c>
    </row>
    <row r="1205" spans="1:4" s="118" customFormat="1" x14ac:dyDescent="0.25">
      <c r="A1205" s="120"/>
      <c r="B1205" s="190">
        <v>45255</v>
      </c>
      <c r="C1205" s="185">
        <v>200</v>
      </c>
      <c r="D1205" s="129">
        <v>5409</v>
      </c>
    </row>
    <row r="1206" spans="1:4" s="118" customFormat="1" x14ac:dyDescent="0.25">
      <c r="A1206" s="120"/>
      <c r="B1206" s="190">
        <v>45255</v>
      </c>
      <c r="C1206" s="185">
        <v>1000</v>
      </c>
      <c r="D1206" s="129">
        <v>9934</v>
      </c>
    </row>
    <row r="1207" spans="1:4" s="118" customFormat="1" x14ac:dyDescent="0.25">
      <c r="A1207" s="120"/>
      <c r="B1207" s="190">
        <v>45255</v>
      </c>
      <c r="C1207" s="185">
        <v>10</v>
      </c>
      <c r="D1207" s="129">
        <v>855</v>
      </c>
    </row>
    <row r="1208" spans="1:4" s="118" customFormat="1" x14ac:dyDescent="0.25">
      <c r="A1208" s="120"/>
      <c r="B1208" s="190">
        <v>45255</v>
      </c>
      <c r="C1208" s="185">
        <v>150</v>
      </c>
      <c r="D1208" s="129">
        <v>5669</v>
      </c>
    </row>
    <row r="1209" spans="1:4" s="118" customFormat="1" x14ac:dyDescent="0.25">
      <c r="A1209" s="120"/>
      <c r="B1209" s="190">
        <v>45255</v>
      </c>
      <c r="C1209" s="185">
        <v>100</v>
      </c>
      <c r="D1209" s="129" t="s">
        <v>5</v>
      </c>
    </row>
    <row r="1210" spans="1:4" s="118" customFormat="1" x14ac:dyDescent="0.25">
      <c r="A1210" s="120"/>
      <c r="B1210" s="190">
        <v>45255</v>
      </c>
      <c r="C1210" s="185">
        <v>300</v>
      </c>
      <c r="D1210" s="129">
        <v>4911</v>
      </c>
    </row>
    <row r="1211" spans="1:4" s="118" customFormat="1" x14ac:dyDescent="0.25">
      <c r="A1211" s="120"/>
      <c r="B1211" s="190">
        <v>45255</v>
      </c>
      <c r="C1211" s="185">
        <v>200</v>
      </c>
      <c r="D1211" s="129">
        <v>5855</v>
      </c>
    </row>
    <row r="1212" spans="1:4" s="118" customFormat="1" x14ac:dyDescent="0.25">
      <c r="A1212" s="120"/>
      <c r="B1212" s="190">
        <v>45255</v>
      </c>
      <c r="C1212" s="185">
        <v>200</v>
      </c>
      <c r="D1212" s="129">
        <v>4165</v>
      </c>
    </row>
    <row r="1213" spans="1:4" s="118" customFormat="1" x14ac:dyDescent="0.25">
      <c r="A1213" s="120"/>
      <c r="B1213" s="190">
        <v>45255</v>
      </c>
      <c r="C1213" s="185">
        <v>1500</v>
      </c>
      <c r="D1213" s="129">
        <v>9871</v>
      </c>
    </row>
    <row r="1214" spans="1:4" s="118" customFormat="1" x14ac:dyDescent="0.25">
      <c r="A1214" s="120"/>
      <c r="B1214" s="190">
        <v>45255</v>
      </c>
      <c r="C1214" s="185">
        <v>500</v>
      </c>
      <c r="D1214" s="129">
        <v>299</v>
      </c>
    </row>
    <row r="1215" spans="1:4" s="118" customFormat="1" x14ac:dyDescent="0.25">
      <c r="A1215" s="120"/>
      <c r="B1215" s="190">
        <v>45255</v>
      </c>
      <c r="C1215" s="185">
        <v>100</v>
      </c>
      <c r="D1215" s="129">
        <v>3045</v>
      </c>
    </row>
    <row r="1216" spans="1:4" s="118" customFormat="1" x14ac:dyDescent="0.25">
      <c r="A1216" s="120"/>
      <c r="B1216" s="190">
        <v>45255</v>
      </c>
      <c r="C1216" s="185">
        <v>1000</v>
      </c>
      <c r="D1216" s="129">
        <v>8360</v>
      </c>
    </row>
    <row r="1217" spans="1:4" s="118" customFormat="1" x14ac:dyDescent="0.25">
      <c r="A1217" s="120"/>
      <c r="B1217" s="190">
        <v>45255</v>
      </c>
      <c r="C1217" s="185">
        <v>255.72</v>
      </c>
      <c r="D1217" s="129">
        <v>2060</v>
      </c>
    </row>
    <row r="1218" spans="1:4" s="118" customFormat="1" x14ac:dyDescent="0.25">
      <c r="A1218" s="120"/>
      <c r="B1218" s="190">
        <v>45255</v>
      </c>
      <c r="C1218" s="185">
        <v>1500</v>
      </c>
      <c r="D1218" s="129">
        <v>325</v>
      </c>
    </row>
    <row r="1219" spans="1:4" s="118" customFormat="1" x14ac:dyDescent="0.25">
      <c r="A1219" s="120"/>
      <c r="B1219" s="190">
        <v>45255</v>
      </c>
      <c r="C1219" s="185">
        <v>2000</v>
      </c>
      <c r="D1219" s="129">
        <v>3878</v>
      </c>
    </row>
    <row r="1220" spans="1:4" s="118" customFormat="1" x14ac:dyDescent="0.25">
      <c r="A1220" s="120"/>
      <c r="B1220" s="190">
        <v>45256</v>
      </c>
      <c r="C1220" s="185">
        <v>100</v>
      </c>
      <c r="D1220" s="129" t="s">
        <v>5</v>
      </c>
    </row>
    <row r="1221" spans="1:4" s="118" customFormat="1" x14ac:dyDescent="0.25">
      <c r="A1221" s="120"/>
      <c r="B1221" s="190">
        <v>45256</v>
      </c>
      <c r="C1221" s="185">
        <v>1400</v>
      </c>
      <c r="D1221" s="129">
        <v>489</v>
      </c>
    </row>
    <row r="1222" spans="1:4" s="118" customFormat="1" x14ac:dyDescent="0.25">
      <c r="A1222" s="120"/>
      <c r="B1222" s="190">
        <v>45256</v>
      </c>
      <c r="C1222" s="185">
        <v>105</v>
      </c>
      <c r="D1222" s="129">
        <v>3727</v>
      </c>
    </row>
    <row r="1223" spans="1:4" s="118" customFormat="1" x14ac:dyDescent="0.25">
      <c r="A1223" s="120"/>
      <c r="B1223" s="190">
        <v>45256</v>
      </c>
      <c r="C1223" s="185">
        <v>500</v>
      </c>
      <c r="D1223" s="129">
        <v>3427</v>
      </c>
    </row>
    <row r="1224" spans="1:4" s="118" customFormat="1" x14ac:dyDescent="0.25">
      <c r="A1224" s="120"/>
      <c r="B1224" s="190">
        <v>45256</v>
      </c>
      <c r="C1224" s="185">
        <v>3000</v>
      </c>
      <c r="D1224" s="129" t="s">
        <v>5</v>
      </c>
    </row>
    <row r="1225" spans="1:4" s="118" customFormat="1" x14ac:dyDescent="0.25">
      <c r="A1225" s="120"/>
      <c r="B1225" s="190">
        <v>45256</v>
      </c>
      <c r="C1225" s="185">
        <v>2000</v>
      </c>
      <c r="D1225" s="129">
        <v>747</v>
      </c>
    </row>
    <row r="1226" spans="1:4" s="118" customFormat="1" x14ac:dyDescent="0.25">
      <c r="A1226" s="120"/>
      <c r="B1226" s="190">
        <v>45256</v>
      </c>
      <c r="C1226" s="185">
        <v>500</v>
      </c>
      <c r="D1226" s="129" t="s">
        <v>5</v>
      </c>
    </row>
    <row r="1227" spans="1:4" s="118" customFormat="1" x14ac:dyDescent="0.25">
      <c r="A1227" s="120"/>
      <c r="B1227" s="190">
        <v>45256</v>
      </c>
      <c r="C1227" s="185">
        <v>500</v>
      </c>
      <c r="D1227" s="129">
        <v>3129</v>
      </c>
    </row>
    <row r="1228" spans="1:4" s="118" customFormat="1" x14ac:dyDescent="0.25">
      <c r="A1228" s="120"/>
      <c r="B1228" s="190">
        <v>45256</v>
      </c>
      <c r="C1228" s="185">
        <v>1000</v>
      </c>
      <c r="D1228" s="129">
        <v>9421</v>
      </c>
    </row>
    <row r="1229" spans="1:4" s="118" customFormat="1" x14ac:dyDescent="0.25">
      <c r="A1229" s="120"/>
      <c r="B1229" s="190">
        <v>45256</v>
      </c>
      <c r="C1229" s="185">
        <v>200</v>
      </c>
      <c r="D1229" s="129">
        <v>3732</v>
      </c>
    </row>
    <row r="1230" spans="1:4" s="118" customFormat="1" x14ac:dyDescent="0.25">
      <c r="A1230" s="120"/>
      <c r="B1230" s="190">
        <v>45256</v>
      </c>
      <c r="C1230" s="185">
        <v>500</v>
      </c>
      <c r="D1230" s="129">
        <v>8642</v>
      </c>
    </row>
    <row r="1231" spans="1:4" s="118" customFormat="1" x14ac:dyDescent="0.25">
      <c r="A1231" s="120"/>
      <c r="B1231" s="190">
        <v>45256</v>
      </c>
      <c r="C1231" s="185">
        <v>300</v>
      </c>
      <c r="D1231" s="129">
        <v>6312</v>
      </c>
    </row>
    <row r="1232" spans="1:4" s="118" customFormat="1" x14ac:dyDescent="0.25">
      <c r="A1232" s="120"/>
      <c r="B1232" s="190">
        <v>45256</v>
      </c>
      <c r="C1232" s="185">
        <v>500</v>
      </c>
      <c r="D1232" s="129">
        <v>9449</v>
      </c>
    </row>
    <row r="1233" spans="1:4" s="118" customFormat="1" x14ac:dyDescent="0.25">
      <c r="A1233" s="120"/>
      <c r="B1233" s="190">
        <v>45256</v>
      </c>
      <c r="C1233" s="185">
        <v>500</v>
      </c>
      <c r="D1233" s="129">
        <v>9654</v>
      </c>
    </row>
    <row r="1234" spans="1:4" s="118" customFormat="1" x14ac:dyDescent="0.25">
      <c r="A1234" s="120"/>
      <c r="B1234" s="190">
        <v>45256</v>
      </c>
      <c r="C1234" s="185">
        <v>2000</v>
      </c>
      <c r="D1234" s="129">
        <v>9360</v>
      </c>
    </row>
    <row r="1235" spans="1:4" s="118" customFormat="1" x14ac:dyDescent="0.25">
      <c r="A1235" s="120"/>
      <c r="B1235" s="190">
        <v>45256</v>
      </c>
      <c r="C1235" s="185">
        <v>100</v>
      </c>
      <c r="D1235" s="129">
        <v>2655</v>
      </c>
    </row>
    <row r="1236" spans="1:4" s="118" customFormat="1" x14ac:dyDescent="0.25">
      <c r="A1236" s="120"/>
      <c r="B1236" s="190">
        <v>45256</v>
      </c>
      <c r="C1236" s="185">
        <v>100</v>
      </c>
      <c r="D1236" s="129">
        <v>1800</v>
      </c>
    </row>
    <row r="1237" spans="1:4" s="118" customFormat="1" x14ac:dyDescent="0.25">
      <c r="A1237" s="120"/>
      <c r="B1237" s="190">
        <v>45256</v>
      </c>
      <c r="C1237" s="185">
        <v>1000</v>
      </c>
      <c r="D1237" s="129">
        <v>2888</v>
      </c>
    </row>
    <row r="1238" spans="1:4" s="118" customFormat="1" x14ac:dyDescent="0.25">
      <c r="A1238" s="120"/>
      <c r="B1238" s="190">
        <v>45256</v>
      </c>
      <c r="C1238" s="185">
        <v>500</v>
      </c>
      <c r="D1238" s="129">
        <v>4776</v>
      </c>
    </row>
    <row r="1239" spans="1:4" s="118" customFormat="1" x14ac:dyDescent="0.25">
      <c r="A1239" s="120"/>
      <c r="B1239" s="190">
        <v>45256</v>
      </c>
      <c r="C1239" s="185">
        <v>200</v>
      </c>
      <c r="D1239" s="129">
        <v>1713</v>
      </c>
    </row>
    <row r="1240" spans="1:4" s="118" customFormat="1" x14ac:dyDescent="0.25">
      <c r="A1240" s="120"/>
      <c r="B1240" s="190">
        <v>45256</v>
      </c>
      <c r="C1240" s="185">
        <v>237</v>
      </c>
      <c r="D1240" s="129">
        <v>9124</v>
      </c>
    </row>
    <row r="1241" spans="1:4" s="118" customFormat="1" x14ac:dyDescent="0.25">
      <c r="A1241" s="120"/>
      <c r="B1241" s="190">
        <v>45256</v>
      </c>
      <c r="C1241" s="185">
        <v>500</v>
      </c>
      <c r="D1241" s="129">
        <v>200</v>
      </c>
    </row>
    <row r="1242" spans="1:4" s="118" customFormat="1" x14ac:dyDescent="0.25">
      <c r="A1242" s="120"/>
      <c r="B1242" s="190">
        <v>45256</v>
      </c>
      <c r="C1242" s="185">
        <v>10</v>
      </c>
      <c r="D1242" s="129">
        <v>3237</v>
      </c>
    </row>
    <row r="1243" spans="1:4" s="118" customFormat="1" x14ac:dyDescent="0.25">
      <c r="A1243" s="120"/>
      <c r="B1243" s="190">
        <v>45256</v>
      </c>
      <c r="C1243" s="185">
        <v>100</v>
      </c>
      <c r="D1243" s="129">
        <v>4737</v>
      </c>
    </row>
    <row r="1244" spans="1:4" s="118" customFormat="1" x14ac:dyDescent="0.25">
      <c r="A1244" s="120"/>
      <c r="B1244" s="190">
        <v>45256</v>
      </c>
      <c r="C1244" s="185">
        <v>1000</v>
      </c>
      <c r="D1244" s="129">
        <v>4570</v>
      </c>
    </row>
    <row r="1245" spans="1:4" s="118" customFormat="1" x14ac:dyDescent="0.25">
      <c r="A1245" s="120"/>
      <c r="B1245" s="190">
        <v>45256</v>
      </c>
      <c r="C1245" s="185">
        <v>100</v>
      </c>
      <c r="D1245" s="129">
        <v>9556</v>
      </c>
    </row>
    <row r="1246" spans="1:4" s="118" customFormat="1" x14ac:dyDescent="0.25">
      <c r="A1246" s="120"/>
      <c r="B1246" s="190">
        <v>45256</v>
      </c>
      <c r="C1246" s="185">
        <v>500</v>
      </c>
      <c r="D1246" s="129">
        <v>4091</v>
      </c>
    </row>
    <row r="1247" spans="1:4" s="118" customFormat="1" x14ac:dyDescent="0.25">
      <c r="A1247" s="120"/>
      <c r="B1247" s="190">
        <v>45256</v>
      </c>
      <c r="C1247" s="185">
        <v>200</v>
      </c>
      <c r="D1247" s="129">
        <v>4164</v>
      </c>
    </row>
    <row r="1248" spans="1:4" s="118" customFormat="1" x14ac:dyDescent="0.25">
      <c r="A1248" s="120"/>
      <c r="B1248" s="190">
        <v>45257</v>
      </c>
      <c r="C1248" s="185">
        <v>1</v>
      </c>
      <c r="D1248" s="129" t="s">
        <v>11556</v>
      </c>
    </row>
    <row r="1249" spans="1:4" s="118" customFormat="1" x14ac:dyDescent="0.25">
      <c r="A1249" s="120"/>
      <c r="B1249" s="190">
        <v>45257</v>
      </c>
      <c r="C1249" s="185">
        <v>2</v>
      </c>
      <c r="D1249" s="129" t="s">
        <v>11557</v>
      </c>
    </row>
    <row r="1250" spans="1:4" s="118" customFormat="1" x14ac:dyDescent="0.25">
      <c r="A1250" s="120"/>
      <c r="B1250" s="190">
        <v>45257</v>
      </c>
      <c r="C1250" s="185">
        <v>15.58</v>
      </c>
      <c r="D1250" s="129" t="s">
        <v>11558</v>
      </c>
    </row>
    <row r="1251" spans="1:4" s="118" customFormat="1" x14ac:dyDescent="0.25">
      <c r="A1251" s="120"/>
      <c r="B1251" s="190">
        <v>45257</v>
      </c>
      <c r="C1251" s="185">
        <v>75</v>
      </c>
      <c r="D1251" s="129" t="s">
        <v>11559</v>
      </c>
    </row>
    <row r="1252" spans="1:4" s="118" customFormat="1" x14ac:dyDescent="0.25">
      <c r="A1252" s="120"/>
      <c r="B1252" s="190">
        <v>45257</v>
      </c>
      <c r="C1252" s="185">
        <v>201</v>
      </c>
      <c r="D1252" s="129" t="s">
        <v>11560</v>
      </c>
    </row>
    <row r="1253" spans="1:4" s="118" customFormat="1" x14ac:dyDescent="0.25">
      <c r="A1253" s="120"/>
      <c r="B1253" s="190">
        <v>45257</v>
      </c>
      <c r="C1253" s="185">
        <v>240</v>
      </c>
      <c r="D1253" s="129" t="s">
        <v>11561</v>
      </c>
    </row>
    <row r="1254" spans="1:4" s="118" customFormat="1" x14ac:dyDescent="0.25">
      <c r="A1254" s="120"/>
      <c r="B1254" s="190">
        <v>45257</v>
      </c>
      <c r="C1254" s="185">
        <v>339.26</v>
      </c>
      <c r="D1254" s="129" t="s">
        <v>11562</v>
      </c>
    </row>
    <row r="1255" spans="1:4" s="118" customFormat="1" x14ac:dyDescent="0.25">
      <c r="A1255" s="120"/>
      <c r="B1255" s="190">
        <v>45257</v>
      </c>
      <c r="C1255" s="185">
        <v>341.43</v>
      </c>
      <c r="D1255" s="129" t="s">
        <v>11563</v>
      </c>
    </row>
    <row r="1256" spans="1:4" s="118" customFormat="1" x14ac:dyDescent="0.25">
      <c r="A1256" s="120"/>
      <c r="B1256" s="190">
        <v>45257</v>
      </c>
      <c r="C1256" s="185">
        <v>100</v>
      </c>
      <c r="D1256" s="129">
        <v>5497</v>
      </c>
    </row>
    <row r="1257" spans="1:4" s="118" customFormat="1" x14ac:dyDescent="0.25">
      <c r="A1257" s="120"/>
      <c r="B1257" s="190">
        <v>45257</v>
      </c>
      <c r="C1257" s="185">
        <v>10</v>
      </c>
      <c r="D1257" s="129">
        <v>7012</v>
      </c>
    </row>
    <row r="1258" spans="1:4" s="118" customFormat="1" x14ac:dyDescent="0.25">
      <c r="A1258" s="120"/>
      <c r="B1258" s="190">
        <v>45257</v>
      </c>
      <c r="C1258" s="185">
        <v>10</v>
      </c>
      <c r="D1258" s="129">
        <v>7604</v>
      </c>
    </row>
    <row r="1259" spans="1:4" s="118" customFormat="1" x14ac:dyDescent="0.25">
      <c r="A1259" s="120"/>
      <c r="B1259" s="190">
        <v>45257</v>
      </c>
      <c r="C1259" s="185">
        <v>500</v>
      </c>
      <c r="D1259" s="129">
        <v>4080</v>
      </c>
    </row>
    <row r="1260" spans="1:4" s="118" customFormat="1" x14ac:dyDescent="0.25">
      <c r="A1260" s="120"/>
      <c r="B1260" s="190">
        <v>45257</v>
      </c>
      <c r="C1260" s="185">
        <v>200</v>
      </c>
      <c r="D1260" s="129">
        <v>7756</v>
      </c>
    </row>
    <row r="1261" spans="1:4" s="118" customFormat="1" x14ac:dyDescent="0.25">
      <c r="A1261" s="120"/>
      <c r="B1261" s="190">
        <v>45257</v>
      </c>
      <c r="C1261" s="185">
        <v>10</v>
      </c>
      <c r="D1261" s="129">
        <v>8980</v>
      </c>
    </row>
    <row r="1262" spans="1:4" s="118" customFormat="1" x14ac:dyDescent="0.25">
      <c r="A1262" s="120"/>
      <c r="B1262" s="190">
        <v>45257</v>
      </c>
      <c r="C1262" s="185">
        <v>300</v>
      </c>
      <c r="D1262" s="129">
        <v>648</v>
      </c>
    </row>
    <row r="1263" spans="1:4" s="118" customFormat="1" x14ac:dyDescent="0.25">
      <c r="A1263" s="120"/>
      <c r="B1263" s="190">
        <v>45257</v>
      </c>
      <c r="C1263" s="185">
        <v>10</v>
      </c>
      <c r="D1263" s="129">
        <v>739</v>
      </c>
    </row>
    <row r="1264" spans="1:4" s="118" customFormat="1" x14ac:dyDescent="0.25">
      <c r="A1264" s="120"/>
      <c r="B1264" s="190">
        <v>45257</v>
      </c>
      <c r="C1264" s="185">
        <v>10</v>
      </c>
      <c r="D1264" s="129">
        <v>3440</v>
      </c>
    </row>
    <row r="1265" spans="1:4" s="118" customFormat="1" x14ac:dyDescent="0.25">
      <c r="A1265" s="120"/>
      <c r="B1265" s="190">
        <v>45257</v>
      </c>
      <c r="C1265" s="185">
        <v>74</v>
      </c>
      <c r="D1265" s="129">
        <v>3727</v>
      </c>
    </row>
    <row r="1266" spans="1:4" s="118" customFormat="1" x14ac:dyDescent="0.25">
      <c r="A1266" s="120"/>
      <c r="B1266" s="190">
        <v>45257</v>
      </c>
      <c r="C1266" s="185">
        <v>100</v>
      </c>
      <c r="D1266" s="129">
        <v>8115</v>
      </c>
    </row>
    <row r="1267" spans="1:4" s="118" customFormat="1" x14ac:dyDescent="0.25">
      <c r="A1267" s="120"/>
      <c r="B1267" s="190">
        <v>45257</v>
      </c>
      <c r="C1267" s="185">
        <v>2300</v>
      </c>
      <c r="D1267" s="129">
        <v>1955</v>
      </c>
    </row>
    <row r="1268" spans="1:4" s="118" customFormat="1" x14ac:dyDescent="0.25">
      <c r="A1268" s="120"/>
      <c r="B1268" s="190">
        <v>45257</v>
      </c>
      <c r="C1268" s="185">
        <v>10</v>
      </c>
      <c r="D1268" s="129">
        <v>9528</v>
      </c>
    </row>
    <row r="1269" spans="1:4" s="118" customFormat="1" x14ac:dyDescent="0.25">
      <c r="A1269" s="120"/>
      <c r="B1269" s="190">
        <v>45257</v>
      </c>
      <c r="C1269" s="185">
        <v>10</v>
      </c>
      <c r="D1269" s="129">
        <v>3313</v>
      </c>
    </row>
    <row r="1270" spans="1:4" s="118" customFormat="1" x14ac:dyDescent="0.25">
      <c r="A1270" s="120"/>
      <c r="B1270" s="190">
        <v>45257</v>
      </c>
      <c r="C1270" s="185">
        <v>500</v>
      </c>
      <c r="D1270" s="129">
        <v>55</v>
      </c>
    </row>
    <row r="1271" spans="1:4" s="118" customFormat="1" x14ac:dyDescent="0.25">
      <c r="A1271" s="120"/>
      <c r="B1271" s="190">
        <v>45257</v>
      </c>
      <c r="C1271" s="185">
        <v>10</v>
      </c>
      <c r="D1271" s="129">
        <v>3556</v>
      </c>
    </row>
    <row r="1272" spans="1:4" s="118" customFormat="1" x14ac:dyDescent="0.25">
      <c r="A1272" s="120"/>
      <c r="B1272" s="190">
        <v>45257</v>
      </c>
      <c r="C1272" s="185">
        <v>10</v>
      </c>
      <c r="D1272" s="129">
        <v>9017</v>
      </c>
    </row>
    <row r="1273" spans="1:4" s="118" customFormat="1" x14ac:dyDescent="0.25">
      <c r="A1273" s="120"/>
      <c r="B1273" s="190">
        <v>45257</v>
      </c>
      <c r="C1273" s="185">
        <v>20</v>
      </c>
      <c r="D1273" s="129">
        <v>5130</v>
      </c>
    </row>
    <row r="1274" spans="1:4" s="118" customFormat="1" x14ac:dyDescent="0.25">
      <c r="A1274" s="120"/>
      <c r="B1274" s="190">
        <v>45257</v>
      </c>
      <c r="C1274" s="185">
        <v>200</v>
      </c>
      <c r="D1274" s="129">
        <v>6265</v>
      </c>
    </row>
    <row r="1275" spans="1:4" s="118" customFormat="1" x14ac:dyDescent="0.25">
      <c r="A1275" s="120"/>
      <c r="B1275" s="190">
        <v>45257</v>
      </c>
      <c r="C1275" s="185">
        <v>300</v>
      </c>
      <c r="D1275" s="129">
        <v>750</v>
      </c>
    </row>
    <row r="1276" spans="1:4" s="118" customFormat="1" x14ac:dyDescent="0.25">
      <c r="A1276" s="120"/>
      <c r="B1276" s="190">
        <v>45257</v>
      </c>
      <c r="C1276" s="185">
        <v>10</v>
      </c>
      <c r="D1276" s="129">
        <v>365</v>
      </c>
    </row>
    <row r="1277" spans="1:4" s="118" customFormat="1" x14ac:dyDescent="0.25">
      <c r="A1277" s="120"/>
      <c r="B1277" s="190">
        <v>45257</v>
      </c>
      <c r="C1277" s="185">
        <v>800</v>
      </c>
      <c r="D1277" s="129">
        <v>1548</v>
      </c>
    </row>
    <row r="1278" spans="1:4" s="118" customFormat="1" x14ac:dyDescent="0.25">
      <c r="A1278" s="120"/>
      <c r="B1278" s="190">
        <v>45257</v>
      </c>
      <c r="C1278" s="185">
        <v>10</v>
      </c>
      <c r="D1278" s="129">
        <v>9476</v>
      </c>
    </row>
    <row r="1279" spans="1:4" s="118" customFormat="1" x14ac:dyDescent="0.25">
      <c r="A1279" s="120"/>
      <c r="B1279" s="190">
        <v>45257</v>
      </c>
      <c r="C1279" s="185">
        <v>10</v>
      </c>
      <c r="D1279" s="129">
        <v>3237</v>
      </c>
    </row>
    <row r="1280" spans="1:4" s="118" customFormat="1" x14ac:dyDescent="0.25">
      <c r="A1280" s="120"/>
      <c r="B1280" s="190">
        <v>45257</v>
      </c>
      <c r="C1280" s="185">
        <v>214</v>
      </c>
      <c r="D1280" s="129">
        <v>6854</v>
      </c>
    </row>
    <row r="1281" spans="1:4" s="118" customFormat="1" x14ac:dyDescent="0.25">
      <c r="A1281" s="120"/>
      <c r="B1281" s="190">
        <v>45257</v>
      </c>
      <c r="C1281" s="185">
        <v>10</v>
      </c>
      <c r="D1281" s="129">
        <v>1320</v>
      </c>
    </row>
    <row r="1282" spans="1:4" s="118" customFormat="1" x14ac:dyDescent="0.25">
      <c r="A1282" s="120"/>
      <c r="B1282" s="190">
        <v>45257</v>
      </c>
      <c r="C1282" s="185">
        <v>1700</v>
      </c>
      <c r="D1282" s="129">
        <v>757</v>
      </c>
    </row>
    <row r="1283" spans="1:4" s="118" customFormat="1" x14ac:dyDescent="0.25">
      <c r="A1283" s="120"/>
      <c r="B1283" s="190">
        <v>45257</v>
      </c>
      <c r="C1283" s="185">
        <v>10</v>
      </c>
      <c r="D1283" s="129">
        <v>8487</v>
      </c>
    </row>
    <row r="1284" spans="1:4" s="118" customFormat="1" x14ac:dyDescent="0.25">
      <c r="A1284" s="120"/>
      <c r="B1284" s="190">
        <v>45257</v>
      </c>
      <c r="C1284" s="185">
        <v>10</v>
      </c>
      <c r="D1284" s="129">
        <v>1189</v>
      </c>
    </row>
    <row r="1285" spans="1:4" s="118" customFormat="1" x14ac:dyDescent="0.25">
      <c r="A1285" s="120"/>
      <c r="B1285" s="190">
        <v>45257</v>
      </c>
      <c r="C1285" s="185">
        <v>50</v>
      </c>
      <c r="D1285" s="129">
        <v>5076</v>
      </c>
    </row>
    <row r="1286" spans="1:4" s="118" customFormat="1" x14ac:dyDescent="0.25">
      <c r="A1286" s="120"/>
      <c r="B1286" s="190">
        <v>45257</v>
      </c>
      <c r="C1286" s="185">
        <v>10</v>
      </c>
      <c r="D1286" s="129">
        <v>251</v>
      </c>
    </row>
    <row r="1287" spans="1:4" s="118" customFormat="1" x14ac:dyDescent="0.25">
      <c r="A1287" s="120"/>
      <c r="B1287" s="190">
        <v>45257</v>
      </c>
      <c r="C1287" s="185">
        <v>500</v>
      </c>
      <c r="D1287" s="129">
        <v>738</v>
      </c>
    </row>
    <row r="1288" spans="1:4" s="118" customFormat="1" x14ac:dyDescent="0.25">
      <c r="A1288" s="120"/>
      <c r="B1288" s="190">
        <v>45257</v>
      </c>
      <c r="C1288" s="185">
        <v>10</v>
      </c>
      <c r="D1288" s="129">
        <v>5776</v>
      </c>
    </row>
    <row r="1289" spans="1:4" s="118" customFormat="1" x14ac:dyDescent="0.25">
      <c r="A1289" s="120"/>
      <c r="B1289" s="190">
        <v>45257</v>
      </c>
      <c r="C1289" s="185">
        <v>10</v>
      </c>
      <c r="D1289" s="129">
        <v>5776</v>
      </c>
    </row>
    <row r="1290" spans="1:4" s="118" customFormat="1" x14ac:dyDescent="0.25">
      <c r="A1290" s="120"/>
      <c r="B1290" s="190">
        <v>45257</v>
      </c>
      <c r="C1290" s="185">
        <v>290.10000000000002</v>
      </c>
      <c r="D1290" s="129">
        <v>7287</v>
      </c>
    </row>
    <row r="1291" spans="1:4" s="118" customFormat="1" x14ac:dyDescent="0.25">
      <c r="A1291" s="120"/>
      <c r="B1291" s="190">
        <v>45257</v>
      </c>
      <c r="C1291" s="185">
        <v>10</v>
      </c>
      <c r="D1291" s="129">
        <v>2469</v>
      </c>
    </row>
    <row r="1292" spans="1:4" s="118" customFormat="1" x14ac:dyDescent="0.25">
      <c r="A1292" s="120"/>
      <c r="B1292" s="190">
        <v>45257</v>
      </c>
      <c r="C1292" s="185">
        <v>150</v>
      </c>
      <c r="D1292" s="129">
        <v>5777</v>
      </c>
    </row>
    <row r="1293" spans="1:4" s="118" customFormat="1" x14ac:dyDescent="0.25">
      <c r="A1293" s="120"/>
      <c r="B1293" s="190">
        <v>45257</v>
      </c>
      <c r="C1293" s="185">
        <v>300</v>
      </c>
      <c r="D1293" s="129">
        <v>6191</v>
      </c>
    </row>
    <row r="1294" spans="1:4" s="118" customFormat="1" x14ac:dyDescent="0.25">
      <c r="A1294" s="120"/>
      <c r="B1294" s="190">
        <v>45257</v>
      </c>
      <c r="C1294" s="185">
        <v>500</v>
      </c>
      <c r="D1294" s="129" t="s">
        <v>5</v>
      </c>
    </row>
    <row r="1295" spans="1:4" s="118" customFormat="1" x14ac:dyDescent="0.25">
      <c r="A1295" s="120"/>
      <c r="B1295" s="190">
        <v>45257</v>
      </c>
      <c r="C1295" s="185">
        <v>84.72</v>
      </c>
      <c r="D1295" s="129">
        <v>3652</v>
      </c>
    </row>
    <row r="1296" spans="1:4" s="118" customFormat="1" x14ac:dyDescent="0.25">
      <c r="A1296" s="120"/>
      <c r="B1296" s="190">
        <v>45257</v>
      </c>
      <c r="C1296" s="185">
        <v>300</v>
      </c>
      <c r="D1296" s="129">
        <v>700</v>
      </c>
    </row>
    <row r="1297" spans="1:4" s="118" customFormat="1" x14ac:dyDescent="0.25">
      <c r="A1297" s="120"/>
      <c r="B1297" s="190">
        <v>45257</v>
      </c>
      <c r="C1297" s="185">
        <v>2000</v>
      </c>
      <c r="D1297" s="129">
        <v>7780</v>
      </c>
    </row>
    <row r="1298" spans="1:4" s="118" customFormat="1" x14ac:dyDescent="0.25">
      <c r="A1298" s="120"/>
      <c r="B1298" s="190">
        <v>45257</v>
      </c>
      <c r="C1298" s="185">
        <v>500</v>
      </c>
      <c r="D1298" s="129" t="s">
        <v>5</v>
      </c>
    </row>
    <row r="1299" spans="1:4" s="118" customFormat="1" x14ac:dyDescent="0.25">
      <c r="A1299" s="120"/>
      <c r="B1299" s="190">
        <v>45257</v>
      </c>
      <c r="C1299" s="185">
        <v>30</v>
      </c>
      <c r="D1299" s="129">
        <v>5838</v>
      </c>
    </row>
    <row r="1300" spans="1:4" s="118" customFormat="1" x14ac:dyDescent="0.25">
      <c r="A1300" s="120"/>
      <c r="B1300" s="190">
        <v>45257</v>
      </c>
      <c r="C1300" s="185">
        <v>20</v>
      </c>
      <c r="D1300" s="129">
        <v>5838</v>
      </c>
    </row>
    <row r="1301" spans="1:4" s="118" customFormat="1" x14ac:dyDescent="0.25">
      <c r="A1301" s="120"/>
      <c r="B1301" s="190">
        <v>45257</v>
      </c>
      <c r="C1301" s="185">
        <v>500</v>
      </c>
      <c r="D1301" s="129">
        <v>8203</v>
      </c>
    </row>
    <row r="1302" spans="1:4" s="118" customFormat="1" x14ac:dyDescent="0.25">
      <c r="A1302" s="120"/>
      <c r="B1302" s="190">
        <v>45257</v>
      </c>
      <c r="C1302" s="185">
        <v>265</v>
      </c>
      <c r="D1302" s="129" t="s">
        <v>5</v>
      </c>
    </row>
    <row r="1303" spans="1:4" s="118" customFormat="1" x14ac:dyDescent="0.25">
      <c r="A1303" s="120"/>
      <c r="B1303" s="190">
        <v>45257</v>
      </c>
      <c r="C1303" s="185">
        <v>500</v>
      </c>
      <c r="D1303" s="129">
        <v>4412</v>
      </c>
    </row>
    <row r="1304" spans="1:4" s="118" customFormat="1" x14ac:dyDescent="0.25">
      <c r="A1304" s="120"/>
      <c r="B1304" s="190">
        <v>45257</v>
      </c>
      <c r="C1304" s="185">
        <v>1000</v>
      </c>
      <c r="D1304" s="129">
        <v>7650</v>
      </c>
    </row>
    <row r="1305" spans="1:4" s="118" customFormat="1" x14ac:dyDescent="0.25">
      <c r="A1305" s="120"/>
      <c r="B1305" s="190">
        <v>45257</v>
      </c>
      <c r="C1305" s="185">
        <v>300</v>
      </c>
      <c r="D1305" s="129" t="s">
        <v>5</v>
      </c>
    </row>
    <row r="1306" spans="1:4" s="118" customFormat="1" x14ac:dyDescent="0.25">
      <c r="A1306" s="120"/>
      <c r="B1306" s="190">
        <v>45257</v>
      </c>
      <c r="C1306" s="185">
        <v>1000</v>
      </c>
      <c r="D1306" s="129">
        <v>2555</v>
      </c>
    </row>
    <row r="1307" spans="1:4" s="118" customFormat="1" x14ac:dyDescent="0.25">
      <c r="A1307" s="120"/>
      <c r="B1307" s="190">
        <v>45257</v>
      </c>
      <c r="C1307" s="185">
        <v>300</v>
      </c>
      <c r="D1307" s="129" t="s">
        <v>5</v>
      </c>
    </row>
    <row r="1308" spans="1:4" s="118" customFormat="1" x14ac:dyDescent="0.25">
      <c r="A1308" s="120"/>
      <c r="B1308" s="190">
        <v>45257</v>
      </c>
      <c r="C1308" s="185">
        <v>2000</v>
      </c>
      <c r="D1308" s="129">
        <v>1359</v>
      </c>
    </row>
    <row r="1309" spans="1:4" s="118" customFormat="1" x14ac:dyDescent="0.25">
      <c r="A1309" s="120"/>
      <c r="B1309" s="190">
        <v>45257</v>
      </c>
      <c r="C1309" s="185">
        <v>500</v>
      </c>
      <c r="D1309" s="129">
        <v>1895</v>
      </c>
    </row>
    <row r="1310" spans="1:4" s="118" customFormat="1" x14ac:dyDescent="0.25">
      <c r="A1310" s="120"/>
      <c r="B1310" s="190">
        <v>45257</v>
      </c>
      <c r="C1310" s="185">
        <v>200</v>
      </c>
      <c r="D1310" s="129">
        <v>8908</v>
      </c>
    </row>
    <row r="1311" spans="1:4" s="118" customFormat="1" x14ac:dyDescent="0.25">
      <c r="A1311" s="120"/>
      <c r="B1311" s="190">
        <v>45257</v>
      </c>
      <c r="C1311" s="185">
        <v>3000</v>
      </c>
      <c r="D1311" s="129">
        <v>3160</v>
      </c>
    </row>
    <row r="1312" spans="1:4" s="118" customFormat="1" x14ac:dyDescent="0.25">
      <c r="A1312" s="120"/>
      <c r="B1312" s="190">
        <v>45257</v>
      </c>
      <c r="C1312" s="185">
        <v>1000</v>
      </c>
      <c r="D1312" s="129">
        <v>1568</v>
      </c>
    </row>
    <row r="1313" spans="1:4" s="118" customFormat="1" x14ac:dyDescent="0.25">
      <c r="A1313" s="120"/>
      <c r="B1313" s="190">
        <v>45257</v>
      </c>
      <c r="C1313" s="185">
        <v>10</v>
      </c>
      <c r="D1313" s="129">
        <v>698</v>
      </c>
    </row>
    <row r="1314" spans="1:4" s="118" customFormat="1" x14ac:dyDescent="0.25">
      <c r="A1314" s="120"/>
      <c r="B1314" s="190">
        <v>45257</v>
      </c>
      <c r="C1314" s="185">
        <v>10</v>
      </c>
      <c r="D1314" s="129">
        <v>6198</v>
      </c>
    </row>
    <row r="1315" spans="1:4" s="118" customFormat="1" x14ac:dyDescent="0.25">
      <c r="A1315" s="120"/>
      <c r="B1315" s="190">
        <v>45257</v>
      </c>
      <c r="C1315" s="185">
        <v>10</v>
      </c>
      <c r="D1315" s="129">
        <v>2536</v>
      </c>
    </row>
    <row r="1316" spans="1:4" s="118" customFormat="1" x14ac:dyDescent="0.25">
      <c r="A1316" s="120"/>
      <c r="B1316" s="190">
        <v>45257</v>
      </c>
      <c r="C1316" s="185">
        <v>500</v>
      </c>
      <c r="D1316" s="129" t="s">
        <v>5</v>
      </c>
    </row>
    <row r="1317" spans="1:4" s="118" customFormat="1" x14ac:dyDescent="0.25">
      <c r="A1317" s="120"/>
      <c r="B1317" s="190">
        <v>45257</v>
      </c>
      <c r="C1317" s="185">
        <v>10</v>
      </c>
      <c r="D1317" s="129">
        <v>6529</v>
      </c>
    </row>
    <row r="1318" spans="1:4" s="118" customFormat="1" x14ac:dyDescent="0.25">
      <c r="A1318" s="120"/>
      <c r="B1318" s="190">
        <v>45257</v>
      </c>
      <c r="C1318" s="185">
        <v>10</v>
      </c>
      <c r="D1318" s="129">
        <v>5082</v>
      </c>
    </row>
    <row r="1319" spans="1:4" s="118" customFormat="1" x14ac:dyDescent="0.25">
      <c r="A1319" s="120"/>
      <c r="B1319" s="190">
        <v>45257</v>
      </c>
      <c r="C1319" s="185">
        <v>10</v>
      </c>
      <c r="D1319" s="129">
        <v>1992</v>
      </c>
    </row>
    <row r="1320" spans="1:4" s="118" customFormat="1" x14ac:dyDescent="0.25">
      <c r="A1320" s="120"/>
      <c r="B1320" s="190">
        <v>45257</v>
      </c>
      <c r="C1320" s="185">
        <v>10</v>
      </c>
      <c r="D1320" s="129">
        <v>4480</v>
      </c>
    </row>
    <row r="1321" spans="1:4" s="118" customFormat="1" x14ac:dyDescent="0.25">
      <c r="A1321" s="120"/>
      <c r="B1321" s="190">
        <v>45257</v>
      </c>
      <c r="C1321" s="185">
        <v>10</v>
      </c>
      <c r="D1321" s="129">
        <v>6031</v>
      </c>
    </row>
    <row r="1322" spans="1:4" s="118" customFormat="1" x14ac:dyDescent="0.25">
      <c r="A1322" s="120"/>
      <c r="B1322" s="190">
        <v>45257</v>
      </c>
      <c r="C1322" s="185">
        <v>45000</v>
      </c>
      <c r="D1322" s="129">
        <v>2159</v>
      </c>
    </row>
    <row r="1323" spans="1:4" s="118" customFormat="1" x14ac:dyDescent="0.25">
      <c r="A1323" s="120"/>
      <c r="B1323" s="190">
        <v>45257</v>
      </c>
      <c r="C1323" s="185">
        <v>1000</v>
      </c>
      <c r="D1323" s="129">
        <v>633</v>
      </c>
    </row>
    <row r="1324" spans="1:4" s="118" customFormat="1" x14ac:dyDescent="0.25">
      <c r="A1324" s="120"/>
      <c r="B1324" s="190">
        <v>45257</v>
      </c>
      <c r="C1324" s="185">
        <v>10</v>
      </c>
      <c r="D1324" s="129">
        <v>2948</v>
      </c>
    </row>
    <row r="1325" spans="1:4" s="118" customFormat="1" x14ac:dyDescent="0.25">
      <c r="A1325" s="120"/>
      <c r="B1325" s="190">
        <v>45258</v>
      </c>
      <c r="C1325" s="185">
        <v>0.06</v>
      </c>
      <c r="D1325" s="129" t="s">
        <v>11564</v>
      </c>
    </row>
    <row r="1326" spans="1:4" s="118" customFormat="1" x14ac:dyDescent="0.25">
      <c r="A1326" s="120"/>
      <c r="B1326" s="190">
        <v>45258</v>
      </c>
      <c r="C1326" s="185">
        <v>0.86</v>
      </c>
      <c r="D1326" s="129" t="s">
        <v>11565</v>
      </c>
    </row>
    <row r="1327" spans="1:4" s="118" customFormat="1" x14ac:dyDescent="0.25">
      <c r="A1327" s="120"/>
      <c r="B1327" s="190">
        <v>45258</v>
      </c>
      <c r="C1327" s="185">
        <v>14.01</v>
      </c>
      <c r="D1327" s="129" t="s">
        <v>11566</v>
      </c>
    </row>
    <row r="1328" spans="1:4" s="118" customFormat="1" x14ac:dyDescent="0.25">
      <c r="A1328" s="120"/>
      <c r="B1328" s="190">
        <v>45258</v>
      </c>
      <c r="C1328" s="185">
        <v>17.239999999999998</v>
      </c>
      <c r="D1328" s="129" t="s">
        <v>11567</v>
      </c>
    </row>
    <row r="1329" spans="1:4" s="118" customFormat="1" x14ac:dyDescent="0.25">
      <c r="A1329" s="120"/>
      <c r="B1329" s="190">
        <v>45258</v>
      </c>
      <c r="C1329" s="185">
        <v>45</v>
      </c>
      <c r="D1329" s="129" t="s">
        <v>11568</v>
      </c>
    </row>
    <row r="1330" spans="1:4" s="118" customFormat="1" x14ac:dyDescent="0.25">
      <c r="A1330" s="120"/>
      <c r="B1330" s="190">
        <v>45258</v>
      </c>
      <c r="C1330" s="185">
        <v>100</v>
      </c>
      <c r="D1330" s="129" t="s">
        <v>11569</v>
      </c>
    </row>
    <row r="1331" spans="1:4" s="118" customFormat="1" x14ac:dyDescent="0.25">
      <c r="A1331" s="120"/>
      <c r="B1331" s="190">
        <v>45258</v>
      </c>
      <c r="C1331" s="185">
        <v>142.97999999999999</v>
      </c>
      <c r="D1331" s="129" t="s">
        <v>11570</v>
      </c>
    </row>
    <row r="1332" spans="1:4" s="118" customFormat="1" x14ac:dyDescent="0.25">
      <c r="A1332" s="120"/>
      <c r="B1332" s="190">
        <v>45258</v>
      </c>
      <c r="C1332" s="185">
        <v>145</v>
      </c>
      <c r="D1332" s="129" t="s">
        <v>11571</v>
      </c>
    </row>
    <row r="1333" spans="1:4" s="118" customFormat="1" x14ac:dyDescent="0.25">
      <c r="A1333" s="120"/>
      <c r="B1333" s="190">
        <v>45258</v>
      </c>
      <c r="C1333" s="185">
        <v>145</v>
      </c>
      <c r="D1333" s="129" t="s">
        <v>11572</v>
      </c>
    </row>
    <row r="1334" spans="1:4" s="118" customFormat="1" x14ac:dyDescent="0.25">
      <c r="A1334" s="120"/>
      <c r="B1334" s="190">
        <v>45258</v>
      </c>
      <c r="C1334" s="185">
        <v>145</v>
      </c>
      <c r="D1334" s="129" t="s">
        <v>11573</v>
      </c>
    </row>
    <row r="1335" spans="1:4" s="118" customFormat="1" x14ac:dyDescent="0.25">
      <c r="A1335" s="120"/>
      <c r="B1335" s="190">
        <v>45258</v>
      </c>
      <c r="C1335" s="185">
        <v>145</v>
      </c>
      <c r="D1335" s="129" t="s">
        <v>11574</v>
      </c>
    </row>
    <row r="1336" spans="1:4" s="118" customFormat="1" x14ac:dyDescent="0.25">
      <c r="A1336" s="120"/>
      <c r="B1336" s="190">
        <v>45258</v>
      </c>
      <c r="C1336" s="185">
        <v>145</v>
      </c>
      <c r="D1336" s="129" t="s">
        <v>11575</v>
      </c>
    </row>
    <row r="1337" spans="1:4" s="118" customFormat="1" x14ac:dyDescent="0.25">
      <c r="A1337" s="120"/>
      <c r="B1337" s="190">
        <v>45258</v>
      </c>
      <c r="C1337" s="185">
        <v>145</v>
      </c>
      <c r="D1337" s="129" t="s">
        <v>11576</v>
      </c>
    </row>
    <row r="1338" spans="1:4" s="118" customFormat="1" x14ac:dyDescent="0.25">
      <c r="A1338" s="120"/>
      <c r="B1338" s="190">
        <v>45258</v>
      </c>
      <c r="C1338" s="185">
        <v>160</v>
      </c>
      <c r="D1338" s="129" t="s">
        <v>11577</v>
      </c>
    </row>
    <row r="1339" spans="1:4" s="118" customFormat="1" x14ac:dyDescent="0.25">
      <c r="A1339" s="120"/>
      <c r="B1339" s="190">
        <v>45258</v>
      </c>
      <c r="C1339" s="185">
        <v>2000</v>
      </c>
      <c r="D1339" s="129">
        <v>2124</v>
      </c>
    </row>
    <row r="1340" spans="1:4" s="118" customFormat="1" x14ac:dyDescent="0.25">
      <c r="A1340" s="120"/>
      <c r="B1340" s="190">
        <v>45258</v>
      </c>
      <c r="C1340" s="185">
        <v>10</v>
      </c>
      <c r="D1340" s="129">
        <v>8970</v>
      </c>
    </row>
    <row r="1341" spans="1:4" s="118" customFormat="1" x14ac:dyDescent="0.25">
      <c r="A1341" s="120"/>
      <c r="B1341" s="190">
        <v>45258</v>
      </c>
      <c r="C1341" s="185">
        <v>10</v>
      </c>
      <c r="D1341" s="129" t="s">
        <v>5</v>
      </c>
    </row>
    <row r="1342" spans="1:4" s="118" customFormat="1" x14ac:dyDescent="0.25">
      <c r="A1342" s="120"/>
      <c r="B1342" s="190">
        <v>45258</v>
      </c>
      <c r="C1342" s="185">
        <v>255</v>
      </c>
      <c r="D1342" s="129">
        <v>2442</v>
      </c>
    </row>
    <row r="1343" spans="1:4" s="118" customFormat="1" x14ac:dyDescent="0.25">
      <c r="A1343" s="120"/>
      <c r="B1343" s="190">
        <v>45258</v>
      </c>
      <c r="C1343" s="185">
        <v>100</v>
      </c>
      <c r="D1343" s="129">
        <v>4929</v>
      </c>
    </row>
    <row r="1344" spans="1:4" s="118" customFormat="1" x14ac:dyDescent="0.25">
      <c r="A1344" s="120"/>
      <c r="B1344" s="190">
        <v>45258</v>
      </c>
      <c r="C1344" s="185">
        <v>10</v>
      </c>
      <c r="D1344" s="129">
        <v>9826</v>
      </c>
    </row>
    <row r="1345" spans="1:4" s="118" customFormat="1" x14ac:dyDescent="0.25">
      <c r="A1345" s="120"/>
      <c r="B1345" s="190">
        <v>45258</v>
      </c>
      <c r="C1345" s="185">
        <v>10</v>
      </c>
      <c r="D1345" s="129">
        <v>2616</v>
      </c>
    </row>
    <row r="1346" spans="1:4" s="118" customFormat="1" x14ac:dyDescent="0.25">
      <c r="A1346" s="120"/>
      <c r="B1346" s="190">
        <v>45258</v>
      </c>
      <c r="C1346" s="185">
        <v>100</v>
      </c>
      <c r="D1346" s="129">
        <v>4183</v>
      </c>
    </row>
    <row r="1347" spans="1:4" s="118" customFormat="1" x14ac:dyDescent="0.25">
      <c r="A1347" s="120"/>
      <c r="B1347" s="190">
        <v>45258</v>
      </c>
      <c r="C1347" s="185">
        <v>300</v>
      </c>
      <c r="D1347" s="129">
        <v>719</v>
      </c>
    </row>
    <row r="1348" spans="1:4" s="118" customFormat="1" x14ac:dyDescent="0.25">
      <c r="A1348" s="120"/>
      <c r="B1348" s="190">
        <v>45258</v>
      </c>
      <c r="C1348" s="185">
        <v>50</v>
      </c>
      <c r="D1348" s="129">
        <v>5108</v>
      </c>
    </row>
    <row r="1349" spans="1:4" s="118" customFormat="1" x14ac:dyDescent="0.25">
      <c r="A1349" s="120"/>
      <c r="B1349" s="190">
        <v>45258</v>
      </c>
      <c r="C1349" s="185">
        <v>100</v>
      </c>
      <c r="D1349" s="129">
        <v>6066</v>
      </c>
    </row>
    <row r="1350" spans="1:4" s="118" customFormat="1" x14ac:dyDescent="0.25">
      <c r="A1350" s="120"/>
      <c r="B1350" s="190">
        <v>45258</v>
      </c>
      <c r="C1350" s="185">
        <v>500</v>
      </c>
      <c r="D1350" s="129">
        <v>5429</v>
      </c>
    </row>
    <row r="1351" spans="1:4" s="118" customFormat="1" x14ac:dyDescent="0.25">
      <c r="A1351" s="120"/>
      <c r="B1351" s="190">
        <v>45258</v>
      </c>
      <c r="C1351" s="185">
        <v>50</v>
      </c>
      <c r="D1351" s="129">
        <v>100</v>
      </c>
    </row>
    <row r="1352" spans="1:4" s="118" customFormat="1" x14ac:dyDescent="0.25">
      <c r="A1352" s="120"/>
      <c r="B1352" s="190">
        <v>45258</v>
      </c>
      <c r="C1352" s="185">
        <v>10</v>
      </c>
      <c r="D1352" s="129">
        <v>2054</v>
      </c>
    </row>
    <row r="1353" spans="1:4" s="118" customFormat="1" x14ac:dyDescent="0.25">
      <c r="A1353" s="120"/>
      <c r="B1353" s="190">
        <v>45258</v>
      </c>
      <c r="C1353" s="185">
        <v>10</v>
      </c>
      <c r="D1353" s="129">
        <v>5391</v>
      </c>
    </row>
    <row r="1354" spans="1:4" s="118" customFormat="1" x14ac:dyDescent="0.25">
      <c r="A1354" s="120"/>
      <c r="B1354" s="190">
        <v>45258</v>
      </c>
      <c r="C1354" s="185">
        <v>200</v>
      </c>
      <c r="D1354" s="129">
        <v>1633</v>
      </c>
    </row>
    <row r="1355" spans="1:4" s="118" customFormat="1" x14ac:dyDescent="0.25">
      <c r="A1355" s="120"/>
      <c r="B1355" s="190">
        <v>45258</v>
      </c>
      <c r="C1355" s="185">
        <v>10</v>
      </c>
      <c r="D1355" s="129" t="s">
        <v>5</v>
      </c>
    </row>
    <row r="1356" spans="1:4" s="118" customFormat="1" x14ac:dyDescent="0.25">
      <c r="A1356" s="120"/>
      <c r="B1356" s="190">
        <v>45258</v>
      </c>
      <c r="C1356" s="185">
        <v>10</v>
      </c>
      <c r="D1356" s="129">
        <v>9181</v>
      </c>
    </row>
    <row r="1357" spans="1:4" s="118" customFormat="1" x14ac:dyDescent="0.25">
      <c r="A1357" s="120"/>
      <c r="B1357" s="190">
        <v>45258</v>
      </c>
      <c r="C1357" s="185">
        <v>10</v>
      </c>
      <c r="D1357" s="129">
        <v>9003</v>
      </c>
    </row>
    <row r="1358" spans="1:4" s="118" customFormat="1" x14ac:dyDescent="0.25">
      <c r="A1358" s="120"/>
      <c r="B1358" s="190">
        <v>45258</v>
      </c>
      <c r="C1358" s="185">
        <v>100</v>
      </c>
      <c r="D1358" s="129">
        <v>1586</v>
      </c>
    </row>
    <row r="1359" spans="1:4" s="118" customFormat="1" x14ac:dyDescent="0.25">
      <c r="A1359" s="120"/>
      <c r="B1359" s="190">
        <v>45258</v>
      </c>
      <c r="C1359" s="185">
        <v>250</v>
      </c>
      <c r="D1359" s="129">
        <v>8148</v>
      </c>
    </row>
    <row r="1360" spans="1:4" s="118" customFormat="1" x14ac:dyDescent="0.25">
      <c r="A1360" s="120"/>
      <c r="B1360" s="190">
        <v>45258</v>
      </c>
      <c r="C1360" s="185">
        <v>10</v>
      </c>
      <c r="D1360" s="129">
        <v>2156</v>
      </c>
    </row>
    <row r="1361" spans="1:4" s="118" customFormat="1" x14ac:dyDescent="0.25">
      <c r="A1361" s="120"/>
      <c r="B1361" s="190">
        <v>45258</v>
      </c>
      <c r="C1361" s="185">
        <v>168.56</v>
      </c>
      <c r="D1361" s="129">
        <v>4985</v>
      </c>
    </row>
    <row r="1362" spans="1:4" s="118" customFormat="1" x14ac:dyDescent="0.25">
      <c r="A1362" s="120"/>
      <c r="B1362" s="190">
        <v>45258</v>
      </c>
      <c r="C1362" s="185">
        <v>500</v>
      </c>
      <c r="D1362" s="129">
        <v>1343</v>
      </c>
    </row>
    <row r="1363" spans="1:4" s="118" customFormat="1" x14ac:dyDescent="0.25">
      <c r="A1363" s="120"/>
      <c r="B1363" s="190">
        <v>45258</v>
      </c>
      <c r="C1363" s="185">
        <v>500</v>
      </c>
      <c r="D1363" s="129">
        <v>2212</v>
      </c>
    </row>
    <row r="1364" spans="1:4" s="118" customFormat="1" x14ac:dyDescent="0.25">
      <c r="A1364" s="120"/>
      <c r="B1364" s="190">
        <v>45258</v>
      </c>
      <c r="C1364" s="185">
        <v>10</v>
      </c>
      <c r="D1364" s="129">
        <v>9665</v>
      </c>
    </row>
    <row r="1365" spans="1:4" s="118" customFormat="1" x14ac:dyDescent="0.25">
      <c r="A1365" s="120"/>
      <c r="B1365" s="190">
        <v>45258</v>
      </c>
      <c r="C1365" s="185">
        <v>10</v>
      </c>
      <c r="D1365" s="129">
        <v>4357</v>
      </c>
    </row>
    <row r="1366" spans="1:4" s="118" customFormat="1" x14ac:dyDescent="0.25">
      <c r="A1366" s="120"/>
      <c r="B1366" s="190">
        <v>45258</v>
      </c>
      <c r="C1366" s="185">
        <v>141.97999999999999</v>
      </c>
      <c r="D1366" s="129">
        <v>5363</v>
      </c>
    </row>
    <row r="1367" spans="1:4" s="118" customFormat="1" x14ac:dyDescent="0.25">
      <c r="A1367" s="120"/>
      <c r="B1367" s="190">
        <v>45258</v>
      </c>
      <c r="C1367" s="185">
        <v>500</v>
      </c>
      <c r="D1367" s="129">
        <v>4880</v>
      </c>
    </row>
    <row r="1368" spans="1:4" s="118" customFormat="1" x14ac:dyDescent="0.25">
      <c r="A1368" s="120"/>
      <c r="B1368" s="190">
        <v>45258</v>
      </c>
      <c r="C1368" s="185">
        <v>200</v>
      </c>
      <c r="D1368" s="129" t="s">
        <v>5</v>
      </c>
    </row>
    <row r="1369" spans="1:4" s="118" customFormat="1" x14ac:dyDescent="0.25">
      <c r="A1369" s="120"/>
      <c r="B1369" s="190">
        <v>45258</v>
      </c>
      <c r="C1369" s="185">
        <v>500</v>
      </c>
      <c r="D1369" s="129">
        <v>5855</v>
      </c>
    </row>
    <row r="1370" spans="1:4" s="118" customFormat="1" x14ac:dyDescent="0.25">
      <c r="A1370" s="120"/>
      <c r="B1370" s="190">
        <v>45258</v>
      </c>
      <c r="C1370" s="185">
        <v>2000</v>
      </c>
      <c r="D1370" s="129">
        <v>8242</v>
      </c>
    </row>
    <row r="1371" spans="1:4" s="118" customFormat="1" x14ac:dyDescent="0.25">
      <c r="A1371" s="120"/>
      <c r="B1371" s="190">
        <v>45258</v>
      </c>
      <c r="C1371" s="185">
        <v>200</v>
      </c>
      <c r="D1371" s="129">
        <v>301</v>
      </c>
    </row>
    <row r="1372" spans="1:4" s="118" customFormat="1" x14ac:dyDescent="0.25">
      <c r="A1372" s="120"/>
      <c r="B1372" s="190">
        <v>45258</v>
      </c>
      <c r="C1372" s="185">
        <v>1000</v>
      </c>
      <c r="D1372" s="129" t="s">
        <v>5</v>
      </c>
    </row>
    <row r="1373" spans="1:4" s="118" customFormat="1" x14ac:dyDescent="0.25">
      <c r="A1373" s="120"/>
      <c r="B1373" s="190">
        <v>45258</v>
      </c>
      <c r="C1373" s="185">
        <v>300</v>
      </c>
      <c r="D1373" s="129">
        <v>6007</v>
      </c>
    </row>
    <row r="1374" spans="1:4" s="118" customFormat="1" x14ac:dyDescent="0.25">
      <c r="A1374" s="120"/>
      <c r="B1374" s="190">
        <v>45258</v>
      </c>
      <c r="C1374" s="185">
        <v>50</v>
      </c>
      <c r="D1374" s="129">
        <v>8143</v>
      </c>
    </row>
    <row r="1375" spans="1:4" s="118" customFormat="1" x14ac:dyDescent="0.25">
      <c r="A1375" s="120"/>
      <c r="B1375" s="190">
        <v>45258</v>
      </c>
      <c r="C1375" s="185">
        <v>500</v>
      </c>
      <c r="D1375" s="129">
        <v>9764</v>
      </c>
    </row>
    <row r="1376" spans="1:4" s="118" customFormat="1" x14ac:dyDescent="0.25">
      <c r="A1376" s="120"/>
      <c r="B1376" s="190">
        <v>45258</v>
      </c>
      <c r="C1376" s="185">
        <v>50</v>
      </c>
      <c r="D1376" s="129">
        <v>7311</v>
      </c>
    </row>
    <row r="1377" spans="1:4" s="118" customFormat="1" x14ac:dyDescent="0.25">
      <c r="A1377" s="120"/>
      <c r="B1377" s="190">
        <v>45258</v>
      </c>
      <c r="C1377" s="185">
        <v>200</v>
      </c>
      <c r="D1377" s="129">
        <v>1932</v>
      </c>
    </row>
    <row r="1378" spans="1:4" s="118" customFormat="1" x14ac:dyDescent="0.25">
      <c r="A1378" s="120"/>
      <c r="B1378" s="190">
        <v>45258</v>
      </c>
      <c r="C1378" s="185">
        <v>100</v>
      </c>
      <c r="D1378" s="129">
        <v>6417</v>
      </c>
    </row>
    <row r="1379" spans="1:4" s="118" customFormat="1" x14ac:dyDescent="0.25">
      <c r="A1379" s="120"/>
      <c r="B1379" s="190">
        <v>45258</v>
      </c>
      <c r="C1379" s="185">
        <v>400</v>
      </c>
      <c r="D1379" s="129">
        <v>481</v>
      </c>
    </row>
    <row r="1380" spans="1:4" s="118" customFormat="1" x14ac:dyDescent="0.25">
      <c r="A1380" s="120"/>
      <c r="B1380" s="190">
        <v>45258</v>
      </c>
      <c r="C1380" s="185">
        <v>100</v>
      </c>
      <c r="D1380" s="129" t="s">
        <v>5</v>
      </c>
    </row>
    <row r="1381" spans="1:4" s="118" customFormat="1" x14ac:dyDescent="0.25">
      <c r="A1381" s="120"/>
      <c r="B1381" s="190">
        <v>45258</v>
      </c>
      <c r="C1381" s="185">
        <v>200</v>
      </c>
      <c r="D1381" s="129">
        <v>9058</v>
      </c>
    </row>
    <row r="1382" spans="1:4" s="118" customFormat="1" x14ac:dyDescent="0.25">
      <c r="A1382" s="120"/>
      <c r="B1382" s="190">
        <v>45258</v>
      </c>
      <c r="C1382" s="185">
        <v>100</v>
      </c>
      <c r="D1382" s="129">
        <v>3081</v>
      </c>
    </row>
    <row r="1383" spans="1:4" s="118" customFormat="1" x14ac:dyDescent="0.25">
      <c r="A1383" s="120"/>
      <c r="B1383" s="190">
        <v>45258</v>
      </c>
      <c r="C1383" s="185">
        <v>100</v>
      </c>
      <c r="D1383" s="129">
        <v>5515</v>
      </c>
    </row>
    <row r="1384" spans="1:4" s="118" customFormat="1" x14ac:dyDescent="0.25">
      <c r="A1384" s="120"/>
      <c r="B1384" s="190">
        <v>45258</v>
      </c>
      <c r="C1384" s="185">
        <v>500</v>
      </c>
      <c r="D1384" s="129">
        <v>7304</v>
      </c>
    </row>
    <row r="1385" spans="1:4" s="118" customFormat="1" x14ac:dyDescent="0.25">
      <c r="A1385" s="120"/>
      <c r="B1385" s="190">
        <v>45258</v>
      </c>
      <c r="C1385" s="185">
        <v>3000</v>
      </c>
      <c r="D1385" s="129">
        <v>4804</v>
      </c>
    </row>
    <row r="1386" spans="1:4" s="118" customFormat="1" x14ac:dyDescent="0.25">
      <c r="A1386" s="120"/>
      <c r="B1386" s="190">
        <v>45258</v>
      </c>
      <c r="C1386" s="185">
        <v>10</v>
      </c>
      <c r="D1386" s="129">
        <v>7658</v>
      </c>
    </row>
    <row r="1387" spans="1:4" s="118" customFormat="1" x14ac:dyDescent="0.25">
      <c r="A1387" s="120"/>
      <c r="B1387" s="190">
        <v>45258</v>
      </c>
      <c r="C1387" s="185">
        <v>500</v>
      </c>
      <c r="D1387" s="129">
        <v>7748</v>
      </c>
    </row>
    <row r="1388" spans="1:4" s="118" customFormat="1" x14ac:dyDescent="0.25">
      <c r="A1388" s="120"/>
      <c r="B1388" s="190">
        <v>45258</v>
      </c>
      <c r="C1388" s="185">
        <v>5000</v>
      </c>
      <c r="D1388" s="129" t="s">
        <v>5</v>
      </c>
    </row>
    <row r="1389" spans="1:4" s="118" customFormat="1" x14ac:dyDescent="0.25">
      <c r="A1389" s="120"/>
      <c r="B1389" s="190">
        <v>45258</v>
      </c>
      <c r="C1389" s="185">
        <v>100</v>
      </c>
      <c r="D1389" s="129">
        <v>4907</v>
      </c>
    </row>
    <row r="1390" spans="1:4" s="118" customFormat="1" x14ac:dyDescent="0.25">
      <c r="A1390" s="120"/>
      <c r="B1390" s="190">
        <v>45258</v>
      </c>
      <c r="C1390" s="185">
        <v>500</v>
      </c>
      <c r="D1390" s="129">
        <v>7330</v>
      </c>
    </row>
    <row r="1391" spans="1:4" s="118" customFormat="1" x14ac:dyDescent="0.25">
      <c r="A1391" s="120"/>
      <c r="B1391" s="190">
        <v>45258</v>
      </c>
      <c r="C1391" s="185">
        <v>200</v>
      </c>
      <c r="D1391" s="129">
        <v>7492</v>
      </c>
    </row>
    <row r="1392" spans="1:4" s="118" customFormat="1" x14ac:dyDescent="0.25">
      <c r="A1392" s="120"/>
      <c r="B1392" s="190">
        <v>45258</v>
      </c>
      <c r="C1392" s="185">
        <v>50</v>
      </c>
      <c r="D1392" s="129">
        <v>7756</v>
      </c>
    </row>
    <row r="1393" spans="1:4" s="118" customFormat="1" x14ac:dyDescent="0.25">
      <c r="A1393" s="120"/>
      <c r="B1393" s="190">
        <v>45258</v>
      </c>
      <c r="C1393" s="185">
        <v>10</v>
      </c>
      <c r="D1393" s="129">
        <v>2039</v>
      </c>
    </row>
    <row r="1394" spans="1:4" s="118" customFormat="1" x14ac:dyDescent="0.25">
      <c r="A1394" s="120"/>
      <c r="B1394" s="190">
        <v>45258</v>
      </c>
      <c r="C1394" s="185">
        <v>10</v>
      </c>
      <c r="D1394" s="129">
        <v>1743</v>
      </c>
    </row>
    <row r="1395" spans="1:4" s="118" customFormat="1" x14ac:dyDescent="0.25">
      <c r="A1395" s="120"/>
      <c r="B1395" s="190">
        <v>45258</v>
      </c>
      <c r="C1395" s="185">
        <v>975.8</v>
      </c>
      <c r="D1395" s="129">
        <v>2670</v>
      </c>
    </row>
    <row r="1396" spans="1:4" s="118" customFormat="1" x14ac:dyDescent="0.25">
      <c r="A1396" s="120"/>
      <c r="B1396" s="190">
        <v>45258</v>
      </c>
      <c r="C1396" s="185">
        <v>10</v>
      </c>
      <c r="D1396" s="129">
        <v>1743</v>
      </c>
    </row>
    <row r="1397" spans="1:4" s="118" customFormat="1" x14ac:dyDescent="0.25">
      <c r="A1397" s="120"/>
      <c r="B1397" s="190">
        <v>45258</v>
      </c>
      <c r="C1397" s="185">
        <v>2000</v>
      </c>
      <c r="D1397" s="129">
        <v>1352</v>
      </c>
    </row>
    <row r="1398" spans="1:4" s="118" customFormat="1" x14ac:dyDescent="0.25">
      <c r="A1398" s="120"/>
      <c r="B1398" s="190">
        <v>45258</v>
      </c>
      <c r="C1398" s="185">
        <v>10</v>
      </c>
      <c r="D1398" s="129">
        <v>4950</v>
      </c>
    </row>
    <row r="1399" spans="1:4" s="118" customFormat="1" x14ac:dyDescent="0.25">
      <c r="A1399" s="120"/>
      <c r="B1399" s="190">
        <v>45258</v>
      </c>
      <c r="C1399" s="185">
        <v>500</v>
      </c>
      <c r="D1399" s="129">
        <v>8779</v>
      </c>
    </row>
    <row r="1400" spans="1:4" s="118" customFormat="1" x14ac:dyDescent="0.25">
      <c r="A1400" s="120"/>
      <c r="B1400" s="190">
        <v>45258</v>
      </c>
      <c r="C1400" s="185">
        <v>1000</v>
      </c>
      <c r="D1400" s="129">
        <v>4378</v>
      </c>
    </row>
    <row r="1401" spans="1:4" s="118" customFormat="1" x14ac:dyDescent="0.25">
      <c r="A1401" s="120"/>
      <c r="B1401" s="190">
        <v>45258</v>
      </c>
      <c r="C1401" s="185">
        <v>200</v>
      </c>
      <c r="D1401" s="129">
        <v>7722</v>
      </c>
    </row>
    <row r="1402" spans="1:4" s="118" customFormat="1" x14ac:dyDescent="0.25">
      <c r="A1402" s="120"/>
      <c r="B1402" s="190">
        <v>45258</v>
      </c>
      <c r="C1402" s="185">
        <v>500</v>
      </c>
      <c r="D1402" s="129">
        <v>9594</v>
      </c>
    </row>
    <row r="1403" spans="1:4" s="118" customFormat="1" x14ac:dyDescent="0.25">
      <c r="A1403" s="120"/>
      <c r="B1403" s="190">
        <v>45258</v>
      </c>
      <c r="C1403" s="185">
        <v>10</v>
      </c>
      <c r="D1403" s="129">
        <v>5781</v>
      </c>
    </row>
    <row r="1404" spans="1:4" s="118" customFormat="1" x14ac:dyDescent="0.25">
      <c r="A1404" s="120"/>
      <c r="B1404" s="190">
        <v>45258</v>
      </c>
      <c r="C1404" s="185">
        <v>10</v>
      </c>
      <c r="D1404" s="129" t="s">
        <v>5</v>
      </c>
    </row>
    <row r="1405" spans="1:4" s="118" customFormat="1" x14ac:dyDescent="0.25">
      <c r="A1405" s="120"/>
      <c r="B1405" s="190">
        <v>45258</v>
      </c>
      <c r="C1405" s="185">
        <v>10</v>
      </c>
      <c r="D1405" s="129">
        <v>2029</v>
      </c>
    </row>
    <row r="1406" spans="1:4" s="118" customFormat="1" x14ac:dyDescent="0.25">
      <c r="A1406" s="120"/>
      <c r="B1406" s="190">
        <v>45258</v>
      </c>
      <c r="C1406" s="185">
        <v>10</v>
      </c>
      <c r="D1406" s="129">
        <v>5466</v>
      </c>
    </row>
    <row r="1407" spans="1:4" s="118" customFormat="1" x14ac:dyDescent="0.25">
      <c r="A1407" s="120"/>
      <c r="B1407" s="190">
        <v>45258</v>
      </c>
      <c r="C1407" s="185">
        <v>10</v>
      </c>
      <c r="D1407" s="129">
        <v>5547</v>
      </c>
    </row>
    <row r="1408" spans="1:4" s="118" customFormat="1" x14ac:dyDescent="0.25">
      <c r="A1408" s="120"/>
      <c r="B1408" s="190">
        <v>45259</v>
      </c>
      <c r="C1408" s="185">
        <v>11</v>
      </c>
      <c r="D1408" s="129" t="s">
        <v>11578</v>
      </c>
    </row>
    <row r="1409" spans="1:4" s="118" customFormat="1" x14ac:dyDescent="0.25">
      <c r="A1409" s="120"/>
      <c r="B1409" s="190">
        <v>45259</v>
      </c>
      <c r="C1409" s="185">
        <v>36.159999999999997</v>
      </c>
      <c r="D1409" s="129" t="s">
        <v>11579</v>
      </c>
    </row>
    <row r="1410" spans="1:4" s="118" customFormat="1" x14ac:dyDescent="0.25">
      <c r="A1410" s="120"/>
      <c r="B1410" s="190">
        <v>45259</v>
      </c>
      <c r="C1410" s="185">
        <v>38.07</v>
      </c>
      <c r="D1410" s="129" t="s">
        <v>11580</v>
      </c>
    </row>
    <row r="1411" spans="1:4" s="118" customFormat="1" x14ac:dyDescent="0.25">
      <c r="A1411" s="120"/>
      <c r="B1411" s="190">
        <v>45259</v>
      </c>
      <c r="C1411" s="185">
        <v>42.94</v>
      </c>
      <c r="D1411" s="129" t="s">
        <v>11581</v>
      </c>
    </row>
    <row r="1412" spans="1:4" s="118" customFormat="1" x14ac:dyDescent="0.25">
      <c r="A1412" s="120"/>
      <c r="B1412" s="190">
        <v>45259</v>
      </c>
      <c r="C1412" s="185">
        <v>125.07</v>
      </c>
      <c r="D1412" s="129" t="s">
        <v>11582</v>
      </c>
    </row>
    <row r="1413" spans="1:4" s="118" customFormat="1" x14ac:dyDescent="0.25">
      <c r="A1413" s="120"/>
      <c r="B1413" s="190">
        <v>45259</v>
      </c>
      <c r="C1413" s="185">
        <v>289</v>
      </c>
      <c r="D1413" s="129" t="s">
        <v>11583</v>
      </c>
    </row>
    <row r="1414" spans="1:4" s="118" customFormat="1" x14ac:dyDescent="0.25">
      <c r="A1414" s="120"/>
      <c r="B1414" s="190">
        <v>45259</v>
      </c>
      <c r="C1414" s="185">
        <v>29</v>
      </c>
      <c r="D1414" s="129">
        <v>4927</v>
      </c>
    </row>
    <row r="1415" spans="1:4" s="118" customFormat="1" x14ac:dyDescent="0.25">
      <c r="A1415" s="120"/>
      <c r="B1415" s="190">
        <v>45259</v>
      </c>
      <c r="C1415" s="185">
        <v>5000</v>
      </c>
      <c r="D1415" s="129">
        <v>2539</v>
      </c>
    </row>
    <row r="1416" spans="1:4" s="118" customFormat="1" x14ac:dyDescent="0.25">
      <c r="A1416" s="120"/>
      <c r="B1416" s="190">
        <v>45259</v>
      </c>
      <c r="C1416" s="185">
        <v>2000</v>
      </c>
      <c r="D1416" s="129">
        <v>2230</v>
      </c>
    </row>
    <row r="1417" spans="1:4" s="118" customFormat="1" x14ac:dyDescent="0.25">
      <c r="A1417" s="120"/>
      <c r="B1417" s="190">
        <v>45259</v>
      </c>
      <c r="C1417" s="185">
        <v>100</v>
      </c>
      <c r="D1417" s="129">
        <v>7756</v>
      </c>
    </row>
    <row r="1418" spans="1:4" s="118" customFormat="1" x14ac:dyDescent="0.25">
      <c r="A1418" s="120"/>
      <c r="B1418" s="190">
        <v>45259</v>
      </c>
      <c r="C1418" s="185">
        <v>10</v>
      </c>
      <c r="D1418" s="129">
        <v>386</v>
      </c>
    </row>
    <row r="1419" spans="1:4" s="118" customFormat="1" x14ac:dyDescent="0.25">
      <c r="A1419" s="120"/>
      <c r="B1419" s="190">
        <v>45259</v>
      </c>
      <c r="C1419" s="185">
        <v>10</v>
      </c>
      <c r="D1419" s="129">
        <v>11</v>
      </c>
    </row>
    <row r="1420" spans="1:4" s="118" customFormat="1" x14ac:dyDescent="0.25">
      <c r="A1420" s="120"/>
      <c r="B1420" s="190">
        <v>45259</v>
      </c>
      <c r="C1420" s="185">
        <v>100</v>
      </c>
      <c r="D1420" s="129">
        <v>3126</v>
      </c>
    </row>
    <row r="1421" spans="1:4" s="118" customFormat="1" x14ac:dyDescent="0.25">
      <c r="A1421" s="120"/>
      <c r="B1421" s="190">
        <v>45259</v>
      </c>
      <c r="C1421" s="185">
        <v>200</v>
      </c>
      <c r="D1421" s="129">
        <v>3829</v>
      </c>
    </row>
    <row r="1422" spans="1:4" s="118" customFormat="1" x14ac:dyDescent="0.25">
      <c r="A1422" s="120"/>
      <c r="B1422" s="190">
        <v>45259</v>
      </c>
      <c r="C1422" s="185">
        <v>90</v>
      </c>
      <c r="D1422" s="129">
        <v>8177</v>
      </c>
    </row>
    <row r="1423" spans="1:4" s="118" customFormat="1" x14ac:dyDescent="0.25">
      <c r="A1423" s="120"/>
      <c r="B1423" s="190">
        <v>45259</v>
      </c>
      <c r="C1423" s="185">
        <v>500</v>
      </c>
      <c r="D1423" s="129">
        <v>4343</v>
      </c>
    </row>
    <row r="1424" spans="1:4" s="118" customFormat="1" x14ac:dyDescent="0.25">
      <c r="A1424" s="120"/>
      <c r="B1424" s="190">
        <v>45259</v>
      </c>
      <c r="C1424" s="185">
        <v>1000</v>
      </c>
      <c r="D1424" s="129">
        <v>7432</v>
      </c>
    </row>
    <row r="1425" spans="1:4" s="118" customFormat="1" x14ac:dyDescent="0.25">
      <c r="A1425" s="120"/>
      <c r="B1425" s="190">
        <v>45259</v>
      </c>
      <c r="C1425" s="185">
        <v>2000</v>
      </c>
      <c r="D1425" s="129">
        <v>6536</v>
      </c>
    </row>
    <row r="1426" spans="1:4" s="118" customFormat="1" x14ac:dyDescent="0.25">
      <c r="A1426" s="120"/>
      <c r="B1426" s="190">
        <v>45259</v>
      </c>
      <c r="C1426" s="185">
        <v>1000</v>
      </c>
      <c r="D1426" s="129">
        <v>1153</v>
      </c>
    </row>
    <row r="1427" spans="1:4" s="118" customFormat="1" x14ac:dyDescent="0.25">
      <c r="A1427" s="120"/>
      <c r="B1427" s="190">
        <v>45259</v>
      </c>
      <c r="C1427" s="185">
        <v>10</v>
      </c>
      <c r="D1427" s="129">
        <v>5996</v>
      </c>
    </row>
    <row r="1428" spans="1:4" s="118" customFormat="1" x14ac:dyDescent="0.25">
      <c r="A1428" s="120"/>
      <c r="B1428" s="190">
        <v>45259</v>
      </c>
      <c r="C1428" s="185">
        <v>10</v>
      </c>
      <c r="D1428" s="129">
        <v>3276</v>
      </c>
    </row>
    <row r="1429" spans="1:4" s="118" customFormat="1" x14ac:dyDescent="0.25">
      <c r="A1429" s="120"/>
      <c r="B1429" s="190">
        <v>45259</v>
      </c>
      <c r="C1429" s="185">
        <v>10</v>
      </c>
      <c r="D1429" s="129">
        <v>3276</v>
      </c>
    </row>
    <row r="1430" spans="1:4" s="118" customFormat="1" x14ac:dyDescent="0.25">
      <c r="A1430" s="120"/>
      <c r="B1430" s="190">
        <v>45259</v>
      </c>
      <c r="C1430" s="185">
        <v>500</v>
      </c>
      <c r="D1430" s="129">
        <v>9856</v>
      </c>
    </row>
    <row r="1431" spans="1:4" s="118" customFormat="1" x14ac:dyDescent="0.25">
      <c r="A1431" s="120"/>
      <c r="B1431" s="190">
        <v>45259</v>
      </c>
      <c r="C1431" s="185">
        <v>400</v>
      </c>
      <c r="D1431" s="129">
        <v>3427</v>
      </c>
    </row>
    <row r="1432" spans="1:4" s="118" customFormat="1" x14ac:dyDescent="0.25">
      <c r="A1432" s="120"/>
      <c r="B1432" s="190">
        <v>45259</v>
      </c>
      <c r="C1432" s="185">
        <v>300</v>
      </c>
      <c r="D1432" s="129">
        <v>9933</v>
      </c>
    </row>
    <row r="1433" spans="1:4" s="118" customFormat="1" x14ac:dyDescent="0.25">
      <c r="A1433" s="120"/>
      <c r="B1433" s="190">
        <v>45259</v>
      </c>
      <c r="C1433" s="185">
        <v>10</v>
      </c>
      <c r="D1433" s="129">
        <v>1614</v>
      </c>
    </row>
    <row r="1434" spans="1:4" s="118" customFormat="1" x14ac:dyDescent="0.25">
      <c r="A1434" s="120"/>
      <c r="B1434" s="190">
        <v>45259</v>
      </c>
      <c r="C1434" s="185">
        <v>10</v>
      </c>
      <c r="D1434" s="129">
        <v>1285</v>
      </c>
    </row>
    <row r="1435" spans="1:4" s="118" customFormat="1" x14ac:dyDescent="0.25">
      <c r="A1435" s="120"/>
      <c r="B1435" s="190">
        <v>45259</v>
      </c>
      <c r="C1435" s="185">
        <v>300</v>
      </c>
      <c r="D1435" s="129">
        <v>4480</v>
      </c>
    </row>
    <row r="1436" spans="1:4" s="118" customFormat="1" x14ac:dyDescent="0.25">
      <c r="A1436" s="120"/>
      <c r="B1436" s="190">
        <v>45259</v>
      </c>
      <c r="C1436" s="185">
        <v>10</v>
      </c>
      <c r="D1436" s="129">
        <v>9494</v>
      </c>
    </row>
    <row r="1437" spans="1:4" s="118" customFormat="1" x14ac:dyDescent="0.25">
      <c r="A1437" s="120"/>
      <c r="B1437" s="190">
        <v>45259</v>
      </c>
      <c r="C1437" s="185">
        <v>100</v>
      </c>
      <c r="D1437" s="129">
        <v>2808</v>
      </c>
    </row>
    <row r="1438" spans="1:4" s="118" customFormat="1" x14ac:dyDescent="0.25">
      <c r="A1438" s="120"/>
      <c r="B1438" s="190">
        <v>45259</v>
      </c>
      <c r="C1438" s="185">
        <v>10</v>
      </c>
      <c r="D1438" s="129">
        <v>3947</v>
      </c>
    </row>
    <row r="1439" spans="1:4" s="118" customFormat="1" x14ac:dyDescent="0.25">
      <c r="A1439" s="120"/>
      <c r="B1439" s="190">
        <v>45259</v>
      </c>
      <c r="C1439" s="185">
        <v>100</v>
      </c>
      <c r="D1439" s="129">
        <v>5528</v>
      </c>
    </row>
    <row r="1440" spans="1:4" s="118" customFormat="1" x14ac:dyDescent="0.25">
      <c r="A1440" s="120"/>
      <c r="B1440" s="190">
        <v>45259</v>
      </c>
      <c r="C1440" s="185">
        <v>10</v>
      </c>
      <c r="D1440" s="129">
        <v>8678</v>
      </c>
    </row>
    <row r="1441" spans="1:4" s="118" customFormat="1" x14ac:dyDescent="0.25">
      <c r="A1441" s="120"/>
      <c r="B1441" s="190">
        <v>45259</v>
      </c>
      <c r="C1441" s="185">
        <v>500</v>
      </c>
      <c r="D1441" s="129">
        <v>8555</v>
      </c>
    </row>
    <row r="1442" spans="1:4" s="118" customFormat="1" x14ac:dyDescent="0.25">
      <c r="A1442" s="120"/>
      <c r="B1442" s="190">
        <v>45259</v>
      </c>
      <c r="C1442" s="185">
        <v>10</v>
      </c>
      <c r="D1442" s="129">
        <v>2251</v>
      </c>
    </row>
    <row r="1443" spans="1:4" s="118" customFormat="1" x14ac:dyDescent="0.25">
      <c r="A1443" s="120"/>
      <c r="B1443" s="190">
        <v>45259</v>
      </c>
      <c r="C1443" s="185">
        <v>10</v>
      </c>
      <c r="D1443" s="129">
        <v>3785</v>
      </c>
    </row>
    <row r="1444" spans="1:4" s="118" customFormat="1" x14ac:dyDescent="0.25">
      <c r="A1444" s="120"/>
      <c r="B1444" s="190">
        <v>45259</v>
      </c>
      <c r="C1444" s="185">
        <v>10</v>
      </c>
      <c r="D1444" s="129">
        <v>4226</v>
      </c>
    </row>
    <row r="1445" spans="1:4" s="118" customFormat="1" x14ac:dyDescent="0.25">
      <c r="A1445" s="120"/>
      <c r="B1445" s="190">
        <v>45259</v>
      </c>
      <c r="C1445" s="185">
        <v>350</v>
      </c>
      <c r="D1445" s="129" t="s">
        <v>5</v>
      </c>
    </row>
    <row r="1446" spans="1:4" s="118" customFormat="1" x14ac:dyDescent="0.25">
      <c r="A1446" s="120"/>
      <c r="B1446" s="190">
        <v>45259</v>
      </c>
      <c r="C1446" s="185">
        <v>500</v>
      </c>
      <c r="D1446" s="129">
        <v>7616</v>
      </c>
    </row>
    <row r="1447" spans="1:4" s="118" customFormat="1" x14ac:dyDescent="0.25">
      <c r="A1447" s="120"/>
      <c r="B1447" s="190">
        <v>45259</v>
      </c>
      <c r="C1447" s="185">
        <v>1000</v>
      </c>
      <c r="D1447" s="129">
        <v>2862</v>
      </c>
    </row>
    <row r="1448" spans="1:4" s="118" customFormat="1" x14ac:dyDescent="0.25">
      <c r="A1448" s="120"/>
      <c r="B1448" s="190">
        <v>45259</v>
      </c>
      <c r="C1448" s="185">
        <v>300</v>
      </c>
      <c r="D1448" s="129">
        <v>47</v>
      </c>
    </row>
    <row r="1449" spans="1:4" s="118" customFormat="1" x14ac:dyDescent="0.25">
      <c r="A1449" s="120"/>
      <c r="B1449" s="190">
        <v>45259</v>
      </c>
      <c r="C1449" s="185">
        <v>200</v>
      </c>
      <c r="D1449" s="129">
        <v>4220</v>
      </c>
    </row>
    <row r="1450" spans="1:4" s="118" customFormat="1" x14ac:dyDescent="0.25">
      <c r="A1450" s="120"/>
      <c r="B1450" s="190">
        <v>45259</v>
      </c>
      <c r="C1450" s="185">
        <v>1000</v>
      </c>
      <c r="D1450" s="129">
        <v>7646</v>
      </c>
    </row>
    <row r="1451" spans="1:4" s="118" customFormat="1" x14ac:dyDescent="0.25">
      <c r="A1451" s="120"/>
      <c r="B1451" s="190">
        <v>45259</v>
      </c>
      <c r="C1451" s="185">
        <v>300</v>
      </c>
      <c r="D1451" s="129">
        <v>8279</v>
      </c>
    </row>
    <row r="1452" spans="1:4" s="118" customFormat="1" x14ac:dyDescent="0.25">
      <c r="A1452" s="120"/>
      <c r="B1452" s="190">
        <v>45259</v>
      </c>
      <c r="C1452" s="185">
        <v>750</v>
      </c>
      <c r="D1452" s="129">
        <v>826</v>
      </c>
    </row>
    <row r="1453" spans="1:4" s="118" customFormat="1" x14ac:dyDescent="0.25">
      <c r="A1453" s="120"/>
      <c r="B1453" s="190">
        <v>45259</v>
      </c>
      <c r="C1453" s="185">
        <v>250</v>
      </c>
      <c r="D1453" s="129">
        <v>3292</v>
      </c>
    </row>
    <row r="1454" spans="1:4" s="118" customFormat="1" x14ac:dyDescent="0.25">
      <c r="A1454" s="120"/>
      <c r="B1454" s="190">
        <v>45259</v>
      </c>
      <c r="C1454" s="185">
        <v>200</v>
      </c>
      <c r="D1454" s="129">
        <v>5916</v>
      </c>
    </row>
    <row r="1455" spans="1:4" s="118" customFormat="1" x14ac:dyDescent="0.25">
      <c r="A1455" s="120"/>
      <c r="B1455" s="190">
        <v>45259</v>
      </c>
      <c r="C1455" s="185">
        <v>500</v>
      </c>
      <c r="D1455" s="129">
        <v>4766</v>
      </c>
    </row>
    <row r="1456" spans="1:4" s="118" customFormat="1" x14ac:dyDescent="0.25">
      <c r="A1456" s="120"/>
      <c r="B1456" s="190">
        <v>45259</v>
      </c>
      <c r="C1456" s="185">
        <v>50</v>
      </c>
      <c r="D1456" s="129">
        <v>3585</v>
      </c>
    </row>
    <row r="1457" spans="1:4" s="118" customFormat="1" x14ac:dyDescent="0.25">
      <c r="A1457" s="120"/>
      <c r="B1457" s="190">
        <v>45259</v>
      </c>
      <c r="C1457" s="185">
        <v>500</v>
      </c>
      <c r="D1457" s="129">
        <v>4503</v>
      </c>
    </row>
    <row r="1458" spans="1:4" s="118" customFormat="1" x14ac:dyDescent="0.25">
      <c r="A1458" s="120"/>
      <c r="B1458" s="190">
        <v>45259</v>
      </c>
      <c r="C1458" s="185">
        <v>50</v>
      </c>
      <c r="D1458" s="129">
        <v>994</v>
      </c>
    </row>
    <row r="1459" spans="1:4" s="118" customFormat="1" x14ac:dyDescent="0.25">
      <c r="A1459" s="120"/>
      <c r="B1459" s="190">
        <v>45259</v>
      </c>
      <c r="C1459" s="185">
        <v>50</v>
      </c>
      <c r="D1459" s="129" t="s">
        <v>5</v>
      </c>
    </row>
    <row r="1460" spans="1:4" s="118" customFormat="1" x14ac:dyDescent="0.25">
      <c r="A1460" s="120"/>
      <c r="B1460" s="190">
        <v>45259</v>
      </c>
      <c r="C1460" s="185">
        <v>100</v>
      </c>
      <c r="D1460" s="129">
        <v>6040</v>
      </c>
    </row>
    <row r="1461" spans="1:4" s="118" customFormat="1" x14ac:dyDescent="0.25">
      <c r="A1461" s="120"/>
      <c r="B1461" s="190">
        <v>45259</v>
      </c>
      <c r="C1461" s="185">
        <v>100</v>
      </c>
      <c r="D1461" s="129" t="s">
        <v>5</v>
      </c>
    </row>
    <row r="1462" spans="1:4" s="118" customFormat="1" x14ac:dyDescent="0.25">
      <c r="A1462" s="120"/>
      <c r="B1462" s="190">
        <v>45259</v>
      </c>
      <c r="C1462" s="185">
        <v>10</v>
      </c>
      <c r="D1462" s="129">
        <v>4929</v>
      </c>
    </row>
    <row r="1463" spans="1:4" s="118" customFormat="1" x14ac:dyDescent="0.25">
      <c r="A1463" s="120"/>
      <c r="B1463" s="190">
        <v>45259</v>
      </c>
      <c r="C1463" s="185">
        <v>10</v>
      </c>
      <c r="D1463" s="129">
        <v>4929</v>
      </c>
    </row>
    <row r="1464" spans="1:4" s="118" customFormat="1" x14ac:dyDescent="0.25">
      <c r="A1464" s="120"/>
      <c r="B1464" s="190">
        <v>45259</v>
      </c>
      <c r="C1464" s="185">
        <v>100</v>
      </c>
      <c r="D1464" s="129">
        <v>1586</v>
      </c>
    </row>
    <row r="1465" spans="1:4" s="118" customFormat="1" x14ac:dyDescent="0.25">
      <c r="A1465" s="120"/>
      <c r="B1465" s="190">
        <v>45259</v>
      </c>
      <c r="C1465" s="185">
        <v>10</v>
      </c>
      <c r="D1465" s="129">
        <v>201</v>
      </c>
    </row>
    <row r="1466" spans="1:4" s="118" customFormat="1" x14ac:dyDescent="0.25">
      <c r="A1466" s="120"/>
      <c r="B1466" s="190">
        <v>45259</v>
      </c>
      <c r="C1466" s="185">
        <v>37.61</v>
      </c>
      <c r="D1466" s="129">
        <v>3218</v>
      </c>
    </row>
    <row r="1467" spans="1:4" s="118" customFormat="1" x14ac:dyDescent="0.25">
      <c r="A1467" s="120"/>
      <c r="B1467" s="190">
        <v>45259</v>
      </c>
      <c r="C1467" s="185">
        <v>10</v>
      </c>
      <c r="D1467" s="129">
        <v>7578</v>
      </c>
    </row>
    <row r="1468" spans="1:4" s="118" customFormat="1" x14ac:dyDescent="0.25">
      <c r="A1468" s="120"/>
      <c r="B1468" s="190">
        <v>45259</v>
      </c>
      <c r="C1468" s="185">
        <v>10</v>
      </c>
      <c r="D1468" s="129" t="s">
        <v>5</v>
      </c>
    </row>
    <row r="1469" spans="1:4" s="118" customFormat="1" x14ac:dyDescent="0.25">
      <c r="A1469" s="120"/>
      <c r="B1469" s="190">
        <v>45259</v>
      </c>
      <c r="C1469" s="185">
        <v>10</v>
      </c>
      <c r="D1469" s="129">
        <v>4076</v>
      </c>
    </row>
    <row r="1470" spans="1:4" s="118" customFormat="1" x14ac:dyDescent="0.25">
      <c r="A1470" s="120"/>
      <c r="B1470" s="190">
        <v>45259</v>
      </c>
      <c r="C1470" s="185">
        <v>100</v>
      </c>
      <c r="D1470" s="129">
        <v>1517</v>
      </c>
    </row>
    <row r="1471" spans="1:4" s="118" customFormat="1" x14ac:dyDescent="0.25">
      <c r="A1471" s="120"/>
      <c r="B1471" s="190">
        <v>45259</v>
      </c>
      <c r="C1471" s="185">
        <v>10</v>
      </c>
      <c r="D1471" s="129">
        <v>2296</v>
      </c>
    </row>
    <row r="1472" spans="1:4" s="118" customFormat="1" x14ac:dyDescent="0.25">
      <c r="A1472" s="120"/>
      <c r="B1472" s="190">
        <v>45259</v>
      </c>
      <c r="C1472" s="185">
        <v>500</v>
      </c>
      <c r="D1472" s="129">
        <v>6992</v>
      </c>
    </row>
    <row r="1473" spans="1:4" s="118" customFormat="1" x14ac:dyDescent="0.25">
      <c r="A1473" s="120"/>
      <c r="B1473" s="190">
        <v>45259</v>
      </c>
      <c r="C1473" s="185">
        <v>10</v>
      </c>
      <c r="D1473" s="129">
        <v>9154</v>
      </c>
    </row>
    <row r="1474" spans="1:4" s="118" customFormat="1" x14ac:dyDescent="0.25">
      <c r="A1474" s="120"/>
      <c r="B1474" s="190">
        <v>45259</v>
      </c>
      <c r="C1474" s="185">
        <v>104</v>
      </c>
      <c r="D1474" s="129">
        <v>4170</v>
      </c>
    </row>
    <row r="1475" spans="1:4" s="118" customFormat="1" x14ac:dyDescent="0.25">
      <c r="A1475" s="120"/>
      <c r="B1475" s="190">
        <v>45259</v>
      </c>
      <c r="C1475" s="185">
        <v>10</v>
      </c>
      <c r="D1475" s="129">
        <v>4540</v>
      </c>
    </row>
    <row r="1476" spans="1:4" s="118" customFormat="1" x14ac:dyDescent="0.25">
      <c r="A1476" s="120"/>
      <c r="B1476" s="190">
        <v>45259</v>
      </c>
      <c r="C1476" s="185">
        <v>10</v>
      </c>
      <c r="D1476" s="129">
        <v>8795</v>
      </c>
    </row>
    <row r="1477" spans="1:4" s="118" customFormat="1" x14ac:dyDescent="0.25">
      <c r="A1477" s="120"/>
      <c r="B1477" s="190">
        <v>45259</v>
      </c>
      <c r="C1477" s="185">
        <v>10</v>
      </c>
      <c r="D1477" s="129">
        <v>1938</v>
      </c>
    </row>
    <row r="1478" spans="1:4" s="118" customFormat="1" x14ac:dyDescent="0.25">
      <c r="A1478" s="120"/>
      <c r="B1478" s="190">
        <v>45259</v>
      </c>
      <c r="C1478" s="185">
        <v>20</v>
      </c>
      <c r="D1478" s="129">
        <v>796</v>
      </c>
    </row>
    <row r="1479" spans="1:4" s="118" customFormat="1" x14ac:dyDescent="0.25">
      <c r="A1479" s="120"/>
      <c r="B1479" s="190">
        <v>45260</v>
      </c>
      <c r="C1479" s="185">
        <v>134.88</v>
      </c>
      <c r="D1479" s="129" t="s">
        <v>11584</v>
      </c>
    </row>
    <row r="1480" spans="1:4" s="118" customFormat="1" x14ac:dyDescent="0.25">
      <c r="A1480" s="120"/>
      <c r="B1480" s="190">
        <v>45260</v>
      </c>
      <c r="C1480" s="185">
        <v>616</v>
      </c>
      <c r="D1480" s="129" t="s">
        <v>11585</v>
      </c>
    </row>
    <row r="1481" spans="1:4" s="118" customFormat="1" x14ac:dyDescent="0.25">
      <c r="A1481" s="120"/>
      <c r="B1481" s="190">
        <v>45260</v>
      </c>
      <c r="C1481" s="185">
        <v>10</v>
      </c>
      <c r="D1481" s="129">
        <v>5250</v>
      </c>
    </row>
    <row r="1482" spans="1:4" s="118" customFormat="1" x14ac:dyDescent="0.25">
      <c r="A1482" s="120"/>
      <c r="B1482" s="190">
        <v>45260</v>
      </c>
      <c r="C1482" s="185">
        <v>50</v>
      </c>
      <c r="D1482" s="129">
        <v>7623</v>
      </c>
    </row>
    <row r="1483" spans="1:4" s="118" customFormat="1" x14ac:dyDescent="0.25">
      <c r="A1483" s="120"/>
      <c r="B1483" s="190">
        <v>45260</v>
      </c>
      <c r="C1483" s="185">
        <v>1000</v>
      </c>
      <c r="D1483" s="129">
        <v>9268</v>
      </c>
    </row>
    <row r="1484" spans="1:4" s="118" customFormat="1" x14ac:dyDescent="0.25">
      <c r="A1484" s="120"/>
      <c r="B1484" s="190">
        <v>45260</v>
      </c>
      <c r="C1484" s="185">
        <v>300</v>
      </c>
      <c r="D1484" s="129">
        <v>7306</v>
      </c>
    </row>
    <row r="1485" spans="1:4" s="118" customFormat="1" x14ac:dyDescent="0.25">
      <c r="A1485" s="120"/>
      <c r="B1485" s="190">
        <v>45260</v>
      </c>
      <c r="C1485" s="185">
        <v>100</v>
      </c>
      <c r="D1485" s="129">
        <v>7488</v>
      </c>
    </row>
    <row r="1486" spans="1:4" s="118" customFormat="1" x14ac:dyDescent="0.25">
      <c r="A1486" s="120"/>
      <c r="B1486" s="190">
        <v>45260</v>
      </c>
      <c r="C1486" s="185">
        <v>10</v>
      </c>
      <c r="D1486" s="129" t="s">
        <v>5</v>
      </c>
    </row>
    <row r="1487" spans="1:4" s="118" customFormat="1" x14ac:dyDescent="0.25">
      <c r="A1487" s="120"/>
      <c r="B1487" s="190">
        <v>45260</v>
      </c>
      <c r="C1487" s="185">
        <v>110</v>
      </c>
      <c r="D1487" s="129">
        <v>6714</v>
      </c>
    </row>
    <row r="1488" spans="1:4" s="118" customFormat="1" x14ac:dyDescent="0.25">
      <c r="A1488" s="120"/>
      <c r="B1488" s="190">
        <v>45260</v>
      </c>
      <c r="C1488" s="185">
        <v>50</v>
      </c>
      <c r="D1488" s="129">
        <v>7615</v>
      </c>
    </row>
    <row r="1489" spans="1:4" s="118" customFormat="1" x14ac:dyDescent="0.25">
      <c r="A1489" s="120"/>
      <c r="B1489" s="190">
        <v>45260</v>
      </c>
      <c r="C1489" s="185">
        <v>10</v>
      </c>
      <c r="D1489" s="129">
        <v>2711</v>
      </c>
    </row>
    <row r="1490" spans="1:4" s="118" customFormat="1" x14ac:dyDescent="0.25">
      <c r="A1490" s="120"/>
      <c r="B1490" s="190">
        <v>45260</v>
      </c>
      <c r="C1490" s="185">
        <v>500</v>
      </c>
      <c r="D1490" s="129">
        <v>3764</v>
      </c>
    </row>
    <row r="1491" spans="1:4" s="118" customFormat="1" x14ac:dyDescent="0.25">
      <c r="A1491" s="120"/>
      <c r="B1491" s="190">
        <v>45260</v>
      </c>
      <c r="C1491" s="185">
        <v>400</v>
      </c>
      <c r="D1491" s="129">
        <v>311</v>
      </c>
    </row>
    <row r="1492" spans="1:4" s="118" customFormat="1" x14ac:dyDescent="0.25">
      <c r="A1492" s="120"/>
      <c r="B1492" s="190">
        <v>45260</v>
      </c>
      <c r="C1492" s="185">
        <v>100</v>
      </c>
      <c r="D1492" s="129">
        <v>47</v>
      </c>
    </row>
    <row r="1493" spans="1:4" s="118" customFormat="1" x14ac:dyDescent="0.25">
      <c r="A1493" s="120"/>
      <c r="B1493" s="190">
        <v>45260</v>
      </c>
      <c r="C1493" s="185">
        <v>31.96</v>
      </c>
      <c r="D1493" s="129">
        <v>3122</v>
      </c>
    </row>
    <row r="1494" spans="1:4" s="118" customFormat="1" x14ac:dyDescent="0.25">
      <c r="A1494" s="120"/>
      <c r="B1494" s="190">
        <v>45260</v>
      </c>
      <c r="C1494" s="185">
        <v>700</v>
      </c>
      <c r="D1494" s="129">
        <v>2989</v>
      </c>
    </row>
    <row r="1495" spans="1:4" s="118" customFormat="1" x14ac:dyDescent="0.25">
      <c r="A1495" s="120"/>
      <c r="B1495" s="190">
        <v>45260</v>
      </c>
      <c r="C1495" s="185">
        <v>900</v>
      </c>
      <c r="D1495" s="129">
        <v>2978</v>
      </c>
    </row>
    <row r="1496" spans="1:4" s="118" customFormat="1" x14ac:dyDescent="0.25">
      <c r="A1496" s="120"/>
      <c r="B1496" s="190">
        <v>45260</v>
      </c>
      <c r="C1496" s="185">
        <v>10</v>
      </c>
      <c r="D1496" s="129">
        <v>302</v>
      </c>
    </row>
    <row r="1497" spans="1:4" s="118" customFormat="1" x14ac:dyDescent="0.25">
      <c r="A1497" s="120"/>
      <c r="B1497" s="190">
        <v>45260</v>
      </c>
      <c r="C1497" s="185">
        <v>350</v>
      </c>
      <c r="D1497" s="129">
        <v>3441</v>
      </c>
    </row>
    <row r="1498" spans="1:4" s="118" customFormat="1" x14ac:dyDescent="0.25">
      <c r="A1498" s="120"/>
      <c r="B1498" s="190">
        <v>45260</v>
      </c>
      <c r="C1498" s="185">
        <v>10</v>
      </c>
      <c r="D1498" s="129">
        <v>392</v>
      </c>
    </row>
    <row r="1499" spans="1:4" s="118" customFormat="1" x14ac:dyDescent="0.25">
      <c r="A1499" s="120"/>
      <c r="B1499" s="190">
        <v>45260</v>
      </c>
      <c r="C1499" s="185">
        <v>1000</v>
      </c>
      <c r="D1499" s="129">
        <v>4570</v>
      </c>
    </row>
    <row r="1500" spans="1:4" s="118" customFormat="1" x14ac:dyDescent="0.25">
      <c r="A1500" s="120"/>
      <c r="B1500" s="190">
        <v>45260</v>
      </c>
      <c r="C1500" s="185">
        <v>10</v>
      </c>
      <c r="D1500" s="129">
        <v>2530</v>
      </c>
    </row>
    <row r="1501" spans="1:4" s="118" customFormat="1" x14ac:dyDescent="0.25">
      <c r="A1501" s="120"/>
      <c r="B1501" s="190">
        <v>45260</v>
      </c>
      <c r="C1501" s="185">
        <v>200</v>
      </c>
      <c r="D1501" s="129">
        <v>442</v>
      </c>
    </row>
    <row r="1502" spans="1:4" s="118" customFormat="1" x14ac:dyDescent="0.25">
      <c r="A1502" s="120"/>
      <c r="B1502" s="190">
        <v>45260</v>
      </c>
      <c r="C1502" s="185">
        <v>10</v>
      </c>
      <c r="D1502" s="129" t="s">
        <v>5</v>
      </c>
    </row>
    <row r="1503" spans="1:4" s="118" customFormat="1" x14ac:dyDescent="0.25">
      <c r="A1503" s="120"/>
      <c r="B1503" s="190">
        <v>45260</v>
      </c>
      <c r="C1503" s="185">
        <v>10</v>
      </c>
      <c r="D1503" s="129">
        <v>6048</v>
      </c>
    </row>
    <row r="1504" spans="1:4" s="118" customFormat="1" x14ac:dyDescent="0.25">
      <c r="A1504" s="120"/>
      <c r="B1504" s="190">
        <v>45260</v>
      </c>
      <c r="C1504" s="185">
        <v>500</v>
      </c>
      <c r="D1504" s="129">
        <v>5557</v>
      </c>
    </row>
    <row r="1505" spans="1:4" s="118" customFormat="1" x14ac:dyDescent="0.25">
      <c r="A1505" s="120"/>
      <c r="B1505" s="190">
        <v>45260</v>
      </c>
      <c r="C1505" s="185">
        <v>500</v>
      </c>
      <c r="D1505" s="129">
        <v>5579</v>
      </c>
    </row>
    <row r="1506" spans="1:4" s="118" customFormat="1" x14ac:dyDescent="0.25">
      <c r="A1506" s="120"/>
      <c r="B1506" s="190">
        <v>45260</v>
      </c>
      <c r="C1506" s="185">
        <v>10</v>
      </c>
      <c r="D1506" s="129">
        <v>1459</v>
      </c>
    </row>
    <row r="1507" spans="1:4" s="118" customFormat="1" x14ac:dyDescent="0.25">
      <c r="A1507" s="120"/>
      <c r="B1507" s="190">
        <v>45260</v>
      </c>
      <c r="C1507" s="185">
        <v>5000</v>
      </c>
      <c r="D1507" s="129">
        <v>547</v>
      </c>
    </row>
    <row r="1508" spans="1:4" s="118" customFormat="1" x14ac:dyDescent="0.25">
      <c r="A1508" s="120"/>
      <c r="B1508" s="190">
        <v>45260</v>
      </c>
      <c r="C1508" s="185">
        <v>10</v>
      </c>
      <c r="D1508" s="129">
        <v>9778</v>
      </c>
    </row>
    <row r="1509" spans="1:4" s="118" customFormat="1" x14ac:dyDescent="0.25">
      <c r="A1509" s="120"/>
      <c r="B1509" s="190">
        <v>45260</v>
      </c>
      <c r="C1509" s="185">
        <v>10</v>
      </c>
      <c r="D1509" s="129">
        <v>703</v>
      </c>
    </row>
    <row r="1510" spans="1:4" s="118" customFormat="1" x14ac:dyDescent="0.25">
      <c r="A1510" s="120"/>
      <c r="B1510" s="190">
        <v>45260</v>
      </c>
      <c r="C1510" s="185">
        <v>1000</v>
      </c>
      <c r="D1510" s="129" t="s">
        <v>5</v>
      </c>
    </row>
    <row r="1511" spans="1:4" s="118" customFormat="1" x14ac:dyDescent="0.25">
      <c r="A1511" s="120"/>
      <c r="B1511" s="190">
        <v>45260</v>
      </c>
      <c r="C1511" s="185">
        <v>500</v>
      </c>
      <c r="D1511" s="129">
        <v>2896</v>
      </c>
    </row>
    <row r="1512" spans="1:4" s="118" customFormat="1" x14ac:dyDescent="0.25">
      <c r="A1512" s="120"/>
      <c r="B1512" s="190">
        <v>45260</v>
      </c>
      <c r="C1512" s="185">
        <v>500</v>
      </c>
      <c r="D1512" s="129">
        <v>8422</v>
      </c>
    </row>
    <row r="1513" spans="1:4" s="118" customFormat="1" x14ac:dyDescent="0.25">
      <c r="A1513" s="120"/>
      <c r="B1513" s="190">
        <v>45260</v>
      </c>
      <c r="C1513" s="185">
        <v>100</v>
      </c>
      <c r="D1513" s="129" t="s">
        <v>5</v>
      </c>
    </row>
    <row r="1514" spans="1:4" s="118" customFormat="1" x14ac:dyDescent="0.25">
      <c r="A1514" s="120"/>
      <c r="B1514" s="190">
        <v>45260</v>
      </c>
      <c r="C1514" s="185">
        <v>50</v>
      </c>
      <c r="D1514" s="129">
        <v>5436</v>
      </c>
    </row>
    <row r="1515" spans="1:4" s="118" customFormat="1" x14ac:dyDescent="0.25">
      <c r="A1515" s="120"/>
      <c r="B1515" s="190">
        <v>45260</v>
      </c>
      <c r="C1515" s="185">
        <v>10.54</v>
      </c>
      <c r="D1515" s="129">
        <v>6262</v>
      </c>
    </row>
    <row r="1516" spans="1:4" s="118" customFormat="1" x14ac:dyDescent="0.25">
      <c r="A1516" s="120"/>
      <c r="B1516" s="190">
        <v>45260</v>
      </c>
      <c r="C1516" s="185">
        <v>10</v>
      </c>
      <c r="D1516" s="129" t="s">
        <v>5</v>
      </c>
    </row>
    <row r="1517" spans="1:4" s="118" customFormat="1" x14ac:dyDescent="0.25">
      <c r="A1517" s="120"/>
      <c r="B1517" s="190">
        <v>45260</v>
      </c>
      <c r="C1517" s="185">
        <v>10</v>
      </c>
      <c r="D1517" s="129">
        <v>5422</v>
      </c>
    </row>
    <row r="1518" spans="1:4" s="118" customFormat="1" x14ac:dyDescent="0.25">
      <c r="A1518" s="120"/>
      <c r="B1518" s="190">
        <v>45260</v>
      </c>
      <c r="C1518" s="185">
        <v>500</v>
      </c>
      <c r="D1518" s="129">
        <v>702</v>
      </c>
    </row>
    <row r="1519" spans="1:4" s="118" customFormat="1" x14ac:dyDescent="0.25">
      <c r="A1519" s="120"/>
      <c r="B1519" s="190">
        <v>45260</v>
      </c>
      <c r="C1519" s="185">
        <v>10</v>
      </c>
      <c r="D1519" s="129">
        <v>6299</v>
      </c>
    </row>
    <row r="1520" spans="1:4" s="118" customFormat="1" x14ac:dyDescent="0.25">
      <c r="A1520" s="120"/>
      <c r="B1520" s="190">
        <v>45260</v>
      </c>
      <c r="C1520" s="185">
        <v>10</v>
      </c>
      <c r="D1520" s="129">
        <v>3397</v>
      </c>
    </row>
    <row r="1521" spans="1:4" s="118" customFormat="1" x14ac:dyDescent="0.25">
      <c r="A1521" s="120"/>
      <c r="B1521" s="190">
        <v>45260</v>
      </c>
      <c r="C1521" s="185">
        <v>100</v>
      </c>
      <c r="D1521" s="129">
        <v>3268</v>
      </c>
    </row>
    <row r="1522" spans="1:4" s="118" customFormat="1" x14ac:dyDescent="0.25">
      <c r="A1522" s="120"/>
      <c r="B1522" s="190">
        <v>45260</v>
      </c>
      <c r="C1522" s="185">
        <v>100</v>
      </c>
      <c r="D1522" s="129">
        <v>3293</v>
      </c>
    </row>
    <row r="1523" spans="1:4" s="118" customFormat="1" x14ac:dyDescent="0.25">
      <c r="A1523" s="120"/>
      <c r="B1523" s="190">
        <v>45260</v>
      </c>
      <c r="C1523" s="185">
        <v>200</v>
      </c>
      <c r="D1523" s="129">
        <v>7756</v>
      </c>
    </row>
    <row r="1524" spans="1:4" s="118" customFormat="1" x14ac:dyDescent="0.25">
      <c r="A1524" s="120"/>
      <c r="B1524" s="190">
        <v>45260</v>
      </c>
      <c r="C1524" s="185">
        <v>300</v>
      </c>
      <c r="D1524" s="129">
        <v>8380</v>
      </c>
    </row>
    <row r="1525" spans="1:4" s="118" customFormat="1" x14ac:dyDescent="0.25">
      <c r="A1525" s="120"/>
      <c r="B1525" s="190">
        <v>45260</v>
      </c>
      <c r="C1525" s="185">
        <v>300</v>
      </c>
      <c r="D1525" s="129">
        <v>3695</v>
      </c>
    </row>
    <row r="1526" spans="1:4" s="118" customFormat="1" x14ac:dyDescent="0.25">
      <c r="A1526" s="120"/>
      <c r="B1526" s="190">
        <v>45260</v>
      </c>
      <c r="C1526" s="185">
        <v>500</v>
      </c>
      <c r="D1526" s="129">
        <v>4858</v>
      </c>
    </row>
    <row r="1527" spans="1:4" s="118" customFormat="1" x14ac:dyDescent="0.25">
      <c r="A1527" s="120"/>
      <c r="B1527" s="190">
        <v>45260</v>
      </c>
      <c r="C1527" s="185">
        <v>500</v>
      </c>
      <c r="D1527" s="129">
        <v>2493</v>
      </c>
    </row>
    <row r="1528" spans="1:4" s="118" customFormat="1" x14ac:dyDescent="0.25">
      <c r="A1528" s="120"/>
      <c r="B1528" s="190">
        <v>45260</v>
      </c>
      <c r="C1528" s="185">
        <v>500</v>
      </c>
      <c r="D1528" s="129">
        <v>1955</v>
      </c>
    </row>
    <row r="1529" spans="1:4" s="118" customFormat="1" x14ac:dyDescent="0.25">
      <c r="A1529" s="120"/>
      <c r="B1529" s="190">
        <v>45260</v>
      </c>
      <c r="C1529" s="185">
        <v>1000</v>
      </c>
      <c r="D1529" s="129">
        <v>6625</v>
      </c>
    </row>
    <row r="1530" spans="1:4" s="118" customFormat="1" x14ac:dyDescent="0.25">
      <c r="A1530" s="120"/>
      <c r="B1530" s="190">
        <v>45260</v>
      </c>
      <c r="C1530" s="185">
        <v>150</v>
      </c>
      <c r="D1530" s="129">
        <v>1350</v>
      </c>
    </row>
    <row r="1531" spans="1:4" s="118" customFormat="1" x14ac:dyDescent="0.25">
      <c r="A1531" s="120"/>
      <c r="B1531" s="190">
        <v>45260</v>
      </c>
      <c r="C1531" s="185">
        <v>200</v>
      </c>
      <c r="D1531" s="129">
        <v>5271</v>
      </c>
    </row>
    <row r="1532" spans="1:4" s="118" customFormat="1" x14ac:dyDescent="0.25">
      <c r="A1532" s="120"/>
      <c r="B1532" s="190">
        <v>45260</v>
      </c>
      <c r="C1532" s="185">
        <v>1000</v>
      </c>
      <c r="D1532" s="129">
        <v>3240</v>
      </c>
    </row>
    <row r="1533" spans="1:4" s="118" customFormat="1" x14ac:dyDescent="0.25">
      <c r="A1533" s="120"/>
      <c r="B1533" s="190">
        <v>45260</v>
      </c>
      <c r="C1533" s="185">
        <v>23</v>
      </c>
      <c r="D1533" s="129">
        <v>5838</v>
      </c>
    </row>
    <row r="1534" spans="1:4" s="118" customFormat="1" x14ac:dyDescent="0.25">
      <c r="A1534" s="120"/>
      <c r="B1534" s="190">
        <v>45260</v>
      </c>
      <c r="C1534" s="185">
        <v>500</v>
      </c>
      <c r="D1534" s="129" t="s">
        <v>5</v>
      </c>
    </row>
    <row r="1535" spans="1:4" s="118" customFormat="1" x14ac:dyDescent="0.25">
      <c r="A1535" s="120"/>
      <c r="B1535" s="190">
        <v>45260</v>
      </c>
      <c r="C1535" s="185">
        <v>200</v>
      </c>
      <c r="D1535" s="129">
        <v>3299</v>
      </c>
    </row>
    <row r="1536" spans="1:4" s="118" customFormat="1" x14ac:dyDescent="0.25">
      <c r="A1536" s="120"/>
      <c r="B1536" s="190">
        <v>45260</v>
      </c>
      <c r="C1536" s="185">
        <v>500</v>
      </c>
      <c r="D1536" s="129">
        <v>6313</v>
      </c>
    </row>
    <row r="1537" spans="1:4" s="118" customFormat="1" x14ac:dyDescent="0.25">
      <c r="A1537" s="120"/>
      <c r="B1537" s="190">
        <v>45260</v>
      </c>
      <c r="C1537" s="185">
        <v>2000</v>
      </c>
      <c r="D1537" s="129">
        <v>5577</v>
      </c>
    </row>
    <row r="1538" spans="1:4" s="118" customFormat="1" x14ac:dyDescent="0.25">
      <c r="A1538" s="120"/>
      <c r="B1538" s="190">
        <v>45260</v>
      </c>
      <c r="C1538" s="185">
        <v>250</v>
      </c>
      <c r="D1538" s="129">
        <v>1568</v>
      </c>
    </row>
    <row r="1539" spans="1:4" s="118" customFormat="1" x14ac:dyDescent="0.25">
      <c r="A1539" s="120"/>
      <c r="B1539" s="190">
        <v>45260</v>
      </c>
      <c r="C1539" s="185">
        <v>100</v>
      </c>
      <c r="D1539" s="129">
        <v>5719</v>
      </c>
    </row>
    <row r="1540" spans="1:4" s="118" customFormat="1" x14ac:dyDescent="0.25">
      <c r="A1540" s="120"/>
      <c r="B1540" s="190">
        <v>45260</v>
      </c>
      <c r="C1540" s="185">
        <v>500</v>
      </c>
      <c r="D1540" s="129">
        <v>6210</v>
      </c>
    </row>
    <row r="1541" spans="1:4" s="118" customFormat="1" x14ac:dyDescent="0.25">
      <c r="A1541" s="120"/>
      <c r="B1541" s="190">
        <v>45260</v>
      </c>
      <c r="C1541" s="185">
        <v>500</v>
      </c>
      <c r="D1541" s="129">
        <v>2208</v>
      </c>
    </row>
    <row r="1542" spans="1:4" s="118" customFormat="1" x14ac:dyDescent="0.25">
      <c r="A1542" s="120"/>
      <c r="B1542" s="190">
        <v>45260</v>
      </c>
      <c r="C1542" s="185">
        <v>300</v>
      </c>
      <c r="D1542" s="129" t="s">
        <v>5</v>
      </c>
    </row>
    <row r="1543" spans="1:4" s="118" customFormat="1" x14ac:dyDescent="0.25">
      <c r="A1543" s="120"/>
      <c r="B1543" s="190">
        <v>45260</v>
      </c>
      <c r="C1543" s="185">
        <v>50</v>
      </c>
      <c r="D1543" s="129">
        <v>2356</v>
      </c>
    </row>
    <row r="1544" spans="1:4" s="118" customFormat="1" x14ac:dyDescent="0.25">
      <c r="A1544" s="120"/>
      <c r="B1544" s="190">
        <v>45260</v>
      </c>
      <c r="C1544" s="185">
        <v>10000</v>
      </c>
      <c r="D1544" s="129">
        <v>3717</v>
      </c>
    </row>
    <row r="1545" spans="1:4" s="118" customFormat="1" x14ac:dyDescent="0.25">
      <c r="A1545" s="120"/>
      <c r="B1545" s="190">
        <v>45260</v>
      </c>
      <c r="C1545" s="185">
        <v>10000</v>
      </c>
      <c r="D1545" s="129">
        <v>3718</v>
      </c>
    </row>
    <row r="1546" spans="1:4" s="118" customFormat="1" x14ac:dyDescent="0.25">
      <c r="A1546" s="120"/>
      <c r="B1546" s="190">
        <v>45260</v>
      </c>
      <c r="C1546" s="185">
        <v>400</v>
      </c>
      <c r="D1546" s="129">
        <v>2239</v>
      </c>
    </row>
    <row r="1547" spans="1:4" s="118" customFormat="1" x14ac:dyDescent="0.25">
      <c r="A1547" s="120"/>
      <c r="B1547" s="190">
        <v>45260</v>
      </c>
      <c r="C1547" s="185">
        <v>300</v>
      </c>
      <c r="D1547" s="129">
        <v>6475</v>
      </c>
    </row>
    <row r="1548" spans="1:4" s="118" customFormat="1" x14ac:dyDescent="0.25">
      <c r="A1548" s="120"/>
      <c r="B1548" s="190">
        <v>45260</v>
      </c>
      <c r="C1548" s="185">
        <v>10</v>
      </c>
      <c r="D1548" s="129">
        <v>9658</v>
      </c>
    </row>
    <row r="1549" spans="1:4" s="118" customFormat="1" x14ac:dyDescent="0.25">
      <c r="A1549" s="120"/>
      <c r="B1549" s="190">
        <v>45260</v>
      </c>
      <c r="C1549" s="185">
        <v>500</v>
      </c>
      <c r="D1549" s="129">
        <v>947</v>
      </c>
    </row>
    <row r="1550" spans="1:4" s="118" customFormat="1" x14ac:dyDescent="0.25">
      <c r="A1550" s="120"/>
      <c r="B1550" s="190">
        <v>45260</v>
      </c>
      <c r="C1550" s="185">
        <v>1000</v>
      </c>
      <c r="D1550" s="129">
        <v>2623</v>
      </c>
    </row>
    <row r="1551" spans="1:4" s="118" customFormat="1" x14ac:dyDescent="0.25">
      <c r="A1551" s="120"/>
      <c r="B1551" s="190">
        <v>45260</v>
      </c>
      <c r="C1551" s="185">
        <v>1000</v>
      </c>
      <c r="D1551" s="129">
        <v>3333</v>
      </c>
    </row>
    <row r="1552" spans="1:4" s="118" customFormat="1" x14ac:dyDescent="0.25">
      <c r="A1552" s="120"/>
      <c r="B1552" s="190">
        <v>45260</v>
      </c>
      <c r="C1552" s="185">
        <v>92</v>
      </c>
      <c r="D1552" s="129">
        <v>1056</v>
      </c>
    </row>
    <row r="1553" spans="1:4" s="118" customFormat="1" x14ac:dyDescent="0.25">
      <c r="A1553" s="120"/>
      <c r="B1553" s="190">
        <v>45260</v>
      </c>
      <c r="C1553" s="185">
        <v>50</v>
      </c>
      <c r="D1553" s="129">
        <v>9909</v>
      </c>
    </row>
    <row r="1554" spans="1:4" s="118" customFormat="1" x14ac:dyDescent="0.25">
      <c r="A1554" s="120"/>
      <c r="B1554" s="190">
        <v>45260</v>
      </c>
      <c r="C1554" s="185">
        <v>1000</v>
      </c>
      <c r="D1554" s="129">
        <v>4036</v>
      </c>
    </row>
    <row r="1555" spans="1:4" s="118" customFormat="1" x14ac:dyDescent="0.25">
      <c r="A1555" s="120"/>
      <c r="B1555" s="190">
        <v>45260</v>
      </c>
      <c r="C1555" s="185">
        <v>10</v>
      </c>
      <c r="D1555" s="129">
        <v>6559</v>
      </c>
    </row>
    <row r="1556" spans="1:4" s="118" customFormat="1" x14ac:dyDescent="0.25">
      <c r="A1556" s="120"/>
      <c r="B1556" s="190">
        <v>45260</v>
      </c>
      <c r="C1556" s="185">
        <v>10</v>
      </c>
      <c r="D1556" s="129">
        <v>5470</v>
      </c>
    </row>
    <row r="1557" spans="1:4" s="118" customFormat="1" x14ac:dyDescent="0.25">
      <c r="A1557" s="120"/>
      <c r="B1557" s="190">
        <v>45260</v>
      </c>
      <c r="C1557" s="185">
        <v>1000</v>
      </c>
      <c r="D1557" s="129">
        <v>5021</v>
      </c>
    </row>
    <row r="1558" spans="1:4" s="118" customFormat="1" x14ac:dyDescent="0.25">
      <c r="A1558" s="120"/>
      <c r="B1558" s="190">
        <v>45260</v>
      </c>
      <c r="C1558" s="185">
        <v>100</v>
      </c>
      <c r="D1558" s="129">
        <v>9626</v>
      </c>
    </row>
    <row r="1559" spans="1:4" s="118" customFormat="1" x14ac:dyDescent="0.25">
      <c r="A1559" s="120"/>
      <c r="B1559" s="190">
        <v>45260</v>
      </c>
      <c r="C1559" s="185">
        <v>10</v>
      </c>
      <c r="D1559" s="129">
        <v>3316</v>
      </c>
    </row>
    <row r="1560" spans="1:4" s="118" customFormat="1" x14ac:dyDescent="0.25">
      <c r="A1560" s="120"/>
      <c r="B1560" s="190">
        <v>45260</v>
      </c>
      <c r="C1560" s="185">
        <v>1000</v>
      </c>
      <c r="D1560" s="129">
        <v>406</v>
      </c>
    </row>
    <row r="1561" spans="1:4" s="118" customFormat="1" x14ac:dyDescent="0.25">
      <c r="A1561" s="120"/>
      <c r="B1561" s="190">
        <v>45260</v>
      </c>
      <c r="C1561" s="185">
        <v>10</v>
      </c>
      <c r="D1561" s="129">
        <v>2225</v>
      </c>
    </row>
    <row r="1562" spans="1:4" s="118" customFormat="1" x14ac:dyDescent="0.25">
      <c r="A1562" s="120"/>
      <c r="B1562" s="190">
        <v>45260</v>
      </c>
      <c r="C1562" s="185">
        <v>10</v>
      </c>
      <c r="D1562" s="129">
        <v>7206</v>
      </c>
    </row>
    <row r="1563" spans="1:4" s="118" customFormat="1" x14ac:dyDescent="0.25">
      <c r="A1563" s="120"/>
      <c r="B1563" s="190">
        <v>45260</v>
      </c>
      <c r="C1563" s="185">
        <v>200</v>
      </c>
      <c r="D1563" s="129">
        <v>9729</v>
      </c>
    </row>
    <row r="1564" spans="1:4" s="118" customFormat="1" x14ac:dyDescent="0.25">
      <c r="A1564" s="120"/>
      <c r="B1564" s="190">
        <v>45260</v>
      </c>
      <c r="C1564" s="185">
        <v>10</v>
      </c>
      <c r="D1564" s="129">
        <v>9727</v>
      </c>
    </row>
    <row r="1565" spans="1:4" s="118" customFormat="1" x14ac:dyDescent="0.25">
      <c r="A1565" s="120"/>
      <c r="B1565" s="190">
        <v>45260</v>
      </c>
      <c r="C1565" s="185">
        <v>1000</v>
      </c>
      <c r="D1565" s="129">
        <v>5001</v>
      </c>
    </row>
    <row r="1566" spans="1:4" s="118" customFormat="1" x14ac:dyDescent="0.25">
      <c r="A1566" s="120"/>
      <c r="B1566" s="190">
        <v>45260</v>
      </c>
      <c r="C1566" s="185">
        <v>10</v>
      </c>
      <c r="D1566" s="129" t="s">
        <v>5</v>
      </c>
    </row>
    <row r="1567" spans="1:4" s="118" customFormat="1" x14ac:dyDescent="0.25">
      <c r="A1567" s="120"/>
      <c r="B1567" s="190">
        <v>45260</v>
      </c>
      <c r="C1567" s="185">
        <v>10</v>
      </c>
      <c r="D1567" s="129">
        <v>1888</v>
      </c>
    </row>
    <row r="1568" spans="1:4" s="118" customFormat="1" x14ac:dyDescent="0.25">
      <c r="A1568" s="120"/>
      <c r="B1568" s="190">
        <v>45260</v>
      </c>
      <c r="C1568" s="185">
        <v>10</v>
      </c>
      <c r="D1568" s="129">
        <v>5514</v>
      </c>
    </row>
    <row r="1569" spans="1:4" s="118" customFormat="1" x14ac:dyDescent="0.25">
      <c r="A1569" s="120"/>
      <c r="B1569" s="190">
        <v>45260</v>
      </c>
      <c r="C1569" s="185">
        <v>300</v>
      </c>
      <c r="D1569" s="129">
        <v>5026</v>
      </c>
    </row>
    <row r="1570" spans="1:4" s="118" customFormat="1" x14ac:dyDescent="0.25">
      <c r="A1570" s="120"/>
      <c r="B1570" s="190">
        <v>45260</v>
      </c>
      <c r="C1570" s="185">
        <v>10</v>
      </c>
      <c r="D1570" s="129">
        <v>1173</v>
      </c>
    </row>
    <row r="1571" spans="1:4" s="118" customFormat="1" x14ac:dyDescent="0.25">
      <c r="A1571" s="120"/>
      <c r="B1571" s="190">
        <v>45260</v>
      </c>
      <c r="C1571" s="185">
        <v>50</v>
      </c>
      <c r="D1571" s="129">
        <v>7115</v>
      </c>
    </row>
    <row r="1572" spans="1:4" s="118" customFormat="1" x14ac:dyDescent="0.25">
      <c r="A1572" s="120"/>
      <c r="B1572" s="190">
        <v>45260</v>
      </c>
      <c r="C1572" s="185">
        <v>10</v>
      </c>
      <c r="D1572" s="129">
        <v>6455</v>
      </c>
    </row>
    <row r="1573" spans="1:4" s="118" customFormat="1" x14ac:dyDescent="0.25">
      <c r="A1573" s="120"/>
      <c r="B1573" s="190">
        <v>45260</v>
      </c>
      <c r="C1573" s="185">
        <v>2000</v>
      </c>
      <c r="D1573" s="129">
        <v>9749</v>
      </c>
    </row>
    <row r="1574" spans="1:4" x14ac:dyDescent="0.25">
      <c r="B1574" s="187" t="s">
        <v>14</v>
      </c>
      <c r="C1574" s="19">
        <f>SUM(C6:C1573)</f>
        <v>1113012.1700000002</v>
      </c>
      <c r="D1574" s="17"/>
    </row>
    <row r="1575" spans="1:4" x14ac:dyDescent="0.25">
      <c r="B1575" s="18" t="s">
        <v>1086</v>
      </c>
      <c r="C1575" s="19">
        <v>19135.919999999998</v>
      </c>
      <c r="D1575" s="17"/>
    </row>
    <row r="1576" spans="1:4" x14ac:dyDescent="0.25">
      <c r="B1576" s="4"/>
      <c r="C1576" s="1"/>
      <c r="D1576" s="1"/>
    </row>
    <row r="1577" spans="1:4" x14ac:dyDescent="0.25">
      <c r="B1577" s="4"/>
      <c r="C1577" s="1"/>
      <c r="D1577" s="1"/>
    </row>
    <row r="1578" spans="1:4" x14ac:dyDescent="0.25">
      <c r="B1578" s="4"/>
      <c r="C1578" s="1"/>
      <c r="D1578" s="1"/>
    </row>
    <row r="1579" spans="1:4" x14ac:dyDescent="0.25">
      <c r="B1579" s="4"/>
      <c r="C1579" s="1"/>
      <c r="D1579" s="1"/>
    </row>
    <row r="1580" spans="1:4" x14ac:dyDescent="0.25">
      <c r="B1580" s="4"/>
      <c r="C1580" s="1"/>
      <c r="D1580" s="1"/>
    </row>
    <row r="1581" spans="1:4" x14ac:dyDescent="0.25">
      <c r="B1581" s="4"/>
      <c r="C1581" s="1"/>
      <c r="D1581" s="1"/>
    </row>
    <row r="1582" spans="1:4" x14ac:dyDescent="0.25">
      <c r="B1582" s="4"/>
      <c r="C1582" s="1"/>
      <c r="D1582" s="1"/>
    </row>
    <row r="1583" spans="1:4" x14ac:dyDescent="0.25">
      <c r="B1583" s="4"/>
      <c r="C1583" s="1"/>
      <c r="D1583" s="1"/>
    </row>
    <row r="1584" spans="1:4" x14ac:dyDescent="0.25">
      <c r="B1584" s="4"/>
      <c r="C1584" s="1"/>
      <c r="D1584" s="1"/>
    </row>
    <row r="1585" spans="2:4" x14ac:dyDescent="0.25">
      <c r="B1585" s="4"/>
      <c r="C1585" s="1"/>
      <c r="D1585" s="1"/>
    </row>
    <row r="1586" spans="2:4" x14ac:dyDescent="0.25">
      <c r="B1586" s="4"/>
      <c r="C1586" s="1"/>
      <c r="D1586" s="1"/>
    </row>
    <row r="1587" spans="2:4" x14ac:dyDescent="0.25">
      <c r="B1587" s="4"/>
      <c r="C1587" s="1"/>
      <c r="D1587" s="1"/>
    </row>
    <row r="1588" spans="2:4" x14ac:dyDescent="0.25">
      <c r="B1588" s="4"/>
      <c r="C1588" s="1"/>
      <c r="D1588" s="1"/>
    </row>
    <row r="1589" spans="2:4" x14ac:dyDescent="0.25">
      <c r="B1589" s="4"/>
      <c r="C1589" s="1"/>
      <c r="D1589" s="1"/>
    </row>
    <row r="1590" spans="2:4" x14ac:dyDescent="0.25">
      <c r="B1590" s="4"/>
      <c r="C1590" s="1"/>
      <c r="D1590" s="1"/>
    </row>
    <row r="1591" spans="2:4" x14ac:dyDescent="0.25">
      <c r="B1591" s="4"/>
      <c r="C1591" s="1"/>
      <c r="D1591" s="1"/>
    </row>
    <row r="1592" spans="2:4" x14ac:dyDescent="0.25">
      <c r="B1592" s="4"/>
      <c r="C1592" s="1"/>
      <c r="D1592" s="1"/>
    </row>
    <row r="1593" spans="2:4" x14ac:dyDescent="0.25">
      <c r="B1593" s="4"/>
      <c r="C1593" s="1"/>
      <c r="D1593" s="1"/>
    </row>
    <row r="1594" spans="2:4" x14ac:dyDescent="0.25">
      <c r="B1594" s="4"/>
      <c r="C1594" s="1"/>
      <c r="D1594" s="1"/>
    </row>
    <row r="1595" spans="2:4" x14ac:dyDescent="0.25">
      <c r="B1595" s="4"/>
      <c r="C1595" s="1"/>
      <c r="D1595" s="1"/>
    </row>
    <row r="1596" spans="2:4" x14ac:dyDescent="0.25">
      <c r="B1596" s="4"/>
      <c r="C1596" s="1"/>
      <c r="D1596" s="1"/>
    </row>
    <row r="1597" spans="2:4" x14ac:dyDescent="0.25">
      <c r="B1597" s="4"/>
      <c r="C1597" s="1"/>
      <c r="D1597" s="1"/>
    </row>
    <row r="1598" spans="2:4" x14ac:dyDescent="0.25">
      <c r="B1598" s="4"/>
      <c r="C1598" s="1"/>
      <c r="D1598" s="1"/>
    </row>
    <row r="1599" spans="2:4" x14ac:dyDescent="0.25">
      <c r="B1599" s="4"/>
      <c r="C1599" s="1"/>
      <c r="D1599" s="1"/>
    </row>
    <row r="1600" spans="2:4" x14ac:dyDescent="0.25">
      <c r="B1600" s="4"/>
      <c r="C1600" s="1"/>
      <c r="D1600" s="1"/>
    </row>
    <row r="1601" spans="2:4" x14ac:dyDescent="0.25">
      <c r="B1601" s="4"/>
      <c r="C1601" s="1"/>
      <c r="D1601" s="1"/>
    </row>
    <row r="1602" spans="2:4" x14ac:dyDescent="0.25">
      <c r="B1602" s="4"/>
      <c r="C1602" s="1"/>
      <c r="D1602" s="1"/>
    </row>
    <row r="1603" spans="2:4" x14ac:dyDescent="0.25">
      <c r="B1603" s="4"/>
      <c r="C1603" s="1"/>
      <c r="D1603" s="1"/>
    </row>
    <row r="1604" spans="2:4" x14ac:dyDescent="0.25">
      <c r="B1604" s="4"/>
      <c r="C1604" s="1"/>
      <c r="D1604" s="1"/>
    </row>
    <row r="1605" spans="2:4" x14ac:dyDescent="0.25">
      <c r="B1605" s="4"/>
      <c r="C1605" s="1"/>
      <c r="D1605" s="1"/>
    </row>
    <row r="1606" spans="2:4" x14ac:dyDescent="0.25">
      <c r="B1606" s="4"/>
      <c r="C1606" s="1"/>
      <c r="D1606" s="1"/>
    </row>
    <row r="1607" spans="2:4" x14ac:dyDescent="0.25">
      <c r="B1607" s="4"/>
      <c r="C1607" s="1"/>
      <c r="D1607" s="1"/>
    </row>
    <row r="1608" spans="2:4" x14ac:dyDescent="0.25">
      <c r="B1608" s="4"/>
      <c r="C1608" s="1"/>
      <c r="D1608" s="1"/>
    </row>
    <row r="1609" spans="2:4" x14ac:dyDescent="0.25">
      <c r="B1609" s="4"/>
      <c r="C1609" s="1"/>
      <c r="D1609" s="1"/>
    </row>
    <row r="1610" spans="2:4" x14ac:dyDescent="0.25">
      <c r="B1610" s="4"/>
      <c r="C1610" s="1"/>
      <c r="D1610" s="1"/>
    </row>
    <row r="1611" spans="2:4" x14ac:dyDescent="0.25">
      <c r="B1611" s="4"/>
      <c r="C1611" s="1"/>
      <c r="D1611" s="1"/>
    </row>
    <row r="1612" spans="2:4" x14ac:dyDescent="0.25">
      <c r="B1612" s="4"/>
      <c r="C1612" s="1"/>
      <c r="D1612" s="1"/>
    </row>
    <row r="1613" spans="2:4" x14ac:dyDescent="0.25">
      <c r="B1613" s="4"/>
      <c r="C1613" s="1"/>
      <c r="D1613" s="1"/>
    </row>
    <row r="1614" spans="2:4" x14ac:dyDescent="0.25">
      <c r="B1614" s="4"/>
      <c r="C1614" s="1"/>
      <c r="D1614" s="1"/>
    </row>
    <row r="1615" spans="2:4" x14ac:dyDescent="0.25">
      <c r="B1615" s="4"/>
      <c r="C1615" s="1"/>
      <c r="D1615" s="1"/>
    </row>
    <row r="1616" spans="2:4" x14ac:dyDescent="0.25">
      <c r="B1616" s="4"/>
      <c r="C1616" s="1"/>
      <c r="D1616" s="1"/>
    </row>
    <row r="1617" spans="2:4" x14ac:dyDescent="0.25">
      <c r="B1617" s="4"/>
      <c r="C1617" s="1"/>
      <c r="D1617" s="1"/>
    </row>
    <row r="1618" spans="2:4" x14ac:dyDescent="0.25">
      <c r="B1618" s="4"/>
      <c r="C1618" s="1"/>
      <c r="D1618" s="1"/>
    </row>
    <row r="1619" spans="2:4" x14ac:dyDescent="0.25">
      <c r="B1619" s="4"/>
      <c r="C1619" s="1"/>
      <c r="D1619" s="1"/>
    </row>
    <row r="1620" spans="2:4" x14ac:dyDescent="0.25">
      <c r="B1620" s="4"/>
      <c r="C1620" s="1"/>
      <c r="D1620" s="1"/>
    </row>
    <row r="1621" spans="2:4" x14ac:dyDescent="0.25">
      <c r="B1621" s="4"/>
      <c r="C1621" s="1"/>
      <c r="D1621" s="1"/>
    </row>
    <row r="1622" spans="2:4" x14ac:dyDescent="0.25">
      <c r="B1622" s="4"/>
      <c r="C1622" s="1"/>
      <c r="D1622" s="1"/>
    </row>
    <row r="1623" spans="2:4" x14ac:dyDescent="0.25">
      <c r="B1623" s="4"/>
      <c r="C1623" s="1"/>
      <c r="D1623" s="1"/>
    </row>
    <row r="1624" spans="2:4" x14ac:dyDescent="0.25">
      <c r="B1624" s="4"/>
      <c r="C1624" s="1"/>
      <c r="D1624" s="1"/>
    </row>
    <row r="1625" spans="2:4" x14ac:dyDescent="0.25">
      <c r="B1625" s="4"/>
      <c r="C1625" s="1"/>
      <c r="D1625" s="1"/>
    </row>
    <row r="1626" spans="2:4" x14ac:dyDescent="0.25">
      <c r="B1626" s="4"/>
      <c r="C1626" s="1"/>
      <c r="D1626" s="1"/>
    </row>
    <row r="1627" spans="2:4" x14ac:dyDescent="0.25">
      <c r="B1627" s="4"/>
      <c r="C1627" s="1"/>
      <c r="D1627" s="1"/>
    </row>
    <row r="1628" spans="2:4" x14ac:dyDescent="0.25">
      <c r="B1628" s="4"/>
      <c r="C1628" s="1"/>
      <c r="D1628" s="1"/>
    </row>
    <row r="1629" spans="2:4" x14ac:dyDescent="0.25">
      <c r="B1629" s="4"/>
      <c r="C1629" s="1"/>
      <c r="D1629" s="1"/>
    </row>
    <row r="1630" spans="2:4" x14ac:dyDescent="0.25">
      <c r="B1630" s="4"/>
      <c r="C1630" s="1"/>
      <c r="D1630" s="1"/>
    </row>
    <row r="1631" spans="2:4" x14ac:dyDescent="0.25">
      <c r="B1631" s="4"/>
      <c r="C1631" s="1"/>
      <c r="D1631" s="1"/>
    </row>
    <row r="1632" spans="2:4" x14ac:dyDescent="0.25">
      <c r="B1632" s="4"/>
      <c r="C1632" s="1"/>
      <c r="D1632" s="1"/>
    </row>
    <row r="1633" spans="2:4" x14ac:dyDescent="0.25">
      <c r="B1633" s="4"/>
      <c r="C1633" s="1"/>
      <c r="D1633" s="1"/>
    </row>
    <row r="1634" spans="2:4" x14ac:dyDescent="0.25">
      <c r="B1634" s="4"/>
      <c r="C1634" s="1"/>
      <c r="D1634" s="1"/>
    </row>
    <row r="1635" spans="2:4" x14ac:dyDescent="0.25">
      <c r="B1635" s="4"/>
      <c r="C1635" s="1"/>
      <c r="D1635" s="1"/>
    </row>
    <row r="1636" spans="2:4" x14ac:dyDescent="0.25">
      <c r="B1636" s="4"/>
      <c r="C1636" s="1"/>
      <c r="D1636" s="1"/>
    </row>
    <row r="1637" spans="2:4" x14ac:dyDescent="0.25">
      <c r="B1637" s="4"/>
      <c r="C1637" s="1"/>
      <c r="D1637" s="1"/>
    </row>
    <row r="1638" spans="2:4" x14ac:dyDescent="0.25">
      <c r="B1638" s="4"/>
      <c r="C1638" s="1"/>
      <c r="D1638" s="1"/>
    </row>
    <row r="1639" spans="2:4" x14ac:dyDescent="0.25">
      <c r="B1639" s="4"/>
      <c r="C1639" s="1"/>
      <c r="D1639" s="1"/>
    </row>
    <row r="1640" spans="2:4" x14ac:dyDescent="0.25">
      <c r="B1640" s="4"/>
      <c r="C1640" s="1"/>
      <c r="D1640" s="1"/>
    </row>
    <row r="1641" spans="2:4" x14ac:dyDescent="0.25">
      <c r="B1641" s="4"/>
      <c r="C1641" s="1"/>
      <c r="D1641" s="1"/>
    </row>
    <row r="1642" spans="2:4" x14ac:dyDescent="0.25">
      <c r="B1642" s="4"/>
      <c r="C1642" s="1"/>
      <c r="D1642" s="1"/>
    </row>
    <row r="1643" spans="2:4" x14ac:dyDescent="0.25">
      <c r="B1643" s="4"/>
      <c r="C1643" s="1"/>
      <c r="D1643" s="1"/>
    </row>
    <row r="1644" spans="2:4" x14ac:dyDescent="0.25">
      <c r="B1644" s="4"/>
      <c r="C1644" s="1"/>
      <c r="D1644" s="1"/>
    </row>
    <row r="1645" spans="2:4" x14ac:dyDescent="0.25">
      <c r="B1645" s="4"/>
      <c r="C1645" s="1"/>
      <c r="D1645" s="1"/>
    </row>
    <row r="1646" spans="2:4" x14ac:dyDescent="0.25">
      <c r="B1646" s="4"/>
      <c r="C1646" s="1"/>
      <c r="D1646" s="1"/>
    </row>
    <row r="1647" spans="2:4" x14ac:dyDescent="0.25">
      <c r="B1647" s="4"/>
      <c r="C1647" s="1"/>
      <c r="D1647" s="1"/>
    </row>
    <row r="1648" spans="2:4" x14ac:dyDescent="0.25">
      <c r="B1648" s="4"/>
      <c r="C1648" s="1"/>
      <c r="D1648" s="1"/>
    </row>
    <row r="1649" spans="2:4" x14ac:dyDescent="0.25">
      <c r="B1649" s="4"/>
      <c r="C1649" s="1"/>
      <c r="D1649" s="1"/>
    </row>
    <row r="1650" spans="2:4" x14ac:dyDescent="0.25">
      <c r="B1650" s="4"/>
      <c r="C1650" s="1"/>
      <c r="D1650" s="1"/>
    </row>
    <row r="1651" spans="2:4" x14ac:dyDescent="0.25">
      <c r="B1651" s="4"/>
      <c r="C1651" s="1"/>
      <c r="D1651" s="1"/>
    </row>
    <row r="1652" spans="2:4" x14ac:dyDescent="0.25">
      <c r="B1652" s="4"/>
      <c r="C1652" s="1"/>
      <c r="D1652" s="1"/>
    </row>
    <row r="1653" spans="2:4" x14ac:dyDescent="0.25">
      <c r="B1653" s="4"/>
      <c r="C1653" s="1"/>
      <c r="D1653" s="1"/>
    </row>
    <row r="1654" spans="2:4" x14ac:dyDescent="0.25">
      <c r="B1654" s="4"/>
      <c r="C1654" s="1"/>
      <c r="D1654" s="1"/>
    </row>
    <row r="1655" spans="2:4" x14ac:dyDescent="0.25">
      <c r="B1655" s="4"/>
      <c r="C1655" s="1"/>
      <c r="D1655" s="1"/>
    </row>
    <row r="1656" spans="2:4" x14ac:dyDescent="0.25">
      <c r="B1656" s="4"/>
      <c r="C1656" s="1"/>
      <c r="D1656" s="1"/>
    </row>
    <row r="1657" spans="2:4" x14ac:dyDescent="0.25">
      <c r="B1657" s="4"/>
      <c r="C1657" s="1"/>
      <c r="D1657" s="1"/>
    </row>
    <row r="1658" spans="2:4" x14ac:dyDescent="0.25">
      <c r="B1658" s="4"/>
      <c r="C1658" s="1"/>
      <c r="D1658" s="1"/>
    </row>
    <row r="1659" spans="2:4" x14ac:dyDescent="0.25">
      <c r="B1659" s="4"/>
      <c r="C1659" s="1"/>
      <c r="D1659" s="1"/>
    </row>
    <row r="1660" spans="2:4" x14ac:dyDescent="0.25">
      <c r="B1660" s="4"/>
      <c r="C1660" s="1"/>
      <c r="D1660" s="1"/>
    </row>
    <row r="1661" spans="2:4" x14ac:dyDescent="0.25">
      <c r="B1661" s="4"/>
      <c r="C1661" s="1"/>
      <c r="D1661" s="1"/>
    </row>
    <row r="1662" spans="2:4" x14ac:dyDescent="0.25">
      <c r="B1662" s="4"/>
      <c r="C1662" s="1"/>
      <c r="D1662" s="1"/>
    </row>
    <row r="1663" spans="2:4" x14ac:dyDescent="0.25">
      <c r="B1663" s="4"/>
      <c r="C1663" s="1"/>
      <c r="D1663" s="1"/>
    </row>
    <row r="1664" spans="2:4" x14ac:dyDescent="0.25">
      <c r="B1664" s="4"/>
      <c r="C1664" s="1"/>
      <c r="D1664" s="1"/>
    </row>
    <row r="1665" spans="2:4" x14ac:dyDescent="0.25">
      <c r="B1665" s="4"/>
      <c r="C1665" s="1"/>
      <c r="D1665" s="1"/>
    </row>
    <row r="1666" spans="2:4" x14ac:dyDescent="0.25">
      <c r="B1666" s="4"/>
      <c r="C1666" s="1"/>
      <c r="D1666" s="1"/>
    </row>
    <row r="1667" spans="2:4" x14ac:dyDescent="0.25">
      <c r="B1667" s="4"/>
      <c r="C1667" s="1"/>
      <c r="D1667" s="1"/>
    </row>
    <row r="1668" spans="2:4" x14ac:dyDescent="0.25">
      <c r="B1668" s="4"/>
      <c r="C1668" s="1"/>
      <c r="D1668" s="1"/>
    </row>
    <row r="1669" spans="2:4" x14ac:dyDescent="0.25">
      <c r="B1669" s="4"/>
      <c r="C1669" s="1"/>
      <c r="D1669" s="1"/>
    </row>
    <row r="1670" spans="2:4" x14ac:dyDescent="0.25">
      <c r="B1670" s="4"/>
      <c r="C1670" s="1"/>
      <c r="D1670" s="1"/>
    </row>
    <row r="1671" spans="2:4" x14ac:dyDescent="0.25">
      <c r="B1671" s="4"/>
      <c r="C1671" s="1"/>
      <c r="D1671" s="1"/>
    </row>
    <row r="1672" spans="2:4" x14ac:dyDescent="0.25">
      <c r="B1672" s="4"/>
      <c r="C1672" s="1"/>
      <c r="D1672" s="1"/>
    </row>
    <row r="1673" spans="2:4" x14ac:dyDescent="0.25">
      <c r="B1673" s="4"/>
      <c r="C1673" s="1"/>
      <c r="D1673" s="1"/>
    </row>
    <row r="1674" spans="2:4" x14ac:dyDescent="0.25">
      <c r="B1674" s="4"/>
      <c r="C1674" s="1"/>
      <c r="D1674" s="1"/>
    </row>
    <row r="1675" spans="2:4" x14ac:dyDescent="0.25">
      <c r="B1675" s="4"/>
      <c r="C1675" s="1"/>
      <c r="D1675" s="1"/>
    </row>
    <row r="1676" spans="2:4" x14ac:dyDescent="0.25">
      <c r="B1676" s="4"/>
      <c r="C1676" s="1"/>
      <c r="D1676" s="1"/>
    </row>
    <row r="1677" spans="2:4" x14ac:dyDescent="0.25">
      <c r="B1677" s="4"/>
      <c r="C1677" s="1"/>
      <c r="D1677" s="1"/>
    </row>
    <row r="1678" spans="2:4" x14ac:dyDescent="0.25">
      <c r="B1678" s="4"/>
      <c r="C1678" s="1"/>
      <c r="D1678" s="1"/>
    </row>
    <row r="1679" spans="2:4" x14ac:dyDescent="0.25">
      <c r="B1679" s="4"/>
      <c r="C1679" s="1"/>
      <c r="D1679" s="1"/>
    </row>
    <row r="1680" spans="2:4" x14ac:dyDescent="0.25">
      <c r="B1680" s="4"/>
      <c r="C1680" s="1"/>
      <c r="D1680" s="1"/>
    </row>
    <row r="1681" spans="2:4" x14ac:dyDescent="0.25">
      <c r="B1681" s="4"/>
      <c r="C1681" s="1"/>
      <c r="D1681" s="1"/>
    </row>
    <row r="1682" spans="2:4" x14ac:dyDescent="0.25">
      <c r="B1682" s="4"/>
      <c r="C1682" s="1"/>
      <c r="D1682" s="1"/>
    </row>
    <row r="1683" spans="2:4" x14ac:dyDescent="0.25">
      <c r="B1683" s="4"/>
      <c r="C1683" s="1"/>
      <c r="D1683" s="1"/>
    </row>
    <row r="1684" spans="2:4" x14ac:dyDescent="0.25">
      <c r="B1684" s="4"/>
      <c r="C1684" s="1"/>
      <c r="D1684" s="1"/>
    </row>
    <row r="1685" spans="2:4" x14ac:dyDescent="0.25">
      <c r="B1685" s="4"/>
      <c r="C1685" s="1"/>
      <c r="D1685" s="1"/>
    </row>
    <row r="1686" spans="2:4" x14ac:dyDescent="0.25">
      <c r="B1686" s="4"/>
      <c r="C1686" s="1"/>
      <c r="D1686" s="1"/>
    </row>
    <row r="1687" spans="2:4" x14ac:dyDescent="0.25">
      <c r="B1687" s="4"/>
      <c r="C1687" s="1"/>
      <c r="D1687" s="1"/>
    </row>
    <row r="1688" spans="2:4" x14ac:dyDescent="0.25">
      <c r="B1688" s="4"/>
      <c r="C1688" s="1"/>
      <c r="D1688" s="1"/>
    </row>
    <row r="1689" spans="2:4" x14ac:dyDescent="0.25">
      <c r="B1689" s="4"/>
      <c r="C1689" s="1"/>
      <c r="D1689" s="1"/>
    </row>
    <row r="1690" spans="2:4" x14ac:dyDescent="0.25">
      <c r="B1690" s="4"/>
      <c r="C1690" s="1"/>
      <c r="D1690" s="1"/>
    </row>
    <row r="1691" spans="2:4" x14ac:dyDescent="0.25">
      <c r="B1691" s="4"/>
      <c r="C1691" s="1"/>
      <c r="D1691" s="1"/>
    </row>
    <row r="1692" spans="2:4" x14ac:dyDescent="0.25">
      <c r="B1692" s="4"/>
      <c r="C1692" s="1"/>
      <c r="D1692" s="1"/>
    </row>
    <row r="1693" spans="2:4" x14ac:dyDescent="0.25">
      <c r="B1693" s="4"/>
      <c r="C1693" s="1"/>
      <c r="D1693" s="1"/>
    </row>
    <row r="1694" spans="2:4" x14ac:dyDescent="0.25">
      <c r="B1694" s="4"/>
      <c r="C1694" s="1"/>
      <c r="D1694" s="1"/>
    </row>
    <row r="1695" spans="2:4" x14ac:dyDescent="0.25">
      <c r="B1695" s="4"/>
      <c r="C1695" s="1"/>
      <c r="D1695" s="1"/>
    </row>
    <row r="1696" spans="2:4" x14ac:dyDescent="0.25">
      <c r="B1696" s="4"/>
      <c r="C1696" s="1"/>
      <c r="D1696" s="1"/>
    </row>
    <row r="1697" spans="2:4" x14ac:dyDescent="0.25">
      <c r="B1697" s="4"/>
      <c r="C1697" s="1"/>
      <c r="D1697" s="1"/>
    </row>
    <row r="1698" spans="2:4" x14ac:dyDescent="0.25">
      <c r="B1698" s="4"/>
      <c r="C1698" s="1"/>
      <c r="D1698" s="1"/>
    </row>
    <row r="1699" spans="2:4" x14ac:dyDescent="0.25">
      <c r="B1699" s="4"/>
      <c r="C1699" s="1"/>
      <c r="D1699" s="1"/>
    </row>
    <row r="1700" spans="2:4" x14ac:dyDescent="0.25">
      <c r="B1700" s="4"/>
      <c r="C1700" s="1"/>
      <c r="D1700" s="1"/>
    </row>
    <row r="1701" spans="2:4" x14ac:dyDescent="0.25">
      <c r="B1701" s="4"/>
      <c r="C1701" s="1"/>
      <c r="D1701" s="1"/>
    </row>
    <row r="1702" spans="2:4" x14ac:dyDescent="0.25">
      <c r="B1702" s="4"/>
      <c r="C1702" s="1"/>
      <c r="D1702" s="1"/>
    </row>
    <row r="1703" spans="2:4" x14ac:dyDescent="0.25">
      <c r="B1703" s="4"/>
      <c r="C1703" s="1"/>
      <c r="D1703" s="1"/>
    </row>
    <row r="1704" spans="2:4" x14ac:dyDescent="0.25">
      <c r="B1704" s="4"/>
      <c r="C1704" s="1"/>
      <c r="D1704" s="1"/>
    </row>
    <row r="1705" spans="2:4" x14ac:dyDescent="0.25">
      <c r="B1705" s="4"/>
      <c r="C1705" s="1"/>
      <c r="D1705" s="1"/>
    </row>
    <row r="1706" spans="2:4" x14ac:dyDescent="0.25">
      <c r="B1706" s="4"/>
      <c r="C1706" s="1"/>
      <c r="D1706" s="1"/>
    </row>
    <row r="1707" spans="2:4" x14ac:dyDescent="0.25">
      <c r="B1707" s="4"/>
      <c r="C1707" s="1"/>
      <c r="D1707" s="1"/>
    </row>
    <row r="1708" spans="2:4" x14ac:dyDescent="0.25">
      <c r="B1708" s="4"/>
      <c r="C1708" s="1"/>
      <c r="D1708" s="1"/>
    </row>
    <row r="1709" spans="2:4" x14ac:dyDescent="0.25">
      <c r="B1709" s="4"/>
      <c r="C1709" s="1"/>
      <c r="D1709" s="1"/>
    </row>
    <row r="1710" spans="2:4" x14ac:dyDescent="0.25">
      <c r="B1710" s="4"/>
      <c r="C1710" s="1"/>
      <c r="D1710" s="1"/>
    </row>
    <row r="1711" spans="2:4" x14ac:dyDescent="0.25">
      <c r="B1711" s="4"/>
      <c r="C1711" s="1"/>
      <c r="D1711" s="1"/>
    </row>
    <row r="1712" spans="2:4" x14ac:dyDescent="0.25">
      <c r="B1712" s="4"/>
      <c r="C1712" s="1"/>
      <c r="D1712" s="1"/>
    </row>
    <row r="1713" spans="2:4" x14ac:dyDescent="0.25">
      <c r="B1713" s="4"/>
      <c r="C1713" s="1"/>
      <c r="D1713" s="1"/>
    </row>
    <row r="1714" spans="2:4" x14ac:dyDescent="0.25">
      <c r="B1714" s="4"/>
      <c r="C1714" s="1"/>
      <c r="D1714" s="1"/>
    </row>
    <row r="1715" spans="2:4" x14ac:dyDescent="0.25">
      <c r="B1715" s="4"/>
      <c r="C1715" s="1"/>
      <c r="D1715" s="1"/>
    </row>
    <row r="1716" spans="2:4" x14ac:dyDescent="0.25">
      <c r="B1716" s="4"/>
      <c r="C1716" s="1"/>
      <c r="D1716" s="1"/>
    </row>
    <row r="1717" spans="2:4" x14ac:dyDescent="0.25">
      <c r="B1717" s="4"/>
      <c r="C1717" s="1"/>
      <c r="D1717" s="1"/>
    </row>
    <row r="1718" spans="2:4" x14ac:dyDescent="0.25">
      <c r="B1718" s="4"/>
      <c r="C1718" s="1"/>
      <c r="D1718" s="1"/>
    </row>
    <row r="1719" spans="2:4" x14ac:dyDescent="0.25">
      <c r="B1719" s="4"/>
      <c r="C1719" s="1"/>
      <c r="D1719" s="1"/>
    </row>
    <row r="1720" spans="2:4" x14ac:dyDescent="0.25">
      <c r="B1720" s="4"/>
      <c r="C1720" s="1"/>
      <c r="D1720" s="1"/>
    </row>
    <row r="1721" spans="2:4" x14ac:dyDescent="0.25">
      <c r="B1721" s="4"/>
      <c r="C1721" s="1"/>
      <c r="D1721" s="1"/>
    </row>
    <row r="1722" spans="2:4" x14ac:dyDescent="0.25">
      <c r="B1722" s="4"/>
      <c r="C1722" s="1"/>
      <c r="D1722" s="1"/>
    </row>
    <row r="1723" spans="2:4" x14ac:dyDescent="0.25">
      <c r="B1723" s="4"/>
      <c r="C1723" s="1"/>
      <c r="D1723" s="1"/>
    </row>
    <row r="1724" spans="2:4" x14ac:dyDescent="0.25">
      <c r="B1724" s="4"/>
      <c r="C1724" s="1"/>
      <c r="D1724" s="1"/>
    </row>
    <row r="1725" spans="2:4" x14ac:dyDescent="0.25">
      <c r="B1725" s="4"/>
      <c r="C1725" s="1"/>
      <c r="D1725" s="1"/>
    </row>
    <row r="1726" spans="2:4" x14ac:dyDescent="0.25">
      <c r="B1726" s="4"/>
      <c r="C1726" s="1"/>
      <c r="D1726" s="1"/>
    </row>
    <row r="1727" spans="2:4" x14ac:dyDescent="0.25">
      <c r="B1727" s="4"/>
      <c r="C1727" s="1"/>
      <c r="D1727" s="1"/>
    </row>
    <row r="1728" spans="2:4" x14ac:dyDescent="0.25">
      <c r="B1728" s="4"/>
      <c r="C1728" s="1"/>
      <c r="D1728" s="1"/>
    </row>
    <row r="1729" spans="2:4" x14ac:dyDescent="0.25">
      <c r="B1729" s="4"/>
      <c r="C1729" s="1"/>
      <c r="D1729" s="1"/>
    </row>
    <row r="1730" spans="2:4" x14ac:dyDescent="0.25">
      <c r="B1730" s="4"/>
      <c r="C1730" s="1"/>
      <c r="D1730" s="1"/>
    </row>
    <row r="1731" spans="2:4" x14ac:dyDescent="0.25">
      <c r="B1731" s="4"/>
      <c r="C1731" s="1"/>
      <c r="D1731" s="1"/>
    </row>
    <row r="1732" spans="2:4" x14ac:dyDescent="0.25">
      <c r="B1732" s="4"/>
      <c r="C1732" s="1"/>
      <c r="D1732" s="1"/>
    </row>
    <row r="1733" spans="2:4" x14ac:dyDescent="0.25">
      <c r="B1733" s="4"/>
      <c r="C1733" s="1"/>
      <c r="D1733" s="1"/>
    </row>
    <row r="1734" spans="2:4" x14ac:dyDescent="0.25">
      <c r="B1734" s="4"/>
      <c r="C1734" s="1"/>
      <c r="D1734" s="1"/>
    </row>
    <row r="1735" spans="2:4" x14ac:dyDescent="0.25">
      <c r="B1735" s="4"/>
      <c r="C1735" s="1"/>
      <c r="D1735" s="1"/>
    </row>
    <row r="1736" spans="2:4" x14ac:dyDescent="0.25">
      <c r="B1736" s="4"/>
      <c r="C1736" s="1"/>
      <c r="D1736" s="1"/>
    </row>
    <row r="1737" spans="2:4" x14ac:dyDescent="0.25">
      <c r="B1737" s="4"/>
      <c r="C1737" s="1"/>
      <c r="D1737" s="1"/>
    </row>
    <row r="1738" spans="2:4" x14ac:dyDescent="0.25">
      <c r="B1738" s="4"/>
      <c r="C1738" s="1"/>
      <c r="D1738" s="1"/>
    </row>
    <row r="1739" spans="2:4" x14ac:dyDescent="0.25">
      <c r="B1739" s="4"/>
      <c r="C1739" s="1"/>
      <c r="D1739" s="1"/>
    </row>
    <row r="1740" spans="2:4" x14ac:dyDescent="0.25">
      <c r="B1740" s="4"/>
      <c r="C1740" s="1"/>
      <c r="D1740" s="1"/>
    </row>
    <row r="1741" spans="2:4" x14ac:dyDescent="0.25">
      <c r="B1741" s="4"/>
      <c r="C1741" s="1"/>
      <c r="D1741" s="1"/>
    </row>
    <row r="1742" spans="2:4" x14ac:dyDescent="0.25">
      <c r="B1742" s="4"/>
      <c r="C1742" s="1"/>
      <c r="D1742" s="1"/>
    </row>
    <row r="1743" spans="2:4" x14ac:dyDescent="0.25">
      <c r="B1743" s="4"/>
      <c r="C1743" s="1"/>
      <c r="D1743" s="1"/>
    </row>
    <row r="1744" spans="2:4" x14ac:dyDescent="0.25">
      <c r="B1744" s="4"/>
      <c r="C1744" s="1"/>
      <c r="D1744" s="1"/>
    </row>
    <row r="1745" spans="2:4" x14ac:dyDescent="0.25">
      <c r="B1745" s="4"/>
      <c r="C1745" s="1"/>
      <c r="D1745" s="1"/>
    </row>
    <row r="1746" spans="2:4" x14ac:dyDescent="0.25">
      <c r="B1746" s="4"/>
      <c r="C1746" s="1"/>
      <c r="D1746" s="1"/>
    </row>
    <row r="1747" spans="2:4" x14ac:dyDescent="0.25">
      <c r="B1747" s="4"/>
      <c r="C1747" s="1"/>
      <c r="D1747" s="1"/>
    </row>
    <row r="1748" spans="2:4" x14ac:dyDescent="0.25">
      <c r="B1748" s="4"/>
      <c r="C1748" s="1"/>
      <c r="D1748" s="1"/>
    </row>
    <row r="1749" spans="2:4" x14ac:dyDescent="0.25">
      <c r="B1749" s="4"/>
      <c r="C1749" s="1"/>
      <c r="D1749" s="1"/>
    </row>
    <row r="1750" spans="2:4" x14ac:dyDescent="0.25">
      <c r="B1750" s="4"/>
      <c r="C1750" s="1"/>
      <c r="D1750" s="1"/>
    </row>
    <row r="1751" spans="2:4" x14ac:dyDescent="0.25">
      <c r="B1751" s="4"/>
      <c r="C1751" s="1"/>
      <c r="D1751" s="1"/>
    </row>
    <row r="1752" spans="2:4" x14ac:dyDescent="0.25">
      <c r="B1752" s="4"/>
      <c r="C1752" s="1"/>
      <c r="D1752" s="1"/>
    </row>
    <row r="1753" spans="2:4" x14ac:dyDescent="0.25">
      <c r="B1753" s="4"/>
      <c r="C1753" s="1"/>
      <c r="D1753" s="1"/>
    </row>
    <row r="1754" spans="2:4" x14ac:dyDescent="0.25">
      <c r="B1754" s="4"/>
      <c r="C1754" s="1"/>
      <c r="D1754" s="1"/>
    </row>
    <row r="1755" spans="2:4" x14ac:dyDescent="0.25">
      <c r="B1755" s="4"/>
      <c r="C1755" s="1"/>
      <c r="D1755" s="1"/>
    </row>
    <row r="1756" spans="2:4" x14ac:dyDescent="0.25">
      <c r="B1756" s="4"/>
      <c r="C1756" s="1"/>
      <c r="D1756" s="1"/>
    </row>
    <row r="1757" spans="2:4" x14ac:dyDescent="0.25">
      <c r="B1757" s="4"/>
      <c r="C1757" s="1"/>
      <c r="D1757" s="1"/>
    </row>
    <row r="1758" spans="2:4" x14ac:dyDescent="0.25">
      <c r="B1758" s="4"/>
      <c r="C1758" s="1"/>
      <c r="D1758" s="1"/>
    </row>
    <row r="1759" spans="2:4" x14ac:dyDescent="0.25">
      <c r="B1759" s="4"/>
      <c r="C1759" s="1"/>
      <c r="D1759" s="1"/>
    </row>
    <row r="1760" spans="2:4" x14ac:dyDescent="0.25">
      <c r="B1760" s="4"/>
      <c r="C1760" s="1"/>
      <c r="D1760" s="1"/>
    </row>
    <row r="1761" spans="2:4" x14ac:dyDescent="0.25">
      <c r="B1761" s="4"/>
      <c r="C1761" s="1"/>
      <c r="D1761" s="1"/>
    </row>
    <row r="1762" spans="2:4" x14ac:dyDescent="0.25">
      <c r="B1762" s="4"/>
      <c r="C1762" s="1"/>
      <c r="D1762" s="1"/>
    </row>
    <row r="1763" spans="2:4" x14ac:dyDescent="0.25">
      <c r="B1763" s="4"/>
      <c r="C1763" s="1"/>
      <c r="D1763" s="1"/>
    </row>
    <row r="1764" spans="2:4" x14ac:dyDescent="0.25">
      <c r="B1764" s="4"/>
      <c r="C1764" s="1"/>
      <c r="D1764" s="1"/>
    </row>
    <row r="1765" spans="2:4" x14ac:dyDescent="0.25">
      <c r="B1765" s="4"/>
      <c r="C1765" s="1"/>
      <c r="D1765" s="1"/>
    </row>
    <row r="1766" spans="2:4" x14ac:dyDescent="0.25">
      <c r="B1766" s="4"/>
      <c r="C1766" s="1"/>
      <c r="D1766" s="1"/>
    </row>
    <row r="1767" spans="2:4" x14ac:dyDescent="0.25">
      <c r="B1767" s="4"/>
      <c r="C1767" s="1"/>
      <c r="D1767" s="1"/>
    </row>
    <row r="1768" spans="2:4" x14ac:dyDescent="0.25">
      <c r="B1768" s="4"/>
      <c r="C1768" s="1"/>
      <c r="D1768" s="1"/>
    </row>
    <row r="1769" spans="2:4" x14ac:dyDescent="0.25">
      <c r="B1769" s="4"/>
      <c r="C1769" s="1"/>
      <c r="D1769" s="1"/>
    </row>
    <row r="1770" spans="2:4" x14ac:dyDescent="0.25">
      <c r="B1770" s="4"/>
      <c r="C1770" s="1"/>
      <c r="D1770" s="1"/>
    </row>
    <row r="1771" spans="2:4" x14ac:dyDescent="0.25">
      <c r="B1771" s="4"/>
      <c r="C1771" s="1"/>
      <c r="D1771" s="1"/>
    </row>
    <row r="1772" spans="2:4" x14ac:dyDescent="0.25">
      <c r="B1772" s="4"/>
      <c r="C1772" s="1"/>
      <c r="D1772" s="1"/>
    </row>
    <row r="1773" spans="2:4" x14ac:dyDescent="0.25">
      <c r="B1773" s="4"/>
      <c r="C1773" s="1"/>
      <c r="D1773" s="1"/>
    </row>
    <row r="1774" spans="2:4" x14ac:dyDescent="0.25">
      <c r="B1774" s="4"/>
      <c r="C1774" s="1"/>
      <c r="D1774" s="1"/>
    </row>
    <row r="1775" spans="2:4" x14ac:dyDescent="0.25">
      <c r="B1775" s="4"/>
      <c r="C1775" s="1"/>
      <c r="D1775" s="1"/>
    </row>
    <row r="1776" spans="2:4" x14ac:dyDescent="0.25">
      <c r="B1776" s="4"/>
      <c r="C1776" s="1"/>
      <c r="D1776" s="1"/>
    </row>
    <row r="1777" spans="2:4" x14ac:dyDescent="0.25">
      <c r="B1777" s="4"/>
      <c r="C1777" s="1"/>
      <c r="D1777" s="1"/>
    </row>
    <row r="1778" spans="2:4" x14ac:dyDescent="0.25">
      <c r="B1778" s="4"/>
      <c r="C1778" s="1"/>
      <c r="D1778" s="1"/>
    </row>
    <row r="1779" spans="2:4" x14ac:dyDescent="0.25">
      <c r="B1779" s="4"/>
      <c r="C1779" s="1"/>
      <c r="D1779" s="1"/>
    </row>
    <row r="1780" spans="2:4" x14ac:dyDescent="0.25">
      <c r="B1780" s="4"/>
      <c r="C1780" s="1"/>
      <c r="D1780" s="1"/>
    </row>
    <row r="1781" spans="2:4" x14ac:dyDescent="0.25">
      <c r="B1781" s="4"/>
      <c r="C1781" s="1"/>
      <c r="D1781" s="1"/>
    </row>
    <row r="1782" spans="2:4" x14ac:dyDescent="0.25">
      <c r="B1782" s="4"/>
      <c r="C1782" s="1"/>
      <c r="D1782" s="1"/>
    </row>
    <row r="1783" spans="2:4" x14ac:dyDescent="0.25">
      <c r="B1783" s="4"/>
      <c r="C1783" s="1"/>
      <c r="D1783" s="1"/>
    </row>
    <row r="1784" spans="2:4" x14ac:dyDescent="0.25">
      <c r="B1784" s="4"/>
      <c r="C1784" s="1"/>
      <c r="D1784" s="1"/>
    </row>
    <row r="1785" spans="2:4" x14ac:dyDescent="0.25">
      <c r="B1785" s="4"/>
      <c r="C1785" s="1"/>
      <c r="D1785" s="1"/>
    </row>
    <row r="1786" spans="2:4" x14ac:dyDescent="0.25">
      <c r="B1786" s="4"/>
      <c r="C1786" s="1"/>
      <c r="D1786" s="1"/>
    </row>
    <row r="1787" spans="2:4" x14ac:dyDescent="0.25">
      <c r="B1787" s="4"/>
      <c r="C1787" s="1"/>
      <c r="D1787" s="1"/>
    </row>
    <row r="1788" spans="2:4" x14ac:dyDescent="0.25">
      <c r="B1788" s="4"/>
      <c r="C1788" s="1"/>
      <c r="D1788" s="1"/>
    </row>
    <row r="1789" spans="2:4" x14ac:dyDescent="0.25">
      <c r="B1789" s="4"/>
      <c r="C1789" s="1"/>
      <c r="D1789" s="1"/>
    </row>
    <row r="1790" spans="2:4" x14ac:dyDescent="0.25">
      <c r="B1790" s="4"/>
      <c r="C1790" s="1"/>
      <c r="D1790" s="1"/>
    </row>
    <row r="1791" spans="2:4" x14ac:dyDescent="0.25">
      <c r="B1791" s="4"/>
      <c r="C1791" s="1"/>
      <c r="D1791" s="1"/>
    </row>
    <row r="1792" spans="2:4" x14ac:dyDescent="0.25">
      <c r="B1792" s="4"/>
      <c r="C1792" s="1"/>
      <c r="D1792" s="1"/>
    </row>
    <row r="1793" spans="2:4" x14ac:dyDescent="0.25">
      <c r="B1793" s="4"/>
      <c r="C1793" s="1"/>
      <c r="D1793" s="1"/>
    </row>
    <row r="1794" spans="2:4" x14ac:dyDescent="0.25">
      <c r="B1794" s="4"/>
      <c r="C1794" s="1"/>
      <c r="D1794" s="1"/>
    </row>
    <row r="1795" spans="2:4" x14ac:dyDescent="0.25">
      <c r="B1795" s="4"/>
      <c r="C1795" s="1"/>
      <c r="D1795" s="1"/>
    </row>
    <row r="1796" spans="2:4" x14ac:dyDescent="0.25">
      <c r="B1796" s="4"/>
      <c r="C1796" s="1"/>
      <c r="D1796" s="1"/>
    </row>
    <row r="1797" spans="2:4" x14ac:dyDescent="0.25">
      <c r="B1797" s="4"/>
      <c r="C1797" s="1"/>
      <c r="D1797" s="1"/>
    </row>
    <row r="1798" spans="2:4" x14ac:dyDescent="0.25">
      <c r="B1798" s="4"/>
      <c r="C1798" s="1"/>
      <c r="D1798" s="1"/>
    </row>
    <row r="1799" spans="2:4" x14ac:dyDescent="0.25">
      <c r="B1799" s="4"/>
      <c r="C1799" s="1"/>
      <c r="D1799" s="1"/>
    </row>
    <row r="1800" spans="2:4" x14ac:dyDescent="0.25">
      <c r="B1800" s="4"/>
      <c r="C1800" s="1"/>
      <c r="D1800" s="1"/>
    </row>
    <row r="1801" spans="2:4" x14ac:dyDescent="0.25">
      <c r="B1801" s="4"/>
      <c r="C1801" s="1"/>
      <c r="D1801" s="1"/>
    </row>
    <row r="1802" spans="2:4" x14ac:dyDescent="0.25">
      <c r="B1802" s="4"/>
      <c r="C1802" s="1"/>
      <c r="D1802" s="1"/>
    </row>
    <row r="1803" spans="2:4" x14ac:dyDescent="0.25">
      <c r="B1803" s="4"/>
      <c r="C1803" s="1"/>
      <c r="D1803" s="1"/>
    </row>
    <row r="1804" spans="2:4" x14ac:dyDescent="0.25">
      <c r="B1804" s="4"/>
      <c r="C1804" s="1"/>
      <c r="D1804" s="1"/>
    </row>
    <row r="1805" spans="2:4" x14ac:dyDescent="0.25">
      <c r="B1805" s="4"/>
      <c r="C1805" s="1"/>
      <c r="D1805" s="1"/>
    </row>
    <row r="1806" spans="2:4" x14ac:dyDescent="0.25">
      <c r="B1806" s="4"/>
      <c r="C1806" s="1"/>
      <c r="D1806" s="1"/>
    </row>
    <row r="1807" spans="2:4" x14ac:dyDescent="0.25">
      <c r="B1807" s="4"/>
      <c r="C1807" s="1"/>
      <c r="D1807" s="1"/>
    </row>
    <row r="1808" spans="2:4" x14ac:dyDescent="0.25">
      <c r="B1808" s="4"/>
      <c r="C1808" s="1"/>
      <c r="D1808" s="1"/>
    </row>
    <row r="1809" spans="2:4" x14ac:dyDescent="0.25">
      <c r="B1809" s="4"/>
      <c r="C1809" s="1"/>
      <c r="D1809" s="1"/>
    </row>
    <row r="1810" spans="2:4" x14ac:dyDescent="0.25">
      <c r="B1810" s="4"/>
      <c r="C1810" s="1"/>
      <c r="D1810" s="1"/>
    </row>
    <row r="1811" spans="2:4" x14ac:dyDescent="0.25">
      <c r="B1811" s="4"/>
      <c r="C1811" s="1"/>
      <c r="D1811" s="1"/>
    </row>
    <row r="1812" spans="2:4" x14ac:dyDescent="0.25">
      <c r="B1812" s="4"/>
      <c r="C1812" s="1"/>
      <c r="D1812" s="1"/>
    </row>
    <row r="1813" spans="2:4" x14ac:dyDescent="0.25">
      <c r="B1813" s="4"/>
      <c r="C1813" s="1"/>
      <c r="D1813" s="1"/>
    </row>
    <row r="1814" spans="2:4" x14ac:dyDescent="0.25">
      <c r="B1814" s="4"/>
      <c r="C1814" s="1"/>
      <c r="D1814" s="1"/>
    </row>
    <row r="1815" spans="2:4" x14ac:dyDescent="0.25">
      <c r="B1815" s="4"/>
      <c r="C1815" s="1"/>
      <c r="D1815" s="1"/>
    </row>
    <row r="1816" spans="2:4" x14ac:dyDescent="0.25">
      <c r="B1816" s="4"/>
      <c r="C1816" s="1"/>
      <c r="D1816" s="1"/>
    </row>
    <row r="1817" spans="2:4" x14ac:dyDescent="0.25">
      <c r="B1817" s="4"/>
      <c r="C1817" s="1"/>
      <c r="D1817" s="1"/>
    </row>
    <row r="1818" spans="2:4" x14ac:dyDescent="0.25">
      <c r="B1818" s="4"/>
      <c r="C1818" s="1"/>
      <c r="D1818" s="1"/>
    </row>
    <row r="1819" spans="2:4" x14ac:dyDescent="0.25">
      <c r="B1819" s="4"/>
      <c r="C1819" s="1"/>
      <c r="D1819" s="1"/>
    </row>
    <row r="1820" spans="2:4" x14ac:dyDescent="0.25">
      <c r="B1820" s="4"/>
      <c r="C1820" s="1"/>
      <c r="D1820" s="1"/>
    </row>
    <row r="1821" spans="2:4" x14ac:dyDescent="0.25">
      <c r="B1821" s="4"/>
      <c r="C1821" s="1"/>
      <c r="D1821" s="1"/>
    </row>
    <row r="1822" spans="2:4" x14ac:dyDescent="0.25">
      <c r="B1822" s="4"/>
      <c r="C1822" s="1"/>
      <c r="D1822" s="1"/>
    </row>
    <row r="1823" spans="2:4" x14ac:dyDescent="0.25">
      <c r="B1823" s="4"/>
      <c r="C1823" s="1"/>
      <c r="D1823" s="1"/>
    </row>
    <row r="1824" spans="2:4" x14ac:dyDescent="0.25">
      <c r="B1824" s="4"/>
      <c r="C1824" s="1"/>
      <c r="D1824" s="1"/>
    </row>
    <row r="1825" spans="2:4" x14ac:dyDescent="0.25">
      <c r="B1825" s="4"/>
      <c r="C1825" s="1"/>
      <c r="D1825" s="1"/>
    </row>
    <row r="1826" spans="2:4" x14ac:dyDescent="0.25">
      <c r="B1826" s="4"/>
      <c r="C1826" s="1"/>
      <c r="D1826" s="1"/>
    </row>
    <row r="1827" spans="2:4" x14ac:dyDescent="0.25">
      <c r="B1827" s="4"/>
      <c r="C1827" s="1"/>
      <c r="D1827" s="1"/>
    </row>
    <row r="1828" spans="2:4" x14ac:dyDescent="0.25">
      <c r="B1828" s="4"/>
      <c r="C1828" s="1"/>
      <c r="D1828" s="1"/>
    </row>
    <row r="1829" spans="2:4" x14ac:dyDescent="0.25">
      <c r="B1829" s="4"/>
      <c r="C1829" s="1"/>
      <c r="D1829" s="1"/>
    </row>
    <row r="1830" spans="2:4" x14ac:dyDescent="0.25">
      <c r="B1830" s="4"/>
      <c r="C1830" s="1"/>
      <c r="D1830" s="1"/>
    </row>
    <row r="1831" spans="2:4" x14ac:dyDescent="0.25">
      <c r="B1831" s="4"/>
      <c r="C1831" s="1"/>
      <c r="D1831" s="1"/>
    </row>
    <row r="1832" spans="2:4" x14ac:dyDescent="0.25">
      <c r="B1832" s="4"/>
      <c r="C1832" s="1"/>
      <c r="D1832" s="1"/>
    </row>
    <row r="1833" spans="2:4" x14ac:dyDescent="0.25">
      <c r="B1833" s="4"/>
      <c r="C1833" s="1"/>
      <c r="D1833" s="1"/>
    </row>
    <row r="1834" spans="2:4" x14ac:dyDescent="0.25">
      <c r="B1834" s="4"/>
      <c r="C1834" s="1"/>
      <c r="D1834" s="1"/>
    </row>
    <row r="1835" spans="2:4" x14ac:dyDescent="0.25">
      <c r="B1835" s="4"/>
      <c r="C1835" s="1"/>
      <c r="D1835" s="1"/>
    </row>
    <row r="1836" spans="2:4" x14ac:dyDescent="0.25">
      <c r="B1836" s="4"/>
      <c r="C1836" s="1"/>
      <c r="D1836" s="1"/>
    </row>
    <row r="1837" spans="2:4" x14ac:dyDescent="0.25">
      <c r="B1837" s="4"/>
      <c r="C1837" s="1"/>
      <c r="D1837" s="1"/>
    </row>
    <row r="1838" spans="2:4" x14ac:dyDescent="0.25">
      <c r="B1838" s="4"/>
      <c r="C1838" s="1"/>
      <c r="D1838" s="1"/>
    </row>
    <row r="1839" spans="2:4" x14ac:dyDescent="0.25">
      <c r="B1839" s="4"/>
      <c r="C1839" s="1"/>
      <c r="D1839" s="1"/>
    </row>
    <row r="1840" spans="2:4" x14ac:dyDescent="0.25">
      <c r="B1840" s="4"/>
      <c r="C1840" s="1"/>
      <c r="D1840" s="1"/>
    </row>
    <row r="1841" spans="2:4" x14ac:dyDescent="0.25">
      <c r="B1841" s="4"/>
      <c r="C1841" s="1"/>
      <c r="D1841" s="1"/>
    </row>
    <row r="1842" spans="2:4" x14ac:dyDescent="0.25">
      <c r="B1842" s="4"/>
      <c r="C1842" s="1"/>
      <c r="D1842" s="1"/>
    </row>
    <row r="1843" spans="2:4" x14ac:dyDescent="0.25">
      <c r="B1843" s="4"/>
      <c r="C1843" s="1"/>
      <c r="D1843" s="1"/>
    </row>
    <row r="1844" spans="2:4" x14ac:dyDescent="0.25">
      <c r="B1844" s="4"/>
      <c r="C1844" s="1"/>
      <c r="D1844" s="1"/>
    </row>
    <row r="1845" spans="2:4" x14ac:dyDescent="0.25">
      <c r="B1845" s="4"/>
      <c r="C1845" s="1"/>
      <c r="D1845" s="1"/>
    </row>
    <row r="1846" spans="2:4" x14ac:dyDescent="0.25">
      <c r="B1846" s="4"/>
      <c r="C1846" s="1"/>
      <c r="D1846" s="1"/>
    </row>
    <row r="1847" spans="2:4" x14ac:dyDescent="0.25">
      <c r="B1847" s="4"/>
      <c r="C1847" s="1"/>
      <c r="D1847" s="1"/>
    </row>
    <row r="1848" spans="2:4" x14ac:dyDescent="0.25">
      <c r="B1848" s="4"/>
      <c r="C1848" s="1"/>
      <c r="D1848" s="1"/>
    </row>
    <row r="1849" spans="2:4" x14ac:dyDescent="0.25">
      <c r="B1849" s="4"/>
      <c r="C1849" s="1"/>
      <c r="D1849" s="1"/>
    </row>
  </sheetData>
  <sheetProtection algorithmName="SHA-512" hashValue="KuDCE5jLmEXb/RarLHlSKlTA7Fxf1W9yQUgiFCTk7M9k8EvK5rQMBPyAdDRE0wbH/Gw2Hyi7J2aJhpQOl1LdYg==" saltValue="4hLaoGTiNJSu9vi36/nJC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575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4611"/>
  <sheetViews>
    <sheetView workbookViewId="0">
      <pane ySplit="5" topLeftCell="A4480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6" customWidth="1"/>
    <col min="3" max="3" width="27.28515625" style="37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259" t="s">
        <v>10557</v>
      </c>
      <c r="D1" s="26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139" t="s">
        <v>1087</v>
      </c>
      <c r="C2" s="180">
        <f>C4491-C4492</f>
        <v>10801651.230000004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265" t="s">
        <v>7</v>
      </c>
      <c r="C4" s="266"/>
      <c r="D4" s="26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4" customFormat="1" ht="19.5" customHeight="1" x14ac:dyDescent="0.15">
      <c r="A5" s="23"/>
      <c r="B5" s="103" t="s">
        <v>2</v>
      </c>
      <c r="C5" s="33" t="s">
        <v>3</v>
      </c>
      <c r="D5" s="33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B6" s="220">
        <v>45231</v>
      </c>
      <c r="C6" s="188">
        <v>4.4000000000000004</v>
      </c>
      <c r="D6" s="35" t="s">
        <v>7642</v>
      </c>
    </row>
    <row r="7" spans="1:98" x14ac:dyDescent="0.25">
      <c r="B7" s="220">
        <v>45231</v>
      </c>
      <c r="C7" s="188">
        <v>6</v>
      </c>
      <c r="D7" s="35" t="s">
        <v>7563</v>
      </c>
    </row>
    <row r="8" spans="1:98" x14ac:dyDescent="0.25">
      <c r="B8" s="220">
        <v>45231</v>
      </c>
      <c r="C8" s="188">
        <v>10</v>
      </c>
      <c r="D8" s="35" t="s">
        <v>6990</v>
      </c>
    </row>
    <row r="9" spans="1:98" x14ac:dyDescent="0.25">
      <c r="B9" s="220">
        <v>45231</v>
      </c>
      <c r="C9" s="188">
        <v>20</v>
      </c>
      <c r="D9" s="35" t="s">
        <v>6976</v>
      </c>
    </row>
    <row r="10" spans="1:98" x14ac:dyDescent="0.25">
      <c r="B10" s="220">
        <v>45231</v>
      </c>
      <c r="C10" s="188">
        <v>20</v>
      </c>
      <c r="D10" s="35" t="s">
        <v>6977</v>
      </c>
    </row>
    <row r="11" spans="1:98" x14ac:dyDescent="0.25">
      <c r="B11" s="220">
        <v>45231</v>
      </c>
      <c r="C11" s="188">
        <v>30</v>
      </c>
      <c r="D11" s="35" t="s">
        <v>6981</v>
      </c>
    </row>
    <row r="12" spans="1:98" x14ac:dyDescent="0.25">
      <c r="B12" s="220">
        <v>45231</v>
      </c>
      <c r="C12" s="188">
        <v>30</v>
      </c>
      <c r="D12" s="35" t="s">
        <v>6907</v>
      </c>
    </row>
    <row r="13" spans="1:98" x14ac:dyDescent="0.25">
      <c r="B13" s="220">
        <v>45231</v>
      </c>
      <c r="C13" s="188">
        <v>30</v>
      </c>
      <c r="D13" s="35" t="s">
        <v>7254</v>
      </c>
    </row>
    <row r="14" spans="1:98" x14ac:dyDescent="0.25">
      <c r="B14" s="220">
        <v>45231</v>
      </c>
      <c r="C14" s="188">
        <v>30</v>
      </c>
      <c r="D14" s="35" t="s">
        <v>9466</v>
      </c>
    </row>
    <row r="15" spans="1:98" x14ac:dyDescent="0.25">
      <c r="B15" s="220">
        <v>45231</v>
      </c>
      <c r="C15" s="188">
        <v>42</v>
      </c>
      <c r="D15" s="35" t="s">
        <v>9467</v>
      </c>
    </row>
    <row r="16" spans="1:98" x14ac:dyDescent="0.25">
      <c r="B16" s="220">
        <v>45231</v>
      </c>
      <c r="C16" s="188">
        <v>43</v>
      </c>
      <c r="D16" s="35" t="s">
        <v>9468</v>
      </c>
    </row>
    <row r="17" spans="2:4" x14ac:dyDescent="0.25">
      <c r="B17" s="220">
        <v>45231</v>
      </c>
      <c r="C17" s="188">
        <v>50</v>
      </c>
      <c r="D17" s="35" t="s">
        <v>6908</v>
      </c>
    </row>
    <row r="18" spans="2:4" x14ac:dyDescent="0.25">
      <c r="B18" s="220">
        <v>45231</v>
      </c>
      <c r="C18" s="188">
        <v>50</v>
      </c>
      <c r="D18" s="35" t="s">
        <v>6909</v>
      </c>
    </row>
    <row r="19" spans="2:4" x14ac:dyDescent="0.25">
      <c r="B19" s="220">
        <v>45231</v>
      </c>
      <c r="C19" s="188">
        <v>50</v>
      </c>
      <c r="D19" s="35" t="s">
        <v>9057</v>
      </c>
    </row>
    <row r="20" spans="2:4" x14ac:dyDescent="0.25">
      <c r="B20" s="220">
        <v>45231</v>
      </c>
      <c r="C20" s="188">
        <v>50</v>
      </c>
      <c r="D20" s="35" t="s">
        <v>6910</v>
      </c>
    </row>
    <row r="21" spans="2:4" x14ac:dyDescent="0.25">
      <c r="B21" s="220">
        <v>45231</v>
      </c>
      <c r="C21" s="188">
        <v>50</v>
      </c>
      <c r="D21" s="35" t="s">
        <v>9057</v>
      </c>
    </row>
    <row r="22" spans="2:4" x14ac:dyDescent="0.25">
      <c r="B22" s="220">
        <v>45231</v>
      </c>
      <c r="C22" s="188">
        <v>50</v>
      </c>
      <c r="D22" s="35" t="s">
        <v>8985</v>
      </c>
    </row>
    <row r="23" spans="2:4" x14ac:dyDescent="0.25">
      <c r="B23" s="220">
        <v>45231</v>
      </c>
      <c r="C23" s="188">
        <v>60</v>
      </c>
      <c r="D23" s="35" t="s">
        <v>6912</v>
      </c>
    </row>
    <row r="24" spans="2:4" x14ac:dyDescent="0.25">
      <c r="B24" s="220">
        <v>45231</v>
      </c>
      <c r="C24" s="188">
        <v>100</v>
      </c>
      <c r="D24" s="35" t="s">
        <v>6913</v>
      </c>
    </row>
    <row r="25" spans="2:4" x14ac:dyDescent="0.25">
      <c r="B25" s="220">
        <v>45231</v>
      </c>
      <c r="C25" s="188">
        <v>100</v>
      </c>
      <c r="D25" s="35" t="s">
        <v>6914</v>
      </c>
    </row>
    <row r="26" spans="2:4" x14ac:dyDescent="0.25">
      <c r="B26" s="220">
        <v>45231</v>
      </c>
      <c r="C26" s="188">
        <v>100</v>
      </c>
      <c r="D26" s="35" t="s">
        <v>9469</v>
      </c>
    </row>
    <row r="27" spans="2:4" x14ac:dyDescent="0.25">
      <c r="B27" s="220">
        <v>45231</v>
      </c>
      <c r="C27" s="188">
        <v>100</v>
      </c>
      <c r="D27" s="35" t="s">
        <v>6917</v>
      </c>
    </row>
    <row r="28" spans="2:4" x14ac:dyDescent="0.25">
      <c r="B28" s="220">
        <v>45231</v>
      </c>
      <c r="C28" s="188">
        <v>100</v>
      </c>
      <c r="D28" s="35" t="s">
        <v>7260</v>
      </c>
    </row>
    <row r="29" spans="2:4" x14ac:dyDescent="0.25">
      <c r="B29" s="220">
        <v>45231</v>
      </c>
      <c r="C29" s="188">
        <v>100</v>
      </c>
      <c r="D29" s="35" t="s">
        <v>6919</v>
      </c>
    </row>
    <row r="30" spans="2:4" x14ac:dyDescent="0.25">
      <c r="B30" s="220">
        <v>45231</v>
      </c>
      <c r="C30" s="188">
        <v>100</v>
      </c>
      <c r="D30" s="35" t="s">
        <v>9016</v>
      </c>
    </row>
    <row r="31" spans="2:4" x14ac:dyDescent="0.25">
      <c r="B31" s="220">
        <v>45231</v>
      </c>
      <c r="C31" s="188">
        <v>100</v>
      </c>
      <c r="D31" s="35" t="s">
        <v>6920</v>
      </c>
    </row>
    <row r="32" spans="2:4" x14ac:dyDescent="0.25">
      <c r="B32" s="220">
        <v>45231</v>
      </c>
      <c r="C32" s="188">
        <v>100</v>
      </c>
      <c r="D32" s="35" t="s">
        <v>7016</v>
      </c>
    </row>
    <row r="33" spans="2:4" x14ac:dyDescent="0.25">
      <c r="B33" s="220">
        <v>45231</v>
      </c>
      <c r="C33" s="188">
        <v>100</v>
      </c>
      <c r="D33" s="35" t="s">
        <v>7845</v>
      </c>
    </row>
    <row r="34" spans="2:4" x14ac:dyDescent="0.25">
      <c r="B34" s="220">
        <v>45231</v>
      </c>
      <c r="C34" s="188">
        <v>100</v>
      </c>
      <c r="D34" s="35" t="s">
        <v>7009</v>
      </c>
    </row>
    <row r="35" spans="2:4" x14ac:dyDescent="0.25">
      <c r="B35" s="220">
        <v>45231</v>
      </c>
      <c r="C35" s="188">
        <v>100</v>
      </c>
      <c r="D35" s="35" t="s">
        <v>6996</v>
      </c>
    </row>
    <row r="36" spans="2:4" x14ac:dyDescent="0.25">
      <c r="B36" s="220">
        <v>45231</v>
      </c>
      <c r="C36" s="188">
        <v>100</v>
      </c>
      <c r="D36" s="35" t="s">
        <v>7345</v>
      </c>
    </row>
    <row r="37" spans="2:4" x14ac:dyDescent="0.25">
      <c r="B37" s="220">
        <v>45231</v>
      </c>
      <c r="C37" s="188">
        <v>100</v>
      </c>
      <c r="D37" s="35" t="s">
        <v>6924</v>
      </c>
    </row>
    <row r="38" spans="2:4" x14ac:dyDescent="0.25">
      <c r="B38" s="220">
        <v>45231</v>
      </c>
      <c r="C38" s="188">
        <v>100</v>
      </c>
      <c r="D38" s="35" t="s">
        <v>6926</v>
      </c>
    </row>
    <row r="39" spans="2:4" x14ac:dyDescent="0.25">
      <c r="B39" s="220">
        <v>45231</v>
      </c>
      <c r="C39" s="188">
        <v>100</v>
      </c>
      <c r="D39" s="35" t="s">
        <v>6923</v>
      </c>
    </row>
    <row r="40" spans="2:4" x14ac:dyDescent="0.25">
      <c r="B40" s="220">
        <v>45231</v>
      </c>
      <c r="C40" s="188">
        <v>100</v>
      </c>
      <c r="D40" s="35" t="s">
        <v>6922</v>
      </c>
    </row>
    <row r="41" spans="2:4" x14ac:dyDescent="0.25">
      <c r="B41" s="220">
        <v>45231</v>
      </c>
      <c r="C41" s="188">
        <v>100</v>
      </c>
      <c r="D41" s="35" t="s">
        <v>6921</v>
      </c>
    </row>
    <row r="42" spans="2:4" x14ac:dyDescent="0.25">
      <c r="B42" s="220">
        <v>45231</v>
      </c>
      <c r="C42" s="188">
        <v>100</v>
      </c>
      <c r="D42" s="35" t="s">
        <v>7003</v>
      </c>
    </row>
    <row r="43" spans="2:4" x14ac:dyDescent="0.25">
      <c r="B43" s="220">
        <v>45231</v>
      </c>
      <c r="C43" s="188">
        <v>100</v>
      </c>
      <c r="D43" s="35" t="s">
        <v>6925</v>
      </c>
    </row>
    <row r="44" spans="2:4" x14ac:dyDescent="0.25">
      <c r="B44" s="220">
        <v>45231</v>
      </c>
      <c r="C44" s="188">
        <v>100</v>
      </c>
      <c r="D44" s="35" t="s">
        <v>6999</v>
      </c>
    </row>
    <row r="45" spans="2:4" x14ac:dyDescent="0.25">
      <c r="B45" s="220">
        <v>45231</v>
      </c>
      <c r="C45" s="188">
        <v>100</v>
      </c>
      <c r="D45" s="35" t="s">
        <v>7790</v>
      </c>
    </row>
    <row r="46" spans="2:4" x14ac:dyDescent="0.25">
      <c r="B46" s="220">
        <v>45231</v>
      </c>
      <c r="C46" s="188">
        <v>100</v>
      </c>
      <c r="D46" s="35" t="s">
        <v>9470</v>
      </c>
    </row>
    <row r="47" spans="2:4" x14ac:dyDescent="0.25">
      <c r="B47" s="220">
        <v>45231</v>
      </c>
      <c r="C47" s="188">
        <v>100</v>
      </c>
      <c r="D47" s="35" t="s">
        <v>9471</v>
      </c>
    </row>
    <row r="48" spans="2:4" x14ac:dyDescent="0.25">
      <c r="B48" s="220">
        <v>45231</v>
      </c>
      <c r="C48" s="188">
        <v>100</v>
      </c>
      <c r="D48" s="35" t="s">
        <v>8556</v>
      </c>
    </row>
    <row r="49" spans="2:4" x14ac:dyDescent="0.25">
      <c r="B49" s="220">
        <v>45231</v>
      </c>
      <c r="C49" s="188">
        <v>100</v>
      </c>
      <c r="D49" s="35" t="s">
        <v>6992</v>
      </c>
    </row>
    <row r="50" spans="2:4" x14ac:dyDescent="0.25">
      <c r="B50" s="220">
        <v>45231</v>
      </c>
      <c r="C50" s="188">
        <v>100</v>
      </c>
      <c r="D50" s="35" t="s">
        <v>7015</v>
      </c>
    </row>
    <row r="51" spans="2:4" x14ac:dyDescent="0.25">
      <c r="B51" s="220">
        <v>45231</v>
      </c>
      <c r="C51" s="188">
        <v>100</v>
      </c>
      <c r="D51" s="35" t="s">
        <v>8189</v>
      </c>
    </row>
    <row r="52" spans="2:4" x14ac:dyDescent="0.25">
      <c r="B52" s="220">
        <v>45231</v>
      </c>
      <c r="C52" s="188">
        <v>100</v>
      </c>
      <c r="D52" s="35" t="s">
        <v>9472</v>
      </c>
    </row>
    <row r="53" spans="2:4" x14ac:dyDescent="0.25">
      <c r="B53" s="220">
        <v>45231</v>
      </c>
      <c r="C53" s="188">
        <v>100</v>
      </c>
      <c r="D53" s="35" t="s">
        <v>8756</v>
      </c>
    </row>
    <row r="54" spans="2:4" x14ac:dyDescent="0.25">
      <c r="B54" s="220">
        <v>45231</v>
      </c>
      <c r="C54" s="188">
        <v>100</v>
      </c>
      <c r="D54" s="35" t="s">
        <v>9473</v>
      </c>
    </row>
    <row r="55" spans="2:4" x14ac:dyDescent="0.25">
      <c r="B55" s="220">
        <v>45231</v>
      </c>
      <c r="C55" s="188">
        <v>100</v>
      </c>
      <c r="D55" s="35" t="s">
        <v>7196</v>
      </c>
    </row>
    <row r="56" spans="2:4" x14ac:dyDescent="0.25">
      <c r="B56" s="220">
        <v>45231</v>
      </c>
      <c r="C56" s="188">
        <v>100</v>
      </c>
      <c r="D56" s="35" t="s">
        <v>6915</v>
      </c>
    </row>
    <row r="57" spans="2:4" x14ac:dyDescent="0.25">
      <c r="B57" s="220">
        <v>45231</v>
      </c>
      <c r="C57" s="188">
        <v>100</v>
      </c>
      <c r="D57" s="35" t="s">
        <v>8080</v>
      </c>
    </row>
    <row r="58" spans="2:4" x14ac:dyDescent="0.25">
      <c r="B58" s="220">
        <v>45231</v>
      </c>
      <c r="C58" s="188">
        <v>111</v>
      </c>
      <c r="D58" s="35" t="s">
        <v>7195</v>
      </c>
    </row>
    <row r="59" spans="2:4" x14ac:dyDescent="0.25">
      <c r="B59" s="220">
        <v>45231</v>
      </c>
      <c r="C59" s="188">
        <v>150</v>
      </c>
      <c r="D59" s="35" t="s">
        <v>6928</v>
      </c>
    </row>
    <row r="60" spans="2:4" x14ac:dyDescent="0.25">
      <c r="B60" s="220">
        <v>45231</v>
      </c>
      <c r="C60" s="188">
        <v>150</v>
      </c>
      <c r="D60" s="35" t="s">
        <v>7367</v>
      </c>
    </row>
    <row r="61" spans="2:4" x14ac:dyDescent="0.25">
      <c r="B61" s="220">
        <v>45231</v>
      </c>
      <c r="C61" s="188">
        <v>150</v>
      </c>
      <c r="D61" s="35" t="s">
        <v>7017</v>
      </c>
    </row>
    <row r="62" spans="2:4" x14ac:dyDescent="0.25">
      <c r="B62" s="220">
        <v>45231</v>
      </c>
      <c r="C62" s="188">
        <v>150</v>
      </c>
      <c r="D62" s="35" t="s">
        <v>9474</v>
      </c>
    </row>
    <row r="63" spans="2:4" x14ac:dyDescent="0.25">
      <c r="B63" s="220">
        <v>45231</v>
      </c>
      <c r="C63" s="188">
        <v>194</v>
      </c>
      <c r="D63" s="35" t="s">
        <v>7666</v>
      </c>
    </row>
    <row r="64" spans="2:4" x14ac:dyDescent="0.25">
      <c r="B64" s="220">
        <v>45231</v>
      </c>
      <c r="C64" s="188">
        <v>200</v>
      </c>
      <c r="D64" s="35" t="s">
        <v>9475</v>
      </c>
    </row>
    <row r="65" spans="2:4" x14ac:dyDescent="0.25">
      <c r="B65" s="220">
        <v>45231</v>
      </c>
      <c r="C65" s="188">
        <v>200</v>
      </c>
      <c r="D65" s="35" t="s">
        <v>7038</v>
      </c>
    </row>
    <row r="66" spans="2:4" x14ac:dyDescent="0.25">
      <c r="B66" s="220">
        <v>45231</v>
      </c>
      <c r="C66" s="188">
        <v>200</v>
      </c>
      <c r="D66" s="35" t="s">
        <v>8283</v>
      </c>
    </row>
    <row r="67" spans="2:4" x14ac:dyDescent="0.25">
      <c r="B67" s="220">
        <v>45231</v>
      </c>
      <c r="C67" s="188">
        <v>200</v>
      </c>
      <c r="D67" s="35" t="s">
        <v>6930</v>
      </c>
    </row>
    <row r="68" spans="2:4" x14ac:dyDescent="0.25">
      <c r="B68" s="220">
        <v>45231</v>
      </c>
      <c r="C68" s="188">
        <v>200</v>
      </c>
      <c r="D68" s="35" t="s">
        <v>7272</v>
      </c>
    </row>
    <row r="69" spans="2:4" x14ac:dyDescent="0.25">
      <c r="B69" s="220">
        <v>45231</v>
      </c>
      <c r="C69" s="188">
        <v>200</v>
      </c>
      <c r="D69" s="35" t="s">
        <v>6929</v>
      </c>
    </row>
    <row r="70" spans="2:4" x14ac:dyDescent="0.25">
      <c r="B70" s="220">
        <v>45231</v>
      </c>
      <c r="C70" s="188">
        <v>200</v>
      </c>
      <c r="D70" s="35" t="s">
        <v>6931</v>
      </c>
    </row>
    <row r="71" spans="2:4" x14ac:dyDescent="0.25">
      <c r="B71" s="220">
        <v>45231</v>
      </c>
      <c r="C71" s="188">
        <v>200</v>
      </c>
      <c r="D71" s="35" t="s">
        <v>7039</v>
      </c>
    </row>
    <row r="72" spans="2:4" x14ac:dyDescent="0.25">
      <c r="B72" s="220">
        <v>45231</v>
      </c>
      <c r="C72" s="188">
        <v>200</v>
      </c>
      <c r="D72" s="35" t="s">
        <v>6933</v>
      </c>
    </row>
    <row r="73" spans="2:4" x14ac:dyDescent="0.25">
      <c r="B73" s="220">
        <v>45231</v>
      </c>
      <c r="C73" s="188">
        <v>200</v>
      </c>
      <c r="D73" s="35" t="s">
        <v>9476</v>
      </c>
    </row>
    <row r="74" spans="2:4" x14ac:dyDescent="0.25">
      <c r="B74" s="220">
        <v>45231</v>
      </c>
      <c r="C74" s="188">
        <v>200</v>
      </c>
      <c r="D74" s="35" t="s">
        <v>9477</v>
      </c>
    </row>
    <row r="75" spans="2:4" x14ac:dyDescent="0.25">
      <c r="B75" s="220">
        <v>45231</v>
      </c>
      <c r="C75" s="188">
        <v>214.17</v>
      </c>
      <c r="D75" s="35" t="s">
        <v>7692</v>
      </c>
    </row>
    <row r="76" spans="2:4" x14ac:dyDescent="0.25">
      <c r="B76" s="220">
        <v>45231</v>
      </c>
      <c r="C76" s="188">
        <v>250</v>
      </c>
      <c r="D76" s="35" t="s">
        <v>6935</v>
      </c>
    </row>
    <row r="77" spans="2:4" x14ac:dyDescent="0.25">
      <c r="B77" s="220">
        <v>45231</v>
      </c>
      <c r="C77" s="188">
        <v>300</v>
      </c>
      <c r="D77" s="35" t="s">
        <v>9478</v>
      </c>
    </row>
    <row r="78" spans="2:4" x14ac:dyDescent="0.25">
      <c r="B78" s="220">
        <v>45231</v>
      </c>
      <c r="C78" s="188">
        <v>300</v>
      </c>
      <c r="D78" s="35" t="s">
        <v>9479</v>
      </c>
    </row>
    <row r="79" spans="2:4" x14ac:dyDescent="0.25">
      <c r="B79" s="220">
        <v>45231</v>
      </c>
      <c r="C79" s="188">
        <v>300</v>
      </c>
      <c r="D79" s="35" t="s">
        <v>9480</v>
      </c>
    </row>
    <row r="80" spans="2:4" x14ac:dyDescent="0.25">
      <c r="B80" s="220">
        <v>45231</v>
      </c>
      <c r="C80" s="188">
        <v>300</v>
      </c>
      <c r="D80" s="35" t="s">
        <v>7480</v>
      </c>
    </row>
    <row r="81" spans="2:4" x14ac:dyDescent="0.25">
      <c r="B81" s="220">
        <v>45231</v>
      </c>
      <c r="C81" s="188">
        <v>300</v>
      </c>
      <c r="D81" s="35" t="s">
        <v>9481</v>
      </c>
    </row>
    <row r="82" spans="2:4" x14ac:dyDescent="0.25">
      <c r="B82" s="220">
        <v>45231</v>
      </c>
      <c r="C82" s="188">
        <v>300</v>
      </c>
      <c r="D82" s="35" t="s">
        <v>9482</v>
      </c>
    </row>
    <row r="83" spans="2:4" x14ac:dyDescent="0.25">
      <c r="B83" s="220">
        <v>45231</v>
      </c>
      <c r="C83" s="188">
        <v>300</v>
      </c>
      <c r="D83" s="35" t="s">
        <v>6940</v>
      </c>
    </row>
    <row r="84" spans="2:4" x14ac:dyDescent="0.25">
      <c r="B84" s="220">
        <v>45231</v>
      </c>
      <c r="C84" s="188">
        <v>300</v>
      </c>
      <c r="D84" s="35" t="s">
        <v>7051</v>
      </c>
    </row>
    <row r="85" spans="2:4" x14ac:dyDescent="0.25">
      <c r="B85" s="220">
        <v>45231</v>
      </c>
      <c r="C85" s="188">
        <v>300</v>
      </c>
      <c r="D85" s="35" t="s">
        <v>6942</v>
      </c>
    </row>
    <row r="86" spans="2:4" x14ac:dyDescent="0.25">
      <c r="B86" s="220">
        <v>45231</v>
      </c>
      <c r="C86" s="188">
        <v>300</v>
      </c>
      <c r="D86" s="35" t="s">
        <v>6941</v>
      </c>
    </row>
    <row r="87" spans="2:4" x14ac:dyDescent="0.25">
      <c r="B87" s="220">
        <v>45231</v>
      </c>
      <c r="C87" s="188">
        <v>300</v>
      </c>
      <c r="D87" s="35" t="s">
        <v>6937</v>
      </c>
    </row>
    <row r="88" spans="2:4" x14ac:dyDescent="0.25">
      <c r="B88" s="220">
        <v>45231</v>
      </c>
      <c r="C88" s="188">
        <v>300</v>
      </c>
      <c r="D88" s="35" t="s">
        <v>6939</v>
      </c>
    </row>
    <row r="89" spans="2:4" x14ac:dyDescent="0.25">
      <c r="B89" s="220">
        <v>45231</v>
      </c>
      <c r="C89" s="188">
        <v>300</v>
      </c>
      <c r="D89" s="35" t="s">
        <v>9483</v>
      </c>
    </row>
    <row r="90" spans="2:4" x14ac:dyDescent="0.25">
      <c r="B90" s="220">
        <v>45231</v>
      </c>
      <c r="C90" s="188">
        <v>300</v>
      </c>
      <c r="D90" s="35" t="s">
        <v>7053</v>
      </c>
    </row>
    <row r="91" spans="2:4" x14ac:dyDescent="0.25">
      <c r="B91" s="220">
        <v>45231</v>
      </c>
      <c r="C91" s="188">
        <v>300</v>
      </c>
      <c r="D91" s="35" t="s">
        <v>6943</v>
      </c>
    </row>
    <row r="92" spans="2:4" x14ac:dyDescent="0.25">
      <c r="B92" s="220">
        <v>45231</v>
      </c>
      <c r="C92" s="188">
        <v>300</v>
      </c>
      <c r="D92" s="35" t="s">
        <v>6944</v>
      </c>
    </row>
    <row r="93" spans="2:4" x14ac:dyDescent="0.25">
      <c r="B93" s="220">
        <v>45231</v>
      </c>
      <c r="C93" s="188">
        <v>300</v>
      </c>
      <c r="D93" s="35" t="s">
        <v>6938</v>
      </c>
    </row>
    <row r="94" spans="2:4" x14ac:dyDescent="0.25">
      <c r="B94" s="220">
        <v>45231</v>
      </c>
      <c r="C94" s="188">
        <v>300</v>
      </c>
      <c r="D94" s="35" t="s">
        <v>7801</v>
      </c>
    </row>
    <row r="95" spans="2:4" x14ac:dyDescent="0.25">
      <c r="B95" s="220">
        <v>45231</v>
      </c>
      <c r="C95" s="188">
        <v>300</v>
      </c>
      <c r="D95" s="35" t="s">
        <v>9484</v>
      </c>
    </row>
    <row r="96" spans="2:4" x14ac:dyDescent="0.25">
      <c r="B96" s="220">
        <v>45231</v>
      </c>
      <c r="C96" s="188">
        <v>300</v>
      </c>
      <c r="D96" s="35" t="s">
        <v>9485</v>
      </c>
    </row>
    <row r="97" spans="2:4" x14ac:dyDescent="0.25">
      <c r="B97" s="220">
        <v>45231</v>
      </c>
      <c r="C97" s="188">
        <v>300</v>
      </c>
      <c r="D97" s="35" t="s">
        <v>8690</v>
      </c>
    </row>
    <row r="98" spans="2:4" x14ac:dyDescent="0.25">
      <c r="B98" s="220">
        <v>45231</v>
      </c>
      <c r="C98" s="188">
        <v>300</v>
      </c>
      <c r="D98" s="35" t="s">
        <v>7676</v>
      </c>
    </row>
    <row r="99" spans="2:4" x14ac:dyDescent="0.25">
      <c r="B99" s="220">
        <v>45231</v>
      </c>
      <c r="C99" s="188">
        <v>300</v>
      </c>
      <c r="D99" s="35" t="s">
        <v>8705</v>
      </c>
    </row>
    <row r="100" spans="2:4" x14ac:dyDescent="0.25">
      <c r="B100" s="220">
        <v>45231</v>
      </c>
      <c r="C100" s="188">
        <v>300</v>
      </c>
      <c r="D100" s="35" t="s">
        <v>7058</v>
      </c>
    </row>
    <row r="101" spans="2:4" x14ac:dyDescent="0.25">
      <c r="B101" s="220">
        <v>45231</v>
      </c>
      <c r="C101" s="188">
        <v>300</v>
      </c>
      <c r="D101" s="35" t="s">
        <v>7068</v>
      </c>
    </row>
    <row r="102" spans="2:4" x14ac:dyDescent="0.25">
      <c r="B102" s="220">
        <v>45231</v>
      </c>
      <c r="C102" s="188">
        <v>300</v>
      </c>
      <c r="D102" s="35" t="s">
        <v>9486</v>
      </c>
    </row>
    <row r="103" spans="2:4" x14ac:dyDescent="0.25">
      <c r="B103" s="220">
        <v>45231</v>
      </c>
      <c r="C103" s="188">
        <v>300</v>
      </c>
      <c r="D103" s="35" t="s">
        <v>9487</v>
      </c>
    </row>
    <row r="104" spans="2:4" x14ac:dyDescent="0.25">
      <c r="B104" s="220">
        <v>45231</v>
      </c>
      <c r="C104" s="188">
        <v>300</v>
      </c>
      <c r="D104" s="35" t="s">
        <v>9016</v>
      </c>
    </row>
    <row r="105" spans="2:4" x14ac:dyDescent="0.25">
      <c r="B105" s="220">
        <v>45231</v>
      </c>
      <c r="C105" s="188">
        <v>300</v>
      </c>
      <c r="D105" s="35" t="s">
        <v>9488</v>
      </c>
    </row>
    <row r="106" spans="2:4" x14ac:dyDescent="0.25">
      <c r="B106" s="220">
        <v>45231</v>
      </c>
      <c r="C106" s="188">
        <v>350</v>
      </c>
      <c r="D106" s="35" t="s">
        <v>6945</v>
      </c>
    </row>
    <row r="107" spans="2:4" x14ac:dyDescent="0.25">
      <c r="B107" s="220">
        <v>45231</v>
      </c>
      <c r="C107" s="188">
        <v>353</v>
      </c>
      <c r="D107" s="35" t="s">
        <v>9489</v>
      </c>
    </row>
    <row r="108" spans="2:4" x14ac:dyDescent="0.25">
      <c r="B108" s="220">
        <v>45231</v>
      </c>
      <c r="C108" s="188">
        <v>360</v>
      </c>
      <c r="D108" s="35" t="s">
        <v>7074</v>
      </c>
    </row>
    <row r="109" spans="2:4" x14ac:dyDescent="0.25">
      <c r="B109" s="220">
        <v>45231</v>
      </c>
      <c r="C109" s="188">
        <v>400</v>
      </c>
      <c r="D109" s="35" t="s">
        <v>7073</v>
      </c>
    </row>
    <row r="110" spans="2:4" x14ac:dyDescent="0.25">
      <c r="B110" s="220">
        <v>45231</v>
      </c>
      <c r="C110" s="188">
        <v>414.2</v>
      </c>
      <c r="D110" s="35" t="s">
        <v>9490</v>
      </c>
    </row>
    <row r="111" spans="2:4" x14ac:dyDescent="0.25">
      <c r="B111" s="220">
        <v>45231</v>
      </c>
      <c r="C111" s="188">
        <v>450</v>
      </c>
      <c r="D111" s="35" t="s">
        <v>7017</v>
      </c>
    </row>
    <row r="112" spans="2:4" x14ac:dyDescent="0.25">
      <c r="B112" s="220">
        <v>45231</v>
      </c>
      <c r="C112" s="188">
        <v>500</v>
      </c>
      <c r="D112" s="35" t="s">
        <v>7204</v>
      </c>
    </row>
    <row r="113" spans="2:4" x14ac:dyDescent="0.25">
      <c r="B113" s="220">
        <v>45231</v>
      </c>
      <c r="C113" s="188">
        <v>500</v>
      </c>
      <c r="D113" s="35" t="s">
        <v>7098</v>
      </c>
    </row>
    <row r="114" spans="2:4" x14ac:dyDescent="0.25">
      <c r="B114" s="220">
        <v>45231</v>
      </c>
      <c r="C114" s="188">
        <v>500</v>
      </c>
      <c r="D114" s="35" t="s">
        <v>9491</v>
      </c>
    </row>
    <row r="115" spans="2:4" x14ac:dyDescent="0.25">
      <c r="B115" s="220">
        <v>45231</v>
      </c>
      <c r="C115" s="188">
        <v>500</v>
      </c>
      <c r="D115" s="35" t="s">
        <v>7941</v>
      </c>
    </row>
    <row r="116" spans="2:4" x14ac:dyDescent="0.25">
      <c r="B116" s="220">
        <v>45231</v>
      </c>
      <c r="C116" s="188">
        <v>500</v>
      </c>
      <c r="D116" s="35" t="s">
        <v>7112</v>
      </c>
    </row>
    <row r="117" spans="2:4" x14ac:dyDescent="0.25">
      <c r="B117" s="220">
        <v>45231</v>
      </c>
      <c r="C117" s="188">
        <v>500</v>
      </c>
      <c r="D117" s="35" t="s">
        <v>6946</v>
      </c>
    </row>
    <row r="118" spans="2:4" x14ac:dyDescent="0.25">
      <c r="B118" s="220">
        <v>45231</v>
      </c>
      <c r="C118" s="188">
        <v>500</v>
      </c>
      <c r="D118" s="35" t="s">
        <v>7087</v>
      </c>
    </row>
    <row r="119" spans="2:4" x14ac:dyDescent="0.25">
      <c r="B119" s="220">
        <v>45231</v>
      </c>
      <c r="C119" s="188">
        <v>500</v>
      </c>
      <c r="D119" s="35" t="s">
        <v>6952</v>
      </c>
    </row>
    <row r="120" spans="2:4" x14ac:dyDescent="0.25">
      <c r="B120" s="220">
        <v>45231</v>
      </c>
      <c r="C120" s="188">
        <v>500</v>
      </c>
      <c r="D120" s="35" t="s">
        <v>6953</v>
      </c>
    </row>
    <row r="121" spans="2:4" x14ac:dyDescent="0.25">
      <c r="B121" s="220">
        <v>45231</v>
      </c>
      <c r="C121" s="188">
        <v>500</v>
      </c>
      <c r="D121" s="35" t="s">
        <v>7105</v>
      </c>
    </row>
    <row r="122" spans="2:4" x14ac:dyDescent="0.25">
      <c r="B122" s="220">
        <v>45231</v>
      </c>
      <c r="C122" s="188">
        <v>500</v>
      </c>
      <c r="D122" s="35" t="s">
        <v>7097</v>
      </c>
    </row>
    <row r="123" spans="2:4" x14ac:dyDescent="0.25">
      <c r="B123" s="220">
        <v>45231</v>
      </c>
      <c r="C123" s="188">
        <v>500</v>
      </c>
      <c r="D123" s="35" t="s">
        <v>6947</v>
      </c>
    </row>
    <row r="124" spans="2:4" x14ac:dyDescent="0.25">
      <c r="B124" s="220">
        <v>45231</v>
      </c>
      <c r="C124" s="188">
        <v>500</v>
      </c>
      <c r="D124" s="35" t="s">
        <v>7214</v>
      </c>
    </row>
    <row r="125" spans="2:4" x14ac:dyDescent="0.25">
      <c r="B125" s="220">
        <v>45231</v>
      </c>
      <c r="C125" s="188">
        <v>500</v>
      </c>
      <c r="D125" s="35" t="s">
        <v>6949</v>
      </c>
    </row>
    <row r="126" spans="2:4" x14ac:dyDescent="0.25">
      <c r="B126" s="220">
        <v>45231</v>
      </c>
      <c r="C126" s="188">
        <v>500</v>
      </c>
      <c r="D126" s="35" t="s">
        <v>6950</v>
      </c>
    </row>
    <row r="127" spans="2:4" x14ac:dyDescent="0.25">
      <c r="B127" s="220">
        <v>45231</v>
      </c>
      <c r="C127" s="188">
        <v>500</v>
      </c>
      <c r="D127" s="35" t="s">
        <v>6951</v>
      </c>
    </row>
    <row r="128" spans="2:4" x14ac:dyDescent="0.25">
      <c r="B128" s="220">
        <v>45231</v>
      </c>
      <c r="C128" s="188">
        <v>500</v>
      </c>
      <c r="D128" s="35" t="s">
        <v>6948</v>
      </c>
    </row>
    <row r="129" spans="2:4" x14ac:dyDescent="0.25">
      <c r="B129" s="220">
        <v>45231</v>
      </c>
      <c r="C129" s="188">
        <v>500</v>
      </c>
      <c r="D129" s="35" t="s">
        <v>7113</v>
      </c>
    </row>
    <row r="130" spans="2:4" x14ac:dyDescent="0.25">
      <c r="B130" s="220">
        <v>45231</v>
      </c>
      <c r="C130" s="188">
        <v>500</v>
      </c>
      <c r="D130" s="35" t="s">
        <v>9492</v>
      </c>
    </row>
    <row r="131" spans="2:4" x14ac:dyDescent="0.25">
      <c r="B131" s="220">
        <v>45231</v>
      </c>
      <c r="C131" s="188">
        <v>500</v>
      </c>
      <c r="D131" s="35" t="s">
        <v>9493</v>
      </c>
    </row>
    <row r="132" spans="2:4" x14ac:dyDescent="0.25">
      <c r="B132" s="220">
        <v>45231</v>
      </c>
      <c r="C132" s="188">
        <v>500</v>
      </c>
      <c r="D132" s="35" t="s">
        <v>8059</v>
      </c>
    </row>
    <row r="133" spans="2:4" x14ac:dyDescent="0.25">
      <c r="B133" s="220">
        <v>45231</v>
      </c>
      <c r="C133" s="188">
        <v>500</v>
      </c>
      <c r="D133" s="35" t="s">
        <v>7527</v>
      </c>
    </row>
    <row r="134" spans="2:4" x14ac:dyDescent="0.25">
      <c r="B134" s="220">
        <v>45231</v>
      </c>
      <c r="C134" s="188">
        <v>500</v>
      </c>
      <c r="D134" s="35" t="s">
        <v>9494</v>
      </c>
    </row>
    <row r="135" spans="2:4" x14ac:dyDescent="0.25">
      <c r="B135" s="220">
        <v>45231</v>
      </c>
      <c r="C135" s="188">
        <v>500</v>
      </c>
      <c r="D135" s="35" t="s">
        <v>8433</v>
      </c>
    </row>
    <row r="136" spans="2:4" x14ac:dyDescent="0.25">
      <c r="B136" s="220">
        <v>45231</v>
      </c>
      <c r="C136" s="188">
        <v>500</v>
      </c>
      <c r="D136" s="35" t="s">
        <v>9495</v>
      </c>
    </row>
    <row r="137" spans="2:4" x14ac:dyDescent="0.25">
      <c r="B137" s="220">
        <v>45231</v>
      </c>
      <c r="C137" s="188">
        <v>500</v>
      </c>
      <c r="D137" s="35" t="s">
        <v>9496</v>
      </c>
    </row>
    <row r="138" spans="2:4" x14ac:dyDescent="0.25">
      <c r="B138" s="220">
        <v>45231</v>
      </c>
      <c r="C138" s="188">
        <v>600</v>
      </c>
      <c r="D138" s="35" t="s">
        <v>6955</v>
      </c>
    </row>
    <row r="139" spans="2:4" x14ac:dyDescent="0.25">
      <c r="B139" s="220">
        <v>45231</v>
      </c>
      <c r="C139" s="188">
        <v>600</v>
      </c>
      <c r="D139" s="35" t="s">
        <v>6956</v>
      </c>
    </row>
    <row r="140" spans="2:4" x14ac:dyDescent="0.25">
      <c r="B140" s="220">
        <v>45231</v>
      </c>
      <c r="C140" s="188">
        <v>650</v>
      </c>
      <c r="D140" s="35" t="s">
        <v>8818</v>
      </c>
    </row>
    <row r="141" spans="2:4" x14ac:dyDescent="0.25">
      <c r="B141" s="220">
        <v>45231</v>
      </c>
      <c r="C141" s="188">
        <v>700</v>
      </c>
      <c r="D141" s="35" t="s">
        <v>6957</v>
      </c>
    </row>
    <row r="142" spans="2:4" x14ac:dyDescent="0.25">
      <c r="B142" s="220">
        <v>45231</v>
      </c>
      <c r="C142" s="188">
        <v>700</v>
      </c>
      <c r="D142" s="35" t="s">
        <v>7303</v>
      </c>
    </row>
    <row r="143" spans="2:4" x14ac:dyDescent="0.25">
      <c r="B143" s="220">
        <v>45231</v>
      </c>
      <c r="C143" s="188">
        <v>700</v>
      </c>
      <c r="D143" s="35" t="s">
        <v>6958</v>
      </c>
    </row>
    <row r="144" spans="2:4" x14ac:dyDescent="0.25">
      <c r="B144" s="220">
        <v>45231</v>
      </c>
      <c r="C144" s="188">
        <v>950</v>
      </c>
      <c r="D144" s="35" t="s">
        <v>9497</v>
      </c>
    </row>
    <row r="145" spans="2:4" x14ac:dyDescent="0.25">
      <c r="B145" s="220">
        <v>45231</v>
      </c>
      <c r="C145" s="188">
        <v>1000</v>
      </c>
      <c r="D145" s="35" t="s">
        <v>7115</v>
      </c>
    </row>
    <row r="146" spans="2:4" x14ac:dyDescent="0.25">
      <c r="B146" s="220">
        <v>45231</v>
      </c>
      <c r="C146" s="188">
        <v>1000</v>
      </c>
      <c r="D146" s="35" t="s">
        <v>9498</v>
      </c>
    </row>
    <row r="147" spans="2:4" x14ac:dyDescent="0.25">
      <c r="B147" s="220">
        <v>45231</v>
      </c>
      <c r="C147" s="188">
        <v>1000</v>
      </c>
      <c r="D147" s="35" t="s">
        <v>9499</v>
      </c>
    </row>
    <row r="148" spans="2:4" x14ac:dyDescent="0.25">
      <c r="B148" s="220">
        <v>45231</v>
      </c>
      <c r="C148" s="188">
        <v>1000</v>
      </c>
      <c r="D148" s="35" t="s">
        <v>9500</v>
      </c>
    </row>
    <row r="149" spans="2:4" x14ac:dyDescent="0.25">
      <c r="B149" s="220">
        <v>45231</v>
      </c>
      <c r="C149" s="188">
        <v>1000</v>
      </c>
      <c r="D149" s="35" t="s">
        <v>7082</v>
      </c>
    </row>
    <row r="150" spans="2:4" x14ac:dyDescent="0.25">
      <c r="B150" s="220">
        <v>45231</v>
      </c>
      <c r="C150" s="188">
        <v>1000</v>
      </c>
      <c r="D150" s="35" t="s">
        <v>9501</v>
      </c>
    </row>
    <row r="151" spans="2:4" x14ac:dyDescent="0.25">
      <c r="B151" s="220">
        <v>45231</v>
      </c>
      <c r="C151" s="188">
        <v>1000</v>
      </c>
      <c r="D151" s="35" t="s">
        <v>6959</v>
      </c>
    </row>
    <row r="152" spans="2:4" x14ac:dyDescent="0.25">
      <c r="B152" s="220">
        <v>45231</v>
      </c>
      <c r="C152" s="188">
        <v>1000</v>
      </c>
      <c r="D152" s="35" t="s">
        <v>7116</v>
      </c>
    </row>
    <row r="153" spans="2:4" x14ac:dyDescent="0.25">
      <c r="B153" s="220">
        <v>45231</v>
      </c>
      <c r="C153" s="188">
        <v>1000</v>
      </c>
      <c r="D153" s="35" t="s">
        <v>6960</v>
      </c>
    </row>
    <row r="154" spans="2:4" x14ac:dyDescent="0.25">
      <c r="B154" s="220">
        <v>45231</v>
      </c>
      <c r="C154" s="188">
        <v>1000</v>
      </c>
      <c r="D154" s="35" t="s">
        <v>9502</v>
      </c>
    </row>
    <row r="155" spans="2:4" x14ac:dyDescent="0.25">
      <c r="B155" s="220">
        <v>45231</v>
      </c>
      <c r="C155" s="188">
        <v>1000</v>
      </c>
      <c r="D155" s="35" t="s">
        <v>7129</v>
      </c>
    </row>
    <row r="156" spans="2:4" x14ac:dyDescent="0.25">
      <c r="B156" s="220">
        <v>45231</v>
      </c>
      <c r="C156" s="188">
        <v>1000</v>
      </c>
      <c r="D156" s="35" t="s">
        <v>8361</v>
      </c>
    </row>
    <row r="157" spans="2:4" x14ac:dyDescent="0.25">
      <c r="B157" s="220">
        <v>45231</v>
      </c>
      <c r="C157" s="188">
        <v>1000</v>
      </c>
      <c r="D157" s="35" t="s">
        <v>8361</v>
      </c>
    </row>
    <row r="158" spans="2:4" x14ac:dyDescent="0.25">
      <c r="B158" s="220">
        <v>45231</v>
      </c>
      <c r="C158" s="188">
        <v>1000</v>
      </c>
      <c r="D158" s="35" t="s">
        <v>6961</v>
      </c>
    </row>
    <row r="159" spans="2:4" x14ac:dyDescent="0.25">
      <c r="B159" s="220">
        <v>45231</v>
      </c>
      <c r="C159" s="188">
        <v>1000</v>
      </c>
      <c r="D159" s="35" t="s">
        <v>6964</v>
      </c>
    </row>
    <row r="160" spans="2:4" x14ac:dyDescent="0.25">
      <c r="B160" s="220">
        <v>45231</v>
      </c>
      <c r="C160" s="188">
        <v>1000</v>
      </c>
      <c r="D160" s="35" t="s">
        <v>6962</v>
      </c>
    </row>
    <row r="161" spans="2:4" x14ac:dyDescent="0.25">
      <c r="B161" s="220">
        <v>45231</v>
      </c>
      <c r="C161" s="188">
        <v>1000</v>
      </c>
      <c r="D161" s="35" t="s">
        <v>7133</v>
      </c>
    </row>
    <row r="162" spans="2:4" x14ac:dyDescent="0.25">
      <c r="B162" s="220">
        <v>45231</v>
      </c>
      <c r="C162" s="188">
        <v>1000</v>
      </c>
      <c r="D162" s="35" t="s">
        <v>9503</v>
      </c>
    </row>
    <row r="163" spans="2:4" x14ac:dyDescent="0.25">
      <c r="B163" s="220">
        <v>45231</v>
      </c>
      <c r="C163" s="188">
        <v>1000</v>
      </c>
      <c r="D163" s="35" t="s">
        <v>7302</v>
      </c>
    </row>
    <row r="164" spans="2:4" x14ac:dyDescent="0.25">
      <c r="B164" s="220">
        <v>45231</v>
      </c>
      <c r="C164" s="188">
        <v>1000</v>
      </c>
      <c r="D164" s="35" t="s">
        <v>6963</v>
      </c>
    </row>
    <row r="165" spans="2:4" x14ac:dyDescent="0.25">
      <c r="B165" s="220">
        <v>45231</v>
      </c>
      <c r="C165" s="188">
        <v>1000</v>
      </c>
      <c r="D165" s="35" t="s">
        <v>7724</v>
      </c>
    </row>
    <row r="166" spans="2:4" x14ac:dyDescent="0.25">
      <c r="B166" s="220">
        <v>45231</v>
      </c>
      <c r="C166" s="188">
        <v>1000</v>
      </c>
      <c r="D166" s="35" t="s">
        <v>6965</v>
      </c>
    </row>
    <row r="167" spans="2:4" x14ac:dyDescent="0.25">
      <c r="B167" s="220">
        <v>45231</v>
      </c>
      <c r="C167" s="188">
        <v>1000</v>
      </c>
      <c r="D167" s="35" t="s">
        <v>9504</v>
      </c>
    </row>
    <row r="168" spans="2:4" x14ac:dyDescent="0.25">
      <c r="B168" s="220">
        <v>45231</v>
      </c>
      <c r="C168" s="188">
        <v>1000</v>
      </c>
      <c r="D168" s="35" t="s">
        <v>7296</v>
      </c>
    </row>
    <row r="169" spans="2:4" x14ac:dyDescent="0.25">
      <c r="B169" s="220">
        <v>45231</v>
      </c>
      <c r="C169" s="188">
        <v>1000</v>
      </c>
      <c r="D169" s="35" t="s">
        <v>8349</v>
      </c>
    </row>
    <row r="170" spans="2:4" x14ac:dyDescent="0.25">
      <c r="B170" s="220">
        <v>45231</v>
      </c>
      <c r="C170" s="188">
        <v>1000</v>
      </c>
      <c r="D170" s="35" t="s">
        <v>8177</v>
      </c>
    </row>
    <row r="171" spans="2:4" x14ac:dyDescent="0.25">
      <c r="B171" s="220">
        <v>45231</v>
      </c>
      <c r="C171" s="188">
        <v>1000</v>
      </c>
      <c r="D171" s="35" t="s">
        <v>9028</v>
      </c>
    </row>
    <row r="172" spans="2:4" x14ac:dyDescent="0.25">
      <c r="B172" s="220">
        <v>45231</v>
      </c>
      <c r="C172" s="188">
        <v>1000</v>
      </c>
      <c r="D172" s="35" t="s">
        <v>9505</v>
      </c>
    </row>
    <row r="173" spans="2:4" x14ac:dyDescent="0.25">
      <c r="B173" s="220">
        <v>45231</v>
      </c>
      <c r="C173" s="188">
        <v>1000</v>
      </c>
      <c r="D173" s="35" t="s">
        <v>7151</v>
      </c>
    </row>
    <row r="174" spans="2:4" x14ac:dyDescent="0.25">
      <c r="B174" s="220">
        <v>45231</v>
      </c>
      <c r="C174" s="188">
        <v>1000</v>
      </c>
      <c r="D174" s="35" t="s">
        <v>9506</v>
      </c>
    </row>
    <row r="175" spans="2:4" x14ac:dyDescent="0.25">
      <c r="B175" s="220">
        <v>45231</v>
      </c>
      <c r="C175" s="188">
        <v>1000</v>
      </c>
      <c r="D175" s="35" t="s">
        <v>9507</v>
      </c>
    </row>
    <row r="176" spans="2:4" x14ac:dyDescent="0.25">
      <c r="B176" s="220">
        <v>45231</v>
      </c>
      <c r="C176" s="188">
        <v>1000</v>
      </c>
      <c r="D176" s="35" t="s">
        <v>9508</v>
      </c>
    </row>
    <row r="177" spans="2:4" x14ac:dyDescent="0.25">
      <c r="B177" s="220">
        <v>45231</v>
      </c>
      <c r="C177" s="188">
        <v>1000</v>
      </c>
      <c r="D177" s="35" t="s">
        <v>7617</v>
      </c>
    </row>
    <row r="178" spans="2:4" x14ac:dyDescent="0.25">
      <c r="B178" s="220">
        <v>45231</v>
      </c>
      <c r="C178" s="188">
        <v>1000</v>
      </c>
      <c r="D178" s="35" t="s">
        <v>9509</v>
      </c>
    </row>
    <row r="179" spans="2:4" x14ac:dyDescent="0.25">
      <c r="B179" s="220">
        <v>45231</v>
      </c>
      <c r="C179" s="188">
        <v>1000</v>
      </c>
      <c r="D179" s="35" t="s">
        <v>9510</v>
      </c>
    </row>
    <row r="180" spans="2:4" x14ac:dyDescent="0.25">
      <c r="B180" s="220">
        <v>45231</v>
      </c>
      <c r="C180" s="188">
        <v>1000</v>
      </c>
      <c r="D180" s="35" t="s">
        <v>8534</v>
      </c>
    </row>
    <row r="181" spans="2:4" x14ac:dyDescent="0.25">
      <c r="B181" s="220">
        <v>45231</v>
      </c>
      <c r="C181" s="188">
        <v>1000</v>
      </c>
      <c r="D181" s="35" t="s">
        <v>7307</v>
      </c>
    </row>
    <row r="182" spans="2:4" x14ac:dyDescent="0.25">
      <c r="B182" s="220">
        <v>45231</v>
      </c>
      <c r="C182" s="188">
        <v>1000</v>
      </c>
      <c r="D182" s="35" t="s">
        <v>7962</v>
      </c>
    </row>
    <row r="183" spans="2:4" x14ac:dyDescent="0.25">
      <c r="B183" s="220">
        <v>45231</v>
      </c>
      <c r="C183" s="188">
        <v>1000</v>
      </c>
      <c r="D183" s="35" t="s">
        <v>7238</v>
      </c>
    </row>
    <row r="184" spans="2:4" x14ac:dyDescent="0.25">
      <c r="B184" s="220">
        <v>45231</v>
      </c>
      <c r="C184" s="188">
        <v>1000</v>
      </c>
      <c r="D184" s="35" t="s">
        <v>8770</v>
      </c>
    </row>
    <row r="185" spans="2:4" x14ac:dyDescent="0.25">
      <c r="B185" s="220">
        <v>45231</v>
      </c>
      <c r="C185" s="188">
        <v>1000</v>
      </c>
      <c r="D185" s="35" t="s">
        <v>7146</v>
      </c>
    </row>
    <row r="186" spans="2:4" x14ac:dyDescent="0.25">
      <c r="B186" s="220">
        <v>45231</v>
      </c>
      <c r="C186" s="188">
        <v>1000</v>
      </c>
      <c r="D186" s="35" t="s">
        <v>9511</v>
      </c>
    </row>
    <row r="187" spans="2:4" x14ac:dyDescent="0.25">
      <c r="B187" s="220">
        <v>45231</v>
      </c>
      <c r="C187" s="188">
        <v>1000</v>
      </c>
      <c r="D187" s="35" t="s">
        <v>8602</v>
      </c>
    </row>
    <row r="188" spans="2:4" x14ac:dyDescent="0.25">
      <c r="B188" s="220">
        <v>45231</v>
      </c>
      <c r="C188" s="188">
        <v>1350</v>
      </c>
      <c r="D188" s="35" t="s">
        <v>9512</v>
      </c>
    </row>
    <row r="189" spans="2:4" x14ac:dyDescent="0.25">
      <c r="B189" s="220">
        <v>45231</v>
      </c>
      <c r="C189" s="188">
        <v>1500</v>
      </c>
      <c r="D189" s="35" t="s">
        <v>6967</v>
      </c>
    </row>
    <row r="190" spans="2:4" x14ac:dyDescent="0.25">
      <c r="B190" s="220">
        <v>45231</v>
      </c>
      <c r="C190" s="188">
        <v>1500</v>
      </c>
      <c r="D190" s="35" t="s">
        <v>6968</v>
      </c>
    </row>
    <row r="191" spans="2:4" x14ac:dyDescent="0.25">
      <c r="B191" s="220">
        <v>45231</v>
      </c>
      <c r="C191" s="188">
        <v>1500</v>
      </c>
      <c r="D191" s="35" t="s">
        <v>7141</v>
      </c>
    </row>
    <row r="192" spans="2:4" x14ac:dyDescent="0.25">
      <c r="B192" s="220">
        <v>45231</v>
      </c>
      <c r="C192" s="188">
        <v>1500</v>
      </c>
      <c r="D192" s="35" t="s">
        <v>7241</v>
      </c>
    </row>
    <row r="193" spans="2:4" x14ac:dyDescent="0.25">
      <c r="B193" s="220">
        <v>45231</v>
      </c>
      <c r="C193" s="188">
        <v>2000</v>
      </c>
      <c r="D193" s="35" t="s">
        <v>6969</v>
      </c>
    </row>
    <row r="194" spans="2:4" x14ac:dyDescent="0.25">
      <c r="B194" s="220">
        <v>45231</v>
      </c>
      <c r="C194" s="188">
        <v>2000</v>
      </c>
      <c r="D194" s="35" t="s">
        <v>7155</v>
      </c>
    </row>
    <row r="195" spans="2:4" x14ac:dyDescent="0.25">
      <c r="B195" s="220">
        <v>45231</v>
      </c>
      <c r="C195" s="188">
        <v>2000</v>
      </c>
      <c r="D195" s="35" t="s">
        <v>6970</v>
      </c>
    </row>
    <row r="196" spans="2:4" x14ac:dyDescent="0.25">
      <c r="B196" s="220">
        <v>45231</v>
      </c>
      <c r="C196" s="188">
        <v>2000</v>
      </c>
      <c r="D196" s="35" t="s">
        <v>9513</v>
      </c>
    </row>
    <row r="197" spans="2:4" x14ac:dyDescent="0.25">
      <c r="B197" s="220">
        <v>45231</v>
      </c>
      <c r="C197" s="188">
        <v>2500</v>
      </c>
      <c r="D197" s="35" t="s">
        <v>7158</v>
      </c>
    </row>
    <row r="198" spans="2:4" x14ac:dyDescent="0.25">
      <c r="B198" s="220">
        <v>45231</v>
      </c>
      <c r="C198" s="188">
        <v>2500</v>
      </c>
      <c r="D198" s="35" t="s">
        <v>7159</v>
      </c>
    </row>
    <row r="199" spans="2:4" x14ac:dyDescent="0.25">
      <c r="B199" s="220">
        <v>45231</v>
      </c>
      <c r="C199" s="188">
        <v>3000</v>
      </c>
      <c r="D199" s="35" t="s">
        <v>6934</v>
      </c>
    </row>
    <row r="200" spans="2:4" x14ac:dyDescent="0.25">
      <c r="B200" s="220">
        <v>45231</v>
      </c>
      <c r="C200" s="188">
        <v>3000</v>
      </c>
      <c r="D200" s="35" t="s">
        <v>7165</v>
      </c>
    </row>
    <row r="201" spans="2:4" x14ac:dyDescent="0.25">
      <c r="B201" s="220">
        <v>45231</v>
      </c>
      <c r="C201" s="188">
        <v>3000</v>
      </c>
      <c r="D201" s="35" t="s">
        <v>7162</v>
      </c>
    </row>
    <row r="202" spans="2:4" x14ac:dyDescent="0.25">
      <c r="B202" s="220">
        <v>45231</v>
      </c>
      <c r="C202" s="188">
        <v>3000</v>
      </c>
      <c r="D202" s="35" t="s">
        <v>7164</v>
      </c>
    </row>
    <row r="203" spans="2:4" x14ac:dyDescent="0.25">
      <c r="B203" s="220">
        <v>45231</v>
      </c>
      <c r="C203" s="188">
        <v>3000</v>
      </c>
      <c r="D203" s="35" t="s">
        <v>8064</v>
      </c>
    </row>
    <row r="204" spans="2:4" x14ac:dyDescent="0.25">
      <c r="B204" s="220">
        <v>45231</v>
      </c>
      <c r="C204" s="188">
        <v>3500</v>
      </c>
      <c r="D204" s="35" t="s">
        <v>7166</v>
      </c>
    </row>
    <row r="205" spans="2:4" x14ac:dyDescent="0.25">
      <c r="B205" s="220">
        <v>45231</v>
      </c>
      <c r="C205" s="188">
        <v>3500</v>
      </c>
      <c r="D205" s="35" t="s">
        <v>7171</v>
      </c>
    </row>
    <row r="206" spans="2:4" x14ac:dyDescent="0.25">
      <c r="B206" s="220">
        <v>45231</v>
      </c>
      <c r="C206" s="188">
        <v>4000</v>
      </c>
      <c r="D206" s="35" t="s">
        <v>8698</v>
      </c>
    </row>
    <row r="207" spans="2:4" x14ac:dyDescent="0.25">
      <c r="B207" s="220">
        <v>45231</v>
      </c>
      <c r="C207" s="188">
        <v>5000</v>
      </c>
      <c r="D207" s="35" t="s">
        <v>8361</v>
      </c>
    </row>
    <row r="208" spans="2:4" x14ac:dyDescent="0.25">
      <c r="B208" s="220">
        <v>45231</v>
      </c>
      <c r="C208" s="188">
        <v>5000</v>
      </c>
      <c r="D208" s="35" t="s">
        <v>8361</v>
      </c>
    </row>
    <row r="209" spans="2:4" x14ac:dyDescent="0.25">
      <c r="B209" s="220">
        <v>45231</v>
      </c>
      <c r="C209" s="188">
        <v>5000</v>
      </c>
      <c r="D209" s="35" t="s">
        <v>6972</v>
      </c>
    </row>
    <row r="210" spans="2:4" x14ac:dyDescent="0.25">
      <c r="B210" s="220">
        <v>45231</v>
      </c>
      <c r="C210" s="188">
        <v>5000</v>
      </c>
      <c r="D210" s="35" t="s">
        <v>7247</v>
      </c>
    </row>
    <row r="211" spans="2:4" x14ac:dyDescent="0.25">
      <c r="B211" s="220">
        <v>45231</v>
      </c>
      <c r="C211" s="188">
        <v>5000</v>
      </c>
      <c r="D211" s="35" t="s">
        <v>9514</v>
      </c>
    </row>
    <row r="212" spans="2:4" x14ac:dyDescent="0.25">
      <c r="B212" s="220">
        <v>45231</v>
      </c>
      <c r="C212" s="188">
        <v>8490</v>
      </c>
      <c r="D212" s="35" t="s">
        <v>6974</v>
      </c>
    </row>
    <row r="213" spans="2:4" x14ac:dyDescent="0.25">
      <c r="B213" s="220">
        <v>45231</v>
      </c>
      <c r="C213" s="188">
        <v>10000</v>
      </c>
      <c r="D213" s="35" t="s">
        <v>9515</v>
      </c>
    </row>
    <row r="214" spans="2:4" x14ac:dyDescent="0.25">
      <c r="B214" s="220">
        <v>45231</v>
      </c>
      <c r="C214" s="188">
        <v>10000</v>
      </c>
      <c r="D214" s="35" t="s">
        <v>6973</v>
      </c>
    </row>
    <row r="215" spans="2:4" x14ac:dyDescent="0.25">
      <c r="B215" s="220">
        <v>45231</v>
      </c>
      <c r="C215" s="188">
        <v>10000</v>
      </c>
      <c r="D215" s="35" t="s">
        <v>7175</v>
      </c>
    </row>
    <row r="216" spans="2:4" x14ac:dyDescent="0.25">
      <c r="B216" s="220">
        <v>45231</v>
      </c>
      <c r="C216" s="188">
        <v>10000</v>
      </c>
      <c r="D216" s="35" t="s">
        <v>9516</v>
      </c>
    </row>
    <row r="217" spans="2:4" x14ac:dyDescent="0.25">
      <c r="B217" s="220">
        <v>45231</v>
      </c>
      <c r="C217" s="188">
        <v>10000</v>
      </c>
      <c r="D217" s="35" t="s">
        <v>7176</v>
      </c>
    </row>
    <row r="218" spans="2:4" x14ac:dyDescent="0.25">
      <c r="B218" s="220">
        <v>45231</v>
      </c>
      <c r="C218" s="188">
        <v>10000</v>
      </c>
      <c r="D218" s="35" t="s">
        <v>7927</v>
      </c>
    </row>
    <row r="219" spans="2:4" x14ac:dyDescent="0.25">
      <c r="B219" s="220">
        <v>45231</v>
      </c>
      <c r="C219" s="188">
        <v>10000</v>
      </c>
      <c r="D219" s="35" t="s">
        <v>9517</v>
      </c>
    </row>
    <row r="220" spans="2:4" x14ac:dyDescent="0.25">
      <c r="B220" s="220">
        <v>45231</v>
      </c>
      <c r="C220" s="188">
        <v>12000</v>
      </c>
      <c r="D220" s="35" t="s">
        <v>7251</v>
      </c>
    </row>
    <row r="221" spans="2:4" x14ac:dyDescent="0.25">
      <c r="B221" s="220">
        <v>45231</v>
      </c>
      <c r="C221" s="188">
        <v>40000</v>
      </c>
      <c r="D221" s="35" t="s">
        <v>9518</v>
      </c>
    </row>
    <row r="222" spans="2:4" x14ac:dyDescent="0.25">
      <c r="B222" s="220">
        <v>45231</v>
      </c>
      <c r="C222" s="188">
        <v>50000</v>
      </c>
      <c r="D222" s="35" t="s">
        <v>9519</v>
      </c>
    </row>
    <row r="223" spans="2:4" x14ac:dyDescent="0.25">
      <c r="B223" s="220">
        <v>45232</v>
      </c>
      <c r="C223" s="188">
        <v>8.1300000000000008</v>
      </c>
      <c r="D223" s="35" t="s">
        <v>9520</v>
      </c>
    </row>
    <row r="224" spans="2:4" x14ac:dyDescent="0.25">
      <c r="B224" s="220">
        <v>45232</v>
      </c>
      <c r="C224" s="188">
        <v>20</v>
      </c>
      <c r="D224" s="35" t="s">
        <v>6976</v>
      </c>
    </row>
    <row r="225" spans="2:4" x14ac:dyDescent="0.25">
      <c r="B225" s="220">
        <v>45232</v>
      </c>
      <c r="C225" s="188">
        <v>20</v>
      </c>
      <c r="D225" s="35" t="s">
        <v>9521</v>
      </c>
    </row>
    <row r="226" spans="2:4" x14ac:dyDescent="0.25">
      <c r="B226" s="220">
        <v>45232</v>
      </c>
      <c r="C226" s="188">
        <v>20</v>
      </c>
      <c r="D226" s="35" t="s">
        <v>8258</v>
      </c>
    </row>
    <row r="227" spans="2:4" x14ac:dyDescent="0.25">
      <c r="B227" s="220">
        <v>45232</v>
      </c>
      <c r="C227" s="188">
        <v>27</v>
      </c>
      <c r="D227" s="35" t="s">
        <v>7994</v>
      </c>
    </row>
    <row r="228" spans="2:4" x14ac:dyDescent="0.25">
      <c r="B228" s="220">
        <v>45232</v>
      </c>
      <c r="C228" s="188">
        <v>30</v>
      </c>
      <c r="D228" s="35" t="s">
        <v>6986</v>
      </c>
    </row>
    <row r="229" spans="2:4" x14ac:dyDescent="0.25">
      <c r="B229" s="220">
        <v>45232</v>
      </c>
      <c r="C229" s="188">
        <v>30</v>
      </c>
      <c r="D229" s="35" t="s">
        <v>6983</v>
      </c>
    </row>
    <row r="230" spans="2:4" x14ac:dyDescent="0.25">
      <c r="B230" s="220">
        <v>45232</v>
      </c>
      <c r="C230" s="188">
        <v>30</v>
      </c>
      <c r="D230" s="35" t="s">
        <v>6984</v>
      </c>
    </row>
    <row r="231" spans="2:4" x14ac:dyDescent="0.25">
      <c r="B231" s="220">
        <v>45232</v>
      </c>
      <c r="C231" s="188">
        <v>30</v>
      </c>
      <c r="D231" s="35" t="s">
        <v>6986</v>
      </c>
    </row>
    <row r="232" spans="2:4" x14ac:dyDescent="0.25">
      <c r="B232" s="220">
        <v>45232</v>
      </c>
      <c r="C232" s="188">
        <v>31</v>
      </c>
      <c r="D232" s="35" t="s">
        <v>7186</v>
      </c>
    </row>
    <row r="233" spans="2:4" x14ac:dyDescent="0.25">
      <c r="B233" s="220">
        <v>45232</v>
      </c>
      <c r="C233" s="188">
        <v>50</v>
      </c>
      <c r="D233" s="35" t="s">
        <v>9057</v>
      </c>
    </row>
    <row r="234" spans="2:4" x14ac:dyDescent="0.25">
      <c r="B234" s="220">
        <v>45232</v>
      </c>
      <c r="C234" s="188">
        <v>50</v>
      </c>
      <c r="D234" s="35" t="s">
        <v>7415</v>
      </c>
    </row>
    <row r="235" spans="2:4" x14ac:dyDescent="0.25">
      <c r="B235" s="220">
        <v>45232</v>
      </c>
      <c r="C235" s="188">
        <v>54</v>
      </c>
      <c r="D235" s="35" t="s">
        <v>7329</v>
      </c>
    </row>
    <row r="236" spans="2:4" x14ac:dyDescent="0.25">
      <c r="B236" s="220">
        <v>45232</v>
      </c>
      <c r="C236" s="188">
        <v>63</v>
      </c>
      <c r="D236" s="35" t="s">
        <v>9522</v>
      </c>
    </row>
    <row r="237" spans="2:4" x14ac:dyDescent="0.25">
      <c r="B237" s="220">
        <v>45232</v>
      </c>
      <c r="C237" s="188">
        <v>64</v>
      </c>
      <c r="D237" s="35" t="s">
        <v>7206</v>
      </c>
    </row>
    <row r="238" spans="2:4" x14ac:dyDescent="0.25">
      <c r="B238" s="220">
        <v>45232</v>
      </c>
      <c r="C238" s="188">
        <v>75</v>
      </c>
      <c r="D238" s="35" t="s">
        <v>9523</v>
      </c>
    </row>
    <row r="239" spans="2:4" x14ac:dyDescent="0.25">
      <c r="B239" s="220">
        <v>45232</v>
      </c>
      <c r="C239" s="188">
        <v>88.49</v>
      </c>
      <c r="D239" s="35" t="s">
        <v>7449</v>
      </c>
    </row>
    <row r="240" spans="2:4" x14ac:dyDescent="0.25">
      <c r="B240" s="220">
        <v>45232</v>
      </c>
      <c r="C240" s="188">
        <v>100</v>
      </c>
      <c r="D240" s="35" t="s">
        <v>9524</v>
      </c>
    </row>
    <row r="241" spans="2:4" x14ac:dyDescent="0.25">
      <c r="B241" s="220">
        <v>45232</v>
      </c>
      <c r="C241" s="188">
        <v>100</v>
      </c>
      <c r="D241" s="35" t="s">
        <v>6918</v>
      </c>
    </row>
    <row r="242" spans="2:4" x14ac:dyDescent="0.25">
      <c r="B242" s="220">
        <v>45232</v>
      </c>
      <c r="C242" s="188">
        <v>100</v>
      </c>
      <c r="D242" s="35" t="s">
        <v>9525</v>
      </c>
    </row>
    <row r="243" spans="2:4" x14ac:dyDescent="0.25">
      <c r="B243" s="220">
        <v>45232</v>
      </c>
      <c r="C243" s="188">
        <v>100</v>
      </c>
      <c r="D243" s="35" t="s">
        <v>7006</v>
      </c>
    </row>
    <row r="244" spans="2:4" x14ac:dyDescent="0.25">
      <c r="B244" s="220">
        <v>45232</v>
      </c>
      <c r="C244" s="188">
        <v>100</v>
      </c>
      <c r="D244" s="35" t="s">
        <v>7009</v>
      </c>
    </row>
    <row r="245" spans="2:4" x14ac:dyDescent="0.25">
      <c r="B245" s="220">
        <v>45232</v>
      </c>
      <c r="C245" s="188">
        <v>100</v>
      </c>
      <c r="D245" s="35" t="s">
        <v>7012</v>
      </c>
    </row>
    <row r="246" spans="2:4" x14ac:dyDescent="0.25">
      <c r="B246" s="220">
        <v>45232</v>
      </c>
      <c r="C246" s="188">
        <v>100</v>
      </c>
      <c r="D246" s="35" t="s">
        <v>7007</v>
      </c>
    </row>
    <row r="247" spans="2:4" x14ac:dyDescent="0.25">
      <c r="B247" s="220">
        <v>45232</v>
      </c>
      <c r="C247" s="188">
        <v>100</v>
      </c>
      <c r="D247" s="35" t="s">
        <v>9526</v>
      </c>
    </row>
    <row r="248" spans="2:4" x14ac:dyDescent="0.25">
      <c r="B248" s="220">
        <v>45232</v>
      </c>
      <c r="C248" s="188">
        <v>100</v>
      </c>
      <c r="D248" s="35" t="s">
        <v>7011</v>
      </c>
    </row>
    <row r="249" spans="2:4" x14ac:dyDescent="0.25">
      <c r="B249" s="220">
        <v>45232</v>
      </c>
      <c r="C249" s="188">
        <v>100</v>
      </c>
      <c r="D249" s="35" t="s">
        <v>7010</v>
      </c>
    </row>
    <row r="250" spans="2:4" x14ac:dyDescent="0.25">
      <c r="B250" s="220">
        <v>45232</v>
      </c>
      <c r="C250" s="188">
        <v>100</v>
      </c>
      <c r="D250" s="35" t="s">
        <v>9055</v>
      </c>
    </row>
    <row r="251" spans="2:4" x14ac:dyDescent="0.25">
      <c r="B251" s="220">
        <v>45232</v>
      </c>
      <c r="C251" s="188">
        <v>100</v>
      </c>
      <c r="D251" s="35" t="s">
        <v>7340</v>
      </c>
    </row>
    <row r="252" spans="2:4" x14ac:dyDescent="0.25">
      <c r="B252" s="220">
        <v>45232</v>
      </c>
      <c r="C252" s="188">
        <v>100</v>
      </c>
      <c r="D252" s="35" t="s">
        <v>8007</v>
      </c>
    </row>
    <row r="253" spans="2:4" x14ac:dyDescent="0.25">
      <c r="B253" s="220">
        <v>45232</v>
      </c>
      <c r="C253" s="188">
        <v>100</v>
      </c>
      <c r="D253" s="35" t="s">
        <v>8549</v>
      </c>
    </row>
    <row r="254" spans="2:4" x14ac:dyDescent="0.25">
      <c r="B254" s="220">
        <v>45232</v>
      </c>
      <c r="C254" s="188">
        <v>100</v>
      </c>
      <c r="D254" s="35" t="s">
        <v>8507</v>
      </c>
    </row>
    <row r="255" spans="2:4" x14ac:dyDescent="0.25">
      <c r="B255" s="220">
        <v>45232</v>
      </c>
      <c r="C255" s="188">
        <v>100</v>
      </c>
      <c r="D255" s="35" t="s">
        <v>6915</v>
      </c>
    </row>
    <row r="256" spans="2:4" x14ac:dyDescent="0.25">
      <c r="B256" s="220">
        <v>45232</v>
      </c>
      <c r="C256" s="188">
        <v>100</v>
      </c>
      <c r="D256" s="35" t="s">
        <v>9527</v>
      </c>
    </row>
    <row r="257" spans="2:4" x14ac:dyDescent="0.25">
      <c r="B257" s="220">
        <v>45232</v>
      </c>
      <c r="C257" s="188">
        <v>100</v>
      </c>
      <c r="D257" s="35" t="s">
        <v>8500</v>
      </c>
    </row>
    <row r="258" spans="2:4" x14ac:dyDescent="0.25">
      <c r="B258" s="220">
        <v>45232</v>
      </c>
      <c r="C258" s="188">
        <v>100</v>
      </c>
      <c r="D258" s="35" t="s">
        <v>7477</v>
      </c>
    </row>
    <row r="259" spans="2:4" x14ac:dyDescent="0.25">
      <c r="B259" s="220">
        <v>45232</v>
      </c>
      <c r="C259" s="188">
        <v>100</v>
      </c>
      <c r="D259" s="35" t="s">
        <v>7153</v>
      </c>
    </row>
    <row r="260" spans="2:4" x14ac:dyDescent="0.25">
      <c r="B260" s="220">
        <v>45232</v>
      </c>
      <c r="C260" s="188">
        <v>100</v>
      </c>
      <c r="D260" s="35" t="s">
        <v>9528</v>
      </c>
    </row>
    <row r="261" spans="2:4" x14ac:dyDescent="0.25">
      <c r="B261" s="220">
        <v>45232</v>
      </c>
      <c r="C261" s="188">
        <v>100</v>
      </c>
      <c r="D261" s="35" t="s">
        <v>9529</v>
      </c>
    </row>
    <row r="262" spans="2:4" x14ac:dyDescent="0.25">
      <c r="B262" s="220">
        <v>45232</v>
      </c>
      <c r="C262" s="188">
        <v>100</v>
      </c>
      <c r="D262" s="35" t="s">
        <v>7196</v>
      </c>
    </row>
    <row r="263" spans="2:4" x14ac:dyDescent="0.25">
      <c r="B263" s="220">
        <v>45232</v>
      </c>
      <c r="C263" s="188">
        <v>100</v>
      </c>
      <c r="D263" s="35" t="s">
        <v>9530</v>
      </c>
    </row>
    <row r="264" spans="2:4" x14ac:dyDescent="0.25">
      <c r="B264" s="220">
        <v>45232</v>
      </c>
      <c r="C264" s="188">
        <v>100</v>
      </c>
      <c r="D264" s="35" t="s">
        <v>7196</v>
      </c>
    </row>
    <row r="265" spans="2:4" x14ac:dyDescent="0.25">
      <c r="B265" s="220">
        <v>45232</v>
      </c>
      <c r="C265" s="188">
        <v>100</v>
      </c>
      <c r="D265" s="35" t="s">
        <v>9531</v>
      </c>
    </row>
    <row r="266" spans="2:4" x14ac:dyDescent="0.25">
      <c r="B266" s="220">
        <v>45232</v>
      </c>
      <c r="C266" s="188">
        <v>100</v>
      </c>
      <c r="D266" s="35" t="s">
        <v>7001</v>
      </c>
    </row>
    <row r="267" spans="2:4" x14ac:dyDescent="0.25">
      <c r="B267" s="220">
        <v>45232</v>
      </c>
      <c r="C267" s="188">
        <v>100</v>
      </c>
      <c r="D267" s="35" t="s">
        <v>9532</v>
      </c>
    </row>
    <row r="268" spans="2:4" x14ac:dyDescent="0.25">
      <c r="B268" s="220">
        <v>45232</v>
      </c>
      <c r="C268" s="188">
        <v>150</v>
      </c>
      <c r="D268" s="35" t="s">
        <v>7024</v>
      </c>
    </row>
    <row r="269" spans="2:4" x14ac:dyDescent="0.25">
      <c r="B269" s="220">
        <v>45232</v>
      </c>
      <c r="C269" s="188">
        <v>150</v>
      </c>
      <c r="D269" s="35" t="s">
        <v>7022</v>
      </c>
    </row>
    <row r="270" spans="2:4" x14ac:dyDescent="0.25">
      <c r="B270" s="220">
        <v>45232</v>
      </c>
      <c r="C270" s="188">
        <v>150</v>
      </c>
      <c r="D270" s="35" t="s">
        <v>9533</v>
      </c>
    </row>
    <row r="271" spans="2:4" x14ac:dyDescent="0.25">
      <c r="B271" s="220">
        <v>45232</v>
      </c>
      <c r="C271" s="188">
        <v>150</v>
      </c>
      <c r="D271" s="35" t="s">
        <v>7203</v>
      </c>
    </row>
    <row r="272" spans="2:4" x14ac:dyDescent="0.25">
      <c r="B272" s="220">
        <v>45232</v>
      </c>
      <c r="C272" s="188">
        <v>150</v>
      </c>
      <c r="D272" s="35" t="s">
        <v>6987</v>
      </c>
    </row>
    <row r="273" spans="2:4" x14ac:dyDescent="0.25">
      <c r="B273" s="220">
        <v>45232</v>
      </c>
      <c r="C273" s="188">
        <v>199</v>
      </c>
      <c r="D273" s="35" t="s">
        <v>7700</v>
      </c>
    </row>
    <row r="274" spans="2:4" x14ac:dyDescent="0.25">
      <c r="B274" s="220">
        <v>45232</v>
      </c>
      <c r="C274" s="188">
        <v>200</v>
      </c>
      <c r="D274" s="35" t="s">
        <v>7041</v>
      </c>
    </row>
    <row r="275" spans="2:4" x14ac:dyDescent="0.25">
      <c r="B275" s="220">
        <v>45232</v>
      </c>
      <c r="C275" s="188">
        <v>200</v>
      </c>
      <c r="D275" s="35" t="s">
        <v>9534</v>
      </c>
    </row>
    <row r="276" spans="2:4" x14ac:dyDescent="0.25">
      <c r="B276" s="220">
        <v>45232</v>
      </c>
      <c r="C276" s="188">
        <v>200</v>
      </c>
      <c r="D276" s="35" t="s">
        <v>7042</v>
      </c>
    </row>
    <row r="277" spans="2:4" x14ac:dyDescent="0.25">
      <c r="B277" s="220">
        <v>45232</v>
      </c>
      <c r="C277" s="188">
        <v>200</v>
      </c>
      <c r="D277" s="35" t="s">
        <v>7044</v>
      </c>
    </row>
    <row r="278" spans="2:4" x14ac:dyDescent="0.25">
      <c r="B278" s="220">
        <v>45232</v>
      </c>
      <c r="C278" s="188">
        <v>200</v>
      </c>
      <c r="D278" s="35" t="s">
        <v>7043</v>
      </c>
    </row>
    <row r="279" spans="2:4" x14ac:dyDescent="0.25">
      <c r="B279" s="220">
        <v>45232</v>
      </c>
      <c r="C279" s="188">
        <v>200</v>
      </c>
      <c r="D279" s="35" t="s">
        <v>7015</v>
      </c>
    </row>
    <row r="280" spans="2:4" x14ac:dyDescent="0.25">
      <c r="B280" s="220">
        <v>45232</v>
      </c>
      <c r="C280" s="188">
        <v>200</v>
      </c>
      <c r="D280" s="35" t="s">
        <v>7045</v>
      </c>
    </row>
    <row r="281" spans="2:4" x14ac:dyDescent="0.25">
      <c r="B281" s="220">
        <v>45232</v>
      </c>
      <c r="C281" s="188">
        <v>200</v>
      </c>
      <c r="D281" s="35" t="s">
        <v>8281</v>
      </c>
    </row>
    <row r="282" spans="2:4" x14ac:dyDescent="0.25">
      <c r="B282" s="220">
        <v>45232</v>
      </c>
      <c r="C282" s="188">
        <v>200</v>
      </c>
      <c r="D282" s="35" t="s">
        <v>9535</v>
      </c>
    </row>
    <row r="283" spans="2:4" x14ac:dyDescent="0.25">
      <c r="B283" s="220">
        <v>45232</v>
      </c>
      <c r="C283" s="188">
        <v>222</v>
      </c>
      <c r="D283" s="35" t="s">
        <v>7046</v>
      </c>
    </row>
    <row r="284" spans="2:4" x14ac:dyDescent="0.25">
      <c r="B284" s="220">
        <v>45232</v>
      </c>
      <c r="C284" s="188">
        <v>222.22</v>
      </c>
      <c r="D284" s="35" t="s">
        <v>7047</v>
      </c>
    </row>
    <row r="285" spans="2:4" x14ac:dyDescent="0.25">
      <c r="B285" s="220">
        <v>45232</v>
      </c>
      <c r="C285" s="188">
        <v>229.7</v>
      </c>
      <c r="D285" s="35" t="s">
        <v>9536</v>
      </c>
    </row>
    <row r="286" spans="2:4" x14ac:dyDescent="0.25">
      <c r="B286" s="220">
        <v>45232</v>
      </c>
      <c r="C286" s="188">
        <v>250</v>
      </c>
      <c r="D286" s="35" t="s">
        <v>9005</v>
      </c>
    </row>
    <row r="287" spans="2:4" x14ac:dyDescent="0.25">
      <c r="B287" s="220">
        <v>45232</v>
      </c>
      <c r="C287" s="188">
        <v>259</v>
      </c>
      <c r="D287" s="35" t="s">
        <v>7353</v>
      </c>
    </row>
    <row r="288" spans="2:4" x14ac:dyDescent="0.25">
      <c r="B288" s="220">
        <v>45232</v>
      </c>
      <c r="C288" s="188">
        <v>264</v>
      </c>
      <c r="D288" s="35" t="s">
        <v>7206</v>
      </c>
    </row>
    <row r="289" spans="2:4" x14ac:dyDescent="0.25">
      <c r="B289" s="220">
        <v>45232</v>
      </c>
      <c r="C289" s="188">
        <v>277</v>
      </c>
      <c r="D289" s="35" t="s">
        <v>9537</v>
      </c>
    </row>
    <row r="290" spans="2:4" x14ac:dyDescent="0.25">
      <c r="B290" s="220">
        <v>45232</v>
      </c>
      <c r="C290" s="188">
        <v>300</v>
      </c>
      <c r="D290" s="35" t="s">
        <v>9538</v>
      </c>
    </row>
    <row r="291" spans="2:4" x14ac:dyDescent="0.25">
      <c r="B291" s="220">
        <v>45232</v>
      </c>
      <c r="C291" s="188">
        <v>300</v>
      </c>
      <c r="D291" s="35" t="s">
        <v>8634</v>
      </c>
    </row>
    <row r="292" spans="2:4" x14ac:dyDescent="0.25">
      <c r="B292" s="220">
        <v>45232</v>
      </c>
      <c r="C292" s="188">
        <v>300</v>
      </c>
      <c r="D292" s="35" t="s">
        <v>9539</v>
      </c>
    </row>
    <row r="293" spans="2:4" x14ac:dyDescent="0.25">
      <c r="B293" s="220">
        <v>45232</v>
      </c>
      <c r="C293" s="188">
        <v>300</v>
      </c>
      <c r="D293" s="35" t="s">
        <v>6936</v>
      </c>
    </row>
    <row r="294" spans="2:4" x14ac:dyDescent="0.25">
      <c r="B294" s="220">
        <v>45232</v>
      </c>
      <c r="C294" s="188">
        <v>300</v>
      </c>
      <c r="D294" s="35" t="s">
        <v>7034</v>
      </c>
    </row>
    <row r="295" spans="2:4" x14ac:dyDescent="0.25">
      <c r="B295" s="220">
        <v>45232</v>
      </c>
      <c r="C295" s="188">
        <v>300</v>
      </c>
      <c r="D295" s="35" t="s">
        <v>7349</v>
      </c>
    </row>
    <row r="296" spans="2:4" x14ac:dyDescent="0.25">
      <c r="B296" s="220">
        <v>45232</v>
      </c>
      <c r="C296" s="188">
        <v>300</v>
      </c>
      <c r="D296" s="35" t="s">
        <v>7060</v>
      </c>
    </row>
    <row r="297" spans="2:4" x14ac:dyDescent="0.25">
      <c r="B297" s="220">
        <v>45232</v>
      </c>
      <c r="C297" s="188">
        <v>300</v>
      </c>
      <c r="D297" s="35" t="s">
        <v>7063</v>
      </c>
    </row>
    <row r="298" spans="2:4" x14ac:dyDescent="0.25">
      <c r="B298" s="220">
        <v>45232</v>
      </c>
      <c r="C298" s="188">
        <v>300</v>
      </c>
      <c r="D298" s="35" t="s">
        <v>6951</v>
      </c>
    </row>
    <row r="299" spans="2:4" x14ac:dyDescent="0.25">
      <c r="B299" s="220">
        <v>45232</v>
      </c>
      <c r="C299" s="188">
        <v>300</v>
      </c>
      <c r="D299" s="35" t="s">
        <v>9540</v>
      </c>
    </row>
    <row r="300" spans="2:4" x14ac:dyDescent="0.25">
      <c r="B300" s="220">
        <v>45232</v>
      </c>
      <c r="C300" s="188">
        <v>300</v>
      </c>
      <c r="D300" s="35" t="s">
        <v>9541</v>
      </c>
    </row>
    <row r="301" spans="2:4" x14ac:dyDescent="0.25">
      <c r="B301" s="220">
        <v>45232</v>
      </c>
      <c r="C301" s="188">
        <v>300</v>
      </c>
      <c r="D301" s="35" t="s">
        <v>8021</v>
      </c>
    </row>
    <row r="302" spans="2:4" x14ac:dyDescent="0.25">
      <c r="B302" s="220">
        <v>45232</v>
      </c>
      <c r="C302" s="188">
        <v>300</v>
      </c>
      <c r="D302" s="35" t="s">
        <v>7685</v>
      </c>
    </row>
    <row r="303" spans="2:4" x14ac:dyDescent="0.25">
      <c r="B303" s="220">
        <v>45232</v>
      </c>
      <c r="C303" s="188">
        <v>300</v>
      </c>
      <c r="D303" s="35" t="s">
        <v>9542</v>
      </c>
    </row>
    <row r="304" spans="2:4" x14ac:dyDescent="0.25">
      <c r="B304" s="220">
        <v>45232</v>
      </c>
      <c r="C304" s="188">
        <v>300</v>
      </c>
      <c r="D304" s="35" t="s">
        <v>7286</v>
      </c>
    </row>
    <row r="305" spans="2:4" x14ac:dyDescent="0.25">
      <c r="B305" s="220">
        <v>45232</v>
      </c>
      <c r="C305" s="188">
        <v>300</v>
      </c>
      <c r="D305" s="35" t="s">
        <v>9543</v>
      </c>
    </row>
    <row r="306" spans="2:4" x14ac:dyDescent="0.25">
      <c r="B306" s="220">
        <v>45232</v>
      </c>
      <c r="C306" s="188">
        <v>300</v>
      </c>
      <c r="D306" s="35" t="s">
        <v>7384</v>
      </c>
    </row>
    <row r="307" spans="2:4" x14ac:dyDescent="0.25">
      <c r="B307" s="220">
        <v>45232</v>
      </c>
      <c r="C307" s="188">
        <v>300</v>
      </c>
      <c r="D307" s="35" t="s">
        <v>8525</v>
      </c>
    </row>
    <row r="308" spans="2:4" x14ac:dyDescent="0.25">
      <c r="B308" s="220">
        <v>45232</v>
      </c>
      <c r="C308" s="188">
        <v>300</v>
      </c>
      <c r="D308" s="35" t="s">
        <v>7067</v>
      </c>
    </row>
    <row r="309" spans="2:4" x14ac:dyDescent="0.25">
      <c r="B309" s="220">
        <v>45232</v>
      </c>
      <c r="C309" s="188">
        <v>300</v>
      </c>
      <c r="D309" s="35" t="s">
        <v>9544</v>
      </c>
    </row>
    <row r="310" spans="2:4" x14ac:dyDescent="0.25">
      <c r="B310" s="220">
        <v>45232</v>
      </c>
      <c r="C310" s="188">
        <v>300</v>
      </c>
      <c r="D310" s="35" t="s">
        <v>9545</v>
      </c>
    </row>
    <row r="311" spans="2:4" x14ac:dyDescent="0.25">
      <c r="B311" s="220">
        <v>45232</v>
      </c>
      <c r="C311" s="188">
        <v>380</v>
      </c>
      <c r="D311" s="35" t="s">
        <v>6927</v>
      </c>
    </row>
    <row r="312" spans="2:4" x14ac:dyDescent="0.25">
      <c r="B312" s="220">
        <v>45232</v>
      </c>
      <c r="C312" s="188">
        <v>400</v>
      </c>
      <c r="D312" s="35" t="s">
        <v>7072</v>
      </c>
    </row>
    <row r="313" spans="2:4" x14ac:dyDescent="0.25">
      <c r="B313" s="220">
        <v>45232</v>
      </c>
      <c r="C313" s="188">
        <v>400</v>
      </c>
      <c r="D313" s="35" t="s">
        <v>7386</v>
      </c>
    </row>
    <row r="314" spans="2:4" x14ac:dyDescent="0.25">
      <c r="B314" s="220">
        <v>45232</v>
      </c>
      <c r="C314" s="188">
        <v>400</v>
      </c>
      <c r="D314" s="35" t="s">
        <v>7070</v>
      </c>
    </row>
    <row r="315" spans="2:4" x14ac:dyDescent="0.25">
      <c r="B315" s="220">
        <v>45232</v>
      </c>
      <c r="C315" s="188">
        <v>468</v>
      </c>
      <c r="D315" s="35" t="s">
        <v>7078</v>
      </c>
    </row>
    <row r="316" spans="2:4" x14ac:dyDescent="0.25">
      <c r="B316" s="220">
        <v>45232</v>
      </c>
      <c r="C316" s="188">
        <v>500</v>
      </c>
      <c r="D316" s="35" t="s">
        <v>7550</v>
      </c>
    </row>
    <row r="317" spans="2:4" x14ac:dyDescent="0.25">
      <c r="B317" s="220">
        <v>45232</v>
      </c>
      <c r="C317" s="188">
        <v>500</v>
      </c>
      <c r="D317" s="35" t="s">
        <v>9546</v>
      </c>
    </row>
    <row r="318" spans="2:4" x14ac:dyDescent="0.25">
      <c r="B318" s="220">
        <v>45232</v>
      </c>
      <c r="C318" s="188">
        <v>500</v>
      </c>
      <c r="D318" s="35" t="s">
        <v>9547</v>
      </c>
    </row>
    <row r="319" spans="2:4" x14ac:dyDescent="0.25">
      <c r="B319" s="220">
        <v>45232</v>
      </c>
      <c r="C319" s="188">
        <v>500</v>
      </c>
      <c r="D319" s="35" t="s">
        <v>9548</v>
      </c>
    </row>
    <row r="320" spans="2:4" x14ac:dyDescent="0.25">
      <c r="B320" s="220">
        <v>45232</v>
      </c>
      <c r="C320" s="188">
        <v>500</v>
      </c>
      <c r="D320" s="35" t="s">
        <v>7392</v>
      </c>
    </row>
    <row r="321" spans="2:4" x14ac:dyDescent="0.25">
      <c r="B321" s="220">
        <v>45232</v>
      </c>
      <c r="C321" s="188">
        <v>500</v>
      </c>
      <c r="D321" s="35" t="s">
        <v>7103</v>
      </c>
    </row>
    <row r="322" spans="2:4" x14ac:dyDescent="0.25">
      <c r="B322" s="220">
        <v>45232</v>
      </c>
      <c r="C322" s="188">
        <v>500</v>
      </c>
      <c r="D322" s="35" t="s">
        <v>7109</v>
      </c>
    </row>
    <row r="323" spans="2:4" x14ac:dyDescent="0.25">
      <c r="B323" s="220">
        <v>45232</v>
      </c>
      <c r="C323" s="188">
        <v>500</v>
      </c>
      <c r="D323" s="35" t="s">
        <v>7084</v>
      </c>
    </row>
    <row r="324" spans="2:4" x14ac:dyDescent="0.25">
      <c r="B324" s="220">
        <v>45232</v>
      </c>
      <c r="C324" s="188">
        <v>500</v>
      </c>
      <c r="D324" s="35" t="s">
        <v>7110</v>
      </c>
    </row>
    <row r="325" spans="2:4" x14ac:dyDescent="0.25">
      <c r="B325" s="220">
        <v>45232</v>
      </c>
      <c r="C325" s="188">
        <v>500</v>
      </c>
      <c r="D325" s="35" t="s">
        <v>7106</v>
      </c>
    </row>
    <row r="326" spans="2:4" x14ac:dyDescent="0.25">
      <c r="B326" s="220">
        <v>45232</v>
      </c>
      <c r="C326" s="188">
        <v>500</v>
      </c>
      <c r="D326" s="35" t="s">
        <v>9549</v>
      </c>
    </row>
    <row r="327" spans="2:4" x14ac:dyDescent="0.25">
      <c r="B327" s="220">
        <v>45232</v>
      </c>
      <c r="C327" s="188">
        <v>500</v>
      </c>
      <c r="D327" s="35" t="s">
        <v>7107</v>
      </c>
    </row>
    <row r="328" spans="2:4" x14ac:dyDescent="0.25">
      <c r="B328" s="220">
        <v>45232</v>
      </c>
      <c r="C328" s="188">
        <v>500</v>
      </c>
      <c r="D328" s="35" t="s">
        <v>7108</v>
      </c>
    </row>
    <row r="329" spans="2:4" x14ac:dyDescent="0.25">
      <c r="B329" s="220">
        <v>45232</v>
      </c>
      <c r="C329" s="188">
        <v>500</v>
      </c>
      <c r="D329" s="35" t="s">
        <v>9494</v>
      </c>
    </row>
    <row r="330" spans="2:4" x14ac:dyDescent="0.25">
      <c r="B330" s="220">
        <v>45232</v>
      </c>
      <c r="C330" s="188">
        <v>500</v>
      </c>
      <c r="D330" s="35" t="s">
        <v>7350</v>
      </c>
    </row>
    <row r="331" spans="2:4" x14ac:dyDescent="0.25">
      <c r="B331" s="220">
        <v>45232</v>
      </c>
      <c r="C331" s="188">
        <v>500</v>
      </c>
      <c r="D331" s="35" t="s">
        <v>8053</v>
      </c>
    </row>
    <row r="332" spans="2:4" x14ac:dyDescent="0.25">
      <c r="B332" s="220">
        <v>45232</v>
      </c>
      <c r="C332" s="188">
        <v>500</v>
      </c>
      <c r="D332" s="35" t="s">
        <v>9550</v>
      </c>
    </row>
    <row r="333" spans="2:4" x14ac:dyDescent="0.25">
      <c r="B333" s="220">
        <v>45232</v>
      </c>
      <c r="C333" s="188">
        <v>500</v>
      </c>
      <c r="D333" s="35" t="s">
        <v>9551</v>
      </c>
    </row>
    <row r="334" spans="2:4" x14ac:dyDescent="0.25">
      <c r="B334" s="220">
        <v>45232</v>
      </c>
      <c r="C334" s="188">
        <v>500</v>
      </c>
      <c r="D334" s="35" t="s">
        <v>8015</v>
      </c>
    </row>
    <row r="335" spans="2:4" x14ac:dyDescent="0.25">
      <c r="B335" s="220">
        <v>45232</v>
      </c>
      <c r="C335" s="188">
        <v>500</v>
      </c>
      <c r="D335" s="35" t="s">
        <v>7101</v>
      </c>
    </row>
    <row r="336" spans="2:4" x14ac:dyDescent="0.25">
      <c r="B336" s="220">
        <v>45232</v>
      </c>
      <c r="C336" s="188">
        <v>500</v>
      </c>
      <c r="D336" s="35" t="s">
        <v>9552</v>
      </c>
    </row>
    <row r="337" spans="2:4" x14ac:dyDescent="0.25">
      <c r="B337" s="220">
        <v>45232</v>
      </c>
      <c r="C337" s="188">
        <v>500</v>
      </c>
      <c r="D337" s="35" t="s">
        <v>9553</v>
      </c>
    </row>
    <row r="338" spans="2:4" x14ac:dyDescent="0.25">
      <c r="B338" s="220">
        <v>45232</v>
      </c>
      <c r="C338" s="188">
        <v>500</v>
      </c>
      <c r="D338" s="35" t="s">
        <v>7066</v>
      </c>
    </row>
    <row r="339" spans="2:4" x14ac:dyDescent="0.25">
      <c r="B339" s="220">
        <v>45232</v>
      </c>
      <c r="C339" s="188">
        <v>500</v>
      </c>
      <c r="D339" s="35" t="s">
        <v>9554</v>
      </c>
    </row>
    <row r="340" spans="2:4" x14ac:dyDescent="0.25">
      <c r="B340" s="220">
        <v>45232</v>
      </c>
      <c r="C340" s="188">
        <v>500</v>
      </c>
      <c r="D340" s="35" t="s">
        <v>7536</v>
      </c>
    </row>
    <row r="341" spans="2:4" x14ac:dyDescent="0.25">
      <c r="B341" s="220">
        <v>45232</v>
      </c>
      <c r="C341" s="188">
        <v>500</v>
      </c>
      <c r="D341" s="35" t="s">
        <v>7734</v>
      </c>
    </row>
    <row r="342" spans="2:4" x14ac:dyDescent="0.25">
      <c r="B342" s="220">
        <v>45232</v>
      </c>
      <c r="C342" s="188">
        <v>500</v>
      </c>
      <c r="D342" s="35" t="s">
        <v>7473</v>
      </c>
    </row>
    <row r="343" spans="2:4" x14ac:dyDescent="0.25">
      <c r="B343" s="220">
        <v>45232</v>
      </c>
      <c r="C343" s="188">
        <v>546.55999999999995</v>
      </c>
      <c r="D343" s="35" t="s">
        <v>9555</v>
      </c>
    </row>
    <row r="344" spans="2:4" x14ac:dyDescent="0.25">
      <c r="B344" s="220">
        <v>45232</v>
      </c>
      <c r="C344" s="188">
        <v>600</v>
      </c>
      <c r="D344" s="35" t="s">
        <v>7017</v>
      </c>
    </row>
    <row r="345" spans="2:4" x14ac:dyDescent="0.25">
      <c r="B345" s="220">
        <v>45232</v>
      </c>
      <c r="C345" s="188">
        <v>900</v>
      </c>
      <c r="D345" s="35" t="s">
        <v>9066</v>
      </c>
    </row>
    <row r="346" spans="2:4" x14ac:dyDescent="0.25">
      <c r="B346" s="220">
        <v>45232</v>
      </c>
      <c r="C346" s="188">
        <v>919</v>
      </c>
      <c r="D346" s="35" t="s">
        <v>8388</v>
      </c>
    </row>
    <row r="347" spans="2:4" x14ac:dyDescent="0.25">
      <c r="B347" s="220">
        <v>45232</v>
      </c>
      <c r="C347" s="188">
        <v>1000</v>
      </c>
      <c r="D347" s="35" t="s">
        <v>7154</v>
      </c>
    </row>
    <row r="348" spans="2:4" x14ac:dyDescent="0.25">
      <c r="B348" s="220">
        <v>45232</v>
      </c>
      <c r="C348" s="188">
        <v>1000</v>
      </c>
      <c r="D348" s="35" t="s">
        <v>9556</v>
      </c>
    </row>
    <row r="349" spans="2:4" x14ac:dyDescent="0.25">
      <c r="B349" s="220">
        <v>45232</v>
      </c>
      <c r="C349" s="188">
        <v>1000</v>
      </c>
      <c r="D349" s="35" t="s">
        <v>7314</v>
      </c>
    </row>
    <row r="350" spans="2:4" x14ac:dyDescent="0.25">
      <c r="B350" s="220">
        <v>45232</v>
      </c>
      <c r="C350" s="188">
        <v>1000</v>
      </c>
      <c r="D350" s="35" t="s">
        <v>9557</v>
      </c>
    </row>
    <row r="351" spans="2:4" x14ac:dyDescent="0.25">
      <c r="B351" s="220">
        <v>45232</v>
      </c>
      <c r="C351" s="188">
        <v>1000</v>
      </c>
      <c r="D351" s="35" t="s">
        <v>8371</v>
      </c>
    </row>
    <row r="352" spans="2:4" x14ac:dyDescent="0.25">
      <c r="B352" s="220">
        <v>45232</v>
      </c>
      <c r="C352" s="188">
        <v>1000</v>
      </c>
      <c r="D352" s="35" t="s">
        <v>7134</v>
      </c>
    </row>
    <row r="353" spans="2:4" x14ac:dyDescent="0.25">
      <c r="B353" s="220">
        <v>45232</v>
      </c>
      <c r="C353" s="188">
        <v>1000</v>
      </c>
      <c r="D353" s="35" t="s">
        <v>7119</v>
      </c>
    </row>
    <row r="354" spans="2:4" x14ac:dyDescent="0.25">
      <c r="B354" s="220">
        <v>45232</v>
      </c>
      <c r="C354" s="188">
        <v>1000</v>
      </c>
      <c r="D354" s="35" t="s">
        <v>7137</v>
      </c>
    </row>
    <row r="355" spans="2:4" x14ac:dyDescent="0.25">
      <c r="B355" s="220">
        <v>45232</v>
      </c>
      <c r="C355" s="188">
        <v>1000</v>
      </c>
      <c r="D355" s="35" t="s">
        <v>7135</v>
      </c>
    </row>
    <row r="356" spans="2:4" x14ac:dyDescent="0.25">
      <c r="B356" s="220">
        <v>45232</v>
      </c>
      <c r="C356" s="188">
        <v>1000</v>
      </c>
      <c r="D356" s="35" t="s">
        <v>9558</v>
      </c>
    </row>
    <row r="357" spans="2:4" x14ac:dyDescent="0.25">
      <c r="B357" s="220">
        <v>45232</v>
      </c>
      <c r="C357" s="188">
        <v>1000</v>
      </c>
      <c r="D357" s="35" t="s">
        <v>9559</v>
      </c>
    </row>
    <row r="358" spans="2:4" x14ac:dyDescent="0.25">
      <c r="B358" s="220">
        <v>45232</v>
      </c>
      <c r="C358" s="188">
        <v>1000</v>
      </c>
      <c r="D358" s="35" t="s">
        <v>7118</v>
      </c>
    </row>
    <row r="359" spans="2:4" x14ac:dyDescent="0.25">
      <c r="B359" s="220">
        <v>45232</v>
      </c>
      <c r="C359" s="188">
        <v>1000</v>
      </c>
      <c r="D359" s="35" t="s">
        <v>6984</v>
      </c>
    </row>
    <row r="360" spans="2:4" x14ac:dyDescent="0.25">
      <c r="B360" s="220">
        <v>45232</v>
      </c>
      <c r="C360" s="188">
        <v>1000</v>
      </c>
      <c r="D360" s="35" t="s">
        <v>7140</v>
      </c>
    </row>
    <row r="361" spans="2:4" x14ac:dyDescent="0.25">
      <c r="B361" s="220">
        <v>45232</v>
      </c>
      <c r="C361" s="188">
        <v>1000</v>
      </c>
      <c r="D361" s="35" t="s">
        <v>7139</v>
      </c>
    </row>
    <row r="362" spans="2:4" x14ac:dyDescent="0.25">
      <c r="B362" s="220">
        <v>45232</v>
      </c>
      <c r="C362" s="188">
        <v>1000</v>
      </c>
      <c r="D362" s="35" t="s">
        <v>7138</v>
      </c>
    </row>
    <row r="363" spans="2:4" x14ac:dyDescent="0.25">
      <c r="B363" s="220">
        <v>45232</v>
      </c>
      <c r="C363" s="188">
        <v>1000</v>
      </c>
      <c r="D363" s="35" t="s">
        <v>9560</v>
      </c>
    </row>
    <row r="364" spans="2:4" x14ac:dyDescent="0.25">
      <c r="B364" s="220">
        <v>45232</v>
      </c>
      <c r="C364" s="188">
        <v>1000</v>
      </c>
      <c r="D364" s="35" t="s">
        <v>7142</v>
      </c>
    </row>
    <row r="365" spans="2:4" x14ac:dyDescent="0.25">
      <c r="B365" s="220">
        <v>45232</v>
      </c>
      <c r="C365" s="188">
        <v>1000</v>
      </c>
      <c r="D365" s="35" t="s">
        <v>7150</v>
      </c>
    </row>
    <row r="366" spans="2:4" x14ac:dyDescent="0.25">
      <c r="B366" s="220">
        <v>45232</v>
      </c>
      <c r="C366" s="188">
        <v>1000</v>
      </c>
      <c r="D366" s="35" t="s">
        <v>7117</v>
      </c>
    </row>
    <row r="367" spans="2:4" x14ac:dyDescent="0.25">
      <c r="B367" s="220">
        <v>45232</v>
      </c>
      <c r="C367" s="188">
        <v>1000</v>
      </c>
      <c r="D367" s="35" t="s">
        <v>7717</v>
      </c>
    </row>
    <row r="368" spans="2:4" x14ac:dyDescent="0.25">
      <c r="B368" s="220">
        <v>45232</v>
      </c>
      <c r="C368" s="188">
        <v>1000</v>
      </c>
      <c r="D368" s="35" t="s">
        <v>7090</v>
      </c>
    </row>
    <row r="369" spans="2:4" x14ac:dyDescent="0.25">
      <c r="B369" s="220">
        <v>45232</v>
      </c>
      <c r="C369" s="188">
        <v>1000</v>
      </c>
      <c r="D369" s="35" t="s">
        <v>9561</v>
      </c>
    </row>
    <row r="370" spans="2:4" x14ac:dyDescent="0.25">
      <c r="B370" s="220">
        <v>45232</v>
      </c>
      <c r="C370" s="188">
        <v>1000</v>
      </c>
      <c r="D370" s="35" t="s">
        <v>8642</v>
      </c>
    </row>
    <row r="371" spans="2:4" x14ac:dyDescent="0.25">
      <c r="B371" s="220">
        <v>45232</v>
      </c>
      <c r="C371" s="188">
        <v>1000</v>
      </c>
      <c r="D371" s="35" t="s">
        <v>8050</v>
      </c>
    </row>
    <row r="372" spans="2:4" x14ac:dyDescent="0.25">
      <c r="B372" s="220">
        <v>45232</v>
      </c>
      <c r="C372" s="188">
        <v>1000</v>
      </c>
      <c r="D372" s="35" t="s">
        <v>9562</v>
      </c>
    </row>
    <row r="373" spans="2:4" x14ac:dyDescent="0.25">
      <c r="B373" s="220">
        <v>45232</v>
      </c>
      <c r="C373" s="188">
        <v>1000</v>
      </c>
      <c r="D373" s="35" t="s">
        <v>8355</v>
      </c>
    </row>
    <row r="374" spans="2:4" x14ac:dyDescent="0.25">
      <c r="B374" s="220">
        <v>45232</v>
      </c>
      <c r="C374" s="188">
        <v>1000</v>
      </c>
      <c r="D374" s="35" t="s">
        <v>9563</v>
      </c>
    </row>
    <row r="375" spans="2:4" x14ac:dyDescent="0.25">
      <c r="B375" s="220">
        <v>45232</v>
      </c>
      <c r="C375" s="188">
        <v>1000</v>
      </c>
      <c r="D375" s="35" t="s">
        <v>6966</v>
      </c>
    </row>
    <row r="376" spans="2:4" x14ac:dyDescent="0.25">
      <c r="B376" s="220">
        <v>45232</v>
      </c>
      <c r="C376" s="188">
        <v>1000</v>
      </c>
      <c r="D376" s="35" t="s">
        <v>9564</v>
      </c>
    </row>
    <row r="377" spans="2:4" x14ac:dyDescent="0.25">
      <c r="B377" s="220">
        <v>45232</v>
      </c>
      <c r="C377" s="188">
        <v>1500</v>
      </c>
      <c r="D377" s="35" t="s">
        <v>7111</v>
      </c>
    </row>
    <row r="378" spans="2:4" x14ac:dyDescent="0.25">
      <c r="B378" s="220">
        <v>45232</v>
      </c>
      <c r="C378" s="188">
        <v>1500</v>
      </c>
      <c r="D378" s="35" t="s">
        <v>7309</v>
      </c>
    </row>
    <row r="379" spans="2:4" x14ac:dyDescent="0.25">
      <c r="B379" s="220">
        <v>45232</v>
      </c>
      <c r="C379" s="188">
        <v>1500</v>
      </c>
      <c r="D379" s="35" t="s">
        <v>7017</v>
      </c>
    </row>
    <row r="380" spans="2:4" x14ac:dyDescent="0.25">
      <c r="B380" s="220">
        <v>45232</v>
      </c>
      <c r="C380" s="188">
        <v>1500</v>
      </c>
      <c r="D380" s="35" t="s">
        <v>7152</v>
      </c>
    </row>
    <row r="381" spans="2:4" x14ac:dyDescent="0.25">
      <c r="B381" s="220">
        <v>45232</v>
      </c>
      <c r="C381" s="188">
        <v>2000</v>
      </c>
      <c r="D381" s="35" t="s">
        <v>7745</v>
      </c>
    </row>
    <row r="382" spans="2:4" x14ac:dyDescent="0.25">
      <c r="B382" s="220">
        <v>45232</v>
      </c>
      <c r="C382" s="188">
        <v>2000</v>
      </c>
      <c r="D382" s="35" t="s">
        <v>9565</v>
      </c>
    </row>
    <row r="383" spans="2:4" x14ac:dyDescent="0.25">
      <c r="B383" s="220">
        <v>45232</v>
      </c>
      <c r="C383" s="188">
        <v>2000</v>
      </c>
      <c r="D383" s="35" t="s">
        <v>7310</v>
      </c>
    </row>
    <row r="384" spans="2:4" x14ac:dyDescent="0.25">
      <c r="B384" s="220">
        <v>45232</v>
      </c>
      <c r="C384" s="188">
        <v>3000</v>
      </c>
      <c r="D384" s="35" t="s">
        <v>9566</v>
      </c>
    </row>
    <row r="385" spans="2:4" x14ac:dyDescent="0.25">
      <c r="B385" s="220">
        <v>45232</v>
      </c>
      <c r="C385" s="188">
        <v>3000</v>
      </c>
      <c r="D385" s="35" t="s">
        <v>9567</v>
      </c>
    </row>
    <row r="386" spans="2:4" x14ac:dyDescent="0.25">
      <c r="B386" s="220">
        <v>45232</v>
      </c>
      <c r="C386" s="188">
        <v>3000</v>
      </c>
      <c r="D386" s="35" t="s">
        <v>7880</v>
      </c>
    </row>
    <row r="387" spans="2:4" x14ac:dyDescent="0.25">
      <c r="B387" s="220">
        <v>45232</v>
      </c>
      <c r="C387" s="188">
        <v>3000</v>
      </c>
      <c r="D387" s="35" t="s">
        <v>9568</v>
      </c>
    </row>
    <row r="388" spans="2:4" x14ac:dyDescent="0.25">
      <c r="B388" s="220">
        <v>45232</v>
      </c>
      <c r="C388" s="188">
        <v>3000</v>
      </c>
      <c r="D388" s="35" t="s">
        <v>7986</v>
      </c>
    </row>
    <row r="389" spans="2:4" x14ac:dyDescent="0.25">
      <c r="B389" s="220">
        <v>45232</v>
      </c>
      <c r="C389" s="188">
        <v>3600</v>
      </c>
      <c r="D389" s="35" t="s">
        <v>7161</v>
      </c>
    </row>
    <row r="390" spans="2:4" x14ac:dyDescent="0.25">
      <c r="B390" s="220">
        <v>45232</v>
      </c>
      <c r="C390" s="188">
        <v>4000</v>
      </c>
      <c r="D390" s="35" t="s">
        <v>7167</v>
      </c>
    </row>
    <row r="391" spans="2:4" x14ac:dyDescent="0.25">
      <c r="B391" s="220">
        <v>45232</v>
      </c>
      <c r="C391" s="188">
        <v>4000</v>
      </c>
      <c r="D391" s="35" t="s">
        <v>8181</v>
      </c>
    </row>
    <row r="392" spans="2:4" x14ac:dyDescent="0.25">
      <c r="B392" s="220">
        <v>45232</v>
      </c>
      <c r="C392" s="188">
        <v>5000</v>
      </c>
      <c r="D392" s="35" t="s">
        <v>7168</v>
      </c>
    </row>
    <row r="393" spans="2:4" x14ac:dyDescent="0.25">
      <c r="B393" s="220">
        <v>45232</v>
      </c>
      <c r="C393" s="188">
        <v>5000</v>
      </c>
      <c r="D393" s="35" t="s">
        <v>6971</v>
      </c>
    </row>
    <row r="394" spans="2:4" x14ac:dyDescent="0.25">
      <c r="B394" s="220">
        <v>45232</v>
      </c>
      <c r="C394" s="188">
        <v>5000</v>
      </c>
      <c r="D394" s="35" t="s">
        <v>7250</v>
      </c>
    </row>
    <row r="395" spans="2:4" x14ac:dyDescent="0.25">
      <c r="B395" s="220">
        <v>45232</v>
      </c>
      <c r="C395" s="188">
        <v>5000</v>
      </c>
      <c r="D395" s="35" t="s">
        <v>7443</v>
      </c>
    </row>
    <row r="396" spans="2:4" x14ac:dyDescent="0.25">
      <c r="B396" s="220">
        <v>45232</v>
      </c>
      <c r="C396" s="188">
        <v>5000</v>
      </c>
      <c r="D396" s="35" t="s">
        <v>7300</v>
      </c>
    </row>
    <row r="397" spans="2:4" x14ac:dyDescent="0.25">
      <c r="B397" s="220">
        <v>45232</v>
      </c>
      <c r="C397" s="188">
        <v>13500</v>
      </c>
      <c r="D397" s="35" t="s">
        <v>7445</v>
      </c>
    </row>
    <row r="398" spans="2:4" x14ac:dyDescent="0.25">
      <c r="B398" s="220">
        <v>45232</v>
      </c>
      <c r="C398" s="188">
        <v>71100</v>
      </c>
      <c r="D398" s="35" t="s">
        <v>7179</v>
      </c>
    </row>
    <row r="399" spans="2:4" x14ac:dyDescent="0.25">
      <c r="B399" s="220">
        <v>45233</v>
      </c>
      <c r="C399" s="188">
        <v>10</v>
      </c>
      <c r="D399" s="35" t="s">
        <v>9569</v>
      </c>
    </row>
    <row r="400" spans="2:4" x14ac:dyDescent="0.25">
      <c r="B400" s="220">
        <v>45233</v>
      </c>
      <c r="C400" s="188">
        <v>10</v>
      </c>
      <c r="D400" s="35" t="s">
        <v>6978</v>
      </c>
    </row>
    <row r="401" spans="2:4" x14ac:dyDescent="0.25">
      <c r="B401" s="220">
        <v>45233</v>
      </c>
      <c r="C401" s="188">
        <v>17</v>
      </c>
      <c r="D401" s="35" t="s">
        <v>8686</v>
      </c>
    </row>
    <row r="402" spans="2:4" x14ac:dyDescent="0.25">
      <c r="B402" s="220">
        <v>45233</v>
      </c>
      <c r="C402" s="188">
        <v>20</v>
      </c>
      <c r="D402" s="35" t="s">
        <v>6976</v>
      </c>
    </row>
    <row r="403" spans="2:4" x14ac:dyDescent="0.25">
      <c r="B403" s="220">
        <v>45233</v>
      </c>
      <c r="C403" s="188">
        <v>30</v>
      </c>
      <c r="D403" s="35" t="s">
        <v>7447</v>
      </c>
    </row>
    <row r="404" spans="2:4" x14ac:dyDescent="0.25">
      <c r="B404" s="220">
        <v>45233</v>
      </c>
      <c r="C404" s="188">
        <v>30</v>
      </c>
      <c r="D404" s="35" t="s">
        <v>6986</v>
      </c>
    </row>
    <row r="405" spans="2:4" x14ac:dyDescent="0.25">
      <c r="B405" s="220">
        <v>45233</v>
      </c>
      <c r="C405" s="188">
        <v>30</v>
      </c>
      <c r="D405" s="35" t="s">
        <v>7182</v>
      </c>
    </row>
    <row r="406" spans="2:4" x14ac:dyDescent="0.25">
      <c r="B406" s="220">
        <v>45233</v>
      </c>
      <c r="C406" s="188">
        <v>30</v>
      </c>
      <c r="D406" s="35" t="s">
        <v>6984</v>
      </c>
    </row>
    <row r="407" spans="2:4" x14ac:dyDescent="0.25">
      <c r="B407" s="220">
        <v>45233</v>
      </c>
      <c r="C407" s="188">
        <v>30</v>
      </c>
      <c r="D407" s="35" t="s">
        <v>7448</v>
      </c>
    </row>
    <row r="408" spans="2:4" x14ac:dyDescent="0.25">
      <c r="B408" s="220">
        <v>45233</v>
      </c>
      <c r="C408" s="188">
        <v>33</v>
      </c>
      <c r="D408" s="35" t="s">
        <v>7644</v>
      </c>
    </row>
    <row r="409" spans="2:4" x14ac:dyDescent="0.25">
      <c r="B409" s="220">
        <v>45233</v>
      </c>
      <c r="C409" s="188">
        <v>50</v>
      </c>
      <c r="D409" s="35" t="s">
        <v>7183</v>
      </c>
    </row>
    <row r="410" spans="2:4" x14ac:dyDescent="0.25">
      <c r="B410" s="220">
        <v>45233</v>
      </c>
      <c r="C410" s="188">
        <v>50</v>
      </c>
      <c r="D410" s="35" t="s">
        <v>7450</v>
      </c>
    </row>
    <row r="411" spans="2:4" x14ac:dyDescent="0.25">
      <c r="B411" s="220">
        <v>45233</v>
      </c>
      <c r="C411" s="188">
        <v>50</v>
      </c>
      <c r="D411" s="35" t="s">
        <v>7147</v>
      </c>
    </row>
    <row r="412" spans="2:4" x14ac:dyDescent="0.25">
      <c r="B412" s="220">
        <v>45233</v>
      </c>
      <c r="C412" s="188">
        <v>50</v>
      </c>
      <c r="D412" s="35" t="s">
        <v>7008</v>
      </c>
    </row>
    <row r="413" spans="2:4" x14ac:dyDescent="0.25">
      <c r="B413" s="220">
        <v>45233</v>
      </c>
      <c r="C413" s="188">
        <v>50</v>
      </c>
      <c r="D413" s="35" t="s">
        <v>9570</v>
      </c>
    </row>
    <row r="414" spans="2:4" x14ac:dyDescent="0.25">
      <c r="B414" s="220">
        <v>45233</v>
      </c>
      <c r="C414" s="188">
        <v>50</v>
      </c>
      <c r="D414" s="35" t="s">
        <v>7945</v>
      </c>
    </row>
    <row r="415" spans="2:4" x14ac:dyDescent="0.25">
      <c r="B415" s="220">
        <v>45233</v>
      </c>
      <c r="C415" s="188">
        <v>50</v>
      </c>
      <c r="D415" s="35" t="s">
        <v>6988</v>
      </c>
    </row>
    <row r="416" spans="2:4" x14ac:dyDescent="0.25">
      <c r="B416" s="220">
        <v>45233</v>
      </c>
      <c r="C416" s="188">
        <v>67</v>
      </c>
      <c r="D416" s="35" t="s">
        <v>7644</v>
      </c>
    </row>
    <row r="417" spans="2:4" x14ac:dyDescent="0.25">
      <c r="B417" s="220">
        <v>45233</v>
      </c>
      <c r="C417" s="188">
        <v>99</v>
      </c>
      <c r="D417" s="35" t="s">
        <v>7187</v>
      </c>
    </row>
    <row r="418" spans="2:4" x14ac:dyDescent="0.25">
      <c r="B418" s="220">
        <v>45233</v>
      </c>
      <c r="C418" s="188">
        <v>100</v>
      </c>
      <c r="D418" s="35" t="s">
        <v>7961</v>
      </c>
    </row>
    <row r="419" spans="2:4" x14ac:dyDescent="0.25">
      <c r="B419" s="220">
        <v>45233</v>
      </c>
      <c r="C419" s="188">
        <v>100</v>
      </c>
      <c r="D419" s="35" t="s">
        <v>8296</v>
      </c>
    </row>
    <row r="420" spans="2:4" x14ac:dyDescent="0.25">
      <c r="B420" s="220">
        <v>45233</v>
      </c>
      <c r="C420" s="188">
        <v>100</v>
      </c>
      <c r="D420" s="35" t="s">
        <v>7341</v>
      </c>
    </row>
    <row r="421" spans="2:4" x14ac:dyDescent="0.25">
      <c r="B421" s="220">
        <v>45233</v>
      </c>
      <c r="C421" s="188">
        <v>100</v>
      </c>
      <c r="D421" s="35" t="s">
        <v>9571</v>
      </c>
    </row>
    <row r="422" spans="2:4" x14ac:dyDescent="0.25">
      <c r="B422" s="220">
        <v>45233</v>
      </c>
      <c r="C422" s="188">
        <v>100</v>
      </c>
      <c r="D422" s="35" t="s">
        <v>7013</v>
      </c>
    </row>
    <row r="423" spans="2:4" x14ac:dyDescent="0.25">
      <c r="B423" s="220">
        <v>45233</v>
      </c>
      <c r="C423" s="188">
        <v>100</v>
      </c>
      <c r="D423" s="35" t="s">
        <v>7084</v>
      </c>
    </row>
    <row r="424" spans="2:4" x14ac:dyDescent="0.25">
      <c r="B424" s="220">
        <v>45233</v>
      </c>
      <c r="C424" s="188">
        <v>100</v>
      </c>
      <c r="D424" s="35" t="s">
        <v>7188</v>
      </c>
    </row>
    <row r="425" spans="2:4" x14ac:dyDescent="0.25">
      <c r="B425" s="220">
        <v>45233</v>
      </c>
      <c r="C425" s="188">
        <v>100</v>
      </c>
      <c r="D425" s="35" t="s">
        <v>7662</v>
      </c>
    </row>
    <row r="426" spans="2:4" x14ac:dyDescent="0.25">
      <c r="B426" s="220">
        <v>45233</v>
      </c>
      <c r="C426" s="188">
        <v>100</v>
      </c>
      <c r="D426" s="35" t="s">
        <v>7009</v>
      </c>
    </row>
    <row r="427" spans="2:4" x14ac:dyDescent="0.25">
      <c r="B427" s="220">
        <v>45233</v>
      </c>
      <c r="C427" s="188">
        <v>100</v>
      </c>
      <c r="D427" s="35" t="s">
        <v>7194</v>
      </c>
    </row>
    <row r="428" spans="2:4" x14ac:dyDescent="0.25">
      <c r="B428" s="220">
        <v>45233</v>
      </c>
      <c r="C428" s="188">
        <v>100</v>
      </c>
      <c r="D428" s="35" t="s">
        <v>7577</v>
      </c>
    </row>
    <row r="429" spans="2:4" x14ac:dyDescent="0.25">
      <c r="B429" s="220">
        <v>45233</v>
      </c>
      <c r="C429" s="188">
        <v>100</v>
      </c>
      <c r="D429" s="35" t="s">
        <v>7192</v>
      </c>
    </row>
    <row r="430" spans="2:4" x14ac:dyDescent="0.25">
      <c r="B430" s="220">
        <v>45233</v>
      </c>
      <c r="C430" s="188">
        <v>100</v>
      </c>
      <c r="D430" s="35" t="s">
        <v>7189</v>
      </c>
    </row>
    <row r="431" spans="2:4" x14ac:dyDescent="0.25">
      <c r="B431" s="220">
        <v>45233</v>
      </c>
      <c r="C431" s="188">
        <v>100</v>
      </c>
      <c r="D431" s="35" t="s">
        <v>7193</v>
      </c>
    </row>
    <row r="432" spans="2:4" x14ac:dyDescent="0.25">
      <c r="B432" s="220">
        <v>45233</v>
      </c>
      <c r="C432" s="188">
        <v>100</v>
      </c>
      <c r="D432" s="35" t="s">
        <v>7347</v>
      </c>
    </row>
    <row r="433" spans="2:4" x14ac:dyDescent="0.25">
      <c r="B433" s="220">
        <v>45233</v>
      </c>
      <c r="C433" s="188">
        <v>100</v>
      </c>
      <c r="D433" s="35" t="s">
        <v>9572</v>
      </c>
    </row>
    <row r="434" spans="2:4" x14ac:dyDescent="0.25">
      <c r="B434" s="220">
        <v>45233</v>
      </c>
      <c r="C434" s="188">
        <v>100</v>
      </c>
      <c r="D434" s="35" t="s">
        <v>7267</v>
      </c>
    </row>
    <row r="435" spans="2:4" x14ac:dyDescent="0.25">
      <c r="B435" s="220">
        <v>45233</v>
      </c>
      <c r="C435" s="188">
        <v>100</v>
      </c>
      <c r="D435" s="35" t="s">
        <v>9573</v>
      </c>
    </row>
    <row r="436" spans="2:4" x14ac:dyDescent="0.25">
      <c r="B436" s="220">
        <v>45233</v>
      </c>
      <c r="C436" s="188">
        <v>100</v>
      </c>
      <c r="D436" s="35" t="s">
        <v>8261</v>
      </c>
    </row>
    <row r="437" spans="2:4" x14ac:dyDescent="0.25">
      <c r="B437" s="220">
        <v>45233</v>
      </c>
      <c r="C437" s="188">
        <v>100</v>
      </c>
      <c r="D437" s="35" t="s">
        <v>7545</v>
      </c>
    </row>
    <row r="438" spans="2:4" x14ac:dyDescent="0.25">
      <c r="B438" s="220">
        <v>45233</v>
      </c>
      <c r="C438" s="188">
        <v>100</v>
      </c>
      <c r="D438" s="35" t="s">
        <v>7474</v>
      </c>
    </row>
    <row r="439" spans="2:4" x14ac:dyDescent="0.25">
      <c r="B439" s="220">
        <v>45233</v>
      </c>
      <c r="C439" s="188">
        <v>100</v>
      </c>
      <c r="D439" s="35" t="s">
        <v>9059</v>
      </c>
    </row>
    <row r="440" spans="2:4" x14ac:dyDescent="0.25">
      <c r="B440" s="220">
        <v>45233</v>
      </c>
      <c r="C440" s="188">
        <v>100</v>
      </c>
      <c r="D440" s="35" t="s">
        <v>7196</v>
      </c>
    </row>
    <row r="441" spans="2:4" x14ac:dyDescent="0.25">
      <c r="B441" s="220">
        <v>45233</v>
      </c>
      <c r="C441" s="188">
        <v>100</v>
      </c>
      <c r="D441" s="35" t="s">
        <v>7748</v>
      </c>
    </row>
    <row r="442" spans="2:4" x14ac:dyDescent="0.25">
      <c r="B442" s="220">
        <v>45233</v>
      </c>
      <c r="C442" s="188">
        <v>134</v>
      </c>
      <c r="D442" s="35" t="s">
        <v>7547</v>
      </c>
    </row>
    <row r="443" spans="2:4" x14ac:dyDescent="0.25">
      <c r="B443" s="220">
        <v>45233</v>
      </c>
      <c r="C443" s="188">
        <v>150</v>
      </c>
      <c r="D443" s="35" t="s">
        <v>7017</v>
      </c>
    </row>
    <row r="444" spans="2:4" x14ac:dyDescent="0.25">
      <c r="B444" s="220">
        <v>45233</v>
      </c>
      <c r="C444" s="188">
        <v>150</v>
      </c>
      <c r="D444" s="35" t="s">
        <v>7201</v>
      </c>
    </row>
    <row r="445" spans="2:4" x14ac:dyDescent="0.25">
      <c r="B445" s="220">
        <v>45233</v>
      </c>
      <c r="C445" s="188">
        <v>150</v>
      </c>
      <c r="D445" s="35" t="s">
        <v>7358</v>
      </c>
    </row>
    <row r="446" spans="2:4" x14ac:dyDescent="0.25">
      <c r="B446" s="220">
        <v>45233</v>
      </c>
      <c r="C446" s="188">
        <v>150</v>
      </c>
      <c r="D446" s="35" t="s">
        <v>9574</v>
      </c>
    </row>
    <row r="447" spans="2:4" x14ac:dyDescent="0.25">
      <c r="B447" s="220">
        <v>45233</v>
      </c>
      <c r="C447" s="188">
        <v>190</v>
      </c>
      <c r="D447" s="35" t="s">
        <v>9575</v>
      </c>
    </row>
    <row r="448" spans="2:4" x14ac:dyDescent="0.25">
      <c r="B448" s="220">
        <v>45233</v>
      </c>
      <c r="C448" s="188">
        <v>200</v>
      </c>
      <c r="D448" s="35" t="s">
        <v>8281</v>
      </c>
    </row>
    <row r="449" spans="2:4" x14ac:dyDescent="0.25">
      <c r="B449" s="220">
        <v>45233</v>
      </c>
      <c r="C449" s="188">
        <v>200</v>
      </c>
      <c r="D449" s="35" t="s">
        <v>7363</v>
      </c>
    </row>
    <row r="450" spans="2:4" x14ac:dyDescent="0.25">
      <c r="B450" s="220">
        <v>45233</v>
      </c>
      <c r="C450" s="188">
        <v>200</v>
      </c>
      <c r="D450" s="35" t="s">
        <v>7205</v>
      </c>
    </row>
    <row r="451" spans="2:4" x14ac:dyDescent="0.25">
      <c r="B451" s="220">
        <v>45233</v>
      </c>
      <c r="C451" s="188">
        <v>200</v>
      </c>
      <c r="D451" s="35" t="s">
        <v>7483</v>
      </c>
    </row>
    <row r="452" spans="2:4" x14ac:dyDescent="0.25">
      <c r="B452" s="220">
        <v>45233</v>
      </c>
      <c r="C452" s="188">
        <v>200</v>
      </c>
      <c r="D452" s="35" t="s">
        <v>6934</v>
      </c>
    </row>
    <row r="453" spans="2:4" x14ac:dyDescent="0.25">
      <c r="B453" s="220">
        <v>45233</v>
      </c>
      <c r="C453" s="188">
        <v>200</v>
      </c>
      <c r="D453" s="35" t="s">
        <v>7105</v>
      </c>
    </row>
    <row r="454" spans="2:4" x14ac:dyDescent="0.25">
      <c r="B454" s="220">
        <v>45233</v>
      </c>
      <c r="C454" s="188">
        <v>200</v>
      </c>
      <c r="D454" s="35" t="s">
        <v>7348</v>
      </c>
    </row>
    <row r="455" spans="2:4" x14ac:dyDescent="0.25">
      <c r="B455" s="220">
        <v>45233</v>
      </c>
      <c r="C455" s="188">
        <v>200</v>
      </c>
      <c r="D455" s="35" t="s">
        <v>7586</v>
      </c>
    </row>
    <row r="456" spans="2:4" x14ac:dyDescent="0.25">
      <c r="B456" s="220">
        <v>45233</v>
      </c>
      <c r="C456" s="188">
        <v>200</v>
      </c>
      <c r="D456" s="35" t="s">
        <v>8088</v>
      </c>
    </row>
    <row r="457" spans="2:4" x14ac:dyDescent="0.25">
      <c r="B457" s="220">
        <v>45233</v>
      </c>
      <c r="C457" s="188">
        <v>200</v>
      </c>
      <c r="D457" s="35" t="s">
        <v>8283</v>
      </c>
    </row>
    <row r="458" spans="2:4" x14ac:dyDescent="0.25">
      <c r="B458" s="220">
        <v>45233</v>
      </c>
      <c r="C458" s="188">
        <v>200</v>
      </c>
      <c r="D458" s="35" t="s">
        <v>8287</v>
      </c>
    </row>
    <row r="459" spans="2:4" x14ac:dyDescent="0.25">
      <c r="B459" s="220">
        <v>45233</v>
      </c>
      <c r="C459" s="188">
        <v>200</v>
      </c>
      <c r="D459" s="35" t="s">
        <v>9576</v>
      </c>
    </row>
    <row r="460" spans="2:4" x14ac:dyDescent="0.25">
      <c r="B460" s="220">
        <v>45233</v>
      </c>
      <c r="C460" s="188">
        <v>225</v>
      </c>
      <c r="D460" s="35" t="s">
        <v>9000</v>
      </c>
    </row>
    <row r="461" spans="2:4" x14ac:dyDescent="0.25">
      <c r="B461" s="220">
        <v>45233</v>
      </c>
      <c r="C461" s="188">
        <v>250</v>
      </c>
      <c r="D461" s="35" t="s">
        <v>8459</v>
      </c>
    </row>
    <row r="462" spans="2:4" x14ac:dyDescent="0.25">
      <c r="B462" s="220">
        <v>45233</v>
      </c>
      <c r="C462" s="188">
        <v>250</v>
      </c>
      <c r="D462" s="35" t="s">
        <v>7017</v>
      </c>
    </row>
    <row r="463" spans="2:4" x14ac:dyDescent="0.25">
      <c r="B463" s="220">
        <v>45233</v>
      </c>
      <c r="C463" s="188">
        <v>300</v>
      </c>
      <c r="D463" s="35" t="s">
        <v>8025</v>
      </c>
    </row>
    <row r="464" spans="2:4" x14ac:dyDescent="0.25">
      <c r="B464" s="220">
        <v>45233</v>
      </c>
      <c r="C464" s="188">
        <v>300</v>
      </c>
      <c r="D464" s="35" t="s">
        <v>8307</v>
      </c>
    </row>
    <row r="465" spans="2:4" x14ac:dyDescent="0.25">
      <c r="B465" s="220">
        <v>45233</v>
      </c>
      <c r="C465" s="188">
        <v>300</v>
      </c>
      <c r="D465" s="35" t="s">
        <v>9577</v>
      </c>
    </row>
    <row r="466" spans="2:4" x14ac:dyDescent="0.25">
      <c r="B466" s="220">
        <v>45233</v>
      </c>
      <c r="C466" s="188">
        <v>300</v>
      </c>
      <c r="D466" s="35" t="s">
        <v>9578</v>
      </c>
    </row>
    <row r="467" spans="2:4" x14ac:dyDescent="0.25">
      <c r="B467" s="220">
        <v>45233</v>
      </c>
      <c r="C467" s="188">
        <v>300</v>
      </c>
      <c r="D467" s="35" t="s">
        <v>7209</v>
      </c>
    </row>
    <row r="468" spans="2:4" x14ac:dyDescent="0.25">
      <c r="B468" s="220">
        <v>45233</v>
      </c>
      <c r="C468" s="188">
        <v>300</v>
      </c>
      <c r="D468" s="35" t="s">
        <v>9579</v>
      </c>
    </row>
    <row r="469" spans="2:4" x14ac:dyDescent="0.25">
      <c r="B469" s="220">
        <v>45233</v>
      </c>
      <c r="C469" s="188">
        <v>300</v>
      </c>
      <c r="D469" s="35" t="s">
        <v>7061</v>
      </c>
    </row>
    <row r="470" spans="2:4" x14ac:dyDescent="0.25">
      <c r="B470" s="220">
        <v>45233</v>
      </c>
      <c r="C470" s="188">
        <v>300</v>
      </c>
      <c r="D470" s="35" t="s">
        <v>7217</v>
      </c>
    </row>
    <row r="471" spans="2:4" x14ac:dyDescent="0.25">
      <c r="B471" s="220">
        <v>45233</v>
      </c>
      <c r="C471" s="188">
        <v>300</v>
      </c>
      <c r="D471" s="35" t="s">
        <v>7218</v>
      </c>
    </row>
    <row r="472" spans="2:4" x14ac:dyDescent="0.25">
      <c r="B472" s="220">
        <v>45233</v>
      </c>
      <c r="C472" s="188">
        <v>300</v>
      </c>
      <c r="D472" s="35" t="s">
        <v>7211</v>
      </c>
    </row>
    <row r="473" spans="2:4" x14ac:dyDescent="0.25">
      <c r="B473" s="220">
        <v>45233</v>
      </c>
      <c r="C473" s="188">
        <v>300</v>
      </c>
      <c r="D473" s="35" t="s">
        <v>7215</v>
      </c>
    </row>
    <row r="474" spans="2:4" x14ac:dyDescent="0.25">
      <c r="B474" s="220">
        <v>45233</v>
      </c>
      <c r="C474" s="188">
        <v>300</v>
      </c>
      <c r="D474" s="35" t="s">
        <v>7212</v>
      </c>
    </row>
    <row r="475" spans="2:4" x14ac:dyDescent="0.25">
      <c r="B475" s="220">
        <v>45233</v>
      </c>
      <c r="C475" s="188">
        <v>300</v>
      </c>
      <c r="D475" s="35" t="s">
        <v>7213</v>
      </c>
    </row>
    <row r="476" spans="2:4" x14ac:dyDescent="0.25">
      <c r="B476" s="220">
        <v>45233</v>
      </c>
      <c r="C476" s="188">
        <v>300</v>
      </c>
      <c r="D476" s="35" t="s">
        <v>7210</v>
      </c>
    </row>
    <row r="477" spans="2:4" x14ac:dyDescent="0.25">
      <c r="B477" s="220">
        <v>45233</v>
      </c>
      <c r="C477" s="188">
        <v>300</v>
      </c>
      <c r="D477" s="35" t="s">
        <v>7380</v>
      </c>
    </row>
    <row r="478" spans="2:4" x14ac:dyDescent="0.25">
      <c r="B478" s="220">
        <v>45233</v>
      </c>
      <c r="C478" s="188">
        <v>300</v>
      </c>
      <c r="D478" s="35" t="s">
        <v>9580</v>
      </c>
    </row>
    <row r="479" spans="2:4" x14ac:dyDescent="0.25">
      <c r="B479" s="220">
        <v>45233</v>
      </c>
      <c r="C479" s="188">
        <v>300</v>
      </c>
      <c r="D479" s="35" t="s">
        <v>7379</v>
      </c>
    </row>
    <row r="480" spans="2:4" x14ac:dyDescent="0.25">
      <c r="B480" s="220">
        <v>45233</v>
      </c>
      <c r="C480" s="188">
        <v>300</v>
      </c>
      <c r="D480" s="35" t="s">
        <v>7198</v>
      </c>
    </row>
    <row r="481" spans="2:4" x14ac:dyDescent="0.25">
      <c r="B481" s="220">
        <v>45233</v>
      </c>
      <c r="C481" s="188">
        <v>300</v>
      </c>
      <c r="D481" s="35" t="s">
        <v>9581</v>
      </c>
    </row>
    <row r="482" spans="2:4" x14ac:dyDescent="0.25">
      <c r="B482" s="220">
        <v>45233</v>
      </c>
      <c r="C482" s="188">
        <v>300</v>
      </c>
      <c r="D482" s="35" t="s">
        <v>7076</v>
      </c>
    </row>
    <row r="483" spans="2:4" x14ac:dyDescent="0.25">
      <c r="B483" s="220">
        <v>45233</v>
      </c>
      <c r="C483" s="188">
        <v>300</v>
      </c>
      <c r="D483" s="35" t="s">
        <v>9582</v>
      </c>
    </row>
    <row r="484" spans="2:4" x14ac:dyDescent="0.25">
      <c r="B484" s="220">
        <v>45233</v>
      </c>
      <c r="C484" s="188">
        <v>300</v>
      </c>
      <c r="D484" s="35" t="s">
        <v>7271</v>
      </c>
    </row>
    <row r="485" spans="2:4" x14ac:dyDescent="0.25">
      <c r="B485" s="220">
        <v>45233</v>
      </c>
      <c r="C485" s="188">
        <v>300</v>
      </c>
      <c r="D485" s="35" t="s">
        <v>9583</v>
      </c>
    </row>
    <row r="486" spans="2:4" x14ac:dyDescent="0.25">
      <c r="B486" s="220">
        <v>45233</v>
      </c>
      <c r="C486" s="188">
        <v>300</v>
      </c>
      <c r="D486" s="35" t="s">
        <v>9584</v>
      </c>
    </row>
    <row r="487" spans="2:4" x14ac:dyDescent="0.25">
      <c r="B487" s="220">
        <v>45233</v>
      </c>
      <c r="C487" s="188">
        <v>300</v>
      </c>
      <c r="D487" s="35" t="s">
        <v>7691</v>
      </c>
    </row>
    <row r="488" spans="2:4" x14ac:dyDescent="0.25">
      <c r="B488" s="220">
        <v>45233</v>
      </c>
      <c r="C488" s="188">
        <v>327</v>
      </c>
      <c r="D488" s="35" t="s">
        <v>7353</v>
      </c>
    </row>
    <row r="489" spans="2:4" x14ac:dyDescent="0.25">
      <c r="B489" s="220">
        <v>45233</v>
      </c>
      <c r="C489" s="188">
        <v>350</v>
      </c>
      <c r="D489" s="35" t="s">
        <v>7511</v>
      </c>
    </row>
    <row r="490" spans="2:4" x14ac:dyDescent="0.25">
      <c r="B490" s="220">
        <v>45233</v>
      </c>
      <c r="C490" s="188">
        <v>350</v>
      </c>
      <c r="D490" s="35" t="s">
        <v>9585</v>
      </c>
    </row>
    <row r="491" spans="2:4" x14ac:dyDescent="0.25">
      <c r="B491" s="220">
        <v>45233</v>
      </c>
      <c r="C491" s="188">
        <v>400</v>
      </c>
      <c r="D491" s="35" t="s">
        <v>7287</v>
      </c>
    </row>
    <row r="492" spans="2:4" x14ac:dyDescent="0.25">
      <c r="B492" s="220">
        <v>45233</v>
      </c>
      <c r="C492" s="188">
        <v>400</v>
      </c>
      <c r="D492" s="35" t="s">
        <v>7017</v>
      </c>
    </row>
    <row r="493" spans="2:4" x14ac:dyDescent="0.25">
      <c r="B493" s="220">
        <v>45233</v>
      </c>
      <c r="C493" s="188">
        <v>400</v>
      </c>
      <c r="D493" s="35" t="s">
        <v>7364</v>
      </c>
    </row>
    <row r="494" spans="2:4" x14ac:dyDescent="0.25">
      <c r="B494" s="220">
        <v>45233</v>
      </c>
      <c r="C494" s="188">
        <v>400</v>
      </c>
      <c r="D494" s="35" t="s">
        <v>7694</v>
      </c>
    </row>
    <row r="495" spans="2:4" x14ac:dyDescent="0.25">
      <c r="B495" s="220">
        <v>45233</v>
      </c>
      <c r="C495" s="188">
        <v>450</v>
      </c>
      <c r="D495" s="35" t="s">
        <v>7049</v>
      </c>
    </row>
    <row r="496" spans="2:4" x14ac:dyDescent="0.25">
      <c r="B496" s="220">
        <v>45233</v>
      </c>
      <c r="C496" s="188">
        <v>490</v>
      </c>
      <c r="D496" s="35" t="s">
        <v>7153</v>
      </c>
    </row>
    <row r="497" spans="2:4" x14ac:dyDescent="0.25">
      <c r="B497" s="220">
        <v>45233</v>
      </c>
      <c r="C497" s="188">
        <v>500</v>
      </c>
      <c r="D497" s="35" t="s">
        <v>8324</v>
      </c>
    </row>
    <row r="498" spans="2:4" x14ac:dyDescent="0.25">
      <c r="B498" s="220">
        <v>45233</v>
      </c>
      <c r="C498" s="188">
        <v>500</v>
      </c>
      <c r="D498" s="35" t="s">
        <v>9586</v>
      </c>
    </row>
    <row r="499" spans="2:4" x14ac:dyDescent="0.25">
      <c r="B499" s="220">
        <v>45233</v>
      </c>
      <c r="C499" s="188">
        <v>500</v>
      </c>
      <c r="D499" s="35" t="s">
        <v>9587</v>
      </c>
    </row>
    <row r="500" spans="2:4" x14ac:dyDescent="0.25">
      <c r="B500" s="220">
        <v>45233</v>
      </c>
      <c r="C500" s="188">
        <v>500</v>
      </c>
      <c r="D500" s="35" t="s">
        <v>9588</v>
      </c>
    </row>
    <row r="501" spans="2:4" x14ac:dyDescent="0.25">
      <c r="B501" s="220">
        <v>45233</v>
      </c>
      <c r="C501" s="188">
        <v>500</v>
      </c>
      <c r="D501" s="35" t="s">
        <v>9589</v>
      </c>
    </row>
    <row r="502" spans="2:4" x14ac:dyDescent="0.25">
      <c r="B502" s="220">
        <v>45233</v>
      </c>
      <c r="C502" s="188">
        <v>500</v>
      </c>
      <c r="D502" s="35" t="s">
        <v>7391</v>
      </c>
    </row>
    <row r="503" spans="2:4" x14ac:dyDescent="0.25">
      <c r="B503" s="220">
        <v>45233</v>
      </c>
      <c r="C503" s="188">
        <v>500</v>
      </c>
      <c r="D503" s="35" t="s">
        <v>8041</v>
      </c>
    </row>
    <row r="504" spans="2:4" x14ac:dyDescent="0.25">
      <c r="B504" s="220">
        <v>45233</v>
      </c>
      <c r="C504" s="188">
        <v>500</v>
      </c>
      <c r="D504" s="35" t="s">
        <v>9590</v>
      </c>
    </row>
    <row r="505" spans="2:4" x14ac:dyDescent="0.25">
      <c r="B505" s="220">
        <v>45233</v>
      </c>
      <c r="C505" s="188">
        <v>500</v>
      </c>
      <c r="D505" s="35" t="s">
        <v>7223</v>
      </c>
    </row>
    <row r="506" spans="2:4" x14ac:dyDescent="0.25">
      <c r="B506" s="220">
        <v>45233</v>
      </c>
      <c r="C506" s="188">
        <v>500</v>
      </c>
      <c r="D506" s="35" t="s">
        <v>7152</v>
      </c>
    </row>
    <row r="507" spans="2:4" x14ac:dyDescent="0.25">
      <c r="B507" s="220">
        <v>45233</v>
      </c>
      <c r="C507" s="188">
        <v>500</v>
      </c>
      <c r="D507" s="35" t="s">
        <v>7208</v>
      </c>
    </row>
    <row r="508" spans="2:4" x14ac:dyDescent="0.25">
      <c r="B508" s="220">
        <v>45233</v>
      </c>
      <c r="C508" s="188">
        <v>500</v>
      </c>
      <c r="D508" s="35" t="s">
        <v>8166</v>
      </c>
    </row>
    <row r="509" spans="2:4" x14ac:dyDescent="0.25">
      <c r="B509" s="220">
        <v>45233</v>
      </c>
      <c r="C509" s="188">
        <v>500</v>
      </c>
      <c r="D509" s="35" t="s">
        <v>7222</v>
      </c>
    </row>
    <row r="510" spans="2:4" x14ac:dyDescent="0.25">
      <c r="B510" s="220">
        <v>45233</v>
      </c>
      <c r="C510" s="188">
        <v>500</v>
      </c>
      <c r="D510" s="35" t="s">
        <v>9591</v>
      </c>
    </row>
    <row r="511" spans="2:4" x14ac:dyDescent="0.25">
      <c r="B511" s="220">
        <v>45233</v>
      </c>
      <c r="C511" s="188">
        <v>500</v>
      </c>
      <c r="D511" s="35" t="s">
        <v>7221</v>
      </c>
    </row>
    <row r="512" spans="2:4" x14ac:dyDescent="0.25">
      <c r="B512" s="220">
        <v>45233</v>
      </c>
      <c r="C512" s="188">
        <v>500</v>
      </c>
      <c r="D512" s="35" t="s">
        <v>9592</v>
      </c>
    </row>
    <row r="513" spans="2:4" x14ac:dyDescent="0.25">
      <c r="B513" s="220">
        <v>45233</v>
      </c>
      <c r="C513" s="188">
        <v>500</v>
      </c>
      <c r="D513" s="35" t="s">
        <v>9593</v>
      </c>
    </row>
    <row r="514" spans="2:4" x14ac:dyDescent="0.25">
      <c r="B514" s="220">
        <v>45233</v>
      </c>
      <c r="C514" s="188">
        <v>500</v>
      </c>
      <c r="D514" s="35" t="s">
        <v>7507</v>
      </c>
    </row>
    <row r="515" spans="2:4" x14ac:dyDescent="0.25">
      <c r="B515" s="220">
        <v>45233</v>
      </c>
      <c r="C515" s="188">
        <v>500</v>
      </c>
      <c r="D515" s="35" t="s">
        <v>7300</v>
      </c>
    </row>
    <row r="516" spans="2:4" x14ac:dyDescent="0.25">
      <c r="B516" s="220">
        <v>45233</v>
      </c>
      <c r="C516" s="188">
        <v>500</v>
      </c>
      <c r="D516" s="35" t="s">
        <v>7426</v>
      </c>
    </row>
    <row r="517" spans="2:4" x14ac:dyDescent="0.25">
      <c r="B517" s="220">
        <v>45233</v>
      </c>
      <c r="C517" s="188">
        <v>500</v>
      </c>
      <c r="D517" s="35" t="s">
        <v>7230</v>
      </c>
    </row>
    <row r="518" spans="2:4" x14ac:dyDescent="0.25">
      <c r="B518" s="220">
        <v>45233</v>
      </c>
      <c r="C518" s="188">
        <v>500</v>
      </c>
      <c r="D518" s="35" t="s">
        <v>9594</v>
      </c>
    </row>
    <row r="519" spans="2:4" x14ac:dyDescent="0.25">
      <c r="B519" s="220">
        <v>45233</v>
      </c>
      <c r="C519" s="188">
        <v>500</v>
      </c>
      <c r="D519" s="35" t="s">
        <v>8112</v>
      </c>
    </row>
    <row r="520" spans="2:4" x14ac:dyDescent="0.25">
      <c r="B520" s="220">
        <v>45233</v>
      </c>
      <c r="C520" s="188">
        <v>500</v>
      </c>
      <c r="D520" s="35" t="s">
        <v>9595</v>
      </c>
    </row>
    <row r="521" spans="2:4" x14ac:dyDescent="0.25">
      <c r="B521" s="220">
        <v>45233</v>
      </c>
      <c r="C521" s="188">
        <v>500</v>
      </c>
      <c r="D521" s="35" t="s">
        <v>7710</v>
      </c>
    </row>
    <row r="522" spans="2:4" x14ac:dyDescent="0.25">
      <c r="B522" s="220">
        <v>45233</v>
      </c>
      <c r="C522" s="188">
        <v>500</v>
      </c>
      <c r="D522" s="35" t="s">
        <v>7227</v>
      </c>
    </row>
    <row r="523" spans="2:4" x14ac:dyDescent="0.25">
      <c r="B523" s="220">
        <v>45233</v>
      </c>
      <c r="C523" s="188">
        <v>500</v>
      </c>
      <c r="D523" s="35" t="s">
        <v>8932</v>
      </c>
    </row>
    <row r="524" spans="2:4" x14ac:dyDescent="0.25">
      <c r="B524" s="220">
        <v>45233</v>
      </c>
      <c r="C524" s="188">
        <v>500</v>
      </c>
      <c r="D524" s="35" t="s">
        <v>8375</v>
      </c>
    </row>
    <row r="525" spans="2:4" x14ac:dyDescent="0.25">
      <c r="B525" s="220">
        <v>45233</v>
      </c>
      <c r="C525" s="188">
        <v>500</v>
      </c>
      <c r="D525" s="35" t="s">
        <v>9596</v>
      </c>
    </row>
    <row r="526" spans="2:4" x14ac:dyDescent="0.25">
      <c r="B526" s="220">
        <v>45233</v>
      </c>
      <c r="C526" s="188">
        <v>500</v>
      </c>
      <c r="D526" s="35" t="s">
        <v>9597</v>
      </c>
    </row>
    <row r="527" spans="2:4" x14ac:dyDescent="0.25">
      <c r="B527" s="220">
        <v>45233</v>
      </c>
      <c r="C527" s="188">
        <v>500</v>
      </c>
      <c r="D527" s="35" t="s">
        <v>8342</v>
      </c>
    </row>
    <row r="528" spans="2:4" x14ac:dyDescent="0.25">
      <c r="B528" s="220">
        <v>45233</v>
      </c>
      <c r="C528" s="188">
        <v>555</v>
      </c>
      <c r="D528" s="35" t="s">
        <v>7231</v>
      </c>
    </row>
    <row r="529" spans="2:4" x14ac:dyDescent="0.25">
      <c r="B529" s="220">
        <v>45233</v>
      </c>
      <c r="C529" s="188">
        <v>600</v>
      </c>
      <c r="D529" s="35" t="s">
        <v>7807</v>
      </c>
    </row>
    <row r="530" spans="2:4" x14ac:dyDescent="0.25">
      <c r="B530" s="220">
        <v>45233</v>
      </c>
      <c r="C530" s="188">
        <v>640</v>
      </c>
      <c r="D530" s="35" t="s">
        <v>7232</v>
      </c>
    </row>
    <row r="531" spans="2:4" x14ac:dyDescent="0.25">
      <c r="B531" s="220">
        <v>45233</v>
      </c>
      <c r="C531" s="188">
        <v>700</v>
      </c>
      <c r="D531" s="35" t="s">
        <v>7153</v>
      </c>
    </row>
    <row r="532" spans="2:4" x14ac:dyDescent="0.25">
      <c r="B532" s="220">
        <v>45233</v>
      </c>
      <c r="C532" s="188">
        <v>1000</v>
      </c>
      <c r="D532" s="35" t="s">
        <v>7658</v>
      </c>
    </row>
    <row r="533" spans="2:4" x14ac:dyDescent="0.25">
      <c r="B533" s="220">
        <v>45233</v>
      </c>
      <c r="C533" s="188">
        <v>1000</v>
      </c>
      <c r="D533" s="35" t="s">
        <v>9598</v>
      </c>
    </row>
    <row r="534" spans="2:4" x14ac:dyDescent="0.25">
      <c r="B534" s="220">
        <v>45233</v>
      </c>
      <c r="C534" s="188">
        <v>1000</v>
      </c>
      <c r="D534" s="35" t="s">
        <v>7301</v>
      </c>
    </row>
    <row r="535" spans="2:4" x14ac:dyDescent="0.25">
      <c r="B535" s="220">
        <v>45233</v>
      </c>
      <c r="C535" s="188">
        <v>1000</v>
      </c>
      <c r="D535" s="35" t="s">
        <v>7720</v>
      </c>
    </row>
    <row r="536" spans="2:4" x14ac:dyDescent="0.25">
      <c r="B536" s="220">
        <v>45233</v>
      </c>
      <c r="C536" s="188">
        <v>1000</v>
      </c>
      <c r="D536" s="35" t="s">
        <v>9599</v>
      </c>
    </row>
    <row r="537" spans="2:4" x14ac:dyDescent="0.25">
      <c r="B537" s="220">
        <v>45233</v>
      </c>
      <c r="C537" s="188">
        <v>1000</v>
      </c>
      <c r="D537" s="35" t="s">
        <v>9600</v>
      </c>
    </row>
    <row r="538" spans="2:4" x14ac:dyDescent="0.25">
      <c r="B538" s="220">
        <v>45233</v>
      </c>
      <c r="C538" s="188">
        <v>1000</v>
      </c>
      <c r="D538" s="35" t="s">
        <v>9601</v>
      </c>
    </row>
    <row r="539" spans="2:4" x14ac:dyDescent="0.25">
      <c r="B539" s="220">
        <v>45233</v>
      </c>
      <c r="C539" s="188">
        <v>1000</v>
      </c>
      <c r="D539" s="35" t="s">
        <v>7311</v>
      </c>
    </row>
    <row r="540" spans="2:4" x14ac:dyDescent="0.25">
      <c r="B540" s="220">
        <v>45233</v>
      </c>
      <c r="C540" s="188">
        <v>1000</v>
      </c>
      <c r="D540" s="35" t="s">
        <v>7234</v>
      </c>
    </row>
    <row r="541" spans="2:4" x14ac:dyDescent="0.25">
      <c r="B541" s="220">
        <v>45233</v>
      </c>
      <c r="C541" s="188">
        <v>1000</v>
      </c>
      <c r="D541" s="35" t="s">
        <v>9602</v>
      </c>
    </row>
    <row r="542" spans="2:4" x14ac:dyDescent="0.25">
      <c r="B542" s="220">
        <v>45233</v>
      </c>
      <c r="C542" s="188">
        <v>1000</v>
      </c>
      <c r="D542" s="35" t="s">
        <v>7726</v>
      </c>
    </row>
    <row r="543" spans="2:4" x14ac:dyDescent="0.25">
      <c r="B543" s="220">
        <v>45233</v>
      </c>
      <c r="C543" s="188">
        <v>1000</v>
      </c>
      <c r="D543" s="35" t="s">
        <v>9603</v>
      </c>
    </row>
    <row r="544" spans="2:4" x14ac:dyDescent="0.25">
      <c r="B544" s="220">
        <v>45233</v>
      </c>
      <c r="C544" s="188">
        <v>1000</v>
      </c>
      <c r="D544" s="35" t="s">
        <v>7237</v>
      </c>
    </row>
    <row r="545" spans="2:4" x14ac:dyDescent="0.25">
      <c r="B545" s="220">
        <v>45233</v>
      </c>
      <c r="C545" s="188">
        <v>1000</v>
      </c>
      <c r="D545" s="35" t="s">
        <v>8110</v>
      </c>
    </row>
    <row r="546" spans="2:4" x14ac:dyDescent="0.25">
      <c r="B546" s="220">
        <v>45233</v>
      </c>
      <c r="C546" s="188">
        <v>1000</v>
      </c>
      <c r="D546" s="35" t="s">
        <v>9604</v>
      </c>
    </row>
    <row r="547" spans="2:4" x14ac:dyDescent="0.25">
      <c r="B547" s="220">
        <v>45233</v>
      </c>
      <c r="C547" s="188">
        <v>1000</v>
      </c>
      <c r="D547" s="35" t="s">
        <v>9605</v>
      </c>
    </row>
    <row r="548" spans="2:4" x14ac:dyDescent="0.25">
      <c r="B548" s="220">
        <v>45233</v>
      </c>
      <c r="C548" s="188">
        <v>1000</v>
      </c>
      <c r="D548" s="35" t="s">
        <v>7719</v>
      </c>
    </row>
    <row r="549" spans="2:4" x14ac:dyDescent="0.25">
      <c r="B549" s="220">
        <v>45233</v>
      </c>
      <c r="C549" s="188">
        <v>1000</v>
      </c>
      <c r="D549" s="35" t="s">
        <v>9606</v>
      </c>
    </row>
    <row r="550" spans="2:4" x14ac:dyDescent="0.25">
      <c r="B550" s="220">
        <v>45233</v>
      </c>
      <c r="C550" s="188">
        <v>1000</v>
      </c>
      <c r="D550" s="35" t="s">
        <v>9607</v>
      </c>
    </row>
    <row r="551" spans="2:4" x14ac:dyDescent="0.25">
      <c r="B551" s="220">
        <v>45233</v>
      </c>
      <c r="C551" s="188">
        <v>1000</v>
      </c>
      <c r="D551" s="35" t="s">
        <v>9608</v>
      </c>
    </row>
    <row r="552" spans="2:4" x14ac:dyDescent="0.25">
      <c r="B552" s="220">
        <v>45233</v>
      </c>
      <c r="C552" s="188">
        <v>1000</v>
      </c>
      <c r="D552" s="35" t="s">
        <v>9609</v>
      </c>
    </row>
    <row r="553" spans="2:4" x14ac:dyDescent="0.25">
      <c r="B553" s="220">
        <v>45233</v>
      </c>
      <c r="C553" s="188">
        <v>1000</v>
      </c>
      <c r="D553" s="35" t="s">
        <v>7090</v>
      </c>
    </row>
    <row r="554" spans="2:4" x14ac:dyDescent="0.25">
      <c r="B554" s="220">
        <v>45233</v>
      </c>
      <c r="C554" s="188">
        <v>1000</v>
      </c>
      <c r="D554" s="35" t="s">
        <v>7537</v>
      </c>
    </row>
    <row r="555" spans="2:4" x14ac:dyDescent="0.25">
      <c r="B555" s="220">
        <v>45233</v>
      </c>
      <c r="C555" s="188">
        <v>1000</v>
      </c>
      <c r="D555" s="35" t="s">
        <v>8585</v>
      </c>
    </row>
    <row r="556" spans="2:4" x14ac:dyDescent="0.25">
      <c r="B556" s="220">
        <v>45233</v>
      </c>
      <c r="C556" s="188">
        <v>1000</v>
      </c>
      <c r="D556" s="35" t="s">
        <v>9610</v>
      </c>
    </row>
    <row r="557" spans="2:4" x14ac:dyDescent="0.25">
      <c r="B557" s="220">
        <v>45233</v>
      </c>
      <c r="C557" s="188">
        <v>1002</v>
      </c>
      <c r="D557" s="35" t="s">
        <v>7239</v>
      </c>
    </row>
    <row r="558" spans="2:4" x14ac:dyDescent="0.25">
      <c r="B558" s="220">
        <v>45233</v>
      </c>
      <c r="C558" s="188">
        <v>1320</v>
      </c>
      <c r="D558" s="35" t="s">
        <v>7492</v>
      </c>
    </row>
    <row r="559" spans="2:4" x14ac:dyDescent="0.25">
      <c r="B559" s="220">
        <v>45233</v>
      </c>
      <c r="C559" s="188">
        <v>1500</v>
      </c>
      <c r="D559" s="35" t="s">
        <v>7160</v>
      </c>
    </row>
    <row r="560" spans="2:4" x14ac:dyDescent="0.25">
      <c r="B560" s="220">
        <v>45233</v>
      </c>
      <c r="C560" s="188">
        <v>1500</v>
      </c>
      <c r="D560" s="35" t="s">
        <v>7165</v>
      </c>
    </row>
    <row r="561" spans="2:4" x14ac:dyDescent="0.25">
      <c r="B561" s="220">
        <v>45233</v>
      </c>
      <c r="C561" s="188">
        <v>2000</v>
      </c>
      <c r="D561" s="35" t="s">
        <v>9611</v>
      </c>
    </row>
    <row r="562" spans="2:4" x14ac:dyDescent="0.25">
      <c r="B562" s="220">
        <v>45233</v>
      </c>
      <c r="C562" s="188">
        <v>2000</v>
      </c>
      <c r="D562" s="35" t="s">
        <v>7436</v>
      </c>
    </row>
    <row r="563" spans="2:4" x14ac:dyDescent="0.25">
      <c r="B563" s="220">
        <v>45233</v>
      </c>
      <c r="C563" s="188">
        <v>2000</v>
      </c>
      <c r="D563" s="35" t="s">
        <v>7877</v>
      </c>
    </row>
    <row r="564" spans="2:4" x14ac:dyDescent="0.25">
      <c r="B564" s="220">
        <v>45233</v>
      </c>
      <c r="C564" s="188">
        <v>2000</v>
      </c>
      <c r="D564" s="35" t="s">
        <v>8253</v>
      </c>
    </row>
    <row r="565" spans="2:4" x14ac:dyDescent="0.25">
      <c r="B565" s="220">
        <v>45233</v>
      </c>
      <c r="C565" s="188">
        <v>2000</v>
      </c>
      <c r="D565" s="35" t="s">
        <v>9612</v>
      </c>
    </row>
    <row r="566" spans="2:4" x14ac:dyDescent="0.25">
      <c r="B566" s="220">
        <v>45233</v>
      </c>
      <c r="C566" s="188">
        <v>2000</v>
      </c>
      <c r="D566" s="35" t="s">
        <v>7437</v>
      </c>
    </row>
    <row r="567" spans="2:4" x14ac:dyDescent="0.25">
      <c r="B567" s="220">
        <v>45233</v>
      </c>
      <c r="C567" s="188">
        <v>2500</v>
      </c>
      <c r="D567" s="35" t="s">
        <v>9613</v>
      </c>
    </row>
    <row r="568" spans="2:4" x14ac:dyDescent="0.25">
      <c r="B568" s="220">
        <v>45233</v>
      </c>
      <c r="C568" s="188">
        <v>2500</v>
      </c>
      <c r="D568" s="35" t="s">
        <v>7558</v>
      </c>
    </row>
    <row r="569" spans="2:4" x14ac:dyDescent="0.25">
      <c r="B569" s="220">
        <v>45233</v>
      </c>
      <c r="C569" s="188">
        <v>2600</v>
      </c>
      <c r="D569" s="35" t="s">
        <v>8065</v>
      </c>
    </row>
    <row r="570" spans="2:4" x14ac:dyDescent="0.25">
      <c r="B570" s="220">
        <v>45233</v>
      </c>
      <c r="C570" s="188">
        <v>3000</v>
      </c>
      <c r="D570" s="35" t="s">
        <v>7186</v>
      </c>
    </row>
    <row r="571" spans="2:4" x14ac:dyDescent="0.25">
      <c r="B571" s="220">
        <v>45233</v>
      </c>
      <c r="C571" s="188">
        <v>3000</v>
      </c>
      <c r="D571" s="35" t="s">
        <v>7246</v>
      </c>
    </row>
    <row r="572" spans="2:4" x14ac:dyDescent="0.25">
      <c r="B572" s="220">
        <v>45233</v>
      </c>
      <c r="C572" s="188">
        <v>3000</v>
      </c>
      <c r="D572" s="35" t="s">
        <v>7242</v>
      </c>
    </row>
    <row r="573" spans="2:4" x14ac:dyDescent="0.25">
      <c r="B573" s="220">
        <v>45233</v>
      </c>
      <c r="C573" s="188">
        <v>3000</v>
      </c>
      <c r="D573" s="35" t="s">
        <v>9614</v>
      </c>
    </row>
    <row r="574" spans="2:4" x14ac:dyDescent="0.25">
      <c r="B574" s="220">
        <v>45233</v>
      </c>
      <c r="C574" s="188">
        <v>5000</v>
      </c>
      <c r="D574" s="35" t="s">
        <v>7731</v>
      </c>
    </row>
    <row r="575" spans="2:4" x14ac:dyDescent="0.25">
      <c r="B575" s="220">
        <v>45233</v>
      </c>
      <c r="C575" s="188">
        <v>5000</v>
      </c>
      <c r="D575" s="35" t="s">
        <v>9615</v>
      </c>
    </row>
    <row r="576" spans="2:4" x14ac:dyDescent="0.25">
      <c r="B576" s="220">
        <v>45233</v>
      </c>
      <c r="C576" s="188">
        <v>7000</v>
      </c>
      <c r="D576" s="35" t="s">
        <v>7444</v>
      </c>
    </row>
    <row r="577" spans="2:4" x14ac:dyDescent="0.25">
      <c r="B577" s="220">
        <v>45233</v>
      </c>
      <c r="C577" s="188">
        <v>10000</v>
      </c>
      <c r="D577" s="35" t="s">
        <v>9616</v>
      </c>
    </row>
    <row r="578" spans="2:4" x14ac:dyDescent="0.25">
      <c r="B578" s="220">
        <v>45233</v>
      </c>
      <c r="C578" s="188">
        <v>15000</v>
      </c>
      <c r="D578" s="35" t="s">
        <v>9617</v>
      </c>
    </row>
    <row r="579" spans="2:4" x14ac:dyDescent="0.25">
      <c r="B579" s="220">
        <v>45233</v>
      </c>
      <c r="C579" s="188">
        <v>30000</v>
      </c>
      <c r="D579" s="35" t="s">
        <v>7252</v>
      </c>
    </row>
    <row r="580" spans="2:4" x14ac:dyDescent="0.25">
      <c r="B580" s="220">
        <v>45234</v>
      </c>
      <c r="C580" s="188">
        <v>10</v>
      </c>
      <c r="D580" s="35" t="s">
        <v>6990</v>
      </c>
    </row>
    <row r="581" spans="2:4" x14ac:dyDescent="0.25">
      <c r="B581" s="220">
        <v>45234</v>
      </c>
      <c r="C581" s="188">
        <v>30</v>
      </c>
      <c r="D581" s="35" t="s">
        <v>7253</v>
      </c>
    </row>
    <row r="582" spans="2:4" x14ac:dyDescent="0.25">
      <c r="B582" s="220">
        <v>45234</v>
      </c>
      <c r="C582" s="188">
        <v>30</v>
      </c>
      <c r="D582" s="35" t="s">
        <v>7255</v>
      </c>
    </row>
    <row r="583" spans="2:4" x14ac:dyDescent="0.25">
      <c r="B583" s="220">
        <v>45234</v>
      </c>
      <c r="C583" s="188">
        <v>50</v>
      </c>
      <c r="D583" s="35" t="s">
        <v>7256</v>
      </c>
    </row>
    <row r="584" spans="2:4" x14ac:dyDescent="0.25">
      <c r="B584" s="220">
        <v>45234</v>
      </c>
      <c r="C584" s="188">
        <v>50</v>
      </c>
      <c r="D584" s="35" t="s">
        <v>7257</v>
      </c>
    </row>
    <row r="585" spans="2:4" x14ac:dyDescent="0.25">
      <c r="B585" s="220">
        <v>45234</v>
      </c>
      <c r="C585" s="188">
        <v>100</v>
      </c>
      <c r="D585" s="35" t="s">
        <v>9618</v>
      </c>
    </row>
    <row r="586" spans="2:4" x14ac:dyDescent="0.25">
      <c r="B586" s="220">
        <v>45234</v>
      </c>
      <c r="C586" s="188">
        <v>100</v>
      </c>
      <c r="D586" s="35" t="s">
        <v>7566</v>
      </c>
    </row>
    <row r="587" spans="2:4" x14ac:dyDescent="0.25">
      <c r="B587" s="220">
        <v>45234</v>
      </c>
      <c r="C587" s="188">
        <v>100</v>
      </c>
      <c r="D587" s="35" t="s">
        <v>7264</v>
      </c>
    </row>
    <row r="588" spans="2:4" x14ac:dyDescent="0.25">
      <c r="B588" s="220">
        <v>45234</v>
      </c>
      <c r="C588" s="188">
        <v>100</v>
      </c>
      <c r="D588" s="35" t="s">
        <v>7262</v>
      </c>
    </row>
    <row r="589" spans="2:4" x14ac:dyDescent="0.25">
      <c r="B589" s="220">
        <v>45234</v>
      </c>
      <c r="C589" s="188">
        <v>150</v>
      </c>
      <c r="D589" s="35" t="s">
        <v>9619</v>
      </c>
    </row>
    <row r="590" spans="2:4" x14ac:dyDescent="0.25">
      <c r="B590" s="220">
        <v>45234</v>
      </c>
      <c r="C590" s="188">
        <v>200</v>
      </c>
      <c r="D590" s="35" t="s">
        <v>8619</v>
      </c>
    </row>
    <row r="591" spans="2:4" x14ac:dyDescent="0.25">
      <c r="B591" s="220">
        <v>45234</v>
      </c>
      <c r="C591" s="188">
        <v>200</v>
      </c>
      <c r="D591" s="35" t="s">
        <v>7274</v>
      </c>
    </row>
    <row r="592" spans="2:4" x14ac:dyDescent="0.25">
      <c r="B592" s="220">
        <v>45234</v>
      </c>
      <c r="C592" s="188">
        <v>200</v>
      </c>
      <c r="D592" s="35" t="s">
        <v>7273</v>
      </c>
    </row>
    <row r="593" spans="2:4" x14ac:dyDescent="0.25">
      <c r="B593" s="220">
        <v>45234</v>
      </c>
      <c r="C593" s="188">
        <v>250</v>
      </c>
      <c r="D593" s="35" t="s">
        <v>7277</v>
      </c>
    </row>
    <row r="594" spans="2:4" x14ac:dyDescent="0.25">
      <c r="B594" s="220">
        <v>45234</v>
      </c>
      <c r="C594" s="188">
        <v>300</v>
      </c>
      <c r="D594" s="35" t="s">
        <v>7349</v>
      </c>
    </row>
    <row r="595" spans="2:4" x14ac:dyDescent="0.25">
      <c r="B595" s="220">
        <v>45234</v>
      </c>
      <c r="C595" s="188">
        <v>300</v>
      </c>
      <c r="D595" s="35" t="s">
        <v>7592</v>
      </c>
    </row>
    <row r="596" spans="2:4" x14ac:dyDescent="0.25">
      <c r="B596" s="220">
        <v>45234</v>
      </c>
      <c r="C596" s="188">
        <v>300</v>
      </c>
      <c r="D596" s="35" t="s">
        <v>7284</v>
      </c>
    </row>
    <row r="597" spans="2:4" x14ac:dyDescent="0.25">
      <c r="B597" s="220">
        <v>45234</v>
      </c>
      <c r="C597" s="188">
        <v>300</v>
      </c>
      <c r="D597" s="35" t="s">
        <v>7282</v>
      </c>
    </row>
    <row r="598" spans="2:4" x14ac:dyDescent="0.25">
      <c r="B598" s="220">
        <v>45234</v>
      </c>
      <c r="C598" s="188">
        <v>300</v>
      </c>
      <c r="D598" s="35" t="s">
        <v>7371</v>
      </c>
    </row>
    <row r="599" spans="2:4" x14ac:dyDescent="0.25">
      <c r="B599" s="220">
        <v>45234</v>
      </c>
      <c r="C599" s="188">
        <v>345</v>
      </c>
      <c r="D599" s="35" t="s">
        <v>9620</v>
      </c>
    </row>
    <row r="600" spans="2:4" x14ac:dyDescent="0.25">
      <c r="B600" s="220">
        <v>45234</v>
      </c>
      <c r="C600" s="188">
        <v>350</v>
      </c>
      <c r="D600" s="35" t="s">
        <v>9621</v>
      </c>
    </row>
    <row r="601" spans="2:4" x14ac:dyDescent="0.25">
      <c r="B601" s="220">
        <v>45234</v>
      </c>
      <c r="C601" s="188">
        <v>400</v>
      </c>
      <c r="D601" s="35" t="s">
        <v>7607</v>
      </c>
    </row>
    <row r="602" spans="2:4" x14ac:dyDescent="0.25">
      <c r="B602" s="220">
        <v>45234</v>
      </c>
      <c r="C602" s="188">
        <v>500</v>
      </c>
      <c r="D602" s="35" t="s">
        <v>7289</v>
      </c>
    </row>
    <row r="603" spans="2:4" x14ac:dyDescent="0.25">
      <c r="B603" s="220">
        <v>45234</v>
      </c>
      <c r="C603" s="188">
        <v>500</v>
      </c>
      <c r="D603" s="35" t="s">
        <v>7205</v>
      </c>
    </row>
    <row r="604" spans="2:4" x14ac:dyDescent="0.25">
      <c r="B604" s="220">
        <v>45234</v>
      </c>
      <c r="C604" s="188">
        <v>500</v>
      </c>
      <c r="D604" s="35" t="s">
        <v>7099</v>
      </c>
    </row>
    <row r="605" spans="2:4" x14ac:dyDescent="0.25">
      <c r="B605" s="220">
        <v>45234</v>
      </c>
      <c r="C605" s="188">
        <v>500</v>
      </c>
      <c r="D605" s="35" t="s">
        <v>9622</v>
      </c>
    </row>
    <row r="606" spans="2:4" x14ac:dyDescent="0.25">
      <c r="B606" s="220">
        <v>45234</v>
      </c>
      <c r="C606" s="188">
        <v>500</v>
      </c>
      <c r="D606" s="35" t="s">
        <v>7600</v>
      </c>
    </row>
    <row r="607" spans="2:4" x14ac:dyDescent="0.25">
      <c r="B607" s="220">
        <v>45234</v>
      </c>
      <c r="C607" s="188">
        <v>500</v>
      </c>
      <c r="D607" s="35" t="s">
        <v>7293</v>
      </c>
    </row>
    <row r="608" spans="2:4" x14ac:dyDescent="0.25">
      <c r="B608" s="220">
        <v>45234</v>
      </c>
      <c r="C608" s="188">
        <v>500</v>
      </c>
      <c r="D608" s="35" t="s">
        <v>8172</v>
      </c>
    </row>
    <row r="609" spans="2:4" x14ac:dyDescent="0.25">
      <c r="B609" s="220">
        <v>45234</v>
      </c>
      <c r="C609" s="188">
        <v>500</v>
      </c>
      <c r="D609" s="35" t="s">
        <v>9623</v>
      </c>
    </row>
    <row r="610" spans="2:4" x14ac:dyDescent="0.25">
      <c r="B610" s="220">
        <v>45234</v>
      </c>
      <c r="C610" s="188">
        <v>500</v>
      </c>
      <c r="D610" s="35" t="s">
        <v>9624</v>
      </c>
    </row>
    <row r="611" spans="2:4" x14ac:dyDescent="0.25">
      <c r="B611" s="220">
        <v>45234</v>
      </c>
      <c r="C611" s="188">
        <v>950</v>
      </c>
      <c r="D611" s="35" t="s">
        <v>8519</v>
      </c>
    </row>
    <row r="612" spans="2:4" x14ac:dyDescent="0.25">
      <c r="B612" s="220">
        <v>45234</v>
      </c>
      <c r="C612" s="188">
        <v>1000</v>
      </c>
      <c r="D612" s="35" t="s">
        <v>7312</v>
      </c>
    </row>
    <row r="613" spans="2:4" x14ac:dyDescent="0.25">
      <c r="B613" s="220">
        <v>45234</v>
      </c>
      <c r="C613" s="188">
        <v>1000</v>
      </c>
      <c r="D613" s="35" t="s">
        <v>7732</v>
      </c>
    </row>
    <row r="614" spans="2:4" x14ac:dyDescent="0.25">
      <c r="B614" s="220">
        <v>45234</v>
      </c>
      <c r="C614" s="188">
        <v>1000</v>
      </c>
      <c r="D614" s="35" t="s">
        <v>7611</v>
      </c>
    </row>
    <row r="615" spans="2:4" x14ac:dyDescent="0.25">
      <c r="B615" s="220">
        <v>45234</v>
      </c>
      <c r="C615" s="188">
        <v>1500</v>
      </c>
      <c r="D615" s="35" t="s">
        <v>6966</v>
      </c>
    </row>
    <row r="616" spans="2:4" x14ac:dyDescent="0.25">
      <c r="B616" s="220">
        <v>45234</v>
      </c>
      <c r="C616" s="188">
        <v>2000</v>
      </c>
      <c r="D616" s="35" t="s">
        <v>7617</v>
      </c>
    </row>
    <row r="617" spans="2:4" x14ac:dyDescent="0.25">
      <c r="B617" s="220">
        <v>45234</v>
      </c>
      <c r="C617" s="188">
        <v>5000</v>
      </c>
      <c r="D617" s="35" t="s">
        <v>7321</v>
      </c>
    </row>
    <row r="618" spans="2:4" x14ac:dyDescent="0.25">
      <c r="B618" s="220">
        <v>45234</v>
      </c>
      <c r="C618" s="188">
        <v>125000</v>
      </c>
      <c r="D618" s="35" t="s">
        <v>9625</v>
      </c>
    </row>
    <row r="619" spans="2:4" x14ac:dyDescent="0.25">
      <c r="B619" s="220">
        <v>45235</v>
      </c>
      <c r="C619" s="188">
        <v>10</v>
      </c>
      <c r="D619" s="35" t="s">
        <v>8777</v>
      </c>
    </row>
    <row r="620" spans="2:4" x14ac:dyDescent="0.25">
      <c r="B620" s="220">
        <v>45235</v>
      </c>
      <c r="C620" s="188">
        <v>50</v>
      </c>
      <c r="D620" s="35" t="s">
        <v>6911</v>
      </c>
    </row>
    <row r="621" spans="2:4" x14ac:dyDescent="0.25">
      <c r="B621" s="220">
        <v>45235</v>
      </c>
      <c r="C621" s="188">
        <v>50</v>
      </c>
      <c r="D621" s="35" t="s">
        <v>7648</v>
      </c>
    </row>
    <row r="622" spans="2:4" x14ac:dyDescent="0.25">
      <c r="B622" s="220">
        <v>45235</v>
      </c>
      <c r="C622" s="188">
        <v>100</v>
      </c>
      <c r="D622" s="35" t="s">
        <v>6916</v>
      </c>
    </row>
    <row r="623" spans="2:4" x14ac:dyDescent="0.25">
      <c r="B623" s="220">
        <v>45235</v>
      </c>
      <c r="C623" s="188">
        <v>100</v>
      </c>
      <c r="D623" s="35" t="s">
        <v>7330</v>
      </c>
    </row>
    <row r="624" spans="2:4" x14ac:dyDescent="0.25">
      <c r="B624" s="220">
        <v>45235</v>
      </c>
      <c r="C624" s="188">
        <v>100</v>
      </c>
      <c r="D624" s="35" t="s">
        <v>7332</v>
      </c>
    </row>
    <row r="625" spans="2:4" x14ac:dyDescent="0.25">
      <c r="B625" s="220">
        <v>45235</v>
      </c>
      <c r="C625" s="188">
        <v>100</v>
      </c>
      <c r="D625" s="35" t="s">
        <v>7342</v>
      </c>
    </row>
    <row r="626" spans="2:4" x14ac:dyDescent="0.25">
      <c r="B626" s="220">
        <v>45235</v>
      </c>
      <c r="C626" s="188">
        <v>100</v>
      </c>
      <c r="D626" s="35" t="s">
        <v>7344</v>
      </c>
    </row>
    <row r="627" spans="2:4" x14ac:dyDescent="0.25">
      <c r="B627" s="220">
        <v>45235</v>
      </c>
      <c r="C627" s="188">
        <v>100</v>
      </c>
      <c r="D627" s="35" t="s">
        <v>7335</v>
      </c>
    </row>
    <row r="628" spans="2:4" x14ac:dyDescent="0.25">
      <c r="B628" s="220">
        <v>45235</v>
      </c>
      <c r="C628" s="188">
        <v>100</v>
      </c>
      <c r="D628" s="35" t="s">
        <v>7339</v>
      </c>
    </row>
    <row r="629" spans="2:4" x14ac:dyDescent="0.25">
      <c r="B629" s="220">
        <v>45235</v>
      </c>
      <c r="C629" s="188">
        <v>100</v>
      </c>
      <c r="D629" s="35" t="s">
        <v>7343</v>
      </c>
    </row>
    <row r="630" spans="2:4" x14ac:dyDescent="0.25">
      <c r="B630" s="220">
        <v>45235</v>
      </c>
      <c r="C630" s="188">
        <v>100</v>
      </c>
      <c r="D630" s="35" t="s">
        <v>7338</v>
      </c>
    </row>
    <row r="631" spans="2:4" x14ac:dyDescent="0.25">
      <c r="B631" s="220">
        <v>45235</v>
      </c>
      <c r="C631" s="188">
        <v>100</v>
      </c>
      <c r="D631" s="35" t="s">
        <v>7333</v>
      </c>
    </row>
    <row r="632" spans="2:4" x14ac:dyDescent="0.25">
      <c r="B632" s="220">
        <v>45235</v>
      </c>
      <c r="C632" s="188">
        <v>100</v>
      </c>
      <c r="D632" s="35" t="s">
        <v>7457</v>
      </c>
    </row>
    <row r="633" spans="2:4" x14ac:dyDescent="0.25">
      <c r="B633" s="220">
        <v>45235</v>
      </c>
      <c r="C633" s="188">
        <v>100</v>
      </c>
      <c r="D633" s="35" t="s">
        <v>7345</v>
      </c>
    </row>
    <row r="634" spans="2:4" x14ac:dyDescent="0.25">
      <c r="B634" s="220">
        <v>45235</v>
      </c>
      <c r="C634" s="188">
        <v>100</v>
      </c>
      <c r="D634" s="35" t="s">
        <v>7458</v>
      </c>
    </row>
    <row r="635" spans="2:4" x14ac:dyDescent="0.25">
      <c r="B635" s="220">
        <v>45235</v>
      </c>
      <c r="C635" s="188">
        <v>100</v>
      </c>
      <c r="D635" s="35" t="s">
        <v>9575</v>
      </c>
    </row>
    <row r="636" spans="2:4" x14ac:dyDescent="0.25">
      <c r="B636" s="220">
        <v>45235</v>
      </c>
      <c r="C636" s="188">
        <v>100</v>
      </c>
      <c r="D636" s="35" t="s">
        <v>7334</v>
      </c>
    </row>
    <row r="637" spans="2:4" x14ac:dyDescent="0.25">
      <c r="B637" s="220">
        <v>45235</v>
      </c>
      <c r="C637" s="188">
        <v>100</v>
      </c>
      <c r="D637" s="35" t="s">
        <v>6915</v>
      </c>
    </row>
    <row r="638" spans="2:4" x14ac:dyDescent="0.25">
      <c r="B638" s="220">
        <v>45235</v>
      </c>
      <c r="C638" s="188">
        <v>121</v>
      </c>
      <c r="D638" s="35" t="s">
        <v>7351</v>
      </c>
    </row>
    <row r="639" spans="2:4" x14ac:dyDescent="0.25">
      <c r="B639" s="220">
        <v>45235</v>
      </c>
      <c r="C639" s="188">
        <v>150</v>
      </c>
      <c r="D639" s="35" t="s">
        <v>7352</v>
      </c>
    </row>
    <row r="640" spans="2:4" x14ac:dyDescent="0.25">
      <c r="B640" s="220">
        <v>45235</v>
      </c>
      <c r="C640" s="188">
        <v>150</v>
      </c>
      <c r="D640" s="35" t="s">
        <v>7355</v>
      </c>
    </row>
    <row r="641" spans="2:4" x14ac:dyDescent="0.25">
      <c r="B641" s="220">
        <v>45235</v>
      </c>
      <c r="C641" s="188">
        <v>150</v>
      </c>
      <c r="D641" s="35" t="s">
        <v>8103</v>
      </c>
    </row>
    <row r="642" spans="2:4" x14ac:dyDescent="0.25">
      <c r="B642" s="220">
        <v>45235</v>
      </c>
      <c r="C642" s="188">
        <v>200</v>
      </c>
      <c r="D642" s="35" t="s">
        <v>7484</v>
      </c>
    </row>
    <row r="643" spans="2:4" x14ac:dyDescent="0.25">
      <c r="B643" s="220">
        <v>45235</v>
      </c>
      <c r="C643" s="188">
        <v>200</v>
      </c>
      <c r="D643" s="35" t="s">
        <v>7360</v>
      </c>
    </row>
    <row r="644" spans="2:4" x14ac:dyDescent="0.25">
      <c r="B644" s="220">
        <v>45235</v>
      </c>
      <c r="C644" s="188">
        <v>200</v>
      </c>
      <c r="D644" s="35" t="s">
        <v>7361</v>
      </c>
    </row>
    <row r="645" spans="2:4" x14ac:dyDescent="0.25">
      <c r="B645" s="220">
        <v>45235</v>
      </c>
      <c r="C645" s="188">
        <v>200</v>
      </c>
      <c r="D645" s="35" t="s">
        <v>7362</v>
      </c>
    </row>
    <row r="646" spans="2:4" x14ac:dyDescent="0.25">
      <c r="B646" s="220">
        <v>45235</v>
      </c>
      <c r="C646" s="188">
        <v>250</v>
      </c>
      <c r="D646" s="35" t="s">
        <v>7365</v>
      </c>
    </row>
    <row r="647" spans="2:4" x14ac:dyDescent="0.25">
      <c r="B647" s="220">
        <v>45235</v>
      </c>
      <c r="C647" s="188">
        <v>300</v>
      </c>
      <c r="D647" s="35" t="s">
        <v>9626</v>
      </c>
    </row>
    <row r="648" spans="2:4" x14ac:dyDescent="0.25">
      <c r="B648" s="220">
        <v>45235</v>
      </c>
      <c r="C648" s="188">
        <v>300</v>
      </c>
      <c r="D648" s="35" t="s">
        <v>9627</v>
      </c>
    </row>
    <row r="649" spans="2:4" x14ac:dyDescent="0.25">
      <c r="B649" s="220">
        <v>45235</v>
      </c>
      <c r="C649" s="188">
        <v>300</v>
      </c>
      <c r="D649" s="35" t="s">
        <v>7366</v>
      </c>
    </row>
    <row r="650" spans="2:4" x14ac:dyDescent="0.25">
      <c r="B650" s="220">
        <v>45235</v>
      </c>
      <c r="C650" s="188">
        <v>300</v>
      </c>
      <c r="D650" s="35" t="s">
        <v>7374</v>
      </c>
    </row>
    <row r="651" spans="2:4" x14ac:dyDescent="0.25">
      <c r="B651" s="220">
        <v>45235</v>
      </c>
      <c r="C651" s="188">
        <v>300</v>
      </c>
      <c r="D651" s="35" t="s">
        <v>7375</v>
      </c>
    </row>
    <row r="652" spans="2:4" x14ac:dyDescent="0.25">
      <c r="B652" s="220">
        <v>45235</v>
      </c>
      <c r="C652" s="188">
        <v>300</v>
      </c>
      <c r="D652" s="35" t="s">
        <v>9628</v>
      </c>
    </row>
    <row r="653" spans="2:4" x14ac:dyDescent="0.25">
      <c r="B653" s="220">
        <v>45235</v>
      </c>
      <c r="C653" s="188">
        <v>400</v>
      </c>
      <c r="D653" s="35" t="s">
        <v>7288</v>
      </c>
    </row>
    <row r="654" spans="2:4" x14ac:dyDescent="0.25">
      <c r="B654" s="220">
        <v>45235</v>
      </c>
      <c r="C654" s="188">
        <v>400</v>
      </c>
      <c r="D654" s="35" t="s">
        <v>7688</v>
      </c>
    </row>
    <row r="655" spans="2:4" x14ac:dyDescent="0.25">
      <c r="B655" s="220">
        <v>45235</v>
      </c>
      <c r="C655" s="188">
        <v>500</v>
      </c>
      <c r="D655" s="35" t="s">
        <v>7389</v>
      </c>
    </row>
    <row r="656" spans="2:4" x14ac:dyDescent="0.25">
      <c r="B656" s="220">
        <v>45235</v>
      </c>
      <c r="C656" s="188">
        <v>500</v>
      </c>
      <c r="D656" s="35" t="s">
        <v>7395</v>
      </c>
    </row>
    <row r="657" spans="2:4" x14ac:dyDescent="0.25">
      <c r="B657" s="220">
        <v>45235</v>
      </c>
      <c r="C657" s="188">
        <v>500</v>
      </c>
      <c r="D657" s="35" t="s">
        <v>7402</v>
      </c>
    </row>
    <row r="658" spans="2:4" x14ac:dyDescent="0.25">
      <c r="B658" s="220">
        <v>45235</v>
      </c>
      <c r="C658" s="188">
        <v>500</v>
      </c>
      <c r="D658" s="35" t="s">
        <v>7391</v>
      </c>
    </row>
    <row r="659" spans="2:4" x14ac:dyDescent="0.25">
      <c r="B659" s="220">
        <v>45235</v>
      </c>
      <c r="C659" s="188">
        <v>500</v>
      </c>
      <c r="D659" s="35" t="s">
        <v>7396</v>
      </c>
    </row>
    <row r="660" spans="2:4" x14ac:dyDescent="0.25">
      <c r="B660" s="220">
        <v>45235</v>
      </c>
      <c r="C660" s="188">
        <v>500</v>
      </c>
      <c r="D660" s="35" t="s">
        <v>7400</v>
      </c>
    </row>
    <row r="661" spans="2:4" x14ac:dyDescent="0.25">
      <c r="B661" s="220">
        <v>45235</v>
      </c>
      <c r="C661" s="188">
        <v>500</v>
      </c>
      <c r="D661" s="35" t="s">
        <v>9629</v>
      </c>
    </row>
    <row r="662" spans="2:4" x14ac:dyDescent="0.25">
      <c r="B662" s="220">
        <v>45235</v>
      </c>
      <c r="C662" s="188">
        <v>500</v>
      </c>
      <c r="D662" s="35" t="s">
        <v>7397</v>
      </c>
    </row>
    <row r="663" spans="2:4" x14ac:dyDescent="0.25">
      <c r="B663" s="220">
        <v>45235</v>
      </c>
      <c r="C663" s="188">
        <v>500</v>
      </c>
      <c r="D663" s="35" t="s">
        <v>7295</v>
      </c>
    </row>
    <row r="664" spans="2:4" x14ac:dyDescent="0.25">
      <c r="B664" s="220">
        <v>45235</v>
      </c>
      <c r="C664" s="188">
        <v>1000</v>
      </c>
      <c r="D664" s="35" t="s">
        <v>7419</v>
      </c>
    </row>
    <row r="665" spans="2:4" x14ac:dyDescent="0.25">
      <c r="B665" s="220">
        <v>45235</v>
      </c>
      <c r="C665" s="188">
        <v>1000</v>
      </c>
      <c r="D665" s="35" t="s">
        <v>7421</v>
      </c>
    </row>
    <row r="666" spans="2:4" x14ac:dyDescent="0.25">
      <c r="B666" s="220">
        <v>45235</v>
      </c>
      <c r="C666" s="188">
        <v>1500</v>
      </c>
      <c r="D666" s="35" t="s">
        <v>7430</v>
      </c>
    </row>
    <row r="667" spans="2:4" x14ac:dyDescent="0.25">
      <c r="B667" s="220">
        <v>45235</v>
      </c>
      <c r="C667" s="188">
        <v>1500</v>
      </c>
      <c r="D667" s="35" t="s">
        <v>7299</v>
      </c>
    </row>
    <row r="668" spans="2:4" x14ac:dyDescent="0.25">
      <c r="B668" s="220">
        <v>45235</v>
      </c>
      <c r="C668" s="188">
        <v>1600</v>
      </c>
      <c r="D668" s="35" t="s">
        <v>7432</v>
      </c>
    </row>
    <row r="669" spans="2:4" x14ac:dyDescent="0.25">
      <c r="B669" s="220">
        <v>45235</v>
      </c>
      <c r="C669" s="188">
        <v>2000</v>
      </c>
      <c r="D669" s="35" t="s">
        <v>7433</v>
      </c>
    </row>
    <row r="670" spans="2:4" x14ac:dyDescent="0.25">
      <c r="B670" s="220">
        <v>45235</v>
      </c>
      <c r="C670" s="188">
        <v>2000</v>
      </c>
      <c r="D670" s="35" t="s">
        <v>9630</v>
      </c>
    </row>
    <row r="671" spans="2:4" x14ac:dyDescent="0.25">
      <c r="B671" s="220">
        <v>45235</v>
      </c>
      <c r="C671" s="188">
        <v>2000</v>
      </c>
      <c r="D671" s="35" t="s">
        <v>9631</v>
      </c>
    </row>
    <row r="672" spans="2:4" x14ac:dyDescent="0.25">
      <c r="B672" s="220">
        <v>45235</v>
      </c>
      <c r="C672" s="188">
        <v>2500</v>
      </c>
      <c r="D672" s="35" t="s">
        <v>7557</v>
      </c>
    </row>
    <row r="673" spans="2:4" x14ac:dyDescent="0.25">
      <c r="B673" s="220">
        <v>45235</v>
      </c>
      <c r="C673" s="188">
        <v>3000</v>
      </c>
      <c r="D673" s="35" t="s">
        <v>7441</v>
      </c>
    </row>
    <row r="674" spans="2:4" x14ac:dyDescent="0.25">
      <c r="B674" s="220">
        <v>45235</v>
      </c>
      <c r="C674" s="188">
        <v>5000</v>
      </c>
      <c r="D674" s="35" t="s">
        <v>7442</v>
      </c>
    </row>
    <row r="675" spans="2:4" x14ac:dyDescent="0.25">
      <c r="B675" s="220">
        <v>45235</v>
      </c>
      <c r="C675" s="188">
        <v>10000</v>
      </c>
      <c r="D675" s="35" t="s">
        <v>7324</v>
      </c>
    </row>
    <row r="676" spans="2:4" x14ac:dyDescent="0.25">
      <c r="B676" s="220">
        <v>45236</v>
      </c>
      <c r="C676" s="188">
        <v>9.5399999999999991</v>
      </c>
      <c r="D676" s="35" t="s">
        <v>9632</v>
      </c>
    </row>
    <row r="677" spans="2:4" x14ac:dyDescent="0.25">
      <c r="B677" s="220">
        <v>45236</v>
      </c>
      <c r="C677" s="188">
        <v>10</v>
      </c>
      <c r="D677" s="35" t="s">
        <v>6990</v>
      </c>
    </row>
    <row r="678" spans="2:4" x14ac:dyDescent="0.25">
      <c r="B678" s="220">
        <v>45236</v>
      </c>
      <c r="C678" s="188">
        <v>10</v>
      </c>
      <c r="D678" s="35" t="s">
        <v>9633</v>
      </c>
    </row>
    <row r="679" spans="2:4" x14ac:dyDescent="0.25">
      <c r="B679" s="220">
        <v>45236</v>
      </c>
      <c r="C679" s="188">
        <v>15</v>
      </c>
      <c r="D679" s="35" t="s">
        <v>7642</v>
      </c>
    </row>
    <row r="680" spans="2:4" x14ac:dyDescent="0.25">
      <c r="B680" s="220">
        <v>45236</v>
      </c>
      <c r="C680" s="188">
        <v>15</v>
      </c>
      <c r="D680" s="35" t="s">
        <v>9634</v>
      </c>
    </row>
    <row r="681" spans="2:4" x14ac:dyDescent="0.25">
      <c r="B681" s="220">
        <v>45236</v>
      </c>
      <c r="C681" s="188">
        <v>15.52</v>
      </c>
      <c r="D681" s="35" t="s">
        <v>7563</v>
      </c>
    </row>
    <row r="682" spans="2:4" x14ac:dyDescent="0.25">
      <c r="B682" s="220">
        <v>45236</v>
      </c>
      <c r="C682" s="188">
        <v>17</v>
      </c>
      <c r="D682" s="35" t="s">
        <v>8686</v>
      </c>
    </row>
    <row r="683" spans="2:4" x14ac:dyDescent="0.25">
      <c r="B683" s="220">
        <v>45236</v>
      </c>
      <c r="C683" s="188">
        <v>20</v>
      </c>
      <c r="D683" s="35" t="s">
        <v>6976</v>
      </c>
    </row>
    <row r="684" spans="2:4" x14ac:dyDescent="0.25">
      <c r="B684" s="220">
        <v>45236</v>
      </c>
      <c r="C684" s="188">
        <v>20</v>
      </c>
      <c r="D684" s="35" t="s">
        <v>6976</v>
      </c>
    </row>
    <row r="685" spans="2:4" x14ac:dyDescent="0.25">
      <c r="B685" s="220">
        <v>45236</v>
      </c>
      <c r="C685" s="188">
        <v>30</v>
      </c>
      <c r="D685" s="35" t="s">
        <v>6976</v>
      </c>
    </row>
    <row r="686" spans="2:4" x14ac:dyDescent="0.25">
      <c r="B686" s="220">
        <v>45236</v>
      </c>
      <c r="C686" s="188">
        <v>30</v>
      </c>
      <c r="D686" s="35" t="s">
        <v>6986</v>
      </c>
    </row>
    <row r="687" spans="2:4" x14ac:dyDescent="0.25">
      <c r="B687" s="220">
        <v>45236</v>
      </c>
      <c r="C687" s="188">
        <v>30</v>
      </c>
      <c r="D687" s="35" t="s">
        <v>6986</v>
      </c>
    </row>
    <row r="688" spans="2:4" x14ac:dyDescent="0.25">
      <c r="B688" s="220">
        <v>45236</v>
      </c>
      <c r="C688" s="188">
        <v>30</v>
      </c>
      <c r="D688" s="35" t="s">
        <v>6986</v>
      </c>
    </row>
    <row r="689" spans="2:4" x14ac:dyDescent="0.25">
      <c r="B689" s="220">
        <v>45236</v>
      </c>
      <c r="C689" s="188">
        <v>50</v>
      </c>
      <c r="D689" s="35" t="s">
        <v>9635</v>
      </c>
    </row>
    <row r="690" spans="2:4" x14ac:dyDescent="0.25">
      <c r="B690" s="220">
        <v>45236</v>
      </c>
      <c r="C690" s="188">
        <v>50</v>
      </c>
      <c r="D690" s="35" t="s">
        <v>6988</v>
      </c>
    </row>
    <row r="691" spans="2:4" x14ac:dyDescent="0.25">
      <c r="B691" s="220">
        <v>45236</v>
      </c>
      <c r="C691" s="188">
        <v>50</v>
      </c>
      <c r="D691" s="35" t="s">
        <v>9636</v>
      </c>
    </row>
    <row r="692" spans="2:4" x14ac:dyDescent="0.25">
      <c r="B692" s="220">
        <v>45236</v>
      </c>
      <c r="C692" s="188">
        <v>50</v>
      </c>
      <c r="D692" s="35" t="s">
        <v>9637</v>
      </c>
    </row>
    <row r="693" spans="2:4" x14ac:dyDescent="0.25">
      <c r="B693" s="220">
        <v>45236</v>
      </c>
      <c r="C693" s="188">
        <v>50</v>
      </c>
      <c r="D693" s="35" t="s">
        <v>7327</v>
      </c>
    </row>
    <row r="694" spans="2:4" x14ac:dyDescent="0.25">
      <c r="B694" s="220">
        <v>45236</v>
      </c>
      <c r="C694" s="188">
        <v>50</v>
      </c>
      <c r="D694" s="35" t="s">
        <v>7451</v>
      </c>
    </row>
    <row r="695" spans="2:4" x14ac:dyDescent="0.25">
      <c r="B695" s="220">
        <v>45236</v>
      </c>
      <c r="C695" s="188">
        <v>50</v>
      </c>
      <c r="D695" s="35" t="s">
        <v>6989</v>
      </c>
    </row>
    <row r="696" spans="2:4" x14ac:dyDescent="0.25">
      <c r="B696" s="220">
        <v>45236</v>
      </c>
      <c r="C696" s="188">
        <v>50</v>
      </c>
      <c r="D696" s="35" t="s">
        <v>9638</v>
      </c>
    </row>
    <row r="697" spans="2:4" x14ac:dyDescent="0.25">
      <c r="B697" s="220">
        <v>45236</v>
      </c>
      <c r="C697" s="188">
        <v>56</v>
      </c>
      <c r="D697" s="35" t="s">
        <v>7181</v>
      </c>
    </row>
    <row r="698" spans="2:4" x14ac:dyDescent="0.25">
      <c r="B698" s="220">
        <v>45236</v>
      </c>
      <c r="C698" s="188">
        <v>60</v>
      </c>
      <c r="D698" s="35" t="s">
        <v>7021</v>
      </c>
    </row>
    <row r="699" spans="2:4" x14ac:dyDescent="0.25">
      <c r="B699" s="220">
        <v>45236</v>
      </c>
      <c r="C699" s="188">
        <v>70</v>
      </c>
      <c r="D699" s="35" t="s">
        <v>7180</v>
      </c>
    </row>
    <row r="700" spans="2:4" x14ac:dyDescent="0.25">
      <c r="B700" s="220">
        <v>45236</v>
      </c>
      <c r="C700" s="188">
        <v>75</v>
      </c>
      <c r="D700" s="35" t="s">
        <v>6991</v>
      </c>
    </row>
    <row r="701" spans="2:4" x14ac:dyDescent="0.25">
      <c r="B701" s="220">
        <v>45236</v>
      </c>
      <c r="C701" s="188">
        <v>100</v>
      </c>
      <c r="D701" s="35" t="s">
        <v>7030</v>
      </c>
    </row>
    <row r="702" spans="2:4" x14ac:dyDescent="0.25">
      <c r="B702" s="220">
        <v>45236</v>
      </c>
      <c r="C702" s="188">
        <v>100</v>
      </c>
      <c r="D702" s="35" t="s">
        <v>7336</v>
      </c>
    </row>
    <row r="703" spans="2:4" x14ac:dyDescent="0.25">
      <c r="B703" s="220">
        <v>45236</v>
      </c>
      <c r="C703" s="188">
        <v>100</v>
      </c>
      <c r="D703" s="35" t="s">
        <v>7331</v>
      </c>
    </row>
    <row r="704" spans="2:4" x14ac:dyDescent="0.25">
      <c r="B704" s="220">
        <v>45236</v>
      </c>
      <c r="C704" s="188">
        <v>100</v>
      </c>
      <c r="D704" s="35" t="s">
        <v>7261</v>
      </c>
    </row>
    <row r="705" spans="2:4" x14ac:dyDescent="0.25">
      <c r="B705" s="220">
        <v>45236</v>
      </c>
      <c r="C705" s="188">
        <v>100</v>
      </c>
      <c r="D705" s="35" t="s">
        <v>7004</v>
      </c>
    </row>
    <row r="706" spans="2:4" x14ac:dyDescent="0.25">
      <c r="B706" s="220">
        <v>45236</v>
      </c>
      <c r="C706" s="188">
        <v>100</v>
      </c>
      <c r="D706" s="35" t="s">
        <v>9639</v>
      </c>
    </row>
    <row r="707" spans="2:4" x14ac:dyDescent="0.25">
      <c r="B707" s="220">
        <v>45236</v>
      </c>
      <c r="C707" s="188">
        <v>100</v>
      </c>
      <c r="D707" s="35" t="s">
        <v>6994</v>
      </c>
    </row>
    <row r="708" spans="2:4" x14ac:dyDescent="0.25">
      <c r="B708" s="220">
        <v>45236</v>
      </c>
      <c r="C708" s="188">
        <v>100</v>
      </c>
      <c r="D708" s="35" t="s">
        <v>7055</v>
      </c>
    </row>
    <row r="709" spans="2:4" x14ac:dyDescent="0.25">
      <c r="B709" s="220">
        <v>45236</v>
      </c>
      <c r="C709" s="188">
        <v>100</v>
      </c>
      <c r="D709" s="35" t="s">
        <v>9640</v>
      </c>
    </row>
    <row r="710" spans="2:4" x14ac:dyDescent="0.25">
      <c r="B710" s="220">
        <v>45236</v>
      </c>
      <c r="C710" s="188">
        <v>100</v>
      </c>
      <c r="D710" s="35" t="s">
        <v>7017</v>
      </c>
    </row>
    <row r="711" spans="2:4" x14ac:dyDescent="0.25">
      <c r="B711" s="220">
        <v>45236</v>
      </c>
      <c r="C711" s="188">
        <v>100</v>
      </c>
      <c r="D711" s="35" t="s">
        <v>7346</v>
      </c>
    </row>
    <row r="712" spans="2:4" x14ac:dyDescent="0.25">
      <c r="B712" s="220">
        <v>45236</v>
      </c>
      <c r="C712" s="188">
        <v>100</v>
      </c>
      <c r="D712" s="35" t="s">
        <v>9059</v>
      </c>
    </row>
    <row r="713" spans="2:4" x14ac:dyDescent="0.25">
      <c r="B713" s="220">
        <v>45236</v>
      </c>
      <c r="C713" s="188">
        <v>100</v>
      </c>
      <c r="D713" s="35" t="s">
        <v>7378</v>
      </c>
    </row>
    <row r="714" spans="2:4" x14ac:dyDescent="0.25">
      <c r="B714" s="220">
        <v>45236</v>
      </c>
      <c r="C714" s="188">
        <v>100</v>
      </c>
      <c r="D714" s="35" t="s">
        <v>7337</v>
      </c>
    </row>
    <row r="715" spans="2:4" x14ac:dyDescent="0.25">
      <c r="B715" s="220">
        <v>45236</v>
      </c>
      <c r="C715" s="188">
        <v>100</v>
      </c>
      <c r="D715" s="35" t="s">
        <v>9641</v>
      </c>
    </row>
    <row r="716" spans="2:4" x14ac:dyDescent="0.25">
      <c r="B716" s="220">
        <v>45236</v>
      </c>
      <c r="C716" s="188">
        <v>100</v>
      </c>
      <c r="D716" s="35" t="s">
        <v>9642</v>
      </c>
    </row>
    <row r="717" spans="2:4" x14ac:dyDescent="0.25">
      <c r="B717" s="220">
        <v>45236</v>
      </c>
      <c r="C717" s="188">
        <v>100</v>
      </c>
      <c r="D717" s="35" t="s">
        <v>7005</v>
      </c>
    </row>
    <row r="718" spans="2:4" x14ac:dyDescent="0.25">
      <c r="B718" s="220">
        <v>45236</v>
      </c>
      <c r="C718" s="188">
        <v>100</v>
      </c>
      <c r="D718" s="35" t="s">
        <v>7453</v>
      </c>
    </row>
    <row r="719" spans="2:4" x14ac:dyDescent="0.25">
      <c r="B719" s="220">
        <v>45236</v>
      </c>
      <c r="C719" s="188">
        <v>100</v>
      </c>
      <c r="D719" s="35" t="s">
        <v>7454</v>
      </c>
    </row>
    <row r="720" spans="2:4" x14ac:dyDescent="0.25">
      <c r="B720" s="220">
        <v>45236</v>
      </c>
      <c r="C720" s="188">
        <v>100</v>
      </c>
      <c r="D720" s="35" t="s">
        <v>7455</v>
      </c>
    </row>
    <row r="721" spans="2:4" x14ac:dyDescent="0.25">
      <c r="B721" s="220">
        <v>45236</v>
      </c>
      <c r="C721" s="188">
        <v>100</v>
      </c>
      <c r="D721" s="35" t="s">
        <v>7015</v>
      </c>
    </row>
    <row r="722" spans="2:4" x14ac:dyDescent="0.25">
      <c r="B722" s="220">
        <v>45236</v>
      </c>
      <c r="C722" s="188">
        <v>100</v>
      </c>
      <c r="D722" s="35" t="s">
        <v>8999</v>
      </c>
    </row>
    <row r="723" spans="2:4" x14ac:dyDescent="0.25">
      <c r="B723" s="220">
        <v>45236</v>
      </c>
      <c r="C723" s="188">
        <v>100</v>
      </c>
      <c r="D723" s="35" t="s">
        <v>7649</v>
      </c>
    </row>
    <row r="724" spans="2:4" x14ac:dyDescent="0.25">
      <c r="B724" s="220">
        <v>45236</v>
      </c>
      <c r="C724" s="188">
        <v>100</v>
      </c>
      <c r="D724" s="35" t="s">
        <v>7471</v>
      </c>
    </row>
    <row r="725" spans="2:4" x14ac:dyDescent="0.25">
      <c r="B725" s="220">
        <v>45236</v>
      </c>
      <c r="C725" s="188">
        <v>100</v>
      </c>
      <c r="D725" s="35" t="s">
        <v>7191</v>
      </c>
    </row>
    <row r="726" spans="2:4" x14ac:dyDescent="0.25">
      <c r="B726" s="220">
        <v>45236</v>
      </c>
      <c r="C726" s="188">
        <v>100</v>
      </c>
      <c r="D726" s="35" t="s">
        <v>7460</v>
      </c>
    </row>
    <row r="727" spans="2:4" x14ac:dyDescent="0.25">
      <c r="B727" s="220">
        <v>45236</v>
      </c>
      <c r="C727" s="188">
        <v>100</v>
      </c>
      <c r="D727" s="35" t="s">
        <v>9532</v>
      </c>
    </row>
    <row r="728" spans="2:4" x14ac:dyDescent="0.25">
      <c r="B728" s="220">
        <v>45236</v>
      </c>
      <c r="C728" s="188">
        <v>100</v>
      </c>
      <c r="D728" s="35" t="s">
        <v>7461</v>
      </c>
    </row>
    <row r="729" spans="2:4" x14ac:dyDescent="0.25">
      <c r="B729" s="220">
        <v>45236</v>
      </c>
      <c r="C729" s="188">
        <v>100</v>
      </c>
      <c r="D729" s="35" t="s">
        <v>7462</v>
      </c>
    </row>
    <row r="730" spans="2:4" x14ac:dyDescent="0.25">
      <c r="B730" s="220">
        <v>45236</v>
      </c>
      <c r="C730" s="188">
        <v>100</v>
      </c>
      <c r="D730" s="35" t="s">
        <v>7464</v>
      </c>
    </row>
    <row r="731" spans="2:4" x14ac:dyDescent="0.25">
      <c r="B731" s="220">
        <v>45236</v>
      </c>
      <c r="C731" s="188">
        <v>100</v>
      </c>
      <c r="D731" s="35" t="s">
        <v>7452</v>
      </c>
    </row>
    <row r="732" spans="2:4" x14ac:dyDescent="0.25">
      <c r="B732" s="220">
        <v>45236</v>
      </c>
      <c r="C732" s="188">
        <v>100</v>
      </c>
      <c r="D732" s="35" t="s">
        <v>7468</v>
      </c>
    </row>
    <row r="733" spans="2:4" x14ac:dyDescent="0.25">
      <c r="B733" s="220">
        <v>45236</v>
      </c>
      <c r="C733" s="188">
        <v>100</v>
      </c>
      <c r="D733" s="35" t="s">
        <v>7465</v>
      </c>
    </row>
    <row r="734" spans="2:4" x14ac:dyDescent="0.25">
      <c r="B734" s="220">
        <v>45236</v>
      </c>
      <c r="C734" s="188">
        <v>100</v>
      </c>
      <c r="D734" s="35" t="s">
        <v>7224</v>
      </c>
    </row>
    <row r="735" spans="2:4" x14ac:dyDescent="0.25">
      <c r="B735" s="220">
        <v>45236</v>
      </c>
      <c r="C735" s="188">
        <v>100</v>
      </c>
      <c r="D735" s="35" t="s">
        <v>7463</v>
      </c>
    </row>
    <row r="736" spans="2:4" x14ac:dyDescent="0.25">
      <c r="B736" s="220">
        <v>45236</v>
      </c>
      <c r="C736" s="188">
        <v>100</v>
      </c>
      <c r="D736" s="35" t="s">
        <v>7469</v>
      </c>
    </row>
    <row r="737" spans="2:4" x14ac:dyDescent="0.25">
      <c r="B737" s="220">
        <v>45236</v>
      </c>
      <c r="C737" s="188">
        <v>100</v>
      </c>
      <c r="D737" s="35" t="s">
        <v>7475</v>
      </c>
    </row>
    <row r="738" spans="2:4" x14ac:dyDescent="0.25">
      <c r="B738" s="220">
        <v>45236</v>
      </c>
      <c r="C738" s="188">
        <v>100</v>
      </c>
      <c r="D738" s="35" t="s">
        <v>7459</v>
      </c>
    </row>
    <row r="739" spans="2:4" x14ac:dyDescent="0.25">
      <c r="B739" s="220">
        <v>45236</v>
      </c>
      <c r="C739" s="188">
        <v>100</v>
      </c>
      <c r="D739" s="35" t="s">
        <v>7014</v>
      </c>
    </row>
    <row r="740" spans="2:4" x14ac:dyDescent="0.25">
      <c r="B740" s="220">
        <v>45236</v>
      </c>
      <c r="C740" s="188">
        <v>100</v>
      </c>
      <c r="D740" s="35" t="s">
        <v>7467</v>
      </c>
    </row>
    <row r="741" spans="2:4" x14ac:dyDescent="0.25">
      <c r="B741" s="220">
        <v>45236</v>
      </c>
      <c r="C741" s="188">
        <v>100</v>
      </c>
      <c r="D741" s="35" t="s">
        <v>7470</v>
      </c>
    </row>
    <row r="742" spans="2:4" x14ac:dyDescent="0.25">
      <c r="B742" s="220">
        <v>45236</v>
      </c>
      <c r="C742" s="188">
        <v>100</v>
      </c>
      <c r="D742" s="35" t="s">
        <v>8549</v>
      </c>
    </row>
    <row r="743" spans="2:4" x14ac:dyDescent="0.25">
      <c r="B743" s="220">
        <v>45236</v>
      </c>
      <c r="C743" s="188">
        <v>100</v>
      </c>
      <c r="D743" s="35" t="s">
        <v>7105</v>
      </c>
    </row>
    <row r="744" spans="2:4" x14ac:dyDescent="0.25">
      <c r="B744" s="220">
        <v>45236</v>
      </c>
      <c r="C744" s="188">
        <v>100</v>
      </c>
      <c r="D744" s="35" t="s">
        <v>8080</v>
      </c>
    </row>
    <row r="745" spans="2:4" x14ac:dyDescent="0.25">
      <c r="B745" s="220">
        <v>45236</v>
      </c>
      <c r="C745" s="188">
        <v>100</v>
      </c>
      <c r="D745" s="35" t="s">
        <v>7405</v>
      </c>
    </row>
    <row r="746" spans="2:4" x14ac:dyDescent="0.25">
      <c r="B746" s="220">
        <v>45236</v>
      </c>
      <c r="C746" s="188">
        <v>100</v>
      </c>
      <c r="D746" s="35" t="s">
        <v>9643</v>
      </c>
    </row>
    <row r="747" spans="2:4" x14ac:dyDescent="0.25">
      <c r="B747" s="220">
        <v>45236</v>
      </c>
      <c r="C747" s="188">
        <v>100</v>
      </c>
      <c r="D747" s="35" t="s">
        <v>7584</v>
      </c>
    </row>
    <row r="748" spans="2:4" x14ac:dyDescent="0.25">
      <c r="B748" s="220">
        <v>45236</v>
      </c>
      <c r="C748" s="188">
        <v>100</v>
      </c>
      <c r="D748" s="35" t="s">
        <v>7472</v>
      </c>
    </row>
    <row r="749" spans="2:4" x14ac:dyDescent="0.25">
      <c r="B749" s="220">
        <v>45236</v>
      </c>
      <c r="C749" s="188">
        <v>100</v>
      </c>
      <c r="D749" s="35" t="s">
        <v>9644</v>
      </c>
    </row>
    <row r="750" spans="2:4" x14ac:dyDescent="0.25">
      <c r="B750" s="220">
        <v>45236</v>
      </c>
      <c r="C750" s="188">
        <v>100</v>
      </c>
      <c r="D750" s="35" t="s">
        <v>7372</v>
      </c>
    </row>
    <row r="751" spans="2:4" x14ac:dyDescent="0.25">
      <c r="B751" s="220">
        <v>45236</v>
      </c>
      <c r="C751" s="188">
        <v>100</v>
      </c>
      <c r="D751" s="35" t="s">
        <v>8897</v>
      </c>
    </row>
    <row r="752" spans="2:4" x14ac:dyDescent="0.25">
      <c r="B752" s="220">
        <v>45236</v>
      </c>
      <c r="C752" s="188">
        <v>111</v>
      </c>
      <c r="D752" s="35" t="s">
        <v>7020</v>
      </c>
    </row>
    <row r="753" spans="2:4" x14ac:dyDescent="0.25">
      <c r="B753" s="220">
        <v>45236</v>
      </c>
      <c r="C753" s="188">
        <v>150</v>
      </c>
      <c r="D753" s="35" t="s">
        <v>7202</v>
      </c>
    </row>
    <row r="754" spans="2:4" x14ac:dyDescent="0.25">
      <c r="B754" s="220">
        <v>45236</v>
      </c>
      <c r="C754" s="188">
        <v>150</v>
      </c>
      <c r="D754" s="35" t="s">
        <v>7356</v>
      </c>
    </row>
    <row r="755" spans="2:4" x14ac:dyDescent="0.25">
      <c r="B755" s="220">
        <v>45236</v>
      </c>
      <c r="C755" s="188">
        <v>150</v>
      </c>
      <c r="D755" s="35" t="s">
        <v>7354</v>
      </c>
    </row>
    <row r="756" spans="2:4" x14ac:dyDescent="0.25">
      <c r="B756" s="220">
        <v>45236</v>
      </c>
      <c r="C756" s="188">
        <v>150</v>
      </c>
      <c r="D756" s="35" t="s">
        <v>7357</v>
      </c>
    </row>
    <row r="757" spans="2:4" x14ac:dyDescent="0.25">
      <c r="B757" s="220">
        <v>45236</v>
      </c>
      <c r="C757" s="188">
        <v>150</v>
      </c>
      <c r="D757" s="35" t="s">
        <v>7710</v>
      </c>
    </row>
    <row r="758" spans="2:4" x14ac:dyDescent="0.25">
      <c r="B758" s="220">
        <v>45236</v>
      </c>
      <c r="C758" s="188">
        <v>150</v>
      </c>
      <c r="D758" s="35" t="s">
        <v>7480</v>
      </c>
    </row>
    <row r="759" spans="2:4" x14ac:dyDescent="0.25">
      <c r="B759" s="220">
        <v>45236</v>
      </c>
      <c r="C759" s="188">
        <v>150</v>
      </c>
      <c r="D759" s="35" t="s">
        <v>7479</v>
      </c>
    </row>
    <row r="760" spans="2:4" x14ac:dyDescent="0.25">
      <c r="B760" s="220">
        <v>45236</v>
      </c>
      <c r="C760" s="188">
        <v>150</v>
      </c>
      <c r="D760" s="35" t="s">
        <v>7023</v>
      </c>
    </row>
    <row r="761" spans="2:4" x14ac:dyDescent="0.25">
      <c r="B761" s="220">
        <v>45236</v>
      </c>
      <c r="C761" s="188">
        <v>150</v>
      </c>
      <c r="D761" s="35" t="s">
        <v>9645</v>
      </c>
    </row>
    <row r="762" spans="2:4" x14ac:dyDescent="0.25">
      <c r="B762" s="220">
        <v>45236</v>
      </c>
      <c r="C762" s="188">
        <v>159.5</v>
      </c>
      <c r="D762" s="35" t="s">
        <v>9646</v>
      </c>
    </row>
    <row r="763" spans="2:4" x14ac:dyDescent="0.25">
      <c r="B763" s="220">
        <v>45236</v>
      </c>
      <c r="C763" s="188">
        <v>190</v>
      </c>
      <c r="D763" s="35" t="s">
        <v>9016</v>
      </c>
    </row>
    <row r="764" spans="2:4" x14ac:dyDescent="0.25">
      <c r="B764" s="220">
        <v>45236</v>
      </c>
      <c r="C764" s="188">
        <v>200</v>
      </c>
      <c r="D764" s="35" t="s">
        <v>9647</v>
      </c>
    </row>
    <row r="765" spans="2:4" x14ac:dyDescent="0.25">
      <c r="B765" s="220">
        <v>45236</v>
      </c>
      <c r="C765" s="188">
        <v>200</v>
      </c>
      <c r="D765" s="35" t="s">
        <v>7199</v>
      </c>
    </row>
    <row r="766" spans="2:4" x14ac:dyDescent="0.25">
      <c r="B766" s="220">
        <v>45236</v>
      </c>
      <c r="C766" s="188">
        <v>200</v>
      </c>
      <c r="D766" s="35" t="s">
        <v>7359</v>
      </c>
    </row>
    <row r="767" spans="2:4" x14ac:dyDescent="0.25">
      <c r="B767" s="220">
        <v>45236</v>
      </c>
      <c r="C767" s="188">
        <v>200</v>
      </c>
      <c r="D767" s="35" t="s">
        <v>9016</v>
      </c>
    </row>
    <row r="768" spans="2:4" x14ac:dyDescent="0.25">
      <c r="B768" s="220">
        <v>45236</v>
      </c>
      <c r="C768" s="188">
        <v>200</v>
      </c>
      <c r="D768" s="35" t="s">
        <v>9016</v>
      </c>
    </row>
    <row r="769" spans="2:4" x14ac:dyDescent="0.25">
      <c r="B769" s="220">
        <v>45236</v>
      </c>
      <c r="C769" s="188">
        <v>200</v>
      </c>
      <c r="D769" s="35" t="s">
        <v>8088</v>
      </c>
    </row>
    <row r="770" spans="2:4" x14ac:dyDescent="0.25">
      <c r="B770" s="220">
        <v>45236</v>
      </c>
      <c r="C770" s="188">
        <v>200</v>
      </c>
      <c r="D770" s="35" t="s">
        <v>8560</v>
      </c>
    </row>
    <row r="771" spans="2:4" x14ac:dyDescent="0.25">
      <c r="B771" s="220">
        <v>45236</v>
      </c>
      <c r="C771" s="188">
        <v>200</v>
      </c>
      <c r="D771" s="35" t="s">
        <v>6980</v>
      </c>
    </row>
    <row r="772" spans="2:4" x14ac:dyDescent="0.25">
      <c r="B772" s="220">
        <v>45236</v>
      </c>
      <c r="C772" s="188">
        <v>200</v>
      </c>
      <c r="D772" s="35" t="s">
        <v>7671</v>
      </c>
    </row>
    <row r="773" spans="2:4" x14ac:dyDescent="0.25">
      <c r="B773" s="220">
        <v>45236</v>
      </c>
      <c r="C773" s="188">
        <v>200</v>
      </c>
      <c r="D773" s="35" t="s">
        <v>7489</v>
      </c>
    </row>
    <row r="774" spans="2:4" x14ac:dyDescent="0.25">
      <c r="B774" s="220">
        <v>45236</v>
      </c>
      <c r="C774" s="188">
        <v>200</v>
      </c>
      <c r="D774" s="35" t="s">
        <v>7482</v>
      </c>
    </row>
    <row r="775" spans="2:4" x14ac:dyDescent="0.25">
      <c r="B775" s="220">
        <v>45236</v>
      </c>
      <c r="C775" s="188">
        <v>200</v>
      </c>
      <c r="D775" s="35" t="s">
        <v>7486</v>
      </c>
    </row>
    <row r="776" spans="2:4" x14ac:dyDescent="0.25">
      <c r="B776" s="220">
        <v>45236</v>
      </c>
      <c r="C776" s="188">
        <v>200</v>
      </c>
      <c r="D776" s="35" t="s">
        <v>7487</v>
      </c>
    </row>
    <row r="777" spans="2:4" x14ac:dyDescent="0.25">
      <c r="B777" s="220">
        <v>45236</v>
      </c>
      <c r="C777" s="188">
        <v>200</v>
      </c>
      <c r="D777" s="35" t="s">
        <v>7485</v>
      </c>
    </row>
    <row r="778" spans="2:4" x14ac:dyDescent="0.25">
      <c r="B778" s="220">
        <v>45236</v>
      </c>
      <c r="C778" s="188">
        <v>200</v>
      </c>
      <c r="D778" s="35" t="s">
        <v>7406</v>
      </c>
    </row>
    <row r="779" spans="2:4" x14ac:dyDescent="0.25">
      <c r="B779" s="220">
        <v>45236</v>
      </c>
      <c r="C779" s="188">
        <v>200</v>
      </c>
      <c r="D779" s="35" t="s">
        <v>9648</v>
      </c>
    </row>
    <row r="780" spans="2:4" x14ac:dyDescent="0.25">
      <c r="B780" s="220">
        <v>45236</v>
      </c>
      <c r="C780" s="188">
        <v>200</v>
      </c>
      <c r="D780" s="35" t="s">
        <v>8689</v>
      </c>
    </row>
    <row r="781" spans="2:4" x14ac:dyDescent="0.25">
      <c r="B781" s="220">
        <v>45236</v>
      </c>
      <c r="C781" s="188">
        <v>208</v>
      </c>
      <c r="D781" s="35" t="s">
        <v>7933</v>
      </c>
    </row>
    <row r="782" spans="2:4" x14ac:dyDescent="0.25">
      <c r="B782" s="220">
        <v>45236</v>
      </c>
      <c r="C782" s="188">
        <v>240</v>
      </c>
      <c r="D782" s="35" t="s">
        <v>7644</v>
      </c>
    </row>
    <row r="783" spans="2:4" x14ac:dyDescent="0.25">
      <c r="B783" s="220">
        <v>45236</v>
      </c>
      <c r="C783" s="188">
        <v>250</v>
      </c>
      <c r="D783" s="35" t="s">
        <v>7278</v>
      </c>
    </row>
    <row r="784" spans="2:4" x14ac:dyDescent="0.25">
      <c r="B784" s="220">
        <v>45236</v>
      </c>
      <c r="C784" s="188">
        <v>250</v>
      </c>
      <c r="D784" s="35" t="s">
        <v>7279</v>
      </c>
    </row>
    <row r="785" spans="2:4" x14ac:dyDescent="0.25">
      <c r="B785" s="220">
        <v>45236</v>
      </c>
      <c r="C785" s="188">
        <v>250</v>
      </c>
      <c r="D785" s="35" t="s">
        <v>7017</v>
      </c>
    </row>
    <row r="786" spans="2:4" x14ac:dyDescent="0.25">
      <c r="B786" s="220">
        <v>45236</v>
      </c>
      <c r="C786" s="188">
        <v>250</v>
      </c>
      <c r="D786" s="35" t="s">
        <v>7017</v>
      </c>
    </row>
    <row r="787" spans="2:4" x14ac:dyDescent="0.25">
      <c r="B787" s="220">
        <v>45236</v>
      </c>
      <c r="C787" s="188">
        <v>300</v>
      </c>
      <c r="D787" s="35" t="s">
        <v>9649</v>
      </c>
    </row>
    <row r="788" spans="2:4" x14ac:dyDescent="0.25">
      <c r="B788" s="220">
        <v>45236</v>
      </c>
      <c r="C788" s="188">
        <v>300</v>
      </c>
      <c r="D788" s="35" t="s">
        <v>7027</v>
      </c>
    </row>
    <row r="789" spans="2:4" x14ac:dyDescent="0.25">
      <c r="B789" s="220">
        <v>45236</v>
      </c>
      <c r="C789" s="188">
        <v>300</v>
      </c>
      <c r="D789" s="35" t="s">
        <v>9650</v>
      </c>
    </row>
    <row r="790" spans="2:4" x14ac:dyDescent="0.25">
      <c r="B790" s="220">
        <v>45236</v>
      </c>
      <c r="C790" s="188">
        <v>300</v>
      </c>
      <c r="D790" s="35" t="s">
        <v>7280</v>
      </c>
    </row>
    <row r="791" spans="2:4" x14ac:dyDescent="0.25">
      <c r="B791" s="220">
        <v>45236</v>
      </c>
      <c r="C791" s="188">
        <v>300</v>
      </c>
      <c r="D791" s="35" t="s">
        <v>9504</v>
      </c>
    </row>
    <row r="792" spans="2:4" x14ac:dyDescent="0.25">
      <c r="B792" s="220">
        <v>45236</v>
      </c>
      <c r="C792" s="188">
        <v>300</v>
      </c>
      <c r="D792" s="35" t="s">
        <v>7508</v>
      </c>
    </row>
    <row r="793" spans="2:4" x14ac:dyDescent="0.25">
      <c r="B793" s="220">
        <v>45236</v>
      </c>
      <c r="C793" s="188">
        <v>300</v>
      </c>
      <c r="D793" s="35" t="s">
        <v>7281</v>
      </c>
    </row>
    <row r="794" spans="2:4" x14ac:dyDescent="0.25">
      <c r="B794" s="220">
        <v>45236</v>
      </c>
      <c r="C794" s="188">
        <v>300</v>
      </c>
      <c r="D794" s="35" t="s">
        <v>7373</v>
      </c>
    </row>
    <row r="795" spans="2:4" x14ac:dyDescent="0.25">
      <c r="B795" s="220">
        <v>45236</v>
      </c>
      <c r="C795" s="188">
        <v>300</v>
      </c>
      <c r="D795" s="35" t="s">
        <v>8427</v>
      </c>
    </row>
    <row r="796" spans="2:4" x14ac:dyDescent="0.25">
      <c r="B796" s="220">
        <v>45236</v>
      </c>
      <c r="C796" s="188">
        <v>300</v>
      </c>
      <c r="D796" s="35" t="s">
        <v>8022</v>
      </c>
    </row>
    <row r="797" spans="2:4" x14ac:dyDescent="0.25">
      <c r="B797" s="220">
        <v>45236</v>
      </c>
      <c r="C797" s="188">
        <v>300</v>
      </c>
      <c r="D797" s="35" t="s">
        <v>7017</v>
      </c>
    </row>
    <row r="798" spans="2:4" x14ac:dyDescent="0.25">
      <c r="B798" s="220">
        <v>45236</v>
      </c>
      <c r="C798" s="188">
        <v>300</v>
      </c>
      <c r="D798" s="35" t="s">
        <v>7495</v>
      </c>
    </row>
    <row r="799" spans="2:4" x14ac:dyDescent="0.25">
      <c r="B799" s="220">
        <v>45236</v>
      </c>
      <c r="C799" s="188">
        <v>300</v>
      </c>
      <c r="D799" s="35" t="s">
        <v>8277</v>
      </c>
    </row>
    <row r="800" spans="2:4" x14ac:dyDescent="0.25">
      <c r="B800" s="220">
        <v>45236</v>
      </c>
      <c r="C800" s="188">
        <v>300</v>
      </c>
      <c r="D800" s="35" t="s">
        <v>9651</v>
      </c>
    </row>
    <row r="801" spans="2:4" x14ac:dyDescent="0.25">
      <c r="B801" s="220">
        <v>45236</v>
      </c>
      <c r="C801" s="188">
        <v>300</v>
      </c>
      <c r="D801" s="35" t="s">
        <v>8424</v>
      </c>
    </row>
    <row r="802" spans="2:4" x14ac:dyDescent="0.25">
      <c r="B802" s="220">
        <v>45236</v>
      </c>
      <c r="C802" s="188">
        <v>300</v>
      </c>
      <c r="D802" s="35" t="s">
        <v>7040</v>
      </c>
    </row>
    <row r="803" spans="2:4" x14ac:dyDescent="0.25">
      <c r="B803" s="220">
        <v>45236</v>
      </c>
      <c r="C803" s="188">
        <v>300</v>
      </c>
      <c r="D803" s="35" t="s">
        <v>7283</v>
      </c>
    </row>
    <row r="804" spans="2:4" x14ac:dyDescent="0.25">
      <c r="B804" s="220">
        <v>45236</v>
      </c>
      <c r="C804" s="188">
        <v>300</v>
      </c>
      <c r="D804" s="35" t="s">
        <v>8015</v>
      </c>
    </row>
    <row r="805" spans="2:4" x14ac:dyDescent="0.25">
      <c r="B805" s="220">
        <v>45236</v>
      </c>
      <c r="C805" s="188">
        <v>300</v>
      </c>
      <c r="D805" s="35" t="s">
        <v>8768</v>
      </c>
    </row>
    <row r="806" spans="2:4" x14ac:dyDescent="0.25">
      <c r="B806" s="220">
        <v>45236</v>
      </c>
      <c r="C806" s="188">
        <v>300</v>
      </c>
      <c r="D806" s="35" t="s">
        <v>7499</v>
      </c>
    </row>
    <row r="807" spans="2:4" x14ac:dyDescent="0.25">
      <c r="B807" s="220">
        <v>45236</v>
      </c>
      <c r="C807" s="188">
        <v>300</v>
      </c>
      <c r="D807" s="35" t="s">
        <v>7500</v>
      </c>
    </row>
    <row r="808" spans="2:4" x14ac:dyDescent="0.25">
      <c r="B808" s="220">
        <v>45236</v>
      </c>
      <c r="C808" s="188">
        <v>300</v>
      </c>
      <c r="D808" s="35" t="s">
        <v>7046</v>
      </c>
    </row>
    <row r="809" spans="2:4" x14ac:dyDescent="0.25">
      <c r="B809" s="220">
        <v>45236</v>
      </c>
      <c r="C809" s="188">
        <v>300</v>
      </c>
      <c r="D809" s="35" t="s">
        <v>7504</v>
      </c>
    </row>
    <row r="810" spans="2:4" x14ac:dyDescent="0.25">
      <c r="B810" s="220">
        <v>45236</v>
      </c>
      <c r="C810" s="188">
        <v>300</v>
      </c>
      <c r="D810" s="35" t="s">
        <v>7502</v>
      </c>
    </row>
    <row r="811" spans="2:4" x14ac:dyDescent="0.25">
      <c r="B811" s="220">
        <v>45236</v>
      </c>
      <c r="C811" s="188">
        <v>300</v>
      </c>
      <c r="D811" s="35" t="s">
        <v>7510</v>
      </c>
    </row>
    <row r="812" spans="2:4" x14ac:dyDescent="0.25">
      <c r="B812" s="220">
        <v>45236</v>
      </c>
      <c r="C812" s="188">
        <v>300</v>
      </c>
      <c r="D812" s="35" t="s">
        <v>7588</v>
      </c>
    </row>
    <row r="813" spans="2:4" x14ac:dyDescent="0.25">
      <c r="B813" s="220">
        <v>45236</v>
      </c>
      <c r="C813" s="188">
        <v>300</v>
      </c>
      <c r="D813" s="35" t="s">
        <v>7503</v>
      </c>
    </row>
    <row r="814" spans="2:4" x14ac:dyDescent="0.25">
      <c r="B814" s="220">
        <v>45236</v>
      </c>
      <c r="C814" s="188">
        <v>300</v>
      </c>
      <c r="D814" s="35" t="s">
        <v>7690</v>
      </c>
    </row>
    <row r="815" spans="2:4" x14ac:dyDescent="0.25">
      <c r="B815" s="220">
        <v>45236</v>
      </c>
      <c r="C815" s="188">
        <v>300</v>
      </c>
      <c r="D815" s="35" t="s">
        <v>7498</v>
      </c>
    </row>
    <row r="816" spans="2:4" x14ac:dyDescent="0.25">
      <c r="B816" s="220">
        <v>45236</v>
      </c>
      <c r="C816" s="188">
        <v>300</v>
      </c>
      <c r="D816" s="35" t="s">
        <v>7377</v>
      </c>
    </row>
    <row r="817" spans="2:4" x14ac:dyDescent="0.25">
      <c r="B817" s="220">
        <v>45236</v>
      </c>
      <c r="C817" s="188">
        <v>300</v>
      </c>
      <c r="D817" s="35" t="s">
        <v>9652</v>
      </c>
    </row>
    <row r="818" spans="2:4" x14ac:dyDescent="0.25">
      <c r="B818" s="220">
        <v>45236</v>
      </c>
      <c r="C818" s="188">
        <v>300</v>
      </c>
      <c r="D818" s="35" t="s">
        <v>9653</v>
      </c>
    </row>
    <row r="819" spans="2:4" x14ac:dyDescent="0.25">
      <c r="B819" s="220">
        <v>45236</v>
      </c>
      <c r="C819" s="188">
        <v>300</v>
      </c>
      <c r="D819" s="35" t="s">
        <v>7383</v>
      </c>
    </row>
    <row r="820" spans="2:4" x14ac:dyDescent="0.25">
      <c r="B820" s="220">
        <v>45236</v>
      </c>
      <c r="C820" s="188">
        <v>350</v>
      </c>
      <c r="D820" s="35" t="s">
        <v>9654</v>
      </c>
    </row>
    <row r="821" spans="2:4" x14ac:dyDescent="0.25">
      <c r="B821" s="220">
        <v>45236</v>
      </c>
      <c r="C821" s="188">
        <v>350</v>
      </c>
      <c r="D821" s="35" t="s">
        <v>7710</v>
      </c>
    </row>
    <row r="822" spans="2:4" x14ac:dyDescent="0.25">
      <c r="B822" s="220">
        <v>45236</v>
      </c>
      <c r="C822" s="188">
        <v>400</v>
      </c>
      <c r="D822" s="35" t="s">
        <v>7387</v>
      </c>
    </row>
    <row r="823" spans="2:4" x14ac:dyDescent="0.25">
      <c r="B823" s="220">
        <v>45236</v>
      </c>
      <c r="C823" s="188">
        <v>400</v>
      </c>
      <c r="D823" s="35" t="s">
        <v>7593</v>
      </c>
    </row>
    <row r="824" spans="2:4" x14ac:dyDescent="0.25">
      <c r="B824" s="220">
        <v>45236</v>
      </c>
      <c r="C824" s="188">
        <v>400</v>
      </c>
      <c r="D824" s="35" t="s">
        <v>7112</v>
      </c>
    </row>
    <row r="825" spans="2:4" x14ac:dyDescent="0.25">
      <c r="B825" s="220">
        <v>45236</v>
      </c>
      <c r="C825" s="188">
        <v>450</v>
      </c>
      <c r="D825" s="35" t="s">
        <v>7512</v>
      </c>
    </row>
    <row r="826" spans="2:4" x14ac:dyDescent="0.25">
      <c r="B826" s="220">
        <v>45236</v>
      </c>
      <c r="C826" s="188">
        <v>500</v>
      </c>
      <c r="D826" s="35" t="s">
        <v>8115</v>
      </c>
    </row>
    <row r="827" spans="2:4" x14ac:dyDescent="0.25">
      <c r="B827" s="220">
        <v>45236</v>
      </c>
      <c r="C827" s="188">
        <v>500</v>
      </c>
      <c r="D827" s="35" t="s">
        <v>7890</v>
      </c>
    </row>
    <row r="828" spans="2:4" x14ac:dyDescent="0.25">
      <c r="B828" s="220">
        <v>45236</v>
      </c>
      <c r="C828" s="188">
        <v>500</v>
      </c>
      <c r="D828" s="35" t="s">
        <v>7291</v>
      </c>
    </row>
    <row r="829" spans="2:4" x14ac:dyDescent="0.25">
      <c r="B829" s="220">
        <v>45236</v>
      </c>
      <c r="C829" s="188">
        <v>500</v>
      </c>
      <c r="D829" s="35" t="s">
        <v>7710</v>
      </c>
    </row>
    <row r="830" spans="2:4" x14ac:dyDescent="0.25">
      <c r="B830" s="220">
        <v>45236</v>
      </c>
      <c r="C830" s="188">
        <v>500</v>
      </c>
      <c r="D830" s="35" t="s">
        <v>7112</v>
      </c>
    </row>
    <row r="831" spans="2:4" x14ac:dyDescent="0.25">
      <c r="B831" s="220">
        <v>45236</v>
      </c>
      <c r="C831" s="188">
        <v>500</v>
      </c>
      <c r="D831" s="35" t="s">
        <v>9655</v>
      </c>
    </row>
    <row r="832" spans="2:4" x14ac:dyDescent="0.25">
      <c r="B832" s="220">
        <v>45236</v>
      </c>
      <c r="C832" s="188">
        <v>500</v>
      </c>
      <c r="D832" s="35" t="s">
        <v>9656</v>
      </c>
    </row>
    <row r="833" spans="2:4" x14ac:dyDescent="0.25">
      <c r="B833" s="220">
        <v>45236</v>
      </c>
      <c r="C833" s="188">
        <v>500</v>
      </c>
      <c r="D833" s="35" t="s">
        <v>9657</v>
      </c>
    </row>
    <row r="834" spans="2:4" x14ac:dyDescent="0.25">
      <c r="B834" s="220">
        <v>45236</v>
      </c>
      <c r="C834" s="188">
        <v>500</v>
      </c>
      <c r="D834" s="35" t="s">
        <v>7165</v>
      </c>
    </row>
    <row r="835" spans="2:4" x14ac:dyDescent="0.25">
      <c r="B835" s="220">
        <v>45236</v>
      </c>
      <c r="C835" s="188">
        <v>500</v>
      </c>
      <c r="D835" s="35" t="s">
        <v>9658</v>
      </c>
    </row>
    <row r="836" spans="2:4" x14ac:dyDescent="0.25">
      <c r="B836" s="220">
        <v>45236</v>
      </c>
      <c r="C836" s="188">
        <v>500</v>
      </c>
      <c r="D836" s="35" t="s">
        <v>9659</v>
      </c>
    </row>
    <row r="837" spans="2:4" x14ac:dyDescent="0.25">
      <c r="B837" s="220">
        <v>45236</v>
      </c>
      <c r="C837" s="188">
        <v>500</v>
      </c>
      <c r="D837" s="35" t="s">
        <v>7388</v>
      </c>
    </row>
    <row r="838" spans="2:4" x14ac:dyDescent="0.25">
      <c r="B838" s="220">
        <v>45236</v>
      </c>
      <c r="C838" s="188">
        <v>500</v>
      </c>
      <c r="D838" s="35" t="s">
        <v>8716</v>
      </c>
    </row>
    <row r="839" spans="2:4" x14ac:dyDescent="0.25">
      <c r="B839" s="220">
        <v>45236</v>
      </c>
      <c r="C839" s="188">
        <v>500</v>
      </c>
      <c r="D839" s="35" t="s">
        <v>9660</v>
      </c>
    </row>
    <row r="840" spans="2:4" x14ac:dyDescent="0.25">
      <c r="B840" s="220">
        <v>45236</v>
      </c>
      <c r="C840" s="188">
        <v>500</v>
      </c>
      <c r="D840" s="35" t="s">
        <v>7292</v>
      </c>
    </row>
    <row r="841" spans="2:4" x14ac:dyDescent="0.25">
      <c r="B841" s="220">
        <v>45236</v>
      </c>
      <c r="C841" s="188">
        <v>500</v>
      </c>
      <c r="D841" s="35" t="s">
        <v>9661</v>
      </c>
    </row>
    <row r="842" spans="2:4" x14ac:dyDescent="0.25">
      <c r="B842" s="220">
        <v>45236</v>
      </c>
      <c r="C842" s="188">
        <v>500</v>
      </c>
      <c r="D842" s="35" t="s">
        <v>9662</v>
      </c>
    </row>
    <row r="843" spans="2:4" x14ac:dyDescent="0.25">
      <c r="B843" s="220">
        <v>45236</v>
      </c>
      <c r="C843" s="188">
        <v>500</v>
      </c>
      <c r="D843" s="35" t="s">
        <v>9663</v>
      </c>
    </row>
    <row r="844" spans="2:4" x14ac:dyDescent="0.25">
      <c r="B844" s="220">
        <v>45236</v>
      </c>
      <c r="C844" s="188">
        <v>500</v>
      </c>
      <c r="D844" s="35" t="s">
        <v>7556</v>
      </c>
    </row>
    <row r="845" spans="2:4" x14ac:dyDescent="0.25">
      <c r="B845" s="220">
        <v>45236</v>
      </c>
      <c r="C845" s="188">
        <v>500</v>
      </c>
      <c r="D845" s="35" t="s">
        <v>7407</v>
      </c>
    </row>
    <row r="846" spans="2:4" x14ac:dyDescent="0.25">
      <c r="B846" s="220">
        <v>45236</v>
      </c>
      <c r="C846" s="188">
        <v>500</v>
      </c>
      <c r="D846" s="35" t="s">
        <v>7071</v>
      </c>
    </row>
    <row r="847" spans="2:4" x14ac:dyDescent="0.25">
      <c r="B847" s="220">
        <v>45236</v>
      </c>
      <c r="C847" s="188">
        <v>500</v>
      </c>
      <c r="D847" s="35" t="s">
        <v>7548</v>
      </c>
    </row>
    <row r="848" spans="2:4" x14ac:dyDescent="0.25">
      <c r="B848" s="220">
        <v>45236</v>
      </c>
      <c r="C848" s="188">
        <v>500</v>
      </c>
      <c r="D848" s="35" t="s">
        <v>7399</v>
      </c>
    </row>
    <row r="849" spans="2:4" x14ac:dyDescent="0.25">
      <c r="B849" s="220">
        <v>45236</v>
      </c>
      <c r="C849" s="188">
        <v>500</v>
      </c>
      <c r="D849" s="35" t="s">
        <v>7165</v>
      </c>
    </row>
    <row r="850" spans="2:4" x14ac:dyDescent="0.25">
      <c r="B850" s="220">
        <v>45236</v>
      </c>
      <c r="C850" s="188">
        <v>500</v>
      </c>
      <c r="D850" s="35" t="s">
        <v>7194</v>
      </c>
    </row>
    <row r="851" spans="2:4" x14ac:dyDescent="0.25">
      <c r="B851" s="220">
        <v>45236</v>
      </c>
      <c r="C851" s="188">
        <v>500</v>
      </c>
      <c r="D851" s="35" t="s">
        <v>7681</v>
      </c>
    </row>
    <row r="852" spans="2:4" x14ac:dyDescent="0.25">
      <c r="B852" s="220">
        <v>45236</v>
      </c>
      <c r="C852" s="188">
        <v>500</v>
      </c>
      <c r="D852" s="35" t="s">
        <v>7120</v>
      </c>
    </row>
    <row r="853" spans="2:4" x14ac:dyDescent="0.25">
      <c r="B853" s="220">
        <v>45236</v>
      </c>
      <c r="C853" s="188">
        <v>500</v>
      </c>
      <c r="D853" s="35" t="s">
        <v>9664</v>
      </c>
    </row>
    <row r="854" spans="2:4" x14ac:dyDescent="0.25">
      <c r="B854" s="220">
        <v>45236</v>
      </c>
      <c r="C854" s="188">
        <v>500</v>
      </c>
      <c r="D854" s="35" t="s">
        <v>7411</v>
      </c>
    </row>
    <row r="855" spans="2:4" x14ac:dyDescent="0.25">
      <c r="B855" s="220">
        <v>45236</v>
      </c>
      <c r="C855" s="188">
        <v>500</v>
      </c>
      <c r="D855" s="35" t="s">
        <v>9665</v>
      </c>
    </row>
    <row r="856" spans="2:4" x14ac:dyDescent="0.25">
      <c r="B856" s="220">
        <v>45236</v>
      </c>
      <c r="C856" s="188">
        <v>500</v>
      </c>
      <c r="D856" s="35" t="s">
        <v>7102</v>
      </c>
    </row>
    <row r="857" spans="2:4" x14ac:dyDescent="0.25">
      <c r="B857" s="220">
        <v>45236</v>
      </c>
      <c r="C857" s="188">
        <v>500</v>
      </c>
      <c r="D857" s="35" t="s">
        <v>7516</v>
      </c>
    </row>
    <row r="858" spans="2:4" x14ac:dyDescent="0.25">
      <c r="B858" s="220">
        <v>45236</v>
      </c>
      <c r="C858" s="188">
        <v>500</v>
      </c>
      <c r="D858" s="35" t="s">
        <v>7393</v>
      </c>
    </row>
    <row r="859" spans="2:4" x14ac:dyDescent="0.25">
      <c r="B859" s="220">
        <v>45236</v>
      </c>
      <c r="C859" s="188">
        <v>500</v>
      </c>
      <c r="D859" s="35" t="s">
        <v>7099</v>
      </c>
    </row>
    <row r="860" spans="2:4" x14ac:dyDescent="0.25">
      <c r="B860" s="220">
        <v>45236</v>
      </c>
      <c r="C860" s="188">
        <v>500</v>
      </c>
      <c r="D860" s="35" t="s">
        <v>7518</v>
      </c>
    </row>
    <row r="861" spans="2:4" x14ac:dyDescent="0.25">
      <c r="B861" s="220">
        <v>45236</v>
      </c>
      <c r="C861" s="188">
        <v>500</v>
      </c>
      <c r="D861" s="35" t="s">
        <v>7522</v>
      </c>
    </row>
    <row r="862" spans="2:4" x14ac:dyDescent="0.25">
      <c r="B862" s="220">
        <v>45236</v>
      </c>
      <c r="C862" s="188">
        <v>500</v>
      </c>
      <c r="D862" s="35" t="s">
        <v>7523</v>
      </c>
    </row>
    <row r="863" spans="2:4" x14ac:dyDescent="0.25">
      <c r="B863" s="220">
        <v>45236</v>
      </c>
      <c r="C863" s="188">
        <v>500</v>
      </c>
      <c r="D863" s="35" t="s">
        <v>7104</v>
      </c>
    </row>
    <row r="864" spans="2:4" x14ac:dyDescent="0.25">
      <c r="B864" s="220">
        <v>45236</v>
      </c>
      <c r="C864" s="188">
        <v>500</v>
      </c>
      <c r="D864" s="35" t="s">
        <v>7524</v>
      </c>
    </row>
    <row r="865" spans="2:4" x14ac:dyDescent="0.25">
      <c r="B865" s="220">
        <v>45236</v>
      </c>
      <c r="C865" s="188">
        <v>500</v>
      </c>
      <c r="D865" s="35" t="s">
        <v>7520</v>
      </c>
    </row>
    <row r="866" spans="2:4" x14ac:dyDescent="0.25">
      <c r="B866" s="220">
        <v>45236</v>
      </c>
      <c r="C866" s="188">
        <v>500</v>
      </c>
      <c r="D866" s="35" t="s">
        <v>7601</v>
      </c>
    </row>
    <row r="867" spans="2:4" x14ac:dyDescent="0.25">
      <c r="B867" s="220">
        <v>45236</v>
      </c>
      <c r="C867" s="188">
        <v>500</v>
      </c>
      <c r="D867" s="35" t="s">
        <v>7521</v>
      </c>
    </row>
    <row r="868" spans="2:4" x14ac:dyDescent="0.25">
      <c r="B868" s="220">
        <v>45236</v>
      </c>
      <c r="C868" s="188">
        <v>500</v>
      </c>
      <c r="D868" s="35" t="s">
        <v>7525</v>
      </c>
    </row>
    <row r="869" spans="2:4" x14ac:dyDescent="0.25">
      <c r="B869" s="220">
        <v>45236</v>
      </c>
      <c r="C869" s="188">
        <v>500</v>
      </c>
      <c r="D869" s="35" t="s">
        <v>7479</v>
      </c>
    </row>
    <row r="870" spans="2:4" x14ac:dyDescent="0.25">
      <c r="B870" s="220">
        <v>45236</v>
      </c>
      <c r="C870" s="188">
        <v>500</v>
      </c>
      <c r="D870" s="35" t="s">
        <v>7526</v>
      </c>
    </row>
    <row r="871" spans="2:4" x14ac:dyDescent="0.25">
      <c r="B871" s="220">
        <v>45236</v>
      </c>
      <c r="C871" s="188">
        <v>500</v>
      </c>
      <c r="D871" s="35" t="s">
        <v>7517</v>
      </c>
    </row>
    <row r="872" spans="2:4" x14ac:dyDescent="0.25">
      <c r="B872" s="220">
        <v>45236</v>
      </c>
      <c r="C872" s="188">
        <v>500</v>
      </c>
      <c r="D872" s="35" t="s">
        <v>9666</v>
      </c>
    </row>
    <row r="873" spans="2:4" x14ac:dyDescent="0.25">
      <c r="B873" s="220">
        <v>45236</v>
      </c>
      <c r="C873" s="188">
        <v>500</v>
      </c>
      <c r="D873" s="35" t="s">
        <v>7875</v>
      </c>
    </row>
    <row r="874" spans="2:4" x14ac:dyDescent="0.25">
      <c r="B874" s="220">
        <v>45236</v>
      </c>
      <c r="C874" s="188">
        <v>500</v>
      </c>
      <c r="D874" s="35" t="s">
        <v>9667</v>
      </c>
    </row>
    <row r="875" spans="2:4" x14ac:dyDescent="0.25">
      <c r="B875" s="220">
        <v>45236</v>
      </c>
      <c r="C875" s="188">
        <v>500</v>
      </c>
      <c r="D875" s="35" t="s">
        <v>9668</v>
      </c>
    </row>
    <row r="876" spans="2:4" x14ac:dyDescent="0.25">
      <c r="B876" s="220">
        <v>45236</v>
      </c>
      <c r="C876" s="188">
        <v>500</v>
      </c>
      <c r="D876" s="35" t="s">
        <v>7695</v>
      </c>
    </row>
    <row r="877" spans="2:4" x14ac:dyDescent="0.25">
      <c r="B877" s="220">
        <v>45236</v>
      </c>
      <c r="C877" s="188">
        <v>500</v>
      </c>
      <c r="D877" s="35" t="s">
        <v>9669</v>
      </c>
    </row>
    <row r="878" spans="2:4" x14ac:dyDescent="0.25">
      <c r="B878" s="220">
        <v>45236</v>
      </c>
      <c r="C878" s="188">
        <v>500</v>
      </c>
      <c r="D878" s="35" t="s">
        <v>9670</v>
      </c>
    </row>
    <row r="879" spans="2:4" x14ac:dyDescent="0.25">
      <c r="B879" s="220">
        <v>45236</v>
      </c>
      <c r="C879" s="188">
        <v>555</v>
      </c>
      <c r="D879" s="35" t="s">
        <v>7412</v>
      </c>
    </row>
    <row r="880" spans="2:4" x14ac:dyDescent="0.25">
      <c r="B880" s="220">
        <v>45236</v>
      </c>
      <c r="C880" s="188">
        <v>600</v>
      </c>
      <c r="D880" s="35" t="s">
        <v>7153</v>
      </c>
    </row>
    <row r="881" spans="2:4" x14ac:dyDescent="0.25">
      <c r="B881" s="220">
        <v>45236</v>
      </c>
      <c r="C881" s="188">
        <v>600</v>
      </c>
      <c r="D881" s="35" t="s">
        <v>9668</v>
      </c>
    </row>
    <row r="882" spans="2:4" x14ac:dyDescent="0.25">
      <c r="B882" s="220">
        <v>45236</v>
      </c>
      <c r="C882" s="188">
        <v>700</v>
      </c>
      <c r="D882" s="35" t="s">
        <v>7112</v>
      </c>
    </row>
    <row r="883" spans="2:4" x14ac:dyDescent="0.25">
      <c r="B883" s="220">
        <v>45236</v>
      </c>
      <c r="C883" s="188">
        <v>700</v>
      </c>
      <c r="D883" s="35" t="s">
        <v>7304</v>
      </c>
    </row>
    <row r="884" spans="2:4" x14ac:dyDescent="0.25">
      <c r="B884" s="220">
        <v>45236</v>
      </c>
      <c r="C884" s="188">
        <v>750</v>
      </c>
      <c r="D884" s="35" t="s">
        <v>7414</v>
      </c>
    </row>
    <row r="885" spans="2:4" x14ac:dyDescent="0.25">
      <c r="B885" s="220">
        <v>45236</v>
      </c>
      <c r="C885" s="188">
        <v>899</v>
      </c>
      <c r="D885" s="35" t="s">
        <v>7358</v>
      </c>
    </row>
    <row r="886" spans="2:4" x14ac:dyDescent="0.25">
      <c r="B886" s="220">
        <v>45236</v>
      </c>
      <c r="C886" s="188">
        <v>1000</v>
      </c>
      <c r="D886" s="35" t="s">
        <v>9671</v>
      </c>
    </row>
    <row r="887" spans="2:4" x14ac:dyDescent="0.25">
      <c r="B887" s="220">
        <v>45236</v>
      </c>
      <c r="C887" s="188">
        <v>1000</v>
      </c>
      <c r="D887" s="35" t="s">
        <v>7716</v>
      </c>
    </row>
    <row r="888" spans="2:4" x14ac:dyDescent="0.25">
      <c r="B888" s="220">
        <v>45236</v>
      </c>
      <c r="C888" s="188">
        <v>1000</v>
      </c>
      <c r="D888" s="35" t="s">
        <v>7417</v>
      </c>
    </row>
    <row r="889" spans="2:4" x14ac:dyDescent="0.25">
      <c r="B889" s="220">
        <v>45236</v>
      </c>
      <c r="C889" s="188">
        <v>1000</v>
      </c>
      <c r="D889" s="35" t="s">
        <v>7416</v>
      </c>
    </row>
    <row r="890" spans="2:4" x14ac:dyDescent="0.25">
      <c r="B890" s="220">
        <v>45236</v>
      </c>
      <c r="C890" s="188">
        <v>1000</v>
      </c>
      <c r="D890" s="35" t="s">
        <v>7080</v>
      </c>
    </row>
    <row r="891" spans="2:4" x14ac:dyDescent="0.25">
      <c r="B891" s="220">
        <v>45236</v>
      </c>
      <c r="C891" s="188">
        <v>1000</v>
      </c>
      <c r="D891" s="35" t="s">
        <v>7404</v>
      </c>
    </row>
    <row r="892" spans="2:4" x14ac:dyDescent="0.25">
      <c r="B892" s="220">
        <v>45236</v>
      </c>
      <c r="C892" s="188">
        <v>1000</v>
      </c>
      <c r="D892" s="35" t="s">
        <v>7542</v>
      </c>
    </row>
    <row r="893" spans="2:4" x14ac:dyDescent="0.25">
      <c r="B893" s="220">
        <v>45236</v>
      </c>
      <c r="C893" s="188">
        <v>1000</v>
      </c>
      <c r="D893" s="35" t="s">
        <v>7934</v>
      </c>
    </row>
    <row r="894" spans="2:4" x14ac:dyDescent="0.25">
      <c r="B894" s="220">
        <v>45236</v>
      </c>
      <c r="C894" s="188">
        <v>1000</v>
      </c>
      <c r="D894" s="35" t="s">
        <v>7886</v>
      </c>
    </row>
    <row r="895" spans="2:4" x14ac:dyDescent="0.25">
      <c r="B895" s="220">
        <v>45236</v>
      </c>
      <c r="C895" s="188">
        <v>1000</v>
      </c>
      <c r="D895" s="35" t="s">
        <v>8602</v>
      </c>
    </row>
    <row r="896" spans="2:4" x14ac:dyDescent="0.25">
      <c r="B896" s="220">
        <v>45236</v>
      </c>
      <c r="C896" s="188">
        <v>1000</v>
      </c>
      <c r="D896" s="35" t="s">
        <v>7420</v>
      </c>
    </row>
    <row r="897" spans="2:4" x14ac:dyDescent="0.25">
      <c r="B897" s="220">
        <v>45236</v>
      </c>
      <c r="C897" s="188">
        <v>1000</v>
      </c>
      <c r="D897" s="35" t="s">
        <v>9672</v>
      </c>
    </row>
    <row r="898" spans="2:4" x14ac:dyDescent="0.25">
      <c r="B898" s="220">
        <v>45236</v>
      </c>
      <c r="C898" s="188">
        <v>1000</v>
      </c>
      <c r="D898" s="35" t="s">
        <v>9673</v>
      </c>
    </row>
    <row r="899" spans="2:4" x14ac:dyDescent="0.25">
      <c r="B899" s="220">
        <v>45236</v>
      </c>
      <c r="C899" s="188">
        <v>1000</v>
      </c>
      <c r="D899" s="35" t="s">
        <v>7313</v>
      </c>
    </row>
    <row r="900" spans="2:4" x14ac:dyDescent="0.25">
      <c r="B900" s="220">
        <v>45236</v>
      </c>
      <c r="C900" s="188">
        <v>1000</v>
      </c>
      <c r="D900" s="35" t="s">
        <v>7729</v>
      </c>
    </row>
    <row r="901" spans="2:4" x14ac:dyDescent="0.25">
      <c r="B901" s="220">
        <v>45236</v>
      </c>
      <c r="C901" s="188">
        <v>1000</v>
      </c>
      <c r="D901" s="35" t="s">
        <v>7554</v>
      </c>
    </row>
    <row r="902" spans="2:4" x14ac:dyDescent="0.25">
      <c r="B902" s="220">
        <v>45236</v>
      </c>
      <c r="C902" s="188">
        <v>1000</v>
      </c>
      <c r="D902" s="35" t="s">
        <v>7428</v>
      </c>
    </row>
    <row r="903" spans="2:4" x14ac:dyDescent="0.25">
      <c r="B903" s="220">
        <v>45236</v>
      </c>
      <c r="C903" s="188">
        <v>1000</v>
      </c>
      <c r="D903" s="35" t="s">
        <v>9674</v>
      </c>
    </row>
    <row r="904" spans="2:4" x14ac:dyDescent="0.25">
      <c r="B904" s="220">
        <v>45236</v>
      </c>
      <c r="C904" s="188">
        <v>1000</v>
      </c>
      <c r="D904" s="35" t="s">
        <v>9675</v>
      </c>
    </row>
    <row r="905" spans="2:4" x14ac:dyDescent="0.25">
      <c r="B905" s="220">
        <v>45236</v>
      </c>
      <c r="C905" s="188">
        <v>1000</v>
      </c>
      <c r="D905" s="35" t="s">
        <v>7555</v>
      </c>
    </row>
    <row r="906" spans="2:4" x14ac:dyDescent="0.25">
      <c r="B906" s="220">
        <v>45236</v>
      </c>
      <c r="C906" s="188">
        <v>1000</v>
      </c>
      <c r="D906" s="35" t="s">
        <v>7119</v>
      </c>
    </row>
    <row r="907" spans="2:4" x14ac:dyDescent="0.25">
      <c r="B907" s="220">
        <v>45236</v>
      </c>
      <c r="C907" s="188">
        <v>1000</v>
      </c>
      <c r="D907" s="35" t="s">
        <v>7081</v>
      </c>
    </row>
    <row r="908" spans="2:4" x14ac:dyDescent="0.25">
      <c r="B908" s="220">
        <v>45236</v>
      </c>
      <c r="C908" s="188">
        <v>1000</v>
      </c>
      <c r="D908" s="35" t="s">
        <v>9676</v>
      </c>
    </row>
    <row r="909" spans="2:4" x14ac:dyDescent="0.25">
      <c r="B909" s="220">
        <v>45236</v>
      </c>
      <c r="C909" s="188">
        <v>1000</v>
      </c>
      <c r="D909" s="35" t="s">
        <v>9677</v>
      </c>
    </row>
    <row r="910" spans="2:4" x14ac:dyDescent="0.25">
      <c r="B910" s="220">
        <v>45236</v>
      </c>
      <c r="C910" s="188">
        <v>1000</v>
      </c>
      <c r="D910" s="35" t="s">
        <v>7390</v>
      </c>
    </row>
    <row r="911" spans="2:4" x14ac:dyDescent="0.25">
      <c r="B911" s="220">
        <v>45236</v>
      </c>
      <c r="C911" s="188">
        <v>1000</v>
      </c>
      <c r="D911" s="35" t="s">
        <v>7538</v>
      </c>
    </row>
    <row r="912" spans="2:4" x14ac:dyDescent="0.25">
      <c r="B912" s="220">
        <v>45236</v>
      </c>
      <c r="C912" s="188">
        <v>1000</v>
      </c>
      <c r="D912" s="35" t="s">
        <v>9678</v>
      </c>
    </row>
    <row r="913" spans="2:4" x14ac:dyDescent="0.25">
      <c r="B913" s="220">
        <v>45236</v>
      </c>
      <c r="C913" s="188">
        <v>1000</v>
      </c>
      <c r="D913" s="35" t="s">
        <v>7544</v>
      </c>
    </row>
    <row r="914" spans="2:4" x14ac:dyDescent="0.25">
      <c r="B914" s="220">
        <v>45236</v>
      </c>
      <c r="C914" s="188">
        <v>1000</v>
      </c>
      <c r="D914" s="35" t="s">
        <v>7541</v>
      </c>
    </row>
    <row r="915" spans="2:4" x14ac:dyDescent="0.25">
      <c r="B915" s="220">
        <v>45236</v>
      </c>
      <c r="C915" s="188">
        <v>1000</v>
      </c>
      <c r="D915" s="35" t="s">
        <v>7540</v>
      </c>
    </row>
    <row r="916" spans="2:4" x14ac:dyDescent="0.25">
      <c r="B916" s="220">
        <v>45236</v>
      </c>
      <c r="C916" s="188">
        <v>1000</v>
      </c>
      <c r="D916" s="35" t="s">
        <v>7262</v>
      </c>
    </row>
    <row r="917" spans="2:4" x14ac:dyDescent="0.25">
      <c r="B917" s="220">
        <v>45236</v>
      </c>
      <c r="C917" s="188">
        <v>1000</v>
      </c>
      <c r="D917" s="35" t="s">
        <v>7542</v>
      </c>
    </row>
    <row r="918" spans="2:4" x14ac:dyDescent="0.25">
      <c r="B918" s="220">
        <v>45236</v>
      </c>
      <c r="C918" s="188">
        <v>1000</v>
      </c>
      <c r="D918" s="35" t="s">
        <v>7663</v>
      </c>
    </row>
    <row r="919" spans="2:4" x14ac:dyDescent="0.25">
      <c r="B919" s="220">
        <v>45236</v>
      </c>
      <c r="C919" s="188">
        <v>1000</v>
      </c>
      <c r="D919" s="35" t="s">
        <v>7128</v>
      </c>
    </row>
    <row r="920" spans="2:4" x14ac:dyDescent="0.25">
      <c r="B920" s="220">
        <v>45236</v>
      </c>
      <c r="C920" s="188">
        <v>1000</v>
      </c>
      <c r="D920" s="35" t="s">
        <v>7218</v>
      </c>
    </row>
    <row r="921" spans="2:4" x14ac:dyDescent="0.25">
      <c r="B921" s="220">
        <v>45236</v>
      </c>
      <c r="C921" s="188">
        <v>1000</v>
      </c>
      <c r="D921" s="35" t="s">
        <v>7543</v>
      </c>
    </row>
    <row r="922" spans="2:4" x14ac:dyDescent="0.25">
      <c r="B922" s="220">
        <v>45236</v>
      </c>
      <c r="C922" s="188">
        <v>1000</v>
      </c>
      <c r="D922" s="35" t="s">
        <v>7616</v>
      </c>
    </row>
    <row r="923" spans="2:4" x14ac:dyDescent="0.25">
      <c r="B923" s="220">
        <v>45236</v>
      </c>
      <c r="C923" s="188">
        <v>1000</v>
      </c>
      <c r="D923" s="35" t="s">
        <v>7136</v>
      </c>
    </row>
    <row r="924" spans="2:4" x14ac:dyDescent="0.25">
      <c r="B924" s="220">
        <v>45236</v>
      </c>
      <c r="C924" s="188">
        <v>1000</v>
      </c>
      <c r="D924" s="35" t="s">
        <v>7119</v>
      </c>
    </row>
    <row r="925" spans="2:4" x14ac:dyDescent="0.25">
      <c r="B925" s="220">
        <v>45236</v>
      </c>
      <c r="C925" s="188">
        <v>1000</v>
      </c>
      <c r="D925" s="35" t="s">
        <v>9679</v>
      </c>
    </row>
    <row r="926" spans="2:4" x14ac:dyDescent="0.25">
      <c r="B926" s="220">
        <v>45236</v>
      </c>
      <c r="C926" s="188">
        <v>1000</v>
      </c>
      <c r="D926" s="35" t="s">
        <v>7056</v>
      </c>
    </row>
    <row r="927" spans="2:4" x14ac:dyDescent="0.25">
      <c r="B927" s="220">
        <v>45236</v>
      </c>
      <c r="C927" s="188">
        <v>1000</v>
      </c>
      <c r="D927" s="35" t="s">
        <v>7170</v>
      </c>
    </row>
    <row r="928" spans="2:4" x14ac:dyDescent="0.25">
      <c r="B928" s="220">
        <v>45236</v>
      </c>
      <c r="C928" s="188">
        <v>1000</v>
      </c>
      <c r="D928" s="35" t="s">
        <v>7126</v>
      </c>
    </row>
    <row r="929" spans="2:4" x14ac:dyDescent="0.25">
      <c r="B929" s="220">
        <v>45236</v>
      </c>
      <c r="C929" s="188">
        <v>1000</v>
      </c>
      <c r="D929" s="35" t="s">
        <v>9680</v>
      </c>
    </row>
    <row r="930" spans="2:4" x14ac:dyDescent="0.25">
      <c r="B930" s="220">
        <v>45236</v>
      </c>
      <c r="C930" s="188">
        <v>1000</v>
      </c>
      <c r="D930" s="35" t="s">
        <v>9681</v>
      </c>
    </row>
    <row r="931" spans="2:4" x14ac:dyDescent="0.25">
      <c r="B931" s="220">
        <v>45236</v>
      </c>
      <c r="C931" s="188">
        <v>1000</v>
      </c>
      <c r="D931" s="35" t="s">
        <v>6966</v>
      </c>
    </row>
    <row r="932" spans="2:4" x14ac:dyDescent="0.25">
      <c r="B932" s="220">
        <v>45236</v>
      </c>
      <c r="C932" s="188">
        <v>1000</v>
      </c>
      <c r="D932" s="35" t="s">
        <v>9682</v>
      </c>
    </row>
    <row r="933" spans="2:4" x14ac:dyDescent="0.25">
      <c r="B933" s="220">
        <v>45236</v>
      </c>
      <c r="C933" s="188">
        <v>1000</v>
      </c>
      <c r="D933" s="35" t="s">
        <v>9033</v>
      </c>
    </row>
    <row r="934" spans="2:4" x14ac:dyDescent="0.25">
      <c r="B934" s="220">
        <v>45236</v>
      </c>
      <c r="C934" s="188">
        <v>1000</v>
      </c>
      <c r="D934" s="35" t="s">
        <v>7401</v>
      </c>
    </row>
    <row r="935" spans="2:4" x14ac:dyDescent="0.25">
      <c r="B935" s="220">
        <v>45236</v>
      </c>
      <c r="C935" s="188">
        <v>1000</v>
      </c>
      <c r="D935" s="35" t="s">
        <v>9683</v>
      </c>
    </row>
    <row r="936" spans="2:4" x14ac:dyDescent="0.25">
      <c r="B936" s="220">
        <v>45236</v>
      </c>
      <c r="C936" s="188">
        <v>1000</v>
      </c>
      <c r="D936" s="35" t="s">
        <v>9684</v>
      </c>
    </row>
    <row r="937" spans="2:4" x14ac:dyDescent="0.25">
      <c r="B937" s="220">
        <v>45236</v>
      </c>
      <c r="C937" s="188">
        <v>1000</v>
      </c>
      <c r="D937" s="35" t="s">
        <v>7553</v>
      </c>
    </row>
    <row r="938" spans="2:4" x14ac:dyDescent="0.25">
      <c r="B938" s="220">
        <v>45236</v>
      </c>
      <c r="C938" s="188">
        <v>1077</v>
      </c>
      <c r="D938" s="35" t="s">
        <v>9677</v>
      </c>
    </row>
    <row r="939" spans="2:4" x14ac:dyDescent="0.25">
      <c r="B939" s="220">
        <v>45236</v>
      </c>
      <c r="C939" s="188">
        <v>1500</v>
      </c>
      <c r="D939" s="35" t="s">
        <v>8581</v>
      </c>
    </row>
    <row r="940" spans="2:4" x14ac:dyDescent="0.25">
      <c r="B940" s="220">
        <v>45236</v>
      </c>
      <c r="C940" s="188">
        <v>1500</v>
      </c>
      <c r="D940" s="35" t="s">
        <v>7197</v>
      </c>
    </row>
    <row r="941" spans="2:4" x14ac:dyDescent="0.25">
      <c r="B941" s="220">
        <v>45236</v>
      </c>
      <c r="C941" s="188">
        <v>1500</v>
      </c>
      <c r="D941" s="35" t="s">
        <v>9685</v>
      </c>
    </row>
    <row r="942" spans="2:4" x14ac:dyDescent="0.25">
      <c r="B942" s="220">
        <v>45236</v>
      </c>
      <c r="C942" s="188">
        <v>1500</v>
      </c>
      <c r="D942" s="35" t="s">
        <v>7149</v>
      </c>
    </row>
    <row r="943" spans="2:4" x14ac:dyDescent="0.25">
      <c r="B943" s="220">
        <v>45236</v>
      </c>
      <c r="C943" s="188">
        <v>1500</v>
      </c>
      <c r="D943" s="35" t="s">
        <v>7240</v>
      </c>
    </row>
    <row r="944" spans="2:4" x14ac:dyDescent="0.25">
      <c r="B944" s="220">
        <v>45236</v>
      </c>
      <c r="C944" s="188">
        <v>1828.8</v>
      </c>
      <c r="D944" s="35" t="s">
        <v>7742</v>
      </c>
    </row>
    <row r="945" spans="2:4" x14ac:dyDescent="0.25">
      <c r="B945" s="220">
        <v>45236</v>
      </c>
      <c r="C945" s="188">
        <v>1900</v>
      </c>
      <c r="D945" s="35" t="s">
        <v>7980</v>
      </c>
    </row>
    <row r="946" spans="2:4" x14ac:dyDescent="0.25">
      <c r="B946" s="220">
        <v>45236</v>
      </c>
      <c r="C946" s="188">
        <v>2000</v>
      </c>
      <c r="D946" s="35" t="s">
        <v>7435</v>
      </c>
    </row>
    <row r="947" spans="2:4" x14ac:dyDescent="0.25">
      <c r="B947" s="220">
        <v>45236</v>
      </c>
      <c r="C947" s="188">
        <v>2000</v>
      </c>
      <c r="D947" s="35" t="s">
        <v>7316</v>
      </c>
    </row>
    <row r="948" spans="2:4" x14ac:dyDescent="0.25">
      <c r="B948" s="220">
        <v>45236</v>
      </c>
      <c r="C948" s="188">
        <v>2000</v>
      </c>
      <c r="D948" s="35" t="s">
        <v>7744</v>
      </c>
    </row>
    <row r="949" spans="2:4" x14ac:dyDescent="0.25">
      <c r="B949" s="220">
        <v>45236</v>
      </c>
      <c r="C949" s="188">
        <v>2000</v>
      </c>
      <c r="D949" s="35" t="s">
        <v>7746</v>
      </c>
    </row>
    <row r="950" spans="2:4" x14ac:dyDescent="0.25">
      <c r="B950" s="220">
        <v>45236</v>
      </c>
      <c r="C950" s="188">
        <v>2000</v>
      </c>
      <c r="D950" s="35" t="s">
        <v>9686</v>
      </c>
    </row>
    <row r="951" spans="2:4" x14ac:dyDescent="0.25">
      <c r="B951" s="220">
        <v>45236</v>
      </c>
      <c r="C951" s="188">
        <v>2000</v>
      </c>
      <c r="D951" s="35" t="s">
        <v>7434</v>
      </c>
    </row>
    <row r="952" spans="2:4" x14ac:dyDescent="0.25">
      <c r="B952" s="220">
        <v>45236</v>
      </c>
      <c r="C952" s="188">
        <v>2000</v>
      </c>
      <c r="D952" s="35" t="s">
        <v>9687</v>
      </c>
    </row>
    <row r="953" spans="2:4" x14ac:dyDescent="0.25">
      <c r="B953" s="220">
        <v>45236</v>
      </c>
      <c r="C953" s="188">
        <v>2000</v>
      </c>
      <c r="D953" s="35" t="s">
        <v>7154</v>
      </c>
    </row>
    <row r="954" spans="2:4" x14ac:dyDescent="0.25">
      <c r="B954" s="220">
        <v>45236</v>
      </c>
      <c r="C954" s="188">
        <v>2500</v>
      </c>
      <c r="D954" s="35" t="s">
        <v>7438</v>
      </c>
    </row>
    <row r="955" spans="2:4" x14ac:dyDescent="0.25">
      <c r="B955" s="220">
        <v>45236</v>
      </c>
      <c r="C955" s="188">
        <v>2500</v>
      </c>
      <c r="D955" s="35" t="s">
        <v>9688</v>
      </c>
    </row>
    <row r="956" spans="2:4" x14ac:dyDescent="0.25">
      <c r="B956" s="220">
        <v>45236</v>
      </c>
      <c r="C956" s="188">
        <v>3000</v>
      </c>
      <c r="D956" s="35" t="s">
        <v>9689</v>
      </c>
    </row>
    <row r="957" spans="2:4" x14ac:dyDescent="0.25">
      <c r="B957" s="220">
        <v>45236</v>
      </c>
      <c r="C957" s="188">
        <v>3000</v>
      </c>
      <c r="D957" s="35" t="s">
        <v>9690</v>
      </c>
    </row>
    <row r="958" spans="2:4" x14ac:dyDescent="0.25">
      <c r="B958" s="220">
        <v>45236</v>
      </c>
      <c r="C958" s="188">
        <v>3000</v>
      </c>
      <c r="D958" s="35" t="s">
        <v>7163</v>
      </c>
    </row>
    <row r="959" spans="2:4" x14ac:dyDescent="0.25">
      <c r="B959" s="220">
        <v>45236</v>
      </c>
      <c r="C959" s="188">
        <v>3000</v>
      </c>
      <c r="D959" s="35" t="s">
        <v>8611</v>
      </c>
    </row>
    <row r="960" spans="2:4" x14ac:dyDescent="0.25">
      <c r="B960" s="220">
        <v>45236</v>
      </c>
      <c r="C960" s="188">
        <v>3000</v>
      </c>
      <c r="D960" s="35" t="s">
        <v>9691</v>
      </c>
    </row>
    <row r="961" spans="2:4" x14ac:dyDescent="0.25">
      <c r="B961" s="220">
        <v>45236</v>
      </c>
      <c r="C961" s="188">
        <v>3000</v>
      </c>
      <c r="D961" s="35" t="s">
        <v>7439</v>
      </c>
    </row>
    <row r="962" spans="2:4" x14ac:dyDescent="0.25">
      <c r="B962" s="220">
        <v>45236</v>
      </c>
      <c r="C962" s="188">
        <v>3000</v>
      </c>
      <c r="D962" s="35" t="s">
        <v>7154</v>
      </c>
    </row>
    <row r="963" spans="2:4" x14ac:dyDescent="0.25">
      <c r="B963" s="220">
        <v>45236</v>
      </c>
      <c r="C963" s="188">
        <v>3050</v>
      </c>
      <c r="D963" s="35" t="s">
        <v>9688</v>
      </c>
    </row>
    <row r="964" spans="2:4" x14ac:dyDescent="0.25">
      <c r="B964" s="220">
        <v>45236</v>
      </c>
      <c r="C964" s="188">
        <v>3212</v>
      </c>
      <c r="D964" s="35" t="s">
        <v>7884</v>
      </c>
    </row>
    <row r="965" spans="2:4" x14ac:dyDescent="0.25">
      <c r="B965" s="220">
        <v>45236</v>
      </c>
      <c r="C965" s="188">
        <v>3500</v>
      </c>
      <c r="D965" s="35" t="s">
        <v>7560</v>
      </c>
    </row>
    <row r="966" spans="2:4" x14ac:dyDescent="0.25">
      <c r="B966" s="220">
        <v>45236</v>
      </c>
      <c r="C966" s="188">
        <v>3580</v>
      </c>
      <c r="D966" s="35" t="s">
        <v>9692</v>
      </c>
    </row>
    <row r="967" spans="2:4" x14ac:dyDescent="0.25">
      <c r="B967" s="220">
        <v>45236</v>
      </c>
      <c r="C967" s="188">
        <v>3800</v>
      </c>
      <c r="D967" s="35" t="s">
        <v>7755</v>
      </c>
    </row>
    <row r="968" spans="2:4" x14ac:dyDescent="0.25">
      <c r="B968" s="220">
        <v>45236</v>
      </c>
      <c r="C968" s="188">
        <v>4000</v>
      </c>
      <c r="D968" s="35" t="s">
        <v>9693</v>
      </c>
    </row>
    <row r="969" spans="2:4" x14ac:dyDescent="0.25">
      <c r="B969" s="220">
        <v>45236</v>
      </c>
      <c r="C969" s="188">
        <v>5000</v>
      </c>
      <c r="D969" s="35" t="s">
        <v>9694</v>
      </c>
    </row>
    <row r="970" spans="2:4" x14ac:dyDescent="0.25">
      <c r="B970" s="220">
        <v>45236</v>
      </c>
      <c r="C970" s="188">
        <v>5000</v>
      </c>
      <c r="D970" s="35" t="s">
        <v>9695</v>
      </c>
    </row>
    <row r="971" spans="2:4" x14ac:dyDescent="0.25">
      <c r="B971" s="220">
        <v>45236</v>
      </c>
      <c r="C971" s="188">
        <v>5000</v>
      </c>
      <c r="D971" s="35" t="s">
        <v>7248</v>
      </c>
    </row>
    <row r="972" spans="2:4" x14ac:dyDescent="0.25">
      <c r="B972" s="220">
        <v>45236</v>
      </c>
      <c r="C972" s="188">
        <v>5000</v>
      </c>
      <c r="D972" s="35" t="s">
        <v>8612</v>
      </c>
    </row>
    <row r="973" spans="2:4" x14ac:dyDescent="0.25">
      <c r="B973" s="220">
        <v>45236</v>
      </c>
      <c r="C973" s="188">
        <v>5000</v>
      </c>
      <c r="D973" s="35" t="s">
        <v>9696</v>
      </c>
    </row>
    <row r="974" spans="2:4" x14ac:dyDescent="0.25">
      <c r="B974" s="220">
        <v>45236</v>
      </c>
      <c r="C974" s="188">
        <v>5000</v>
      </c>
      <c r="D974" s="35" t="s">
        <v>7368</v>
      </c>
    </row>
    <row r="975" spans="2:4" x14ac:dyDescent="0.25">
      <c r="B975" s="220">
        <v>45236</v>
      </c>
      <c r="C975" s="188">
        <v>5000</v>
      </c>
      <c r="D975" s="35" t="s">
        <v>9697</v>
      </c>
    </row>
    <row r="976" spans="2:4" x14ac:dyDescent="0.25">
      <c r="B976" s="220">
        <v>45236</v>
      </c>
      <c r="C976" s="188">
        <v>6000</v>
      </c>
      <c r="D976" s="35" t="s">
        <v>7416</v>
      </c>
    </row>
    <row r="977" spans="2:4" x14ac:dyDescent="0.25">
      <c r="B977" s="220">
        <v>45236</v>
      </c>
      <c r="C977" s="188">
        <v>6180</v>
      </c>
      <c r="D977" s="35" t="s">
        <v>9698</v>
      </c>
    </row>
    <row r="978" spans="2:4" x14ac:dyDescent="0.25">
      <c r="B978" s="220">
        <v>45236</v>
      </c>
      <c r="C978" s="188">
        <v>7000</v>
      </c>
      <c r="D978" s="35" t="s">
        <v>7173</v>
      </c>
    </row>
    <row r="979" spans="2:4" x14ac:dyDescent="0.25">
      <c r="B979" s="220">
        <v>45236</v>
      </c>
      <c r="C979" s="188">
        <v>7000</v>
      </c>
      <c r="D979" s="35" t="s">
        <v>8390</v>
      </c>
    </row>
    <row r="980" spans="2:4" x14ac:dyDescent="0.25">
      <c r="B980" s="220">
        <v>45236</v>
      </c>
      <c r="C980" s="188">
        <v>10000</v>
      </c>
      <c r="D980" s="35" t="s">
        <v>7249</v>
      </c>
    </row>
    <row r="981" spans="2:4" x14ac:dyDescent="0.25">
      <c r="B981" s="220">
        <v>45236</v>
      </c>
      <c r="C981" s="188">
        <v>10000</v>
      </c>
      <c r="D981" s="35" t="s">
        <v>9699</v>
      </c>
    </row>
    <row r="982" spans="2:4" x14ac:dyDescent="0.25">
      <c r="B982" s="220">
        <v>45236</v>
      </c>
      <c r="C982" s="188">
        <v>17000</v>
      </c>
      <c r="D982" s="35" t="s">
        <v>7562</v>
      </c>
    </row>
    <row r="983" spans="2:4" x14ac:dyDescent="0.25">
      <c r="B983" s="220">
        <v>45236</v>
      </c>
      <c r="C983" s="188">
        <v>25000</v>
      </c>
      <c r="D983" s="35" t="s">
        <v>9700</v>
      </c>
    </row>
    <row r="984" spans="2:4" x14ac:dyDescent="0.25">
      <c r="B984" s="220">
        <v>45236</v>
      </c>
      <c r="C984" s="188">
        <v>40000</v>
      </c>
      <c r="D984" s="35" t="s">
        <v>7078</v>
      </c>
    </row>
    <row r="985" spans="2:4" x14ac:dyDescent="0.25">
      <c r="B985" s="220">
        <v>45236</v>
      </c>
      <c r="C985" s="188">
        <v>4650000</v>
      </c>
      <c r="D985" s="35" t="s">
        <v>9700</v>
      </c>
    </row>
    <row r="986" spans="2:4" x14ac:dyDescent="0.25">
      <c r="B986" s="220">
        <v>45237</v>
      </c>
      <c r="C986" s="188">
        <v>17</v>
      </c>
      <c r="D986" s="35" t="s">
        <v>8686</v>
      </c>
    </row>
    <row r="987" spans="2:4" x14ac:dyDescent="0.25">
      <c r="B987" s="220">
        <v>45237</v>
      </c>
      <c r="C987" s="188">
        <v>30</v>
      </c>
      <c r="D987" s="35" t="s">
        <v>6976</v>
      </c>
    </row>
    <row r="988" spans="2:4" x14ac:dyDescent="0.25">
      <c r="B988" s="220">
        <v>45237</v>
      </c>
      <c r="C988" s="188">
        <v>30</v>
      </c>
      <c r="D988" s="35" t="s">
        <v>6976</v>
      </c>
    </row>
    <row r="989" spans="2:4" x14ac:dyDescent="0.25">
      <c r="B989" s="220">
        <v>45237</v>
      </c>
      <c r="C989" s="188">
        <v>30</v>
      </c>
      <c r="D989" s="35" t="s">
        <v>6986</v>
      </c>
    </row>
    <row r="990" spans="2:4" x14ac:dyDescent="0.25">
      <c r="B990" s="220">
        <v>45237</v>
      </c>
      <c r="C990" s="188">
        <v>30</v>
      </c>
      <c r="D990" s="35" t="s">
        <v>7643</v>
      </c>
    </row>
    <row r="991" spans="2:4" x14ac:dyDescent="0.25">
      <c r="B991" s="220">
        <v>45237</v>
      </c>
      <c r="C991" s="188">
        <v>35</v>
      </c>
      <c r="D991" s="35" t="s">
        <v>9701</v>
      </c>
    </row>
    <row r="992" spans="2:4" x14ac:dyDescent="0.25">
      <c r="B992" s="220">
        <v>45237</v>
      </c>
      <c r="C992" s="188">
        <v>47.5</v>
      </c>
      <c r="D992" s="35" t="s">
        <v>9702</v>
      </c>
    </row>
    <row r="993" spans="2:4" x14ac:dyDescent="0.25">
      <c r="B993" s="220">
        <v>45237</v>
      </c>
      <c r="C993" s="188">
        <v>50</v>
      </c>
      <c r="D993" s="35" t="s">
        <v>7564</v>
      </c>
    </row>
    <row r="994" spans="2:4" x14ac:dyDescent="0.25">
      <c r="B994" s="220">
        <v>45237</v>
      </c>
      <c r="C994" s="188">
        <v>50</v>
      </c>
      <c r="D994" s="35" t="s">
        <v>9703</v>
      </c>
    </row>
    <row r="995" spans="2:4" x14ac:dyDescent="0.25">
      <c r="B995" s="220">
        <v>45237</v>
      </c>
      <c r="C995" s="188">
        <v>50</v>
      </c>
      <c r="D995" s="35" t="s">
        <v>6990</v>
      </c>
    </row>
    <row r="996" spans="2:4" x14ac:dyDescent="0.25">
      <c r="B996" s="220">
        <v>45237</v>
      </c>
      <c r="C996" s="188">
        <v>50</v>
      </c>
      <c r="D996" s="35" t="s">
        <v>8755</v>
      </c>
    </row>
    <row r="997" spans="2:4" x14ac:dyDescent="0.25">
      <c r="B997" s="220">
        <v>45237</v>
      </c>
      <c r="C997" s="188">
        <v>50</v>
      </c>
      <c r="D997" s="35" t="s">
        <v>9704</v>
      </c>
    </row>
    <row r="998" spans="2:4" x14ac:dyDescent="0.25">
      <c r="B998" s="220">
        <v>45237</v>
      </c>
      <c r="C998" s="188">
        <v>50</v>
      </c>
      <c r="D998" s="35" t="s">
        <v>9705</v>
      </c>
    </row>
    <row r="999" spans="2:4" x14ac:dyDescent="0.25">
      <c r="B999" s="220">
        <v>45237</v>
      </c>
      <c r="C999" s="188">
        <v>94</v>
      </c>
      <c r="D999" s="35" t="s">
        <v>9706</v>
      </c>
    </row>
    <row r="1000" spans="2:4" x14ac:dyDescent="0.25">
      <c r="B1000" s="220">
        <v>45237</v>
      </c>
      <c r="C1000" s="188">
        <v>100</v>
      </c>
      <c r="D1000" s="35" t="s">
        <v>9707</v>
      </c>
    </row>
    <row r="1001" spans="2:4" x14ac:dyDescent="0.25">
      <c r="B1001" s="220">
        <v>45237</v>
      </c>
      <c r="C1001" s="188">
        <v>100</v>
      </c>
      <c r="D1001" s="35" t="s">
        <v>7568</v>
      </c>
    </row>
    <row r="1002" spans="2:4" x14ac:dyDescent="0.25">
      <c r="B1002" s="220">
        <v>45237</v>
      </c>
      <c r="C1002" s="188">
        <v>100</v>
      </c>
      <c r="D1002" s="35" t="s">
        <v>7569</v>
      </c>
    </row>
    <row r="1003" spans="2:4" x14ac:dyDescent="0.25">
      <c r="B1003" s="220">
        <v>45237</v>
      </c>
      <c r="C1003" s="188">
        <v>100</v>
      </c>
      <c r="D1003" s="35" t="s">
        <v>7567</v>
      </c>
    </row>
    <row r="1004" spans="2:4" x14ac:dyDescent="0.25">
      <c r="B1004" s="220">
        <v>45237</v>
      </c>
      <c r="C1004" s="188">
        <v>100</v>
      </c>
      <c r="D1004" s="35" t="s">
        <v>7015</v>
      </c>
    </row>
    <row r="1005" spans="2:4" x14ac:dyDescent="0.25">
      <c r="B1005" s="220">
        <v>45237</v>
      </c>
      <c r="C1005" s="188">
        <v>100</v>
      </c>
      <c r="D1005" s="35" t="s">
        <v>7009</v>
      </c>
    </row>
    <row r="1006" spans="2:4" x14ac:dyDescent="0.25">
      <c r="B1006" s="220">
        <v>45237</v>
      </c>
      <c r="C1006" s="188">
        <v>100</v>
      </c>
      <c r="D1006" s="35" t="s">
        <v>7268</v>
      </c>
    </row>
    <row r="1007" spans="2:4" x14ac:dyDescent="0.25">
      <c r="B1007" s="220">
        <v>45237</v>
      </c>
      <c r="C1007" s="188">
        <v>100</v>
      </c>
      <c r="D1007" s="35" t="s">
        <v>7576</v>
      </c>
    </row>
    <row r="1008" spans="2:4" x14ac:dyDescent="0.25">
      <c r="B1008" s="220">
        <v>45237</v>
      </c>
      <c r="C1008" s="188">
        <v>100</v>
      </c>
      <c r="D1008" s="35" t="s">
        <v>7651</v>
      </c>
    </row>
    <row r="1009" spans="2:4" x14ac:dyDescent="0.25">
      <c r="B1009" s="220">
        <v>45237</v>
      </c>
      <c r="C1009" s="188">
        <v>100</v>
      </c>
      <c r="D1009" s="35" t="s">
        <v>7572</v>
      </c>
    </row>
    <row r="1010" spans="2:4" x14ac:dyDescent="0.25">
      <c r="B1010" s="220">
        <v>45237</v>
      </c>
      <c r="C1010" s="188">
        <v>100</v>
      </c>
      <c r="D1010" s="35" t="s">
        <v>9708</v>
      </c>
    </row>
    <row r="1011" spans="2:4" x14ac:dyDescent="0.25">
      <c r="B1011" s="220">
        <v>45237</v>
      </c>
      <c r="C1011" s="188">
        <v>100</v>
      </c>
      <c r="D1011" s="35" t="s">
        <v>7652</v>
      </c>
    </row>
    <row r="1012" spans="2:4" x14ac:dyDescent="0.25">
      <c r="B1012" s="220">
        <v>45237</v>
      </c>
      <c r="C1012" s="188">
        <v>100</v>
      </c>
      <c r="D1012" s="35" t="s">
        <v>9709</v>
      </c>
    </row>
    <row r="1013" spans="2:4" x14ac:dyDescent="0.25">
      <c r="B1013" s="220">
        <v>45237</v>
      </c>
      <c r="C1013" s="188">
        <v>100</v>
      </c>
      <c r="D1013" s="35" t="s">
        <v>8404</v>
      </c>
    </row>
    <row r="1014" spans="2:4" x14ac:dyDescent="0.25">
      <c r="B1014" s="220">
        <v>45237</v>
      </c>
      <c r="C1014" s="188">
        <v>100</v>
      </c>
      <c r="D1014" s="35" t="s">
        <v>7578</v>
      </c>
    </row>
    <row r="1015" spans="2:4" x14ac:dyDescent="0.25">
      <c r="B1015" s="220">
        <v>45237</v>
      </c>
      <c r="C1015" s="188">
        <v>100</v>
      </c>
      <c r="D1015" s="35" t="s">
        <v>7570</v>
      </c>
    </row>
    <row r="1016" spans="2:4" x14ac:dyDescent="0.25">
      <c r="B1016" s="220">
        <v>45237</v>
      </c>
      <c r="C1016" s="188">
        <v>100</v>
      </c>
      <c r="D1016" s="35" t="s">
        <v>7575</v>
      </c>
    </row>
    <row r="1017" spans="2:4" x14ac:dyDescent="0.25">
      <c r="B1017" s="220">
        <v>45237</v>
      </c>
      <c r="C1017" s="188">
        <v>100</v>
      </c>
      <c r="D1017" s="35" t="s">
        <v>7574</v>
      </c>
    </row>
    <row r="1018" spans="2:4" x14ac:dyDescent="0.25">
      <c r="B1018" s="220">
        <v>45237</v>
      </c>
      <c r="C1018" s="188">
        <v>100</v>
      </c>
      <c r="D1018" s="35" t="s">
        <v>7573</v>
      </c>
    </row>
    <row r="1019" spans="2:4" x14ac:dyDescent="0.25">
      <c r="B1019" s="220">
        <v>45237</v>
      </c>
      <c r="C1019" s="188">
        <v>100</v>
      </c>
      <c r="D1019" s="35" t="s">
        <v>7190</v>
      </c>
    </row>
    <row r="1020" spans="2:4" x14ac:dyDescent="0.25">
      <c r="B1020" s="220">
        <v>45237</v>
      </c>
      <c r="C1020" s="188">
        <v>100</v>
      </c>
      <c r="D1020" s="35" t="s">
        <v>7004</v>
      </c>
    </row>
    <row r="1021" spans="2:4" x14ac:dyDescent="0.25">
      <c r="B1021" s="220">
        <v>45237</v>
      </c>
      <c r="C1021" s="188">
        <v>100</v>
      </c>
      <c r="D1021" s="35" t="s">
        <v>7196</v>
      </c>
    </row>
    <row r="1022" spans="2:4" x14ac:dyDescent="0.25">
      <c r="B1022" s="220">
        <v>45237</v>
      </c>
      <c r="C1022" s="188">
        <v>100</v>
      </c>
      <c r="D1022" s="35" t="s">
        <v>9710</v>
      </c>
    </row>
    <row r="1023" spans="2:4" x14ac:dyDescent="0.25">
      <c r="B1023" s="220">
        <v>45237</v>
      </c>
      <c r="C1023" s="188">
        <v>100</v>
      </c>
      <c r="D1023" s="35" t="s">
        <v>9711</v>
      </c>
    </row>
    <row r="1024" spans="2:4" x14ac:dyDescent="0.25">
      <c r="B1024" s="220">
        <v>45237</v>
      </c>
      <c r="C1024" s="188">
        <v>100</v>
      </c>
      <c r="D1024" s="35" t="s">
        <v>8511</v>
      </c>
    </row>
    <row r="1025" spans="2:4" x14ac:dyDescent="0.25">
      <c r="B1025" s="220">
        <v>45237</v>
      </c>
      <c r="C1025" s="188">
        <v>100</v>
      </c>
      <c r="D1025" s="35" t="s">
        <v>7545</v>
      </c>
    </row>
    <row r="1026" spans="2:4" x14ac:dyDescent="0.25">
      <c r="B1026" s="220">
        <v>45237</v>
      </c>
      <c r="C1026" s="188">
        <v>100</v>
      </c>
      <c r="D1026" s="35" t="s">
        <v>8511</v>
      </c>
    </row>
    <row r="1027" spans="2:4" x14ac:dyDescent="0.25">
      <c r="B1027" s="220">
        <v>45237</v>
      </c>
      <c r="C1027" s="188">
        <v>100</v>
      </c>
      <c r="D1027" s="35" t="s">
        <v>8426</v>
      </c>
    </row>
    <row r="1028" spans="2:4" x14ac:dyDescent="0.25">
      <c r="B1028" s="220">
        <v>45237</v>
      </c>
      <c r="C1028" s="188">
        <v>100</v>
      </c>
      <c r="D1028" s="35" t="s">
        <v>8503</v>
      </c>
    </row>
    <row r="1029" spans="2:4" x14ac:dyDescent="0.25">
      <c r="B1029" s="220">
        <v>45237</v>
      </c>
      <c r="C1029" s="188">
        <v>100</v>
      </c>
      <c r="D1029" s="35" t="s">
        <v>7466</v>
      </c>
    </row>
    <row r="1030" spans="2:4" x14ac:dyDescent="0.25">
      <c r="B1030" s="220">
        <v>45237</v>
      </c>
      <c r="C1030" s="188">
        <v>100</v>
      </c>
      <c r="D1030" s="35" t="s">
        <v>8396</v>
      </c>
    </row>
    <row r="1031" spans="2:4" x14ac:dyDescent="0.25">
      <c r="B1031" s="220">
        <v>45237</v>
      </c>
      <c r="C1031" s="188">
        <v>100</v>
      </c>
      <c r="D1031" s="35" t="s">
        <v>9712</v>
      </c>
    </row>
    <row r="1032" spans="2:4" x14ac:dyDescent="0.25">
      <c r="B1032" s="220">
        <v>45237</v>
      </c>
      <c r="C1032" s="188">
        <v>100</v>
      </c>
      <c r="D1032" s="35" t="s">
        <v>6992</v>
      </c>
    </row>
    <row r="1033" spans="2:4" x14ac:dyDescent="0.25">
      <c r="B1033" s="220">
        <v>45237</v>
      </c>
      <c r="C1033" s="188">
        <v>100</v>
      </c>
      <c r="D1033" s="35" t="s">
        <v>8102</v>
      </c>
    </row>
    <row r="1034" spans="2:4" x14ac:dyDescent="0.25">
      <c r="B1034" s="220">
        <v>45237</v>
      </c>
      <c r="C1034" s="188">
        <v>110.43</v>
      </c>
      <c r="D1034" s="35" t="s">
        <v>7028</v>
      </c>
    </row>
    <row r="1035" spans="2:4" x14ac:dyDescent="0.25">
      <c r="B1035" s="220">
        <v>45237</v>
      </c>
      <c r="C1035" s="188">
        <v>120</v>
      </c>
      <c r="D1035" s="35" t="s">
        <v>7021</v>
      </c>
    </row>
    <row r="1036" spans="2:4" x14ac:dyDescent="0.25">
      <c r="B1036" s="220">
        <v>45237</v>
      </c>
      <c r="C1036" s="188">
        <v>120</v>
      </c>
      <c r="D1036" s="35" t="s">
        <v>9713</v>
      </c>
    </row>
    <row r="1037" spans="2:4" x14ac:dyDescent="0.25">
      <c r="B1037" s="220">
        <v>45237</v>
      </c>
      <c r="C1037" s="188">
        <v>150</v>
      </c>
      <c r="D1037" s="35" t="s">
        <v>7580</v>
      </c>
    </row>
    <row r="1038" spans="2:4" x14ac:dyDescent="0.25">
      <c r="B1038" s="220">
        <v>45237</v>
      </c>
      <c r="C1038" s="188">
        <v>200</v>
      </c>
      <c r="D1038" s="35" t="s">
        <v>7469</v>
      </c>
    </row>
    <row r="1039" spans="2:4" x14ac:dyDescent="0.25">
      <c r="B1039" s="220">
        <v>45237</v>
      </c>
      <c r="C1039" s="188">
        <v>200</v>
      </c>
      <c r="D1039" s="35" t="s">
        <v>7583</v>
      </c>
    </row>
    <row r="1040" spans="2:4" x14ac:dyDescent="0.25">
      <c r="B1040" s="220">
        <v>45237</v>
      </c>
      <c r="C1040" s="188">
        <v>200</v>
      </c>
      <c r="D1040" s="35" t="s">
        <v>7585</v>
      </c>
    </row>
    <row r="1041" spans="2:4" x14ac:dyDescent="0.25">
      <c r="B1041" s="220">
        <v>45237</v>
      </c>
      <c r="C1041" s="188">
        <v>200</v>
      </c>
      <c r="D1041" s="35" t="s">
        <v>7582</v>
      </c>
    </row>
    <row r="1042" spans="2:4" x14ac:dyDescent="0.25">
      <c r="B1042" s="220">
        <v>45237</v>
      </c>
      <c r="C1042" s="188">
        <v>200</v>
      </c>
      <c r="D1042" s="35" t="s">
        <v>9714</v>
      </c>
    </row>
    <row r="1043" spans="2:4" x14ac:dyDescent="0.25">
      <c r="B1043" s="220">
        <v>45237</v>
      </c>
      <c r="C1043" s="188">
        <v>200</v>
      </c>
      <c r="D1043" s="35" t="s">
        <v>7147</v>
      </c>
    </row>
    <row r="1044" spans="2:4" x14ac:dyDescent="0.25">
      <c r="B1044" s="220">
        <v>45237</v>
      </c>
      <c r="C1044" s="188">
        <v>200</v>
      </c>
      <c r="D1044" s="35" t="s">
        <v>9715</v>
      </c>
    </row>
    <row r="1045" spans="2:4" x14ac:dyDescent="0.25">
      <c r="B1045" s="220">
        <v>45237</v>
      </c>
      <c r="C1045" s="188">
        <v>200</v>
      </c>
      <c r="D1045" s="35" t="s">
        <v>7633</v>
      </c>
    </row>
    <row r="1046" spans="2:4" x14ac:dyDescent="0.25">
      <c r="B1046" s="220">
        <v>45237</v>
      </c>
      <c r="C1046" s="188">
        <v>250</v>
      </c>
      <c r="D1046" s="35" t="s">
        <v>7587</v>
      </c>
    </row>
    <row r="1047" spans="2:4" x14ac:dyDescent="0.25">
      <c r="B1047" s="220">
        <v>45237</v>
      </c>
      <c r="C1047" s="188">
        <v>250</v>
      </c>
      <c r="D1047" s="35" t="s">
        <v>9716</v>
      </c>
    </row>
    <row r="1048" spans="2:4" x14ac:dyDescent="0.25">
      <c r="B1048" s="220">
        <v>45237</v>
      </c>
      <c r="C1048" s="188">
        <v>300</v>
      </c>
      <c r="D1048" s="35" t="s">
        <v>8146</v>
      </c>
    </row>
    <row r="1049" spans="2:4" x14ac:dyDescent="0.25">
      <c r="B1049" s="220">
        <v>45237</v>
      </c>
      <c r="C1049" s="188">
        <v>300</v>
      </c>
      <c r="D1049" s="35" t="s">
        <v>7975</v>
      </c>
    </row>
    <row r="1050" spans="2:4" x14ac:dyDescent="0.25">
      <c r="B1050" s="220">
        <v>45237</v>
      </c>
      <c r="C1050" s="188">
        <v>300</v>
      </c>
      <c r="D1050" s="35" t="s">
        <v>9717</v>
      </c>
    </row>
    <row r="1051" spans="2:4" x14ac:dyDescent="0.25">
      <c r="B1051" s="220">
        <v>45237</v>
      </c>
      <c r="C1051" s="188">
        <v>300</v>
      </c>
      <c r="D1051" s="35" t="s">
        <v>9718</v>
      </c>
    </row>
    <row r="1052" spans="2:4" x14ac:dyDescent="0.25">
      <c r="B1052" s="220">
        <v>45237</v>
      </c>
      <c r="C1052" s="188">
        <v>300</v>
      </c>
      <c r="D1052" s="35" t="s">
        <v>8469</v>
      </c>
    </row>
    <row r="1053" spans="2:4" x14ac:dyDescent="0.25">
      <c r="B1053" s="220">
        <v>45237</v>
      </c>
      <c r="C1053" s="188">
        <v>300</v>
      </c>
      <c r="D1053" s="35" t="s">
        <v>7591</v>
      </c>
    </row>
    <row r="1054" spans="2:4" x14ac:dyDescent="0.25">
      <c r="B1054" s="220">
        <v>45237</v>
      </c>
      <c r="C1054" s="188">
        <v>300</v>
      </c>
      <c r="D1054" s="35" t="s">
        <v>7590</v>
      </c>
    </row>
    <row r="1055" spans="2:4" x14ac:dyDescent="0.25">
      <c r="B1055" s="220">
        <v>45237</v>
      </c>
      <c r="C1055" s="188">
        <v>300</v>
      </c>
      <c r="D1055" s="35" t="s">
        <v>7682</v>
      </c>
    </row>
    <row r="1056" spans="2:4" x14ac:dyDescent="0.25">
      <c r="B1056" s="220">
        <v>45237</v>
      </c>
      <c r="C1056" s="188">
        <v>300</v>
      </c>
      <c r="D1056" s="35" t="s">
        <v>9719</v>
      </c>
    </row>
    <row r="1057" spans="2:4" x14ac:dyDescent="0.25">
      <c r="B1057" s="220">
        <v>45237</v>
      </c>
      <c r="C1057" s="188">
        <v>300</v>
      </c>
      <c r="D1057" s="35" t="s">
        <v>7589</v>
      </c>
    </row>
    <row r="1058" spans="2:4" x14ac:dyDescent="0.25">
      <c r="B1058" s="220">
        <v>45237</v>
      </c>
      <c r="C1058" s="188">
        <v>300</v>
      </c>
      <c r="D1058" s="35" t="s">
        <v>8451</v>
      </c>
    </row>
    <row r="1059" spans="2:4" x14ac:dyDescent="0.25">
      <c r="B1059" s="220">
        <v>45237</v>
      </c>
      <c r="C1059" s="188">
        <v>300</v>
      </c>
      <c r="D1059" s="35" t="s">
        <v>7105</v>
      </c>
    </row>
    <row r="1060" spans="2:4" x14ac:dyDescent="0.25">
      <c r="B1060" s="220">
        <v>45237</v>
      </c>
      <c r="C1060" s="188">
        <v>300</v>
      </c>
      <c r="D1060" s="35" t="s">
        <v>9720</v>
      </c>
    </row>
    <row r="1061" spans="2:4" x14ac:dyDescent="0.25">
      <c r="B1061" s="220">
        <v>45237</v>
      </c>
      <c r="C1061" s="188">
        <v>300</v>
      </c>
      <c r="D1061" s="35" t="s">
        <v>7382</v>
      </c>
    </row>
    <row r="1062" spans="2:4" x14ac:dyDescent="0.25">
      <c r="B1062" s="220">
        <v>45237</v>
      </c>
      <c r="C1062" s="188">
        <v>300</v>
      </c>
      <c r="D1062" s="35" t="s">
        <v>7216</v>
      </c>
    </row>
    <row r="1063" spans="2:4" x14ac:dyDescent="0.25">
      <c r="B1063" s="220">
        <v>45237</v>
      </c>
      <c r="C1063" s="188">
        <v>300</v>
      </c>
      <c r="D1063" s="35" t="s">
        <v>9721</v>
      </c>
    </row>
    <row r="1064" spans="2:4" x14ac:dyDescent="0.25">
      <c r="B1064" s="220">
        <v>45237</v>
      </c>
      <c r="C1064" s="188">
        <v>300</v>
      </c>
      <c r="D1064" s="35" t="s">
        <v>9722</v>
      </c>
    </row>
    <row r="1065" spans="2:4" x14ac:dyDescent="0.25">
      <c r="B1065" s="220">
        <v>45237</v>
      </c>
      <c r="C1065" s="188">
        <v>300</v>
      </c>
      <c r="D1065" s="35" t="s">
        <v>8105</v>
      </c>
    </row>
    <row r="1066" spans="2:4" x14ac:dyDescent="0.25">
      <c r="B1066" s="220">
        <v>45237</v>
      </c>
      <c r="C1066" s="188">
        <v>300</v>
      </c>
      <c r="D1066" s="35" t="s">
        <v>8868</v>
      </c>
    </row>
    <row r="1067" spans="2:4" x14ac:dyDescent="0.25">
      <c r="B1067" s="220">
        <v>45237</v>
      </c>
      <c r="C1067" s="188">
        <v>325.52</v>
      </c>
      <c r="D1067" s="35" t="s">
        <v>9723</v>
      </c>
    </row>
    <row r="1068" spans="2:4" x14ac:dyDescent="0.25">
      <c r="B1068" s="220">
        <v>45237</v>
      </c>
      <c r="C1068" s="188">
        <v>400</v>
      </c>
      <c r="D1068" s="35" t="s">
        <v>7112</v>
      </c>
    </row>
    <row r="1069" spans="2:4" x14ac:dyDescent="0.25">
      <c r="B1069" s="220">
        <v>45237</v>
      </c>
      <c r="C1069" s="188">
        <v>500</v>
      </c>
      <c r="D1069" s="35" t="s">
        <v>9724</v>
      </c>
    </row>
    <row r="1070" spans="2:4" x14ac:dyDescent="0.25">
      <c r="B1070" s="220">
        <v>45237</v>
      </c>
      <c r="C1070" s="188">
        <v>500</v>
      </c>
      <c r="D1070" s="35" t="s">
        <v>7594</v>
      </c>
    </row>
    <row r="1071" spans="2:4" x14ac:dyDescent="0.25">
      <c r="B1071" s="220">
        <v>45237</v>
      </c>
      <c r="C1071" s="188">
        <v>500</v>
      </c>
      <c r="D1071" s="35" t="s">
        <v>7697</v>
      </c>
    </row>
    <row r="1072" spans="2:4" x14ac:dyDescent="0.25">
      <c r="B1072" s="220">
        <v>45237</v>
      </c>
      <c r="C1072" s="188">
        <v>500</v>
      </c>
      <c r="D1072" s="35" t="s">
        <v>8330</v>
      </c>
    </row>
    <row r="1073" spans="2:4" x14ac:dyDescent="0.25">
      <c r="B1073" s="220">
        <v>45237</v>
      </c>
      <c r="C1073" s="188">
        <v>500</v>
      </c>
      <c r="D1073" s="35" t="s">
        <v>7835</v>
      </c>
    </row>
    <row r="1074" spans="2:4" x14ac:dyDescent="0.25">
      <c r="B1074" s="220">
        <v>45237</v>
      </c>
      <c r="C1074" s="188">
        <v>500</v>
      </c>
      <c r="D1074" s="35" t="s">
        <v>9725</v>
      </c>
    </row>
    <row r="1075" spans="2:4" x14ac:dyDescent="0.25">
      <c r="B1075" s="220">
        <v>45237</v>
      </c>
      <c r="C1075" s="188">
        <v>500</v>
      </c>
      <c r="D1075" s="35" t="s">
        <v>9725</v>
      </c>
    </row>
    <row r="1076" spans="2:4" x14ac:dyDescent="0.25">
      <c r="B1076" s="220">
        <v>45237</v>
      </c>
      <c r="C1076" s="188">
        <v>500</v>
      </c>
      <c r="D1076" s="35" t="s">
        <v>7605</v>
      </c>
    </row>
    <row r="1077" spans="2:4" x14ac:dyDescent="0.25">
      <c r="B1077" s="220">
        <v>45237</v>
      </c>
      <c r="C1077" s="188">
        <v>500</v>
      </c>
      <c r="D1077" s="35" t="s">
        <v>7603</v>
      </c>
    </row>
    <row r="1078" spans="2:4" x14ac:dyDescent="0.25">
      <c r="B1078" s="220">
        <v>45237</v>
      </c>
      <c r="C1078" s="188">
        <v>500</v>
      </c>
      <c r="D1078" s="35" t="s">
        <v>7599</v>
      </c>
    </row>
    <row r="1079" spans="2:4" x14ac:dyDescent="0.25">
      <c r="B1079" s="220">
        <v>45237</v>
      </c>
      <c r="C1079" s="188">
        <v>500</v>
      </c>
      <c r="D1079" s="35" t="s">
        <v>7608</v>
      </c>
    </row>
    <row r="1080" spans="2:4" x14ac:dyDescent="0.25">
      <c r="B1080" s="220">
        <v>45237</v>
      </c>
      <c r="C1080" s="188">
        <v>500</v>
      </c>
      <c r="D1080" s="35" t="s">
        <v>7598</v>
      </c>
    </row>
    <row r="1081" spans="2:4" x14ac:dyDescent="0.25">
      <c r="B1081" s="220">
        <v>45237</v>
      </c>
      <c r="C1081" s="188">
        <v>500</v>
      </c>
      <c r="D1081" s="35" t="s">
        <v>7602</v>
      </c>
    </row>
    <row r="1082" spans="2:4" x14ac:dyDescent="0.25">
      <c r="B1082" s="220">
        <v>45237</v>
      </c>
      <c r="C1082" s="188">
        <v>500</v>
      </c>
      <c r="D1082" s="35" t="s">
        <v>7596</v>
      </c>
    </row>
    <row r="1083" spans="2:4" x14ac:dyDescent="0.25">
      <c r="B1083" s="220">
        <v>45237</v>
      </c>
      <c r="C1083" s="188">
        <v>500</v>
      </c>
      <c r="D1083" s="35" t="s">
        <v>9726</v>
      </c>
    </row>
    <row r="1084" spans="2:4" x14ac:dyDescent="0.25">
      <c r="B1084" s="220">
        <v>45237</v>
      </c>
      <c r="C1084" s="188">
        <v>500</v>
      </c>
      <c r="D1084" s="35" t="s">
        <v>7606</v>
      </c>
    </row>
    <row r="1085" spans="2:4" x14ac:dyDescent="0.25">
      <c r="B1085" s="220">
        <v>45237</v>
      </c>
      <c r="C1085" s="188">
        <v>500</v>
      </c>
      <c r="D1085" s="35" t="s">
        <v>9727</v>
      </c>
    </row>
    <row r="1086" spans="2:4" x14ac:dyDescent="0.25">
      <c r="B1086" s="220">
        <v>45237</v>
      </c>
      <c r="C1086" s="188">
        <v>500</v>
      </c>
      <c r="D1086" s="35" t="s">
        <v>7604</v>
      </c>
    </row>
    <row r="1087" spans="2:4" x14ac:dyDescent="0.25">
      <c r="B1087" s="220">
        <v>45237</v>
      </c>
      <c r="C1087" s="188">
        <v>500</v>
      </c>
      <c r="D1087" s="35" t="s">
        <v>7409</v>
      </c>
    </row>
    <row r="1088" spans="2:4" x14ac:dyDescent="0.25">
      <c r="B1088" s="220">
        <v>45237</v>
      </c>
      <c r="C1088" s="188">
        <v>500</v>
      </c>
      <c r="D1088" s="35" t="s">
        <v>9728</v>
      </c>
    </row>
    <row r="1089" spans="2:4" x14ac:dyDescent="0.25">
      <c r="B1089" s="220">
        <v>45237</v>
      </c>
      <c r="C1089" s="188">
        <v>500</v>
      </c>
      <c r="D1089" s="35" t="s">
        <v>7029</v>
      </c>
    </row>
    <row r="1090" spans="2:4" x14ac:dyDescent="0.25">
      <c r="B1090" s="220">
        <v>45237</v>
      </c>
      <c r="C1090" s="188">
        <v>500</v>
      </c>
      <c r="D1090" s="35" t="s">
        <v>7166</v>
      </c>
    </row>
    <row r="1091" spans="2:4" x14ac:dyDescent="0.25">
      <c r="B1091" s="220">
        <v>45237</v>
      </c>
      <c r="C1091" s="188">
        <v>500</v>
      </c>
      <c r="D1091" s="35" t="s">
        <v>8238</v>
      </c>
    </row>
    <row r="1092" spans="2:4" x14ac:dyDescent="0.25">
      <c r="B1092" s="220">
        <v>45237</v>
      </c>
      <c r="C1092" s="188">
        <v>500</v>
      </c>
      <c r="D1092" s="35" t="s">
        <v>9729</v>
      </c>
    </row>
    <row r="1093" spans="2:4" x14ac:dyDescent="0.25">
      <c r="B1093" s="220">
        <v>45237</v>
      </c>
      <c r="C1093" s="188">
        <v>500</v>
      </c>
      <c r="D1093" s="35" t="s">
        <v>7959</v>
      </c>
    </row>
    <row r="1094" spans="2:4" x14ac:dyDescent="0.25">
      <c r="B1094" s="220">
        <v>45237</v>
      </c>
      <c r="C1094" s="188">
        <v>570</v>
      </c>
      <c r="D1094" s="35" t="s">
        <v>7153</v>
      </c>
    </row>
    <row r="1095" spans="2:4" x14ac:dyDescent="0.25">
      <c r="B1095" s="220">
        <v>45237</v>
      </c>
      <c r="C1095" s="188">
        <v>600</v>
      </c>
      <c r="D1095" s="35" t="s">
        <v>7017</v>
      </c>
    </row>
    <row r="1096" spans="2:4" x14ac:dyDescent="0.25">
      <c r="B1096" s="220">
        <v>45237</v>
      </c>
      <c r="C1096" s="188">
        <v>700</v>
      </c>
      <c r="D1096" s="35" t="s">
        <v>7609</v>
      </c>
    </row>
    <row r="1097" spans="2:4" x14ac:dyDescent="0.25">
      <c r="B1097" s="220">
        <v>45237</v>
      </c>
      <c r="C1097" s="188">
        <v>770</v>
      </c>
      <c r="D1097" s="35" t="s">
        <v>7610</v>
      </c>
    </row>
    <row r="1098" spans="2:4" x14ac:dyDescent="0.25">
      <c r="B1098" s="220">
        <v>45237</v>
      </c>
      <c r="C1098" s="188">
        <v>800</v>
      </c>
      <c r="D1098" s="35" t="s">
        <v>8043</v>
      </c>
    </row>
    <row r="1099" spans="2:4" x14ac:dyDescent="0.25">
      <c r="B1099" s="220">
        <v>45237</v>
      </c>
      <c r="C1099" s="188">
        <v>850</v>
      </c>
      <c r="D1099" s="35" t="s">
        <v>7493</v>
      </c>
    </row>
    <row r="1100" spans="2:4" x14ac:dyDescent="0.25">
      <c r="B1100" s="220">
        <v>45237</v>
      </c>
      <c r="C1100" s="188">
        <v>1000</v>
      </c>
      <c r="D1100" s="35" t="s">
        <v>9677</v>
      </c>
    </row>
    <row r="1101" spans="2:4" x14ac:dyDescent="0.25">
      <c r="B1101" s="220">
        <v>45237</v>
      </c>
      <c r="C1101" s="188">
        <v>1000</v>
      </c>
      <c r="D1101" s="35" t="s">
        <v>9730</v>
      </c>
    </row>
    <row r="1102" spans="2:4" x14ac:dyDescent="0.25">
      <c r="B1102" s="220">
        <v>45237</v>
      </c>
      <c r="C1102" s="188">
        <v>1000</v>
      </c>
      <c r="D1102" s="35" t="s">
        <v>7154</v>
      </c>
    </row>
    <row r="1103" spans="2:4" x14ac:dyDescent="0.25">
      <c r="B1103" s="220">
        <v>45237</v>
      </c>
      <c r="C1103" s="188">
        <v>1000</v>
      </c>
      <c r="D1103" s="35" t="s">
        <v>7551</v>
      </c>
    </row>
    <row r="1104" spans="2:4" x14ac:dyDescent="0.25">
      <c r="B1104" s="220">
        <v>45237</v>
      </c>
      <c r="C1104" s="188">
        <v>1000</v>
      </c>
      <c r="D1104" s="35" t="s">
        <v>7423</v>
      </c>
    </row>
    <row r="1105" spans="2:4" x14ac:dyDescent="0.25">
      <c r="B1105" s="220">
        <v>45237</v>
      </c>
      <c r="C1105" s="188">
        <v>1000</v>
      </c>
      <c r="D1105" s="35" t="s">
        <v>7725</v>
      </c>
    </row>
    <row r="1106" spans="2:4" x14ac:dyDescent="0.25">
      <c r="B1106" s="220">
        <v>45237</v>
      </c>
      <c r="C1106" s="188">
        <v>1000</v>
      </c>
      <c r="D1106" s="35" t="s">
        <v>7547</v>
      </c>
    </row>
    <row r="1107" spans="2:4" x14ac:dyDescent="0.25">
      <c r="B1107" s="220">
        <v>45237</v>
      </c>
      <c r="C1107" s="188">
        <v>1000</v>
      </c>
      <c r="D1107" s="35" t="s">
        <v>7614</v>
      </c>
    </row>
    <row r="1108" spans="2:4" x14ac:dyDescent="0.25">
      <c r="B1108" s="220">
        <v>45237</v>
      </c>
      <c r="C1108" s="188">
        <v>1000</v>
      </c>
      <c r="D1108" s="35" t="s">
        <v>7613</v>
      </c>
    </row>
    <row r="1109" spans="2:4" x14ac:dyDescent="0.25">
      <c r="B1109" s="220">
        <v>45237</v>
      </c>
      <c r="C1109" s="188">
        <v>1000</v>
      </c>
      <c r="D1109" s="35" t="s">
        <v>7733</v>
      </c>
    </row>
    <row r="1110" spans="2:4" x14ac:dyDescent="0.25">
      <c r="B1110" s="220">
        <v>45237</v>
      </c>
      <c r="C1110" s="188">
        <v>1000</v>
      </c>
      <c r="D1110" s="35" t="s">
        <v>7723</v>
      </c>
    </row>
    <row r="1111" spans="2:4" x14ac:dyDescent="0.25">
      <c r="B1111" s="220">
        <v>45237</v>
      </c>
      <c r="C1111" s="188">
        <v>1000</v>
      </c>
      <c r="D1111" s="35" t="s">
        <v>7612</v>
      </c>
    </row>
    <row r="1112" spans="2:4" x14ac:dyDescent="0.25">
      <c r="B1112" s="220">
        <v>45237</v>
      </c>
      <c r="C1112" s="188">
        <v>1000</v>
      </c>
      <c r="D1112" s="35" t="s">
        <v>7615</v>
      </c>
    </row>
    <row r="1113" spans="2:4" x14ac:dyDescent="0.25">
      <c r="B1113" s="220">
        <v>45237</v>
      </c>
      <c r="C1113" s="188">
        <v>1000</v>
      </c>
      <c r="D1113" s="35" t="s">
        <v>9731</v>
      </c>
    </row>
    <row r="1114" spans="2:4" x14ac:dyDescent="0.25">
      <c r="B1114" s="220">
        <v>45237</v>
      </c>
      <c r="C1114" s="188">
        <v>1000</v>
      </c>
      <c r="D1114" s="35" t="s">
        <v>8978</v>
      </c>
    </row>
    <row r="1115" spans="2:4" x14ac:dyDescent="0.25">
      <c r="B1115" s="220">
        <v>45237</v>
      </c>
      <c r="C1115" s="188">
        <v>1000</v>
      </c>
      <c r="D1115" s="35" t="s">
        <v>9732</v>
      </c>
    </row>
    <row r="1116" spans="2:4" x14ac:dyDescent="0.25">
      <c r="B1116" s="220">
        <v>45237</v>
      </c>
      <c r="C1116" s="188">
        <v>1000</v>
      </c>
      <c r="D1116" s="35" t="s">
        <v>9733</v>
      </c>
    </row>
    <row r="1117" spans="2:4" x14ac:dyDescent="0.25">
      <c r="B1117" s="220">
        <v>45237</v>
      </c>
      <c r="C1117" s="188">
        <v>1000</v>
      </c>
      <c r="D1117" s="35" t="s">
        <v>7428</v>
      </c>
    </row>
    <row r="1118" spans="2:4" x14ac:dyDescent="0.25">
      <c r="B1118" s="220">
        <v>45237</v>
      </c>
      <c r="C1118" s="188">
        <v>1000</v>
      </c>
      <c r="D1118" s="35" t="s">
        <v>7552</v>
      </c>
    </row>
    <row r="1119" spans="2:4" x14ac:dyDescent="0.25">
      <c r="B1119" s="220">
        <v>45237</v>
      </c>
      <c r="C1119" s="188">
        <v>1000</v>
      </c>
      <c r="D1119" s="35" t="s">
        <v>9734</v>
      </c>
    </row>
    <row r="1120" spans="2:4" x14ac:dyDescent="0.25">
      <c r="B1120" s="220">
        <v>45237</v>
      </c>
      <c r="C1120" s="188">
        <v>1000</v>
      </c>
      <c r="D1120" s="35" t="s">
        <v>7429</v>
      </c>
    </row>
    <row r="1121" spans="2:4" x14ac:dyDescent="0.25">
      <c r="B1121" s="220">
        <v>45237</v>
      </c>
      <c r="C1121" s="188">
        <v>1000</v>
      </c>
      <c r="D1121" s="35" t="s">
        <v>9735</v>
      </c>
    </row>
    <row r="1122" spans="2:4" x14ac:dyDescent="0.25">
      <c r="B1122" s="220">
        <v>45237</v>
      </c>
      <c r="C1122" s="188">
        <v>1100</v>
      </c>
      <c r="D1122" s="35" t="s">
        <v>9736</v>
      </c>
    </row>
    <row r="1123" spans="2:4" x14ac:dyDescent="0.25">
      <c r="B1123" s="220">
        <v>45237</v>
      </c>
      <c r="C1123" s="188">
        <v>1500</v>
      </c>
      <c r="D1123" s="35" t="s">
        <v>9737</v>
      </c>
    </row>
    <row r="1124" spans="2:4" x14ac:dyDescent="0.25">
      <c r="B1124" s="220">
        <v>45237</v>
      </c>
      <c r="C1124" s="188">
        <v>1500</v>
      </c>
      <c r="D1124" s="35" t="s">
        <v>7750</v>
      </c>
    </row>
    <row r="1125" spans="2:4" x14ac:dyDescent="0.25">
      <c r="B1125" s="220">
        <v>45237</v>
      </c>
      <c r="C1125" s="188">
        <v>1500</v>
      </c>
      <c r="D1125" s="35" t="s">
        <v>7243</v>
      </c>
    </row>
    <row r="1126" spans="2:4" x14ac:dyDescent="0.25">
      <c r="B1126" s="220">
        <v>45237</v>
      </c>
      <c r="C1126" s="188">
        <v>2000</v>
      </c>
      <c r="D1126" s="35" t="s">
        <v>7157</v>
      </c>
    </row>
    <row r="1127" spans="2:4" x14ac:dyDescent="0.25">
      <c r="B1127" s="220">
        <v>45237</v>
      </c>
      <c r="C1127" s="188">
        <v>2000</v>
      </c>
      <c r="D1127" s="35" t="s">
        <v>8060</v>
      </c>
    </row>
    <row r="1128" spans="2:4" x14ac:dyDescent="0.25">
      <c r="B1128" s="220">
        <v>45237</v>
      </c>
      <c r="C1128" s="188">
        <v>2000</v>
      </c>
      <c r="D1128" s="35" t="s">
        <v>9738</v>
      </c>
    </row>
    <row r="1129" spans="2:4" x14ac:dyDescent="0.25">
      <c r="B1129" s="220">
        <v>45237</v>
      </c>
      <c r="C1129" s="188">
        <v>2000</v>
      </c>
      <c r="D1129" s="35" t="s">
        <v>7618</v>
      </c>
    </row>
    <row r="1130" spans="2:4" x14ac:dyDescent="0.25">
      <c r="B1130" s="220">
        <v>45237</v>
      </c>
      <c r="C1130" s="188">
        <v>2000</v>
      </c>
      <c r="D1130" s="35" t="s">
        <v>7639</v>
      </c>
    </row>
    <row r="1131" spans="2:4" x14ac:dyDescent="0.25">
      <c r="B1131" s="220">
        <v>45237</v>
      </c>
      <c r="C1131" s="188">
        <v>2000</v>
      </c>
      <c r="D1131" s="35" t="s">
        <v>9739</v>
      </c>
    </row>
    <row r="1132" spans="2:4" x14ac:dyDescent="0.25">
      <c r="B1132" s="220">
        <v>45237</v>
      </c>
      <c r="C1132" s="188">
        <v>2000</v>
      </c>
      <c r="D1132" s="35" t="s">
        <v>9740</v>
      </c>
    </row>
    <row r="1133" spans="2:4" x14ac:dyDescent="0.25">
      <c r="B1133" s="220">
        <v>45237</v>
      </c>
      <c r="C1133" s="188">
        <v>2000</v>
      </c>
      <c r="D1133" s="35" t="s">
        <v>8376</v>
      </c>
    </row>
    <row r="1134" spans="2:4" x14ac:dyDescent="0.25">
      <c r="B1134" s="220">
        <v>45237</v>
      </c>
      <c r="C1134" s="188">
        <v>2000</v>
      </c>
      <c r="D1134" s="35" t="s">
        <v>9741</v>
      </c>
    </row>
    <row r="1135" spans="2:4" x14ac:dyDescent="0.25">
      <c r="B1135" s="220">
        <v>45237</v>
      </c>
      <c r="C1135" s="188">
        <v>2500</v>
      </c>
      <c r="D1135" s="35" t="s">
        <v>9742</v>
      </c>
    </row>
    <row r="1136" spans="2:4" x14ac:dyDescent="0.25">
      <c r="B1136" s="220">
        <v>45237</v>
      </c>
      <c r="C1136" s="188">
        <v>3000</v>
      </c>
      <c r="D1136" s="35" t="s">
        <v>8384</v>
      </c>
    </row>
    <row r="1137" spans="2:4" x14ac:dyDescent="0.25">
      <c r="B1137" s="220">
        <v>45237</v>
      </c>
      <c r="C1137" s="188">
        <v>3000</v>
      </c>
      <c r="D1137" s="35" t="s">
        <v>7242</v>
      </c>
    </row>
    <row r="1138" spans="2:4" x14ac:dyDescent="0.25">
      <c r="B1138" s="220">
        <v>45237</v>
      </c>
      <c r="C1138" s="188">
        <v>3000</v>
      </c>
      <c r="D1138" s="35" t="s">
        <v>9743</v>
      </c>
    </row>
    <row r="1139" spans="2:4" x14ac:dyDescent="0.25">
      <c r="B1139" s="220">
        <v>45237</v>
      </c>
      <c r="C1139" s="188">
        <v>5000</v>
      </c>
      <c r="D1139" s="35" t="s">
        <v>7560</v>
      </c>
    </row>
    <row r="1140" spans="2:4" x14ac:dyDescent="0.25">
      <c r="B1140" s="220">
        <v>45237</v>
      </c>
      <c r="C1140" s="188">
        <v>6000</v>
      </c>
      <c r="D1140" s="35" t="s">
        <v>9744</v>
      </c>
    </row>
    <row r="1141" spans="2:4" x14ac:dyDescent="0.25">
      <c r="B1141" s="220">
        <v>45237</v>
      </c>
      <c r="C1141" s="188">
        <v>7773</v>
      </c>
      <c r="D1141" s="35" t="s">
        <v>7992</v>
      </c>
    </row>
    <row r="1142" spans="2:4" x14ac:dyDescent="0.25">
      <c r="B1142" s="220">
        <v>45237</v>
      </c>
      <c r="C1142" s="188">
        <v>10000</v>
      </c>
      <c r="D1142" s="35" t="s">
        <v>7249</v>
      </c>
    </row>
    <row r="1143" spans="2:4" x14ac:dyDescent="0.25">
      <c r="B1143" s="220">
        <v>45237</v>
      </c>
      <c r="C1143" s="188">
        <v>22296</v>
      </c>
      <c r="D1143" s="35" t="s">
        <v>7992</v>
      </c>
    </row>
    <row r="1144" spans="2:4" x14ac:dyDescent="0.25">
      <c r="B1144" s="220">
        <v>45237</v>
      </c>
      <c r="C1144" s="188">
        <v>30000</v>
      </c>
      <c r="D1144" s="35" t="s">
        <v>9745</v>
      </c>
    </row>
    <row r="1145" spans="2:4" x14ac:dyDescent="0.25">
      <c r="B1145" s="220">
        <v>45237</v>
      </c>
      <c r="C1145" s="188">
        <v>50000</v>
      </c>
      <c r="D1145" s="35" t="s">
        <v>7154</v>
      </c>
    </row>
    <row r="1146" spans="2:4" x14ac:dyDescent="0.25">
      <c r="B1146" s="220">
        <v>45238</v>
      </c>
      <c r="C1146" s="188">
        <v>0.03</v>
      </c>
      <c r="D1146" s="35" t="s">
        <v>9746</v>
      </c>
    </row>
    <row r="1147" spans="2:4" x14ac:dyDescent="0.25">
      <c r="B1147" s="220">
        <v>45238</v>
      </c>
      <c r="C1147" s="188">
        <v>15</v>
      </c>
      <c r="D1147" s="35" t="s">
        <v>9747</v>
      </c>
    </row>
    <row r="1148" spans="2:4" x14ac:dyDescent="0.25">
      <c r="B1148" s="220">
        <v>45238</v>
      </c>
      <c r="C1148" s="188">
        <v>20</v>
      </c>
      <c r="D1148" s="35" t="s">
        <v>9706</v>
      </c>
    </row>
    <row r="1149" spans="2:4" x14ac:dyDescent="0.25">
      <c r="B1149" s="220">
        <v>45238</v>
      </c>
      <c r="C1149" s="188">
        <v>30</v>
      </c>
      <c r="D1149" s="35" t="s">
        <v>6976</v>
      </c>
    </row>
    <row r="1150" spans="2:4" x14ac:dyDescent="0.25">
      <c r="B1150" s="220">
        <v>45238</v>
      </c>
      <c r="C1150" s="188">
        <v>30</v>
      </c>
      <c r="D1150" s="35" t="s">
        <v>6986</v>
      </c>
    </row>
    <row r="1151" spans="2:4" x14ac:dyDescent="0.25">
      <c r="B1151" s="220">
        <v>45238</v>
      </c>
      <c r="C1151" s="188">
        <v>30</v>
      </c>
      <c r="D1151" s="35" t="s">
        <v>7255</v>
      </c>
    </row>
    <row r="1152" spans="2:4" x14ac:dyDescent="0.25">
      <c r="B1152" s="220">
        <v>45238</v>
      </c>
      <c r="C1152" s="188">
        <v>30</v>
      </c>
      <c r="D1152" s="35" t="s">
        <v>7254</v>
      </c>
    </row>
    <row r="1153" spans="2:4" x14ac:dyDescent="0.25">
      <c r="B1153" s="220">
        <v>45238</v>
      </c>
      <c r="C1153" s="188">
        <v>49.08</v>
      </c>
      <c r="D1153" s="35" t="s">
        <v>8992</v>
      </c>
    </row>
    <row r="1154" spans="2:4" x14ac:dyDescent="0.25">
      <c r="B1154" s="220">
        <v>45238</v>
      </c>
      <c r="C1154" s="188">
        <v>50</v>
      </c>
      <c r="D1154" s="35" t="s">
        <v>9748</v>
      </c>
    </row>
    <row r="1155" spans="2:4" x14ac:dyDescent="0.25">
      <c r="B1155" s="220">
        <v>45238</v>
      </c>
      <c r="C1155" s="188">
        <v>50</v>
      </c>
      <c r="D1155" s="35" t="s">
        <v>9057</v>
      </c>
    </row>
    <row r="1156" spans="2:4" x14ac:dyDescent="0.25">
      <c r="B1156" s="220">
        <v>45238</v>
      </c>
      <c r="C1156" s="188">
        <v>50</v>
      </c>
      <c r="D1156" s="35" t="s">
        <v>9057</v>
      </c>
    </row>
    <row r="1157" spans="2:4" x14ac:dyDescent="0.25">
      <c r="B1157" s="220">
        <v>45238</v>
      </c>
      <c r="C1157" s="188">
        <v>62</v>
      </c>
      <c r="D1157" s="35" t="s">
        <v>6990</v>
      </c>
    </row>
    <row r="1158" spans="2:4" x14ac:dyDescent="0.25">
      <c r="B1158" s="220">
        <v>45238</v>
      </c>
      <c r="C1158" s="188">
        <v>62</v>
      </c>
      <c r="D1158" s="35" t="s">
        <v>9706</v>
      </c>
    </row>
    <row r="1159" spans="2:4" x14ac:dyDescent="0.25">
      <c r="B1159" s="220">
        <v>45238</v>
      </c>
      <c r="C1159" s="188">
        <v>70</v>
      </c>
      <c r="D1159" s="35" t="s">
        <v>7579</v>
      </c>
    </row>
    <row r="1160" spans="2:4" x14ac:dyDescent="0.25">
      <c r="B1160" s="220">
        <v>45238</v>
      </c>
      <c r="C1160" s="188">
        <v>75</v>
      </c>
      <c r="D1160" s="35" t="s">
        <v>7565</v>
      </c>
    </row>
    <row r="1161" spans="2:4" x14ac:dyDescent="0.25">
      <c r="B1161" s="220">
        <v>45238</v>
      </c>
      <c r="C1161" s="188">
        <v>80</v>
      </c>
      <c r="D1161" s="35" t="s">
        <v>8261</v>
      </c>
    </row>
    <row r="1162" spans="2:4" x14ac:dyDescent="0.25">
      <c r="B1162" s="220">
        <v>45238</v>
      </c>
      <c r="C1162" s="188">
        <v>100</v>
      </c>
      <c r="D1162" s="35" t="s">
        <v>6915</v>
      </c>
    </row>
    <row r="1163" spans="2:4" x14ac:dyDescent="0.25">
      <c r="B1163" s="220">
        <v>45238</v>
      </c>
      <c r="C1163" s="188">
        <v>100</v>
      </c>
      <c r="D1163" s="35" t="s">
        <v>7260</v>
      </c>
    </row>
    <row r="1164" spans="2:4" x14ac:dyDescent="0.25">
      <c r="B1164" s="220">
        <v>45238</v>
      </c>
      <c r="C1164" s="188">
        <v>100</v>
      </c>
      <c r="D1164" s="35" t="s">
        <v>7619</v>
      </c>
    </row>
    <row r="1165" spans="2:4" x14ac:dyDescent="0.25">
      <c r="B1165" s="220">
        <v>45238</v>
      </c>
      <c r="C1165" s="188">
        <v>100</v>
      </c>
      <c r="D1165" s="35" t="s">
        <v>7009</v>
      </c>
    </row>
    <row r="1166" spans="2:4" x14ac:dyDescent="0.25">
      <c r="B1166" s="220">
        <v>45238</v>
      </c>
      <c r="C1166" s="188">
        <v>100</v>
      </c>
      <c r="D1166" s="35" t="s">
        <v>7004</v>
      </c>
    </row>
    <row r="1167" spans="2:4" x14ac:dyDescent="0.25">
      <c r="B1167" s="220">
        <v>45238</v>
      </c>
      <c r="C1167" s="188">
        <v>100</v>
      </c>
      <c r="D1167" s="35" t="s">
        <v>7621</v>
      </c>
    </row>
    <row r="1168" spans="2:4" x14ac:dyDescent="0.25">
      <c r="B1168" s="220">
        <v>45238</v>
      </c>
      <c r="C1168" s="188">
        <v>100</v>
      </c>
      <c r="D1168" s="35" t="s">
        <v>7620</v>
      </c>
    </row>
    <row r="1169" spans="2:4" x14ac:dyDescent="0.25">
      <c r="B1169" s="220">
        <v>45238</v>
      </c>
      <c r="C1169" s="188">
        <v>100</v>
      </c>
      <c r="D1169" s="35" t="s">
        <v>7650</v>
      </c>
    </row>
    <row r="1170" spans="2:4" x14ac:dyDescent="0.25">
      <c r="B1170" s="220">
        <v>45238</v>
      </c>
      <c r="C1170" s="188">
        <v>100</v>
      </c>
      <c r="D1170" s="35" t="s">
        <v>8270</v>
      </c>
    </row>
    <row r="1171" spans="2:4" x14ac:dyDescent="0.25">
      <c r="B1171" s="220">
        <v>45238</v>
      </c>
      <c r="C1171" s="188">
        <v>100</v>
      </c>
      <c r="D1171" s="35" t="s">
        <v>6915</v>
      </c>
    </row>
    <row r="1172" spans="2:4" x14ac:dyDescent="0.25">
      <c r="B1172" s="220">
        <v>45238</v>
      </c>
      <c r="C1172" s="188">
        <v>100</v>
      </c>
      <c r="D1172" s="35" t="s">
        <v>7405</v>
      </c>
    </row>
    <row r="1173" spans="2:4" x14ac:dyDescent="0.25">
      <c r="B1173" s="220">
        <v>45238</v>
      </c>
      <c r="C1173" s="188">
        <v>100</v>
      </c>
      <c r="D1173" s="35" t="s">
        <v>7384</v>
      </c>
    </row>
    <row r="1174" spans="2:4" x14ac:dyDescent="0.25">
      <c r="B1174" s="220">
        <v>45238</v>
      </c>
      <c r="C1174" s="188">
        <v>100</v>
      </c>
      <c r="D1174" s="35" t="s">
        <v>7348</v>
      </c>
    </row>
    <row r="1175" spans="2:4" x14ac:dyDescent="0.25">
      <c r="B1175" s="220">
        <v>45238</v>
      </c>
      <c r="C1175" s="188">
        <v>100</v>
      </c>
      <c r="D1175" s="35" t="s">
        <v>8821</v>
      </c>
    </row>
    <row r="1176" spans="2:4" x14ac:dyDescent="0.25">
      <c r="B1176" s="220">
        <v>45238</v>
      </c>
      <c r="C1176" s="188">
        <v>100</v>
      </c>
      <c r="D1176" s="35" t="s">
        <v>7476</v>
      </c>
    </row>
    <row r="1177" spans="2:4" x14ac:dyDescent="0.25">
      <c r="B1177" s="220">
        <v>45238</v>
      </c>
      <c r="C1177" s="188">
        <v>100</v>
      </c>
      <c r="D1177" s="35" t="s">
        <v>7015</v>
      </c>
    </row>
    <row r="1178" spans="2:4" x14ac:dyDescent="0.25">
      <c r="B1178" s="220">
        <v>45238</v>
      </c>
      <c r="C1178" s="188">
        <v>111</v>
      </c>
      <c r="D1178" s="35" t="s">
        <v>7622</v>
      </c>
    </row>
    <row r="1179" spans="2:4" x14ac:dyDescent="0.25">
      <c r="B1179" s="220">
        <v>45238</v>
      </c>
      <c r="C1179" s="188">
        <v>130</v>
      </c>
      <c r="D1179" s="35" t="s">
        <v>8010</v>
      </c>
    </row>
    <row r="1180" spans="2:4" x14ac:dyDescent="0.25">
      <c r="B1180" s="220">
        <v>45238</v>
      </c>
      <c r="C1180" s="188">
        <v>150</v>
      </c>
      <c r="D1180" s="35" t="s">
        <v>9749</v>
      </c>
    </row>
    <row r="1181" spans="2:4" x14ac:dyDescent="0.25">
      <c r="B1181" s="220">
        <v>45238</v>
      </c>
      <c r="C1181" s="188">
        <v>150</v>
      </c>
      <c r="D1181" s="35" t="s">
        <v>7664</v>
      </c>
    </row>
    <row r="1182" spans="2:4" x14ac:dyDescent="0.25">
      <c r="B1182" s="220">
        <v>45238</v>
      </c>
      <c r="C1182" s="188">
        <v>150</v>
      </c>
      <c r="D1182" s="35" t="s">
        <v>9750</v>
      </c>
    </row>
    <row r="1183" spans="2:4" x14ac:dyDescent="0.25">
      <c r="B1183" s="220">
        <v>45238</v>
      </c>
      <c r="C1183" s="188">
        <v>150</v>
      </c>
      <c r="D1183" s="35" t="s">
        <v>7623</v>
      </c>
    </row>
    <row r="1184" spans="2:4" x14ac:dyDescent="0.25">
      <c r="B1184" s="220">
        <v>45238</v>
      </c>
      <c r="C1184" s="188">
        <v>170</v>
      </c>
      <c r="D1184" s="35" t="s">
        <v>7075</v>
      </c>
    </row>
    <row r="1185" spans="2:4" x14ac:dyDescent="0.25">
      <c r="B1185" s="220">
        <v>45238</v>
      </c>
      <c r="C1185" s="188">
        <v>200</v>
      </c>
      <c r="D1185" s="35" t="s">
        <v>7624</v>
      </c>
    </row>
    <row r="1186" spans="2:4" x14ac:dyDescent="0.25">
      <c r="B1186" s="220">
        <v>45238</v>
      </c>
      <c r="C1186" s="188">
        <v>200</v>
      </c>
      <c r="D1186" s="35" t="s">
        <v>7625</v>
      </c>
    </row>
    <row r="1187" spans="2:4" x14ac:dyDescent="0.25">
      <c r="B1187" s="220">
        <v>45238</v>
      </c>
      <c r="C1187" s="188">
        <v>200</v>
      </c>
      <c r="D1187" s="35" t="s">
        <v>8284</v>
      </c>
    </row>
    <row r="1188" spans="2:4" x14ac:dyDescent="0.25">
      <c r="B1188" s="220">
        <v>45238</v>
      </c>
      <c r="C1188" s="188">
        <v>200</v>
      </c>
      <c r="D1188" s="35" t="s">
        <v>7272</v>
      </c>
    </row>
    <row r="1189" spans="2:4" x14ac:dyDescent="0.25">
      <c r="B1189" s="220">
        <v>45238</v>
      </c>
      <c r="C1189" s="188">
        <v>200</v>
      </c>
      <c r="D1189" s="35" t="s">
        <v>7626</v>
      </c>
    </row>
    <row r="1190" spans="2:4" x14ac:dyDescent="0.25">
      <c r="B1190" s="220">
        <v>45238</v>
      </c>
      <c r="C1190" s="188">
        <v>200</v>
      </c>
      <c r="D1190" s="35" t="s">
        <v>7669</v>
      </c>
    </row>
    <row r="1191" spans="2:4" x14ac:dyDescent="0.25">
      <c r="B1191" s="220">
        <v>45238</v>
      </c>
      <c r="C1191" s="188">
        <v>200</v>
      </c>
      <c r="D1191" s="35" t="s">
        <v>7550</v>
      </c>
    </row>
    <row r="1192" spans="2:4" x14ac:dyDescent="0.25">
      <c r="B1192" s="220">
        <v>45238</v>
      </c>
      <c r="C1192" s="188">
        <v>210</v>
      </c>
      <c r="D1192" s="35" t="s">
        <v>7491</v>
      </c>
    </row>
    <row r="1193" spans="2:4" x14ac:dyDescent="0.25">
      <c r="B1193" s="220">
        <v>45238</v>
      </c>
      <c r="C1193" s="188">
        <v>294.57</v>
      </c>
      <c r="D1193" s="35" t="s">
        <v>8361</v>
      </c>
    </row>
    <row r="1194" spans="2:4" x14ac:dyDescent="0.25">
      <c r="B1194" s="220">
        <v>45238</v>
      </c>
      <c r="C1194" s="188">
        <v>300</v>
      </c>
      <c r="D1194" s="35" t="s">
        <v>9751</v>
      </c>
    </row>
    <row r="1195" spans="2:4" x14ac:dyDescent="0.25">
      <c r="B1195" s="220">
        <v>45238</v>
      </c>
      <c r="C1195" s="188">
        <v>300</v>
      </c>
      <c r="D1195" s="35" t="s">
        <v>8277</v>
      </c>
    </row>
    <row r="1196" spans="2:4" x14ac:dyDescent="0.25">
      <c r="B1196" s="220">
        <v>45238</v>
      </c>
      <c r="C1196" s="188">
        <v>300</v>
      </c>
      <c r="D1196" s="35" t="s">
        <v>7627</v>
      </c>
    </row>
    <row r="1197" spans="2:4" x14ac:dyDescent="0.25">
      <c r="B1197" s="220">
        <v>45238</v>
      </c>
      <c r="C1197" s="188">
        <v>300</v>
      </c>
      <c r="D1197" s="35" t="s">
        <v>7629</v>
      </c>
    </row>
    <row r="1198" spans="2:4" x14ac:dyDescent="0.25">
      <c r="B1198" s="220">
        <v>45238</v>
      </c>
      <c r="C1198" s="188">
        <v>300</v>
      </c>
      <c r="D1198" s="35" t="s">
        <v>7680</v>
      </c>
    </row>
    <row r="1199" spans="2:4" x14ac:dyDescent="0.25">
      <c r="B1199" s="220">
        <v>45238</v>
      </c>
      <c r="C1199" s="188">
        <v>300</v>
      </c>
      <c r="D1199" s="35" t="s">
        <v>7628</v>
      </c>
    </row>
    <row r="1200" spans="2:4" x14ac:dyDescent="0.25">
      <c r="B1200" s="220">
        <v>45238</v>
      </c>
      <c r="C1200" s="188">
        <v>300</v>
      </c>
      <c r="D1200" s="35" t="s">
        <v>9752</v>
      </c>
    </row>
    <row r="1201" spans="2:4" x14ac:dyDescent="0.25">
      <c r="B1201" s="220">
        <v>45238</v>
      </c>
      <c r="C1201" s="188">
        <v>300</v>
      </c>
      <c r="D1201" s="35" t="s">
        <v>8634</v>
      </c>
    </row>
    <row r="1202" spans="2:4" x14ac:dyDescent="0.25">
      <c r="B1202" s="220">
        <v>45238</v>
      </c>
      <c r="C1202" s="188">
        <v>300</v>
      </c>
      <c r="D1202" s="35" t="s">
        <v>7679</v>
      </c>
    </row>
    <row r="1203" spans="2:4" x14ac:dyDescent="0.25">
      <c r="B1203" s="220">
        <v>45238</v>
      </c>
      <c r="C1203" s="188">
        <v>300</v>
      </c>
      <c r="D1203" s="35" t="s">
        <v>7804</v>
      </c>
    </row>
    <row r="1204" spans="2:4" x14ac:dyDescent="0.25">
      <c r="B1204" s="220">
        <v>45238</v>
      </c>
      <c r="C1204" s="188">
        <v>300</v>
      </c>
      <c r="D1204" s="35" t="s">
        <v>9753</v>
      </c>
    </row>
    <row r="1205" spans="2:4" x14ac:dyDescent="0.25">
      <c r="B1205" s="220">
        <v>45238</v>
      </c>
      <c r="C1205" s="188">
        <v>350</v>
      </c>
      <c r="D1205" s="35" t="s">
        <v>7630</v>
      </c>
    </row>
    <row r="1206" spans="2:4" x14ac:dyDescent="0.25">
      <c r="B1206" s="220">
        <v>45238</v>
      </c>
      <c r="C1206" s="188">
        <v>350</v>
      </c>
      <c r="D1206" s="35" t="s">
        <v>7112</v>
      </c>
    </row>
    <row r="1207" spans="2:4" x14ac:dyDescent="0.25">
      <c r="B1207" s="220">
        <v>45238</v>
      </c>
      <c r="C1207" s="188">
        <v>400</v>
      </c>
      <c r="D1207" s="35" t="s">
        <v>7534</v>
      </c>
    </row>
    <row r="1208" spans="2:4" x14ac:dyDescent="0.25">
      <c r="B1208" s="220">
        <v>45238</v>
      </c>
      <c r="C1208" s="188">
        <v>500</v>
      </c>
      <c r="D1208" s="35" t="s">
        <v>7699</v>
      </c>
    </row>
    <row r="1209" spans="2:4" x14ac:dyDescent="0.25">
      <c r="B1209" s="220">
        <v>45238</v>
      </c>
      <c r="C1209" s="188">
        <v>500</v>
      </c>
      <c r="D1209" s="35" t="s">
        <v>9754</v>
      </c>
    </row>
    <row r="1210" spans="2:4" x14ac:dyDescent="0.25">
      <c r="B1210" s="220">
        <v>45238</v>
      </c>
      <c r="C1210" s="188">
        <v>500</v>
      </c>
      <c r="D1210" s="35" t="s">
        <v>9755</v>
      </c>
    </row>
    <row r="1211" spans="2:4" x14ac:dyDescent="0.25">
      <c r="B1211" s="220">
        <v>45238</v>
      </c>
      <c r="C1211" s="188">
        <v>500</v>
      </c>
      <c r="D1211" s="35" t="s">
        <v>7696</v>
      </c>
    </row>
    <row r="1212" spans="2:4" x14ac:dyDescent="0.25">
      <c r="B1212" s="220">
        <v>45238</v>
      </c>
      <c r="C1212" s="188">
        <v>500</v>
      </c>
      <c r="D1212" s="35" t="s">
        <v>7229</v>
      </c>
    </row>
    <row r="1213" spans="2:4" x14ac:dyDescent="0.25">
      <c r="B1213" s="220">
        <v>45238</v>
      </c>
      <c r="C1213" s="188">
        <v>500</v>
      </c>
      <c r="D1213" s="35" t="s">
        <v>9756</v>
      </c>
    </row>
    <row r="1214" spans="2:4" x14ac:dyDescent="0.25">
      <c r="B1214" s="220">
        <v>45238</v>
      </c>
      <c r="C1214" s="188">
        <v>500</v>
      </c>
      <c r="D1214" s="35" t="s">
        <v>9757</v>
      </c>
    </row>
    <row r="1215" spans="2:4" x14ac:dyDescent="0.25">
      <c r="B1215" s="220">
        <v>45238</v>
      </c>
      <c r="C1215" s="188">
        <v>500</v>
      </c>
      <c r="D1215" s="35" t="s">
        <v>7632</v>
      </c>
    </row>
    <row r="1216" spans="2:4" x14ac:dyDescent="0.25">
      <c r="B1216" s="220">
        <v>45238</v>
      </c>
      <c r="C1216" s="188">
        <v>500</v>
      </c>
      <c r="D1216" s="35" t="s">
        <v>7705</v>
      </c>
    </row>
    <row r="1217" spans="2:4" x14ac:dyDescent="0.25">
      <c r="B1217" s="220">
        <v>45238</v>
      </c>
      <c r="C1217" s="188">
        <v>500</v>
      </c>
      <c r="D1217" s="35" t="s">
        <v>7812</v>
      </c>
    </row>
    <row r="1218" spans="2:4" x14ac:dyDescent="0.25">
      <c r="B1218" s="220">
        <v>45238</v>
      </c>
      <c r="C1218" s="188">
        <v>500</v>
      </c>
      <c r="D1218" s="35" t="s">
        <v>7631</v>
      </c>
    </row>
    <row r="1219" spans="2:4" x14ac:dyDescent="0.25">
      <c r="B1219" s="220">
        <v>45238</v>
      </c>
      <c r="C1219" s="188">
        <v>500</v>
      </c>
      <c r="D1219" s="35" t="s">
        <v>7065</v>
      </c>
    </row>
    <row r="1220" spans="2:4" x14ac:dyDescent="0.25">
      <c r="B1220" s="220">
        <v>45238</v>
      </c>
      <c r="C1220" s="188">
        <v>500</v>
      </c>
      <c r="D1220" s="35" t="s">
        <v>8317</v>
      </c>
    </row>
    <row r="1221" spans="2:4" x14ac:dyDescent="0.25">
      <c r="B1221" s="220">
        <v>45238</v>
      </c>
      <c r="C1221" s="188">
        <v>500</v>
      </c>
      <c r="D1221" s="35" t="s">
        <v>8723</v>
      </c>
    </row>
    <row r="1222" spans="2:4" x14ac:dyDescent="0.25">
      <c r="B1222" s="220">
        <v>45238</v>
      </c>
      <c r="C1222" s="188">
        <v>500</v>
      </c>
      <c r="D1222" s="35" t="s">
        <v>7701</v>
      </c>
    </row>
    <row r="1223" spans="2:4" x14ac:dyDescent="0.25">
      <c r="B1223" s="220">
        <v>45238</v>
      </c>
      <c r="C1223" s="188">
        <v>500</v>
      </c>
      <c r="D1223" s="35" t="s">
        <v>8042</v>
      </c>
    </row>
    <row r="1224" spans="2:4" x14ac:dyDescent="0.25">
      <c r="B1224" s="220">
        <v>45238</v>
      </c>
      <c r="C1224" s="188">
        <v>500</v>
      </c>
      <c r="D1224" s="35" t="s">
        <v>7297</v>
      </c>
    </row>
    <row r="1225" spans="2:4" x14ac:dyDescent="0.25">
      <c r="B1225" s="220">
        <v>45238</v>
      </c>
      <c r="C1225" s="188">
        <v>500</v>
      </c>
      <c r="D1225" s="35" t="s">
        <v>7809</v>
      </c>
    </row>
    <row r="1226" spans="2:4" x14ac:dyDescent="0.25">
      <c r="B1226" s="220">
        <v>45238</v>
      </c>
      <c r="C1226" s="188">
        <v>500</v>
      </c>
      <c r="D1226" s="35" t="s">
        <v>9668</v>
      </c>
    </row>
    <row r="1227" spans="2:4" x14ac:dyDescent="0.25">
      <c r="B1227" s="220">
        <v>45238</v>
      </c>
      <c r="C1227" s="188">
        <v>500</v>
      </c>
      <c r="D1227" s="35" t="s">
        <v>9758</v>
      </c>
    </row>
    <row r="1228" spans="2:4" x14ac:dyDescent="0.25">
      <c r="B1228" s="220">
        <v>45238</v>
      </c>
      <c r="C1228" s="188">
        <v>500</v>
      </c>
      <c r="D1228" s="35" t="s">
        <v>9759</v>
      </c>
    </row>
    <row r="1229" spans="2:4" x14ac:dyDescent="0.25">
      <c r="B1229" s="220">
        <v>45238</v>
      </c>
      <c r="C1229" s="188">
        <v>500</v>
      </c>
      <c r="D1229" s="35" t="s">
        <v>9760</v>
      </c>
    </row>
    <row r="1230" spans="2:4" x14ac:dyDescent="0.25">
      <c r="B1230" s="220">
        <v>45238</v>
      </c>
      <c r="C1230" s="188">
        <v>600</v>
      </c>
      <c r="D1230" s="35" t="s">
        <v>8311</v>
      </c>
    </row>
    <row r="1231" spans="2:4" x14ac:dyDescent="0.25">
      <c r="B1231" s="220">
        <v>45238</v>
      </c>
      <c r="C1231" s="188">
        <v>700</v>
      </c>
      <c r="D1231" s="35" t="s">
        <v>7303</v>
      </c>
    </row>
    <row r="1232" spans="2:4" x14ac:dyDescent="0.25">
      <c r="B1232" s="220">
        <v>45238</v>
      </c>
      <c r="C1232" s="188">
        <v>700</v>
      </c>
      <c r="D1232" s="35" t="s">
        <v>7712</v>
      </c>
    </row>
    <row r="1233" spans="2:4" x14ac:dyDescent="0.25">
      <c r="B1233" s="220">
        <v>45238</v>
      </c>
      <c r="C1233" s="188">
        <v>760</v>
      </c>
      <c r="D1233" s="35" t="s">
        <v>9761</v>
      </c>
    </row>
    <row r="1234" spans="2:4" x14ac:dyDescent="0.25">
      <c r="B1234" s="220">
        <v>45238</v>
      </c>
      <c r="C1234" s="188">
        <v>1000</v>
      </c>
      <c r="D1234" s="35" t="s">
        <v>7720</v>
      </c>
    </row>
    <row r="1235" spans="2:4" x14ac:dyDescent="0.25">
      <c r="B1235" s="220">
        <v>45238</v>
      </c>
      <c r="C1235" s="188">
        <v>1000</v>
      </c>
      <c r="D1235" s="35" t="s">
        <v>9762</v>
      </c>
    </row>
    <row r="1236" spans="2:4" x14ac:dyDescent="0.25">
      <c r="B1236" s="220">
        <v>45238</v>
      </c>
      <c r="C1236" s="188">
        <v>1000</v>
      </c>
      <c r="D1236" s="35" t="s">
        <v>7154</v>
      </c>
    </row>
    <row r="1237" spans="2:4" x14ac:dyDescent="0.25">
      <c r="B1237" s="220">
        <v>45238</v>
      </c>
      <c r="C1237" s="188">
        <v>1000</v>
      </c>
      <c r="D1237" s="35" t="s">
        <v>7741</v>
      </c>
    </row>
    <row r="1238" spans="2:4" x14ac:dyDescent="0.25">
      <c r="B1238" s="220">
        <v>45238</v>
      </c>
      <c r="C1238" s="188">
        <v>1000</v>
      </c>
      <c r="D1238" s="35" t="s">
        <v>7728</v>
      </c>
    </row>
    <row r="1239" spans="2:4" x14ac:dyDescent="0.25">
      <c r="B1239" s="220">
        <v>45238</v>
      </c>
      <c r="C1239" s="188">
        <v>1000</v>
      </c>
      <c r="D1239" s="35" t="s">
        <v>7431</v>
      </c>
    </row>
    <row r="1240" spans="2:4" x14ac:dyDescent="0.25">
      <c r="B1240" s="220">
        <v>45238</v>
      </c>
      <c r="C1240" s="188">
        <v>1000</v>
      </c>
      <c r="D1240" s="35" t="s">
        <v>7636</v>
      </c>
    </row>
    <row r="1241" spans="2:4" x14ac:dyDescent="0.25">
      <c r="B1241" s="220">
        <v>45238</v>
      </c>
      <c r="C1241" s="188">
        <v>1000</v>
      </c>
      <c r="D1241" s="35" t="s">
        <v>8883</v>
      </c>
    </row>
    <row r="1242" spans="2:4" x14ac:dyDescent="0.25">
      <c r="B1242" s="220">
        <v>45238</v>
      </c>
      <c r="C1242" s="188">
        <v>1000</v>
      </c>
      <c r="D1242" s="35" t="s">
        <v>7737</v>
      </c>
    </row>
    <row r="1243" spans="2:4" x14ac:dyDescent="0.25">
      <c r="B1243" s="220">
        <v>45238</v>
      </c>
      <c r="C1243" s="188">
        <v>1000</v>
      </c>
      <c r="D1243" s="35" t="s">
        <v>7635</v>
      </c>
    </row>
    <row r="1244" spans="2:4" x14ac:dyDescent="0.25">
      <c r="B1244" s="220">
        <v>45238</v>
      </c>
      <c r="C1244" s="188">
        <v>1000</v>
      </c>
      <c r="D1244" s="35" t="s">
        <v>8054</v>
      </c>
    </row>
    <row r="1245" spans="2:4" x14ac:dyDescent="0.25">
      <c r="B1245" s="220">
        <v>45238</v>
      </c>
      <c r="C1245" s="188">
        <v>1000</v>
      </c>
      <c r="D1245" s="35" t="s">
        <v>7634</v>
      </c>
    </row>
    <row r="1246" spans="2:4" x14ac:dyDescent="0.25">
      <c r="B1246" s="220">
        <v>45238</v>
      </c>
      <c r="C1246" s="188">
        <v>1000</v>
      </c>
      <c r="D1246" s="35" t="s">
        <v>7847</v>
      </c>
    </row>
    <row r="1247" spans="2:4" x14ac:dyDescent="0.25">
      <c r="B1247" s="220">
        <v>45238</v>
      </c>
      <c r="C1247" s="188">
        <v>1000</v>
      </c>
      <c r="D1247" s="35" t="s">
        <v>7856</v>
      </c>
    </row>
    <row r="1248" spans="2:4" x14ac:dyDescent="0.25">
      <c r="B1248" s="220">
        <v>45238</v>
      </c>
      <c r="C1248" s="188">
        <v>1000</v>
      </c>
      <c r="D1248" s="35" t="s">
        <v>8128</v>
      </c>
    </row>
    <row r="1249" spans="2:4" x14ac:dyDescent="0.25">
      <c r="B1249" s="220">
        <v>45238</v>
      </c>
      <c r="C1249" s="188">
        <v>1000</v>
      </c>
      <c r="D1249" s="35" t="s">
        <v>8959</v>
      </c>
    </row>
    <row r="1250" spans="2:4" x14ac:dyDescent="0.25">
      <c r="B1250" s="220">
        <v>45238</v>
      </c>
      <c r="C1250" s="188">
        <v>1000</v>
      </c>
      <c r="D1250" s="35" t="s">
        <v>8480</v>
      </c>
    </row>
    <row r="1251" spans="2:4" x14ac:dyDescent="0.25">
      <c r="B1251" s="220">
        <v>45238</v>
      </c>
      <c r="C1251" s="188">
        <v>1000</v>
      </c>
      <c r="D1251" s="35" t="s">
        <v>7976</v>
      </c>
    </row>
    <row r="1252" spans="2:4" x14ac:dyDescent="0.25">
      <c r="B1252" s="220">
        <v>45238</v>
      </c>
      <c r="C1252" s="188">
        <v>1000</v>
      </c>
      <c r="D1252" s="35" t="s">
        <v>7868</v>
      </c>
    </row>
    <row r="1253" spans="2:4" x14ac:dyDescent="0.25">
      <c r="B1253" s="220">
        <v>45238</v>
      </c>
      <c r="C1253" s="188">
        <v>1000</v>
      </c>
      <c r="D1253" s="35" t="s">
        <v>9763</v>
      </c>
    </row>
    <row r="1254" spans="2:4" x14ac:dyDescent="0.25">
      <c r="B1254" s="220">
        <v>45238</v>
      </c>
      <c r="C1254" s="188">
        <v>1000</v>
      </c>
      <c r="D1254" s="35" t="s">
        <v>7473</v>
      </c>
    </row>
    <row r="1255" spans="2:4" x14ac:dyDescent="0.25">
      <c r="B1255" s="220">
        <v>45238</v>
      </c>
      <c r="C1255" s="188">
        <v>1000</v>
      </c>
      <c r="D1255" s="35" t="s">
        <v>9764</v>
      </c>
    </row>
    <row r="1256" spans="2:4" x14ac:dyDescent="0.25">
      <c r="B1256" s="220">
        <v>45238</v>
      </c>
      <c r="C1256" s="188">
        <v>1500</v>
      </c>
      <c r="D1256" s="35" t="s">
        <v>9765</v>
      </c>
    </row>
    <row r="1257" spans="2:4" x14ac:dyDescent="0.25">
      <c r="B1257" s="220">
        <v>45238</v>
      </c>
      <c r="C1257" s="188">
        <v>1690.26</v>
      </c>
      <c r="D1257" s="35" t="s">
        <v>7200</v>
      </c>
    </row>
    <row r="1258" spans="2:4" x14ac:dyDescent="0.25">
      <c r="B1258" s="220">
        <v>45238</v>
      </c>
      <c r="C1258" s="188">
        <v>2000</v>
      </c>
      <c r="D1258" s="35" t="s">
        <v>9766</v>
      </c>
    </row>
    <row r="1259" spans="2:4" x14ac:dyDescent="0.25">
      <c r="B1259" s="220">
        <v>45238</v>
      </c>
      <c r="C1259" s="188">
        <v>2000</v>
      </c>
      <c r="D1259" s="35" t="s">
        <v>8379</v>
      </c>
    </row>
    <row r="1260" spans="2:4" x14ac:dyDescent="0.25">
      <c r="B1260" s="220">
        <v>45238</v>
      </c>
      <c r="C1260" s="188">
        <v>2000</v>
      </c>
      <c r="D1260" s="35" t="s">
        <v>7305</v>
      </c>
    </row>
    <row r="1261" spans="2:4" x14ac:dyDescent="0.25">
      <c r="B1261" s="220">
        <v>45238</v>
      </c>
      <c r="C1261" s="188">
        <v>3000</v>
      </c>
      <c r="D1261" s="35" t="s">
        <v>7718</v>
      </c>
    </row>
    <row r="1262" spans="2:4" x14ac:dyDescent="0.25">
      <c r="B1262" s="220">
        <v>45238</v>
      </c>
      <c r="C1262" s="188">
        <v>3000</v>
      </c>
      <c r="D1262" s="35" t="s">
        <v>9740</v>
      </c>
    </row>
    <row r="1263" spans="2:4" x14ac:dyDescent="0.25">
      <c r="B1263" s="220">
        <v>45238</v>
      </c>
      <c r="C1263" s="188">
        <v>3000</v>
      </c>
      <c r="D1263" s="35" t="s">
        <v>7987</v>
      </c>
    </row>
    <row r="1264" spans="2:4" x14ac:dyDescent="0.25">
      <c r="B1264" s="220">
        <v>45238</v>
      </c>
      <c r="C1264" s="188">
        <v>3500</v>
      </c>
      <c r="D1264" s="35" t="s">
        <v>7151</v>
      </c>
    </row>
    <row r="1265" spans="2:4" x14ac:dyDescent="0.25">
      <c r="B1265" s="220">
        <v>45238</v>
      </c>
      <c r="C1265" s="188">
        <v>4000</v>
      </c>
      <c r="D1265" s="35" t="s">
        <v>9767</v>
      </c>
    </row>
    <row r="1266" spans="2:4" x14ac:dyDescent="0.25">
      <c r="B1266" s="220">
        <v>45238</v>
      </c>
      <c r="C1266" s="188">
        <v>4000</v>
      </c>
      <c r="D1266" s="35" t="s">
        <v>7756</v>
      </c>
    </row>
    <row r="1267" spans="2:4" x14ac:dyDescent="0.25">
      <c r="B1267" s="220">
        <v>45238</v>
      </c>
      <c r="C1267" s="188">
        <v>4000</v>
      </c>
      <c r="D1267" s="35" t="s">
        <v>7090</v>
      </c>
    </row>
    <row r="1268" spans="2:4" x14ac:dyDescent="0.25">
      <c r="B1268" s="220">
        <v>45238</v>
      </c>
      <c r="C1268" s="188">
        <v>4500</v>
      </c>
      <c r="D1268" s="35" t="s">
        <v>7561</v>
      </c>
    </row>
    <row r="1269" spans="2:4" x14ac:dyDescent="0.25">
      <c r="B1269" s="220">
        <v>45238</v>
      </c>
      <c r="C1269" s="188">
        <v>5000</v>
      </c>
      <c r="D1269" s="35" t="s">
        <v>8065</v>
      </c>
    </row>
    <row r="1270" spans="2:4" x14ac:dyDescent="0.25">
      <c r="B1270" s="220">
        <v>45238</v>
      </c>
      <c r="C1270" s="188">
        <v>5000</v>
      </c>
      <c r="D1270" s="35" t="s">
        <v>9050</v>
      </c>
    </row>
    <row r="1271" spans="2:4" x14ac:dyDescent="0.25">
      <c r="B1271" s="220">
        <v>45238</v>
      </c>
      <c r="C1271" s="188">
        <v>5000</v>
      </c>
      <c r="D1271" s="35" t="s">
        <v>7641</v>
      </c>
    </row>
    <row r="1272" spans="2:4" x14ac:dyDescent="0.25">
      <c r="B1272" s="220">
        <v>45238</v>
      </c>
      <c r="C1272" s="188">
        <v>10000</v>
      </c>
      <c r="D1272" s="35" t="s">
        <v>7988</v>
      </c>
    </row>
    <row r="1273" spans="2:4" x14ac:dyDescent="0.25">
      <c r="B1273" s="220">
        <v>45238</v>
      </c>
      <c r="C1273" s="188">
        <v>10000</v>
      </c>
      <c r="D1273" s="35" t="s">
        <v>9768</v>
      </c>
    </row>
    <row r="1274" spans="2:4" x14ac:dyDescent="0.25">
      <c r="B1274" s="220">
        <v>45238</v>
      </c>
      <c r="C1274" s="188">
        <v>12000</v>
      </c>
      <c r="D1274" s="35" t="s">
        <v>9769</v>
      </c>
    </row>
    <row r="1275" spans="2:4" x14ac:dyDescent="0.25">
      <c r="B1275" s="220">
        <v>45238</v>
      </c>
      <c r="C1275" s="188">
        <v>15000</v>
      </c>
      <c r="D1275" s="35" t="s">
        <v>7753</v>
      </c>
    </row>
    <row r="1276" spans="2:4" x14ac:dyDescent="0.25">
      <c r="B1276" s="220">
        <v>45239</v>
      </c>
      <c r="C1276" s="188">
        <v>1</v>
      </c>
      <c r="D1276" s="35" t="s">
        <v>9770</v>
      </c>
    </row>
    <row r="1277" spans="2:4" x14ac:dyDescent="0.25">
      <c r="B1277" s="220">
        <v>45239</v>
      </c>
      <c r="C1277" s="188">
        <v>12.64</v>
      </c>
      <c r="D1277" s="35" t="s">
        <v>9771</v>
      </c>
    </row>
    <row r="1278" spans="2:4" x14ac:dyDescent="0.25">
      <c r="B1278" s="220">
        <v>45239</v>
      </c>
      <c r="C1278" s="188">
        <v>17</v>
      </c>
      <c r="D1278" s="35" t="s">
        <v>8686</v>
      </c>
    </row>
    <row r="1279" spans="2:4" x14ac:dyDescent="0.25">
      <c r="B1279" s="220">
        <v>45239</v>
      </c>
      <c r="C1279" s="188">
        <v>20</v>
      </c>
      <c r="D1279" s="35" t="s">
        <v>8543</v>
      </c>
    </row>
    <row r="1280" spans="2:4" x14ac:dyDescent="0.25">
      <c r="B1280" s="220">
        <v>45239</v>
      </c>
      <c r="C1280" s="188">
        <v>22.04</v>
      </c>
      <c r="D1280" s="35" t="s">
        <v>7642</v>
      </c>
    </row>
    <row r="1281" spans="2:4" x14ac:dyDescent="0.25">
      <c r="B1281" s="220">
        <v>45239</v>
      </c>
      <c r="C1281" s="188">
        <v>27</v>
      </c>
      <c r="D1281" s="35" t="s">
        <v>8777</v>
      </c>
    </row>
    <row r="1282" spans="2:4" x14ac:dyDescent="0.25">
      <c r="B1282" s="220">
        <v>45239</v>
      </c>
      <c r="C1282" s="188">
        <v>27</v>
      </c>
      <c r="D1282" s="35" t="s">
        <v>7994</v>
      </c>
    </row>
    <row r="1283" spans="2:4" x14ac:dyDescent="0.25">
      <c r="B1283" s="220">
        <v>45239</v>
      </c>
      <c r="C1283" s="188">
        <v>30</v>
      </c>
      <c r="D1283" s="35" t="s">
        <v>6976</v>
      </c>
    </row>
    <row r="1284" spans="2:4" x14ac:dyDescent="0.25">
      <c r="B1284" s="220">
        <v>45239</v>
      </c>
      <c r="C1284" s="188">
        <v>30</v>
      </c>
      <c r="D1284" s="35" t="s">
        <v>6986</v>
      </c>
    </row>
    <row r="1285" spans="2:4" x14ac:dyDescent="0.25">
      <c r="B1285" s="220">
        <v>45239</v>
      </c>
      <c r="C1285" s="188">
        <v>47</v>
      </c>
      <c r="D1285" s="35" t="s">
        <v>7415</v>
      </c>
    </row>
    <row r="1286" spans="2:4" x14ac:dyDescent="0.25">
      <c r="B1286" s="220">
        <v>45239</v>
      </c>
      <c r="C1286" s="188">
        <v>50</v>
      </c>
      <c r="D1286" s="35" t="s">
        <v>8985</v>
      </c>
    </row>
    <row r="1287" spans="2:4" x14ac:dyDescent="0.25">
      <c r="B1287" s="220">
        <v>45239</v>
      </c>
      <c r="C1287" s="188">
        <v>50</v>
      </c>
      <c r="D1287" s="35" t="s">
        <v>7645</v>
      </c>
    </row>
    <row r="1288" spans="2:4" x14ac:dyDescent="0.25">
      <c r="B1288" s="220">
        <v>45239</v>
      </c>
      <c r="C1288" s="188">
        <v>50</v>
      </c>
      <c r="D1288" s="35" t="s">
        <v>7646</v>
      </c>
    </row>
    <row r="1289" spans="2:4" x14ac:dyDescent="0.25">
      <c r="B1289" s="220">
        <v>45239</v>
      </c>
      <c r="C1289" s="188">
        <v>50</v>
      </c>
      <c r="D1289" s="35" t="s">
        <v>7647</v>
      </c>
    </row>
    <row r="1290" spans="2:4" x14ac:dyDescent="0.25">
      <c r="B1290" s="220">
        <v>45239</v>
      </c>
      <c r="C1290" s="188">
        <v>54</v>
      </c>
      <c r="D1290" s="35" t="s">
        <v>7329</v>
      </c>
    </row>
    <row r="1291" spans="2:4" x14ac:dyDescent="0.25">
      <c r="B1291" s="220">
        <v>45239</v>
      </c>
      <c r="C1291" s="188">
        <v>90</v>
      </c>
      <c r="D1291" s="35" t="s">
        <v>9712</v>
      </c>
    </row>
    <row r="1292" spans="2:4" x14ac:dyDescent="0.25">
      <c r="B1292" s="220">
        <v>45239</v>
      </c>
      <c r="C1292" s="188">
        <v>100</v>
      </c>
      <c r="D1292" s="35" t="s">
        <v>8170</v>
      </c>
    </row>
    <row r="1293" spans="2:4" x14ac:dyDescent="0.25">
      <c r="B1293" s="220">
        <v>45239</v>
      </c>
      <c r="C1293" s="188">
        <v>100</v>
      </c>
      <c r="D1293" s="35" t="s">
        <v>7653</v>
      </c>
    </row>
    <row r="1294" spans="2:4" x14ac:dyDescent="0.25">
      <c r="B1294" s="220">
        <v>45239</v>
      </c>
      <c r="C1294" s="188">
        <v>100</v>
      </c>
      <c r="D1294" s="35" t="s">
        <v>8880</v>
      </c>
    </row>
    <row r="1295" spans="2:4" x14ac:dyDescent="0.25">
      <c r="B1295" s="220">
        <v>45239</v>
      </c>
      <c r="C1295" s="188">
        <v>100</v>
      </c>
      <c r="D1295" s="35" t="s">
        <v>7356</v>
      </c>
    </row>
    <row r="1296" spans="2:4" x14ac:dyDescent="0.25">
      <c r="B1296" s="220">
        <v>45239</v>
      </c>
      <c r="C1296" s="188">
        <v>100</v>
      </c>
      <c r="D1296" s="35" t="s">
        <v>7654</v>
      </c>
    </row>
    <row r="1297" spans="2:4" x14ac:dyDescent="0.25">
      <c r="B1297" s="220">
        <v>45239</v>
      </c>
      <c r="C1297" s="188">
        <v>100</v>
      </c>
      <c r="D1297" s="35" t="s">
        <v>7009</v>
      </c>
    </row>
    <row r="1298" spans="2:4" x14ac:dyDescent="0.25">
      <c r="B1298" s="220">
        <v>45239</v>
      </c>
      <c r="C1298" s="188">
        <v>100</v>
      </c>
      <c r="D1298" s="35" t="s">
        <v>7661</v>
      </c>
    </row>
    <row r="1299" spans="2:4" x14ac:dyDescent="0.25">
      <c r="B1299" s="220">
        <v>45239</v>
      </c>
      <c r="C1299" s="188">
        <v>100</v>
      </c>
      <c r="D1299" s="35" t="s">
        <v>7340</v>
      </c>
    </row>
    <row r="1300" spans="2:4" x14ac:dyDescent="0.25">
      <c r="B1300" s="220">
        <v>45239</v>
      </c>
      <c r="C1300" s="188">
        <v>100</v>
      </c>
      <c r="D1300" s="35" t="s">
        <v>7004</v>
      </c>
    </row>
    <row r="1301" spans="2:4" x14ac:dyDescent="0.25">
      <c r="B1301" s="220">
        <v>45239</v>
      </c>
      <c r="C1301" s="188">
        <v>100</v>
      </c>
      <c r="D1301" s="35" t="s">
        <v>7656</v>
      </c>
    </row>
    <row r="1302" spans="2:4" x14ac:dyDescent="0.25">
      <c r="B1302" s="220">
        <v>45239</v>
      </c>
      <c r="C1302" s="188">
        <v>100</v>
      </c>
      <c r="D1302" s="35" t="s">
        <v>7655</v>
      </c>
    </row>
    <row r="1303" spans="2:4" x14ac:dyDescent="0.25">
      <c r="B1303" s="220">
        <v>45239</v>
      </c>
      <c r="C1303" s="188">
        <v>100</v>
      </c>
      <c r="D1303" s="35" t="s">
        <v>7658</v>
      </c>
    </row>
    <row r="1304" spans="2:4" x14ac:dyDescent="0.25">
      <c r="B1304" s="220">
        <v>45239</v>
      </c>
      <c r="C1304" s="188">
        <v>100</v>
      </c>
      <c r="D1304" s="35" t="s">
        <v>9709</v>
      </c>
    </row>
    <row r="1305" spans="2:4" x14ac:dyDescent="0.25">
      <c r="B1305" s="220">
        <v>45239</v>
      </c>
      <c r="C1305" s="188">
        <v>100</v>
      </c>
      <c r="D1305" s="35" t="s">
        <v>7657</v>
      </c>
    </row>
    <row r="1306" spans="2:4" x14ac:dyDescent="0.25">
      <c r="B1306" s="220">
        <v>45239</v>
      </c>
      <c r="C1306" s="188">
        <v>100</v>
      </c>
      <c r="D1306" s="35" t="s">
        <v>7659</v>
      </c>
    </row>
    <row r="1307" spans="2:4" x14ac:dyDescent="0.25">
      <c r="B1307" s="220">
        <v>45239</v>
      </c>
      <c r="C1307" s="188">
        <v>100</v>
      </c>
      <c r="D1307" s="35" t="s">
        <v>9772</v>
      </c>
    </row>
    <row r="1308" spans="2:4" x14ac:dyDescent="0.25">
      <c r="B1308" s="220">
        <v>45239</v>
      </c>
      <c r="C1308" s="188">
        <v>100</v>
      </c>
      <c r="D1308" s="35" t="s">
        <v>7660</v>
      </c>
    </row>
    <row r="1309" spans="2:4" x14ac:dyDescent="0.25">
      <c r="B1309" s="220">
        <v>45239</v>
      </c>
      <c r="C1309" s="188">
        <v>100</v>
      </c>
      <c r="D1309" s="35" t="s">
        <v>7350</v>
      </c>
    </row>
    <row r="1310" spans="2:4" x14ac:dyDescent="0.25">
      <c r="B1310" s="220">
        <v>45239</v>
      </c>
      <c r="C1310" s="188">
        <v>100</v>
      </c>
      <c r="D1310" s="35" t="s">
        <v>9773</v>
      </c>
    </row>
    <row r="1311" spans="2:4" x14ac:dyDescent="0.25">
      <c r="B1311" s="220">
        <v>45239</v>
      </c>
      <c r="C1311" s="188">
        <v>100</v>
      </c>
      <c r="D1311" s="35" t="s">
        <v>8500</v>
      </c>
    </row>
    <row r="1312" spans="2:4" x14ac:dyDescent="0.25">
      <c r="B1312" s="220">
        <v>45239</v>
      </c>
      <c r="C1312" s="188">
        <v>100</v>
      </c>
      <c r="D1312" s="35" t="s">
        <v>9774</v>
      </c>
    </row>
    <row r="1313" spans="2:4" x14ac:dyDescent="0.25">
      <c r="B1313" s="220">
        <v>45239</v>
      </c>
      <c r="C1313" s="188">
        <v>100</v>
      </c>
      <c r="D1313" s="35" t="s">
        <v>7663</v>
      </c>
    </row>
    <row r="1314" spans="2:4" x14ac:dyDescent="0.25">
      <c r="B1314" s="220">
        <v>45239</v>
      </c>
      <c r="C1314" s="188">
        <v>100</v>
      </c>
      <c r="D1314" s="35" t="s">
        <v>9775</v>
      </c>
    </row>
    <row r="1315" spans="2:4" x14ac:dyDescent="0.25">
      <c r="B1315" s="220">
        <v>45239</v>
      </c>
      <c r="C1315" s="188">
        <v>120</v>
      </c>
      <c r="D1315" s="35" t="s">
        <v>9776</v>
      </c>
    </row>
    <row r="1316" spans="2:4" x14ac:dyDescent="0.25">
      <c r="B1316" s="220">
        <v>45239</v>
      </c>
      <c r="C1316" s="188">
        <v>150</v>
      </c>
      <c r="D1316" s="35" t="s">
        <v>7033</v>
      </c>
    </row>
    <row r="1317" spans="2:4" x14ac:dyDescent="0.25">
      <c r="B1317" s="220">
        <v>45239</v>
      </c>
      <c r="C1317" s="188">
        <v>150</v>
      </c>
      <c r="D1317" s="35" t="s">
        <v>7665</v>
      </c>
    </row>
    <row r="1318" spans="2:4" x14ac:dyDescent="0.25">
      <c r="B1318" s="220">
        <v>45239</v>
      </c>
      <c r="C1318" s="188">
        <v>150</v>
      </c>
      <c r="D1318" s="35" t="s">
        <v>9777</v>
      </c>
    </row>
    <row r="1319" spans="2:4" x14ac:dyDescent="0.25">
      <c r="B1319" s="220">
        <v>45239</v>
      </c>
      <c r="C1319" s="188">
        <v>150</v>
      </c>
      <c r="D1319" s="35" t="s">
        <v>7994</v>
      </c>
    </row>
    <row r="1320" spans="2:4" x14ac:dyDescent="0.25">
      <c r="B1320" s="220">
        <v>45239</v>
      </c>
      <c r="C1320" s="188">
        <v>180</v>
      </c>
      <c r="D1320" s="35" t="s">
        <v>6927</v>
      </c>
    </row>
    <row r="1321" spans="2:4" x14ac:dyDescent="0.25">
      <c r="B1321" s="220">
        <v>45239</v>
      </c>
      <c r="C1321" s="188">
        <v>200</v>
      </c>
      <c r="D1321" s="35" t="s">
        <v>7670</v>
      </c>
    </row>
    <row r="1322" spans="2:4" x14ac:dyDescent="0.25">
      <c r="B1322" s="220">
        <v>45239</v>
      </c>
      <c r="C1322" s="188">
        <v>200</v>
      </c>
      <c r="D1322" s="35" t="s">
        <v>7672</v>
      </c>
    </row>
    <row r="1323" spans="2:4" x14ac:dyDescent="0.25">
      <c r="B1323" s="220">
        <v>45239</v>
      </c>
      <c r="C1323" s="188">
        <v>200</v>
      </c>
      <c r="D1323" s="35" t="s">
        <v>7206</v>
      </c>
    </row>
    <row r="1324" spans="2:4" x14ac:dyDescent="0.25">
      <c r="B1324" s="220">
        <v>45239</v>
      </c>
      <c r="C1324" s="188">
        <v>200</v>
      </c>
      <c r="D1324" s="35" t="s">
        <v>7673</v>
      </c>
    </row>
    <row r="1325" spans="2:4" x14ac:dyDescent="0.25">
      <c r="B1325" s="220">
        <v>45239</v>
      </c>
      <c r="C1325" s="188">
        <v>200</v>
      </c>
      <c r="D1325" s="35" t="s">
        <v>7674</v>
      </c>
    </row>
    <row r="1326" spans="2:4" x14ac:dyDescent="0.25">
      <c r="B1326" s="220">
        <v>45239</v>
      </c>
      <c r="C1326" s="188">
        <v>200</v>
      </c>
      <c r="D1326" s="35" t="s">
        <v>7483</v>
      </c>
    </row>
    <row r="1327" spans="2:4" x14ac:dyDescent="0.25">
      <c r="B1327" s="220">
        <v>45239</v>
      </c>
      <c r="C1327" s="188">
        <v>200</v>
      </c>
      <c r="D1327" s="35" t="s">
        <v>6933</v>
      </c>
    </row>
    <row r="1328" spans="2:4" x14ac:dyDescent="0.25">
      <c r="B1328" s="220">
        <v>45239</v>
      </c>
      <c r="C1328" s="188">
        <v>200</v>
      </c>
      <c r="D1328" s="35" t="s">
        <v>7675</v>
      </c>
    </row>
    <row r="1329" spans="2:4" x14ac:dyDescent="0.25">
      <c r="B1329" s="220">
        <v>45239</v>
      </c>
      <c r="C1329" s="188">
        <v>200</v>
      </c>
      <c r="D1329" s="35" t="s">
        <v>7019</v>
      </c>
    </row>
    <row r="1330" spans="2:4" x14ac:dyDescent="0.25">
      <c r="B1330" s="220">
        <v>45239</v>
      </c>
      <c r="C1330" s="188">
        <v>200</v>
      </c>
      <c r="D1330" s="35" t="s">
        <v>9778</v>
      </c>
    </row>
    <row r="1331" spans="2:4" x14ac:dyDescent="0.25">
      <c r="B1331" s="220">
        <v>45239</v>
      </c>
      <c r="C1331" s="188">
        <v>250</v>
      </c>
      <c r="D1331" s="35" t="s">
        <v>7677</v>
      </c>
    </row>
    <row r="1332" spans="2:4" x14ac:dyDescent="0.25">
      <c r="B1332" s="220">
        <v>45239</v>
      </c>
      <c r="C1332" s="188">
        <v>250</v>
      </c>
      <c r="D1332" s="35" t="s">
        <v>7494</v>
      </c>
    </row>
    <row r="1333" spans="2:4" x14ac:dyDescent="0.25">
      <c r="B1333" s="220">
        <v>45239</v>
      </c>
      <c r="C1333" s="188">
        <v>250</v>
      </c>
      <c r="D1333" s="35" t="s">
        <v>7048</v>
      </c>
    </row>
    <row r="1334" spans="2:4" x14ac:dyDescent="0.25">
      <c r="B1334" s="220">
        <v>45239</v>
      </c>
      <c r="C1334" s="188">
        <v>270</v>
      </c>
      <c r="D1334" s="35" t="s">
        <v>9779</v>
      </c>
    </row>
    <row r="1335" spans="2:4" x14ac:dyDescent="0.25">
      <c r="B1335" s="220">
        <v>45239</v>
      </c>
      <c r="C1335" s="188">
        <v>300</v>
      </c>
      <c r="D1335" s="35" t="s">
        <v>8530</v>
      </c>
    </row>
    <row r="1336" spans="2:4" x14ac:dyDescent="0.25">
      <c r="B1336" s="220">
        <v>45239</v>
      </c>
      <c r="C1336" s="188">
        <v>300</v>
      </c>
      <c r="D1336" s="35" t="s">
        <v>9780</v>
      </c>
    </row>
    <row r="1337" spans="2:4" x14ac:dyDescent="0.25">
      <c r="B1337" s="220">
        <v>45239</v>
      </c>
      <c r="C1337" s="188">
        <v>300</v>
      </c>
      <c r="D1337" s="35" t="s">
        <v>8423</v>
      </c>
    </row>
    <row r="1338" spans="2:4" x14ac:dyDescent="0.25">
      <c r="B1338" s="220">
        <v>45239</v>
      </c>
      <c r="C1338" s="188">
        <v>300</v>
      </c>
      <c r="D1338" s="35" t="s">
        <v>7490</v>
      </c>
    </row>
    <row r="1339" spans="2:4" x14ac:dyDescent="0.25">
      <c r="B1339" s="220">
        <v>45239</v>
      </c>
      <c r="C1339" s="188">
        <v>300</v>
      </c>
      <c r="D1339" s="35" t="s">
        <v>8515</v>
      </c>
    </row>
    <row r="1340" spans="2:4" x14ac:dyDescent="0.25">
      <c r="B1340" s="220">
        <v>45239</v>
      </c>
      <c r="C1340" s="188">
        <v>300</v>
      </c>
      <c r="D1340" s="35" t="s">
        <v>9781</v>
      </c>
    </row>
    <row r="1341" spans="2:4" x14ac:dyDescent="0.25">
      <c r="B1341" s="220">
        <v>45239</v>
      </c>
      <c r="C1341" s="188">
        <v>300</v>
      </c>
      <c r="D1341" s="35" t="s">
        <v>9782</v>
      </c>
    </row>
    <row r="1342" spans="2:4" x14ac:dyDescent="0.25">
      <c r="B1342" s="220">
        <v>45239</v>
      </c>
      <c r="C1342" s="188">
        <v>300</v>
      </c>
      <c r="D1342" s="35" t="s">
        <v>7686</v>
      </c>
    </row>
    <row r="1343" spans="2:4" x14ac:dyDescent="0.25">
      <c r="B1343" s="220">
        <v>45239</v>
      </c>
      <c r="C1343" s="188">
        <v>300</v>
      </c>
      <c r="D1343" s="35" t="s">
        <v>7369</v>
      </c>
    </row>
    <row r="1344" spans="2:4" x14ac:dyDescent="0.25">
      <c r="B1344" s="220">
        <v>45239</v>
      </c>
      <c r="C1344" s="188">
        <v>300</v>
      </c>
      <c r="D1344" s="35" t="s">
        <v>8566</v>
      </c>
    </row>
    <row r="1345" spans="2:4" x14ac:dyDescent="0.25">
      <c r="B1345" s="220">
        <v>45239</v>
      </c>
      <c r="C1345" s="188">
        <v>300</v>
      </c>
      <c r="D1345" s="35" t="s">
        <v>9783</v>
      </c>
    </row>
    <row r="1346" spans="2:4" x14ac:dyDescent="0.25">
      <c r="B1346" s="220">
        <v>45239</v>
      </c>
      <c r="C1346" s="188">
        <v>300</v>
      </c>
      <c r="D1346" s="35" t="s">
        <v>7687</v>
      </c>
    </row>
    <row r="1347" spans="2:4" x14ac:dyDescent="0.25">
      <c r="B1347" s="220">
        <v>45239</v>
      </c>
      <c r="C1347" s="188">
        <v>300</v>
      </c>
      <c r="D1347" s="35" t="s">
        <v>7017</v>
      </c>
    </row>
    <row r="1348" spans="2:4" x14ac:dyDescent="0.25">
      <c r="B1348" s="220">
        <v>45239</v>
      </c>
      <c r="C1348" s="188">
        <v>300</v>
      </c>
      <c r="D1348" s="35" t="s">
        <v>7797</v>
      </c>
    </row>
    <row r="1349" spans="2:4" x14ac:dyDescent="0.25">
      <c r="B1349" s="220">
        <v>45239</v>
      </c>
      <c r="C1349" s="188">
        <v>300</v>
      </c>
      <c r="D1349" s="35" t="s">
        <v>9784</v>
      </c>
    </row>
    <row r="1350" spans="2:4" x14ac:dyDescent="0.25">
      <c r="B1350" s="220">
        <v>45239</v>
      </c>
      <c r="C1350" s="188">
        <v>300</v>
      </c>
      <c r="D1350" s="35" t="s">
        <v>7379</v>
      </c>
    </row>
    <row r="1351" spans="2:4" x14ac:dyDescent="0.25">
      <c r="B1351" s="220">
        <v>45239</v>
      </c>
      <c r="C1351" s="188">
        <v>300</v>
      </c>
      <c r="D1351" s="35" t="s">
        <v>8290</v>
      </c>
    </row>
    <row r="1352" spans="2:4" x14ac:dyDescent="0.25">
      <c r="B1352" s="220">
        <v>45239</v>
      </c>
      <c r="C1352" s="188">
        <v>300</v>
      </c>
      <c r="D1352" s="35" t="s">
        <v>7689</v>
      </c>
    </row>
    <row r="1353" spans="2:4" x14ac:dyDescent="0.25">
      <c r="B1353" s="220">
        <v>45239</v>
      </c>
      <c r="C1353" s="188">
        <v>300</v>
      </c>
      <c r="D1353" s="35" t="s">
        <v>9785</v>
      </c>
    </row>
    <row r="1354" spans="2:4" x14ac:dyDescent="0.25">
      <c r="B1354" s="220">
        <v>45239</v>
      </c>
      <c r="C1354" s="188">
        <v>369</v>
      </c>
      <c r="D1354" s="35" t="s">
        <v>9786</v>
      </c>
    </row>
    <row r="1355" spans="2:4" x14ac:dyDescent="0.25">
      <c r="B1355" s="220">
        <v>45239</v>
      </c>
      <c r="C1355" s="188">
        <v>400</v>
      </c>
      <c r="D1355" s="35" t="s">
        <v>7693</v>
      </c>
    </row>
    <row r="1356" spans="2:4" x14ac:dyDescent="0.25">
      <c r="B1356" s="220">
        <v>45239</v>
      </c>
      <c r="C1356" s="188">
        <v>400</v>
      </c>
      <c r="D1356" s="35" t="s">
        <v>7386</v>
      </c>
    </row>
    <row r="1357" spans="2:4" x14ac:dyDescent="0.25">
      <c r="B1357" s="220">
        <v>45239</v>
      </c>
      <c r="C1357" s="188">
        <v>500</v>
      </c>
      <c r="D1357" s="35" t="s">
        <v>9657</v>
      </c>
    </row>
    <row r="1358" spans="2:4" x14ac:dyDescent="0.25">
      <c r="B1358" s="220">
        <v>45239</v>
      </c>
      <c r="C1358" s="188">
        <v>500</v>
      </c>
      <c r="D1358" s="35" t="s">
        <v>8809</v>
      </c>
    </row>
    <row r="1359" spans="2:4" x14ac:dyDescent="0.25">
      <c r="B1359" s="220">
        <v>45239</v>
      </c>
      <c r="C1359" s="188">
        <v>500</v>
      </c>
      <c r="D1359" s="35" t="s">
        <v>9787</v>
      </c>
    </row>
    <row r="1360" spans="2:4" x14ac:dyDescent="0.25">
      <c r="B1360" s="220">
        <v>45239</v>
      </c>
      <c r="C1360" s="188">
        <v>500</v>
      </c>
      <c r="D1360" s="35" t="s">
        <v>8044</v>
      </c>
    </row>
    <row r="1361" spans="2:4" x14ac:dyDescent="0.25">
      <c r="B1361" s="220">
        <v>45239</v>
      </c>
      <c r="C1361" s="188">
        <v>500</v>
      </c>
      <c r="D1361" s="35" t="s">
        <v>7392</v>
      </c>
    </row>
    <row r="1362" spans="2:4" x14ac:dyDescent="0.25">
      <c r="B1362" s="220">
        <v>45239</v>
      </c>
      <c r="C1362" s="188">
        <v>500</v>
      </c>
      <c r="D1362" s="35" t="s">
        <v>7425</v>
      </c>
    </row>
    <row r="1363" spans="2:4" x14ac:dyDescent="0.25">
      <c r="B1363" s="220">
        <v>45239</v>
      </c>
      <c r="C1363" s="188">
        <v>500</v>
      </c>
      <c r="D1363" s="35" t="s">
        <v>7836</v>
      </c>
    </row>
    <row r="1364" spans="2:4" x14ac:dyDescent="0.25">
      <c r="B1364" s="220">
        <v>45239</v>
      </c>
      <c r="C1364" s="188">
        <v>500</v>
      </c>
      <c r="D1364" s="35" t="s">
        <v>9788</v>
      </c>
    </row>
    <row r="1365" spans="2:4" x14ac:dyDescent="0.25">
      <c r="B1365" s="220">
        <v>45239</v>
      </c>
      <c r="C1365" s="188">
        <v>500</v>
      </c>
      <c r="D1365" s="35" t="s">
        <v>9789</v>
      </c>
    </row>
    <row r="1366" spans="2:4" x14ac:dyDescent="0.25">
      <c r="B1366" s="220">
        <v>45239</v>
      </c>
      <c r="C1366" s="188">
        <v>500</v>
      </c>
      <c r="D1366" s="35" t="s">
        <v>7505</v>
      </c>
    </row>
    <row r="1367" spans="2:4" x14ac:dyDescent="0.25">
      <c r="B1367" s="220">
        <v>45239</v>
      </c>
      <c r="C1367" s="188">
        <v>500</v>
      </c>
      <c r="D1367" s="35" t="s">
        <v>7703</v>
      </c>
    </row>
    <row r="1368" spans="2:4" x14ac:dyDescent="0.25">
      <c r="B1368" s="220">
        <v>45239</v>
      </c>
      <c r="C1368" s="188">
        <v>500</v>
      </c>
      <c r="D1368" s="35" t="s">
        <v>7494</v>
      </c>
    </row>
    <row r="1369" spans="2:4" x14ac:dyDescent="0.25">
      <c r="B1369" s="220">
        <v>45239</v>
      </c>
      <c r="C1369" s="188">
        <v>500</v>
      </c>
      <c r="D1369" s="35" t="s">
        <v>7721</v>
      </c>
    </row>
    <row r="1370" spans="2:4" x14ac:dyDescent="0.25">
      <c r="B1370" s="220">
        <v>45239</v>
      </c>
      <c r="C1370" s="188">
        <v>500</v>
      </c>
      <c r="D1370" s="35" t="s">
        <v>9790</v>
      </c>
    </row>
    <row r="1371" spans="2:4" x14ac:dyDescent="0.25">
      <c r="B1371" s="220">
        <v>45239</v>
      </c>
      <c r="C1371" s="188">
        <v>500</v>
      </c>
      <c r="D1371" s="35" t="s">
        <v>7166</v>
      </c>
    </row>
    <row r="1372" spans="2:4" x14ac:dyDescent="0.25">
      <c r="B1372" s="220">
        <v>45239</v>
      </c>
      <c r="C1372" s="188">
        <v>500</v>
      </c>
      <c r="D1372" s="35" t="s">
        <v>8170</v>
      </c>
    </row>
    <row r="1373" spans="2:4" x14ac:dyDescent="0.25">
      <c r="B1373" s="220">
        <v>45239</v>
      </c>
      <c r="C1373" s="188">
        <v>500</v>
      </c>
      <c r="D1373" s="35" t="s">
        <v>7294</v>
      </c>
    </row>
    <row r="1374" spans="2:4" x14ac:dyDescent="0.25">
      <c r="B1374" s="220">
        <v>45239</v>
      </c>
      <c r="C1374" s="188">
        <v>500</v>
      </c>
      <c r="D1374" s="35" t="s">
        <v>7957</v>
      </c>
    </row>
    <row r="1375" spans="2:4" x14ac:dyDescent="0.25">
      <c r="B1375" s="220">
        <v>45239</v>
      </c>
      <c r="C1375" s="188">
        <v>500</v>
      </c>
      <c r="D1375" s="35" t="s">
        <v>8375</v>
      </c>
    </row>
    <row r="1376" spans="2:4" x14ac:dyDescent="0.25">
      <c r="B1376" s="220">
        <v>45239</v>
      </c>
      <c r="C1376" s="188">
        <v>700</v>
      </c>
      <c r="D1376" s="35" t="s">
        <v>7711</v>
      </c>
    </row>
    <row r="1377" spans="2:4" x14ac:dyDescent="0.25">
      <c r="B1377" s="220">
        <v>45239</v>
      </c>
      <c r="C1377" s="188">
        <v>700</v>
      </c>
      <c r="D1377" s="35" t="s">
        <v>7301</v>
      </c>
    </row>
    <row r="1378" spans="2:4" x14ac:dyDescent="0.25">
      <c r="B1378" s="220">
        <v>45239</v>
      </c>
      <c r="C1378" s="188">
        <v>800</v>
      </c>
      <c r="D1378" s="35" t="s">
        <v>7713</v>
      </c>
    </row>
    <row r="1379" spans="2:4" x14ac:dyDescent="0.25">
      <c r="B1379" s="220">
        <v>45239</v>
      </c>
      <c r="C1379" s="188">
        <v>1000</v>
      </c>
      <c r="D1379" s="35" t="s">
        <v>8765</v>
      </c>
    </row>
    <row r="1380" spans="2:4" x14ac:dyDescent="0.25">
      <c r="B1380" s="220">
        <v>45239</v>
      </c>
      <c r="C1380" s="188">
        <v>1000</v>
      </c>
      <c r="D1380" s="35" t="s">
        <v>9791</v>
      </c>
    </row>
    <row r="1381" spans="2:4" x14ac:dyDescent="0.25">
      <c r="B1381" s="220">
        <v>45239</v>
      </c>
      <c r="C1381" s="188">
        <v>1000</v>
      </c>
      <c r="D1381" s="35" t="s">
        <v>7738</v>
      </c>
    </row>
    <row r="1382" spans="2:4" x14ac:dyDescent="0.25">
      <c r="B1382" s="220">
        <v>45239</v>
      </c>
      <c r="C1382" s="188">
        <v>1000</v>
      </c>
      <c r="D1382" s="35" t="s">
        <v>8738</v>
      </c>
    </row>
    <row r="1383" spans="2:4" x14ac:dyDescent="0.25">
      <c r="B1383" s="220">
        <v>45239</v>
      </c>
      <c r="C1383" s="188">
        <v>1000</v>
      </c>
      <c r="D1383" s="35" t="s">
        <v>7416</v>
      </c>
    </row>
    <row r="1384" spans="2:4" x14ac:dyDescent="0.25">
      <c r="B1384" s="220">
        <v>45239</v>
      </c>
      <c r="C1384" s="188">
        <v>1000</v>
      </c>
      <c r="D1384" s="35" t="s">
        <v>7717</v>
      </c>
    </row>
    <row r="1385" spans="2:4" x14ac:dyDescent="0.25">
      <c r="B1385" s="220">
        <v>45239</v>
      </c>
      <c r="C1385" s="188">
        <v>1000</v>
      </c>
      <c r="D1385" s="35" t="s">
        <v>7617</v>
      </c>
    </row>
    <row r="1386" spans="2:4" x14ac:dyDescent="0.25">
      <c r="B1386" s="220">
        <v>45239</v>
      </c>
      <c r="C1386" s="188">
        <v>1000</v>
      </c>
      <c r="D1386" s="35" t="s">
        <v>7739</v>
      </c>
    </row>
    <row r="1387" spans="2:4" x14ac:dyDescent="0.25">
      <c r="B1387" s="220">
        <v>45239</v>
      </c>
      <c r="C1387" s="188">
        <v>1000</v>
      </c>
      <c r="D1387" s="35" t="s">
        <v>7740</v>
      </c>
    </row>
    <row r="1388" spans="2:4" x14ac:dyDescent="0.25">
      <c r="B1388" s="220">
        <v>45239</v>
      </c>
      <c r="C1388" s="188">
        <v>1000</v>
      </c>
      <c r="D1388" s="35" t="s">
        <v>7727</v>
      </c>
    </row>
    <row r="1389" spans="2:4" x14ac:dyDescent="0.25">
      <c r="B1389" s="220">
        <v>45239</v>
      </c>
      <c r="C1389" s="188">
        <v>1000</v>
      </c>
      <c r="D1389" s="35" t="s">
        <v>7851</v>
      </c>
    </row>
    <row r="1390" spans="2:4" x14ac:dyDescent="0.25">
      <c r="B1390" s="220">
        <v>45239</v>
      </c>
      <c r="C1390" s="188">
        <v>1000</v>
      </c>
      <c r="D1390" s="35" t="s">
        <v>7123</v>
      </c>
    </row>
    <row r="1391" spans="2:4" x14ac:dyDescent="0.25">
      <c r="B1391" s="220">
        <v>45239</v>
      </c>
      <c r="C1391" s="188">
        <v>1000</v>
      </c>
      <c r="D1391" s="35" t="s">
        <v>7846</v>
      </c>
    </row>
    <row r="1392" spans="2:4" x14ac:dyDescent="0.25">
      <c r="B1392" s="220">
        <v>45239</v>
      </c>
      <c r="C1392" s="188">
        <v>1000</v>
      </c>
      <c r="D1392" s="35" t="s">
        <v>7119</v>
      </c>
    </row>
    <row r="1393" spans="2:4" x14ac:dyDescent="0.25">
      <c r="B1393" s="220">
        <v>45239</v>
      </c>
      <c r="C1393" s="188">
        <v>1000</v>
      </c>
      <c r="D1393" s="35" t="s">
        <v>9792</v>
      </c>
    </row>
    <row r="1394" spans="2:4" x14ac:dyDescent="0.25">
      <c r="B1394" s="220">
        <v>45239</v>
      </c>
      <c r="C1394" s="188">
        <v>1000</v>
      </c>
      <c r="D1394" s="35" t="s">
        <v>6979</v>
      </c>
    </row>
    <row r="1395" spans="2:4" x14ac:dyDescent="0.25">
      <c r="B1395" s="220">
        <v>45239</v>
      </c>
      <c r="C1395" s="188">
        <v>1200</v>
      </c>
      <c r="D1395" s="35" t="s">
        <v>8360</v>
      </c>
    </row>
    <row r="1396" spans="2:4" x14ac:dyDescent="0.25">
      <c r="B1396" s="220">
        <v>45239</v>
      </c>
      <c r="C1396" s="188">
        <v>1885.3</v>
      </c>
      <c r="D1396" s="35" t="s">
        <v>9793</v>
      </c>
    </row>
    <row r="1397" spans="2:4" x14ac:dyDescent="0.25">
      <c r="B1397" s="220">
        <v>45239</v>
      </c>
      <c r="C1397" s="188">
        <v>1900</v>
      </c>
      <c r="D1397" s="35" t="s">
        <v>7077</v>
      </c>
    </row>
    <row r="1398" spans="2:4" x14ac:dyDescent="0.25">
      <c r="B1398" s="220">
        <v>45239</v>
      </c>
      <c r="C1398" s="188">
        <v>2000</v>
      </c>
      <c r="D1398" s="35" t="s">
        <v>9794</v>
      </c>
    </row>
    <row r="1399" spans="2:4" x14ac:dyDescent="0.25">
      <c r="B1399" s="220">
        <v>45239</v>
      </c>
      <c r="C1399" s="188">
        <v>2000</v>
      </c>
      <c r="D1399" s="35" t="s">
        <v>7743</v>
      </c>
    </row>
    <row r="1400" spans="2:4" x14ac:dyDescent="0.25">
      <c r="B1400" s="220">
        <v>45239</v>
      </c>
      <c r="C1400" s="188">
        <v>2500</v>
      </c>
      <c r="D1400" s="35" t="s">
        <v>9795</v>
      </c>
    </row>
    <row r="1401" spans="2:4" x14ac:dyDescent="0.25">
      <c r="B1401" s="220">
        <v>45239</v>
      </c>
      <c r="C1401" s="188">
        <v>3000</v>
      </c>
      <c r="D1401" s="35" t="s">
        <v>7882</v>
      </c>
    </row>
    <row r="1402" spans="2:4" x14ac:dyDescent="0.25">
      <c r="B1402" s="220">
        <v>45239</v>
      </c>
      <c r="C1402" s="188">
        <v>3000</v>
      </c>
      <c r="D1402" s="35" t="s">
        <v>8774</v>
      </c>
    </row>
    <row r="1403" spans="2:4" x14ac:dyDescent="0.25">
      <c r="B1403" s="220">
        <v>45239</v>
      </c>
      <c r="C1403" s="188">
        <v>3000</v>
      </c>
      <c r="D1403" s="35" t="s">
        <v>9796</v>
      </c>
    </row>
    <row r="1404" spans="2:4" x14ac:dyDescent="0.25">
      <c r="B1404" s="220">
        <v>45239</v>
      </c>
      <c r="C1404" s="188">
        <v>3260</v>
      </c>
      <c r="D1404" s="35" t="s">
        <v>7749</v>
      </c>
    </row>
    <row r="1405" spans="2:4" x14ac:dyDescent="0.25">
      <c r="B1405" s="220">
        <v>45239</v>
      </c>
      <c r="C1405" s="188">
        <v>5000</v>
      </c>
      <c r="D1405" s="35" t="s">
        <v>9677</v>
      </c>
    </row>
    <row r="1406" spans="2:4" x14ac:dyDescent="0.25">
      <c r="B1406" s="220">
        <v>45239</v>
      </c>
      <c r="C1406" s="188">
        <v>5000</v>
      </c>
      <c r="D1406" s="35" t="s">
        <v>8361</v>
      </c>
    </row>
    <row r="1407" spans="2:4" x14ac:dyDescent="0.25">
      <c r="B1407" s="220">
        <v>45239</v>
      </c>
      <c r="C1407" s="188">
        <v>5000</v>
      </c>
      <c r="D1407" s="35" t="s">
        <v>9053</v>
      </c>
    </row>
    <row r="1408" spans="2:4" x14ac:dyDescent="0.25">
      <c r="B1408" s="220">
        <v>45239</v>
      </c>
      <c r="C1408" s="188">
        <v>5000</v>
      </c>
      <c r="D1408" s="35" t="s">
        <v>9797</v>
      </c>
    </row>
    <row r="1409" spans="2:4" x14ac:dyDescent="0.25">
      <c r="B1409" s="220">
        <v>45239</v>
      </c>
      <c r="C1409" s="188">
        <v>5000</v>
      </c>
      <c r="D1409" s="35" t="s">
        <v>7989</v>
      </c>
    </row>
    <row r="1410" spans="2:4" x14ac:dyDescent="0.25">
      <c r="B1410" s="220">
        <v>45239</v>
      </c>
      <c r="C1410" s="188">
        <v>5250</v>
      </c>
      <c r="D1410" s="35" t="s">
        <v>7245</v>
      </c>
    </row>
    <row r="1411" spans="2:4" x14ac:dyDescent="0.25">
      <c r="B1411" s="220">
        <v>45239</v>
      </c>
      <c r="C1411" s="188">
        <v>10000</v>
      </c>
      <c r="D1411" s="35" t="s">
        <v>9798</v>
      </c>
    </row>
    <row r="1412" spans="2:4" x14ac:dyDescent="0.25">
      <c r="B1412" s="220">
        <v>45239</v>
      </c>
      <c r="C1412" s="188">
        <v>14000</v>
      </c>
      <c r="D1412" s="35" t="s">
        <v>7048</v>
      </c>
    </row>
    <row r="1413" spans="2:4" x14ac:dyDescent="0.25">
      <c r="B1413" s="220">
        <v>45239</v>
      </c>
      <c r="C1413" s="188">
        <v>20000</v>
      </c>
      <c r="D1413" s="35" t="s">
        <v>9799</v>
      </c>
    </row>
    <row r="1414" spans="2:4" x14ac:dyDescent="0.25">
      <c r="B1414" s="220">
        <v>45240</v>
      </c>
      <c r="C1414" s="188">
        <v>2.36</v>
      </c>
      <c r="D1414" s="35" t="s">
        <v>7326</v>
      </c>
    </row>
    <row r="1415" spans="2:4" x14ac:dyDescent="0.25">
      <c r="B1415" s="220">
        <v>45240</v>
      </c>
      <c r="C1415" s="188">
        <v>4.3899999999999997</v>
      </c>
      <c r="D1415" s="35" t="s">
        <v>9800</v>
      </c>
    </row>
    <row r="1416" spans="2:4" x14ac:dyDescent="0.25">
      <c r="B1416" s="220">
        <v>45240</v>
      </c>
      <c r="C1416" s="188">
        <v>17</v>
      </c>
      <c r="D1416" s="35" t="s">
        <v>8686</v>
      </c>
    </row>
    <row r="1417" spans="2:4" x14ac:dyDescent="0.25">
      <c r="B1417" s="220">
        <v>45240</v>
      </c>
      <c r="C1417" s="188">
        <v>17</v>
      </c>
      <c r="D1417" s="35" t="s">
        <v>8777</v>
      </c>
    </row>
    <row r="1418" spans="2:4" x14ac:dyDescent="0.25">
      <c r="B1418" s="220">
        <v>45240</v>
      </c>
      <c r="C1418" s="188">
        <v>20</v>
      </c>
      <c r="D1418" s="35" t="s">
        <v>9521</v>
      </c>
    </row>
    <row r="1419" spans="2:4" x14ac:dyDescent="0.25">
      <c r="B1419" s="220">
        <v>45240</v>
      </c>
      <c r="C1419" s="188">
        <v>30</v>
      </c>
      <c r="D1419" s="35" t="s">
        <v>6976</v>
      </c>
    </row>
    <row r="1420" spans="2:4" x14ac:dyDescent="0.25">
      <c r="B1420" s="220">
        <v>45240</v>
      </c>
      <c r="C1420" s="188">
        <v>30</v>
      </c>
      <c r="D1420" s="35" t="s">
        <v>7447</v>
      </c>
    </row>
    <row r="1421" spans="2:4" x14ac:dyDescent="0.25">
      <c r="B1421" s="220">
        <v>45240</v>
      </c>
      <c r="C1421" s="188">
        <v>30</v>
      </c>
      <c r="D1421" s="35" t="s">
        <v>6986</v>
      </c>
    </row>
    <row r="1422" spans="2:4" x14ac:dyDescent="0.25">
      <c r="B1422" s="220">
        <v>45240</v>
      </c>
      <c r="C1422" s="188">
        <v>30</v>
      </c>
      <c r="D1422" s="35" t="s">
        <v>7758</v>
      </c>
    </row>
    <row r="1423" spans="2:4" x14ac:dyDescent="0.25">
      <c r="B1423" s="220">
        <v>45240</v>
      </c>
      <c r="C1423" s="188">
        <v>30</v>
      </c>
      <c r="D1423" s="35" t="s">
        <v>7448</v>
      </c>
    </row>
    <row r="1424" spans="2:4" x14ac:dyDescent="0.25">
      <c r="B1424" s="220">
        <v>45240</v>
      </c>
      <c r="C1424" s="188">
        <v>50</v>
      </c>
      <c r="D1424" s="35" t="s">
        <v>7450</v>
      </c>
    </row>
    <row r="1425" spans="2:4" x14ac:dyDescent="0.25">
      <c r="B1425" s="220">
        <v>45240</v>
      </c>
      <c r="C1425" s="188">
        <v>50</v>
      </c>
      <c r="D1425" s="35" t="s">
        <v>9801</v>
      </c>
    </row>
    <row r="1426" spans="2:4" x14ac:dyDescent="0.25">
      <c r="B1426" s="220">
        <v>45240</v>
      </c>
      <c r="C1426" s="188">
        <v>50</v>
      </c>
      <c r="D1426" s="35" t="s">
        <v>9802</v>
      </c>
    </row>
    <row r="1427" spans="2:4" x14ac:dyDescent="0.25">
      <c r="B1427" s="220">
        <v>45240</v>
      </c>
      <c r="C1427" s="188">
        <v>100</v>
      </c>
      <c r="D1427" s="35" t="s">
        <v>7760</v>
      </c>
    </row>
    <row r="1428" spans="2:4" x14ac:dyDescent="0.25">
      <c r="B1428" s="220">
        <v>45240</v>
      </c>
      <c r="C1428" s="188">
        <v>100</v>
      </c>
      <c r="D1428" s="35" t="s">
        <v>8563</v>
      </c>
    </row>
    <row r="1429" spans="2:4" x14ac:dyDescent="0.25">
      <c r="B1429" s="220">
        <v>45240</v>
      </c>
      <c r="C1429" s="188">
        <v>100</v>
      </c>
      <c r="D1429" s="35" t="s">
        <v>9803</v>
      </c>
    </row>
    <row r="1430" spans="2:4" x14ac:dyDescent="0.25">
      <c r="B1430" s="220">
        <v>45240</v>
      </c>
      <c r="C1430" s="188">
        <v>100</v>
      </c>
      <c r="D1430" s="35" t="s">
        <v>7761</v>
      </c>
    </row>
    <row r="1431" spans="2:4" x14ac:dyDescent="0.25">
      <c r="B1431" s="220">
        <v>45240</v>
      </c>
      <c r="C1431" s="188">
        <v>100</v>
      </c>
      <c r="D1431" s="35" t="s">
        <v>7762</v>
      </c>
    </row>
    <row r="1432" spans="2:4" x14ac:dyDescent="0.25">
      <c r="B1432" s="220">
        <v>45240</v>
      </c>
      <c r="C1432" s="188">
        <v>100</v>
      </c>
      <c r="D1432" s="35" t="s">
        <v>7763</v>
      </c>
    </row>
    <row r="1433" spans="2:4" x14ac:dyDescent="0.25">
      <c r="B1433" s="220">
        <v>45240</v>
      </c>
      <c r="C1433" s="188">
        <v>100</v>
      </c>
      <c r="D1433" s="35" t="s">
        <v>8000</v>
      </c>
    </row>
    <row r="1434" spans="2:4" x14ac:dyDescent="0.25">
      <c r="B1434" s="220">
        <v>45240</v>
      </c>
      <c r="C1434" s="188">
        <v>100</v>
      </c>
      <c r="D1434" s="35" t="s">
        <v>7955</v>
      </c>
    </row>
    <row r="1435" spans="2:4" x14ac:dyDescent="0.25">
      <c r="B1435" s="220">
        <v>45240</v>
      </c>
      <c r="C1435" s="188">
        <v>100</v>
      </c>
      <c r="D1435" s="35" t="s">
        <v>9804</v>
      </c>
    </row>
    <row r="1436" spans="2:4" x14ac:dyDescent="0.25">
      <c r="B1436" s="220">
        <v>45240</v>
      </c>
      <c r="C1436" s="188">
        <v>100</v>
      </c>
      <c r="D1436" s="35" t="s">
        <v>7009</v>
      </c>
    </row>
    <row r="1437" spans="2:4" x14ac:dyDescent="0.25">
      <c r="B1437" s="220">
        <v>45240</v>
      </c>
      <c r="C1437" s="188">
        <v>100</v>
      </c>
      <c r="D1437" s="35" t="s">
        <v>7767</v>
      </c>
    </row>
    <row r="1438" spans="2:4" x14ac:dyDescent="0.25">
      <c r="B1438" s="220">
        <v>45240</v>
      </c>
      <c r="C1438" s="188">
        <v>100</v>
      </c>
      <c r="D1438" s="35" t="s">
        <v>7775</v>
      </c>
    </row>
    <row r="1439" spans="2:4" x14ac:dyDescent="0.25">
      <c r="B1439" s="220">
        <v>45240</v>
      </c>
      <c r="C1439" s="188">
        <v>100</v>
      </c>
      <c r="D1439" s="35" t="s">
        <v>7768</v>
      </c>
    </row>
    <row r="1440" spans="2:4" x14ac:dyDescent="0.25">
      <c r="B1440" s="220">
        <v>45240</v>
      </c>
      <c r="C1440" s="188">
        <v>100</v>
      </c>
      <c r="D1440" s="35" t="s">
        <v>7773</v>
      </c>
    </row>
    <row r="1441" spans="2:4" x14ac:dyDescent="0.25">
      <c r="B1441" s="220">
        <v>45240</v>
      </c>
      <c r="C1441" s="188">
        <v>100</v>
      </c>
      <c r="D1441" s="35" t="s">
        <v>7770</v>
      </c>
    </row>
    <row r="1442" spans="2:4" x14ac:dyDescent="0.25">
      <c r="B1442" s="220">
        <v>45240</v>
      </c>
      <c r="C1442" s="188">
        <v>100</v>
      </c>
      <c r="D1442" s="35" t="s">
        <v>7765</v>
      </c>
    </row>
    <row r="1443" spans="2:4" x14ac:dyDescent="0.25">
      <c r="B1443" s="220">
        <v>45240</v>
      </c>
      <c r="C1443" s="188">
        <v>100</v>
      </c>
      <c r="D1443" s="35" t="s">
        <v>9805</v>
      </c>
    </row>
    <row r="1444" spans="2:4" x14ac:dyDescent="0.25">
      <c r="B1444" s="220">
        <v>45240</v>
      </c>
      <c r="C1444" s="188">
        <v>100</v>
      </c>
      <c r="D1444" s="35" t="s">
        <v>7774</v>
      </c>
    </row>
    <row r="1445" spans="2:4" x14ac:dyDescent="0.25">
      <c r="B1445" s="220">
        <v>45240</v>
      </c>
      <c r="C1445" s="188">
        <v>100</v>
      </c>
      <c r="D1445" s="35" t="s">
        <v>7766</v>
      </c>
    </row>
    <row r="1446" spans="2:4" x14ac:dyDescent="0.25">
      <c r="B1446" s="220">
        <v>45240</v>
      </c>
      <c r="C1446" s="188">
        <v>100</v>
      </c>
      <c r="D1446" s="35" t="s">
        <v>7769</v>
      </c>
    </row>
    <row r="1447" spans="2:4" x14ac:dyDescent="0.25">
      <c r="B1447" s="220">
        <v>45240</v>
      </c>
      <c r="C1447" s="188">
        <v>100</v>
      </c>
      <c r="D1447" s="35" t="s">
        <v>7577</v>
      </c>
    </row>
    <row r="1448" spans="2:4" x14ac:dyDescent="0.25">
      <c r="B1448" s="220">
        <v>45240</v>
      </c>
      <c r="C1448" s="188">
        <v>100</v>
      </c>
      <c r="D1448" s="35" t="s">
        <v>7772</v>
      </c>
    </row>
    <row r="1449" spans="2:4" x14ac:dyDescent="0.25">
      <c r="B1449" s="220">
        <v>45240</v>
      </c>
      <c r="C1449" s="188">
        <v>100</v>
      </c>
      <c r="D1449" s="35" t="s">
        <v>9806</v>
      </c>
    </row>
    <row r="1450" spans="2:4" x14ac:dyDescent="0.25">
      <c r="B1450" s="220">
        <v>45240</v>
      </c>
      <c r="C1450" s="188">
        <v>100</v>
      </c>
      <c r="D1450" s="35" t="s">
        <v>7004</v>
      </c>
    </row>
    <row r="1451" spans="2:4" x14ac:dyDescent="0.25">
      <c r="B1451" s="220">
        <v>45240</v>
      </c>
      <c r="C1451" s="188">
        <v>100</v>
      </c>
      <c r="D1451" s="35" t="s">
        <v>7325</v>
      </c>
    </row>
    <row r="1452" spans="2:4" x14ac:dyDescent="0.25">
      <c r="B1452" s="220">
        <v>45240</v>
      </c>
      <c r="C1452" s="188">
        <v>100</v>
      </c>
      <c r="D1452" s="35" t="s">
        <v>9807</v>
      </c>
    </row>
    <row r="1453" spans="2:4" x14ac:dyDescent="0.25">
      <c r="B1453" s="220">
        <v>45240</v>
      </c>
      <c r="C1453" s="188">
        <v>100</v>
      </c>
      <c r="D1453" s="35" t="s">
        <v>7474</v>
      </c>
    </row>
    <row r="1454" spans="2:4" x14ac:dyDescent="0.25">
      <c r="B1454" s="220">
        <v>45240</v>
      </c>
      <c r="C1454" s="188">
        <v>100</v>
      </c>
      <c r="D1454" s="35" t="s">
        <v>9808</v>
      </c>
    </row>
    <row r="1455" spans="2:4" x14ac:dyDescent="0.25">
      <c r="B1455" s="220">
        <v>45240</v>
      </c>
      <c r="C1455" s="188">
        <v>100</v>
      </c>
      <c r="D1455" s="35" t="s">
        <v>9809</v>
      </c>
    </row>
    <row r="1456" spans="2:4" x14ac:dyDescent="0.25">
      <c r="B1456" s="220">
        <v>45240</v>
      </c>
      <c r="C1456" s="188">
        <v>100</v>
      </c>
      <c r="D1456" s="35" t="s">
        <v>7771</v>
      </c>
    </row>
    <row r="1457" spans="2:4" x14ac:dyDescent="0.25">
      <c r="B1457" s="220">
        <v>45240</v>
      </c>
      <c r="C1457" s="188">
        <v>100</v>
      </c>
      <c r="D1457" s="35" t="s">
        <v>9810</v>
      </c>
    </row>
    <row r="1458" spans="2:4" x14ac:dyDescent="0.25">
      <c r="B1458" s="220">
        <v>45240</v>
      </c>
      <c r="C1458" s="188">
        <v>100</v>
      </c>
      <c r="D1458" s="35" t="s">
        <v>9811</v>
      </c>
    </row>
    <row r="1459" spans="2:4" x14ac:dyDescent="0.25">
      <c r="B1459" s="220">
        <v>45240</v>
      </c>
      <c r="C1459" s="188">
        <v>100</v>
      </c>
      <c r="D1459" s="35" t="s">
        <v>9812</v>
      </c>
    </row>
    <row r="1460" spans="2:4" x14ac:dyDescent="0.25">
      <c r="B1460" s="220">
        <v>45240</v>
      </c>
      <c r="C1460" s="188">
        <v>100</v>
      </c>
      <c r="D1460" s="35" t="s">
        <v>9813</v>
      </c>
    </row>
    <row r="1461" spans="2:4" x14ac:dyDescent="0.25">
      <c r="B1461" s="220">
        <v>45240</v>
      </c>
      <c r="C1461" s="188">
        <v>100</v>
      </c>
      <c r="D1461" s="35" t="s">
        <v>9640</v>
      </c>
    </row>
    <row r="1462" spans="2:4" x14ac:dyDescent="0.25">
      <c r="B1462" s="220">
        <v>45240</v>
      </c>
      <c r="C1462" s="188">
        <v>120</v>
      </c>
      <c r="D1462" s="35" t="s">
        <v>7021</v>
      </c>
    </row>
    <row r="1463" spans="2:4" x14ac:dyDescent="0.25">
      <c r="B1463" s="220">
        <v>45240</v>
      </c>
      <c r="C1463" s="188">
        <v>150</v>
      </c>
      <c r="D1463" s="35" t="s">
        <v>7776</v>
      </c>
    </row>
    <row r="1464" spans="2:4" x14ac:dyDescent="0.25">
      <c r="B1464" s="220">
        <v>45240</v>
      </c>
      <c r="C1464" s="188">
        <v>150</v>
      </c>
      <c r="D1464" s="35" t="s">
        <v>7731</v>
      </c>
    </row>
    <row r="1465" spans="2:4" x14ac:dyDescent="0.25">
      <c r="B1465" s="220">
        <v>45240</v>
      </c>
      <c r="C1465" s="188">
        <v>150</v>
      </c>
      <c r="D1465" s="35" t="s">
        <v>7778</v>
      </c>
    </row>
    <row r="1466" spans="2:4" x14ac:dyDescent="0.25">
      <c r="B1466" s="220">
        <v>45240</v>
      </c>
      <c r="C1466" s="188">
        <v>150</v>
      </c>
      <c r="D1466" s="35" t="s">
        <v>7777</v>
      </c>
    </row>
    <row r="1467" spans="2:4" x14ac:dyDescent="0.25">
      <c r="B1467" s="220">
        <v>45240</v>
      </c>
      <c r="C1467" s="188">
        <v>150</v>
      </c>
      <c r="D1467" s="35" t="s">
        <v>9814</v>
      </c>
    </row>
    <row r="1468" spans="2:4" x14ac:dyDescent="0.25">
      <c r="B1468" s="220">
        <v>45240</v>
      </c>
      <c r="C1468" s="188">
        <v>160</v>
      </c>
      <c r="D1468" s="35" t="s">
        <v>8010</v>
      </c>
    </row>
    <row r="1469" spans="2:4" x14ac:dyDescent="0.25">
      <c r="B1469" s="220">
        <v>45240</v>
      </c>
      <c r="C1469" s="188">
        <v>200</v>
      </c>
      <c r="D1469" s="35" t="s">
        <v>8283</v>
      </c>
    </row>
    <row r="1470" spans="2:4" x14ac:dyDescent="0.25">
      <c r="B1470" s="220">
        <v>45240</v>
      </c>
      <c r="C1470" s="188">
        <v>200</v>
      </c>
      <c r="D1470" s="35" t="s">
        <v>7779</v>
      </c>
    </row>
    <row r="1471" spans="2:4" x14ac:dyDescent="0.25">
      <c r="B1471" s="220">
        <v>45240</v>
      </c>
      <c r="C1471" s="188">
        <v>200</v>
      </c>
      <c r="D1471" s="35" t="s">
        <v>7780</v>
      </c>
    </row>
    <row r="1472" spans="2:4" x14ac:dyDescent="0.25">
      <c r="B1472" s="220">
        <v>45240</v>
      </c>
      <c r="C1472" s="188">
        <v>200</v>
      </c>
      <c r="D1472" s="35" t="s">
        <v>7781</v>
      </c>
    </row>
    <row r="1473" spans="2:4" x14ac:dyDescent="0.25">
      <c r="B1473" s="220">
        <v>45240</v>
      </c>
      <c r="C1473" s="188">
        <v>200</v>
      </c>
      <c r="D1473" s="35" t="s">
        <v>9815</v>
      </c>
    </row>
    <row r="1474" spans="2:4" x14ac:dyDescent="0.25">
      <c r="B1474" s="220">
        <v>45240</v>
      </c>
      <c r="C1474" s="188">
        <v>200</v>
      </c>
      <c r="D1474" s="35" t="s">
        <v>7787</v>
      </c>
    </row>
    <row r="1475" spans="2:4" x14ac:dyDescent="0.25">
      <c r="B1475" s="220">
        <v>45240</v>
      </c>
      <c r="C1475" s="188">
        <v>200</v>
      </c>
      <c r="D1475" s="35" t="s">
        <v>7786</v>
      </c>
    </row>
    <row r="1476" spans="2:4" x14ac:dyDescent="0.25">
      <c r="B1476" s="220">
        <v>45240</v>
      </c>
      <c r="C1476" s="188">
        <v>200</v>
      </c>
      <c r="D1476" s="35" t="s">
        <v>7788</v>
      </c>
    </row>
    <row r="1477" spans="2:4" x14ac:dyDescent="0.25">
      <c r="B1477" s="220">
        <v>45240</v>
      </c>
      <c r="C1477" s="188">
        <v>200</v>
      </c>
      <c r="D1477" s="35" t="s">
        <v>7789</v>
      </c>
    </row>
    <row r="1478" spans="2:4" x14ac:dyDescent="0.25">
      <c r="B1478" s="220">
        <v>45240</v>
      </c>
      <c r="C1478" s="188">
        <v>200</v>
      </c>
      <c r="D1478" s="35" t="s">
        <v>7785</v>
      </c>
    </row>
    <row r="1479" spans="2:4" x14ac:dyDescent="0.25">
      <c r="B1479" s="220">
        <v>45240</v>
      </c>
      <c r="C1479" s="188">
        <v>200</v>
      </c>
      <c r="D1479" s="35" t="s">
        <v>7783</v>
      </c>
    </row>
    <row r="1480" spans="2:4" x14ac:dyDescent="0.25">
      <c r="B1480" s="220">
        <v>45240</v>
      </c>
      <c r="C1480" s="188">
        <v>200</v>
      </c>
      <c r="D1480" s="35" t="s">
        <v>7784</v>
      </c>
    </row>
    <row r="1481" spans="2:4" x14ac:dyDescent="0.25">
      <c r="B1481" s="220">
        <v>45240</v>
      </c>
      <c r="C1481" s="188">
        <v>200</v>
      </c>
      <c r="D1481" s="35" t="s">
        <v>7035</v>
      </c>
    </row>
    <row r="1482" spans="2:4" x14ac:dyDescent="0.25">
      <c r="B1482" s="220">
        <v>45240</v>
      </c>
      <c r="C1482" s="188">
        <v>200</v>
      </c>
      <c r="D1482" s="35" t="s">
        <v>7790</v>
      </c>
    </row>
    <row r="1483" spans="2:4" x14ac:dyDescent="0.25">
      <c r="B1483" s="220">
        <v>45240</v>
      </c>
      <c r="C1483" s="188">
        <v>200</v>
      </c>
      <c r="D1483" s="35" t="s">
        <v>9816</v>
      </c>
    </row>
    <row r="1484" spans="2:4" x14ac:dyDescent="0.25">
      <c r="B1484" s="220">
        <v>45240</v>
      </c>
      <c r="C1484" s="188">
        <v>200</v>
      </c>
      <c r="D1484" s="35" t="s">
        <v>7275</v>
      </c>
    </row>
    <row r="1485" spans="2:4" x14ac:dyDescent="0.25">
      <c r="B1485" s="220">
        <v>45240</v>
      </c>
      <c r="C1485" s="188">
        <v>200</v>
      </c>
      <c r="D1485" s="35" t="s">
        <v>9817</v>
      </c>
    </row>
    <row r="1486" spans="2:4" x14ac:dyDescent="0.25">
      <c r="B1486" s="220">
        <v>45240</v>
      </c>
      <c r="C1486" s="188">
        <v>250</v>
      </c>
      <c r="D1486" s="35" t="s">
        <v>8089</v>
      </c>
    </row>
    <row r="1487" spans="2:4" x14ac:dyDescent="0.25">
      <c r="B1487" s="220">
        <v>45240</v>
      </c>
      <c r="C1487" s="188">
        <v>280</v>
      </c>
      <c r="D1487" s="35" t="s">
        <v>9706</v>
      </c>
    </row>
    <row r="1488" spans="2:4" x14ac:dyDescent="0.25">
      <c r="B1488" s="220">
        <v>45240</v>
      </c>
      <c r="C1488" s="188">
        <v>300</v>
      </c>
      <c r="D1488" s="35" t="s">
        <v>9818</v>
      </c>
    </row>
    <row r="1489" spans="2:4" x14ac:dyDescent="0.25">
      <c r="B1489" s="220">
        <v>45240</v>
      </c>
      <c r="C1489" s="188">
        <v>300</v>
      </c>
      <c r="D1489" s="35" t="s">
        <v>9819</v>
      </c>
    </row>
    <row r="1490" spans="2:4" x14ac:dyDescent="0.25">
      <c r="B1490" s="220">
        <v>45240</v>
      </c>
      <c r="C1490" s="188">
        <v>300</v>
      </c>
      <c r="D1490" s="35" t="s">
        <v>8932</v>
      </c>
    </row>
    <row r="1491" spans="2:4" x14ac:dyDescent="0.25">
      <c r="B1491" s="220">
        <v>45240</v>
      </c>
      <c r="C1491" s="188">
        <v>300</v>
      </c>
      <c r="D1491" s="35" t="s">
        <v>7122</v>
      </c>
    </row>
    <row r="1492" spans="2:4" x14ac:dyDescent="0.25">
      <c r="B1492" s="220">
        <v>45240</v>
      </c>
      <c r="C1492" s="188">
        <v>300</v>
      </c>
      <c r="D1492" s="35" t="s">
        <v>7799</v>
      </c>
    </row>
    <row r="1493" spans="2:4" x14ac:dyDescent="0.25">
      <c r="B1493" s="220">
        <v>45240</v>
      </c>
      <c r="C1493" s="188">
        <v>300</v>
      </c>
      <c r="D1493" s="35" t="s">
        <v>7803</v>
      </c>
    </row>
    <row r="1494" spans="2:4" x14ac:dyDescent="0.25">
      <c r="B1494" s="220">
        <v>45240</v>
      </c>
      <c r="C1494" s="188">
        <v>300</v>
      </c>
      <c r="D1494" s="35" t="s">
        <v>7507</v>
      </c>
    </row>
    <row r="1495" spans="2:4" x14ac:dyDescent="0.25">
      <c r="B1495" s="220">
        <v>45240</v>
      </c>
      <c r="C1495" s="188">
        <v>300</v>
      </c>
      <c r="D1495" s="35" t="s">
        <v>9820</v>
      </c>
    </row>
    <row r="1496" spans="2:4" x14ac:dyDescent="0.25">
      <c r="B1496" s="220">
        <v>45240</v>
      </c>
      <c r="C1496" s="188">
        <v>300</v>
      </c>
      <c r="D1496" s="35" t="s">
        <v>8619</v>
      </c>
    </row>
    <row r="1497" spans="2:4" x14ac:dyDescent="0.25">
      <c r="B1497" s="220">
        <v>45240</v>
      </c>
      <c r="C1497" s="188">
        <v>300</v>
      </c>
      <c r="D1497" s="35" t="s">
        <v>7800</v>
      </c>
    </row>
    <row r="1498" spans="2:4" x14ac:dyDescent="0.25">
      <c r="B1498" s="220">
        <v>45240</v>
      </c>
      <c r="C1498" s="188">
        <v>300</v>
      </c>
      <c r="D1498" s="35" t="s">
        <v>9821</v>
      </c>
    </row>
    <row r="1499" spans="2:4" x14ac:dyDescent="0.25">
      <c r="B1499" s="220">
        <v>45240</v>
      </c>
      <c r="C1499" s="188">
        <v>300</v>
      </c>
      <c r="D1499" s="35" t="s">
        <v>7798</v>
      </c>
    </row>
    <row r="1500" spans="2:4" x14ac:dyDescent="0.25">
      <c r="B1500" s="220">
        <v>45240</v>
      </c>
      <c r="C1500" s="188">
        <v>300</v>
      </c>
      <c r="D1500" s="35" t="s">
        <v>9822</v>
      </c>
    </row>
    <row r="1501" spans="2:4" x14ac:dyDescent="0.25">
      <c r="B1501" s="220">
        <v>45240</v>
      </c>
      <c r="C1501" s="188">
        <v>300</v>
      </c>
      <c r="D1501" s="35" t="s">
        <v>9823</v>
      </c>
    </row>
    <row r="1502" spans="2:4" x14ac:dyDescent="0.25">
      <c r="B1502" s="220">
        <v>45240</v>
      </c>
      <c r="C1502" s="188">
        <v>300</v>
      </c>
      <c r="D1502" s="35" t="s">
        <v>7376</v>
      </c>
    </row>
    <row r="1503" spans="2:4" x14ac:dyDescent="0.25">
      <c r="B1503" s="220">
        <v>45240</v>
      </c>
      <c r="C1503" s="188">
        <v>300</v>
      </c>
      <c r="D1503" s="35" t="s">
        <v>9485</v>
      </c>
    </row>
    <row r="1504" spans="2:4" x14ac:dyDescent="0.25">
      <c r="B1504" s="220">
        <v>45240</v>
      </c>
      <c r="C1504" s="188">
        <v>300</v>
      </c>
      <c r="D1504" s="35" t="s">
        <v>7349</v>
      </c>
    </row>
    <row r="1505" spans="2:4" x14ac:dyDescent="0.25">
      <c r="B1505" s="220">
        <v>45240</v>
      </c>
      <c r="C1505" s="188">
        <v>300</v>
      </c>
      <c r="D1505" s="35" t="s">
        <v>7840</v>
      </c>
    </row>
    <row r="1506" spans="2:4" x14ac:dyDescent="0.25">
      <c r="B1506" s="220">
        <v>45240</v>
      </c>
      <c r="C1506" s="188">
        <v>300</v>
      </c>
      <c r="D1506" s="35" t="s">
        <v>7057</v>
      </c>
    </row>
    <row r="1507" spans="2:4" x14ac:dyDescent="0.25">
      <c r="B1507" s="220">
        <v>45240</v>
      </c>
      <c r="C1507" s="188">
        <v>300</v>
      </c>
      <c r="D1507" s="35" t="s">
        <v>9824</v>
      </c>
    </row>
    <row r="1508" spans="2:4" x14ac:dyDescent="0.25">
      <c r="B1508" s="220">
        <v>45240</v>
      </c>
      <c r="C1508" s="188">
        <v>300</v>
      </c>
      <c r="D1508" s="35" t="s">
        <v>9825</v>
      </c>
    </row>
    <row r="1509" spans="2:4" x14ac:dyDescent="0.25">
      <c r="B1509" s="220">
        <v>45240</v>
      </c>
      <c r="C1509" s="188">
        <v>300</v>
      </c>
      <c r="D1509" s="35" t="s">
        <v>9826</v>
      </c>
    </row>
    <row r="1510" spans="2:4" x14ac:dyDescent="0.25">
      <c r="B1510" s="220">
        <v>45240</v>
      </c>
      <c r="C1510" s="188">
        <v>300</v>
      </c>
      <c r="D1510" s="35" t="s">
        <v>8356</v>
      </c>
    </row>
    <row r="1511" spans="2:4" x14ac:dyDescent="0.25">
      <c r="B1511" s="220">
        <v>45240</v>
      </c>
      <c r="C1511" s="188">
        <v>300</v>
      </c>
      <c r="D1511" s="35" t="s">
        <v>7680</v>
      </c>
    </row>
    <row r="1512" spans="2:4" x14ac:dyDescent="0.25">
      <c r="B1512" s="220">
        <v>45240</v>
      </c>
      <c r="C1512" s="188">
        <v>300</v>
      </c>
      <c r="D1512" s="35" t="s">
        <v>9827</v>
      </c>
    </row>
    <row r="1513" spans="2:4" x14ac:dyDescent="0.25">
      <c r="B1513" s="220">
        <v>45240</v>
      </c>
      <c r="C1513" s="188">
        <v>300</v>
      </c>
      <c r="D1513" s="35" t="s">
        <v>7198</v>
      </c>
    </row>
    <row r="1514" spans="2:4" x14ac:dyDescent="0.25">
      <c r="B1514" s="220">
        <v>45240</v>
      </c>
      <c r="C1514" s="188">
        <v>300</v>
      </c>
      <c r="D1514" s="35" t="s">
        <v>7844</v>
      </c>
    </row>
    <row r="1515" spans="2:4" x14ac:dyDescent="0.25">
      <c r="B1515" s="220">
        <v>45240</v>
      </c>
      <c r="C1515" s="188">
        <v>300</v>
      </c>
      <c r="D1515" s="35" t="s">
        <v>9828</v>
      </c>
    </row>
    <row r="1516" spans="2:4" x14ac:dyDescent="0.25">
      <c r="B1516" s="220">
        <v>45240</v>
      </c>
      <c r="C1516" s="188">
        <v>300</v>
      </c>
      <c r="D1516" s="35" t="s">
        <v>8406</v>
      </c>
    </row>
    <row r="1517" spans="2:4" x14ac:dyDescent="0.25">
      <c r="B1517" s="220">
        <v>45240</v>
      </c>
      <c r="C1517" s="188">
        <v>335</v>
      </c>
      <c r="D1517" s="35" t="s">
        <v>7806</v>
      </c>
    </row>
    <row r="1518" spans="2:4" x14ac:dyDescent="0.25">
      <c r="B1518" s="220">
        <v>45240</v>
      </c>
      <c r="C1518" s="188">
        <v>350</v>
      </c>
      <c r="D1518" s="35" t="s">
        <v>7511</v>
      </c>
    </row>
    <row r="1519" spans="2:4" x14ac:dyDescent="0.25">
      <c r="B1519" s="220">
        <v>45240</v>
      </c>
      <c r="C1519" s="188">
        <v>400</v>
      </c>
      <c r="D1519" s="35" t="s">
        <v>8572</v>
      </c>
    </row>
    <row r="1520" spans="2:4" x14ac:dyDescent="0.25">
      <c r="B1520" s="220">
        <v>45240</v>
      </c>
      <c r="C1520" s="188">
        <v>400</v>
      </c>
      <c r="D1520" s="35" t="s">
        <v>7808</v>
      </c>
    </row>
    <row r="1521" spans="2:4" x14ac:dyDescent="0.25">
      <c r="B1521" s="220">
        <v>45240</v>
      </c>
      <c r="C1521" s="188">
        <v>400</v>
      </c>
      <c r="D1521" s="35" t="s">
        <v>7702</v>
      </c>
    </row>
    <row r="1522" spans="2:4" x14ac:dyDescent="0.25">
      <c r="B1522" s="220">
        <v>45240</v>
      </c>
      <c r="C1522" s="188">
        <v>500</v>
      </c>
      <c r="D1522" s="35" t="s">
        <v>9829</v>
      </c>
    </row>
    <row r="1523" spans="2:4" x14ac:dyDescent="0.25">
      <c r="B1523" s="220">
        <v>45240</v>
      </c>
      <c r="C1523" s="188">
        <v>500</v>
      </c>
      <c r="D1523" s="35" t="s">
        <v>7536</v>
      </c>
    </row>
    <row r="1524" spans="2:4" x14ac:dyDescent="0.25">
      <c r="B1524" s="220">
        <v>45240</v>
      </c>
      <c r="C1524" s="188">
        <v>500</v>
      </c>
      <c r="D1524" s="35" t="s">
        <v>7939</v>
      </c>
    </row>
    <row r="1525" spans="2:4" x14ac:dyDescent="0.25">
      <c r="B1525" s="220">
        <v>45240</v>
      </c>
      <c r="C1525" s="188">
        <v>500</v>
      </c>
      <c r="D1525" s="35" t="s">
        <v>9830</v>
      </c>
    </row>
    <row r="1526" spans="2:4" x14ac:dyDescent="0.25">
      <c r="B1526" s="220">
        <v>45240</v>
      </c>
      <c r="C1526" s="188">
        <v>500</v>
      </c>
      <c r="D1526" s="35" t="s">
        <v>7818</v>
      </c>
    </row>
    <row r="1527" spans="2:4" x14ac:dyDescent="0.25">
      <c r="B1527" s="220">
        <v>45240</v>
      </c>
      <c r="C1527" s="188">
        <v>500</v>
      </c>
      <c r="D1527" s="35" t="s">
        <v>7942</v>
      </c>
    </row>
    <row r="1528" spans="2:4" x14ac:dyDescent="0.25">
      <c r="B1528" s="220">
        <v>45240</v>
      </c>
      <c r="C1528" s="188">
        <v>500</v>
      </c>
      <c r="D1528" s="35" t="s">
        <v>7948</v>
      </c>
    </row>
    <row r="1529" spans="2:4" x14ac:dyDescent="0.25">
      <c r="B1529" s="220">
        <v>45240</v>
      </c>
      <c r="C1529" s="188">
        <v>500</v>
      </c>
      <c r="D1529" s="35" t="s">
        <v>7811</v>
      </c>
    </row>
    <row r="1530" spans="2:4" x14ac:dyDescent="0.25">
      <c r="B1530" s="220">
        <v>45240</v>
      </c>
      <c r="C1530" s="188">
        <v>500</v>
      </c>
      <c r="D1530" s="35" t="s">
        <v>7832</v>
      </c>
    </row>
    <row r="1531" spans="2:4" x14ac:dyDescent="0.25">
      <c r="B1531" s="220">
        <v>45240</v>
      </c>
      <c r="C1531" s="188">
        <v>500</v>
      </c>
      <c r="D1531" s="35" t="s">
        <v>7825</v>
      </c>
    </row>
    <row r="1532" spans="2:4" x14ac:dyDescent="0.25">
      <c r="B1532" s="220">
        <v>45240</v>
      </c>
      <c r="C1532" s="188">
        <v>500</v>
      </c>
      <c r="D1532" s="35" t="s">
        <v>7297</v>
      </c>
    </row>
    <row r="1533" spans="2:4" x14ac:dyDescent="0.25">
      <c r="B1533" s="220">
        <v>45240</v>
      </c>
      <c r="C1533" s="188">
        <v>500</v>
      </c>
      <c r="D1533" s="35" t="s">
        <v>7826</v>
      </c>
    </row>
    <row r="1534" spans="2:4" x14ac:dyDescent="0.25">
      <c r="B1534" s="220">
        <v>45240</v>
      </c>
      <c r="C1534" s="188">
        <v>500</v>
      </c>
      <c r="D1534" s="35" t="s">
        <v>7951</v>
      </c>
    </row>
    <row r="1535" spans="2:4" x14ac:dyDescent="0.25">
      <c r="B1535" s="220">
        <v>45240</v>
      </c>
      <c r="C1535" s="188">
        <v>500</v>
      </c>
      <c r="D1535" s="35" t="s">
        <v>7514</v>
      </c>
    </row>
    <row r="1536" spans="2:4" x14ac:dyDescent="0.25">
      <c r="B1536" s="220">
        <v>45240</v>
      </c>
      <c r="C1536" s="188">
        <v>500</v>
      </c>
      <c r="D1536" s="35" t="s">
        <v>7820</v>
      </c>
    </row>
    <row r="1537" spans="2:4" x14ac:dyDescent="0.25">
      <c r="B1537" s="220">
        <v>45240</v>
      </c>
      <c r="C1537" s="188">
        <v>500</v>
      </c>
      <c r="D1537" s="35" t="s">
        <v>7816</v>
      </c>
    </row>
    <row r="1538" spans="2:4" x14ac:dyDescent="0.25">
      <c r="B1538" s="220">
        <v>45240</v>
      </c>
      <c r="C1538" s="188">
        <v>500</v>
      </c>
      <c r="D1538" s="35" t="s">
        <v>7827</v>
      </c>
    </row>
    <row r="1539" spans="2:4" x14ac:dyDescent="0.25">
      <c r="B1539" s="220">
        <v>45240</v>
      </c>
      <c r="C1539" s="188">
        <v>500</v>
      </c>
      <c r="D1539" s="35" t="s">
        <v>7829</v>
      </c>
    </row>
    <row r="1540" spans="2:4" x14ac:dyDescent="0.25">
      <c r="B1540" s="220">
        <v>45240</v>
      </c>
      <c r="C1540" s="188">
        <v>500</v>
      </c>
      <c r="D1540" s="35" t="s">
        <v>7821</v>
      </c>
    </row>
    <row r="1541" spans="2:4" x14ac:dyDescent="0.25">
      <c r="B1541" s="220">
        <v>45240</v>
      </c>
      <c r="C1541" s="188">
        <v>500</v>
      </c>
      <c r="D1541" s="35" t="s">
        <v>7815</v>
      </c>
    </row>
    <row r="1542" spans="2:4" x14ac:dyDescent="0.25">
      <c r="B1542" s="220">
        <v>45240</v>
      </c>
      <c r="C1542" s="188">
        <v>500</v>
      </c>
      <c r="D1542" s="35" t="s">
        <v>7834</v>
      </c>
    </row>
    <row r="1543" spans="2:4" x14ac:dyDescent="0.25">
      <c r="B1543" s="220">
        <v>45240</v>
      </c>
      <c r="C1543" s="188">
        <v>500</v>
      </c>
      <c r="D1543" s="35" t="s">
        <v>7839</v>
      </c>
    </row>
    <row r="1544" spans="2:4" x14ac:dyDescent="0.25">
      <c r="B1544" s="220">
        <v>45240</v>
      </c>
      <c r="C1544" s="188">
        <v>500</v>
      </c>
      <c r="D1544" s="35" t="s">
        <v>9831</v>
      </c>
    </row>
    <row r="1545" spans="2:4" x14ac:dyDescent="0.25">
      <c r="B1545" s="220">
        <v>45240</v>
      </c>
      <c r="C1545" s="188">
        <v>500</v>
      </c>
      <c r="D1545" s="35" t="s">
        <v>7819</v>
      </c>
    </row>
    <row r="1546" spans="2:4" x14ac:dyDescent="0.25">
      <c r="B1546" s="220">
        <v>45240</v>
      </c>
      <c r="C1546" s="188">
        <v>500</v>
      </c>
      <c r="D1546" s="35" t="s">
        <v>7941</v>
      </c>
    </row>
    <row r="1547" spans="2:4" x14ac:dyDescent="0.25">
      <c r="B1547" s="220">
        <v>45240</v>
      </c>
      <c r="C1547" s="188">
        <v>500</v>
      </c>
      <c r="D1547" s="35" t="s">
        <v>7830</v>
      </c>
    </row>
    <row r="1548" spans="2:4" x14ac:dyDescent="0.25">
      <c r="B1548" s="220">
        <v>45240</v>
      </c>
      <c r="C1548" s="188">
        <v>500</v>
      </c>
      <c r="D1548" s="35" t="s">
        <v>7828</v>
      </c>
    </row>
    <row r="1549" spans="2:4" x14ac:dyDescent="0.25">
      <c r="B1549" s="220">
        <v>45240</v>
      </c>
      <c r="C1549" s="188">
        <v>500</v>
      </c>
      <c r="D1549" s="35" t="s">
        <v>6949</v>
      </c>
    </row>
    <row r="1550" spans="2:4" x14ac:dyDescent="0.25">
      <c r="B1550" s="220">
        <v>45240</v>
      </c>
      <c r="C1550" s="188">
        <v>500</v>
      </c>
      <c r="D1550" s="35" t="s">
        <v>7823</v>
      </c>
    </row>
    <row r="1551" spans="2:4" x14ac:dyDescent="0.25">
      <c r="B1551" s="220">
        <v>45240</v>
      </c>
      <c r="C1551" s="188">
        <v>500</v>
      </c>
      <c r="D1551" s="35" t="s">
        <v>9832</v>
      </c>
    </row>
    <row r="1552" spans="2:4" x14ac:dyDescent="0.25">
      <c r="B1552" s="220">
        <v>45240</v>
      </c>
      <c r="C1552" s="188">
        <v>500</v>
      </c>
      <c r="D1552" s="35" t="s">
        <v>7704</v>
      </c>
    </row>
    <row r="1553" spans="2:4" x14ac:dyDescent="0.25">
      <c r="B1553" s="220">
        <v>45240</v>
      </c>
      <c r="C1553" s="188">
        <v>500</v>
      </c>
      <c r="D1553" s="35" t="s">
        <v>8478</v>
      </c>
    </row>
    <row r="1554" spans="2:4" x14ac:dyDescent="0.25">
      <c r="B1554" s="220">
        <v>45240</v>
      </c>
      <c r="C1554" s="188">
        <v>500</v>
      </c>
      <c r="D1554" s="35" t="s">
        <v>8717</v>
      </c>
    </row>
    <row r="1555" spans="2:4" x14ac:dyDescent="0.25">
      <c r="B1555" s="220">
        <v>45240</v>
      </c>
      <c r="C1555" s="188">
        <v>500</v>
      </c>
      <c r="D1555" s="35" t="s">
        <v>7831</v>
      </c>
    </row>
    <row r="1556" spans="2:4" x14ac:dyDescent="0.25">
      <c r="B1556" s="220">
        <v>45240</v>
      </c>
      <c r="C1556" s="188">
        <v>500</v>
      </c>
      <c r="D1556" s="35" t="s">
        <v>8040</v>
      </c>
    </row>
    <row r="1557" spans="2:4" x14ac:dyDescent="0.25">
      <c r="B1557" s="220">
        <v>45240</v>
      </c>
      <c r="C1557" s="188">
        <v>500</v>
      </c>
      <c r="D1557" s="35" t="s">
        <v>9833</v>
      </c>
    </row>
    <row r="1558" spans="2:4" x14ac:dyDescent="0.25">
      <c r="B1558" s="220">
        <v>45240</v>
      </c>
      <c r="C1558" s="188">
        <v>500</v>
      </c>
      <c r="D1558" s="35" t="s">
        <v>7214</v>
      </c>
    </row>
    <row r="1559" spans="2:4" x14ac:dyDescent="0.25">
      <c r="B1559" s="220">
        <v>45240</v>
      </c>
      <c r="C1559" s="188">
        <v>500</v>
      </c>
      <c r="D1559" s="35" t="s">
        <v>7822</v>
      </c>
    </row>
    <row r="1560" spans="2:4" x14ac:dyDescent="0.25">
      <c r="B1560" s="220">
        <v>45240</v>
      </c>
      <c r="C1560" s="188">
        <v>500</v>
      </c>
      <c r="D1560" s="35" t="s">
        <v>7112</v>
      </c>
    </row>
    <row r="1561" spans="2:4" x14ac:dyDescent="0.25">
      <c r="B1561" s="220">
        <v>45240</v>
      </c>
      <c r="C1561" s="188">
        <v>500</v>
      </c>
      <c r="D1561" s="35" t="s">
        <v>7814</v>
      </c>
    </row>
    <row r="1562" spans="2:4" x14ac:dyDescent="0.25">
      <c r="B1562" s="220">
        <v>45240</v>
      </c>
      <c r="C1562" s="188">
        <v>500</v>
      </c>
      <c r="D1562" s="35" t="s">
        <v>8879</v>
      </c>
    </row>
    <row r="1563" spans="2:4" x14ac:dyDescent="0.25">
      <c r="B1563" s="220">
        <v>45240</v>
      </c>
      <c r="C1563" s="188">
        <v>500</v>
      </c>
      <c r="D1563" s="35" t="s">
        <v>8871</v>
      </c>
    </row>
    <row r="1564" spans="2:4" x14ac:dyDescent="0.25">
      <c r="B1564" s="220">
        <v>45240</v>
      </c>
      <c r="C1564" s="188">
        <v>500</v>
      </c>
      <c r="D1564" s="35" t="s">
        <v>7100</v>
      </c>
    </row>
    <row r="1565" spans="2:4" x14ac:dyDescent="0.25">
      <c r="B1565" s="220">
        <v>45240</v>
      </c>
      <c r="C1565" s="188">
        <v>500</v>
      </c>
      <c r="D1565" s="35" t="s">
        <v>7810</v>
      </c>
    </row>
    <row r="1566" spans="2:4" x14ac:dyDescent="0.25">
      <c r="B1566" s="220">
        <v>45240</v>
      </c>
      <c r="C1566" s="188">
        <v>500</v>
      </c>
      <c r="D1566" s="35" t="s">
        <v>7817</v>
      </c>
    </row>
    <row r="1567" spans="2:4" x14ac:dyDescent="0.25">
      <c r="B1567" s="220">
        <v>45240</v>
      </c>
      <c r="C1567" s="188">
        <v>500</v>
      </c>
      <c r="D1567" s="35" t="s">
        <v>7841</v>
      </c>
    </row>
    <row r="1568" spans="2:4" x14ac:dyDescent="0.25">
      <c r="B1568" s="220">
        <v>45240</v>
      </c>
      <c r="C1568" s="188">
        <v>500</v>
      </c>
      <c r="D1568" s="35" t="s">
        <v>7707</v>
      </c>
    </row>
    <row r="1569" spans="2:4" x14ac:dyDescent="0.25">
      <c r="B1569" s="220">
        <v>45240</v>
      </c>
      <c r="C1569" s="188">
        <v>500</v>
      </c>
      <c r="D1569" s="35" t="s">
        <v>9834</v>
      </c>
    </row>
    <row r="1570" spans="2:4" x14ac:dyDescent="0.25">
      <c r="B1570" s="220">
        <v>45240</v>
      </c>
      <c r="C1570" s="188">
        <v>650</v>
      </c>
      <c r="D1570" s="35" t="s">
        <v>7017</v>
      </c>
    </row>
    <row r="1571" spans="2:4" x14ac:dyDescent="0.25">
      <c r="B1571" s="220">
        <v>45240</v>
      </c>
      <c r="C1571" s="188">
        <v>700</v>
      </c>
      <c r="D1571" s="35" t="s">
        <v>7842</v>
      </c>
    </row>
    <row r="1572" spans="2:4" x14ac:dyDescent="0.25">
      <c r="B1572" s="220">
        <v>45240</v>
      </c>
      <c r="C1572" s="188">
        <v>800</v>
      </c>
      <c r="D1572" s="35" t="s">
        <v>7843</v>
      </c>
    </row>
    <row r="1573" spans="2:4" x14ac:dyDescent="0.25">
      <c r="B1573" s="220">
        <v>45240</v>
      </c>
      <c r="C1573" s="188">
        <v>900</v>
      </c>
      <c r="D1573" s="35" t="s">
        <v>7422</v>
      </c>
    </row>
    <row r="1574" spans="2:4" x14ac:dyDescent="0.25">
      <c r="B1574" s="220">
        <v>45240</v>
      </c>
      <c r="C1574" s="188">
        <v>960</v>
      </c>
      <c r="D1574" s="35" t="s">
        <v>7153</v>
      </c>
    </row>
    <row r="1575" spans="2:4" x14ac:dyDescent="0.25">
      <c r="B1575" s="220">
        <v>45240</v>
      </c>
      <c r="C1575" s="188">
        <v>1000</v>
      </c>
      <c r="D1575" s="35" t="s">
        <v>7745</v>
      </c>
    </row>
    <row r="1576" spans="2:4" x14ac:dyDescent="0.25">
      <c r="B1576" s="220">
        <v>45240</v>
      </c>
      <c r="C1576" s="188">
        <v>1000</v>
      </c>
      <c r="D1576" s="35" t="s">
        <v>7861</v>
      </c>
    </row>
    <row r="1577" spans="2:4" x14ac:dyDescent="0.25">
      <c r="B1577" s="220">
        <v>45240</v>
      </c>
      <c r="C1577" s="188">
        <v>1000</v>
      </c>
      <c r="D1577" s="35" t="s">
        <v>9835</v>
      </c>
    </row>
    <row r="1578" spans="2:4" x14ac:dyDescent="0.25">
      <c r="B1578" s="220">
        <v>45240</v>
      </c>
      <c r="C1578" s="188">
        <v>1000</v>
      </c>
      <c r="D1578" s="35" t="s">
        <v>7556</v>
      </c>
    </row>
    <row r="1579" spans="2:4" x14ac:dyDescent="0.25">
      <c r="B1579" s="220">
        <v>45240</v>
      </c>
      <c r="C1579" s="188">
        <v>1000</v>
      </c>
      <c r="D1579" s="35" t="s">
        <v>7848</v>
      </c>
    </row>
    <row r="1580" spans="2:4" x14ac:dyDescent="0.25">
      <c r="B1580" s="220">
        <v>45240</v>
      </c>
      <c r="C1580" s="188">
        <v>1000</v>
      </c>
      <c r="D1580" s="35" t="s">
        <v>7849</v>
      </c>
    </row>
    <row r="1581" spans="2:4" x14ac:dyDescent="0.25">
      <c r="B1581" s="220">
        <v>45240</v>
      </c>
      <c r="C1581" s="188">
        <v>1000</v>
      </c>
      <c r="D1581" s="35" t="s">
        <v>7850</v>
      </c>
    </row>
    <row r="1582" spans="2:4" x14ac:dyDescent="0.25">
      <c r="B1582" s="220">
        <v>45240</v>
      </c>
      <c r="C1582" s="188">
        <v>1000</v>
      </c>
      <c r="D1582" s="35" t="s">
        <v>7845</v>
      </c>
    </row>
    <row r="1583" spans="2:4" x14ac:dyDescent="0.25">
      <c r="B1583" s="220">
        <v>45240</v>
      </c>
      <c r="C1583" s="188">
        <v>1000</v>
      </c>
      <c r="D1583" s="35" t="s">
        <v>7853</v>
      </c>
    </row>
    <row r="1584" spans="2:4" x14ac:dyDescent="0.25">
      <c r="B1584" s="220">
        <v>45240</v>
      </c>
      <c r="C1584" s="188">
        <v>1000</v>
      </c>
      <c r="D1584" s="35" t="s">
        <v>9836</v>
      </c>
    </row>
    <row r="1585" spans="2:4" x14ac:dyDescent="0.25">
      <c r="B1585" s="220">
        <v>45240</v>
      </c>
      <c r="C1585" s="188">
        <v>1000</v>
      </c>
      <c r="D1585" s="35" t="s">
        <v>7288</v>
      </c>
    </row>
    <row r="1586" spans="2:4" x14ac:dyDescent="0.25">
      <c r="B1586" s="220">
        <v>45240</v>
      </c>
      <c r="C1586" s="188">
        <v>1000</v>
      </c>
      <c r="D1586" s="35" t="s">
        <v>7617</v>
      </c>
    </row>
    <row r="1587" spans="2:4" x14ac:dyDescent="0.25">
      <c r="B1587" s="220">
        <v>45240</v>
      </c>
      <c r="C1587" s="188">
        <v>1000</v>
      </c>
      <c r="D1587" s="35" t="s">
        <v>9837</v>
      </c>
    </row>
    <row r="1588" spans="2:4" x14ac:dyDescent="0.25">
      <c r="B1588" s="220">
        <v>45240</v>
      </c>
      <c r="C1588" s="188">
        <v>1000</v>
      </c>
      <c r="D1588" s="35" t="s">
        <v>7857</v>
      </c>
    </row>
    <row r="1589" spans="2:4" x14ac:dyDescent="0.25">
      <c r="B1589" s="220">
        <v>45240</v>
      </c>
      <c r="C1589" s="188">
        <v>1000</v>
      </c>
      <c r="D1589" s="35" t="s">
        <v>7858</v>
      </c>
    </row>
    <row r="1590" spans="2:4" x14ac:dyDescent="0.25">
      <c r="B1590" s="220">
        <v>45240</v>
      </c>
      <c r="C1590" s="188">
        <v>1000</v>
      </c>
      <c r="D1590" s="35" t="s">
        <v>7855</v>
      </c>
    </row>
    <row r="1591" spans="2:4" x14ac:dyDescent="0.25">
      <c r="B1591" s="220">
        <v>45240</v>
      </c>
      <c r="C1591" s="188">
        <v>1000</v>
      </c>
      <c r="D1591" s="35" t="s">
        <v>7319</v>
      </c>
    </row>
    <row r="1592" spans="2:4" x14ac:dyDescent="0.25">
      <c r="B1592" s="220">
        <v>45240</v>
      </c>
      <c r="C1592" s="188">
        <v>1000</v>
      </c>
      <c r="D1592" s="35" t="s">
        <v>8062</v>
      </c>
    </row>
    <row r="1593" spans="2:4" x14ac:dyDescent="0.25">
      <c r="B1593" s="220">
        <v>45240</v>
      </c>
      <c r="C1593" s="188">
        <v>1000</v>
      </c>
      <c r="D1593" s="35" t="s">
        <v>7852</v>
      </c>
    </row>
    <row r="1594" spans="2:4" x14ac:dyDescent="0.25">
      <c r="B1594" s="220">
        <v>45240</v>
      </c>
      <c r="C1594" s="188">
        <v>1000</v>
      </c>
      <c r="D1594" s="35" t="s">
        <v>7833</v>
      </c>
    </row>
    <row r="1595" spans="2:4" x14ac:dyDescent="0.25">
      <c r="B1595" s="220">
        <v>45240</v>
      </c>
      <c r="C1595" s="188">
        <v>1000</v>
      </c>
      <c r="D1595" s="35" t="s">
        <v>7966</v>
      </c>
    </row>
    <row r="1596" spans="2:4" x14ac:dyDescent="0.25">
      <c r="B1596" s="220">
        <v>45240</v>
      </c>
      <c r="C1596" s="188">
        <v>1000</v>
      </c>
      <c r="D1596" s="35" t="s">
        <v>7859</v>
      </c>
    </row>
    <row r="1597" spans="2:4" x14ac:dyDescent="0.25">
      <c r="B1597" s="220">
        <v>45240</v>
      </c>
      <c r="C1597" s="188">
        <v>1000</v>
      </c>
      <c r="D1597" s="35" t="s">
        <v>8362</v>
      </c>
    </row>
    <row r="1598" spans="2:4" x14ac:dyDescent="0.25">
      <c r="B1598" s="220">
        <v>45240</v>
      </c>
      <c r="C1598" s="188">
        <v>1000</v>
      </c>
      <c r="D1598" s="35" t="s">
        <v>9838</v>
      </c>
    </row>
    <row r="1599" spans="2:4" x14ac:dyDescent="0.25">
      <c r="B1599" s="220">
        <v>45240</v>
      </c>
      <c r="C1599" s="188">
        <v>1000</v>
      </c>
      <c r="D1599" s="35" t="s">
        <v>9839</v>
      </c>
    </row>
    <row r="1600" spans="2:4" x14ac:dyDescent="0.25">
      <c r="B1600" s="220">
        <v>45240</v>
      </c>
      <c r="C1600" s="188">
        <v>1000</v>
      </c>
      <c r="D1600" s="35" t="s">
        <v>7974</v>
      </c>
    </row>
    <row r="1601" spans="2:4" x14ac:dyDescent="0.25">
      <c r="B1601" s="220">
        <v>45240</v>
      </c>
      <c r="C1601" s="188">
        <v>1000</v>
      </c>
      <c r="D1601" s="35" t="s">
        <v>9840</v>
      </c>
    </row>
    <row r="1602" spans="2:4" x14ac:dyDescent="0.25">
      <c r="B1602" s="220">
        <v>45240</v>
      </c>
      <c r="C1602" s="188">
        <v>1000</v>
      </c>
      <c r="D1602" s="35" t="s">
        <v>9841</v>
      </c>
    </row>
    <row r="1603" spans="2:4" x14ac:dyDescent="0.25">
      <c r="B1603" s="220">
        <v>45240</v>
      </c>
      <c r="C1603" s="188">
        <v>1000</v>
      </c>
      <c r="D1603" s="35" t="s">
        <v>9842</v>
      </c>
    </row>
    <row r="1604" spans="2:4" x14ac:dyDescent="0.25">
      <c r="B1604" s="220">
        <v>45240</v>
      </c>
      <c r="C1604" s="188">
        <v>1000</v>
      </c>
      <c r="D1604" s="35" t="s">
        <v>7854</v>
      </c>
    </row>
    <row r="1605" spans="2:4" x14ac:dyDescent="0.25">
      <c r="B1605" s="220">
        <v>45240</v>
      </c>
      <c r="C1605" s="188">
        <v>1000</v>
      </c>
      <c r="D1605" s="35" t="s">
        <v>9843</v>
      </c>
    </row>
    <row r="1606" spans="2:4" x14ac:dyDescent="0.25">
      <c r="B1606" s="220">
        <v>45240</v>
      </c>
      <c r="C1606" s="188">
        <v>1000</v>
      </c>
      <c r="D1606" s="35" t="s">
        <v>7863</v>
      </c>
    </row>
    <row r="1607" spans="2:4" x14ac:dyDescent="0.25">
      <c r="B1607" s="220">
        <v>45240</v>
      </c>
      <c r="C1607" s="188">
        <v>1000</v>
      </c>
      <c r="D1607" s="35" t="s">
        <v>9844</v>
      </c>
    </row>
    <row r="1608" spans="2:4" x14ac:dyDescent="0.25">
      <c r="B1608" s="220">
        <v>45240</v>
      </c>
      <c r="C1608" s="188">
        <v>1000</v>
      </c>
      <c r="D1608" s="35" t="s">
        <v>8726</v>
      </c>
    </row>
    <row r="1609" spans="2:4" x14ac:dyDescent="0.25">
      <c r="B1609" s="220">
        <v>45240</v>
      </c>
      <c r="C1609" s="188">
        <v>1000</v>
      </c>
      <c r="D1609" s="35" t="s">
        <v>9845</v>
      </c>
    </row>
    <row r="1610" spans="2:4" x14ac:dyDescent="0.25">
      <c r="B1610" s="220">
        <v>45240</v>
      </c>
      <c r="C1610" s="188">
        <v>1000</v>
      </c>
      <c r="D1610" s="35" t="s">
        <v>9846</v>
      </c>
    </row>
    <row r="1611" spans="2:4" x14ac:dyDescent="0.25">
      <c r="B1611" s="220">
        <v>45240</v>
      </c>
      <c r="C1611" s="188">
        <v>1000</v>
      </c>
      <c r="D1611" s="35" t="s">
        <v>8731</v>
      </c>
    </row>
    <row r="1612" spans="2:4" x14ac:dyDescent="0.25">
      <c r="B1612" s="220">
        <v>45240</v>
      </c>
      <c r="C1612" s="188">
        <v>1000</v>
      </c>
      <c r="D1612" s="35" t="s">
        <v>8731</v>
      </c>
    </row>
    <row r="1613" spans="2:4" x14ac:dyDescent="0.25">
      <c r="B1613" s="220">
        <v>45240</v>
      </c>
      <c r="C1613" s="188">
        <v>1000</v>
      </c>
      <c r="D1613" s="35" t="s">
        <v>8731</v>
      </c>
    </row>
    <row r="1614" spans="2:4" x14ac:dyDescent="0.25">
      <c r="B1614" s="220">
        <v>45240</v>
      </c>
      <c r="C1614" s="188">
        <v>1000</v>
      </c>
      <c r="D1614" s="35" t="s">
        <v>8731</v>
      </c>
    </row>
    <row r="1615" spans="2:4" x14ac:dyDescent="0.25">
      <c r="B1615" s="220">
        <v>45240</v>
      </c>
      <c r="C1615" s="188">
        <v>1000</v>
      </c>
      <c r="D1615" s="35" t="s">
        <v>8731</v>
      </c>
    </row>
    <row r="1616" spans="2:4" x14ac:dyDescent="0.25">
      <c r="B1616" s="220">
        <v>45240</v>
      </c>
      <c r="C1616" s="188">
        <v>1210</v>
      </c>
      <c r="D1616" s="35" t="s">
        <v>7153</v>
      </c>
    </row>
    <row r="1617" spans="2:4" x14ac:dyDescent="0.25">
      <c r="B1617" s="220">
        <v>45240</v>
      </c>
      <c r="C1617" s="188">
        <v>1500</v>
      </c>
      <c r="D1617" s="35" t="s">
        <v>7552</v>
      </c>
    </row>
    <row r="1618" spans="2:4" x14ac:dyDescent="0.25">
      <c r="B1618" s="220">
        <v>45240</v>
      </c>
      <c r="C1618" s="188">
        <v>1500</v>
      </c>
      <c r="D1618" s="35" t="s">
        <v>7978</v>
      </c>
    </row>
    <row r="1619" spans="2:4" x14ac:dyDescent="0.25">
      <c r="B1619" s="220">
        <v>45240</v>
      </c>
      <c r="C1619" s="188">
        <v>1500</v>
      </c>
      <c r="D1619" s="35" t="s">
        <v>7872</v>
      </c>
    </row>
    <row r="1620" spans="2:4" x14ac:dyDescent="0.25">
      <c r="B1620" s="220">
        <v>45240</v>
      </c>
      <c r="C1620" s="188">
        <v>1500</v>
      </c>
      <c r="D1620" s="35" t="s">
        <v>8436</v>
      </c>
    </row>
    <row r="1621" spans="2:4" x14ac:dyDescent="0.25">
      <c r="B1621" s="220">
        <v>45240</v>
      </c>
      <c r="C1621" s="188">
        <v>1500</v>
      </c>
      <c r="D1621" s="35" t="s">
        <v>7017</v>
      </c>
    </row>
    <row r="1622" spans="2:4" x14ac:dyDescent="0.25">
      <c r="B1622" s="220">
        <v>45240</v>
      </c>
      <c r="C1622" s="188">
        <v>1691</v>
      </c>
      <c r="D1622" s="35" t="s">
        <v>9847</v>
      </c>
    </row>
    <row r="1623" spans="2:4" x14ac:dyDescent="0.25">
      <c r="B1623" s="220">
        <v>45240</v>
      </c>
      <c r="C1623" s="188">
        <v>2000</v>
      </c>
      <c r="D1623" s="35" t="s">
        <v>7981</v>
      </c>
    </row>
    <row r="1624" spans="2:4" x14ac:dyDescent="0.25">
      <c r="B1624" s="220">
        <v>45240</v>
      </c>
      <c r="C1624" s="188">
        <v>2000</v>
      </c>
      <c r="D1624" s="35" t="s">
        <v>7875</v>
      </c>
    </row>
    <row r="1625" spans="2:4" x14ac:dyDescent="0.25">
      <c r="B1625" s="220">
        <v>45240</v>
      </c>
      <c r="C1625" s="188">
        <v>2000</v>
      </c>
      <c r="D1625" s="35" t="s">
        <v>7876</v>
      </c>
    </row>
    <row r="1626" spans="2:4" x14ac:dyDescent="0.25">
      <c r="B1626" s="220">
        <v>45240</v>
      </c>
      <c r="C1626" s="188">
        <v>2000</v>
      </c>
      <c r="D1626" s="35" t="s">
        <v>7747</v>
      </c>
    </row>
    <row r="1627" spans="2:4" x14ac:dyDescent="0.25">
      <c r="B1627" s="220">
        <v>45240</v>
      </c>
      <c r="C1627" s="188">
        <v>2000</v>
      </c>
      <c r="D1627" s="35" t="s">
        <v>7874</v>
      </c>
    </row>
    <row r="1628" spans="2:4" x14ac:dyDescent="0.25">
      <c r="B1628" s="220">
        <v>45240</v>
      </c>
      <c r="C1628" s="188">
        <v>2000</v>
      </c>
      <c r="D1628" s="35" t="s">
        <v>8938</v>
      </c>
    </row>
    <row r="1629" spans="2:4" x14ac:dyDescent="0.25">
      <c r="B1629" s="220">
        <v>45240</v>
      </c>
      <c r="C1629" s="188">
        <v>2500</v>
      </c>
      <c r="D1629" s="35" t="s">
        <v>7878</v>
      </c>
    </row>
    <row r="1630" spans="2:4" x14ac:dyDescent="0.25">
      <c r="B1630" s="220">
        <v>45240</v>
      </c>
      <c r="C1630" s="188">
        <v>2600</v>
      </c>
      <c r="D1630" s="35" t="s">
        <v>9848</v>
      </c>
    </row>
    <row r="1631" spans="2:4" x14ac:dyDescent="0.25">
      <c r="B1631" s="220">
        <v>45240</v>
      </c>
      <c r="C1631" s="188">
        <v>2717.7</v>
      </c>
      <c r="D1631" s="35" t="s">
        <v>9849</v>
      </c>
    </row>
    <row r="1632" spans="2:4" x14ac:dyDescent="0.25">
      <c r="B1632" s="220">
        <v>45240</v>
      </c>
      <c r="C1632" s="188">
        <v>3000</v>
      </c>
      <c r="D1632" s="35" t="s">
        <v>7879</v>
      </c>
    </row>
    <row r="1633" spans="2:4" x14ac:dyDescent="0.25">
      <c r="B1633" s="220">
        <v>45240</v>
      </c>
      <c r="C1633" s="188">
        <v>3000</v>
      </c>
      <c r="D1633" s="35" t="s">
        <v>9850</v>
      </c>
    </row>
    <row r="1634" spans="2:4" x14ac:dyDescent="0.25">
      <c r="B1634" s="220">
        <v>45240</v>
      </c>
      <c r="C1634" s="188">
        <v>3000</v>
      </c>
      <c r="D1634" s="35" t="s">
        <v>7985</v>
      </c>
    </row>
    <row r="1635" spans="2:4" x14ac:dyDescent="0.25">
      <c r="B1635" s="220">
        <v>45240</v>
      </c>
      <c r="C1635" s="188">
        <v>3000</v>
      </c>
      <c r="D1635" s="35" t="s">
        <v>7881</v>
      </c>
    </row>
    <row r="1636" spans="2:4" x14ac:dyDescent="0.25">
      <c r="B1636" s="220">
        <v>45240</v>
      </c>
      <c r="C1636" s="188">
        <v>3000</v>
      </c>
      <c r="D1636" s="35" t="s">
        <v>8064</v>
      </c>
    </row>
    <row r="1637" spans="2:4" x14ac:dyDescent="0.25">
      <c r="B1637" s="220">
        <v>45240</v>
      </c>
      <c r="C1637" s="188">
        <v>3333</v>
      </c>
      <c r="D1637" s="35" t="s">
        <v>7988</v>
      </c>
    </row>
    <row r="1638" spans="2:4" x14ac:dyDescent="0.25">
      <c r="B1638" s="220">
        <v>45240</v>
      </c>
      <c r="C1638" s="188">
        <v>4000</v>
      </c>
      <c r="D1638" s="35" t="s">
        <v>7885</v>
      </c>
    </row>
    <row r="1639" spans="2:4" x14ac:dyDescent="0.25">
      <c r="B1639" s="220">
        <v>45240</v>
      </c>
      <c r="C1639" s="188">
        <v>4000</v>
      </c>
      <c r="D1639" s="35" t="s">
        <v>7559</v>
      </c>
    </row>
    <row r="1640" spans="2:4" x14ac:dyDescent="0.25">
      <c r="B1640" s="220">
        <v>45240</v>
      </c>
      <c r="C1640" s="188">
        <v>4000</v>
      </c>
      <c r="D1640" s="35" t="s">
        <v>9851</v>
      </c>
    </row>
    <row r="1641" spans="2:4" x14ac:dyDescent="0.25">
      <c r="B1641" s="220">
        <v>45240</v>
      </c>
      <c r="C1641" s="188">
        <v>4000</v>
      </c>
      <c r="D1641" s="35" t="s">
        <v>7883</v>
      </c>
    </row>
    <row r="1642" spans="2:4" x14ac:dyDescent="0.25">
      <c r="B1642" s="220">
        <v>45240</v>
      </c>
      <c r="C1642" s="188">
        <v>4500</v>
      </c>
      <c r="D1642" s="35" t="s">
        <v>7101</v>
      </c>
    </row>
    <row r="1643" spans="2:4" x14ac:dyDescent="0.25">
      <c r="B1643" s="220">
        <v>45240</v>
      </c>
      <c r="C1643" s="188">
        <v>5000</v>
      </c>
      <c r="D1643" s="35" t="s">
        <v>8068</v>
      </c>
    </row>
    <row r="1644" spans="2:4" x14ac:dyDescent="0.25">
      <c r="B1644" s="220">
        <v>45240</v>
      </c>
      <c r="C1644" s="188">
        <v>5000</v>
      </c>
      <c r="D1644" s="35" t="s">
        <v>9852</v>
      </c>
    </row>
    <row r="1645" spans="2:4" x14ac:dyDescent="0.25">
      <c r="B1645" s="220">
        <v>45240</v>
      </c>
      <c r="C1645" s="188">
        <v>5000</v>
      </c>
      <c r="D1645" s="35" t="s">
        <v>8066</v>
      </c>
    </row>
    <row r="1646" spans="2:4" x14ac:dyDescent="0.25">
      <c r="B1646" s="220">
        <v>45240</v>
      </c>
      <c r="C1646" s="188">
        <v>5000</v>
      </c>
      <c r="D1646" s="35" t="s">
        <v>7323</v>
      </c>
    </row>
    <row r="1647" spans="2:4" x14ac:dyDescent="0.25">
      <c r="B1647" s="220">
        <v>45240</v>
      </c>
      <c r="C1647" s="188">
        <v>6500</v>
      </c>
      <c r="D1647" s="35" t="s">
        <v>9853</v>
      </c>
    </row>
    <row r="1648" spans="2:4" x14ac:dyDescent="0.25">
      <c r="B1648" s="220">
        <v>45240</v>
      </c>
      <c r="C1648" s="188">
        <v>7000</v>
      </c>
      <c r="D1648" s="35" t="s">
        <v>7887</v>
      </c>
    </row>
    <row r="1649" spans="2:4" x14ac:dyDescent="0.25">
      <c r="B1649" s="220">
        <v>45240</v>
      </c>
      <c r="C1649" s="188">
        <v>10000</v>
      </c>
      <c r="D1649" s="35" t="s">
        <v>9854</v>
      </c>
    </row>
    <row r="1650" spans="2:4" x14ac:dyDescent="0.25">
      <c r="B1650" s="220">
        <v>45240</v>
      </c>
      <c r="C1650" s="188">
        <v>10000</v>
      </c>
      <c r="D1650" s="35" t="s">
        <v>7888</v>
      </c>
    </row>
    <row r="1651" spans="2:4" x14ac:dyDescent="0.25">
      <c r="B1651" s="220">
        <v>45240</v>
      </c>
      <c r="C1651" s="188">
        <v>10000</v>
      </c>
      <c r="D1651" s="35" t="s">
        <v>8069</v>
      </c>
    </row>
    <row r="1652" spans="2:4" x14ac:dyDescent="0.25">
      <c r="B1652" s="220">
        <v>45240</v>
      </c>
      <c r="C1652" s="188">
        <v>17000</v>
      </c>
      <c r="D1652" s="35" t="s">
        <v>7886</v>
      </c>
    </row>
    <row r="1653" spans="2:4" x14ac:dyDescent="0.25">
      <c r="B1653" s="220">
        <v>45240</v>
      </c>
      <c r="C1653" s="188">
        <v>50000</v>
      </c>
      <c r="D1653" s="35" t="s">
        <v>7178</v>
      </c>
    </row>
    <row r="1654" spans="2:4" x14ac:dyDescent="0.25">
      <c r="B1654" s="220">
        <v>45241</v>
      </c>
      <c r="C1654" s="188">
        <v>33</v>
      </c>
      <c r="D1654" s="35" t="s">
        <v>7891</v>
      </c>
    </row>
    <row r="1655" spans="2:4" x14ac:dyDescent="0.25">
      <c r="B1655" s="220">
        <v>45241</v>
      </c>
      <c r="C1655" s="188">
        <v>50</v>
      </c>
      <c r="D1655" s="35" t="s">
        <v>7892</v>
      </c>
    </row>
    <row r="1656" spans="2:4" x14ac:dyDescent="0.25">
      <c r="B1656" s="220">
        <v>45241</v>
      </c>
      <c r="C1656" s="188">
        <v>100</v>
      </c>
      <c r="D1656" s="35" t="s">
        <v>7894</v>
      </c>
    </row>
    <row r="1657" spans="2:4" x14ac:dyDescent="0.25">
      <c r="B1657" s="220">
        <v>45241</v>
      </c>
      <c r="C1657" s="188">
        <v>100</v>
      </c>
      <c r="D1657" s="35" t="s">
        <v>7895</v>
      </c>
    </row>
    <row r="1658" spans="2:4" x14ac:dyDescent="0.25">
      <c r="B1658" s="220">
        <v>45241</v>
      </c>
      <c r="C1658" s="188">
        <v>100</v>
      </c>
      <c r="D1658" s="35" t="s">
        <v>7893</v>
      </c>
    </row>
    <row r="1659" spans="2:4" x14ac:dyDescent="0.25">
      <c r="B1659" s="220">
        <v>45241</v>
      </c>
      <c r="C1659" s="188">
        <v>100</v>
      </c>
      <c r="D1659" s="35" t="s">
        <v>7898</v>
      </c>
    </row>
    <row r="1660" spans="2:4" x14ac:dyDescent="0.25">
      <c r="B1660" s="220">
        <v>45241</v>
      </c>
      <c r="C1660" s="188">
        <v>100</v>
      </c>
      <c r="D1660" s="35" t="s">
        <v>7566</v>
      </c>
    </row>
    <row r="1661" spans="2:4" x14ac:dyDescent="0.25">
      <c r="B1661" s="220">
        <v>45241</v>
      </c>
      <c r="C1661" s="188">
        <v>100</v>
      </c>
      <c r="D1661" s="35" t="s">
        <v>7896</v>
      </c>
    </row>
    <row r="1662" spans="2:4" x14ac:dyDescent="0.25">
      <c r="B1662" s="220">
        <v>45241</v>
      </c>
      <c r="C1662" s="188">
        <v>100</v>
      </c>
      <c r="D1662" s="35" t="s">
        <v>7897</v>
      </c>
    </row>
    <row r="1663" spans="2:4" x14ac:dyDescent="0.25">
      <c r="B1663" s="220">
        <v>45241</v>
      </c>
      <c r="C1663" s="188">
        <v>100</v>
      </c>
      <c r="D1663" s="35" t="s">
        <v>7903</v>
      </c>
    </row>
    <row r="1664" spans="2:4" x14ac:dyDescent="0.25">
      <c r="B1664" s="220">
        <v>45241</v>
      </c>
      <c r="C1664" s="188">
        <v>100</v>
      </c>
      <c r="D1664" s="35" t="s">
        <v>7905</v>
      </c>
    </row>
    <row r="1665" spans="2:4" x14ac:dyDescent="0.25">
      <c r="B1665" s="220">
        <v>45241</v>
      </c>
      <c r="C1665" s="188">
        <v>100</v>
      </c>
      <c r="D1665" s="35" t="s">
        <v>7899</v>
      </c>
    </row>
    <row r="1666" spans="2:4" x14ac:dyDescent="0.25">
      <c r="B1666" s="220">
        <v>45241</v>
      </c>
      <c r="C1666" s="188">
        <v>100</v>
      </c>
      <c r="D1666" s="35" t="s">
        <v>9855</v>
      </c>
    </row>
    <row r="1667" spans="2:4" x14ac:dyDescent="0.25">
      <c r="B1667" s="220">
        <v>45241</v>
      </c>
      <c r="C1667" s="188">
        <v>100</v>
      </c>
      <c r="D1667" s="35" t="s">
        <v>7902</v>
      </c>
    </row>
    <row r="1668" spans="2:4" x14ac:dyDescent="0.25">
      <c r="B1668" s="220">
        <v>45241</v>
      </c>
      <c r="C1668" s="188">
        <v>100</v>
      </c>
      <c r="D1668" s="35" t="s">
        <v>7907</v>
      </c>
    </row>
    <row r="1669" spans="2:4" x14ac:dyDescent="0.25">
      <c r="B1669" s="220">
        <v>45241</v>
      </c>
      <c r="C1669" s="188">
        <v>100</v>
      </c>
      <c r="D1669" s="35" t="s">
        <v>7901</v>
      </c>
    </row>
    <row r="1670" spans="2:4" x14ac:dyDescent="0.25">
      <c r="B1670" s="220">
        <v>45241</v>
      </c>
      <c r="C1670" s="188">
        <v>100</v>
      </c>
      <c r="D1670" s="35" t="s">
        <v>7904</v>
      </c>
    </row>
    <row r="1671" spans="2:4" x14ac:dyDescent="0.25">
      <c r="B1671" s="220">
        <v>45241</v>
      </c>
      <c r="C1671" s="188">
        <v>100</v>
      </c>
      <c r="D1671" s="35" t="s">
        <v>7105</v>
      </c>
    </row>
    <row r="1672" spans="2:4" x14ac:dyDescent="0.25">
      <c r="B1672" s="220">
        <v>45241</v>
      </c>
      <c r="C1672" s="188">
        <v>100</v>
      </c>
      <c r="D1672" s="35" t="s">
        <v>7191</v>
      </c>
    </row>
    <row r="1673" spans="2:4" x14ac:dyDescent="0.25">
      <c r="B1673" s="220">
        <v>45241</v>
      </c>
      <c r="C1673" s="188">
        <v>100</v>
      </c>
      <c r="D1673" s="35" t="s">
        <v>7196</v>
      </c>
    </row>
    <row r="1674" spans="2:4" x14ac:dyDescent="0.25">
      <c r="B1674" s="220">
        <v>45241</v>
      </c>
      <c r="C1674" s="188">
        <v>100</v>
      </c>
      <c r="D1674" s="35" t="s">
        <v>6915</v>
      </c>
    </row>
    <row r="1675" spans="2:4" x14ac:dyDescent="0.25">
      <c r="B1675" s="220">
        <v>45241</v>
      </c>
      <c r="C1675" s="188">
        <v>149</v>
      </c>
      <c r="D1675" s="35" t="s">
        <v>9856</v>
      </c>
    </row>
    <row r="1676" spans="2:4" x14ac:dyDescent="0.25">
      <c r="B1676" s="220">
        <v>45241</v>
      </c>
      <c r="C1676" s="188">
        <v>150</v>
      </c>
      <c r="D1676" s="35" t="s">
        <v>7911</v>
      </c>
    </row>
    <row r="1677" spans="2:4" x14ac:dyDescent="0.25">
      <c r="B1677" s="220">
        <v>45241</v>
      </c>
      <c r="C1677" s="188">
        <v>160</v>
      </c>
      <c r="D1677" s="35" t="s">
        <v>9706</v>
      </c>
    </row>
    <row r="1678" spans="2:4" x14ac:dyDescent="0.25">
      <c r="B1678" s="220">
        <v>45241</v>
      </c>
      <c r="C1678" s="188">
        <v>185</v>
      </c>
      <c r="D1678" s="35" t="s">
        <v>7913</v>
      </c>
    </row>
    <row r="1679" spans="2:4" x14ac:dyDescent="0.25">
      <c r="B1679" s="220">
        <v>45241</v>
      </c>
      <c r="C1679" s="188">
        <v>200</v>
      </c>
      <c r="D1679" s="35" t="s">
        <v>7914</v>
      </c>
    </row>
    <row r="1680" spans="2:4" x14ac:dyDescent="0.25">
      <c r="B1680" s="220">
        <v>45241</v>
      </c>
      <c r="C1680" s="188">
        <v>200</v>
      </c>
      <c r="D1680" s="35" t="s">
        <v>7915</v>
      </c>
    </row>
    <row r="1681" spans="2:4" x14ac:dyDescent="0.25">
      <c r="B1681" s="220">
        <v>45241</v>
      </c>
      <c r="C1681" s="188">
        <v>200</v>
      </c>
      <c r="D1681" s="35" t="s">
        <v>7917</v>
      </c>
    </row>
    <row r="1682" spans="2:4" x14ac:dyDescent="0.25">
      <c r="B1682" s="220">
        <v>45241</v>
      </c>
      <c r="C1682" s="188">
        <v>200</v>
      </c>
      <c r="D1682" s="35" t="s">
        <v>7782</v>
      </c>
    </row>
    <row r="1683" spans="2:4" x14ac:dyDescent="0.25">
      <c r="B1683" s="220">
        <v>45241</v>
      </c>
      <c r="C1683" s="188">
        <v>200</v>
      </c>
      <c r="D1683" s="35" t="s">
        <v>7919</v>
      </c>
    </row>
    <row r="1684" spans="2:4" x14ac:dyDescent="0.25">
      <c r="B1684" s="220">
        <v>45241</v>
      </c>
      <c r="C1684" s="188">
        <v>200</v>
      </c>
      <c r="D1684" s="35" t="s">
        <v>9857</v>
      </c>
    </row>
    <row r="1685" spans="2:4" x14ac:dyDescent="0.25">
      <c r="B1685" s="220">
        <v>45241</v>
      </c>
      <c r="C1685" s="188">
        <v>200</v>
      </c>
      <c r="D1685" s="35" t="s">
        <v>7916</v>
      </c>
    </row>
    <row r="1686" spans="2:4" x14ac:dyDescent="0.25">
      <c r="B1686" s="220">
        <v>45241</v>
      </c>
      <c r="C1686" s="188">
        <v>200</v>
      </c>
      <c r="D1686" s="35" t="s">
        <v>7920</v>
      </c>
    </row>
    <row r="1687" spans="2:4" x14ac:dyDescent="0.25">
      <c r="B1687" s="220">
        <v>45241</v>
      </c>
      <c r="C1687" s="188">
        <v>300</v>
      </c>
      <c r="D1687" s="35" t="s">
        <v>7922</v>
      </c>
    </row>
    <row r="1688" spans="2:4" x14ac:dyDescent="0.25">
      <c r="B1688" s="220">
        <v>45241</v>
      </c>
      <c r="C1688" s="188">
        <v>300</v>
      </c>
      <c r="D1688" s="35" t="s">
        <v>7923</v>
      </c>
    </row>
    <row r="1689" spans="2:4" x14ac:dyDescent="0.25">
      <c r="B1689" s="220">
        <v>45241</v>
      </c>
      <c r="C1689" s="188">
        <v>300</v>
      </c>
      <c r="D1689" s="35" t="s">
        <v>7795</v>
      </c>
    </row>
    <row r="1690" spans="2:4" x14ac:dyDescent="0.25">
      <c r="B1690" s="220">
        <v>45241</v>
      </c>
      <c r="C1690" s="188">
        <v>300</v>
      </c>
      <c r="D1690" s="35" t="s">
        <v>7931</v>
      </c>
    </row>
    <row r="1691" spans="2:4" x14ac:dyDescent="0.25">
      <c r="B1691" s="220">
        <v>45241</v>
      </c>
      <c r="C1691" s="188">
        <v>300</v>
      </c>
      <c r="D1691" s="35" t="s">
        <v>7926</v>
      </c>
    </row>
    <row r="1692" spans="2:4" x14ac:dyDescent="0.25">
      <c r="B1692" s="220">
        <v>45241</v>
      </c>
      <c r="C1692" s="188">
        <v>300</v>
      </c>
      <c r="D1692" s="35" t="s">
        <v>7929</v>
      </c>
    </row>
    <row r="1693" spans="2:4" x14ac:dyDescent="0.25">
      <c r="B1693" s="220">
        <v>45241</v>
      </c>
      <c r="C1693" s="188">
        <v>300</v>
      </c>
      <c r="D1693" s="35" t="s">
        <v>8158</v>
      </c>
    </row>
    <row r="1694" spans="2:4" x14ac:dyDescent="0.25">
      <c r="B1694" s="220">
        <v>45241</v>
      </c>
      <c r="C1694" s="188">
        <v>400</v>
      </c>
      <c r="D1694" s="35" t="s">
        <v>7938</v>
      </c>
    </row>
    <row r="1695" spans="2:4" x14ac:dyDescent="0.25">
      <c r="B1695" s="220">
        <v>45241</v>
      </c>
      <c r="C1695" s="188">
        <v>500</v>
      </c>
      <c r="D1695" s="35" t="s">
        <v>7571</v>
      </c>
    </row>
    <row r="1696" spans="2:4" x14ac:dyDescent="0.25">
      <c r="B1696" s="220">
        <v>45241</v>
      </c>
      <c r="C1696" s="188">
        <v>500</v>
      </c>
      <c r="D1696" s="35" t="s">
        <v>8030</v>
      </c>
    </row>
    <row r="1697" spans="2:4" x14ac:dyDescent="0.25">
      <c r="B1697" s="220">
        <v>45241</v>
      </c>
      <c r="C1697" s="188">
        <v>500</v>
      </c>
      <c r="D1697" s="35" t="s">
        <v>7099</v>
      </c>
    </row>
    <row r="1698" spans="2:4" x14ac:dyDescent="0.25">
      <c r="B1698" s="220">
        <v>45241</v>
      </c>
      <c r="C1698" s="188">
        <v>500</v>
      </c>
      <c r="D1698" s="35" t="s">
        <v>9858</v>
      </c>
    </row>
    <row r="1699" spans="2:4" x14ac:dyDescent="0.25">
      <c r="B1699" s="220">
        <v>45241</v>
      </c>
      <c r="C1699" s="188">
        <v>500</v>
      </c>
      <c r="D1699" s="35" t="s">
        <v>7943</v>
      </c>
    </row>
    <row r="1700" spans="2:4" x14ac:dyDescent="0.25">
      <c r="B1700" s="220">
        <v>45241</v>
      </c>
      <c r="C1700" s="188">
        <v>500</v>
      </c>
      <c r="D1700" s="35" t="s">
        <v>7751</v>
      </c>
    </row>
    <row r="1701" spans="2:4" x14ac:dyDescent="0.25">
      <c r="B1701" s="220">
        <v>45241</v>
      </c>
      <c r="C1701" s="188">
        <v>500</v>
      </c>
      <c r="D1701" s="35" t="s">
        <v>7947</v>
      </c>
    </row>
    <row r="1702" spans="2:4" x14ac:dyDescent="0.25">
      <c r="B1702" s="220">
        <v>45241</v>
      </c>
      <c r="C1702" s="188">
        <v>500</v>
      </c>
      <c r="D1702" s="35" t="s">
        <v>7600</v>
      </c>
    </row>
    <row r="1703" spans="2:4" x14ac:dyDescent="0.25">
      <c r="B1703" s="220">
        <v>45241</v>
      </c>
      <c r="C1703" s="188">
        <v>500</v>
      </c>
      <c r="D1703" s="35" t="s">
        <v>7946</v>
      </c>
    </row>
    <row r="1704" spans="2:4" x14ac:dyDescent="0.25">
      <c r="B1704" s="220">
        <v>45241</v>
      </c>
      <c r="C1704" s="188">
        <v>500</v>
      </c>
      <c r="D1704" s="35" t="s">
        <v>7945</v>
      </c>
    </row>
    <row r="1705" spans="2:4" x14ac:dyDescent="0.25">
      <c r="B1705" s="220">
        <v>45241</v>
      </c>
      <c r="C1705" s="188">
        <v>500</v>
      </c>
      <c r="D1705" s="35" t="s">
        <v>7944</v>
      </c>
    </row>
    <row r="1706" spans="2:4" x14ac:dyDescent="0.25">
      <c r="B1706" s="220">
        <v>45241</v>
      </c>
      <c r="C1706" s="188">
        <v>500</v>
      </c>
      <c r="D1706" s="35" t="s">
        <v>7315</v>
      </c>
    </row>
    <row r="1707" spans="2:4" x14ac:dyDescent="0.25">
      <c r="B1707" s="220">
        <v>45241</v>
      </c>
      <c r="C1707" s="188">
        <v>500</v>
      </c>
      <c r="D1707" s="35" t="s">
        <v>8032</v>
      </c>
    </row>
    <row r="1708" spans="2:4" x14ac:dyDescent="0.25">
      <c r="B1708" s="220">
        <v>45241</v>
      </c>
      <c r="C1708" s="188">
        <v>500</v>
      </c>
      <c r="D1708" s="35" t="s">
        <v>7949</v>
      </c>
    </row>
    <row r="1709" spans="2:4" x14ac:dyDescent="0.25">
      <c r="B1709" s="220">
        <v>45241</v>
      </c>
      <c r="C1709" s="188">
        <v>500</v>
      </c>
      <c r="D1709" s="35" t="s">
        <v>9859</v>
      </c>
    </row>
    <row r="1710" spans="2:4" x14ac:dyDescent="0.25">
      <c r="B1710" s="220">
        <v>45241</v>
      </c>
      <c r="C1710" s="188">
        <v>500</v>
      </c>
      <c r="D1710" s="35" t="s">
        <v>6954</v>
      </c>
    </row>
    <row r="1711" spans="2:4" x14ac:dyDescent="0.25">
      <c r="B1711" s="220">
        <v>45241</v>
      </c>
      <c r="C1711" s="188">
        <v>500</v>
      </c>
      <c r="D1711" s="35" t="s">
        <v>8169</v>
      </c>
    </row>
    <row r="1712" spans="2:4" x14ac:dyDescent="0.25">
      <c r="B1712" s="220">
        <v>45241</v>
      </c>
      <c r="C1712" s="188">
        <v>500</v>
      </c>
      <c r="D1712" s="35" t="s">
        <v>8932</v>
      </c>
    </row>
    <row r="1713" spans="2:4" x14ac:dyDescent="0.25">
      <c r="B1713" s="220">
        <v>45241</v>
      </c>
      <c r="C1713" s="188">
        <v>500</v>
      </c>
      <c r="D1713" s="35" t="s">
        <v>9860</v>
      </c>
    </row>
    <row r="1714" spans="2:4" x14ac:dyDescent="0.25">
      <c r="B1714" s="220">
        <v>45241</v>
      </c>
      <c r="C1714" s="188">
        <v>700</v>
      </c>
      <c r="D1714" s="35" t="s">
        <v>6966</v>
      </c>
    </row>
    <row r="1715" spans="2:4" x14ac:dyDescent="0.25">
      <c r="B1715" s="220">
        <v>45241</v>
      </c>
      <c r="C1715" s="188">
        <v>1000</v>
      </c>
      <c r="D1715" s="35" t="s">
        <v>7963</v>
      </c>
    </row>
    <row r="1716" spans="2:4" x14ac:dyDescent="0.25">
      <c r="B1716" s="220">
        <v>45241</v>
      </c>
      <c r="C1716" s="188">
        <v>1000</v>
      </c>
      <c r="D1716" s="35" t="s">
        <v>7965</v>
      </c>
    </row>
    <row r="1717" spans="2:4" x14ac:dyDescent="0.25">
      <c r="B1717" s="220">
        <v>45241</v>
      </c>
      <c r="C1717" s="188">
        <v>1000</v>
      </c>
      <c r="D1717" s="35" t="s">
        <v>7866</v>
      </c>
    </row>
    <row r="1718" spans="2:4" x14ac:dyDescent="0.25">
      <c r="B1718" s="220">
        <v>45241</v>
      </c>
      <c r="C1718" s="188">
        <v>1000</v>
      </c>
      <c r="D1718" s="35" t="s">
        <v>7233</v>
      </c>
    </row>
    <row r="1719" spans="2:4" x14ac:dyDescent="0.25">
      <c r="B1719" s="220">
        <v>45241</v>
      </c>
      <c r="C1719" s="188">
        <v>1000</v>
      </c>
      <c r="D1719" s="35" t="s">
        <v>7968</v>
      </c>
    </row>
    <row r="1720" spans="2:4" x14ac:dyDescent="0.25">
      <c r="B1720" s="220">
        <v>45241</v>
      </c>
      <c r="C1720" s="188">
        <v>1000</v>
      </c>
      <c r="D1720" s="35" t="s">
        <v>7638</v>
      </c>
    </row>
    <row r="1721" spans="2:4" x14ac:dyDescent="0.25">
      <c r="B1721" s="220">
        <v>45241</v>
      </c>
      <c r="C1721" s="188">
        <v>1000</v>
      </c>
      <c r="D1721" s="35" t="s">
        <v>7972</v>
      </c>
    </row>
    <row r="1722" spans="2:4" x14ac:dyDescent="0.25">
      <c r="B1722" s="220">
        <v>45241</v>
      </c>
      <c r="C1722" s="188">
        <v>1000</v>
      </c>
      <c r="D1722" s="35" t="s">
        <v>7967</v>
      </c>
    </row>
    <row r="1723" spans="2:4" x14ac:dyDescent="0.25">
      <c r="B1723" s="220">
        <v>45241</v>
      </c>
      <c r="C1723" s="188">
        <v>1000</v>
      </c>
      <c r="D1723" s="35" t="s">
        <v>8122</v>
      </c>
    </row>
    <row r="1724" spans="2:4" x14ac:dyDescent="0.25">
      <c r="B1724" s="220">
        <v>45241</v>
      </c>
      <c r="C1724" s="188">
        <v>1500</v>
      </c>
      <c r="D1724" s="35" t="s">
        <v>7977</v>
      </c>
    </row>
    <row r="1725" spans="2:4" x14ac:dyDescent="0.25">
      <c r="B1725" s="220">
        <v>45241</v>
      </c>
      <c r="C1725" s="188">
        <v>1500</v>
      </c>
      <c r="D1725" s="35" t="s">
        <v>8239</v>
      </c>
    </row>
    <row r="1726" spans="2:4" x14ac:dyDescent="0.25">
      <c r="B1726" s="220">
        <v>45241</v>
      </c>
      <c r="C1726" s="188">
        <v>2000</v>
      </c>
      <c r="D1726" s="35" t="s">
        <v>7617</v>
      </c>
    </row>
    <row r="1727" spans="2:4" x14ac:dyDescent="0.25">
      <c r="B1727" s="220">
        <v>45241</v>
      </c>
      <c r="C1727" s="188">
        <v>2000</v>
      </c>
      <c r="D1727" s="35" t="s">
        <v>7982</v>
      </c>
    </row>
    <row r="1728" spans="2:4" x14ac:dyDescent="0.25">
      <c r="B1728" s="220">
        <v>45241</v>
      </c>
      <c r="C1728" s="188">
        <v>3000</v>
      </c>
      <c r="D1728" s="35" t="s">
        <v>7983</v>
      </c>
    </row>
    <row r="1729" spans="2:4" x14ac:dyDescent="0.25">
      <c r="B1729" s="220">
        <v>45241</v>
      </c>
      <c r="C1729" s="188">
        <v>3000</v>
      </c>
      <c r="D1729" s="35" t="s">
        <v>9861</v>
      </c>
    </row>
    <row r="1730" spans="2:4" x14ac:dyDescent="0.25">
      <c r="B1730" s="220">
        <v>45241</v>
      </c>
      <c r="C1730" s="188">
        <v>3000</v>
      </c>
      <c r="D1730" s="35" t="s">
        <v>7986</v>
      </c>
    </row>
    <row r="1731" spans="2:4" x14ac:dyDescent="0.25">
      <c r="B1731" s="220">
        <v>45241</v>
      </c>
      <c r="C1731" s="188">
        <v>7600</v>
      </c>
      <c r="D1731" s="35" t="s">
        <v>7752</v>
      </c>
    </row>
    <row r="1732" spans="2:4" x14ac:dyDescent="0.25">
      <c r="B1732" s="220">
        <v>45242</v>
      </c>
      <c r="C1732" s="188">
        <v>4.33</v>
      </c>
      <c r="D1732" s="35" t="s">
        <v>9862</v>
      </c>
    </row>
    <row r="1733" spans="2:4" x14ac:dyDescent="0.25">
      <c r="B1733" s="220">
        <v>45242</v>
      </c>
      <c r="C1733" s="188">
        <v>50</v>
      </c>
      <c r="D1733" s="35" t="s">
        <v>6911</v>
      </c>
    </row>
    <row r="1734" spans="2:4" x14ac:dyDescent="0.25">
      <c r="B1734" s="220">
        <v>45242</v>
      </c>
      <c r="C1734" s="188">
        <v>100</v>
      </c>
      <c r="D1734" s="35" t="s">
        <v>7998</v>
      </c>
    </row>
    <row r="1735" spans="2:4" x14ac:dyDescent="0.25">
      <c r="B1735" s="220">
        <v>45242</v>
      </c>
      <c r="C1735" s="188">
        <v>100</v>
      </c>
      <c r="D1735" s="35" t="s">
        <v>8005</v>
      </c>
    </row>
    <row r="1736" spans="2:4" x14ac:dyDescent="0.25">
      <c r="B1736" s="220">
        <v>45242</v>
      </c>
      <c r="C1736" s="188">
        <v>100</v>
      </c>
      <c r="D1736" s="35" t="s">
        <v>8001</v>
      </c>
    </row>
    <row r="1737" spans="2:4" x14ac:dyDescent="0.25">
      <c r="B1737" s="220">
        <v>45242</v>
      </c>
      <c r="C1737" s="188">
        <v>100</v>
      </c>
      <c r="D1737" s="35" t="s">
        <v>7999</v>
      </c>
    </row>
    <row r="1738" spans="2:4" x14ac:dyDescent="0.25">
      <c r="B1738" s="220">
        <v>45242</v>
      </c>
      <c r="C1738" s="188">
        <v>100</v>
      </c>
      <c r="D1738" s="35" t="s">
        <v>8002</v>
      </c>
    </row>
    <row r="1739" spans="2:4" x14ac:dyDescent="0.25">
      <c r="B1739" s="220">
        <v>45242</v>
      </c>
      <c r="C1739" s="188">
        <v>100</v>
      </c>
      <c r="D1739" s="35" t="s">
        <v>6915</v>
      </c>
    </row>
    <row r="1740" spans="2:4" x14ac:dyDescent="0.25">
      <c r="B1740" s="220">
        <v>45242</v>
      </c>
      <c r="C1740" s="188">
        <v>100</v>
      </c>
      <c r="D1740" s="35" t="s">
        <v>8003</v>
      </c>
    </row>
    <row r="1741" spans="2:4" x14ac:dyDescent="0.25">
      <c r="B1741" s="220">
        <v>45242</v>
      </c>
      <c r="C1741" s="188">
        <v>150</v>
      </c>
      <c r="D1741" s="35" t="s">
        <v>8008</v>
      </c>
    </row>
    <row r="1742" spans="2:4" x14ac:dyDescent="0.25">
      <c r="B1742" s="220">
        <v>45242</v>
      </c>
      <c r="C1742" s="188">
        <v>200</v>
      </c>
      <c r="D1742" s="35" t="s">
        <v>8012</v>
      </c>
    </row>
    <row r="1743" spans="2:4" x14ac:dyDescent="0.25">
      <c r="B1743" s="220">
        <v>45242</v>
      </c>
      <c r="C1743" s="188">
        <v>200</v>
      </c>
      <c r="D1743" s="35" t="s">
        <v>6939</v>
      </c>
    </row>
    <row r="1744" spans="2:4" x14ac:dyDescent="0.25">
      <c r="B1744" s="220">
        <v>45242</v>
      </c>
      <c r="C1744" s="188">
        <v>200</v>
      </c>
      <c r="D1744" s="35" t="s">
        <v>8013</v>
      </c>
    </row>
    <row r="1745" spans="2:4" x14ac:dyDescent="0.25">
      <c r="B1745" s="220">
        <v>45242</v>
      </c>
      <c r="C1745" s="188">
        <v>200</v>
      </c>
      <c r="D1745" s="35" t="s">
        <v>9863</v>
      </c>
    </row>
    <row r="1746" spans="2:4" x14ac:dyDescent="0.25">
      <c r="B1746" s="220">
        <v>45242</v>
      </c>
      <c r="C1746" s="188">
        <v>250</v>
      </c>
      <c r="D1746" s="35" t="s">
        <v>9864</v>
      </c>
    </row>
    <row r="1747" spans="2:4" x14ac:dyDescent="0.25">
      <c r="B1747" s="220">
        <v>45242</v>
      </c>
      <c r="C1747" s="188">
        <v>300</v>
      </c>
      <c r="D1747" s="35" t="s">
        <v>9865</v>
      </c>
    </row>
    <row r="1748" spans="2:4" x14ac:dyDescent="0.25">
      <c r="B1748" s="220">
        <v>45242</v>
      </c>
      <c r="C1748" s="188">
        <v>300</v>
      </c>
      <c r="D1748" s="35" t="s">
        <v>8023</v>
      </c>
    </row>
    <row r="1749" spans="2:4" x14ac:dyDescent="0.25">
      <c r="B1749" s="220">
        <v>45242</v>
      </c>
      <c r="C1749" s="188">
        <v>300</v>
      </c>
      <c r="D1749" s="35" t="s">
        <v>8019</v>
      </c>
    </row>
    <row r="1750" spans="2:4" x14ac:dyDescent="0.25">
      <c r="B1750" s="220">
        <v>45242</v>
      </c>
      <c r="C1750" s="188">
        <v>300</v>
      </c>
      <c r="D1750" s="35" t="s">
        <v>8017</v>
      </c>
    </row>
    <row r="1751" spans="2:4" x14ac:dyDescent="0.25">
      <c r="B1751" s="220">
        <v>45242</v>
      </c>
      <c r="C1751" s="188">
        <v>300</v>
      </c>
      <c r="D1751" s="35" t="s">
        <v>9866</v>
      </c>
    </row>
    <row r="1752" spans="2:4" x14ac:dyDescent="0.25">
      <c r="B1752" s="220">
        <v>45242</v>
      </c>
      <c r="C1752" s="188">
        <v>300</v>
      </c>
      <c r="D1752" s="35" t="s">
        <v>8018</v>
      </c>
    </row>
    <row r="1753" spans="2:4" x14ac:dyDescent="0.25">
      <c r="B1753" s="220">
        <v>45242</v>
      </c>
      <c r="C1753" s="188">
        <v>300</v>
      </c>
      <c r="D1753" s="35" t="s">
        <v>7927</v>
      </c>
    </row>
    <row r="1754" spans="2:4" x14ac:dyDescent="0.25">
      <c r="B1754" s="220">
        <v>45242</v>
      </c>
      <c r="C1754" s="188">
        <v>300</v>
      </c>
      <c r="D1754" s="35" t="s">
        <v>8020</v>
      </c>
    </row>
    <row r="1755" spans="2:4" x14ac:dyDescent="0.25">
      <c r="B1755" s="220">
        <v>45242</v>
      </c>
      <c r="C1755" s="188">
        <v>300</v>
      </c>
      <c r="D1755" s="35" t="s">
        <v>8096</v>
      </c>
    </row>
    <row r="1756" spans="2:4" x14ac:dyDescent="0.25">
      <c r="B1756" s="220">
        <v>45242</v>
      </c>
      <c r="C1756" s="188">
        <v>400</v>
      </c>
      <c r="D1756" s="35" t="s">
        <v>8026</v>
      </c>
    </row>
    <row r="1757" spans="2:4" x14ac:dyDescent="0.25">
      <c r="B1757" s="220">
        <v>45242</v>
      </c>
      <c r="C1757" s="188">
        <v>500</v>
      </c>
      <c r="D1757" s="35" t="s">
        <v>8029</v>
      </c>
    </row>
    <row r="1758" spans="2:4" x14ac:dyDescent="0.25">
      <c r="B1758" s="220">
        <v>45242</v>
      </c>
      <c r="C1758" s="188">
        <v>500</v>
      </c>
      <c r="D1758" s="35" t="s">
        <v>8031</v>
      </c>
    </row>
    <row r="1759" spans="2:4" x14ac:dyDescent="0.25">
      <c r="B1759" s="220">
        <v>45242</v>
      </c>
      <c r="C1759" s="188">
        <v>500</v>
      </c>
      <c r="D1759" s="35" t="s">
        <v>8039</v>
      </c>
    </row>
    <row r="1760" spans="2:4" x14ac:dyDescent="0.25">
      <c r="B1760" s="220">
        <v>45242</v>
      </c>
      <c r="C1760" s="188">
        <v>500</v>
      </c>
      <c r="D1760" s="35" t="s">
        <v>8037</v>
      </c>
    </row>
    <row r="1761" spans="2:4" x14ac:dyDescent="0.25">
      <c r="B1761" s="220">
        <v>45242</v>
      </c>
      <c r="C1761" s="188">
        <v>500</v>
      </c>
      <c r="D1761" s="35" t="s">
        <v>8034</v>
      </c>
    </row>
    <row r="1762" spans="2:4" x14ac:dyDescent="0.25">
      <c r="B1762" s="220">
        <v>45242</v>
      </c>
      <c r="C1762" s="188">
        <v>500</v>
      </c>
      <c r="D1762" s="35" t="s">
        <v>8035</v>
      </c>
    </row>
    <row r="1763" spans="2:4" x14ac:dyDescent="0.25">
      <c r="B1763" s="220">
        <v>45242</v>
      </c>
      <c r="C1763" s="188">
        <v>500</v>
      </c>
      <c r="D1763" s="35" t="s">
        <v>8036</v>
      </c>
    </row>
    <row r="1764" spans="2:4" x14ac:dyDescent="0.25">
      <c r="B1764" s="220">
        <v>45242</v>
      </c>
      <c r="C1764" s="188">
        <v>500</v>
      </c>
      <c r="D1764" s="35" t="s">
        <v>8227</v>
      </c>
    </row>
    <row r="1765" spans="2:4" x14ac:dyDescent="0.25">
      <c r="B1765" s="220">
        <v>45242</v>
      </c>
      <c r="C1765" s="188">
        <v>500</v>
      </c>
      <c r="D1765" s="35" t="s">
        <v>9867</v>
      </c>
    </row>
    <row r="1766" spans="2:4" x14ac:dyDescent="0.25">
      <c r="B1766" s="220">
        <v>45242</v>
      </c>
      <c r="C1766" s="188">
        <v>500</v>
      </c>
      <c r="D1766" s="35" t="s">
        <v>9868</v>
      </c>
    </row>
    <row r="1767" spans="2:4" x14ac:dyDescent="0.25">
      <c r="B1767" s="220">
        <v>45242</v>
      </c>
      <c r="C1767" s="188">
        <v>500</v>
      </c>
      <c r="D1767" s="35" t="s">
        <v>9869</v>
      </c>
    </row>
    <row r="1768" spans="2:4" x14ac:dyDescent="0.25">
      <c r="B1768" s="220">
        <v>45242</v>
      </c>
      <c r="C1768" s="188">
        <v>800</v>
      </c>
      <c r="D1768" s="35" t="s">
        <v>7301</v>
      </c>
    </row>
    <row r="1769" spans="2:4" x14ac:dyDescent="0.25">
      <c r="B1769" s="220">
        <v>45242</v>
      </c>
      <c r="C1769" s="188">
        <v>1000</v>
      </c>
      <c r="D1769" s="35" t="s">
        <v>8051</v>
      </c>
    </row>
    <row r="1770" spans="2:4" x14ac:dyDescent="0.25">
      <c r="B1770" s="220">
        <v>45242</v>
      </c>
      <c r="C1770" s="188">
        <v>1000</v>
      </c>
      <c r="D1770" s="35" t="s">
        <v>8047</v>
      </c>
    </row>
    <row r="1771" spans="2:4" x14ac:dyDescent="0.25">
      <c r="B1771" s="220">
        <v>45242</v>
      </c>
      <c r="C1771" s="188">
        <v>1000</v>
      </c>
      <c r="D1771" s="35" t="s">
        <v>8045</v>
      </c>
    </row>
    <row r="1772" spans="2:4" x14ac:dyDescent="0.25">
      <c r="B1772" s="220">
        <v>45242</v>
      </c>
      <c r="C1772" s="188">
        <v>1000</v>
      </c>
      <c r="D1772" s="35" t="s">
        <v>8052</v>
      </c>
    </row>
    <row r="1773" spans="2:4" x14ac:dyDescent="0.25">
      <c r="B1773" s="220">
        <v>45242</v>
      </c>
      <c r="C1773" s="188">
        <v>1000</v>
      </c>
      <c r="D1773" s="35" t="s">
        <v>8048</v>
      </c>
    </row>
    <row r="1774" spans="2:4" x14ac:dyDescent="0.25">
      <c r="B1774" s="220">
        <v>45242</v>
      </c>
      <c r="C1774" s="188">
        <v>1000</v>
      </c>
      <c r="D1774" s="35" t="s">
        <v>8046</v>
      </c>
    </row>
    <row r="1775" spans="2:4" x14ac:dyDescent="0.25">
      <c r="B1775" s="220">
        <v>45242</v>
      </c>
      <c r="C1775" s="188">
        <v>1000</v>
      </c>
      <c r="D1775" s="35" t="s">
        <v>9870</v>
      </c>
    </row>
    <row r="1776" spans="2:4" x14ac:dyDescent="0.25">
      <c r="B1776" s="220">
        <v>45242</v>
      </c>
      <c r="C1776" s="188">
        <v>1000</v>
      </c>
      <c r="D1776" s="35" t="s">
        <v>8129</v>
      </c>
    </row>
    <row r="1777" spans="2:4" x14ac:dyDescent="0.25">
      <c r="B1777" s="220">
        <v>45242</v>
      </c>
      <c r="C1777" s="188">
        <v>1500</v>
      </c>
      <c r="D1777" s="35" t="s">
        <v>8061</v>
      </c>
    </row>
    <row r="1778" spans="2:4" x14ac:dyDescent="0.25">
      <c r="B1778" s="220">
        <v>45242</v>
      </c>
      <c r="C1778" s="188">
        <v>2000</v>
      </c>
      <c r="D1778" s="35" t="s">
        <v>8380</v>
      </c>
    </row>
    <row r="1779" spans="2:4" x14ac:dyDescent="0.25">
      <c r="B1779" s="220">
        <v>45242</v>
      </c>
      <c r="C1779" s="188">
        <v>2000</v>
      </c>
      <c r="D1779" s="35" t="s">
        <v>8063</v>
      </c>
    </row>
    <row r="1780" spans="2:4" x14ac:dyDescent="0.25">
      <c r="B1780" s="220">
        <v>45242</v>
      </c>
      <c r="C1780" s="188">
        <v>3000</v>
      </c>
      <c r="D1780" s="35" t="s">
        <v>8540</v>
      </c>
    </row>
    <row r="1781" spans="2:4" x14ac:dyDescent="0.25">
      <c r="B1781" s="220">
        <v>45243</v>
      </c>
      <c r="C1781" s="188">
        <v>5.51</v>
      </c>
      <c r="D1781" s="35" t="s">
        <v>9800</v>
      </c>
    </row>
    <row r="1782" spans="2:4" x14ac:dyDescent="0.25">
      <c r="B1782" s="220">
        <v>45243</v>
      </c>
      <c r="C1782" s="188">
        <v>7</v>
      </c>
      <c r="D1782" s="35" t="s">
        <v>8686</v>
      </c>
    </row>
    <row r="1783" spans="2:4" x14ac:dyDescent="0.25">
      <c r="B1783" s="220">
        <v>45243</v>
      </c>
      <c r="C1783" s="188">
        <v>10</v>
      </c>
      <c r="D1783" s="35" t="s">
        <v>7026</v>
      </c>
    </row>
    <row r="1784" spans="2:4" x14ac:dyDescent="0.25">
      <c r="B1784" s="220">
        <v>45243</v>
      </c>
      <c r="C1784" s="188">
        <v>10</v>
      </c>
      <c r="D1784" s="35" t="s">
        <v>7026</v>
      </c>
    </row>
    <row r="1785" spans="2:4" x14ac:dyDescent="0.25">
      <c r="B1785" s="220">
        <v>45243</v>
      </c>
      <c r="C1785" s="188">
        <v>10</v>
      </c>
      <c r="D1785" s="35" t="s">
        <v>9871</v>
      </c>
    </row>
    <row r="1786" spans="2:4" x14ac:dyDescent="0.25">
      <c r="B1786" s="220">
        <v>45243</v>
      </c>
      <c r="C1786" s="188">
        <v>14.16</v>
      </c>
      <c r="D1786" s="35" t="s">
        <v>9747</v>
      </c>
    </row>
    <row r="1787" spans="2:4" x14ac:dyDescent="0.25">
      <c r="B1787" s="220">
        <v>45243</v>
      </c>
      <c r="C1787" s="188">
        <v>20.96</v>
      </c>
      <c r="D1787" s="35" t="s">
        <v>6906</v>
      </c>
    </row>
    <row r="1788" spans="2:4" x14ac:dyDescent="0.25">
      <c r="B1788" s="220">
        <v>45243</v>
      </c>
      <c r="C1788" s="188">
        <v>30</v>
      </c>
      <c r="D1788" s="35" t="s">
        <v>6976</v>
      </c>
    </row>
    <row r="1789" spans="2:4" x14ac:dyDescent="0.25">
      <c r="B1789" s="220">
        <v>45243</v>
      </c>
      <c r="C1789" s="188">
        <v>30</v>
      </c>
      <c r="D1789" s="35" t="s">
        <v>6986</v>
      </c>
    </row>
    <row r="1790" spans="2:4" x14ac:dyDescent="0.25">
      <c r="B1790" s="220">
        <v>45243</v>
      </c>
      <c r="C1790" s="188">
        <v>30</v>
      </c>
      <c r="D1790" s="35" t="s">
        <v>6986</v>
      </c>
    </row>
    <row r="1791" spans="2:4" x14ac:dyDescent="0.25">
      <c r="B1791" s="220">
        <v>45243</v>
      </c>
      <c r="C1791" s="188">
        <v>30</v>
      </c>
      <c r="D1791" s="35" t="s">
        <v>9704</v>
      </c>
    </row>
    <row r="1792" spans="2:4" x14ac:dyDescent="0.25">
      <c r="B1792" s="220">
        <v>45243</v>
      </c>
      <c r="C1792" s="188">
        <v>30</v>
      </c>
      <c r="D1792" s="35" t="s">
        <v>6976</v>
      </c>
    </row>
    <row r="1793" spans="2:4" x14ac:dyDescent="0.25">
      <c r="B1793" s="220">
        <v>45243</v>
      </c>
      <c r="C1793" s="188">
        <v>30</v>
      </c>
      <c r="D1793" s="35" t="s">
        <v>6976</v>
      </c>
    </row>
    <row r="1794" spans="2:4" x14ac:dyDescent="0.25">
      <c r="B1794" s="220">
        <v>45243</v>
      </c>
      <c r="C1794" s="188">
        <v>30</v>
      </c>
      <c r="D1794" s="35" t="s">
        <v>8070</v>
      </c>
    </row>
    <row r="1795" spans="2:4" x14ac:dyDescent="0.25">
      <c r="B1795" s="220">
        <v>45243</v>
      </c>
      <c r="C1795" s="188">
        <v>35</v>
      </c>
      <c r="D1795" s="35" t="s">
        <v>9872</v>
      </c>
    </row>
    <row r="1796" spans="2:4" x14ac:dyDescent="0.25">
      <c r="B1796" s="220">
        <v>45243</v>
      </c>
      <c r="C1796" s="188">
        <v>50</v>
      </c>
      <c r="D1796" s="35" t="s">
        <v>7259</v>
      </c>
    </row>
    <row r="1797" spans="2:4" x14ac:dyDescent="0.25">
      <c r="B1797" s="220">
        <v>45243</v>
      </c>
      <c r="C1797" s="188">
        <v>50</v>
      </c>
      <c r="D1797" s="35" t="s">
        <v>7184</v>
      </c>
    </row>
    <row r="1798" spans="2:4" x14ac:dyDescent="0.25">
      <c r="B1798" s="220">
        <v>45243</v>
      </c>
      <c r="C1798" s="188">
        <v>50</v>
      </c>
      <c r="D1798" s="35" t="s">
        <v>7184</v>
      </c>
    </row>
    <row r="1799" spans="2:4" x14ac:dyDescent="0.25">
      <c r="B1799" s="220">
        <v>45243</v>
      </c>
      <c r="C1799" s="188">
        <v>50</v>
      </c>
      <c r="D1799" s="35" t="s">
        <v>9056</v>
      </c>
    </row>
    <row r="1800" spans="2:4" x14ac:dyDescent="0.25">
      <c r="B1800" s="220">
        <v>45243</v>
      </c>
      <c r="C1800" s="188">
        <v>50</v>
      </c>
      <c r="D1800" s="35" t="s">
        <v>8755</v>
      </c>
    </row>
    <row r="1801" spans="2:4" x14ac:dyDescent="0.25">
      <c r="B1801" s="220">
        <v>45243</v>
      </c>
      <c r="C1801" s="188">
        <v>50</v>
      </c>
      <c r="D1801" s="35" t="s">
        <v>8071</v>
      </c>
    </row>
    <row r="1802" spans="2:4" x14ac:dyDescent="0.25">
      <c r="B1802" s="220">
        <v>45243</v>
      </c>
      <c r="C1802" s="188">
        <v>50</v>
      </c>
      <c r="D1802" s="35" t="s">
        <v>8072</v>
      </c>
    </row>
    <row r="1803" spans="2:4" x14ac:dyDescent="0.25">
      <c r="B1803" s="220">
        <v>45243</v>
      </c>
      <c r="C1803" s="188">
        <v>50</v>
      </c>
      <c r="D1803" s="35" t="s">
        <v>8073</v>
      </c>
    </row>
    <row r="1804" spans="2:4" x14ac:dyDescent="0.25">
      <c r="B1804" s="220">
        <v>45243</v>
      </c>
      <c r="C1804" s="188">
        <v>50</v>
      </c>
      <c r="D1804" s="35" t="s">
        <v>6989</v>
      </c>
    </row>
    <row r="1805" spans="2:4" x14ac:dyDescent="0.25">
      <c r="B1805" s="220">
        <v>45243</v>
      </c>
      <c r="C1805" s="188">
        <v>53.74</v>
      </c>
      <c r="D1805" s="35" t="s">
        <v>7714</v>
      </c>
    </row>
    <row r="1806" spans="2:4" x14ac:dyDescent="0.25">
      <c r="B1806" s="220">
        <v>45243</v>
      </c>
      <c r="C1806" s="188">
        <v>100</v>
      </c>
      <c r="D1806" s="35" t="s">
        <v>9873</v>
      </c>
    </row>
    <row r="1807" spans="2:4" x14ac:dyDescent="0.25">
      <c r="B1807" s="220">
        <v>45243</v>
      </c>
      <c r="C1807" s="188">
        <v>100</v>
      </c>
      <c r="D1807" s="35" t="s">
        <v>7405</v>
      </c>
    </row>
    <row r="1808" spans="2:4" x14ac:dyDescent="0.25">
      <c r="B1808" s="220">
        <v>45243</v>
      </c>
      <c r="C1808" s="188">
        <v>100</v>
      </c>
      <c r="D1808" s="35" t="s">
        <v>7114</v>
      </c>
    </row>
    <row r="1809" spans="2:4" x14ac:dyDescent="0.25">
      <c r="B1809" s="220">
        <v>45243</v>
      </c>
      <c r="C1809" s="188">
        <v>100</v>
      </c>
      <c r="D1809" s="35" t="s">
        <v>6993</v>
      </c>
    </row>
    <row r="1810" spans="2:4" x14ac:dyDescent="0.25">
      <c r="B1810" s="220">
        <v>45243</v>
      </c>
      <c r="C1810" s="188">
        <v>100</v>
      </c>
      <c r="D1810" s="35" t="s">
        <v>7996</v>
      </c>
    </row>
    <row r="1811" spans="2:4" x14ac:dyDescent="0.25">
      <c r="B1811" s="220">
        <v>45243</v>
      </c>
      <c r="C1811" s="188">
        <v>100</v>
      </c>
      <c r="D1811" s="35" t="s">
        <v>9874</v>
      </c>
    </row>
    <row r="1812" spans="2:4" x14ac:dyDescent="0.25">
      <c r="B1812" s="220">
        <v>45243</v>
      </c>
      <c r="C1812" s="188">
        <v>100</v>
      </c>
      <c r="D1812" s="35" t="s">
        <v>7664</v>
      </c>
    </row>
    <row r="1813" spans="2:4" x14ac:dyDescent="0.25">
      <c r="B1813" s="220">
        <v>45243</v>
      </c>
      <c r="C1813" s="188">
        <v>100</v>
      </c>
      <c r="D1813" s="35" t="s">
        <v>8150</v>
      </c>
    </row>
    <row r="1814" spans="2:4" x14ac:dyDescent="0.25">
      <c r="B1814" s="220">
        <v>45243</v>
      </c>
      <c r="C1814" s="188">
        <v>100</v>
      </c>
      <c r="D1814" s="35" t="s">
        <v>7004</v>
      </c>
    </row>
    <row r="1815" spans="2:4" x14ac:dyDescent="0.25">
      <c r="B1815" s="220">
        <v>45243</v>
      </c>
      <c r="C1815" s="188">
        <v>100</v>
      </c>
      <c r="D1815" s="35" t="s">
        <v>7997</v>
      </c>
    </row>
    <row r="1816" spans="2:4" x14ac:dyDescent="0.25">
      <c r="B1816" s="220">
        <v>45243</v>
      </c>
      <c r="C1816" s="188">
        <v>100</v>
      </c>
      <c r="D1816" s="35" t="s">
        <v>9875</v>
      </c>
    </row>
    <row r="1817" spans="2:4" x14ac:dyDescent="0.25">
      <c r="B1817" s="220">
        <v>45243</v>
      </c>
      <c r="C1817" s="188">
        <v>100</v>
      </c>
      <c r="D1817" s="35" t="s">
        <v>7055</v>
      </c>
    </row>
    <row r="1818" spans="2:4" x14ac:dyDescent="0.25">
      <c r="B1818" s="220">
        <v>45243</v>
      </c>
      <c r="C1818" s="188">
        <v>100</v>
      </c>
      <c r="D1818" s="35" t="s">
        <v>9876</v>
      </c>
    </row>
    <row r="1819" spans="2:4" x14ac:dyDescent="0.25">
      <c r="B1819" s="220">
        <v>45243</v>
      </c>
      <c r="C1819" s="188">
        <v>100</v>
      </c>
      <c r="D1819" s="35" t="s">
        <v>9877</v>
      </c>
    </row>
    <row r="1820" spans="2:4" x14ac:dyDescent="0.25">
      <c r="B1820" s="220">
        <v>45243</v>
      </c>
      <c r="C1820" s="188">
        <v>100</v>
      </c>
      <c r="D1820" s="35" t="s">
        <v>7906</v>
      </c>
    </row>
    <row r="1821" spans="2:4" x14ac:dyDescent="0.25">
      <c r="B1821" s="220">
        <v>45243</v>
      </c>
      <c r="C1821" s="188">
        <v>100</v>
      </c>
      <c r="D1821" s="35" t="s">
        <v>7681</v>
      </c>
    </row>
    <row r="1822" spans="2:4" x14ac:dyDescent="0.25">
      <c r="B1822" s="220">
        <v>45243</v>
      </c>
      <c r="C1822" s="188">
        <v>100</v>
      </c>
      <c r="D1822" s="35" t="s">
        <v>7764</v>
      </c>
    </row>
    <row r="1823" spans="2:4" x14ac:dyDescent="0.25">
      <c r="B1823" s="220">
        <v>45243</v>
      </c>
      <c r="C1823" s="188">
        <v>100</v>
      </c>
      <c r="D1823" s="35" t="s">
        <v>7900</v>
      </c>
    </row>
    <row r="1824" spans="2:4" x14ac:dyDescent="0.25">
      <c r="B1824" s="220">
        <v>45243</v>
      </c>
      <c r="C1824" s="188">
        <v>100</v>
      </c>
      <c r="D1824" s="35" t="s">
        <v>6992</v>
      </c>
    </row>
    <row r="1825" spans="2:4" x14ac:dyDescent="0.25">
      <c r="B1825" s="220">
        <v>45243</v>
      </c>
      <c r="C1825" s="188">
        <v>100</v>
      </c>
      <c r="D1825" s="35" t="s">
        <v>9878</v>
      </c>
    </row>
    <row r="1826" spans="2:4" x14ac:dyDescent="0.25">
      <c r="B1826" s="220">
        <v>45243</v>
      </c>
      <c r="C1826" s="188">
        <v>100</v>
      </c>
      <c r="D1826" s="35" t="s">
        <v>7764</v>
      </c>
    </row>
    <row r="1827" spans="2:4" x14ac:dyDescent="0.25">
      <c r="B1827" s="220">
        <v>45243</v>
      </c>
      <c r="C1827" s="188">
        <v>100</v>
      </c>
      <c r="D1827" s="35" t="s">
        <v>7410</v>
      </c>
    </row>
    <row r="1828" spans="2:4" x14ac:dyDescent="0.25">
      <c r="B1828" s="220">
        <v>45243</v>
      </c>
      <c r="C1828" s="188">
        <v>100</v>
      </c>
      <c r="D1828" s="35" t="s">
        <v>7049</v>
      </c>
    </row>
    <row r="1829" spans="2:4" x14ac:dyDescent="0.25">
      <c r="B1829" s="220">
        <v>45243</v>
      </c>
      <c r="C1829" s="188">
        <v>100</v>
      </c>
      <c r="D1829" s="35" t="s">
        <v>9879</v>
      </c>
    </row>
    <row r="1830" spans="2:4" x14ac:dyDescent="0.25">
      <c r="B1830" s="220">
        <v>45243</v>
      </c>
      <c r="C1830" s="188">
        <v>100</v>
      </c>
      <c r="D1830" s="35" t="s">
        <v>9880</v>
      </c>
    </row>
    <row r="1831" spans="2:4" x14ac:dyDescent="0.25">
      <c r="B1831" s="220">
        <v>45243</v>
      </c>
      <c r="C1831" s="188">
        <v>100</v>
      </c>
      <c r="D1831" s="35" t="s">
        <v>9881</v>
      </c>
    </row>
    <row r="1832" spans="2:4" x14ac:dyDescent="0.25">
      <c r="B1832" s="220">
        <v>45243</v>
      </c>
      <c r="C1832" s="188">
        <v>100</v>
      </c>
      <c r="D1832" s="35" t="s">
        <v>7004</v>
      </c>
    </row>
    <row r="1833" spans="2:4" x14ac:dyDescent="0.25">
      <c r="B1833" s="220">
        <v>45243</v>
      </c>
      <c r="C1833" s="188">
        <v>100</v>
      </c>
      <c r="D1833" s="35" t="s">
        <v>8074</v>
      </c>
    </row>
    <row r="1834" spans="2:4" x14ac:dyDescent="0.25">
      <c r="B1834" s="220">
        <v>45243</v>
      </c>
      <c r="C1834" s="188">
        <v>100</v>
      </c>
      <c r="D1834" s="35" t="s">
        <v>6916</v>
      </c>
    </row>
    <row r="1835" spans="2:4" x14ac:dyDescent="0.25">
      <c r="B1835" s="220">
        <v>45243</v>
      </c>
      <c r="C1835" s="188">
        <v>100</v>
      </c>
      <c r="D1835" s="35" t="s">
        <v>9882</v>
      </c>
    </row>
    <row r="1836" spans="2:4" x14ac:dyDescent="0.25">
      <c r="B1836" s="220">
        <v>45243</v>
      </c>
      <c r="C1836" s="188">
        <v>100</v>
      </c>
      <c r="D1836" s="35" t="s">
        <v>7005</v>
      </c>
    </row>
    <row r="1837" spans="2:4" x14ac:dyDescent="0.25">
      <c r="B1837" s="220">
        <v>45243</v>
      </c>
      <c r="C1837" s="188">
        <v>100</v>
      </c>
      <c r="D1837" s="35" t="s">
        <v>7995</v>
      </c>
    </row>
    <row r="1838" spans="2:4" x14ac:dyDescent="0.25">
      <c r="B1838" s="220">
        <v>45243</v>
      </c>
      <c r="C1838" s="188">
        <v>100</v>
      </c>
      <c r="D1838" s="35" t="s">
        <v>6991</v>
      </c>
    </row>
    <row r="1839" spans="2:4" x14ac:dyDescent="0.25">
      <c r="B1839" s="220">
        <v>45243</v>
      </c>
      <c r="C1839" s="188">
        <v>100</v>
      </c>
      <c r="D1839" s="35" t="s">
        <v>9883</v>
      </c>
    </row>
    <row r="1840" spans="2:4" x14ac:dyDescent="0.25">
      <c r="B1840" s="220">
        <v>45243</v>
      </c>
      <c r="C1840" s="188">
        <v>100</v>
      </c>
      <c r="D1840" s="35" t="s">
        <v>7009</v>
      </c>
    </row>
    <row r="1841" spans="2:4" x14ac:dyDescent="0.25">
      <c r="B1841" s="220">
        <v>45243</v>
      </c>
      <c r="C1841" s="188">
        <v>100</v>
      </c>
      <c r="D1841" s="35" t="s">
        <v>7700</v>
      </c>
    </row>
    <row r="1842" spans="2:4" x14ac:dyDescent="0.25">
      <c r="B1842" s="220">
        <v>45243</v>
      </c>
      <c r="C1842" s="188">
        <v>100</v>
      </c>
      <c r="D1842" s="35" t="s">
        <v>9884</v>
      </c>
    </row>
    <row r="1843" spans="2:4" x14ac:dyDescent="0.25">
      <c r="B1843" s="220">
        <v>45243</v>
      </c>
      <c r="C1843" s="188">
        <v>100</v>
      </c>
      <c r="D1843" s="35" t="s">
        <v>9885</v>
      </c>
    </row>
    <row r="1844" spans="2:4" x14ac:dyDescent="0.25">
      <c r="B1844" s="220">
        <v>45243</v>
      </c>
      <c r="C1844" s="188">
        <v>100</v>
      </c>
      <c r="D1844" s="35" t="s">
        <v>8076</v>
      </c>
    </row>
    <row r="1845" spans="2:4" x14ac:dyDescent="0.25">
      <c r="B1845" s="220">
        <v>45243</v>
      </c>
      <c r="C1845" s="188">
        <v>100</v>
      </c>
      <c r="D1845" s="35" t="s">
        <v>8075</v>
      </c>
    </row>
    <row r="1846" spans="2:4" x14ac:dyDescent="0.25">
      <c r="B1846" s="220">
        <v>45243</v>
      </c>
      <c r="C1846" s="188">
        <v>100</v>
      </c>
      <c r="D1846" s="35" t="s">
        <v>7343</v>
      </c>
    </row>
    <row r="1847" spans="2:4" x14ac:dyDescent="0.25">
      <c r="B1847" s="220">
        <v>45243</v>
      </c>
      <c r="C1847" s="188">
        <v>100</v>
      </c>
      <c r="D1847" s="35" t="s">
        <v>9886</v>
      </c>
    </row>
    <row r="1848" spans="2:4" x14ac:dyDescent="0.25">
      <c r="B1848" s="220">
        <v>45243</v>
      </c>
      <c r="C1848" s="188">
        <v>100</v>
      </c>
      <c r="D1848" s="35" t="s">
        <v>9887</v>
      </c>
    </row>
    <row r="1849" spans="2:4" x14ac:dyDescent="0.25">
      <c r="B1849" s="220">
        <v>45243</v>
      </c>
      <c r="C1849" s="188">
        <v>100</v>
      </c>
      <c r="D1849" s="35" t="s">
        <v>7456</v>
      </c>
    </row>
    <row r="1850" spans="2:4" x14ac:dyDescent="0.25">
      <c r="B1850" s="220">
        <v>45243</v>
      </c>
      <c r="C1850" s="188">
        <v>100</v>
      </c>
      <c r="D1850" s="35" t="s">
        <v>6915</v>
      </c>
    </row>
    <row r="1851" spans="2:4" x14ac:dyDescent="0.25">
      <c r="B1851" s="220">
        <v>45243</v>
      </c>
      <c r="C1851" s="188">
        <v>100</v>
      </c>
      <c r="D1851" s="35" t="s">
        <v>9888</v>
      </c>
    </row>
    <row r="1852" spans="2:4" x14ac:dyDescent="0.25">
      <c r="B1852" s="220">
        <v>45243</v>
      </c>
      <c r="C1852" s="188">
        <v>100</v>
      </c>
      <c r="D1852" s="35" t="s">
        <v>8507</v>
      </c>
    </row>
    <row r="1853" spans="2:4" x14ac:dyDescent="0.25">
      <c r="B1853" s="220">
        <v>45243</v>
      </c>
      <c r="C1853" s="188">
        <v>100</v>
      </c>
      <c r="D1853" s="35" t="s">
        <v>9889</v>
      </c>
    </row>
    <row r="1854" spans="2:4" x14ac:dyDescent="0.25">
      <c r="B1854" s="220">
        <v>45243</v>
      </c>
      <c r="C1854" s="188">
        <v>100</v>
      </c>
      <c r="D1854" s="35" t="s">
        <v>8080</v>
      </c>
    </row>
    <row r="1855" spans="2:4" x14ac:dyDescent="0.25">
      <c r="B1855" s="220">
        <v>45243</v>
      </c>
      <c r="C1855" s="188">
        <v>100</v>
      </c>
      <c r="D1855" s="35" t="s">
        <v>8501</v>
      </c>
    </row>
    <row r="1856" spans="2:4" x14ac:dyDescent="0.25">
      <c r="B1856" s="220">
        <v>45243</v>
      </c>
      <c r="C1856" s="188">
        <v>100</v>
      </c>
      <c r="D1856" s="35" t="s">
        <v>9890</v>
      </c>
    </row>
    <row r="1857" spans="2:4" x14ac:dyDescent="0.25">
      <c r="B1857" s="220">
        <v>45243</v>
      </c>
      <c r="C1857" s="188">
        <v>125</v>
      </c>
      <c r="D1857" s="35" t="s">
        <v>7165</v>
      </c>
    </row>
    <row r="1858" spans="2:4" x14ac:dyDescent="0.25">
      <c r="B1858" s="220">
        <v>45243</v>
      </c>
      <c r="C1858" s="188">
        <v>130</v>
      </c>
      <c r="D1858" s="35" t="s">
        <v>8288</v>
      </c>
    </row>
    <row r="1859" spans="2:4" x14ac:dyDescent="0.25">
      <c r="B1859" s="220">
        <v>45243</v>
      </c>
      <c r="C1859" s="188">
        <v>130</v>
      </c>
      <c r="D1859" s="35" t="s">
        <v>7025</v>
      </c>
    </row>
    <row r="1860" spans="2:4" x14ac:dyDescent="0.25">
      <c r="B1860" s="220">
        <v>45243</v>
      </c>
      <c r="C1860" s="188">
        <v>130</v>
      </c>
      <c r="D1860" s="35" t="s">
        <v>9000</v>
      </c>
    </row>
    <row r="1861" spans="2:4" x14ac:dyDescent="0.25">
      <c r="B1861" s="220">
        <v>45243</v>
      </c>
      <c r="C1861" s="188">
        <v>150</v>
      </c>
      <c r="D1861" s="35" t="s">
        <v>7910</v>
      </c>
    </row>
    <row r="1862" spans="2:4" x14ac:dyDescent="0.25">
      <c r="B1862" s="220">
        <v>45243</v>
      </c>
      <c r="C1862" s="188">
        <v>150</v>
      </c>
      <c r="D1862" s="35" t="s">
        <v>7153</v>
      </c>
    </row>
    <row r="1863" spans="2:4" x14ac:dyDescent="0.25">
      <c r="B1863" s="220">
        <v>45243</v>
      </c>
      <c r="C1863" s="188">
        <v>150</v>
      </c>
      <c r="D1863" s="35" t="s">
        <v>7909</v>
      </c>
    </row>
    <row r="1864" spans="2:4" x14ac:dyDescent="0.25">
      <c r="B1864" s="220">
        <v>45243</v>
      </c>
      <c r="C1864" s="188">
        <v>150</v>
      </c>
      <c r="D1864" s="35" t="s">
        <v>7710</v>
      </c>
    </row>
    <row r="1865" spans="2:4" x14ac:dyDescent="0.25">
      <c r="B1865" s="220">
        <v>45243</v>
      </c>
      <c r="C1865" s="188">
        <v>150</v>
      </c>
      <c r="D1865" s="35" t="s">
        <v>7023</v>
      </c>
    </row>
    <row r="1866" spans="2:4" x14ac:dyDescent="0.25">
      <c r="B1866" s="220">
        <v>45243</v>
      </c>
      <c r="C1866" s="188">
        <v>150</v>
      </c>
      <c r="D1866" s="35" t="s">
        <v>8082</v>
      </c>
    </row>
    <row r="1867" spans="2:4" x14ac:dyDescent="0.25">
      <c r="B1867" s="220">
        <v>45243</v>
      </c>
      <c r="C1867" s="188">
        <v>150</v>
      </c>
      <c r="D1867" s="35" t="s">
        <v>8083</v>
      </c>
    </row>
    <row r="1868" spans="2:4" x14ac:dyDescent="0.25">
      <c r="B1868" s="220">
        <v>45243</v>
      </c>
      <c r="C1868" s="188">
        <v>150</v>
      </c>
      <c r="D1868" s="35" t="s">
        <v>9891</v>
      </c>
    </row>
    <row r="1869" spans="2:4" x14ac:dyDescent="0.25">
      <c r="B1869" s="220">
        <v>45243</v>
      </c>
      <c r="C1869" s="188">
        <v>150</v>
      </c>
      <c r="D1869" s="35" t="s">
        <v>9892</v>
      </c>
    </row>
    <row r="1870" spans="2:4" x14ac:dyDescent="0.25">
      <c r="B1870" s="220">
        <v>45243</v>
      </c>
      <c r="C1870" s="188">
        <v>150</v>
      </c>
      <c r="D1870" s="35" t="s">
        <v>8079</v>
      </c>
    </row>
    <row r="1871" spans="2:4" x14ac:dyDescent="0.25">
      <c r="B1871" s="220">
        <v>45243</v>
      </c>
      <c r="C1871" s="188">
        <v>160</v>
      </c>
      <c r="D1871" s="35" t="s">
        <v>7912</v>
      </c>
    </row>
    <row r="1872" spans="2:4" x14ac:dyDescent="0.25">
      <c r="B1872" s="220">
        <v>45243</v>
      </c>
      <c r="C1872" s="188">
        <v>200</v>
      </c>
      <c r="D1872" s="35" t="s">
        <v>7122</v>
      </c>
    </row>
    <row r="1873" spans="2:4" x14ac:dyDescent="0.25">
      <c r="B1873" s="220">
        <v>45243</v>
      </c>
      <c r="C1873" s="188">
        <v>200</v>
      </c>
      <c r="D1873" s="35" t="s">
        <v>8011</v>
      </c>
    </row>
    <row r="1874" spans="2:4" x14ac:dyDescent="0.25">
      <c r="B1874" s="220">
        <v>45243</v>
      </c>
      <c r="C1874" s="188">
        <v>200</v>
      </c>
      <c r="D1874" s="35" t="s">
        <v>9893</v>
      </c>
    </row>
    <row r="1875" spans="2:4" x14ac:dyDescent="0.25">
      <c r="B1875" s="220">
        <v>45243</v>
      </c>
      <c r="C1875" s="188">
        <v>200</v>
      </c>
      <c r="D1875" s="35" t="s">
        <v>9894</v>
      </c>
    </row>
    <row r="1876" spans="2:4" x14ac:dyDescent="0.25">
      <c r="B1876" s="220">
        <v>45243</v>
      </c>
      <c r="C1876" s="188">
        <v>200</v>
      </c>
      <c r="D1876" s="35" t="s">
        <v>9895</v>
      </c>
    </row>
    <row r="1877" spans="2:4" x14ac:dyDescent="0.25">
      <c r="B1877" s="220">
        <v>45243</v>
      </c>
      <c r="C1877" s="188">
        <v>200</v>
      </c>
      <c r="D1877" s="35" t="s">
        <v>9896</v>
      </c>
    </row>
    <row r="1878" spans="2:4" x14ac:dyDescent="0.25">
      <c r="B1878" s="220">
        <v>45243</v>
      </c>
      <c r="C1878" s="188">
        <v>200</v>
      </c>
      <c r="D1878" s="35" t="s">
        <v>7668</v>
      </c>
    </row>
    <row r="1879" spans="2:4" x14ac:dyDescent="0.25">
      <c r="B1879" s="220">
        <v>45243</v>
      </c>
      <c r="C1879" s="188">
        <v>200</v>
      </c>
      <c r="D1879" s="35" t="s">
        <v>7918</v>
      </c>
    </row>
    <row r="1880" spans="2:4" x14ac:dyDescent="0.25">
      <c r="B1880" s="220">
        <v>45243</v>
      </c>
      <c r="C1880" s="188">
        <v>200</v>
      </c>
      <c r="D1880" s="35" t="s">
        <v>8085</v>
      </c>
    </row>
    <row r="1881" spans="2:4" x14ac:dyDescent="0.25">
      <c r="B1881" s="220">
        <v>45243</v>
      </c>
      <c r="C1881" s="188">
        <v>200</v>
      </c>
      <c r="D1881" s="35" t="s">
        <v>8086</v>
      </c>
    </row>
    <row r="1882" spans="2:4" x14ac:dyDescent="0.25">
      <c r="B1882" s="220">
        <v>45243</v>
      </c>
      <c r="C1882" s="188">
        <v>200</v>
      </c>
      <c r="D1882" s="35" t="s">
        <v>8087</v>
      </c>
    </row>
    <row r="1883" spans="2:4" x14ac:dyDescent="0.25">
      <c r="B1883" s="220">
        <v>45243</v>
      </c>
      <c r="C1883" s="188">
        <v>200</v>
      </c>
      <c r="D1883" s="35" t="s">
        <v>8505</v>
      </c>
    </row>
    <row r="1884" spans="2:4" x14ac:dyDescent="0.25">
      <c r="B1884" s="220">
        <v>45243</v>
      </c>
      <c r="C1884" s="188">
        <v>200</v>
      </c>
      <c r="D1884" s="35" t="s">
        <v>9897</v>
      </c>
    </row>
    <row r="1885" spans="2:4" x14ac:dyDescent="0.25">
      <c r="B1885" s="220">
        <v>45243</v>
      </c>
      <c r="C1885" s="188">
        <v>200</v>
      </c>
      <c r="D1885" s="35" t="s">
        <v>7076</v>
      </c>
    </row>
    <row r="1886" spans="2:4" x14ac:dyDescent="0.25">
      <c r="B1886" s="220">
        <v>45243</v>
      </c>
      <c r="C1886" s="188">
        <v>200</v>
      </c>
      <c r="D1886" s="35" t="s">
        <v>9898</v>
      </c>
    </row>
    <row r="1887" spans="2:4" x14ac:dyDescent="0.25">
      <c r="B1887" s="220">
        <v>45243</v>
      </c>
      <c r="C1887" s="188">
        <v>200</v>
      </c>
      <c r="D1887" s="35" t="s">
        <v>9899</v>
      </c>
    </row>
    <row r="1888" spans="2:4" x14ac:dyDescent="0.25">
      <c r="B1888" s="220">
        <v>45243</v>
      </c>
      <c r="C1888" s="188">
        <v>222</v>
      </c>
      <c r="D1888" s="35" t="s">
        <v>8856</v>
      </c>
    </row>
    <row r="1889" spans="2:4" x14ac:dyDescent="0.25">
      <c r="B1889" s="220">
        <v>45243</v>
      </c>
      <c r="C1889" s="188">
        <v>250</v>
      </c>
      <c r="D1889" s="35" t="s">
        <v>7793</v>
      </c>
    </row>
    <row r="1890" spans="2:4" x14ac:dyDescent="0.25">
      <c r="B1890" s="220">
        <v>45243</v>
      </c>
      <c r="C1890" s="188">
        <v>286</v>
      </c>
      <c r="D1890" s="35" t="s">
        <v>7069</v>
      </c>
    </row>
    <row r="1891" spans="2:4" x14ac:dyDescent="0.25">
      <c r="B1891" s="220">
        <v>45243</v>
      </c>
      <c r="C1891" s="188">
        <v>300</v>
      </c>
      <c r="D1891" s="35" t="s">
        <v>8024</v>
      </c>
    </row>
    <row r="1892" spans="2:4" x14ac:dyDescent="0.25">
      <c r="B1892" s="220">
        <v>45243</v>
      </c>
      <c r="C1892" s="188">
        <v>300</v>
      </c>
      <c r="D1892" s="35" t="s">
        <v>8016</v>
      </c>
    </row>
    <row r="1893" spans="2:4" x14ac:dyDescent="0.25">
      <c r="B1893" s="220">
        <v>45243</v>
      </c>
      <c r="C1893" s="188">
        <v>300</v>
      </c>
      <c r="D1893" s="35" t="s">
        <v>7921</v>
      </c>
    </row>
    <row r="1894" spans="2:4" x14ac:dyDescent="0.25">
      <c r="B1894" s="220">
        <v>45243</v>
      </c>
      <c r="C1894" s="188">
        <v>300</v>
      </c>
      <c r="D1894" s="35" t="s">
        <v>9900</v>
      </c>
    </row>
    <row r="1895" spans="2:4" x14ac:dyDescent="0.25">
      <c r="B1895" s="220">
        <v>45243</v>
      </c>
      <c r="C1895" s="188">
        <v>300</v>
      </c>
      <c r="D1895" s="35" t="s">
        <v>9901</v>
      </c>
    </row>
    <row r="1896" spans="2:4" x14ac:dyDescent="0.25">
      <c r="B1896" s="220">
        <v>45243</v>
      </c>
      <c r="C1896" s="188">
        <v>300</v>
      </c>
      <c r="D1896" s="35" t="s">
        <v>9902</v>
      </c>
    </row>
    <row r="1897" spans="2:4" x14ac:dyDescent="0.25">
      <c r="B1897" s="220">
        <v>45243</v>
      </c>
      <c r="C1897" s="188">
        <v>300</v>
      </c>
      <c r="D1897" s="35" t="s">
        <v>8295</v>
      </c>
    </row>
    <row r="1898" spans="2:4" x14ac:dyDescent="0.25">
      <c r="B1898" s="220">
        <v>45243</v>
      </c>
      <c r="C1898" s="188">
        <v>300</v>
      </c>
      <c r="D1898" s="35" t="s">
        <v>7383</v>
      </c>
    </row>
    <row r="1899" spans="2:4" x14ac:dyDescent="0.25">
      <c r="B1899" s="220">
        <v>45243</v>
      </c>
      <c r="C1899" s="188">
        <v>300</v>
      </c>
      <c r="D1899" s="35" t="s">
        <v>7928</v>
      </c>
    </row>
    <row r="1900" spans="2:4" x14ac:dyDescent="0.25">
      <c r="B1900" s="220">
        <v>45243</v>
      </c>
      <c r="C1900" s="188">
        <v>300</v>
      </c>
      <c r="D1900" s="35" t="s">
        <v>8528</v>
      </c>
    </row>
    <row r="1901" spans="2:4" x14ac:dyDescent="0.25">
      <c r="B1901" s="220">
        <v>45243</v>
      </c>
      <c r="C1901" s="188">
        <v>300</v>
      </c>
      <c r="D1901" s="35" t="s">
        <v>9903</v>
      </c>
    </row>
    <row r="1902" spans="2:4" x14ac:dyDescent="0.25">
      <c r="B1902" s="220">
        <v>45243</v>
      </c>
      <c r="C1902" s="188">
        <v>300</v>
      </c>
      <c r="D1902" s="35" t="s">
        <v>9904</v>
      </c>
    </row>
    <row r="1903" spans="2:4" x14ac:dyDescent="0.25">
      <c r="B1903" s="220">
        <v>45243</v>
      </c>
      <c r="C1903" s="188">
        <v>300</v>
      </c>
      <c r="D1903" s="35" t="s">
        <v>8095</v>
      </c>
    </row>
    <row r="1904" spans="2:4" x14ac:dyDescent="0.25">
      <c r="B1904" s="220">
        <v>45243</v>
      </c>
      <c r="C1904" s="188">
        <v>300</v>
      </c>
      <c r="D1904" s="35" t="s">
        <v>7925</v>
      </c>
    </row>
    <row r="1905" spans="2:4" x14ac:dyDescent="0.25">
      <c r="B1905" s="220">
        <v>45243</v>
      </c>
      <c r="C1905" s="188">
        <v>300</v>
      </c>
      <c r="D1905" s="35" t="s">
        <v>7802</v>
      </c>
    </row>
    <row r="1906" spans="2:4" x14ac:dyDescent="0.25">
      <c r="B1906" s="220">
        <v>45243</v>
      </c>
      <c r="C1906" s="188">
        <v>300</v>
      </c>
      <c r="D1906" s="35" t="s">
        <v>7381</v>
      </c>
    </row>
    <row r="1907" spans="2:4" x14ac:dyDescent="0.25">
      <c r="B1907" s="220">
        <v>45243</v>
      </c>
      <c r="C1907" s="188">
        <v>300</v>
      </c>
      <c r="D1907" s="35" t="s">
        <v>7040</v>
      </c>
    </row>
    <row r="1908" spans="2:4" x14ac:dyDescent="0.25">
      <c r="B1908" s="220">
        <v>45243</v>
      </c>
      <c r="C1908" s="188">
        <v>300</v>
      </c>
      <c r="D1908" s="35" t="s">
        <v>7017</v>
      </c>
    </row>
    <row r="1909" spans="2:4" x14ac:dyDescent="0.25">
      <c r="B1909" s="220">
        <v>45243</v>
      </c>
      <c r="C1909" s="188">
        <v>300</v>
      </c>
      <c r="D1909" s="35" t="s">
        <v>9905</v>
      </c>
    </row>
    <row r="1910" spans="2:4" x14ac:dyDescent="0.25">
      <c r="B1910" s="220">
        <v>45243</v>
      </c>
      <c r="C1910" s="188">
        <v>300</v>
      </c>
      <c r="D1910" s="35" t="s">
        <v>7683</v>
      </c>
    </row>
    <row r="1911" spans="2:4" x14ac:dyDescent="0.25">
      <c r="B1911" s="220">
        <v>45243</v>
      </c>
      <c r="C1911" s="188">
        <v>300</v>
      </c>
      <c r="D1911" s="35" t="s">
        <v>7924</v>
      </c>
    </row>
    <row r="1912" spans="2:4" x14ac:dyDescent="0.25">
      <c r="B1912" s="220">
        <v>45243</v>
      </c>
      <c r="C1912" s="188">
        <v>300</v>
      </c>
      <c r="D1912" s="35" t="s">
        <v>9015</v>
      </c>
    </row>
    <row r="1913" spans="2:4" x14ac:dyDescent="0.25">
      <c r="B1913" s="220">
        <v>45243</v>
      </c>
      <c r="C1913" s="188">
        <v>300</v>
      </c>
      <c r="D1913" s="35" t="s">
        <v>8092</v>
      </c>
    </row>
    <row r="1914" spans="2:4" x14ac:dyDescent="0.25">
      <c r="B1914" s="220">
        <v>45243</v>
      </c>
      <c r="C1914" s="188">
        <v>300</v>
      </c>
      <c r="D1914" s="35" t="s">
        <v>9906</v>
      </c>
    </row>
    <row r="1915" spans="2:4" x14ac:dyDescent="0.25">
      <c r="B1915" s="220">
        <v>45243</v>
      </c>
      <c r="C1915" s="188">
        <v>300</v>
      </c>
      <c r="D1915" s="35" t="s">
        <v>8931</v>
      </c>
    </row>
    <row r="1916" spans="2:4" x14ac:dyDescent="0.25">
      <c r="B1916" s="220">
        <v>45243</v>
      </c>
      <c r="C1916" s="188">
        <v>300</v>
      </c>
      <c r="D1916" s="35" t="s">
        <v>7930</v>
      </c>
    </row>
    <row r="1917" spans="2:4" x14ac:dyDescent="0.25">
      <c r="B1917" s="220">
        <v>45243</v>
      </c>
      <c r="C1917" s="188">
        <v>300</v>
      </c>
      <c r="D1917" s="35" t="s">
        <v>9907</v>
      </c>
    </row>
    <row r="1918" spans="2:4" x14ac:dyDescent="0.25">
      <c r="B1918" s="220">
        <v>45243</v>
      </c>
      <c r="C1918" s="188">
        <v>300</v>
      </c>
      <c r="D1918" s="35" t="s">
        <v>7480</v>
      </c>
    </row>
    <row r="1919" spans="2:4" x14ac:dyDescent="0.25">
      <c r="B1919" s="220">
        <v>45243</v>
      </c>
      <c r="C1919" s="188">
        <v>300</v>
      </c>
      <c r="D1919" s="35" t="s">
        <v>7932</v>
      </c>
    </row>
    <row r="1920" spans="2:4" x14ac:dyDescent="0.25">
      <c r="B1920" s="220">
        <v>45243</v>
      </c>
      <c r="C1920" s="188">
        <v>300</v>
      </c>
      <c r="D1920" s="35" t="s">
        <v>8094</v>
      </c>
    </row>
    <row r="1921" spans="1:4" x14ac:dyDescent="0.25">
      <c r="B1921" s="220">
        <v>45243</v>
      </c>
      <c r="C1921" s="188">
        <v>300</v>
      </c>
      <c r="D1921" s="35" t="s">
        <v>8697</v>
      </c>
    </row>
    <row r="1922" spans="1:4" x14ac:dyDescent="0.25">
      <c r="B1922" s="220">
        <v>45243</v>
      </c>
      <c r="C1922" s="188">
        <v>300</v>
      </c>
      <c r="D1922" s="35" t="s">
        <v>8099</v>
      </c>
    </row>
    <row r="1923" spans="1:4" x14ac:dyDescent="0.25">
      <c r="B1923" s="220">
        <v>45243</v>
      </c>
      <c r="C1923" s="188">
        <v>300</v>
      </c>
      <c r="D1923" s="35" t="s">
        <v>8098</v>
      </c>
    </row>
    <row r="1924" spans="1:4" x14ac:dyDescent="0.25">
      <c r="B1924" s="220">
        <v>45243</v>
      </c>
      <c r="C1924" s="188">
        <v>300</v>
      </c>
      <c r="D1924" s="35" t="s">
        <v>9668</v>
      </c>
    </row>
    <row r="1925" spans="1:4" x14ac:dyDescent="0.25">
      <c r="B1925" s="220">
        <v>45243</v>
      </c>
      <c r="C1925" s="188">
        <v>300</v>
      </c>
      <c r="D1925" s="35" t="s">
        <v>9908</v>
      </c>
    </row>
    <row r="1926" spans="1:4" s="118" customFormat="1" x14ac:dyDescent="0.25">
      <c r="A1926" s="109"/>
      <c r="B1926" s="220">
        <v>45243</v>
      </c>
      <c r="C1926" s="188">
        <v>300</v>
      </c>
      <c r="D1926" s="35" t="s">
        <v>7685</v>
      </c>
    </row>
    <row r="1927" spans="1:4" s="118" customFormat="1" x14ac:dyDescent="0.25">
      <c r="A1927" s="109"/>
      <c r="B1927" s="220">
        <v>45243</v>
      </c>
      <c r="C1927" s="188">
        <v>300</v>
      </c>
      <c r="D1927" s="35" t="s">
        <v>7709</v>
      </c>
    </row>
    <row r="1928" spans="1:4" s="118" customFormat="1" x14ac:dyDescent="0.25">
      <c r="A1928" s="109"/>
      <c r="B1928" s="220">
        <v>45243</v>
      </c>
      <c r="C1928" s="188">
        <v>300</v>
      </c>
      <c r="D1928" s="35" t="s">
        <v>7290</v>
      </c>
    </row>
    <row r="1929" spans="1:4" s="118" customFormat="1" x14ac:dyDescent="0.25">
      <c r="A1929" s="109"/>
      <c r="B1929" s="220">
        <v>45243</v>
      </c>
      <c r="C1929" s="188">
        <v>300</v>
      </c>
      <c r="D1929" s="35" t="s">
        <v>7015</v>
      </c>
    </row>
    <row r="1930" spans="1:4" s="118" customFormat="1" x14ac:dyDescent="0.25">
      <c r="A1930" s="109"/>
      <c r="B1930" s="220">
        <v>45243</v>
      </c>
      <c r="C1930" s="188">
        <v>305</v>
      </c>
      <c r="D1930" s="35" t="s">
        <v>7937</v>
      </c>
    </row>
    <row r="1931" spans="1:4" s="118" customFormat="1" x14ac:dyDescent="0.25">
      <c r="A1931" s="109"/>
      <c r="B1931" s="220">
        <v>45243</v>
      </c>
      <c r="C1931" s="188">
        <v>314</v>
      </c>
      <c r="D1931" s="35" t="s">
        <v>7440</v>
      </c>
    </row>
    <row r="1932" spans="1:4" s="118" customFormat="1" x14ac:dyDescent="0.25">
      <c r="A1932" s="109"/>
      <c r="B1932" s="220">
        <v>45243</v>
      </c>
      <c r="C1932" s="188">
        <v>333</v>
      </c>
      <c r="D1932" s="35" t="s">
        <v>7805</v>
      </c>
    </row>
    <row r="1933" spans="1:4" s="118" customFormat="1" x14ac:dyDescent="0.25">
      <c r="A1933" s="109"/>
      <c r="B1933" s="220">
        <v>45243</v>
      </c>
      <c r="C1933" s="188">
        <v>340</v>
      </c>
      <c r="D1933" s="35" t="s">
        <v>8573</v>
      </c>
    </row>
    <row r="1934" spans="1:4" s="118" customFormat="1" x14ac:dyDescent="0.25">
      <c r="A1934" s="109"/>
      <c r="B1934" s="220">
        <v>45243</v>
      </c>
      <c r="C1934" s="188">
        <v>350</v>
      </c>
      <c r="D1934" s="35" t="s">
        <v>7112</v>
      </c>
    </row>
    <row r="1935" spans="1:4" s="118" customFormat="1" x14ac:dyDescent="0.25">
      <c r="A1935" s="109"/>
      <c r="B1935" s="220">
        <v>45243</v>
      </c>
      <c r="C1935" s="188">
        <v>350</v>
      </c>
      <c r="D1935" s="35" t="s">
        <v>9909</v>
      </c>
    </row>
    <row r="1936" spans="1:4" s="118" customFormat="1" x14ac:dyDescent="0.25">
      <c r="A1936" s="109"/>
      <c r="B1936" s="220">
        <v>45243</v>
      </c>
      <c r="C1936" s="188">
        <v>400</v>
      </c>
      <c r="D1936" s="35" t="s">
        <v>9910</v>
      </c>
    </row>
    <row r="1937" spans="1:4" s="118" customFormat="1" x14ac:dyDescent="0.25">
      <c r="A1937" s="109"/>
      <c r="B1937" s="220">
        <v>45243</v>
      </c>
      <c r="C1937" s="188">
        <v>400</v>
      </c>
      <c r="D1937" s="35" t="s">
        <v>9911</v>
      </c>
    </row>
    <row r="1938" spans="1:4" s="118" customFormat="1" x14ac:dyDescent="0.25">
      <c r="A1938" s="109"/>
      <c r="B1938" s="220">
        <v>45243</v>
      </c>
      <c r="C1938" s="188">
        <v>435</v>
      </c>
      <c r="D1938" s="35" t="s">
        <v>9912</v>
      </c>
    </row>
    <row r="1939" spans="1:4" s="118" customFormat="1" x14ac:dyDescent="0.25">
      <c r="A1939" s="109"/>
      <c r="B1939" s="220">
        <v>45243</v>
      </c>
      <c r="C1939" s="188">
        <v>450</v>
      </c>
      <c r="D1939" s="35" t="s">
        <v>7017</v>
      </c>
    </row>
    <row r="1940" spans="1:4" s="118" customFormat="1" x14ac:dyDescent="0.25">
      <c r="A1940" s="109"/>
      <c r="B1940" s="220">
        <v>45243</v>
      </c>
      <c r="C1940" s="188">
        <v>450</v>
      </c>
      <c r="D1940" s="35" t="s">
        <v>7112</v>
      </c>
    </row>
    <row r="1941" spans="1:4" s="118" customFormat="1" x14ac:dyDescent="0.25">
      <c r="A1941" s="109"/>
      <c r="B1941" s="220">
        <v>45243</v>
      </c>
      <c r="C1941" s="188">
        <v>480</v>
      </c>
      <c r="D1941" s="35" t="s">
        <v>8340</v>
      </c>
    </row>
    <row r="1942" spans="1:4" s="118" customFormat="1" x14ac:dyDescent="0.25">
      <c r="A1942" s="109"/>
      <c r="B1942" s="220">
        <v>45243</v>
      </c>
      <c r="C1942" s="188">
        <v>500</v>
      </c>
      <c r="D1942" s="35" t="s">
        <v>7940</v>
      </c>
    </row>
    <row r="1943" spans="1:4" s="118" customFormat="1" x14ac:dyDescent="0.25">
      <c r="A1943" s="109"/>
      <c r="B1943" s="220">
        <v>45243</v>
      </c>
      <c r="C1943" s="188">
        <v>500</v>
      </c>
      <c r="D1943" s="35" t="s">
        <v>9913</v>
      </c>
    </row>
    <row r="1944" spans="1:4" s="118" customFormat="1" x14ac:dyDescent="0.25">
      <c r="A1944" s="109"/>
      <c r="B1944" s="220">
        <v>45243</v>
      </c>
      <c r="C1944" s="188">
        <v>500</v>
      </c>
      <c r="D1944" s="35" t="s">
        <v>8294</v>
      </c>
    </row>
    <row r="1945" spans="1:4" s="118" customFormat="1" x14ac:dyDescent="0.25">
      <c r="A1945" s="109"/>
      <c r="B1945" s="220">
        <v>45243</v>
      </c>
      <c r="C1945" s="188">
        <v>500</v>
      </c>
      <c r="D1945" s="35" t="s">
        <v>9914</v>
      </c>
    </row>
    <row r="1946" spans="1:4" s="118" customFormat="1" x14ac:dyDescent="0.25">
      <c r="A1946" s="109"/>
      <c r="B1946" s="220">
        <v>45243</v>
      </c>
      <c r="C1946" s="188">
        <v>500</v>
      </c>
      <c r="D1946" s="35" t="s">
        <v>7837</v>
      </c>
    </row>
    <row r="1947" spans="1:4" s="118" customFormat="1" x14ac:dyDescent="0.25">
      <c r="A1947" s="109"/>
      <c r="B1947" s="220">
        <v>45243</v>
      </c>
      <c r="C1947" s="188">
        <v>500</v>
      </c>
      <c r="D1947" s="35" t="s">
        <v>7265</v>
      </c>
    </row>
    <row r="1948" spans="1:4" s="118" customFormat="1" x14ac:dyDescent="0.25">
      <c r="A1948" s="109"/>
      <c r="B1948" s="220">
        <v>45243</v>
      </c>
      <c r="C1948" s="188">
        <v>500</v>
      </c>
      <c r="D1948" s="35" t="s">
        <v>8022</v>
      </c>
    </row>
    <row r="1949" spans="1:4" s="118" customFormat="1" x14ac:dyDescent="0.25">
      <c r="A1949" s="109"/>
      <c r="B1949" s="220">
        <v>45243</v>
      </c>
      <c r="C1949" s="188">
        <v>500</v>
      </c>
      <c r="D1949" s="35" t="s">
        <v>7015</v>
      </c>
    </row>
    <row r="1950" spans="1:4" s="118" customFormat="1" x14ac:dyDescent="0.25">
      <c r="A1950" s="109"/>
      <c r="B1950" s="220">
        <v>45243</v>
      </c>
      <c r="C1950" s="188">
        <v>500</v>
      </c>
      <c r="D1950" s="35" t="s">
        <v>7112</v>
      </c>
    </row>
    <row r="1951" spans="1:4" s="118" customFormat="1" x14ac:dyDescent="0.25">
      <c r="A1951" s="109"/>
      <c r="B1951" s="220">
        <v>45243</v>
      </c>
      <c r="C1951" s="188">
        <v>500</v>
      </c>
      <c r="D1951" s="35" t="s">
        <v>9915</v>
      </c>
    </row>
    <row r="1952" spans="1:4" s="118" customFormat="1" x14ac:dyDescent="0.25">
      <c r="A1952" s="109"/>
      <c r="B1952" s="220">
        <v>45243</v>
      </c>
      <c r="C1952" s="188">
        <v>500</v>
      </c>
      <c r="D1952" s="35" t="s">
        <v>7862</v>
      </c>
    </row>
    <row r="1953" spans="1:4" s="118" customFormat="1" x14ac:dyDescent="0.25">
      <c r="A1953" s="109"/>
      <c r="B1953" s="220">
        <v>45243</v>
      </c>
      <c r="C1953" s="188">
        <v>500</v>
      </c>
      <c r="D1953" s="35" t="s">
        <v>9916</v>
      </c>
    </row>
    <row r="1954" spans="1:4" s="118" customFormat="1" x14ac:dyDescent="0.25">
      <c r="A1954" s="109"/>
      <c r="B1954" s="220">
        <v>45243</v>
      </c>
      <c r="C1954" s="188">
        <v>500</v>
      </c>
      <c r="D1954" s="35" t="s">
        <v>7085</v>
      </c>
    </row>
    <row r="1955" spans="1:4" s="118" customFormat="1" x14ac:dyDescent="0.25">
      <c r="A1955" s="109"/>
      <c r="B1955" s="220">
        <v>45243</v>
      </c>
      <c r="C1955" s="188">
        <v>500</v>
      </c>
      <c r="D1955" s="35" t="s">
        <v>8320</v>
      </c>
    </row>
    <row r="1956" spans="1:4" s="118" customFormat="1" x14ac:dyDescent="0.25">
      <c r="A1956" s="109"/>
      <c r="B1956" s="220">
        <v>45243</v>
      </c>
      <c r="C1956" s="188">
        <v>500</v>
      </c>
      <c r="D1956" s="35" t="s">
        <v>8292</v>
      </c>
    </row>
    <row r="1957" spans="1:4" s="118" customFormat="1" x14ac:dyDescent="0.25">
      <c r="A1957" s="109"/>
      <c r="B1957" s="220">
        <v>45243</v>
      </c>
      <c r="C1957" s="188">
        <v>500</v>
      </c>
      <c r="D1957" s="35" t="s">
        <v>9917</v>
      </c>
    </row>
    <row r="1958" spans="1:4" s="118" customFormat="1" x14ac:dyDescent="0.25">
      <c r="A1958" s="109"/>
      <c r="B1958" s="220">
        <v>45243</v>
      </c>
      <c r="C1958" s="188">
        <v>500</v>
      </c>
      <c r="D1958" s="35" t="s">
        <v>8323</v>
      </c>
    </row>
    <row r="1959" spans="1:4" s="118" customFormat="1" x14ac:dyDescent="0.25">
      <c r="A1959" s="109"/>
      <c r="B1959" s="220">
        <v>45243</v>
      </c>
      <c r="C1959" s="188">
        <v>500</v>
      </c>
      <c r="D1959" s="35" t="s">
        <v>9918</v>
      </c>
    </row>
    <row r="1960" spans="1:4" s="118" customFormat="1" x14ac:dyDescent="0.25">
      <c r="A1960" s="109"/>
      <c r="B1960" s="220">
        <v>45243</v>
      </c>
      <c r="C1960" s="188">
        <v>500</v>
      </c>
      <c r="D1960" s="35" t="s">
        <v>8325</v>
      </c>
    </row>
    <row r="1961" spans="1:4" s="118" customFormat="1" x14ac:dyDescent="0.25">
      <c r="A1961" s="109"/>
      <c r="B1961" s="220">
        <v>45243</v>
      </c>
      <c r="C1961" s="188">
        <v>500</v>
      </c>
      <c r="D1961" s="35" t="s">
        <v>7530</v>
      </c>
    </row>
    <row r="1962" spans="1:4" s="118" customFormat="1" x14ac:dyDescent="0.25">
      <c r="A1962" s="109"/>
      <c r="B1962" s="220">
        <v>45243</v>
      </c>
      <c r="C1962" s="188">
        <v>500</v>
      </c>
      <c r="D1962" s="35" t="s">
        <v>9919</v>
      </c>
    </row>
    <row r="1963" spans="1:4" s="118" customFormat="1" x14ac:dyDescent="0.25">
      <c r="A1963" s="109"/>
      <c r="B1963" s="220">
        <v>45243</v>
      </c>
      <c r="C1963" s="188">
        <v>500</v>
      </c>
      <c r="D1963" s="35" t="s">
        <v>9920</v>
      </c>
    </row>
    <row r="1964" spans="1:4" s="118" customFormat="1" x14ac:dyDescent="0.25">
      <c r="A1964" s="109"/>
      <c r="B1964" s="220">
        <v>45243</v>
      </c>
      <c r="C1964" s="188">
        <v>500</v>
      </c>
      <c r="D1964" s="35" t="s">
        <v>9921</v>
      </c>
    </row>
    <row r="1965" spans="1:4" s="118" customFormat="1" x14ac:dyDescent="0.25">
      <c r="A1965" s="109"/>
      <c r="B1965" s="220">
        <v>45243</v>
      </c>
      <c r="C1965" s="188">
        <v>500</v>
      </c>
      <c r="D1965" s="35" t="s">
        <v>9668</v>
      </c>
    </row>
    <row r="1966" spans="1:4" s="118" customFormat="1" x14ac:dyDescent="0.25">
      <c r="A1966" s="109"/>
      <c r="B1966" s="220">
        <v>45243</v>
      </c>
      <c r="C1966" s="188">
        <v>500</v>
      </c>
      <c r="D1966" s="35" t="s">
        <v>9922</v>
      </c>
    </row>
    <row r="1967" spans="1:4" s="118" customFormat="1" x14ac:dyDescent="0.25">
      <c r="A1967" s="109"/>
      <c r="B1967" s="220">
        <v>45243</v>
      </c>
      <c r="C1967" s="188">
        <v>500</v>
      </c>
      <c r="D1967" s="35" t="s">
        <v>9759</v>
      </c>
    </row>
    <row r="1968" spans="1:4" s="118" customFormat="1" x14ac:dyDescent="0.25">
      <c r="A1968" s="109"/>
      <c r="B1968" s="220">
        <v>45243</v>
      </c>
      <c r="C1968" s="188">
        <v>500</v>
      </c>
      <c r="D1968" s="35" t="s">
        <v>8681</v>
      </c>
    </row>
    <row r="1969" spans="1:4" s="118" customFormat="1" x14ac:dyDescent="0.25">
      <c r="A1969" s="109"/>
      <c r="B1969" s="220">
        <v>45243</v>
      </c>
      <c r="C1969" s="188">
        <v>500</v>
      </c>
      <c r="D1969" s="35" t="s">
        <v>7099</v>
      </c>
    </row>
    <row r="1970" spans="1:4" s="118" customFormat="1" x14ac:dyDescent="0.25">
      <c r="A1970" s="109"/>
      <c r="B1970" s="220">
        <v>45243</v>
      </c>
      <c r="C1970" s="188">
        <v>500</v>
      </c>
      <c r="D1970" s="35" t="s">
        <v>9923</v>
      </c>
    </row>
    <row r="1971" spans="1:4" s="118" customFormat="1" x14ac:dyDescent="0.25">
      <c r="A1971" s="109"/>
      <c r="B1971" s="220">
        <v>45243</v>
      </c>
      <c r="C1971" s="188">
        <v>500</v>
      </c>
      <c r="D1971" s="35" t="s">
        <v>8105</v>
      </c>
    </row>
    <row r="1972" spans="1:4" s="118" customFormat="1" x14ac:dyDescent="0.25">
      <c r="A1972" s="109"/>
      <c r="B1972" s="220">
        <v>45243</v>
      </c>
      <c r="C1972" s="188">
        <v>500</v>
      </c>
      <c r="D1972" s="35" t="s">
        <v>8113</v>
      </c>
    </row>
    <row r="1973" spans="1:4" s="118" customFormat="1" x14ac:dyDescent="0.25">
      <c r="A1973" s="109"/>
      <c r="B1973" s="220">
        <v>45243</v>
      </c>
      <c r="C1973" s="188">
        <v>500</v>
      </c>
      <c r="D1973" s="35" t="s">
        <v>7515</v>
      </c>
    </row>
    <row r="1974" spans="1:4" s="118" customFormat="1" x14ac:dyDescent="0.25">
      <c r="A1974" s="109"/>
      <c r="B1974" s="220">
        <v>45243</v>
      </c>
      <c r="C1974" s="188">
        <v>500</v>
      </c>
      <c r="D1974" s="35" t="s">
        <v>7950</v>
      </c>
    </row>
    <row r="1975" spans="1:4" s="118" customFormat="1" x14ac:dyDescent="0.25">
      <c r="A1975" s="109"/>
      <c r="B1975" s="220">
        <v>45243</v>
      </c>
      <c r="C1975" s="188">
        <v>500</v>
      </c>
      <c r="D1975" s="35" t="s">
        <v>8033</v>
      </c>
    </row>
    <row r="1976" spans="1:4" s="118" customFormat="1" x14ac:dyDescent="0.25">
      <c r="A1976" s="109"/>
      <c r="B1976" s="220">
        <v>45243</v>
      </c>
      <c r="C1976" s="188">
        <v>500</v>
      </c>
      <c r="D1976" s="35" t="s">
        <v>7104</v>
      </c>
    </row>
    <row r="1977" spans="1:4" s="118" customFormat="1" x14ac:dyDescent="0.25">
      <c r="A1977" s="109"/>
      <c r="B1977" s="220">
        <v>45243</v>
      </c>
      <c r="C1977" s="188">
        <v>500</v>
      </c>
      <c r="D1977" s="35" t="s">
        <v>7496</v>
      </c>
    </row>
    <row r="1978" spans="1:4" s="118" customFormat="1" x14ac:dyDescent="0.25">
      <c r="A1978" s="109"/>
      <c r="B1978" s="220">
        <v>45243</v>
      </c>
      <c r="C1978" s="188">
        <v>500</v>
      </c>
      <c r="D1978" s="35" t="s">
        <v>8107</v>
      </c>
    </row>
    <row r="1979" spans="1:4" s="118" customFormat="1" x14ac:dyDescent="0.25">
      <c r="A1979" s="109"/>
      <c r="B1979" s="220">
        <v>45243</v>
      </c>
      <c r="C1979" s="188">
        <v>500</v>
      </c>
      <c r="D1979" s="35" t="s">
        <v>9606</v>
      </c>
    </row>
    <row r="1980" spans="1:4" s="118" customFormat="1" x14ac:dyDescent="0.25">
      <c r="A1980" s="109"/>
      <c r="B1980" s="220">
        <v>45243</v>
      </c>
      <c r="C1980" s="188">
        <v>500</v>
      </c>
      <c r="D1980" s="35" t="s">
        <v>8489</v>
      </c>
    </row>
    <row r="1981" spans="1:4" s="118" customFormat="1" x14ac:dyDescent="0.25">
      <c r="A1981" s="109"/>
      <c r="B1981" s="220">
        <v>45243</v>
      </c>
      <c r="C1981" s="188">
        <v>500</v>
      </c>
      <c r="D1981" s="35" t="s">
        <v>8109</v>
      </c>
    </row>
    <row r="1982" spans="1:4" s="118" customFormat="1" x14ac:dyDescent="0.25">
      <c r="A1982" s="109"/>
      <c r="B1982" s="220">
        <v>45243</v>
      </c>
      <c r="C1982" s="188">
        <v>500</v>
      </c>
      <c r="D1982" s="35" t="s">
        <v>7101</v>
      </c>
    </row>
    <row r="1983" spans="1:4" s="118" customFormat="1" x14ac:dyDescent="0.25">
      <c r="A1983" s="109"/>
      <c r="B1983" s="220">
        <v>45243</v>
      </c>
      <c r="C1983" s="188">
        <v>500</v>
      </c>
      <c r="D1983" s="35" t="s">
        <v>7083</v>
      </c>
    </row>
    <row r="1984" spans="1:4" s="118" customFormat="1" x14ac:dyDescent="0.25">
      <c r="A1984" s="109"/>
      <c r="B1984" s="220">
        <v>45243</v>
      </c>
      <c r="C1984" s="188">
        <v>500</v>
      </c>
      <c r="D1984" s="35" t="s">
        <v>8768</v>
      </c>
    </row>
    <row r="1985" spans="1:4" s="118" customFormat="1" x14ac:dyDescent="0.25">
      <c r="A1985" s="109"/>
      <c r="B1985" s="220">
        <v>45243</v>
      </c>
      <c r="C1985" s="188">
        <v>500</v>
      </c>
      <c r="D1985" s="35" t="s">
        <v>9924</v>
      </c>
    </row>
    <row r="1986" spans="1:4" s="118" customFormat="1" x14ac:dyDescent="0.25">
      <c r="A1986" s="109"/>
      <c r="B1986" s="220">
        <v>45243</v>
      </c>
      <c r="C1986" s="188">
        <v>500</v>
      </c>
      <c r="D1986" s="35" t="s">
        <v>9925</v>
      </c>
    </row>
    <row r="1987" spans="1:4" s="118" customFormat="1" x14ac:dyDescent="0.25">
      <c r="A1987" s="109"/>
      <c r="B1987" s="220">
        <v>45243</v>
      </c>
      <c r="C1987" s="188">
        <v>500</v>
      </c>
      <c r="D1987" s="35" t="s">
        <v>7838</v>
      </c>
    </row>
    <row r="1988" spans="1:4" s="118" customFormat="1" x14ac:dyDescent="0.25">
      <c r="A1988" s="109"/>
      <c r="B1988" s="220">
        <v>45243</v>
      </c>
      <c r="C1988" s="188">
        <v>500</v>
      </c>
      <c r="D1988" s="35" t="s">
        <v>7692</v>
      </c>
    </row>
    <row r="1989" spans="1:4" s="118" customFormat="1" x14ac:dyDescent="0.25">
      <c r="A1989" s="109"/>
      <c r="B1989" s="220">
        <v>45243</v>
      </c>
      <c r="C1989" s="188">
        <v>500</v>
      </c>
      <c r="D1989" s="35" t="s">
        <v>7960</v>
      </c>
    </row>
    <row r="1990" spans="1:4" s="118" customFormat="1" x14ac:dyDescent="0.25">
      <c r="A1990" s="109"/>
      <c r="B1990" s="220">
        <v>45243</v>
      </c>
      <c r="C1990" s="188">
        <v>700</v>
      </c>
      <c r="D1990" s="35" t="s">
        <v>8057</v>
      </c>
    </row>
    <row r="1991" spans="1:4" s="118" customFormat="1" x14ac:dyDescent="0.25">
      <c r="A1991" s="109"/>
      <c r="B1991" s="220">
        <v>45243</v>
      </c>
      <c r="C1991" s="188">
        <v>700</v>
      </c>
      <c r="D1991" s="35" t="s">
        <v>7533</v>
      </c>
    </row>
    <row r="1992" spans="1:4" s="118" customFormat="1" x14ac:dyDescent="0.25">
      <c r="A1992" s="109"/>
      <c r="B1992" s="220">
        <v>45243</v>
      </c>
      <c r="C1992" s="188">
        <v>700</v>
      </c>
      <c r="D1992" s="35" t="s">
        <v>8117</v>
      </c>
    </row>
    <row r="1993" spans="1:4" s="118" customFormat="1" x14ac:dyDescent="0.25">
      <c r="A1993" s="109"/>
      <c r="B1993" s="220">
        <v>45243</v>
      </c>
      <c r="C1993" s="188">
        <v>800</v>
      </c>
      <c r="D1993" s="35" t="s">
        <v>9926</v>
      </c>
    </row>
    <row r="1994" spans="1:4" s="118" customFormat="1" x14ac:dyDescent="0.25">
      <c r="A1994" s="109"/>
      <c r="B1994" s="220">
        <v>45243</v>
      </c>
      <c r="C1994" s="188">
        <v>800</v>
      </c>
      <c r="D1994" s="35" t="s">
        <v>7403</v>
      </c>
    </row>
    <row r="1995" spans="1:4" s="118" customFormat="1" x14ac:dyDescent="0.25">
      <c r="A1995" s="109"/>
      <c r="B1995" s="220">
        <v>45243</v>
      </c>
      <c r="C1995" s="188">
        <v>854</v>
      </c>
      <c r="D1995" s="35" t="s">
        <v>9927</v>
      </c>
    </row>
    <row r="1996" spans="1:4" s="118" customFormat="1" x14ac:dyDescent="0.25">
      <c r="A1996" s="109"/>
      <c r="B1996" s="220">
        <v>45243</v>
      </c>
      <c r="C1996" s="188">
        <v>861</v>
      </c>
      <c r="D1996" s="35" t="s">
        <v>9928</v>
      </c>
    </row>
    <row r="1997" spans="1:4" s="118" customFormat="1" x14ac:dyDescent="0.25">
      <c r="A1997" s="109"/>
      <c r="B1997" s="220">
        <v>45243</v>
      </c>
      <c r="C1997" s="188">
        <v>888</v>
      </c>
      <c r="D1997" s="35" t="s">
        <v>7287</v>
      </c>
    </row>
    <row r="1998" spans="1:4" s="118" customFormat="1" x14ac:dyDescent="0.25">
      <c r="A1998" s="109"/>
      <c r="B1998" s="220">
        <v>45243</v>
      </c>
      <c r="C1998" s="188">
        <v>900</v>
      </c>
      <c r="D1998" s="35" t="s">
        <v>6927</v>
      </c>
    </row>
    <row r="1999" spans="1:4" s="118" customFormat="1" x14ac:dyDescent="0.25">
      <c r="A1999" s="109"/>
      <c r="B1999" s="220">
        <v>45243</v>
      </c>
      <c r="C1999" s="188">
        <v>1000</v>
      </c>
      <c r="D1999" s="35" t="s">
        <v>9929</v>
      </c>
    </row>
    <row r="2000" spans="1:4" s="118" customFormat="1" x14ac:dyDescent="0.25">
      <c r="A2000" s="109"/>
      <c r="B2000" s="220">
        <v>45243</v>
      </c>
      <c r="C2000" s="188">
        <v>1000</v>
      </c>
      <c r="D2000" s="35" t="s">
        <v>8056</v>
      </c>
    </row>
    <row r="2001" spans="1:4" s="118" customFormat="1" x14ac:dyDescent="0.25">
      <c r="A2001" s="109"/>
      <c r="B2001" s="220">
        <v>45243</v>
      </c>
      <c r="C2001" s="188">
        <v>1000</v>
      </c>
      <c r="D2001" s="35" t="s">
        <v>9930</v>
      </c>
    </row>
    <row r="2002" spans="1:4" s="118" customFormat="1" x14ac:dyDescent="0.25">
      <c r="A2002" s="109"/>
      <c r="B2002" s="220">
        <v>45243</v>
      </c>
      <c r="C2002" s="188">
        <v>1000</v>
      </c>
      <c r="D2002" s="35" t="s">
        <v>7971</v>
      </c>
    </row>
    <row r="2003" spans="1:4" s="118" customFormat="1" x14ac:dyDescent="0.25">
      <c r="A2003" s="109"/>
      <c r="B2003" s="220">
        <v>45243</v>
      </c>
      <c r="C2003" s="188">
        <v>1000</v>
      </c>
      <c r="D2003" s="35" t="s">
        <v>8352</v>
      </c>
    </row>
    <row r="2004" spans="1:4" s="118" customFormat="1" x14ac:dyDescent="0.25">
      <c r="A2004" s="109"/>
      <c r="B2004" s="220">
        <v>45243</v>
      </c>
      <c r="C2004" s="188">
        <v>1000</v>
      </c>
      <c r="D2004" s="35" t="s">
        <v>8058</v>
      </c>
    </row>
    <row r="2005" spans="1:4" s="118" customFormat="1" x14ac:dyDescent="0.25">
      <c r="A2005" s="109"/>
      <c r="B2005" s="220">
        <v>45243</v>
      </c>
      <c r="C2005" s="188">
        <v>1000</v>
      </c>
      <c r="D2005" s="35" t="s">
        <v>7864</v>
      </c>
    </row>
    <row r="2006" spans="1:4" s="118" customFormat="1" x14ac:dyDescent="0.25">
      <c r="A2006" s="109"/>
      <c r="B2006" s="220">
        <v>45243</v>
      </c>
      <c r="C2006" s="188">
        <v>1000</v>
      </c>
      <c r="D2006" s="35" t="s">
        <v>7165</v>
      </c>
    </row>
    <row r="2007" spans="1:4" s="118" customFormat="1" x14ac:dyDescent="0.25">
      <c r="A2007" s="109"/>
      <c r="B2007" s="220">
        <v>45243</v>
      </c>
      <c r="C2007" s="188">
        <v>1000</v>
      </c>
      <c r="D2007" s="35" t="s">
        <v>9832</v>
      </c>
    </row>
    <row r="2008" spans="1:4" s="118" customFormat="1" x14ac:dyDescent="0.25">
      <c r="A2008" s="109"/>
      <c r="B2008" s="220">
        <v>45243</v>
      </c>
      <c r="C2008" s="188">
        <v>1000</v>
      </c>
      <c r="D2008" s="35" t="s">
        <v>8318</v>
      </c>
    </row>
    <row r="2009" spans="1:4" s="118" customFormat="1" x14ac:dyDescent="0.25">
      <c r="A2009" s="109"/>
      <c r="B2009" s="220">
        <v>45243</v>
      </c>
      <c r="C2009" s="188">
        <v>1000</v>
      </c>
      <c r="D2009" s="35" t="s">
        <v>7436</v>
      </c>
    </row>
    <row r="2010" spans="1:4" s="118" customFormat="1" x14ac:dyDescent="0.25">
      <c r="A2010" s="109"/>
      <c r="B2010" s="220">
        <v>45243</v>
      </c>
      <c r="C2010" s="188">
        <v>1000</v>
      </c>
      <c r="D2010" s="35" t="s">
        <v>7970</v>
      </c>
    </row>
    <row r="2011" spans="1:4" s="118" customFormat="1" x14ac:dyDescent="0.25">
      <c r="A2011" s="109"/>
      <c r="B2011" s="220">
        <v>45243</v>
      </c>
      <c r="C2011" s="188">
        <v>1000</v>
      </c>
      <c r="D2011" s="35" t="s">
        <v>9931</v>
      </c>
    </row>
    <row r="2012" spans="1:4" s="118" customFormat="1" x14ac:dyDescent="0.25">
      <c r="A2012" s="109"/>
      <c r="B2012" s="220">
        <v>45243</v>
      </c>
      <c r="C2012" s="188">
        <v>1000</v>
      </c>
      <c r="D2012" s="35" t="s">
        <v>9932</v>
      </c>
    </row>
    <row r="2013" spans="1:4" s="118" customFormat="1" x14ac:dyDescent="0.25">
      <c r="A2013" s="109"/>
      <c r="B2013" s="220">
        <v>45243</v>
      </c>
      <c r="C2013" s="188">
        <v>1000</v>
      </c>
      <c r="D2013" s="35" t="s">
        <v>8604</v>
      </c>
    </row>
    <row r="2014" spans="1:4" s="118" customFormat="1" x14ac:dyDescent="0.25">
      <c r="A2014" s="109"/>
      <c r="B2014" s="220">
        <v>45243</v>
      </c>
      <c r="C2014" s="188">
        <v>1000</v>
      </c>
      <c r="D2014" s="35" t="s">
        <v>9933</v>
      </c>
    </row>
    <row r="2015" spans="1:4" s="118" customFormat="1" x14ac:dyDescent="0.25">
      <c r="A2015" s="109"/>
      <c r="B2015" s="220">
        <v>45243</v>
      </c>
      <c r="C2015" s="188">
        <v>1000</v>
      </c>
      <c r="D2015" s="35" t="s">
        <v>9934</v>
      </c>
    </row>
    <row r="2016" spans="1:4" s="118" customFormat="1" x14ac:dyDescent="0.25">
      <c r="A2016" s="109"/>
      <c r="B2016" s="220">
        <v>45243</v>
      </c>
      <c r="C2016" s="188">
        <v>1000</v>
      </c>
      <c r="D2016" s="35" t="s">
        <v>9935</v>
      </c>
    </row>
    <row r="2017" spans="1:4" s="118" customFormat="1" x14ac:dyDescent="0.25">
      <c r="A2017" s="109"/>
      <c r="B2017" s="220">
        <v>45243</v>
      </c>
      <c r="C2017" s="188">
        <v>1000</v>
      </c>
      <c r="D2017" s="35" t="s">
        <v>7119</v>
      </c>
    </row>
    <row r="2018" spans="1:4" s="118" customFormat="1" x14ac:dyDescent="0.25">
      <c r="A2018" s="109"/>
      <c r="B2018" s="220">
        <v>45243</v>
      </c>
      <c r="C2018" s="188">
        <v>1000</v>
      </c>
      <c r="D2018" s="35" t="s">
        <v>8437</v>
      </c>
    </row>
    <row r="2019" spans="1:4" s="118" customFormat="1" x14ac:dyDescent="0.25">
      <c r="A2019" s="109"/>
      <c r="B2019" s="220">
        <v>45243</v>
      </c>
      <c r="C2019" s="188">
        <v>1000</v>
      </c>
      <c r="D2019" s="35" t="s">
        <v>9936</v>
      </c>
    </row>
    <row r="2020" spans="1:4" s="118" customFormat="1" x14ac:dyDescent="0.25">
      <c r="A2020" s="109"/>
      <c r="B2020" s="220">
        <v>45243</v>
      </c>
      <c r="C2020" s="188">
        <v>1000</v>
      </c>
      <c r="D2020" s="35" t="s">
        <v>8118</v>
      </c>
    </row>
    <row r="2021" spans="1:4" s="118" customFormat="1" x14ac:dyDescent="0.25">
      <c r="A2021" s="109"/>
      <c r="B2021" s="220">
        <v>45243</v>
      </c>
      <c r="C2021" s="188">
        <v>1000</v>
      </c>
      <c r="D2021" s="35" t="s">
        <v>7747</v>
      </c>
    </row>
    <row r="2022" spans="1:4" s="118" customFormat="1" x14ac:dyDescent="0.25">
      <c r="A2022" s="109"/>
      <c r="B2022" s="220">
        <v>45243</v>
      </c>
      <c r="C2022" s="188">
        <v>1000</v>
      </c>
      <c r="D2022" s="35" t="s">
        <v>8049</v>
      </c>
    </row>
    <row r="2023" spans="1:4" s="118" customFormat="1" x14ac:dyDescent="0.25">
      <c r="A2023" s="109"/>
      <c r="B2023" s="220">
        <v>45243</v>
      </c>
      <c r="C2023" s="188">
        <v>1000</v>
      </c>
      <c r="D2023" s="35" t="s">
        <v>7958</v>
      </c>
    </row>
    <row r="2024" spans="1:4" s="118" customFormat="1" x14ac:dyDescent="0.25">
      <c r="A2024" s="109"/>
      <c r="B2024" s="220">
        <v>45243</v>
      </c>
      <c r="C2024" s="188">
        <v>1000</v>
      </c>
      <c r="D2024" s="35" t="s">
        <v>7969</v>
      </c>
    </row>
    <row r="2025" spans="1:4" s="118" customFormat="1" x14ac:dyDescent="0.25">
      <c r="A2025" s="109"/>
      <c r="B2025" s="220">
        <v>45243</v>
      </c>
      <c r="C2025" s="188">
        <v>1000</v>
      </c>
      <c r="D2025" s="35" t="s">
        <v>7126</v>
      </c>
    </row>
    <row r="2026" spans="1:4" s="118" customFormat="1" x14ac:dyDescent="0.25">
      <c r="A2026" s="109"/>
      <c r="B2026" s="220">
        <v>45243</v>
      </c>
      <c r="C2026" s="188">
        <v>1000</v>
      </c>
      <c r="D2026" s="35" t="s">
        <v>9937</v>
      </c>
    </row>
    <row r="2027" spans="1:4" s="118" customFormat="1" x14ac:dyDescent="0.25">
      <c r="A2027" s="109"/>
      <c r="B2027" s="220">
        <v>45243</v>
      </c>
      <c r="C2027" s="188">
        <v>1000</v>
      </c>
      <c r="D2027" s="35" t="s">
        <v>8443</v>
      </c>
    </row>
    <row r="2028" spans="1:4" s="118" customFormat="1" x14ac:dyDescent="0.25">
      <c r="A2028" s="109"/>
      <c r="B2028" s="220">
        <v>45243</v>
      </c>
      <c r="C2028" s="188">
        <v>1000</v>
      </c>
      <c r="D2028" s="35" t="s">
        <v>8119</v>
      </c>
    </row>
    <row r="2029" spans="1:4" s="118" customFormat="1" x14ac:dyDescent="0.25">
      <c r="A2029" s="109"/>
      <c r="B2029" s="220">
        <v>45243</v>
      </c>
      <c r="C2029" s="188">
        <v>1000</v>
      </c>
      <c r="D2029" s="35" t="s">
        <v>8752</v>
      </c>
    </row>
    <row r="2030" spans="1:4" s="118" customFormat="1" x14ac:dyDescent="0.25">
      <c r="A2030" s="109"/>
      <c r="B2030" s="220">
        <v>45243</v>
      </c>
      <c r="C2030" s="188">
        <v>1000</v>
      </c>
      <c r="D2030" s="35" t="s">
        <v>8127</v>
      </c>
    </row>
    <row r="2031" spans="1:4" s="118" customFormat="1" x14ac:dyDescent="0.25">
      <c r="A2031" s="109"/>
      <c r="B2031" s="220">
        <v>45243</v>
      </c>
      <c r="C2031" s="188">
        <v>1000</v>
      </c>
      <c r="D2031" s="35" t="s">
        <v>8125</v>
      </c>
    </row>
    <row r="2032" spans="1:4" s="118" customFormat="1" x14ac:dyDescent="0.25">
      <c r="A2032" s="109"/>
      <c r="B2032" s="220">
        <v>45243</v>
      </c>
      <c r="C2032" s="188">
        <v>1000</v>
      </c>
      <c r="D2032" s="35" t="s">
        <v>8123</v>
      </c>
    </row>
    <row r="2033" spans="1:4" s="118" customFormat="1" x14ac:dyDescent="0.25">
      <c r="A2033" s="109"/>
      <c r="B2033" s="220">
        <v>45243</v>
      </c>
      <c r="C2033" s="188">
        <v>1000</v>
      </c>
      <c r="D2033" s="35" t="s">
        <v>9938</v>
      </c>
    </row>
    <row r="2034" spans="1:4" s="118" customFormat="1" x14ac:dyDescent="0.25">
      <c r="A2034" s="109"/>
      <c r="B2034" s="220">
        <v>45243</v>
      </c>
      <c r="C2034" s="188">
        <v>1000</v>
      </c>
      <c r="D2034" s="35" t="s">
        <v>8124</v>
      </c>
    </row>
    <row r="2035" spans="1:4" s="118" customFormat="1" x14ac:dyDescent="0.25">
      <c r="A2035" s="109"/>
      <c r="B2035" s="220">
        <v>45243</v>
      </c>
      <c r="C2035" s="188">
        <v>1000</v>
      </c>
      <c r="D2035" s="35" t="s">
        <v>9939</v>
      </c>
    </row>
    <row r="2036" spans="1:4" s="118" customFormat="1" x14ac:dyDescent="0.25">
      <c r="A2036" s="109"/>
      <c r="B2036" s="220">
        <v>45243</v>
      </c>
      <c r="C2036" s="188">
        <v>1000</v>
      </c>
      <c r="D2036" s="35" t="s">
        <v>8126</v>
      </c>
    </row>
    <row r="2037" spans="1:4" s="118" customFormat="1" x14ac:dyDescent="0.25">
      <c r="A2037" s="109"/>
      <c r="B2037" s="220">
        <v>45243</v>
      </c>
      <c r="C2037" s="188">
        <v>1000</v>
      </c>
      <c r="D2037" s="35" t="s">
        <v>7119</v>
      </c>
    </row>
    <row r="2038" spans="1:4" s="118" customFormat="1" x14ac:dyDescent="0.25">
      <c r="A2038" s="109"/>
      <c r="B2038" s="220">
        <v>45243</v>
      </c>
      <c r="C2038" s="188">
        <v>1000</v>
      </c>
      <c r="D2038" s="35" t="s">
        <v>9940</v>
      </c>
    </row>
    <row r="2039" spans="1:4" s="118" customFormat="1" x14ac:dyDescent="0.25">
      <c r="A2039" s="109"/>
      <c r="B2039" s="220">
        <v>45243</v>
      </c>
      <c r="C2039" s="188">
        <v>1000</v>
      </c>
      <c r="D2039" s="35" t="s">
        <v>7973</v>
      </c>
    </row>
    <row r="2040" spans="1:4" s="118" customFormat="1" x14ac:dyDescent="0.25">
      <c r="A2040" s="109"/>
      <c r="B2040" s="220">
        <v>45243</v>
      </c>
      <c r="C2040" s="188">
        <v>1000</v>
      </c>
      <c r="D2040" s="35" t="s">
        <v>9941</v>
      </c>
    </row>
    <row r="2041" spans="1:4" s="118" customFormat="1" x14ac:dyDescent="0.25">
      <c r="A2041" s="109"/>
      <c r="B2041" s="220">
        <v>45243</v>
      </c>
      <c r="C2041" s="188">
        <v>1000</v>
      </c>
      <c r="D2041" s="35" t="s">
        <v>8529</v>
      </c>
    </row>
    <row r="2042" spans="1:4" s="118" customFormat="1" x14ac:dyDescent="0.25">
      <c r="A2042" s="109"/>
      <c r="B2042" s="220">
        <v>45243</v>
      </c>
      <c r="C2042" s="188">
        <v>1000</v>
      </c>
      <c r="D2042" s="35" t="s">
        <v>9942</v>
      </c>
    </row>
    <row r="2043" spans="1:4" s="118" customFormat="1" x14ac:dyDescent="0.25">
      <c r="A2043" s="109"/>
      <c r="B2043" s="220">
        <v>45243</v>
      </c>
      <c r="C2043" s="188">
        <v>1000</v>
      </c>
      <c r="D2043" s="35" t="s">
        <v>8879</v>
      </c>
    </row>
    <row r="2044" spans="1:4" s="118" customFormat="1" x14ac:dyDescent="0.25">
      <c r="A2044" s="109"/>
      <c r="B2044" s="220">
        <v>45243</v>
      </c>
      <c r="C2044" s="188">
        <v>1000</v>
      </c>
      <c r="D2044" s="35" t="s">
        <v>9943</v>
      </c>
    </row>
    <row r="2045" spans="1:4" s="118" customFormat="1" x14ac:dyDescent="0.25">
      <c r="A2045" s="109"/>
      <c r="B2045" s="220">
        <v>45243</v>
      </c>
      <c r="C2045" s="188">
        <v>1000</v>
      </c>
      <c r="D2045" s="35" t="s">
        <v>9944</v>
      </c>
    </row>
    <row r="2046" spans="1:4" s="118" customFormat="1" x14ac:dyDescent="0.25">
      <c r="A2046" s="109"/>
      <c r="B2046" s="220">
        <v>45243</v>
      </c>
      <c r="C2046" s="188">
        <v>1000</v>
      </c>
      <c r="D2046" s="35" t="s">
        <v>8059</v>
      </c>
    </row>
    <row r="2047" spans="1:4" s="118" customFormat="1" x14ac:dyDescent="0.25">
      <c r="A2047" s="109"/>
      <c r="B2047" s="220">
        <v>45243</v>
      </c>
      <c r="C2047" s="188">
        <v>1000</v>
      </c>
      <c r="D2047" s="35" t="s">
        <v>8809</v>
      </c>
    </row>
    <row r="2048" spans="1:4" s="118" customFormat="1" x14ac:dyDescent="0.25">
      <c r="A2048" s="109"/>
      <c r="B2048" s="220">
        <v>45243</v>
      </c>
      <c r="C2048" s="188">
        <v>1111</v>
      </c>
      <c r="D2048" s="35" t="s">
        <v>8134</v>
      </c>
    </row>
    <row r="2049" spans="1:4" s="118" customFormat="1" x14ac:dyDescent="0.25">
      <c r="A2049" s="109"/>
      <c r="B2049" s="220">
        <v>45243</v>
      </c>
      <c r="C2049" s="188">
        <v>1190</v>
      </c>
      <c r="D2049" s="35" t="s">
        <v>7153</v>
      </c>
    </row>
    <row r="2050" spans="1:4" s="118" customFormat="1" x14ac:dyDescent="0.25">
      <c r="A2050" s="109"/>
      <c r="B2050" s="220">
        <v>45243</v>
      </c>
      <c r="C2050" s="188">
        <v>1300</v>
      </c>
      <c r="D2050" s="35" t="s">
        <v>9945</v>
      </c>
    </row>
    <row r="2051" spans="1:4" s="118" customFormat="1" x14ac:dyDescent="0.25">
      <c r="A2051" s="109"/>
      <c r="B2051" s="220">
        <v>45243</v>
      </c>
      <c r="C2051" s="188">
        <v>1400</v>
      </c>
      <c r="D2051" s="35" t="s">
        <v>8135</v>
      </c>
    </row>
    <row r="2052" spans="1:4" s="118" customFormat="1" x14ac:dyDescent="0.25">
      <c r="A2052" s="109"/>
      <c r="B2052" s="220">
        <v>45243</v>
      </c>
      <c r="C2052" s="188">
        <v>1500</v>
      </c>
      <c r="D2052" s="35" t="s">
        <v>9946</v>
      </c>
    </row>
    <row r="2053" spans="1:4" s="118" customFormat="1" x14ac:dyDescent="0.25">
      <c r="A2053" s="109"/>
      <c r="B2053" s="220">
        <v>45243</v>
      </c>
      <c r="C2053" s="188">
        <v>1500</v>
      </c>
      <c r="D2053" s="35" t="s">
        <v>7979</v>
      </c>
    </row>
    <row r="2054" spans="1:4" s="118" customFormat="1" x14ac:dyDescent="0.25">
      <c r="A2054" s="109"/>
      <c r="B2054" s="220">
        <v>45243</v>
      </c>
      <c r="C2054" s="188">
        <v>1500</v>
      </c>
      <c r="D2054" s="35" t="s">
        <v>9947</v>
      </c>
    </row>
    <row r="2055" spans="1:4" s="118" customFormat="1" x14ac:dyDescent="0.25">
      <c r="A2055" s="109"/>
      <c r="B2055" s="220">
        <v>45243</v>
      </c>
      <c r="C2055" s="188">
        <v>1500</v>
      </c>
      <c r="D2055" s="35" t="s">
        <v>7871</v>
      </c>
    </row>
    <row r="2056" spans="1:4" s="118" customFormat="1" x14ac:dyDescent="0.25">
      <c r="A2056" s="109"/>
      <c r="B2056" s="220">
        <v>45243</v>
      </c>
      <c r="C2056" s="188">
        <v>1500</v>
      </c>
      <c r="D2056" s="35" t="s">
        <v>7240</v>
      </c>
    </row>
    <row r="2057" spans="1:4" s="118" customFormat="1" x14ac:dyDescent="0.25">
      <c r="A2057" s="109"/>
      <c r="B2057" s="220">
        <v>45243</v>
      </c>
      <c r="C2057" s="188">
        <v>1500</v>
      </c>
      <c r="D2057" s="35" t="s">
        <v>9948</v>
      </c>
    </row>
    <row r="2058" spans="1:4" s="118" customFormat="1" x14ac:dyDescent="0.25">
      <c r="A2058" s="109"/>
      <c r="B2058" s="220">
        <v>45243</v>
      </c>
      <c r="C2058" s="188">
        <v>1500</v>
      </c>
      <c r="D2058" s="35" t="s">
        <v>9949</v>
      </c>
    </row>
    <row r="2059" spans="1:4" s="118" customFormat="1" x14ac:dyDescent="0.25">
      <c r="A2059" s="109"/>
      <c r="B2059" s="220">
        <v>45243</v>
      </c>
      <c r="C2059" s="188">
        <v>1600</v>
      </c>
      <c r="D2059" s="35" t="s">
        <v>8141</v>
      </c>
    </row>
    <row r="2060" spans="1:4" s="118" customFormat="1" x14ac:dyDescent="0.25">
      <c r="A2060" s="109"/>
      <c r="B2060" s="220">
        <v>45243</v>
      </c>
      <c r="C2060" s="188">
        <v>2000</v>
      </c>
      <c r="D2060" s="35" t="s">
        <v>7877</v>
      </c>
    </row>
    <row r="2061" spans="1:4" s="118" customFormat="1" x14ac:dyDescent="0.25">
      <c r="A2061" s="109"/>
      <c r="B2061" s="220">
        <v>45243</v>
      </c>
      <c r="C2061" s="188">
        <v>2000</v>
      </c>
      <c r="D2061" s="35" t="s">
        <v>9950</v>
      </c>
    </row>
    <row r="2062" spans="1:4" s="118" customFormat="1" x14ac:dyDescent="0.25">
      <c r="A2062" s="109"/>
      <c r="B2062" s="220">
        <v>45243</v>
      </c>
      <c r="C2062" s="188">
        <v>2000</v>
      </c>
      <c r="D2062" s="35" t="s">
        <v>9951</v>
      </c>
    </row>
    <row r="2063" spans="1:4" s="118" customFormat="1" x14ac:dyDescent="0.25">
      <c r="A2063" s="109"/>
      <c r="B2063" s="220">
        <v>45243</v>
      </c>
      <c r="C2063" s="188">
        <v>2000</v>
      </c>
      <c r="D2063" s="35" t="s">
        <v>9952</v>
      </c>
    </row>
    <row r="2064" spans="1:4" s="118" customFormat="1" x14ac:dyDescent="0.25">
      <c r="A2064" s="109"/>
      <c r="B2064" s="220">
        <v>45243</v>
      </c>
      <c r="C2064" s="188">
        <v>2000</v>
      </c>
      <c r="D2064" s="35" t="s">
        <v>7424</v>
      </c>
    </row>
    <row r="2065" spans="1:4" s="118" customFormat="1" x14ac:dyDescent="0.25">
      <c r="A2065" s="109"/>
      <c r="B2065" s="220">
        <v>45243</v>
      </c>
      <c r="C2065" s="188">
        <v>2000</v>
      </c>
      <c r="D2065" s="35" t="s">
        <v>9953</v>
      </c>
    </row>
    <row r="2066" spans="1:4" s="118" customFormat="1" x14ac:dyDescent="0.25">
      <c r="A2066" s="109"/>
      <c r="B2066" s="220">
        <v>45243</v>
      </c>
      <c r="C2066" s="188">
        <v>2000</v>
      </c>
      <c r="D2066" s="35" t="s">
        <v>8139</v>
      </c>
    </row>
    <row r="2067" spans="1:4" s="118" customFormat="1" x14ac:dyDescent="0.25">
      <c r="A2067" s="109"/>
      <c r="B2067" s="220">
        <v>45243</v>
      </c>
      <c r="C2067" s="188">
        <v>2000</v>
      </c>
      <c r="D2067" s="35" t="s">
        <v>8137</v>
      </c>
    </row>
    <row r="2068" spans="1:4" s="118" customFormat="1" x14ac:dyDescent="0.25">
      <c r="A2068" s="109"/>
      <c r="B2068" s="220">
        <v>45243</v>
      </c>
      <c r="C2068" s="188">
        <v>2000</v>
      </c>
      <c r="D2068" s="35" t="s">
        <v>9954</v>
      </c>
    </row>
    <row r="2069" spans="1:4" s="118" customFormat="1" x14ac:dyDescent="0.25">
      <c r="A2069" s="109"/>
      <c r="B2069" s="220">
        <v>45243</v>
      </c>
      <c r="C2069" s="188">
        <v>2000</v>
      </c>
      <c r="D2069" s="35" t="s">
        <v>6987</v>
      </c>
    </row>
    <row r="2070" spans="1:4" s="118" customFormat="1" x14ac:dyDescent="0.25">
      <c r="A2070" s="109"/>
      <c r="B2070" s="220">
        <v>45243</v>
      </c>
      <c r="C2070" s="188">
        <v>2100</v>
      </c>
      <c r="D2070" s="35" t="s">
        <v>9066</v>
      </c>
    </row>
    <row r="2071" spans="1:4" s="118" customFormat="1" x14ac:dyDescent="0.25">
      <c r="A2071" s="109"/>
      <c r="B2071" s="220">
        <v>45243</v>
      </c>
      <c r="C2071" s="188">
        <v>2300</v>
      </c>
      <c r="D2071" s="35" t="s">
        <v>7984</v>
      </c>
    </row>
    <row r="2072" spans="1:4" s="118" customFormat="1" x14ac:dyDescent="0.25">
      <c r="A2072" s="109"/>
      <c r="B2072" s="220">
        <v>45243</v>
      </c>
      <c r="C2072" s="188">
        <v>2428.1999999999998</v>
      </c>
      <c r="D2072" s="35" t="s">
        <v>9955</v>
      </c>
    </row>
    <row r="2073" spans="1:4" s="118" customFormat="1" x14ac:dyDescent="0.25">
      <c r="A2073" s="109"/>
      <c r="B2073" s="220">
        <v>45243</v>
      </c>
      <c r="C2073" s="188">
        <v>2500</v>
      </c>
      <c r="D2073" s="35" t="s">
        <v>9613</v>
      </c>
    </row>
    <row r="2074" spans="1:4" s="118" customFormat="1" x14ac:dyDescent="0.25">
      <c r="A2074" s="109"/>
      <c r="B2074" s="220">
        <v>45243</v>
      </c>
      <c r="C2074" s="188">
        <v>2500</v>
      </c>
      <c r="D2074" s="35" t="s">
        <v>9956</v>
      </c>
    </row>
    <row r="2075" spans="1:4" s="118" customFormat="1" x14ac:dyDescent="0.25">
      <c r="A2075" s="109"/>
      <c r="B2075" s="220">
        <v>45243</v>
      </c>
      <c r="C2075" s="188">
        <v>3000</v>
      </c>
      <c r="D2075" s="35" t="s">
        <v>8385</v>
      </c>
    </row>
    <row r="2076" spans="1:4" s="118" customFormat="1" x14ac:dyDescent="0.25">
      <c r="A2076" s="109"/>
      <c r="B2076" s="220">
        <v>45243</v>
      </c>
      <c r="C2076" s="188">
        <v>3000</v>
      </c>
      <c r="D2076" s="35" t="s">
        <v>8120</v>
      </c>
    </row>
    <row r="2077" spans="1:4" s="118" customFormat="1" x14ac:dyDescent="0.25">
      <c r="A2077" s="109"/>
      <c r="B2077" s="220">
        <v>45243</v>
      </c>
      <c r="C2077" s="188">
        <v>4000</v>
      </c>
      <c r="D2077" s="35" t="s">
        <v>7244</v>
      </c>
    </row>
    <row r="2078" spans="1:4" s="118" customFormat="1" x14ac:dyDescent="0.25">
      <c r="A2078" s="109"/>
      <c r="B2078" s="220">
        <v>45243</v>
      </c>
      <c r="C2078" s="188">
        <v>4420</v>
      </c>
      <c r="D2078" s="35" t="s">
        <v>7794</v>
      </c>
    </row>
    <row r="2079" spans="1:4" s="118" customFormat="1" x14ac:dyDescent="0.25">
      <c r="A2079" s="109"/>
      <c r="B2079" s="220">
        <v>45243</v>
      </c>
      <c r="C2079" s="188">
        <v>5000</v>
      </c>
      <c r="D2079" s="35" t="s">
        <v>8387</v>
      </c>
    </row>
    <row r="2080" spans="1:4" s="118" customFormat="1" x14ac:dyDescent="0.25">
      <c r="A2080" s="109"/>
      <c r="B2080" s="220">
        <v>45243</v>
      </c>
      <c r="C2080" s="188">
        <v>5000</v>
      </c>
      <c r="D2080" s="35" t="s">
        <v>9615</v>
      </c>
    </row>
    <row r="2081" spans="1:4" s="118" customFormat="1" x14ac:dyDescent="0.25">
      <c r="A2081" s="109"/>
      <c r="B2081" s="220">
        <v>45243</v>
      </c>
      <c r="C2081" s="188">
        <v>5000</v>
      </c>
      <c r="D2081" s="35" t="s">
        <v>9957</v>
      </c>
    </row>
    <row r="2082" spans="1:4" s="118" customFormat="1" x14ac:dyDescent="0.25">
      <c r="A2082" s="109"/>
      <c r="B2082" s="220">
        <v>45243</v>
      </c>
      <c r="C2082" s="188">
        <v>5000</v>
      </c>
      <c r="D2082" s="35" t="s">
        <v>6987</v>
      </c>
    </row>
    <row r="2083" spans="1:4" s="118" customFormat="1" x14ac:dyDescent="0.25">
      <c r="A2083" s="109"/>
      <c r="B2083" s="220">
        <v>45243</v>
      </c>
      <c r="C2083" s="188">
        <v>6650</v>
      </c>
      <c r="D2083" s="35" t="s">
        <v>9051</v>
      </c>
    </row>
    <row r="2084" spans="1:4" s="118" customFormat="1" x14ac:dyDescent="0.25">
      <c r="A2084" s="109"/>
      <c r="B2084" s="220">
        <v>45243</v>
      </c>
      <c r="C2084" s="188">
        <v>7000</v>
      </c>
      <c r="D2084" s="35" t="s">
        <v>9958</v>
      </c>
    </row>
    <row r="2085" spans="1:4" s="118" customFormat="1" x14ac:dyDescent="0.25">
      <c r="A2085" s="109"/>
      <c r="B2085" s="220">
        <v>45243</v>
      </c>
      <c r="C2085" s="188">
        <v>7000</v>
      </c>
      <c r="D2085" s="35" t="s">
        <v>7173</v>
      </c>
    </row>
    <row r="2086" spans="1:4" s="118" customFormat="1" x14ac:dyDescent="0.25">
      <c r="A2086" s="109"/>
      <c r="B2086" s="220">
        <v>45243</v>
      </c>
      <c r="C2086" s="188">
        <v>10000</v>
      </c>
      <c r="D2086" s="35" t="s">
        <v>8614</v>
      </c>
    </row>
    <row r="2087" spans="1:4" s="118" customFormat="1" x14ac:dyDescent="0.25">
      <c r="A2087" s="109"/>
      <c r="B2087" s="220">
        <v>45243</v>
      </c>
      <c r="C2087" s="188">
        <v>10000</v>
      </c>
      <c r="D2087" s="35" t="s">
        <v>9959</v>
      </c>
    </row>
    <row r="2088" spans="1:4" s="118" customFormat="1" x14ac:dyDescent="0.25">
      <c r="A2088" s="109"/>
      <c r="B2088" s="220">
        <v>45243</v>
      </c>
      <c r="C2088" s="188">
        <v>10000</v>
      </c>
      <c r="D2088" s="35" t="s">
        <v>9960</v>
      </c>
    </row>
    <row r="2089" spans="1:4" s="118" customFormat="1" x14ac:dyDescent="0.25">
      <c r="A2089" s="109"/>
      <c r="B2089" s="220">
        <v>45243</v>
      </c>
      <c r="C2089" s="188">
        <v>15000</v>
      </c>
      <c r="D2089" s="35" t="s">
        <v>9961</v>
      </c>
    </row>
    <row r="2090" spans="1:4" s="118" customFormat="1" x14ac:dyDescent="0.25">
      <c r="A2090" s="109"/>
      <c r="B2090" s="220">
        <v>45243</v>
      </c>
      <c r="C2090" s="188">
        <v>23000</v>
      </c>
      <c r="D2090" s="35" t="s">
        <v>9962</v>
      </c>
    </row>
    <row r="2091" spans="1:4" s="118" customFormat="1" x14ac:dyDescent="0.25">
      <c r="A2091" s="109"/>
      <c r="B2091" s="220">
        <v>45243</v>
      </c>
      <c r="C2091" s="188">
        <v>25000</v>
      </c>
      <c r="D2091" s="35" t="s">
        <v>7991</v>
      </c>
    </row>
    <row r="2092" spans="1:4" s="118" customFormat="1" x14ac:dyDescent="0.25">
      <c r="A2092" s="109"/>
      <c r="B2092" s="220">
        <v>45243</v>
      </c>
      <c r="C2092" s="188">
        <v>30000</v>
      </c>
      <c r="D2092" s="35" t="s">
        <v>9963</v>
      </c>
    </row>
    <row r="2093" spans="1:4" s="118" customFormat="1" x14ac:dyDescent="0.25">
      <c r="A2093" s="109"/>
      <c r="B2093" s="220">
        <v>45243</v>
      </c>
      <c r="C2093" s="188">
        <v>80000</v>
      </c>
      <c r="D2093" s="35" t="s">
        <v>9963</v>
      </c>
    </row>
    <row r="2094" spans="1:4" s="118" customFormat="1" x14ac:dyDescent="0.25">
      <c r="A2094" s="109"/>
      <c r="B2094" s="220">
        <v>45244</v>
      </c>
      <c r="C2094" s="188">
        <v>21.12</v>
      </c>
      <c r="D2094" s="35" t="s">
        <v>9771</v>
      </c>
    </row>
    <row r="2095" spans="1:4" s="118" customFormat="1" x14ac:dyDescent="0.25">
      <c r="A2095" s="109"/>
      <c r="B2095" s="220">
        <v>45244</v>
      </c>
      <c r="C2095" s="188">
        <v>30</v>
      </c>
      <c r="D2095" s="35" t="s">
        <v>6976</v>
      </c>
    </row>
    <row r="2096" spans="1:4" s="118" customFormat="1" x14ac:dyDescent="0.25">
      <c r="A2096" s="109"/>
      <c r="B2096" s="220">
        <v>45244</v>
      </c>
      <c r="C2096" s="188">
        <v>30</v>
      </c>
      <c r="D2096" s="35" t="s">
        <v>6986</v>
      </c>
    </row>
    <row r="2097" spans="1:4" s="118" customFormat="1" x14ac:dyDescent="0.25">
      <c r="A2097" s="109"/>
      <c r="B2097" s="220">
        <v>45244</v>
      </c>
      <c r="C2097" s="188">
        <v>30</v>
      </c>
      <c r="D2097" s="35" t="s">
        <v>7018</v>
      </c>
    </row>
    <row r="2098" spans="1:4" s="118" customFormat="1" x14ac:dyDescent="0.25">
      <c r="A2098" s="109"/>
      <c r="B2098" s="220">
        <v>45244</v>
      </c>
      <c r="C2098" s="188">
        <v>30</v>
      </c>
      <c r="D2098" s="35" t="s">
        <v>9964</v>
      </c>
    </row>
    <row r="2099" spans="1:4" s="118" customFormat="1" x14ac:dyDescent="0.25">
      <c r="A2099" s="109"/>
      <c r="B2099" s="220">
        <v>45244</v>
      </c>
      <c r="C2099" s="188">
        <v>31</v>
      </c>
      <c r="D2099" s="35" t="s">
        <v>8144</v>
      </c>
    </row>
    <row r="2100" spans="1:4" s="118" customFormat="1" x14ac:dyDescent="0.25">
      <c r="A2100" s="109"/>
      <c r="B2100" s="220">
        <v>45244</v>
      </c>
      <c r="C2100" s="188">
        <v>49</v>
      </c>
      <c r="D2100" s="35" t="s">
        <v>9856</v>
      </c>
    </row>
    <row r="2101" spans="1:4" s="118" customFormat="1" x14ac:dyDescent="0.25">
      <c r="A2101" s="109"/>
      <c r="B2101" s="220">
        <v>45244</v>
      </c>
      <c r="C2101" s="188">
        <v>50</v>
      </c>
      <c r="D2101" s="35" t="s">
        <v>9965</v>
      </c>
    </row>
    <row r="2102" spans="1:4" s="118" customFormat="1" x14ac:dyDescent="0.25">
      <c r="A2102" s="109"/>
      <c r="B2102" s="220">
        <v>45244</v>
      </c>
      <c r="C2102" s="188">
        <v>100</v>
      </c>
      <c r="D2102" s="35" t="s">
        <v>8147</v>
      </c>
    </row>
    <row r="2103" spans="1:4" s="118" customFormat="1" x14ac:dyDescent="0.25">
      <c r="A2103" s="109"/>
      <c r="B2103" s="220">
        <v>45244</v>
      </c>
      <c r="C2103" s="188">
        <v>100</v>
      </c>
      <c r="D2103" s="35" t="s">
        <v>8457</v>
      </c>
    </row>
    <row r="2104" spans="1:4" s="118" customFormat="1" x14ac:dyDescent="0.25">
      <c r="A2104" s="109"/>
      <c r="B2104" s="220">
        <v>45244</v>
      </c>
      <c r="C2104" s="188">
        <v>100</v>
      </c>
      <c r="D2104" s="35" t="s">
        <v>8148</v>
      </c>
    </row>
    <row r="2105" spans="1:4" s="118" customFormat="1" x14ac:dyDescent="0.25">
      <c r="A2105" s="109"/>
      <c r="B2105" s="220">
        <v>45244</v>
      </c>
      <c r="C2105" s="188">
        <v>100</v>
      </c>
      <c r="D2105" s="35" t="s">
        <v>8149</v>
      </c>
    </row>
    <row r="2106" spans="1:4" s="118" customFormat="1" x14ac:dyDescent="0.25">
      <c r="A2106" s="109"/>
      <c r="B2106" s="220">
        <v>45244</v>
      </c>
      <c r="C2106" s="188">
        <v>100</v>
      </c>
      <c r="D2106" s="35" t="s">
        <v>7009</v>
      </c>
    </row>
    <row r="2107" spans="1:4" s="118" customFormat="1" x14ac:dyDescent="0.25">
      <c r="A2107" s="109"/>
      <c r="B2107" s="220">
        <v>45244</v>
      </c>
      <c r="C2107" s="188">
        <v>100</v>
      </c>
      <c r="D2107" s="35" t="s">
        <v>7004</v>
      </c>
    </row>
    <row r="2108" spans="1:4" s="118" customFormat="1" x14ac:dyDescent="0.25">
      <c r="A2108" s="109"/>
      <c r="B2108" s="220">
        <v>45244</v>
      </c>
      <c r="C2108" s="188">
        <v>100</v>
      </c>
      <c r="D2108" s="35" t="s">
        <v>9966</v>
      </c>
    </row>
    <row r="2109" spans="1:4" s="118" customFormat="1" x14ac:dyDescent="0.25">
      <c r="A2109" s="109"/>
      <c r="B2109" s="220">
        <v>45244</v>
      </c>
      <c r="C2109" s="188">
        <v>100</v>
      </c>
      <c r="D2109" s="35" t="s">
        <v>6988</v>
      </c>
    </row>
    <row r="2110" spans="1:4" s="118" customFormat="1" x14ac:dyDescent="0.25">
      <c r="A2110" s="109"/>
      <c r="B2110" s="220">
        <v>45244</v>
      </c>
      <c r="C2110" s="188">
        <v>100</v>
      </c>
      <c r="D2110" s="35" t="s">
        <v>8156</v>
      </c>
    </row>
    <row r="2111" spans="1:4" s="118" customFormat="1" x14ac:dyDescent="0.25">
      <c r="A2111" s="109"/>
      <c r="B2111" s="220">
        <v>45244</v>
      </c>
      <c r="C2111" s="188">
        <v>100</v>
      </c>
      <c r="D2111" s="35" t="s">
        <v>8155</v>
      </c>
    </row>
    <row r="2112" spans="1:4" s="118" customFormat="1" x14ac:dyDescent="0.25">
      <c r="A2112" s="109"/>
      <c r="B2112" s="220">
        <v>45244</v>
      </c>
      <c r="C2112" s="188">
        <v>100</v>
      </c>
      <c r="D2112" s="35" t="s">
        <v>8157</v>
      </c>
    </row>
    <row r="2113" spans="1:4" s="118" customFormat="1" x14ac:dyDescent="0.25">
      <c r="A2113" s="109"/>
      <c r="B2113" s="220">
        <v>45244</v>
      </c>
      <c r="C2113" s="188">
        <v>100</v>
      </c>
      <c r="D2113" s="35" t="s">
        <v>8153</v>
      </c>
    </row>
    <row r="2114" spans="1:4" s="118" customFormat="1" x14ac:dyDescent="0.25">
      <c r="A2114" s="109"/>
      <c r="B2114" s="220">
        <v>45244</v>
      </c>
      <c r="C2114" s="188">
        <v>100</v>
      </c>
      <c r="D2114" s="35" t="s">
        <v>7190</v>
      </c>
    </row>
    <row r="2115" spans="1:4" s="118" customFormat="1" x14ac:dyDescent="0.25">
      <c r="A2115" s="109"/>
      <c r="B2115" s="220">
        <v>45244</v>
      </c>
      <c r="C2115" s="188">
        <v>100</v>
      </c>
      <c r="D2115" s="35" t="s">
        <v>8404</v>
      </c>
    </row>
    <row r="2116" spans="1:4" s="118" customFormat="1" x14ac:dyDescent="0.25">
      <c r="A2116" s="109"/>
      <c r="B2116" s="220">
        <v>45244</v>
      </c>
      <c r="C2116" s="188">
        <v>100</v>
      </c>
      <c r="D2116" s="35" t="s">
        <v>8152</v>
      </c>
    </row>
    <row r="2117" spans="1:4" s="118" customFormat="1" x14ac:dyDescent="0.25">
      <c r="A2117" s="109"/>
      <c r="B2117" s="220">
        <v>45244</v>
      </c>
      <c r="C2117" s="188">
        <v>100</v>
      </c>
      <c r="D2117" s="35" t="s">
        <v>8151</v>
      </c>
    </row>
    <row r="2118" spans="1:4" s="118" customFormat="1" x14ac:dyDescent="0.25">
      <c r="A2118" s="109"/>
      <c r="B2118" s="220">
        <v>45244</v>
      </c>
      <c r="C2118" s="188">
        <v>100</v>
      </c>
      <c r="D2118" s="35" t="s">
        <v>8154</v>
      </c>
    </row>
    <row r="2119" spans="1:4" s="118" customFormat="1" x14ac:dyDescent="0.25">
      <c r="A2119" s="109"/>
      <c r="B2119" s="220">
        <v>45244</v>
      </c>
      <c r="C2119" s="188">
        <v>100</v>
      </c>
      <c r="D2119" s="35" t="s">
        <v>9967</v>
      </c>
    </row>
    <row r="2120" spans="1:4" s="118" customFormat="1" x14ac:dyDescent="0.25">
      <c r="A2120" s="109"/>
      <c r="B2120" s="220">
        <v>45244</v>
      </c>
      <c r="C2120" s="188">
        <v>100</v>
      </c>
      <c r="D2120" s="35" t="s">
        <v>8078</v>
      </c>
    </row>
    <row r="2121" spans="1:4" s="118" customFormat="1" x14ac:dyDescent="0.25">
      <c r="A2121" s="109"/>
      <c r="B2121" s="220">
        <v>45244</v>
      </c>
      <c r="C2121" s="188">
        <v>100</v>
      </c>
      <c r="D2121" s="35" t="s">
        <v>6906</v>
      </c>
    </row>
    <row r="2122" spans="1:4" s="118" customFormat="1" x14ac:dyDescent="0.25">
      <c r="A2122" s="109"/>
      <c r="B2122" s="220">
        <v>45244</v>
      </c>
      <c r="C2122" s="188">
        <v>100</v>
      </c>
      <c r="D2122" s="35" t="s">
        <v>6998</v>
      </c>
    </row>
    <row r="2123" spans="1:4" s="118" customFormat="1" x14ac:dyDescent="0.25">
      <c r="A2123" s="109"/>
      <c r="B2123" s="220">
        <v>45244</v>
      </c>
      <c r="C2123" s="188">
        <v>100</v>
      </c>
      <c r="D2123" s="35" t="s">
        <v>8754</v>
      </c>
    </row>
    <row r="2124" spans="1:4" s="118" customFormat="1" x14ac:dyDescent="0.25">
      <c r="A2124" s="109"/>
      <c r="B2124" s="220">
        <v>45244</v>
      </c>
      <c r="C2124" s="188">
        <v>100</v>
      </c>
      <c r="D2124" s="35" t="s">
        <v>7678</v>
      </c>
    </row>
    <row r="2125" spans="1:4" s="118" customFormat="1" x14ac:dyDescent="0.25">
      <c r="A2125" s="109"/>
      <c r="B2125" s="220">
        <v>45244</v>
      </c>
      <c r="C2125" s="188">
        <v>100</v>
      </c>
      <c r="D2125" s="35" t="s">
        <v>8911</v>
      </c>
    </row>
    <row r="2126" spans="1:4" s="118" customFormat="1" x14ac:dyDescent="0.25">
      <c r="A2126" s="109"/>
      <c r="B2126" s="220">
        <v>45244</v>
      </c>
      <c r="C2126" s="188">
        <v>100</v>
      </c>
      <c r="D2126" s="35" t="s">
        <v>9968</v>
      </c>
    </row>
    <row r="2127" spans="1:4" s="118" customFormat="1" x14ac:dyDescent="0.25">
      <c r="A2127" s="109"/>
      <c r="B2127" s="220">
        <v>45244</v>
      </c>
      <c r="C2127" s="188">
        <v>100</v>
      </c>
      <c r="D2127" s="35" t="s">
        <v>8081</v>
      </c>
    </row>
    <row r="2128" spans="1:4" s="118" customFormat="1" x14ac:dyDescent="0.25">
      <c r="A2128" s="109"/>
      <c r="B2128" s="220">
        <v>45244</v>
      </c>
      <c r="C2128" s="188">
        <v>100</v>
      </c>
      <c r="D2128" s="35" t="s">
        <v>8081</v>
      </c>
    </row>
    <row r="2129" spans="1:4" s="118" customFormat="1" x14ac:dyDescent="0.25">
      <c r="A2129" s="109"/>
      <c r="B2129" s="220">
        <v>45244</v>
      </c>
      <c r="C2129" s="188">
        <v>100</v>
      </c>
      <c r="D2129" s="35" t="s">
        <v>9969</v>
      </c>
    </row>
    <row r="2130" spans="1:4" s="118" customFormat="1" x14ac:dyDescent="0.25">
      <c r="A2130" s="109"/>
      <c r="B2130" s="220">
        <v>45244</v>
      </c>
      <c r="C2130" s="188">
        <v>100</v>
      </c>
      <c r="D2130" s="35" t="s">
        <v>9970</v>
      </c>
    </row>
    <row r="2131" spans="1:4" s="118" customFormat="1" x14ac:dyDescent="0.25">
      <c r="A2131" s="109"/>
      <c r="B2131" s="220">
        <v>45244</v>
      </c>
      <c r="C2131" s="188">
        <v>100</v>
      </c>
      <c r="D2131" s="35" t="s">
        <v>9971</v>
      </c>
    </row>
    <row r="2132" spans="1:4" s="118" customFormat="1" x14ac:dyDescent="0.25">
      <c r="A2132" s="109"/>
      <c r="B2132" s="220">
        <v>45244</v>
      </c>
      <c r="C2132" s="188">
        <v>114.27</v>
      </c>
      <c r="D2132" s="35" t="s">
        <v>7547</v>
      </c>
    </row>
    <row r="2133" spans="1:4" s="118" customFormat="1" x14ac:dyDescent="0.25">
      <c r="A2133" s="109"/>
      <c r="B2133" s="220">
        <v>45244</v>
      </c>
      <c r="C2133" s="188">
        <v>117</v>
      </c>
      <c r="D2133" s="35" t="s">
        <v>8142</v>
      </c>
    </row>
    <row r="2134" spans="1:4" s="118" customFormat="1" x14ac:dyDescent="0.25">
      <c r="A2134" s="109"/>
      <c r="B2134" s="220">
        <v>45244</v>
      </c>
      <c r="C2134" s="188">
        <v>140</v>
      </c>
      <c r="D2134" s="35" t="s">
        <v>8278</v>
      </c>
    </row>
    <row r="2135" spans="1:4" s="118" customFormat="1" x14ac:dyDescent="0.25">
      <c r="A2135" s="109"/>
      <c r="B2135" s="220">
        <v>45244</v>
      </c>
      <c r="C2135" s="188">
        <v>150</v>
      </c>
      <c r="D2135" s="35" t="s">
        <v>8160</v>
      </c>
    </row>
    <row r="2136" spans="1:4" s="118" customFormat="1" x14ac:dyDescent="0.25">
      <c r="A2136" s="109"/>
      <c r="B2136" s="220">
        <v>45244</v>
      </c>
      <c r="C2136" s="188">
        <v>150</v>
      </c>
      <c r="D2136" s="35" t="s">
        <v>8161</v>
      </c>
    </row>
    <row r="2137" spans="1:4" s="118" customFormat="1" x14ac:dyDescent="0.25">
      <c r="A2137" s="109"/>
      <c r="B2137" s="220">
        <v>45244</v>
      </c>
      <c r="C2137" s="188">
        <v>150</v>
      </c>
      <c r="D2137" s="35" t="s">
        <v>7506</v>
      </c>
    </row>
    <row r="2138" spans="1:4" s="118" customFormat="1" x14ac:dyDescent="0.25">
      <c r="A2138" s="109"/>
      <c r="B2138" s="220">
        <v>45244</v>
      </c>
      <c r="C2138" s="188">
        <v>200</v>
      </c>
      <c r="D2138" s="35" t="s">
        <v>9972</v>
      </c>
    </row>
    <row r="2139" spans="1:4" s="118" customFormat="1" x14ac:dyDescent="0.25">
      <c r="A2139" s="109"/>
      <c r="B2139" s="220">
        <v>45244</v>
      </c>
      <c r="C2139" s="188">
        <v>200</v>
      </c>
      <c r="D2139" s="35" t="s">
        <v>9973</v>
      </c>
    </row>
    <row r="2140" spans="1:4" s="118" customFormat="1" x14ac:dyDescent="0.25">
      <c r="A2140" s="109"/>
      <c r="B2140" s="220">
        <v>45244</v>
      </c>
      <c r="C2140" s="188">
        <v>200</v>
      </c>
      <c r="D2140" s="35" t="s">
        <v>7550</v>
      </c>
    </row>
    <row r="2141" spans="1:4" s="118" customFormat="1" x14ac:dyDescent="0.25">
      <c r="A2141" s="109"/>
      <c r="B2141" s="220">
        <v>45244</v>
      </c>
      <c r="C2141" s="188">
        <v>230</v>
      </c>
      <c r="D2141" s="35" t="s">
        <v>6927</v>
      </c>
    </row>
    <row r="2142" spans="1:4" s="118" customFormat="1" x14ac:dyDescent="0.25">
      <c r="A2142" s="109"/>
      <c r="B2142" s="220">
        <v>45244</v>
      </c>
      <c r="C2142" s="188">
        <v>250</v>
      </c>
      <c r="D2142" s="35" t="s">
        <v>7644</v>
      </c>
    </row>
    <row r="2143" spans="1:4" s="118" customFormat="1" x14ac:dyDescent="0.25">
      <c r="A2143" s="109"/>
      <c r="B2143" s="220">
        <v>45244</v>
      </c>
      <c r="C2143" s="188">
        <v>250</v>
      </c>
      <c r="D2143" s="35" t="s">
        <v>7112</v>
      </c>
    </row>
    <row r="2144" spans="1:4" s="118" customFormat="1" x14ac:dyDescent="0.25">
      <c r="A2144" s="109"/>
      <c r="B2144" s="220">
        <v>45244</v>
      </c>
      <c r="C2144" s="188">
        <v>292</v>
      </c>
      <c r="D2144" s="35" t="s">
        <v>9974</v>
      </c>
    </row>
    <row r="2145" spans="1:4" s="118" customFormat="1" x14ac:dyDescent="0.25">
      <c r="A2145" s="109"/>
      <c r="B2145" s="220">
        <v>45244</v>
      </c>
      <c r="C2145" s="188">
        <v>298.38</v>
      </c>
      <c r="D2145" s="35" t="s">
        <v>7806</v>
      </c>
    </row>
    <row r="2146" spans="1:4" s="118" customFormat="1" x14ac:dyDescent="0.25">
      <c r="A2146" s="109"/>
      <c r="B2146" s="220">
        <v>45244</v>
      </c>
      <c r="C2146" s="188">
        <v>300</v>
      </c>
      <c r="D2146" s="35" t="s">
        <v>8871</v>
      </c>
    </row>
    <row r="2147" spans="1:4" s="118" customFormat="1" x14ac:dyDescent="0.25">
      <c r="A2147" s="109"/>
      <c r="B2147" s="220">
        <v>45244</v>
      </c>
      <c r="C2147" s="188">
        <v>300</v>
      </c>
      <c r="D2147" s="35" t="s">
        <v>9752</v>
      </c>
    </row>
    <row r="2148" spans="1:4" s="118" customFormat="1" x14ac:dyDescent="0.25">
      <c r="A2148" s="109"/>
      <c r="B2148" s="220">
        <v>45244</v>
      </c>
      <c r="C2148" s="188">
        <v>300</v>
      </c>
      <c r="D2148" s="35" t="s">
        <v>8093</v>
      </c>
    </row>
    <row r="2149" spans="1:4" s="118" customFormat="1" x14ac:dyDescent="0.25">
      <c r="A2149" s="109"/>
      <c r="B2149" s="220">
        <v>45244</v>
      </c>
      <c r="C2149" s="188">
        <v>300</v>
      </c>
      <c r="D2149" s="35" t="s">
        <v>8163</v>
      </c>
    </row>
    <row r="2150" spans="1:4" s="118" customFormat="1" x14ac:dyDescent="0.25">
      <c r="A2150" s="109"/>
      <c r="B2150" s="220">
        <v>45244</v>
      </c>
      <c r="C2150" s="188">
        <v>300</v>
      </c>
      <c r="D2150" s="35" t="s">
        <v>8469</v>
      </c>
    </row>
    <row r="2151" spans="1:4" s="118" customFormat="1" x14ac:dyDescent="0.25">
      <c r="A2151" s="109"/>
      <c r="B2151" s="220">
        <v>45244</v>
      </c>
      <c r="C2151" s="188">
        <v>300</v>
      </c>
      <c r="D2151" s="35" t="s">
        <v>8097</v>
      </c>
    </row>
    <row r="2152" spans="1:4" s="118" customFormat="1" x14ac:dyDescent="0.25">
      <c r="A2152" s="109"/>
      <c r="B2152" s="220">
        <v>45244</v>
      </c>
      <c r="C2152" s="188">
        <v>300</v>
      </c>
      <c r="D2152" s="35" t="s">
        <v>9832</v>
      </c>
    </row>
    <row r="2153" spans="1:4" s="118" customFormat="1" x14ac:dyDescent="0.25">
      <c r="A2153" s="109"/>
      <c r="B2153" s="220">
        <v>45244</v>
      </c>
      <c r="C2153" s="188">
        <v>300</v>
      </c>
      <c r="D2153" s="35" t="s">
        <v>8291</v>
      </c>
    </row>
    <row r="2154" spans="1:4" s="118" customFormat="1" x14ac:dyDescent="0.25">
      <c r="A2154" s="109"/>
      <c r="B2154" s="220">
        <v>45244</v>
      </c>
      <c r="C2154" s="188">
        <v>300</v>
      </c>
      <c r="D2154" s="35" t="s">
        <v>7096</v>
      </c>
    </row>
    <row r="2155" spans="1:4" s="118" customFormat="1" x14ac:dyDescent="0.25">
      <c r="A2155" s="109"/>
      <c r="B2155" s="220">
        <v>45244</v>
      </c>
      <c r="C2155" s="188">
        <v>300</v>
      </c>
      <c r="D2155" s="35" t="s">
        <v>9975</v>
      </c>
    </row>
    <row r="2156" spans="1:4" s="118" customFormat="1" x14ac:dyDescent="0.25">
      <c r="A2156" s="109"/>
      <c r="B2156" s="220">
        <v>45244</v>
      </c>
      <c r="C2156" s="188">
        <v>300</v>
      </c>
      <c r="D2156" s="35" t="s">
        <v>8100</v>
      </c>
    </row>
    <row r="2157" spans="1:4" s="118" customFormat="1" x14ac:dyDescent="0.25">
      <c r="A2157" s="109"/>
      <c r="B2157" s="220">
        <v>45244</v>
      </c>
      <c r="C2157" s="188">
        <v>300</v>
      </c>
      <c r="D2157" s="35" t="s">
        <v>9976</v>
      </c>
    </row>
    <row r="2158" spans="1:4" s="118" customFormat="1" x14ac:dyDescent="0.25">
      <c r="A2158" s="109"/>
      <c r="B2158" s="220">
        <v>45244</v>
      </c>
      <c r="C2158" s="188">
        <v>300</v>
      </c>
      <c r="D2158" s="35" t="s">
        <v>9977</v>
      </c>
    </row>
    <row r="2159" spans="1:4" s="118" customFormat="1" x14ac:dyDescent="0.25">
      <c r="A2159" s="109"/>
      <c r="B2159" s="220">
        <v>45244</v>
      </c>
      <c r="C2159" s="188">
        <v>300</v>
      </c>
      <c r="D2159" s="35" t="s">
        <v>7059</v>
      </c>
    </row>
    <row r="2160" spans="1:4" s="118" customFormat="1" x14ac:dyDescent="0.25">
      <c r="A2160" s="109"/>
      <c r="B2160" s="220">
        <v>45244</v>
      </c>
      <c r="C2160" s="188">
        <v>300</v>
      </c>
      <c r="D2160" s="35" t="s">
        <v>9978</v>
      </c>
    </row>
    <row r="2161" spans="1:4" s="118" customFormat="1" x14ac:dyDescent="0.25">
      <c r="A2161" s="109"/>
      <c r="B2161" s="220">
        <v>45244</v>
      </c>
      <c r="C2161" s="188">
        <v>300</v>
      </c>
      <c r="D2161" s="35" t="s">
        <v>8564</v>
      </c>
    </row>
    <row r="2162" spans="1:4" s="118" customFormat="1" x14ac:dyDescent="0.25">
      <c r="A2162" s="109"/>
      <c r="B2162" s="220">
        <v>45244</v>
      </c>
      <c r="C2162" s="188">
        <v>300</v>
      </c>
      <c r="D2162" s="35" t="s">
        <v>9979</v>
      </c>
    </row>
    <row r="2163" spans="1:4" s="118" customFormat="1" x14ac:dyDescent="0.25">
      <c r="A2163" s="109"/>
      <c r="B2163" s="220">
        <v>45244</v>
      </c>
      <c r="C2163" s="188">
        <v>300</v>
      </c>
      <c r="D2163" s="35" t="s">
        <v>7216</v>
      </c>
    </row>
    <row r="2164" spans="1:4" s="118" customFormat="1" x14ac:dyDescent="0.25">
      <c r="A2164" s="109"/>
      <c r="B2164" s="220">
        <v>45244</v>
      </c>
      <c r="C2164" s="188">
        <v>300</v>
      </c>
      <c r="D2164" s="35" t="s">
        <v>7207</v>
      </c>
    </row>
    <row r="2165" spans="1:4" s="118" customFormat="1" x14ac:dyDescent="0.25">
      <c r="A2165" s="109"/>
      <c r="B2165" s="220">
        <v>45244</v>
      </c>
      <c r="C2165" s="188">
        <v>300</v>
      </c>
      <c r="D2165" s="35" t="s">
        <v>8413</v>
      </c>
    </row>
    <row r="2166" spans="1:4" s="118" customFormat="1" x14ac:dyDescent="0.25">
      <c r="A2166" s="109"/>
      <c r="B2166" s="220">
        <v>45244</v>
      </c>
      <c r="C2166" s="188">
        <v>300</v>
      </c>
      <c r="D2166" s="35" t="s">
        <v>9980</v>
      </c>
    </row>
    <row r="2167" spans="1:4" s="118" customFormat="1" x14ac:dyDescent="0.25">
      <c r="A2167" s="109"/>
      <c r="B2167" s="220">
        <v>45244</v>
      </c>
      <c r="C2167" s="188">
        <v>300</v>
      </c>
      <c r="D2167" s="35" t="s">
        <v>9981</v>
      </c>
    </row>
    <row r="2168" spans="1:4" s="118" customFormat="1" x14ac:dyDescent="0.25">
      <c r="A2168" s="109"/>
      <c r="B2168" s="220">
        <v>45244</v>
      </c>
      <c r="C2168" s="188">
        <v>300</v>
      </c>
      <c r="D2168" s="35" t="s">
        <v>7220</v>
      </c>
    </row>
    <row r="2169" spans="1:4" s="118" customFormat="1" x14ac:dyDescent="0.25">
      <c r="A2169" s="109"/>
      <c r="B2169" s="220">
        <v>45244</v>
      </c>
      <c r="C2169" s="188">
        <v>303</v>
      </c>
      <c r="D2169" s="35" t="s">
        <v>8164</v>
      </c>
    </row>
    <row r="2170" spans="1:4" s="118" customFormat="1" x14ac:dyDescent="0.25">
      <c r="A2170" s="109"/>
      <c r="B2170" s="220">
        <v>45244</v>
      </c>
      <c r="C2170" s="188">
        <v>400</v>
      </c>
      <c r="D2170" s="35" t="s">
        <v>7017</v>
      </c>
    </row>
    <row r="2171" spans="1:4" s="118" customFormat="1" x14ac:dyDescent="0.25">
      <c r="A2171" s="109"/>
      <c r="B2171" s="220">
        <v>45244</v>
      </c>
      <c r="C2171" s="188">
        <v>500</v>
      </c>
      <c r="D2171" s="35" t="s">
        <v>8340</v>
      </c>
    </row>
    <row r="2172" spans="1:4" s="118" customFormat="1" x14ac:dyDescent="0.25">
      <c r="A2172" s="109"/>
      <c r="B2172" s="220">
        <v>45244</v>
      </c>
      <c r="C2172" s="188">
        <v>500</v>
      </c>
      <c r="D2172" s="35" t="s">
        <v>8712</v>
      </c>
    </row>
    <row r="2173" spans="1:4" s="118" customFormat="1" x14ac:dyDescent="0.25">
      <c r="A2173" s="109"/>
      <c r="B2173" s="220">
        <v>45244</v>
      </c>
      <c r="C2173" s="188">
        <v>500</v>
      </c>
      <c r="D2173" s="35" t="s">
        <v>8318</v>
      </c>
    </row>
    <row r="2174" spans="1:4" s="118" customFormat="1" x14ac:dyDescent="0.25">
      <c r="A2174" s="109"/>
      <c r="B2174" s="220">
        <v>45244</v>
      </c>
      <c r="C2174" s="188">
        <v>500</v>
      </c>
      <c r="D2174" s="35" t="s">
        <v>8326</v>
      </c>
    </row>
    <row r="2175" spans="1:4" s="118" customFormat="1" x14ac:dyDescent="0.25">
      <c r="A2175" s="109"/>
      <c r="B2175" s="220">
        <v>45244</v>
      </c>
      <c r="C2175" s="188">
        <v>500</v>
      </c>
      <c r="D2175" s="35" t="s">
        <v>8104</v>
      </c>
    </row>
    <row r="2176" spans="1:4" s="118" customFormat="1" x14ac:dyDescent="0.25">
      <c r="A2176" s="109"/>
      <c r="B2176" s="220">
        <v>45244</v>
      </c>
      <c r="C2176" s="188">
        <v>500</v>
      </c>
      <c r="D2176" s="35" t="s">
        <v>9982</v>
      </c>
    </row>
    <row r="2177" spans="1:4" s="118" customFormat="1" x14ac:dyDescent="0.25">
      <c r="A2177" s="109"/>
      <c r="B2177" s="220">
        <v>45244</v>
      </c>
      <c r="C2177" s="188">
        <v>500</v>
      </c>
      <c r="D2177" s="35" t="s">
        <v>6987</v>
      </c>
    </row>
    <row r="2178" spans="1:4" s="118" customFormat="1" x14ac:dyDescent="0.25">
      <c r="A2178" s="109"/>
      <c r="B2178" s="220">
        <v>45244</v>
      </c>
      <c r="C2178" s="188">
        <v>500</v>
      </c>
      <c r="D2178" s="35" t="s">
        <v>8313</v>
      </c>
    </row>
    <row r="2179" spans="1:4" s="118" customFormat="1" x14ac:dyDescent="0.25">
      <c r="A2179" s="109"/>
      <c r="B2179" s="220">
        <v>45244</v>
      </c>
      <c r="C2179" s="188">
        <v>500</v>
      </c>
      <c r="D2179" s="35" t="s">
        <v>8312</v>
      </c>
    </row>
    <row r="2180" spans="1:4" s="118" customFormat="1" x14ac:dyDescent="0.25">
      <c r="A2180" s="109"/>
      <c r="B2180" s="220">
        <v>45244</v>
      </c>
      <c r="C2180" s="188">
        <v>500</v>
      </c>
      <c r="D2180" s="35" t="s">
        <v>7597</v>
      </c>
    </row>
    <row r="2181" spans="1:4" s="118" customFormat="1" x14ac:dyDescent="0.25">
      <c r="A2181" s="109"/>
      <c r="B2181" s="220">
        <v>45244</v>
      </c>
      <c r="C2181" s="188">
        <v>500</v>
      </c>
      <c r="D2181" s="35" t="s">
        <v>9983</v>
      </c>
    </row>
    <row r="2182" spans="1:4" s="118" customFormat="1" x14ac:dyDescent="0.25">
      <c r="A2182" s="109"/>
      <c r="B2182" s="220">
        <v>45244</v>
      </c>
      <c r="C2182" s="188">
        <v>500</v>
      </c>
      <c r="D2182" s="35" t="s">
        <v>8168</v>
      </c>
    </row>
    <row r="2183" spans="1:4" s="118" customFormat="1" x14ac:dyDescent="0.25">
      <c r="A2183" s="109"/>
      <c r="B2183" s="220">
        <v>45244</v>
      </c>
      <c r="C2183" s="188">
        <v>500</v>
      </c>
      <c r="D2183" s="35" t="s">
        <v>8226</v>
      </c>
    </row>
    <row r="2184" spans="1:4" s="118" customFormat="1" x14ac:dyDescent="0.25">
      <c r="A2184" s="109"/>
      <c r="B2184" s="220">
        <v>45244</v>
      </c>
      <c r="C2184" s="188">
        <v>500</v>
      </c>
      <c r="D2184" s="35" t="s">
        <v>8167</v>
      </c>
    </row>
    <row r="2185" spans="1:4" s="118" customFormat="1" x14ac:dyDescent="0.25">
      <c r="A2185" s="109"/>
      <c r="B2185" s="220">
        <v>45244</v>
      </c>
      <c r="C2185" s="188">
        <v>500</v>
      </c>
      <c r="D2185" s="35" t="s">
        <v>8332</v>
      </c>
    </row>
    <row r="2186" spans="1:4" s="118" customFormat="1" x14ac:dyDescent="0.25">
      <c r="A2186" s="109"/>
      <c r="B2186" s="220">
        <v>45244</v>
      </c>
      <c r="C2186" s="188">
        <v>500</v>
      </c>
      <c r="D2186" s="35" t="s">
        <v>9984</v>
      </c>
    </row>
    <row r="2187" spans="1:4" s="118" customFormat="1" x14ac:dyDescent="0.25">
      <c r="A2187" s="109"/>
      <c r="B2187" s="220">
        <v>45244</v>
      </c>
      <c r="C2187" s="188">
        <v>500</v>
      </c>
      <c r="D2187" s="35" t="s">
        <v>7226</v>
      </c>
    </row>
    <row r="2188" spans="1:4" s="118" customFormat="1" x14ac:dyDescent="0.25">
      <c r="A2188" s="109"/>
      <c r="B2188" s="220">
        <v>45244</v>
      </c>
      <c r="C2188" s="188">
        <v>500</v>
      </c>
      <c r="D2188" s="35" t="s">
        <v>7077</v>
      </c>
    </row>
    <row r="2189" spans="1:4" s="118" customFormat="1" x14ac:dyDescent="0.25">
      <c r="A2189" s="109"/>
      <c r="B2189" s="220">
        <v>45244</v>
      </c>
      <c r="C2189" s="188">
        <v>500</v>
      </c>
      <c r="D2189" s="35" t="s">
        <v>8165</v>
      </c>
    </row>
    <row r="2190" spans="1:4" s="118" customFormat="1" x14ac:dyDescent="0.25">
      <c r="A2190" s="109"/>
      <c r="B2190" s="220">
        <v>45244</v>
      </c>
      <c r="C2190" s="188">
        <v>500</v>
      </c>
      <c r="D2190" s="35" t="s">
        <v>9985</v>
      </c>
    </row>
    <row r="2191" spans="1:4" s="118" customFormat="1" x14ac:dyDescent="0.25">
      <c r="A2191" s="109"/>
      <c r="B2191" s="220">
        <v>45244</v>
      </c>
      <c r="C2191" s="188">
        <v>500</v>
      </c>
      <c r="D2191" s="35" t="s">
        <v>9986</v>
      </c>
    </row>
    <row r="2192" spans="1:4" s="118" customFormat="1" x14ac:dyDescent="0.25">
      <c r="A2192" s="109"/>
      <c r="B2192" s="220">
        <v>45244</v>
      </c>
      <c r="C2192" s="188">
        <v>500</v>
      </c>
      <c r="D2192" s="35" t="s">
        <v>9987</v>
      </c>
    </row>
    <row r="2193" spans="1:4" s="118" customFormat="1" x14ac:dyDescent="0.25">
      <c r="A2193" s="109"/>
      <c r="B2193" s="220">
        <v>45244</v>
      </c>
      <c r="C2193" s="188">
        <v>512</v>
      </c>
      <c r="D2193" s="35" t="s">
        <v>7077</v>
      </c>
    </row>
    <row r="2194" spans="1:4" s="118" customFormat="1" x14ac:dyDescent="0.25">
      <c r="A2194" s="109"/>
      <c r="B2194" s="220">
        <v>45244</v>
      </c>
      <c r="C2194" s="188">
        <v>668.63</v>
      </c>
      <c r="D2194" s="35" t="s">
        <v>8361</v>
      </c>
    </row>
    <row r="2195" spans="1:4" s="118" customFormat="1" x14ac:dyDescent="0.25">
      <c r="A2195" s="109"/>
      <c r="B2195" s="220">
        <v>45244</v>
      </c>
      <c r="C2195" s="188">
        <v>900</v>
      </c>
      <c r="D2195" s="35" t="s">
        <v>8344</v>
      </c>
    </row>
    <row r="2196" spans="1:4" s="118" customFormat="1" x14ac:dyDescent="0.25">
      <c r="A2196" s="109"/>
      <c r="B2196" s="220">
        <v>45244</v>
      </c>
      <c r="C2196" s="188">
        <v>940</v>
      </c>
      <c r="D2196" s="35" t="s">
        <v>7528</v>
      </c>
    </row>
    <row r="2197" spans="1:4" s="118" customFormat="1" x14ac:dyDescent="0.25">
      <c r="A2197" s="109"/>
      <c r="B2197" s="220">
        <v>45244</v>
      </c>
      <c r="C2197" s="188">
        <v>1000</v>
      </c>
      <c r="D2197" s="35" t="s">
        <v>9988</v>
      </c>
    </row>
    <row r="2198" spans="1:4" s="118" customFormat="1" x14ac:dyDescent="0.25">
      <c r="A2198" s="109"/>
      <c r="B2198" s="220">
        <v>45244</v>
      </c>
      <c r="C2198" s="188">
        <v>1000</v>
      </c>
      <c r="D2198" s="35" t="s">
        <v>8121</v>
      </c>
    </row>
    <row r="2199" spans="1:4" s="118" customFormat="1" x14ac:dyDescent="0.25">
      <c r="A2199" s="109"/>
      <c r="B2199" s="220">
        <v>45244</v>
      </c>
      <c r="C2199" s="188">
        <v>1000</v>
      </c>
      <c r="D2199" s="35" t="s">
        <v>6994</v>
      </c>
    </row>
    <row r="2200" spans="1:4" s="118" customFormat="1" x14ac:dyDescent="0.25">
      <c r="A2200" s="109"/>
      <c r="B2200" s="220">
        <v>45244</v>
      </c>
      <c r="C2200" s="188">
        <v>1000</v>
      </c>
      <c r="D2200" s="35" t="s">
        <v>8355</v>
      </c>
    </row>
    <row r="2201" spans="1:4" s="118" customFormat="1" x14ac:dyDescent="0.25">
      <c r="A2201" s="109"/>
      <c r="B2201" s="220">
        <v>45244</v>
      </c>
      <c r="C2201" s="188">
        <v>1000</v>
      </c>
      <c r="D2201" s="35" t="s">
        <v>9989</v>
      </c>
    </row>
    <row r="2202" spans="1:4" s="118" customFormat="1" x14ac:dyDescent="0.25">
      <c r="A2202" s="109"/>
      <c r="B2202" s="220">
        <v>45244</v>
      </c>
      <c r="C2202" s="188">
        <v>1000</v>
      </c>
      <c r="D2202" s="35" t="s">
        <v>9990</v>
      </c>
    </row>
    <row r="2203" spans="1:4" s="118" customFormat="1" x14ac:dyDescent="0.25">
      <c r="A2203" s="109"/>
      <c r="B2203" s="220">
        <v>45244</v>
      </c>
      <c r="C2203" s="188">
        <v>1000</v>
      </c>
      <c r="D2203" s="35" t="s">
        <v>8351</v>
      </c>
    </row>
    <row r="2204" spans="1:4" s="118" customFormat="1" x14ac:dyDescent="0.25">
      <c r="A2204" s="109"/>
      <c r="B2204" s="220">
        <v>45244</v>
      </c>
      <c r="C2204" s="188">
        <v>1000</v>
      </c>
      <c r="D2204" s="35" t="s">
        <v>7136</v>
      </c>
    </row>
    <row r="2205" spans="1:4" s="118" customFormat="1" x14ac:dyDescent="0.25">
      <c r="A2205" s="109"/>
      <c r="B2205" s="220">
        <v>45244</v>
      </c>
      <c r="C2205" s="188">
        <v>1000</v>
      </c>
      <c r="D2205" s="35" t="s">
        <v>8353</v>
      </c>
    </row>
    <row r="2206" spans="1:4" s="118" customFormat="1" x14ac:dyDescent="0.25">
      <c r="A2206" s="109"/>
      <c r="B2206" s="220">
        <v>45244</v>
      </c>
      <c r="C2206" s="188">
        <v>1000</v>
      </c>
      <c r="D2206" s="35" t="s">
        <v>8176</v>
      </c>
    </row>
    <row r="2207" spans="1:4" s="118" customFormat="1" x14ac:dyDescent="0.25">
      <c r="A2207" s="109"/>
      <c r="B2207" s="220">
        <v>45244</v>
      </c>
      <c r="C2207" s="188">
        <v>1000</v>
      </c>
      <c r="D2207" s="35" t="s">
        <v>8824</v>
      </c>
    </row>
    <row r="2208" spans="1:4" s="118" customFormat="1" x14ac:dyDescent="0.25">
      <c r="A2208" s="109"/>
      <c r="B2208" s="220">
        <v>45244</v>
      </c>
      <c r="C2208" s="188">
        <v>1000</v>
      </c>
      <c r="D2208" s="35" t="s">
        <v>9991</v>
      </c>
    </row>
    <row r="2209" spans="1:4" s="118" customFormat="1" x14ac:dyDescent="0.25">
      <c r="A2209" s="109"/>
      <c r="B2209" s="220">
        <v>45244</v>
      </c>
      <c r="C2209" s="188">
        <v>1000</v>
      </c>
      <c r="D2209" s="35" t="s">
        <v>8173</v>
      </c>
    </row>
    <row r="2210" spans="1:4" s="118" customFormat="1" x14ac:dyDescent="0.25">
      <c r="A2210" s="109"/>
      <c r="B2210" s="220">
        <v>45244</v>
      </c>
      <c r="C2210" s="188">
        <v>1000</v>
      </c>
      <c r="D2210" s="35" t="s">
        <v>8130</v>
      </c>
    </row>
    <row r="2211" spans="1:4" s="118" customFormat="1" x14ac:dyDescent="0.25">
      <c r="A2211" s="109"/>
      <c r="B2211" s="220">
        <v>45244</v>
      </c>
      <c r="C2211" s="188">
        <v>1000</v>
      </c>
      <c r="D2211" s="35" t="s">
        <v>7890</v>
      </c>
    </row>
    <row r="2212" spans="1:4" s="118" customFormat="1" x14ac:dyDescent="0.25">
      <c r="A2212" s="109"/>
      <c r="B2212" s="220">
        <v>45244</v>
      </c>
      <c r="C2212" s="188">
        <v>1000</v>
      </c>
      <c r="D2212" s="35" t="s">
        <v>7860</v>
      </c>
    </row>
    <row r="2213" spans="1:4" s="118" customFormat="1" x14ac:dyDescent="0.25">
      <c r="A2213" s="109"/>
      <c r="B2213" s="220">
        <v>45244</v>
      </c>
      <c r="C2213" s="188">
        <v>1000</v>
      </c>
      <c r="D2213" s="35" t="s">
        <v>8175</v>
      </c>
    </row>
    <row r="2214" spans="1:4" s="118" customFormat="1" x14ac:dyDescent="0.25">
      <c r="A2214" s="109"/>
      <c r="B2214" s="220">
        <v>45244</v>
      </c>
      <c r="C2214" s="188">
        <v>1000</v>
      </c>
      <c r="D2214" s="35" t="s">
        <v>9992</v>
      </c>
    </row>
    <row r="2215" spans="1:4" s="118" customFormat="1" x14ac:dyDescent="0.25">
      <c r="A2215" s="109"/>
      <c r="B2215" s="220">
        <v>45244</v>
      </c>
      <c r="C2215" s="188">
        <v>1000</v>
      </c>
      <c r="D2215" s="35" t="s">
        <v>7870</v>
      </c>
    </row>
    <row r="2216" spans="1:4" s="118" customFormat="1" x14ac:dyDescent="0.25">
      <c r="A2216" s="109"/>
      <c r="B2216" s="220">
        <v>45244</v>
      </c>
      <c r="C2216" s="188">
        <v>1000</v>
      </c>
      <c r="D2216" s="35" t="s">
        <v>7235</v>
      </c>
    </row>
    <row r="2217" spans="1:4" s="118" customFormat="1" x14ac:dyDescent="0.25">
      <c r="A2217" s="109"/>
      <c r="B2217" s="220">
        <v>45244</v>
      </c>
      <c r="C2217" s="188">
        <v>1000</v>
      </c>
      <c r="D2217" s="35" t="s">
        <v>9993</v>
      </c>
    </row>
    <row r="2218" spans="1:4" s="118" customFormat="1" x14ac:dyDescent="0.25">
      <c r="A2218" s="109"/>
      <c r="B2218" s="220">
        <v>45244</v>
      </c>
      <c r="C2218" s="188">
        <v>1000</v>
      </c>
      <c r="D2218" s="35" t="s">
        <v>9994</v>
      </c>
    </row>
    <row r="2219" spans="1:4" s="118" customFormat="1" x14ac:dyDescent="0.25">
      <c r="A2219" s="109"/>
      <c r="B2219" s="220">
        <v>45244</v>
      </c>
      <c r="C2219" s="188">
        <v>1000</v>
      </c>
      <c r="D2219" s="35" t="s">
        <v>8374</v>
      </c>
    </row>
    <row r="2220" spans="1:4" s="118" customFormat="1" x14ac:dyDescent="0.25">
      <c r="A2220" s="109"/>
      <c r="B2220" s="220">
        <v>45244</v>
      </c>
      <c r="C2220" s="188">
        <v>1000</v>
      </c>
      <c r="D2220" s="35" t="s">
        <v>7081</v>
      </c>
    </row>
    <row r="2221" spans="1:4" s="118" customFormat="1" x14ac:dyDescent="0.25">
      <c r="A2221" s="109"/>
      <c r="B2221" s="220">
        <v>45244</v>
      </c>
      <c r="C2221" s="188">
        <v>1500</v>
      </c>
      <c r="D2221" s="35" t="s">
        <v>8178</v>
      </c>
    </row>
    <row r="2222" spans="1:4" s="118" customFormat="1" x14ac:dyDescent="0.25">
      <c r="A2222" s="109"/>
      <c r="B2222" s="220">
        <v>45244</v>
      </c>
      <c r="C2222" s="188">
        <v>1500</v>
      </c>
      <c r="D2222" s="35" t="s">
        <v>7958</v>
      </c>
    </row>
    <row r="2223" spans="1:4" s="118" customFormat="1" x14ac:dyDescent="0.25">
      <c r="A2223" s="109"/>
      <c r="B2223" s="220">
        <v>45244</v>
      </c>
      <c r="C2223" s="188">
        <v>2000</v>
      </c>
      <c r="D2223" s="35" t="s">
        <v>9995</v>
      </c>
    </row>
    <row r="2224" spans="1:4" s="118" customFormat="1" x14ac:dyDescent="0.25">
      <c r="A2224" s="109"/>
      <c r="B2224" s="220">
        <v>45244</v>
      </c>
      <c r="C2224" s="188">
        <v>2000</v>
      </c>
      <c r="D2224" s="35" t="s">
        <v>8180</v>
      </c>
    </row>
    <row r="2225" spans="1:4" s="118" customFormat="1" x14ac:dyDescent="0.25">
      <c r="A2225" s="109"/>
      <c r="B2225" s="220">
        <v>45244</v>
      </c>
      <c r="C2225" s="188">
        <v>2000</v>
      </c>
      <c r="D2225" s="35" t="s">
        <v>7317</v>
      </c>
    </row>
    <row r="2226" spans="1:4" s="118" customFormat="1" x14ac:dyDescent="0.25">
      <c r="A2226" s="109"/>
      <c r="B2226" s="220">
        <v>45244</v>
      </c>
      <c r="C2226" s="188">
        <v>2000</v>
      </c>
      <c r="D2226" s="35" t="s">
        <v>7319</v>
      </c>
    </row>
    <row r="2227" spans="1:4" s="118" customFormat="1" x14ac:dyDescent="0.25">
      <c r="A2227" s="109"/>
      <c r="B2227" s="220">
        <v>45244</v>
      </c>
      <c r="C2227" s="188">
        <v>2000</v>
      </c>
      <c r="D2227" s="35" t="s">
        <v>9996</v>
      </c>
    </row>
    <row r="2228" spans="1:4" s="118" customFormat="1" x14ac:dyDescent="0.25">
      <c r="A2228" s="109"/>
      <c r="B2228" s="220">
        <v>45244</v>
      </c>
      <c r="C2228" s="188">
        <v>2000</v>
      </c>
      <c r="D2228" s="35" t="s">
        <v>9997</v>
      </c>
    </row>
    <row r="2229" spans="1:4" s="118" customFormat="1" x14ac:dyDescent="0.25">
      <c r="A2229" s="109"/>
      <c r="B2229" s="220">
        <v>45244</v>
      </c>
      <c r="C2229" s="188">
        <v>2000</v>
      </c>
      <c r="D2229" s="35" t="s">
        <v>6987</v>
      </c>
    </row>
    <row r="2230" spans="1:4" s="118" customFormat="1" x14ac:dyDescent="0.25">
      <c r="A2230" s="109"/>
      <c r="B2230" s="220">
        <v>45244</v>
      </c>
      <c r="C2230" s="188">
        <v>2500</v>
      </c>
      <c r="D2230" s="35" t="s">
        <v>8383</v>
      </c>
    </row>
    <row r="2231" spans="1:4" s="118" customFormat="1" x14ac:dyDescent="0.25">
      <c r="A2231" s="109"/>
      <c r="B2231" s="220">
        <v>45244</v>
      </c>
      <c r="C2231" s="188">
        <v>3000</v>
      </c>
      <c r="D2231" s="35" t="s">
        <v>9998</v>
      </c>
    </row>
    <row r="2232" spans="1:4" s="118" customFormat="1" x14ac:dyDescent="0.25">
      <c r="A2232" s="109"/>
      <c r="B2232" s="220">
        <v>45244</v>
      </c>
      <c r="C2232" s="188">
        <v>3500</v>
      </c>
      <c r="D2232" s="35" t="s">
        <v>8182</v>
      </c>
    </row>
    <row r="2233" spans="1:4" s="118" customFormat="1" x14ac:dyDescent="0.25">
      <c r="A2233" s="109"/>
      <c r="B2233" s="220">
        <v>45244</v>
      </c>
      <c r="C2233" s="188">
        <v>3667</v>
      </c>
      <c r="D2233" s="35" t="s">
        <v>8142</v>
      </c>
    </row>
    <row r="2234" spans="1:4" s="118" customFormat="1" x14ac:dyDescent="0.25">
      <c r="A2234" s="109"/>
      <c r="B2234" s="220">
        <v>45244</v>
      </c>
      <c r="C2234" s="188">
        <v>5000</v>
      </c>
      <c r="D2234" s="35" t="s">
        <v>9999</v>
      </c>
    </row>
    <row r="2235" spans="1:4" s="118" customFormat="1" x14ac:dyDescent="0.25">
      <c r="A2235" s="109"/>
      <c r="B2235" s="220">
        <v>45244</v>
      </c>
      <c r="C2235" s="188">
        <v>5000</v>
      </c>
      <c r="D2235" s="35" t="s">
        <v>10000</v>
      </c>
    </row>
    <row r="2236" spans="1:4" s="118" customFormat="1" x14ac:dyDescent="0.25">
      <c r="A2236" s="109"/>
      <c r="B2236" s="220">
        <v>45244</v>
      </c>
      <c r="C2236" s="188">
        <v>6000</v>
      </c>
      <c r="D2236" s="35" t="s">
        <v>8937</v>
      </c>
    </row>
    <row r="2237" spans="1:4" s="118" customFormat="1" x14ac:dyDescent="0.25">
      <c r="A2237" s="109"/>
      <c r="B2237" s="220">
        <v>45244</v>
      </c>
      <c r="C2237" s="188">
        <v>7000</v>
      </c>
      <c r="D2237" s="35" t="s">
        <v>10001</v>
      </c>
    </row>
    <row r="2238" spans="1:4" s="118" customFormat="1" x14ac:dyDescent="0.25">
      <c r="A2238" s="109"/>
      <c r="B2238" s="220">
        <v>45244</v>
      </c>
      <c r="C2238" s="188">
        <v>10000</v>
      </c>
      <c r="D2238" s="35" t="s">
        <v>10002</v>
      </c>
    </row>
    <row r="2239" spans="1:4" s="118" customFormat="1" x14ac:dyDescent="0.25">
      <c r="A2239" s="109"/>
      <c r="B2239" s="220">
        <v>45244</v>
      </c>
      <c r="C2239" s="188">
        <v>10000</v>
      </c>
      <c r="D2239" s="35" t="s">
        <v>10003</v>
      </c>
    </row>
    <row r="2240" spans="1:4" s="118" customFormat="1" x14ac:dyDescent="0.25">
      <c r="A2240" s="109"/>
      <c r="B2240" s="220">
        <v>45244</v>
      </c>
      <c r="C2240" s="188">
        <v>10000</v>
      </c>
      <c r="D2240" s="35" t="s">
        <v>8389</v>
      </c>
    </row>
    <row r="2241" spans="1:4" s="118" customFormat="1" x14ac:dyDescent="0.25">
      <c r="A2241" s="109"/>
      <c r="B2241" s="220">
        <v>45244</v>
      </c>
      <c r="C2241" s="188">
        <v>50000</v>
      </c>
      <c r="D2241" s="35" t="s">
        <v>9055</v>
      </c>
    </row>
    <row r="2242" spans="1:4" s="118" customFormat="1" x14ac:dyDescent="0.25">
      <c r="A2242" s="109"/>
      <c r="B2242" s="220">
        <v>45245</v>
      </c>
      <c r="C2242" s="188">
        <v>1.24</v>
      </c>
      <c r="D2242" s="35" t="s">
        <v>9800</v>
      </c>
    </row>
    <row r="2243" spans="1:4" s="118" customFormat="1" x14ac:dyDescent="0.25">
      <c r="A2243" s="109"/>
      <c r="B2243" s="220">
        <v>45245</v>
      </c>
      <c r="C2243" s="188">
        <v>2.92</v>
      </c>
      <c r="D2243" s="35" t="s">
        <v>9800</v>
      </c>
    </row>
    <row r="2244" spans="1:4" s="118" customFormat="1" x14ac:dyDescent="0.25">
      <c r="A2244" s="109"/>
      <c r="B2244" s="220">
        <v>45245</v>
      </c>
      <c r="C2244" s="188">
        <v>4.1100000000000003</v>
      </c>
      <c r="D2244" s="35" t="s">
        <v>7326</v>
      </c>
    </row>
    <row r="2245" spans="1:4" s="118" customFormat="1" x14ac:dyDescent="0.25">
      <c r="A2245" s="109"/>
      <c r="B2245" s="220">
        <v>45245</v>
      </c>
      <c r="C2245" s="188">
        <v>10</v>
      </c>
      <c r="D2245" s="35" t="s">
        <v>10004</v>
      </c>
    </row>
    <row r="2246" spans="1:4" s="118" customFormat="1" x14ac:dyDescent="0.25">
      <c r="A2246" s="109"/>
      <c r="B2246" s="220">
        <v>45245</v>
      </c>
      <c r="C2246" s="188">
        <v>10</v>
      </c>
      <c r="D2246" s="35" t="s">
        <v>8542</v>
      </c>
    </row>
    <row r="2247" spans="1:4" s="118" customFormat="1" x14ac:dyDescent="0.25">
      <c r="A2247" s="109"/>
      <c r="B2247" s="220">
        <v>45245</v>
      </c>
      <c r="C2247" s="188">
        <v>17</v>
      </c>
      <c r="D2247" s="35" t="s">
        <v>8686</v>
      </c>
    </row>
    <row r="2248" spans="1:4" s="118" customFormat="1" x14ac:dyDescent="0.25">
      <c r="A2248" s="109"/>
      <c r="B2248" s="220">
        <v>45245</v>
      </c>
      <c r="C2248" s="188">
        <v>17</v>
      </c>
      <c r="D2248" s="35" t="s">
        <v>8686</v>
      </c>
    </row>
    <row r="2249" spans="1:4" s="118" customFormat="1" x14ac:dyDescent="0.25">
      <c r="A2249" s="109"/>
      <c r="B2249" s="220">
        <v>45245</v>
      </c>
      <c r="C2249" s="188">
        <v>22.87</v>
      </c>
      <c r="D2249" s="35" t="s">
        <v>6978</v>
      </c>
    </row>
    <row r="2250" spans="1:4" s="118" customFormat="1" x14ac:dyDescent="0.25">
      <c r="A2250" s="109"/>
      <c r="B2250" s="220">
        <v>45245</v>
      </c>
      <c r="C2250" s="188">
        <v>30</v>
      </c>
      <c r="D2250" s="35" t="s">
        <v>6976</v>
      </c>
    </row>
    <row r="2251" spans="1:4" s="118" customFormat="1" x14ac:dyDescent="0.25">
      <c r="A2251" s="109"/>
      <c r="B2251" s="220">
        <v>45245</v>
      </c>
      <c r="C2251" s="188">
        <v>30</v>
      </c>
      <c r="D2251" s="35" t="s">
        <v>6986</v>
      </c>
    </row>
    <row r="2252" spans="1:4" s="118" customFormat="1" x14ac:dyDescent="0.25">
      <c r="A2252" s="109"/>
      <c r="B2252" s="220">
        <v>45245</v>
      </c>
      <c r="C2252" s="188">
        <v>30</v>
      </c>
      <c r="D2252" s="35" t="s">
        <v>8183</v>
      </c>
    </row>
    <row r="2253" spans="1:4" s="118" customFormat="1" x14ac:dyDescent="0.25">
      <c r="A2253" s="109"/>
      <c r="B2253" s="220">
        <v>45245</v>
      </c>
      <c r="C2253" s="188">
        <v>30</v>
      </c>
      <c r="D2253" s="35" t="s">
        <v>7254</v>
      </c>
    </row>
    <row r="2254" spans="1:4" s="118" customFormat="1" x14ac:dyDescent="0.25">
      <c r="A2254" s="109"/>
      <c r="B2254" s="220">
        <v>45245</v>
      </c>
      <c r="C2254" s="188">
        <v>30</v>
      </c>
      <c r="D2254" s="35" t="s">
        <v>8184</v>
      </c>
    </row>
    <row r="2255" spans="1:4" s="118" customFormat="1" x14ac:dyDescent="0.25">
      <c r="A2255" s="109"/>
      <c r="B2255" s="220">
        <v>45245</v>
      </c>
      <c r="C2255" s="188">
        <v>31</v>
      </c>
      <c r="D2255" s="35" t="s">
        <v>8185</v>
      </c>
    </row>
    <row r="2256" spans="1:4" s="118" customFormat="1" x14ac:dyDescent="0.25">
      <c r="A2256" s="109"/>
      <c r="B2256" s="220">
        <v>45245</v>
      </c>
      <c r="C2256" s="188">
        <v>45</v>
      </c>
      <c r="D2256" s="35" t="s">
        <v>7994</v>
      </c>
    </row>
    <row r="2257" spans="1:4" s="118" customFormat="1" x14ac:dyDescent="0.25">
      <c r="A2257" s="109"/>
      <c r="B2257" s="220">
        <v>45245</v>
      </c>
      <c r="C2257" s="188">
        <v>50</v>
      </c>
      <c r="D2257" s="35" t="s">
        <v>8186</v>
      </c>
    </row>
    <row r="2258" spans="1:4" s="118" customFormat="1" x14ac:dyDescent="0.25">
      <c r="A2258" s="109"/>
      <c r="B2258" s="220">
        <v>45245</v>
      </c>
      <c r="C2258" s="188">
        <v>50</v>
      </c>
      <c r="D2258" s="35" t="s">
        <v>8187</v>
      </c>
    </row>
    <row r="2259" spans="1:4" s="118" customFormat="1" x14ac:dyDescent="0.25">
      <c r="A2259" s="109"/>
      <c r="B2259" s="220">
        <v>45245</v>
      </c>
      <c r="C2259" s="188">
        <v>50</v>
      </c>
      <c r="D2259" s="35" t="s">
        <v>7165</v>
      </c>
    </row>
    <row r="2260" spans="1:4" s="118" customFormat="1" x14ac:dyDescent="0.25">
      <c r="A2260" s="109"/>
      <c r="B2260" s="220">
        <v>45245</v>
      </c>
      <c r="C2260" s="188">
        <v>50</v>
      </c>
      <c r="D2260" s="35" t="s">
        <v>8192</v>
      </c>
    </row>
    <row r="2261" spans="1:4" s="118" customFormat="1" x14ac:dyDescent="0.25">
      <c r="A2261" s="109"/>
      <c r="B2261" s="220">
        <v>45245</v>
      </c>
      <c r="C2261" s="188">
        <v>50</v>
      </c>
      <c r="D2261" s="35" t="s">
        <v>8190</v>
      </c>
    </row>
    <row r="2262" spans="1:4" s="118" customFormat="1" x14ac:dyDescent="0.25">
      <c r="A2262" s="109"/>
      <c r="B2262" s="220">
        <v>45245</v>
      </c>
      <c r="C2262" s="188">
        <v>50</v>
      </c>
      <c r="D2262" s="35" t="s">
        <v>8188</v>
      </c>
    </row>
    <row r="2263" spans="1:4" s="118" customFormat="1" x14ac:dyDescent="0.25">
      <c r="A2263" s="109"/>
      <c r="B2263" s="220">
        <v>45245</v>
      </c>
      <c r="C2263" s="188">
        <v>50</v>
      </c>
      <c r="D2263" s="35" t="s">
        <v>8191</v>
      </c>
    </row>
    <row r="2264" spans="1:4" s="118" customFormat="1" x14ac:dyDescent="0.25">
      <c r="A2264" s="109"/>
      <c r="B2264" s="220">
        <v>45245</v>
      </c>
      <c r="C2264" s="188">
        <v>51</v>
      </c>
      <c r="D2264" s="35" t="s">
        <v>7405</v>
      </c>
    </row>
    <row r="2265" spans="1:4" s="118" customFormat="1" x14ac:dyDescent="0.25">
      <c r="A2265" s="109"/>
      <c r="B2265" s="220">
        <v>45245</v>
      </c>
      <c r="C2265" s="188">
        <v>75</v>
      </c>
      <c r="D2265" s="35" t="s">
        <v>10005</v>
      </c>
    </row>
    <row r="2266" spans="1:4" s="118" customFormat="1" x14ac:dyDescent="0.25">
      <c r="A2266" s="109"/>
      <c r="B2266" s="220">
        <v>45245</v>
      </c>
      <c r="C2266" s="188">
        <v>78.19</v>
      </c>
      <c r="D2266" s="35" t="s">
        <v>10006</v>
      </c>
    </row>
    <row r="2267" spans="1:4" s="118" customFormat="1" x14ac:dyDescent="0.25">
      <c r="A2267" s="109"/>
      <c r="B2267" s="220">
        <v>45245</v>
      </c>
      <c r="C2267" s="188">
        <v>90</v>
      </c>
      <c r="D2267" s="35" t="s">
        <v>10007</v>
      </c>
    </row>
    <row r="2268" spans="1:4" s="118" customFormat="1" x14ac:dyDescent="0.25">
      <c r="A2268" s="109"/>
      <c r="B2268" s="220">
        <v>45245</v>
      </c>
      <c r="C2268" s="188">
        <v>100</v>
      </c>
      <c r="D2268" s="35" t="s">
        <v>10008</v>
      </c>
    </row>
    <row r="2269" spans="1:4" s="118" customFormat="1" x14ac:dyDescent="0.25">
      <c r="A2269" s="109"/>
      <c r="B2269" s="220">
        <v>45245</v>
      </c>
      <c r="C2269" s="188">
        <v>100</v>
      </c>
      <c r="D2269" s="35" t="s">
        <v>8194</v>
      </c>
    </row>
    <row r="2270" spans="1:4" s="118" customFormat="1" x14ac:dyDescent="0.25">
      <c r="A2270" s="109"/>
      <c r="B2270" s="220">
        <v>45245</v>
      </c>
      <c r="C2270" s="188">
        <v>100</v>
      </c>
      <c r="D2270" s="35" t="s">
        <v>8195</v>
      </c>
    </row>
    <row r="2271" spans="1:4" s="118" customFormat="1" x14ac:dyDescent="0.25">
      <c r="A2271" s="109"/>
      <c r="B2271" s="220">
        <v>45245</v>
      </c>
      <c r="C2271" s="188">
        <v>100</v>
      </c>
      <c r="D2271" s="35" t="s">
        <v>7260</v>
      </c>
    </row>
    <row r="2272" spans="1:4" s="118" customFormat="1" x14ac:dyDescent="0.25">
      <c r="A2272" s="109"/>
      <c r="B2272" s="220">
        <v>45245</v>
      </c>
      <c r="C2272" s="188">
        <v>100</v>
      </c>
      <c r="D2272" s="35" t="s">
        <v>8197</v>
      </c>
    </row>
    <row r="2273" spans="1:4" s="118" customFormat="1" x14ac:dyDescent="0.25">
      <c r="A2273" s="109"/>
      <c r="B2273" s="220">
        <v>45245</v>
      </c>
      <c r="C2273" s="188">
        <v>100</v>
      </c>
      <c r="D2273" s="35" t="s">
        <v>8880</v>
      </c>
    </row>
    <row r="2274" spans="1:4" s="118" customFormat="1" x14ac:dyDescent="0.25">
      <c r="A2274" s="109"/>
      <c r="B2274" s="220">
        <v>45245</v>
      </c>
      <c r="C2274" s="188">
        <v>100</v>
      </c>
      <c r="D2274" s="35" t="s">
        <v>8198</v>
      </c>
    </row>
    <row r="2275" spans="1:4" s="118" customFormat="1" x14ac:dyDescent="0.25">
      <c r="A2275" s="109"/>
      <c r="B2275" s="220">
        <v>45245</v>
      </c>
      <c r="C2275" s="188">
        <v>100</v>
      </c>
      <c r="D2275" s="35" t="s">
        <v>8196</v>
      </c>
    </row>
    <row r="2276" spans="1:4" s="118" customFormat="1" x14ac:dyDescent="0.25">
      <c r="A2276" s="109"/>
      <c r="B2276" s="220">
        <v>45245</v>
      </c>
      <c r="C2276" s="188">
        <v>100</v>
      </c>
      <c r="D2276" s="35" t="s">
        <v>7348</v>
      </c>
    </row>
    <row r="2277" spans="1:4" s="118" customFormat="1" x14ac:dyDescent="0.25">
      <c r="A2277" s="109"/>
      <c r="B2277" s="220">
        <v>45245</v>
      </c>
      <c r="C2277" s="188">
        <v>100</v>
      </c>
      <c r="D2277" s="35" t="s">
        <v>8264</v>
      </c>
    </row>
    <row r="2278" spans="1:4" s="118" customFormat="1" x14ac:dyDescent="0.25">
      <c r="A2278" s="109"/>
      <c r="B2278" s="220">
        <v>45245</v>
      </c>
      <c r="C2278" s="188">
        <v>100</v>
      </c>
      <c r="D2278" s="35" t="s">
        <v>7009</v>
      </c>
    </row>
    <row r="2279" spans="1:4" s="118" customFormat="1" x14ac:dyDescent="0.25">
      <c r="A2279" s="109"/>
      <c r="B2279" s="220">
        <v>45245</v>
      </c>
      <c r="C2279" s="188">
        <v>100</v>
      </c>
      <c r="D2279" s="35" t="s">
        <v>8549</v>
      </c>
    </row>
    <row r="2280" spans="1:4" s="118" customFormat="1" x14ac:dyDescent="0.25">
      <c r="A2280" s="109"/>
      <c r="B2280" s="220">
        <v>45245</v>
      </c>
      <c r="C2280" s="188">
        <v>100</v>
      </c>
      <c r="D2280" s="35" t="s">
        <v>8203</v>
      </c>
    </row>
    <row r="2281" spans="1:4" s="118" customFormat="1" x14ac:dyDescent="0.25">
      <c r="A2281" s="109"/>
      <c r="B2281" s="220">
        <v>45245</v>
      </c>
      <c r="C2281" s="188">
        <v>100</v>
      </c>
      <c r="D2281" s="35" t="s">
        <v>8200</v>
      </c>
    </row>
    <row r="2282" spans="1:4" s="118" customFormat="1" x14ac:dyDescent="0.25">
      <c r="A2282" s="109"/>
      <c r="B2282" s="220">
        <v>45245</v>
      </c>
      <c r="C2282" s="188">
        <v>100</v>
      </c>
      <c r="D2282" s="35" t="s">
        <v>7328</v>
      </c>
    </row>
    <row r="2283" spans="1:4" s="118" customFormat="1" x14ac:dyDescent="0.25">
      <c r="A2283" s="109"/>
      <c r="B2283" s="220">
        <v>45245</v>
      </c>
      <c r="C2283" s="188">
        <v>100</v>
      </c>
      <c r="D2283" s="35" t="s">
        <v>8202</v>
      </c>
    </row>
    <row r="2284" spans="1:4" s="118" customFormat="1" x14ac:dyDescent="0.25">
      <c r="A2284" s="109"/>
      <c r="B2284" s="220">
        <v>45245</v>
      </c>
      <c r="C2284" s="188">
        <v>100</v>
      </c>
      <c r="D2284" s="35" t="s">
        <v>8204</v>
      </c>
    </row>
    <row r="2285" spans="1:4" s="118" customFormat="1" x14ac:dyDescent="0.25">
      <c r="A2285" s="109"/>
      <c r="B2285" s="220">
        <v>45245</v>
      </c>
      <c r="C2285" s="188">
        <v>100</v>
      </c>
      <c r="D2285" s="35" t="s">
        <v>10009</v>
      </c>
    </row>
    <row r="2286" spans="1:4" s="118" customFormat="1" x14ac:dyDescent="0.25">
      <c r="A2286" s="109"/>
      <c r="B2286" s="220">
        <v>45245</v>
      </c>
      <c r="C2286" s="188">
        <v>100</v>
      </c>
      <c r="D2286" s="35" t="s">
        <v>8199</v>
      </c>
    </row>
    <row r="2287" spans="1:4" s="118" customFormat="1" x14ac:dyDescent="0.25">
      <c r="A2287" s="109"/>
      <c r="B2287" s="220">
        <v>45245</v>
      </c>
      <c r="C2287" s="188">
        <v>100</v>
      </c>
      <c r="D2287" s="35" t="s">
        <v>8265</v>
      </c>
    </row>
    <row r="2288" spans="1:4" s="118" customFormat="1" x14ac:dyDescent="0.25">
      <c r="A2288" s="109"/>
      <c r="B2288" s="220">
        <v>45245</v>
      </c>
      <c r="C2288" s="188">
        <v>100</v>
      </c>
      <c r="D2288" s="35" t="s">
        <v>8201</v>
      </c>
    </row>
    <row r="2289" spans="1:4" s="118" customFormat="1" x14ac:dyDescent="0.25">
      <c r="A2289" s="109"/>
      <c r="B2289" s="220">
        <v>45245</v>
      </c>
      <c r="C2289" s="188">
        <v>100</v>
      </c>
      <c r="D2289" s="35" t="s">
        <v>8263</v>
      </c>
    </row>
    <row r="2290" spans="1:4" s="118" customFormat="1" x14ac:dyDescent="0.25">
      <c r="A2290" s="109"/>
      <c r="B2290" s="220">
        <v>45245</v>
      </c>
      <c r="C2290" s="188">
        <v>100</v>
      </c>
      <c r="D2290" s="35" t="s">
        <v>8028</v>
      </c>
    </row>
    <row r="2291" spans="1:4" s="118" customFormat="1" x14ac:dyDescent="0.25">
      <c r="A2291" s="109"/>
      <c r="B2291" s="220">
        <v>45245</v>
      </c>
      <c r="C2291" s="188">
        <v>100</v>
      </c>
      <c r="D2291" s="35" t="s">
        <v>10010</v>
      </c>
    </row>
    <row r="2292" spans="1:4" s="118" customFormat="1" x14ac:dyDescent="0.25">
      <c r="A2292" s="109"/>
      <c r="B2292" s="220">
        <v>45245</v>
      </c>
      <c r="C2292" s="188">
        <v>100</v>
      </c>
      <c r="D2292" s="35" t="s">
        <v>8262</v>
      </c>
    </row>
    <row r="2293" spans="1:4" s="118" customFormat="1" x14ac:dyDescent="0.25">
      <c r="A2293" s="109"/>
      <c r="B2293" s="220">
        <v>45245</v>
      </c>
      <c r="C2293" s="188">
        <v>100</v>
      </c>
      <c r="D2293" s="35" t="s">
        <v>8077</v>
      </c>
    </row>
    <row r="2294" spans="1:4" s="118" customFormat="1" x14ac:dyDescent="0.25">
      <c r="A2294" s="109"/>
      <c r="B2294" s="220">
        <v>45245</v>
      </c>
      <c r="C2294" s="188">
        <v>100</v>
      </c>
      <c r="D2294" s="35" t="s">
        <v>6995</v>
      </c>
    </row>
    <row r="2295" spans="1:4" s="118" customFormat="1" x14ac:dyDescent="0.25">
      <c r="A2295" s="109"/>
      <c r="B2295" s="220">
        <v>45245</v>
      </c>
      <c r="C2295" s="188">
        <v>100</v>
      </c>
      <c r="D2295" s="35" t="s">
        <v>7004</v>
      </c>
    </row>
    <row r="2296" spans="1:4" s="118" customFormat="1" x14ac:dyDescent="0.25">
      <c r="A2296" s="109"/>
      <c r="B2296" s="220">
        <v>45245</v>
      </c>
      <c r="C2296" s="188">
        <v>100</v>
      </c>
      <c r="D2296" s="35" t="s">
        <v>10011</v>
      </c>
    </row>
    <row r="2297" spans="1:4" s="118" customFormat="1" x14ac:dyDescent="0.25">
      <c r="A2297" s="109"/>
      <c r="B2297" s="220">
        <v>45245</v>
      </c>
      <c r="C2297" s="188">
        <v>100</v>
      </c>
      <c r="D2297" s="35" t="s">
        <v>7165</v>
      </c>
    </row>
    <row r="2298" spans="1:4" s="118" customFormat="1" x14ac:dyDescent="0.25">
      <c r="A2298" s="109"/>
      <c r="B2298" s="220">
        <v>45245</v>
      </c>
      <c r="C2298" s="188">
        <v>100</v>
      </c>
      <c r="D2298" s="35" t="s">
        <v>10012</v>
      </c>
    </row>
    <row r="2299" spans="1:4" s="118" customFormat="1" x14ac:dyDescent="0.25">
      <c r="A2299" s="109"/>
      <c r="B2299" s="220">
        <v>45245</v>
      </c>
      <c r="C2299" s="188">
        <v>100</v>
      </c>
      <c r="D2299" s="35" t="s">
        <v>7019</v>
      </c>
    </row>
    <row r="2300" spans="1:4" s="118" customFormat="1" x14ac:dyDescent="0.25">
      <c r="A2300" s="109"/>
      <c r="B2300" s="220">
        <v>45245</v>
      </c>
      <c r="C2300" s="188">
        <v>100</v>
      </c>
      <c r="D2300" s="35" t="s">
        <v>10013</v>
      </c>
    </row>
    <row r="2301" spans="1:4" s="118" customFormat="1" x14ac:dyDescent="0.25">
      <c r="A2301" s="109"/>
      <c r="B2301" s="220">
        <v>45245</v>
      </c>
      <c r="C2301" s="188">
        <v>120</v>
      </c>
      <c r="D2301" s="35" t="s">
        <v>7908</v>
      </c>
    </row>
    <row r="2302" spans="1:4" s="118" customFormat="1" x14ac:dyDescent="0.25">
      <c r="A2302" s="109"/>
      <c r="B2302" s="220">
        <v>45245</v>
      </c>
      <c r="C2302" s="188">
        <v>150</v>
      </c>
      <c r="D2302" s="35" t="s">
        <v>8205</v>
      </c>
    </row>
    <row r="2303" spans="1:4" s="118" customFormat="1" x14ac:dyDescent="0.25">
      <c r="A2303" s="109"/>
      <c r="B2303" s="220">
        <v>45245</v>
      </c>
      <c r="C2303" s="188">
        <v>150</v>
      </c>
      <c r="D2303" s="35" t="s">
        <v>10014</v>
      </c>
    </row>
    <row r="2304" spans="1:4" s="118" customFormat="1" x14ac:dyDescent="0.25">
      <c r="A2304" s="109"/>
      <c r="B2304" s="220">
        <v>45245</v>
      </c>
      <c r="C2304" s="188">
        <v>150</v>
      </c>
      <c r="D2304" s="35" t="s">
        <v>10015</v>
      </c>
    </row>
    <row r="2305" spans="1:4" s="118" customFormat="1" x14ac:dyDescent="0.25">
      <c r="A2305" s="109"/>
      <c r="B2305" s="220">
        <v>45245</v>
      </c>
      <c r="C2305" s="188">
        <v>150</v>
      </c>
      <c r="D2305" s="35" t="s">
        <v>7017</v>
      </c>
    </row>
    <row r="2306" spans="1:4" s="118" customFormat="1" x14ac:dyDescent="0.25">
      <c r="A2306" s="109"/>
      <c r="B2306" s="220">
        <v>45245</v>
      </c>
      <c r="C2306" s="188">
        <v>200</v>
      </c>
      <c r="D2306" s="35" t="s">
        <v>8206</v>
      </c>
    </row>
    <row r="2307" spans="1:4" s="118" customFormat="1" x14ac:dyDescent="0.25">
      <c r="A2307" s="109"/>
      <c r="B2307" s="220">
        <v>45245</v>
      </c>
      <c r="C2307" s="188">
        <v>200</v>
      </c>
      <c r="D2307" s="35" t="s">
        <v>8285</v>
      </c>
    </row>
    <row r="2308" spans="1:4" s="118" customFormat="1" x14ac:dyDescent="0.25">
      <c r="A2308" s="109"/>
      <c r="B2308" s="220">
        <v>45245</v>
      </c>
      <c r="C2308" s="188">
        <v>200</v>
      </c>
      <c r="D2308" s="35" t="s">
        <v>8282</v>
      </c>
    </row>
    <row r="2309" spans="1:4" s="118" customFormat="1" x14ac:dyDescent="0.25">
      <c r="A2309" s="109"/>
      <c r="B2309" s="220">
        <v>45245</v>
      </c>
      <c r="C2309" s="188">
        <v>200</v>
      </c>
      <c r="D2309" s="35" t="s">
        <v>8208</v>
      </c>
    </row>
    <row r="2310" spans="1:4" s="118" customFormat="1" x14ac:dyDescent="0.25">
      <c r="A2310" s="109"/>
      <c r="B2310" s="220">
        <v>45245</v>
      </c>
      <c r="C2310" s="188">
        <v>200</v>
      </c>
      <c r="D2310" s="35" t="s">
        <v>8210</v>
      </c>
    </row>
    <row r="2311" spans="1:4" s="118" customFormat="1" x14ac:dyDescent="0.25">
      <c r="A2311" s="109"/>
      <c r="B2311" s="220">
        <v>45245</v>
      </c>
      <c r="C2311" s="188">
        <v>200</v>
      </c>
      <c r="D2311" s="35" t="s">
        <v>7017</v>
      </c>
    </row>
    <row r="2312" spans="1:4" s="118" customFormat="1" x14ac:dyDescent="0.25">
      <c r="A2312" s="109"/>
      <c r="B2312" s="220">
        <v>45245</v>
      </c>
      <c r="C2312" s="188">
        <v>200</v>
      </c>
      <c r="D2312" s="35" t="s">
        <v>7272</v>
      </c>
    </row>
    <row r="2313" spans="1:4" s="118" customFormat="1" x14ac:dyDescent="0.25">
      <c r="A2313" s="109"/>
      <c r="B2313" s="220">
        <v>45245</v>
      </c>
      <c r="C2313" s="188">
        <v>200</v>
      </c>
      <c r="D2313" s="35" t="s">
        <v>8162</v>
      </c>
    </row>
    <row r="2314" spans="1:4" s="118" customFormat="1" x14ac:dyDescent="0.25">
      <c r="A2314" s="109"/>
      <c r="B2314" s="220">
        <v>45245</v>
      </c>
      <c r="C2314" s="188">
        <v>200</v>
      </c>
      <c r="D2314" s="35" t="s">
        <v>8209</v>
      </c>
    </row>
    <row r="2315" spans="1:4" s="118" customFormat="1" x14ac:dyDescent="0.25">
      <c r="A2315" s="109"/>
      <c r="B2315" s="220">
        <v>45245</v>
      </c>
      <c r="C2315" s="188">
        <v>200</v>
      </c>
      <c r="D2315" s="35" t="s">
        <v>8252</v>
      </c>
    </row>
    <row r="2316" spans="1:4" s="118" customFormat="1" x14ac:dyDescent="0.25">
      <c r="A2316" s="109"/>
      <c r="B2316" s="220">
        <v>45245</v>
      </c>
      <c r="C2316" s="188">
        <v>200</v>
      </c>
      <c r="D2316" s="35" t="s">
        <v>8409</v>
      </c>
    </row>
    <row r="2317" spans="1:4" s="118" customFormat="1" x14ac:dyDescent="0.25">
      <c r="A2317" s="109"/>
      <c r="B2317" s="220">
        <v>45245</v>
      </c>
      <c r="C2317" s="188">
        <v>200</v>
      </c>
      <c r="D2317" s="35" t="s">
        <v>8559</v>
      </c>
    </row>
    <row r="2318" spans="1:4" s="118" customFormat="1" x14ac:dyDescent="0.25">
      <c r="A2318" s="109"/>
      <c r="B2318" s="220">
        <v>45245</v>
      </c>
      <c r="C2318" s="188">
        <v>300</v>
      </c>
      <c r="D2318" s="35" t="s">
        <v>7298</v>
      </c>
    </row>
    <row r="2319" spans="1:4" s="118" customFormat="1" x14ac:dyDescent="0.25">
      <c r="A2319" s="109"/>
      <c r="B2319" s="220">
        <v>45245</v>
      </c>
      <c r="C2319" s="188">
        <v>300</v>
      </c>
      <c r="D2319" s="35" t="s">
        <v>8213</v>
      </c>
    </row>
    <row r="2320" spans="1:4" s="118" customFormat="1" x14ac:dyDescent="0.25">
      <c r="A2320" s="109"/>
      <c r="B2320" s="220">
        <v>45245</v>
      </c>
      <c r="C2320" s="188">
        <v>300</v>
      </c>
      <c r="D2320" s="35" t="s">
        <v>8102</v>
      </c>
    </row>
    <row r="2321" spans="1:4" s="118" customFormat="1" x14ac:dyDescent="0.25">
      <c r="A2321" s="109"/>
      <c r="B2321" s="220">
        <v>45245</v>
      </c>
      <c r="C2321" s="188">
        <v>300</v>
      </c>
      <c r="D2321" s="35" t="s">
        <v>7105</v>
      </c>
    </row>
    <row r="2322" spans="1:4" s="118" customFormat="1" x14ac:dyDescent="0.25">
      <c r="A2322" s="109"/>
      <c r="B2322" s="220">
        <v>45245</v>
      </c>
      <c r="C2322" s="188">
        <v>300</v>
      </c>
      <c r="D2322" s="35" t="s">
        <v>10016</v>
      </c>
    </row>
    <row r="2323" spans="1:4" s="118" customFormat="1" x14ac:dyDescent="0.25">
      <c r="A2323" s="109"/>
      <c r="B2323" s="220">
        <v>45245</v>
      </c>
      <c r="C2323" s="188">
        <v>300</v>
      </c>
      <c r="D2323" s="35" t="s">
        <v>8215</v>
      </c>
    </row>
    <row r="2324" spans="1:4" s="118" customFormat="1" x14ac:dyDescent="0.25">
      <c r="A2324" s="109"/>
      <c r="B2324" s="220">
        <v>45245</v>
      </c>
      <c r="C2324" s="188">
        <v>300</v>
      </c>
      <c r="D2324" s="35" t="s">
        <v>8217</v>
      </c>
    </row>
    <row r="2325" spans="1:4" s="118" customFormat="1" x14ac:dyDescent="0.25">
      <c r="A2325" s="109"/>
      <c r="B2325" s="220">
        <v>45245</v>
      </c>
      <c r="C2325" s="188">
        <v>300</v>
      </c>
      <c r="D2325" s="35" t="s">
        <v>8293</v>
      </c>
    </row>
    <row r="2326" spans="1:4" s="118" customFormat="1" x14ac:dyDescent="0.25">
      <c r="A2326" s="109"/>
      <c r="B2326" s="220">
        <v>45245</v>
      </c>
      <c r="C2326" s="188">
        <v>300</v>
      </c>
      <c r="D2326" s="35" t="s">
        <v>8216</v>
      </c>
    </row>
    <row r="2327" spans="1:4" s="118" customFormat="1" x14ac:dyDescent="0.25">
      <c r="A2327" s="109"/>
      <c r="B2327" s="220">
        <v>45245</v>
      </c>
      <c r="C2327" s="188">
        <v>300</v>
      </c>
      <c r="D2327" s="35" t="s">
        <v>7678</v>
      </c>
    </row>
    <row r="2328" spans="1:4" s="118" customFormat="1" x14ac:dyDescent="0.25">
      <c r="A2328" s="109"/>
      <c r="B2328" s="220">
        <v>45245</v>
      </c>
      <c r="C2328" s="188">
        <v>300</v>
      </c>
      <c r="D2328" s="35" t="s">
        <v>10017</v>
      </c>
    </row>
    <row r="2329" spans="1:4" s="118" customFormat="1" x14ac:dyDescent="0.25">
      <c r="A2329" s="109"/>
      <c r="B2329" s="220">
        <v>45245</v>
      </c>
      <c r="C2329" s="188">
        <v>300</v>
      </c>
      <c r="D2329" s="35" t="s">
        <v>8218</v>
      </c>
    </row>
    <row r="2330" spans="1:4" s="118" customFormat="1" x14ac:dyDescent="0.25">
      <c r="A2330" s="109"/>
      <c r="B2330" s="220">
        <v>45245</v>
      </c>
      <c r="C2330" s="188">
        <v>300</v>
      </c>
      <c r="D2330" s="35" t="s">
        <v>7270</v>
      </c>
    </row>
    <row r="2331" spans="1:4" s="118" customFormat="1" x14ac:dyDescent="0.25">
      <c r="A2331" s="109"/>
      <c r="B2331" s="220">
        <v>45245</v>
      </c>
      <c r="C2331" s="188">
        <v>300</v>
      </c>
      <c r="D2331" s="35" t="s">
        <v>8699</v>
      </c>
    </row>
    <row r="2332" spans="1:4" s="118" customFormat="1" x14ac:dyDescent="0.25">
      <c r="A2332" s="109"/>
      <c r="B2332" s="220">
        <v>45245</v>
      </c>
      <c r="C2332" s="188">
        <v>300</v>
      </c>
      <c r="D2332" s="35" t="s">
        <v>7935</v>
      </c>
    </row>
    <row r="2333" spans="1:4" s="118" customFormat="1" x14ac:dyDescent="0.25">
      <c r="A2333" s="109"/>
      <c r="B2333" s="220">
        <v>45245</v>
      </c>
      <c r="C2333" s="188">
        <v>300</v>
      </c>
      <c r="D2333" s="35" t="s">
        <v>10018</v>
      </c>
    </row>
    <row r="2334" spans="1:4" s="118" customFormat="1" x14ac:dyDescent="0.25">
      <c r="A2334" s="109"/>
      <c r="B2334" s="220">
        <v>45245</v>
      </c>
      <c r="C2334" s="188">
        <v>300</v>
      </c>
      <c r="D2334" s="35" t="s">
        <v>10019</v>
      </c>
    </row>
    <row r="2335" spans="1:4" s="118" customFormat="1" x14ac:dyDescent="0.25">
      <c r="A2335" s="109"/>
      <c r="B2335" s="220">
        <v>45245</v>
      </c>
      <c r="C2335" s="188">
        <v>300</v>
      </c>
      <c r="D2335" s="35" t="s">
        <v>10020</v>
      </c>
    </row>
    <row r="2336" spans="1:4" s="118" customFormat="1" x14ac:dyDescent="0.25">
      <c r="A2336" s="109"/>
      <c r="B2336" s="220">
        <v>45245</v>
      </c>
      <c r="C2336" s="188">
        <v>300</v>
      </c>
      <c r="D2336" s="35" t="s">
        <v>7509</v>
      </c>
    </row>
    <row r="2337" spans="1:4" s="118" customFormat="1" x14ac:dyDescent="0.25">
      <c r="A2337" s="109"/>
      <c r="B2337" s="220">
        <v>45245</v>
      </c>
      <c r="C2337" s="188">
        <v>350</v>
      </c>
      <c r="D2337" s="35" t="s">
        <v>7017</v>
      </c>
    </row>
    <row r="2338" spans="1:4" s="118" customFormat="1" x14ac:dyDescent="0.25">
      <c r="A2338" s="109"/>
      <c r="B2338" s="220">
        <v>45245</v>
      </c>
      <c r="C2338" s="188">
        <v>350</v>
      </c>
      <c r="D2338" s="35" t="s">
        <v>8219</v>
      </c>
    </row>
    <row r="2339" spans="1:4" s="118" customFormat="1" x14ac:dyDescent="0.25">
      <c r="A2339" s="109"/>
      <c r="B2339" s="220">
        <v>45245</v>
      </c>
      <c r="C2339" s="188">
        <v>400</v>
      </c>
      <c r="D2339" s="35" t="s">
        <v>9779</v>
      </c>
    </row>
    <row r="2340" spans="1:4" s="118" customFormat="1" x14ac:dyDescent="0.25">
      <c r="A2340" s="109"/>
      <c r="B2340" s="220">
        <v>45245</v>
      </c>
      <c r="C2340" s="188">
        <v>400</v>
      </c>
      <c r="D2340" s="35" t="s">
        <v>8221</v>
      </c>
    </row>
    <row r="2341" spans="1:4" s="118" customFormat="1" x14ac:dyDescent="0.25">
      <c r="A2341" s="109"/>
      <c r="B2341" s="220">
        <v>45245</v>
      </c>
      <c r="C2341" s="188">
        <v>400</v>
      </c>
      <c r="D2341" s="35" t="s">
        <v>8220</v>
      </c>
    </row>
    <row r="2342" spans="1:4" s="118" customFormat="1" x14ac:dyDescent="0.25">
      <c r="A2342" s="109"/>
      <c r="B2342" s="220">
        <v>45245</v>
      </c>
      <c r="C2342" s="188">
        <v>400</v>
      </c>
      <c r="D2342" s="35" t="s">
        <v>8308</v>
      </c>
    </row>
    <row r="2343" spans="1:4" s="118" customFormat="1" x14ac:dyDescent="0.25">
      <c r="A2343" s="109"/>
      <c r="B2343" s="220">
        <v>45245</v>
      </c>
      <c r="C2343" s="188">
        <v>470</v>
      </c>
      <c r="D2343" s="35" t="s">
        <v>7153</v>
      </c>
    </row>
    <row r="2344" spans="1:4" s="118" customFormat="1" x14ac:dyDescent="0.25">
      <c r="A2344" s="109"/>
      <c r="B2344" s="220">
        <v>45245</v>
      </c>
      <c r="C2344" s="188">
        <v>500</v>
      </c>
      <c r="D2344" s="35" t="s">
        <v>8038</v>
      </c>
    </row>
    <row r="2345" spans="1:4" s="118" customFormat="1" x14ac:dyDescent="0.25">
      <c r="A2345" s="109"/>
      <c r="B2345" s="220">
        <v>45245</v>
      </c>
      <c r="C2345" s="188">
        <v>500</v>
      </c>
      <c r="D2345" s="35" t="s">
        <v>8222</v>
      </c>
    </row>
    <row r="2346" spans="1:4" s="118" customFormat="1" x14ac:dyDescent="0.25">
      <c r="A2346" s="109"/>
      <c r="B2346" s="220">
        <v>45245</v>
      </c>
      <c r="C2346" s="188">
        <v>500</v>
      </c>
      <c r="D2346" s="35" t="s">
        <v>8223</v>
      </c>
    </row>
    <row r="2347" spans="1:4" s="118" customFormat="1" x14ac:dyDescent="0.25">
      <c r="A2347" s="109"/>
      <c r="B2347" s="220">
        <v>45245</v>
      </c>
      <c r="C2347" s="188">
        <v>500</v>
      </c>
      <c r="D2347" s="35" t="s">
        <v>8310</v>
      </c>
    </row>
    <row r="2348" spans="1:4" s="118" customFormat="1" x14ac:dyDescent="0.25">
      <c r="A2348" s="109"/>
      <c r="B2348" s="220">
        <v>45245</v>
      </c>
      <c r="C2348" s="188">
        <v>500</v>
      </c>
      <c r="D2348" s="35" t="s">
        <v>8101</v>
      </c>
    </row>
    <row r="2349" spans="1:4" s="118" customFormat="1" x14ac:dyDescent="0.25">
      <c r="A2349" s="109"/>
      <c r="B2349" s="220">
        <v>45245</v>
      </c>
      <c r="C2349" s="188">
        <v>500</v>
      </c>
      <c r="D2349" s="35" t="s">
        <v>8224</v>
      </c>
    </row>
    <row r="2350" spans="1:4" s="118" customFormat="1" x14ac:dyDescent="0.25">
      <c r="A2350" s="109"/>
      <c r="B2350" s="220">
        <v>45245</v>
      </c>
      <c r="C2350" s="188">
        <v>500</v>
      </c>
      <c r="D2350" s="35" t="s">
        <v>8230</v>
      </c>
    </row>
    <row r="2351" spans="1:4" s="118" customFormat="1" x14ac:dyDescent="0.25">
      <c r="A2351" s="109"/>
      <c r="B2351" s="220">
        <v>45245</v>
      </c>
      <c r="C2351" s="188">
        <v>500</v>
      </c>
      <c r="D2351" s="35" t="s">
        <v>8232</v>
      </c>
    </row>
    <row r="2352" spans="1:4" s="118" customFormat="1" x14ac:dyDescent="0.25">
      <c r="A2352" s="109"/>
      <c r="B2352" s="220">
        <v>45245</v>
      </c>
      <c r="C2352" s="188">
        <v>500</v>
      </c>
      <c r="D2352" s="35" t="s">
        <v>10021</v>
      </c>
    </row>
    <row r="2353" spans="1:4" s="118" customFormat="1" x14ac:dyDescent="0.25">
      <c r="A2353" s="109"/>
      <c r="B2353" s="220">
        <v>45245</v>
      </c>
      <c r="C2353" s="188">
        <v>500</v>
      </c>
      <c r="D2353" s="35" t="s">
        <v>8237</v>
      </c>
    </row>
    <row r="2354" spans="1:4" s="118" customFormat="1" x14ac:dyDescent="0.25">
      <c r="A2354" s="109"/>
      <c r="B2354" s="220">
        <v>45245</v>
      </c>
      <c r="C2354" s="188">
        <v>500</v>
      </c>
      <c r="D2354" s="35" t="s">
        <v>8235</v>
      </c>
    </row>
    <row r="2355" spans="1:4" s="118" customFormat="1" x14ac:dyDescent="0.25">
      <c r="A2355" s="109"/>
      <c r="B2355" s="220">
        <v>45245</v>
      </c>
      <c r="C2355" s="188">
        <v>500</v>
      </c>
      <c r="D2355" s="35" t="s">
        <v>8322</v>
      </c>
    </row>
    <row r="2356" spans="1:4" s="118" customFormat="1" x14ac:dyDescent="0.25">
      <c r="A2356" s="109"/>
      <c r="B2356" s="220">
        <v>45245</v>
      </c>
      <c r="C2356" s="188">
        <v>500</v>
      </c>
      <c r="D2356" s="35" t="s">
        <v>8231</v>
      </c>
    </row>
    <row r="2357" spans="1:4" s="118" customFormat="1" x14ac:dyDescent="0.25">
      <c r="A2357" s="109"/>
      <c r="B2357" s="220">
        <v>45245</v>
      </c>
      <c r="C2357" s="188">
        <v>500</v>
      </c>
      <c r="D2357" s="35" t="s">
        <v>8236</v>
      </c>
    </row>
    <row r="2358" spans="1:4" s="118" customFormat="1" x14ac:dyDescent="0.25">
      <c r="A2358" s="109"/>
      <c r="B2358" s="220">
        <v>45245</v>
      </c>
      <c r="C2358" s="188">
        <v>500</v>
      </c>
      <c r="D2358" s="35" t="s">
        <v>10022</v>
      </c>
    </row>
    <row r="2359" spans="1:4" s="118" customFormat="1" x14ac:dyDescent="0.25">
      <c r="A2359" s="109"/>
      <c r="B2359" s="220">
        <v>45245</v>
      </c>
      <c r="C2359" s="188">
        <v>500</v>
      </c>
      <c r="D2359" s="35" t="s">
        <v>8228</v>
      </c>
    </row>
    <row r="2360" spans="1:4" s="118" customFormat="1" x14ac:dyDescent="0.25">
      <c r="A2360" s="109"/>
      <c r="B2360" s="220">
        <v>45245</v>
      </c>
      <c r="C2360" s="188">
        <v>500</v>
      </c>
      <c r="D2360" s="35" t="s">
        <v>7398</v>
      </c>
    </row>
    <row r="2361" spans="1:4" s="118" customFormat="1" x14ac:dyDescent="0.25">
      <c r="A2361" s="109"/>
      <c r="B2361" s="220">
        <v>45245</v>
      </c>
      <c r="C2361" s="188">
        <v>500</v>
      </c>
      <c r="D2361" s="35" t="s">
        <v>8234</v>
      </c>
    </row>
    <row r="2362" spans="1:4" s="118" customFormat="1" x14ac:dyDescent="0.25">
      <c r="A2362" s="109"/>
      <c r="B2362" s="220">
        <v>45245</v>
      </c>
      <c r="C2362" s="188">
        <v>500</v>
      </c>
      <c r="D2362" s="35" t="s">
        <v>8315</v>
      </c>
    </row>
    <row r="2363" spans="1:4" s="118" customFormat="1" x14ac:dyDescent="0.25">
      <c r="A2363" s="109"/>
      <c r="B2363" s="220">
        <v>45245</v>
      </c>
      <c r="C2363" s="188">
        <v>500</v>
      </c>
      <c r="D2363" s="35" t="s">
        <v>10023</v>
      </c>
    </row>
    <row r="2364" spans="1:4" s="118" customFormat="1" x14ac:dyDescent="0.25">
      <c r="A2364" s="109"/>
      <c r="B2364" s="220">
        <v>45245</v>
      </c>
      <c r="C2364" s="188">
        <v>500</v>
      </c>
      <c r="D2364" s="35" t="s">
        <v>8233</v>
      </c>
    </row>
    <row r="2365" spans="1:4" s="118" customFormat="1" x14ac:dyDescent="0.25">
      <c r="A2365" s="109"/>
      <c r="B2365" s="220">
        <v>45245</v>
      </c>
      <c r="C2365" s="188">
        <v>500</v>
      </c>
      <c r="D2365" s="35" t="s">
        <v>8316</v>
      </c>
    </row>
    <row r="2366" spans="1:4" s="118" customFormat="1" x14ac:dyDescent="0.25">
      <c r="A2366" s="109"/>
      <c r="B2366" s="220">
        <v>45245</v>
      </c>
      <c r="C2366" s="188">
        <v>500</v>
      </c>
      <c r="D2366" s="35" t="s">
        <v>8229</v>
      </c>
    </row>
    <row r="2367" spans="1:4" s="118" customFormat="1" x14ac:dyDescent="0.25">
      <c r="A2367" s="109"/>
      <c r="B2367" s="220">
        <v>45245</v>
      </c>
      <c r="C2367" s="188">
        <v>500</v>
      </c>
      <c r="D2367" s="35" t="s">
        <v>8225</v>
      </c>
    </row>
    <row r="2368" spans="1:4" s="118" customFormat="1" x14ac:dyDescent="0.25">
      <c r="A2368" s="109"/>
      <c r="B2368" s="220">
        <v>45245</v>
      </c>
      <c r="C2368" s="188">
        <v>500</v>
      </c>
      <c r="D2368" s="35" t="s">
        <v>8327</v>
      </c>
    </row>
    <row r="2369" spans="1:4" s="118" customFormat="1" x14ac:dyDescent="0.25">
      <c r="A2369" s="109"/>
      <c r="B2369" s="220">
        <v>45245</v>
      </c>
      <c r="C2369" s="188">
        <v>500</v>
      </c>
      <c r="D2369" s="35" t="s">
        <v>10024</v>
      </c>
    </row>
    <row r="2370" spans="1:4" s="118" customFormat="1" x14ac:dyDescent="0.25">
      <c r="A2370" s="109"/>
      <c r="B2370" s="220">
        <v>45245</v>
      </c>
      <c r="C2370" s="188">
        <v>500</v>
      </c>
      <c r="D2370" s="35" t="s">
        <v>8106</v>
      </c>
    </row>
    <row r="2371" spans="1:4" s="118" customFormat="1" x14ac:dyDescent="0.25">
      <c r="A2371" s="109"/>
      <c r="B2371" s="220">
        <v>45245</v>
      </c>
      <c r="C2371" s="188">
        <v>500</v>
      </c>
      <c r="D2371" s="35" t="s">
        <v>7956</v>
      </c>
    </row>
    <row r="2372" spans="1:4" s="118" customFormat="1" x14ac:dyDescent="0.25">
      <c r="A2372" s="109"/>
      <c r="B2372" s="220">
        <v>45245</v>
      </c>
      <c r="C2372" s="188">
        <v>500</v>
      </c>
      <c r="D2372" s="35" t="s">
        <v>8108</v>
      </c>
    </row>
    <row r="2373" spans="1:4" s="118" customFormat="1" x14ac:dyDescent="0.25">
      <c r="A2373" s="109"/>
      <c r="B2373" s="220">
        <v>45245</v>
      </c>
      <c r="C2373" s="188">
        <v>500</v>
      </c>
      <c r="D2373" s="35" t="s">
        <v>7953</v>
      </c>
    </row>
    <row r="2374" spans="1:4" s="118" customFormat="1" x14ac:dyDescent="0.25">
      <c r="A2374" s="109"/>
      <c r="B2374" s="220">
        <v>45245</v>
      </c>
      <c r="C2374" s="188">
        <v>500</v>
      </c>
      <c r="D2374" s="35" t="s">
        <v>8015</v>
      </c>
    </row>
    <row r="2375" spans="1:4" s="118" customFormat="1" x14ac:dyDescent="0.25">
      <c r="A2375" s="109"/>
      <c r="B2375" s="220">
        <v>45245</v>
      </c>
      <c r="C2375" s="188">
        <v>500</v>
      </c>
      <c r="D2375" s="35" t="s">
        <v>7513</v>
      </c>
    </row>
    <row r="2376" spans="1:4" s="118" customFormat="1" x14ac:dyDescent="0.25">
      <c r="A2376" s="109"/>
      <c r="B2376" s="220">
        <v>45245</v>
      </c>
      <c r="C2376" s="188">
        <v>500</v>
      </c>
      <c r="D2376" s="35" t="s">
        <v>9032</v>
      </c>
    </row>
    <row r="2377" spans="1:4" s="118" customFormat="1" x14ac:dyDescent="0.25">
      <c r="A2377" s="109"/>
      <c r="B2377" s="220">
        <v>45245</v>
      </c>
      <c r="C2377" s="188">
        <v>500</v>
      </c>
      <c r="D2377" s="35" t="s">
        <v>8319</v>
      </c>
    </row>
    <row r="2378" spans="1:4" s="118" customFormat="1" x14ac:dyDescent="0.25">
      <c r="A2378" s="109"/>
      <c r="B2378" s="220">
        <v>45245</v>
      </c>
      <c r="C2378" s="188">
        <v>500</v>
      </c>
      <c r="D2378" s="35" t="s">
        <v>10025</v>
      </c>
    </row>
    <row r="2379" spans="1:4" s="118" customFormat="1" x14ac:dyDescent="0.25">
      <c r="A2379" s="109"/>
      <c r="B2379" s="220">
        <v>45245</v>
      </c>
      <c r="C2379" s="188">
        <v>500</v>
      </c>
      <c r="D2379" s="35" t="s">
        <v>8114</v>
      </c>
    </row>
    <row r="2380" spans="1:4" s="118" customFormat="1" x14ac:dyDescent="0.25">
      <c r="A2380" s="109"/>
      <c r="B2380" s="220">
        <v>45245</v>
      </c>
      <c r="C2380" s="188">
        <v>500</v>
      </c>
      <c r="D2380" s="35" t="s">
        <v>8527</v>
      </c>
    </row>
    <row r="2381" spans="1:4" s="118" customFormat="1" x14ac:dyDescent="0.25">
      <c r="A2381" s="109"/>
      <c r="B2381" s="220">
        <v>45245</v>
      </c>
      <c r="C2381" s="188">
        <v>500</v>
      </c>
      <c r="D2381" s="35" t="s">
        <v>7394</v>
      </c>
    </row>
    <row r="2382" spans="1:4" s="118" customFormat="1" x14ac:dyDescent="0.25">
      <c r="A2382" s="109"/>
      <c r="B2382" s="220">
        <v>45245</v>
      </c>
      <c r="C2382" s="188">
        <v>500</v>
      </c>
      <c r="D2382" s="35" t="s">
        <v>8338</v>
      </c>
    </row>
    <row r="2383" spans="1:4" s="118" customFormat="1" x14ac:dyDescent="0.25">
      <c r="A2383" s="109"/>
      <c r="B2383" s="220">
        <v>45245</v>
      </c>
      <c r="C2383" s="188">
        <v>500</v>
      </c>
      <c r="D2383" s="35" t="s">
        <v>10026</v>
      </c>
    </row>
    <row r="2384" spans="1:4" s="118" customFormat="1" x14ac:dyDescent="0.25">
      <c r="A2384" s="109"/>
      <c r="B2384" s="220">
        <v>45245</v>
      </c>
      <c r="C2384" s="188">
        <v>500</v>
      </c>
      <c r="D2384" s="35" t="s">
        <v>8171</v>
      </c>
    </row>
    <row r="2385" spans="1:4" s="118" customFormat="1" x14ac:dyDescent="0.25">
      <c r="A2385" s="109"/>
      <c r="B2385" s="220">
        <v>45245</v>
      </c>
      <c r="C2385" s="188">
        <v>500</v>
      </c>
      <c r="D2385" s="35" t="s">
        <v>9645</v>
      </c>
    </row>
    <row r="2386" spans="1:4" s="118" customFormat="1" x14ac:dyDescent="0.25">
      <c r="A2386" s="109"/>
      <c r="B2386" s="220">
        <v>45245</v>
      </c>
      <c r="C2386" s="188">
        <v>500</v>
      </c>
      <c r="D2386" s="35" t="s">
        <v>10027</v>
      </c>
    </row>
    <row r="2387" spans="1:4" s="118" customFormat="1" x14ac:dyDescent="0.25">
      <c r="A2387" s="109"/>
      <c r="B2387" s="220">
        <v>45245</v>
      </c>
      <c r="C2387" s="188">
        <v>500</v>
      </c>
      <c r="D2387" s="35" t="s">
        <v>10028</v>
      </c>
    </row>
    <row r="2388" spans="1:4" s="118" customFormat="1" x14ac:dyDescent="0.25">
      <c r="A2388" s="109"/>
      <c r="B2388" s="220">
        <v>45245</v>
      </c>
      <c r="C2388" s="188">
        <v>500</v>
      </c>
      <c r="D2388" s="35" t="s">
        <v>8116</v>
      </c>
    </row>
    <row r="2389" spans="1:4" s="118" customFormat="1" x14ac:dyDescent="0.25">
      <c r="A2389" s="109"/>
      <c r="B2389" s="220">
        <v>45245</v>
      </c>
      <c r="C2389" s="188">
        <v>500</v>
      </c>
      <c r="D2389" s="35" t="s">
        <v>8474</v>
      </c>
    </row>
    <row r="2390" spans="1:4" s="118" customFormat="1" x14ac:dyDescent="0.25">
      <c r="A2390" s="109"/>
      <c r="B2390" s="220">
        <v>45245</v>
      </c>
      <c r="C2390" s="188">
        <v>500</v>
      </c>
      <c r="D2390" s="35" t="s">
        <v>6979</v>
      </c>
    </row>
    <row r="2391" spans="1:4" s="118" customFormat="1" x14ac:dyDescent="0.25">
      <c r="A2391" s="109"/>
      <c r="B2391" s="220">
        <v>45245</v>
      </c>
      <c r="C2391" s="188">
        <v>650</v>
      </c>
      <c r="D2391" s="35" t="s">
        <v>8240</v>
      </c>
    </row>
    <row r="2392" spans="1:4" s="118" customFormat="1" x14ac:dyDescent="0.25">
      <c r="A2392" s="109"/>
      <c r="B2392" s="220">
        <v>45245</v>
      </c>
      <c r="C2392" s="188">
        <v>700</v>
      </c>
      <c r="D2392" s="35" t="s">
        <v>7301</v>
      </c>
    </row>
    <row r="2393" spans="1:4" s="118" customFormat="1" x14ac:dyDescent="0.25">
      <c r="A2393" s="109"/>
      <c r="B2393" s="220">
        <v>45245</v>
      </c>
      <c r="C2393" s="188">
        <v>700</v>
      </c>
      <c r="D2393" s="35" t="s">
        <v>7303</v>
      </c>
    </row>
    <row r="2394" spans="1:4" s="118" customFormat="1" x14ac:dyDescent="0.25">
      <c r="A2394" s="109"/>
      <c r="B2394" s="220">
        <v>45245</v>
      </c>
      <c r="C2394" s="188">
        <v>943</v>
      </c>
      <c r="D2394" s="35" t="s">
        <v>8132</v>
      </c>
    </row>
    <row r="2395" spans="1:4" s="118" customFormat="1" x14ac:dyDescent="0.25">
      <c r="A2395" s="109"/>
      <c r="B2395" s="220">
        <v>45245</v>
      </c>
      <c r="C2395" s="188">
        <v>1000</v>
      </c>
      <c r="D2395" s="35" t="s">
        <v>8747</v>
      </c>
    </row>
    <row r="2396" spans="1:4" s="118" customFormat="1" x14ac:dyDescent="0.25">
      <c r="A2396" s="109"/>
      <c r="B2396" s="220">
        <v>45245</v>
      </c>
      <c r="C2396" s="188">
        <v>1000</v>
      </c>
      <c r="D2396" s="35" t="s">
        <v>8241</v>
      </c>
    </row>
    <row r="2397" spans="1:4" s="118" customFormat="1" x14ac:dyDescent="0.25">
      <c r="A2397" s="109"/>
      <c r="B2397" s="220">
        <v>45245</v>
      </c>
      <c r="C2397" s="188">
        <v>1000</v>
      </c>
      <c r="D2397" s="35" t="s">
        <v>8347</v>
      </c>
    </row>
    <row r="2398" spans="1:4" s="118" customFormat="1" x14ac:dyDescent="0.25">
      <c r="A2398" s="109"/>
      <c r="B2398" s="220">
        <v>45245</v>
      </c>
      <c r="C2398" s="188">
        <v>1000</v>
      </c>
      <c r="D2398" s="35" t="s">
        <v>8252</v>
      </c>
    </row>
    <row r="2399" spans="1:4" s="118" customFormat="1" x14ac:dyDescent="0.25">
      <c r="A2399" s="109"/>
      <c r="B2399" s="220">
        <v>45245</v>
      </c>
      <c r="C2399" s="188">
        <v>1000</v>
      </c>
      <c r="D2399" s="35" t="s">
        <v>7119</v>
      </c>
    </row>
    <row r="2400" spans="1:4" s="118" customFormat="1" x14ac:dyDescent="0.25">
      <c r="A2400" s="109"/>
      <c r="B2400" s="220">
        <v>45245</v>
      </c>
      <c r="C2400" s="188">
        <v>1000</v>
      </c>
      <c r="D2400" s="35" t="s">
        <v>10029</v>
      </c>
    </row>
    <row r="2401" spans="1:4" s="118" customFormat="1" x14ac:dyDescent="0.25">
      <c r="A2401" s="109"/>
      <c r="B2401" s="220">
        <v>45245</v>
      </c>
      <c r="C2401" s="188">
        <v>1000</v>
      </c>
      <c r="D2401" s="35" t="s">
        <v>8250</v>
      </c>
    </row>
    <row r="2402" spans="1:4" s="118" customFormat="1" x14ac:dyDescent="0.25">
      <c r="A2402" s="109"/>
      <c r="B2402" s="220">
        <v>45245</v>
      </c>
      <c r="C2402" s="188">
        <v>1000</v>
      </c>
      <c r="D2402" s="35" t="s">
        <v>8055</v>
      </c>
    </row>
    <row r="2403" spans="1:4" s="118" customFormat="1" x14ac:dyDescent="0.25">
      <c r="A2403" s="109"/>
      <c r="B2403" s="220">
        <v>45245</v>
      </c>
      <c r="C2403" s="188">
        <v>1000</v>
      </c>
      <c r="D2403" s="35" t="s">
        <v>7124</v>
      </c>
    </row>
    <row r="2404" spans="1:4" s="118" customFormat="1" x14ac:dyDescent="0.25">
      <c r="A2404" s="109"/>
      <c r="B2404" s="220">
        <v>45245</v>
      </c>
      <c r="C2404" s="188">
        <v>1000</v>
      </c>
      <c r="D2404" s="35" t="s">
        <v>7228</v>
      </c>
    </row>
    <row r="2405" spans="1:4" s="118" customFormat="1" x14ac:dyDescent="0.25">
      <c r="A2405" s="109"/>
      <c r="B2405" s="220">
        <v>45245</v>
      </c>
      <c r="C2405" s="188">
        <v>1000</v>
      </c>
      <c r="D2405" s="35" t="s">
        <v>8245</v>
      </c>
    </row>
    <row r="2406" spans="1:4" s="118" customFormat="1" x14ac:dyDescent="0.25">
      <c r="A2406" s="109"/>
      <c r="B2406" s="220">
        <v>45245</v>
      </c>
      <c r="C2406" s="188">
        <v>1000</v>
      </c>
      <c r="D2406" s="35" t="s">
        <v>8350</v>
      </c>
    </row>
    <row r="2407" spans="1:4" s="118" customFormat="1" x14ac:dyDescent="0.25">
      <c r="A2407" s="109"/>
      <c r="B2407" s="220">
        <v>45245</v>
      </c>
      <c r="C2407" s="188">
        <v>1000</v>
      </c>
      <c r="D2407" s="35" t="s">
        <v>8249</v>
      </c>
    </row>
    <row r="2408" spans="1:4" s="118" customFormat="1" x14ac:dyDescent="0.25">
      <c r="A2408" s="109"/>
      <c r="B2408" s="220">
        <v>45245</v>
      </c>
      <c r="C2408" s="188">
        <v>1000</v>
      </c>
      <c r="D2408" s="35" t="s">
        <v>8247</v>
      </c>
    </row>
    <row r="2409" spans="1:4" s="118" customFormat="1" x14ac:dyDescent="0.25">
      <c r="A2409" s="109"/>
      <c r="B2409" s="220">
        <v>45245</v>
      </c>
      <c r="C2409" s="188">
        <v>1000</v>
      </c>
      <c r="D2409" s="35" t="s">
        <v>8373</v>
      </c>
    </row>
    <row r="2410" spans="1:4" s="118" customFormat="1" x14ac:dyDescent="0.25">
      <c r="A2410" s="109"/>
      <c r="B2410" s="220">
        <v>45245</v>
      </c>
      <c r="C2410" s="188">
        <v>1000</v>
      </c>
      <c r="D2410" s="35" t="s">
        <v>8242</v>
      </c>
    </row>
    <row r="2411" spans="1:4" s="118" customFormat="1" x14ac:dyDescent="0.25">
      <c r="A2411" s="109"/>
      <c r="B2411" s="220">
        <v>45245</v>
      </c>
      <c r="C2411" s="188">
        <v>1000</v>
      </c>
      <c r="D2411" s="35" t="s">
        <v>10030</v>
      </c>
    </row>
    <row r="2412" spans="1:4" s="118" customFormat="1" x14ac:dyDescent="0.25">
      <c r="A2412" s="109"/>
      <c r="B2412" s="220">
        <v>45245</v>
      </c>
      <c r="C2412" s="188">
        <v>1000</v>
      </c>
      <c r="D2412" s="35" t="s">
        <v>8251</v>
      </c>
    </row>
    <row r="2413" spans="1:4" s="118" customFormat="1" x14ac:dyDescent="0.25">
      <c r="A2413" s="109"/>
      <c r="B2413" s="220">
        <v>45245</v>
      </c>
      <c r="C2413" s="188">
        <v>1000</v>
      </c>
      <c r="D2413" s="35" t="s">
        <v>8373</v>
      </c>
    </row>
    <row r="2414" spans="1:4" s="118" customFormat="1" x14ac:dyDescent="0.25">
      <c r="A2414" s="109"/>
      <c r="B2414" s="220">
        <v>45245</v>
      </c>
      <c r="C2414" s="188">
        <v>1000</v>
      </c>
      <c r="D2414" s="35" t="s">
        <v>8248</v>
      </c>
    </row>
    <row r="2415" spans="1:4" s="118" customFormat="1" x14ac:dyDescent="0.25">
      <c r="A2415" s="109"/>
      <c r="B2415" s="220">
        <v>45245</v>
      </c>
      <c r="C2415" s="188">
        <v>1000</v>
      </c>
      <c r="D2415" s="35" t="s">
        <v>9069</v>
      </c>
    </row>
    <row r="2416" spans="1:4" s="118" customFormat="1" x14ac:dyDescent="0.25">
      <c r="A2416" s="109"/>
      <c r="B2416" s="220">
        <v>45245</v>
      </c>
      <c r="C2416" s="188">
        <v>1000</v>
      </c>
      <c r="D2416" s="35" t="s">
        <v>7029</v>
      </c>
    </row>
    <row r="2417" spans="1:4" s="118" customFormat="1" x14ac:dyDescent="0.25">
      <c r="A2417" s="109"/>
      <c r="B2417" s="220">
        <v>45245</v>
      </c>
      <c r="C2417" s="188">
        <v>1000</v>
      </c>
      <c r="D2417" s="35" t="s">
        <v>7143</v>
      </c>
    </row>
    <row r="2418" spans="1:4" s="118" customFormat="1" x14ac:dyDescent="0.25">
      <c r="A2418" s="109"/>
      <c r="B2418" s="220">
        <v>45245</v>
      </c>
      <c r="C2418" s="188">
        <v>1000</v>
      </c>
      <c r="D2418" s="35" t="s">
        <v>8834</v>
      </c>
    </row>
    <row r="2419" spans="1:4" s="118" customFormat="1" x14ac:dyDescent="0.25">
      <c r="A2419" s="109"/>
      <c r="B2419" s="220">
        <v>45245</v>
      </c>
      <c r="C2419" s="188">
        <v>1000</v>
      </c>
      <c r="D2419" s="35" t="s">
        <v>7726</v>
      </c>
    </row>
    <row r="2420" spans="1:4" s="118" customFormat="1" x14ac:dyDescent="0.25">
      <c r="A2420" s="109"/>
      <c r="B2420" s="220">
        <v>45245</v>
      </c>
      <c r="C2420" s="188">
        <v>1000</v>
      </c>
      <c r="D2420" s="35" t="s">
        <v>10031</v>
      </c>
    </row>
    <row r="2421" spans="1:4" s="118" customFormat="1" x14ac:dyDescent="0.25">
      <c r="A2421" s="109"/>
      <c r="B2421" s="220">
        <v>45245</v>
      </c>
      <c r="C2421" s="188">
        <v>1000</v>
      </c>
      <c r="D2421" s="35" t="s">
        <v>8354</v>
      </c>
    </row>
    <row r="2422" spans="1:4" s="118" customFormat="1" x14ac:dyDescent="0.25">
      <c r="A2422" s="109"/>
      <c r="B2422" s="220">
        <v>45245</v>
      </c>
      <c r="C2422" s="188">
        <v>1000</v>
      </c>
      <c r="D2422" s="35" t="s">
        <v>10032</v>
      </c>
    </row>
    <row r="2423" spans="1:4" s="118" customFormat="1" x14ac:dyDescent="0.25">
      <c r="A2423" s="109"/>
      <c r="B2423" s="220">
        <v>45245</v>
      </c>
      <c r="C2423" s="188">
        <v>1000</v>
      </c>
      <c r="D2423" s="35" t="s">
        <v>10033</v>
      </c>
    </row>
    <row r="2424" spans="1:4" s="118" customFormat="1" x14ac:dyDescent="0.25">
      <c r="A2424" s="109"/>
      <c r="B2424" s="220">
        <v>45245</v>
      </c>
      <c r="C2424" s="188">
        <v>1000</v>
      </c>
      <c r="D2424" s="35" t="s">
        <v>7964</v>
      </c>
    </row>
    <row r="2425" spans="1:4" s="118" customFormat="1" x14ac:dyDescent="0.25">
      <c r="A2425" s="109"/>
      <c r="B2425" s="220">
        <v>45245</v>
      </c>
      <c r="C2425" s="188">
        <v>1000</v>
      </c>
      <c r="D2425" s="35" t="s">
        <v>8358</v>
      </c>
    </row>
    <row r="2426" spans="1:4" s="118" customFormat="1" x14ac:dyDescent="0.25">
      <c r="A2426" s="109"/>
      <c r="B2426" s="220">
        <v>45245</v>
      </c>
      <c r="C2426" s="188">
        <v>1000</v>
      </c>
      <c r="D2426" s="35" t="s">
        <v>10034</v>
      </c>
    </row>
    <row r="2427" spans="1:4" s="118" customFormat="1" x14ac:dyDescent="0.25">
      <c r="A2427" s="109"/>
      <c r="B2427" s="220">
        <v>45245</v>
      </c>
      <c r="C2427" s="188">
        <v>1000</v>
      </c>
      <c r="D2427" s="35" t="s">
        <v>10035</v>
      </c>
    </row>
    <row r="2428" spans="1:4" s="118" customFormat="1" x14ac:dyDescent="0.25">
      <c r="A2428" s="109"/>
      <c r="B2428" s="220">
        <v>45245</v>
      </c>
      <c r="C2428" s="188">
        <v>1000</v>
      </c>
      <c r="D2428" s="35" t="s">
        <v>8131</v>
      </c>
    </row>
    <row r="2429" spans="1:4" s="118" customFormat="1" x14ac:dyDescent="0.25">
      <c r="A2429" s="109"/>
      <c r="B2429" s="220">
        <v>45245</v>
      </c>
      <c r="C2429" s="188">
        <v>1100</v>
      </c>
      <c r="D2429" s="35" t="s">
        <v>10036</v>
      </c>
    </row>
    <row r="2430" spans="1:4" s="118" customFormat="1" x14ac:dyDescent="0.25">
      <c r="A2430" s="109"/>
      <c r="B2430" s="220">
        <v>45245</v>
      </c>
      <c r="C2430" s="188">
        <v>1200</v>
      </c>
      <c r="D2430" s="35" t="s">
        <v>8307</v>
      </c>
    </row>
    <row r="2431" spans="1:4" s="118" customFormat="1" x14ac:dyDescent="0.25">
      <c r="A2431" s="109"/>
      <c r="B2431" s="220">
        <v>45245</v>
      </c>
      <c r="C2431" s="188">
        <v>1500</v>
      </c>
      <c r="D2431" s="35" t="s">
        <v>8254</v>
      </c>
    </row>
    <row r="2432" spans="1:4" s="118" customFormat="1" x14ac:dyDescent="0.25">
      <c r="A2432" s="109"/>
      <c r="B2432" s="220">
        <v>45245</v>
      </c>
      <c r="C2432" s="188">
        <v>1500</v>
      </c>
      <c r="D2432" s="35" t="s">
        <v>8255</v>
      </c>
    </row>
    <row r="2433" spans="1:4" s="118" customFormat="1" x14ac:dyDescent="0.25">
      <c r="A2433" s="109"/>
      <c r="B2433" s="220">
        <v>45245</v>
      </c>
      <c r="C2433" s="188">
        <v>1500</v>
      </c>
      <c r="D2433" s="35" t="s">
        <v>10037</v>
      </c>
    </row>
    <row r="2434" spans="1:4" s="118" customFormat="1" x14ac:dyDescent="0.25">
      <c r="A2434" s="109"/>
      <c r="B2434" s="220">
        <v>45245</v>
      </c>
      <c r="C2434" s="188">
        <v>2000</v>
      </c>
      <c r="D2434" s="35" t="s">
        <v>10038</v>
      </c>
    </row>
    <row r="2435" spans="1:4" s="118" customFormat="1" x14ac:dyDescent="0.25">
      <c r="A2435" s="109"/>
      <c r="B2435" s="220">
        <v>45245</v>
      </c>
      <c r="C2435" s="188">
        <v>2000</v>
      </c>
      <c r="D2435" s="35" t="s">
        <v>10039</v>
      </c>
    </row>
    <row r="2436" spans="1:4" s="118" customFormat="1" x14ac:dyDescent="0.25">
      <c r="A2436" s="109"/>
      <c r="B2436" s="220">
        <v>45245</v>
      </c>
      <c r="C2436" s="188">
        <v>2000</v>
      </c>
      <c r="D2436" s="35" t="s">
        <v>8377</v>
      </c>
    </row>
    <row r="2437" spans="1:4" s="118" customFormat="1" x14ac:dyDescent="0.25">
      <c r="A2437" s="109"/>
      <c r="B2437" s="220">
        <v>45245</v>
      </c>
      <c r="C2437" s="188">
        <v>2000</v>
      </c>
      <c r="D2437" s="35" t="s">
        <v>10040</v>
      </c>
    </row>
    <row r="2438" spans="1:4" s="118" customFormat="1" x14ac:dyDescent="0.25">
      <c r="A2438" s="109"/>
      <c r="B2438" s="220">
        <v>45245</v>
      </c>
      <c r="C2438" s="188">
        <v>2000</v>
      </c>
      <c r="D2438" s="35" t="s">
        <v>8140</v>
      </c>
    </row>
    <row r="2439" spans="1:4" s="118" customFormat="1" x14ac:dyDescent="0.25">
      <c r="A2439" s="109"/>
      <c r="B2439" s="220">
        <v>45245</v>
      </c>
      <c r="C2439" s="188">
        <v>2000</v>
      </c>
      <c r="D2439" s="35" t="s">
        <v>8379</v>
      </c>
    </row>
    <row r="2440" spans="1:4" s="118" customFormat="1" x14ac:dyDescent="0.25">
      <c r="A2440" s="109"/>
      <c r="B2440" s="220">
        <v>45245</v>
      </c>
      <c r="C2440" s="188">
        <v>2000</v>
      </c>
      <c r="D2440" s="35" t="s">
        <v>10041</v>
      </c>
    </row>
    <row r="2441" spans="1:4" s="118" customFormat="1" x14ac:dyDescent="0.25">
      <c r="A2441" s="109"/>
      <c r="B2441" s="220">
        <v>45245</v>
      </c>
      <c r="C2441" s="188">
        <v>2180</v>
      </c>
      <c r="D2441" s="35" t="s">
        <v>7794</v>
      </c>
    </row>
    <row r="2442" spans="1:4" s="118" customFormat="1" x14ac:dyDescent="0.25">
      <c r="A2442" s="109"/>
      <c r="B2442" s="220">
        <v>45245</v>
      </c>
      <c r="C2442" s="188">
        <v>2400</v>
      </c>
      <c r="D2442" s="35" t="s">
        <v>7161</v>
      </c>
    </row>
    <row r="2443" spans="1:4" s="118" customFormat="1" x14ac:dyDescent="0.25">
      <c r="A2443" s="109"/>
      <c r="B2443" s="220">
        <v>45245</v>
      </c>
      <c r="C2443" s="188">
        <v>3000</v>
      </c>
      <c r="D2443" s="35" t="s">
        <v>7640</v>
      </c>
    </row>
    <row r="2444" spans="1:4" s="118" customFormat="1" x14ac:dyDescent="0.25">
      <c r="A2444" s="109"/>
      <c r="B2444" s="220">
        <v>45245</v>
      </c>
      <c r="C2444" s="188">
        <v>3000</v>
      </c>
      <c r="D2444" s="35" t="s">
        <v>8463</v>
      </c>
    </row>
    <row r="2445" spans="1:4" s="118" customFormat="1" x14ac:dyDescent="0.25">
      <c r="A2445" s="109"/>
      <c r="B2445" s="220">
        <v>45245</v>
      </c>
      <c r="C2445" s="188">
        <v>3000</v>
      </c>
      <c r="D2445" s="35" t="s">
        <v>8448</v>
      </c>
    </row>
    <row r="2446" spans="1:4" s="118" customFormat="1" x14ac:dyDescent="0.25">
      <c r="A2446" s="109"/>
      <c r="B2446" s="220">
        <v>45245</v>
      </c>
      <c r="C2446" s="188">
        <v>3000</v>
      </c>
      <c r="D2446" s="35" t="s">
        <v>10042</v>
      </c>
    </row>
    <row r="2447" spans="1:4" s="118" customFormat="1" x14ac:dyDescent="0.25">
      <c r="A2447" s="109"/>
      <c r="B2447" s="220">
        <v>45245</v>
      </c>
      <c r="C2447" s="188">
        <v>4000</v>
      </c>
      <c r="D2447" s="35" t="s">
        <v>7308</v>
      </c>
    </row>
    <row r="2448" spans="1:4" s="118" customFormat="1" x14ac:dyDescent="0.25">
      <c r="A2448" s="109"/>
      <c r="B2448" s="220">
        <v>45245</v>
      </c>
      <c r="C2448" s="188">
        <v>4500</v>
      </c>
      <c r="D2448" s="35" t="s">
        <v>7271</v>
      </c>
    </row>
    <row r="2449" spans="1:4" s="118" customFormat="1" x14ac:dyDescent="0.25">
      <c r="A2449" s="109"/>
      <c r="B2449" s="220">
        <v>45245</v>
      </c>
      <c r="C2449" s="188">
        <v>5000</v>
      </c>
      <c r="D2449" s="35" t="s">
        <v>8256</v>
      </c>
    </row>
    <row r="2450" spans="1:4" s="118" customFormat="1" x14ac:dyDescent="0.25">
      <c r="A2450" s="109"/>
      <c r="B2450" s="220">
        <v>45245</v>
      </c>
      <c r="C2450" s="188">
        <v>5000</v>
      </c>
      <c r="D2450" s="35" t="s">
        <v>7318</v>
      </c>
    </row>
    <row r="2451" spans="1:4" s="118" customFormat="1" x14ac:dyDescent="0.25">
      <c r="A2451" s="109"/>
      <c r="B2451" s="220">
        <v>45245</v>
      </c>
      <c r="C2451" s="188">
        <v>5000</v>
      </c>
      <c r="D2451" s="35" t="s">
        <v>10043</v>
      </c>
    </row>
    <row r="2452" spans="1:4" s="118" customFormat="1" x14ac:dyDescent="0.25">
      <c r="A2452" s="109"/>
      <c r="B2452" s="220">
        <v>45245</v>
      </c>
      <c r="C2452" s="188">
        <v>5000</v>
      </c>
      <c r="D2452" s="35" t="s">
        <v>7249</v>
      </c>
    </row>
    <row r="2453" spans="1:4" s="118" customFormat="1" x14ac:dyDescent="0.25">
      <c r="A2453" s="109"/>
      <c r="B2453" s="220">
        <v>45245</v>
      </c>
      <c r="C2453" s="188">
        <v>5000</v>
      </c>
      <c r="D2453" s="35" t="s">
        <v>7300</v>
      </c>
    </row>
    <row r="2454" spans="1:4" s="118" customFormat="1" x14ac:dyDescent="0.25">
      <c r="A2454" s="109"/>
      <c r="B2454" s="220">
        <v>45245</v>
      </c>
      <c r="C2454" s="188">
        <v>6800</v>
      </c>
      <c r="D2454" s="35" t="s">
        <v>9713</v>
      </c>
    </row>
    <row r="2455" spans="1:4" s="118" customFormat="1" x14ac:dyDescent="0.25">
      <c r="A2455" s="109"/>
      <c r="B2455" s="220">
        <v>45245</v>
      </c>
      <c r="C2455" s="188">
        <v>10175</v>
      </c>
      <c r="D2455" s="35" t="s">
        <v>8257</v>
      </c>
    </row>
    <row r="2456" spans="1:4" s="118" customFormat="1" x14ac:dyDescent="0.25">
      <c r="A2456" s="109"/>
      <c r="B2456" s="220">
        <v>45245</v>
      </c>
      <c r="C2456" s="188">
        <v>20000</v>
      </c>
      <c r="D2456" s="35" t="s">
        <v>9798</v>
      </c>
    </row>
    <row r="2457" spans="1:4" s="118" customFormat="1" x14ac:dyDescent="0.25">
      <c r="A2457" s="109"/>
      <c r="B2457" s="220">
        <v>45245</v>
      </c>
      <c r="C2457" s="188">
        <v>23750</v>
      </c>
      <c r="D2457" s="35" t="s">
        <v>9963</v>
      </c>
    </row>
    <row r="2458" spans="1:4" s="118" customFormat="1" x14ac:dyDescent="0.25">
      <c r="A2458" s="109"/>
      <c r="B2458" s="220">
        <v>45245</v>
      </c>
      <c r="C2458" s="188">
        <v>25000</v>
      </c>
      <c r="D2458" s="35" t="s">
        <v>10044</v>
      </c>
    </row>
    <row r="2459" spans="1:4" s="118" customFormat="1" x14ac:dyDescent="0.25">
      <c r="A2459" s="109"/>
      <c r="B2459" s="220">
        <v>45245</v>
      </c>
      <c r="C2459" s="188">
        <v>50000</v>
      </c>
      <c r="D2459" s="35" t="s">
        <v>10045</v>
      </c>
    </row>
    <row r="2460" spans="1:4" s="118" customFormat="1" x14ac:dyDescent="0.25">
      <c r="A2460" s="109"/>
      <c r="B2460" s="220">
        <v>45245</v>
      </c>
      <c r="C2460" s="188">
        <v>451250.19</v>
      </c>
      <c r="D2460" s="35" t="s">
        <v>10046</v>
      </c>
    </row>
    <row r="2461" spans="1:4" s="118" customFormat="1" x14ac:dyDescent="0.25">
      <c r="A2461" s="109"/>
      <c r="B2461" s="220">
        <v>45246</v>
      </c>
      <c r="C2461" s="188">
        <v>6</v>
      </c>
      <c r="D2461" s="35" t="s">
        <v>10047</v>
      </c>
    </row>
    <row r="2462" spans="1:4" s="118" customFormat="1" x14ac:dyDescent="0.25">
      <c r="A2462" s="109"/>
      <c r="B2462" s="220">
        <v>45246</v>
      </c>
      <c r="C2462" s="188">
        <v>9</v>
      </c>
      <c r="D2462" s="35" t="s">
        <v>10048</v>
      </c>
    </row>
    <row r="2463" spans="1:4" s="118" customFormat="1" x14ac:dyDescent="0.25">
      <c r="A2463" s="109"/>
      <c r="B2463" s="220">
        <v>45246</v>
      </c>
      <c r="C2463" s="188">
        <v>10</v>
      </c>
      <c r="D2463" s="35" t="s">
        <v>6990</v>
      </c>
    </row>
    <row r="2464" spans="1:4" s="118" customFormat="1" x14ac:dyDescent="0.25">
      <c r="A2464" s="109"/>
      <c r="B2464" s="220">
        <v>45246</v>
      </c>
      <c r="C2464" s="188">
        <v>27</v>
      </c>
      <c r="D2464" s="35" t="s">
        <v>7994</v>
      </c>
    </row>
    <row r="2465" spans="1:4" s="118" customFormat="1" x14ac:dyDescent="0.25">
      <c r="A2465" s="109"/>
      <c r="B2465" s="220">
        <v>45246</v>
      </c>
      <c r="C2465" s="188">
        <v>30</v>
      </c>
      <c r="D2465" s="35" t="s">
        <v>6976</v>
      </c>
    </row>
    <row r="2466" spans="1:4" s="118" customFormat="1" x14ac:dyDescent="0.25">
      <c r="A2466" s="109"/>
      <c r="B2466" s="220">
        <v>45246</v>
      </c>
      <c r="C2466" s="188">
        <v>30</v>
      </c>
      <c r="D2466" s="35" t="s">
        <v>6986</v>
      </c>
    </row>
    <row r="2467" spans="1:4" s="118" customFormat="1" x14ac:dyDescent="0.25">
      <c r="A2467" s="109"/>
      <c r="B2467" s="220">
        <v>45246</v>
      </c>
      <c r="C2467" s="188">
        <v>50</v>
      </c>
      <c r="D2467" s="35" t="s">
        <v>8259</v>
      </c>
    </row>
    <row r="2468" spans="1:4" s="118" customFormat="1" x14ac:dyDescent="0.25">
      <c r="A2468" s="109"/>
      <c r="B2468" s="220">
        <v>45246</v>
      </c>
      <c r="C2468" s="188">
        <v>50</v>
      </c>
      <c r="D2468" s="35" t="s">
        <v>8260</v>
      </c>
    </row>
    <row r="2469" spans="1:4" s="118" customFormat="1" x14ac:dyDescent="0.25">
      <c r="A2469" s="109"/>
      <c r="B2469" s="220">
        <v>45246</v>
      </c>
      <c r="C2469" s="188">
        <v>50</v>
      </c>
      <c r="D2469" s="35" t="s">
        <v>10049</v>
      </c>
    </row>
    <row r="2470" spans="1:4" s="118" customFormat="1" x14ac:dyDescent="0.25">
      <c r="A2470" s="109"/>
      <c r="B2470" s="220">
        <v>45246</v>
      </c>
      <c r="C2470" s="188">
        <v>50</v>
      </c>
      <c r="D2470" s="35" t="s">
        <v>9569</v>
      </c>
    </row>
    <row r="2471" spans="1:4" s="118" customFormat="1" x14ac:dyDescent="0.25">
      <c r="A2471" s="109"/>
      <c r="B2471" s="220">
        <v>45246</v>
      </c>
      <c r="C2471" s="188">
        <v>50</v>
      </c>
      <c r="D2471" s="35" t="s">
        <v>10050</v>
      </c>
    </row>
    <row r="2472" spans="1:4" s="118" customFormat="1" x14ac:dyDescent="0.25">
      <c r="A2472" s="109"/>
      <c r="B2472" s="220">
        <v>45246</v>
      </c>
      <c r="C2472" s="188">
        <v>50</v>
      </c>
      <c r="D2472" s="35" t="s">
        <v>7184</v>
      </c>
    </row>
    <row r="2473" spans="1:4" s="118" customFormat="1" x14ac:dyDescent="0.25">
      <c r="A2473" s="109"/>
      <c r="B2473" s="220">
        <v>45246</v>
      </c>
      <c r="C2473" s="188">
        <v>54</v>
      </c>
      <c r="D2473" s="35" t="s">
        <v>7329</v>
      </c>
    </row>
    <row r="2474" spans="1:4" s="118" customFormat="1" x14ac:dyDescent="0.25">
      <c r="A2474" s="109"/>
      <c r="B2474" s="220">
        <v>45246</v>
      </c>
      <c r="C2474" s="188">
        <v>57</v>
      </c>
      <c r="D2474" s="35" t="s">
        <v>8686</v>
      </c>
    </row>
    <row r="2475" spans="1:4" s="118" customFormat="1" x14ac:dyDescent="0.25">
      <c r="A2475" s="109"/>
      <c r="B2475" s="220">
        <v>45246</v>
      </c>
      <c r="C2475" s="188">
        <v>100</v>
      </c>
      <c r="D2475" s="35" t="s">
        <v>8267</v>
      </c>
    </row>
    <row r="2476" spans="1:4" s="118" customFormat="1" x14ac:dyDescent="0.25">
      <c r="A2476" s="109"/>
      <c r="B2476" s="220">
        <v>45246</v>
      </c>
      <c r="C2476" s="188">
        <v>100</v>
      </c>
      <c r="D2476" s="35" t="s">
        <v>8193</v>
      </c>
    </row>
    <row r="2477" spans="1:4" s="118" customFormat="1" x14ac:dyDescent="0.25">
      <c r="A2477" s="109"/>
      <c r="B2477" s="220">
        <v>45246</v>
      </c>
      <c r="C2477" s="188">
        <v>100</v>
      </c>
      <c r="D2477" s="35" t="s">
        <v>7348</v>
      </c>
    </row>
    <row r="2478" spans="1:4" s="118" customFormat="1" x14ac:dyDescent="0.25">
      <c r="A2478" s="109"/>
      <c r="B2478" s="220">
        <v>45246</v>
      </c>
      <c r="C2478" s="188">
        <v>100</v>
      </c>
      <c r="D2478" s="35" t="s">
        <v>8268</v>
      </c>
    </row>
    <row r="2479" spans="1:4" s="118" customFormat="1" x14ac:dyDescent="0.25">
      <c r="A2479" s="109"/>
      <c r="B2479" s="220">
        <v>45246</v>
      </c>
      <c r="C2479" s="188">
        <v>100</v>
      </c>
      <c r="D2479" s="35" t="s">
        <v>7009</v>
      </c>
    </row>
    <row r="2480" spans="1:4" s="118" customFormat="1" x14ac:dyDescent="0.25">
      <c r="A2480" s="109"/>
      <c r="B2480" s="220">
        <v>45246</v>
      </c>
      <c r="C2480" s="188">
        <v>100</v>
      </c>
      <c r="D2480" s="35" t="s">
        <v>8272</v>
      </c>
    </row>
    <row r="2481" spans="1:4" s="118" customFormat="1" x14ac:dyDescent="0.25">
      <c r="A2481" s="109"/>
      <c r="B2481" s="220">
        <v>45246</v>
      </c>
      <c r="C2481" s="188">
        <v>100</v>
      </c>
      <c r="D2481" s="35" t="s">
        <v>8274</v>
      </c>
    </row>
    <row r="2482" spans="1:4" s="118" customFormat="1" x14ac:dyDescent="0.25">
      <c r="A2482" s="109"/>
      <c r="B2482" s="220">
        <v>45246</v>
      </c>
      <c r="C2482" s="188">
        <v>100</v>
      </c>
      <c r="D2482" s="35" t="s">
        <v>7004</v>
      </c>
    </row>
    <row r="2483" spans="1:4" s="118" customFormat="1" x14ac:dyDescent="0.25">
      <c r="A2483" s="109"/>
      <c r="B2483" s="220">
        <v>45246</v>
      </c>
      <c r="C2483" s="188">
        <v>100</v>
      </c>
      <c r="D2483" s="35" t="s">
        <v>8266</v>
      </c>
    </row>
    <row r="2484" spans="1:4" s="118" customFormat="1" x14ac:dyDescent="0.25">
      <c r="A2484" s="109"/>
      <c r="B2484" s="220">
        <v>45246</v>
      </c>
      <c r="C2484" s="188">
        <v>100</v>
      </c>
      <c r="D2484" s="35" t="s">
        <v>8999</v>
      </c>
    </row>
    <row r="2485" spans="1:4" s="118" customFormat="1" x14ac:dyDescent="0.25">
      <c r="A2485" s="109"/>
      <c r="B2485" s="220">
        <v>45246</v>
      </c>
      <c r="C2485" s="188">
        <v>100</v>
      </c>
      <c r="D2485" s="35" t="s">
        <v>8273</v>
      </c>
    </row>
    <row r="2486" spans="1:4" s="118" customFormat="1" x14ac:dyDescent="0.25">
      <c r="A2486" s="109"/>
      <c r="B2486" s="220">
        <v>45246</v>
      </c>
      <c r="C2486" s="188">
        <v>100</v>
      </c>
      <c r="D2486" s="35" t="s">
        <v>7340</v>
      </c>
    </row>
    <row r="2487" spans="1:4" s="118" customFormat="1" x14ac:dyDescent="0.25">
      <c r="A2487" s="109"/>
      <c r="B2487" s="220">
        <v>45246</v>
      </c>
      <c r="C2487" s="188">
        <v>100</v>
      </c>
      <c r="D2487" s="35" t="s">
        <v>8275</v>
      </c>
    </row>
    <row r="2488" spans="1:4" s="118" customFormat="1" x14ac:dyDescent="0.25">
      <c r="A2488" s="109"/>
      <c r="B2488" s="220">
        <v>45246</v>
      </c>
      <c r="C2488" s="188">
        <v>100</v>
      </c>
      <c r="D2488" s="35" t="s">
        <v>8271</v>
      </c>
    </row>
    <row r="2489" spans="1:4" s="118" customFormat="1" x14ac:dyDescent="0.25">
      <c r="A2489" s="109"/>
      <c r="B2489" s="220">
        <v>45246</v>
      </c>
      <c r="C2489" s="188">
        <v>100</v>
      </c>
      <c r="D2489" s="35" t="s">
        <v>8269</v>
      </c>
    </row>
    <row r="2490" spans="1:4" s="118" customFormat="1" x14ac:dyDescent="0.25">
      <c r="A2490" s="109"/>
      <c r="B2490" s="220">
        <v>45246</v>
      </c>
      <c r="C2490" s="188">
        <v>100</v>
      </c>
      <c r="D2490" s="35" t="s">
        <v>9772</v>
      </c>
    </row>
    <row r="2491" spans="1:4" s="118" customFormat="1" x14ac:dyDescent="0.25">
      <c r="A2491" s="109"/>
      <c r="B2491" s="220">
        <v>45246</v>
      </c>
      <c r="C2491" s="188">
        <v>100</v>
      </c>
      <c r="D2491" s="35" t="s">
        <v>8424</v>
      </c>
    </row>
    <row r="2492" spans="1:4" s="118" customFormat="1" x14ac:dyDescent="0.25">
      <c r="A2492" s="109"/>
      <c r="B2492" s="220">
        <v>45246</v>
      </c>
      <c r="C2492" s="188">
        <v>100</v>
      </c>
      <c r="D2492" s="35" t="s">
        <v>10051</v>
      </c>
    </row>
    <row r="2493" spans="1:4" s="118" customFormat="1" x14ac:dyDescent="0.25">
      <c r="A2493" s="109"/>
      <c r="B2493" s="220">
        <v>45246</v>
      </c>
      <c r="C2493" s="188">
        <v>100</v>
      </c>
      <c r="D2493" s="35" t="s">
        <v>10052</v>
      </c>
    </row>
    <row r="2494" spans="1:4" s="118" customFormat="1" x14ac:dyDescent="0.25">
      <c r="A2494" s="109"/>
      <c r="B2494" s="220">
        <v>45246</v>
      </c>
      <c r="C2494" s="188">
        <v>110</v>
      </c>
      <c r="D2494" s="35" t="s">
        <v>10053</v>
      </c>
    </row>
    <row r="2495" spans="1:4" s="118" customFormat="1" x14ac:dyDescent="0.25">
      <c r="A2495" s="109"/>
      <c r="B2495" s="220">
        <v>45246</v>
      </c>
      <c r="C2495" s="188">
        <v>120</v>
      </c>
      <c r="D2495" s="35" t="s">
        <v>8459</v>
      </c>
    </row>
    <row r="2496" spans="1:4" s="118" customFormat="1" x14ac:dyDescent="0.25">
      <c r="A2496" s="109"/>
      <c r="B2496" s="220">
        <v>45246</v>
      </c>
      <c r="C2496" s="188">
        <v>140</v>
      </c>
      <c r="D2496" s="35" t="s">
        <v>8010</v>
      </c>
    </row>
    <row r="2497" spans="1:4" s="118" customFormat="1" x14ac:dyDescent="0.25">
      <c r="A2497" s="109"/>
      <c r="B2497" s="220">
        <v>45246</v>
      </c>
      <c r="C2497" s="188">
        <v>150</v>
      </c>
      <c r="D2497" s="35" t="s">
        <v>7358</v>
      </c>
    </row>
    <row r="2498" spans="1:4" s="118" customFormat="1" x14ac:dyDescent="0.25">
      <c r="A2498" s="109"/>
      <c r="B2498" s="220">
        <v>45246</v>
      </c>
      <c r="C2498" s="188">
        <v>150</v>
      </c>
      <c r="D2498" s="35" t="s">
        <v>8280</v>
      </c>
    </row>
    <row r="2499" spans="1:4" s="118" customFormat="1" x14ac:dyDescent="0.25">
      <c r="A2499" s="109"/>
      <c r="B2499" s="220">
        <v>45246</v>
      </c>
      <c r="C2499" s="188">
        <v>150</v>
      </c>
      <c r="D2499" s="35" t="s">
        <v>8084</v>
      </c>
    </row>
    <row r="2500" spans="1:4" s="118" customFormat="1" x14ac:dyDescent="0.25">
      <c r="A2500" s="109"/>
      <c r="B2500" s="220">
        <v>45246</v>
      </c>
      <c r="C2500" s="188">
        <v>150</v>
      </c>
      <c r="D2500" s="35" t="s">
        <v>7198</v>
      </c>
    </row>
    <row r="2501" spans="1:4" s="118" customFormat="1" x14ac:dyDescent="0.25">
      <c r="A2501" s="109"/>
      <c r="B2501" s="220">
        <v>45246</v>
      </c>
      <c r="C2501" s="188">
        <v>180</v>
      </c>
      <c r="D2501" s="35" t="s">
        <v>10054</v>
      </c>
    </row>
    <row r="2502" spans="1:4" s="118" customFormat="1" x14ac:dyDescent="0.25">
      <c r="A2502" s="109"/>
      <c r="B2502" s="220">
        <v>45246</v>
      </c>
      <c r="C2502" s="188">
        <v>200</v>
      </c>
      <c r="D2502" s="35" t="s">
        <v>8286</v>
      </c>
    </row>
    <row r="2503" spans="1:4" s="118" customFormat="1" x14ac:dyDescent="0.25">
      <c r="A2503" s="109"/>
      <c r="B2503" s="220">
        <v>45246</v>
      </c>
      <c r="C2503" s="188">
        <v>200</v>
      </c>
      <c r="D2503" s="35" t="s">
        <v>7483</v>
      </c>
    </row>
    <row r="2504" spans="1:4" s="118" customFormat="1" x14ac:dyDescent="0.25">
      <c r="A2504" s="109"/>
      <c r="B2504" s="220">
        <v>45246</v>
      </c>
      <c r="C2504" s="188">
        <v>200</v>
      </c>
      <c r="D2504" s="35" t="s">
        <v>8014</v>
      </c>
    </row>
    <row r="2505" spans="1:4" s="118" customFormat="1" x14ac:dyDescent="0.25">
      <c r="A2505" s="109"/>
      <c r="B2505" s="220">
        <v>45246</v>
      </c>
      <c r="C2505" s="188">
        <v>200</v>
      </c>
      <c r="D2505" s="35" t="s">
        <v>10055</v>
      </c>
    </row>
    <row r="2506" spans="1:4" s="118" customFormat="1" x14ac:dyDescent="0.25">
      <c r="A2506" s="109"/>
      <c r="B2506" s="220">
        <v>45246</v>
      </c>
      <c r="C2506" s="188">
        <v>200</v>
      </c>
      <c r="D2506" s="35" t="s">
        <v>8207</v>
      </c>
    </row>
    <row r="2507" spans="1:4" s="118" customFormat="1" x14ac:dyDescent="0.25">
      <c r="A2507" s="109"/>
      <c r="B2507" s="220">
        <v>45246</v>
      </c>
      <c r="C2507" s="188">
        <v>221</v>
      </c>
      <c r="D2507" s="35" t="s">
        <v>7353</v>
      </c>
    </row>
    <row r="2508" spans="1:4" s="118" customFormat="1" x14ac:dyDescent="0.25">
      <c r="A2508" s="109"/>
      <c r="B2508" s="220">
        <v>45246</v>
      </c>
      <c r="C2508" s="188">
        <v>250</v>
      </c>
      <c r="D2508" s="35" t="s">
        <v>7936</v>
      </c>
    </row>
    <row r="2509" spans="1:4" s="118" customFormat="1" x14ac:dyDescent="0.25">
      <c r="A2509" s="109"/>
      <c r="B2509" s="220">
        <v>45246</v>
      </c>
      <c r="C2509" s="188">
        <v>250</v>
      </c>
      <c r="D2509" s="35" t="s">
        <v>8289</v>
      </c>
    </row>
    <row r="2510" spans="1:4" s="118" customFormat="1" x14ac:dyDescent="0.25">
      <c r="A2510" s="109"/>
      <c r="B2510" s="220">
        <v>45246</v>
      </c>
      <c r="C2510" s="188">
        <v>250</v>
      </c>
      <c r="D2510" s="35" t="s">
        <v>8211</v>
      </c>
    </row>
    <row r="2511" spans="1:4" s="118" customFormat="1" x14ac:dyDescent="0.25">
      <c r="A2511" s="109"/>
      <c r="B2511" s="220">
        <v>45246</v>
      </c>
      <c r="C2511" s="188">
        <v>250</v>
      </c>
      <c r="D2511" s="35" t="s">
        <v>8290</v>
      </c>
    </row>
    <row r="2512" spans="1:4" s="118" customFormat="1" x14ac:dyDescent="0.25">
      <c r="A2512" s="109"/>
      <c r="B2512" s="220">
        <v>45246</v>
      </c>
      <c r="C2512" s="188">
        <v>250</v>
      </c>
      <c r="D2512" s="35" t="s">
        <v>10056</v>
      </c>
    </row>
    <row r="2513" spans="1:4" s="118" customFormat="1" x14ac:dyDescent="0.25">
      <c r="A2513" s="109"/>
      <c r="B2513" s="220">
        <v>45246</v>
      </c>
      <c r="C2513" s="188">
        <v>250</v>
      </c>
      <c r="D2513" s="35" t="s">
        <v>7017</v>
      </c>
    </row>
    <row r="2514" spans="1:4" s="118" customFormat="1" x14ac:dyDescent="0.25">
      <c r="A2514" s="109"/>
      <c r="B2514" s="220">
        <v>45246</v>
      </c>
      <c r="C2514" s="188">
        <v>250</v>
      </c>
      <c r="D2514" s="35" t="s">
        <v>9005</v>
      </c>
    </row>
    <row r="2515" spans="1:4" s="118" customFormat="1" x14ac:dyDescent="0.25">
      <c r="A2515" s="109"/>
      <c r="B2515" s="220">
        <v>45246</v>
      </c>
      <c r="C2515" s="188">
        <v>250</v>
      </c>
      <c r="D2515" s="35" t="s">
        <v>6926</v>
      </c>
    </row>
    <row r="2516" spans="1:4" s="118" customFormat="1" x14ac:dyDescent="0.25">
      <c r="A2516" s="109"/>
      <c r="B2516" s="220">
        <v>45246</v>
      </c>
      <c r="C2516" s="188">
        <v>300</v>
      </c>
      <c r="D2516" s="35" t="s">
        <v>10057</v>
      </c>
    </row>
    <row r="2517" spans="1:4" s="118" customFormat="1" x14ac:dyDescent="0.25">
      <c r="A2517" s="109"/>
      <c r="B2517" s="220">
        <v>45246</v>
      </c>
      <c r="C2517" s="188">
        <v>300</v>
      </c>
      <c r="D2517" s="35" t="s">
        <v>8212</v>
      </c>
    </row>
    <row r="2518" spans="1:4" s="118" customFormat="1" x14ac:dyDescent="0.25">
      <c r="A2518" s="109"/>
      <c r="B2518" s="220">
        <v>45246</v>
      </c>
      <c r="C2518" s="188">
        <v>300</v>
      </c>
      <c r="D2518" s="35" t="s">
        <v>7034</v>
      </c>
    </row>
    <row r="2519" spans="1:4" s="118" customFormat="1" x14ac:dyDescent="0.25">
      <c r="A2519" s="109"/>
      <c r="B2519" s="220">
        <v>45246</v>
      </c>
      <c r="C2519" s="188">
        <v>300</v>
      </c>
      <c r="D2519" s="35" t="s">
        <v>8297</v>
      </c>
    </row>
    <row r="2520" spans="1:4" s="118" customFormat="1" x14ac:dyDescent="0.25">
      <c r="A2520" s="109"/>
      <c r="B2520" s="220">
        <v>45246</v>
      </c>
      <c r="C2520" s="188">
        <v>300</v>
      </c>
      <c r="D2520" s="35" t="s">
        <v>10058</v>
      </c>
    </row>
    <row r="2521" spans="1:4" s="118" customFormat="1" x14ac:dyDescent="0.25">
      <c r="A2521" s="109"/>
      <c r="B2521" s="220">
        <v>45246</v>
      </c>
      <c r="C2521" s="188">
        <v>300</v>
      </c>
      <c r="D2521" s="35" t="s">
        <v>8301</v>
      </c>
    </row>
    <row r="2522" spans="1:4" s="118" customFormat="1" x14ac:dyDescent="0.25">
      <c r="A2522" s="109"/>
      <c r="B2522" s="220">
        <v>45246</v>
      </c>
      <c r="C2522" s="188">
        <v>300</v>
      </c>
      <c r="D2522" s="35" t="s">
        <v>8298</v>
      </c>
    </row>
    <row r="2523" spans="1:4" s="118" customFormat="1" x14ac:dyDescent="0.25">
      <c r="A2523" s="109"/>
      <c r="B2523" s="220">
        <v>45246</v>
      </c>
      <c r="C2523" s="188">
        <v>300</v>
      </c>
      <c r="D2523" s="35" t="s">
        <v>8300</v>
      </c>
    </row>
    <row r="2524" spans="1:4" s="118" customFormat="1" x14ac:dyDescent="0.25">
      <c r="A2524" s="109"/>
      <c r="B2524" s="220">
        <v>45246</v>
      </c>
      <c r="C2524" s="188">
        <v>300</v>
      </c>
      <c r="D2524" s="35" t="s">
        <v>8299</v>
      </c>
    </row>
    <row r="2525" spans="1:4" s="118" customFormat="1" x14ac:dyDescent="0.25">
      <c r="A2525" s="109"/>
      <c r="B2525" s="220">
        <v>45246</v>
      </c>
      <c r="C2525" s="188">
        <v>300</v>
      </c>
      <c r="D2525" s="35" t="s">
        <v>8303</v>
      </c>
    </row>
    <row r="2526" spans="1:4" s="118" customFormat="1" x14ac:dyDescent="0.25">
      <c r="A2526" s="109"/>
      <c r="B2526" s="220">
        <v>45246</v>
      </c>
      <c r="C2526" s="188">
        <v>300</v>
      </c>
      <c r="D2526" s="35" t="s">
        <v>8305</v>
      </c>
    </row>
    <row r="2527" spans="1:4" s="118" customFormat="1" x14ac:dyDescent="0.25">
      <c r="A2527" s="109"/>
      <c r="B2527" s="220">
        <v>45246</v>
      </c>
      <c r="C2527" s="188">
        <v>300</v>
      </c>
      <c r="D2527" s="35" t="s">
        <v>8306</v>
      </c>
    </row>
    <row r="2528" spans="1:4" s="118" customFormat="1" x14ac:dyDescent="0.25">
      <c r="A2528" s="109"/>
      <c r="B2528" s="220">
        <v>45246</v>
      </c>
      <c r="C2528" s="188">
        <v>300</v>
      </c>
      <c r="D2528" s="35" t="s">
        <v>8304</v>
      </c>
    </row>
    <row r="2529" spans="1:4" s="118" customFormat="1" x14ac:dyDescent="0.25">
      <c r="A2529" s="109"/>
      <c r="B2529" s="220">
        <v>45246</v>
      </c>
      <c r="C2529" s="188">
        <v>300</v>
      </c>
      <c r="D2529" s="35" t="s">
        <v>8302</v>
      </c>
    </row>
    <row r="2530" spans="1:4" s="118" customFormat="1" x14ac:dyDescent="0.25">
      <c r="A2530" s="109"/>
      <c r="B2530" s="220">
        <v>45246</v>
      </c>
      <c r="C2530" s="188">
        <v>300</v>
      </c>
      <c r="D2530" s="35" t="s">
        <v>8018</v>
      </c>
    </row>
    <row r="2531" spans="1:4" s="118" customFormat="1" x14ac:dyDescent="0.25">
      <c r="A2531" s="109"/>
      <c r="B2531" s="220">
        <v>45246</v>
      </c>
      <c r="C2531" s="188">
        <v>300</v>
      </c>
      <c r="D2531" s="35" t="s">
        <v>8423</v>
      </c>
    </row>
    <row r="2532" spans="1:4" s="118" customFormat="1" x14ac:dyDescent="0.25">
      <c r="A2532" s="109"/>
      <c r="B2532" s="220">
        <v>45246</v>
      </c>
      <c r="C2532" s="188">
        <v>300</v>
      </c>
      <c r="D2532" s="35" t="s">
        <v>10059</v>
      </c>
    </row>
    <row r="2533" spans="1:4" s="118" customFormat="1" x14ac:dyDescent="0.25">
      <c r="A2533" s="109"/>
      <c r="B2533" s="220">
        <v>45246</v>
      </c>
      <c r="C2533" s="188">
        <v>300</v>
      </c>
      <c r="D2533" s="35" t="s">
        <v>9650</v>
      </c>
    </row>
    <row r="2534" spans="1:4" s="118" customFormat="1" x14ac:dyDescent="0.25">
      <c r="A2534" s="109"/>
      <c r="B2534" s="220">
        <v>45246</v>
      </c>
      <c r="C2534" s="188">
        <v>300</v>
      </c>
      <c r="D2534" s="35" t="s">
        <v>10060</v>
      </c>
    </row>
    <row r="2535" spans="1:4" s="118" customFormat="1" x14ac:dyDescent="0.25">
      <c r="A2535" s="109"/>
      <c r="B2535" s="220">
        <v>45246</v>
      </c>
      <c r="C2535" s="188">
        <v>300</v>
      </c>
      <c r="D2535" s="35" t="s">
        <v>7706</v>
      </c>
    </row>
    <row r="2536" spans="1:4" s="118" customFormat="1" x14ac:dyDescent="0.25">
      <c r="A2536" s="109"/>
      <c r="B2536" s="220">
        <v>45246</v>
      </c>
      <c r="C2536" s="188">
        <v>300</v>
      </c>
      <c r="D2536" s="35" t="s">
        <v>8214</v>
      </c>
    </row>
    <row r="2537" spans="1:4" s="118" customFormat="1" x14ac:dyDescent="0.25">
      <c r="A2537" s="109"/>
      <c r="B2537" s="220">
        <v>45246</v>
      </c>
      <c r="C2537" s="188">
        <v>300</v>
      </c>
      <c r="D2537" s="35" t="s">
        <v>9719</v>
      </c>
    </row>
    <row r="2538" spans="1:4" s="118" customFormat="1" x14ac:dyDescent="0.25">
      <c r="A2538" s="109"/>
      <c r="B2538" s="220">
        <v>45246</v>
      </c>
      <c r="C2538" s="188">
        <v>300</v>
      </c>
      <c r="D2538" s="35" t="s">
        <v>7199</v>
      </c>
    </row>
    <row r="2539" spans="1:4" s="118" customFormat="1" x14ac:dyDescent="0.25">
      <c r="A2539" s="109"/>
      <c r="B2539" s="220">
        <v>45246</v>
      </c>
      <c r="C2539" s="188">
        <v>300</v>
      </c>
      <c r="D2539" s="35" t="s">
        <v>10061</v>
      </c>
    </row>
    <row r="2540" spans="1:4" s="118" customFormat="1" x14ac:dyDescent="0.25">
      <c r="A2540" s="109"/>
      <c r="B2540" s="220">
        <v>45246</v>
      </c>
      <c r="C2540" s="188">
        <v>300</v>
      </c>
      <c r="D2540" s="35" t="s">
        <v>8518</v>
      </c>
    </row>
    <row r="2541" spans="1:4" s="118" customFormat="1" x14ac:dyDescent="0.25">
      <c r="A2541" s="109"/>
      <c r="B2541" s="220">
        <v>45246</v>
      </c>
      <c r="C2541" s="188">
        <v>300</v>
      </c>
      <c r="D2541" s="35" t="s">
        <v>9753</v>
      </c>
    </row>
    <row r="2542" spans="1:4" s="118" customFormat="1" x14ac:dyDescent="0.25">
      <c r="A2542" s="109"/>
      <c r="B2542" s="220">
        <v>45246</v>
      </c>
      <c r="C2542" s="188">
        <v>329.86</v>
      </c>
      <c r="D2542" s="35" t="s">
        <v>10062</v>
      </c>
    </row>
    <row r="2543" spans="1:4" s="118" customFormat="1" x14ac:dyDescent="0.25">
      <c r="A2543" s="109"/>
      <c r="B2543" s="220">
        <v>45246</v>
      </c>
      <c r="C2543" s="188">
        <v>400</v>
      </c>
      <c r="D2543" s="35" t="s">
        <v>8309</v>
      </c>
    </row>
    <row r="2544" spans="1:4" s="118" customFormat="1" x14ac:dyDescent="0.25">
      <c r="A2544" s="109"/>
      <c r="B2544" s="220">
        <v>45246</v>
      </c>
      <c r="C2544" s="188">
        <v>400</v>
      </c>
      <c r="D2544" s="35" t="s">
        <v>10063</v>
      </c>
    </row>
    <row r="2545" spans="1:4" s="118" customFormat="1" x14ac:dyDescent="0.25">
      <c r="A2545" s="109"/>
      <c r="B2545" s="220">
        <v>45246</v>
      </c>
      <c r="C2545" s="188">
        <v>400</v>
      </c>
      <c r="D2545" s="35" t="s">
        <v>7386</v>
      </c>
    </row>
    <row r="2546" spans="1:4" s="118" customFormat="1" x14ac:dyDescent="0.25">
      <c r="A2546" s="109"/>
      <c r="B2546" s="220">
        <v>45246</v>
      </c>
      <c r="C2546" s="188">
        <v>500</v>
      </c>
      <c r="D2546" s="35" t="s">
        <v>8328</v>
      </c>
    </row>
    <row r="2547" spans="1:4" s="118" customFormat="1" x14ac:dyDescent="0.25">
      <c r="A2547" s="109"/>
      <c r="B2547" s="220">
        <v>45246</v>
      </c>
      <c r="C2547" s="188">
        <v>500</v>
      </c>
      <c r="D2547" s="35" t="s">
        <v>7263</v>
      </c>
    </row>
    <row r="2548" spans="1:4" s="118" customFormat="1" x14ac:dyDescent="0.25">
      <c r="A2548" s="109"/>
      <c r="B2548" s="220">
        <v>45246</v>
      </c>
      <c r="C2548" s="188">
        <v>500</v>
      </c>
      <c r="D2548" s="35" t="s">
        <v>8329</v>
      </c>
    </row>
    <row r="2549" spans="1:4" s="118" customFormat="1" x14ac:dyDescent="0.25">
      <c r="A2549" s="109"/>
      <c r="B2549" s="220">
        <v>45246</v>
      </c>
      <c r="C2549" s="188">
        <v>500</v>
      </c>
      <c r="D2549" s="35" t="s">
        <v>8535</v>
      </c>
    </row>
    <row r="2550" spans="1:4" s="118" customFormat="1" x14ac:dyDescent="0.25">
      <c r="A2550" s="109"/>
      <c r="B2550" s="220">
        <v>45246</v>
      </c>
      <c r="C2550" s="188">
        <v>500</v>
      </c>
      <c r="D2550" s="35" t="s">
        <v>7392</v>
      </c>
    </row>
    <row r="2551" spans="1:4" s="118" customFormat="1" x14ac:dyDescent="0.25">
      <c r="A2551" s="109"/>
      <c r="B2551" s="220">
        <v>45246</v>
      </c>
      <c r="C2551" s="188">
        <v>500</v>
      </c>
      <c r="D2551" s="35" t="s">
        <v>8038</v>
      </c>
    </row>
    <row r="2552" spans="1:4" s="118" customFormat="1" x14ac:dyDescent="0.25">
      <c r="A2552" s="109"/>
      <c r="B2552" s="220">
        <v>45246</v>
      </c>
      <c r="C2552" s="188">
        <v>500</v>
      </c>
      <c r="D2552" s="35" t="s">
        <v>10064</v>
      </c>
    </row>
    <row r="2553" spans="1:4" s="118" customFormat="1" x14ac:dyDescent="0.25">
      <c r="A2553" s="109"/>
      <c r="B2553" s="220">
        <v>45246</v>
      </c>
      <c r="C2553" s="188">
        <v>500</v>
      </c>
      <c r="D2553" s="35" t="s">
        <v>8474</v>
      </c>
    </row>
    <row r="2554" spans="1:4" s="118" customFormat="1" x14ac:dyDescent="0.25">
      <c r="A2554" s="109"/>
      <c r="B2554" s="220">
        <v>45246</v>
      </c>
      <c r="C2554" s="188">
        <v>500</v>
      </c>
      <c r="D2554" s="35" t="s">
        <v>8334</v>
      </c>
    </row>
    <row r="2555" spans="1:4" s="118" customFormat="1" x14ac:dyDescent="0.25">
      <c r="A2555" s="109"/>
      <c r="B2555" s="220">
        <v>45246</v>
      </c>
      <c r="C2555" s="188">
        <v>500</v>
      </c>
      <c r="D2555" s="35" t="s">
        <v>8336</v>
      </c>
    </row>
    <row r="2556" spans="1:4" s="118" customFormat="1" x14ac:dyDescent="0.25">
      <c r="A2556" s="109"/>
      <c r="B2556" s="220">
        <v>45246</v>
      </c>
      <c r="C2556" s="188">
        <v>500</v>
      </c>
      <c r="D2556" s="35" t="s">
        <v>8335</v>
      </c>
    </row>
    <row r="2557" spans="1:4" s="118" customFormat="1" x14ac:dyDescent="0.25">
      <c r="A2557" s="109"/>
      <c r="B2557" s="220">
        <v>45246</v>
      </c>
      <c r="C2557" s="188">
        <v>500</v>
      </c>
      <c r="D2557" s="35" t="s">
        <v>8526</v>
      </c>
    </row>
    <row r="2558" spans="1:4" s="118" customFormat="1" x14ac:dyDescent="0.25">
      <c r="A2558" s="109"/>
      <c r="B2558" s="220">
        <v>45246</v>
      </c>
      <c r="C2558" s="188">
        <v>500</v>
      </c>
      <c r="D2558" s="35" t="s">
        <v>8337</v>
      </c>
    </row>
    <row r="2559" spans="1:4" s="118" customFormat="1" x14ac:dyDescent="0.25">
      <c r="A2559" s="109"/>
      <c r="B2559" s="220">
        <v>45246</v>
      </c>
      <c r="C2559" s="188">
        <v>500</v>
      </c>
      <c r="D2559" s="35" t="s">
        <v>10065</v>
      </c>
    </row>
    <row r="2560" spans="1:4" s="118" customFormat="1" x14ac:dyDescent="0.25">
      <c r="A2560" s="109"/>
      <c r="B2560" s="220">
        <v>45246</v>
      </c>
      <c r="C2560" s="188">
        <v>500</v>
      </c>
      <c r="D2560" s="35" t="s">
        <v>10066</v>
      </c>
    </row>
    <row r="2561" spans="1:4" s="118" customFormat="1" x14ac:dyDescent="0.25">
      <c r="A2561" s="109"/>
      <c r="B2561" s="220">
        <v>45246</v>
      </c>
      <c r="C2561" s="188">
        <v>500</v>
      </c>
      <c r="D2561" s="35" t="s">
        <v>10067</v>
      </c>
    </row>
    <row r="2562" spans="1:4" s="118" customFormat="1" x14ac:dyDescent="0.25">
      <c r="A2562" s="109"/>
      <c r="B2562" s="220">
        <v>45246</v>
      </c>
      <c r="C2562" s="188">
        <v>500</v>
      </c>
      <c r="D2562" s="35" t="s">
        <v>8044</v>
      </c>
    </row>
    <row r="2563" spans="1:4" s="118" customFormat="1" x14ac:dyDescent="0.25">
      <c r="A2563" s="109"/>
      <c r="B2563" s="220">
        <v>45246</v>
      </c>
      <c r="C2563" s="188">
        <v>500</v>
      </c>
      <c r="D2563" s="35" t="s">
        <v>10068</v>
      </c>
    </row>
    <row r="2564" spans="1:4" s="118" customFormat="1" x14ac:dyDescent="0.25">
      <c r="A2564" s="109"/>
      <c r="B2564" s="220">
        <v>45246</v>
      </c>
      <c r="C2564" s="188">
        <v>500</v>
      </c>
      <c r="D2564" s="35" t="s">
        <v>10069</v>
      </c>
    </row>
    <row r="2565" spans="1:4" s="118" customFormat="1" x14ac:dyDescent="0.25">
      <c r="A2565" s="109"/>
      <c r="B2565" s="220">
        <v>45246</v>
      </c>
      <c r="C2565" s="188">
        <v>500</v>
      </c>
      <c r="D2565" s="35" t="s">
        <v>8570</v>
      </c>
    </row>
    <row r="2566" spans="1:4" s="118" customFormat="1" x14ac:dyDescent="0.25">
      <c r="A2566" s="109"/>
      <c r="B2566" s="220">
        <v>45246</v>
      </c>
      <c r="C2566" s="188">
        <v>500</v>
      </c>
      <c r="D2566" s="35" t="s">
        <v>8642</v>
      </c>
    </row>
    <row r="2567" spans="1:4" s="118" customFormat="1" x14ac:dyDescent="0.25">
      <c r="A2567" s="109"/>
      <c r="B2567" s="220">
        <v>45246</v>
      </c>
      <c r="C2567" s="188">
        <v>500</v>
      </c>
      <c r="D2567" s="35" t="s">
        <v>8339</v>
      </c>
    </row>
    <row r="2568" spans="1:4" s="118" customFormat="1" x14ac:dyDescent="0.25">
      <c r="A2568" s="109"/>
      <c r="B2568" s="220">
        <v>45246</v>
      </c>
      <c r="C2568" s="188">
        <v>500</v>
      </c>
      <c r="D2568" s="35" t="s">
        <v>8331</v>
      </c>
    </row>
    <row r="2569" spans="1:4" s="118" customFormat="1" x14ac:dyDescent="0.25">
      <c r="A2569" s="109"/>
      <c r="B2569" s="220">
        <v>45246</v>
      </c>
      <c r="C2569" s="188">
        <v>500</v>
      </c>
      <c r="D2569" s="35" t="s">
        <v>8433</v>
      </c>
    </row>
    <row r="2570" spans="1:4" s="118" customFormat="1" x14ac:dyDescent="0.25">
      <c r="A2570" s="109"/>
      <c r="B2570" s="220">
        <v>45246</v>
      </c>
      <c r="C2570" s="188">
        <v>500</v>
      </c>
      <c r="D2570" s="35" t="s">
        <v>10070</v>
      </c>
    </row>
    <row r="2571" spans="1:4" s="118" customFormat="1" x14ac:dyDescent="0.25">
      <c r="A2571" s="109"/>
      <c r="B2571" s="220">
        <v>45246</v>
      </c>
      <c r="C2571" s="188">
        <v>500</v>
      </c>
      <c r="D2571" s="35" t="s">
        <v>7090</v>
      </c>
    </row>
    <row r="2572" spans="1:4" s="118" customFormat="1" x14ac:dyDescent="0.25">
      <c r="A2572" s="109"/>
      <c r="B2572" s="220">
        <v>45246</v>
      </c>
      <c r="C2572" s="188">
        <v>500</v>
      </c>
      <c r="D2572" s="35" t="s">
        <v>8765</v>
      </c>
    </row>
    <row r="2573" spans="1:4" s="118" customFormat="1" x14ac:dyDescent="0.25">
      <c r="A2573" s="109"/>
      <c r="B2573" s="220">
        <v>45246</v>
      </c>
      <c r="C2573" s="188">
        <v>500</v>
      </c>
      <c r="D2573" s="35" t="s">
        <v>8871</v>
      </c>
    </row>
    <row r="2574" spans="1:4" s="118" customFormat="1" x14ac:dyDescent="0.25">
      <c r="A2574" s="109"/>
      <c r="B2574" s="220">
        <v>45246</v>
      </c>
      <c r="C2574" s="188">
        <v>500</v>
      </c>
      <c r="D2574" s="35" t="s">
        <v>10071</v>
      </c>
    </row>
    <row r="2575" spans="1:4" s="118" customFormat="1" x14ac:dyDescent="0.25">
      <c r="A2575" s="109"/>
      <c r="B2575" s="220">
        <v>45246</v>
      </c>
      <c r="C2575" s="188">
        <v>700</v>
      </c>
      <c r="D2575" s="35" t="s">
        <v>8343</v>
      </c>
    </row>
    <row r="2576" spans="1:4" s="118" customFormat="1" x14ac:dyDescent="0.25">
      <c r="A2576" s="109"/>
      <c r="B2576" s="220">
        <v>45246</v>
      </c>
      <c r="C2576" s="188">
        <v>750</v>
      </c>
      <c r="D2576" s="35" t="s">
        <v>8345</v>
      </c>
    </row>
    <row r="2577" spans="1:4" s="118" customFormat="1" x14ac:dyDescent="0.25">
      <c r="A2577" s="109"/>
      <c r="B2577" s="220">
        <v>45246</v>
      </c>
      <c r="C2577" s="188">
        <v>750</v>
      </c>
      <c r="D2577" s="35" t="s">
        <v>8372</v>
      </c>
    </row>
    <row r="2578" spans="1:4" s="118" customFormat="1" x14ac:dyDescent="0.25">
      <c r="A2578" s="109"/>
      <c r="B2578" s="220">
        <v>45246</v>
      </c>
      <c r="C2578" s="188">
        <v>910</v>
      </c>
      <c r="D2578" s="35" t="s">
        <v>10072</v>
      </c>
    </row>
    <row r="2579" spans="1:4" s="118" customFormat="1" x14ac:dyDescent="0.25">
      <c r="A2579" s="109"/>
      <c r="B2579" s="220">
        <v>45246</v>
      </c>
      <c r="C2579" s="188">
        <v>1000</v>
      </c>
      <c r="D2579" s="35" t="s">
        <v>8442</v>
      </c>
    </row>
    <row r="2580" spans="1:4" s="118" customFormat="1" x14ac:dyDescent="0.25">
      <c r="A2580" s="109"/>
      <c r="B2580" s="220">
        <v>45246</v>
      </c>
      <c r="C2580" s="188">
        <v>1000</v>
      </c>
      <c r="D2580" s="35" t="s">
        <v>7170</v>
      </c>
    </row>
    <row r="2581" spans="1:4" s="118" customFormat="1" x14ac:dyDescent="0.25">
      <c r="A2581" s="109"/>
      <c r="B2581" s="220">
        <v>45246</v>
      </c>
      <c r="C2581" s="188">
        <v>1000</v>
      </c>
      <c r="D2581" s="35" t="s">
        <v>10073</v>
      </c>
    </row>
    <row r="2582" spans="1:4" s="118" customFormat="1" x14ac:dyDescent="0.25">
      <c r="A2582" s="109"/>
      <c r="B2582" s="220">
        <v>45246</v>
      </c>
      <c r="C2582" s="188">
        <v>1000</v>
      </c>
      <c r="D2582" s="35" t="s">
        <v>8739</v>
      </c>
    </row>
    <row r="2583" spans="1:4" s="118" customFormat="1" x14ac:dyDescent="0.25">
      <c r="A2583" s="109"/>
      <c r="B2583" s="220">
        <v>45246</v>
      </c>
      <c r="C2583" s="188">
        <v>1000</v>
      </c>
      <c r="D2583" s="35" t="s">
        <v>8534</v>
      </c>
    </row>
    <row r="2584" spans="1:4" s="118" customFormat="1" x14ac:dyDescent="0.25">
      <c r="A2584" s="109"/>
      <c r="B2584" s="220">
        <v>45246</v>
      </c>
      <c r="C2584" s="188">
        <v>1000</v>
      </c>
      <c r="D2584" s="35" t="s">
        <v>7418</v>
      </c>
    </row>
    <row r="2585" spans="1:4" s="118" customFormat="1" x14ac:dyDescent="0.25">
      <c r="A2585" s="109"/>
      <c r="B2585" s="220">
        <v>45246</v>
      </c>
      <c r="C2585" s="188">
        <v>1000</v>
      </c>
      <c r="D2585" s="35" t="s">
        <v>8366</v>
      </c>
    </row>
    <row r="2586" spans="1:4" s="118" customFormat="1" x14ac:dyDescent="0.25">
      <c r="A2586" s="109"/>
      <c r="B2586" s="220">
        <v>45246</v>
      </c>
      <c r="C2586" s="188">
        <v>1000</v>
      </c>
      <c r="D2586" s="35" t="s">
        <v>10074</v>
      </c>
    </row>
    <row r="2587" spans="1:4" s="118" customFormat="1" x14ac:dyDescent="0.25">
      <c r="A2587" s="109"/>
      <c r="B2587" s="220">
        <v>45246</v>
      </c>
      <c r="C2587" s="188">
        <v>1000</v>
      </c>
      <c r="D2587" s="35" t="s">
        <v>10075</v>
      </c>
    </row>
    <row r="2588" spans="1:4" s="118" customFormat="1" x14ac:dyDescent="0.25">
      <c r="A2588" s="109"/>
      <c r="B2588" s="220">
        <v>45246</v>
      </c>
      <c r="C2588" s="188">
        <v>1000</v>
      </c>
      <c r="D2588" s="35" t="s">
        <v>8177</v>
      </c>
    </row>
    <row r="2589" spans="1:4" s="118" customFormat="1" x14ac:dyDescent="0.25">
      <c r="A2589" s="109"/>
      <c r="B2589" s="220">
        <v>45246</v>
      </c>
      <c r="C2589" s="188">
        <v>1000</v>
      </c>
      <c r="D2589" s="35" t="s">
        <v>8243</v>
      </c>
    </row>
    <row r="2590" spans="1:4" s="118" customFormat="1" x14ac:dyDescent="0.25">
      <c r="A2590" s="109"/>
      <c r="B2590" s="220">
        <v>45246</v>
      </c>
      <c r="C2590" s="188">
        <v>1000</v>
      </c>
      <c r="D2590" s="35" t="s">
        <v>8244</v>
      </c>
    </row>
    <row r="2591" spans="1:4" s="118" customFormat="1" x14ac:dyDescent="0.25">
      <c r="A2591" s="109"/>
      <c r="B2591" s="220">
        <v>45246</v>
      </c>
      <c r="C2591" s="188">
        <v>1000</v>
      </c>
      <c r="D2591" s="35" t="s">
        <v>8370</v>
      </c>
    </row>
    <row r="2592" spans="1:4" s="118" customFormat="1" x14ac:dyDescent="0.25">
      <c r="A2592" s="109"/>
      <c r="B2592" s="220">
        <v>45246</v>
      </c>
      <c r="C2592" s="188">
        <v>1000</v>
      </c>
      <c r="D2592" s="35" t="s">
        <v>8246</v>
      </c>
    </row>
    <row r="2593" spans="1:4" s="118" customFormat="1" x14ac:dyDescent="0.25">
      <c r="A2593" s="109"/>
      <c r="B2593" s="220">
        <v>45246</v>
      </c>
      <c r="C2593" s="188">
        <v>1000</v>
      </c>
      <c r="D2593" s="35" t="s">
        <v>8238</v>
      </c>
    </row>
    <row r="2594" spans="1:4" s="118" customFormat="1" x14ac:dyDescent="0.25">
      <c r="A2594" s="109"/>
      <c r="B2594" s="220">
        <v>45246</v>
      </c>
      <c r="C2594" s="188">
        <v>1000</v>
      </c>
      <c r="D2594" s="35" t="s">
        <v>8368</v>
      </c>
    </row>
    <row r="2595" spans="1:4" s="118" customFormat="1" x14ac:dyDescent="0.25">
      <c r="A2595" s="109"/>
      <c r="B2595" s="220">
        <v>45246</v>
      </c>
      <c r="C2595" s="188">
        <v>1000</v>
      </c>
      <c r="D2595" s="35" t="s">
        <v>9558</v>
      </c>
    </row>
    <row r="2596" spans="1:4" s="118" customFormat="1" x14ac:dyDescent="0.25">
      <c r="A2596" s="109"/>
      <c r="B2596" s="220">
        <v>45246</v>
      </c>
      <c r="C2596" s="188">
        <v>1000</v>
      </c>
      <c r="D2596" s="35" t="s">
        <v>8369</v>
      </c>
    </row>
    <row r="2597" spans="1:4" s="118" customFormat="1" x14ac:dyDescent="0.25">
      <c r="A2597" s="109"/>
      <c r="B2597" s="220">
        <v>45246</v>
      </c>
      <c r="C2597" s="188">
        <v>1000</v>
      </c>
      <c r="D2597" s="35" t="s">
        <v>8823</v>
      </c>
    </row>
    <row r="2598" spans="1:4" s="118" customFormat="1" x14ac:dyDescent="0.25">
      <c r="A2598" s="109"/>
      <c r="B2598" s="220">
        <v>45246</v>
      </c>
      <c r="C2598" s="188">
        <v>1000</v>
      </c>
      <c r="D2598" s="35" t="s">
        <v>7720</v>
      </c>
    </row>
    <row r="2599" spans="1:4" s="118" customFormat="1" x14ac:dyDescent="0.25">
      <c r="A2599" s="109"/>
      <c r="B2599" s="220">
        <v>45246</v>
      </c>
      <c r="C2599" s="188">
        <v>1000</v>
      </c>
      <c r="D2599" s="35" t="s">
        <v>10076</v>
      </c>
    </row>
    <row r="2600" spans="1:4" s="118" customFormat="1" x14ac:dyDescent="0.25">
      <c r="A2600" s="109"/>
      <c r="B2600" s="220">
        <v>45246</v>
      </c>
      <c r="C2600" s="188">
        <v>1000</v>
      </c>
      <c r="D2600" s="35" t="s">
        <v>7165</v>
      </c>
    </row>
    <row r="2601" spans="1:4" s="118" customFormat="1" x14ac:dyDescent="0.25">
      <c r="A2601" s="109"/>
      <c r="B2601" s="220">
        <v>45246</v>
      </c>
      <c r="C2601" s="188">
        <v>1000</v>
      </c>
      <c r="D2601" s="35" t="s">
        <v>10077</v>
      </c>
    </row>
    <row r="2602" spans="1:4" s="118" customFormat="1" x14ac:dyDescent="0.25">
      <c r="A2602" s="109"/>
      <c r="B2602" s="220">
        <v>45246</v>
      </c>
      <c r="C2602" s="188">
        <v>1000</v>
      </c>
      <c r="D2602" s="35" t="s">
        <v>7416</v>
      </c>
    </row>
    <row r="2603" spans="1:4" s="118" customFormat="1" x14ac:dyDescent="0.25">
      <c r="A2603" s="109"/>
      <c r="B2603" s="220">
        <v>45246</v>
      </c>
      <c r="C2603" s="188">
        <v>1000</v>
      </c>
      <c r="D2603" s="35" t="s">
        <v>10078</v>
      </c>
    </row>
    <row r="2604" spans="1:4" s="118" customFormat="1" x14ac:dyDescent="0.25">
      <c r="A2604" s="109"/>
      <c r="B2604" s="220">
        <v>45246</v>
      </c>
      <c r="C2604" s="188">
        <v>1000</v>
      </c>
      <c r="D2604" s="35" t="s">
        <v>8709</v>
      </c>
    </row>
    <row r="2605" spans="1:4" s="118" customFormat="1" x14ac:dyDescent="0.25">
      <c r="A2605" s="109"/>
      <c r="B2605" s="220">
        <v>45246</v>
      </c>
      <c r="C2605" s="188">
        <v>1000</v>
      </c>
      <c r="D2605" s="35" t="s">
        <v>8133</v>
      </c>
    </row>
    <row r="2606" spans="1:4" s="118" customFormat="1" x14ac:dyDescent="0.25">
      <c r="A2606" s="109"/>
      <c r="B2606" s="220">
        <v>45246</v>
      </c>
      <c r="C2606" s="188">
        <v>1000</v>
      </c>
      <c r="D2606" s="35" t="s">
        <v>7801</v>
      </c>
    </row>
    <row r="2607" spans="1:4" s="118" customFormat="1" x14ac:dyDescent="0.25">
      <c r="A2607" s="109"/>
      <c r="B2607" s="220">
        <v>45246</v>
      </c>
      <c r="C2607" s="188">
        <v>1000</v>
      </c>
      <c r="D2607" s="35" t="s">
        <v>7536</v>
      </c>
    </row>
    <row r="2608" spans="1:4" s="118" customFormat="1" x14ac:dyDescent="0.25">
      <c r="A2608" s="109"/>
      <c r="B2608" s="220">
        <v>45246</v>
      </c>
      <c r="C2608" s="188">
        <v>1000</v>
      </c>
      <c r="D2608" s="35" t="s">
        <v>8348</v>
      </c>
    </row>
    <row r="2609" spans="1:4" s="118" customFormat="1" x14ac:dyDescent="0.25">
      <c r="A2609" s="109"/>
      <c r="B2609" s="220">
        <v>45246</v>
      </c>
      <c r="C2609" s="188">
        <v>1000</v>
      </c>
      <c r="D2609" s="35" t="s">
        <v>10079</v>
      </c>
    </row>
    <row r="2610" spans="1:4" s="118" customFormat="1" x14ac:dyDescent="0.25">
      <c r="A2610" s="109"/>
      <c r="B2610" s="220">
        <v>45246</v>
      </c>
      <c r="C2610" s="188">
        <v>1299</v>
      </c>
      <c r="D2610" s="35" t="s">
        <v>8386</v>
      </c>
    </row>
    <row r="2611" spans="1:4" s="118" customFormat="1" x14ac:dyDescent="0.25">
      <c r="A2611" s="109"/>
      <c r="B2611" s="220">
        <v>45246</v>
      </c>
      <c r="C2611" s="188">
        <v>1400</v>
      </c>
      <c r="D2611" s="35" t="s">
        <v>8519</v>
      </c>
    </row>
    <row r="2612" spans="1:4" s="118" customFormat="1" x14ac:dyDescent="0.25">
      <c r="A2612" s="109"/>
      <c r="B2612" s="220">
        <v>45246</v>
      </c>
      <c r="C2612" s="188">
        <v>1500</v>
      </c>
      <c r="D2612" s="35" t="s">
        <v>8179</v>
      </c>
    </row>
    <row r="2613" spans="1:4" s="118" customFormat="1" x14ac:dyDescent="0.25">
      <c r="A2613" s="109"/>
      <c r="B2613" s="220">
        <v>45246</v>
      </c>
      <c r="C2613" s="188">
        <v>1500</v>
      </c>
      <c r="D2613" s="35" t="s">
        <v>6966</v>
      </c>
    </row>
    <row r="2614" spans="1:4" s="118" customFormat="1" x14ac:dyDescent="0.25">
      <c r="A2614" s="109"/>
      <c r="B2614" s="220">
        <v>45246</v>
      </c>
      <c r="C2614" s="188">
        <v>2000</v>
      </c>
      <c r="D2614" s="35" t="s">
        <v>7236</v>
      </c>
    </row>
    <row r="2615" spans="1:4" s="118" customFormat="1" x14ac:dyDescent="0.25">
      <c r="A2615" s="109"/>
      <c r="B2615" s="220">
        <v>45246</v>
      </c>
      <c r="C2615" s="188">
        <v>2000</v>
      </c>
      <c r="D2615" s="35" t="s">
        <v>8447</v>
      </c>
    </row>
    <row r="2616" spans="1:4" s="118" customFormat="1" x14ac:dyDescent="0.25">
      <c r="A2616" s="109"/>
      <c r="B2616" s="220">
        <v>45246</v>
      </c>
      <c r="C2616" s="188">
        <v>2000</v>
      </c>
      <c r="D2616" s="35" t="s">
        <v>8378</v>
      </c>
    </row>
    <row r="2617" spans="1:4" s="118" customFormat="1" x14ac:dyDescent="0.25">
      <c r="A2617" s="109"/>
      <c r="B2617" s="220">
        <v>45246</v>
      </c>
      <c r="C2617" s="188">
        <v>2000</v>
      </c>
      <c r="D2617" s="35" t="s">
        <v>9609</v>
      </c>
    </row>
    <row r="2618" spans="1:4" s="118" customFormat="1" x14ac:dyDescent="0.25">
      <c r="A2618" s="109"/>
      <c r="B2618" s="220">
        <v>45246</v>
      </c>
      <c r="C2618" s="188">
        <v>2500</v>
      </c>
      <c r="D2618" s="35" t="s">
        <v>8382</v>
      </c>
    </row>
    <row r="2619" spans="1:4" s="118" customFormat="1" x14ac:dyDescent="0.25">
      <c r="A2619" s="109"/>
      <c r="B2619" s="220">
        <v>45246</v>
      </c>
      <c r="C2619" s="188">
        <v>3000</v>
      </c>
      <c r="D2619" s="35" t="s">
        <v>7092</v>
      </c>
    </row>
    <row r="2620" spans="1:4" s="118" customFormat="1" x14ac:dyDescent="0.25">
      <c r="A2620" s="109"/>
      <c r="B2620" s="220">
        <v>45246</v>
      </c>
      <c r="C2620" s="188">
        <v>4000</v>
      </c>
      <c r="D2620" s="35" t="s">
        <v>10080</v>
      </c>
    </row>
    <row r="2621" spans="1:4" s="118" customFormat="1" x14ac:dyDescent="0.25">
      <c r="A2621" s="109"/>
      <c r="B2621" s="220">
        <v>45246</v>
      </c>
      <c r="C2621" s="188">
        <v>5000</v>
      </c>
      <c r="D2621" s="35" t="s">
        <v>7754</v>
      </c>
    </row>
    <row r="2622" spans="1:4" s="118" customFormat="1" x14ac:dyDescent="0.25">
      <c r="A2622" s="109"/>
      <c r="B2622" s="220">
        <v>45246</v>
      </c>
      <c r="C2622" s="188">
        <v>5000</v>
      </c>
      <c r="D2622" s="35" t="s">
        <v>10081</v>
      </c>
    </row>
    <row r="2623" spans="1:4" s="118" customFormat="1" x14ac:dyDescent="0.25">
      <c r="A2623" s="109"/>
      <c r="B2623" s="220">
        <v>45246</v>
      </c>
      <c r="C2623" s="188">
        <v>5000</v>
      </c>
      <c r="D2623" s="35" t="s">
        <v>10082</v>
      </c>
    </row>
    <row r="2624" spans="1:4" s="118" customFormat="1" x14ac:dyDescent="0.25">
      <c r="A2624" s="109"/>
      <c r="B2624" s="220">
        <v>45246</v>
      </c>
      <c r="C2624" s="188">
        <v>5000</v>
      </c>
      <c r="D2624" s="35" t="s">
        <v>10083</v>
      </c>
    </row>
    <row r="2625" spans="1:4" s="118" customFormat="1" x14ac:dyDescent="0.25">
      <c r="A2625" s="109"/>
      <c r="B2625" s="220">
        <v>45246</v>
      </c>
      <c r="C2625" s="188">
        <v>5000</v>
      </c>
      <c r="D2625" s="35" t="s">
        <v>10084</v>
      </c>
    </row>
    <row r="2626" spans="1:4" s="118" customFormat="1" x14ac:dyDescent="0.25">
      <c r="A2626" s="109"/>
      <c r="B2626" s="220">
        <v>45246</v>
      </c>
      <c r="C2626" s="188">
        <v>5000</v>
      </c>
      <c r="D2626" s="35" t="s">
        <v>7151</v>
      </c>
    </row>
    <row r="2627" spans="1:4" s="118" customFormat="1" x14ac:dyDescent="0.25">
      <c r="A2627" s="109"/>
      <c r="B2627" s="220">
        <v>45246</v>
      </c>
      <c r="C2627" s="188">
        <v>7000</v>
      </c>
      <c r="D2627" s="35" t="s">
        <v>10085</v>
      </c>
    </row>
    <row r="2628" spans="1:4" s="118" customFormat="1" x14ac:dyDescent="0.25">
      <c r="A2628" s="109"/>
      <c r="B2628" s="220">
        <v>45246</v>
      </c>
      <c r="C2628" s="188">
        <v>8000</v>
      </c>
      <c r="D2628" s="35" t="s">
        <v>10086</v>
      </c>
    </row>
    <row r="2629" spans="1:4" s="118" customFormat="1" x14ac:dyDescent="0.25">
      <c r="A2629" s="109"/>
      <c r="B2629" s="220">
        <v>45246</v>
      </c>
      <c r="C2629" s="188">
        <v>10000</v>
      </c>
      <c r="D2629" s="35" t="s">
        <v>9515</v>
      </c>
    </row>
    <row r="2630" spans="1:4" s="118" customFormat="1" x14ac:dyDescent="0.25">
      <c r="A2630" s="109"/>
      <c r="B2630" s="220">
        <v>45246</v>
      </c>
      <c r="C2630" s="188">
        <v>10000</v>
      </c>
      <c r="D2630" s="35" t="s">
        <v>8450</v>
      </c>
    </row>
    <row r="2631" spans="1:4" s="118" customFormat="1" x14ac:dyDescent="0.25">
      <c r="A2631" s="109"/>
      <c r="B2631" s="220">
        <v>45246</v>
      </c>
      <c r="C2631" s="188">
        <v>16000</v>
      </c>
      <c r="D2631" s="35" t="s">
        <v>10087</v>
      </c>
    </row>
    <row r="2632" spans="1:4" s="118" customFormat="1" x14ac:dyDescent="0.25">
      <c r="A2632" s="109"/>
      <c r="B2632" s="220">
        <v>45246</v>
      </c>
      <c r="C2632" s="188">
        <v>50000</v>
      </c>
      <c r="D2632" s="35" t="s">
        <v>10088</v>
      </c>
    </row>
    <row r="2633" spans="1:4" s="118" customFormat="1" x14ac:dyDescent="0.25">
      <c r="A2633" s="109"/>
      <c r="B2633" s="220">
        <v>45247</v>
      </c>
      <c r="C2633" s="188">
        <v>4.1500000000000004</v>
      </c>
      <c r="D2633" s="35" t="s">
        <v>7326</v>
      </c>
    </row>
    <row r="2634" spans="1:4" s="118" customFormat="1" x14ac:dyDescent="0.25">
      <c r="A2634" s="109"/>
      <c r="B2634" s="220">
        <v>45247</v>
      </c>
      <c r="C2634" s="188">
        <v>6</v>
      </c>
      <c r="D2634" s="35" t="s">
        <v>10047</v>
      </c>
    </row>
    <row r="2635" spans="1:4" s="118" customFormat="1" x14ac:dyDescent="0.25">
      <c r="A2635" s="109"/>
      <c r="B2635" s="220">
        <v>45247</v>
      </c>
      <c r="C2635" s="188">
        <v>7</v>
      </c>
      <c r="D2635" s="35" t="s">
        <v>8686</v>
      </c>
    </row>
    <row r="2636" spans="1:4" s="118" customFormat="1" x14ac:dyDescent="0.25">
      <c r="A2636" s="109"/>
      <c r="B2636" s="220">
        <v>45247</v>
      </c>
      <c r="C2636" s="188">
        <v>30</v>
      </c>
      <c r="D2636" s="35" t="s">
        <v>6976</v>
      </c>
    </row>
    <row r="2637" spans="1:4" s="118" customFormat="1" x14ac:dyDescent="0.25">
      <c r="A2637" s="109"/>
      <c r="B2637" s="220">
        <v>45247</v>
      </c>
      <c r="C2637" s="188">
        <v>30</v>
      </c>
      <c r="D2637" s="35" t="s">
        <v>7447</v>
      </c>
    </row>
    <row r="2638" spans="1:4" s="118" customFormat="1" x14ac:dyDescent="0.25">
      <c r="A2638" s="109"/>
      <c r="B2638" s="220">
        <v>45247</v>
      </c>
      <c r="C2638" s="188">
        <v>30</v>
      </c>
      <c r="D2638" s="35" t="s">
        <v>6986</v>
      </c>
    </row>
    <row r="2639" spans="1:4" s="118" customFormat="1" x14ac:dyDescent="0.25">
      <c r="A2639" s="109"/>
      <c r="B2639" s="220">
        <v>45247</v>
      </c>
      <c r="C2639" s="188">
        <v>30</v>
      </c>
      <c r="D2639" s="35" t="s">
        <v>7448</v>
      </c>
    </row>
    <row r="2640" spans="1:4" s="118" customFormat="1" x14ac:dyDescent="0.25">
      <c r="A2640" s="109"/>
      <c r="B2640" s="220">
        <v>45247</v>
      </c>
      <c r="C2640" s="188">
        <v>30</v>
      </c>
      <c r="D2640" s="35" t="s">
        <v>8392</v>
      </c>
    </row>
    <row r="2641" spans="1:4" s="118" customFormat="1" x14ac:dyDescent="0.25">
      <c r="A2641" s="109"/>
      <c r="B2641" s="220">
        <v>45247</v>
      </c>
      <c r="C2641" s="188">
        <v>50</v>
      </c>
      <c r="D2641" s="35" t="s">
        <v>8393</v>
      </c>
    </row>
    <row r="2642" spans="1:4" s="118" customFormat="1" x14ac:dyDescent="0.25">
      <c r="A2642" s="109"/>
      <c r="B2642" s="220">
        <v>45247</v>
      </c>
      <c r="C2642" s="188">
        <v>50</v>
      </c>
      <c r="D2642" s="35" t="s">
        <v>8394</v>
      </c>
    </row>
    <row r="2643" spans="1:4" s="118" customFormat="1" x14ac:dyDescent="0.25">
      <c r="A2643" s="109"/>
      <c r="B2643" s="220">
        <v>45247</v>
      </c>
      <c r="C2643" s="188">
        <v>50</v>
      </c>
      <c r="D2643" s="35" t="s">
        <v>8395</v>
      </c>
    </row>
    <row r="2644" spans="1:4" s="118" customFormat="1" x14ac:dyDescent="0.25">
      <c r="A2644" s="109"/>
      <c r="B2644" s="220">
        <v>45247</v>
      </c>
      <c r="C2644" s="188">
        <v>50</v>
      </c>
      <c r="D2644" s="35" t="s">
        <v>8785</v>
      </c>
    </row>
    <row r="2645" spans="1:4" s="118" customFormat="1" x14ac:dyDescent="0.25">
      <c r="A2645" s="109"/>
      <c r="B2645" s="220">
        <v>45247</v>
      </c>
      <c r="C2645" s="188">
        <v>50</v>
      </c>
      <c r="D2645" s="35" t="s">
        <v>8080</v>
      </c>
    </row>
    <row r="2646" spans="1:4" s="118" customFormat="1" x14ac:dyDescent="0.25">
      <c r="A2646" s="109"/>
      <c r="B2646" s="220">
        <v>45247</v>
      </c>
      <c r="C2646" s="188">
        <v>55</v>
      </c>
      <c r="D2646" s="35" t="s">
        <v>9701</v>
      </c>
    </row>
    <row r="2647" spans="1:4" s="118" customFormat="1" x14ac:dyDescent="0.25">
      <c r="A2647" s="109"/>
      <c r="B2647" s="220">
        <v>45247</v>
      </c>
      <c r="C2647" s="188">
        <v>70</v>
      </c>
      <c r="D2647" s="35" t="s">
        <v>6927</v>
      </c>
    </row>
    <row r="2648" spans="1:4" s="118" customFormat="1" x14ac:dyDescent="0.25">
      <c r="A2648" s="109"/>
      <c r="B2648" s="220">
        <v>45247</v>
      </c>
      <c r="C2648" s="188">
        <v>100</v>
      </c>
      <c r="D2648" s="35" t="s">
        <v>8080</v>
      </c>
    </row>
    <row r="2649" spans="1:4" s="118" customFormat="1" x14ac:dyDescent="0.25">
      <c r="A2649" s="109"/>
      <c r="B2649" s="220">
        <v>45247</v>
      </c>
      <c r="C2649" s="188">
        <v>100</v>
      </c>
      <c r="D2649" s="35" t="s">
        <v>8397</v>
      </c>
    </row>
    <row r="2650" spans="1:4" s="118" customFormat="1" x14ac:dyDescent="0.25">
      <c r="A2650" s="109"/>
      <c r="B2650" s="220">
        <v>45247</v>
      </c>
      <c r="C2650" s="188">
        <v>100</v>
      </c>
      <c r="D2650" s="35" t="s">
        <v>8398</v>
      </c>
    </row>
    <row r="2651" spans="1:4" s="118" customFormat="1" x14ac:dyDescent="0.25">
      <c r="A2651" s="109"/>
      <c r="B2651" s="220">
        <v>45247</v>
      </c>
      <c r="C2651" s="188">
        <v>100</v>
      </c>
      <c r="D2651" s="35" t="s">
        <v>7009</v>
      </c>
    </row>
    <row r="2652" spans="1:4" s="118" customFormat="1" x14ac:dyDescent="0.25">
      <c r="A2652" s="109"/>
      <c r="B2652" s="220">
        <v>45247</v>
      </c>
      <c r="C2652" s="188">
        <v>100</v>
      </c>
      <c r="D2652" s="35" t="s">
        <v>7341</v>
      </c>
    </row>
    <row r="2653" spans="1:4" s="118" customFormat="1" x14ac:dyDescent="0.25">
      <c r="A2653" s="109"/>
      <c r="B2653" s="220">
        <v>45247</v>
      </c>
      <c r="C2653" s="188">
        <v>100</v>
      </c>
      <c r="D2653" s="35" t="s">
        <v>7004</v>
      </c>
    </row>
    <row r="2654" spans="1:4" s="118" customFormat="1" x14ac:dyDescent="0.25">
      <c r="A2654" s="109"/>
      <c r="B2654" s="220">
        <v>45247</v>
      </c>
      <c r="C2654" s="188">
        <v>100</v>
      </c>
      <c r="D2654" s="35" t="s">
        <v>8400</v>
      </c>
    </row>
    <row r="2655" spans="1:4" s="118" customFormat="1" x14ac:dyDescent="0.25">
      <c r="A2655" s="109"/>
      <c r="B2655" s="220">
        <v>45247</v>
      </c>
      <c r="C2655" s="188">
        <v>100</v>
      </c>
      <c r="D2655" s="35" t="s">
        <v>8403</v>
      </c>
    </row>
    <row r="2656" spans="1:4" s="118" customFormat="1" x14ac:dyDescent="0.25">
      <c r="A2656" s="109"/>
      <c r="B2656" s="220">
        <v>45247</v>
      </c>
      <c r="C2656" s="188">
        <v>100</v>
      </c>
      <c r="D2656" s="35" t="s">
        <v>8399</v>
      </c>
    </row>
    <row r="2657" spans="1:4" s="118" customFormat="1" x14ac:dyDescent="0.25">
      <c r="A2657" s="109"/>
      <c r="B2657" s="220">
        <v>45247</v>
      </c>
      <c r="C2657" s="188">
        <v>100</v>
      </c>
      <c r="D2657" s="35" t="s">
        <v>8402</v>
      </c>
    </row>
    <row r="2658" spans="1:4" s="118" customFormat="1" x14ac:dyDescent="0.25">
      <c r="A2658" s="109"/>
      <c r="B2658" s="220">
        <v>45247</v>
      </c>
      <c r="C2658" s="188">
        <v>100</v>
      </c>
      <c r="D2658" s="35" t="s">
        <v>8683</v>
      </c>
    </row>
    <row r="2659" spans="1:4" s="118" customFormat="1" x14ac:dyDescent="0.25">
      <c r="A2659" s="109"/>
      <c r="B2659" s="220">
        <v>45247</v>
      </c>
      <c r="C2659" s="188">
        <v>100</v>
      </c>
      <c r="D2659" s="35" t="s">
        <v>8499</v>
      </c>
    </row>
    <row r="2660" spans="1:4" s="118" customFormat="1" x14ac:dyDescent="0.25">
      <c r="A2660" s="109"/>
      <c r="B2660" s="220">
        <v>45247</v>
      </c>
      <c r="C2660" s="188">
        <v>100</v>
      </c>
      <c r="D2660" s="35" t="s">
        <v>6915</v>
      </c>
    </row>
    <row r="2661" spans="1:4" s="118" customFormat="1" x14ac:dyDescent="0.25">
      <c r="A2661" s="109"/>
      <c r="B2661" s="220">
        <v>45247</v>
      </c>
      <c r="C2661" s="188">
        <v>100</v>
      </c>
      <c r="D2661" s="35" t="s">
        <v>7196</v>
      </c>
    </row>
    <row r="2662" spans="1:4" s="118" customFormat="1" x14ac:dyDescent="0.25">
      <c r="A2662" s="109"/>
      <c r="B2662" s="220">
        <v>45247</v>
      </c>
      <c r="C2662" s="188">
        <v>100</v>
      </c>
      <c r="D2662" s="35" t="s">
        <v>8456</v>
      </c>
    </row>
    <row r="2663" spans="1:4" s="118" customFormat="1" x14ac:dyDescent="0.25">
      <c r="A2663" s="109"/>
      <c r="B2663" s="220">
        <v>45247</v>
      </c>
      <c r="C2663" s="188">
        <v>100</v>
      </c>
      <c r="D2663" s="35" t="s">
        <v>7028</v>
      </c>
    </row>
    <row r="2664" spans="1:4" s="118" customFormat="1" x14ac:dyDescent="0.25">
      <c r="A2664" s="109"/>
      <c r="B2664" s="220">
        <v>45247</v>
      </c>
      <c r="C2664" s="188">
        <v>150</v>
      </c>
      <c r="D2664" s="35" t="s">
        <v>9007</v>
      </c>
    </row>
    <row r="2665" spans="1:4" s="118" customFormat="1" x14ac:dyDescent="0.25">
      <c r="A2665" s="109"/>
      <c r="B2665" s="220">
        <v>45247</v>
      </c>
      <c r="C2665" s="188">
        <v>150</v>
      </c>
      <c r="D2665" s="35" t="s">
        <v>7124</v>
      </c>
    </row>
    <row r="2666" spans="1:4" s="118" customFormat="1" x14ac:dyDescent="0.25">
      <c r="A2666" s="109"/>
      <c r="B2666" s="220">
        <v>45247</v>
      </c>
      <c r="C2666" s="188">
        <v>150</v>
      </c>
      <c r="D2666" s="35" t="s">
        <v>8407</v>
      </c>
    </row>
    <row r="2667" spans="1:4" s="118" customFormat="1" x14ac:dyDescent="0.25">
      <c r="A2667" s="109"/>
      <c r="B2667" s="220">
        <v>45247</v>
      </c>
      <c r="C2667" s="188">
        <v>150</v>
      </c>
      <c r="D2667" s="35" t="s">
        <v>8408</v>
      </c>
    </row>
    <row r="2668" spans="1:4" s="118" customFormat="1" x14ac:dyDescent="0.25">
      <c r="A2668" s="109"/>
      <c r="B2668" s="220">
        <v>45247</v>
      </c>
      <c r="C2668" s="188">
        <v>150</v>
      </c>
      <c r="D2668" s="35" t="s">
        <v>7025</v>
      </c>
    </row>
    <row r="2669" spans="1:4" s="118" customFormat="1" x14ac:dyDescent="0.25">
      <c r="A2669" s="109"/>
      <c r="B2669" s="220">
        <v>45247</v>
      </c>
      <c r="C2669" s="188">
        <v>200</v>
      </c>
      <c r="D2669" s="35" t="s">
        <v>10089</v>
      </c>
    </row>
    <row r="2670" spans="1:4" s="118" customFormat="1" x14ac:dyDescent="0.25">
      <c r="A2670" s="109"/>
      <c r="B2670" s="220">
        <v>45247</v>
      </c>
      <c r="C2670" s="188">
        <v>200</v>
      </c>
      <c r="D2670" s="35" t="s">
        <v>7792</v>
      </c>
    </row>
    <row r="2671" spans="1:4" s="118" customFormat="1" x14ac:dyDescent="0.25">
      <c r="A2671" s="109"/>
      <c r="B2671" s="220">
        <v>45247</v>
      </c>
      <c r="C2671" s="188">
        <v>200</v>
      </c>
      <c r="D2671" s="35" t="s">
        <v>7036</v>
      </c>
    </row>
    <row r="2672" spans="1:4" s="118" customFormat="1" x14ac:dyDescent="0.25">
      <c r="A2672" s="109"/>
      <c r="B2672" s="220">
        <v>45247</v>
      </c>
      <c r="C2672" s="188">
        <v>200</v>
      </c>
      <c r="D2672" s="35" t="s">
        <v>10090</v>
      </c>
    </row>
    <row r="2673" spans="1:4" s="118" customFormat="1" x14ac:dyDescent="0.25">
      <c r="A2673" s="109"/>
      <c r="B2673" s="220">
        <v>45247</v>
      </c>
      <c r="C2673" s="188">
        <v>200</v>
      </c>
      <c r="D2673" s="35" t="s">
        <v>8410</v>
      </c>
    </row>
    <row r="2674" spans="1:4" s="118" customFormat="1" x14ac:dyDescent="0.25">
      <c r="A2674" s="109"/>
      <c r="B2674" s="220">
        <v>45247</v>
      </c>
      <c r="C2674" s="188">
        <v>200</v>
      </c>
      <c r="D2674" s="35" t="s">
        <v>7017</v>
      </c>
    </row>
    <row r="2675" spans="1:4" s="118" customFormat="1" x14ac:dyDescent="0.25">
      <c r="A2675" s="109"/>
      <c r="B2675" s="220">
        <v>45247</v>
      </c>
      <c r="C2675" s="188">
        <v>200</v>
      </c>
      <c r="D2675" s="35" t="s">
        <v>7348</v>
      </c>
    </row>
    <row r="2676" spans="1:4" s="118" customFormat="1" x14ac:dyDescent="0.25">
      <c r="A2676" s="109"/>
      <c r="B2676" s="220">
        <v>45247</v>
      </c>
      <c r="C2676" s="188">
        <v>200</v>
      </c>
      <c r="D2676" s="35" t="s">
        <v>6980</v>
      </c>
    </row>
    <row r="2677" spans="1:4" s="118" customFormat="1" x14ac:dyDescent="0.25">
      <c r="A2677" s="109"/>
      <c r="B2677" s="220">
        <v>45247</v>
      </c>
      <c r="C2677" s="188">
        <v>200</v>
      </c>
      <c r="D2677" s="35" t="s">
        <v>10091</v>
      </c>
    </row>
    <row r="2678" spans="1:4" s="118" customFormat="1" x14ac:dyDescent="0.25">
      <c r="A2678" s="109"/>
      <c r="B2678" s="220">
        <v>45247</v>
      </c>
      <c r="C2678" s="188">
        <v>225</v>
      </c>
      <c r="D2678" s="35" t="s">
        <v>7206</v>
      </c>
    </row>
    <row r="2679" spans="1:4" s="118" customFormat="1" x14ac:dyDescent="0.25">
      <c r="A2679" s="109"/>
      <c r="B2679" s="220">
        <v>45247</v>
      </c>
      <c r="C2679" s="188">
        <v>250</v>
      </c>
      <c r="D2679" s="35" t="s">
        <v>10092</v>
      </c>
    </row>
    <row r="2680" spans="1:4" s="118" customFormat="1" x14ac:dyDescent="0.25">
      <c r="A2680" s="109"/>
      <c r="B2680" s="220">
        <v>45247</v>
      </c>
      <c r="C2680" s="188">
        <v>250</v>
      </c>
      <c r="D2680" s="35" t="s">
        <v>7017</v>
      </c>
    </row>
    <row r="2681" spans="1:4" s="118" customFormat="1" x14ac:dyDescent="0.25">
      <c r="A2681" s="109"/>
      <c r="B2681" s="220">
        <v>45247</v>
      </c>
      <c r="C2681" s="188">
        <v>250</v>
      </c>
      <c r="D2681" s="35" t="s">
        <v>7644</v>
      </c>
    </row>
    <row r="2682" spans="1:4" s="118" customFormat="1" x14ac:dyDescent="0.25">
      <c r="A2682" s="109"/>
      <c r="B2682" s="220">
        <v>45247</v>
      </c>
      <c r="C2682" s="188">
        <v>300</v>
      </c>
      <c r="D2682" s="35" t="s">
        <v>7813</v>
      </c>
    </row>
    <row r="2683" spans="1:4" s="118" customFormat="1" x14ac:dyDescent="0.25">
      <c r="A2683" s="109"/>
      <c r="B2683" s="220">
        <v>45247</v>
      </c>
      <c r="C2683" s="188">
        <v>300</v>
      </c>
      <c r="D2683" s="35" t="s">
        <v>10093</v>
      </c>
    </row>
    <row r="2684" spans="1:4" s="118" customFormat="1" x14ac:dyDescent="0.25">
      <c r="A2684" s="109"/>
      <c r="B2684" s="220">
        <v>45247</v>
      </c>
      <c r="C2684" s="188">
        <v>300</v>
      </c>
      <c r="D2684" s="35" t="s">
        <v>10094</v>
      </c>
    </row>
    <row r="2685" spans="1:4" s="118" customFormat="1" x14ac:dyDescent="0.25">
      <c r="A2685" s="109"/>
      <c r="B2685" s="220">
        <v>45247</v>
      </c>
      <c r="C2685" s="188">
        <v>300</v>
      </c>
      <c r="D2685" s="35" t="s">
        <v>7955</v>
      </c>
    </row>
    <row r="2686" spans="1:4" s="118" customFormat="1" x14ac:dyDescent="0.25">
      <c r="A2686" s="109"/>
      <c r="B2686" s="220">
        <v>45247</v>
      </c>
      <c r="C2686" s="188">
        <v>300</v>
      </c>
      <c r="D2686" s="35" t="s">
        <v>8420</v>
      </c>
    </row>
    <row r="2687" spans="1:4" s="118" customFormat="1" x14ac:dyDescent="0.25">
      <c r="A2687" s="109"/>
      <c r="B2687" s="220">
        <v>45247</v>
      </c>
      <c r="C2687" s="188">
        <v>300</v>
      </c>
      <c r="D2687" s="35" t="s">
        <v>8412</v>
      </c>
    </row>
    <row r="2688" spans="1:4" s="118" customFormat="1" x14ac:dyDescent="0.25">
      <c r="A2688" s="109"/>
      <c r="B2688" s="220">
        <v>45247</v>
      </c>
      <c r="C2688" s="188">
        <v>300</v>
      </c>
      <c r="D2688" s="35" t="s">
        <v>8418</v>
      </c>
    </row>
    <row r="2689" spans="1:4" s="118" customFormat="1" x14ac:dyDescent="0.25">
      <c r="A2689" s="109"/>
      <c r="B2689" s="220">
        <v>45247</v>
      </c>
      <c r="C2689" s="188">
        <v>300</v>
      </c>
      <c r="D2689" s="35" t="s">
        <v>7301</v>
      </c>
    </row>
    <row r="2690" spans="1:4" s="118" customFormat="1" x14ac:dyDescent="0.25">
      <c r="A2690" s="109"/>
      <c r="B2690" s="220">
        <v>45247</v>
      </c>
      <c r="C2690" s="188">
        <v>300</v>
      </c>
      <c r="D2690" s="35" t="s">
        <v>8421</v>
      </c>
    </row>
    <row r="2691" spans="1:4" s="118" customFormat="1" x14ac:dyDescent="0.25">
      <c r="A2691" s="109"/>
      <c r="B2691" s="220">
        <v>45247</v>
      </c>
      <c r="C2691" s="188">
        <v>300</v>
      </c>
      <c r="D2691" s="35" t="s">
        <v>8416</v>
      </c>
    </row>
    <row r="2692" spans="1:4" s="118" customFormat="1" x14ac:dyDescent="0.25">
      <c r="A2692" s="109"/>
      <c r="B2692" s="220">
        <v>45247</v>
      </c>
      <c r="C2692" s="188">
        <v>300</v>
      </c>
      <c r="D2692" s="35" t="s">
        <v>9668</v>
      </c>
    </row>
    <row r="2693" spans="1:4" s="118" customFormat="1" x14ac:dyDescent="0.25">
      <c r="A2693" s="109"/>
      <c r="B2693" s="220">
        <v>45247</v>
      </c>
      <c r="C2693" s="188">
        <v>300</v>
      </c>
      <c r="D2693" s="35" t="s">
        <v>7385</v>
      </c>
    </row>
    <row r="2694" spans="1:4" s="118" customFormat="1" x14ac:dyDescent="0.25">
      <c r="A2694" s="109"/>
      <c r="B2694" s="220">
        <v>45247</v>
      </c>
      <c r="C2694" s="188">
        <v>300</v>
      </c>
      <c r="D2694" s="35" t="s">
        <v>8414</v>
      </c>
    </row>
    <row r="2695" spans="1:4" s="118" customFormat="1" x14ac:dyDescent="0.25">
      <c r="A2695" s="109"/>
      <c r="B2695" s="220">
        <v>45247</v>
      </c>
      <c r="C2695" s="188">
        <v>300</v>
      </c>
      <c r="D2695" s="35" t="s">
        <v>8417</v>
      </c>
    </row>
    <row r="2696" spans="1:4" s="118" customFormat="1" x14ac:dyDescent="0.25">
      <c r="A2696" s="109"/>
      <c r="B2696" s="220">
        <v>45247</v>
      </c>
      <c r="C2696" s="188">
        <v>300</v>
      </c>
      <c r="D2696" s="35" t="s">
        <v>10095</v>
      </c>
    </row>
    <row r="2697" spans="1:4" s="118" customFormat="1" x14ac:dyDescent="0.25">
      <c r="A2697" s="109"/>
      <c r="B2697" s="220">
        <v>45247</v>
      </c>
      <c r="C2697" s="188">
        <v>300</v>
      </c>
      <c r="D2697" s="35" t="s">
        <v>8517</v>
      </c>
    </row>
    <row r="2698" spans="1:4" s="118" customFormat="1" x14ac:dyDescent="0.25">
      <c r="A2698" s="109"/>
      <c r="B2698" s="220">
        <v>45247</v>
      </c>
      <c r="C2698" s="188">
        <v>300</v>
      </c>
      <c r="D2698" s="35" t="s">
        <v>10096</v>
      </c>
    </row>
    <row r="2699" spans="1:4" s="118" customFormat="1" x14ac:dyDescent="0.25">
      <c r="A2699" s="109"/>
      <c r="B2699" s="220">
        <v>45247</v>
      </c>
      <c r="C2699" s="188">
        <v>300</v>
      </c>
      <c r="D2699" s="35" t="s">
        <v>8512</v>
      </c>
    </row>
    <row r="2700" spans="1:4" s="118" customFormat="1" x14ac:dyDescent="0.25">
      <c r="A2700" s="109"/>
      <c r="B2700" s="220">
        <v>45247</v>
      </c>
      <c r="C2700" s="188">
        <v>300</v>
      </c>
      <c r="D2700" s="35" t="s">
        <v>10097</v>
      </c>
    </row>
    <row r="2701" spans="1:4" s="118" customFormat="1" x14ac:dyDescent="0.25">
      <c r="A2701" s="109"/>
      <c r="B2701" s="220">
        <v>45247</v>
      </c>
      <c r="C2701" s="188">
        <v>300</v>
      </c>
      <c r="D2701" s="35" t="s">
        <v>10098</v>
      </c>
    </row>
    <row r="2702" spans="1:4" s="118" customFormat="1" x14ac:dyDescent="0.25">
      <c r="A2702" s="109"/>
      <c r="B2702" s="220">
        <v>45247</v>
      </c>
      <c r="C2702" s="188">
        <v>300</v>
      </c>
      <c r="D2702" s="35" t="s">
        <v>10099</v>
      </c>
    </row>
    <row r="2703" spans="1:4" s="118" customFormat="1" x14ac:dyDescent="0.25">
      <c r="A2703" s="109"/>
      <c r="B2703" s="220">
        <v>45247</v>
      </c>
      <c r="C2703" s="188">
        <v>300</v>
      </c>
      <c r="D2703" s="35" t="s">
        <v>10100</v>
      </c>
    </row>
    <row r="2704" spans="1:4" s="118" customFormat="1" x14ac:dyDescent="0.25">
      <c r="A2704" s="109"/>
      <c r="B2704" s="220">
        <v>45247</v>
      </c>
      <c r="C2704" s="188">
        <v>300</v>
      </c>
      <c r="D2704" s="35" t="s">
        <v>8419</v>
      </c>
    </row>
    <row r="2705" spans="1:4" s="118" customFormat="1" x14ac:dyDescent="0.25">
      <c r="A2705" s="109"/>
      <c r="B2705" s="220">
        <v>45247</v>
      </c>
      <c r="C2705" s="188">
        <v>300</v>
      </c>
      <c r="D2705" s="35" t="s">
        <v>7788</v>
      </c>
    </row>
    <row r="2706" spans="1:4" s="118" customFormat="1" x14ac:dyDescent="0.25">
      <c r="A2706" s="109"/>
      <c r="B2706" s="220">
        <v>45247</v>
      </c>
      <c r="C2706" s="188">
        <v>300</v>
      </c>
      <c r="D2706" s="35" t="s">
        <v>7708</v>
      </c>
    </row>
    <row r="2707" spans="1:4" s="118" customFormat="1" x14ac:dyDescent="0.25">
      <c r="A2707" s="109"/>
      <c r="B2707" s="220">
        <v>45247</v>
      </c>
      <c r="C2707" s="188">
        <v>300</v>
      </c>
      <c r="D2707" s="35" t="s">
        <v>7062</v>
      </c>
    </row>
    <row r="2708" spans="1:4" s="118" customFormat="1" x14ac:dyDescent="0.25">
      <c r="A2708" s="109"/>
      <c r="B2708" s="220">
        <v>45247</v>
      </c>
      <c r="C2708" s="188">
        <v>300</v>
      </c>
      <c r="D2708" s="35" t="s">
        <v>9009</v>
      </c>
    </row>
    <row r="2709" spans="1:4" s="118" customFormat="1" x14ac:dyDescent="0.25">
      <c r="A2709" s="109"/>
      <c r="B2709" s="220">
        <v>45247</v>
      </c>
      <c r="C2709" s="188">
        <v>300</v>
      </c>
      <c r="D2709" s="35" t="s">
        <v>10101</v>
      </c>
    </row>
    <row r="2710" spans="1:4" s="118" customFormat="1" x14ac:dyDescent="0.25">
      <c r="A2710" s="109"/>
      <c r="B2710" s="220">
        <v>45247</v>
      </c>
      <c r="C2710" s="188">
        <v>300</v>
      </c>
      <c r="D2710" s="35" t="s">
        <v>10102</v>
      </c>
    </row>
    <row r="2711" spans="1:4" s="118" customFormat="1" x14ac:dyDescent="0.25">
      <c r="A2711" s="109"/>
      <c r="B2711" s="220">
        <v>45247</v>
      </c>
      <c r="C2711" s="188">
        <v>300</v>
      </c>
      <c r="D2711" s="35" t="s">
        <v>10103</v>
      </c>
    </row>
    <row r="2712" spans="1:4" s="118" customFormat="1" x14ac:dyDescent="0.25">
      <c r="A2712" s="109"/>
      <c r="B2712" s="220">
        <v>45247</v>
      </c>
      <c r="C2712" s="188">
        <v>300</v>
      </c>
      <c r="D2712" s="35" t="s">
        <v>10104</v>
      </c>
    </row>
    <row r="2713" spans="1:4" s="118" customFormat="1" x14ac:dyDescent="0.25">
      <c r="A2713" s="109"/>
      <c r="B2713" s="220">
        <v>45247</v>
      </c>
      <c r="C2713" s="188">
        <v>350</v>
      </c>
      <c r="D2713" s="35" t="s">
        <v>7511</v>
      </c>
    </row>
    <row r="2714" spans="1:4" s="118" customFormat="1" x14ac:dyDescent="0.25">
      <c r="A2714" s="109"/>
      <c r="B2714" s="220">
        <v>45247</v>
      </c>
      <c r="C2714" s="188">
        <v>411</v>
      </c>
      <c r="D2714" s="35" t="s">
        <v>10105</v>
      </c>
    </row>
    <row r="2715" spans="1:4" s="118" customFormat="1" x14ac:dyDescent="0.25">
      <c r="A2715" s="109"/>
      <c r="B2715" s="220">
        <v>45247</v>
      </c>
      <c r="C2715" s="188">
        <v>500</v>
      </c>
      <c r="D2715" s="35" t="s">
        <v>10106</v>
      </c>
    </row>
    <row r="2716" spans="1:4" s="118" customFormat="1" x14ac:dyDescent="0.25">
      <c r="A2716" s="109"/>
      <c r="B2716" s="220">
        <v>45247</v>
      </c>
      <c r="C2716" s="188">
        <v>500</v>
      </c>
      <c r="D2716" s="35" t="s">
        <v>8481</v>
      </c>
    </row>
    <row r="2717" spans="1:4" s="118" customFormat="1" x14ac:dyDescent="0.25">
      <c r="A2717" s="109"/>
      <c r="B2717" s="220">
        <v>45247</v>
      </c>
      <c r="C2717" s="188">
        <v>500</v>
      </c>
      <c r="D2717" s="35" t="s">
        <v>8475</v>
      </c>
    </row>
    <row r="2718" spans="1:4" s="118" customFormat="1" x14ac:dyDescent="0.25">
      <c r="A2718" s="109"/>
      <c r="B2718" s="220">
        <v>45247</v>
      </c>
      <c r="C2718" s="188">
        <v>500</v>
      </c>
      <c r="D2718" s="35" t="s">
        <v>8430</v>
      </c>
    </row>
    <row r="2719" spans="1:4" s="118" customFormat="1" x14ac:dyDescent="0.25">
      <c r="A2719" s="109"/>
      <c r="B2719" s="220">
        <v>45247</v>
      </c>
      <c r="C2719" s="188">
        <v>500</v>
      </c>
      <c r="D2719" s="35" t="s">
        <v>8432</v>
      </c>
    </row>
    <row r="2720" spans="1:4" s="118" customFormat="1" x14ac:dyDescent="0.25">
      <c r="A2720" s="109"/>
      <c r="B2720" s="220">
        <v>45247</v>
      </c>
      <c r="C2720" s="188">
        <v>500</v>
      </c>
      <c r="D2720" s="35" t="s">
        <v>8431</v>
      </c>
    </row>
    <row r="2721" spans="1:4" s="118" customFormat="1" x14ac:dyDescent="0.25">
      <c r="A2721" s="109"/>
      <c r="B2721" s="220">
        <v>45247</v>
      </c>
      <c r="C2721" s="188">
        <v>500</v>
      </c>
      <c r="D2721" s="35" t="s">
        <v>8428</v>
      </c>
    </row>
    <row r="2722" spans="1:4" s="118" customFormat="1" x14ac:dyDescent="0.25">
      <c r="A2722" s="109"/>
      <c r="B2722" s="220">
        <v>45247</v>
      </c>
      <c r="C2722" s="188">
        <v>500</v>
      </c>
      <c r="D2722" s="35" t="s">
        <v>10107</v>
      </c>
    </row>
    <row r="2723" spans="1:4" s="118" customFormat="1" x14ac:dyDescent="0.25">
      <c r="A2723" s="109"/>
      <c r="B2723" s="220">
        <v>45247</v>
      </c>
      <c r="C2723" s="188">
        <v>500</v>
      </c>
      <c r="D2723" s="35" t="s">
        <v>8429</v>
      </c>
    </row>
    <row r="2724" spans="1:4" s="118" customFormat="1" x14ac:dyDescent="0.25">
      <c r="A2724" s="109"/>
      <c r="B2724" s="220">
        <v>45247</v>
      </c>
      <c r="C2724" s="188">
        <v>500</v>
      </c>
      <c r="D2724" s="35" t="s">
        <v>10108</v>
      </c>
    </row>
    <row r="2725" spans="1:4" s="118" customFormat="1" x14ac:dyDescent="0.25">
      <c r="A2725" s="109"/>
      <c r="B2725" s="220">
        <v>45247</v>
      </c>
      <c r="C2725" s="188">
        <v>500</v>
      </c>
      <c r="D2725" s="35" t="s">
        <v>8932</v>
      </c>
    </row>
    <row r="2726" spans="1:4" s="118" customFormat="1" x14ac:dyDescent="0.25">
      <c r="A2726" s="109"/>
      <c r="B2726" s="220">
        <v>45247</v>
      </c>
      <c r="C2726" s="188">
        <v>500</v>
      </c>
      <c r="D2726" s="35" t="s">
        <v>7813</v>
      </c>
    </row>
    <row r="2727" spans="1:4" s="118" customFormat="1" x14ac:dyDescent="0.25">
      <c r="A2727" s="109"/>
      <c r="B2727" s="220">
        <v>45247</v>
      </c>
      <c r="C2727" s="188">
        <v>500</v>
      </c>
      <c r="D2727" s="35" t="s">
        <v>7617</v>
      </c>
    </row>
    <row r="2728" spans="1:4" s="118" customFormat="1" x14ac:dyDescent="0.25">
      <c r="A2728" s="109"/>
      <c r="B2728" s="220">
        <v>45247</v>
      </c>
      <c r="C2728" s="188">
        <v>500</v>
      </c>
      <c r="D2728" s="35" t="s">
        <v>10109</v>
      </c>
    </row>
    <row r="2729" spans="1:4" s="118" customFormat="1" x14ac:dyDescent="0.25">
      <c r="A2729" s="109"/>
      <c r="B2729" s="220">
        <v>45247</v>
      </c>
      <c r="C2729" s="188">
        <v>500</v>
      </c>
      <c r="D2729" s="35" t="s">
        <v>10110</v>
      </c>
    </row>
    <row r="2730" spans="1:4" s="118" customFormat="1" x14ac:dyDescent="0.25">
      <c r="A2730" s="109"/>
      <c r="B2730" s="220">
        <v>45247</v>
      </c>
      <c r="C2730" s="188">
        <v>500</v>
      </c>
      <c r="D2730" s="35" t="s">
        <v>8584</v>
      </c>
    </row>
    <row r="2731" spans="1:4" s="118" customFormat="1" x14ac:dyDescent="0.25">
      <c r="A2731" s="109"/>
      <c r="B2731" s="220">
        <v>45247</v>
      </c>
      <c r="C2731" s="188">
        <v>598</v>
      </c>
      <c r="D2731" s="35" t="s">
        <v>7069</v>
      </c>
    </row>
    <row r="2732" spans="1:4" s="118" customFormat="1" x14ac:dyDescent="0.25">
      <c r="A2732" s="109"/>
      <c r="B2732" s="220">
        <v>45247</v>
      </c>
      <c r="C2732" s="188">
        <v>600</v>
      </c>
      <c r="D2732" s="35" t="s">
        <v>8281</v>
      </c>
    </row>
    <row r="2733" spans="1:4" s="118" customFormat="1" x14ac:dyDescent="0.25">
      <c r="A2733" s="109"/>
      <c r="B2733" s="220">
        <v>45247</v>
      </c>
      <c r="C2733" s="188">
        <v>700</v>
      </c>
      <c r="D2733" s="35" t="s">
        <v>10111</v>
      </c>
    </row>
    <row r="2734" spans="1:4" s="118" customFormat="1" x14ac:dyDescent="0.25">
      <c r="A2734" s="109"/>
      <c r="B2734" s="220">
        <v>45247</v>
      </c>
      <c r="C2734" s="188">
        <v>750</v>
      </c>
      <c r="D2734" s="35" t="s">
        <v>9728</v>
      </c>
    </row>
    <row r="2735" spans="1:4" s="118" customFormat="1" x14ac:dyDescent="0.25">
      <c r="A2735" s="109"/>
      <c r="B2735" s="220">
        <v>45247</v>
      </c>
      <c r="C2735" s="188">
        <v>800</v>
      </c>
      <c r="D2735" s="35" t="s">
        <v>8435</v>
      </c>
    </row>
    <row r="2736" spans="1:4" s="118" customFormat="1" x14ac:dyDescent="0.25">
      <c r="A2736" s="109"/>
      <c r="B2736" s="220">
        <v>45247</v>
      </c>
      <c r="C2736" s="188">
        <v>900</v>
      </c>
      <c r="D2736" s="35" t="s">
        <v>8340</v>
      </c>
    </row>
    <row r="2737" spans="1:4" s="118" customFormat="1" x14ac:dyDescent="0.25">
      <c r="A2737" s="109"/>
      <c r="B2737" s="220">
        <v>45247</v>
      </c>
      <c r="C2737" s="188">
        <v>900</v>
      </c>
      <c r="D2737" s="35" t="s">
        <v>9884</v>
      </c>
    </row>
    <row r="2738" spans="1:4" s="118" customFormat="1" x14ac:dyDescent="0.25">
      <c r="A2738" s="109"/>
      <c r="B2738" s="220">
        <v>45247</v>
      </c>
      <c r="C2738" s="188">
        <v>919</v>
      </c>
      <c r="D2738" s="35" t="s">
        <v>8388</v>
      </c>
    </row>
    <row r="2739" spans="1:4" s="118" customFormat="1" x14ac:dyDescent="0.25">
      <c r="A2739" s="109"/>
      <c r="B2739" s="220">
        <v>45247</v>
      </c>
      <c r="C2739" s="188">
        <v>1000</v>
      </c>
      <c r="D2739" s="35" t="s">
        <v>10112</v>
      </c>
    </row>
    <row r="2740" spans="1:4" s="118" customFormat="1" x14ac:dyDescent="0.25">
      <c r="A2740" s="109"/>
      <c r="B2740" s="220">
        <v>45247</v>
      </c>
      <c r="C2740" s="188">
        <v>1000</v>
      </c>
      <c r="D2740" s="35" t="s">
        <v>9870</v>
      </c>
    </row>
    <row r="2741" spans="1:4" s="118" customFormat="1" x14ac:dyDescent="0.25">
      <c r="A2741" s="109"/>
      <c r="B2741" s="220">
        <v>45247</v>
      </c>
      <c r="C2741" s="188">
        <v>1000</v>
      </c>
      <c r="D2741" s="35" t="s">
        <v>7222</v>
      </c>
    </row>
    <row r="2742" spans="1:4" s="118" customFormat="1" x14ac:dyDescent="0.25">
      <c r="A2742" s="109"/>
      <c r="B2742" s="220">
        <v>45247</v>
      </c>
      <c r="C2742" s="188">
        <v>1000</v>
      </c>
      <c r="D2742" s="35" t="s">
        <v>10113</v>
      </c>
    </row>
    <row r="2743" spans="1:4" s="118" customFormat="1" x14ac:dyDescent="0.25">
      <c r="A2743" s="109"/>
      <c r="B2743" s="220">
        <v>45247</v>
      </c>
      <c r="C2743" s="188">
        <v>1000</v>
      </c>
      <c r="D2743" s="35" t="s">
        <v>10114</v>
      </c>
    </row>
    <row r="2744" spans="1:4" s="118" customFormat="1" x14ac:dyDescent="0.25">
      <c r="A2744" s="109"/>
      <c r="B2744" s="220">
        <v>45247</v>
      </c>
      <c r="C2744" s="188">
        <v>1000</v>
      </c>
      <c r="D2744" s="35" t="s">
        <v>10115</v>
      </c>
    </row>
    <row r="2745" spans="1:4" s="118" customFormat="1" x14ac:dyDescent="0.25">
      <c r="A2745" s="109"/>
      <c r="B2745" s="220">
        <v>45247</v>
      </c>
      <c r="C2745" s="188">
        <v>1000</v>
      </c>
      <c r="D2745" s="35" t="s">
        <v>8827</v>
      </c>
    </row>
    <row r="2746" spans="1:4" s="118" customFormat="1" x14ac:dyDescent="0.25">
      <c r="A2746" s="109"/>
      <c r="B2746" s="220">
        <v>45247</v>
      </c>
      <c r="C2746" s="188">
        <v>1000</v>
      </c>
      <c r="D2746" s="35" t="s">
        <v>8440</v>
      </c>
    </row>
    <row r="2747" spans="1:4" s="118" customFormat="1" x14ac:dyDescent="0.25">
      <c r="A2747" s="109"/>
      <c r="B2747" s="220">
        <v>45247</v>
      </c>
      <c r="C2747" s="188">
        <v>1000</v>
      </c>
      <c r="D2747" s="35" t="s">
        <v>8441</v>
      </c>
    </row>
    <row r="2748" spans="1:4" s="118" customFormat="1" x14ac:dyDescent="0.25">
      <c r="A2748" s="109"/>
      <c r="B2748" s="220">
        <v>45247</v>
      </c>
      <c r="C2748" s="188">
        <v>1000</v>
      </c>
      <c r="D2748" s="35" t="s">
        <v>8439</v>
      </c>
    </row>
    <row r="2749" spans="1:4" s="118" customFormat="1" x14ac:dyDescent="0.25">
      <c r="A2749" s="109"/>
      <c r="B2749" s="220">
        <v>45247</v>
      </c>
      <c r="C2749" s="188">
        <v>1000</v>
      </c>
      <c r="D2749" s="35" t="s">
        <v>7119</v>
      </c>
    </row>
    <row r="2750" spans="1:4" s="118" customFormat="1" x14ac:dyDescent="0.25">
      <c r="A2750" s="109"/>
      <c r="B2750" s="220">
        <v>45247</v>
      </c>
      <c r="C2750" s="188">
        <v>1000</v>
      </c>
      <c r="D2750" s="35" t="s">
        <v>8438</v>
      </c>
    </row>
    <row r="2751" spans="1:4" s="118" customFormat="1" x14ac:dyDescent="0.25">
      <c r="A2751" s="109"/>
      <c r="B2751" s="220">
        <v>45247</v>
      </c>
      <c r="C2751" s="188">
        <v>1000</v>
      </c>
      <c r="D2751" s="35" t="s">
        <v>10116</v>
      </c>
    </row>
    <row r="2752" spans="1:4" s="118" customFormat="1" x14ac:dyDescent="0.25">
      <c r="A2752" s="109"/>
      <c r="B2752" s="220">
        <v>45247</v>
      </c>
      <c r="C2752" s="188">
        <v>1000</v>
      </c>
      <c r="D2752" s="35" t="s">
        <v>9046</v>
      </c>
    </row>
    <row r="2753" spans="1:4" s="118" customFormat="1" x14ac:dyDescent="0.25">
      <c r="A2753" s="109"/>
      <c r="B2753" s="220">
        <v>45247</v>
      </c>
      <c r="C2753" s="188">
        <v>1000</v>
      </c>
      <c r="D2753" s="35" t="s">
        <v>10117</v>
      </c>
    </row>
    <row r="2754" spans="1:4" s="118" customFormat="1" x14ac:dyDescent="0.25">
      <c r="A2754" s="109"/>
      <c r="B2754" s="220">
        <v>45247</v>
      </c>
      <c r="C2754" s="188">
        <v>1000</v>
      </c>
      <c r="D2754" s="35" t="s">
        <v>10118</v>
      </c>
    </row>
    <row r="2755" spans="1:4" s="118" customFormat="1" x14ac:dyDescent="0.25">
      <c r="A2755" s="109"/>
      <c r="B2755" s="220">
        <v>45247</v>
      </c>
      <c r="C2755" s="188">
        <v>1000</v>
      </c>
      <c r="D2755" s="35" t="s">
        <v>10119</v>
      </c>
    </row>
    <row r="2756" spans="1:4" s="118" customFormat="1" x14ac:dyDescent="0.25">
      <c r="A2756" s="109"/>
      <c r="B2756" s="220">
        <v>45247</v>
      </c>
      <c r="C2756" s="188">
        <v>1000</v>
      </c>
      <c r="D2756" s="35" t="s">
        <v>10120</v>
      </c>
    </row>
    <row r="2757" spans="1:4" s="118" customFormat="1" x14ac:dyDescent="0.25">
      <c r="A2757" s="109"/>
      <c r="B2757" s="220">
        <v>45247</v>
      </c>
      <c r="C2757" s="188">
        <v>1000</v>
      </c>
      <c r="D2757" s="35" t="s">
        <v>7726</v>
      </c>
    </row>
    <row r="2758" spans="1:4" s="118" customFormat="1" x14ac:dyDescent="0.25">
      <c r="A2758" s="109"/>
      <c r="B2758" s="220">
        <v>45247</v>
      </c>
      <c r="C2758" s="188">
        <v>1000</v>
      </c>
      <c r="D2758" s="35" t="s">
        <v>6966</v>
      </c>
    </row>
    <row r="2759" spans="1:4" s="118" customFormat="1" x14ac:dyDescent="0.25">
      <c r="A2759" s="109"/>
      <c r="B2759" s="220">
        <v>45247</v>
      </c>
      <c r="C2759" s="188">
        <v>1000</v>
      </c>
      <c r="D2759" s="35" t="s">
        <v>10121</v>
      </c>
    </row>
    <row r="2760" spans="1:4" s="118" customFormat="1" x14ac:dyDescent="0.25">
      <c r="A2760" s="109"/>
      <c r="B2760" s="220">
        <v>45247</v>
      </c>
      <c r="C2760" s="188">
        <v>1000</v>
      </c>
      <c r="D2760" s="35" t="s">
        <v>10122</v>
      </c>
    </row>
    <row r="2761" spans="1:4" s="118" customFormat="1" x14ac:dyDescent="0.25">
      <c r="A2761" s="109"/>
      <c r="B2761" s="220">
        <v>45247</v>
      </c>
      <c r="C2761" s="188">
        <v>1000</v>
      </c>
      <c r="D2761" s="35" t="s">
        <v>9686</v>
      </c>
    </row>
    <row r="2762" spans="1:4" s="118" customFormat="1" x14ac:dyDescent="0.25">
      <c r="A2762" s="109"/>
      <c r="B2762" s="220">
        <v>45247</v>
      </c>
      <c r="C2762" s="188">
        <v>1000</v>
      </c>
      <c r="D2762" s="35" t="s">
        <v>8357</v>
      </c>
    </row>
    <row r="2763" spans="1:4" s="118" customFormat="1" x14ac:dyDescent="0.25">
      <c r="A2763" s="109"/>
      <c r="B2763" s="220">
        <v>45247</v>
      </c>
      <c r="C2763" s="188">
        <v>1100</v>
      </c>
      <c r="D2763" s="35" t="s">
        <v>8445</v>
      </c>
    </row>
    <row r="2764" spans="1:4" s="118" customFormat="1" x14ac:dyDescent="0.25">
      <c r="A2764" s="109"/>
      <c r="B2764" s="220">
        <v>45247</v>
      </c>
      <c r="C2764" s="188">
        <v>1200</v>
      </c>
      <c r="D2764" s="35" t="s">
        <v>8446</v>
      </c>
    </row>
    <row r="2765" spans="1:4" s="118" customFormat="1" x14ac:dyDescent="0.25">
      <c r="A2765" s="109"/>
      <c r="B2765" s="220">
        <v>45247</v>
      </c>
      <c r="C2765" s="188">
        <v>1200</v>
      </c>
      <c r="D2765" s="35" t="s">
        <v>7592</v>
      </c>
    </row>
    <row r="2766" spans="1:4" s="118" customFormat="1" x14ac:dyDescent="0.25">
      <c r="A2766" s="109"/>
      <c r="B2766" s="220">
        <v>45247</v>
      </c>
      <c r="C2766" s="188">
        <v>1300</v>
      </c>
      <c r="D2766" s="35" t="s">
        <v>8120</v>
      </c>
    </row>
    <row r="2767" spans="1:4" s="118" customFormat="1" x14ac:dyDescent="0.25">
      <c r="A2767" s="109"/>
      <c r="B2767" s="220">
        <v>45247</v>
      </c>
      <c r="C2767" s="188">
        <v>1500</v>
      </c>
      <c r="D2767" s="35" t="s">
        <v>7092</v>
      </c>
    </row>
    <row r="2768" spans="1:4" s="118" customFormat="1" x14ac:dyDescent="0.25">
      <c r="A2768" s="109"/>
      <c r="B2768" s="220">
        <v>45247</v>
      </c>
      <c r="C2768" s="188">
        <v>2000</v>
      </c>
      <c r="D2768" s="35" t="s">
        <v>8743</v>
      </c>
    </row>
    <row r="2769" spans="1:4" s="118" customFormat="1" x14ac:dyDescent="0.25">
      <c r="A2769" s="109"/>
      <c r="B2769" s="220">
        <v>45247</v>
      </c>
      <c r="C2769" s="188">
        <v>2000</v>
      </c>
      <c r="D2769" s="35" t="s">
        <v>7242</v>
      </c>
    </row>
    <row r="2770" spans="1:4" s="118" customFormat="1" x14ac:dyDescent="0.25">
      <c r="A2770" s="109"/>
      <c r="B2770" s="220">
        <v>45247</v>
      </c>
      <c r="C2770" s="188">
        <v>2000</v>
      </c>
      <c r="D2770" s="35" t="s">
        <v>10123</v>
      </c>
    </row>
    <row r="2771" spans="1:4" s="118" customFormat="1" x14ac:dyDescent="0.25">
      <c r="A2771" s="109"/>
      <c r="B2771" s="220">
        <v>45247</v>
      </c>
      <c r="C2771" s="188">
        <v>3000</v>
      </c>
      <c r="D2771" s="35" t="s">
        <v>10124</v>
      </c>
    </row>
    <row r="2772" spans="1:4" s="118" customFormat="1" x14ac:dyDescent="0.25">
      <c r="A2772" s="109"/>
      <c r="B2772" s="220">
        <v>45247</v>
      </c>
      <c r="C2772" s="188">
        <v>4100</v>
      </c>
      <c r="D2772" s="35" t="s">
        <v>9615</v>
      </c>
    </row>
    <row r="2773" spans="1:4" s="118" customFormat="1" x14ac:dyDescent="0.25">
      <c r="A2773" s="109"/>
      <c r="B2773" s="220">
        <v>45247</v>
      </c>
      <c r="C2773" s="188">
        <v>5000</v>
      </c>
      <c r="D2773" s="35" t="s">
        <v>10125</v>
      </c>
    </row>
    <row r="2774" spans="1:4" s="118" customFormat="1" x14ac:dyDescent="0.25">
      <c r="A2774" s="109"/>
      <c r="B2774" s="220">
        <v>45247</v>
      </c>
      <c r="C2774" s="188">
        <v>7000</v>
      </c>
      <c r="D2774" s="35" t="s">
        <v>8390</v>
      </c>
    </row>
    <row r="2775" spans="1:4" s="118" customFormat="1" x14ac:dyDescent="0.25">
      <c r="A2775" s="109"/>
      <c r="B2775" s="220">
        <v>45247</v>
      </c>
      <c r="C2775" s="188">
        <v>10000</v>
      </c>
      <c r="D2775" s="35" t="s">
        <v>7889</v>
      </c>
    </row>
    <row r="2776" spans="1:4" s="118" customFormat="1" x14ac:dyDescent="0.25">
      <c r="A2776" s="109"/>
      <c r="B2776" s="220">
        <v>45247</v>
      </c>
      <c r="C2776" s="188">
        <v>15000</v>
      </c>
      <c r="D2776" s="35" t="s">
        <v>10126</v>
      </c>
    </row>
    <row r="2777" spans="1:4" s="118" customFormat="1" x14ac:dyDescent="0.25">
      <c r="A2777" s="109"/>
      <c r="B2777" s="220">
        <v>45248</v>
      </c>
      <c r="C2777" s="188">
        <v>50</v>
      </c>
      <c r="D2777" s="35" t="s">
        <v>7450</v>
      </c>
    </row>
    <row r="2778" spans="1:4" s="118" customFormat="1" x14ac:dyDescent="0.25">
      <c r="A2778" s="109"/>
      <c r="B2778" s="220">
        <v>45248</v>
      </c>
      <c r="C2778" s="188">
        <v>100</v>
      </c>
      <c r="D2778" s="35" t="s">
        <v>8452</v>
      </c>
    </row>
    <row r="2779" spans="1:4" s="118" customFormat="1" x14ac:dyDescent="0.25">
      <c r="A2779" s="109"/>
      <c r="B2779" s="220">
        <v>45248</v>
      </c>
      <c r="C2779" s="188">
        <v>100</v>
      </c>
      <c r="D2779" s="35" t="s">
        <v>8454</v>
      </c>
    </row>
    <row r="2780" spans="1:4" s="118" customFormat="1" x14ac:dyDescent="0.25">
      <c r="A2780" s="109"/>
      <c r="B2780" s="220">
        <v>45248</v>
      </c>
      <c r="C2780" s="188">
        <v>100</v>
      </c>
      <c r="D2780" s="35" t="s">
        <v>7566</v>
      </c>
    </row>
    <row r="2781" spans="1:4" s="118" customFormat="1" x14ac:dyDescent="0.25">
      <c r="A2781" s="109"/>
      <c r="B2781" s="220">
        <v>45248</v>
      </c>
      <c r="C2781" s="188">
        <v>100</v>
      </c>
      <c r="D2781" s="35" t="s">
        <v>8453</v>
      </c>
    </row>
    <row r="2782" spans="1:4" s="118" customFormat="1" x14ac:dyDescent="0.25">
      <c r="A2782" s="109"/>
      <c r="B2782" s="220">
        <v>45248</v>
      </c>
      <c r="C2782" s="188">
        <v>100</v>
      </c>
      <c r="D2782" s="35" t="s">
        <v>8502</v>
      </c>
    </row>
    <row r="2783" spans="1:4" s="118" customFormat="1" x14ac:dyDescent="0.25">
      <c r="A2783" s="109"/>
      <c r="B2783" s="220">
        <v>45248</v>
      </c>
      <c r="C2783" s="188">
        <v>100</v>
      </c>
      <c r="D2783" s="35" t="s">
        <v>7349</v>
      </c>
    </row>
    <row r="2784" spans="1:4" s="118" customFormat="1" x14ac:dyDescent="0.25">
      <c r="A2784" s="109"/>
      <c r="B2784" s="220">
        <v>45248</v>
      </c>
      <c r="C2784" s="188">
        <v>100</v>
      </c>
      <c r="D2784" s="35" t="s">
        <v>7531</v>
      </c>
    </row>
    <row r="2785" spans="1:4" s="118" customFormat="1" x14ac:dyDescent="0.25">
      <c r="A2785" s="109"/>
      <c r="B2785" s="220">
        <v>45248</v>
      </c>
      <c r="C2785" s="188">
        <v>100</v>
      </c>
      <c r="D2785" s="35" t="s">
        <v>7105</v>
      </c>
    </row>
    <row r="2786" spans="1:4" s="118" customFormat="1" x14ac:dyDescent="0.25">
      <c r="A2786" s="109"/>
      <c r="B2786" s="220">
        <v>45248</v>
      </c>
      <c r="C2786" s="188">
        <v>100</v>
      </c>
      <c r="D2786" s="35" t="s">
        <v>7577</v>
      </c>
    </row>
    <row r="2787" spans="1:4" s="118" customFormat="1" x14ac:dyDescent="0.25">
      <c r="A2787" s="109"/>
      <c r="B2787" s="220">
        <v>45248</v>
      </c>
      <c r="C2787" s="188">
        <v>150</v>
      </c>
      <c r="D2787" s="35" t="s">
        <v>8458</v>
      </c>
    </row>
    <row r="2788" spans="1:4" s="118" customFormat="1" x14ac:dyDescent="0.25">
      <c r="A2788" s="109"/>
      <c r="B2788" s="220">
        <v>45248</v>
      </c>
      <c r="C2788" s="188">
        <v>200</v>
      </c>
      <c r="D2788" s="35" t="s">
        <v>7223</v>
      </c>
    </row>
    <row r="2789" spans="1:4" s="118" customFormat="1" x14ac:dyDescent="0.25">
      <c r="A2789" s="109"/>
      <c r="B2789" s="220">
        <v>45248</v>
      </c>
      <c r="C2789" s="188">
        <v>200</v>
      </c>
      <c r="D2789" s="35" t="s">
        <v>8460</v>
      </c>
    </row>
    <row r="2790" spans="1:4" s="118" customFormat="1" x14ac:dyDescent="0.25">
      <c r="A2790" s="109"/>
      <c r="B2790" s="220">
        <v>45248</v>
      </c>
      <c r="C2790" s="188">
        <v>200</v>
      </c>
      <c r="D2790" s="35" t="s">
        <v>8461</v>
      </c>
    </row>
    <row r="2791" spans="1:4" s="118" customFormat="1" x14ac:dyDescent="0.25">
      <c r="A2791" s="109"/>
      <c r="B2791" s="220">
        <v>45248</v>
      </c>
      <c r="C2791" s="188">
        <v>200</v>
      </c>
      <c r="D2791" s="35" t="s">
        <v>8463</v>
      </c>
    </row>
    <row r="2792" spans="1:4" s="118" customFormat="1" x14ac:dyDescent="0.25">
      <c r="A2792" s="109"/>
      <c r="B2792" s="220">
        <v>45248</v>
      </c>
      <c r="C2792" s="188">
        <v>200</v>
      </c>
      <c r="D2792" s="35" t="s">
        <v>7505</v>
      </c>
    </row>
    <row r="2793" spans="1:4" s="118" customFormat="1" x14ac:dyDescent="0.25">
      <c r="A2793" s="109"/>
      <c r="B2793" s="220">
        <v>45248</v>
      </c>
      <c r="C2793" s="188">
        <v>200</v>
      </c>
      <c r="D2793" s="35" t="s">
        <v>8462</v>
      </c>
    </row>
    <row r="2794" spans="1:4" s="118" customFormat="1" x14ac:dyDescent="0.25">
      <c r="A2794" s="109"/>
      <c r="B2794" s="220">
        <v>45248</v>
      </c>
      <c r="C2794" s="188">
        <v>200</v>
      </c>
      <c r="D2794" s="35" t="s">
        <v>7076</v>
      </c>
    </row>
    <row r="2795" spans="1:4" s="118" customFormat="1" x14ac:dyDescent="0.25">
      <c r="A2795" s="109"/>
      <c r="B2795" s="220">
        <v>45248</v>
      </c>
      <c r="C2795" s="188">
        <v>300</v>
      </c>
      <c r="D2795" s="35" t="s">
        <v>7592</v>
      </c>
    </row>
    <row r="2796" spans="1:4" s="118" customFormat="1" x14ac:dyDescent="0.25">
      <c r="A2796" s="109"/>
      <c r="B2796" s="220">
        <v>45248</v>
      </c>
      <c r="C2796" s="188">
        <v>300</v>
      </c>
      <c r="D2796" s="35" t="s">
        <v>7384</v>
      </c>
    </row>
    <row r="2797" spans="1:4" s="118" customFormat="1" x14ac:dyDescent="0.25">
      <c r="A2797" s="109"/>
      <c r="B2797" s="220">
        <v>45248</v>
      </c>
      <c r="C2797" s="188">
        <v>500</v>
      </c>
      <c r="D2797" s="35" t="s">
        <v>7099</v>
      </c>
    </row>
    <row r="2798" spans="1:4" s="118" customFormat="1" x14ac:dyDescent="0.25">
      <c r="A2798" s="109"/>
      <c r="B2798" s="220">
        <v>45248</v>
      </c>
      <c r="C2798" s="188">
        <v>500</v>
      </c>
      <c r="D2798" s="35" t="s">
        <v>8473</v>
      </c>
    </row>
    <row r="2799" spans="1:4" s="118" customFormat="1" x14ac:dyDescent="0.25">
      <c r="A2799" s="109"/>
      <c r="B2799" s="220">
        <v>45248</v>
      </c>
      <c r="C2799" s="188">
        <v>500</v>
      </c>
      <c r="D2799" s="35" t="s">
        <v>7600</v>
      </c>
    </row>
    <row r="2800" spans="1:4" s="118" customFormat="1" x14ac:dyDescent="0.25">
      <c r="A2800" s="109"/>
      <c r="B2800" s="220">
        <v>45248</v>
      </c>
      <c r="C2800" s="188">
        <v>500</v>
      </c>
      <c r="D2800" s="35" t="s">
        <v>8476</v>
      </c>
    </row>
    <row r="2801" spans="1:4" s="118" customFormat="1" x14ac:dyDescent="0.25">
      <c r="A2801" s="109"/>
      <c r="B2801" s="220">
        <v>45248</v>
      </c>
      <c r="C2801" s="188">
        <v>500</v>
      </c>
      <c r="D2801" s="35" t="s">
        <v>8333</v>
      </c>
    </row>
    <row r="2802" spans="1:4" s="118" customFormat="1" x14ac:dyDescent="0.25">
      <c r="A2802" s="109"/>
      <c r="B2802" s="220">
        <v>45248</v>
      </c>
      <c r="C2802" s="188">
        <v>500</v>
      </c>
      <c r="D2802" s="35" t="s">
        <v>10127</v>
      </c>
    </row>
    <row r="2803" spans="1:4" s="118" customFormat="1" x14ac:dyDescent="0.25">
      <c r="A2803" s="109"/>
      <c r="B2803" s="220">
        <v>45248</v>
      </c>
      <c r="C2803" s="188">
        <v>800</v>
      </c>
      <c r="D2803" s="35" t="s">
        <v>7301</v>
      </c>
    </row>
    <row r="2804" spans="1:4" s="118" customFormat="1" x14ac:dyDescent="0.25">
      <c r="A2804" s="109"/>
      <c r="B2804" s="220">
        <v>45248</v>
      </c>
      <c r="C2804" s="188">
        <v>1000</v>
      </c>
      <c r="D2804" s="35" t="s">
        <v>8482</v>
      </c>
    </row>
    <row r="2805" spans="1:4" s="118" customFormat="1" x14ac:dyDescent="0.25">
      <c r="A2805" s="109"/>
      <c r="B2805" s="220">
        <v>45248</v>
      </c>
      <c r="C2805" s="188">
        <v>1000</v>
      </c>
      <c r="D2805" s="35" t="s">
        <v>8037</v>
      </c>
    </row>
    <row r="2806" spans="1:4" s="118" customFormat="1" x14ac:dyDescent="0.25">
      <c r="A2806" s="109"/>
      <c r="B2806" s="220">
        <v>45248</v>
      </c>
      <c r="C2806" s="188">
        <v>1000</v>
      </c>
      <c r="D2806" s="35" t="s">
        <v>10128</v>
      </c>
    </row>
    <row r="2807" spans="1:4" s="118" customFormat="1" x14ac:dyDescent="0.25">
      <c r="A2807" s="109"/>
      <c r="B2807" s="220">
        <v>45248</v>
      </c>
      <c r="C2807" s="188">
        <v>1000</v>
      </c>
      <c r="D2807" s="35" t="s">
        <v>8174</v>
      </c>
    </row>
    <row r="2808" spans="1:4" s="118" customFormat="1" x14ac:dyDescent="0.25">
      <c r="A2808" s="109"/>
      <c r="B2808" s="220">
        <v>45248</v>
      </c>
      <c r="C2808" s="188">
        <v>1000</v>
      </c>
      <c r="D2808" s="35" t="s">
        <v>8536</v>
      </c>
    </row>
    <row r="2809" spans="1:4" s="118" customFormat="1" x14ac:dyDescent="0.25">
      <c r="A2809" s="109"/>
      <c r="B2809" s="220">
        <v>45248</v>
      </c>
      <c r="C2809" s="188">
        <v>1000</v>
      </c>
      <c r="D2809" s="35" t="s">
        <v>6966</v>
      </c>
    </row>
    <row r="2810" spans="1:4" s="118" customFormat="1" x14ac:dyDescent="0.25">
      <c r="A2810" s="109"/>
      <c r="B2810" s="220">
        <v>45248</v>
      </c>
      <c r="C2810" s="188">
        <v>2000</v>
      </c>
      <c r="D2810" s="35" t="s">
        <v>7617</v>
      </c>
    </row>
    <row r="2811" spans="1:4" s="118" customFormat="1" x14ac:dyDescent="0.25">
      <c r="A2811" s="109"/>
      <c r="B2811" s="220">
        <v>45248</v>
      </c>
      <c r="C2811" s="188">
        <v>2000</v>
      </c>
      <c r="D2811" s="35" t="s">
        <v>8444</v>
      </c>
    </row>
    <row r="2812" spans="1:4" s="118" customFormat="1" x14ac:dyDescent="0.25">
      <c r="A2812" s="109"/>
      <c r="B2812" s="220">
        <v>45248</v>
      </c>
      <c r="C2812" s="188">
        <v>3000</v>
      </c>
      <c r="D2812" s="35" t="s">
        <v>8488</v>
      </c>
    </row>
    <row r="2813" spans="1:4" s="118" customFormat="1" x14ac:dyDescent="0.25">
      <c r="A2813" s="109"/>
      <c r="B2813" s="220">
        <v>45248</v>
      </c>
      <c r="C2813" s="188">
        <v>3000</v>
      </c>
      <c r="D2813" s="35" t="s">
        <v>7305</v>
      </c>
    </row>
    <row r="2814" spans="1:4" s="118" customFormat="1" x14ac:dyDescent="0.25">
      <c r="A2814" s="109"/>
      <c r="B2814" s="220">
        <v>45248</v>
      </c>
      <c r="C2814" s="188">
        <v>5000</v>
      </c>
      <c r="D2814" s="35" t="s">
        <v>8490</v>
      </c>
    </row>
    <row r="2815" spans="1:4" s="118" customFormat="1" x14ac:dyDescent="0.25">
      <c r="A2815" s="109"/>
      <c r="B2815" s="220">
        <v>45249</v>
      </c>
      <c r="C2815" s="188">
        <v>30</v>
      </c>
      <c r="D2815" s="35" t="s">
        <v>8491</v>
      </c>
    </row>
    <row r="2816" spans="1:4" s="118" customFormat="1" x14ac:dyDescent="0.25">
      <c r="A2816" s="109"/>
      <c r="B2816" s="220">
        <v>45249</v>
      </c>
      <c r="C2816" s="188">
        <v>50</v>
      </c>
      <c r="D2816" s="35" t="s">
        <v>6911</v>
      </c>
    </row>
    <row r="2817" spans="1:4" s="118" customFormat="1" x14ac:dyDescent="0.25">
      <c r="A2817" s="109"/>
      <c r="B2817" s="220">
        <v>45249</v>
      </c>
      <c r="C2817" s="188">
        <v>100</v>
      </c>
      <c r="D2817" s="35" t="s">
        <v>8493</v>
      </c>
    </row>
    <row r="2818" spans="1:4" s="118" customFormat="1" x14ac:dyDescent="0.25">
      <c r="A2818" s="109"/>
      <c r="B2818" s="220">
        <v>45249</v>
      </c>
      <c r="C2818" s="188">
        <v>100</v>
      </c>
      <c r="D2818" s="35" t="s">
        <v>6916</v>
      </c>
    </row>
    <row r="2819" spans="1:4" s="118" customFormat="1" x14ac:dyDescent="0.25">
      <c r="A2819" s="109"/>
      <c r="B2819" s="220">
        <v>45249</v>
      </c>
      <c r="C2819" s="188">
        <v>100</v>
      </c>
      <c r="D2819" s="35" t="s">
        <v>8494</v>
      </c>
    </row>
    <row r="2820" spans="1:4" s="118" customFormat="1" x14ac:dyDescent="0.25">
      <c r="A2820" s="109"/>
      <c r="B2820" s="220">
        <v>45249</v>
      </c>
      <c r="C2820" s="188">
        <v>100</v>
      </c>
      <c r="D2820" s="35" t="s">
        <v>10129</v>
      </c>
    </row>
    <row r="2821" spans="1:4" s="118" customFormat="1" x14ac:dyDescent="0.25">
      <c r="A2821" s="109"/>
      <c r="B2821" s="220">
        <v>45249</v>
      </c>
      <c r="C2821" s="188">
        <v>100</v>
      </c>
      <c r="D2821" s="35" t="s">
        <v>8498</v>
      </c>
    </row>
    <row r="2822" spans="1:4" s="118" customFormat="1" x14ac:dyDescent="0.25">
      <c r="A2822" s="109"/>
      <c r="B2822" s="220">
        <v>45249</v>
      </c>
      <c r="C2822" s="188">
        <v>100</v>
      </c>
      <c r="D2822" s="35" t="s">
        <v>8496</v>
      </c>
    </row>
    <row r="2823" spans="1:4" s="118" customFormat="1" x14ac:dyDescent="0.25">
      <c r="A2823" s="109"/>
      <c r="B2823" s="220">
        <v>45249</v>
      </c>
      <c r="C2823" s="188">
        <v>100</v>
      </c>
      <c r="D2823" s="35" t="s">
        <v>8497</v>
      </c>
    </row>
    <row r="2824" spans="1:4" s="118" customFormat="1" x14ac:dyDescent="0.25">
      <c r="A2824" s="109"/>
      <c r="B2824" s="220">
        <v>45249</v>
      </c>
      <c r="C2824" s="188">
        <v>100</v>
      </c>
      <c r="D2824" s="35" t="s">
        <v>10130</v>
      </c>
    </row>
    <row r="2825" spans="1:4" s="118" customFormat="1" x14ac:dyDescent="0.25">
      <c r="A2825" s="109"/>
      <c r="B2825" s="220">
        <v>45249</v>
      </c>
      <c r="C2825" s="188">
        <v>150</v>
      </c>
      <c r="D2825" s="35" t="s">
        <v>7633</v>
      </c>
    </row>
    <row r="2826" spans="1:4" s="118" customFormat="1" x14ac:dyDescent="0.25">
      <c r="A2826" s="109"/>
      <c r="B2826" s="220">
        <v>45249</v>
      </c>
      <c r="C2826" s="188">
        <v>150</v>
      </c>
      <c r="D2826" s="35" t="s">
        <v>7481</v>
      </c>
    </row>
    <row r="2827" spans="1:4" s="118" customFormat="1" x14ac:dyDescent="0.25">
      <c r="A2827" s="109"/>
      <c r="B2827" s="220">
        <v>45249</v>
      </c>
      <c r="C2827" s="188">
        <v>152.34</v>
      </c>
      <c r="D2827" s="35" t="s">
        <v>7692</v>
      </c>
    </row>
    <row r="2828" spans="1:4" s="118" customFormat="1" x14ac:dyDescent="0.25">
      <c r="A2828" s="109"/>
      <c r="B2828" s="220">
        <v>45249</v>
      </c>
      <c r="C2828" s="188">
        <v>200</v>
      </c>
      <c r="D2828" s="35" t="s">
        <v>6932</v>
      </c>
    </row>
    <row r="2829" spans="1:4" s="118" customFormat="1" x14ac:dyDescent="0.25">
      <c r="A2829" s="109"/>
      <c r="B2829" s="220">
        <v>45249</v>
      </c>
      <c r="C2829" s="188">
        <v>200</v>
      </c>
      <c r="D2829" s="35" t="s">
        <v>8506</v>
      </c>
    </row>
    <row r="2830" spans="1:4" s="118" customFormat="1" x14ac:dyDescent="0.25">
      <c r="A2830" s="109"/>
      <c r="B2830" s="220">
        <v>45249</v>
      </c>
      <c r="C2830" s="188">
        <v>250</v>
      </c>
      <c r="D2830" s="35" t="s">
        <v>8464</v>
      </c>
    </row>
    <row r="2831" spans="1:4" s="118" customFormat="1" x14ac:dyDescent="0.25">
      <c r="A2831" s="109"/>
      <c r="B2831" s="220">
        <v>45249</v>
      </c>
      <c r="C2831" s="188">
        <v>250</v>
      </c>
      <c r="D2831" s="35" t="s">
        <v>7011</v>
      </c>
    </row>
    <row r="2832" spans="1:4" s="118" customFormat="1" x14ac:dyDescent="0.25">
      <c r="A2832" s="109"/>
      <c r="B2832" s="220">
        <v>45249</v>
      </c>
      <c r="C2832" s="188">
        <v>250</v>
      </c>
      <c r="D2832" s="35" t="s">
        <v>8509</v>
      </c>
    </row>
    <row r="2833" spans="1:4" s="118" customFormat="1" x14ac:dyDescent="0.25">
      <c r="A2833" s="109"/>
      <c r="B2833" s="220">
        <v>45249</v>
      </c>
      <c r="C2833" s="188">
        <v>300</v>
      </c>
      <c r="D2833" s="35" t="s">
        <v>8510</v>
      </c>
    </row>
    <row r="2834" spans="1:4" s="118" customFormat="1" x14ac:dyDescent="0.25">
      <c r="A2834" s="109"/>
      <c r="B2834" s="220">
        <v>45249</v>
      </c>
      <c r="C2834" s="188">
        <v>300</v>
      </c>
      <c r="D2834" s="35" t="s">
        <v>7301</v>
      </c>
    </row>
    <row r="2835" spans="1:4" s="118" customFormat="1" x14ac:dyDescent="0.25">
      <c r="A2835" s="109"/>
      <c r="B2835" s="220">
        <v>45249</v>
      </c>
      <c r="C2835" s="188">
        <v>300</v>
      </c>
      <c r="D2835" s="35" t="s">
        <v>8513</v>
      </c>
    </row>
    <row r="2836" spans="1:4" s="118" customFormat="1" x14ac:dyDescent="0.25">
      <c r="A2836" s="109"/>
      <c r="B2836" s="220">
        <v>45249</v>
      </c>
      <c r="C2836" s="188">
        <v>300</v>
      </c>
      <c r="D2836" s="35" t="s">
        <v>8514</v>
      </c>
    </row>
    <row r="2837" spans="1:4" s="118" customFormat="1" x14ac:dyDescent="0.25">
      <c r="A2837" s="109"/>
      <c r="B2837" s="220">
        <v>45249</v>
      </c>
      <c r="C2837" s="188">
        <v>500</v>
      </c>
      <c r="D2837" s="35" t="s">
        <v>8520</v>
      </c>
    </row>
    <row r="2838" spans="1:4" s="118" customFormat="1" x14ac:dyDescent="0.25">
      <c r="A2838" s="109"/>
      <c r="B2838" s="220">
        <v>45249</v>
      </c>
      <c r="C2838" s="188">
        <v>500</v>
      </c>
      <c r="D2838" s="35" t="s">
        <v>10131</v>
      </c>
    </row>
    <row r="2839" spans="1:4" s="118" customFormat="1" x14ac:dyDescent="0.25">
      <c r="A2839" s="109"/>
      <c r="B2839" s="220">
        <v>45249</v>
      </c>
      <c r="C2839" s="188">
        <v>500</v>
      </c>
      <c r="D2839" s="35" t="s">
        <v>8524</v>
      </c>
    </row>
    <row r="2840" spans="1:4" s="118" customFormat="1" x14ac:dyDescent="0.25">
      <c r="A2840" s="109"/>
      <c r="B2840" s="220">
        <v>45249</v>
      </c>
      <c r="C2840" s="188">
        <v>500</v>
      </c>
      <c r="D2840" s="35" t="s">
        <v>8523</v>
      </c>
    </row>
    <row r="2841" spans="1:4" s="118" customFormat="1" x14ac:dyDescent="0.25">
      <c r="A2841" s="109"/>
      <c r="B2841" s="220">
        <v>45249</v>
      </c>
      <c r="C2841" s="188">
        <v>500</v>
      </c>
      <c r="D2841" s="35" t="s">
        <v>8521</v>
      </c>
    </row>
    <row r="2842" spans="1:4" s="118" customFormat="1" x14ac:dyDescent="0.25">
      <c r="A2842" s="109"/>
      <c r="B2842" s="220">
        <v>45249</v>
      </c>
      <c r="C2842" s="188">
        <v>600</v>
      </c>
      <c r="D2842" s="35" t="s">
        <v>7299</v>
      </c>
    </row>
    <row r="2843" spans="1:4" s="118" customFormat="1" x14ac:dyDescent="0.25">
      <c r="A2843" s="109"/>
      <c r="B2843" s="220">
        <v>45249</v>
      </c>
      <c r="C2843" s="188">
        <v>750</v>
      </c>
      <c r="D2843" s="35" t="s">
        <v>8531</v>
      </c>
    </row>
    <row r="2844" spans="1:4" s="118" customFormat="1" x14ac:dyDescent="0.25">
      <c r="A2844" s="109"/>
      <c r="B2844" s="220">
        <v>45249</v>
      </c>
      <c r="C2844" s="188">
        <v>1000</v>
      </c>
      <c r="D2844" s="35" t="s">
        <v>10132</v>
      </c>
    </row>
    <row r="2845" spans="1:4" s="118" customFormat="1" x14ac:dyDescent="0.25">
      <c r="A2845" s="109"/>
      <c r="B2845" s="220">
        <v>45249</v>
      </c>
      <c r="C2845" s="188">
        <v>1000</v>
      </c>
      <c r="D2845" s="35" t="s">
        <v>7617</v>
      </c>
    </row>
    <row r="2846" spans="1:4" s="118" customFormat="1" x14ac:dyDescent="0.25">
      <c r="A2846" s="109"/>
      <c r="B2846" s="220">
        <v>45249</v>
      </c>
      <c r="C2846" s="188">
        <v>1000</v>
      </c>
      <c r="D2846" s="35" t="s">
        <v>8533</v>
      </c>
    </row>
    <row r="2847" spans="1:4" s="118" customFormat="1" x14ac:dyDescent="0.25">
      <c r="A2847" s="109"/>
      <c r="B2847" s="220">
        <v>45249</v>
      </c>
      <c r="C2847" s="188">
        <v>1000</v>
      </c>
      <c r="D2847" s="35" t="s">
        <v>8603</v>
      </c>
    </row>
    <row r="2848" spans="1:4" s="118" customFormat="1" x14ac:dyDescent="0.25">
      <c r="A2848" s="109"/>
      <c r="B2848" s="220">
        <v>45249</v>
      </c>
      <c r="C2848" s="188">
        <v>1000</v>
      </c>
      <c r="D2848" s="35" t="s">
        <v>6966</v>
      </c>
    </row>
    <row r="2849" spans="1:4" s="118" customFormat="1" x14ac:dyDescent="0.25">
      <c r="A2849" s="109"/>
      <c r="B2849" s="220">
        <v>45249</v>
      </c>
      <c r="C2849" s="188">
        <v>1000</v>
      </c>
      <c r="D2849" s="35" t="s">
        <v>7130</v>
      </c>
    </row>
    <row r="2850" spans="1:4" s="118" customFormat="1" x14ac:dyDescent="0.25">
      <c r="A2850" s="109"/>
      <c r="B2850" s="220">
        <v>45249</v>
      </c>
      <c r="C2850" s="188">
        <v>1000</v>
      </c>
      <c r="D2850" s="35" t="s">
        <v>10133</v>
      </c>
    </row>
    <row r="2851" spans="1:4" s="118" customFormat="1" x14ac:dyDescent="0.25">
      <c r="A2851" s="109"/>
      <c r="B2851" s="220">
        <v>45249</v>
      </c>
      <c r="C2851" s="188">
        <v>1000</v>
      </c>
      <c r="D2851" s="35" t="s">
        <v>8170</v>
      </c>
    </row>
    <row r="2852" spans="1:4" s="118" customFormat="1" x14ac:dyDescent="0.25">
      <c r="A2852" s="109"/>
      <c r="B2852" s="220">
        <v>45250</v>
      </c>
      <c r="C2852" s="188">
        <v>0.91</v>
      </c>
      <c r="D2852" s="35" t="s">
        <v>10134</v>
      </c>
    </row>
    <row r="2853" spans="1:4" s="118" customFormat="1" x14ac:dyDescent="0.25">
      <c r="A2853" s="109"/>
      <c r="B2853" s="220">
        <v>45250</v>
      </c>
      <c r="C2853" s="188">
        <v>1</v>
      </c>
      <c r="D2853" s="35" t="s">
        <v>10135</v>
      </c>
    </row>
    <row r="2854" spans="1:4" s="118" customFormat="1" x14ac:dyDescent="0.25">
      <c r="A2854" s="109"/>
      <c r="B2854" s="220">
        <v>45250</v>
      </c>
      <c r="C2854" s="188">
        <v>1</v>
      </c>
      <c r="D2854" s="35" t="s">
        <v>10136</v>
      </c>
    </row>
    <row r="2855" spans="1:4" s="118" customFormat="1" x14ac:dyDescent="0.25">
      <c r="A2855" s="109"/>
      <c r="B2855" s="220">
        <v>45250</v>
      </c>
      <c r="C2855" s="188">
        <v>1.58</v>
      </c>
      <c r="D2855" s="35" t="s">
        <v>10137</v>
      </c>
    </row>
    <row r="2856" spans="1:4" s="118" customFormat="1" x14ac:dyDescent="0.25">
      <c r="A2856" s="109"/>
      <c r="B2856" s="220">
        <v>45250</v>
      </c>
      <c r="C2856" s="188">
        <v>2.42</v>
      </c>
      <c r="D2856" s="35" t="s">
        <v>7326</v>
      </c>
    </row>
    <row r="2857" spans="1:4" s="118" customFormat="1" x14ac:dyDescent="0.25">
      <c r="A2857" s="109"/>
      <c r="B2857" s="220">
        <v>45250</v>
      </c>
      <c r="C2857" s="188">
        <v>6</v>
      </c>
      <c r="D2857" s="35" t="s">
        <v>10047</v>
      </c>
    </row>
    <row r="2858" spans="1:4" s="118" customFormat="1" x14ac:dyDescent="0.25">
      <c r="A2858" s="109"/>
      <c r="B2858" s="220">
        <v>45250</v>
      </c>
      <c r="C2858" s="188">
        <v>6.04</v>
      </c>
      <c r="D2858" s="35" t="s">
        <v>7326</v>
      </c>
    </row>
    <row r="2859" spans="1:4" s="118" customFormat="1" x14ac:dyDescent="0.25">
      <c r="A2859" s="109"/>
      <c r="B2859" s="220">
        <v>45250</v>
      </c>
      <c r="C2859" s="188">
        <v>6.91</v>
      </c>
      <c r="D2859" s="35" t="s">
        <v>10138</v>
      </c>
    </row>
    <row r="2860" spans="1:4" s="118" customFormat="1" x14ac:dyDescent="0.25">
      <c r="A2860" s="109"/>
      <c r="B2860" s="220">
        <v>45250</v>
      </c>
      <c r="C2860" s="188">
        <v>10</v>
      </c>
      <c r="D2860" s="35" t="s">
        <v>10139</v>
      </c>
    </row>
    <row r="2861" spans="1:4" s="118" customFormat="1" x14ac:dyDescent="0.25">
      <c r="A2861" s="109"/>
      <c r="B2861" s="220">
        <v>45250</v>
      </c>
      <c r="C2861" s="188">
        <v>10</v>
      </c>
      <c r="D2861" s="35" t="s">
        <v>10140</v>
      </c>
    </row>
    <row r="2862" spans="1:4" s="118" customFormat="1" x14ac:dyDescent="0.25">
      <c r="A2862" s="109"/>
      <c r="B2862" s="220">
        <v>45250</v>
      </c>
      <c r="C2862" s="188">
        <v>10.25</v>
      </c>
      <c r="D2862" s="35" t="s">
        <v>7326</v>
      </c>
    </row>
    <row r="2863" spans="1:4" s="118" customFormat="1" x14ac:dyDescent="0.25">
      <c r="A2863" s="109"/>
      <c r="B2863" s="220">
        <v>45250</v>
      </c>
      <c r="C2863" s="188">
        <v>22</v>
      </c>
      <c r="D2863" s="35" t="s">
        <v>7180</v>
      </c>
    </row>
    <row r="2864" spans="1:4" s="118" customFormat="1" x14ac:dyDescent="0.25">
      <c r="A2864" s="109"/>
      <c r="B2864" s="220">
        <v>45250</v>
      </c>
      <c r="C2864" s="188">
        <v>25</v>
      </c>
      <c r="D2864" s="35" t="s">
        <v>7184</v>
      </c>
    </row>
    <row r="2865" spans="1:4" s="118" customFormat="1" x14ac:dyDescent="0.25">
      <c r="A2865" s="109"/>
      <c r="B2865" s="220">
        <v>45250</v>
      </c>
      <c r="C2865" s="188">
        <v>30</v>
      </c>
      <c r="D2865" s="35" t="s">
        <v>6976</v>
      </c>
    </row>
    <row r="2866" spans="1:4" s="118" customFormat="1" x14ac:dyDescent="0.25">
      <c r="A2866" s="109"/>
      <c r="B2866" s="220">
        <v>45250</v>
      </c>
      <c r="C2866" s="188">
        <v>30</v>
      </c>
      <c r="D2866" s="35" t="s">
        <v>9704</v>
      </c>
    </row>
    <row r="2867" spans="1:4" s="118" customFormat="1" x14ac:dyDescent="0.25">
      <c r="A2867" s="109"/>
      <c r="B2867" s="220">
        <v>45250</v>
      </c>
      <c r="C2867" s="188">
        <v>30</v>
      </c>
      <c r="D2867" s="35" t="s">
        <v>6986</v>
      </c>
    </row>
    <row r="2868" spans="1:4" s="118" customFormat="1" x14ac:dyDescent="0.25">
      <c r="A2868" s="109"/>
      <c r="B2868" s="220">
        <v>45250</v>
      </c>
      <c r="C2868" s="188">
        <v>30</v>
      </c>
      <c r="D2868" s="35" t="s">
        <v>6976</v>
      </c>
    </row>
    <row r="2869" spans="1:4" s="118" customFormat="1" x14ac:dyDescent="0.25">
      <c r="A2869" s="109"/>
      <c r="B2869" s="220">
        <v>45250</v>
      </c>
      <c r="C2869" s="188">
        <v>30</v>
      </c>
      <c r="D2869" s="35" t="s">
        <v>6986</v>
      </c>
    </row>
    <row r="2870" spans="1:4" s="118" customFormat="1" x14ac:dyDescent="0.25">
      <c r="A2870" s="109"/>
      <c r="B2870" s="220">
        <v>45250</v>
      </c>
      <c r="C2870" s="188">
        <v>30</v>
      </c>
      <c r="D2870" s="35" t="s">
        <v>6976</v>
      </c>
    </row>
    <row r="2871" spans="1:4" s="118" customFormat="1" x14ac:dyDescent="0.25">
      <c r="A2871" s="109"/>
      <c r="B2871" s="220">
        <v>45250</v>
      </c>
      <c r="C2871" s="188">
        <v>30</v>
      </c>
      <c r="D2871" s="35" t="s">
        <v>6986</v>
      </c>
    </row>
    <row r="2872" spans="1:4" s="118" customFormat="1" x14ac:dyDescent="0.25">
      <c r="A2872" s="109"/>
      <c r="B2872" s="220">
        <v>45250</v>
      </c>
      <c r="C2872" s="188">
        <v>30</v>
      </c>
      <c r="D2872" s="35" t="s">
        <v>8545</v>
      </c>
    </row>
    <row r="2873" spans="1:4" s="118" customFormat="1" x14ac:dyDescent="0.25">
      <c r="A2873" s="109"/>
      <c r="B2873" s="220">
        <v>45250</v>
      </c>
      <c r="C2873" s="188">
        <v>30</v>
      </c>
      <c r="D2873" s="35" t="s">
        <v>8544</v>
      </c>
    </row>
    <row r="2874" spans="1:4" s="118" customFormat="1" x14ac:dyDescent="0.25">
      <c r="A2874" s="109"/>
      <c r="B2874" s="220">
        <v>45250</v>
      </c>
      <c r="C2874" s="188">
        <v>30</v>
      </c>
      <c r="D2874" s="35" t="s">
        <v>6975</v>
      </c>
    </row>
    <row r="2875" spans="1:4" s="118" customFormat="1" x14ac:dyDescent="0.25">
      <c r="A2875" s="109"/>
      <c r="B2875" s="220">
        <v>45250</v>
      </c>
      <c r="C2875" s="188">
        <v>32.99</v>
      </c>
      <c r="D2875" s="35" t="s">
        <v>9573</v>
      </c>
    </row>
    <row r="2876" spans="1:4" s="118" customFormat="1" x14ac:dyDescent="0.25">
      <c r="A2876" s="109"/>
      <c r="B2876" s="220">
        <v>45250</v>
      </c>
      <c r="C2876" s="188">
        <v>35</v>
      </c>
      <c r="D2876" s="35" t="s">
        <v>7505</v>
      </c>
    </row>
    <row r="2877" spans="1:4" s="118" customFormat="1" x14ac:dyDescent="0.25">
      <c r="A2877" s="109"/>
      <c r="B2877" s="220">
        <v>45250</v>
      </c>
      <c r="C2877" s="188">
        <v>38.909999999999997</v>
      </c>
      <c r="D2877" s="35" t="s">
        <v>7642</v>
      </c>
    </row>
    <row r="2878" spans="1:4" s="118" customFormat="1" x14ac:dyDescent="0.25">
      <c r="A2878" s="109"/>
      <c r="B2878" s="220">
        <v>45250</v>
      </c>
      <c r="C2878" s="188">
        <v>50</v>
      </c>
      <c r="D2878" s="35" t="s">
        <v>6988</v>
      </c>
    </row>
    <row r="2879" spans="1:4" s="118" customFormat="1" x14ac:dyDescent="0.25">
      <c r="A2879" s="109"/>
      <c r="B2879" s="220">
        <v>45250</v>
      </c>
      <c r="C2879" s="188">
        <v>50</v>
      </c>
      <c r="D2879" s="35" t="s">
        <v>7184</v>
      </c>
    </row>
    <row r="2880" spans="1:4" s="118" customFormat="1" x14ac:dyDescent="0.25">
      <c r="A2880" s="109"/>
      <c r="B2880" s="220">
        <v>45250</v>
      </c>
      <c r="C2880" s="188">
        <v>50</v>
      </c>
      <c r="D2880" s="35" t="s">
        <v>6989</v>
      </c>
    </row>
    <row r="2881" spans="1:4" s="118" customFormat="1" x14ac:dyDescent="0.25">
      <c r="A2881" s="109"/>
      <c r="B2881" s="220">
        <v>45250</v>
      </c>
      <c r="C2881" s="188">
        <v>50</v>
      </c>
      <c r="D2881" s="35" t="s">
        <v>8546</v>
      </c>
    </row>
    <row r="2882" spans="1:4" s="118" customFormat="1" x14ac:dyDescent="0.25">
      <c r="A2882" s="109"/>
      <c r="B2882" s="220">
        <v>45250</v>
      </c>
      <c r="C2882" s="188">
        <v>50</v>
      </c>
      <c r="D2882" s="35" t="s">
        <v>10141</v>
      </c>
    </row>
    <row r="2883" spans="1:4" s="118" customFormat="1" x14ac:dyDescent="0.25">
      <c r="A2883" s="109"/>
      <c r="B2883" s="220">
        <v>45250</v>
      </c>
      <c r="C2883" s="188">
        <v>50</v>
      </c>
      <c r="D2883" s="35" t="s">
        <v>10142</v>
      </c>
    </row>
    <row r="2884" spans="1:4" s="118" customFormat="1" x14ac:dyDescent="0.25">
      <c r="A2884" s="109"/>
      <c r="B2884" s="220">
        <v>45250</v>
      </c>
      <c r="C2884" s="188">
        <v>50</v>
      </c>
      <c r="D2884" s="35" t="s">
        <v>8669</v>
      </c>
    </row>
    <row r="2885" spans="1:4" s="118" customFormat="1" x14ac:dyDescent="0.25">
      <c r="A2885" s="109"/>
      <c r="B2885" s="220">
        <v>45250</v>
      </c>
      <c r="C2885" s="188">
        <v>51</v>
      </c>
      <c r="D2885" s="35" t="s">
        <v>7405</v>
      </c>
    </row>
    <row r="2886" spans="1:4" s="118" customFormat="1" x14ac:dyDescent="0.25">
      <c r="A2886" s="109"/>
      <c r="B2886" s="220">
        <v>45250</v>
      </c>
      <c r="C2886" s="188">
        <v>80</v>
      </c>
      <c r="D2886" s="35" t="s">
        <v>8261</v>
      </c>
    </row>
    <row r="2887" spans="1:4" s="118" customFormat="1" x14ac:dyDescent="0.25">
      <c r="A2887" s="109"/>
      <c r="B2887" s="220">
        <v>45250</v>
      </c>
      <c r="C2887" s="188">
        <v>90</v>
      </c>
      <c r="D2887" s="35" t="s">
        <v>8810</v>
      </c>
    </row>
    <row r="2888" spans="1:4" s="118" customFormat="1" x14ac:dyDescent="0.25">
      <c r="A2888" s="109"/>
      <c r="B2888" s="220">
        <v>45250</v>
      </c>
      <c r="C2888" s="188">
        <v>100</v>
      </c>
      <c r="D2888" s="35" t="s">
        <v>7198</v>
      </c>
    </row>
    <row r="2889" spans="1:4" s="118" customFormat="1" x14ac:dyDescent="0.25">
      <c r="A2889" s="109"/>
      <c r="B2889" s="220">
        <v>45250</v>
      </c>
      <c r="C2889" s="188">
        <v>100</v>
      </c>
      <c r="D2889" s="35" t="s">
        <v>8756</v>
      </c>
    </row>
    <row r="2890" spans="1:4" s="118" customFormat="1" x14ac:dyDescent="0.25">
      <c r="A2890" s="109"/>
      <c r="B2890" s="220">
        <v>45250</v>
      </c>
      <c r="C2890" s="188">
        <v>100</v>
      </c>
      <c r="D2890" s="35" t="s">
        <v>10143</v>
      </c>
    </row>
    <row r="2891" spans="1:4" s="118" customFormat="1" x14ac:dyDescent="0.25">
      <c r="A2891" s="109"/>
      <c r="B2891" s="220">
        <v>45250</v>
      </c>
      <c r="C2891" s="188">
        <v>100</v>
      </c>
      <c r="D2891" s="35" t="s">
        <v>10144</v>
      </c>
    </row>
    <row r="2892" spans="1:4" s="118" customFormat="1" x14ac:dyDescent="0.25">
      <c r="A2892" s="109"/>
      <c r="B2892" s="220">
        <v>45250</v>
      </c>
      <c r="C2892" s="188">
        <v>100</v>
      </c>
      <c r="D2892" s="35" t="s">
        <v>7055</v>
      </c>
    </row>
    <row r="2893" spans="1:4" s="118" customFormat="1" x14ac:dyDescent="0.25">
      <c r="A2893" s="109"/>
      <c r="B2893" s="220">
        <v>45250</v>
      </c>
      <c r="C2893" s="188">
        <v>100</v>
      </c>
      <c r="D2893" s="35" t="s">
        <v>7678</v>
      </c>
    </row>
    <row r="2894" spans="1:4" s="118" customFormat="1" x14ac:dyDescent="0.25">
      <c r="A2894" s="109"/>
      <c r="B2894" s="220">
        <v>45250</v>
      </c>
      <c r="C2894" s="188">
        <v>100</v>
      </c>
      <c r="D2894" s="35" t="s">
        <v>7004</v>
      </c>
    </row>
    <row r="2895" spans="1:4" s="118" customFormat="1" x14ac:dyDescent="0.25">
      <c r="A2895" s="109"/>
      <c r="B2895" s="220">
        <v>45250</v>
      </c>
      <c r="C2895" s="188">
        <v>100</v>
      </c>
      <c r="D2895" s="35" t="s">
        <v>10145</v>
      </c>
    </row>
    <row r="2896" spans="1:4" s="118" customFormat="1" x14ac:dyDescent="0.25">
      <c r="A2896" s="109"/>
      <c r="B2896" s="220">
        <v>45250</v>
      </c>
      <c r="C2896" s="188">
        <v>100</v>
      </c>
      <c r="D2896" s="35" t="s">
        <v>9532</v>
      </c>
    </row>
    <row r="2897" spans="1:4" s="118" customFormat="1" x14ac:dyDescent="0.25">
      <c r="A2897" s="109"/>
      <c r="B2897" s="220">
        <v>45250</v>
      </c>
      <c r="C2897" s="188">
        <v>100</v>
      </c>
      <c r="D2897" s="35" t="s">
        <v>8405</v>
      </c>
    </row>
    <row r="2898" spans="1:4" s="118" customFormat="1" x14ac:dyDescent="0.25">
      <c r="A2898" s="109"/>
      <c r="B2898" s="220">
        <v>45250</v>
      </c>
      <c r="C2898" s="188">
        <v>100</v>
      </c>
      <c r="D2898" s="35" t="s">
        <v>10146</v>
      </c>
    </row>
    <row r="2899" spans="1:4" s="118" customFormat="1" x14ac:dyDescent="0.25">
      <c r="A2899" s="109"/>
      <c r="B2899" s="220">
        <v>45250</v>
      </c>
      <c r="C2899" s="188">
        <v>100</v>
      </c>
      <c r="D2899" s="35" t="s">
        <v>10147</v>
      </c>
    </row>
    <row r="2900" spans="1:4" s="118" customFormat="1" x14ac:dyDescent="0.25">
      <c r="A2900" s="109"/>
      <c r="B2900" s="220">
        <v>45250</v>
      </c>
      <c r="C2900" s="188">
        <v>100</v>
      </c>
      <c r="D2900" s="35" t="s">
        <v>8685</v>
      </c>
    </row>
    <row r="2901" spans="1:4" s="118" customFormat="1" x14ac:dyDescent="0.25">
      <c r="A2901" s="109"/>
      <c r="B2901" s="220">
        <v>45250</v>
      </c>
      <c r="C2901" s="188">
        <v>100</v>
      </c>
      <c r="D2901" s="35" t="s">
        <v>8455</v>
      </c>
    </row>
    <row r="2902" spans="1:4" s="118" customFormat="1" x14ac:dyDescent="0.25">
      <c r="A2902" s="109"/>
      <c r="B2902" s="220">
        <v>45250</v>
      </c>
      <c r="C2902" s="188">
        <v>100</v>
      </c>
      <c r="D2902" s="35" t="s">
        <v>8495</v>
      </c>
    </row>
    <row r="2903" spans="1:4" s="118" customFormat="1" x14ac:dyDescent="0.25">
      <c r="A2903" s="109"/>
      <c r="B2903" s="220">
        <v>45250</v>
      </c>
      <c r="C2903" s="188">
        <v>100</v>
      </c>
      <c r="D2903" s="35" t="s">
        <v>10148</v>
      </c>
    </row>
    <row r="2904" spans="1:4" s="118" customFormat="1" x14ac:dyDescent="0.25">
      <c r="A2904" s="109"/>
      <c r="B2904" s="220">
        <v>45250</v>
      </c>
      <c r="C2904" s="188">
        <v>100</v>
      </c>
      <c r="D2904" s="35" t="s">
        <v>8999</v>
      </c>
    </row>
    <row r="2905" spans="1:4" s="118" customFormat="1" x14ac:dyDescent="0.25">
      <c r="A2905" s="109"/>
      <c r="B2905" s="220">
        <v>45250</v>
      </c>
      <c r="C2905" s="188">
        <v>100</v>
      </c>
      <c r="D2905" s="35" t="s">
        <v>7004</v>
      </c>
    </row>
    <row r="2906" spans="1:4" s="118" customFormat="1" x14ac:dyDescent="0.25">
      <c r="A2906" s="109"/>
      <c r="B2906" s="220">
        <v>45250</v>
      </c>
      <c r="C2906" s="188">
        <v>100</v>
      </c>
      <c r="D2906" s="35" t="s">
        <v>8401</v>
      </c>
    </row>
    <row r="2907" spans="1:4" s="118" customFormat="1" x14ac:dyDescent="0.25">
      <c r="A2907" s="109"/>
      <c r="B2907" s="220">
        <v>45250</v>
      </c>
      <c r="C2907" s="188">
        <v>100</v>
      </c>
      <c r="D2907" s="35" t="s">
        <v>6994</v>
      </c>
    </row>
    <row r="2908" spans="1:4" s="118" customFormat="1" x14ac:dyDescent="0.25">
      <c r="A2908" s="109"/>
      <c r="B2908" s="220">
        <v>45250</v>
      </c>
      <c r="C2908" s="188">
        <v>100</v>
      </c>
      <c r="D2908" s="35" t="s">
        <v>10149</v>
      </c>
    </row>
    <row r="2909" spans="1:4" s="118" customFormat="1" x14ac:dyDescent="0.25">
      <c r="A2909" s="109"/>
      <c r="B2909" s="220">
        <v>45250</v>
      </c>
      <c r="C2909" s="188">
        <v>100</v>
      </c>
      <c r="D2909" s="35" t="s">
        <v>10150</v>
      </c>
    </row>
    <row r="2910" spans="1:4" s="118" customFormat="1" x14ac:dyDescent="0.25">
      <c r="A2910" s="109"/>
      <c r="B2910" s="220">
        <v>45250</v>
      </c>
      <c r="C2910" s="188">
        <v>100</v>
      </c>
      <c r="D2910" s="35" t="s">
        <v>7005</v>
      </c>
    </row>
    <row r="2911" spans="1:4" s="118" customFormat="1" x14ac:dyDescent="0.25">
      <c r="A2911" s="109"/>
      <c r="B2911" s="220">
        <v>45250</v>
      </c>
      <c r="C2911" s="188">
        <v>100</v>
      </c>
      <c r="D2911" s="35" t="s">
        <v>6991</v>
      </c>
    </row>
    <row r="2912" spans="1:4" s="118" customFormat="1" x14ac:dyDescent="0.25">
      <c r="A2912" s="109"/>
      <c r="B2912" s="220">
        <v>45250</v>
      </c>
      <c r="C2912" s="188">
        <v>100</v>
      </c>
      <c r="D2912" s="35" t="s">
        <v>7009</v>
      </c>
    </row>
    <row r="2913" spans="1:4" s="118" customFormat="1" x14ac:dyDescent="0.25">
      <c r="A2913" s="109"/>
      <c r="B2913" s="220">
        <v>45250</v>
      </c>
      <c r="C2913" s="188">
        <v>100</v>
      </c>
      <c r="D2913" s="35" t="s">
        <v>8548</v>
      </c>
    </row>
    <row r="2914" spans="1:4" s="118" customFormat="1" x14ac:dyDescent="0.25">
      <c r="A2914" s="109"/>
      <c r="B2914" s="220">
        <v>45250</v>
      </c>
      <c r="C2914" s="188">
        <v>100</v>
      </c>
      <c r="D2914" s="35" t="s">
        <v>7196</v>
      </c>
    </row>
    <row r="2915" spans="1:4" s="118" customFormat="1" x14ac:dyDescent="0.25">
      <c r="A2915" s="109"/>
      <c r="B2915" s="220">
        <v>45250</v>
      </c>
      <c r="C2915" s="188">
        <v>100</v>
      </c>
      <c r="D2915" s="35" t="s">
        <v>8552</v>
      </c>
    </row>
    <row r="2916" spans="1:4" s="118" customFormat="1" x14ac:dyDescent="0.25">
      <c r="A2916" s="109"/>
      <c r="B2916" s="220">
        <v>45250</v>
      </c>
      <c r="C2916" s="188">
        <v>100</v>
      </c>
      <c r="D2916" s="35" t="s">
        <v>8553</v>
      </c>
    </row>
    <row r="2917" spans="1:4" s="118" customFormat="1" x14ac:dyDescent="0.25">
      <c r="A2917" s="109"/>
      <c r="B2917" s="220">
        <v>45250</v>
      </c>
      <c r="C2917" s="188">
        <v>100</v>
      </c>
      <c r="D2917" s="35" t="s">
        <v>8554</v>
      </c>
    </row>
    <row r="2918" spans="1:4" s="118" customFormat="1" x14ac:dyDescent="0.25">
      <c r="A2918" s="109"/>
      <c r="B2918" s="220">
        <v>45250</v>
      </c>
      <c r="C2918" s="188">
        <v>100</v>
      </c>
      <c r="D2918" s="35" t="s">
        <v>9709</v>
      </c>
    </row>
    <row r="2919" spans="1:4" s="118" customFormat="1" x14ac:dyDescent="0.25">
      <c r="A2919" s="109"/>
      <c r="B2919" s="220">
        <v>45250</v>
      </c>
      <c r="C2919" s="188">
        <v>100</v>
      </c>
      <c r="D2919" s="35" t="s">
        <v>10151</v>
      </c>
    </row>
    <row r="2920" spans="1:4" s="118" customFormat="1" x14ac:dyDescent="0.25">
      <c r="A2920" s="109"/>
      <c r="B2920" s="220">
        <v>45250</v>
      </c>
      <c r="C2920" s="188">
        <v>100</v>
      </c>
      <c r="D2920" s="35" t="s">
        <v>8551</v>
      </c>
    </row>
    <row r="2921" spans="1:4" s="118" customFormat="1" x14ac:dyDescent="0.25">
      <c r="A2921" s="109"/>
      <c r="B2921" s="220">
        <v>45250</v>
      </c>
      <c r="C2921" s="188">
        <v>100</v>
      </c>
      <c r="D2921" s="35" t="s">
        <v>8550</v>
      </c>
    </row>
    <row r="2922" spans="1:4" s="118" customFormat="1" x14ac:dyDescent="0.25">
      <c r="A2922" s="109"/>
      <c r="B2922" s="220">
        <v>45250</v>
      </c>
      <c r="C2922" s="188">
        <v>100</v>
      </c>
      <c r="D2922" s="35" t="s">
        <v>8620</v>
      </c>
    </row>
    <row r="2923" spans="1:4" s="118" customFormat="1" x14ac:dyDescent="0.25">
      <c r="A2923" s="109"/>
      <c r="B2923" s="220">
        <v>45250</v>
      </c>
      <c r="C2923" s="188">
        <v>100</v>
      </c>
      <c r="D2923" s="35" t="s">
        <v>10152</v>
      </c>
    </row>
    <row r="2924" spans="1:4" s="118" customFormat="1" x14ac:dyDescent="0.25">
      <c r="A2924" s="109"/>
      <c r="B2924" s="220">
        <v>45250</v>
      </c>
      <c r="C2924" s="188">
        <v>100</v>
      </c>
      <c r="D2924" s="35" t="s">
        <v>8685</v>
      </c>
    </row>
    <row r="2925" spans="1:4" s="118" customFormat="1" x14ac:dyDescent="0.25">
      <c r="A2925" s="109"/>
      <c r="B2925" s="220">
        <v>45250</v>
      </c>
      <c r="C2925" s="188">
        <v>100</v>
      </c>
      <c r="D2925" s="35" t="s">
        <v>6984</v>
      </c>
    </row>
    <row r="2926" spans="1:4" s="118" customFormat="1" x14ac:dyDescent="0.25">
      <c r="A2926" s="109"/>
      <c r="B2926" s="220">
        <v>45250</v>
      </c>
      <c r="C2926" s="188">
        <v>100</v>
      </c>
      <c r="D2926" s="35" t="s">
        <v>10153</v>
      </c>
    </row>
    <row r="2927" spans="1:4" s="118" customFormat="1" x14ac:dyDescent="0.25">
      <c r="A2927" s="109"/>
      <c r="B2927" s="220">
        <v>45250</v>
      </c>
      <c r="C2927" s="188">
        <v>100</v>
      </c>
      <c r="D2927" s="35" t="s">
        <v>9063</v>
      </c>
    </row>
    <row r="2928" spans="1:4" s="118" customFormat="1" x14ac:dyDescent="0.25">
      <c r="A2928" s="109"/>
      <c r="B2928" s="220">
        <v>45250</v>
      </c>
      <c r="C2928" s="188">
        <v>100</v>
      </c>
      <c r="D2928" s="35" t="s">
        <v>10154</v>
      </c>
    </row>
    <row r="2929" spans="1:4" s="118" customFormat="1" x14ac:dyDescent="0.25">
      <c r="A2929" s="109"/>
      <c r="B2929" s="220">
        <v>45250</v>
      </c>
      <c r="C2929" s="188">
        <v>118.5</v>
      </c>
      <c r="D2929" s="35" t="s">
        <v>10155</v>
      </c>
    </row>
    <row r="2930" spans="1:4" s="118" customFormat="1" x14ac:dyDescent="0.25">
      <c r="A2930" s="109"/>
      <c r="B2930" s="220">
        <v>45250</v>
      </c>
      <c r="C2930" s="188">
        <v>150</v>
      </c>
      <c r="D2930" s="35" t="s">
        <v>10156</v>
      </c>
    </row>
    <row r="2931" spans="1:4" s="118" customFormat="1" x14ac:dyDescent="0.25">
      <c r="A2931" s="109"/>
      <c r="B2931" s="220">
        <v>45250</v>
      </c>
      <c r="C2931" s="188">
        <v>150</v>
      </c>
      <c r="D2931" s="35" t="s">
        <v>8555</v>
      </c>
    </row>
    <row r="2932" spans="1:4" s="118" customFormat="1" x14ac:dyDescent="0.25">
      <c r="A2932" s="109"/>
      <c r="B2932" s="220">
        <v>45250</v>
      </c>
      <c r="C2932" s="188">
        <v>150</v>
      </c>
      <c r="D2932" s="35" t="s">
        <v>7023</v>
      </c>
    </row>
    <row r="2933" spans="1:4" s="118" customFormat="1" x14ac:dyDescent="0.25">
      <c r="A2933" s="109"/>
      <c r="B2933" s="220">
        <v>45250</v>
      </c>
      <c r="C2933" s="188">
        <v>150</v>
      </c>
      <c r="D2933" s="35" t="s">
        <v>7538</v>
      </c>
    </row>
    <row r="2934" spans="1:4" s="118" customFormat="1" x14ac:dyDescent="0.25">
      <c r="A2934" s="109"/>
      <c r="B2934" s="220">
        <v>45250</v>
      </c>
      <c r="C2934" s="188">
        <v>150</v>
      </c>
      <c r="D2934" s="35" t="s">
        <v>10157</v>
      </c>
    </row>
    <row r="2935" spans="1:4" s="118" customFormat="1" x14ac:dyDescent="0.25">
      <c r="A2935" s="109"/>
      <c r="B2935" s="220">
        <v>45250</v>
      </c>
      <c r="C2935" s="188">
        <v>150</v>
      </c>
      <c r="D2935" s="35" t="s">
        <v>10158</v>
      </c>
    </row>
    <row r="2936" spans="1:4" s="118" customFormat="1" x14ac:dyDescent="0.25">
      <c r="A2936" s="109"/>
      <c r="B2936" s="220">
        <v>45250</v>
      </c>
      <c r="C2936" s="188">
        <v>165</v>
      </c>
      <c r="D2936" s="35" t="s">
        <v>9677</v>
      </c>
    </row>
    <row r="2937" spans="1:4" s="118" customFormat="1" x14ac:dyDescent="0.25">
      <c r="A2937" s="109"/>
      <c r="B2937" s="220">
        <v>45250</v>
      </c>
      <c r="C2937" s="188">
        <v>180</v>
      </c>
      <c r="D2937" s="35" t="s">
        <v>10159</v>
      </c>
    </row>
    <row r="2938" spans="1:4" s="118" customFormat="1" x14ac:dyDescent="0.25">
      <c r="A2938" s="109"/>
      <c r="B2938" s="220">
        <v>45250</v>
      </c>
      <c r="C2938" s="188">
        <v>190</v>
      </c>
      <c r="D2938" s="35" t="s">
        <v>7285</v>
      </c>
    </row>
    <row r="2939" spans="1:4" s="118" customFormat="1" x14ac:dyDescent="0.25">
      <c r="A2939" s="109"/>
      <c r="B2939" s="220">
        <v>45250</v>
      </c>
      <c r="C2939" s="188">
        <v>190</v>
      </c>
      <c r="D2939" s="35" t="s">
        <v>7049</v>
      </c>
    </row>
    <row r="2940" spans="1:4" s="118" customFormat="1" x14ac:dyDescent="0.25">
      <c r="A2940" s="109"/>
      <c r="B2940" s="220">
        <v>45250</v>
      </c>
      <c r="C2940" s="188">
        <v>191</v>
      </c>
      <c r="D2940" s="35" t="s">
        <v>9847</v>
      </c>
    </row>
    <row r="2941" spans="1:4" s="118" customFormat="1" x14ac:dyDescent="0.25">
      <c r="A2941" s="109"/>
      <c r="B2941" s="220">
        <v>45250</v>
      </c>
      <c r="C2941" s="188">
        <v>200</v>
      </c>
      <c r="D2941" s="35" t="s">
        <v>10160</v>
      </c>
    </row>
    <row r="2942" spans="1:4" s="118" customFormat="1" x14ac:dyDescent="0.25">
      <c r="A2942" s="109"/>
      <c r="B2942" s="220">
        <v>45250</v>
      </c>
      <c r="C2942" s="188">
        <v>200</v>
      </c>
      <c r="D2942" s="35" t="s">
        <v>7276</v>
      </c>
    </row>
    <row r="2943" spans="1:4" s="118" customFormat="1" x14ac:dyDescent="0.25">
      <c r="A2943" s="109"/>
      <c r="B2943" s="220">
        <v>45250</v>
      </c>
      <c r="C2943" s="188">
        <v>200</v>
      </c>
      <c r="D2943" s="35" t="s">
        <v>10161</v>
      </c>
    </row>
    <row r="2944" spans="1:4" s="118" customFormat="1" x14ac:dyDescent="0.25">
      <c r="A2944" s="109"/>
      <c r="B2944" s="220">
        <v>45250</v>
      </c>
      <c r="C2944" s="188">
        <v>200</v>
      </c>
      <c r="D2944" s="35" t="s">
        <v>8560</v>
      </c>
    </row>
    <row r="2945" spans="1:4" s="118" customFormat="1" x14ac:dyDescent="0.25">
      <c r="A2945" s="109"/>
      <c r="B2945" s="220">
        <v>45250</v>
      </c>
      <c r="C2945" s="188">
        <v>200</v>
      </c>
      <c r="D2945" s="35" t="s">
        <v>8685</v>
      </c>
    </row>
    <row r="2946" spans="1:4" s="118" customFormat="1" x14ac:dyDescent="0.25">
      <c r="A2946" s="109"/>
      <c r="B2946" s="220">
        <v>45250</v>
      </c>
      <c r="C2946" s="188">
        <v>200</v>
      </c>
      <c r="D2946" s="35" t="s">
        <v>7668</v>
      </c>
    </row>
    <row r="2947" spans="1:4" s="118" customFormat="1" x14ac:dyDescent="0.25">
      <c r="A2947" s="109"/>
      <c r="B2947" s="220">
        <v>45250</v>
      </c>
      <c r="C2947" s="188">
        <v>200</v>
      </c>
      <c r="D2947" s="35" t="s">
        <v>10162</v>
      </c>
    </row>
    <row r="2948" spans="1:4" s="118" customFormat="1" x14ac:dyDescent="0.25">
      <c r="A2948" s="109"/>
      <c r="B2948" s="220">
        <v>45250</v>
      </c>
      <c r="C2948" s="188">
        <v>200</v>
      </c>
      <c r="D2948" s="35" t="s">
        <v>9785</v>
      </c>
    </row>
    <row r="2949" spans="1:4" s="118" customFormat="1" x14ac:dyDescent="0.25">
      <c r="A2949" s="109"/>
      <c r="B2949" s="220">
        <v>45250</v>
      </c>
      <c r="C2949" s="188">
        <v>200</v>
      </c>
      <c r="D2949" s="35" t="s">
        <v>8557</v>
      </c>
    </row>
    <row r="2950" spans="1:4" s="118" customFormat="1" x14ac:dyDescent="0.25">
      <c r="A2950" s="109"/>
      <c r="B2950" s="220">
        <v>45250</v>
      </c>
      <c r="C2950" s="188">
        <v>200</v>
      </c>
      <c r="D2950" s="35" t="s">
        <v>7671</v>
      </c>
    </row>
    <row r="2951" spans="1:4" s="118" customFormat="1" x14ac:dyDescent="0.25">
      <c r="A2951" s="109"/>
      <c r="B2951" s="220">
        <v>45250</v>
      </c>
      <c r="C2951" s="188">
        <v>200</v>
      </c>
      <c r="D2951" s="35" t="s">
        <v>8630</v>
      </c>
    </row>
    <row r="2952" spans="1:4" s="118" customFormat="1" x14ac:dyDescent="0.25">
      <c r="A2952" s="109"/>
      <c r="B2952" s="220">
        <v>45250</v>
      </c>
      <c r="C2952" s="188">
        <v>200</v>
      </c>
      <c r="D2952" s="35" t="s">
        <v>7684</v>
      </c>
    </row>
    <row r="2953" spans="1:4" s="118" customFormat="1" x14ac:dyDescent="0.25">
      <c r="A2953" s="109"/>
      <c r="B2953" s="220">
        <v>45250</v>
      </c>
      <c r="C2953" s="188">
        <v>200</v>
      </c>
      <c r="D2953" s="35" t="s">
        <v>8558</v>
      </c>
    </row>
    <row r="2954" spans="1:4" s="118" customFormat="1" x14ac:dyDescent="0.25">
      <c r="A2954" s="109"/>
      <c r="B2954" s="220">
        <v>45250</v>
      </c>
      <c r="C2954" s="188">
        <v>200</v>
      </c>
      <c r="D2954" s="35" t="s">
        <v>8695</v>
      </c>
    </row>
    <row r="2955" spans="1:4" s="118" customFormat="1" x14ac:dyDescent="0.25">
      <c r="A2955" s="109"/>
      <c r="B2955" s="220">
        <v>45250</v>
      </c>
      <c r="C2955" s="188">
        <v>200</v>
      </c>
      <c r="D2955" s="35" t="s">
        <v>8692</v>
      </c>
    </row>
    <row r="2956" spans="1:4" s="118" customFormat="1" x14ac:dyDescent="0.25">
      <c r="A2956" s="109"/>
      <c r="B2956" s="220">
        <v>45250</v>
      </c>
      <c r="C2956" s="188">
        <v>200</v>
      </c>
      <c r="D2956" s="35" t="s">
        <v>8715</v>
      </c>
    </row>
    <row r="2957" spans="1:4" s="118" customFormat="1" x14ac:dyDescent="0.25">
      <c r="A2957" s="109"/>
      <c r="B2957" s="220">
        <v>45250</v>
      </c>
      <c r="C2957" s="188">
        <v>200</v>
      </c>
      <c r="D2957" s="35" t="s">
        <v>8411</v>
      </c>
    </row>
    <row r="2958" spans="1:4" s="118" customFormat="1" x14ac:dyDescent="0.25">
      <c r="A2958" s="109"/>
      <c r="B2958" s="220">
        <v>45250</v>
      </c>
      <c r="C2958" s="188">
        <v>230</v>
      </c>
      <c r="D2958" s="35" t="s">
        <v>10063</v>
      </c>
    </row>
    <row r="2959" spans="1:4" s="118" customFormat="1" x14ac:dyDescent="0.25">
      <c r="A2959" s="109"/>
      <c r="B2959" s="220">
        <v>45250</v>
      </c>
      <c r="C2959" s="188">
        <v>250</v>
      </c>
      <c r="D2959" s="35" t="s">
        <v>7017</v>
      </c>
    </row>
    <row r="2960" spans="1:4" s="118" customFormat="1" x14ac:dyDescent="0.25">
      <c r="A2960" s="109"/>
      <c r="B2960" s="220">
        <v>45250</v>
      </c>
      <c r="C2960" s="188">
        <v>250</v>
      </c>
      <c r="D2960" s="35" t="s">
        <v>7017</v>
      </c>
    </row>
    <row r="2961" spans="1:4" s="118" customFormat="1" x14ac:dyDescent="0.25">
      <c r="A2961" s="109"/>
      <c r="B2961" s="220">
        <v>45250</v>
      </c>
      <c r="C2961" s="188">
        <v>250</v>
      </c>
      <c r="D2961" s="35" t="s">
        <v>8561</v>
      </c>
    </row>
    <row r="2962" spans="1:4" s="118" customFormat="1" x14ac:dyDescent="0.25">
      <c r="A2962" s="109"/>
      <c r="B2962" s="220">
        <v>45250</v>
      </c>
      <c r="C2962" s="188">
        <v>250</v>
      </c>
      <c r="D2962" s="35" t="s">
        <v>7722</v>
      </c>
    </row>
    <row r="2963" spans="1:4" s="118" customFormat="1" x14ac:dyDescent="0.25">
      <c r="A2963" s="109"/>
      <c r="B2963" s="220">
        <v>45250</v>
      </c>
      <c r="C2963" s="188">
        <v>270</v>
      </c>
      <c r="D2963" s="35" t="s">
        <v>10163</v>
      </c>
    </row>
    <row r="2964" spans="1:4" s="118" customFormat="1" x14ac:dyDescent="0.25">
      <c r="A2964" s="109"/>
      <c r="B2964" s="220">
        <v>45250</v>
      </c>
      <c r="C2964" s="188">
        <v>288</v>
      </c>
      <c r="D2964" s="35" t="s">
        <v>8311</v>
      </c>
    </row>
    <row r="2965" spans="1:4" s="118" customFormat="1" x14ac:dyDescent="0.25">
      <c r="A2965" s="109"/>
      <c r="B2965" s="220">
        <v>45250</v>
      </c>
      <c r="C2965" s="188">
        <v>300</v>
      </c>
      <c r="D2965" s="35" t="s">
        <v>7490</v>
      </c>
    </row>
    <row r="2966" spans="1:4" s="118" customFormat="1" x14ac:dyDescent="0.25">
      <c r="A2966" s="109"/>
      <c r="B2966" s="220">
        <v>45250</v>
      </c>
      <c r="C2966" s="188">
        <v>300</v>
      </c>
      <c r="D2966" s="35" t="s">
        <v>8467</v>
      </c>
    </row>
    <row r="2967" spans="1:4" s="118" customFormat="1" x14ac:dyDescent="0.25">
      <c r="A2967" s="109"/>
      <c r="B2967" s="220">
        <v>45250</v>
      </c>
      <c r="C2967" s="188">
        <v>300</v>
      </c>
      <c r="D2967" s="35" t="s">
        <v>7219</v>
      </c>
    </row>
    <row r="2968" spans="1:4" s="118" customFormat="1" x14ac:dyDescent="0.25">
      <c r="A2968" s="109"/>
      <c r="B2968" s="220">
        <v>45250</v>
      </c>
      <c r="C2968" s="188">
        <v>300</v>
      </c>
      <c r="D2968" s="35" t="s">
        <v>8091</v>
      </c>
    </row>
    <row r="2969" spans="1:4" s="118" customFormat="1" x14ac:dyDescent="0.25">
      <c r="A2969" s="109"/>
      <c r="B2969" s="220">
        <v>45250</v>
      </c>
      <c r="C2969" s="188">
        <v>300</v>
      </c>
      <c r="D2969" s="35" t="s">
        <v>8472</v>
      </c>
    </row>
    <row r="2970" spans="1:4" s="118" customFormat="1" x14ac:dyDescent="0.25">
      <c r="A2970" s="109"/>
      <c r="B2970" s="220">
        <v>45250</v>
      </c>
      <c r="C2970" s="188">
        <v>300</v>
      </c>
      <c r="D2970" s="35" t="s">
        <v>10164</v>
      </c>
    </row>
    <row r="2971" spans="1:4" s="118" customFormat="1" x14ac:dyDescent="0.25">
      <c r="A2971" s="109"/>
      <c r="B2971" s="220">
        <v>45250</v>
      </c>
      <c r="C2971" s="188">
        <v>300</v>
      </c>
      <c r="D2971" s="35" t="s">
        <v>10165</v>
      </c>
    </row>
    <row r="2972" spans="1:4" s="118" customFormat="1" x14ac:dyDescent="0.25">
      <c r="A2972" s="109"/>
      <c r="B2972" s="220">
        <v>45250</v>
      </c>
      <c r="C2972" s="188">
        <v>300</v>
      </c>
      <c r="D2972" s="35" t="s">
        <v>7383</v>
      </c>
    </row>
    <row r="2973" spans="1:4" s="118" customFormat="1" x14ac:dyDescent="0.25">
      <c r="A2973" s="109"/>
      <c r="B2973" s="220">
        <v>45250</v>
      </c>
      <c r="C2973" s="188">
        <v>300</v>
      </c>
      <c r="D2973" s="35" t="s">
        <v>9984</v>
      </c>
    </row>
    <row r="2974" spans="1:4" s="118" customFormat="1" x14ac:dyDescent="0.25">
      <c r="A2974" s="109"/>
      <c r="B2974" s="220">
        <v>45250</v>
      </c>
      <c r="C2974" s="188">
        <v>300</v>
      </c>
      <c r="D2974" s="35" t="s">
        <v>10166</v>
      </c>
    </row>
    <row r="2975" spans="1:4" s="118" customFormat="1" x14ac:dyDescent="0.25">
      <c r="A2975" s="109"/>
      <c r="B2975" s="220">
        <v>45250</v>
      </c>
      <c r="C2975" s="188">
        <v>300</v>
      </c>
      <c r="D2975" s="35" t="s">
        <v>10167</v>
      </c>
    </row>
    <row r="2976" spans="1:4" s="118" customFormat="1" x14ac:dyDescent="0.25">
      <c r="A2976" s="109"/>
      <c r="B2976" s="220">
        <v>45250</v>
      </c>
      <c r="C2976" s="188">
        <v>300</v>
      </c>
      <c r="D2976" s="35" t="s">
        <v>8425</v>
      </c>
    </row>
    <row r="2977" spans="1:4" s="118" customFormat="1" x14ac:dyDescent="0.25">
      <c r="A2977" s="109"/>
      <c r="B2977" s="220">
        <v>45250</v>
      </c>
      <c r="C2977" s="188">
        <v>300</v>
      </c>
      <c r="D2977" s="35" t="s">
        <v>8468</v>
      </c>
    </row>
    <row r="2978" spans="1:4" s="118" customFormat="1" x14ac:dyDescent="0.25">
      <c r="A2978" s="109"/>
      <c r="B2978" s="220">
        <v>45250</v>
      </c>
      <c r="C2978" s="188">
        <v>300</v>
      </c>
      <c r="D2978" s="35" t="s">
        <v>8415</v>
      </c>
    </row>
    <row r="2979" spans="1:4" s="118" customFormat="1" x14ac:dyDescent="0.25">
      <c r="A2979" s="109"/>
      <c r="B2979" s="220">
        <v>45250</v>
      </c>
      <c r="C2979" s="188">
        <v>300</v>
      </c>
      <c r="D2979" s="35" t="s">
        <v>10168</v>
      </c>
    </row>
    <row r="2980" spans="1:4" s="118" customFormat="1" x14ac:dyDescent="0.25">
      <c r="A2980" s="109"/>
      <c r="B2980" s="220">
        <v>45250</v>
      </c>
      <c r="C2980" s="188">
        <v>300</v>
      </c>
      <c r="D2980" s="35" t="s">
        <v>10169</v>
      </c>
    </row>
    <row r="2981" spans="1:4" s="118" customFormat="1" x14ac:dyDescent="0.25">
      <c r="A2981" s="109"/>
      <c r="B2981" s="220">
        <v>45250</v>
      </c>
      <c r="C2981" s="188">
        <v>300</v>
      </c>
      <c r="D2981" s="35" t="s">
        <v>10170</v>
      </c>
    </row>
    <row r="2982" spans="1:4" s="118" customFormat="1" x14ac:dyDescent="0.25">
      <c r="A2982" s="109"/>
      <c r="B2982" s="220">
        <v>45250</v>
      </c>
      <c r="C2982" s="188">
        <v>300</v>
      </c>
      <c r="D2982" s="35" t="s">
        <v>10171</v>
      </c>
    </row>
    <row r="2983" spans="1:4" s="118" customFormat="1" x14ac:dyDescent="0.25">
      <c r="A2983" s="109"/>
      <c r="B2983" s="220">
        <v>45250</v>
      </c>
      <c r="C2983" s="188">
        <v>300</v>
      </c>
      <c r="D2983" s="35" t="s">
        <v>8471</v>
      </c>
    </row>
    <row r="2984" spans="1:4" s="118" customFormat="1" x14ac:dyDescent="0.25">
      <c r="A2984" s="109"/>
      <c r="B2984" s="220">
        <v>45250</v>
      </c>
      <c r="C2984" s="188">
        <v>300</v>
      </c>
      <c r="D2984" s="35" t="s">
        <v>7662</v>
      </c>
    </row>
    <row r="2985" spans="1:4" s="118" customFormat="1" x14ac:dyDescent="0.25">
      <c r="A2985" s="109"/>
      <c r="B2985" s="220">
        <v>45250</v>
      </c>
      <c r="C2985" s="188">
        <v>300</v>
      </c>
      <c r="D2985" s="35" t="s">
        <v>10172</v>
      </c>
    </row>
    <row r="2986" spans="1:4" s="118" customFormat="1" x14ac:dyDescent="0.25">
      <c r="A2986" s="109"/>
      <c r="B2986" s="220">
        <v>45250</v>
      </c>
      <c r="C2986" s="188">
        <v>300</v>
      </c>
      <c r="D2986" s="35" t="s">
        <v>10173</v>
      </c>
    </row>
    <row r="2987" spans="1:4" s="118" customFormat="1" x14ac:dyDescent="0.25">
      <c r="A2987" s="109"/>
      <c r="B2987" s="220">
        <v>45250</v>
      </c>
      <c r="C2987" s="188">
        <v>300</v>
      </c>
      <c r="D2987" s="35" t="s">
        <v>10174</v>
      </c>
    </row>
    <row r="2988" spans="1:4" s="118" customFormat="1" x14ac:dyDescent="0.25">
      <c r="A2988" s="109"/>
      <c r="B2988" s="220">
        <v>45250</v>
      </c>
      <c r="C2988" s="188">
        <v>300</v>
      </c>
      <c r="D2988" s="35" t="s">
        <v>10175</v>
      </c>
    </row>
    <row r="2989" spans="1:4" s="118" customFormat="1" x14ac:dyDescent="0.25">
      <c r="A2989" s="109"/>
      <c r="B2989" s="220">
        <v>45250</v>
      </c>
      <c r="C2989" s="188">
        <v>300</v>
      </c>
      <c r="D2989" s="35" t="s">
        <v>8470</v>
      </c>
    </row>
    <row r="2990" spans="1:4" s="118" customFormat="1" x14ac:dyDescent="0.25">
      <c r="A2990" s="109"/>
      <c r="B2990" s="220">
        <v>45250</v>
      </c>
      <c r="C2990" s="188">
        <v>300</v>
      </c>
      <c r="D2990" s="35" t="s">
        <v>8562</v>
      </c>
    </row>
    <row r="2991" spans="1:4" s="118" customFormat="1" x14ac:dyDescent="0.25">
      <c r="A2991" s="109"/>
      <c r="B2991" s="220">
        <v>45250</v>
      </c>
      <c r="C2991" s="188">
        <v>300</v>
      </c>
      <c r="D2991" s="35" t="s">
        <v>10176</v>
      </c>
    </row>
    <row r="2992" spans="1:4" s="118" customFormat="1" x14ac:dyDescent="0.25">
      <c r="A2992" s="109"/>
      <c r="B2992" s="220">
        <v>45250</v>
      </c>
      <c r="C2992" s="188">
        <v>300</v>
      </c>
      <c r="D2992" s="35" t="s">
        <v>10177</v>
      </c>
    </row>
    <row r="2993" spans="1:4" s="118" customFormat="1" x14ac:dyDescent="0.25">
      <c r="A2993" s="109"/>
      <c r="B2993" s="220">
        <v>45250</v>
      </c>
      <c r="C2993" s="188">
        <v>300</v>
      </c>
      <c r="D2993" s="35" t="s">
        <v>10178</v>
      </c>
    </row>
    <row r="2994" spans="1:4" s="118" customFormat="1" x14ac:dyDescent="0.25">
      <c r="A2994" s="109"/>
      <c r="B2994" s="220">
        <v>45250</v>
      </c>
      <c r="C2994" s="188">
        <v>300</v>
      </c>
      <c r="D2994" s="35" t="s">
        <v>7680</v>
      </c>
    </row>
    <row r="2995" spans="1:4" s="118" customFormat="1" x14ac:dyDescent="0.25">
      <c r="A2995" s="109"/>
      <c r="B2995" s="220">
        <v>45250</v>
      </c>
      <c r="C2995" s="188">
        <v>300</v>
      </c>
      <c r="D2995" s="35" t="s">
        <v>8567</v>
      </c>
    </row>
    <row r="2996" spans="1:4" s="118" customFormat="1" x14ac:dyDescent="0.25">
      <c r="A2996" s="109"/>
      <c r="B2996" s="220">
        <v>45250</v>
      </c>
      <c r="C2996" s="188">
        <v>300</v>
      </c>
      <c r="D2996" s="35" t="s">
        <v>8565</v>
      </c>
    </row>
    <row r="2997" spans="1:4" s="118" customFormat="1" x14ac:dyDescent="0.25">
      <c r="A2997" s="109"/>
      <c r="B2997" s="220">
        <v>45250</v>
      </c>
      <c r="C2997" s="188">
        <v>300</v>
      </c>
      <c r="D2997" s="35" t="s">
        <v>10179</v>
      </c>
    </row>
    <row r="2998" spans="1:4" s="118" customFormat="1" x14ac:dyDescent="0.25">
      <c r="A2998" s="109"/>
      <c r="B2998" s="220">
        <v>45250</v>
      </c>
      <c r="C2998" s="188">
        <v>300</v>
      </c>
      <c r="D2998" s="35" t="s">
        <v>10180</v>
      </c>
    </row>
    <row r="2999" spans="1:4" s="118" customFormat="1" x14ac:dyDescent="0.25">
      <c r="A2999" s="109"/>
      <c r="B2999" s="220">
        <v>45250</v>
      </c>
      <c r="C2999" s="188">
        <v>300</v>
      </c>
      <c r="D2999" s="35" t="s">
        <v>8568</v>
      </c>
    </row>
    <row r="3000" spans="1:4" s="118" customFormat="1" x14ac:dyDescent="0.25">
      <c r="A3000" s="109"/>
      <c r="B3000" s="220">
        <v>45250</v>
      </c>
      <c r="C3000" s="188">
        <v>300</v>
      </c>
      <c r="D3000" s="35" t="s">
        <v>8569</v>
      </c>
    </row>
    <row r="3001" spans="1:4" s="118" customFormat="1" x14ac:dyDescent="0.25">
      <c r="A3001" s="109"/>
      <c r="B3001" s="220">
        <v>45250</v>
      </c>
      <c r="C3001" s="188">
        <v>300</v>
      </c>
      <c r="D3001" s="35" t="s">
        <v>8571</v>
      </c>
    </row>
    <row r="3002" spans="1:4" s="118" customFormat="1" x14ac:dyDescent="0.25">
      <c r="A3002" s="109"/>
      <c r="B3002" s="220">
        <v>45250</v>
      </c>
      <c r="C3002" s="188">
        <v>300</v>
      </c>
      <c r="D3002" s="35" t="s">
        <v>8570</v>
      </c>
    </row>
    <row r="3003" spans="1:4" s="118" customFormat="1" x14ac:dyDescent="0.25">
      <c r="A3003" s="109"/>
      <c r="B3003" s="220">
        <v>45250</v>
      </c>
      <c r="C3003" s="188">
        <v>300</v>
      </c>
      <c r="D3003" s="35" t="s">
        <v>9027</v>
      </c>
    </row>
    <row r="3004" spans="1:4" s="118" customFormat="1" x14ac:dyDescent="0.25">
      <c r="A3004" s="109"/>
      <c r="B3004" s="220">
        <v>45250</v>
      </c>
      <c r="C3004" s="188">
        <v>300</v>
      </c>
      <c r="D3004" s="35" t="s">
        <v>7379</v>
      </c>
    </row>
    <row r="3005" spans="1:4" s="118" customFormat="1" x14ac:dyDescent="0.25">
      <c r="A3005" s="109"/>
      <c r="B3005" s="220">
        <v>45250</v>
      </c>
      <c r="C3005" s="188">
        <v>300</v>
      </c>
      <c r="D3005" s="35" t="s">
        <v>7979</v>
      </c>
    </row>
    <row r="3006" spans="1:4" s="118" customFormat="1" x14ac:dyDescent="0.25">
      <c r="A3006" s="109"/>
      <c r="B3006" s="220">
        <v>45250</v>
      </c>
      <c r="C3006" s="188">
        <v>300</v>
      </c>
      <c r="D3006" s="35" t="s">
        <v>8970</v>
      </c>
    </row>
    <row r="3007" spans="1:4" s="118" customFormat="1" x14ac:dyDescent="0.25">
      <c r="A3007" s="109"/>
      <c r="B3007" s="220">
        <v>45250</v>
      </c>
      <c r="C3007" s="188">
        <v>300</v>
      </c>
      <c r="D3007" s="35" t="s">
        <v>10181</v>
      </c>
    </row>
    <row r="3008" spans="1:4" s="118" customFormat="1" x14ac:dyDescent="0.25">
      <c r="A3008" s="109"/>
      <c r="B3008" s="220">
        <v>45250</v>
      </c>
      <c r="C3008" s="188">
        <v>300</v>
      </c>
      <c r="D3008" s="35" t="s">
        <v>7700</v>
      </c>
    </row>
    <row r="3009" spans="1:4" s="118" customFormat="1" x14ac:dyDescent="0.25">
      <c r="A3009" s="109"/>
      <c r="B3009" s="220">
        <v>45250</v>
      </c>
      <c r="C3009" s="188">
        <v>300</v>
      </c>
      <c r="D3009" s="35" t="s">
        <v>8009</v>
      </c>
    </row>
    <row r="3010" spans="1:4" s="118" customFormat="1" x14ac:dyDescent="0.25">
      <c r="A3010" s="109"/>
      <c r="B3010" s="220">
        <v>45250</v>
      </c>
      <c r="C3010" s="188">
        <v>300</v>
      </c>
      <c r="D3010" s="35" t="s">
        <v>7667</v>
      </c>
    </row>
    <row r="3011" spans="1:4" s="118" customFormat="1" x14ac:dyDescent="0.25">
      <c r="A3011" s="109"/>
      <c r="B3011" s="220">
        <v>45250</v>
      </c>
      <c r="C3011" s="188">
        <v>300</v>
      </c>
      <c r="D3011" s="35" t="s">
        <v>10182</v>
      </c>
    </row>
    <row r="3012" spans="1:4" s="118" customFormat="1" x14ac:dyDescent="0.25">
      <c r="A3012" s="109"/>
      <c r="B3012" s="220">
        <v>45250</v>
      </c>
      <c r="C3012" s="188">
        <v>300</v>
      </c>
      <c r="D3012" s="35" t="s">
        <v>10183</v>
      </c>
    </row>
    <row r="3013" spans="1:4" s="118" customFormat="1" x14ac:dyDescent="0.25">
      <c r="A3013" s="109"/>
      <c r="B3013" s="220">
        <v>45250</v>
      </c>
      <c r="C3013" s="188">
        <v>300</v>
      </c>
      <c r="D3013" s="35" t="s">
        <v>9064</v>
      </c>
    </row>
    <row r="3014" spans="1:4" s="118" customFormat="1" x14ac:dyDescent="0.25">
      <c r="A3014" s="109"/>
      <c r="B3014" s="220">
        <v>45250</v>
      </c>
      <c r="C3014" s="188">
        <v>300</v>
      </c>
      <c r="D3014" s="35" t="s">
        <v>10184</v>
      </c>
    </row>
    <row r="3015" spans="1:4" s="118" customFormat="1" x14ac:dyDescent="0.25">
      <c r="A3015" s="109"/>
      <c r="B3015" s="220">
        <v>45250</v>
      </c>
      <c r="C3015" s="188">
        <v>350</v>
      </c>
      <c r="D3015" s="35" t="s">
        <v>8707</v>
      </c>
    </row>
    <row r="3016" spans="1:4" s="118" customFormat="1" x14ac:dyDescent="0.25">
      <c r="A3016" s="109"/>
      <c r="B3016" s="220">
        <v>45250</v>
      </c>
      <c r="C3016" s="188">
        <v>350</v>
      </c>
      <c r="D3016" s="35" t="s">
        <v>7017</v>
      </c>
    </row>
    <row r="3017" spans="1:4" s="118" customFormat="1" x14ac:dyDescent="0.25">
      <c r="A3017" s="109"/>
      <c r="B3017" s="220">
        <v>45250</v>
      </c>
      <c r="C3017" s="188">
        <v>380</v>
      </c>
      <c r="D3017" s="35" t="s">
        <v>6927</v>
      </c>
    </row>
    <row r="3018" spans="1:4" s="118" customFormat="1" x14ac:dyDescent="0.25">
      <c r="A3018" s="109"/>
      <c r="B3018" s="220">
        <v>45250</v>
      </c>
      <c r="C3018" s="188">
        <v>380</v>
      </c>
      <c r="D3018" s="35" t="s">
        <v>7074</v>
      </c>
    </row>
    <row r="3019" spans="1:4" s="118" customFormat="1" x14ac:dyDescent="0.25">
      <c r="A3019" s="109"/>
      <c r="B3019" s="220">
        <v>45250</v>
      </c>
      <c r="C3019" s="188">
        <v>400</v>
      </c>
      <c r="D3019" s="35" t="s">
        <v>7112</v>
      </c>
    </row>
    <row r="3020" spans="1:4" s="118" customFormat="1" x14ac:dyDescent="0.25">
      <c r="A3020" s="109"/>
      <c r="B3020" s="220">
        <v>45250</v>
      </c>
      <c r="C3020" s="188">
        <v>400</v>
      </c>
      <c r="D3020" s="35" t="s">
        <v>10185</v>
      </c>
    </row>
    <row r="3021" spans="1:4" s="118" customFormat="1" x14ac:dyDescent="0.25">
      <c r="A3021" s="109"/>
      <c r="B3021" s="220">
        <v>45250</v>
      </c>
      <c r="C3021" s="188">
        <v>440</v>
      </c>
      <c r="D3021" s="35" t="s">
        <v>10186</v>
      </c>
    </row>
    <row r="3022" spans="1:4" s="118" customFormat="1" x14ac:dyDescent="0.25">
      <c r="A3022" s="109"/>
      <c r="B3022" s="220">
        <v>45250</v>
      </c>
      <c r="C3022" s="188">
        <v>500</v>
      </c>
      <c r="D3022" s="35" t="s">
        <v>7064</v>
      </c>
    </row>
    <row r="3023" spans="1:4" s="118" customFormat="1" x14ac:dyDescent="0.25">
      <c r="A3023" s="109"/>
      <c r="B3023" s="220">
        <v>45250</v>
      </c>
      <c r="C3023" s="188">
        <v>500</v>
      </c>
      <c r="D3023" s="35" t="s">
        <v>8769</v>
      </c>
    </row>
    <row r="3024" spans="1:4" s="118" customFormat="1" x14ac:dyDescent="0.25">
      <c r="A3024" s="109"/>
      <c r="B3024" s="220">
        <v>45250</v>
      </c>
      <c r="C3024" s="188">
        <v>500</v>
      </c>
      <c r="D3024" s="35" t="s">
        <v>8462</v>
      </c>
    </row>
    <row r="3025" spans="1:4" s="118" customFormat="1" x14ac:dyDescent="0.25">
      <c r="A3025" s="109"/>
      <c r="B3025" s="220">
        <v>45250</v>
      </c>
      <c r="C3025" s="188">
        <v>500</v>
      </c>
      <c r="D3025" s="35" t="s">
        <v>7480</v>
      </c>
    </row>
    <row r="3026" spans="1:4" s="118" customFormat="1" x14ac:dyDescent="0.25">
      <c r="A3026" s="109"/>
      <c r="B3026" s="220">
        <v>45250</v>
      </c>
      <c r="C3026" s="188">
        <v>500</v>
      </c>
      <c r="D3026" s="35" t="s">
        <v>10187</v>
      </c>
    </row>
    <row r="3027" spans="1:4" s="118" customFormat="1" x14ac:dyDescent="0.25">
      <c r="A3027" s="109"/>
      <c r="B3027" s="220">
        <v>45250</v>
      </c>
      <c r="C3027" s="188">
        <v>500</v>
      </c>
      <c r="D3027" s="35" t="s">
        <v>8588</v>
      </c>
    </row>
    <row r="3028" spans="1:4" s="118" customFormat="1" x14ac:dyDescent="0.25">
      <c r="A3028" s="109"/>
      <c r="B3028" s="220">
        <v>45250</v>
      </c>
      <c r="C3028" s="188">
        <v>500</v>
      </c>
      <c r="D3028" s="35" t="s">
        <v>7954</v>
      </c>
    </row>
    <row r="3029" spans="1:4" s="118" customFormat="1" x14ac:dyDescent="0.25">
      <c r="A3029" s="109"/>
      <c r="B3029" s="220">
        <v>45250</v>
      </c>
      <c r="C3029" s="188">
        <v>500</v>
      </c>
      <c r="D3029" s="35" t="s">
        <v>10188</v>
      </c>
    </row>
    <row r="3030" spans="1:4" s="118" customFormat="1" x14ac:dyDescent="0.25">
      <c r="A3030" s="109"/>
      <c r="B3030" s="220">
        <v>45250</v>
      </c>
      <c r="C3030" s="188">
        <v>500</v>
      </c>
      <c r="D3030" s="35" t="s">
        <v>10189</v>
      </c>
    </row>
    <row r="3031" spans="1:4" s="118" customFormat="1" x14ac:dyDescent="0.25">
      <c r="A3031" s="109"/>
      <c r="B3031" s="220">
        <v>45250</v>
      </c>
      <c r="C3031" s="188">
        <v>500</v>
      </c>
      <c r="D3031" s="35" t="s">
        <v>8711</v>
      </c>
    </row>
    <row r="3032" spans="1:4" s="118" customFormat="1" x14ac:dyDescent="0.25">
      <c r="A3032" s="109"/>
      <c r="B3032" s="220">
        <v>45250</v>
      </c>
      <c r="C3032" s="188">
        <v>500</v>
      </c>
      <c r="D3032" s="35" t="s">
        <v>9668</v>
      </c>
    </row>
    <row r="3033" spans="1:4" s="118" customFormat="1" x14ac:dyDescent="0.25">
      <c r="A3033" s="109"/>
      <c r="B3033" s="220">
        <v>45250</v>
      </c>
      <c r="C3033" s="188">
        <v>500</v>
      </c>
      <c r="D3033" s="35" t="s">
        <v>8477</v>
      </c>
    </row>
    <row r="3034" spans="1:4" s="118" customFormat="1" x14ac:dyDescent="0.25">
      <c r="A3034" s="109"/>
      <c r="B3034" s="220">
        <v>45250</v>
      </c>
      <c r="C3034" s="188">
        <v>500</v>
      </c>
      <c r="D3034" s="35" t="s">
        <v>8479</v>
      </c>
    </row>
    <row r="3035" spans="1:4" s="118" customFormat="1" x14ac:dyDescent="0.25">
      <c r="A3035" s="109"/>
      <c r="B3035" s="220">
        <v>45250</v>
      </c>
      <c r="C3035" s="188">
        <v>500</v>
      </c>
      <c r="D3035" s="35" t="s">
        <v>8522</v>
      </c>
    </row>
    <row r="3036" spans="1:4" s="118" customFormat="1" x14ac:dyDescent="0.25">
      <c r="A3036" s="109"/>
      <c r="B3036" s="220">
        <v>45250</v>
      </c>
      <c r="C3036" s="188">
        <v>500</v>
      </c>
      <c r="D3036" s="35" t="s">
        <v>10190</v>
      </c>
    </row>
    <row r="3037" spans="1:4" s="118" customFormat="1" x14ac:dyDescent="0.25">
      <c r="A3037" s="109"/>
      <c r="B3037" s="220">
        <v>45250</v>
      </c>
      <c r="C3037" s="188">
        <v>500</v>
      </c>
      <c r="D3037" s="35" t="s">
        <v>10191</v>
      </c>
    </row>
    <row r="3038" spans="1:4" s="118" customFormat="1" x14ac:dyDescent="0.25">
      <c r="A3038" s="109"/>
      <c r="B3038" s="220">
        <v>45250</v>
      </c>
      <c r="C3038" s="188">
        <v>500</v>
      </c>
      <c r="D3038" s="35" t="s">
        <v>10192</v>
      </c>
    </row>
    <row r="3039" spans="1:4" s="118" customFormat="1" x14ac:dyDescent="0.25">
      <c r="A3039" s="109"/>
      <c r="B3039" s="220">
        <v>45250</v>
      </c>
      <c r="C3039" s="188">
        <v>500</v>
      </c>
      <c r="D3039" s="35" t="s">
        <v>8022</v>
      </c>
    </row>
    <row r="3040" spans="1:4" s="118" customFormat="1" x14ac:dyDescent="0.25">
      <c r="A3040" s="109"/>
      <c r="B3040" s="220">
        <v>45250</v>
      </c>
      <c r="C3040" s="188">
        <v>500</v>
      </c>
      <c r="D3040" s="35" t="s">
        <v>8589</v>
      </c>
    </row>
    <row r="3041" spans="1:4" s="118" customFormat="1" x14ac:dyDescent="0.25">
      <c r="A3041" s="109"/>
      <c r="B3041" s="220">
        <v>45250</v>
      </c>
      <c r="C3041" s="188">
        <v>500</v>
      </c>
      <c r="D3041" s="35" t="s">
        <v>7304</v>
      </c>
    </row>
    <row r="3042" spans="1:4" s="118" customFormat="1" x14ac:dyDescent="0.25">
      <c r="A3042" s="109"/>
      <c r="B3042" s="220">
        <v>45250</v>
      </c>
      <c r="C3042" s="188">
        <v>500</v>
      </c>
      <c r="D3042" s="35" t="s">
        <v>7054</v>
      </c>
    </row>
    <row r="3043" spans="1:4" s="118" customFormat="1" x14ac:dyDescent="0.25">
      <c r="A3043" s="109"/>
      <c r="B3043" s="220">
        <v>45250</v>
      </c>
      <c r="C3043" s="188">
        <v>500</v>
      </c>
      <c r="D3043" s="35" t="s">
        <v>10193</v>
      </c>
    </row>
    <row r="3044" spans="1:4" s="118" customFormat="1" x14ac:dyDescent="0.25">
      <c r="A3044" s="109"/>
      <c r="B3044" s="220">
        <v>45250</v>
      </c>
      <c r="C3044" s="188">
        <v>500</v>
      </c>
      <c r="D3044" s="35" t="s">
        <v>8764</v>
      </c>
    </row>
    <row r="3045" spans="1:4" s="118" customFormat="1" x14ac:dyDescent="0.25">
      <c r="A3045" s="109"/>
      <c r="B3045" s="220">
        <v>45250</v>
      </c>
      <c r="C3045" s="188">
        <v>500</v>
      </c>
      <c r="D3045" s="35" t="s">
        <v>9923</v>
      </c>
    </row>
    <row r="3046" spans="1:4" s="118" customFormat="1" x14ac:dyDescent="0.25">
      <c r="A3046" s="109"/>
      <c r="B3046" s="220">
        <v>45250</v>
      </c>
      <c r="C3046" s="188">
        <v>500</v>
      </c>
      <c r="D3046" s="35" t="s">
        <v>7550</v>
      </c>
    </row>
    <row r="3047" spans="1:4" s="118" customFormat="1" x14ac:dyDescent="0.25">
      <c r="A3047" s="109"/>
      <c r="B3047" s="220">
        <v>45250</v>
      </c>
      <c r="C3047" s="188">
        <v>500</v>
      </c>
      <c r="D3047" s="35" t="s">
        <v>8574</v>
      </c>
    </row>
    <row r="3048" spans="1:4" s="118" customFormat="1" x14ac:dyDescent="0.25">
      <c r="A3048" s="109"/>
      <c r="B3048" s="220">
        <v>45250</v>
      </c>
      <c r="C3048" s="188">
        <v>500</v>
      </c>
      <c r="D3048" s="35" t="s">
        <v>7391</v>
      </c>
    </row>
    <row r="3049" spans="1:4" s="118" customFormat="1" x14ac:dyDescent="0.25">
      <c r="A3049" s="109"/>
      <c r="B3049" s="220">
        <v>45250</v>
      </c>
      <c r="C3049" s="188">
        <v>500</v>
      </c>
      <c r="D3049" s="35" t="s">
        <v>7002</v>
      </c>
    </row>
    <row r="3050" spans="1:4" s="118" customFormat="1" x14ac:dyDescent="0.25">
      <c r="A3050" s="109"/>
      <c r="B3050" s="220">
        <v>45250</v>
      </c>
      <c r="C3050" s="188">
        <v>500</v>
      </c>
      <c r="D3050" s="35" t="s">
        <v>8579</v>
      </c>
    </row>
    <row r="3051" spans="1:4" s="118" customFormat="1" x14ac:dyDescent="0.25">
      <c r="A3051" s="109"/>
      <c r="B3051" s="220">
        <v>45250</v>
      </c>
      <c r="C3051" s="188">
        <v>500</v>
      </c>
      <c r="D3051" s="35" t="s">
        <v>8582</v>
      </c>
    </row>
    <row r="3052" spans="1:4" s="118" customFormat="1" x14ac:dyDescent="0.25">
      <c r="A3052" s="109"/>
      <c r="B3052" s="220">
        <v>45250</v>
      </c>
      <c r="C3052" s="188">
        <v>500</v>
      </c>
      <c r="D3052" s="35" t="s">
        <v>7104</v>
      </c>
    </row>
    <row r="3053" spans="1:4" s="118" customFormat="1" x14ac:dyDescent="0.25">
      <c r="A3053" s="109"/>
      <c r="B3053" s="220">
        <v>45250</v>
      </c>
      <c r="C3053" s="188">
        <v>500</v>
      </c>
      <c r="D3053" s="35" t="s">
        <v>7664</v>
      </c>
    </row>
    <row r="3054" spans="1:4" s="118" customFormat="1" x14ac:dyDescent="0.25">
      <c r="A3054" s="109"/>
      <c r="B3054" s="220">
        <v>45250</v>
      </c>
      <c r="C3054" s="188">
        <v>500</v>
      </c>
      <c r="D3054" s="35" t="s">
        <v>8577</v>
      </c>
    </row>
    <row r="3055" spans="1:4" s="118" customFormat="1" x14ac:dyDescent="0.25">
      <c r="A3055" s="109"/>
      <c r="B3055" s="220">
        <v>45250</v>
      </c>
      <c r="C3055" s="188">
        <v>500</v>
      </c>
      <c r="D3055" s="35" t="s">
        <v>10194</v>
      </c>
    </row>
    <row r="3056" spans="1:4" s="118" customFormat="1" x14ac:dyDescent="0.25">
      <c r="A3056" s="109"/>
      <c r="B3056" s="220">
        <v>45250</v>
      </c>
      <c r="C3056" s="188">
        <v>500</v>
      </c>
      <c r="D3056" s="35" t="s">
        <v>8581</v>
      </c>
    </row>
    <row r="3057" spans="1:4" s="118" customFormat="1" x14ac:dyDescent="0.25">
      <c r="A3057" s="109"/>
      <c r="B3057" s="220">
        <v>45250</v>
      </c>
      <c r="C3057" s="188">
        <v>500</v>
      </c>
      <c r="D3057" s="35" t="s">
        <v>10195</v>
      </c>
    </row>
    <row r="3058" spans="1:4" s="118" customFormat="1" x14ac:dyDescent="0.25">
      <c r="A3058" s="109"/>
      <c r="B3058" s="220">
        <v>45250</v>
      </c>
      <c r="C3058" s="188">
        <v>500</v>
      </c>
      <c r="D3058" s="35" t="s">
        <v>7961</v>
      </c>
    </row>
    <row r="3059" spans="1:4" s="118" customFormat="1" x14ac:dyDescent="0.25">
      <c r="A3059" s="109"/>
      <c r="B3059" s="220">
        <v>45250</v>
      </c>
      <c r="C3059" s="188">
        <v>500</v>
      </c>
      <c r="D3059" s="35" t="s">
        <v>10196</v>
      </c>
    </row>
    <row r="3060" spans="1:4" s="118" customFormat="1" x14ac:dyDescent="0.25">
      <c r="A3060" s="109"/>
      <c r="B3060" s="220">
        <v>45250</v>
      </c>
      <c r="C3060" s="188">
        <v>500</v>
      </c>
      <c r="D3060" s="35" t="s">
        <v>8586</v>
      </c>
    </row>
    <row r="3061" spans="1:4" s="118" customFormat="1" x14ac:dyDescent="0.25">
      <c r="A3061" s="109"/>
      <c r="B3061" s="220">
        <v>45250</v>
      </c>
      <c r="C3061" s="188">
        <v>500</v>
      </c>
      <c r="D3061" s="35" t="s">
        <v>7099</v>
      </c>
    </row>
    <row r="3062" spans="1:4" s="118" customFormat="1" x14ac:dyDescent="0.25">
      <c r="A3062" s="109"/>
      <c r="B3062" s="220">
        <v>45250</v>
      </c>
      <c r="C3062" s="188">
        <v>500</v>
      </c>
      <c r="D3062" s="35" t="s">
        <v>10197</v>
      </c>
    </row>
    <row r="3063" spans="1:4" s="118" customFormat="1" x14ac:dyDescent="0.25">
      <c r="A3063" s="109"/>
      <c r="B3063" s="220">
        <v>45250</v>
      </c>
      <c r="C3063" s="188">
        <v>500</v>
      </c>
      <c r="D3063" s="35" t="s">
        <v>10198</v>
      </c>
    </row>
    <row r="3064" spans="1:4" s="118" customFormat="1" x14ac:dyDescent="0.25">
      <c r="A3064" s="109"/>
      <c r="B3064" s="220">
        <v>45250</v>
      </c>
      <c r="C3064" s="188">
        <v>500</v>
      </c>
      <c r="D3064" s="35" t="s">
        <v>7633</v>
      </c>
    </row>
    <row r="3065" spans="1:4" s="118" customFormat="1" x14ac:dyDescent="0.25">
      <c r="A3065" s="109"/>
      <c r="B3065" s="220">
        <v>45250</v>
      </c>
      <c r="C3065" s="188">
        <v>500</v>
      </c>
      <c r="D3065" s="35" t="s">
        <v>10199</v>
      </c>
    </row>
    <row r="3066" spans="1:4" s="118" customFormat="1" x14ac:dyDescent="0.25">
      <c r="A3066" s="109"/>
      <c r="B3066" s="220">
        <v>45250</v>
      </c>
      <c r="C3066" s="188">
        <v>500</v>
      </c>
      <c r="D3066" s="35" t="s">
        <v>10167</v>
      </c>
    </row>
    <row r="3067" spans="1:4" s="118" customFormat="1" x14ac:dyDescent="0.25">
      <c r="A3067" s="109"/>
      <c r="B3067" s="220">
        <v>45250</v>
      </c>
      <c r="C3067" s="188">
        <v>500</v>
      </c>
      <c r="D3067" s="35" t="s">
        <v>6997</v>
      </c>
    </row>
    <row r="3068" spans="1:4" s="118" customFormat="1" x14ac:dyDescent="0.25">
      <c r="A3068" s="109"/>
      <c r="B3068" s="220">
        <v>45250</v>
      </c>
      <c r="C3068" s="188">
        <v>500</v>
      </c>
      <c r="D3068" s="35" t="s">
        <v>10200</v>
      </c>
    </row>
    <row r="3069" spans="1:4" s="118" customFormat="1" x14ac:dyDescent="0.25">
      <c r="A3069" s="109"/>
      <c r="B3069" s="220">
        <v>45250</v>
      </c>
      <c r="C3069" s="188">
        <v>500</v>
      </c>
      <c r="D3069" s="35" t="s">
        <v>9554</v>
      </c>
    </row>
    <row r="3070" spans="1:4" s="118" customFormat="1" x14ac:dyDescent="0.25">
      <c r="A3070" s="109"/>
      <c r="B3070" s="220">
        <v>45250</v>
      </c>
      <c r="C3070" s="188">
        <v>500</v>
      </c>
      <c r="D3070" s="35" t="s">
        <v>10201</v>
      </c>
    </row>
    <row r="3071" spans="1:4" s="118" customFormat="1" x14ac:dyDescent="0.25">
      <c r="A3071" s="109"/>
      <c r="B3071" s="220">
        <v>45250</v>
      </c>
      <c r="C3071" s="188">
        <v>550</v>
      </c>
      <c r="D3071" s="35" t="s">
        <v>7112</v>
      </c>
    </row>
    <row r="3072" spans="1:4" s="118" customFormat="1" x14ac:dyDescent="0.25">
      <c r="A3072" s="109"/>
      <c r="B3072" s="220">
        <v>45250</v>
      </c>
      <c r="C3072" s="188">
        <v>600</v>
      </c>
      <c r="D3072" s="35" t="s">
        <v>7170</v>
      </c>
    </row>
    <row r="3073" spans="1:4" s="118" customFormat="1" x14ac:dyDescent="0.25">
      <c r="A3073" s="109"/>
      <c r="B3073" s="220">
        <v>45250</v>
      </c>
      <c r="C3073" s="188">
        <v>700</v>
      </c>
      <c r="D3073" s="35" t="s">
        <v>7431</v>
      </c>
    </row>
    <row r="3074" spans="1:4" s="118" customFormat="1" x14ac:dyDescent="0.25">
      <c r="A3074" s="109"/>
      <c r="B3074" s="220">
        <v>45250</v>
      </c>
      <c r="C3074" s="188">
        <v>800</v>
      </c>
      <c r="D3074" s="35" t="s">
        <v>8340</v>
      </c>
    </row>
    <row r="3075" spans="1:4" s="118" customFormat="1" x14ac:dyDescent="0.25">
      <c r="A3075" s="109"/>
      <c r="B3075" s="220">
        <v>45250</v>
      </c>
      <c r="C3075" s="188">
        <v>850</v>
      </c>
      <c r="D3075" s="35" t="s">
        <v>8279</v>
      </c>
    </row>
    <row r="3076" spans="1:4" s="118" customFormat="1" x14ac:dyDescent="0.25">
      <c r="A3076" s="109"/>
      <c r="B3076" s="220">
        <v>45250</v>
      </c>
      <c r="C3076" s="188">
        <v>1000</v>
      </c>
      <c r="D3076" s="35" t="s">
        <v>10202</v>
      </c>
    </row>
    <row r="3077" spans="1:4" s="118" customFormat="1" x14ac:dyDescent="0.25">
      <c r="A3077" s="109"/>
      <c r="B3077" s="220">
        <v>45250</v>
      </c>
      <c r="C3077" s="188">
        <v>1000</v>
      </c>
      <c r="D3077" s="35" t="s">
        <v>8484</v>
      </c>
    </row>
    <row r="3078" spans="1:4" s="118" customFormat="1" x14ac:dyDescent="0.25">
      <c r="A3078" s="109"/>
      <c r="B3078" s="220">
        <v>45250</v>
      </c>
      <c r="C3078" s="188">
        <v>1000</v>
      </c>
      <c r="D3078" s="35" t="s">
        <v>8602</v>
      </c>
    </row>
    <row r="3079" spans="1:4" s="118" customFormat="1" x14ac:dyDescent="0.25">
      <c r="A3079" s="109"/>
      <c r="B3079" s="220">
        <v>45250</v>
      </c>
      <c r="C3079" s="188">
        <v>1000</v>
      </c>
      <c r="D3079" s="35" t="s">
        <v>7194</v>
      </c>
    </row>
    <row r="3080" spans="1:4" s="118" customFormat="1" x14ac:dyDescent="0.25">
      <c r="A3080" s="109"/>
      <c r="B3080" s="220">
        <v>45250</v>
      </c>
      <c r="C3080" s="188">
        <v>1000</v>
      </c>
      <c r="D3080" s="35" t="s">
        <v>10203</v>
      </c>
    </row>
    <row r="3081" spans="1:4" s="118" customFormat="1" x14ac:dyDescent="0.25">
      <c r="A3081" s="109"/>
      <c r="B3081" s="220">
        <v>45250</v>
      </c>
      <c r="C3081" s="188">
        <v>1000</v>
      </c>
      <c r="D3081" s="35" t="s">
        <v>7715</v>
      </c>
    </row>
    <row r="3082" spans="1:4" s="118" customFormat="1" x14ac:dyDescent="0.25">
      <c r="A3082" s="109"/>
      <c r="B3082" s="220">
        <v>45250</v>
      </c>
      <c r="C3082" s="188">
        <v>1000</v>
      </c>
      <c r="D3082" s="35" t="s">
        <v>7847</v>
      </c>
    </row>
    <row r="3083" spans="1:4" s="118" customFormat="1" x14ac:dyDescent="0.25">
      <c r="A3083" s="109"/>
      <c r="B3083" s="220">
        <v>45250</v>
      </c>
      <c r="C3083" s="188">
        <v>1000</v>
      </c>
      <c r="D3083" s="35" t="s">
        <v>7867</v>
      </c>
    </row>
    <row r="3084" spans="1:4" s="118" customFormat="1" x14ac:dyDescent="0.25">
      <c r="A3084" s="109"/>
      <c r="B3084" s="220">
        <v>45250</v>
      </c>
      <c r="C3084" s="188">
        <v>1000</v>
      </c>
      <c r="D3084" s="35" t="s">
        <v>10204</v>
      </c>
    </row>
    <row r="3085" spans="1:4" s="118" customFormat="1" x14ac:dyDescent="0.25">
      <c r="A3085" s="109"/>
      <c r="B3085" s="220">
        <v>45250</v>
      </c>
      <c r="C3085" s="188">
        <v>1000</v>
      </c>
      <c r="D3085" s="35" t="s">
        <v>10205</v>
      </c>
    </row>
    <row r="3086" spans="1:4" s="118" customFormat="1" x14ac:dyDescent="0.25">
      <c r="A3086" s="109"/>
      <c r="B3086" s="220">
        <v>45250</v>
      </c>
      <c r="C3086" s="188">
        <v>1000</v>
      </c>
      <c r="D3086" s="35" t="s">
        <v>7119</v>
      </c>
    </row>
    <row r="3087" spans="1:4" s="118" customFormat="1" x14ac:dyDescent="0.25">
      <c r="A3087" s="109"/>
      <c r="B3087" s="220">
        <v>45250</v>
      </c>
      <c r="C3087" s="188">
        <v>1000</v>
      </c>
      <c r="D3087" s="35" t="s">
        <v>9592</v>
      </c>
    </row>
    <row r="3088" spans="1:4" s="118" customFormat="1" x14ac:dyDescent="0.25">
      <c r="A3088" s="109"/>
      <c r="B3088" s="220">
        <v>45250</v>
      </c>
      <c r="C3088" s="188">
        <v>1000</v>
      </c>
      <c r="D3088" s="35" t="s">
        <v>10206</v>
      </c>
    </row>
    <row r="3089" spans="1:4" s="118" customFormat="1" x14ac:dyDescent="0.25">
      <c r="A3089" s="109"/>
      <c r="B3089" s="220">
        <v>45250</v>
      </c>
      <c r="C3089" s="188">
        <v>1000</v>
      </c>
      <c r="D3089" s="35" t="s">
        <v>7546</v>
      </c>
    </row>
    <row r="3090" spans="1:4" s="118" customFormat="1" x14ac:dyDescent="0.25">
      <c r="A3090" s="109"/>
      <c r="B3090" s="220">
        <v>45250</v>
      </c>
      <c r="C3090" s="188">
        <v>1000</v>
      </c>
      <c r="D3090" s="35" t="s">
        <v>8365</v>
      </c>
    </row>
    <row r="3091" spans="1:4" s="118" customFormat="1" x14ac:dyDescent="0.25">
      <c r="A3091" s="109"/>
      <c r="B3091" s="220">
        <v>45250</v>
      </c>
      <c r="C3091" s="188">
        <v>1000</v>
      </c>
      <c r="D3091" s="35" t="s">
        <v>7730</v>
      </c>
    </row>
    <row r="3092" spans="1:4" s="118" customFormat="1" x14ac:dyDescent="0.25">
      <c r="A3092" s="109"/>
      <c r="B3092" s="220">
        <v>45250</v>
      </c>
      <c r="C3092" s="188">
        <v>1000</v>
      </c>
      <c r="D3092" s="35" t="s">
        <v>8388</v>
      </c>
    </row>
    <row r="3093" spans="1:4" s="118" customFormat="1" x14ac:dyDescent="0.25">
      <c r="A3093" s="109"/>
      <c r="B3093" s="220">
        <v>45250</v>
      </c>
      <c r="C3093" s="188">
        <v>1000</v>
      </c>
      <c r="D3093" s="35" t="s">
        <v>10207</v>
      </c>
    </row>
    <row r="3094" spans="1:4" s="118" customFormat="1" x14ac:dyDescent="0.25">
      <c r="A3094" s="109"/>
      <c r="B3094" s="220">
        <v>45250</v>
      </c>
      <c r="C3094" s="188">
        <v>1000</v>
      </c>
      <c r="D3094" s="35" t="s">
        <v>10208</v>
      </c>
    </row>
    <row r="3095" spans="1:4" s="118" customFormat="1" x14ac:dyDescent="0.25">
      <c r="A3095" s="109"/>
      <c r="B3095" s="220">
        <v>45250</v>
      </c>
      <c r="C3095" s="188">
        <v>1000</v>
      </c>
      <c r="D3095" s="35" t="s">
        <v>8727</v>
      </c>
    </row>
    <row r="3096" spans="1:4" s="118" customFormat="1" x14ac:dyDescent="0.25">
      <c r="A3096" s="109"/>
      <c r="B3096" s="220">
        <v>45250</v>
      </c>
      <c r="C3096" s="188">
        <v>1000</v>
      </c>
      <c r="D3096" s="35" t="s">
        <v>10209</v>
      </c>
    </row>
    <row r="3097" spans="1:4" s="118" customFormat="1" x14ac:dyDescent="0.25">
      <c r="A3097" s="109"/>
      <c r="B3097" s="220">
        <v>45250</v>
      </c>
      <c r="C3097" s="188">
        <v>1000</v>
      </c>
      <c r="D3097" s="35" t="s">
        <v>10210</v>
      </c>
    </row>
    <row r="3098" spans="1:4" s="118" customFormat="1" x14ac:dyDescent="0.25">
      <c r="A3098" s="109"/>
      <c r="B3098" s="220">
        <v>45250</v>
      </c>
      <c r="C3098" s="188">
        <v>1000</v>
      </c>
      <c r="D3098" s="35" t="s">
        <v>10211</v>
      </c>
    </row>
    <row r="3099" spans="1:4" s="118" customFormat="1" x14ac:dyDescent="0.25">
      <c r="A3099" s="109"/>
      <c r="B3099" s="220">
        <v>45250</v>
      </c>
      <c r="C3099" s="188">
        <v>1000</v>
      </c>
      <c r="D3099" s="35" t="s">
        <v>10212</v>
      </c>
    </row>
    <row r="3100" spans="1:4" s="118" customFormat="1" x14ac:dyDescent="0.25">
      <c r="A3100" s="109"/>
      <c r="B3100" s="220">
        <v>45250</v>
      </c>
      <c r="C3100" s="188">
        <v>1000</v>
      </c>
      <c r="D3100" s="35" t="s">
        <v>10213</v>
      </c>
    </row>
    <row r="3101" spans="1:4" s="118" customFormat="1" x14ac:dyDescent="0.25">
      <c r="A3101" s="109"/>
      <c r="B3101" s="220">
        <v>45250</v>
      </c>
      <c r="C3101" s="188">
        <v>1000</v>
      </c>
      <c r="D3101" s="35" t="s">
        <v>8904</v>
      </c>
    </row>
    <row r="3102" spans="1:4" s="118" customFormat="1" x14ac:dyDescent="0.25">
      <c r="A3102" s="109"/>
      <c r="B3102" s="220">
        <v>45250</v>
      </c>
      <c r="C3102" s="188">
        <v>1000</v>
      </c>
      <c r="D3102" s="35" t="s">
        <v>8593</v>
      </c>
    </row>
    <row r="3103" spans="1:4" s="118" customFormat="1" x14ac:dyDescent="0.25">
      <c r="A3103" s="109"/>
      <c r="B3103" s="220">
        <v>45250</v>
      </c>
      <c r="C3103" s="188">
        <v>1000</v>
      </c>
      <c r="D3103" s="35" t="s">
        <v>8592</v>
      </c>
    </row>
    <row r="3104" spans="1:4" s="118" customFormat="1" x14ac:dyDescent="0.25">
      <c r="A3104" s="109"/>
      <c r="B3104" s="220">
        <v>45250</v>
      </c>
      <c r="C3104" s="188">
        <v>1000</v>
      </c>
      <c r="D3104" s="35" t="s">
        <v>8594</v>
      </c>
    </row>
    <row r="3105" spans="1:4" s="118" customFormat="1" x14ac:dyDescent="0.25">
      <c r="A3105" s="109"/>
      <c r="B3105" s="220">
        <v>45250</v>
      </c>
      <c r="C3105" s="188">
        <v>1000</v>
      </c>
      <c r="D3105" s="35" t="s">
        <v>10214</v>
      </c>
    </row>
    <row r="3106" spans="1:4" s="118" customFormat="1" x14ac:dyDescent="0.25">
      <c r="A3106" s="109"/>
      <c r="B3106" s="220">
        <v>45250</v>
      </c>
      <c r="C3106" s="188">
        <v>1000</v>
      </c>
      <c r="D3106" s="35" t="s">
        <v>7136</v>
      </c>
    </row>
    <row r="3107" spans="1:4" s="118" customFormat="1" x14ac:dyDescent="0.25">
      <c r="A3107" s="109"/>
      <c r="B3107" s="220">
        <v>45250</v>
      </c>
      <c r="C3107" s="188">
        <v>1000</v>
      </c>
      <c r="D3107" s="35" t="s">
        <v>8192</v>
      </c>
    </row>
    <row r="3108" spans="1:4" s="118" customFormat="1" x14ac:dyDescent="0.25">
      <c r="A3108" s="109"/>
      <c r="B3108" s="220">
        <v>45250</v>
      </c>
      <c r="C3108" s="188">
        <v>1000</v>
      </c>
      <c r="D3108" s="35" t="s">
        <v>8422</v>
      </c>
    </row>
    <row r="3109" spans="1:4" s="118" customFormat="1" x14ac:dyDescent="0.25">
      <c r="A3109" s="109"/>
      <c r="B3109" s="220">
        <v>45250</v>
      </c>
      <c r="C3109" s="188">
        <v>1000</v>
      </c>
      <c r="D3109" s="35" t="s">
        <v>8597</v>
      </c>
    </row>
    <row r="3110" spans="1:4" s="118" customFormat="1" x14ac:dyDescent="0.25">
      <c r="A3110" s="109"/>
      <c r="B3110" s="220">
        <v>45250</v>
      </c>
      <c r="C3110" s="188">
        <v>1000</v>
      </c>
      <c r="D3110" s="35" t="s">
        <v>8599</v>
      </c>
    </row>
    <row r="3111" spans="1:4" s="118" customFormat="1" x14ac:dyDescent="0.25">
      <c r="A3111" s="109"/>
      <c r="B3111" s="220">
        <v>45250</v>
      </c>
      <c r="C3111" s="188">
        <v>1000</v>
      </c>
      <c r="D3111" s="35" t="s">
        <v>8595</v>
      </c>
    </row>
    <row r="3112" spans="1:4" s="118" customFormat="1" x14ac:dyDescent="0.25">
      <c r="A3112" s="109"/>
      <c r="B3112" s="220">
        <v>45250</v>
      </c>
      <c r="C3112" s="188">
        <v>1000</v>
      </c>
      <c r="D3112" s="35" t="s">
        <v>8578</v>
      </c>
    </row>
    <row r="3113" spans="1:4" s="118" customFormat="1" x14ac:dyDescent="0.25">
      <c r="A3113" s="109"/>
      <c r="B3113" s="220">
        <v>45250</v>
      </c>
      <c r="C3113" s="188">
        <v>1000</v>
      </c>
      <c r="D3113" s="35" t="s">
        <v>8600</v>
      </c>
    </row>
    <row r="3114" spans="1:4" s="118" customFormat="1" x14ac:dyDescent="0.25">
      <c r="A3114" s="109"/>
      <c r="B3114" s="220">
        <v>45250</v>
      </c>
      <c r="C3114" s="188">
        <v>1000</v>
      </c>
      <c r="D3114" s="35" t="s">
        <v>8598</v>
      </c>
    </row>
    <row r="3115" spans="1:4" s="118" customFormat="1" x14ac:dyDescent="0.25">
      <c r="A3115" s="109"/>
      <c r="B3115" s="220">
        <v>45250</v>
      </c>
      <c r="C3115" s="188">
        <v>1000</v>
      </c>
      <c r="D3115" s="35" t="s">
        <v>8596</v>
      </c>
    </row>
    <row r="3116" spans="1:4" s="118" customFormat="1" x14ac:dyDescent="0.25">
      <c r="A3116" s="109"/>
      <c r="B3116" s="220">
        <v>45250</v>
      </c>
      <c r="C3116" s="188">
        <v>1000</v>
      </c>
      <c r="D3116" s="35" t="s">
        <v>7731</v>
      </c>
    </row>
    <row r="3117" spans="1:4" s="118" customFormat="1" x14ac:dyDescent="0.25">
      <c r="A3117" s="109"/>
      <c r="B3117" s="220">
        <v>45250</v>
      </c>
      <c r="C3117" s="188">
        <v>1000</v>
      </c>
      <c r="D3117" s="35" t="s">
        <v>10215</v>
      </c>
    </row>
    <row r="3118" spans="1:4" s="118" customFormat="1" x14ac:dyDescent="0.25">
      <c r="A3118" s="109"/>
      <c r="B3118" s="220">
        <v>45250</v>
      </c>
      <c r="C3118" s="188">
        <v>1000</v>
      </c>
      <c r="D3118" s="35" t="s">
        <v>7126</v>
      </c>
    </row>
    <row r="3119" spans="1:4" s="118" customFormat="1" x14ac:dyDescent="0.25">
      <c r="A3119" s="109"/>
      <c r="B3119" s="220">
        <v>45250</v>
      </c>
      <c r="C3119" s="188">
        <v>1000</v>
      </c>
      <c r="D3119" s="35" t="s">
        <v>10216</v>
      </c>
    </row>
    <row r="3120" spans="1:4" s="118" customFormat="1" x14ac:dyDescent="0.25">
      <c r="A3120" s="109"/>
      <c r="B3120" s="220">
        <v>45250</v>
      </c>
      <c r="C3120" s="188">
        <v>1000</v>
      </c>
      <c r="D3120" s="35" t="s">
        <v>8483</v>
      </c>
    </row>
    <row r="3121" spans="1:4" s="118" customFormat="1" x14ac:dyDescent="0.25">
      <c r="A3121" s="109"/>
      <c r="B3121" s="220">
        <v>45250</v>
      </c>
      <c r="C3121" s="188">
        <v>1000</v>
      </c>
      <c r="D3121" s="35" t="s">
        <v>7315</v>
      </c>
    </row>
    <row r="3122" spans="1:4" s="118" customFormat="1" x14ac:dyDescent="0.25">
      <c r="A3122" s="109"/>
      <c r="B3122" s="220">
        <v>45250</v>
      </c>
      <c r="C3122" s="188">
        <v>1000</v>
      </c>
      <c r="D3122" s="35" t="s">
        <v>8893</v>
      </c>
    </row>
    <row r="3123" spans="1:4" s="118" customFormat="1" x14ac:dyDescent="0.25">
      <c r="A3123" s="109"/>
      <c r="B3123" s="220">
        <v>45250</v>
      </c>
      <c r="C3123" s="188">
        <v>1000</v>
      </c>
      <c r="D3123" s="35" t="s">
        <v>10217</v>
      </c>
    </row>
    <row r="3124" spans="1:4" s="118" customFormat="1" x14ac:dyDescent="0.25">
      <c r="A3124" s="109"/>
      <c r="B3124" s="220">
        <v>45250</v>
      </c>
      <c r="C3124" s="188">
        <v>1000</v>
      </c>
      <c r="D3124" s="35" t="s">
        <v>10218</v>
      </c>
    </row>
    <row r="3125" spans="1:4" s="118" customFormat="1" x14ac:dyDescent="0.25">
      <c r="A3125" s="109"/>
      <c r="B3125" s="220">
        <v>45250</v>
      </c>
      <c r="C3125" s="188">
        <v>1005</v>
      </c>
      <c r="D3125" s="35" t="s">
        <v>8537</v>
      </c>
    </row>
    <row r="3126" spans="1:4" s="118" customFormat="1" x14ac:dyDescent="0.25">
      <c r="A3126" s="109"/>
      <c r="B3126" s="220">
        <v>45250</v>
      </c>
      <c r="C3126" s="188">
        <v>1050</v>
      </c>
      <c r="D3126" s="35" t="s">
        <v>6927</v>
      </c>
    </row>
    <row r="3127" spans="1:4" s="118" customFormat="1" x14ac:dyDescent="0.25">
      <c r="A3127" s="109"/>
      <c r="B3127" s="220">
        <v>45250</v>
      </c>
      <c r="C3127" s="188">
        <v>1400</v>
      </c>
      <c r="D3127" s="35" t="s">
        <v>6987</v>
      </c>
    </row>
    <row r="3128" spans="1:4" s="118" customFormat="1" x14ac:dyDescent="0.25">
      <c r="A3128" s="109"/>
      <c r="B3128" s="220">
        <v>45250</v>
      </c>
      <c r="C3128" s="188">
        <v>1500</v>
      </c>
      <c r="D3128" s="35" t="s">
        <v>7370</v>
      </c>
    </row>
    <row r="3129" spans="1:4" s="118" customFormat="1" x14ac:dyDescent="0.25">
      <c r="A3129" s="109"/>
      <c r="B3129" s="220">
        <v>45250</v>
      </c>
      <c r="C3129" s="188">
        <v>1500</v>
      </c>
      <c r="D3129" s="35" t="s">
        <v>9739</v>
      </c>
    </row>
    <row r="3130" spans="1:4" s="118" customFormat="1" x14ac:dyDescent="0.25">
      <c r="A3130" s="109"/>
      <c r="B3130" s="220">
        <v>45250</v>
      </c>
      <c r="C3130" s="188">
        <v>1500</v>
      </c>
      <c r="D3130" s="35" t="s">
        <v>7092</v>
      </c>
    </row>
    <row r="3131" spans="1:4" s="118" customFormat="1" x14ac:dyDescent="0.25">
      <c r="A3131" s="109"/>
      <c r="B3131" s="220">
        <v>45250</v>
      </c>
      <c r="C3131" s="188">
        <v>1500</v>
      </c>
      <c r="D3131" s="35" t="s">
        <v>7240</v>
      </c>
    </row>
    <row r="3132" spans="1:4" s="118" customFormat="1" x14ac:dyDescent="0.25">
      <c r="A3132" s="109"/>
      <c r="B3132" s="220">
        <v>45250</v>
      </c>
      <c r="C3132" s="188">
        <v>1500</v>
      </c>
      <c r="D3132" s="35" t="s">
        <v>8606</v>
      </c>
    </row>
    <row r="3133" spans="1:4" s="118" customFormat="1" x14ac:dyDescent="0.25">
      <c r="A3133" s="109"/>
      <c r="B3133" s="220">
        <v>45250</v>
      </c>
      <c r="C3133" s="188">
        <v>2000</v>
      </c>
      <c r="D3133" s="35" t="s">
        <v>10219</v>
      </c>
    </row>
    <row r="3134" spans="1:4" s="118" customFormat="1" x14ac:dyDescent="0.25">
      <c r="A3134" s="109"/>
      <c r="B3134" s="220">
        <v>45250</v>
      </c>
      <c r="C3134" s="188">
        <v>2000</v>
      </c>
      <c r="D3134" s="35" t="s">
        <v>10220</v>
      </c>
    </row>
    <row r="3135" spans="1:4" s="118" customFormat="1" x14ac:dyDescent="0.25">
      <c r="A3135" s="109"/>
      <c r="B3135" s="220">
        <v>45250</v>
      </c>
      <c r="C3135" s="188">
        <v>2000</v>
      </c>
      <c r="D3135" s="35" t="s">
        <v>8538</v>
      </c>
    </row>
    <row r="3136" spans="1:4" s="118" customFormat="1" x14ac:dyDescent="0.25">
      <c r="A3136" s="109"/>
      <c r="B3136" s="220">
        <v>45250</v>
      </c>
      <c r="C3136" s="188">
        <v>2000</v>
      </c>
      <c r="D3136" s="35" t="s">
        <v>9899</v>
      </c>
    </row>
    <row r="3137" spans="1:4" s="118" customFormat="1" x14ac:dyDescent="0.25">
      <c r="A3137" s="109"/>
      <c r="B3137" s="220">
        <v>45250</v>
      </c>
      <c r="C3137" s="188">
        <v>2000</v>
      </c>
      <c r="D3137" s="35" t="s">
        <v>7877</v>
      </c>
    </row>
    <row r="3138" spans="1:4" s="118" customFormat="1" x14ac:dyDescent="0.25">
      <c r="A3138" s="109"/>
      <c r="B3138" s="220">
        <v>45250</v>
      </c>
      <c r="C3138" s="188">
        <v>2000</v>
      </c>
      <c r="D3138" s="35" t="s">
        <v>7967</v>
      </c>
    </row>
    <row r="3139" spans="1:4" s="118" customFormat="1" x14ac:dyDescent="0.25">
      <c r="A3139" s="109"/>
      <c r="B3139" s="220">
        <v>45250</v>
      </c>
      <c r="C3139" s="188">
        <v>2000</v>
      </c>
      <c r="D3139" s="35" t="s">
        <v>8486</v>
      </c>
    </row>
    <row r="3140" spans="1:4" s="118" customFormat="1" x14ac:dyDescent="0.25">
      <c r="A3140" s="109"/>
      <c r="B3140" s="220">
        <v>45250</v>
      </c>
      <c r="C3140" s="188">
        <v>2000</v>
      </c>
      <c r="D3140" s="35" t="s">
        <v>10221</v>
      </c>
    </row>
    <row r="3141" spans="1:4" s="118" customFormat="1" x14ac:dyDescent="0.25">
      <c r="A3141" s="109"/>
      <c r="B3141" s="220">
        <v>45250</v>
      </c>
      <c r="C3141" s="188">
        <v>2000</v>
      </c>
      <c r="D3141" s="35" t="s">
        <v>7140</v>
      </c>
    </row>
    <row r="3142" spans="1:4" s="118" customFormat="1" x14ac:dyDescent="0.25">
      <c r="A3142" s="109"/>
      <c r="B3142" s="220">
        <v>45250</v>
      </c>
      <c r="C3142" s="188">
        <v>2500</v>
      </c>
      <c r="D3142" s="35" t="s">
        <v>7558</v>
      </c>
    </row>
    <row r="3143" spans="1:4" s="118" customFormat="1" x14ac:dyDescent="0.25">
      <c r="A3143" s="109"/>
      <c r="B3143" s="220">
        <v>45250</v>
      </c>
      <c r="C3143" s="188">
        <v>3000</v>
      </c>
      <c r="D3143" s="35" t="s">
        <v>8487</v>
      </c>
    </row>
    <row r="3144" spans="1:4" s="118" customFormat="1" x14ac:dyDescent="0.25">
      <c r="A3144" s="109"/>
      <c r="B3144" s="220">
        <v>45250</v>
      </c>
      <c r="C3144" s="188">
        <v>3000</v>
      </c>
      <c r="D3144" s="35" t="s">
        <v>7092</v>
      </c>
    </row>
    <row r="3145" spans="1:4" s="118" customFormat="1" x14ac:dyDescent="0.25">
      <c r="A3145" s="109"/>
      <c r="B3145" s="220">
        <v>45250</v>
      </c>
      <c r="C3145" s="188">
        <v>3000</v>
      </c>
      <c r="D3145" s="35" t="s">
        <v>8772</v>
      </c>
    </row>
    <row r="3146" spans="1:4" s="118" customFormat="1" x14ac:dyDescent="0.25">
      <c r="A3146" s="109"/>
      <c r="B3146" s="220">
        <v>45250</v>
      </c>
      <c r="C3146" s="188">
        <v>3000</v>
      </c>
      <c r="D3146" s="35" t="s">
        <v>8609</v>
      </c>
    </row>
    <row r="3147" spans="1:4" s="118" customFormat="1" x14ac:dyDescent="0.25">
      <c r="A3147" s="109"/>
      <c r="B3147" s="220">
        <v>45250</v>
      </c>
      <c r="C3147" s="188">
        <v>3000</v>
      </c>
      <c r="D3147" s="35" t="s">
        <v>10222</v>
      </c>
    </row>
    <row r="3148" spans="1:4" s="118" customFormat="1" x14ac:dyDescent="0.25">
      <c r="A3148" s="109"/>
      <c r="B3148" s="220">
        <v>45250</v>
      </c>
      <c r="C3148" s="188">
        <v>3000</v>
      </c>
      <c r="D3148" s="35" t="s">
        <v>7092</v>
      </c>
    </row>
    <row r="3149" spans="1:4" s="118" customFormat="1" x14ac:dyDescent="0.25">
      <c r="A3149" s="109"/>
      <c r="B3149" s="220">
        <v>45250</v>
      </c>
      <c r="C3149" s="188">
        <v>3000</v>
      </c>
      <c r="D3149" s="35" t="s">
        <v>7444</v>
      </c>
    </row>
    <row r="3150" spans="1:4" s="118" customFormat="1" x14ac:dyDescent="0.25">
      <c r="A3150" s="109"/>
      <c r="B3150" s="220">
        <v>45250</v>
      </c>
      <c r="C3150" s="188">
        <v>3000</v>
      </c>
      <c r="D3150" s="35" t="s">
        <v>7319</v>
      </c>
    </row>
    <row r="3151" spans="1:4" s="118" customFormat="1" x14ac:dyDescent="0.25">
      <c r="A3151" s="109"/>
      <c r="B3151" s="220">
        <v>45250</v>
      </c>
      <c r="C3151" s="188">
        <v>3189</v>
      </c>
      <c r="D3151" s="35" t="s">
        <v>10223</v>
      </c>
    </row>
    <row r="3152" spans="1:4" s="118" customFormat="1" x14ac:dyDescent="0.25">
      <c r="A3152" s="109"/>
      <c r="B3152" s="220">
        <v>45250</v>
      </c>
      <c r="C3152" s="188">
        <v>4000</v>
      </c>
      <c r="D3152" s="35" t="s">
        <v>8611</v>
      </c>
    </row>
    <row r="3153" spans="1:4" s="118" customFormat="1" x14ac:dyDescent="0.25">
      <c r="A3153" s="109"/>
      <c r="B3153" s="220">
        <v>45250</v>
      </c>
      <c r="C3153" s="188">
        <v>5000</v>
      </c>
      <c r="D3153" s="35" t="s">
        <v>7753</v>
      </c>
    </row>
    <row r="3154" spans="1:4" s="118" customFormat="1" x14ac:dyDescent="0.25">
      <c r="A3154" s="109"/>
      <c r="B3154" s="220">
        <v>45250</v>
      </c>
      <c r="C3154" s="188">
        <v>5000</v>
      </c>
      <c r="D3154" s="35" t="s">
        <v>10224</v>
      </c>
    </row>
    <row r="3155" spans="1:4" s="118" customFormat="1" x14ac:dyDescent="0.25">
      <c r="A3155" s="109"/>
      <c r="B3155" s="220">
        <v>45250</v>
      </c>
      <c r="C3155" s="188">
        <v>5000</v>
      </c>
      <c r="D3155" s="35" t="s">
        <v>10225</v>
      </c>
    </row>
    <row r="3156" spans="1:4" s="118" customFormat="1" x14ac:dyDescent="0.25">
      <c r="A3156" s="109"/>
      <c r="B3156" s="220">
        <v>45250</v>
      </c>
      <c r="C3156" s="188">
        <v>5000</v>
      </c>
      <c r="D3156" s="35" t="s">
        <v>10226</v>
      </c>
    </row>
    <row r="3157" spans="1:4" s="118" customFormat="1" x14ac:dyDescent="0.25">
      <c r="A3157" s="109"/>
      <c r="B3157" s="220">
        <v>45250</v>
      </c>
      <c r="C3157" s="188">
        <v>5000</v>
      </c>
      <c r="D3157" s="35" t="s">
        <v>10227</v>
      </c>
    </row>
    <row r="3158" spans="1:4" s="118" customFormat="1" x14ac:dyDescent="0.25">
      <c r="A3158" s="109"/>
      <c r="B3158" s="220">
        <v>45250</v>
      </c>
      <c r="C3158" s="188">
        <v>7000</v>
      </c>
      <c r="D3158" s="35" t="s">
        <v>7173</v>
      </c>
    </row>
    <row r="3159" spans="1:4" s="118" customFormat="1" x14ac:dyDescent="0.25">
      <c r="A3159" s="109"/>
      <c r="B3159" s="220">
        <v>45250</v>
      </c>
      <c r="C3159" s="188">
        <v>10000</v>
      </c>
      <c r="D3159" s="35" t="s">
        <v>8364</v>
      </c>
    </row>
    <row r="3160" spans="1:4" s="118" customFormat="1" x14ac:dyDescent="0.25">
      <c r="A3160" s="109"/>
      <c r="B3160" s="220">
        <v>45250</v>
      </c>
      <c r="C3160" s="188">
        <v>20000</v>
      </c>
      <c r="D3160" s="35" t="s">
        <v>10228</v>
      </c>
    </row>
    <row r="3161" spans="1:4" s="118" customFormat="1" x14ac:dyDescent="0.25">
      <c r="A3161" s="109"/>
      <c r="B3161" s="220">
        <v>45250</v>
      </c>
      <c r="C3161" s="188">
        <v>25000</v>
      </c>
      <c r="D3161" s="35" t="s">
        <v>10229</v>
      </c>
    </row>
    <row r="3162" spans="1:4" s="118" customFormat="1" x14ac:dyDescent="0.25">
      <c r="A3162" s="109"/>
      <c r="B3162" s="220">
        <v>45250</v>
      </c>
      <c r="C3162" s="188">
        <v>45000</v>
      </c>
      <c r="D3162" s="35" t="s">
        <v>10230</v>
      </c>
    </row>
    <row r="3163" spans="1:4" s="118" customFormat="1" x14ac:dyDescent="0.25">
      <c r="A3163" s="109"/>
      <c r="B3163" s="220">
        <v>45251</v>
      </c>
      <c r="C3163" s="188">
        <v>7.5</v>
      </c>
      <c r="D3163" s="35" t="s">
        <v>7326</v>
      </c>
    </row>
    <row r="3164" spans="1:4" s="118" customFormat="1" x14ac:dyDescent="0.25">
      <c r="A3164" s="109"/>
      <c r="B3164" s="220">
        <v>45251</v>
      </c>
      <c r="C3164" s="188">
        <v>12.08</v>
      </c>
      <c r="D3164" s="35" t="s">
        <v>7642</v>
      </c>
    </row>
    <row r="3165" spans="1:4" s="118" customFormat="1" x14ac:dyDescent="0.25">
      <c r="A3165" s="109"/>
      <c r="B3165" s="220">
        <v>45251</v>
      </c>
      <c r="C3165" s="188">
        <v>20</v>
      </c>
      <c r="D3165" s="35" t="s">
        <v>10231</v>
      </c>
    </row>
    <row r="3166" spans="1:4" s="118" customFormat="1" x14ac:dyDescent="0.25">
      <c r="A3166" s="109"/>
      <c r="B3166" s="220">
        <v>45251</v>
      </c>
      <c r="C3166" s="188">
        <v>30</v>
      </c>
      <c r="D3166" s="35" t="s">
        <v>6976</v>
      </c>
    </row>
    <row r="3167" spans="1:4" s="118" customFormat="1" x14ac:dyDescent="0.25">
      <c r="A3167" s="109"/>
      <c r="B3167" s="220">
        <v>45251</v>
      </c>
      <c r="C3167" s="188">
        <v>30</v>
      </c>
      <c r="D3167" s="35" t="s">
        <v>6986</v>
      </c>
    </row>
    <row r="3168" spans="1:4" s="118" customFormat="1" x14ac:dyDescent="0.25">
      <c r="A3168" s="109"/>
      <c r="B3168" s="220">
        <v>45251</v>
      </c>
      <c r="C3168" s="188">
        <v>30</v>
      </c>
      <c r="D3168" s="35" t="s">
        <v>8615</v>
      </c>
    </row>
    <row r="3169" spans="1:4" s="118" customFormat="1" x14ac:dyDescent="0.25">
      <c r="A3169" s="109"/>
      <c r="B3169" s="220">
        <v>45251</v>
      </c>
      <c r="C3169" s="188">
        <v>30</v>
      </c>
      <c r="D3169" s="35" t="s">
        <v>7348</v>
      </c>
    </row>
    <row r="3170" spans="1:4" s="118" customFormat="1" x14ac:dyDescent="0.25">
      <c r="A3170" s="109"/>
      <c r="B3170" s="220">
        <v>45251</v>
      </c>
      <c r="C3170" s="188">
        <v>37</v>
      </c>
      <c r="D3170" s="35" t="s">
        <v>10232</v>
      </c>
    </row>
    <row r="3171" spans="1:4" s="118" customFormat="1" x14ac:dyDescent="0.25">
      <c r="A3171" s="109"/>
      <c r="B3171" s="220">
        <v>45251</v>
      </c>
      <c r="C3171" s="188">
        <v>50</v>
      </c>
      <c r="D3171" s="35" t="s">
        <v>8145</v>
      </c>
    </row>
    <row r="3172" spans="1:4" s="118" customFormat="1" x14ac:dyDescent="0.25">
      <c r="A3172" s="109"/>
      <c r="B3172" s="220">
        <v>45251</v>
      </c>
      <c r="C3172" s="188">
        <v>50</v>
      </c>
      <c r="D3172" s="35" t="s">
        <v>8616</v>
      </c>
    </row>
    <row r="3173" spans="1:4" s="118" customFormat="1" x14ac:dyDescent="0.25">
      <c r="A3173" s="109"/>
      <c r="B3173" s="220">
        <v>45251</v>
      </c>
      <c r="C3173" s="188">
        <v>50</v>
      </c>
      <c r="D3173" s="35" t="s">
        <v>8670</v>
      </c>
    </row>
    <row r="3174" spans="1:4" s="118" customFormat="1" x14ac:dyDescent="0.25">
      <c r="A3174" s="109"/>
      <c r="B3174" s="220">
        <v>45251</v>
      </c>
      <c r="C3174" s="188">
        <v>50</v>
      </c>
      <c r="D3174" s="35" t="s">
        <v>7258</v>
      </c>
    </row>
    <row r="3175" spans="1:4" s="118" customFormat="1" x14ac:dyDescent="0.25">
      <c r="A3175" s="109"/>
      <c r="B3175" s="220">
        <v>45251</v>
      </c>
      <c r="C3175" s="188">
        <v>61</v>
      </c>
      <c r="D3175" s="35" t="s">
        <v>9006</v>
      </c>
    </row>
    <row r="3176" spans="1:4" s="118" customFormat="1" x14ac:dyDescent="0.25">
      <c r="A3176" s="109"/>
      <c r="B3176" s="220">
        <v>45251</v>
      </c>
      <c r="C3176" s="188">
        <v>70</v>
      </c>
      <c r="D3176" s="35" t="s">
        <v>10233</v>
      </c>
    </row>
    <row r="3177" spans="1:4" s="118" customFormat="1" x14ac:dyDescent="0.25">
      <c r="A3177" s="109"/>
      <c r="B3177" s="220">
        <v>45251</v>
      </c>
      <c r="C3177" s="188">
        <v>76</v>
      </c>
      <c r="D3177" s="35" t="s">
        <v>10234</v>
      </c>
    </row>
    <row r="3178" spans="1:4" s="118" customFormat="1" x14ac:dyDescent="0.25">
      <c r="A3178" s="109"/>
      <c r="B3178" s="220">
        <v>45251</v>
      </c>
      <c r="C3178" s="188">
        <v>100</v>
      </c>
      <c r="D3178" s="35" t="s">
        <v>8688</v>
      </c>
    </row>
    <row r="3179" spans="1:4" s="118" customFormat="1" x14ac:dyDescent="0.25">
      <c r="A3179" s="109"/>
      <c r="B3179" s="220">
        <v>45251</v>
      </c>
      <c r="C3179" s="188">
        <v>100</v>
      </c>
      <c r="D3179" s="35" t="s">
        <v>7198</v>
      </c>
    </row>
    <row r="3180" spans="1:4" s="118" customFormat="1" x14ac:dyDescent="0.25">
      <c r="A3180" s="109"/>
      <c r="B3180" s="220">
        <v>45251</v>
      </c>
      <c r="C3180" s="188">
        <v>100</v>
      </c>
      <c r="D3180" s="35" t="s">
        <v>8547</v>
      </c>
    </row>
    <row r="3181" spans="1:4" s="118" customFormat="1" x14ac:dyDescent="0.25">
      <c r="A3181" s="109"/>
      <c r="B3181" s="220">
        <v>45251</v>
      </c>
      <c r="C3181" s="188">
        <v>100</v>
      </c>
      <c r="D3181" s="35" t="s">
        <v>8674</v>
      </c>
    </row>
    <row r="3182" spans="1:4" s="118" customFormat="1" x14ac:dyDescent="0.25">
      <c r="A3182" s="109"/>
      <c r="B3182" s="220">
        <v>45251</v>
      </c>
      <c r="C3182" s="188">
        <v>100</v>
      </c>
      <c r="D3182" s="35" t="s">
        <v>8618</v>
      </c>
    </row>
    <row r="3183" spans="1:4" s="118" customFormat="1" x14ac:dyDescent="0.25">
      <c r="A3183" s="109"/>
      <c r="B3183" s="220">
        <v>45251</v>
      </c>
      <c r="C3183" s="188">
        <v>100</v>
      </c>
      <c r="D3183" s="35" t="s">
        <v>10235</v>
      </c>
    </row>
    <row r="3184" spans="1:4" s="118" customFormat="1" x14ac:dyDescent="0.25">
      <c r="A3184" s="109"/>
      <c r="B3184" s="220">
        <v>45251</v>
      </c>
      <c r="C3184" s="188">
        <v>100</v>
      </c>
      <c r="D3184" s="35" t="s">
        <v>7009</v>
      </c>
    </row>
    <row r="3185" spans="1:4" s="118" customFormat="1" x14ac:dyDescent="0.25">
      <c r="A3185" s="109"/>
      <c r="B3185" s="220">
        <v>45251</v>
      </c>
      <c r="C3185" s="188">
        <v>100</v>
      </c>
      <c r="D3185" s="35" t="s">
        <v>8623</v>
      </c>
    </row>
    <row r="3186" spans="1:4" s="118" customFormat="1" x14ac:dyDescent="0.25">
      <c r="A3186" s="109"/>
      <c r="B3186" s="220">
        <v>45251</v>
      </c>
      <c r="C3186" s="188">
        <v>100</v>
      </c>
      <c r="D3186" s="35" t="s">
        <v>7384</v>
      </c>
    </row>
    <row r="3187" spans="1:4" s="118" customFormat="1" x14ac:dyDescent="0.25">
      <c r="A3187" s="109"/>
      <c r="B3187" s="220">
        <v>45251</v>
      </c>
      <c r="C3187" s="188">
        <v>100</v>
      </c>
      <c r="D3187" s="35" t="s">
        <v>7190</v>
      </c>
    </row>
    <row r="3188" spans="1:4" s="118" customFormat="1" x14ac:dyDescent="0.25">
      <c r="A3188" s="109"/>
      <c r="B3188" s="220">
        <v>45251</v>
      </c>
      <c r="C3188" s="188">
        <v>100</v>
      </c>
      <c r="D3188" s="35" t="s">
        <v>8621</v>
      </c>
    </row>
    <row r="3189" spans="1:4" s="118" customFormat="1" x14ac:dyDescent="0.25">
      <c r="A3189" s="109"/>
      <c r="B3189" s="220">
        <v>45251</v>
      </c>
      <c r="C3189" s="188">
        <v>100</v>
      </c>
      <c r="D3189" s="35" t="s">
        <v>8404</v>
      </c>
    </row>
    <row r="3190" spans="1:4" s="118" customFormat="1" x14ac:dyDescent="0.25">
      <c r="A3190" s="109"/>
      <c r="B3190" s="220">
        <v>45251</v>
      </c>
      <c r="C3190" s="188">
        <v>100</v>
      </c>
      <c r="D3190" s="35" t="s">
        <v>8624</v>
      </c>
    </row>
    <row r="3191" spans="1:4" s="118" customFormat="1" x14ac:dyDescent="0.25">
      <c r="A3191" s="109"/>
      <c r="B3191" s="220">
        <v>45251</v>
      </c>
      <c r="C3191" s="188">
        <v>100</v>
      </c>
      <c r="D3191" s="35" t="s">
        <v>8622</v>
      </c>
    </row>
    <row r="3192" spans="1:4" s="118" customFormat="1" x14ac:dyDescent="0.25">
      <c r="A3192" s="109"/>
      <c r="B3192" s="220">
        <v>45251</v>
      </c>
      <c r="C3192" s="188">
        <v>100</v>
      </c>
      <c r="D3192" s="35" t="s">
        <v>8270</v>
      </c>
    </row>
    <row r="3193" spans="1:4" s="118" customFormat="1" x14ac:dyDescent="0.25">
      <c r="A3193" s="109"/>
      <c r="B3193" s="220">
        <v>45251</v>
      </c>
      <c r="C3193" s="188">
        <v>100</v>
      </c>
      <c r="D3193" s="35" t="s">
        <v>7662</v>
      </c>
    </row>
    <row r="3194" spans="1:4" s="118" customFormat="1" x14ac:dyDescent="0.25">
      <c r="A3194" s="109"/>
      <c r="B3194" s="220">
        <v>45251</v>
      </c>
      <c r="C3194" s="188">
        <v>100</v>
      </c>
      <c r="D3194" s="35" t="s">
        <v>7028</v>
      </c>
    </row>
    <row r="3195" spans="1:4" s="118" customFormat="1" x14ac:dyDescent="0.25">
      <c r="A3195" s="109"/>
      <c r="B3195" s="220">
        <v>45251</v>
      </c>
      <c r="C3195" s="188">
        <v>100</v>
      </c>
      <c r="D3195" s="35" t="s">
        <v>7105</v>
      </c>
    </row>
    <row r="3196" spans="1:4" s="118" customFormat="1" x14ac:dyDescent="0.25">
      <c r="A3196" s="109"/>
      <c r="B3196" s="220">
        <v>45251</v>
      </c>
      <c r="C3196" s="188">
        <v>100</v>
      </c>
      <c r="D3196" s="35" t="s">
        <v>9471</v>
      </c>
    </row>
    <row r="3197" spans="1:4" s="118" customFormat="1" x14ac:dyDescent="0.25">
      <c r="A3197" s="109"/>
      <c r="B3197" s="220">
        <v>45251</v>
      </c>
      <c r="C3197" s="188">
        <v>100</v>
      </c>
      <c r="D3197" s="35" t="s">
        <v>8676</v>
      </c>
    </row>
    <row r="3198" spans="1:4" s="118" customFormat="1" x14ac:dyDescent="0.25">
      <c r="A3198" s="109"/>
      <c r="B3198" s="220">
        <v>45251</v>
      </c>
      <c r="C3198" s="188">
        <v>100</v>
      </c>
      <c r="D3198" s="35" t="s">
        <v>9709</v>
      </c>
    </row>
    <row r="3199" spans="1:4" s="118" customFormat="1" x14ac:dyDescent="0.25">
      <c r="A3199" s="109"/>
      <c r="B3199" s="220">
        <v>45251</v>
      </c>
      <c r="C3199" s="188">
        <v>100</v>
      </c>
      <c r="D3199" s="35" t="s">
        <v>10236</v>
      </c>
    </row>
    <row r="3200" spans="1:4" s="118" customFormat="1" x14ac:dyDescent="0.25">
      <c r="A3200" s="109"/>
      <c r="B3200" s="220">
        <v>45251</v>
      </c>
      <c r="C3200" s="188">
        <v>100</v>
      </c>
      <c r="D3200" s="35" t="s">
        <v>10161</v>
      </c>
    </row>
    <row r="3201" spans="1:4" s="118" customFormat="1" x14ac:dyDescent="0.25">
      <c r="A3201" s="109"/>
      <c r="B3201" s="220">
        <v>45251</v>
      </c>
      <c r="C3201" s="188">
        <v>150</v>
      </c>
      <c r="D3201" s="35" t="s">
        <v>8625</v>
      </c>
    </row>
    <row r="3202" spans="1:4" s="118" customFormat="1" x14ac:dyDescent="0.25">
      <c r="A3202" s="109"/>
      <c r="B3202" s="220">
        <v>45251</v>
      </c>
      <c r="C3202" s="188">
        <v>150</v>
      </c>
      <c r="D3202" s="35" t="s">
        <v>10237</v>
      </c>
    </row>
    <row r="3203" spans="1:4" s="118" customFormat="1" x14ac:dyDescent="0.25">
      <c r="A3203" s="109"/>
      <c r="B3203" s="220">
        <v>45251</v>
      </c>
      <c r="C3203" s="188">
        <v>150</v>
      </c>
      <c r="D3203" s="35" t="s">
        <v>8913</v>
      </c>
    </row>
    <row r="3204" spans="1:4" s="118" customFormat="1" x14ac:dyDescent="0.25">
      <c r="A3204" s="109"/>
      <c r="B3204" s="220">
        <v>45251</v>
      </c>
      <c r="C3204" s="188">
        <v>200</v>
      </c>
      <c r="D3204" s="35" t="s">
        <v>8626</v>
      </c>
    </row>
    <row r="3205" spans="1:4" s="118" customFormat="1" x14ac:dyDescent="0.25">
      <c r="A3205" s="109"/>
      <c r="B3205" s="220">
        <v>45251</v>
      </c>
      <c r="C3205" s="188">
        <v>200</v>
      </c>
      <c r="D3205" s="35" t="s">
        <v>10238</v>
      </c>
    </row>
    <row r="3206" spans="1:4" s="118" customFormat="1" x14ac:dyDescent="0.25">
      <c r="A3206" s="109"/>
      <c r="B3206" s="220">
        <v>45251</v>
      </c>
      <c r="C3206" s="188">
        <v>200</v>
      </c>
      <c r="D3206" s="35" t="s">
        <v>8627</v>
      </c>
    </row>
    <row r="3207" spans="1:4" s="118" customFormat="1" x14ac:dyDescent="0.25">
      <c r="A3207" s="109"/>
      <c r="B3207" s="220">
        <v>45251</v>
      </c>
      <c r="C3207" s="188">
        <v>200</v>
      </c>
      <c r="D3207" s="35" t="s">
        <v>10239</v>
      </c>
    </row>
    <row r="3208" spans="1:4" s="118" customFormat="1" x14ac:dyDescent="0.25">
      <c r="A3208" s="109"/>
      <c r="B3208" s="220">
        <v>45251</v>
      </c>
      <c r="C3208" s="188">
        <v>200</v>
      </c>
      <c r="D3208" s="35" t="s">
        <v>7301</v>
      </c>
    </row>
    <row r="3209" spans="1:4" s="118" customFormat="1" x14ac:dyDescent="0.25">
      <c r="A3209" s="109"/>
      <c r="B3209" s="220">
        <v>45251</v>
      </c>
      <c r="C3209" s="188">
        <v>200</v>
      </c>
      <c r="D3209" s="35" t="s">
        <v>10240</v>
      </c>
    </row>
    <row r="3210" spans="1:4" s="118" customFormat="1" x14ac:dyDescent="0.25">
      <c r="A3210" s="109"/>
      <c r="B3210" s="220">
        <v>45251</v>
      </c>
      <c r="C3210" s="188">
        <v>200</v>
      </c>
      <c r="D3210" s="35" t="s">
        <v>10241</v>
      </c>
    </row>
    <row r="3211" spans="1:4" s="118" customFormat="1" x14ac:dyDescent="0.25">
      <c r="A3211" s="109"/>
      <c r="B3211" s="220">
        <v>45251</v>
      </c>
      <c r="C3211" s="188">
        <v>200</v>
      </c>
      <c r="D3211" s="35" t="s">
        <v>10242</v>
      </c>
    </row>
    <row r="3212" spans="1:4" s="118" customFormat="1" x14ac:dyDescent="0.25">
      <c r="A3212" s="109"/>
      <c r="B3212" s="220">
        <v>45251</v>
      </c>
      <c r="C3212" s="188">
        <v>200</v>
      </c>
      <c r="D3212" s="35" t="s">
        <v>8629</v>
      </c>
    </row>
    <row r="3213" spans="1:4" s="118" customFormat="1" x14ac:dyDescent="0.25">
      <c r="A3213" s="109"/>
      <c r="B3213" s="220">
        <v>45251</v>
      </c>
      <c r="C3213" s="188">
        <v>200</v>
      </c>
      <c r="D3213" s="35" t="s">
        <v>10243</v>
      </c>
    </row>
    <row r="3214" spans="1:4" s="118" customFormat="1" x14ac:dyDescent="0.25">
      <c r="A3214" s="109"/>
      <c r="B3214" s="220">
        <v>45251</v>
      </c>
      <c r="C3214" s="188">
        <v>200</v>
      </c>
      <c r="D3214" s="35" t="s">
        <v>7037</v>
      </c>
    </row>
    <row r="3215" spans="1:4" s="118" customFormat="1" x14ac:dyDescent="0.25">
      <c r="A3215" s="109"/>
      <c r="B3215" s="220">
        <v>45251</v>
      </c>
      <c r="C3215" s="188">
        <v>200</v>
      </c>
      <c r="D3215" s="35" t="s">
        <v>8088</v>
      </c>
    </row>
    <row r="3216" spans="1:4" s="118" customFormat="1" x14ac:dyDescent="0.25">
      <c r="A3216" s="109"/>
      <c r="B3216" s="220">
        <v>45251</v>
      </c>
      <c r="C3216" s="188">
        <v>200</v>
      </c>
      <c r="D3216" s="35" t="s">
        <v>10244</v>
      </c>
    </row>
    <row r="3217" spans="1:4" s="118" customFormat="1" x14ac:dyDescent="0.25">
      <c r="A3217" s="109"/>
      <c r="B3217" s="220">
        <v>45251</v>
      </c>
      <c r="C3217" s="188">
        <v>250</v>
      </c>
      <c r="D3217" s="35" t="s">
        <v>8631</v>
      </c>
    </row>
    <row r="3218" spans="1:4" s="118" customFormat="1" x14ac:dyDescent="0.25">
      <c r="A3218" s="109"/>
      <c r="B3218" s="220">
        <v>45251</v>
      </c>
      <c r="C3218" s="188">
        <v>285</v>
      </c>
      <c r="D3218" s="35" t="s">
        <v>10245</v>
      </c>
    </row>
    <row r="3219" spans="1:4" s="118" customFormat="1" x14ac:dyDescent="0.25">
      <c r="A3219" s="109"/>
      <c r="B3219" s="220">
        <v>45251</v>
      </c>
      <c r="C3219" s="188">
        <v>300</v>
      </c>
      <c r="D3219" s="35" t="s">
        <v>8632</v>
      </c>
    </row>
    <row r="3220" spans="1:4" s="118" customFormat="1" x14ac:dyDescent="0.25">
      <c r="A3220" s="109"/>
      <c r="B3220" s="220">
        <v>45251</v>
      </c>
      <c r="C3220" s="188">
        <v>300</v>
      </c>
      <c r="D3220" s="35" t="s">
        <v>8633</v>
      </c>
    </row>
    <row r="3221" spans="1:4" s="118" customFormat="1" x14ac:dyDescent="0.25">
      <c r="A3221" s="109"/>
      <c r="B3221" s="220">
        <v>45251</v>
      </c>
      <c r="C3221" s="188">
        <v>300</v>
      </c>
      <c r="D3221" s="35" t="s">
        <v>9807</v>
      </c>
    </row>
    <row r="3222" spans="1:4" s="118" customFormat="1" x14ac:dyDescent="0.25">
      <c r="A3222" s="109"/>
      <c r="B3222" s="220">
        <v>45251</v>
      </c>
      <c r="C3222" s="188">
        <v>300</v>
      </c>
      <c r="D3222" s="35" t="s">
        <v>8353</v>
      </c>
    </row>
    <row r="3223" spans="1:4" s="118" customFormat="1" x14ac:dyDescent="0.25">
      <c r="A3223" s="109"/>
      <c r="B3223" s="220">
        <v>45251</v>
      </c>
      <c r="C3223" s="188">
        <v>300</v>
      </c>
      <c r="D3223" s="35" t="s">
        <v>8563</v>
      </c>
    </row>
    <row r="3224" spans="1:4" s="118" customFormat="1" x14ac:dyDescent="0.25">
      <c r="A3224" s="109"/>
      <c r="B3224" s="220">
        <v>45251</v>
      </c>
      <c r="C3224" s="188">
        <v>300</v>
      </c>
      <c r="D3224" s="35" t="s">
        <v>7519</v>
      </c>
    </row>
    <row r="3225" spans="1:4" s="118" customFormat="1" x14ac:dyDescent="0.25">
      <c r="A3225" s="109"/>
      <c r="B3225" s="220">
        <v>45251</v>
      </c>
      <c r="C3225" s="188">
        <v>300</v>
      </c>
      <c r="D3225" s="35" t="s">
        <v>7017</v>
      </c>
    </row>
    <row r="3226" spans="1:4" s="118" customFormat="1" x14ac:dyDescent="0.25">
      <c r="A3226" s="109"/>
      <c r="B3226" s="220">
        <v>45251</v>
      </c>
      <c r="C3226" s="188">
        <v>300</v>
      </c>
      <c r="D3226" s="35" t="s">
        <v>8465</v>
      </c>
    </row>
    <row r="3227" spans="1:4" s="118" customFormat="1" x14ac:dyDescent="0.25">
      <c r="A3227" s="109"/>
      <c r="B3227" s="220">
        <v>45251</v>
      </c>
      <c r="C3227" s="188">
        <v>300</v>
      </c>
      <c r="D3227" s="35" t="s">
        <v>7446</v>
      </c>
    </row>
    <row r="3228" spans="1:4" s="118" customFormat="1" x14ac:dyDescent="0.25">
      <c r="A3228" s="109"/>
      <c r="B3228" s="220">
        <v>45251</v>
      </c>
      <c r="C3228" s="188">
        <v>300</v>
      </c>
      <c r="D3228" s="35" t="s">
        <v>10246</v>
      </c>
    </row>
    <row r="3229" spans="1:4" s="118" customFormat="1" x14ac:dyDescent="0.25">
      <c r="A3229" s="109"/>
      <c r="B3229" s="220">
        <v>45251</v>
      </c>
      <c r="C3229" s="188">
        <v>300</v>
      </c>
      <c r="D3229" s="35" t="s">
        <v>9720</v>
      </c>
    </row>
    <row r="3230" spans="1:4" s="118" customFormat="1" x14ac:dyDescent="0.25">
      <c r="A3230" s="109"/>
      <c r="B3230" s="220">
        <v>45251</v>
      </c>
      <c r="C3230" s="188">
        <v>300</v>
      </c>
      <c r="D3230" s="35" t="s">
        <v>7199</v>
      </c>
    </row>
    <row r="3231" spans="1:4" s="118" customFormat="1" x14ac:dyDescent="0.25">
      <c r="A3231" s="109"/>
      <c r="B3231" s="220">
        <v>45251</v>
      </c>
      <c r="C3231" s="188">
        <v>300</v>
      </c>
      <c r="D3231" s="35" t="s">
        <v>10247</v>
      </c>
    </row>
    <row r="3232" spans="1:4" s="118" customFormat="1" x14ac:dyDescent="0.25">
      <c r="A3232" s="109"/>
      <c r="B3232" s="220">
        <v>45251</v>
      </c>
      <c r="C3232" s="188">
        <v>300</v>
      </c>
      <c r="D3232" s="35" t="s">
        <v>10248</v>
      </c>
    </row>
    <row r="3233" spans="1:4" s="118" customFormat="1" x14ac:dyDescent="0.25">
      <c r="A3233" s="109"/>
      <c r="B3233" s="220">
        <v>45251</v>
      </c>
      <c r="C3233" s="188">
        <v>300</v>
      </c>
      <c r="D3233" s="35" t="s">
        <v>10249</v>
      </c>
    </row>
    <row r="3234" spans="1:4" s="118" customFormat="1" x14ac:dyDescent="0.25">
      <c r="A3234" s="109"/>
      <c r="B3234" s="220">
        <v>45251</v>
      </c>
      <c r="C3234" s="188">
        <v>300</v>
      </c>
      <c r="D3234" s="35" t="s">
        <v>10250</v>
      </c>
    </row>
    <row r="3235" spans="1:4" s="118" customFormat="1" x14ac:dyDescent="0.25">
      <c r="A3235" s="109"/>
      <c r="B3235" s="220">
        <v>45251</v>
      </c>
      <c r="C3235" s="188">
        <v>300</v>
      </c>
      <c r="D3235" s="35" t="s">
        <v>10251</v>
      </c>
    </row>
    <row r="3236" spans="1:4" s="118" customFormat="1" x14ac:dyDescent="0.25">
      <c r="A3236" s="109"/>
      <c r="B3236" s="220">
        <v>45251</v>
      </c>
      <c r="C3236" s="188">
        <v>300</v>
      </c>
      <c r="D3236" s="35" t="s">
        <v>10252</v>
      </c>
    </row>
    <row r="3237" spans="1:4" s="118" customFormat="1" x14ac:dyDescent="0.25">
      <c r="A3237" s="109"/>
      <c r="B3237" s="220">
        <v>45251</v>
      </c>
      <c r="C3237" s="188">
        <v>300</v>
      </c>
      <c r="D3237" s="35" t="s">
        <v>7368</v>
      </c>
    </row>
    <row r="3238" spans="1:4" s="118" customFormat="1" x14ac:dyDescent="0.25">
      <c r="A3238" s="109"/>
      <c r="B3238" s="220">
        <v>45251</v>
      </c>
      <c r="C3238" s="188">
        <v>300</v>
      </c>
      <c r="D3238" s="35" t="s">
        <v>7294</v>
      </c>
    </row>
    <row r="3239" spans="1:4" s="118" customFormat="1" x14ac:dyDescent="0.25">
      <c r="A3239" s="109"/>
      <c r="B3239" s="220">
        <v>45251</v>
      </c>
      <c r="C3239" s="188">
        <v>300</v>
      </c>
      <c r="D3239" s="35" t="s">
        <v>7062</v>
      </c>
    </row>
    <row r="3240" spans="1:4" s="118" customFormat="1" x14ac:dyDescent="0.25">
      <c r="A3240" s="109"/>
      <c r="B3240" s="220">
        <v>45251</v>
      </c>
      <c r="C3240" s="188">
        <v>315.63</v>
      </c>
      <c r="D3240" s="35" t="s">
        <v>7581</v>
      </c>
    </row>
    <row r="3241" spans="1:4" s="118" customFormat="1" x14ac:dyDescent="0.25">
      <c r="A3241" s="109"/>
      <c r="B3241" s="220">
        <v>45251</v>
      </c>
      <c r="C3241" s="188">
        <v>350</v>
      </c>
      <c r="D3241" s="35" t="s">
        <v>7112</v>
      </c>
    </row>
    <row r="3242" spans="1:4" s="118" customFormat="1" x14ac:dyDescent="0.25">
      <c r="A3242" s="109"/>
      <c r="B3242" s="220">
        <v>45251</v>
      </c>
      <c r="C3242" s="188">
        <v>357</v>
      </c>
      <c r="D3242" s="35" t="s">
        <v>9489</v>
      </c>
    </row>
    <row r="3243" spans="1:4" s="118" customFormat="1" x14ac:dyDescent="0.25">
      <c r="A3243" s="109"/>
      <c r="B3243" s="220">
        <v>45251</v>
      </c>
      <c r="C3243" s="188">
        <v>430</v>
      </c>
      <c r="D3243" s="35" t="s">
        <v>7153</v>
      </c>
    </row>
    <row r="3244" spans="1:4" s="118" customFormat="1" x14ac:dyDescent="0.25">
      <c r="A3244" s="109"/>
      <c r="B3244" s="220">
        <v>45251</v>
      </c>
      <c r="C3244" s="188">
        <v>450</v>
      </c>
      <c r="D3244" s="35" t="s">
        <v>7153</v>
      </c>
    </row>
    <row r="3245" spans="1:4" s="118" customFormat="1" x14ac:dyDescent="0.25">
      <c r="A3245" s="109"/>
      <c r="B3245" s="220">
        <v>45251</v>
      </c>
      <c r="C3245" s="188">
        <v>500</v>
      </c>
      <c r="D3245" s="35" t="s">
        <v>10253</v>
      </c>
    </row>
    <row r="3246" spans="1:4" s="118" customFormat="1" x14ac:dyDescent="0.25">
      <c r="A3246" s="109"/>
      <c r="B3246" s="220">
        <v>45251</v>
      </c>
      <c r="C3246" s="188">
        <v>500</v>
      </c>
      <c r="D3246" s="35" t="s">
        <v>9586</v>
      </c>
    </row>
    <row r="3247" spans="1:4" s="118" customFormat="1" x14ac:dyDescent="0.25">
      <c r="A3247" s="109"/>
      <c r="B3247" s="220">
        <v>45251</v>
      </c>
      <c r="C3247" s="188">
        <v>500</v>
      </c>
      <c r="D3247" s="35" t="s">
        <v>10254</v>
      </c>
    </row>
    <row r="3248" spans="1:4" s="118" customFormat="1" x14ac:dyDescent="0.25">
      <c r="A3248" s="109"/>
      <c r="B3248" s="220">
        <v>45251</v>
      </c>
      <c r="C3248" s="188">
        <v>500</v>
      </c>
      <c r="D3248" s="35" t="s">
        <v>8636</v>
      </c>
    </row>
    <row r="3249" spans="1:4" s="118" customFormat="1" x14ac:dyDescent="0.25">
      <c r="A3249" s="109"/>
      <c r="B3249" s="220">
        <v>45251</v>
      </c>
      <c r="C3249" s="188">
        <v>500</v>
      </c>
      <c r="D3249" s="35" t="s">
        <v>8635</v>
      </c>
    </row>
    <row r="3250" spans="1:4" s="118" customFormat="1" x14ac:dyDescent="0.25">
      <c r="A3250" s="109"/>
      <c r="B3250" s="220">
        <v>45251</v>
      </c>
      <c r="C3250" s="188">
        <v>500</v>
      </c>
      <c r="D3250" s="35" t="s">
        <v>8575</v>
      </c>
    </row>
    <row r="3251" spans="1:4" s="118" customFormat="1" x14ac:dyDescent="0.25">
      <c r="A3251" s="109"/>
      <c r="B3251" s="220">
        <v>45251</v>
      </c>
      <c r="C3251" s="188">
        <v>500</v>
      </c>
      <c r="D3251" s="35" t="s">
        <v>7869</v>
      </c>
    </row>
    <row r="3252" spans="1:4" s="118" customFormat="1" x14ac:dyDescent="0.25">
      <c r="A3252" s="109"/>
      <c r="B3252" s="220">
        <v>45251</v>
      </c>
      <c r="C3252" s="188">
        <v>500</v>
      </c>
      <c r="D3252" s="35" t="s">
        <v>8722</v>
      </c>
    </row>
    <row r="3253" spans="1:4" s="118" customFormat="1" x14ac:dyDescent="0.25">
      <c r="A3253" s="109"/>
      <c r="B3253" s="220">
        <v>45251</v>
      </c>
      <c r="C3253" s="188">
        <v>500</v>
      </c>
      <c r="D3253" s="35" t="s">
        <v>8637</v>
      </c>
    </row>
    <row r="3254" spans="1:4" s="118" customFormat="1" x14ac:dyDescent="0.25">
      <c r="A3254" s="109"/>
      <c r="B3254" s="220">
        <v>45251</v>
      </c>
      <c r="C3254" s="188">
        <v>500</v>
      </c>
      <c r="D3254" s="35" t="s">
        <v>8638</v>
      </c>
    </row>
    <row r="3255" spans="1:4" s="118" customFormat="1" x14ac:dyDescent="0.25">
      <c r="A3255" s="109"/>
      <c r="B3255" s="220">
        <v>45251</v>
      </c>
      <c r="C3255" s="188">
        <v>500</v>
      </c>
      <c r="D3255" s="35" t="s">
        <v>7894</v>
      </c>
    </row>
    <row r="3256" spans="1:4" s="118" customFormat="1" x14ac:dyDescent="0.25">
      <c r="A3256" s="109"/>
      <c r="B3256" s="220">
        <v>45251</v>
      </c>
      <c r="C3256" s="188">
        <v>500</v>
      </c>
      <c r="D3256" s="35" t="s">
        <v>8691</v>
      </c>
    </row>
    <row r="3257" spans="1:4" s="118" customFormat="1" x14ac:dyDescent="0.25">
      <c r="A3257" s="109"/>
      <c r="B3257" s="220">
        <v>45251</v>
      </c>
      <c r="C3257" s="188">
        <v>500</v>
      </c>
      <c r="D3257" s="35" t="s">
        <v>10255</v>
      </c>
    </row>
    <row r="3258" spans="1:4" s="118" customFormat="1" x14ac:dyDescent="0.25">
      <c r="A3258" s="109"/>
      <c r="B3258" s="220">
        <v>45251</v>
      </c>
      <c r="C3258" s="188">
        <v>500</v>
      </c>
      <c r="D3258" s="35" t="s">
        <v>8714</v>
      </c>
    </row>
    <row r="3259" spans="1:4" s="118" customFormat="1" x14ac:dyDescent="0.25">
      <c r="A3259" s="109"/>
      <c r="B3259" s="220">
        <v>45251</v>
      </c>
      <c r="C3259" s="188">
        <v>500</v>
      </c>
      <c r="D3259" s="35" t="s">
        <v>8948</v>
      </c>
    </row>
    <row r="3260" spans="1:4" s="118" customFormat="1" x14ac:dyDescent="0.25">
      <c r="A3260" s="109"/>
      <c r="B3260" s="220">
        <v>45251</v>
      </c>
      <c r="C3260" s="188">
        <v>500</v>
      </c>
      <c r="D3260" s="35" t="s">
        <v>10256</v>
      </c>
    </row>
    <row r="3261" spans="1:4" s="118" customFormat="1" x14ac:dyDescent="0.25">
      <c r="A3261" s="109"/>
      <c r="B3261" s="220">
        <v>45251</v>
      </c>
      <c r="C3261" s="188">
        <v>500</v>
      </c>
      <c r="D3261" s="35" t="s">
        <v>7426</v>
      </c>
    </row>
    <row r="3262" spans="1:4" s="118" customFormat="1" x14ac:dyDescent="0.25">
      <c r="A3262" s="109"/>
      <c r="B3262" s="220">
        <v>45251</v>
      </c>
      <c r="C3262" s="188">
        <v>500</v>
      </c>
      <c r="D3262" s="35" t="s">
        <v>8434</v>
      </c>
    </row>
    <row r="3263" spans="1:4" s="118" customFormat="1" x14ac:dyDescent="0.25">
      <c r="A3263" s="109"/>
      <c r="B3263" s="220">
        <v>45251</v>
      </c>
      <c r="C3263" s="188">
        <v>500</v>
      </c>
      <c r="D3263" s="35" t="s">
        <v>9031</v>
      </c>
    </row>
    <row r="3264" spans="1:4" s="118" customFormat="1" x14ac:dyDescent="0.25">
      <c r="A3264" s="109"/>
      <c r="B3264" s="220">
        <v>45251</v>
      </c>
      <c r="C3264" s="188">
        <v>500</v>
      </c>
      <c r="D3264" s="35" t="s">
        <v>7121</v>
      </c>
    </row>
    <row r="3265" spans="1:4" s="118" customFormat="1" x14ac:dyDescent="0.25">
      <c r="A3265" s="109"/>
      <c r="B3265" s="220">
        <v>45251</v>
      </c>
      <c r="C3265" s="188">
        <v>500</v>
      </c>
      <c r="D3265" s="35" t="s">
        <v>10257</v>
      </c>
    </row>
    <row r="3266" spans="1:4" s="118" customFormat="1" x14ac:dyDescent="0.25">
      <c r="A3266" s="109"/>
      <c r="B3266" s="220">
        <v>45251</v>
      </c>
      <c r="C3266" s="188">
        <v>500</v>
      </c>
      <c r="D3266" s="35" t="s">
        <v>10258</v>
      </c>
    </row>
    <row r="3267" spans="1:4" s="118" customFormat="1" x14ac:dyDescent="0.25">
      <c r="A3267" s="109"/>
      <c r="B3267" s="220">
        <v>45251</v>
      </c>
      <c r="C3267" s="188">
        <v>580</v>
      </c>
      <c r="D3267" s="35" t="s">
        <v>8311</v>
      </c>
    </row>
    <row r="3268" spans="1:4" s="118" customFormat="1" x14ac:dyDescent="0.25">
      <c r="A3268" s="109"/>
      <c r="B3268" s="220">
        <v>45251</v>
      </c>
      <c r="C3268" s="188">
        <v>700</v>
      </c>
      <c r="D3268" s="35" t="s">
        <v>8591</v>
      </c>
    </row>
    <row r="3269" spans="1:4" s="118" customFormat="1" x14ac:dyDescent="0.25">
      <c r="A3269" s="109"/>
      <c r="B3269" s="220">
        <v>45251</v>
      </c>
      <c r="C3269" s="188">
        <v>750</v>
      </c>
      <c r="D3269" s="35" t="s">
        <v>7413</v>
      </c>
    </row>
    <row r="3270" spans="1:4" s="118" customFormat="1" x14ac:dyDescent="0.25">
      <c r="A3270" s="109"/>
      <c r="B3270" s="220">
        <v>45251</v>
      </c>
      <c r="C3270" s="188">
        <v>1000</v>
      </c>
      <c r="D3270" s="35" t="s">
        <v>10259</v>
      </c>
    </row>
    <row r="3271" spans="1:4" s="118" customFormat="1" x14ac:dyDescent="0.25">
      <c r="A3271" s="109"/>
      <c r="B3271" s="220">
        <v>45251</v>
      </c>
      <c r="C3271" s="188">
        <v>1000</v>
      </c>
      <c r="D3271" s="35" t="s">
        <v>10260</v>
      </c>
    </row>
    <row r="3272" spans="1:4" s="118" customFormat="1" x14ac:dyDescent="0.25">
      <c r="A3272" s="109"/>
      <c r="B3272" s="220">
        <v>45251</v>
      </c>
      <c r="C3272" s="188">
        <v>1000</v>
      </c>
      <c r="D3272" s="35" t="s">
        <v>8639</v>
      </c>
    </row>
    <row r="3273" spans="1:4" s="118" customFormat="1" x14ac:dyDescent="0.25">
      <c r="A3273" s="109"/>
      <c r="B3273" s="220">
        <v>45251</v>
      </c>
      <c r="C3273" s="188">
        <v>1000</v>
      </c>
      <c r="D3273" s="35" t="s">
        <v>8640</v>
      </c>
    </row>
    <row r="3274" spans="1:4" s="118" customFormat="1" x14ac:dyDescent="0.25">
      <c r="A3274" s="109"/>
      <c r="B3274" s="220">
        <v>45251</v>
      </c>
      <c r="C3274" s="188">
        <v>1000</v>
      </c>
      <c r="D3274" s="35" t="s">
        <v>10261</v>
      </c>
    </row>
    <row r="3275" spans="1:4" s="118" customFormat="1" x14ac:dyDescent="0.25">
      <c r="A3275" s="109"/>
      <c r="B3275" s="220">
        <v>45251</v>
      </c>
      <c r="C3275" s="188">
        <v>1000</v>
      </c>
      <c r="D3275" s="35" t="s">
        <v>10262</v>
      </c>
    </row>
    <row r="3276" spans="1:4" s="118" customFormat="1" x14ac:dyDescent="0.25">
      <c r="A3276" s="109"/>
      <c r="B3276" s="220">
        <v>45251</v>
      </c>
      <c r="C3276" s="188">
        <v>1000</v>
      </c>
      <c r="D3276" s="35" t="s">
        <v>8601</v>
      </c>
    </row>
    <row r="3277" spans="1:4" s="118" customFormat="1" x14ac:dyDescent="0.25">
      <c r="A3277" s="109"/>
      <c r="B3277" s="220">
        <v>45251</v>
      </c>
      <c r="C3277" s="188">
        <v>1000</v>
      </c>
      <c r="D3277" s="35" t="s">
        <v>8641</v>
      </c>
    </row>
    <row r="3278" spans="1:4" s="118" customFormat="1" x14ac:dyDescent="0.25">
      <c r="A3278" s="109"/>
      <c r="B3278" s="220">
        <v>45251</v>
      </c>
      <c r="C3278" s="188">
        <v>1000</v>
      </c>
      <c r="D3278" s="35" t="s">
        <v>10263</v>
      </c>
    </row>
    <row r="3279" spans="1:4" s="118" customFormat="1" x14ac:dyDescent="0.25">
      <c r="A3279" s="109"/>
      <c r="B3279" s="220">
        <v>45251</v>
      </c>
      <c r="C3279" s="188">
        <v>1000</v>
      </c>
      <c r="D3279" s="35" t="s">
        <v>8366</v>
      </c>
    </row>
    <row r="3280" spans="1:4" s="118" customFormat="1" x14ac:dyDescent="0.25">
      <c r="A3280" s="109"/>
      <c r="B3280" s="220">
        <v>45251</v>
      </c>
      <c r="C3280" s="188">
        <v>1000</v>
      </c>
      <c r="D3280" s="35" t="s">
        <v>7617</v>
      </c>
    </row>
    <row r="3281" spans="1:4" s="118" customFormat="1" x14ac:dyDescent="0.25">
      <c r="A3281" s="109"/>
      <c r="B3281" s="220">
        <v>45251</v>
      </c>
      <c r="C3281" s="188">
        <v>1000</v>
      </c>
      <c r="D3281" s="35" t="s">
        <v>8666</v>
      </c>
    </row>
    <row r="3282" spans="1:4" s="118" customFormat="1" x14ac:dyDescent="0.25">
      <c r="A3282" s="109"/>
      <c r="B3282" s="220">
        <v>45251</v>
      </c>
      <c r="C3282" s="188">
        <v>1000</v>
      </c>
      <c r="D3282" s="35" t="s">
        <v>10264</v>
      </c>
    </row>
    <row r="3283" spans="1:4" s="118" customFormat="1" x14ac:dyDescent="0.25">
      <c r="A3283" s="109"/>
      <c r="B3283" s="220">
        <v>45251</v>
      </c>
      <c r="C3283" s="188">
        <v>1000</v>
      </c>
      <c r="D3283" s="35" t="s">
        <v>7555</v>
      </c>
    </row>
    <row r="3284" spans="1:4" s="118" customFormat="1" x14ac:dyDescent="0.25">
      <c r="A3284" s="109"/>
      <c r="B3284" s="220">
        <v>45251</v>
      </c>
      <c r="C3284" s="188">
        <v>1000</v>
      </c>
      <c r="D3284" s="35" t="s">
        <v>10265</v>
      </c>
    </row>
    <row r="3285" spans="1:4" s="118" customFormat="1" x14ac:dyDescent="0.25">
      <c r="A3285" s="109"/>
      <c r="B3285" s="220">
        <v>45251</v>
      </c>
      <c r="C3285" s="188">
        <v>1000</v>
      </c>
      <c r="D3285" s="35" t="s">
        <v>10266</v>
      </c>
    </row>
    <row r="3286" spans="1:4" s="118" customFormat="1" x14ac:dyDescent="0.25">
      <c r="A3286" s="109"/>
      <c r="B3286" s="220">
        <v>45251</v>
      </c>
      <c r="C3286" s="188">
        <v>1000</v>
      </c>
      <c r="D3286" s="35" t="s">
        <v>7317</v>
      </c>
    </row>
    <row r="3287" spans="1:4" s="118" customFormat="1" x14ac:dyDescent="0.25">
      <c r="A3287" s="109"/>
      <c r="B3287" s="220">
        <v>45251</v>
      </c>
      <c r="C3287" s="188">
        <v>1008</v>
      </c>
      <c r="D3287" s="35" t="s">
        <v>8605</v>
      </c>
    </row>
    <row r="3288" spans="1:4" s="118" customFormat="1" x14ac:dyDescent="0.25">
      <c r="A3288" s="109"/>
      <c r="B3288" s="220">
        <v>45251</v>
      </c>
      <c r="C3288" s="188">
        <v>1401.05</v>
      </c>
      <c r="D3288" s="35" t="s">
        <v>8672</v>
      </c>
    </row>
    <row r="3289" spans="1:4" s="118" customFormat="1" x14ac:dyDescent="0.25">
      <c r="A3289" s="109"/>
      <c r="B3289" s="220">
        <v>45251</v>
      </c>
      <c r="C3289" s="188">
        <v>1800</v>
      </c>
      <c r="D3289" s="35" t="s">
        <v>8745</v>
      </c>
    </row>
    <row r="3290" spans="1:4" s="118" customFormat="1" x14ac:dyDescent="0.25">
      <c r="A3290" s="109"/>
      <c r="B3290" s="220">
        <v>45251</v>
      </c>
      <c r="C3290" s="188">
        <v>2000</v>
      </c>
      <c r="D3290" s="35" t="s">
        <v>10267</v>
      </c>
    </row>
    <row r="3291" spans="1:4" s="118" customFormat="1" x14ac:dyDescent="0.25">
      <c r="A3291" s="109"/>
      <c r="B3291" s="220">
        <v>45251</v>
      </c>
      <c r="C3291" s="188">
        <v>2000</v>
      </c>
      <c r="D3291" s="35" t="s">
        <v>8746</v>
      </c>
    </row>
    <row r="3292" spans="1:4" s="118" customFormat="1" x14ac:dyDescent="0.25">
      <c r="A3292" s="109"/>
      <c r="B3292" s="220">
        <v>45251</v>
      </c>
      <c r="C3292" s="188">
        <v>2000</v>
      </c>
      <c r="D3292" s="35" t="s">
        <v>8643</v>
      </c>
    </row>
    <row r="3293" spans="1:4" s="118" customFormat="1" x14ac:dyDescent="0.25">
      <c r="A3293" s="109"/>
      <c r="B3293" s="220">
        <v>45251</v>
      </c>
      <c r="C3293" s="188">
        <v>2100</v>
      </c>
      <c r="D3293" s="35" t="s">
        <v>7755</v>
      </c>
    </row>
    <row r="3294" spans="1:4" s="118" customFormat="1" x14ac:dyDescent="0.25">
      <c r="A3294" s="109"/>
      <c r="B3294" s="220">
        <v>45251</v>
      </c>
      <c r="C3294" s="188">
        <v>3000</v>
      </c>
      <c r="D3294" s="35" t="s">
        <v>7637</v>
      </c>
    </row>
    <row r="3295" spans="1:4" s="118" customFormat="1" x14ac:dyDescent="0.25">
      <c r="A3295" s="109"/>
      <c r="B3295" s="220">
        <v>45251</v>
      </c>
      <c r="C3295" s="188">
        <v>3000</v>
      </c>
      <c r="D3295" s="35" t="s">
        <v>7427</v>
      </c>
    </row>
    <row r="3296" spans="1:4" s="118" customFormat="1" x14ac:dyDescent="0.25">
      <c r="A3296" s="109"/>
      <c r="B3296" s="220">
        <v>45251</v>
      </c>
      <c r="C3296" s="188">
        <v>3000</v>
      </c>
      <c r="D3296" s="35" t="s">
        <v>8068</v>
      </c>
    </row>
    <row r="3297" spans="1:4" s="118" customFormat="1" x14ac:dyDescent="0.25">
      <c r="A3297" s="109"/>
      <c r="B3297" s="220">
        <v>45251</v>
      </c>
      <c r="C3297" s="188">
        <v>3000</v>
      </c>
      <c r="D3297" s="35" t="s">
        <v>10268</v>
      </c>
    </row>
    <row r="3298" spans="1:4" s="118" customFormat="1" x14ac:dyDescent="0.25">
      <c r="A3298" s="109"/>
      <c r="B3298" s="220">
        <v>45251</v>
      </c>
      <c r="C3298" s="188">
        <v>5000</v>
      </c>
      <c r="D3298" s="35" t="s">
        <v>10030</v>
      </c>
    </row>
    <row r="3299" spans="1:4" s="118" customFormat="1" x14ac:dyDescent="0.25">
      <c r="A3299" s="109"/>
      <c r="B3299" s="220">
        <v>45251</v>
      </c>
      <c r="C3299" s="188">
        <v>5000</v>
      </c>
      <c r="D3299" s="35" t="s">
        <v>10269</v>
      </c>
    </row>
    <row r="3300" spans="1:4" s="118" customFormat="1" x14ac:dyDescent="0.25">
      <c r="A3300" s="109"/>
      <c r="B3300" s="220">
        <v>45251</v>
      </c>
      <c r="C3300" s="188">
        <v>5000</v>
      </c>
      <c r="D3300" s="35" t="s">
        <v>8644</v>
      </c>
    </row>
    <row r="3301" spans="1:4" s="118" customFormat="1" x14ac:dyDescent="0.25">
      <c r="A3301" s="109"/>
      <c r="B3301" s="220">
        <v>45251</v>
      </c>
      <c r="C3301" s="188">
        <v>5000</v>
      </c>
      <c r="D3301" s="35" t="s">
        <v>7322</v>
      </c>
    </row>
    <row r="3302" spans="1:4" s="118" customFormat="1" x14ac:dyDescent="0.25">
      <c r="A3302" s="109"/>
      <c r="B3302" s="220">
        <v>45251</v>
      </c>
      <c r="C3302" s="188">
        <v>10000</v>
      </c>
      <c r="D3302" s="35" t="s">
        <v>10270</v>
      </c>
    </row>
    <row r="3303" spans="1:4" s="118" customFormat="1" x14ac:dyDescent="0.25">
      <c r="A3303" s="109"/>
      <c r="B3303" s="220">
        <v>45251</v>
      </c>
      <c r="C3303" s="188">
        <v>10000</v>
      </c>
      <c r="D3303" s="35" t="s">
        <v>10271</v>
      </c>
    </row>
    <row r="3304" spans="1:4" s="118" customFormat="1" x14ac:dyDescent="0.25">
      <c r="A3304" s="109"/>
      <c r="B3304" s="220">
        <v>45251</v>
      </c>
      <c r="C3304" s="188">
        <v>10000</v>
      </c>
      <c r="D3304" s="35" t="s">
        <v>7306</v>
      </c>
    </row>
    <row r="3305" spans="1:4" s="118" customFormat="1" x14ac:dyDescent="0.25">
      <c r="A3305" s="109"/>
      <c r="B3305" s="220">
        <v>45251</v>
      </c>
      <c r="C3305" s="188">
        <v>20000</v>
      </c>
      <c r="D3305" s="35" t="s">
        <v>8143</v>
      </c>
    </row>
    <row r="3306" spans="1:4" s="118" customFormat="1" x14ac:dyDescent="0.25">
      <c r="A3306" s="109"/>
      <c r="B3306" s="220">
        <v>45251</v>
      </c>
      <c r="C3306" s="188">
        <v>25000</v>
      </c>
      <c r="D3306" s="35" t="s">
        <v>10272</v>
      </c>
    </row>
    <row r="3307" spans="1:4" s="118" customFormat="1" x14ac:dyDescent="0.25">
      <c r="A3307" s="109"/>
      <c r="B3307" s="220">
        <v>45251</v>
      </c>
      <c r="C3307" s="188">
        <v>50000</v>
      </c>
      <c r="D3307" s="35" t="s">
        <v>10273</v>
      </c>
    </row>
    <row r="3308" spans="1:4" s="118" customFormat="1" x14ac:dyDescent="0.25">
      <c r="A3308" s="109"/>
      <c r="B3308" s="220">
        <v>45252</v>
      </c>
      <c r="C3308" s="188">
        <v>20</v>
      </c>
      <c r="D3308" s="35" t="s">
        <v>9521</v>
      </c>
    </row>
    <row r="3309" spans="1:4" s="118" customFormat="1" x14ac:dyDescent="0.25">
      <c r="A3309" s="109"/>
      <c r="B3309" s="220">
        <v>45252</v>
      </c>
      <c r="C3309" s="188">
        <v>25</v>
      </c>
      <c r="D3309" s="35" t="s">
        <v>7184</v>
      </c>
    </row>
    <row r="3310" spans="1:4" s="118" customFormat="1" x14ac:dyDescent="0.25">
      <c r="A3310" s="109"/>
      <c r="B3310" s="220">
        <v>45252</v>
      </c>
      <c r="C3310" s="188">
        <v>27</v>
      </c>
      <c r="D3310" s="35" t="s">
        <v>10274</v>
      </c>
    </row>
    <row r="3311" spans="1:4" s="118" customFormat="1" x14ac:dyDescent="0.25">
      <c r="A3311" s="109"/>
      <c r="B3311" s="220">
        <v>45252</v>
      </c>
      <c r="C3311" s="188">
        <v>29</v>
      </c>
      <c r="D3311" s="35" t="s">
        <v>10203</v>
      </c>
    </row>
    <row r="3312" spans="1:4" s="118" customFormat="1" x14ac:dyDescent="0.25">
      <c r="A3312" s="109"/>
      <c r="B3312" s="220">
        <v>45252</v>
      </c>
      <c r="C3312" s="188">
        <v>30</v>
      </c>
      <c r="D3312" s="35" t="s">
        <v>6976</v>
      </c>
    </row>
    <row r="3313" spans="1:4" s="118" customFormat="1" x14ac:dyDescent="0.25">
      <c r="A3313" s="109"/>
      <c r="B3313" s="220">
        <v>45252</v>
      </c>
      <c r="C3313" s="188">
        <v>30</v>
      </c>
      <c r="D3313" s="35" t="s">
        <v>7254</v>
      </c>
    </row>
    <row r="3314" spans="1:4" s="118" customFormat="1" x14ac:dyDescent="0.25">
      <c r="A3314" s="109"/>
      <c r="B3314" s="220">
        <v>45252</v>
      </c>
      <c r="C3314" s="188">
        <v>30</v>
      </c>
      <c r="D3314" s="35" t="s">
        <v>6986</v>
      </c>
    </row>
    <row r="3315" spans="1:4" s="118" customFormat="1" x14ac:dyDescent="0.25">
      <c r="A3315" s="109"/>
      <c r="B3315" s="220">
        <v>45252</v>
      </c>
      <c r="C3315" s="188">
        <v>50</v>
      </c>
      <c r="D3315" s="35" t="s">
        <v>9957</v>
      </c>
    </row>
    <row r="3316" spans="1:4" s="118" customFormat="1" x14ac:dyDescent="0.25">
      <c r="A3316" s="109"/>
      <c r="B3316" s="220">
        <v>45252</v>
      </c>
      <c r="C3316" s="188">
        <v>50</v>
      </c>
      <c r="D3316" s="35" t="s">
        <v>8645</v>
      </c>
    </row>
    <row r="3317" spans="1:4" s="118" customFormat="1" x14ac:dyDescent="0.25">
      <c r="A3317" s="109"/>
      <c r="B3317" s="220">
        <v>45252</v>
      </c>
      <c r="C3317" s="188">
        <v>50</v>
      </c>
      <c r="D3317" s="35" t="s">
        <v>8647</v>
      </c>
    </row>
    <row r="3318" spans="1:4" s="118" customFormat="1" x14ac:dyDescent="0.25">
      <c r="A3318" s="109"/>
      <c r="B3318" s="220">
        <v>45252</v>
      </c>
      <c r="C3318" s="188">
        <v>65</v>
      </c>
      <c r="D3318" s="35" t="s">
        <v>6990</v>
      </c>
    </row>
    <row r="3319" spans="1:4" s="118" customFormat="1" x14ac:dyDescent="0.25">
      <c r="A3319" s="109"/>
      <c r="B3319" s="220">
        <v>45252</v>
      </c>
      <c r="C3319" s="188">
        <v>69</v>
      </c>
      <c r="D3319" s="35" t="s">
        <v>10275</v>
      </c>
    </row>
    <row r="3320" spans="1:4" s="118" customFormat="1" x14ac:dyDescent="0.25">
      <c r="A3320" s="109"/>
      <c r="B3320" s="220">
        <v>45252</v>
      </c>
      <c r="C3320" s="188">
        <v>80</v>
      </c>
      <c r="D3320" s="35" t="s">
        <v>8261</v>
      </c>
    </row>
    <row r="3321" spans="1:4" s="118" customFormat="1" x14ac:dyDescent="0.25">
      <c r="A3321" s="109"/>
      <c r="B3321" s="220">
        <v>45252</v>
      </c>
      <c r="C3321" s="188">
        <v>100</v>
      </c>
      <c r="D3321" s="35" t="s">
        <v>10276</v>
      </c>
    </row>
    <row r="3322" spans="1:4" s="118" customFormat="1" x14ac:dyDescent="0.25">
      <c r="A3322" s="109"/>
      <c r="B3322" s="220">
        <v>45252</v>
      </c>
      <c r="C3322" s="188">
        <v>100</v>
      </c>
      <c r="D3322" s="35" t="s">
        <v>8617</v>
      </c>
    </row>
    <row r="3323" spans="1:4" s="118" customFormat="1" x14ac:dyDescent="0.25">
      <c r="A3323" s="109"/>
      <c r="B3323" s="220">
        <v>45252</v>
      </c>
      <c r="C3323" s="188">
        <v>100</v>
      </c>
      <c r="D3323" s="35" t="s">
        <v>10277</v>
      </c>
    </row>
    <row r="3324" spans="1:4" s="118" customFormat="1" x14ac:dyDescent="0.25">
      <c r="A3324" s="109"/>
      <c r="B3324" s="220">
        <v>45252</v>
      </c>
      <c r="C3324" s="188">
        <v>100</v>
      </c>
      <c r="D3324" s="35" t="s">
        <v>7260</v>
      </c>
    </row>
    <row r="3325" spans="1:4" s="118" customFormat="1" x14ac:dyDescent="0.25">
      <c r="A3325" s="109"/>
      <c r="B3325" s="220">
        <v>45252</v>
      </c>
      <c r="C3325" s="188">
        <v>100</v>
      </c>
      <c r="D3325" s="35" t="s">
        <v>8648</v>
      </c>
    </row>
    <row r="3326" spans="1:4" s="118" customFormat="1" x14ac:dyDescent="0.25">
      <c r="A3326" s="109"/>
      <c r="B3326" s="220">
        <v>45252</v>
      </c>
      <c r="C3326" s="188">
        <v>100</v>
      </c>
      <c r="D3326" s="35" t="s">
        <v>8649</v>
      </c>
    </row>
    <row r="3327" spans="1:4" s="118" customFormat="1" x14ac:dyDescent="0.25">
      <c r="A3327" s="109"/>
      <c r="B3327" s="220">
        <v>45252</v>
      </c>
      <c r="C3327" s="188">
        <v>100</v>
      </c>
      <c r="D3327" s="35" t="s">
        <v>10278</v>
      </c>
    </row>
    <row r="3328" spans="1:4" s="118" customFormat="1" x14ac:dyDescent="0.25">
      <c r="A3328" s="109"/>
      <c r="B3328" s="220">
        <v>45252</v>
      </c>
      <c r="C3328" s="188">
        <v>100</v>
      </c>
      <c r="D3328" s="35" t="s">
        <v>10279</v>
      </c>
    </row>
    <row r="3329" spans="1:4" s="118" customFormat="1" x14ac:dyDescent="0.25">
      <c r="A3329" s="109"/>
      <c r="B3329" s="220">
        <v>45252</v>
      </c>
      <c r="C3329" s="188">
        <v>100</v>
      </c>
      <c r="D3329" s="35" t="s">
        <v>9893</v>
      </c>
    </row>
    <row r="3330" spans="1:4" s="118" customFormat="1" x14ac:dyDescent="0.25">
      <c r="A3330" s="109"/>
      <c r="B3330" s="220">
        <v>45252</v>
      </c>
      <c r="C3330" s="188">
        <v>100</v>
      </c>
      <c r="D3330" s="35" t="s">
        <v>7009</v>
      </c>
    </row>
    <row r="3331" spans="1:4" s="118" customFormat="1" x14ac:dyDescent="0.25">
      <c r="A3331" s="109"/>
      <c r="B3331" s="220">
        <v>45252</v>
      </c>
      <c r="C3331" s="188">
        <v>100</v>
      </c>
      <c r="D3331" s="35" t="s">
        <v>8653</v>
      </c>
    </row>
    <row r="3332" spans="1:4" s="118" customFormat="1" x14ac:dyDescent="0.25">
      <c r="A3332" s="109"/>
      <c r="B3332" s="220">
        <v>45252</v>
      </c>
      <c r="C3332" s="188">
        <v>100</v>
      </c>
      <c r="D3332" s="35" t="s">
        <v>10280</v>
      </c>
    </row>
    <row r="3333" spans="1:4" s="118" customFormat="1" x14ac:dyDescent="0.25">
      <c r="A3333" s="109"/>
      <c r="B3333" s="220">
        <v>45252</v>
      </c>
      <c r="C3333" s="188">
        <v>100</v>
      </c>
      <c r="D3333" s="35" t="s">
        <v>8654</v>
      </c>
    </row>
    <row r="3334" spans="1:4" s="118" customFormat="1" x14ac:dyDescent="0.25">
      <c r="A3334" s="109"/>
      <c r="B3334" s="220">
        <v>45252</v>
      </c>
      <c r="C3334" s="188">
        <v>100</v>
      </c>
      <c r="D3334" s="35" t="s">
        <v>8650</v>
      </c>
    </row>
    <row r="3335" spans="1:4" s="118" customFormat="1" x14ac:dyDescent="0.25">
      <c r="A3335" s="109"/>
      <c r="B3335" s="220">
        <v>45252</v>
      </c>
      <c r="C3335" s="188">
        <v>100</v>
      </c>
      <c r="D3335" s="35" t="s">
        <v>8651</v>
      </c>
    </row>
    <row r="3336" spans="1:4" s="118" customFormat="1" x14ac:dyDescent="0.25">
      <c r="A3336" s="109"/>
      <c r="B3336" s="220">
        <v>45252</v>
      </c>
      <c r="C3336" s="188">
        <v>100</v>
      </c>
      <c r="D3336" s="35" t="s">
        <v>7185</v>
      </c>
    </row>
    <row r="3337" spans="1:4" s="118" customFormat="1" x14ac:dyDescent="0.25">
      <c r="A3337" s="109"/>
      <c r="B3337" s="220">
        <v>45252</v>
      </c>
      <c r="C3337" s="188">
        <v>100</v>
      </c>
      <c r="D3337" s="35" t="s">
        <v>8652</v>
      </c>
    </row>
    <row r="3338" spans="1:4" s="118" customFormat="1" x14ac:dyDescent="0.25">
      <c r="A3338" s="109"/>
      <c r="B3338" s="220">
        <v>45252</v>
      </c>
      <c r="C3338" s="188">
        <v>100</v>
      </c>
      <c r="D3338" s="35" t="s">
        <v>8675</v>
      </c>
    </row>
    <row r="3339" spans="1:4" s="118" customFormat="1" x14ac:dyDescent="0.25">
      <c r="A3339" s="109"/>
      <c r="B3339" s="220">
        <v>45252</v>
      </c>
      <c r="C3339" s="188">
        <v>100</v>
      </c>
      <c r="D3339" s="35" t="s">
        <v>7004</v>
      </c>
    </row>
    <row r="3340" spans="1:4" s="118" customFormat="1" x14ac:dyDescent="0.25">
      <c r="A3340" s="109"/>
      <c r="B3340" s="220">
        <v>45252</v>
      </c>
      <c r="C3340" s="188">
        <v>100</v>
      </c>
      <c r="D3340" s="35" t="s">
        <v>10281</v>
      </c>
    </row>
    <row r="3341" spans="1:4" s="118" customFormat="1" x14ac:dyDescent="0.25">
      <c r="A3341" s="109"/>
      <c r="B3341" s="220">
        <v>45252</v>
      </c>
      <c r="C3341" s="188">
        <v>100</v>
      </c>
      <c r="D3341" s="35" t="s">
        <v>9970</v>
      </c>
    </row>
    <row r="3342" spans="1:4" s="118" customFormat="1" x14ac:dyDescent="0.25">
      <c r="A3342" s="109"/>
      <c r="B3342" s="220">
        <v>45252</v>
      </c>
      <c r="C3342" s="188">
        <v>100</v>
      </c>
      <c r="D3342" s="35" t="s">
        <v>10282</v>
      </c>
    </row>
    <row r="3343" spans="1:4" s="118" customFormat="1" x14ac:dyDescent="0.25">
      <c r="A3343" s="109"/>
      <c r="B3343" s="220">
        <v>45252</v>
      </c>
      <c r="C3343" s="188">
        <v>100</v>
      </c>
      <c r="D3343" s="35" t="s">
        <v>7865</v>
      </c>
    </row>
    <row r="3344" spans="1:4" s="118" customFormat="1" x14ac:dyDescent="0.25">
      <c r="A3344" s="109"/>
      <c r="B3344" s="220">
        <v>45252</v>
      </c>
      <c r="C3344" s="188">
        <v>100</v>
      </c>
      <c r="D3344" s="35" t="s">
        <v>10283</v>
      </c>
    </row>
    <row r="3345" spans="1:4" s="118" customFormat="1" x14ac:dyDescent="0.25">
      <c r="A3345" s="109"/>
      <c r="B3345" s="220">
        <v>45252</v>
      </c>
      <c r="C3345" s="188">
        <v>100</v>
      </c>
      <c r="D3345" s="35" t="s">
        <v>6994</v>
      </c>
    </row>
    <row r="3346" spans="1:4" s="118" customFormat="1" x14ac:dyDescent="0.25">
      <c r="A3346" s="109"/>
      <c r="B3346" s="220">
        <v>45252</v>
      </c>
      <c r="C3346" s="188">
        <v>100</v>
      </c>
      <c r="D3346" s="35" t="s">
        <v>7466</v>
      </c>
    </row>
    <row r="3347" spans="1:4" s="118" customFormat="1" x14ac:dyDescent="0.25">
      <c r="A3347" s="109"/>
      <c r="B3347" s="220">
        <v>45252</v>
      </c>
      <c r="C3347" s="188">
        <v>100</v>
      </c>
      <c r="D3347" s="35" t="s">
        <v>7677</v>
      </c>
    </row>
    <row r="3348" spans="1:4" s="118" customFormat="1" x14ac:dyDescent="0.25">
      <c r="A3348" s="109"/>
      <c r="B3348" s="220">
        <v>45252</v>
      </c>
      <c r="C3348" s="188">
        <v>100</v>
      </c>
      <c r="D3348" s="35" t="s">
        <v>10284</v>
      </c>
    </row>
    <row r="3349" spans="1:4" s="118" customFormat="1" x14ac:dyDescent="0.25">
      <c r="A3349" s="109"/>
      <c r="B3349" s="220">
        <v>45252</v>
      </c>
      <c r="C3349" s="188">
        <v>100</v>
      </c>
      <c r="D3349" s="35" t="s">
        <v>10285</v>
      </c>
    </row>
    <row r="3350" spans="1:4" s="118" customFormat="1" x14ac:dyDescent="0.25">
      <c r="A3350" s="109"/>
      <c r="B3350" s="220">
        <v>45252</v>
      </c>
      <c r="C3350" s="188">
        <v>100</v>
      </c>
      <c r="D3350" s="35" t="s">
        <v>10286</v>
      </c>
    </row>
    <row r="3351" spans="1:4" s="118" customFormat="1" x14ac:dyDescent="0.25">
      <c r="A3351" s="109"/>
      <c r="B3351" s="220">
        <v>45252</v>
      </c>
      <c r="C3351" s="188">
        <v>150</v>
      </c>
      <c r="D3351" s="35" t="s">
        <v>10287</v>
      </c>
    </row>
    <row r="3352" spans="1:4" s="118" customFormat="1" x14ac:dyDescent="0.25">
      <c r="A3352" s="109"/>
      <c r="B3352" s="220">
        <v>45252</v>
      </c>
      <c r="C3352" s="188">
        <v>150</v>
      </c>
      <c r="D3352" s="35" t="s">
        <v>8655</v>
      </c>
    </row>
    <row r="3353" spans="1:4" s="118" customFormat="1" x14ac:dyDescent="0.25">
      <c r="A3353" s="109"/>
      <c r="B3353" s="220">
        <v>45252</v>
      </c>
      <c r="C3353" s="188">
        <v>150</v>
      </c>
      <c r="D3353" s="35" t="s">
        <v>10288</v>
      </c>
    </row>
    <row r="3354" spans="1:4" s="118" customFormat="1" x14ac:dyDescent="0.25">
      <c r="A3354" s="109"/>
      <c r="B3354" s="220">
        <v>45252</v>
      </c>
      <c r="C3354" s="188">
        <v>150</v>
      </c>
      <c r="D3354" s="35" t="s">
        <v>8690</v>
      </c>
    </row>
    <row r="3355" spans="1:4" s="118" customFormat="1" x14ac:dyDescent="0.25">
      <c r="A3355" s="109"/>
      <c r="B3355" s="220">
        <v>45252</v>
      </c>
      <c r="C3355" s="188">
        <v>150</v>
      </c>
      <c r="D3355" s="35" t="s">
        <v>10157</v>
      </c>
    </row>
    <row r="3356" spans="1:4" s="118" customFormat="1" x14ac:dyDescent="0.25">
      <c r="A3356" s="109"/>
      <c r="B3356" s="220">
        <v>45252</v>
      </c>
      <c r="C3356" s="188">
        <v>174</v>
      </c>
      <c r="D3356" s="35" t="s">
        <v>10289</v>
      </c>
    </row>
    <row r="3357" spans="1:4" s="118" customFormat="1" x14ac:dyDescent="0.25">
      <c r="A3357" s="109"/>
      <c r="B3357" s="220">
        <v>45252</v>
      </c>
      <c r="C3357" s="188">
        <v>200</v>
      </c>
      <c r="D3357" s="35" t="s">
        <v>8628</v>
      </c>
    </row>
    <row r="3358" spans="1:4" s="118" customFormat="1" x14ac:dyDescent="0.25">
      <c r="A3358" s="109"/>
      <c r="B3358" s="220">
        <v>45252</v>
      </c>
      <c r="C3358" s="188">
        <v>200</v>
      </c>
      <c r="D3358" s="35" t="s">
        <v>10290</v>
      </c>
    </row>
    <row r="3359" spans="1:4" s="118" customFormat="1" x14ac:dyDescent="0.25">
      <c r="A3359" s="109"/>
      <c r="B3359" s="220">
        <v>45252</v>
      </c>
      <c r="C3359" s="188">
        <v>200</v>
      </c>
      <c r="D3359" s="35" t="s">
        <v>8657</v>
      </c>
    </row>
    <row r="3360" spans="1:4" s="118" customFormat="1" x14ac:dyDescent="0.25">
      <c r="A3360" s="109"/>
      <c r="B3360" s="220">
        <v>45252</v>
      </c>
      <c r="C3360" s="188">
        <v>200</v>
      </c>
      <c r="D3360" s="35" t="s">
        <v>7272</v>
      </c>
    </row>
    <row r="3361" spans="1:4" s="118" customFormat="1" x14ac:dyDescent="0.25">
      <c r="A3361" s="109"/>
      <c r="B3361" s="220">
        <v>45252</v>
      </c>
      <c r="C3361" s="188">
        <v>200</v>
      </c>
      <c r="D3361" s="35" t="s">
        <v>7290</v>
      </c>
    </row>
    <row r="3362" spans="1:4" s="118" customFormat="1" x14ac:dyDescent="0.25">
      <c r="A3362" s="109"/>
      <c r="B3362" s="220">
        <v>45252</v>
      </c>
      <c r="C3362" s="188">
        <v>200</v>
      </c>
      <c r="D3362" s="35" t="s">
        <v>8449</v>
      </c>
    </row>
    <row r="3363" spans="1:4" s="118" customFormat="1" x14ac:dyDescent="0.25">
      <c r="A3363" s="109"/>
      <c r="B3363" s="220">
        <v>45252</v>
      </c>
      <c r="C3363" s="188">
        <v>200</v>
      </c>
      <c r="D3363" s="35" t="s">
        <v>10291</v>
      </c>
    </row>
    <row r="3364" spans="1:4" s="118" customFormat="1" x14ac:dyDescent="0.25">
      <c r="A3364" s="109"/>
      <c r="B3364" s="220">
        <v>45252</v>
      </c>
      <c r="C3364" s="188">
        <v>250</v>
      </c>
      <c r="D3364" s="35" t="s">
        <v>10292</v>
      </c>
    </row>
    <row r="3365" spans="1:4" s="118" customFormat="1" x14ac:dyDescent="0.25">
      <c r="A3365" s="109"/>
      <c r="B3365" s="220">
        <v>45252</v>
      </c>
      <c r="C3365" s="188">
        <v>250</v>
      </c>
      <c r="D3365" s="35" t="s">
        <v>7017</v>
      </c>
    </row>
    <row r="3366" spans="1:4" s="118" customFormat="1" x14ac:dyDescent="0.25">
      <c r="A3366" s="109"/>
      <c r="B3366" s="220">
        <v>45252</v>
      </c>
      <c r="C3366" s="188">
        <v>250</v>
      </c>
      <c r="D3366" s="35" t="s">
        <v>9654</v>
      </c>
    </row>
    <row r="3367" spans="1:4" s="118" customFormat="1" x14ac:dyDescent="0.25">
      <c r="A3367" s="109"/>
      <c r="B3367" s="220">
        <v>45252</v>
      </c>
      <c r="C3367" s="188">
        <v>260</v>
      </c>
      <c r="D3367" s="35" t="s">
        <v>7069</v>
      </c>
    </row>
    <row r="3368" spans="1:4" s="118" customFormat="1" x14ac:dyDescent="0.25">
      <c r="A3368" s="109"/>
      <c r="B3368" s="220">
        <v>45252</v>
      </c>
      <c r="C3368" s="188">
        <v>300</v>
      </c>
      <c r="D3368" s="35" t="s">
        <v>10293</v>
      </c>
    </row>
    <row r="3369" spans="1:4" s="118" customFormat="1" x14ac:dyDescent="0.25">
      <c r="A3369" s="109"/>
      <c r="B3369" s="220">
        <v>45252</v>
      </c>
      <c r="C3369" s="188">
        <v>300</v>
      </c>
      <c r="D3369" s="35" t="s">
        <v>9478</v>
      </c>
    </row>
    <row r="3370" spans="1:4" s="118" customFormat="1" x14ac:dyDescent="0.25">
      <c r="A3370" s="109"/>
      <c r="B3370" s="220">
        <v>45252</v>
      </c>
      <c r="C3370" s="188">
        <v>300</v>
      </c>
      <c r="D3370" s="35" t="s">
        <v>10294</v>
      </c>
    </row>
    <row r="3371" spans="1:4" s="118" customFormat="1" x14ac:dyDescent="0.25">
      <c r="A3371" s="109"/>
      <c r="B3371" s="220">
        <v>45252</v>
      </c>
      <c r="C3371" s="188">
        <v>300</v>
      </c>
      <c r="D3371" s="35" t="s">
        <v>10295</v>
      </c>
    </row>
    <row r="3372" spans="1:4" s="118" customFormat="1" x14ac:dyDescent="0.25">
      <c r="A3372" s="109"/>
      <c r="B3372" s="220">
        <v>45252</v>
      </c>
      <c r="C3372" s="188">
        <v>300</v>
      </c>
      <c r="D3372" s="35" t="s">
        <v>8656</v>
      </c>
    </row>
    <row r="3373" spans="1:4" s="118" customFormat="1" x14ac:dyDescent="0.25">
      <c r="A3373" s="109"/>
      <c r="B3373" s="220">
        <v>45252</v>
      </c>
      <c r="C3373" s="188">
        <v>300</v>
      </c>
      <c r="D3373" s="35" t="s">
        <v>7057</v>
      </c>
    </row>
    <row r="3374" spans="1:4" s="118" customFormat="1" x14ac:dyDescent="0.25">
      <c r="A3374" s="109"/>
      <c r="B3374" s="220">
        <v>45252</v>
      </c>
      <c r="C3374" s="188">
        <v>300</v>
      </c>
      <c r="D3374" s="35" t="s">
        <v>8658</v>
      </c>
    </row>
    <row r="3375" spans="1:4" s="118" customFormat="1" x14ac:dyDescent="0.25">
      <c r="A3375" s="109"/>
      <c r="B3375" s="220">
        <v>45252</v>
      </c>
      <c r="C3375" s="188">
        <v>300</v>
      </c>
      <c r="D3375" s="35" t="s">
        <v>10296</v>
      </c>
    </row>
    <row r="3376" spans="1:4" s="118" customFormat="1" x14ac:dyDescent="0.25">
      <c r="A3376" s="109"/>
      <c r="B3376" s="220">
        <v>45252</v>
      </c>
      <c r="C3376" s="188">
        <v>300</v>
      </c>
      <c r="D3376" s="35" t="s">
        <v>10297</v>
      </c>
    </row>
    <row r="3377" spans="1:4" s="118" customFormat="1" x14ac:dyDescent="0.25">
      <c r="A3377" s="109"/>
      <c r="B3377" s="220">
        <v>45252</v>
      </c>
      <c r="C3377" s="188">
        <v>300</v>
      </c>
      <c r="D3377" s="35" t="s">
        <v>7501</v>
      </c>
    </row>
    <row r="3378" spans="1:4" s="118" customFormat="1" x14ac:dyDescent="0.25">
      <c r="A3378" s="109"/>
      <c r="B3378" s="220">
        <v>45252</v>
      </c>
      <c r="C3378" s="188">
        <v>300</v>
      </c>
      <c r="D3378" s="35" t="s">
        <v>7934</v>
      </c>
    </row>
    <row r="3379" spans="1:4" s="118" customFormat="1" x14ac:dyDescent="0.25">
      <c r="A3379" s="109"/>
      <c r="B3379" s="220">
        <v>45252</v>
      </c>
      <c r="C3379" s="188">
        <v>300</v>
      </c>
      <c r="D3379" s="35" t="s">
        <v>10298</v>
      </c>
    </row>
    <row r="3380" spans="1:4" s="118" customFormat="1" x14ac:dyDescent="0.25">
      <c r="A3380" s="109"/>
      <c r="B3380" s="220">
        <v>45252</v>
      </c>
      <c r="C3380" s="188">
        <v>300</v>
      </c>
      <c r="D3380" s="35" t="s">
        <v>10299</v>
      </c>
    </row>
    <row r="3381" spans="1:4" s="118" customFormat="1" x14ac:dyDescent="0.25">
      <c r="A3381" s="109"/>
      <c r="B3381" s="220">
        <v>45252</v>
      </c>
      <c r="C3381" s="188">
        <v>300</v>
      </c>
      <c r="D3381" s="35" t="s">
        <v>10300</v>
      </c>
    </row>
    <row r="3382" spans="1:4" s="118" customFormat="1" x14ac:dyDescent="0.25">
      <c r="A3382" s="109"/>
      <c r="B3382" s="220">
        <v>45252</v>
      </c>
      <c r="C3382" s="188">
        <v>300</v>
      </c>
      <c r="D3382" s="35" t="s">
        <v>7065</v>
      </c>
    </row>
    <row r="3383" spans="1:4" s="118" customFormat="1" x14ac:dyDescent="0.25">
      <c r="A3383" s="109"/>
      <c r="B3383" s="220">
        <v>45252</v>
      </c>
      <c r="C3383" s="188">
        <v>300</v>
      </c>
      <c r="D3383" s="35" t="s">
        <v>9008</v>
      </c>
    </row>
    <row r="3384" spans="1:4" s="118" customFormat="1" x14ac:dyDescent="0.25">
      <c r="A3384" s="109"/>
      <c r="B3384" s="220">
        <v>45252</v>
      </c>
      <c r="C3384" s="188">
        <v>350</v>
      </c>
      <c r="D3384" s="35" t="s">
        <v>6967</v>
      </c>
    </row>
    <row r="3385" spans="1:4" s="118" customFormat="1" x14ac:dyDescent="0.25">
      <c r="A3385" s="109"/>
      <c r="B3385" s="220">
        <v>45252</v>
      </c>
      <c r="C3385" s="188">
        <v>350</v>
      </c>
      <c r="D3385" s="35" t="s">
        <v>7017</v>
      </c>
    </row>
    <row r="3386" spans="1:4" s="118" customFormat="1" x14ac:dyDescent="0.25">
      <c r="A3386" s="109"/>
      <c r="B3386" s="220">
        <v>45252</v>
      </c>
      <c r="C3386" s="188">
        <v>400</v>
      </c>
      <c r="D3386" s="35" t="s">
        <v>7117</v>
      </c>
    </row>
    <row r="3387" spans="1:4" s="118" customFormat="1" x14ac:dyDescent="0.25">
      <c r="A3387" s="109"/>
      <c r="B3387" s="220">
        <v>45252</v>
      </c>
      <c r="C3387" s="188">
        <v>400</v>
      </c>
      <c r="D3387" s="35" t="s">
        <v>8704</v>
      </c>
    </row>
    <row r="3388" spans="1:4" s="118" customFormat="1" x14ac:dyDescent="0.25">
      <c r="A3388" s="109"/>
      <c r="B3388" s="220">
        <v>45252</v>
      </c>
      <c r="C3388" s="188">
        <v>421</v>
      </c>
      <c r="D3388" s="35" t="s">
        <v>7353</v>
      </c>
    </row>
    <row r="3389" spans="1:4" s="118" customFormat="1" x14ac:dyDescent="0.25">
      <c r="A3389" s="109"/>
      <c r="B3389" s="220">
        <v>45252</v>
      </c>
      <c r="C3389" s="188">
        <v>500</v>
      </c>
      <c r="D3389" s="35" t="s">
        <v>8576</v>
      </c>
    </row>
    <row r="3390" spans="1:4" s="118" customFormat="1" x14ac:dyDescent="0.25">
      <c r="A3390" s="109"/>
      <c r="B3390" s="220">
        <v>45252</v>
      </c>
      <c r="C3390" s="188">
        <v>500</v>
      </c>
      <c r="D3390" s="35" t="s">
        <v>7113</v>
      </c>
    </row>
    <row r="3391" spans="1:4" s="118" customFormat="1" x14ac:dyDescent="0.25">
      <c r="A3391" s="109"/>
      <c r="B3391" s="220">
        <v>45252</v>
      </c>
      <c r="C3391" s="188">
        <v>500</v>
      </c>
      <c r="D3391" s="35" t="s">
        <v>8660</v>
      </c>
    </row>
    <row r="3392" spans="1:4" s="118" customFormat="1" x14ac:dyDescent="0.25">
      <c r="A3392" s="109"/>
      <c r="B3392" s="220">
        <v>45252</v>
      </c>
      <c r="C3392" s="188">
        <v>500</v>
      </c>
      <c r="D3392" s="35" t="s">
        <v>7993</v>
      </c>
    </row>
    <row r="3393" spans="1:4" s="118" customFormat="1" x14ac:dyDescent="0.25">
      <c r="A3393" s="109"/>
      <c r="B3393" s="220">
        <v>45252</v>
      </c>
      <c r="C3393" s="188">
        <v>500</v>
      </c>
      <c r="D3393" s="35" t="s">
        <v>10301</v>
      </c>
    </row>
    <row r="3394" spans="1:4" s="118" customFormat="1" x14ac:dyDescent="0.25">
      <c r="A3394" s="109"/>
      <c r="B3394" s="220">
        <v>45252</v>
      </c>
      <c r="C3394" s="188">
        <v>500</v>
      </c>
      <c r="D3394" s="35" t="s">
        <v>8663</v>
      </c>
    </row>
    <row r="3395" spans="1:4" s="118" customFormat="1" x14ac:dyDescent="0.25">
      <c r="A3395" s="109"/>
      <c r="B3395" s="220">
        <v>45252</v>
      </c>
      <c r="C3395" s="188">
        <v>500</v>
      </c>
      <c r="D3395" s="35" t="s">
        <v>10302</v>
      </c>
    </row>
    <row r="3396" spans="1:4" s="118" customFormat="1" x14ac:dyDescent="0.25">
      <c r="A3396" s="109"/>
      <c r="B3396" s="220">
        <v>45252</v>
      </c>
      <c r="C3396" s="188">
        <v>500</v>
      </c>
      <c r="D3396" s="35" t="s">
        <v>8659</v>
      </c>
    </row>
    <row r="3397" spans="1:4" s="118" customFormat="1" x14ac:dyDescent="0.25">
      <c r="A3397" s="109"/>
      <c r="B3397" s="220">
        <v>45252</v>
      </c>
      <c r="C3397" s="188">
        <v>500</v>
      </c>
      <c r="D3397" s="35" t="s">
        <v>8661</v>
      </c>
    </row>
    <row r="3398" spans="1:4" s="118" customFormat="1" x14ac:dyDescent="0.25">
      <c r="A3398" s="109"/>
      <c r="B3398" s="220">
        <v>45252</v>
      </c>
      <c r="C3398" s="188">
        <v>500</v>
      </c>
      <c r="D3398" s="35" t="s">
        <v>8664</v>
      </c>
    </row>
    <row r="3399" spans="1:4" s="118" customFormat="1" x14ac:dyDescent="0.25">
      <c r="A3399" s="109"/>
      <c r="B3399" s="220">
        <v>45252</v>
      </c>
      <c r="C3399" s="188">
        <v>500</v>
      </c>
      <c r="D3399" s="35" t="s">
        <v>10303</v>
      </c>
    </row>
    <row r="3400" spans="1:4" s="118" customFormat="1" x14ac:dyDescent="0.25">
      <c r="A3400" s="109"/>
      <c r="B3400" s="220">
        <v>45252</v>
      </c>
      <c r="C3400" s="188">
        <v>500</v>
      </c>
      <c r="D3400" s="35" t="s">
        <v>10304</v>
      </c>
    </row>
    <row r="3401" spans="1:4" s="118" customFormat="1" x14ac:dyDescent="0.25">
      <c r="A3401" s="109"/>
      <c r="B3401" s="220">
        <v>45252</v>
      </c>
      <c r="C3401" s="188">
        <v>500</v>
      </c>
      <c r="D3401" s="35" t="s">
        <v>10305</v>
      </c>
    </row>
    <row r="3402" spans="1:4" s="118" customFormat="1" x14ac:dyDescent="0.25">
      <c r="A3402" s="109"/>
      <c r="B3402" s="220">
        <v>45252</v>
      </c>
      <c r="C3402" s="188">
        <v>500</v>
      </c>
      <c r="D3402" s="35" t="s">
        <v>10306</v>
      </c>
    </row>
    <row r="3403" spans="1:4" s="118" customFormat="1" x14ac:dyDescent="0.25">
      <c r="A3403" s="109"/>
      <c r="B3403" s="220">
        <v>45252</v>
      </c>
      <c r="C3403" s="188">
        <v>500</v>
      </c>
      <c r="D3403" s="35" t="s">
        <v>7638</v>
      </c>
    </row>
    <row r="3404" spans="1:4" s="118" customFormat="1" x14ac:dyDescent="0.25">
      <c r="A3404" s="109"/>
      <c r="B3404" s="220">
        <v>45252</v>
      </c>
      <c r="C3404" s="188">
        <v>500</v>
      </c>
      <c r="D3404" s="35" t="s">
        <v>10307</v>
      </c>
    </row>
    <row r="3405" spans="1:4" s="118" customFormat="1" x14ac:dyDescent="0.25">
      <c r="A3405" s="109"/>
      <c r="B3405" s="220">
        <v>45252</v>
      </c>
      <c r="C3405" s="188">
        <v>500</v>
      </c>
      <c r="D3405" s="35" t="s">
        <v>8662</v>
      </c>
    </row>
    <row r="3406" spans="1:4" s="118" customFormat="1" x14ac:dyDescent="0.25">
      <c r="A3406" s="109"/>
      <c r="B3406" s="220">
        <v>45252</v>
      </c>
      <c r="C3406" s="188">
        <v>500</v>
      </c>
      <c r="D3406" s="35" t="s">
        <v>7299</v>
      </c>
    </row>
    <row r="3407" spans="1:4" s="118" customFormat="1" x14ac:dyDescent="0.25">
      <c r="A3407" s="109"/>
      <c r="B3407" s="220">
        <v>45252</v>
      </c>
      <c r="C3407" s="188">
        <v>500</v>
      </c>
      <c r="D3407" s="35" t="s">
        <v>9971</v>
      </c>
    </row>
    <row r="3408" spans="1:4" s="118" customFormat="1" x14ac:dyDescent="0.25">
      <c r="A3408" s="109"/>
      <c r="B3408" s="220">
        <v>45252</v>
      </c>
      <c r="C3408" s="188">
        <v>500</v>
      </c>
      <c r="D3408" s="35" t="s">
        <v>7633</v>
      </c>
    </row>
    <row r="3409" spans="1:4" s="118" customFormat="1" x14ac:dyDescent="0.25">
      <c r="A3409" s="109"/>
      <c r="B3409" s="220">
        <v>45252</v>
      </c>
      <c r="C3409" s="188">
        <v>500</v>
      </c>
      <c r="D3409" s="35" t="s">
        <v>8587</v>
      </c>
    </row>
    <row r="3410" spans="1:4" s="118" customFormat="1" x14ac:dyDescent="0.25">
      <c r="A3410" s="109"/>
      <c r="B3410" s="220">
        <v>45252</v>
      </c>
      <c r="C3410" s="188">
        <v>500</v>
      </c>
      <c r="D3410" s="35" t="s">
        <v>10308</v>
      </c>
    </row>
    <row r="3411" spans="1:4" s="118" customFormat="1" x14ac:dyDescent="0.25">
      <c r="A3411" s="109"/>
      <c r="B3411" s="220">
        <v>45252</v>
      </c>
      <c r="C3411" s="188">
        <v>592</v>
      </c>
      <c r="D3411" s="35" t="s">
        <v>9927</v>
      </c>
    </row>
    <row r="3412" spans="1:4" s="118" customFormat="1" x14ac:dyDescent="0.25">
      <c r="A3412" s="109"/>
      <c r="B3412" s="220">
        <v>45252</v>
      </c>
      <c r="C3412" s="188">
        <v>700</v>
      </c>
      <c r="D3412" s="35" t="s">
        <v>7303</v>
      </c>
    </row>
    <row r="3413" spans="1:4" s="118" customFormat="1" x14ac:dyDescent="0.25">
      <c r="A3413" s="109"/>
      <c r="B3413" s="220">
        <v>45252</v>
      </c>
      <c r="C3413" s="188">
        <v>800</v>
      </c>
      <c r="D3413" s="35" t="s">
        <v>8665</v>
      </c>
    </row>
    <row r="3414" spans="1:4" s="118" customFormat="1" x14ac:dyDescent="0.25">
      <c r="A3414" s="109"/>
      <c r="B3414" s="220">
        <v>45252</v>
      </c>
      <c r="C3414" s="188">
        <v>900</v>
      </c>
      <c r="D3414" s="35" t="s">
        <v>7794</v>
      </c>
    </row>
    <row r="3415" spans="1:4" s="118" customFormat="1" x14ac:dyDescent="0.25">
      <c r="A3415" s="109"/>
      <c r="B3415" s="220">
        <v>45252</v>
      </c>
      <c r="C3415" s="188">
        <v>1000</v>
      </c>
      <c r="D3415" s="35" t="s">
        <v>7720</v>
      </c>
    </row>
    <row r="3416" spans="1:4" s="118" customFormat="1" x14ac:dyDescent="0.25">
      <c r="A3416" s="109"/>
      <c r="B3416" s="220">
        <v>45252</v>
      </c>
      <c r="C3416" s="188">
        <v>1000</v>
      </c>
      <c r="D3416" s="35" t="s">
        <v>8732</v>
      </c>
    </row>
    <row r="3417" spans="1:4" s="118" customFormat="1" x14ac:dyDescent="0.25">
      <c r="A3417" s="109"/>
      <c r="B3417" s="220">
        <v>45252</v>
      </c>
      <c r="C3417" s="188">
        <v>1000</v>
      </c>
      <c r="D3417" s="35" t="s">
        <v>10309</v>
      </c>
    </row>
    <row r="3418" spans="1:4" s="118" customFormat="1" x14ac:dyDescent="0.25">
      <c r="A3418" s="109"/>
      <c r="B3418" s="220">
        <v>45252</v>
      </c>
      <c r="C3418" s="188">
        <v>1000</v>
      </c>
      <c r="D3418" s="35" t="s">
        <v>8667</v>
      </c>
    </row>
    <row r="3419" spans="1:4" s="118" customFormat="1" x14ac:dyDescent="0.25">
      <c r="A3419" s="109"/>
      <c r="B3419" s="220">
        <v>45252</v>
      </c>
      <c r="C3419" s="188">
        <v>1000</v>
      </c>
      <c r="D3419" s="35" t="s">
        <v>8730</v>
      </c>
    </row>
    <row r="3420" spans="1:4" s="118" customFormat="1" x14ac:dyDescent="0.25">
      <c r="A3420" s="109"/>
      <c r="B3420" s="220">
        <v>45252</v>
      </c>
      <c r="C3420" s="188">
        <v>1000</v>
      </c>
      <c r="D3420" s="35" t="s">
        <v>8725</v>
      </c>
    </row>
    <row r="3421" spans="1:4" s="118" customFormat="1" x14ac:dyDescent="0.25">
      <c r="A3421" s="109"/>
      <c r="B3421" s="220">
        <v>45252</v>
      </c>
      <c r="C3421" s="188">
        <v>1000</v>
      </c>
      <c r="D3421" s="35" t="s">
        <v>7119</v>
      </c>
    </row>
    <row r="3422" spans="1:4" s="118" customFormat="1" x14ac:dyDescent="0.25">
      <c r="A3422" s="109"/>
      <c r="B3422" s="220">
        <v>45252</v>
      </c>
      <c r="C3422" s="188">
        <v>1000</v>
      </c>
      <c r="D3422" s="35" t="s">
        <v>8838</v>
      </c>
    </row>
    <row r="3423" spans="1:4" s="118" customFormat="1" x14ac:dyDescent="0.25">
      <c r="A3423" s="109"/>
      <c r="B3423" s="220">
        <v>45252</v>
      </c>
      <c r="C3423" s="188">
        <v>1000</v>
      </c>
      <c r="D3423" s="35" t="s">
        <v>10310</v>
      </c>
    </row>
    <row r="3424" spans="1:4" s="118" customFormat="1" x14ac:dyDescent="0.25">
      <c r="A3424" s="109"/>
      <c r="B3424" s="220">
        <v>45252</v>
      </c>
      <c r="C3424" s="188">
        <v>1000</v>
      </c>
      <c r="D3424" s="35" t="s">
        <v>7663</v>
      </c>
    </row>
    <row r="3425" spans="1:4" s="118" customFormat="1" x14ac:dyDescent="0.25">
      <c r="A3425" s="109"/>
      <c r="B3425" s="220">
        <v>45252</v>
      </c>
      <c r="C3425" s="188">
        <v>1000</v>
      </c>
      <c r="D3425" s="35" t="s">
        <v>7298</v>
      </c>
    </row>
    <row r="3426" spans="1:4" s="118" customFormat="1" x14ac:dyDescent="0.25">
      <c r="A3426" s="109"/>
      <c r="B3426" s="220">
        <v>45252</v>
      </c>
      <c r="C3426" s="188">
        <v>1000</v>
      </c>
      <c r="D3426" s="35" t="s">
        <v>7093</v>
      </c>
    </row>
    <row r="3427" spans="1:4" s="118" customFormat="1" x14ac:dyDescent="0.25">
      <c r="A3427" s="109"/>
      <c r="B3427" s="220">
        <v>45252</v>
      </c>
      <c r="C3427" s="188">
        <v>1000</v>
      </c>
      <c r="D3427" s="35" t="s">
        <v>10311</v>
      </c>
    </row>
    <row r="3428" spans="1:4" s="118" customFormat="1" x14ac:dyDescent="0.25">
      <c r="A3428" s="109"/>
      <c r="B3428" s="220">
        <v>45252</v>
      </c>
      <c r="C3428" s="188">
        <v>1000</v>
      </c>
      <c r="D3428" s="35" t="s">
        <v>10312</v>
      </c>
    </row>
    <row r="3429" spans="1:4" s="118" customFormat="1" x14ac:dyDescent="0.25">
      <c r="A3429" s="109"/>
      <c r="B3429" s="220">
        <v>45252</v>
      </c>
      <c r="C3429" s="188">
        <v>1000</v>
      </c>
      <c r="D3429" s="35" t="s">
        <v>8935</v>
      </c>
    </row>
    <row r="3430" spans="1:4" s="118" customFormat="1" x14ac:dyDescent="0.25">
      <c r="A3430" s="109"/>
      <c r="B3430" s="220">
        <v>45252</v>
      </c>
      <c r="C3430" s="188">
        <v>1000</v>
      </c>
      <c r="D3430" s="35" t="s">
        <v>9655</v>
      </c>
    </row>
    <row r="3431" spans="1:4" s="118" customFormat="1" x14ac:dyDescent="0.25">
      <c r="A3431" s="109"/>
      <c r="B3431" s="220">
        <v>45252</v>
      </c>
      <c r="C3431" s="188">
        <v>2000</v>
      </c>
      <c r="D3431" s="35" t="s">
        <v>7881</v>
      </c>
    </row>
    <row r="3432" spans="1:4" s="118" customFormat="1" x14ac:dyDescent="0.25">
      <c r="A3432" s="109"/>
      <c r="B3432" s="220">
        <v>45252</v>
      </c>
      <c r="C3432" s="188">
        <v>2500</v>
      </c>
      <c r="D3432" s="35" t="s">
        <v>10313</v>
      </c>
    </row>
    <row r="3433" spans="1:4" s="118" customFormat="1" x14ac:dyDescent="0.25">
      <c r="A3433" s="109"/>
      <c r="B3433" s="220">
        <v>45252</v>
      </c>
      <c r="C3433" s="188">
        <v>3000</v>
      </c>
      <c r="D3433" s="35" t="s">
        <v>7151</v>
      </c>
    </row>
    <row r="3434" spans="1:4" s="118" customFormat="1" x14ac:dyDescent="0.25">
      <c r="A3434" s="109"/>
      <c r="B3434" s="220">
        <v>45252</v>
      </c>
      <c r="C3434" s="188">
        <v>3000</v>
      </c>
      <c r="D3434" s="35" t="s">
        <v>8668</v>
      </c>
    </row>
    <row r="3435" spans="1:4" s="118" customFormat="1" x14ac:dyDescent="0.25">
      <c r="A3435" s="109"/>
      <c r="B3435" s="220">
        <v>45252</v>
      </c>
      <c r="C3435" s="188">
        <v>3000</v>
      </c>
      <c r="D3435" s="35" t="s">
        <v>7092</v>
      </c>
    </row>
    <row r="3436" spans="1:4" s="118" customFormat="1" x14ac:dyDescent="0.25">
      <c r="A3436" s="109"/>
      <c r="B3436" s="220">
        <v>45252</v>
      </c>
      <c r="C3436" s="188">
        <v>3000</v>
      </c>
      <c r="D3436" s="35" t="s">
        <v>9017</v>
      </c>
    </row>
    <row r="3437" spans="1:4" s="118" customFormat="1" x14ac:dyDescent="0.25">
      <c r="A3437" s="109"/>
      <c r="B3437" s="220">
        <v>45252</v>
      </c>
      <c r="C3437" s="188">
        <v>4000</v>
      </c>
      <c r="D3437" s="35" t="s">
        <v>8938</v>
      </c>
    </row>
    <row r="3438" spans="1:4" s="118" customFormat="1" x14ac:dyDescent="0.25">
      <c r="A3438" s="109"/>
      <c r="B3438" s="220">
        <v>45252</v>
      </c>
      <c r="C3438" s="188">
        <v>5000</v>
      </c>
      <c r="D3438" s="35" t="s">
        <v>10314</v>
      </c>
    </row>
    <row r="3439" spans="1:4" s="118" customFormat="1" x14ac:dyDescent="0.25">
      <c r="A3439" s="109"/>
      <c r="B3439" s="220">
        <v>45252</v>
      </c>
      <c r="C3439" s="188">
        <v>5000</v>
      </c>
      <c r="D3439" s="35" t="s">
        <v>8748</v>
      </c>
    </row>
    <row r="3440" spans="1:4" s="118" customFormat="1" x14ac:dyDescent="0.25">
      <c r="A3440" s="109"/>
      <c r="B3440" s="220">
        <v>45252</v>
      </c>
      <c r="C3440" s="188">
        <v>5000</v>
      </c>
      <c r="D3440" s="35" t="s">
        <v>7990</v>
      </c>
    </row>
    <row r="3441" spans="1:4" s="118" customFormat="1" x14ac:dyDescent="0.25">
      <c r="A3441" s="109"/>
      <c r="B3441" s="220">
        <v>45252</v>
      </c>
      <c r="C3441" s="188">
        <v>15500</v>
      </c>
      <c r="D3441" s="35" t="s">
        <v>8937</v>
      </c>
    </row>
    <row r="3442" spans="1:4" s="118" customFormat="1" x14ac:dyDescent="0.25">
      <c r="A3442" s="109"/>
      <c r="B3442" s="220">
        <v>45252</v>
      </c>
      <c r="C3442" s="188">
        <v>56000</v>
      </c>
      <c r="D3442" s="35" t="s">
        <v>9807</v>
      </c>
    </row>
    <row r="3443" spans="1:4" s="118" customFormat="1" x14ac:dyDescent="0.25">
      <c r="A3443" s="109"/>
      <c r="B3443" s="220">
        <v>45253</v>
      </c>
      <c r="C3443" s="188">
        <v>11.13</v>
      </c>
      <c r="D3443" s="35" t="s">
        <v>7326</v>
      </c>
    </row>
    <row r="3444" spans="1:4" s="118" customFormat="1" x14ac:dyDescent="0.25">
      <c r="A3444" s="109"/>
      <c r="B3444" s="220">
        <v>45253</v>
      </c>
      <c r="C3444" s="188">
        <v>12</v>
      </c>
      <c r="D3444" s="35" t="s">
        <v>7405</v>
      </c>
    </row>
    <row r="3445" spans="1:4" s="118" customFormat="1" x14ac:dyDescent="0.25">
      <c r="A3445" s="109"/>
      <c r="B3445" s="220">
        <v>45253</v>
      </c>
      <c r="C3445" s="188">
        <v>13.35</v>
      </c>
      <c r="D3445" s="35" t="s">
        <v>7326</v>
      </c>
    </row>
    <row r="3446" spans="1:4" s="118" customFormat="1" x14ac:dyDescent="0.25">
      <c r="A3446" s="109"/>
      <c r="B3446" s="220">
        <v>45253</v>
      </c>
      <c r="C3446" s="188">
        <v>30</v>
      </c>
      <c r="D3446" s="35" t="s">
        <v>6976</v>
      </c>
    </row>
    <row r="3447" spans="1:4" s="118" customFormat="1" x14ac:dyDescent="0.25">
      <c r="A3447" s="109"/>
      <c r="B3447" s="220">
        <v>45253</v>
      </c>
      <c r="C3447" s="188">
        <v>30</v>
      </c>
      <c r="D3447" s="35" t="s">
        <v>6986</v>
      </c>
    </row>
    <row r="3448" spans="1:4" s="118" customFormat="1" x14ac:dyDescent="0.25">
      <c r="A3448" s="109"/>
      <c r="B3448" s="220">
        <v>45253</v>
      </c>
      <c r="C3448" s="188">
        <v>50</v>
      </c>
      <c r="D3448" s="35" t="s">
        <v>8646</v>
      </c>
    </row>
    <row r="3449" spans="1:4" s="118" customFormat="1" x14ac:dyDescent="0.25">
      <c r="A3449" s="109"/>
      <c r="B3449" s="220">
        <v>45253</v>
      </c>
      <c r="C3449" s="188">
        <v>50</v>
      </c>
      <c r="D3449" s="35" t="s">
        <v>8785</v>
      </c>
    </row>
    <row r="3450" spans="1:4" s="118" customFormat="1" x14ac:dyDescent="0.25">
      <c r="A3450" s="109"/>
      <c r="B3450" s="220">
        <v>45253</v>
      </c>
      <c r="C3450" s="188">
        <v>54</v>
      </c>
      <c r="D3450" s="35" t="s">
        <v>7329</v>
      </c>
    </row>
    <row r="3451" spans="1:4" s="118" customFormat="1" x14ac:dyDescent="0.25">
      <c r="A3451" s="109"/>
      <c r="B3451" s="220">
        <v>45253</v>
      </c>
      <c r="C3451" s="188">
        <v>70</v>
      </c>
      <c r="D3451" s="35" t="s">
        <v>10315</v>
      </c>
    </row>
    <row r="3452" spans="1:4" s="118" customFormat="1" x14ac:dyDescent="0.25">
      <c r="A3452" s="109"/>
      <c r="B3452" s="220">
        <v>45253</v>
      </c>
      <c r="C3452" s="188">
        <v>97</v>
      </c>
      <c r="D3452" s="35" t="s">
        <v>8673</v>
      </c>
    </row>
    <row r="3453" spans="1:4" s="118" customFormat="1" x14ac:dyDescent="0.25">
      <c r="A3453" s="109"/>
      <c r="B3453" s="220">
        <v>45253</v>
      </c>
      <c r="C3453" s="188">
        <v>100</v>
      </c>
      <c r="D3453" s="35" t="s">
        <v>10316</v>
      </c>
    </row>
    <row r="3454" spans="1:4" s="118" customFormat="1" x14ac:dyDescent="0.25">
      <c r="A3454" s="109"/>
      <c r="B3454" s="220">
        <v>45253</v>
      </c>
      <c r="C3454" s="188">
        <v>100</v>
      </c>
      <c r="D3454" s="35" t="s">
        <v>7009</v>
      </c>
    </row>
    <row r="3455" spans="1:4" s="118" customFormat="1" x14ac:dyDescent="0.25">
      <c r="A3455" s="109"/>
      <c r="B3455" s="220">
        <v>45253</v>
      </c>
      <c r="C3455" s="188">
        <v>100</v>
      </c>
      <c r="D3455" s="35" t="s">
        <v>9772</v>
      </c>
    </row>
    <row r="3456" spans="1:4" s="118" customFormat="1" x14ac:dyDescent="0.25">
      <c r="A3456" s="109"/>
      <c r="B3456" s="220">
        <v>45253</v>
      </c>
      <c r="C3456" s="188">
        <v>100</v>
      </c>
      <c r="D3456" s="35" t="s">
        <v>8682</v>
      </c>
    </row>
    <row r="3457" spans="1:4" s="118" customFormat="1" x14ac:dyDescent="0.25">
      <c r="A3457" s="109"/>
      <c r="B3457" s="220">
        <v>45253</v>
      </c>
      <c r="C3457" s="188">
        <v>100</v>
      </c>
      <c r="D3457" s="35" t="s">
        <v>8678</v>
      </c>
    </row>
    <row r="3458" spans="1:4" s="118" customFormat="1" x14ac:dyDescent="0.25">
      <c r="A3458" s="109"/>
      <c r="B3458" s="220">
        <v>45253</v>
      </c>
      <c r="C3458" s="188">
        <v>100</v>
      </c>
      <c r="D3458" s="35" t="s">
        <v>7340</v>
      </c>
    </row>
    <row r="3459" spans="1:4" s="118" customFormat="1" x14ac:dyDescent="0.25">
      <c r="A3459" s="109"/>
      <c r="B3459" s="220">
        <v>45253</v>
      </c>
      <c r="C3459" s="188">
        <v>100</v>
      </c>
      <c r="D3459" s="35" t="s">
        <v>7529</v>
      </c>
    </row>
    <row r="3460" spans="1:4" s="118" customFormat="1" x14ac:dyDescent="0.25">
      <c r="A3460" s="109"/>
      <c r="B3460" s="220">
        <v>45253</v>
      </c>
      <c r="C3460" s="188">
        <v>100</v>
      </c>
      <c r="D3460" s="35" t="s">
        <v>8681</v>
      </c>
    </row>
    <row r="3461" spans="1:4" s="118" customFormat="1" x14ac:dyDescent="0.25">
      <c r="A3461" s="109"/>
      <c r="B3461" s="220">
        <v>45253</v>
      </c>
      <c r="C3461" s="188">
        <v>100</v>
      </c>
      <c r="D3461" s="35" t="s">
        <v>8549</v>
      </c>
    </row>
    <row r="3462" spans="1:4" s="118" customFormat="1" x14ac:dyDescent="0.25">
      <c r="A3462" s="109"/>
      <c r="B3462" s="220">
        <v>45253</v>
      </c>
      <c r="C3462" s="188">
        <v>100</v>
      </c>
      <c r="D3462" s="35" t="s">
        <v>10317</v>
      </c>
    </row>
    <row r="3463" spans="1:4" s="118" customFormat="1" x14ac:dyDescent="0.25">
      <c r="A3463" s="109"/>
      <c r="B3463" s="220">
        <v>45253</v>
      </c>
      <c r="C3463" s="188">
        <v>100</v>
      </c>
      <c r="D3463" s="35" t="s">
        <v>8680</v>
      </c>
    </row>
    <row r="3464" spans="1:4" s="118" customFormat="1" x14ac:dyDescent="0.25">
      <c r="A3464" s="109"/>
      <c r="B3464" s="220">
        <v>45253</v>
      </c>
      <c r="C3464" s="188">
        <v>100</v>
      </c>
      <c r="D3464" s="35" t="s">
        <v>8679</v>
      </c>
    </row>
    <row r="3465" spans="1:4" s="118" customFormat="1" x14ac:dyDescent="0.25">
      <c r="A3465" s="109"/>
      <c r="B3465" s="220">
        <v>45253</v>
      </c>
      <c r="C3465" s="188">
        <v>100</v>
      </c>
      <c r="D3465" s="35" t="s">
        <v>10317</v>
      </c>
    </row>
    <row r="3466" spans="1:4" s="118" customFormat="1" x14ac:dyDescent="0.25">
      <c r="A3466" s="109"/>
      <c r="B3466" s="220">
        <v>45253</v>
      </c>
      <c r="C3466" s="188">
        <v>100</v>
      </c>
      <c r="D3466" s="35" t="s">
        <v>8677</v>
      </c>
    </row>
    <row r="3467" spans="1:4" s="118" customFormat="1" x14ac:dyDescent="0.25">
      <c r="A3467" s="109"/>
      <c r="B3467" s="220">
        <v>45253</v>
      </c>
      <c r="C3467" s="188">
        <v>100</v>
      </c>
      <c r="D3467" s="35" t="s">
        <v>6915</v>
      </c>
    </row>
    <row r="3468" spans="1:4" s="118" customFormat="1" x14ac:dyDescent="0.25">
      <c r="A3468" s="109"/>
      <c r="B3468" s="220">
        <v>45253</v>
      </c>
      <c r="C3468" s="188">
        <v>100</v>
      </c>
      <c r="D3468" s="35" t="s">
        <v>10318</v>
      </c>
    </row>
    <row r="3469" spans="1:4" s="118" customFormat="1" x14ac:dyDescent="0.25">
      <c r="A3469" s="109"/>
      <c r="B3469" s="220">
        <v>45253</v>
      </c>
      <c r="C3469" s="188">
        <v>100</v>
      </c>
      <c r="D3469" s="35" t="s">
        <v>10319</v>
      </c>
    </row>
    <row r="3470" spans="1:4" s="118" customFormat="1" x14ac:dyDescent="0.25">
      <c r="A3470" s="109"/>
      <c r="B3470" s="220">
        <v>45253</v>
      </c>
      <c r="C3470" s="188">
        <v>100</v>
      </c>
      <c r="D3470" s="35" t="s">
        <v>8687</v>
      </c>
    </row>
    <row r="3471" spans="1:4" s="118" customFormat="1" x14ac:dyDescent="0.25">
      <c r="A3471" s="109"/>
      <c r="B3471" s="220">
        <v>45253</v>
      </c>
      <c r="C3471" s="188">
        <v>100</v>
      </c>
      <c r="D3471" s="35" t="s">
        <v>7004</v>
      </c>
    </row>
    <row r="3472" spans="1:4" s="118" customFormat="1" x14ac:dyDescent="0.25">
      <c r="A3472" s="109"/>
      <c r="B3472" s="220">
        <v>45253</v>
      </c>
      <c r="C3472" s="188">
        <v>100</v>
      </c>
      <c r="D3472" s="35" t="s">
        <v>8684</v>
      </c>
    </row>
    <row r="3473" spans="1:4" s="118" customFormat="1" x14ac:dyDescent="0.25">
      <c r="A3473" s="109"/>
      <c r="B3473" s="220">
        <v>45253</v>
      </c>
      <c r="C3473" s="188">
        <v>130</v>
      </c>
      <c r="D3473" s="35" t="s">
        <v>10320</v>
      </c>
    </row>
    <row r="3474" spans="1:4" s="118" customFormat="1" x14ac:dyDescent="0.25">
      <c r="A3474" s="109"/>
      <c r="B3474" s="220">
        <v>45253</v>
      </c>
      <c r="C3474" s="188">
        <v>130</v>
      </c>
      <c r="D3474" s="35" t="s">
        <v>9713</v>
      </c>
    </row>
    <row r="3475" spans="1:4" s="118" customFormat="1" x14ac:dyDescent="0.25">
      <c r="A3475" s="109"/>
      <c r="B3475" s="220">
        <v>45253</v>
      </c>
      <c r="C3475" s="188">
        <v>200</v>
      </c>
      <c r="D3475" s="35" t="s">
        <v>7483</v>
      </c>
    </row>
    <row r="3476" spans="1:4" s="118" customFormat="1" x14ac:dyDescent="0.25">
      <c r="A3476" s="109"/>
      <c r="B3476" s="220">
        <v>45253</v>
      </c>
      <c r="C3476" s="188">
        <v>200</v>
      </c>
      <c r="D3476" s="35" t="s">
        <v>8694</v>
      </c>
    </row>
    <row r="3477" spans="1:4" s="118" customFormat="1" x14ac:dyDescent="0.25">
      <c r="A3477" s="109"/>
      <c r="B3477" s="220">
        <v>45253</v>
      </c>
      <c r="C3477" s="188">
        <v>200</v>
      </c>
      <c r="D3477" s="35" t="s">
        <v>8693</v>
      </c>
    </row>
    <row r="3478" spans="1:4" s="118" customFormat="1" x14ac:dyDescent="0.25">
      <c r="A3478" s="109"/>
      <c r="B3478" s="220">
        <v>45253</v>
      </c>
      <c r="C3478" s="188">
        <v>200</v>
      </c>
      <c r="D3478" s="35" t="s">
        <v>8014</v>
      </c>
    </row>
    <row r="3479" spans="1:4" s="118" customFormat="1" x14ac:dyDescent="0.25">
      <c r="A3479" s="109"/>
      <c r="B3479" s="220">
        <v>45253</v>
      </c>
      <c r="C3479" s="188">
        <v>200</v>
      </c>
      <c r="D3479" s="35" t="s">
        <v>9785</v>
      </c>
    </row>
    <row r="3480" spans="1:4" s="118" customFormat="1" x14ac:dyDescent="0.25">
      <c r="A3480" s="109"/>
      <c r="B3480" s="220">
        <v>45253</v>
      </c>
      <c r="C3480" s="188">
        <v>250</v>
      </c>
      <c r="D3480" s="35" t="s">
        <v>8696</v>
      </c>
    </row>
    <row r="3481" spans="1:4" s="118" customFormat="1" x14ac:dyDescent="0.25">
      <c r="A3481" s="109"/>
      <c r="B3481" s="220">
        <v>45253</v>
      </c>
      <c r="C3481" s="188">
        <v>250</v>
      </c>
      <c r="D3481" s="35" t="s">
        <v>7206</v>
      </c>
    </row>
    <row r="3482" spans="1:4" s="118" customFormat="1" x14ac:dyDescent="0.25">
      <c r="A3482" s="109"/>
      <c r="B3482" s="220">
        <v>45253</v>
      </c>
      <c r="C3482" s="188">
        <v>300</v>
      </c>
      <c r="D3482" s="35" t="s">
        <v>8701</v>
      </c>
    </row>
    <row r="3483" spans="1:4" s="118" customFormat="1" x14ac:dyDescent="0.25">
      <c r="A3483" s="109"/>
      <c r="B3483" s="220">
        <v>45253</v>
      </c>
      <c r="C3483" s="188">
        <v>300</v>
      </c>
      <c r="D3483" s="35" t="s">
        <v>8702</v>
      </c>
    </row>
    <row r="3484" spans="1:4" s="118" customFormat="1" x14ac:dyDescent="0.25">
      <c r="A3484" s="109"/>
      <c r="B3484" s="220">
        <v>45253</v>
      </c>
      <c r="C3484" s="188">
        <v>300</v>
      </c>
      <c r="D3484" s="35" t="s">
        <v>8703</v>
      </c>
    </row>
    <row r="3485" spans="1:4" s="118" customFormat="1" x14ac:dyDescent="0.25">
      <c r="A3485" s="109"/>
      <c r="B3485" s="220">
        <v>45253</v>
      </c>
      <c r="C3485" s="188">
        <v>300</v>
      </c>
      <c r="D3485" s="35" t="s">
        <v>8144</v>
      </c>
    </row>
    <row r="3486" spans="1:4" s="118" customFormat="1" x14ac:dyDescent="0.25">
      <c r="A3486" s="109"/>
      <c r="B3486" s="220">
        <v>45253</v>
      </c>
      <c r="C3486" s="188">
        <v>300</v>
      </c>
      <c r="D3486" s="35" t="s">
        <v>10321</v>
      </c>
    </row>
    <row r="3487" spans="1:4" s="118" customFormat="1" x14ac:dyDescent="0.25">
      <c r="A3487" s="109"/>
      <c r="B3487" s="220">
        <v>45253</v>
      </c>
      <c r="C3487" s="188">
        <v>300</v>
      </c>
      <c r="D3487" s="35" t="s">
        <v>8406</v>
      </c>
    </row>
    <row r="3488" spans="1:4" s="118" customFormat="1" x14ac:dyDescent="0.25">
      <c r="A3488" s="109"/>
      <c r="B3488" s="220">
        <v>45253</v>
      </c>
      <c r="C3488" s="188">
        <v>300</v>
      </c>
      <c r="D3488" s="35" t="s">
        <v>10322</v>
      </c>
    </row>
    <row r="3489" spans="1:4" s="118" customFormat="1" x14ac:dyDescent="0.25">
      <c r="A3489" s="109"/>
      <c r="B3489" s="220">
        <v>45253</v>
      </c>
      <c r="C3489" s="188">
        <v>300</v>
      </c>
      <c r="D3489" s="35" t="s">
        <v>8566</v>
      </c>
    </row>
    <row r="3490" spans="1:4" s="118" customFormat="1" x14ac:dyDescent="0.25">
      <c r="A3490" s="109"/>
      <c r="B3490" s="220">
        <v>45253</v>
      </c>
      <c r="C3490" s="188">
        <v>300</v>
      </c>
      <c r="D3490" s="35" t="s">
        <v>7685</v>
      </c>
    </row>
    <row r="3491" spans="1:4" s="118" customFormat="1" x14ac:dyDescent="0.25">
      <c r="A3491" s="109"/>
      <c r="B3491" s="220">
        <v>45253</v>
      </c>
      <c r="C3491" s="188">
        <v>300</v>
      </c>
      <c r="D3491" s="35" t="s">
        <v>10323</v>
      </c>
    </row>
    <row r="3492" spans="1:4" s="118" customFormat="1" x14ac:dyDescent="0.25">
      <c r="A3492" s="109"/>
      <c r="B3492" s="220">
        <v>45253</v>
      </c>
      <c r="C3492" s="188">
        <v>300</v>
      </c>
      <c r="D3492" s="35" t="s">
        <v>7710</v>
      </c>
    </row>
    <row r="3493" spans="1:4" s="118" customFormat="1" x14ac:dyDescent="0.25">
      <c r="A3493" s="109"/>
      <c r="B3493" s="220">
        <v>45253</v>
      </c>
      <c r="C3493" s="188">
        <v>300</v>
      </c>
      <c r="D3493" s="35" t="s">
        <v>8481</v>
      </c>
    </row>
    <row r="3494" spans="1:4" s="118" customFormat="1" x14ac:dyDescent="0.25">
      <c r="A3494" s="109"/>
      <c r="B3494" s="220">
        <v>45253</v>
      </c>
      <c r="C3494" s="188">
        <v>300</v>
      </c>
      <c r="D3494" s="35" t="s">
        <v>10324</v>
      </c>
    </row>
    <row r="3495" spans="1:4" s="118" customFormat="1" x14ac:dyDescent="0.25">
      <c r="A3495" s="109"/>
      <c r="B3495" s="220">
        <v>45253</v>
      </c>
      <c r="C3495" s="188">
        <v>300</v>
      </c>
      <c r="D3495" s="35" t="s">
        <v>8700</v>
      </c>
    </row>
    <row r="3496" spans="1:4" s="118" customFormat="1" x14ac:dyDescent="0.25">
      <c r="A3496" s="109"/>
      <c r="B3496" s="220">
        <v>45253</v>
      </c>
      <c r="C3496" s="188">
        <v>300</v>
      </c>
      <c r="D3496" s="35" t="s">
        <v>10325</v>
      </c>
    </row>
    <row r="3497" spans="1:4" s="118" customFormat="1" x14ac:dyDescent="0.25">
      <c r="A3497" s="109"/>
      <c r="B3497" s="220">
        <v>45253</v>
      </c>
      <c r="C3497" s="188">
        <v>300</v>
      </c>
      <c r="D3497" s="35" t="s">
        <v>10326</v>
      </c>
    </row>
    <row r="3498" spans="1:4" s="118" customFormat="1" x14ac:dyDescent="0.25">
      <c r="A3498" s="109"/>
      <c r="B3498" s="220">
        <v>45253</v>
      </c>
      <c r="C3498" s="188">
        <v>300</v>
      </c>
      <c r="D3498" s="35" t="s">
        <v>7062</v>
      </c>
    </row>
    <row r="3499" spans="1:4" s="118" customFormat="1" x14ac:dyDescent="0.25">
      <c r="A3499" s="109"/>
      <c r="B3499" s="220">
        <v>45253</v>
      </c>
      <c r="C3499" s="188">
        <v>300</v>
      </c>
      <c r="D3499" s="35" t="s">
        <v>10327</v>
      </c>
    </row>
    <row r="3500" spans="1:4" s="118" customFormat="1" x14ac:dyDescent="0.25">
      <c r="A3500" s="109"/>
      <c r="B3500" s="220">
        <v>45253</v>
      </c>
      <c r="C3500" s="188">
        <v>300</v>
      </c>
      <c r="D3500" s="35" t="s">
        <v>9483</v>
      </c>
    </row>
    <row r="3501" spans="1:4" s="118" customFormat="1" x14ac:dyDescent="0.25">
      <c r="A3501" s="109"/>
      <c r="B3501" s="220">
        <v>45253</v>
      </c>
      <c r="C3501" s="188">
        <v>300</v>
      </c>
      <c r="D3501" s="35" t="s">
        <v>7411</v>
      </c>
    </row>
    <row r="3502" spans="1:4" s="118" customFormat="1" x14ac:dyDescent="0.25">
      <c r="A3502" s="109"/>
      <c r="B3502" s="220">
        <v>45253</v>
      </c>
      <c r="C3502" s="188">
        <v>300</v>
      </c>
      <c r="D3502" s="35" t="s">
        <v>7114</v>
      </c>
    </row>
    <row r="3503" spans="1:4" s="118" customFormat="1" x14ac:dyDescent="0.25">
      <c r="A3503" s="109"/>
      <c r="B3503" s="220">
        <v>45253</v>
      </c>
      <c r="C3503" s="188">
        <v>350</v>
      </c>
      <c r="D3503" s="35" t="s">
        <v>8708</v>
      </c>
    </row>
    <row r="3504" spans="1:4" s="118" customFormat="1" x14ac:dyDescent="0.25">
      <c r="A3504" s="109"/>
      <c r="B3504" s="220">
        <v>45253</v>
      </c>
      <c r="C3504" s="188">
        <v>400</v>
      </c>
      <c r="D3504" s="35" t="s">
        <v>7386</v>
      </c>
    </row>
    <row r="3505" spans="1:4" s="118" customFormat="1" x14ac:dyDescent="0.25">
      <c r="A3505" s="109"/>
      <c r="B3505" s="220">
        <v>45253</v>
      </c>
      <c r="C3505" s="188">
        <v>450</v>
      </c>
      <c r="D3505" s="35" t="s">
        <v>7535</v>
      </c>
    </row>
    <row r="3506" spans="1:4" s="118" customFormat="1" x14ac:dyDescent="0.25">
      <c r="A3506" s="109"/>
      <c r="B3506" s="220">
        <v>45253</v>
      </c>
      <c r="C3506" s="188">
        <v>450</v>
      </c>
      <c r="D3506" s="35" t="s">
        <v>7112</v>
      </c>
    </row>
    <row r="3507" spans="1:4" s="118" customFormat="1" x14ac:dyDescent="0.25">
      <c r="A3507" s="109"/>
      <c r="B3507" s="220">
        <v>45253</v>
      </c>
      <c r="C3507" s="188">
        <v>466.96</v>
      </c>
      <c r="D3507" s="35" t="s">
        <v>7692</v>
      </c>
    </row>
    <row r="3508" spans="1:4" s="118" customFormat="1" x14ac:dyDescent="0.25">
      <c r="A3508" s="109"/>
      <c r="B3508" s="220">
        <v>45253</v>
      </c>
      <c r="C3508" s="188">
        <v>500</v>
      </c>
      <c r="D3508" s="35" t="s">
        <v>8718</v>
      </c>
    </row>
    <row r="3509" spans="1:4" s="118" customFormat="1" x14ac:dyDescent="0.25">
      <c r="A3509" s="109"/>
      <c r="B3509" s="220">
        <v>45253</v>
      </c>
      <c r="C3509" s="188">
        <v>500</v>
      </c>
      <c r="D3509" s="35" t="s">
        <v>7392</v>
      </c>
    </row>
    <row r="3510" spans="1:4" s="118" customFormat="1" x14ac:dyDescent="0.25">
      <c r="A3510" s="109"/>
      <c r="B3510" s="220">
        <v>45253</v>
      </c>
      <c r="C3510" s="188">
        <v>500</v>
      </c>
      <c r="D3510" s="35" t="s">
        <v>8720</v>
      </c>
    </row>
    <row r="3511" spans="1:4" s="118" customFormat="1" x14ac:dyDescent="0.25">
      <c r="A3511" s="109"/>
      <c r="B3511" s="220">
        <v>45253</v>
      </c>
      <c r="C3511" s="188">
        <v>500</v>
      </c>
      <c r="D3511" s="35" t="s">
        <v>8719</v>
      </c>
    </row>
    <row r="3512" spans="1:4" s="118" customFormat="1" x14ac:dyDescent="0.25">
      <c r="A3512" s="109"/>
      <c r="B3512" s="220">
        <v>45253</v>
      </c>
      <c r="C3512" s="188">
        <v>500</v>
      </c>
      <c r="D3512" s="35" t="s">
        <v>8721</v>
      </c>
    </row>
    <row r="3513" spans="1:4" s="118" customFormat="1" x14ac:dyDescent="0.25">
      <c r="A3513" s="109"/>
      <c r="B3513" s="220">
        <v>45253</v>
      </c>
      <c r="C3513" s="188">
        <v>500</v>
      </c>
      <c r="D3513" s="35" t="s">
        <v>8485</v>
      </c>
    </row>
    <row r="3514" spans="1:4" s="118" customFormat="1" x14ac:dyDescent="0.25">
      <c r="A3514" s="109"/>
      <c r="B3514" s="220">
        <v>45253</v>
      </c>
      <c r="C3514" s="188">
        <v>500</v>
      </c>
      <c r="D3514" s="35" t="s">
        <v>8044</v>
      </c>
    </row>
    <row r="3515" spans="1:4" s="118" customFormat="1" x14ac:dyDescent="0.25">
      <c r="A3515" s="109"/>
      <c r="B3515" s="220">
        <v>45253</v>
      </c>
      <c r="C3515" s="188">
        <v>500</v>
      </c>
      <c r="D3515" s="35" t="s">
        <v>9683</v>
      </c>
    </row>
    <row r="3516" spans="1:4" s="118" customFormat="1" x14ac:dyDescent="0.25">
      <c r="A3516" s="109"/>
      <c r="B3516" s="220">
        <v>45253</v>
      </c>
      <c r="C3516" s="188">
        <v>500</v>
      </c>
      <c r="D3516" s="35" t="s">
        <v>9596</v>
      </c>
    </row>
    <row r="3517" spans="1:4" s="118" customFormat="1" x14ac:dyDescent="0.25">
      <c r="A3517" s="109"/>
      <c r="B3517" s="220">
        <v>45253</v>
      </c>
      <c r="C3517" s="188">
        <v>500</v>
      </c>
      <c r="D3517" s="35" t="s">
        <v>8170</v>
      </c>
    </row>
    <row r="3518" spans="1:4" s="118" customFormat="1" x14ac:dyDescent="0.25">
      <c r="A3518" s="109"/>
      <c r="B3518" s="220">
        <v>45253</v>
      </c>
      <c r="C3518" s="188">
        <v>500</v>
      </c>
      <c r="D3518" s="35" t="s">
        <v>6928</v>
      </c>
    </row>
    <row r="3519" spans="1:4" s="118" customFormat="1" x14ac:dyDescent="0.25">
      <c r="A3519" s="109"/>
      <c r="B3519" s="220">
        <v>45253</v>
      </c>
      <c r="C3519" s="188">
        <v>500</v>
      </c>
      <c r="D3519" s="35" t="s">
        <v>10328</v>
      </c>
    </row>
    <row r="3520" spans="1:4" s="118" customFormat="1" x14ac:dyDescent="0.25">
      <c r="A3520" s="109"/>
      <c r="B3520" s="220">
        <v>45253</v>
      </c>
      <c r="C3520" s="188">
        <v>500</v>
      </c>
      <c r="D3520" s="35" t="s">
        <v>7165</v>
      </c>
    </row>
    <row r="3521" spans="1:4" s="118" customFormat="1" x14ac:dyDescent="0.25">
      <c r="A3521" s="109"/>
      <c r="B3521" s="220">
        <v>45253</v>
      </c>
      <c r="C3521" s="188">
        <v>500</v>
      </c>
      <c r="D3521" s="35" t="s">
        <v>10329</v>
      </c>
    </row>
    <row r="3522" spans="1:4" s="118" customFormat="1" x14ac:dyDescent="0.25">
      <c r="A3522" s="109"/>
      <c r="B3522" s="220">
        <v>45253</v>
      </c>
      <c r="C3522" s="188">
        <v>500</v>
      </c>
      <c r="D3522" s="35" t="s">
        <v>6971</v>
      </c>
    </row>
    <row r="3523" spans="1:4" s="118" customFormat="1" x14ac:dyDescent="0.25">
      <c r="A3523" s="109"/>
      <c r="B3523" s="220">
        <v>45253</v>
      </c>
      <c r="C3523" s="188">
        <v>500</v>
      </c>
      <c r="D3523" s="35" t="s">
        <v>8989</v>
      </c>
    </row>
    <row r="3524" spans="1:4" s="118" customFormat="1" x14ac:dyDescent="0.25">
      <c r="A3524" s="109"/>
      <c r="B3524" s="220">
        <v>45253</v>
      </c>
      <c r="C3524" s="188">
        <v>500</v>
      </c>
      <c r="D3524" s="35" t="s">
        <v>7836</v>
      </c>
    </row>
    <row r="3525" spans="1:4" s="118" customFormat="1" x14ac:dyDescent="0.25">
      <c r="A3525" s="109"/>
      <c r="B3525" s="220">
        <v>45253</v>
      </c>
      <c r="C3525" s="188">
        <v>500</v>
      </c>
      <c r="D3525" s="35" t="s">
        <v>7091</v>
      </c>
    </row>
    <row r="3526" spans="1:4" s="118" customFormat="1" x14ac:dyDescent="0.25">
      <c r="A3526" s="109"/>
      <c r="B3526" s="220">
        <v>45253</v>
      </c>
      <c r="C3526" s="188">
        <v>500</v>
      </c>
      <c r="D3526" s="35" t="s">
        <v>10330</v>
      </c>
    </row>
    <row r="3527" spans="1:4" s="118" customFormat="1" x14ac:dyDescent="0.25">
      <c r="A3527" s="109"/>
      <c r="B3527" s="220">
        <v>45253</v>
      </c>
      <c r="C3527" s="188">
        <v>740</v>
      </c>
      <c r="D3527" s="35" t="s">
        <v>7153</v>
      </c>
    </row>
    <row r="3528" spans="1:4" s="118" customFormat="1" x14ac:dyDescent="0.25">
      <c r="A3528" s="109"/>
      <c r="B3528" s="220">
        <v>45253</v>
      </c>
      <c r="C3528" s="188">
        <v>1000</v>
      </c>
      <c r="D3528" s="35" t="s">
        <v>10209</v>
      </c>
    </row>
    <row r="3529" spans="1:4" s="118" customFormat="1" x14ac:dyDescent="0.25">
      <c r="A3529" s="109"/>
      <c r="B3529" s="220">
        <v>45253</v>
      </c>
      <c r="C3529" s="188">
        <v>1000</v>
      </c>
      <c r="D3529" s="35" t="s">
        <v>8771</v>
      </c>
    </row>
    <row r="3530" spans="1:4" s="118" customFormat="1" x14ac:dyDescent="0.25">
      <c r="A3530" s="109"/>
      <c r="B3530" s="220">
        <v>45253</v>
      </c>
      <c r="C3530" s="188">
        <v>1000</v>
      </c>
      <c r="D3530" s="35" t="s">
        <v>8733</v>
      </c>
    </row>
    <row r="3531" spans="1:4" s="118" customFormat="1" x14ac:dyDescent="0.25">
      <c r="A3531" s="109"/>
      <c r="B3531" s="220">
        <v>45253</v>
      </c>
      <c r="C3531" s="188">
        <v>1000</v>
      </c>
      <c r="D3531" s="35" t="s">
        <v>8734</v>
      </c>
    </row>
    <row r="3532" spans="1:4" s="118" customFormat="1" x14ac:dyDescent="0.25">
      <c r="A3532" s="109"/>
      <c r="B3532" s="220">
        <v>45253</v>
      </c>
      <c r="C3532" s="188">
        <v>1000</v>
      </c>
      <c r="D3532" s="35" t="s">
        <v>10331</v>
      </c>
    </row>
    <row r="3533" spans="1:4" s="118" customFormat="1" x14ac:dyDescent="0.25">
      <c r="A3533" s="109"/>
      <c r="B3533" s="220">
        <v>45253</v>
      </c>
      <c r="C3533" s="188">
        <v>1000</v>
      </c>
      <c r="D3533" s="35" t="s">
        <v>8735</v>
      </c>
    </row>
    <row r="3534" spans="1:4" s="118" customFormat="1" x14ac:dyDescent="0.25">
      <c r="A3534" s="109"/>
      <c r="B3534" s="220">
        <v>45253</v>
      </c>
      <c r="C3534" s="188">
        <v>1000</v>
      </c>
      <c r="D3534" s="35" t="s">
        <v>7119</v>
      </c>
    </row>
    <row r="3535" spans="1:4" s="118" customFormat="1" x14ac:dyDescent="0.25">
      <c r="A3535" s="109"/>
      <c r="B3535" s="220">
        <v>45253</v>
      </c>
      <c r="C3535" s="188">
        <v>1000</v>
      </c>
      <c r="D3535" s="35" t="s">
        <v>10332</v>
      </c>
    </row>
    <row r="3536" spans="1:4" s="118" customFormat="1" x14ac:dyDescent="0.25">
      <c r="A3536" s="109"/>
      <c r="B3536" s="220">
        <v>45253</v>
      </c>
      <c r="C3536" s="188">
        <v>1000</v>
      </c>
      <c r="D3536" s="35" t="s">
        <v>7617</v>
      </c>
    </row>
    <row r="3537" spans="1:4" s="118" customFormat="1" x14ac:dyDescent="0.25">
      <c r="A3537" s="109"/>
      <c r="B3537" s="220">
        <v>45253</v>
      </c>
      <c r="C3537" s="188">
        <v>1000</v>
      </c>
      <c r="D3537" s="35" t="s">
        <v>8736</v>
      </c>
    </row>
    <row r="3538" spans="1:4" s="118" customFormat="1" x14ac:dyDescent="0.25">
      <c r="A3538" s="109"/>
      <c r="B3538" s="220">
        <v>45253</v>
      </c>
      <c r="C3538" s="188">
        <v>1000</v>
      </c>
      <c r="D3538" s="35" t="s">
        <v>8737</v>
      </c>
    </row>
    <row r="3539" spans="1:4" s="118" customFormat="1" x14ac:dyDescent="0.25">
      <c r="A3539" s="109"/>
      <c r="B3539" s="220">
        <v>45253</v>
      </c>
      <c r="C3539" s="188">
        <v>1000</v>
      </c>
      <c r="D3539" s="35" t="s">
        <v>10333</v>
      </c>
    </row>
    <row r="3540" spans="1:4" s="118" customFormat="1" x14ac:dyDescent="0.25">
      <c r="A3540" s="109"/>
      <c r="B3540" s="220">
        <v>45253</v>
      </c>
      <c r="C3540" s="188">
        <v>1000</v>
      </c>
      <c r="D3540" s="35" t="s">
        <v>10334</v>
      </c>
    </row>
    <row r="3541" spans="1:4" s="118" customFormat="1" x14ac:dyDescent="0.25">
      <c r="A3541" s="109"/>
      <c r="B3541" s="220">
        <v>45253</v>
      </c>
      <c r="C3541" s="188">
        <v>1000</v>
      </c>
      <c r="D3541" s="35" t="s">
        <v>7539</v>
      </c>
    </row>
    <row r="3542" spans="1:4" s="118" customFormat="1" x14ac:dyDescent="0.25">
      <c r="A3542" s="109"/>
      <c r="B3542" s="220">
        <v>45253</v>
      </c>
      <c r="C3542" s="188">
        <v>1000</v>
      </c>
      <c r="D3542" s="35" t="s">
        <v>10335</v>
      </c>
    </row>
    <row r="3543" spans="1:4" s="118" customFormat="1" x14ac:dyDescent="0.25">
      <c r="A3543" s="109"/>
      <c r="B3543" s="220">
        <v>45253</v>
      </c>
      <c r="C3543" s="188">
        <v>1000</v>
      </c>
      <c r="D3543" s="35" t="s">
        <v>8740</v>
      </c>
    </row>
    <row r="3544" spans="1:4" s="118" customFormat="1" x14ac:dyDescent="0.25">
      <c r="A3544" s="109"/>
      <c r="B3544" s="220">
        <v>45253</v>
      </c>
      <c r="C3544" s="188">
        <v>1000</v>
      </c>
      <c r="D3544" s="35" t="s">
        <v>7240</v>
      </c>
    </row>
    <row r="3545" spans="1:4" s="118" customFormat="1" x14ac:dyDescent="0.25">
      <c r="A3545" s="109"/>
      <c r="B3545" s="220">
        <v>45253</v>
      </c>
      <c r="C3545" s="188">
        <v>1000</v>
      </c>
      <c r="D3545" s="35" t="s">
        <v>7735</v>
      </c>
    </row>
    <row r="3546" spans="1:4" s="118" customFormat="1" x14ac:dyDescent="0.25">
      <c r="A3546" s="109"/>
      <c r="B3546" s="220">
        <v>45253</v>
      </c>
      <c r="C3546" s="188">
        <v>1000</v>
      </c>
      <c r="D3546" s="35" t="s">
        <v>8891</v>
      </c>
    </row>
    <row r="3547" spans="1:4" s="118" customFormat="1" x14ac:dyDescent="0.25">
      <c r="A3547" s="109"/>
      <c r="B3547" s="220">
        <v>45253</v>
      </c>
      <c r="C3547" s="188">
        <v>1000</v>
      </c>
      <c r="D3547" s="35" t="s">
        <v>10336</v>
      </c>
    </row>
    <row r="3548" spans="1:4" s="118" customFormat="1" x14ac:dyDescent="0.25">
      <c r="A3548" s="109"/>
      <c r="B3548" s="220">
        <v>45253</v>
      </c>
      <c r="C3548" s="188">
        <v>1000</v>
      </c>
      <c r="D3548" s="35" t="s">
        <v>10337</v>
      </c>
    </row>
    <row r="3549" spans="1:4" s="118" customFormat="1" x14ac:dyDescent="0.25">
      <c r="A3549" s="109"/>
      <c r="B3549" s="220">
        <v>45253</v>
      </c>
      <c r="C3549" s="188">
        <v>1000</v>
      </c>
      <c r="D3549" s="35" t="s">
        <v>10338</v>
      </c>
    </row>
    <row r="3550" spans="1:4" s="118" customFormat="1" x14ac:dyDescent="0.25">
      <c r="A3550" s="109"/>
      <c r="B3550" s="220">
        <v>45253</v>
      </c>
      <c r="C3550" s="188">
        <v>1000</v>
      </c>
      <c r="D3550" s="35" t="s">
        <v>10339</v>
      </c>
    </row>
    <row r="3551" spans="1:4" s="118" customFormat="1" x14ac:dyDescent="0.25">
      <c r="A3551" s="109"/>
      <c r="B3551" s="220">
        <v>45253</v>
      </c>
      <c r="C3551" s="188">
        <v>1500</v>
      </c>
      <c r="D3551" s="35" t="s">
        <v>8742</v>
      </c>
    </row>
    <row r="3552" spans="1:4" s="118" customFormat="1" x14ac:dyDescent="0.25">
      <c r="A3552" s="109"/>
      <c r="B3552" s="220">
        <v>45253</v>
      </c>
      <c r="C3552" s="188">
        <v>1500</v>
      </c>
      <c r="D3552" s="35" t="s">
        <v>7092</v>
      </c>
    </row>
    <row r="3553" spans="1:4" s="118" customFormat="1" x14ac:dyDescent="0.25">
      <c r="A3553" s="109"/>
      <c r="B3553" s="220">
        <v>45253</v>
      </c>
      <c r="C3553" s="188">
        <v>2000</v>
      </c>
      <c r="D3553" s="35" t="s">
        <v>10340</v>
      </c>
    </row>
    <row r="3554" spans="1:4" s="118" customFormat="1" x14ac:dyDescent="0.25">
      <c r="A3554" s="109"/>
      <c r="B3554" s="220">
        <v>45253</v>
      </c>
      <c r="C3554" s="188">
        <v>3011</v>
      </c>
      <c r="D3554" s="35" t="s">
        <v>8489</v>
      </c>
    </row>
    <row r="3555" spans="1:4" s="118" customFormat="1" x14ac:dyDescent="0.25">
      <c r="A3555" s="109"/>
      <c r="B3555" s="220">
        <v>45253</v>
      </c>
      <c r="C3555" s="188">
        <v>15000</v>
      </c>
      <c r="D3555" s="35" t="s">
        <v>9514</v>
      </c>
    </row>
    <row r="3556" spans="1:4" s="118" customFormat="1" x14ac:dyDescent="0.25">
      <c r="A3556" s="109"/>
      <c r="B3556" s="220">
        <v>45253</v>
      </c>
      <c r="C3556" s="188">
        <v>15400</v>
      </c>
      <c r="D3556" s="35" t="s">
        <v>10341</v>
      </c>
    </row>
    <row r="3557" spans="1:4" s="118" customFormat="1" x14ac:dyDescent="0.25">
      <c r="A3557" s="109"/>
      <c r="B3557" s="220">
        <v>45253</v>
      </c>
      <c r="C3557" s="188">
        <v>20000</v>
      </c>
      <c r="D3557" s="35" t="s">
        <v>10342</v>
      </c>
    </row>
    <row r="3558" spans="1:4" s="118" customFormat="1" x14ac:dyDescent="0.25">
      <c r="A3558" s="109"/>
      <c r="B3558" s="220">
        <v>45253</v>
      </c>
      <c r="C3558" s="188">
        <v>50000</v>
      </c>
      <c r="D3558" s="35" t="s">
        <v>10343</v>
      </c>
    </row>
    <row r="3559" spans="1:4" s="118" customFormat="1" x14ac:dyDescent="0.25">
      <c r="A3559" s="109"/>
      <c r="B3559" s="220">
        <v>45254</v>
      </c>
      <c r="C3559" s="188">
        <v>7</v>
      </c>
      <c r="D3559" s="35" t="s">
        <v>8686</v>
      </c>
    </row>
    <row r="3560" spans="1:4" s="118" customFormat="1" x14ac:dyDescent="0.25">
      <c r="A3560" s="109"/>
      <c r="B3560" s="220">
        <v>45254</v>
      </c>
      <c r="C3560" s="188">
        <v>17</v>
      </c>
      <c r="D3560" s="35" t="s">
        <v>6990</v>
      </c>
    </row>
    <row r="3561" spans="1:4" s="118" customFormat="1" x14ac:dyDescent="0.25">
      <c r="A3561" s="109"/>
      <c r="B3561" s="220">
        <v>45254</v>
      </c>
      <c r="C3561" s="188">
        <v>17</v>
      </c>
      <c r="D3561" s="35" t="s">
        <v>7405</v>
      </c>
    </row>
    <row r="3562" spans="1:4" s="118" customFormat="1" x14ac:dyDescent="0.25">
      <c r="A3562" s="109"/>
      <c r="B3562" s="220">
        <v>45254</v>
      </c>
      <c r="C3562" s="188">
        <v>25</v>
      </c>
      <c r="D3562" s="35" t="s">
        <v>7184</v>
      </c>
    </row>
    <row r="3563" spans="1:4" s="118" customFormat="1" x14ac:dyDescent="0.25">
      <c r="A3563" s="109"/>
      <c r="B3563" s="220">
        <v>45254</v>
      </c>
      <c r="C3563" s="188">
        <v>30</v>
      </c>
      <c r="D3563" s="35" t="s">
        <v>6976</v>
      </c>
    </row>
    <row r="3564" spans="1:4" s="118" customFormat="1" x14ac:dyDescent="0.25">
      <c r="A3564" s="109"/>
      <c r="B3564" s="220">
        <v>45254</v>
      </c>
      <c r="C3564" s="188">
        <v>30</v>
      </c>
      <c r="D3564" s="35" t="s">
        <v>7447</v>
      </c>
    </row>
    <row r="3565" spans="1:4" s="118" customFormat="1" x14ac:dyDescent="0.25">
      <c r="A3565" s="109"/>
      <c r="B3565" s="220">
        <v>45254</v>
      </c>
      <c r="C3565" s="188">
        <v>30</v>
      </c>
      <c r="D3565" s="35" t="s">
        <v>6986</v>
      </c>
    </row>
    <row r="3566" spans="1:4" s="118" customFormat="1" x14ac:dyDescent="0.25">
      <c r="A3566" s="109"/>
      <c r="B3566" s="220">
        <v>45254</v>
      </c>
      <c r="C3566" s="188">
        <v>30</v>
      </c>
      <c r="D3566" s="35" t="s">
        <v>7448</v>
      </c>
    </row>
    <row r="3567" spans="1:4" s="118" customFormat="1" x14ac:dyDescent="0.25">
      <c r="A3567" s="109"/>
      <c r="B3567" s="220">
        <v>45254</v>
      </c>
      <c r="C3567" s="188">
        <v>43.36</v>
      </c>
      <c r="D3567" s="35" t="s">
        <v>10344</v>
      </c>
    </row>
    <row r="3568" spans="1:4" s="118" customFormat="1" x14ac:dyDescent="0.25">
      <c r="A3568" s="109"/>
      <c r="B3568" s="220">
        <v>45254</v>
      </c>
      <c r="C3568" s="188">
        <v>50</v>
      </c>
      <c r="D3568" s="35" t="s">
        <v>8750</v>
      </c>
    </row>
    <row r="3569" spans="1:4" s="118" customFormat="1" x14ac:dyDescent="0.25">
      <c r="A3569" s="109"/>
      <c r="B3569" s="220">
        <v>45254</v>
      </c>
      <c r="C3569" s="188">
        <v>50</v>
      </c>
      <c r="D3569" s="35" t="s">
        <v>7450</v>
      </c>
    </row>
    <row r="3570" spans="1:4" s="118" customFormat="1" x14ac:dyDescent="0.25">
      <c r="A3570" s="109"/>
      <c r="B3570" s="220">
        <v>45254</v>
      </c>
      <c r="C3570" s="188">
        <v>50</v>
      </c>
      <c r="D3570" s="35" t="s">
        <v>6988</v>
      </c>
    </row>
    <row r="3571" spans="1:4" s="118" customFormat="1" x14ac:dyDescent="0.25">
      <c r="A3571" s="109"/>
      <c r="B3571" s="220">
        <v>45254</v>
      </c>
      <c r="C3571" s="188">
        <v>50</v>
      </c>
      <c r="D3571" s="35" t="s">
        <v>6988</v>
      </c>
    </row>
    <row r="3572" spans="1:4" s="118" customFormat="1" x14ac:dyDescent="0.25">
      <c r="A3572" s="109"/>
      <c r="B3572" s="220">
        <v>45254</v>
      </c>
      <c r="C3572" s="188">
        <v>100</v>
      </c>
      <c r="D3572" s="35" t="s">
        <v>9701</v>
      </c>
    </row>
    <row r="3573" spans="1:4" s="118" customFormat="1" x14ac:dyDescent="0.25">
      <c r="A3573" s="109"/>
      <c r="B3573" s="220">
        <v>45254</v>
      </c>
      <c r="C3573" s="188">
        <v>100</v>
      </c>
      <c r="D3573" s="35" t="s">
        <v>7225</v>
      </c>
    </row>
    <row r="3574" spans="1:4" s="118" customFormat="1" x14ac:dyDescent="0.25">
      <c r="A3574" s="109"/>
      <c r="B3574" s="220">
        <v>45254</v>
      </c>
      <c r="C3574" s="188">
        <v>100</v>
      </c>
      <c r="D3574" s="35" t="s">
        <v>8779</v>
      </c>
    </row>
    <row r="3575" spans="1:4" s="118" customFormat="1" x14ac:dyDescent="0.25">
      <c r="A3575" s="109"/>
      <c r="B3575" s="220">
        <v>45254</v>
      </c>
      <c r="C3575" s="188">
        <v>100</v>
      </c>
      <c r="D3575" s="35" t="s">
        <v>10345</v>
      </c>
    </row>
    <row r="3576" spans="1:4" s="118" customFormat="1" x14ac:dyDescent="0.25">
      <c r="A3576" s="109"/>
      <c r="B3576" s="220">
        <v>45254</v>
      </c>
      <c r="C3576" s="188">
        <v>100</v>
      </c>
      <c r="D3576" s="35" t="s">
        <v>10346</v>
      </c>
    </row>
    <row r="3577" spans="1:4" s="118" customFormat="1" x14ac:dyDescent="0.25">
      <c r="A3577" s="109"/>
      <c r="B3577" s="220">
        <v>45254</v>
      </c>
      <c r="C3577" s="188">
        <v>100</v>
      </c>
      <c r="D3577" s="35" t="s">
        <v>9618</v>
      </c>
    </row>
    <row r="3578" spans="1:4" s="118" customFormat="1" x14ac:dyDescent="0.25">
      <c r="A3578" s="109"/>
      <c r="B3578" s="220">
        <v>45254</v>
      </c>
      <c r="C3578" s="188">
        <v>100</v>
      </c>
      <c r="D3578" s="35" t="s">
        <v>7177</v>
      </c>
    </row>
    <row r="3579" spans="1:4" s="118" customFormat="1" x14ac:dyDescent="0.25">
      <c r="A3579" s="109"/>
      <c r="B3579" s="220">
        <v>45254</v>
      </c>
      <c r="C3579" s="188">
        <v>100</v>
      </c>
      <c r="D3579" s="35" t="s">
        <v>7009</v>
      </c>
    </row>
    <row r="3580" spans="1:4" s="118" customFormat="1" x14ac:dyDescent="0.25">
      <c r="A3580" s="109"/>
      <c r="B3580" s="220">
        <v>45254</v>
      </c>
      <c r="C3580" s="188">
        <v>100</v>
      </c>
      <c r="D3580" s="35" t="s">
        <v>8751</v>
      </c>
    </row>
    <row r="3581" spans="1:4" s="118" customFormat="1" x14ac:dyDescent="0.25">
      <c r="A3581" s="109"/>
      <c r="B3581" s="220">
        <v>45254</v>
      </c>
      <c r="C3581" s="188">
        <v>100</v>
      </c>
      <c r="D3581" s="35" t="s">
        <v>7341</v>
      </c>
    </row>
    <row r="3582" spans="1:4" s="118" customFormat="1" x14ac:dyDescent="0.25">
      <c r="A3582" s="109"/>
      <c r="B3582" s="220">
        <v>45254</v>
      </c>
      <c r="C3582" s="188">
        <v>100</v>
      </c>
      <c r="D3582" s="35" t="s">
        <v>7736</v>
      </c>
    </row>
    <row r="3583" spans="1:4" s="118" customFormat="1" x14ac:dyDescent="0.25">
      <c r="A3583" s="109"/>
      <c r="B3583" s="220">
        <v>45254</v>
      </c>
      <c r="C3583" s="188">
        <v>100</v>
      </c>
      <c r="D3583" s="35" t="s">
        <v>10347</v>
      </c>
    </row>
    <row r="3584" spans="1:4" s="118" customFormat="1" x14ac:dyDescent="0.25">
      <c r="A3584" s="109"/>
      <c r="B3584" s="220">
        <v>45254</v>
      </c>
      <c r="C3584" s="188">
        <v>100</v>
      </c>
      <c r="D3584" s="35" t="s">
        <v>8753</v>
      </c>
    </row>
    <row r="3585" spans="1:4" s="118" customFormat="1" x14ac:dyDescent="0.25">
      <c r="A3585" s="109"/>
      <c r="B3585" s="220">
        <v>45254</v>
      </c>
      <c r="C3585" s="188">
        <v>100</v>
      </c>
      <c r="D3585" s="35" t="s">
        <v>7577</v>
      </c>
    </row>
    <row r="3586" spans="1:4" s="118" customFormat="1" x14ac:dyDescent="0.25">
      <c r="A3586" s="109"/>
      <c r="B3586" s="220">
        <v>45254</v>
      </c>
      <c r="C3586" s="188">
        <v>100</v>
      </c>
      <c r="D3586" s="35" t="s">
        <v>7004</v>
      </c>
    </row>
    <row r="3587" spans="1:4" s="118" customFormat="1" x14ac:dyDescent="0.25">
      <c r="A3587" s="109"/>
      <c r="B3587" s="220">
        <v>45254</v>
      </c>
      <c r="C3587" s="188">
        <v>100</v>
      </c>
      <c r="D3587" s="35" t="s">
        <v>8270</v>
      </c>
    </row>
    <row r="3588" spans="1:4" s="118" customFormat="1" x14ac:dyDescent="0.25">
      <c r="A3588" s="109"/>
      <c r="B3588" s="220">
        <v>45254</v>
      </c>
      <c r="C3588" s="188">
        <v>100</v>
      </c>
      <c r="D3588" s="35" t="s">
        <v>7790</v>
      </c>
    </row>
    <row r="3589" spans="1:4" s="118" customFormat="1" x14ac:dyDescent="0.25">
      <c r="A3589" s="109"/>
      <c r="B3589" s="220">
        <v>45254</v>
      </c>
      <c r="C3589" s="188">
        <v>100</v>
      </c>
      <c r="D3589" s="35" t="s">
        <v>7172</v>
      </c>
    </row>
    <row r="3590" spans="1:4" s="118" customFormat="1" x14ac:dyDescent="0.25">
      <c r="A3590" s="109"/>
      <c r="B3590" s="220">
        <v>45254</v>
      </c>
      <c r="C3590" s="188">
        <v>100</v>
      </c>
      <c r="D3590" s="35" t="s">
        <v>8381</v>
      </c>
    </row>
    <row r="3591" spans="1:4" s="118" customFormat="1" x14ac:dyDescent="0.25">
      <c r="A3591" s="109"/>
      <c r="B3591" s="220">
        <v>45254</v>
      </c>
      <c r="C3591" s="188">
        <v>100</v>
      </c>
      <c r="D3591" s="35" t="s">
        <v>8549</v>
      </c>
    </row>
    <row r="3592" spans="1:4" s="118" customFormat="1" x14ac:dyDescent="0.25">
      <c r="A3592" s="109"/>
      <c r="B3592" s="220">
        <v>45254</v>
      </c>
      <c r="C3592" s="188">
        <v>100</v>
      </c>
      <c r="D3592" s="35" t="s">
        <v>8150</v>
      </c>
    </row>
    <row r="3593" spans="1:4" s="118" customFormat="1" x14ac:dyDescent="0.25">
      <c r="A3593" s="109"/>
      <c r="B3593" s="220">
        <v>45254</v>
      </c>
      <c r="C3593" s="188">
        <v>100</v>
      </c>
      <c r="D3593" s="35" t="s">
        <v>10348</v>
      </c>
    </row>
    <row r="3594" spans="1:4" s="118" customFormat="1" x14ac:dyDescent="0.25">
      <c r="A3594" s="109"/>
      <c r="B3594" s="220">
        <v>45254</v>
      </c>
      <c r="C3594" s="188">
        <v>100</v>
      </c>
      <c r="D3594" s="35" t="s">
        <v>8685</v>
      </c>
    </row>
    <row r="3595" spans="1:4" s="118" customFormat="1" x14ac:dyDescent="0.25">
      <c r="A3595" s="109"/>
      <c r="B3595" s="220">
        <v>45254</v>
      </c>
      <c r="C3595" s="188">
        <v>100</v>
      </c>
      <c r="D3595" s="35" t="s">
        <v>6994</v>
      </c>
    </row>
    <row r="3596" spans="1:4" s="118" customFormat="1" x14ac:dyDescent="0.25">
      <c r="A3596" s="109"/>
      <c r="B3596" s="220">
        <v>45254</v>
      </c>
      <c r="C3596" s="188">
        <v>150</v>
      </c>
      <c r="D3596" s="35" t="s">
        <v>10349</v>
      </c>
    </row>
    <row r="3597" spans="1:4" s="118" customFormat="1" x14ac:dyDescent="0.25">
      <c r="A3597" s="109"/>
      <c r="B3597" s="220">
        <v>45254</v>
      </c>
      <c r="C3597" s="188">
        <v>150</v>
      </c>
      <c r="D3597" s="35" t="s">
        <v>9006</v>
      </c>
    </row>
    <row r="3598" spans="1:4" s="118" customFormat="1" x14ac:dyDescent="0.25">
      <c r="A3598" s="109"/>
      <c r="B3598" s="220">
        <v>45254</v>
      </c>
      <c r="C3598" s="188">
        <v>200</v>
      </c>
      <c r="D3598" s="35" t="s">
        <v>8757</v>
      </c>
    </row>
    <row r="3599" spans="1:4" s="118" customFormat="1" x14ac:dyDescent="0.25">
      <c r="A3599" s="109"/>
      <c r="B3599" s="220">
        <v>45254</v>
      </c>
      <c r="C3599" s="188">
        <v>200</v>
      </c>
      <c r="D3599" s="35" t="s">
        <v>10350</v>
      </c>
    </row>
    <row r="3600" spans="1:4" s="118" customFormat="1" x14ac:dyDescent="0.25">
      <c r="A3600" s="109"/>
      <c r="B3600" s="220">
        <v>45254</v>
      </c>
      <c r="C3600" s="188">
        <v>200</v>
      </c>
      <c r="D3600" s="35" t="s">
        <v>8758</v>
      </c>
    </row>
    <row r="3601" spans="1:4" s="118" customFormat="1" x14ac:dyDescent="0.25">
      <c r="A3601" s="109"/>
      <c r="B3601" s="220">
        <v>45254</v>
      </c>
      <c r="C3601" s="188">
        <v>200</v>
      </c>
      <c r="D3601" s="35" t="s">
        <v>7017</v>
      </c>
    </row>
    <row r="3602" spans="1:4" s="118" customFormat="1" x14ac:dyDescent="0.25">
      <c r="A3602" s="109"/>
      <c r="B3602" s="220">
        <v>45254</v>
      </c>
      <c r="C3602" s="188">
        <v>200</v>
      </c>
      <c r="D3602" s="35" t="s">
        <v>8803</v>
      </c>
    </row>
    <row r="3603" spans="1:4" s="118" customFormat="1" x14ac:dyDescent="0.25">
      <c r="A3603" s="109"/>
      <c r="B3603" s="220">
        <v>45254</v>
      </c>
      <c r="C3603" s="188">
        <v>200</v>
      </c>
      <c r="D3603" s="35" t="s">
        <v>7035</v>
      </c>
    </row>
    <row r="3604" spans="1:4" s="118" customFormat="1" x14ac:dyDescent="0.25">
      <c r="A3604" s="109"/>
      <c r="B3604" s="220">
        <v>45254</v>
      </c>
      <c r="C3604" s="188">
        <v>200</v>
      </c>
      <c r="D3604" s="35" t="s">
        <v>7490</v>
      </c>
    </row>
    <row r="3605" spans="1:4" s="118" customFormat="1" x14ac:dyDescent="0.25">
      <c r="A3605" s="109"/>
      <c r="B3605" s="220">
        <v>45254</v>
      </c>
      <c r="C3605" s="188">
        <v>300</v>
      </c>
      <c r="D3605" s="35" t="s">
        <v>8760</v>
      </c>
    </row>
    <row r="3606" spans="1:4" s="118" customFormat="1" x14ac:dyDescent="0.25">
      <c r="A3606" s="109"/>
      <c r="B3606" s="220">
        <v>45254</v>
      </c>
      <c r="C3606" s="188">
        <v>300</v>
      </c>
      <c r="D3606" s="35" t="s">
        <v>10351</v>
      </c>
    </row>
    <row r="3607" spans="1:4" s="118" customFormat="1" x14ac:dyDescent="0.25">
      <c r="A3607" s="109"/>
      <c r="B3607" s="220">
        <v>45254</v>
      </c>
      <c r="C3607" s="188">
        <v>300</v>
      </c>
      <c r="D3607" s="35" t="s">
        <v>8761</v>
      </c>
    </row>
    <row r="3608" spans="1:4" s="118" customFormat="1" x14ac:dyDescent="0.25">
      <c r="A3608" s="109"/>
      <c r="B3608" s="220">
        <v>45254</v>
      </c>
      <c r="C3608" s="188">
        <v>300</v>
      </c>
      <c r="D3608" s="35" t="s">
        <v>7408</v>
      </c>
    </row>
    <row r="3609" spans="1:4" s="118" customFormat="1" x14ac:dyDescent="0.25">
      <c r="A3609" s="109"/>
      <c r="B3609" s="220">
        <v>45254</v>
      </c>
      <c r="C3609" s="188">
        <v>300</v>
      </c>
      <c r="D3609" s="35" t="s">
        <v>10352</v>
      </c>
    </row>
    <row r="3610" spans="1:4" s="118" customFormat="1" x14ac:dyDescent="0.25">
      <c r="A3610" s="109"/>
      <c r="B3610" s="220">
        <v>45254</v>
      </c>
      <c r="C3610" s="188">
        <v>300</v>
      </c>
      <c r="D3610" s="35" t="s">
        <v>7759</v>
      </c>
    </row>
    <row r="3611" spans="1:4" s="118" customFormat="1" x14ac:dyDescent="0.25">
      <c r="A3611" s="109"/>
      <c r="B3611" s="220">
        <v>45254</v>
      </c>
      <c r="C3611" s="188">
        <v>300</v>
      </c>
      <c r="D3611" s="35" t="s">
        <v>10353</v>
      </c>
    </row>
    <row r="3612" spans="1:4" s="118" customFormat="1" x14ac:dyDescent="0.25">
      <c r="A3612" s="109"/>
      <c r="B3612" s="220">
        <v>45254</v>
      </c>
      <c r="C3612" s="188">
        <v>300</v>
      </c>
      <c r="D3612" s="35" t="s">
        <v>7147</v>
      </c>
    </row>
    <row r="3613" spans="1:4" s="118" customFormat="1" x14ac:dyDescent="0.25">
      <c r="A3613" s="109"/>
      <c r="B3613" s="220">
        <v>45254</v>
      </c>
      <c r="C3613" s="188">
        <v>300</v>
      </c>
      <c r="D3613" s="35" t="s">
        <v>10354</v>
      </c>
    </row>
    <row r="3614" spans="1:4" s="118" customFormat="1" x14ac:dyDescent="0.25">
      <c r="A3614" s="109"/>
      <c r="B3614" s="220">
        <v>45254</v>
      </c>
      <c r="C3614" s="188">
        <v>300</v>
      </c>
      <c r="D3614" s="35" t="s">
        <v>10355</v>
      </c>
    </row>
    <row r="3615" spans="1:4" s="118" customFormat="1" x14ac:dyDescent="0.25">
      <c r="A3615" s="109"/>
      <c r="B3615" s="220">
        <v>45254</v>
      </c>
      <c r="C3615" s="188">
        <v>300</v>
      </c>
      <c r="D3615" s="35" t="s">
        <v>7017</v>
      </c>
    </row>
    <row r="3616" spans="1:4" s="118" customFormat="1" x14ac:dyDescent="0.25">
      <c r="A3616" s="109"/>
      <c r="B3616" s="220">
        <v>45254</v>
      </c>
      <c r="C3616" s="188">
        <v>300</v>
      </c>
      <c r="D3616" s="35" t="s">
        <v>8515</v>
      </c>
    </row>
    <row r="3617" spans="1:4" s="118" customFormat="1" x14ac:dyDescent="0.25">
      <c r="A3617" s="109"/>
      <c r="B3617" s="220">
        <v>45254</v>
      </c>
      <c r="C3617" s="188">
        <v>300</v>
      </c>
      <c r="D3617" s="35" t="s">
        <v>7988</v>
      </c>
    </row>
    <row r="3618" spans="1:4" s="118" customFormat="1" x14ac:dyDescent="0.25">
      <c r="A3618" s="109"/>
      <c r="B3618" s="220">
        <v>45254</v>
      </c>
      <c r="C3618" s="188">
        <v>300</v>
      </c>
      <c r="D3618" s="35" t="s">
        <v>8706</v>
      </c>
    </row>
    <row r="3619" spans="1:4" s="118" customFormat="1" x14ac:dyDescent="0.25">
      <c r="A3619" s="109"/>
      <c r="B3619" s="220">
        <v>45254</v>
      </c>
      <c r="C3619" s="188">
        <v>300</v>
      </c>
      <c r="D3619" s="35" t="s">
        <v>9650</v>
      </c>
    </row>
    <row r="3620" spans="1:4" s="118" customFormat="1" x14ac:dyDescent="0.25">
      <c r="A3620" s="109"/>
      <c r="B3620" s="220">
        <v>45254</v>
      </c>
      <c r="C3620" s="188">
        <v>300</v>
      </c>
      <c r="D3620" s="35" t="s">
        <v>7153</v>
      </c>
    </row>
    <row r="3621" spans="1:4" s="118" customFormat="1" x14ac:dyDescent="0.25">
      <c r="A3621" s="109"/>
      <c r="B3621" s="220">
        <v>45254</v>
      </c>
      <c r="C3621" s="188">
        <v>300</v>
      </c>
      <c r="D3621" s="35" t="s">
        <v>8866</v>
      </c>
    </row>
    <row r="3622" spans="1:4" s="118" customFormat="1" x14ac:dyDescent="0.25">
      <c r="A3622" s="109"/>
      <c r="B3622" s="220">
        <v>45254</v>
      </c>
      <c r="C3622" s="188">
        <v>300</v>
      </c>
      <c r="D3622" s="35" t="s">
        <v>7544</v>
      </c>
    </row>
    <row r="3623" spans="1:4" s="118" customFormat="1" x14ac:dyDescent="0.25">
      <c r="A3623" s="109"/>
      <c r="B3623" s="220">
        <v>45254</v>
      </c>
      <c r="C3623" s="188">
        <v>300</v>
      </c>
      <c r="D3623" s="35" t="s">
        <v>10356</v>
      </c>
    </row>
    <row r="3624" spans="1:4" s="118" customFormat="1" x14ac:dyDescent="0.25">
      <c r="A3624" s="109"/>
      <c r="B3624" s="220">
        <v>45254</v>
      </c>
      <c r="C3624" s="188">
        <v>300</v>
      </c>
      <c r="D3624" s="35" t="s">
        <v>7702</v>
      </c>
    </row>
    <row r="3625" spans="1:4" s="118" customFormat="1" x14ac:dyDescent="0.25">
      <c r="A3625" s="109"/>
      <c r="B3625" s="220">
        <v>45254</v>
      </c>
      <c r="C3625" s="188">
        <v>333</v>
      </c>
      <c r="D3625" s="35" t="s">
        <v>7805</v>
      </c>
    </row>
    <row r="3626" spans="1:4" s="118" customFormat="1" x14ac:dyDescent="0.25">
      <c r="A3626" s="109"/>
      <c r="B3626" s="220">
        <v>45254</v>
      </c>
      <c r="C3626" s="188">
        <v>340</v>
      </c>
      <c r="D3626" s="35" t="s">
        <v>7153</v>
      </c>
    </row>
    <row r="3627" spans="1:4" s="118" customFormat="1" x14ac:dyDescent="0.25">
      <c r="A3627" s="109"/>
      <c r="B3627" s="220">
        <v>45254</v>
      </c>
      <c r="C3627" s="188">
        <v>342</v>
      </c>
      <c r="D3627" s="35" t="s">
        <v>7049</v>
      </c>
    </row>
    <row r="3628" spans="1:4" s="118" customFormat="1" x14ac:dyDescent="0.25">
      <c r="A3628" s="109"/>
      <c r="B3628" s="220">
        <v>45254</v>
      </c>
      <c r="C3628" s="188">
        <v>350</v>
      </c>
      <c r="D3628" s="35" t="s">
        <v>7511</v>
      </c>
    </row>
    <row r="3629" spans="1:4" s="118" customFormat="1" x14ac:dyDescent="0.25">
      <c r="A3629" s="109"/>
      <c r="B3629" s="220">
        <v>45254</v>
      </c>
      <c r="C3629" s="188">
        <v>500</v>
      </c>
      <c r="D3629" s="35" t="s">
        <v>8427</v>
      </c>
    </row>
    <row r="3630" spans="1:4" s="118" customFormat="1" x14ac:dyDescent="0.25">
      <c r="A3630" s="109"/>
      <c r="B3630" s="220">
        <v>45254</v>
      </c>
      <c r="C3630" s="188">
        <v>500</v>
      </c>
      <c r="D3630" s="35" t="s">
        <v>9596</v>
      </c>
    </row>
    <row r="3631" spans="1:4" s="118" customFormat="1" x14ac:dyDescent="0.25">
      <c r="A3631" s="109"/>
      <c r="B3631" s="220">
        <v>45254</v>
      </c>
      <c r="C3631" s="188">
        <v>500</v>
      </c>
      <c r="D3631" s="35" t="s">
        <v>9913</v>
      </c>
    </row>
    <row r="3632" spans="1:4" s="118" customFormat="1" x14ac:dyDescent="0.25">
      <c r="A3632" s="109"/>
      <c r="B3632" s="220">
        <v>45254</v>
      </c>
      <c r="C3632" s="188">
        <v>500</v>
      </c>
      <c r="D3632" s="35" t="s">
        <v>10357</v>
      </c>
    </row>
    <row r="3633" spans="1:4" s="118" customFormat="1" x14ac:dyDescent="0.25">
      <c r="A3633" s="109"/>
      <c r="B3633" s="220">
        <v>45254</v>
      </c>
      <c r="C3633" s="188">
        <v>500</v>
      </c>
      <c r="D3633" s="35" t="s">
        <v>8793</v>
      </c>
    </row>
    <row r="3634" spans="1:4" s="118" customFormat="1" x14ac:dyDescent="0.25">
      <c r="A3634" s="109"/>
      <c r="B3634" s="220">
        <v>45254</v>
      </c>
      <c r="C3634" s="188">
        <v>500</v>
      </c>
      <c r="D3634" s="35" t="s">
        <v>8709</v>
      </c>
    </row>
    <row r="3635" spans="1:4" s="118" customFormat="1" x14ac:dyDescent="0.25">
      <c r="A3635" s="109"/>
      <c r="B3635" s="220">
        <v>45254</v>
      </c>
      <c r="C3635" s="188">
        <v>500</v>
      </c>
      <c r="D3635" s="35" t="s">
        <v>10358</v>
      </c>
    </row>
    <row r="3636" spans="1:4" s="118" customFormat="1" x14ac:dyDescent="0.25">
      <c r="A3636" s="109"/>
      <c r="B3636" s="220">
        <v>45254</v>
      </c>
      <c r="C3636" s="188">
        <v>500</v>
      </c>
      <c r="D3636" s="35" t="s">
        <v>8713</v>
      </c>
    </row>
    <row r="3637" spans="1:4" s="118" customFormat="1" x14ac:dyDescent="0.25">
      <c r="A3637" s="109"/>
      <c r="B3637" s="220">
        <v>45254</v>
      </c>
      <c r="C3637" s="188">
        <v>500</v>
      </c>
      <c r="D3637" s="35" t="s">
        <v>7422</v>
      </c>
    </row>
    <row r="3638" spans="1:4" s="118" customFormat="1" x14ac:dyDescent="0.25">
      <c r="A3638" s="109"/>
      <c r="B3638" s="220">
        <v>45254</v>
      </c>
      <c r="C3638" s="188">
        <v>500</v>
      </c>
      <c r="D3638" s="35" t="s">
        <v>8766</v>
      </c>
    </row>
    <row r="3639" spans="1:4" s="118" customFormat="1" x14ac:dyDescent="0.25">
      <c r="A3639" s="109"/>
      <c r="B3639" s="220">
        <v>45254</v>
      </c>
      <c r="C3639" s="188">
        <v>500</v>
      </c>
      <c r="D3639" s="35" t="s">
        <v>8881</v>
      </c>
    </row>
    <row r="3640" spans="1:4" s="118" customFormat="1" x14ac:dyDescent="0.25">
      <c r="A3640" s="109"/>
      <c r="B3640" s="220">
        <v>45254</v>
      </c>
      <c r="C3640" s="188">
        <v>500</v>
      </c>
      <c r="D3640" s="35" t="s">
        <v>8767</v>
      </c>
    </row>
    <row r="3641" spans="1:4" s="118" customFormat="1" x14ac:dyDescent="0.25">
      <c r="A3641" s="109"/>
      <c r="B3641" s="220">
        <v>45254</v>
      </c>
      <c r="C3641" s="188">
        <v>500</v>
      </c>
      <c r="D3641" s="35" t="s">
        <v>8112</v>
      </c>
    </row>
    <row r="3642" spans="1:4" s="118" customFormat="1" x14ac:dyDescent="0.25">
      <c r="A3642" s="109"/>
      <c r="B3642" s="220">
        <v>45254</v>
      </c>
      <c r="C3642" s="188">
        <v>500</v>
      </c>
      <c r="D3642" s="35" t="s">
        <v>8341</v>
      </c>
    </row>
    <row r="3643" spans="1:4" s="118" customFormat="1" x14ac:dyDescent="0.25">
      <c r="A3643" s="109"/>
      <c r="B3643" s="220">
        <v>45254</v>
      </c>
      <c r="C3643" s="188">
        <v>500</v>
      </c>
      <c r="D3643" s="35" t="s">
        <v>9991</v>
      </c>
    </row>
    <row r="3644" spans="1:4" s="118" customFormat="1" x14ac:dyDescent="0.25">
      <c r="A3644" s="109"/>
      <c r="B3644" s="220">
        <v>45254</v>
      </c>
      <c r="C3644" s="188">
        <v>500</v>
      </c>
      <c r="D3644" s="35" t="s">
        <v>10359</v>
      </c>
    </row>
    <row r="3645" spans="1:4" s="118" customFormat="1" x14ac:dyDescent="0.25">
      <c r="A3645" s="109"/>
      <c r="B3645" s="220">
        <v>45254</v>
      </c>
      <c r="C3645" s="188">
        <v>500</v>
      </c>
      <c r="D3645" s="35" t="s">
        <v>7834</v>
      </c>
    </row>
    <row r="3646" spans="1:4" s="118" customFormat="1" x14ac:dyDescent="0.25">
      <c r="A3646" s="109"/>
      <c r="B3646" s="220">
        <v>45254</v>
      </c>
      <c r="C3646" s="188">
        <v>500</v>
      </c>
      <c r="D3646" s="35" t="s">
        <v>8015</v>
      </c>
    </row>
    <row r="3647" spans="1:4" s="118" customFormat="1" x14ac:dyDescent="0.25">
      <c r="A3647" s="109"/>
      <c r="B3647" s="220">
        <v>45254</v>
      </c>
      <c r="C3647" s="188">
        <v>500</v>
      </c>
      <c r="D3647" s="35" t="s">
        <v>10289</v>
      </c>
    </row>
    <row r="3648" spans="1:4" s="118" customFormat="1" x14ac:dyDescent="0.25">
      <c r="A3648" s="109"/>
      <c r="B3648" s="220">
        <v>45254</v>
      </c>
      <c r="C3648" s="188">
        <v>500</v>
      </c>
      <c r="D3648" s="35" t="s">
        <v>10360</v>
      </c>
    </row>
    <row r="3649" spans="1:4" s="118" customFormat="1" x14ac:dyDescent="0.25">
      <c r="A3649" s="109"/>
      <c r="B3649" s="220">
        <v>45254</v>
      </c>
      <c r="C3649" s="188">
        <v>500</v>
      </c>
      <c r="D3649" s="35" t="s">
        <v>10361</v>
      </c>
    </row>
    <row r="3650" spans="1:4" s="118" customFormat="1" x14ac:dyDescent="0.25">
      <c r="A3650" s="109"/>
      <c r="B3650" s="220">
        <v>45254</v>
      </c>
      <c r="C3650" s="188">
        <v>500</v>
      </c>
      <c r="D3650" s="35" t="s">
        <v>10362</v>
      </c>
    </row>
    <row r="3651" spans="1:4" s="118" customFormat="1" x14ac:dyDescent="0.25">
      <c r="A3651" s="109"/>
      <c r="B3651" s="220">
        <v>45254</v>
      </c>
      <c r="C3651" s="188">
        <v>500</v>
      </c>
      <c r="D3651" s="35" t="s">
        <v>7537</v>
      </c>
    </row>
    <row r="3652" spans="1:4" s="118" customFormat="1" x14ac:dyDescent="0.25">
      <c r="A3652" s="109"/>
      <c r="B3652" s="220">
        <v>45254</v>
      </c>
      <c r="C3652" s="188">
        <v>500</v>
      </c>
      <c r="D3652" s="35" t="s">
        <v>10363</v>
      </c>
    </row>
    <row r="3653" spans="1:4" s="118" customFormat="1" x14ac:dyDescent="0.25">
      <c r="A3653" s="109"/>
      <c r="B3653" s="220">
        <v>45254</v>
      </c>
      <c r="C3653" s="188">
        <v>500</v>
      </c>
      <c r="D3653" s="35" t="s">
        <v>8769</v>
      </c>
    </row>
    <row r="3654" spans="1:4" s="118" customFormat="1" x14ac:dyDescent="0.25">
      <c r="A3654" s="109"/>
      <c r="B3654" s="220">
        <v>45254</v>
      </c>
      <c r="C3654" s="188">
        <v>500</v>
      </c>
      <c r="D3654" s="35" t="s">
        <v>7691</v>
      </c>
    </row>
    <row r="3655" spans="1:4" s="118" customFormat="1" x14ac:dyDescent="0.25">
      <c r="A3655" s="109"/>
      <c r="B3655" s="220">
        <v>45254</v>
      </c>
      <c r="C3655" s="188">
        <v>500</v>
      </c>
      <c r="D3655" s="35" t="s">
        <v>7192</v>
      </c>
    </row>
    <row r="3656" spans="1:4" s="118" customFormat="1" x14ac:dyDescent="0.25">
      <c r="A3656" s="109"/>
      <c r="B3656" s="220">
        <v>45254</v>
      </c>
      <c r="C3656" s="188">
        <v>528.76</v>
      </c>
      <c r="D3656" s="35" t="s">
        <v>7806</v>
      </c>
    </row>
    <row r="3657" spans="1:4" s="118" customFormat="1" x14ac:dyDescent="0.25">
      <c r="A3657" s="109"/>
      <c r="B3657" s="220">
        <v>45254</v>
      </c>
      <c r="C3657" s="188">
        <v>600</v>
      </c>
      <c r="D3657" s="35" t="s">
        <v>7017</v>
      </c>
    </row>
    <row r="3658" spans="1:4" s="118" customFormat="1" x14ac:dyDescent="0.25">
      <c r="A3658" s="109"/>
      <c r="B3658" s="220">
        <v>45254</v>
      </c>
      <c r="C3658" s="188">
        <v>700</v>
      </c>
      <c r="D3658" s="35" t="s">
        <v>7301</v>
      </c>
    </row>
    <row r="3659" spans="1:4" s="118" customFormat="1" x14ac:dyDescent="0.25">
      <c r="A3659" s="109"/>
      <c r="B3659" s="220">
        <v>45254</v>
      </c>
      <c r="C3659" s="188">
        <v>700</v>
      </c>
      <c r="D3659" s="35" t="s">
        <v>7842</v>
      </c>
    </row>
    <row r="3660" spans="1:4" s="118" customFormat="1" x14ac:dyDescent="0.25">
      <c r="A3660" s="109"/>
      <c r="B3660" s="220">
        <v>45254</v>
      </c>
      <c r="C3660" s="188">
        <v>999</v>
      </c>
      <c r="D3660" s="35" t="s">
        <v>10364</v>
      </c>
    </row>
    <row r="3661" spans="1:4" s="118" customFormat="1" x14ac:dyDescent="0.25">
      <c r="A3661" s="109"/>
      <c r="B3661" s="220">
        <v>45254</v>
      </c>
      <c r="C3661" s="188">
        <v>1000</v>
      </c>
      <c r="D3661" s="35" t="s">
        <v>7473</v>
      </c>
    </row>
    <row r="3662" spans="1:4" s="118" customFormat="1" x14ac:dyDescent="0.25">
      <c r="A3662" s="109"/>
      <c r="B3662" s="220">
        <v>45254</v>
      </c>
      <c r="C3662" s="188">
        <v>1000</v>
      </c>
      <c r="D3662" s="35" t="s">
        <v>9677</v>
      </c>
    </row>
    <row r="3663" spans="1:4" s="118" customFormat="1" x14ac:dyDescent="0.25">
      <c r="A3663" s="109"/>
      <c r="B3663" s="220">
        <v>45254</v>
      </c>
      <c r="C3663" s="188">
        <v>1000</v>
      </c>
      <c r="D3663" s="35" t="s">
        <v>6966</v>
      </c>
    </row>
    <row r="3664" spans="1:4" s="118" customFormat="1" x14ac:dyDescent="0.25">
      <c r="A3664" s="109"/>
      <c r="B3664" s="220">
        <v>45254</v>
      </c>
      <c r="C3664" s="188">
        <v>1000</v>
      </c>
      <c r="D3664" s="35" t="s">
        <v>8830</v>
      </c>
    </row>
    <row r="3665" spans="1:4" s="118" customFormat="1" x14ac:dyDescent="0.25">
      <c r="A3665" s="109"/>
      <c r="B3665" s="220">
        <v>45254</v>
      </c>
      <c r="C3665" s="188">
        <v>1000</v>
      </c>
      <c r="D3665" s="35" t="s">
        <v>7617</v>
      </c>
    </row>
    <row r="3666" spans="1:4" s="118" customFormat="1" x14ac:dyDescent="0.25">
      <c r="A3666" s="109"/>
      <c r="B3666" s="220">
        <v>45254</v>
      </c>
      <c r="C3666" s="188">
        <v>1000</v>
      </c>
      <c r="D3666" s="35" t="s">
        <v>10365</v>
      </c>
    </row>
    <row r="3667" spans="1:4" s="118" customFormat="1" x14ac:dyDescent="0.25">
      <c r="A3667" s="109"/>
      <c r="B3667" s="220">
        <v>45254</v>
      </c>
      <c r="C3667" s="188">
        <v>1000</v>
      </c>
      <c r="D3667" s="35" t="s">
        <v>10366</v>
      </c>
    </row>
    <row r="3668" spans="1:4" s="118" customFormat="1" x14ac:dyDescent="0.25">
      <c r="A3668" s="109"/>
      <c r="B3668" s="220">
        <v>45254</v>
      </c>
      <c r="C3668" s="188">
        <v>1000</v>
      </c>
      <c r="D3668" s="35" t="s">
        <v>8836</v>
      </c>
    </row>
    <row r="3669" spans="1:4" s="118" customFormat="1" x14ac:dyDescent="0.25">
      <c r="A3669" s="109"/>
      <c r="B3669" s="220">
        <v>45254</v>
      </c>
      <c r="C3669" s="188">
        <v>1000</v>
      </c>
      <c r="D3669" s="35" t="s">
        <v>10367</v>
      </c>
    </row>
    <row r="3670" spans="1:4" s="118" customFormat="1" x14ac:dyDescent="0.25">
      <c r="A3670" s="109"/>
      <c r="B3670" s="220">
        <v>45254</v>
      </c>
      <c r="C3670" s="188">
        <v>1000</v>
      </c>
      <c r="D3670" s="35" t="s">
        <v>10368</v>
      </c>
    </row>
    <row r="3671" spans="1:4" s="118" customFormat="1" x14ac:dyDescent="0.25">
      <c r="A3671" s="109"/>
      <c r="B3671" s="220">
        <v>45254</v>
      </c>
      <c r="C3671" s="188">
        <v>1000</v>
      </c>
      <c r="D3671" s="35" t="s">
        <v>7880</v>
      </c>
    </row>
    <row r="3672" spans="1:4" s="118" customFormat="1" x14ac:dyDescent="0.25">
      <c r="A3672" s="109"/>
      <c r="B3672" s="220">
        <v>45254</v>
      </c>
      <c r="C3672" s="188">
        <v>1000</v>
      </c>
      <c r="D3672" s="35" t="s">
        <v>9034</v>
      </c>
    </row>
    <row r="3673" spans="1:4" s="118" customFormat="1" x14ac:dyDescent="0.25">
      <c r="A3673" s="109"/>
      <c r="B3673" s="220">
        <v>45254</v>
      </c>
      <c r="C3673" s="188">
        <v>1000</v>
      </c>
      <c r="D3673" s="35" t="s">
        <v>7144</v>
      </c>
    </row>
    <row r="3674" spans="1:4" s="118" customFormat="1" x14ac:dyDescent="0.25">
      <c r="A3674" s="109"/>
      <c r="B3674" s="220">
        <v>45254</v>
      </c>
      <c r="C3674" s="188">
        <v>1440</v>
      </c>
      <c r="D3674" s="35" t="s">
        <v>7492</v>
      </c>
    </row>
    <row r="3675" spans="1:4" s="118" customFormat="1" x14ac:dyDescent="0.25">
      <c r="A3675" s="109"/>
      <c r="B3675" s="220">
        <v>45254</v>
      </c>
      <c r="C3675" s="188">
        <v>1500</v>
      </c>
      <c r="D3675" s="35" t="s">
        <v>8744</v>
      </c>
    </row>
    <row r="3676" spans="1:4" s="118" customFormat="1" x14ac:dyDescent="0.25">
      <c r="A3676" s="109"/>
      <c r="B3676" s="220">
        <v>45254</v>
      </c>
      <c r="C3676" s="188">
        <v>1550</v>
      </c>
      <c r="D3676" s="35" t="s">
        <v>10369</v>
      </c>
    </row>
    <row r="3677" spans="1:4" s="118" customFormat="1" x14ac:dyDescent="0.25">
      <c r="A3677" s="109"/>
      <c r="B3677" s="220">
        <v>45254</v>
      </c>
      <c r="C3677" s="188">
        <v>2000</v>
      </c>
      <c r="D3677" s="35" t="s">
        <v>8773</v>
      </c>
    </row>
    <row r="3678" spans="1:4" s="118" customFormat="1" x14ac:dyDescent="0.25">
      <c r="A3678" s="109"/>
      <c r="B3678" s="220">
        <v>45254</v>
      </c>
      <c r="C3678" s="188">
        <v>2000</v>
      </c>
      <c r="D3678" s="35" t="s">
        <v>8978</v>
      </c>
    </row>
    <row r="3679" spans="1:4" s="118" customFormat="1" x14ac:dyDescent="0.25">
      <c r="A3679" s="109"/>
      <c r="B3679" s="220">
        <v>45254</v>
      </c>
      <c r="C3679" s="188">
        <v>2500</v>
      </c>
      <c r="D3679" s="35" t="s">
        <v>7151</v>
      </c>
    </row>
    <row r="3680" spans="1:4" s="118" customFormat="1" x14ac:dyDescent="0.25">
      <c r="A3680" s="109"/>
      <c r="B3680" s="220">
        <v>45254</v>
      </c>
      <c r="C3680" s="188">
        <v>2509</v>
      </c>
      <c r="D3680" s="35" t="s">
        <v>10370</v>
      </c>
    </row>
    <row r="3681" spans="1:4" s="118" customFormat="1" x14ac:dyDescent="0.25">
      <c r="A3681" s="109"/>
      <c r="B3681" s="220">
        <v>45254</v>
      </c>
      <c r="C3681" s="188">
        <v>3000</v>
      </c>
      <c r="D3681" s="35" t="s">
        <v>7092</v>
      </c>
    </row>
    <row r="3682" spans="1:4" s="118" customFormat="1" x14ac:dyDescent="0.25">
      <c r="A3682" s="109"/>
      <c r="B3682" s="220">
        <v>45254</v>
      </c>
      <c r="C3682" s="188">
        <v>3000</v>
      </c>
      <c r="D3682" s="35" t="s">
        <v>10371</v>
      </c>
    </row>
    <row r="3683" spans="1:4" s="118" customFormat="1" x14ac:dyDescent="0.25">
      <c r="A3683" s="109"/>
      <c r="B3683" s="220">
        <v>45254</v>
      </c>
      <c r="C3683" s="188">
        <v>3000</v>
      </c>
      <c r="D3683" s="35" t="s">
        <v>8724</v>
      </c>
    </row>
    <row r="3684" spans="1:4" s="118" customFormat="1" x14ac:dyDescent="0.25">
      <c r="A3684" s="109"/>
      <c r="B3684" s="220">
        <v>45254</v>
      </c>
      <c r="C3684" s="188">
        <v>3100</v>
      </c>
      <c r="D3684" s="35" t="s">
        <v>10372</v>
      </c>
    </row>
    <row r="3685" spans="1:4" s="118" customFormat="1" x14ac:dyDescent="0.25">
      <c r="A3685" s="109"/>
      <c r="B3685" s="220">
        <v>45254</v>
      </c>
      <c r="C3685" s="188">
        <v>4000</v>
      </c>
      <c r="D3685" s="35" t="s">
        <v>7559</v>
      </c>
    </row>
    <row r="3686" spans="1:4" s="118" customFormat="1" x14ac:dyDescent="0.25">
      <c r="A3686" s="109"/>
      <c r="B3686" s="220">
        <v>45254</v>
      </c>
      <c r="C3686" s="188">
        <v>4000</v>
      </c>
      <c r="D3686" s="35" t="s">
        <v>8141</v>
      </c>
    </row>
    <row r="3687" spans="1:4" s="118" customFormat="1" x14ac:dyDescent="0.25">
      <c r="A3687" s="109"/>
      <c r="B3687" s="220">
        <v>45254</v>
      </c>
      <c r="C3687" s="188">
        <v>5000</v>
      </c>
      <c r="D3687" s="35" t="s">
        <v>8775</v>
      </c>
    </row>
    <row r="3688" spans="1:4" s="118" customFormat="1" x14ac:dyDescent="0.25">
      <c r="A3688" s="109"/>
      <c r="B3688" s="220">
        <v>45254</v>
      </c>
      <c r="C3688" s="188">
        <v>5000</v>
      </c>
      <c r="D3688" s="35" t="s">
        <v>8776</v>
      </c>
    </row>
    <row r="3689" spans="1:4" s="118" customFormat="1" x14ac:dyDescent="0.25">
      <c r="A3689" s="109"/>
      <c r="B3689" s="220">
        <v>45254</v>
      </c>
      <c r="C3689" s="188">
        <v>5000</v>
      </c>
      <c r="D3689" s="35" t="s">
        <v>8840</v>
      </c>
    </row>
    <row r="3690" spans="1:4" s="118" customFormat="1" x14ac:dyDescent="0.25">
      <c r="A3690" s="109"/>
      <c r="B3690" s="220">
        <v>45254</v>
      </c>
      <c r="C3690" s="188">
        <v>5000</v>
      </c>
      <c r="D3690" s="35" t="s">
        <v>10373</v>
      </c>
    </row>
    <row r="3691" spans="1:4" s="118" customFormat="1" x14ac:dyDescent="0.25">
      <c r="A3691" s="109"/>
      <c r="B3691" s="220">
        <v>45254</v>
      </c>
      <c r="C3691" s="188">
        <v>8430</v>
      </c>
      <c r="D3691" s="35" t="s">
        <v>10072</v>
      </c>
    </row>
    <row r="3692" spans="1:4" s="118" customFormat="1" x14ac:dyDescent="0.25">
      <c r="A3692" s="109"/>
      <c r="B3692" s="220">
        <v>45254</v>
      </c>
      <c r="C3692" s="188">
        <v>10000</v>
      </c>
      <c r="D3692" s="35" t="s">
        <v>7886</v>
      </c>
    </row>
    <row r="3693" spans="1:4" s="118" customFormat="1" x14ac:dyDescent="0.25">
      <c r="A3693" s="109"/>
      <c r="B3693" s="220">
        <v>45254</v>
      </c>
      <c r="C3693" s="188">
        <v>10000</v>
      </c>
      <c r="D3693" s="35" t="s">
        <v>10374</v>
      </c>
    </row>
    <row r="3694" spans="1:4" s="118" customFormat="1" x14ac:dyDescent="0.25">
      <c r="A3694" s="109"/>
      <c r="B3694" s="220">
        <v>45255</v>
      </c>
      <c r="C3694" s="188">
        <v>50</v>
      </c>
      <c r="D3694" s="35" t="s">
        <v>8778</v>
      </c>
    </row>
    <row r="3695" spans="1:4" s="118" customFormat="1" x14ac:dyDescent="0.25">
      <c r="A3695" s="109"/>
      <c r="B3695" s="220">
        <v>45255</v>
      </c>
      <c r="C3695" s="188">
        <v>100</v>
      </c>
      <c r="D3695" s="35" t="s">
        <v>8782</v>
      </c>
    </row>
    <row r="3696" spans="1:4" s="118" customFormat="1" x14ac:dyDescent="0.25">
      <c r="A3696" s="109"/>
      <c r="B3696" s="220">
        <v>45255</v>
      </c>
      <c r="C3696" s="188">
        <v>100</v>
      </c>
      <c r="D3696" s="35" t="s">
        <v>8781</v>
      </c>
    </row>
    <row r="3697" spans="1:4" s="118" customFormat="1" x14ac:dyDescent="0.25">
      <c r="A3697" s="109"/>
      <c r="B3697" s="220">
        <v>45255</v>
      </c>
      <c r="C3697" s="188">
        <v>100</v>
      </c>
      <c r="D3697" s="35" t="s">
        <v>8780</v>
      </c>
    </row>
    <row r="3698" spans="1:4" s="118" customFormat="1" x14ac:dyDescent="0.25">
      <c r="A3698" s="109"/>
      <c r="B3698" s="220">
        <v>45255</v>
      </c>
      <c r="C3698" s="188">
        <v>100</v>
      </c>
      <c r="D3698" s="35" t="s">
        <v>8783</v>
      </c>
    </row>
    <row r="3699" spans="1:4" s="118" customFormat="1" x14ac:dyDescent="0.25">
      <c r="A3699" s="109"/>
      <c r="B3699" s="220">
        <v>45255</v>
      </c>
      <c r="C3699" s="188">
        <v>100</v>
      </c>
      <c r="D3699" s="35" t="s">
        <v>7566</v>
      </c>
    </row>
    <row r="3700" spans="1:4" s="118" customFormat="1" x14ac:dyDescent="0.25">
      <c r="A3700" s="109"/>
      <c r="B3700" s="220">
        <v>45255</v>
      </c>
      <c r="C3700" s="188">
        <v>100</v>
      </c>
      <c r="D3700" s="35" t="s">
        <v>7349</v>
      </c>
    </row>
    <row r="3701" spans="1:4" s="118" customFormat="1" x14ac:dyDescent="0.25">
      <c r="A3701" s="109"/>
      <c r="B3701" s="220">
        <v>45255</v>
      </c>
      <c r="C3701" s="188">
        <v>100</v>
      </c>
      <c r="D3701" s="35" t="s">
        <v>8788</v>
      </c>
    </row>
    <row r="3702" spans="1:4" s="118" customFormat="1" x14ac:dyDescent="0.25">
      <c r="A3702" s="109"/>
      <c r="B3702" s="220">
        <v>45255</v>
      </c>
      <c r="C3702" s="188">
        <v>100</v>
      </c>
      <c r="D3702" s="35" t="s">
        <v>8786</v>
      </c>
    </row>
    <row r="3703" spans="1:4" s="118" customFormat="1" x14ac:dyDescent="0.25">
      <c r="A3703" s="109"/>
      <c r="B3703" s="220">
        <v>45255</v>
      </c>
      <c r="C3703" s="188">
        <v>100</v>
      </c>
      <c r="D3703" s="35" t="s">
        <v>8845</v>
      </c>
    </row>
    <row r="3704" spans="1:4" s="118" customFormat="1" x14ac:dyDescent="0.25">
      <c r="A3704" s="109"/>
      <c r="B3704" s="220">
        <v>45255</v>
      </c>
      <c r="C3704" s="188">
        <v>100</v>
      </c>
      <c r="D3704" s="35" t="s">
        <v>8787</v>
      </c>
    </row>
    <row r="3705" spans="1:4" s="118" customFormat="1" x14ac:dyDescent="0.25">
      <c r="A3705" s="109"/>
      <c r="B3705" s="220">
        <v>45255</v>
      </c>
      <c r="C3705" s="188">
        <v>100</v>
      </c>
      <c r="D3705" s="35" t="s">
        <v>8784</v>
      </c>
    </row>
    <row r="3706" spans="1:4" s="118" customFormat="1" x14ac:dyDescent="0.25">
      <c r="A3706" s="109"/>
      <c r="B3706" s="220">
        <v>45255</v>
      </c>
      <c r="C3706" s="188">
        <v>100</v>
      </c>
      <c r="D3706" s="35" t="s">
        <v>8789</v>
      </c>
    </row>
    <row r="3707" spans="1:4" s="118" customFormat="1" x14ac:dyDescent="0.25">
      <c r="A3707" s="109"/>
      <c r="B3707" s="220">
        <v>45255</v>
      </c>
      <c r="C3707" s="188">
        <v>100</v>
      </c>
      <c r="D3707" s="35" t="s">
        <v>10375</v>
      </c>
    </row>
    <row r="3708" spans="1:4" s="118" customFormat="1" x14ac:dyDescent="0.25">
      <c r="A3708" s="109"/>
      <c r="B3708" s="220">
        <v>45255</v>
      </c>
      <c r="C3708" s="188">
        <v>100</v>
      </c>
      <c r="D3708" s="35" t="s">
        <v>8790</v>
      </c>
    </row>
    <row r="3709" spans="1:4" s="118" customFormat="1" x14ac:dyDescent="0.25">
      <c r="A3709" s="109"/>
      <c r="B3709" s="220">
        <v>45255</v>
      </c>
      <c r="C3709" s="188">
        <v>100</v>
      </c>
      <c r="D3709" s="35" t="s">
        <v>7196</v>
      </c>
    </row>
    <row r="3710" spans="1:4" s="118" customFormat="1" x14ac:dyDescent="0.25">
      <c r="A3710" s="109"/>
      <c r="B3710" s="220">
        <v>45255</v>
      </c>
      <c r="C3710" s="188">
        <v>150</v>
      </c>
      <c r="D3710" s="35" t="s">
        <v>8159</v>
      </c>
    </row>
    <row r="3711" spans="1:4" s="118" customFormat="1" x14ac:dyDescent="0.25">
      <c r="A3711" s="109"/>
      <c r="B3711" s="220">
        <v>45255</v>
      </c>
      <c r="C3711" s="188">
        <v>200</v>
      </c>
      <c r="D3711" s="35" t="s">
        <v>8852</v>
      </c>
    </row>
    <row r="3712" spans="1:4" s="118" customFormat="1" x14ac:dyDescent="0.25">
      <c r="A3712" s="109"/>
      <c r="B3712" s="220">
        <v>45255</v>
      </c>
      <c r="C3712" s="188">
        <v>200</v>
      </c>
      <c r="D3712" s="35" t="s">
        <v>8795</v>
      </c>
    </row>
    <row r="3713" spans="1:4" s="118" customFormat="1" x14ac:dyDescent="0.25">
      <c r="A3713" s="109"/>
      <c r="B3713" s="220">
        <v>45255</v>
      </c>
      <c r="C3713" s="188">
        <v>200</v>
      </c>
      <c r="D3713" s="35" t="s">
        <v>8794</v>
      </c>
    </row>
    <row r="3714" spans="1:4" s="118" customFormat="1" x14ac:dyDescent="0.25">
      <c r="A3714" s="109"/>
      <c r="B3714" s="220">
        <v>45255</v>
      </c>
      <c r="C3714" s="188">
        <v>200</v>
      </c>
      <c r="D3714" s="35" t="s">
        <v>8796</v>
      </c>
    </row>
    <row r="3715" spans="1:4" s="118" customFormat="1" x14ac:dyDescent="0.25">
      <c r="A3715" s="109"/>
      <c r="B3715" s="220">
        <v>45255</v>
      </c>
      <c r="C3715" s="188">
        <v>200</v>
      </c>
      <c r="D3715" s="35" t="s">
        <v>8797</v>
      </c>
    </row>
    <row r="3716" spans="1:4" s="118" customFormat="1" x14ac:dyDescent="0.25">
      <c r="A3716" s="109"/>
      <c r="B3716" s="220">
        <v>45255</v>
      </c>
      <c r="C3716" s="188">
        <v>200</v>
      </c>
      <c r="D3716" s="35" t="s">
        <v>10007</v>
      </c>
    </row>
    <row r="3717" spans="1:4" s="118" customFormat="1" x14ac:dyDescent="0.25">
      <c r="A3717" s="109"/>
      <c r="B3717" s="220">
        <v>45255</v>
      </c>
      <c r="C3717" s="188">
        <v>250</v>
      </c>
      <c r="D3717" s="35" t="s">
        <v>8801</v>
      </c>
    </row>
    <row r="3718" spans="1:4" s="118" customFormat="1" x14ac:dyDescent="0.25">
      <c r="A3718" s="109"/>
      <c r="B3718" s="220">
        <v>45255</v>
      </c>
      <c r="C3718" s="188">
        <v>250</v>
      </c>
      <c r="D3718" s="35" t="s">
        <v>8800</v>
      </c>
    </row>
    <row r="3719" spans="1:4" s="118" customFormat="1" x14ac:dyDescent="0.25">
      <c r="A3719" s="109"/>
      <c r="B3719" s="220">
        <v>45255</v>
      </c>
      <c r="C3719" s="188">
        <v>300</v>
      </c>
      <c r="D3719" s="35" t="s">
        <v>9622</v>
      </c>
    </row>
    <row r="3720" spans="1:4" s="118" customFormat="1" x14ac:dyDescent="0.25">
      <c r="A3720" s="109"/>
      <c r="B3720" s="220">
        <v>45255</v>
      </c>
      <c r="C3720" s="188">
        <v>300</v>
      </c>
      <c r="D3720" s="35" t="s">
        <v>8802</v>
      </c>
    </row>
    <row r="3721" spans="1:4" s="118" customFormat="1" x14ac:dyDescent="0.25">
      <c r="A3721" s="109"/>
      <c r="B3721" s="220">
        <v>45255</v>
      </c>
      <c r="C3721" s="188">
        <v>300</v>
      </c>
      <c r="D3721" s="35" t="s">
        <v>10376</v>
      </c>
    </row>
    <row r="3722" spans="1:4" s="118" customFormat="1" x14ac:dyDescent="0.25">
      <c r="A3722" s="109"/>
      <c r="B3722" s="220">
        <v>45255</v>
      </c>
      <c r="C3722" s="188">
        <v>300</v>
      </c>
      <c r="D3722" s="35" t="s">
        <v>8807</v>
      </c>
    </row>
    <row r="3723" spans="1:4" s="118" customFormat="1" x14ac:dyDescent="0.25">
      <c r="A3723" s="109"/>
      <c r="B3723" s="220">
        <v>45255</v>
      </c>
      <c r="C3723" s="188">
        <v>300</v>
      </c>
      <c r="D3723" s="35" t="s">
        <v>8861</v>
      </c>
    </row>
    <row r="3724" spans="1:4" s="118" customFormat="1" x14ac:dyDescent="0.25">
      <c r="A3724" s="109"/>
      <c r="B3724" s="220">
        <v>45255</v>
      </c>
      <c r="C3724" s="188">
        <v>300</v>
      </c>
      <c r="D3724" s="35" t="s">
        <v>7592</v>
      </c>
    </row>
    <row r="3725" spans="1:4" s="118" customFormat="1" x14ac:dyDescent="0.25">
      <c r="A3725" s="109"/>
      <c r="B3725" s="220">
        <v>45255</v>
      </c>
      <c r="C3725" s="188">
        <v>300</v>
      </c>
      <c r="D3725" s="35" t="s">
        <v>8806</v>
      </c>
    </row>
    <row r="3726" spans="1:4" s="118" customFormat="1" x14ac:dyDescent="0.25">
      <c r="A3726" s="109"/>
      <c r="B3726" s="220">
        <v>45255</v>
      </c>
      <c r="C3726" s="188">
        <v>300</v>
      </c>
      <c r="D3726" s="35" t="s">
        <v>7949</v>
      </c>
    </row>
    <row r="3727" spans="1:4" s="118" customFormat="1" x14ac:dyDescent="0.25">
      <c r="A3727" s="109"/>
      <c r="B3727" s="220">
        <v>45255</v>
      </c>
      <c r="C3727" s="188">
        <v>300</v>
      </c>
      <c r="D3727" s="35" t="s">
        <v>8805</v>
      </c>
    </row>
    <row r="3728" spans="1:4" s="118" customFormat="1" x14ac:dyDescent="0.25">
      <c r="A3728" s="109"/>
      <c r="B3728" s="220">
        <v>45255</v>
      </c>
      <c r="C3728" s="188">
        <v>300</v>
      </c>
      <c r="D3728" s="35" t="s">
        <v>7595</v>
      </c>
    </row>
    <row r="3729" spans="1:4" s="118" customFormat="1" x14ac:dyDescent="0.25">
      <c r="A3729" s="109"/>
      <c r="B3729" s="220">
        <v>45255</v>
      </c>
      <c r="C3729" s="188">
        <v>500</v>
      </c>
      <c r="D3729" s="35" t="s">
        <v>7099</v>
      </c>
    </row>
    <row r="3730" spans="1:4" s="118" customFormat="1" x14ac:dyDescent="0.25">
      <c r="A3730" s="109"/>
      <c r="B3730" s="220">
        <v>45255</v>
      </c>
      <c r="C3730" s="188">
        <v>500</v>
      </c>
      <c r="D3730" s="35" t="s">
        <v>8812</v>
      </c>
    </row>
    <row r="3731" spans="1:4" s="118" customFormat="1" x14ac:dyDescent="0.25">
      <c r="A3731" s="109"/>
      <c r="B3731" s="220">
        <v>45255</v>
      </c>
      <c r="C3731" s="188">
        <v>500</v>
      </c>
      <c r="D3731" s="35" t="s">
        <v>8932</v>
      </c>
    </row>
    <row r="3732" spans="1:4" s="118" customFormat="1" x14ac:dyDescent="0.25">
      <c r="A3732" s="109"/>
      <c r="B3732" s="220">
        <v>45255</v>
      </c>
      <c r="C3732" s="188">
        <v>500</v>
      </c>
      <c r="D3732" s="35" t="s">
        <v>8819</v>
      </c>
    </row>
    <row r="3733" spans="1:4" s="118" customFormat="1" x14ac:dyDescent="0.25">
      <c r="A3733" s="109"/>
      <c r="B3733" s="220">
        <v>45255</v>
      </c>
      <c r="C3733" s="188">
        <v>500</v>
      </c>
      <c r="D3733" s="35" t="s">
        <v>8814</v>
      </c>
    </row>
    <row r="3734" spans="1:4" s="118" customFormat="1" x14ac:dyDescent="0.25">
      <c r="A3734" s="109"/>
      <c r="B3734" s="220">
        <v>45255</v>
      </c>
      <c r="C3734" s="188">
        <v>500</v>
      </c>
      <c r="D3734" s="35" t="s">
        <v>8815</v>
      </c>
    </row>
    <row r="3735" spans="1:4" s="118" customFormat="1" x14ac:dyDescent="0.25">
      <c r="A3735" s="109"/>
      <c r="B3735" s="220">
        <v>45255</v>
      </c>
      <c r="C3735" s="188">
        <v>500</v>
      </c>
      <c r="D3735" s="35" t="s">
        <v>8818</v>
      </c>
    </row>
    <row r="3736" spans="1:4" s="118" customFormat="1" x14ac:dyDescent="0.25">
      <c r="A3736" s="109"/>
      <c r="B3736" s="220">
        <v>45255</v>
      </c>
      <c r="C3736" s="188">
        <v>500</v>
      </c>
      <c r="D3736" s="35" t="s">
        <v>7600</v>
      </c>
    </row>
    <row r="3737" spans="1:4" s="118" customFormat="1" x14ac:dyDescent="0.25">
      <c r="A3737" s="109"/>
      <c r="B3737" s="220">
        <v>45255</v>
      </c>
      <c r="C3737" s="188">
        <v>500</v>
      </c>
      <c r="D3737" s="35" t="s">
        <v>8820</v>
      </c>
    </row>
    <row r="3738" spans="1:4" s="118" customFormat="1" x14ac:dyDescent="0.25">
      <c r="A3738" s="109"/>
      <c r="B3738" s="220">
        <v>45255</v>
      </c>
      <c r="C3738" s="188">
        <v>500</v>
      </c>
      <c r="D3738" s="35" t="s">
        <v>7095</v>
      </c>
    </row>
    <row r="3739" spans="1:4" s="118" customFormat="1" x14ac:dyDescent="0.25">
      <c r="A3739" s="109"/>
      <c r="B3739" s="220">
        <v>45255</v>
      </c>
      <c r="C3739" s="188">
        <v>600</v>
      </c>
      <c r="D3739" s="35" t="s">
        <v>8872</v>
      </c>
    </row>
    <row r="3740" spans="1:4" s="118" customFormat="1" x14ac:dyDescent="0.25">
      <c r="A3740" s="109"/>
      <c r="B3740" s="220">
        <v>45255</v>
      </c>
      <c r="C3740" s="188">
        <v>700</v>
      </c>
      <c r="D3740" s="35" t="s">
        <v>7020</v>
      </c>
    </row>
    <row r="3741" spans="1:4" s="118" customFormat="1" x14ac:dyDescent="0.25">
      <c r="A3741" s="109"/>
      <c r="B3741" s="220">
        <v>45255</v>
      </c>
      <c r="C3741" s="188">
        <v>1000</v>
      </c>
      <c r="D3741" s="35" t="s">
        <v>8885</v>
      </c>
    </row>
    <row r="3742" spans="1:4" s="118" customFormat="1" x14ac:dyDescent="0.25">
      <c r="A3742" s="109"/>
      <c r="B3742" s="220">
        <v>45255</v>
      </c>
      <c r="C3742" s="188">
        <v>1000</v>
      </c>
      <c r="D3742" s="35" t="s">
        <v>8826</v>
      </c>
    </row>
    <row r="3743" spans="1:4" s="118" customFormat="1" x14ac:dyDescent="0.25">
      <c r="A3743" s="109"/>
      <c r="B3743" s="220">
        <v>45255</v>
      </c>
      <c r="C3743" s="188">
        <v>1000</v>
      </c>
      <c r="D3743" s="35" t="s">
        <v>8833</v>
      </c>
    </row>
    <row r="3744" spans="1:4" s="118" customFormat="1" x14ac:dyDescent="0.25">
      <c r="A3744" s="109"/>
      <c r="B3744" s="220">
        <v>45255</v>
      </c>
      <c r="C3744" s="188">
        <v>1000</v>
      </c>
      <c r="D3744" s="35" t="s">
        <v>8831</v>
      </c>
    </row>
    <row r="3745" spans="1:4" s="118" customFormat="1" x14ac:dyDescent="0.25">
      <c r="A3745" s="109"/>
      <c r="B3745" s="220">
        <v>45255</v>
      </c>
      <c r="C3745" s="188">
        <v>1000</v>
      </c>
      <c r="D3745" s="35" t="s">
        <v>8829</v>
      </c>
    </row>
    <row r="3746" spans="1:4" s="118" customFormat="1" x14ac:dyDescent="0.25">
      <c r="A3746" s="109"/>
      <c r="B3746" s="220">
        <v>45255</v>
      </c>
      <c r="C3746" s="188">
        <v>1000</v>
      </c>
      <c r="D3746" s="35" t="s">
        <v>8828</v>
      </c>
    </row>
    <row r="3747" spans="1:4" s="118" customFormat="1" x14ac:dyDescent="0.25">
      <c r="A3747" s="109"/>
      <c r="B3747" s="220">
        <v>45255</v>
      </c>
      <c r="C3747" s="188">
        <v>1000</v>
      </c>
      <c r="D3747" s="35" t="s">
        <v>8892</v>
      </c>
    </row>
    <row r="3748" spans="1:4" s="118" customFormat="1" x14ac:dyDescent="0.25">
      <c r="A3748" s="109"/>
      <c r="B3748" s="220">
        <v>45255</v>
      </c>
      <c r="C3748" s="188">
        <v>2000</v>
      </c>
      <c r="D3748" s="35" t="s">
        <v>7617</v>
      </c>
    </row>
    <row r="3749" spans="1:4" s="118" customFormat="1" x14ac:dyDescent="0.25">
      <c r="A3749" s="109"/>
      <c r="B3749" s="220">
        <v>45255</v>
      </c>
      <c r="C3749" s="188">
        <v>2000</v>
      </c>
      <c r="D3749" s="35" t="s">
        <v>8837</v>
      </c>
    </row>
    <row r="3750" spans="1:4" s="118" customFormat="1" x14ac:dyDescent="0.25">
      <c r="A3750" s="109"/>
      <c r="B3750" s="220">
        <v>45255</v>
      </c>
      <c r="C3750" s="188">
        <v>2000</v>
      </c>
      <c r="D3750" s="35" t="s">
        <v>10377</v>
      </c>
    </row>
    <row r="3751" spans="1:4" s="118" customFormat="1" x14ac:dyDescent="0.25">
      <c r="A3751" s="109"/>
      <c r="B3751" s="220">
        <v>45255</v>
      </c>
      <c r="C3751" s="188">
        <v>3000</v>
      </c>
      <c r="D3751" s="35" t="s">
        <v>8839</v>
      </c>
    </row>
    <row r="3752" spans="1:4" s="118" customFormat="1" x14ac:dyDescent="0.25">
      <c r="A3752" s="109"/>
      <c r="B3752" s="220">
        <v>45255</v>
      </c>
      <c r="C3752" s="188">
        <v>4600</v>
      </c>
      <c r="D3752" s="35" t="s">
        <v>7977</v>
      </c>
    </row>
    <row r="3753" spans="1:4" s="118" customFormat="1" x14ac:dyDescent="0.25">
      <c r="A3753" s="109"/>
      <c r="B3753" s="220">
        <v>45255</v>
      </c>
      <c r="C3753" s="188">
        <v>5000</v>
      </c>
      <c r="D3753" s="35" t="s">
        <v>10378</v>
      </c>
    </row>
    <row r="3754" spans="1:4" s="118" customFormat="1" x14ac:dyDescent="0.25">
      <c r="A3754" s="109"/>
      <c r="B3754" s="220">
        <v>45256</v>
      </c>
      <c r="C3754" s="188">
        <v>12</v>
      </c>
      <c r="D3754" s="35" t="s">
        <v>8671</v>
      </c>
    </row>
    <row r="3755" spans="1:4" s="118" customFormat="1" x14ac:dyDescent="0.25">
      <c r="A3755" s="109"/>
      <c r="B3755" s="220">
        <v>45256</v>
      </c>
      <c r="C3755" s="188">
        <v>50</v>
      </c>
      <c r="D3755" s="35" t="s">
        <v>6911</v>
      </c>
    </row>
    <row r="3756" spans="1:4" s="118" customFormat="1" x14ac:dyDescent="0.25">
      <c r="A3756" s="109"/>
      <c r="B3756" s="220">
        <v>45256</v>
      </c>
      <c r="C3756" s="188">
        <v>100</v>
      </c>
      <c r="D3756" s="35" t="s">
        <v>7266</v>
      </c>
    </row>
    <row r="3757" spans="1:4" s="118" customFormat="1" x14ac:dyDescent="0.25">
      <c r="A3757" s="109"/>
      <c r="B3757" s="220">
        <v>45256</v>
      </c>
      <c r="C3757" s="188">
        <v>100</v>
      </c>
      <c r="D3757" s="35" t="s">
        <v>6916</v>
      </c>
    </row>
    <row r="3758" spans="1:4" s="118" customFormat="1" x14ac:dyDescent="0.25">
      <c r="A3758" s="109"/>
      <c r="B3758" s="220">
        <v>45256</v>
      </c>
      <c r="C3758" s="188">
        <v>100</v>
      </c>
      <c r="D3758" s="35" t="s">
        <v>8843</v>
      </c>
    </row>
    <row r="3759" spans="1:4" s="118" customFormat="1" x14ac:dyDescent="0.25">
      <c r="A3759" s="109"/>
      <c r="B3759" s="220">
        <v>45256</v>
      </c>
      <c r="C3759" s="188">
        <v>100</v>
      </c>
      <c r="D3759" s="35" t="s">
        <v>8842</v>
      </c>
    </row>
    <row r="3760" spans="1:4" s="118" customFormat="1" x14ac:dyDescent="0.25">
      <c r="A3760" s="109"/>
      <c r="B3760" s="220">
        <v>45256</v>
      </c>
      <c r="C3760" s="188">
        <v>100</v>
      </c>
      <c r="D3760" s="35" t="s">
        <v>8846</v>
      </c>
    </row>
    <row r="3761" spans="1:4" s="118" customFormat="1" x14ac:dyDescent="0.25">
      <c r="A3761" s="109"/>
      <c r="B3761" s="220">
        <v>45256</v>
      </c>
      <c r="C3761" s="188">
        <v>100</v>
      </c>
      <c r="D3761" s="35" t="s">
        <v>8848</v>
      </c>
    </row>
    <row r="3762" spans="1:4" s="118" customFormat="1" x14ac:dyDescent="0.25">
      <c r="A3762" s="109"/>
      <c r="B3762" s="220">
        <v>45256</v>
      </c>
      <c r="C3762" s="188">
        <v>100</v>
      </c>
      <c r="D3762" s="35" t="s">
        <v>8847</v>
      </c>
    </row>
    <row r="3763" spans="1:4" s="118" customFormat="1" x14ac:dyDescent="0.25">
      <c r="A3763" s="109"/>
      <c r="B3763" s="220">
        <v>45256</v>
      </c>
      <c r="C3763" s="188">
        <v>150</v>
      </c>
      <c r="D3763" s="35" t="s">
        <v>8849</v>
      </c>
    </row>
    <row r="3764" spans="1:4" s="118" customFormat="1" x14ac:dyDescent="0.25">
      <c r="A3764" s="109"/>
      <c r="B3764" s="220">
        <v>45256</v>
      </c>
      <c r="C3764" s="188">
        <v>150</v>
      </c>
      <c r="D3764" s="35" t="s">
        <v>8850</v>
      </c>
    </row>
    <row r="3765" spans="1:4" s="118" customFormat="1" x14ac:dyDescent="0.25">
      <c r="A3765" s="109"/>
      <c r="B3765" s="220">
        <v>45256</v>
      </c>
      <c r="C3765" s="188">
        <v>150</v>
      </c>
      <c r="D3765" s="35" t="s">
        <v>8851</v>
      </c>
    </row>
    <row r="3766" spans="1:4" s="118" customFormat="1" x14ac:dyDescent="0.25">
      <c r="A3766" s="109"/>
      <c r="B3766" s="220">
        <v>45256</v>
      </c>
      <c r="C3766" s="188">
        <v>200</v>
      </c>
      <c r="D3766" s="35" t="s">
        <v>8566</v>
      </c>
    </row>
    <row r="3767" spans="1:4" s="118" customFormat="1" x14ac:dyDescent="0.25">
      <c r="A3767" s="109"/>
      <c r="B3767" s="220">
        <v>45256</v>
      </c>
      <c r="C3767" s="188">
        <v>200</v>
      </c>
      <c r="D3767" s="35" t="s">
        <v>6932</v>
      </c>
    </row>
    <row r="3768" spans="1:4" s="118" customFormat="1" x14ac:dyDescent="0.25">
      <c r="A3768" s="109"/>
      <c r="B3768" s="220">
        <v>45256</v>
      </c>
      <c r="C3768" s="188">
        <v>200</v>
      </c>
      <c r="D3768" s="35" t="s">
        <v>8853</v>
      </c>
    </row>
    <row r="3769" spans="1:4" s="118" customFormat="1" x14ac:dyDescent="0.25">
      <c r="A3769" s="109"/>
      <c r="B3769" s="220">
        <v>45256</v>
      </c>
      <c r="C3769" s="188">
        <v>200</v>
      </c>
      <c r="D3769" s="35" t="s">
        <v>8855</v>
      </c>
    </row>
    <row r="3770" spans="1:4" s="118" customFormat="1" x14ac:dyDescent="0.25">
      <c r="A3770" s="109"/>
      <c r="B3770" s="220">
        <v>45256</v>
      </c>
      <c r="C3770" s="188">
        <v>200</v>
      </c>
      <c r="D3770" s="35" t="s">
        <v>8854</v>
      </c>
    </row>
    <row r="3771" spans="1:4" s="118" customFormat="1" x14ac:dyDescent="0.25">
      <c r="A3771" s="109"/>
      <c r="B3771" s="220">
        <v>45256</v>
      </c>
      <c r="C3771" s="188">
        <v>250</v>
      </c>
      <c r="D3771" s="35" t="s">
        <v>8799</v>
      </c>
    </row>
    <row r="3772" spans="1:4" s="118" customFormat="1" x14ac:dyDescent="0.25">
      <c r="A3772" s="109"/>
      <c r="B3772" s="220">
        <v>45256</v>
      </c>
      <c r="C3772" s="188">
        <v>250</v>
      </c>
      <c r="D3772" s="35" t="s">
        <v>8859</v>
      </c>
    </row>
    <row r="3773" spans="1:4" s="118" customFormat="1" x14ac:dyDescent="0.25">
      <c r="A3773" s="109"/>
      <c r="B3773" s="220">
        <v>45256</v>
      </c>
      <c r="C3773" s="188">
        <v>250</v>
      </c>
      <c r="D3773" s="35" t="s">
        <v>8858</v>
      </c>
    </row>
    <row r="3774" spans="1:4" s="118" customFormat="1" x14ac:dyDescent="0.25">
      <c r="A3774" s="109"/>
      <c r="B3774" s="220">
        <v>45256</v>
      </c>
      <c r="C3774" s="188">
        <v>250</v>
      </c>
      <c r="D3774" s="35" t="s">
        <v>8857</v>
      </c>
    </row>
    <row r="3775" spans="1:4" s="118" customFormat="1" x14ac:dyDescent="0.25">
      <c r="A3775" s="109"/>
      <c r="B3775" s="220">
        <v>45256</v>
      </c>
      <c r="C3775" s="188">
        <v>300</v>
      </c>
      <c r="D3775" s="35" t="s">
        <v>7685</v>
      </c>
    </row>
    <row r="3776" spans="1:4" s="118" customFormat="1" x14ac:dyDescent="0.25">
      <c r="A3776" s="109"/>
      <c r="B3776" s="220">
        <v>45256</v>
      </c>
      <c r="C3776" s="188">
        <v>300</v>
      </c>
      <c r="D3776" s="35" t="s">
        <v>8860</v>
      </c>
    </row>
    <row r="3777" spans="1:4" s="118" customFormat="1" x14ac:dyDescent="0.25">
      <c r="A3777" s="109"/>
      <c r="B3777" s="220">
        <v>45256</v>
      </c>
      <c r="C3777" s="188">
        <v>300</v>
      </c>
      <c r="D3777" s="35" t="s">
        <v>8920</v>
      </c>
    </row>
    <row r="3778" spans="1:4" s="118" customFormat="1" x14ac:dyDescent="0.25">
      <c r="A3778" s="109"/>
      <c r="B3778" s="220">
        <v>45256</v>
      </c>
      <c r="C3778" s="188">
        <v>300</v>
      </c>
      <c r="D3778" s="35" t="s">
        <v>8862</v>
      </c>
    </row>
    <row r="3779" spans="1:4" s="118" customFormat="1" x14ac:dyDescent="0.25">
      <c r="A3779" s="109"/>
      <c r="B3779" s="220">
        <v>45256</v>
      </c>
      <c r="C3779" s="188">
        <v>300</v>
      </c>
      <c r="D3779" s="35" t="s">
        <v>8863</v>
      </c>
    </row>
    <row r="3780" spans="1:4" s="118" customFormat="1" x14ac:dyDescent="0.25">
      <c r="A3780" s="109"/>
      <c r="B3780" s="220">
        <v>45256</v>
      </c>
      <c r="C3780" s="188">
        <v>300</v>
      </c>
      <c r="D3780" s="35" t="s">
        <v>8864</v>
      </c>
    </row>
    <row r="3781" spans="1:4" s="118" customFormat="1" x14ac:dyDescent="0.25">
      <c r="A3781" s="109"/>
      <c r="B3781" s="220">
        <v>45256</v>
      </c>
      <c r="C3781" s="188">
        <v>300</v>
      </c>
      <c r="D3781" s="35" t="s">
        <v>10379</v>
      </c>
    </row>
    <row r="3782" spans="1:4" s="118" customFormat="1" x14ac:dyDescent="0.25">
      <c r="A3782" s="109"/>
      <c r="B3782" s="220">
        <v>45256</v>
      </c>
      <c r="C3782" s="188">
        <v>500</v>
      </c>
      <c r="D3782" s="35" t="s">
        <v>8869</v>
      </c>
    </row>
    <row r="3783" spans="1:4" s="118" customFormat="1" x14ac:dyDescent="0.25">
      <c r="A3783" s="109"/>
      <c r="B3783" s="220">
        <v>45256</v>
      </c>
      <c r="C3783" s="188">
        <v>500</v>
      </c>
      <c r="D3783" s="35" t="s">
        <v>10380</v>
      </c>
    </row>
    <row r="3784" spans="1:4" s="118" customFormat="1" x14ac:dyDescent="0.25">
      <c r="A3784" s="109"/>
      <c r="B3784" s="220">
        <v>45256</v>
      </c>
      <c r="C3784" s="188">
        <v>500</v>
      </c>
      <c r="D3784" s="35" t="s">
        <v>8817</v>
      </c>
    </row>
    <row r="3785" spans="1:4" s="118" customFormat="1" x14ac:dyDescent="0.25">
      <c r="A3785" s="109"/>
      <c r="B3785" s="220">
        <v>45256</v>
      </c>
      <c r="C3785" s="188">
        <v>500</v>
      </c>
      <c r="D3785" s="35" t="s">
        <v>8613</v>
      </c>
    </row>
    <row r="3786" spans="1:4" s="118" customFormat="1" x14ac:dyDescent="0.25">
      <c r="A3786" s="109"/>
      <c r="B3786" s="220">
        <v>45256</v>
      </c>
      <c r="C3786" s="188">
        <v>500</v>
      </c>
      <c r="D3786" s="35" t="s">
        <v>8873</v>
      </c>
    </row>
    <row r="3787" spans="1:4" s="118" customFormat="1" x14ac:dyDescent="0.25">
      <c r="A3787" s="109"/>
      <c r="B3787" s="220">
        <v>45256</v>
      </c>
      <c r="C3787" s="188">
        <v>500</v>
      </c>
      <c r="D3787" s="35" t="s">
        <v>8874</v>
      </c>
    </row>
    <row r="3788" spans="1:4" s="118" customFormat="1" x14ac:dyDescent="0.25">
      <c r="A3788" s="109"/>
      <c r="B3788" s="220">
        <v>45256</v>
      </c>
      <c r="C3788" s="188">
        <v>500</v>
      </c>
      <c r="D3788" s="35" t="s">
        <v>8877</v>
      </c>
    </row>
    <row r="3789" spans="1:4" s="118" customFormat="1" x14ac:dyDescent="0.25">
      <c r="A3789" s="109"/>
      <c r="B3789" s="220">
        <v>45256</v>
      </c>
      <c r="C3789" s="188">
        <v>500</v>
      </c>
      <c r="D3789" s="35" t="s">
        <v>8878</v>
      </c>
    </row>
    <row r="3790" spans="1:4" s="118" customFormat="1" x14ac:dyDescent="0.25">
      <c r="A3790" s="109"/>
      <c r="B3790" s="220">
        <v>45256</v>
      </c>
      <c r="C3790" s="188">
        <v>500</v>
      </c>
      <c r="D3790" s="35" t="s">
        <v>8875</v>
      </c>
    </row>
    <row r="3791" spans="1:4" s="118" customFormat="1" x14ac:dyDescent="0.25">
      <c r="A3791" s="109"/>
      <c r="B3791" s="220">
        <v>45256</v>
      </c>
      <c r="C3791" s="188">
        <v>500</v>
      </c>
      <c r="D3791" s="35" t="s">
        <v>8710</v>
      </c>
    </row>
    <row r="3792" spans="1:4" s="118" customFormat="1" x14ac:dyDescent="0.25">
      <c r="A3792" s="109"/>
      <c r="B3792" s="220">
        <v>45256</v>
      </c>
      <c r="C3792" s="188">
        <v>500</v>
      </c>
      <c r="D3792" s="35" t="s">
        <v>8480</v>
      </c>
    </row>
    <row r="3793" spans="1:4" s="118" customFormat="1" x14ac:dyDescent="0.25">
      <c r="A3793" s="109"/>
      <c r="B3793" s="220">
        <v>45256</v>
      </c>
      <c r="C3793" s="188">
        <v>1000</v>
      </c>
      <c r="D3793" s="35" t="s">
        <v>7549</v>
      </c>
    </row>
    <row r="3794" spans="1:4" s="118" customFormat="1" x14ac:dyDescent="0.25">
      <c r="A3794" s="109"/>
      <c r="B3794" s="220">
        <v>45256</v>
      </c>
      <c r="C3794" s="188">
        <v>1000</v>
      </c>
      <c r="D3794" s="35" t="s">
        <v>7617</v>
      </c>
    </row>
    <row r="3795" spans="1:4" s="118" customFormat="1" x14ac:dyDescent="0.25">
      <c r="A3795" s="109"/>
      <c r="B3795" s="220">
        <v>45256</v>
      </c>
      <c r="C3795" s="188">
        <v>1000</v>
      </c>
      <c r="D3795" s="35" t="s">
        <v>8888</v>
      </c>
    </row>
    <row r="3796" spans="1:4" s="118" customFormat="1" x14ac:dyDescent="0.25">
      <c r="A3796" s="109"/>
      <c r="B3796" s="220">
        <v>45256</v>
      </c>
      <c r="C3796" s="188">
        <v>1000</v>
      </c>
      <c r="D3796" s="35" t="s">
        <v>8886</v>
      </c>
    </row>
    <row r="3797" spans="1:4" s="118" customFormat="1" x14ac:dyDescent="0.25">
      <c r="A3797" s="109"/>
      <c r="B3797" s="220">
        <v>45256</v>
      </c>
      <c r="C3797" s="188">
        <v>1000</v>
      </c>
      <c r="D3797" s="35" t="s">
        <v>8887</v>
      </c>
    </row>
    <row r="3798" spans="1:4" s="118" customFormat="1" x14ac:dyDescent="0.25">
      <c r="A3798" s="109"/>
      <c r="B3798" s="220">
        <v>45256</v>
      </c>
      <c r="C3798" s="188">
        <v>1000</v>
      </c>
      <c r="D3798" s="35" t="s">
        <v>9032</v>
      </c>
    </row>
    <row r="3799" spans="1:4" s="118" customFormat="1" x14ac:dyDescent="0.25">
      <c r="A3799" s="109"/>
      <c r="B3799" s="220">
        <v>45256</v>
      </c>
      <c r="C3799" s="188">
        <v>1000</v>
      </c>
      <c r="D3799" s="35" t="s">
        <v>7962</v>
      </c>
    </row>
    <row r="3800" spans="1:4" s="118" customFormat="1" x14ac:dyDescent="0.25">
      <c r="A3800" s="109"/>
      <c r="B3800" s="220">
        <v>45256</v>
      </c>
      <c r="C3800" s="188">
        <v>2000</v>
      </c>
      <c r="D3800" s="35" t="s">
        <v>8608</v>
      </c>
    </row>
    <row r="3801" spans="1:4" s="118" customFormat="1" x14ac:dyDescent="0.25">
      <c r="A3801" s="109"/>
      <c r="B3801" s="220">
        <v>45256</v>
      </c>
      <c r="C3801" s="188">
        <v>3000</v>
      </c>
      <c r="D3801" s="35" t="s">
        <v>8895</v>
      </c>
    </row>
    <row r="3802" spans="1:4" s="118" customFormat="1" x14ac:dyDescent="0.25">
      <c r="A3802" s="109"/>
      <c r="B3802" s="220">
        <v>45257</v>
      </c>
      <c r="C3802" s="188">
        <v>1</v>
      </c>
      <c r="D3802" s="35" t="s">
        <v>10381</v>
      </c>
    </row>
    <row r="3803" spans="1:4" s="118" customFormat="1" x14ac:dyDescent="0.25">
      <c r="A3803" s="109"/>
      <c r="B3803" s="220">
        <v>45257</v>
      </c>
      <c r="C3803" s="188">
        <v>1</v>
      </c>
      <c r="D3803" s="35" t="s">
        <v>10382</v>
      </c>
    </row>
    <row r="3804" spans="1:4" s="118" customFormat="1" x14ac:dyDescent="0.25">
      <c r="A3804" s="109"/>
      <c r="B3804" s="220">
        <v>45257</v>
      </c>
      <c r="C3804" s="188">
        <v>2</v>
      </c>
      <c r="D3804" s="35" t="s">
        <v>8391</v>
      </c>
    </row>
    <row r="3805" spans="1:4" s="118" customFormat="1" x14ac:dyDescent="0.25">
      <c r="A3805" s="109"/>
      <c r="B3805" s="220">
        <v>45257</v>
      </c>
      <c r="C3805" s="188">
        <v>2</v>
      </c>
      <c r="D3805" s="35" t="s">
        <v>8391</v>
      </c>
    </row>
    <row r="3806" spans="1:4" s="118" customFormat="1" x14ac:dyDescent="0.25">
      <c r="A3806" s="109"/>
      <c r="B3806" s="220">
        <v>45257</v>
      </c>
      <c r="C3806" s="188">
        <v>5.07</v>
      </c>
      <c r="D3806" s="35" t="s">
        <v>7326</v>
      </c>
    </row>
    <row r="3807" spans="1:4" s="118" customFormat="1" x14ac:dyDescent="0.25">
      <c r="A3807" s="109"/>
      <c r="B3807" s="220">
        <v>45257</v>
      </c>
      <c r="C3807" s="188">
        <v>7.1</v>
      </c>
      <c r="D3807" s="35" t="s">
        <v>7326</v>
      </c>
    </row>
    <row r="3808" spans="1:4" s="118" customFormat="1" x14ac:dyDescent="0.25">
      <c r="A3808" s="109"/>
      <c r="B3808" s="220">
        <v>45257</v>
      </c>
      <c r="C3808" s="188">
        <v>10</v>
      </c>
      <c r="D3808" s="35" t="s">
        <v>10383</v>
      </c>
    </row>
    <row r="3809" spans="1:4" s="118" customFormat="1" x14ac:dyDescent="0.25">
      <c r="A3809" s="109"/>
      <c r="B3809" s="220">
        <v>45257</v>
      </c>
      <c r="C3809" s="188">
        <v>10</v>
      </c>
      <c r="D3809" s="35" t="s">
        <v>10384</v>
      </c>
    </row>
    <row r="3810" spans="1:4" s="118" customFormat="1" x14ac:dyDescent="0.25">
      <c r="A3810" s="109"/>
      <c r="B3810" s="220">
        <v>45257</v>
      </c>
      <c r="C3810" s="188">
        <v>10.17</v>
      </c>
      <c r="D3810" s="35" t="s">
        <v>10047</v>
      </c>
    </row>
    <row r="3811" spans="1:4" s="118" customFormat="1" x14ac:dyDescent="0.25">
      <c r="A3811" s="109"/>
      <c r="B3811" s="220">
        <v>45257</v>
      </c>
      <c r="C3811" s="188">
        <v>16.21</v>
      </c>
      <c r="D3811" s="35" t="s">
        <v>7200</v>
      </c>
    </row>
    <row r="3812" spans="1:4" s="118" customFormat="1" x14ac:dyDescent="0.25">
      <c r="A3812" s="109"/>
      <c r="B3812" s="220">
        <v>45257</v>
      </c>
      <c r="C3812" s="188">
        <v>17</v>
      </c>
      <c r="D3812" s="35" t="s">
        <v>8686</v>
      </c>
    </row>
    <row r="3813" spans="1:4" s="118" customFormat="1" x14ac:dyDescent="0.25">
      <c r="A3813" s="109"/>
      <c r="B3813" s="220">
        <v>45257</v>
      </c>
      <c r="C3813" s="188">
        <v>17</v>
      </c>
      <c r="D3813" s="35" t="s">
        <v>8686</v>
      </c>
    </row>
    <row r="3814" spans="1:4" s="118" customFormat="1" x14ac:dyDescent="0.25">
      <c r="A3814" s="109"/>
      <c r="B3814" s="220">
        <v>45257</v>
      </c>
      <c r="C3814" s="188">
        <v>18</v>
      </c>
      <c r="D3814" s="35" t="s">
        <v>10385</v>
      </c>
    </row>
    <row r="3815" spans="1:4" s="118" customFormat="1" x14ac:dyDescent="0.25">
      <c r="A3815" s="109"/>
      <c r="B3815" s="220">
        <v>45257</v>
      </c>
      <c r="C3815" s="188">
        <v>20</v>
      </c>
      <c r="D3815" s="35" t="s">
        <v>8258</v>
      </c>
    </row>
    <row r="3816" spans="1:4" s="118" customFormat="1" x14ac:dyDescent="0.25">
      <c r="A3816" s="109"/>
      <c r="B3816" s="220">
        <v>45257</v>
      </c>
      <c r="C3816" s="188">
        <v>20</v>
      </c>
      <c r="D3816" s="35" t="s">
        <v>10231</v>
      </c>
    </row>
    <row r="3817" spans="1:4" s="118" customFormat="1" x14ac:dyDescent="0.25">
      <c r="A3817" s="109"/>
      <c r="B3817" s="220">
        <v>45257</v>
      </c>
      <c r="C3817" s="188">
        <v>30</v>
      </c>
      <c r="D3817" s="35" t="s">
        <v>6976</v>
      </c>
    </row>
    <row r="3818" spans="1:4" s="118" customFormat="1" x14ac:dyDescent="0.25">
      <c r="A3818" s="109"/>
      <c r="B3818" s="220">
        <v>45257</v>
      </c>
      <c r="C3818" s="188">
        <v>30</v>
      </c>
      <c r="D3818" s="35" t="s">
        <v>6986</v>
      </c>
    </row>
    <row r="3819" spans="1:4" s="118" customFormat="1" x14ac:dyDescent="0.25">
      <c r="A3819" s="109"/>
      <c r="B3819" s="220">
        <v>45257</v>
      </c>
      <c r="C3819" s="188">
        <v>30</v>
      </c>
      <c r="D3819" s="35" t="s">
        <v>6976</v>
      </c>
    </row>
    <row r="3820" spans="1:4" s="118" customFormat="1" x14ac:dyDescent="0.25">
      <c r="A3820" s="109"/>
      <c r="B3820" s="220">
        <v>45257</v>
      </c>
      <c r="C3820" s="188">
        <v>30</v>
      </c>
      <c r="D3820" s="35" t="s">
        <v>6976</v>
      </c>
    </row>
    <row r="3821" spans="1:4" s="118" customFormat="1" x14ac:dyDescent="0.25">
      <c r="A3821" s="109"/>
      <c r="B3821" s="220">
        <v>45257</v>
      </c>
      <c r="C3821" s="188">
        <v>30</v>
      </c>
      <c r="D3821" s="35" t="s">
        <v>6986</v>
      </c>
    </row>
    <row r="3822" spans="1:4" s="118" customFormat="1" x14ac:dyDescent="0.25">
      <c r="A3822" s="109"/>
      <c r="B3822" s="220">
        <v>45257</v>
      </c>
      <c r="C3822" s="188">
        <v>30</v>
      </c>
      <c r="D3822" s="35" t="s">
        <v>8898</v>
      </c>
    </row>
    <row r="3823" spans="1:4" s="118" customFormat="1" x14ac:dyDescent="0.25">
      <c r="A3823" s="109"/>
      <c r="B3823" s="220">
        <v>45257</v>
      </c>
      <c r="C3823" s="188">
        <v>30</v>
      </c>
      <c r="D3823" s="35" t="s">
        <v>6986</v>
      </c>
    </row>
    <row r="3824" spans="1:4" s="118" customFormat="1" x14ac:dyDescent="0.25">
      <c r="A3824" s="109"/>
      <c r="B3824" s="220">
        <v>45257</v>
      </c>
      <c r="C3824" s="188">
        <v>35</v>
      </c>
      <c r="D3824" s="35" t="s">
        <v>7505</v>
      </c>
    </row>
    <row r="3825" spans="1:4" s="118" customFormat="1" x14ac:dyDescent="0.25">
      <c r="A3825" s="109"/>
      <c r="B3825" s="220">
        <v>45257</v>
      </c>
      <c r="C3825" s="188">
        <v>35</v>
      </c>
      <c r="D3825" s="35" t="s">
        <v>8985</v>
      </c>
    </row>
    <row r="3826" spans="1:4" s="118" customFormat="1" x14ac:dyDescent="0.25">
      <c r="A3826" s="109"/>
      <c r="B3826" s="220">
        <v>45257</v>
      </c>
      <c r="C3826" s="188">
        <v>35</v>
      </c>
      <c r="D3826" s="35" t="s">
        <v>7488</v>
      </c>
    </row>
    <row r="3827" spans="1:4" s="118" customFormat="1" x14ac:dyDescent="0.25">
      <c r="A3827" s="109"/>
      <c r="B3827" s="220">
        <v>45257</v>
      </c>
      <c r="C3827" s="188">
        <v>50</v>
      </c>
      <c r="D3827" s="35" t="s">
        <v>8841</v>
      </c>
    </row>
    <row r="3828" spans="1:4" s="118" customFormat="1" x14ac:dyDescent="0.25">
      <c r="A3828" s="109"/>
      <c r="B3828" s="220">
        <v>45257</v>
      </c>
      <c r="C3828" s="188">
        <v>50</v>
      </c>
      <c r="D3828" s="35" t="s">
        <v>9802</v>
      </c>
    </row>
    <row r="3829" spans="1:4" s="118" customFormat="1" x14ac:dyDescent="0.25">
      <c r="A3829" s="109"/>
      <c r="B3829" s="220">
        <v>45257</v>
      </c>
      <c r="C3829" s="188">
        <v>50</v>
      </c>
      <c r="D3829" s="35" t="s">
        <v>10386</v>
      </c>
    </row>
    <row r="3830" spans="1:4" s="118" customFormat="1" x14ac:dyDescent="0.25">
      <c r="A3830" s="109"/>
      <c r="B3830" s="220">
        <v>45257</v>
      </c>
      <c r="C3830" s="188">
        <v>50</v>
      </c>
      <c r="D3830" s="35" t="s">
        <v>9801</v>
      </c>
    </row>
    <row r="3831" spans="1:4" s="118" customFormat="1" x14ac:dyDescent="0.25">
      <c r="A3831" s="109"/>
      <c r="B3831" s="220">
        <v>45257</v>
      </c>
      <c r="C3831" s="188">
        <v>50</v>
      </c>
      <c r="D3831" s="35" t="s">
        <v>8822</v>
      </c>
    </row>
    <row r="3832" spans="1:4" s="118" customFormat="1" x14ac:dyDescent="0.25">
      <c r="A3832" s="109"/>
      <c r="B3832" s="220">
        <v>45257</v>
      </c>
      <c r="C3832" s="188">
        <v>50</v>
      </c>
      <c r="D3832" s="35" t="s">
        <v>8900</v>
      </c>
    </row>
    <row r="3833" spans="1:4" s="118" customFormat="1" x14ac:dyDescent="0.25">
      <c r="A3833" s="109"/>
      <c r="B3833" s="220">
        <v>45257</v>
      </c>
      <c r="C3833" s="188">
        <v>50</v>
      </c>
      <c r="D3833" s="35" t="s">
        <v>6989</v>
      </c>
    </row>
    <row r="3834" spans="1:4" s="118" customFormat="1" x14ac:dyDescent="0.25">
      <c r="A3834" s="109"/>
      <c r="B3834" s="220">
        <v>45257</v>
      </c>
      <c r="C3834" s="188">
        <v>50</v>
      </c>
      <c r="D3834" s="35" t="s">
        <v>7184</v>
      </c>
    </row>
    <row r="3835" spans="1:4" s="118" customFormat="1" x14ac:dyDescent="0.25">
      <c r="A3835" s="109"/>
      <c r="B3835" s="220">
        <v>45257</v>
      </c>
      <c r="C3835" s="188">
        <v>50</v>
      </c>
      <c r="D3835" s="35" t="s">
        <v>8901</v>
      </c>
    </row>
    <row r="3836" spans="1:4" s="118" customFormat="1" x14ac:dyDescent="0.25">
      <c r="A3836" s="109"/>
      <c r="B3836" s="220">
        <v>45257</v>
      </c>
      <c r="C3836" s="188">
        <v>50</v>
      </c>
      <c r="D3836" s="35" t="s">
        <v>10387</v>
      </c>
    </row>
    <row r="3837" spans="1:4" s="118" customFormat="1" x14ac:dyDescent="0.25">
      <c r="A3837" s="109"/>
      <c r="B3837" s="220">
        <v>45257</v>
      </c>
      <c r="C3837" s="188">
        <v>50</v>
      </c>
      <c r="D3837" s="35" t="s">
        <v>6988</v>
      </c>
    </row>
    <row r="3838" spans="1:4" s="118" customFormat="1" x14ac:dyDescent="0.25">
      <c r="A3838" s="109"/>
      <c r="B3838" s="220">
        <v>45257</v>
      </c>
      <c r="C3838" s="188">
        <v>60</v>
      </c>
      <c r="D3838" s="35" t="s">
        <v>7021</v>
      </c>
    </row>
    <row r="3839" spans="1:4" s="118" customFormat="1" x14ac:dyDescent="0.25">
      <c r="A3839" s="109"/>
      <c r="B3839" s="220">
        <v>45257</v>
      </c>
      <c r="C3839" s="188">
        <v>62.43</v>
      </c>
      <c r="D3839" s="35" t="s">
        <v>9562</v>
      </c>
    </row>
    <row r="3840" spans="1:4" s="118" customFormat="1" x14ac:dyDescent="0.25">
      <c r="A3840" s="109"/>
      <c r="B3840" s="220">
        <v>45257</v>
      </c>
      <c r="C3840" s="188">
        <v>75</v>
      </c>
      <c r="D3840" s="35" t="s">
        <v>9523</v>
      </c>
    </row>
    <row r="3841" spans="1:4" s="118" customFormat="1" x14ac:dyDescent="0.25">
      <c r="A3841" s="109"/>
      <c r="B3841" s="220">
        <v>45257</v>
      </c>
      <c r="C3841" s="188">
        <v>90</v>
      </c>
      <c r="D3841" s="35" t="s">
        <v>8689</v>
      </c>
    </row>
    <row r="3842" spans="1:4" s="118" customFormat="1" x14ac:dyDescent="0.25">
      <c r="A3842" s="109"/>
      <c r="B3842" s="220">
        <v>45257</v>
      </c>
      <c r="C3842" s="188">
        <v>100</v>
      </c>
      <c r="D3842" s="35" t="s">
        <v>10388</v>
      </c>
    </row>
    <row r="3843" spans="1:4" s="118" customFormat="1" x14ac:dyDescent="0.25">
      <c r="A3843" s="109"/>
      <c r="B3843" s="220">
        <v>45257</v>
      </c>
      <c r="C3843" s="188">
        <v>100</v>
      </c>
      <c r="D3843" s="35" t="s">
        <v>7004</v>
      </c>
    </row>
    <row r="3844" spans="1:4" s="118" customFormat="1" x14ac:dyDescent="0.25">
      <c r="A3844" s="109"/>
      <c r="B3844" s="220">
        <v>45257</v>
      </c>
      <c r="C3844" s="188">
        <v>100</v>
      </c>
      <c r="D3844" s="35" t="s">
        <v>7791</v>
      </c>
    </row>
    <row r="3845" spans="1:4" s="118" customFormat="1" x14ac:dyDescent="0.25">
      <c r="A3845" s="109"/>
      <c r="B3845" s="220">
        <v>45257</v>
      </c>
      <c r="C3845" s="188">
        <v>100</v>
      </c>
      <c r="D3845" s="35" t="s">
        <v>7004</v>
      </c>
    </row>
    <row r="3846" spans="1:4" s="118" customFormat="1" x14ac:dyDescent="0.25">
      <c r="A3846" s="109"/>
      <c r="B3846" s="220">
        <v>45257</v>
      </c>
      <c r="C3846" s="188">
        <v>100</v>
      </c>
      <c r="D3846" s="35" t="s">
        <v>10389</v>
      </c>
    </row>
    <row r="3847" spans="1:4" s="118" customFormat="1" x14ac:dyDescent="0.25">
      <c r="A3847" s="109"/>
      <c r="B3847" s="220">
        <v>45257</v>
      </c>
      <c r="C3847" s="188">
        <v>100</v>
      </c>
      <c r="D3847" s="35" t="s">
        <v>7698</v>
      </c>
    </row>
    <row r="3848" spans="1:4" s="118" customFormat="1" x14ac:dyDescent="0.25">
      <c r="A3848" s="109"/>
      <c r="B3848" s="220">
        <v>45257</v>
      </c>
      <c r="C3848" s="188">
        <v>100</v>
      </c>
      <c r="D3848" s="35" t="s">
        <v>10390</v>
      </c>
    </row>
    <row r="3849" spans="1:4" s="118" customFormat="1" x14ac:dyDescent="0.25">
      <c r="A3849" s="109"/>
      <c r="B3849" s="220">
        <v>45257</v>
      </c>
      <c r="C3849" s="188">
        <v>100</v>
      </c>
      <c r="D3849" s="35" t="s">
        <v>7004</v>
      </c>
    </row>
    <row r="3850" spans="1:4" s="118" customFormat="1" x14ac:dyDescent="0.25">
      <c r="A3850" s="109"/>
      <c r="B3850" s="220">
        <v>45257</v>
      </c>
      <c r="C3850" s="188">
        <v>100</v>
      </c>
      <c r="D3850" s="35" t="s">
        <v>8844</v>
      </c>
    </row>
    <row r="3851" spans="1:4" s="118" customFormat="1" x14ac:dyDescent="0.25">
      <c r="A3851" s="109"/>
      <c r="B3851" s="220">
        <v>45257</v>
      </c>
      <c r="C3851" s="188">
        <v>100</v>
      </c>
      <c r="D3851" s="35" t="s">
        <v>10391</v>
      </c>
    </row>
    <row r="3852" spans="1:4" s="118" customFormat="1" x14ac:dyDescent="0.25">
      <c r="A3852" s="109"/>
      <c r="B3852" s="220">
        <v>45257</v>
      </c>
      <c r="C3852" s="188">
        <v>100</v>
      </c>
      <c r="D3852" s="35" t="s">
        <v>10392</v>
      </c>
    </row>
    <row r="3853" spans="1:4" s="118" customFormat="1" x14ac:dyDescent="0.25">
      <c r="A3853" s="109"/>
      <c r="B3853" s="220">
        <v>45257</v>
      </c>
      <c r="C3853" s="188">
        <v>100</v>
      </c>
      <c r="D3853" s="35" t="s">
        <v>7005</v>
      </c>
    </row>
    <row r="3854" spans="1:4" s="118" customFormat="1" x14ac:dyDescent="0.25">
      <c r="A3854" s="109"/>
      <c r="B3854" s="220">
        <v>45257</v>
      </c>
      <c r="C3854" s="188">
        <v>100</v>
      </c>
      <c r="D3854" s="35" t="s">
        <v>8759</v>
      </c>
    </row>
    <row r="3855" spans="1:4" s="118" customFormat="1" x14ac:dyDescent="0.25">
      <c r="A3855" s="109"/>
      <c r="B3855" s="220">
        <v>45257</v>
      </c>
      <c r="C3855" s="188">
        <v>100</v>
      </c>
      <c r="D3855" s="35" t="s">
        <v>8880</v>
      </c>
    </row>
    <row r="3856" spans="1:4" s="118" customFormat="1" x14ac:dyDescent="0.25">
      <c r="A3856" s="109"/>
      <c r="B3856" s="220">
        <v>45257</v>
      </c>
      <c r="C3856" s="188">
        <v>100</v>
      </c>
      <c r="D3856" s="35" t="s">
        <v>10393</v>
      </c>
    </row>
    <row r="3857" spans="1:4" s="118" customFormat="1" x14ac:dyDescent="0.25">
      <c r="A3857" s="109"/>
      <c r="B3857" s="220">
        <v>45257</v>
      </c>
      <c r="C3857" s="188">
        <v>100</v>
      </c>
      <c r="D3857" s="35" t="s">
        <v>6991</v>
      </c>
    </row>
    <row r="3858" spans="1:4" s="118" customFormat="1" x14ac:dyDescent="0.25">
      <c r="A3858" s="109"/>
      <c r="B3858" s="220">
        <v>45257</v>
      </c>
      <c r="C3858" s="188">
        <v>100</v>
      </c>
      <c r="D3858" s="35" t="s">
        <v>7009</v>
      </c>
    </row>
    <row r="3859" spans="1:4" s="118" customFormat="1" x14ac:dyDescent="0.25">
      <c r="A3859" s="109"/>
      <c r="B3859" s="220">
        <v>45257</v>
      </c>
      <c r="C3859" s="188">
        <v>100</v>
      </c>
      <c r="D3859" s="35" t="s">
        <v>8424</v>
      </c>
    </row>
    <row r="3860" spans="1:4" s="118" customFormat="1" x14ac:dyDescent="0.25">
      <c r="A3860" s="109"/>
      <c r="B3860" s="220">
        <v>45257</v>
      </c>
      <c r="C3860" s="188">
        <v>100</v>
      </c>
      <c r="D3860" s="35" t="s">
        <v>8906</v>
      </c>
    </row>
    <row r="3861" spans="1:4" s="118" customFormat="1" x14ac:dyDescent="0.25">
      <c r="A3861" s="109"/>
      <c r="B3861" s="220">
        <v>45257</v>
      </c>
      <c r="C3861" s="188">
        <v>100</v>
      </c>
      <c r="D3861" s="35" t="s">
        <v>8909</v>
      </c>
    </row>
    <row r="3862" spans="1:4" s="118" customFormat="1" x14ac:dyDescent="0.25">
      <c r="A3862" s="109"/>
      <c r="B3862" s="220">
        <v>45257</v>
      </c>
      <c r="C3862" s="188">
        <v>100</v>
      </c>
      <c r="D3862" s="35" t="s">
        <v>8907</v>
      </c>
    </row>
    <row r="3863" spans="1:4" s="118" customFormat="1" x14ac:dyDescent="0.25">
      <c r="A3863" s="109"/>
      <c r="B3863" s="220">
        <v>45257</v>
      </c>
      <c r="C3863" s="188">
        <v>100</v>
      </c>
      <c r="D3863" s="35" t="s">
        <v>7004</v>
      </c>
    </row>
    <row r="3864" spans="1:4" s="118" customFormat="1" x14ac:dyDescent="0.25">
      <c r="A3864" s="109"/>
      <c r="B3864" s="220">
        <v>45257</v>
      </c>
      <c r="C3864" s="188">
        <v>100</v>
      </c>
      <c r="D3864" s="35" t="s">
        <v>6915</v>
      </c>
    </row>
    <row r="3865" spans="1:4" s="118" customFormat="1" x14ac:dyDescent="0.25">
      <c r="A3865" s="109"/>
      <c r="B3865" s="220">
        <v>45257</v>
      </c>
      <c r="C3865" s="188">
        <v>100</v>
      </c>
      <c r="D3865" s="35" t="s">
        <v>8905</v>
      </c>
    </row>
    <row r="3866" spans="1:4" s="118" customFormat="1" x14ac:dyDescent="0.25">
      <c r="A3866" s="109"/>
      <c r="B3866" s="220">
        <v>45257</v>
      </c>
      <c r="C3866" s="188">
        <v>100</v>
      </c>
      <c r="D3866" s="35" t="s">
        <v>10394</v>
      </c>
    </row>
    <row r="3867" spans="1:4" s="118" customFormat="1" x14ac:dyDescent="0.25">
      <c r="A3867" s="109"/>
      <c r="B3867" s="220">
        <v>45257</v>
      </c>
      <c r="C3867" s="188">
        <v>100</v>
      </c>
      <c r="D3867" s="35" t="s">
        <v>8902</v>
      </c>
    </row>
    <row r="3868" spans="1:4" s="118" customFormat="1" x14ac:dyDescent="0.25">
      <c r="A3868" s="109"/>
      <c r="B3868" s="220">
        <v>45257</v>
      </c>
      <c r="C3868" s="188">
        <v>100</v>
      </c>
      <c r="D3868" s="35" t="s">
        <v>8910</v>
      </c>
    </row>
    <row r="3869" spans="1:4" s="118" customFormat="1" x14ac:dyDescent="0.25">
      <c r="A3869" s="109"/>
      <c r="B3869" s="220">
        <v>45257</v>
      </c>
      <c r="C3869" s="188">
        <v>100</v>
      </c>
      <c r="D3869" s="35" t="s">
        <v>10395</v>
      </c>
    </row>
    <row r="3870" spans="1:4" s="118" customFormat="1" x14ac:dyDescent="0.25">
      <c r="A3870" s="109"/>
      <c r="B3870" s="220">
        <v>45257</v>
      </c>
      <c r="C3870" s="188">
        <v>100</v>
      </c>
      <c r="D3870" s="35" t="s">
        <v>8000</v>
      </c>
    </row>
    <row r="3871" spans="1:4" s="118" customFormat="1" x14ac:dyDescent="0.25">
      <c r="A3871" s="109"/>
      <c r="B3871" s="220">
        <v>45257</v>
      </c>
      <c r="C3871" s="188">
        <v>100</v>
      </c>
      <c r="D3871" s="35" t="s">
        <v>10148</v>
      </c>
    </row>
    <row r="3872" spans="1:4" s="118" customFormat="1" x14ac:dyDescent="0.25">
      <c r="A3872" s="109"/>
      <c r="B3872" s="220">
        <v>45257</v>
      </c>
      <c r="C3872" s="188">
        <v>100</v>
      </c>
      <c r="D3872" s="35" t="s">
        <v>8756</v>
      </c>
    </row>
    <row r="3873" spans="1:4" s="118" customFormat="1" x14ac:dyDescent="0.25">
      <c r="A3873" s="109"/>
      <c r="B3873" s="220">
        <v>45257</v>
      </c>
      <c r="C3873" s="188">
        <v>100</v>
      </c>
      <c r="D3873" s="35" t="s">
        <v>7018</v>
      </c>
    </row>
    <row r="3874" spans="1:4" s="118" customFormat="1" x14ac:dyDescent="0.25">
      <c r="A3874" s="109"/>
      <c r="B3874" s="220">
        <v>45257</v>
      </c>
      <c r="C3874" s="188">
        <v>100</v>
      </c>
      <c r="D3874" s="35" t="s">
        <v>10396</v>
      </c>
    </row>
    <row r="3875" spans="1:4" s="118" customFormat="1" x14ac:dyDescent="0.25">
      <c r="A3875" s="109"/>
      <c r="B3875" s="220">
        <v>45257</v>
      </c>
      <c r="C3875" s="188">
        <v>120</v>
      </c>
      <c r="D3875" s="35" t="s">
        <v>9468</v>
      </c>
    </row>
    <row r="3876" spans="1:4" s="118" customFormat="1" x14ac:dyDescent="0.25">
      <c r="A3876" s="109"/>
      <c r="B3876" s="220">
        <v>45257</v>
      </c>
      <c r="C3876" s="188">
        <v>150</v>
      </c>
      <c r="D3876" s="35" t="s">
        <v>8276</v>
      </c>
    </row>
    <row r="3877" spans="1:4" s="118" customFormat="1" x14ac:dyDescent="0.25">
      <c r="A3877" s="109"/>
      <c r="B3877" s="220">
        <v>45257</v>
      </c>
      <c r="C3877" s="188">
        <v>150</v>
      </c>
      <c r="D3877" s="35" t="s">
        <v>7198</v>
      </c>
    </row>
    <row r="3878" spans="1:4" s="118" customFormat="1" x14ac:dyDescent="0.25">
      <c r="A3878" s="109"/>
      <c r="B3878" s="220">
        <v>45257</v>
      </c>
      <c r="C3878" s="188">
        <v>150</v>
      </c>
      <c r="D3878" s="35" t="s">
        <v>8791</v>
      </c>
    </row>
    <row r="3879" spans="1:4" s="118" customFormat="1" x14ac:dyDescent="0.25">
      <c r="A3879" s="109"/>
      <c r="B3879" s="220">
        <v>45257</v>
      </c>
      <c r="C3879" s="188">
        <v>150</v>
      </c>
      <c r="D3879" s="35" t="s">
        <v>8276</v>
      </c>
    </row>
    <row r="3880" spans="1:4" s="118" customFormat="1" x14ac:dyDescent="0.25">
      <c r="A3880" s="109"/>
      <c r="B3880" s="220">
        <v>45257</v>
      </c>
      <c r="C3880" s="188">
        <v>150</v>
      </c>
      <c r="D3880" s="35" t="s">
        <v>7023</v>
      </c>
    </row>
    <row r="3881" spans="1:4" s="118" customFormat="1" x14ac:dyDescent="0.25">
      <c r="A3881" s="109"/>
      <c r="B3881" s="220">
        <v>45257</v>
      </c>
      <c r="C3881" s="188">
        <v>150</v>
      </c>
      <c r="D3881" s="35" t="s">
        <v>8913</v>
      </c>
    </row>
    <row r="3882" spans="1:4" s="118" customFormat="1" x14ac:dyDescent="0.25">
      <c r="A3882" s="109"/>
      <c r="B3882" s="220">
        <v>45257</v>
      </c>
      <c r="C3882" s="188">
        <v>150</v>
      </c>
      <c r="D3882" s="35" t="s">
        <v>8912</v>
      </c>
    </row>
    <row r="3883" spans="1:4" s="118" customFormat="1" x14ac:dyDescent="0.25">
      <c r="A3883" s="109"/>
      <c r="B3883" s="220">
        <v>45257</v>
      </c>
      <c r="C3883" s="188">
        <v>180</v>
      </c>
      <c r="D3883" s="35" t="s">
        <v>10397</v>
      </c>
    </row>
    <row r="3884" spans="1:4" s="118" customFormat="1" x14ac:dyDescent="0.25">
      <c r="A3884" s="109"/>
      <c r="B3884" s="220">
        <v>45257</v>
      </c>
      <c r="C3884" s="188">
        <v>185</v>
      </c>
      <c r="D3884" s="35" t="s">
        <v>7049</v>
      </c>
    </row>
    <row r="3885" spans="1:4" s="118" customFormat="1" x14ac:dyDescent="0.25">
      <c r="A3885" s="109"/>
      <c r="B3885" s="220">
        <v>45257</v>
      </c>
      <c r="C3885" s="188">
        <v>191</v>
      </c>
      <c r="D3885" s="35" t="s">
        <v>9847</v>
      </c>
    </row>
    <row r="3886" spans="1:4" s="118" customFormat="1" x14ac:dyDescent="0.25">
      <c r="A3886" s="109"/>
      <c r="B3886" s="220">
        <v>45257</v>
      </c>
      <c r="C3886" s="188">
        <v>200</v>
      </c>
      <c r="D3886" s="35" t="s">
        <v>8792</v>
      </c>
    </row>
    <row r="3887" spans="1:4" s="118" customFormat="1" x14ac:dyDescent="0.25">
      <c r="A3887" s="109"/>
      <c r="B3887" s="220">
        <v>45257</v>
      </c>
      <c r="C3887" s="188">
        <v>200</v>
      </c>
      <c r="D3887" s="35" t="s">
        <v>10398</v>
      </c>
    </row>
    <row r="3888" spans="1:4" s="118" customFormat="1" x14ac:dyDescent="0.25">
      <c r="A3888" s="109"/>
      <c r="B3888" s="220">
        <v>45257</v>
      </c>
      <c r="C3888" s="188">
        <v>200</v>
      </c>
      <c r="D3888" s="35" t="s">
        <v>10399</v>
      </c>
    </row>
    <row r="3889" spans="1:4" s="118" customFormat="1" x14ac:dyDescent="0.25">
      <c r="A3889" s="109"/>
      <c r="B3889" s="220">
        <v>45257</v>
      </c>
      <c r="C3889" s="188">
        <v>200</v>
      </c>
      <c r="D3889" s="35" t="s">
        <v>8466</v>
      </c>
    </row>
    <row r="3890" spans="1:4" s="118" customFormat="1" x14ac:dyDescent="0.25">
      <c r="A3890" s="109"/>
      <c r="B3890" s="220">
        <v>45257</v>
      </c>
      <c r="C3890" s="188">
        <v>200</v>
      </c>
      <c r="D3890" s="35" t="s">
        <v>8914</v>
      </c>
    </row>
    <row r="3891" spans="1:4" s="118" customFormat="1" x14ac:dyDescent="0.25">
      <c r="A3891" s="109"/>
      <c r="B3891" s="220">
        <v>45257</v>
      </c>
      <c r="C3891" s="188">
        <v>200</v>
      </c>
      <c r="D3891" s="35" t="s">
        <v>7015</v>
      </c>
    </row>
    <row r="3892" spans="1:4" s="118" customFormat="1" x14ac:dyDescent="0.25">
      <c r="A3892" s="109"/>
      <c r="B3892" s="220">
        <v>45257</v>
      </c>
      <c r="C3892" s="188">
        <v>200</v>
      </c>
      <c r="D3892" s="35" t="s">
        <v>7671</v>
      </c>
    </row>
    <row r="3893" spans="1:4" s="118" customFormat="1" x14ac:dyDescent="0.25">
      <c r="A3893" s="109"/>
      <c r="B3893" s="220">
        <v>45257</v>
      </c>
      <c r="C3893" s="188">
        <v>200</v>
      </c>
      <c r="D3893" s="35" t="s">
        <v>8915</v>
      </c>
    </row>
    <row r="3894" spans="1:4" s="118" customFormat="1" x14ac:dyDescent="0.25">
      <c r="A3894" s="109"/>
      <c r="B3894" s="220">
        <v>45257</v>
      </c>
      <c r="C3894" s="188">
        <v>200</v>
      </c>
      <c r="D3894" s="35" t="s">
        <v>9848</v>
      </c>
    </row>
    <row r="3895" spans="1:4" s="118" customFormat="1" x14ac:dyDescent="0.25">
      <c r="A3895" s="109"/>
      <c r="B3895" s="220">
        <v>45257</v>
      </c>
      <c r="C3895" s="188">
        <v>200</v>
      </c>
      <c r="D3895" s="35" t="s">
        <v>8916</v>
      </c>
    </row>
    <row r="3896" spans="1:4" s="118" customFormat="1" x14ac:dyDescent="0.25">
      <c r="A3896" s="109"/>
      <c r="B3896" s="220">
        <v>45257</v>
      </c>
      <c r="C3896" s="188">
        <v>200</v>
      </c>
      <c r="D3896" s="35" t="s">
        <v>6987</v>
      </c>
    </row>
    <row r="3897" spans="1:4" s="118" customFormat="1" x14ac:dyDescent="0.25">
      <c r="A3897" s="109"/>
      <c r="B3897" s="220">
        <v>45257</v>
      </c>
      <c r="C3897" s="188">
        <v>200</v>
      </c>
      <c r="D3897" s="35" t="s">
        <v>7836</v>
      </c>
    </row>
    <row r="3898" spans="1:4" s="118" customFormat="1" x14ac:dyDescent="0.25">
      <c r="A3898" s="109"/>
      <c r="B3898" s="220">
        <v>45257</v>
      </c>
      <c r="C3898" s="188">
        <v>200</v>
      </c>
      <c r="D3898" s="35" t="s">
        <v>10400</v>
      </c>
    </row>
    <row r="3899" spans="1:4" s="118" customFormat="1" x14ac:dyDescent="0.25">
      <c r="A3899" s="109"/>
      <c r="B3899" s="220">
        <v>45257</v>
      </c>
      <c r="C3899" s="188">
        <v>200</v>
      </c>
      <c r="D3899" s="35" t="s">
        <v>10401</v>
      </c>
    </row>
    <row r="3900" spans="1:4" s="118" customFormat="1" x14ac:dyDescent="0.25">
      <c r="A3900" s="109"/>
      <c r="B3900" s="220">
        <v>45257</v>
      </c>
      <c r="C3900" s="188">
        <v>250</v>
      </c>
      <c r="D3900" s="35" t="s">
        <v>10402</v>
      </c>
    </row>
    <row r="3901" spans="1:4" s="118" customFormat="1" x14ac:dyDescent="0.25">
      <c r="A3901" s="109"/>
      <c r="B3901" s="220">
        <v>45257</v>
      </c>
      <c r="C3901" s="188">
        <v>250</v>
      </c>
      <c r="D3901" s="35" t="s">
        <v>7017</v>
      </c>
    </row>
    <row r="3902" spans="1:4" s="118" customFormat="1" x14ac:dyDescent="0.25">
      <c r="A3902" s="109"/>
      <c r="B3902" s="220">
        <v>45257</v>
      </c>
      <c r="C3902" s="188">
        <v>280</v>
      </c>
      <c r="D3902" s="35" t="s">
        <v>7206</v>
      </c>
    </row>
    <row r="3903" spans="1:4" s="118" customFormat="1" x14ac:dyDescent="0.25">
      <c r="A3903" s="109"/>
      <c r="B3903" s="220">
        <v>45257</v>
      </c>
      <c r="C3903" s="188">
        <v>282</v>
      </c>
      <c r="D3903" s="35" t="s">
        <v>7692</v>
      </c>
    </row>
    <row r="3904" spans="1:4" s="118" customFormat="1" x14ac:dyDescent="0.25">
      <c r="A3904" s="109"/>
      <c r="B3904" s="220">
        <v>45257</v>
      </c>
      <c r="C3904" s="188">
        <v>300</v>
      </c>
      <c r="D3904" s="35" t="s">
        <v>8918</v>
      </c>
    </row>
    <row r="3905" spans="1:4" s="118" customFormat="1" x14ac:dyDescent="0.25">
      <c r="A3905" s="109"/>
      <c r="B3905" s="220">
        <v>45257</v>
      </c>
      <c r="C3905" s="188">
        <v>300</v>
      </c>
      <c r="D3905" s="35" t="s">
        <v>7199</v>
      </c>
    </row>
    <row r="3906" spans="1:4" s="118" customFormat="1" x14ac:dyDescent="0.25">
      <c r="A3906" s="109"/>
      <c r="B3906" s="220">
        <v>45257</v>
      </c>
      <c r="C3906" s="188">
        <v>300</v>
      </c>
      <c r="D3906" s="35" t="s">
        <v>10403</v>
      </c>
    </row>
    <row r="3907" spans="1:4" s="118" customFormat="1" x14ac:dyDescent="0.25">
      <c r="A3907" s="109"/>
      <c r="B3907" s="220">
        <v>45257</v>
      </c>
      <c r="C3907" s="188">
        <v>300</v>
      </c>
      <c r="D3907" s="35" t="s">
        <v>10404</v>
      </c>
    </row>
    <row r="3908" spans="1:4" s="118" customFormat="1" x14ac:dyDescent="0.25">
      <c r="A3908" s="109"/>
      <c r="B3908" s="220">
        <v>45257</v>
      </c>
      <c r="C3908" s="188">
        <v>300</v>
      </c>
      <c r="D3908" s="35" t="s">
        <v>7796</v>
      </c>
    </row>
    <row r="3909" spans="1:4" s="118" customFormat="1" x14ac:dyDescent="0.25">
      <c r="A3909" s="109"/>
      <c r="B3909" s="220">
        <v>45257</v>
      </c>
      <c r="C3909" s="188">
        <v>300</v>
      </c>
      <c r="D3909" s="35" t="s">
        <v>10405</v>
      </c>
    </row>
    <row r="3910" spans="1:4" s="118" customFormat="1" x14ac:dyDescent="0.25">
      <c r="A3910" s="109"/>
      <c r="B3910" s="220">
        <v>45257</v>
      </c>
      <c r="C3910" s="188">
        <v>300</v>
      </c>
      <c r="D3910" s="35" t="s">
        <v>10406</v>
      </c>
    </row>
    <row r="3911" spans="1:4" s="118" customFormat="1" x14ac:dyDescent="0.25">
      <c r="A3911" s="109"/>
      <c r="B3911" s="220">
        <v>45257</v>
      </c>
      <c r="C3911" s="188">
        <v>300</v>
      </c>
      <c r="D3911" s="35" t="s">
        <v>10407</v>
      </c>
    </row>
    <row r="3912" spans="1:4" s="118" customFormat="1" x14ac:dyDescent="0.25">
      <c r="A3912" s="109"/>
      <c r="B3912" s="220">
        <v>45257</v>
      </c>
      <c r="C3912" s="188">
        <v>300</v>
      </c>
      <c r="D3912" s="35" t="s">
        <v>10408</v>
      </c>
    </row>
    <row r="3913" spans="1:4" s="118" customFormat="1" x14ac:dyDescent="0.25">
      <c r="A3913" s="109"/>
      <c r="B3913" s="220">
        <v>45257</v>
      </c>
      <c r="C3913" s="188">
        <v>300</v>
      </c>
      <c r="D3913" s="35" t="s">
        <v>7678</v>
      </c>
    </row>
    <row r="3914" spans="1:4" s="118" customFormat="1" x14ac:dyDescent="0.25">
      <c r="A3914" s="109"/>
      <c r="B3914" s="220">
        <v>45257</v>
      </c>
      <c r="C3914" s="188">
        <v>300</v>
      </c>
      <c r="D3914" s="35" t="s">
        <v>8808</v>
      </c>
    </row>
    <row r="3915" spans="1:4" s="118" customFormat="1" x14ac:dyDescent="0.25">
      <c r="A3915" s="109"/>
      <c r="B3915" s="220">
        <v>45257</v>
      </c>
      <c r="C3915" s="188">
        <v>300</v>
      </c>
      <c r="D3915" s="35" t="s">
        <v>10409</v>
      </c>
    </row>
    <row r="3916" spans="1:4" s="118" customFormat="1" x14ac:dyDescent="0.25">
      <c r="A3916" s="109"/>
      <c r="B3916" s="220">
        <v>45257</v>
      </c>
      <c r="C3916" s="188">
        <v>300</v>
      </c>
      <c r="D3916" s="35" t="s">
        <v>8755</v>
      </c>
    </row>
    <row r="3917" spans="1:4" s="118" customFormat="1" x14ac:dyDescent="0.25">
      <c r="A3917" s="109"/>
      <c r="B3917" s="220">
        <v>45257</v>
      </c>
      <c r="C3917" s="188">
        <v>300</v>
      </c>
      <c r="D3917" s="35" t="s">
        <v>8804</v>
      </c>
    </row>
    <row r="3918" spans="1:4" s="118" customFormat="1" x14ac:dyDescent="0.25">
      <c r="A3918" s="109"/>
      <c r="B3918" s="220">
        <v>45257</v>
      </c>
      <c r="C3918" s="188">
        <v>300</v>
      </c>
      <c r="D3918" s="35" t="s">
        <v>8865</v>
      </c>
    </row>
    <row r="3919" spans="1:4" s="118" customFormat="1" x14ac:dyDescent="0.25">
      <c r="A3919" s="109"/>
      <c r="B3919" s="220">
        <v>45257</v>
      </c>
      <c r="C3919" s="188">
        <v>300</v>
      </c>
      <c r="D3919" s="35" t="s">
        <v>9923</v>
      </c>
    </row>
    <row r="3920" spans="1:4" s="118" customFormat="1" x14ac:dyDescent="0.25">
      <c r="A3920" s="109"/>
      <c r="B3920" s="220">
        <v>45257</v>
      </c>
      <c r="C3920" s="188">
        <v>300</v>
      </c>
      <c r="D3920" s="35" t="s">
        <v>9668</v>
      </c>
    </row>
    <row r="3921" spans="1:4" s="118" customFormat="1" x14ac:dyDescent="0.25">
      <c r="A3921" s="109"/>
      <c r="B3921" s="220">
        <v>45257</v>
      </c>
      <c r="C3921" s="188">
        <v>300</v>
      </c>
      <c r="D3921" s="35" t="s">
        <v>10410</v>
      </c>
    </row>
    <row r="3922" spans="1:4" s="118" customFormat="1" x14ac:dyDescent="0.25">
      <c r="A3922" s="109"/>
      <c r="B3922" s="220">
        <v>45257</v>
      </c>
      <c r="C3922" s="188">
        <v>300</v>
      </c>
      <c r="D3922" s="35" t="s">
        <v>7788</v>
      </c>
    </row>
    <row r="3923" spans="1:4" s="118" customFormat="1" x14ac:dyDescent="0.25">
      <c r="A3923" s="109"/>
      <c r="B3923" s="220">
        <v>45257</v>
      </c>
      <c r="C3923" s="188">
        <v>300</v>
      </c>
      <c r="D3923" s="35" t="s">
        <v>9753</v>
      </c>
    </row>
    <row r="3924" spans="1:4" s="118" customFormat="1" x14ac:dyDescent="0.25">
      <c r="A3924" s="109"/>
      <c r="B3924" s="220">
        <v>45257</v>
      </c>
      <c r="C3924" s="188">
        <v>300</v>
      </c>
      <c r="D3924" s="35" t="s">
        <v>10411</v>
      </c>
    </row>
    <row r="3925" spans="1:4" s="118" customFormat="1" x14ac:dyDescent="0.25">
      <c r="A3925" s="109"/>
      <c r="B3925" s="220">
        <v>45257</v>
      </c>
      <c r="C3925" s="188">
        <v>300</v>
      </c>
      <c r="D3925" s="35" t="s">
        <v>8919</v>
      </c>
    </row>
    <row r="3926" spans="1:4" s="118" customFormat="1" x14ac:dyDescent="0.25">
      <c r="A3926" s="109"/>
      <c r="B3926" s="220">
        <v>45257</v>
      </c>
      <c r="C3926" s="188">
        <v>300</v>
      </c>
      <c r="D3926" s="35" t="s">
        <v>7381</v>
      </c>
    </row>
    <row r="3927" spans="1:4" s="118" customFormat="1" x14ac:dyDescent="0.25">
      <c r="A3927" s="109"/>
      <c r="B3927" s="220">
        <v>45257</v>
      </c>
      <c r="C3927" s="188">
        <v>300</v>
      </c>
      <c r="D3927" s="35" t="s">
        <v>7059</v>
      </c>
    </row>
    <row r="3928" spans="1:4" s="118" customFormat="1" x14ac:dyDescent="0.25">
      <c r="A3928" s="109"/>
      <c r="B3928" s="220">
        <v>45257</v>
      </c>
      <c r="C3928" s="188">
        <v>300</v>
      </c>
      <c r="D3928" s="35" t="s">
        <v>9062</v>
      </c>
    </row>
    <row r="3929" spans="1:4" s="118" customFormat="1" x14ac:dyDescent="0.25">
      <c r="A3929" s="109"/>
      <c r="B3929" s="220">
        <v>45257</v>
      </c>
      <c r="C3929" s="188">
        <v>300</v>
      </c>
      <c r="D3929" s="35" t="s">
        <v>8924</v>
      </c>
    </row>
    <row r="3930" spans="1:4" s="118" customFormat="1" x14ac:dyDescent="0.25">
      <c r="A3930" s="109"/>
      <c r="B3930" s="220">
        <v>45257</v>
      </c>
      <c r="C3930" s="188">
        <v>300</v>
      </c>
      <c r="D3930" s="35" t="s">
        <v>8921</v>
      </c>
    </row>
    <row r="3931" spans="1:4" s="118" customFormat="1" x14ac:dyDescent="0.25">
      <c r="A3931" s="109"/>
      <c r="B3931" s="220">
        <v>45257</v>
      </c>
      <c r="C3931" s="188">
        <v>300</v>
      </c>
      <c r="D3931" s="35" t="s">
        <v>8922</v>
      </c>
    </row>
    <row r="3932" spans="1:4" s="118" customFormat="1" x14ac:dyDescent="0.25">
      <c r="A3932" s="109"/>
      <c r="B3932" s="220">
        <v>45257</v>
      </c>
      <c r="C3932" s="188">
        <v>300</v>
      </c>
      <c r="D3932" s="35" t="s">
        <v>8923</v>
      </c>
    </row>
    <row r="3933" spans="1:4" s="118" customFormat="1" x14ac:dyDescent="0.25">
      <c r="A3933" s="109"/>
      <c r="B3933" s="220">
        <v>45257</v>
      </c>
      <c r="C3933" s="188">
        <v>300</v>
      </c>
      <c r="D3933" s="35" t="s">
        <v>10412</v>
      </c>
    </row>
    <row r="3934" spans="1:4" s="118" customFormat="1" x14ac:dyDescent="0.25">
      <c r="A3934" s="109"/>
      <c r="B3934" s="220">
        <v>45257</v>
      </c>
      <c r="C3934" s="188">
        <v>300</v>
      </c>
      <c r="D3934" s="35" t="s">
        <v>10413</v>
      </c>
    </row>
    <row r="3935" spans="1:4" s="118" customFormat="1" x14ac:dyDescent="0.25">
      <c r="A3935" s="109"/>
      <c r="B3935" s="220">
        <v>45257</v>
      </c>
      <c r="C3935" s="188">
        <v>300</v>
      </c>
      <c r="D3935" s="35" t="s">
        <v>7263</v>
      </c>
    </row>
    <row r="3936" spans="1:4" s="118" customFormat="1" x14ac:dyDescent="0.25">
      <c r="A3936" s="109"/>
      <c r="B3936" s="220">
        <v>45257</v>
      </c>
      <c r="C3936" s="188">
        <v>300</v>
      </c>
      <c r="D3936" s="35" t="s">
        <v>7376</v>
      </c>
    </row>
    <row r="3937" spans="1:4" s="118" customFormat="1" x14ac:dyDescent="0.25">
      <c r="A3937" s="109"/>
      <c r="B3937" s="220">
        <v>45257</v>
      </c>
      <c r="C3937" s="188">
        <v>300</v>
      </c>
      <c r="D3937" s="35" t="s">
        <v>7384</v>
      </c>
    </row>
    <row r="3938" spans="1:4" s="118" customFormat="1" x14ac:dyDescent="0.25">
      <c r="A3938" s="109"/>
      <c r="B3938" s="220">
        <v>45257</v>
      </c>
      <c r="C3938" s="188">
        <v>300</v>
      </c>
      <c r="D3938" s="35" t="s">
        <v>10414</v>
      </c>
    </row>
    <row r="3939" spans="1:4" s="118" customFormat="1" x14ac:dyDescent="0.25">
      <c r="A3939" s="109"/>
      <c r="B3939" s="220">
        <v>45257</v>
      </c>
      <c r="C3939" s="188">
        <v>300</v>
      </c>
      <c r="D3939" s="35" t="s">
        <v>8539</v>
      </c>
    </row>
    <row r="3940" spans="1:4" s="118" customFormat="1" x14ac:dyDescent="0.25">
      <c r="A3940" s="109"/>
      <c r="B3940" s="220">
        <v>45257</v>
      </c>
      <c r="C3940" s="188">
        <v>300</v>
      </c>
      <c r="D3940" s="35" t="s">
        <v>8798</v>
      </c>
    </row>
    <row r="3941" spans="1:4" s="118" customFormat="1" x14ac:dyDescent="0.25">
      <c r="A3941" s="109"/>
      <c r="B3941" s="220">
        <v>45257</v>
      </c>
      <c r="C3941" s="188">
        <v>349</v>
      </c>
      <c r="D3941" s="35" t="s">
        <v>7353</v>
      </c>
    </row>
    <row r="3942" spans="1:4" s="118" customFormat="1" x14ac:dyDescent="0.25">
      <c r="A3942" s="109"/>
      <c r="B3942" s="220">
        <v>45257</v>
      </c>
      <c r="C3942" s="188">
        <v>350</v>
      </c>
      <c r="D3942" s="35" t="s">
        <v>8925</v>
      </c>
    </row>
    <row r="3943" spans="1:4" s="118" customFormat="1" x14ac:dyDescent="0.25">
      <c r="A3943" s="109"/>
      <c r="B3943" s="220">
        <v>45257</v>
      </c>
      <c r="C3943" s="188">
        <v>400</v>
      </c>
      <c r="D3943" s="35" t="s">
        <v>9021</v>
      </c>
    </row>
    <row r="3944" spans="1:4" s="118" customFormat="1" x14ac:dyDescent="0.25">
      <c r="A3944" s="109"/>
      <c r="B3944" s="220">
        <v>45257</v>
      </c>
      <c r="C3944" s="188">
        <v>400</v>
      </c>
      <c r="D3944" s="35" t="s">
        <v>7069</v>
      </c>
    </row>
    <row r="3945" spans="1:4" s="118" customFormat="1" x14ac:dyDescent="0.25">
      <c r="A3945" s="109"/>
      <c r="B3945" s="220">
        <v>45257</v>
      </c>
      <c r="C3945" s="188">
        <v>450</v>
      </c>
      <c r="D3945" s="35" t="s">
        <v>7017</v>
      </c>
    </row>
    <row r="3946" spans="1:4" s="118" customFormat="1" x14ac:dyDescent="0.25">
      <c r="A3946" s="109"/>
      <c r="B3946" s="220">
        <v>45257</v>
      </c>
      <c r="C3946" s="188">
        <v>500</v>
      </c>
      <c r="D3946" s="35" t="s">
        <v>8811</v>
      </c>
    </row>
    <row r="3947" spans="1:4" s="118" customFormat="1" x14ac:dyDescent="0.25">
      <c r="A3947" s="109"/>
      <c r="B3947" s="220">
        <v>45257</v>
      </c>
      <c r="C3947" s="188">
        <v>500</v>
      </c>
      <c r="D3947" s="35" t="s">
        <v>8813</v>
      </c>
    </row>
    <row r="3948" spans="1:4" s="118" customFormat="1" x14ac:dyDescent="0.25">
      <c r="A3948" s="109"/>
      <c r="B3948" s="220">
        <v>45257</v>
      </c>
      <c r="C3948" s="188">
        <v>500</v>
      </c>
      <c r="D3948" s="35" t="s">
        <v>7824</v>
      </c>
    </row>
    <row r="3949" spans="1:4" s="118" customFormat="1" x14ac:dyDescent="0.25">
      <c r="A3949" s="109"/>
      <c r="B3949" s="220">
        <v>45257</v>
      </c>
      <c r="C3949" s="188">
        <v>500</v>
      </c>
      <c r="D3949" s="35" t="s">
        <v>10415</v>
      </c>
    </row>
    <row r="3950" spans="1:4" s="118" customFormat="1" x14ac:dyDescent="0.25">
      <c r="A3950" s="109"/>
      <c r="B3950" s="220">
        <v>45257</v>
      </c>
      <c r="C3950" s="188">
        <v>500</v>
      </c>
      <c r="D3950" s="35" t="s">
        <v>7112</v>
      </c>
    </row>
    <row r="3951" spans="1:4" s="118" customFormat="1" x14ac:dyDescent="0.25">
      <c r="A3951" s="109"/>
      <c r="B3951" s="220">
        <v>45257</v>
      </c>
      <c r="C3951" s="188">
        <v>500</v>
      </c>
      <c r="D3951" s="35" t="s">
        <v>9658</v>
      </c>
    </row>
    <row r="3952" spans="1:4" s="118" customFormat="1" x14ac:dyDescent="0.25">
      <c r="A3952" s="109"/>
      <c r="B3952" s="220">
        <v>45257</v>
      </c>
      <c r="C3952" s="188">
        <v>500</v>
      </c>
      <c r="D3952" s="35" t="s">
        <v>10416</v>
      </c>
    </row>
    <row r="3953" spans="1:4" s="118" customFormat="1" x14ac:dyDescent="0.25">
      <c r="A3953" s="109"/>
      <c r="B3953" s="220">
        <v>45257</v>
      </c>
      <c r="C3953" s="188">
        <v>500</v>
      </c>
      <c r="D3953" s="35" t="s">
        <v>10417</v>
      </c>
    </row>
    <row r="3954" spans="1:4" s="118" customFormat="1" x14ac:dyDescent="0.25">
      <c r="A3954" s="109"/>
      <c r="B3954" s="220">
        <v>45257</v>
      </c>
      <c r="C3954" s="188">
        <v>500</v>
      </c>
      <c r="D3954" s="35" t="s">
        <v>8580</v>
      </c>
    </row>
    <row r="3955" spans="1:4" s="118" customFormat="1" x14ac:dyDescent="0.25">
      <c r="A3955" s="109"/>
      <c r="B3955" s="220">
        <v>45257</v>
      </c>
      <c r="C3955" s="188">
        <v>500</v>
      </c>
      <c r="D3955" s="35" t="s">
        <v>10418</v>
      </c>
    </row>
    <row r="3956" spans="1:4" s="118" customFormat="1" x14ac:dyDescent="0.25">
      <c r="A3956" s="109"/>
      <c r="B3956" s="220">
        <v>45257</v>
      </c>
      <c r="C3956" s="188">
        <v>500</v>
      </c>
      <c r="D3956" s="35" t="s">
        <v>10419</v>
      </c>
    </row>
    <row r="3957" spans="1:4" s="118" customFormat="1" x14ac:dyDescent="0.25">
      <c r="A3957" s="109"/>
      <c r="B3957" s="220">
        <v>45257</v>
      </c>
      <c r="C3957" s="188">
        <v>500</v>
      </c>
      <c r="D3957" s="35" t="s">
        <v>8816</v>
      </c>
    </row>
    <row r="3958" spans="1:4" s="118" customFormat="1" x14ac:dyDescent="0.25">
      <c r="A3958" s="109"/>
      <c r="B3958" s="220">
        <v>45257</v>
      </c>
      <c r="C3958" s="188">
        <v>500</v>
      </c>
      <c r="D3958" s="35" t="s">
        <v>9668</v>
      </c>
    </row>
    <row r="3959" spans="1:4" s="118" customFormat="1" x14ac:dyDescent="0.25">
      <c r="A3959" s="109"/>
      <c r="B3959" s="220">
        <v>45257</v>
      </c>
      <c r="C3959" s="188">
        <v>500</v>
      </c>
      <c r="D3959" s="35" t="s">
        <v>8022</v>
      </c>
    </row>
    <row r="3960" spans="1:4" s="118" customFormat="1" x14ac:dyDescent="0.25">
      <c r="A3960" s="109"/>
      <c r="B3960" s="220">
        <v>45257</v>
      </c>
      <c r="C3960" s="188">
        <v>500</v>
      </c>
      <c r="D3960" s="35" t="s">
        <v>10420</v>
      </c>
    </row>
    <row r="3961" spans="1:4" s="118" customFormat="1" x14ac:dyDescent="0.25">
      <c r="A3961" s="109"/>
      <c r="B3961" s="220">
        <v>45257</v>
      </c>
      <c r="C3961" s="188">
        <v>500</v>
      </c>
      <c r="D3961" s="35" t="s">
        <v>9740</v>
      </c>
    </row>
    <row r="3962" spans="1:4" s="118" customFormat="1" x14ac:dyDescent="0.25">
      <c r="A3962" s="109"/>
      <c r="B3962" s="220">
        <v>45257</v>
      </c>
      <c r="C3962" s="188">
        <v>500</v>
      </c>
      <c r="D3962" s="35" t="s">
        <v>10421</v>
      </c>
    </row>
    <row r="3963" spans="1:4" s="118" customFormat="1" x14ac:dyDescent="0.25">
      <c r="A3963" s="109"/>
      <c r="B3963" s="220">
        <v>45257</v>
      </c>
      <c r="C3963" s="188">
        <v>500</v>
      </c>
      <c r="D3963" s="35" t="s">
        <v>8439</v>
      </c>
    </row>
    <row r="3964" spans="1:4" s="118" customFormat="1" x14ac:dyDescent="0.25">
      <c r="A3964" s="109"/>
      <c r="B3964" s="220">
        <v>45257</v>
      </c>
      <c r="C3964" s="188">
        <v>500</v>
      </c>
      <c r="D3964" s="35" t="s">
        <v>8015</v>
      </c>
    </row>
    <row r="3965" spans="1:4" s="118" customFormat="1" x14ac:dyDescent="0.25">
      <c r="A3965" s="109"/>
      <c r="B3965" s="220">
        <v>45257</v>
      </c>
      <c r="C3965" s="188">
        <v>500</v>
      </c>
      <c r="D3965" s="35" t="s">
        <v>10422</v>
      </c>
    </row>
    <row r="3966" spans="1:4" s="118" customFormat="1" x14ac:dyDescent="0.25">
      <c r="A3966" s="109"/>
      <c r="B3966" s="220">
        <v>45257</v>
      </c>
      <c r="C3966" s="188">
        <v>500</v>
      </c>
      <c r="D3966" s="35" t="s">
        <v>7390</v>
      </c>
    </row>
    <row r="3967" spans="1:4" s="118" customFormat="1" x14ac:dyDescent="0.25">
      <c r="A3967" s="109"/>
      <c r="B3967" s="220">
        <v>45257</v>
      </c>
      <c r="C3967" s="188">
        <v>500</v>
      </c>
      <c r="D3967" s="35" t="s">
        <v>8870</v>
      </c>
    </row>
    <row r="3968" spans="1:4" s="118" customFormat="1" x14ac:dyDescent="0.25">
      <c r="A3968" s="109"/>
      <c r="B3968" s="220">
        <v>45257</v>
      </c>
      <c r="C3968" s="188">
        <v>500</v>
      </c>
      <c r="D3968" s="35" t="s">
        <v>10423</v>
      </c>
    </row>
    <row r="3969" spans="1:4" s="118" customFormat="1" x14ac:dyDescent="0.25">
      <c r="A3969" s="109"/>
      <c r="B3969" s="220">
        <v>45257</v>
      </c>
      <c r="C3969" s="188">
        <v>500</v>
      </c>
      <c r="D3969" s="35" t="s">
        <v>7979</v>
      </c>
    </row>
    <row r="3970" spans="1:4" s="118" customFormat="1" x14ac:dyDescent="0.25">
      <c r="A3970" s="109"/>
      <c r="B3970" s="220">
        <v>45257</v>
      </c>
      <c r="C3970" s="188">
        <v>500</v>
      </c>
      <c r="D3970" s="35" t="s">
        <v>7099</v>
      </c>
    </row>
    <row r="3971" spans="1:4" s="118" customFormat="1" x14ac:dyDescent="0.25">
      <c r="A3971" s="109"/>
      <c r="B3971" s="220">
        <v>45257</v>
      </c>
      <c r="C3971" s="188">
        <v>500</v>
      </c>
      <c r="D3971" s="35" t="s">
        <v>7811</v>
      </c>
    </row>
    <row r="3972" spans="1:4" s="118" customFormat="1" x14ac:dyDescent="0.25">
      <c r="A3972" s="109"/>
      <c r="B3972" s="220">
        <v>45257</v>
      </c>
      <c r="C3972" s="188">
        <v>500</v>
      </c>
      <c r="D3972" s="35" t="s">
        <v>7104</v>
      </c>
    </row>
    <row r="3973" spans="1:4" s="118" customFormat="1" x14ac:dyDescent="0.25">
      <c r="A3973" s="109"/>
      <c r="B3973" s="220">
        <v>45257</v>
      </c>
      <c r="C3973" s="188">
        <v>500</v>
      </c>
      <c r="D3973" s="35" t="s">
        <v>8929</v>
      </c>
    </row>
    <row r="3974" spans="1:4" s="118" customFormat="1" x14ac:dyDescent="0.25">
      <c r="A3974" s="109"/>
      <c r="B3974" s="220">
        <v>45257</v>
      </c>
      <c r="C3974" s="188">
        <v>500</v>
      </c>
      <c r="D3974" s="35" t="s">
        <v>8926</v>
      </c>
    </row>
    <row r="3975" spans="1:4" s="118" customFormat="1" x14ac:dyDescent="0.25">
      <c r="A3975" s="109"/>
      <c r="B3975" s="220">
        <v>45257</v>
      </c>
      <c r="C3975" s="188">
        <v>500</v>
      </c>
      <c r="D3975" s="35" t="s">
        <v>8927</v>
      </c>
    </row>
    <row r="3976" spans="1:4" s="118" customFormat="1" x14ac:dyDescent="0.25">
      <c r="A3976" s="109"/>
      <c r="B3976" s="220">
        <v>45257</v>
      </c>
      <c r="C3976" s="188">
        <v>500</v>
      </c>
      <c r="D3976" s="35" t="s">
        <v>8928</v>
      </c>
    </row>
    <row r="3977" spans="1:4" s="118" customFormat="1" x14ac:dyDescent="0.25">
      <c r="A3977" s="109"/>
      <c r="B3977" s="220">
        <v>45257</v>
      </c>
      <c r="C3977" s="188">
        <v>500</v>
      </c>
      <c r="D3977" s="35" t="s">
        <v>8876</v>
      </c>
    </row>
    <row r="3978" spans="1:4" s="118" customFormat="1" x14ac:dyDescent="0.25">
      <c r="A3978" s="109"/>
      <c r="B3978" s="220">
        <v>45257</v>
      </c>
      <c r="C3978" s="188">
        <v>500</v>
      </c>
      <c r="D3978" s="35" t="s">
        <v>10424</v>
      </c>
    </row>
    <row r="3979" spans="1:4" s="118" customFormat="1" x14ac:dyDescent="0.25">
      <c r="A3979" s="109"/>
      <c r="B3979" s="220">
        <v>45257</v>
      </c>
      <c r="C3979" s="188">
        <v>500</v>
      </c>
      <c r="D3979" s="35" t="s">
        <v>7497</v>
      </c>
    </row>
    <row r="3980" spans="1:4" s="118" customFormat="1" x14ac:dyDescent="0.25">
      <c r="A3980" s="109"/>
      <c r="B3980" s="220">
        <v>45257</v>
      </c>
      <c r="C3980" s="188">
        <v>500</v>
      </c>
      <c r="D3980" s="35" t="s">
        <v>8882</v>
      </c>
    </row>
    <row r="3981" spans="1:4" s="118" customFormat="1" x14ac:dyDescent="0.25">
      <c r="A3981" s="109"/>
      <c r="B3981" s="220">
        <v>45257</v>
      </c>
      <c r="C3981" s="188">
        <v>500</v>
      </c>
      <c r="D3981" s="35" t="s">
        <v>10425</v>
      </c>
    </row>
    <row r="3982" spans="1:4" s="118" customFormat="1" x14ac:dyDescent="0.25">
      <c r="A3982" s="109"/>
      <c r="B3982" s="220">
        <v>45257</v>
      </c>
      <c r="C3982" s="188">
        <v>500</v>
      </c>
      <c r="D3982" s="35" t="s">
        <v>9860</v>
      </c>
    </row>
    <row r="3983" spans="1:4" s="118" customFormat="1" x14ac:dyDescent="0.25">
      <c r="A3983" s="109"/>
      <c r="B3983" s="220">
        <v>45257</v>
      </c>
      <c r="C3983" s="188">
        <v>500</v>
      </c>
      <c r="D3983" s="35" t="s">
        <v>10426</v>
      </c>
    </row>
    <row r="3984" spans="1:4" s="118" customFormat="1" x14ac:dyDescent="0.25">
      <c r="A3984" s="109"/>
      <c r="B3984" s="220">
        <v>45257</v>
      </c>
      <c r="C3984" s="188">
        <v>500</v>
      </c>
      <c r="D3984" s="35" t="s">
        <v>7065</v>
      </c>
    </row>
    <row r="3985" spans="1:4" s="118" customFormat="1" x14ac:dyDescent="0.25">
      <c r="A3985" s="109"/>
      <c r="B3985" s="220">
        <v>45257</v>
      </c>
      <c r="C3985" s="188">
        <v>500</v>
      </c>
      <c r="D3985" s="35" t="s">
        <v>10427</v>
      </c>
    </row>
    <row r="3986" spans="1:4" s="118" customFormat="1" x14ac:dyDescent="0.25">
      <c r="A3986" s="109"/>
      <c r="B3986" s="220">
        <v>45257</v>
      </c>
      <c r="C3986" s="188">
        <v>500</v>
      </c>
      <c r="D3986" s="35" t="s">
        <v>8716</v>
      </c>
    </row>
    <row r="3987" spans="1:4" s="118" customFormat="1" x14ac:dyDescent="0.25">
      <c r="A3987" s="109"/>
      <c r="B3987" s="220">
        <v>45257</v>
      </c>
      <c r="C3987" s="188">
        <v>500</v>
      </c>
      <c r="D3987" s="35" t="s">
        <v>10428</v>
      </c>
    </row>
    <row r="3988" spans="1:4" s="118" customFormat="1" x14ac:dyDescent="0.25">
      <c r="A3988" s="109"/>
      <c r="B3988" s="220">
        <v>45257</v>
      </c>
      <c r="C3988" s="188">
        <v>500</v>
      </c>
      <c r="D3988" s="35" t="s">
        <v>8835</v>
      </c>
    </row>
    <row r="3989" spans="1:4" s="118" customFormat="1" x14ac:dyDescent="0.25">
      <c r="A3989" s="109"/>
      <c r="B3989" s="220">
        <v>45257</v>
      </c>
      <c r="C3989" s="188">
        <v>500</v>
      </c>
      <c r="D3989" s="35" t="s">
        <v>9545</v>
      </c>
    </row>
    <row r="3990" spans="1:4" s="118" customFormat="1" x14ac:dyDescent="0.25">
      <c r="A3990" s="109"/>
      <c r="B3990" s="220">
        <v>45257</v>
      </c>
      <c r="C3990" s="188">
        <v>500</v>
      </c>
      <c r="D3990" s="35" t="s">
        <v>7086</v>
      </c>
    </row>
    <row r="3991" spans="1:4" s="118" customFormat="1" x14ac:dyDescent="0.25">
      <c r="A3991" s="109"/>
      <c r="B3991" s="220">
        <v>45257</v>
      </c>
      <c r="C3991" s="188">
        <v>500</v>
      </c>
      <c r="D3991" s="35" t="s">
        <v>8523</v>
      </c>
    </row>
    <row r="3992" spans="1:4" s="118" customFormat="1" x14ac:dyDescent="0.25">
      <c r="A3992" s="109"/>
      <c r="B3992" s="220">
        <v>45257</v>
      </c>
      <c r="C3992" s="188">
        <v>500</v>
      </c>
      <c r="D3992" s="35" t="s">
        <v>10429</v>
      </c>
    </row>
    <row r="3993" spans="1:4" s="118" customFormat="1" x14ac:dyDescent="0.25">
      <c r="A3993" s="109"/>
      <c r="B3993" s="220">
        <v>45257</v>
      </c>
      <c r="C3993" s="188">
        <v>500</v>
      </c>
      <c r="D3993" s="35" t="s">
        <v>9657</v>
      </c>
    </row>
    <row r="3994" spans="1:4" s="118" customFormat="1" x14ac:dyDescent="0.25">
      <c r="A3994" s="109"/>
      <c r="B3994" s="220">
        <v>45257</v>
      </c>
      <c r="C3994" s="188">
        <v>600</v>
      </c>
      <c r="D3994" s="35" t="s">
        <v>7301</v>
      </c>
    </row>
    <row r="3995" spans="1:4" s="118" customFormat="1" x14ac:dyDescent="0.25">
      <c r="A3995" s="109"/>
      <c r="B3995" s="220">
        <v>45257</v>
      </c>
      <c r="C3995" s="188">
        <v>700</v>
      </c>
      <c r="D3995" s="35" t="s">
        <v>7161</v>
      </c>
    </row>
    <row r="3996" spans="1:4" s="118" customFormat="1" x14ac:dyDescent="0.25">
      <c r="A3996" s="109"/>
      <c r="B3996" s="220">
        <v>45257</v>
      </c>
      <c r="C3996" s="188">
        <v>800</v>
      </c>
      <c r="D3996" s="35" t="s">
        <v>7883</v>
      </c>
    </row>
    <row r="3997" spans="1:4" s="118" customFormat="1" x14ac:dyDescent="0.25">
      <c r="A3997" s="109"/>
      <c r="B3997" s="220">
        <v>45257</v>
      </c>
      <c r="C3997" s="188">
        <v>1000</v>
      </c>
      <c r="D3997" s="35" t="s">
        <v>7717</v>
      </c>
    </row>
    <row r="3998" spans="1:4" s="118" customFormat="1" x14ac:dyDescent="0.25">
      <c r="A3998" s="109"/>
      <c r="B3998" s="220">
        <v>45257</v>
      </c>
      <c r="C3998" s="188">
        <v>1000</v>
      </c>
      <c r="D3998" s="35" t="s">
        <v>8899</v>
      </c>
    </row>
    <row r="3999" spans="1:4" s="118" customFormat="1" x14ac:dyDescent="0.25">
      <c r="A3999" s="109"/>
      <c r="B3999" s="220">
        <v>45257</v>
      </c>
      <c r="C3999" s="188">
        <v>1000</v>
      </c>
      <c r="D3999" s="35" t="s">
        <v>8136</v>
      </c>
    </row>
    <row r="4000" spans="1:4" s="118" customFormat="1" x14ac:dyDescent="0.25">
      <c r="A4000" s="109"/>
      <c r="B4000" s="220">
        <v>45257</v>
      </c>
      <c r="C4000" s="188">
        <v>1000</v>
      </c>
      <c r="D4000" s="35" t="s">
        <v>10430</v>
      </c>
    </row>
    <row r="4001" spans="1:4" s="118" customFormat="1" x14ac:dyDescent="0.25">
      <c r="A4001" s="109"/>
      <c r="B4001" s="220">
        <v>45257</v>
      </c>
      <c r="C4001" s="188">
        <v>1000</v>
      </c>
      <c r="D4001" s="35" t="s">
        <v>8890</v>
      </c>
    </row>
    <row r="4002" spans="1:4" s="118" customFormat="1" x14ac:dyDescent="0.25">
      <c r="A4002" s="109"/>
      <c r="B4002" s="220">
        <v>45257</v>
      </c>
      <c r="C4002" s="188">
        <v>1000</v>
      </c>
      <c r="D4002" s="35" t="s">
        <v>8832</v>
      </c>
    </row>
    <row r="4003" spans="1:4" s="118" customFormat="1" x14ac:dyDescent="0.25">
      <c r="A4003" s="109"/>
      <c r="B4003" s="220">
        <v>45257</v>
      </c>
      <c r="C4003" s="188">
        <v>1000</v>
      </c>
      <c r="D4003" s="35" t="s">
        <v>8884</v>
      </c>
    </row>
    <row r="4004" spans="1:4" s="118" customFormat="1" x14ac:dyDescent="0.25">
      <c r="A4004" s="109"/>
      <c r="B4004" s="220">
        <v>45257</v>
      </c>
      <c r="C4004" s="188">
        <v>1000</v>
      </c>
      <c r="D4004" s="35" t="s">
        <v>9029</v>
      </c>
    </row>
    <row r="4005" spans="1:4" s="118" customFormat="1" x14ac:dyDescent="0.25">
      <c r="A4005" s="109"/>
      <c r="B4005" s="220">
        <v>45257</v>
      </c>
      <c r="C4005" s="188">
        <v>1000</v>
      </c>
      <c r="D4005" s="35" t="s">
        <v>10431</v>
      </c>
    </row>
    <row r="4006" spans="1:4" s="118" customFormat="1" x14ac:dyDescent="0.25">
      <c r="A4006" s="109"/>
      <c r="B4006" s="220">
        <v>45257</v>
      </c>
      <c r="C4006" s="188">
        <v>1000</v>
      </c>
      <c r="D4006" s="35" t="s">
        <v>8607</v>
      </c>
    </row>
    <row r="4007" spans="1:4" s="118" customFormat="1" x14ac:dyDescent="0.25">
      <c r="A4007" s="109"/>
      <c r="B4007" s="220">
        <v>45257</v>
      </c>
      <c r="C4007" s="188">
        <v>1000</v>
      </c>
      <c r="D4007" s="35" t="s">
        <v>7726</v>
      </c>
    </row>
    <row r="4008" spans="1:4" s="118" customFormat="1" x14ac:dyDescent="0.25">
      <c r="A4008" s="109"/>
      <c r="B4008" s="220">
        <v>45257</v>
      </c>
      <c r="C4008" s="188">
        <v>1000</v>
      </c>
      <c r="D4008" s="35" t="s">
        <v>8340</v>
      </c>
    </row>
    <row r="4009" spans="1:4" s="118" customFormat="1" x14ac:dyDescent="0.25">
      <c r="A4009" s="109"/>
      <c r="B4009" s="220">
        <v>45257</v>
      </c>
      <c r="C4009" s="188">
        <v>1000</v>
      </c>
      <c r="D4009" s="35" t="s">
        <v>8363</v>
      </c>
    </row>
    <row r="4010" spans="1:4" s="118" customFormat="1" x14ac:dyDescent="0.25">
      <c r="A4010" s="109"/>
      <c r="B4010" s="220">
        <v>45257</v>
      </c>
      <c r="C4010" s="188">
        <v>1000</v>
      </c>
      <c r="D4010" s="35" t="s">
        <v>10432</v>
      </c>
    </row>
    <row r="4011" spans="1:4" s="118" customFormat="1" x14ac:dyDescent="0.25">
      <c r="A4011" s="109"/>
      <c r="B4011" s="220">
        <v>45257</v>
      </c>
      <c r="C4011" s="188">
        <v>1000</v>
      </c>
      <c r="D4011" s="35" t="s">
        <v>8741</v>
      </c>
    </row>
    <row r="4012" spans="1:4" s="118" customFormat="1" x14ac:dyDescent="0.25">
      <c r="A4012" s="109"/>
      <c r="B4012" s="220">
        <v>45257</v>
      </c>
      <c r="C4012" s="188">
        <v>1000</v>
      </c>
      <c r="D4012" s="35" t="s">
        <v>10433</v>
      </c>
    </row>
    <row r="4013" spans="1:4" s="118" customFormat="1" x14ac:dyDescent="0.25">
      <c r="A4013" s="109"/>
      <c r="B4013" s="220">
        <v>45257</v>
      </c>
      <c r="C4013" s="188">
        <v>1000</v>
      </c>
      <c r="D4013" s="35" t="s">
        <v>7119</v>
      </c>
    </row>
    <row r="4014" spans="1:4" s="118" customFormat="1" x14ac:dyDescent="0.25">
      <c r="A4014" s="109"/>
      <c r="B4014" s="220">
        <v>45257</v>
      </c>
      <c r="C4014" s="188">
        <v>1000</v>
      </c>
      <c r="D4014" s="35" t="s">
        <v>8772</v>
      </c>
    </row>
    <row r="4015" spans="1:4" s="118" customFormat="1" x14ac:dyDescent="0.25">
      <c r="A4015" s="109"/>
      <c r="B4015" s="220">
        <v>45257</v>
      </c>
      <c r="C4015" s="188">
        <v>1000</v>
      </c>
      <c r="D4015" s="35" t="s">
        <v>8822</v>
      </c>
    </row>
    <row r="4016" spans="1:4" s="118" customFormat="1" x14ac:dyDescent="0.25">
      <c r="A4016" s="109"/>
      <c r="B4016" s="220">
        <v>45257</v>
      </c>
      <c r="C4016" s="188">
        <v>1000</v>
      </c>
      <c r="D4016" s="35" t="s">
        <v>7894</v>
      </c>
    </row>
    <row r="4017" spans="1:4" s="118" customFormat="1" x14ac:dyDescent="0.25">
      <c r="A4017" s="109"/>
      <c r="B4017" s="220">
        <v>45257</v>
      </c>
      <c r="C4017" s="188">
        <v>1000</v>
      </c>
      <c r="D4017" s="35" t="s">
        <v>10193</v>
      </c>
    </row>
    <row r="4018" spans="1:4" s="118" customFormat="1" x14ac:dyDescent="0.25">
      <c r="A4018" s="109"/>
      <c r="B4018" s="220">
        <v>45257</v>
      </c>
      <c r="C4018" s="188">
        <v>1000</v>
      </c>
      <c r="D4018" s="35" t="s">
        <v>8936</v>
      </c>
    </row>
    <row r="4019" spans="1:4" s="118" customFormat="1" x14ac:dyDescent="0.25">
      <c r="A4019" s="109"/>
      <c r="B4019" s="220">
        <v>45257</v>
      </c>
      <c r="C4019" s="188">
        <v>1000</v>
      </c>
      <c r="D4019" s="35" t="s">
        <v>8835</v>
      </c>
    </row>
    <row r="4020" spans="1:4" s="118" customFormat="1" x14ac:dyDescent="0.25">
      <c r="A4020" s="109"/>
      <c r="B4020" s="220">
        <v>45257</v>
      </c>
      <c r="C4020" s="188">
        <v>1000</v>
      </c>
      <c r="D4020" s="35" t="s">
        <v>10434</v>
      </c>
    </row>
    <row r="4021" spans="1:4" s="118" customFormat="1" x14ac:dyDescent="0.25">
      <c r="A4021" s="109"/>
      <c r="B4021" s="220">
        <v>45257</v>
      </c>
      <c r="C4021" s="188">
        <v>1000</v>
      </c>
      <c r="D4021" s="35" t="s">
        <v>9499</v>
      </c>
    </row>
    <row r="4022" spans="1:4" s="118" customFormat="1" x14ac:dyDescent="0.25">
      <c r="A4022" s="109"/>
      <c r="B4022" s="220">
        <v>45257</v>
      </c>
      <c r="C4022" s="188">
        <v>1000</v>
      </c>
      <c r="D4022" s="35" t="s">
        <v>8889</v>
      </c>
    </row>
    <row r="4023" spans="1:4" s="118" customFormat="1" x14ac:dyDescent="0.25">
      <c r="A4023" s="109"/>
      <c r="B4023" s="220">
        <v>45257</v>
      </c>
      <c r="C4023" s="188">
        <v>1000</v>
      </c>
      <c r="D4023" s="35" t="s">
        <v>7847</v>
      </c>
    </row>
    <row r="4024" spans="1:4" s="118" customFormat="1" x14ac:dyDescent="0.25">
      <c r="A4024" s="109"/>
      <c r="B4024" s="220">
        <v>45257</v>
      </c>
      <c r="C4024" s="188">
        <v>1000</v>
      </c>
      <c r="D4024" s="35" t="s">
        <v>7145</v>
      </c>
    </row>
    <row r="4025" spans="1:4" s="118" customFormat="1" x14ac:dyDescent="0.25">
      <c r="A4025" s="109"/>
      <c r="B4025" s="220">
        <v>45257</v>
      </c>
      <c r="C4025" s="188">
        <v>1000</v>
      </c>
      <c r="D4025" s="35" t="s">
        <v>9045</v>
      </c>
    </row>
    <row r="4026" spans="1:4" s="118" customFormat="1" x14ac:dyDescent="0.25">
      <c r="A4026" s="109"/>
      <c r="B4026" s="220">
        <v>45257</v>
      </c>
      <c r="C4026" s="188">
        <v>1000</v>
      </c>
      <c r="D4026" s="35" t="s">
        <v>10435</v>
      </c>
    </row>
    <row r="4027" spans="1:4" s="118" customFormat="1" x14ac:dyDescent="0.25">
      <c r="A4027" s="109"/>
      <c r="B4027" s="220">
        <v>45257</v>
      </c>
      <c r="C4027" s="188">
        <v>1000</v>
      </c>
      <c r="D4027" s="35" t="s">
        <v>8027</v>
      </c>
    </row>
    <row r="4028" spans="1:4" s="118" customFormat="1" x14ac:dyDescent="0.25">
      <c r="A4028" s="109"/>
      <c r="B4028" s="220">
        <v>45257</v>
      </c>
      <c r="C4028" s="188">
        <v>1000</v>
      </c>
      <c r="D4028" s="35" t="s">
        <v>7205</v>
      </c>
    </row>
    <row r="4029" spans="1:4" s="118" customFormat="1" x14ac:dyDescent="0.25">
      <c r="A4029" s="109"/>
      <c r="B4029" s="220">
        <v>45257</v>
      </c>
      <c r="C4029" s="188">
        <v>1000</v>
      </c>
      <c r="D4029" s="35" t="s">
        <v>7368</v>
      </c>
    </row>
    <row r="4030" spans="1:4" s="118" customFormat="1" x14ac:dyDescent="0.25">
      <c r="A4030" s="109"/>
      <c r="B4030" s="220">
        <v>45257</v>
      </c>
      <c r="C4030" s="188">
        <v>1000</v>
      </c>
      <c r="D4030" s="35" t="s">
        <v>7136</v>
      </c>
    </row>
    <row r="4031" spans="1:4" s="118" customFormat="1" x14ac:dyDescent="0.25">
      <c r="A4031" s="109"/>
      <c r="B4031" s="220">
        <v>45257</v>
      </c>
      <c r="C4031" s="188">
        <v>1000</v>
      </c>
      <c r="D4031" s="35" t="s">
        <v>8933</v>
      </c>
    </row>
    <row r="4032" spans="1:4" s="118" customFormat="1" x14ac:dyDescent="0.25">
      <c r="A4032" s="109"/>
      <c r="B4032" s="220">
        <v>45257</v>
      </c>
      <c r="C4032" s="188">
        <v>1000</v>
      </c>
      <c r="D4032" s="35" t="s">
        <v>8050</v>
      </c>
    </row>
    <row r="4033" spans="1:4" s="118" customFormat="1" x14ac:dyDescent="0.25">
      <c r="A4033" s="109"/>
      <c r="B4033" s="220">
        <v>45257</v>
      </c>
      <c r="C4033" s="188">
        <v>1000</v>
      </c>
      <c r="D4033" s="35" t="s">
        <v>8532</v>
      </c>
    </row>
    <row r="4034" spans="1:4" s="118" customFormat="1" x14ac:dyDescent="0.25">
      <c r="A4034" s="109"/>
      <c r="B4034" s="220">
        <v>45257</v>
      </c>
      <c r="C4034" s="188">
        <v>1000</v>
      </c>
      <c r="D4034" s="35" t="s">
        <v>10436</v>
      </c>
    </row>
    <row r="4035" spans="1:4" s="118" customFormat="1" x14ac:dyDescent="0.25">
      <c r="A4035" s="109"/>
      <c r="B4035" s="220">
        <v>45257</v>
      </c>
      <c r="C4035" s="188">
        <v>1000</v>
      </c>
      <c r="D4035" s="35" t="s">
        <v>10437</v>
      </c>
    </row>
    <row r="4036" spans="1:4" s="118" customFormat="1" x14ac:dyDescent="0.25">
      <c r="A4036" s="109"/>
      <c r="B4036" s="220">
        <v>45257</v>
      </c>
      <c r="C4036" s="188">
        <v>1000</v>
      </c>
      <c r="D4036" s="35" t="s">
        <v>10438</v>
      </c>
    </row>
    <row r="4037" spans="1:4" s="118" customFormat="1" x14ac:dyDescent="0.25">
      <c r="A4037" s="109"/>
      <c r="B4037" s="220">
        <v>45257</v>
      </c>
      <c r="C4037" s="188">
        <v>1000</v>
      </c>
      <c r="D4037" s="35" t="s">
        <v>7730</v>
      </c>
    </row>
    <row r="4038" spans="1:4" s="118" customFormat="1" x14ac:dyDescent="0.25">
      <c r="A4038" s="109"/>
      <c r="B4038" s="220">
        <v>45257</v>
      </c>
      <c r="C4038" s="188">
        <v>1000</v>
      </c>
      <c r="D4038" s="35" t="s">
        <v>10439</v>
      </c>
    </row>
    <row r="4039" spans="1:4" s="118" customFormat="1" x14ac:dyDescent="0.25">
      <c r="A4039" s="109"/>
      <c r="B4039" s="220">
        <v>45257</v>
      </c>
      <c r="C4039" s="188">
        <v>1000</v>
      </c>
      <c r="D4039" s="35" t="s">
        <v>9047</v>
      </c>
    </row>
    <row r="4040" spans="1:4" s="118" customFormat="1" x14ac:dyDescent="0.25">
      <c r="A4040" s="109"/>
      <c r="B4040" s="220">
        <v>45257</v>
      </c>
      <c r="C4040" s="188">
        <v>1000</v>
      </c>
      <c r="D4040" s="35" t="s">
        <v>10440</v>
      </c>
    </row>
    <row r="4041" spans="1:4" s="118" customFormat="1" x14ac:dyDescent="0.25">
      <c r="A4041" s="109"/>
      <c r="B4041" s="220">
        <v>45257</v>
      </c>
      <c r="C4041" s="188">
        <v>1000</v>
      </c>
      <c r="D4041" s="35" t="s">
        <v>9686</v>
      </c>
    </row>
    <row r="4042" spans="1:4" s="118" customFormat="1" x14ac:dyDescent="0.25">
      <c r="A4042" s="109"/>
      <c r="B4042" s="220">
        <v>45257</v>
      </c>
      <c r="C4042" s="188">
        <v>1000</v>
      </c>
      <c r="D4042" s="35" t="s">
        <v>7478</v>
      </c>
    </row>
    <row r="4043" spans="1:4" s="118" customFormat="1" x14ac:dyDescent="0.25">
      <c r="A4043" s="109"/>
      <c r="B4043" s="220">
        <v>45257</v>
      </c>
      <c r="C4043" s="188">
        <v>1500</v>
      </c>
      <c r="D4043" s="35" t="s">
        <v>7092</v>
      </c>
    </row>
    <row r="4044" spans="1:4" s="118" customFormat="1" x14ac:dyDescent="0.25">
      <c r="A4044" s="109"/>
      <c r="B4044" s="220">
        <v>45257</v>
      </c>
      <c r="C4044" s="188">
        <v>1500</v>
      </c>
      <c r="D4044" s="35" t="s">
        <v>8894</v>
      </c>
    </row>
    <row r="4045" spans="1:4" s="118" customFormat="1" x14ac:dyDescent="0.25">
      <c r="A4045" s="109"/>
      <c r="B4045" s="220">
        <v>45257</v>
      </c>
      <c r="C4045" s="188">
        <v>1500</v>
      </c>
      <c r="D4045" s="35" t="s">
        <v>7092</v>
      </c>
    </row>
    <row r="4046" spans="1:4" s="118" customFormat="1" x14ac:dyDescent="0.25">
      <c r="A4046" s="109"/>
      <c r="B4046" s="220">
        <v>45257</v>
      </c>
      <c r="C4046" s="188">
        <v>1500</v>
      </c>
      <c r="D4046" s="35" t="s">
        <v>7240</v>
      </c>
    </row>
    <row r="4047" spans="1:4" s="118" customFormat="1" x14ac:dyDescent="0.25">
      <c r="A4047" s="109"/>
      <c r="B4047" s="220">
        <v>45257</v>
      </c>
      <c r="C4047" s="188">
        <v>2000</v>
      </c>
      <c r="D4047" s="35" t="s">
        <v>7873</v>
      </c>
    </row>
    <row r="4048" spans="1:4" s="118" customFormat="1" x14ac:dyDescent="0.25">
      <c r="A4048" s="109"/>
      <c r="B4048" s="220">
        <v>45257</v>
      </c>
      <c r="C4048" s="188">
        <v>2000</v>
      </c>
      <c r="D4048" s="35" t="s">
        <v>8138</v>
      </c>
    </row>
    <row r="4049" spans="1:4" s="118" customFormat="1" x14ac:dyDescent="0.25">
      <c r="A4049" s="109"/>
      <c r="B4049" s="220">
        <v>45257</v>
      </c>
      <c r="C4049" s="188">
        <v>2000</v>
      </c>
      <c r="D4049" s="35" t="s">
        <v>8610</v>
      </c>
    </row>
    <row r="4050" spans="1:4" s="118" customFormat="1" x14ac:dyDescent="0.25">
      <c r="A4050" s="109"/>
      <c r="B4050" s="220">
        <v>45257</v>
      </c>
      <c r="C4050" s="188">
        <v>2284.85</v>
      </c>
      <c r="D4050" s="35" t="s">
        <v>9955</v>
      </c>
    </row>
    <row r="4051" spans="1:4" s="118" customFormat="1" x14ac:dyDescent="0.25">
      <c r="A4051" s="109"/>
      <c r="B4051" s="220">
        <v>45257</v>
      </c>
      <c r="C4051" s="188">
        <v>3000</v>
      </c>
      <c r="D4051" s="35" t="s">
        <v>9689</v>
      </c>
    </row>
    <row r="4052" spans="1:4" s="118" customFormat="1" x14ac:dyDescent="0.25">
      <c r="A4052" s="109"/>
      <c r="B4052" s="220">
        <v>45257</v>
      </c>
      <c r="C4052" s="188">
        <v>3000</v>
      </c>
      <c r="D4052" s="35" t="s">
        <v>8068</v>
      </c>
    </row>
    <row r="4053" spans="1:4" s="118" customFormat="1" x14ac:dyDescent="0.25">
      <c r="A4053" s="109"/>
      <c r="B4053" s="220">
        <v>45257</v>
      </c>
      <c r="C4053" s="188">
        <v>3000</v>
      </c>
      <c r="D4053" s="35" t="s">
        <v>10441</v>
      </c>
    </row>
    <row r="4054" spans="1:4" s="118" customFormat="1" x14ac:dyDescent="0.25">
      <c r="A4054" s="109"/>
      <c r="B4054" s="220">
        <v>45257</v>
      </c>
      <c r="C4054" s="188">
        <v>3000</v>
      </c>
      <c r="D4054" s="35" t="s">
        <v>8541</v>
      </c>
    </row>
    <row r="4055" spans="1:4" s="118" customFormat="1" x14ac:dyDescent="0.25">
      <c r="A4055" s="109"/>
      <c r="B4055" s="220">
        <v>45257</v>
      </c>
      <c r="C4055" s="188">
        <v>3610</v>
      </c>
      <c r="D4055" s="35" t="s">
        <v>7748</v>
      </c>
    </row>
    <row r="4056" spans="1:4" s="118" customFormat="1" x14ac:dyDescent="0.25">
      <c r="A4056" s="109"/>
      <c r="B4056" s="220">
        <v>45257</v>
      </c>
      <c r="C4056" s="188">
        <v>5000</v>
      </c>
      <c r="D4056" s="35" t="s">
        <v>10442</v>
      </c>
    </row>
    <row r="4057" spans="1:4" s="118" customFormat="1" x14ac:dyDescent="0.25">
      <c r="A4057" s="109"/>
      <c r="B4057" s="220">
        <v>45257</v>
      </c>
      <c r="C4057" s="188">
        <v>5000</v>
      </c>
      <c r="D4057" s="35" t="s">
        <v>8896</v>
      </c>
    </row>
    <row r="4058" spans="1:4" s="118" customFormat="1" x14ac:dyDescent="0.25">
      <c r="A4058" s="109"/>
      <c r="B4058" s="220">
        <v>45257</v>
      </c>
      <c r="C4058" s="188">
        <v>5000</v>
      </c>
      <c r="D4058" s="35" t="s">
        <v>8367</v>
      </c>
    </row>
    <row r="4059" spans="1:4" s="118" customFormat="1" x14ac:dyDescent="0.25">
      <c r="A4059" s="109"/>
      <c r="B4059" s="220">
        <v>45257</v>
      </c>
      <c r="C4059" s="188">
        <v>5000</v>
      </c>
      <c r="D4059" s="35" t="s">
        <v>10443</v>
      </c>
    </row>
    <row r="4060" spans="1:4" s="118" customFormat="1" x14ac:dyDescent="0.25">
      <c r="A4060" s="109"/>
      <c r="B4060" s="220">
        <v>45257</v>
      </c>
      <c r="C4060" s="188">
        <v>5000</v>
      </c>
      <c r="D4060" s="35" t="s">
        <v>10444</v>
      </c>
    </row>
    <row r="4061" spans="1:4" s="118" customFormat="1" x14ac:dyDescent="0.25">
      <c r="A4061" s="109"/>
      <c r="B4061" s="220">
        <v>45257</v>
      </c>
      <c r="C4061" s="188">
        <v>7000</v>
      </c>
      <c r="D4061" s="35" t="s">
        <v>7173</v>
      </c>
    </row>
    <row r="4062" spans="1:4" s="118" customFormat="1" x14ac:dyDescent="0.25">
      <c r="A4062" s="109"/>
      <c r="B4062" s="220">
        <v>45257</v>
      </c>
      <c r="C4062" s="188">
        <v>10000</v>
      </c>
      <c r="D4062" s="35" t="s">
        <v>10445</v>
      </c>
    </row>
    <row r="4063" spans="1:4" s="118" customFormat="1" x14ac:dyDescent="0.25">
      <c r="A4063" s="109"/>
      <c r="B4063" s="220">
        <v>45257</v>
      </c>
      <c r="C4063" s="188">
        <v>12000</v>
      </c>
      <c r="D4063" s="35" t="s">
        <v>10446</v>
      </c>
    </row>
    <row r="4064" spans="1:4" s="118" customFormat="1" x14ac:dyDescent="0.25">
      <c r="A4064" s="109"/>
      <c r="B4064" s="220">
        <v>45257</v>
      </c>
      <c r="C4064" s="188">
        <v>43000</v>
      </c>
      <c r="D4064" s="35" t="s">
        <v>10447</v>
      </c>
    </row>
    <row r="4065" spans="1:4" s="118" customFormat="1" x14ac:dyDescent="0.25">
      <c r="A4065" s="109"/>
      <c r="B4065" s="220">
        <v>45257</v>
      </c>
      <c r="C4065" s="188">
        <v>60000</v>
      </c>
      <c r="D4065" s="35" t="s">
        <v>7325</v>
      </c>
    </row>
    <row r="4066" spans="1:4" s="118" customFormat="1" x14ac:dyDescent="0.25">
      <c r="A4066" s="109"/>
      <c r="B4066" s="220">
        <v>45257</v>
      </c>
      <c r="C4066" s="188">
        <v>100000</v>
      </c>
      <c r="D4066" s="35" t="s">
        <v>7757</v>
      </c>
    </row>
    <row r="4067" spans="1:4" s="118" customFormat="1" x14ac:dyDescent="0.25">
      <c r="A4067" s="109"/>
      <c r="B4067" s="220">
        <v>45258</v>
      </c>
      <c r="C4067" s="188">
        <v>1</v>
      </c>
      <c r="D4067" s="35" t="s">
        <v>10448</v>
      </c>
    </row>
    <row r="4068" spans="1:4" s="118" customFormat="1" x14ac:dyDescent="0.25">
      <c r="A4068" s="109"/>
      <c r="B4068" s="220">
        <v>45258</v>
      </c>
      <c r="C4068" s="188">
        <v>3.77</v>
      </c>
      <c r="D4068" s="35" t="s">
        <v>10449</v>
      </c>
    </row>
    <row r="4069" spans="1:4" s="118" customFormat="1" x14ac:dyDescent="0.25">
      <c r="A4069" s="109"/>
      <c r="B4069" s="220">
        <v>45258</v>
      </c>
      <c r="C4069" s="188">
        <v>7.01</v>
      </c>
      <c r="D4069" s="35" t="s">
        <v>8542</v>
      </c>
    </row>
    <row r="4070" spans="1:4" s="118" customFormat="1" x14ac:dyDescent="0.25">
      <c r="A4070" s="109"/>
      <c r="B4070" s="220">
        <v>45258</v>
      </c>
      <c r="C4070" s="188">
        <v>8</v>
      </c>
      <c r="D4070" s="35" t="s">
        <v>10105</v>
      </c>
    </row>
    <row r="4071" spans="1:4" s="118" customFormat="1" x14ac:dyDescent="0.25">
      <c r="A4071" s="109"/>
      <c r="B4071" s="220">
        <v>45258</v>
      </c>
      <c r="C4071" s="188">
        <v>13.5</v>
      </c>
      <c r="D4071" s="35" t="s">
        <v>7326</v>
      </c>
    </row>
    <row r="4072" spans="1:4" s="118" customFormat="1" x14ac:dyDescent="0.25">
      <c r="A4072" s="109"/>
      <c r="B4072" s="220">
        <v>45258</v>
      </c>
      <c r="C4072" s="188">
        <v>20</v>
      </c>
      <c r="D4072" s="35" t="s">
        <v>8391</v>
      </c>
    </row>
    <row r="4073" spans="1:4" s="118" customFormat="1" x14ac:dyDescent="0.25">
      <c r="A4073" s="109"/>
      <c r="B4073" s="220">
        <v>45258</v>
      </c>
      <c r="C4073" s="188">
        <v>30</v>
      </c>
      <c r="D4073" s="35" t="s">
        <v>6976</v>
      </c>
    </row>
    <row r="4074" spans="1:4" s="118" customFormat="1" x14ac:dyDescent="0.25">
      <c r="A4074" s="109"/>
      <c r="B4074" s="220">
        <v>45258</v>
      </c>
      <c r="C4074" s="188">
        <v>30</v>
      </c>
      <c r="D4074" s="35" t="s">
        <v>8983</v>
      </c>
    </row>
    <row r="4075" spans="1:4" s="118" customFormat="1" x14ac:dyDescent="0.25">
      <c r="A4075" s="109"/>
      <c r="B4075" s="220">
        <v>45258</v>
      </c>
      <c r="C4075" s="188">
        <v>50</v>
      </c>
      <c r="D4075" s="35" t="s">
        <v>8939</v>
      </c>
    </row>
    <row r="4076" spans="1:4" s="118" customFormat="1" x14ac:dyDescent="0.25">
      <c r="A4076" s="109"/>
      <c r="B4076" s="220">
        <v>45258</v>
      </c>
      <c r="C4076" s="188">
        <v>50</v>
      </c>
      <c r="D4076" s="35" t="s">
        <v>10450</v>
      </c>
    </row>
    <row r="4077" spans="1:4" s="118" customFormat="1" x14ac:dyDescent="0.25">
      <c r="A4077" s="109"/>
      <c r="B4077" s="220">
        <v>45258</v>
      </c>
      <c r="C4077" s="188">
        <v>50</v>
      </c>
      <c r="D4077" s="35" t="s">
        <v>9056</v>
      </c>
    </row>
    <row r="4078" spans="1:4" s="118" customFormat="1" x14ac:dyDescent="0.25">
      <c r="A4078" s="109"/>
      <c r="B4078" s="220">
        <v>45258</v>
      </c>
      <c r="C4078" s="188">
        <v>50</v>
      </c>
      <c r="D4078" s="35" t="s">
        <v>7493</v>
      </c>
    </row>
    <row r="4079" spans="1:4" s="118" customFormat="1" x14ac:dyDescent="0.25">
      <c r="A4079" s="109"/>
      <c r="B4079" s="220">
        <v>45258</v>
      </c>
      <c r="C4079" s="188">
        <v>50</v>
      </c>
      <c r="D4079" s="35" t="s">
        <v>7984</v>
      </c>
    </row>
    <row r="4080" spans="1:4" s="118" customFormat="1" x14ac:dyDescent="0.25">
      <c r="A4080" s="109"/>
      <c r="B4080" s="220">
        <v>45258</v>
      </c>
      <c r="C4080" s="188">
        <v>56</v>
      </c>
      <c r="D4080" s="35" t="s">
        <v>7184</v>
      </c>
    </row>
    <row r="4081" spans="1:4" s="118" customFormat="1" x14ac:dyDescent="0.25">
      <c r="A4081" s="109"/>
      <c r="B4081" s="220">
        <v>45258</v>
      </c>
      <c r="C4081" s="188">
        <v>99</v>
      </c>
      <c r="D4081" s="35" t="s">
        <v>8941</v>
      </c>
    </row>
    <row r="4082" spans="1:4" s="118" customFormat="1" x14ac:dyDescent="0.25">
      <c r="A4082" s="109"/>
      <c r="B4082" s="220">
        <v>45258</v>
      </c>
      <c r="C4082" s="188">
        <v>100</v>
      </c>
      <c r="D4082" s="35" t="s">
        <v>10451</v>
      </c>
    </row>
    <row r="4083" spans="1:4" s="118" customFormat="1" x14ac:dyDescent="0.25">
      <c r="A4083" s="109"/>
      <c r="B4083" s="220">
        <v>45258</v>
      </c>
      <c r="C4083" s="188">
        <v>100</v>
      </c>
      <c r="D4083" s="35" t="s">
        <v>8942</v>
      </c>
    </row>
    <row r="4084" spans="1:4" s="118" customFormat="1" x14ac:dyDescent="0.25">
      <c r="A4084" s="109"/>
      <c r="B4084" s="220">
        <v>45258</v>
      </c>
      <c r="C4084" s="188">
        <v>100</v>
      </c>
      <c r="D4084" s="35" t="s">
        <v>7009</v>
      </c>
    </row>
    <row r="4085" spans="1:4" s="118" customFormat="1" x14ac:dyDescent="0.25">
      <c r="A4085" s="109"/>
      <c r="B4085" s="220">
        <v>45258</v>
      </c>
      <c r="C4085" s="188">
        <v>100</v>
      </c>
      <c r="D4085" s="35" t="s">
        <v>7663</v>
      </c>
    </row>
    <row r="4086" spans="1:4" s="118" customFormat="1" x14ac:dyDescent="0.25">
      <c r="A4086" s="109"/>
      <c r="B4086" s="220">
        <v>45258</v>
      </c>
      <c r="C4086" s="188">
        <v>100</v>
      </c>
      <c r="D4086" s="35" t="s">
        <v>7004</v>
      </c>
    </row>
    <row r="4087" spans="1:4" s="118" customFormat="1" x14ac:dyDescent="0.25">
      <c r="A4087" s="109"/>
      <c r="B4087" s="220">
        <v>45258</v>
      </c>
      <c r="C4087" s="188">
        <v>100</v>
      </c>
      <c r="D4087" s="35" t="s">
        <v>8404</v>
      </c>
    </row>
    <row r="4088" spans="1:4" s="118" customFormat="1" x14ac:dyDescent="0.25">
      <c r="A4088" s="109"/>
      <c r="B4088" s="220">
        <v>45258</v>
      </c>
      <c r="C4088" s="188">
        <v>100</v>
      </c>
      <c r="D4088" s="35" t="s">
        <v>8945</v>
      </c>
    </row>
    <row r="4089" spans="1:4" s="118" customFormat="1" x14ac:dyDescent="0.25">
      <c r="A4089" s="109"/>
      <c r="B4089" s="220">
        <v>45258</v>
      </c>
      <c r="C4089" s="188">
        <v>100</v>
      </c>
      <c r="D4089" s="35" t="s">
        <v>8903</v>
      </c>
    </row>
    <row r="4090" spans="1:4" s="118" customFormat="1" x14ac:dyDescent="0.25">
      <c r="A4090" s="109"/>
      <c r="B4090" s="220">
        <v>45258</v>
      </c>
      <c r="C4090" s="188">
        <v>100</v>
      </c>
      <c r="D4090" s="35" t="s">
        <v>8943</v>
      </c>
    </row>
    <row r="4091" spans="1:4" s="118" customFormat="1" x14ac:dyDescent="0.25">
      <c r="A4091" s="109"/>
      <c r="B4091" s="220">
        <v>45258</v>
      </c>
      <c r="C4091" s="188">
        <v>100</v>
      </c>
      <c r="D4091" s="35" t="s">
        <v>8908</v>
      </c>
    </row>
    <row r="4092" spans="1:4" s="118" customFormat="1" x14ac:dyDescent="0.25">
      <c r="A4092" s="109"/>
      <c r="B4092" s="220">
        <v>45258</v>
      </c>
      <c r="C4092" s="188">
        <v>100</v>
      </c>
      <c r="D4092" s="35" t="s">
        <v>7190</v>
      </c>
    </row>
    <row r="4093" spans="1:4" s="118" customFormat="1" x14ac:dyDescent="0.25">
      <c r="A4093" s="109"/>
      <c r="B4093" s="220">
        <v>45258</v>
      </c>
      <c r="C4093" s="188">
        <v>100</v>
      </c>
      <c r="D4093" s="35" t="s">
        <v>8988</v>
      </c>
    </row>
    <row r="4094" spans="1:4" s="118" customFormat="1" x14ac:dyDescent="0.25">
      <c r="A4094" s="109"/>
      <c r="B4094" s="220">
        <v>45258</v>
      </c>
      <c r="C4094" s="188">
        <v>100</v>
      </c>
      <c r="D4094" s="35" t="s">
        <v>7091</v>
      </c>
    </row>
    <row r="4095" spans="1:4" s="118" customFormat="1" x14ac:dyDescent="0.25">
      <c r="A4095" s="109"/>
      <c r="B4095" s="220">
        <v>45258</v>
      </c>
      <c r="C4095" s="188">
        <v>100</v>
      </c>
      <c r="D4095" s="35" t="s">
        <v>8990</v>
      </c>
    </row>
    <row r="4096" spans="1:4" s="118" customFormat="1" x14ac:dyDescent="0.25">
      <c r="A4096" s="109"/>
      <c r="B4096" s="220">
        <v>45258</v>
      </c>
      <c r="C4096" s="188">
        <v>100</v>
      </c>
      <c r="D4096" s="35" t="s">
        <v>9887</v>
      </c>
    </row>
    <row r="4097" spans="1:4" s="118" customFormat="1" x14ac:dyDescent="0.25">
      <c r="A4097" s="109"/>
      <c r="B4097" s="220">
        <v>45258</v>
      </c>
      <c r="C4097" s="188">
        <v>100</v>
      </c>
      <c r="D4097" s="35" t="s">
        <v>8944</v>
      </c>
    </row>
    <row r="4098" spans="1:4" s="118" customFormat="1" x14ac:dyDescent="0.25">
      <c r="A4098" s="109"/>
      <c r="B4098" s="220">
        <v>45258</v>
      </c>
      <c r="C4098" s="188">
        <v>100</v>
      </c>
      <c r="D4098" s="35" t="s">
        <v>6915</v>
      </c>
    </row>
    <row r="4099" spans="1:4" s="118" customFormat="1" x14ac:dyDescent="0.25">
      <c r="A4099" s="109"/>
      <c r="B4099" s="220">
        <v>45258</v>
      </c>
      <c r="C4099" s="188">
        <v>100</v>
      </c>
      <c r="D4099" s="35" t="s">
        <v>10452</v>
      </c>
    </row>
    <row r="4100" spans="1:4" s="118" customFormat="1" x14ac:dyDescent="0.25">
      <c r="A4100" s="109"/>
      <c r="B4100" s="220">
        <v>45258</v>
      </c>
      <c r="C4100" s="188">
        <v>100</v>
      </c>
      <c r="D4100" s="35" t="s">
        <v>6995</v>
      </c>
    </row>
    <row r="4101" spans="1:4" s="118" customFormat="1" x14ac:dyDescent="0.25">
      <c r="A4101" s="109"/>
      <c r="B4101" s="220">
        <v>45258</v>
      </c>
      <c r="C4101" s="188">
        <v>100</v>
      </c>
      <c r="D4101" s="35" t="s">
        <v>10451</v>
      </c>
    </row>
    <row r="4102" spans="1:4" s="118" customFormat="1" x14ac:dyDescent="0.25">
      <c r="A4102" s="109"/>
      <c r="B4102" s="220">
        <v>45258</v>
      </c>
      <c r="C4102" s="188">
        <v>116</v>
      </c>
      <c r="D4102" s="35" t="s">
        <v>10453</v>
      </c>
    </row>
    <row r="4103" spans="1:4" s="118" customFormat="1" x14ac:dyDescent="0.25">
      <c r="A4103" s="109"/>
      <c r="B4103" s="220">
        <v>45258</v>
      </c>
      <c r="C4103" s="188">
        <v>150</v>
      </c>
      <c r="D4103" s="35" t="s">
        <v>10454</v>
      </c>
    </row>
    <row r="4104" spans="1:4" s="118" customFormat="1" x14ac:dyDescent="0.25">
      <c r="A4104" s="109"/>
      <c r="B4104" s="220">
        <v>45258</v>
      </c>
      <c r="C4104" s="188">
        <v>160</v>
      </c>
      <c r="D4104" s="35" t="s">
        <v>7153</v>
      </c>
    </row>
    <row r="4105" spans="1:4" s="118" customFormat="1" x14ac:dyDescent="0.25">
      <c r="A4105" s="109"/>
      <c r="B4105" s="220">
        <v>45258</v>
      </c>
      <c r="C4105" s="188">
        <v>200</v>
      </c>
      <c r="D4105" s="35" t="s">
        <v>7105</v>
      </c>
    </row>
    <row r="4106" spans="1:4" s="118" customFormat="1" x14ac:dyDescent="0.25">
      <c r="A4106" s="109"/>
      <c r="B4106" s="220">
        <v>45258</v>
      </c>
      <c r="C4106" s="188">
        <v>200</v>
      </c>
      <c r="D4106" s="35" t="s">
        <v>10455</v>
      </c>
    </row>
    <row r="4107" spans="1:4" s="118" customFormat="1" x14ac:dyDescent="0.25">
      <c r="A4107" s="109"/>
      <c r="B4107" s="220">
        <v>45258</v>
      </c>
      <c r="C4107" s="188">
        <v>200</v>
      </c>
      <c r="D4107" s="35" t="s">
        <v>7105</v>
      </c>
    </row>
    <row r="4108" spans="1:4" s="118" customFormat="1" x14ac:dyDescent="0.25">
      <c r="A4108" s="109"/>
      <c r="B4108" s="220">
        <v>45258</v>
      </c>
      <c r="C4108" s="188">
        <v>200</v>
      </c>
      <c r="D4108" s="35" t="s">
        <v>8946</v>
      </c>
    </row>
    <row r="4109" spans="1:4" s="118" customFormat="1" x14ac:dyDescent="0.25">
      <c r="A4109" s="109"/>
      <c r="B4109" s="220">
        <v>45258</v>
      </c>
      <c r="C4109" s="188">
        <v>200</v>
      </c>
      <c r="D4109" s="35" t="s">
        <v>8947</v>
      </c>
    </row>
    <row r="4110" spans="1:4" s="118" customFormat="1" x14ac:dyDescent="0.25">
      <c r="A4110" s="109"/>
      <c r="B4110" s="220">
        <v>45258</v>
      </c>
      <c r="C4110" s="188">
        <v>200</v>
      </c>
      <c r="D4110" s="35" t="s">
        <v>9001</v>
      </c>
    </row>
    <row r="4111" spans="1:4" s="118" customFormat="1" x14ac:dyDescent="0.25">
      <c r="A4111" s="109"/>
      <c r="B4111" s="220">
        <v>45258</v>
      </c>
      <c r="C4111" s="188">
        <v>200</v>
      </c>
      <c r="D4111" s="35" t="s">
        <v>10456</v>
      </c>
    </row>
    <row r="4112" spans="1:4" s="118" customFormat="1" x14ac:dyDescent="0.25">
      <c r="A4112" s="109"/>
      <c r="B4112" s="220">
        <v>45258</v>
      </c>
      <c r="C4112" s="188">
        <v>200</v>
      </c>
      <c r="D4112" s="35" t="s">
        <v>10457</v>
      </c>
    </row>
    <row r="4113" spans="1:4" s="118" customFormat="1" x14ac:dyDescent="0.25">
      <c r="A4113" s="109"/>
      <c r="B4113" s="220">
        <v>45258</v>
      </c>
      <c r="C4113" s="188">
        <v>200</v>
      </c>
      <c r="D4113" s="35" t="s">
        <v>10458</v>
      </c>
    </row>
    <row r="4114" spans="1:4" s="118" customFormat="1" x14ac:dyDescent="0.25">
      <c r="A4114" s="109"/>
      <c r="B4114" s="220">
        <v>45258</v>
      </c>
      <c r="C4114" s="188">
        <v>200</v>
      </c>
      <c r="D4114" s="35" t="s">
        <v>6927</v>
      </c>
    </row>
    <row r="4115" spans="1:4" s="118" customFormat="1" x14ac:dyDescent="0.25">
      <c r="A4115" s="109"/>
      <c r="B4115" s="220">
        <v>45258</v>
      </c>
      <c r="C4115" s="188">
        <v>200</v>
      </c>
      <c r="D4115" s="35" t="s">
        <v>7348</v>
      </c>
    </row>
    <row r="4116" spans="1:4" s="118" customFormat="1" x14ac:dyDescent="0.25">
      <c r="A4116" s="109"/>
      <c r="B4116" s="220">
        <v>45258</v>
      </c>
      <c r="C4116" s="188">
        <v>200</v>
      </c>
      <c r="D4116" s="35" t="s">
        <v>10459</v>
      </c>
    </row>
    <row r="4117" spans="1:4" s="118" customFormat="1" x14ac:dyDescent="0.25">
      <c r="A4117" s="109"/>
      <c r="B4117" s="220">
        <v>45258</v>
      </c>
      <c r="C4117" s="188">
        <v>266.48</v>
      </c>
      <c r="D4117" s="35" t="s">
        <v>8361</v>
      </c>
    </row>
    <row r="4118" spans="1:4" s="118" customFormat="1" x14ac:dyDescent="0.25">
      <c r="A4118" s="109"/>
      <c r="B4118" s="220">
        <v>45258</v>
      </c>
      <c r="C4118" s="188">
        <v>300</v>
      </c>
      <c r="D4118" s="35" t="s">
        <v>8949</v>
      </c>
    </row>
    <row r="4119" spans="1:4" s="118" customFormat="1" x14ac:dyDescent="0.25">
      <c r="A4119" s="109"/>
      <c r="B4119" s="220">
        <v>45258</v>
      </c>
      <c r="C4119" s="188">
        <v>300</v>
      </c>
      <c r="D4119" s="35" t="s">
        <v>10460</v>
      </c>
    </row>
    <row r="4120" spans="1:4" s="118" customFormat="1" x14ac:dyDescent="0.25">
      <c r="A4120" s="109"/>
      <c r="B4120" s="220">
        <v>45258</v>
      </c>
      <c r="C4120" s="188">
        <v>300</v>
      </c>
      <c r="D4120" s="35" t="s">
        <v>7017</v>
      </c>
    </row>
    <row r="4121" spans="1:4" s="118" customFormat="1" x14ac:dyDescent="0.25">
      <c r="A4121" s="109"/>
      <c r="B4121" s="220">
        <v>45258</v>
      </c>
      <c r="C4121" s="188">
        <v>300</v>
      </c>
      <c r="D4121" s="35" t="s">
        <v>7059</v>
      </c>
    </row>
    <row r="4122" spans="1:4" s="118" customFormat="1" x14ac:dyDescent="0.25">
      <c r="A4122" s="109"/>
      <c r="B4122" s="220">
        <v>45258</v>
      </c>
      <c r="C4122" s="188">
        <v>300</v>
      </c>
      <c r="D4122" s="35" t="s">
        <v>8950</v>
      </c>
    </row>
    <row r="4123" spans="1:4" s="118" customFormat="1" x14ac:dyDescent="0.25">
      <c r="A4123" s="109"/>
      <c r="B4123" s="220">
        <v>45258</v>
      </c>
      <c r="C4123" s="188">
        <v>300</v>
      </c>
      <c r="D4123" s="35" t="s">
        <v>7382</v>
      </c>
    </row>
    <row r="4124" spans="1:4" s="118" customFormat="1" x14ac:dyDescent="0.25">
      <c r="A4124" s="109"/>
      <c r="B4124" s="220">
        <v>45258</v>
      </c>
      <c r="C4124" s="188">
        <v>300</v>
      </c>
      <c r="D4124" s="35" t="s">
        <v>10461</v>
      </c>
    </row>
    <row r="4125" spans="1:4" s="118" customFormat="1" x14ac:dyDescent="0.25">
      <c r="A4125" s="109"/>
      <c r="B4125" s="220">
        <v>45258</v>
      </c>
      <c r="C4125" s="188">
        <v>300</v>
      </c>
      <c r="D4125" s="35" t="s">
        <v>7685</v>
      </c>
    </row>
    <row r="4126" spans="1:4" s="118" customFormat="1" x14ac:dyDescent="0.25">
      <c r="A4126" s="109"/>
      <c r="B4126" s="220">
        <v>45258</v>
      </c>
      <c r="C4126" s="188">
        <v>300</v>
      </c>
      <c r="D4126" s="35" t="s">
        <v>7199</v>
      </c>
    </row>
    <row r="4127" spans="1:4" s="118" customFormat="1" x14ac:dyDescent="0.25">
      <c r="A4127" s="109"/>
      <c r="B4127" s="220">
        <v>45258</v>
      </c>
      <c r="C4127" s="188">
        <v>300</v>
      </c>
      <c r="D4127" s="35" t="s">
        <v>8917</v>
      </c>
    </row>
    <row r="4128" spans="1:4" s="118" customFormat="1" x14ac:dyDescent="0.25">
      <c r="A4128" s="109"/>
      <c r="B4128" s="220">
        <v>45258</v>
      </c>
      <c r="C4128" s="188">
        <v>300</v>
      </c>
      <c r="D4128" s="35" t="s">
        <v>10462</v>
      </c>
    </row>
    <row r="4129" spans="1:4" s="118" customFormat="1" x14ac:dyDescent="0.25">
      <c r="A4129" s="109"/>
      <c r="B4129" s="220">
        <v>45258</v>
      </c>
      <c r="C4129" s="188">
        <v>300</v>
      </c>
      <c r="D4129" s="35" t="s">
        <v>7017</v>
      </c>
    </row>
    <row r="4130" spans="1:4" s="118" customFormat="1" x14ac:dyDescent="0.25">
      <c r="A4130" s="109"/>
      <c r="B4130" s="220">
        <v>45258</v>
      </c>
      <c r="C4130" s="188">
        <v>300</v>
      </c>
      <c r="D4130" s="35" t="s">
        <v>10463</v>
      </c>
    </row>
    <row r="4131" spans="1:4" s="118" customFormat="1" x14ac:dyDescent="0.25">
      <c r="A4131" s="109"/>
      <c r="B4131" s="220">
        <v>45258</v>
      </c>
      <c r="C4131" s="188">
        <v>300</v>
      </c>
      <c r="D4131" s="35" t="s">
        <v>10464</v>
      </c>
    </row>
    <row r="4132" spans="1:4" s="118" customFormat="1" x14ac:dyDescent="0.25">
      <c r="A4132" s="109"/>
      <c r="B4132" s="220">
        <v>45258</v>
      </c>
      <c r="C4132" s="188">
        <v>300</v>
      </c>
      <c r="D4132" s="35" t="s">
        <v>10465</v>
      </c>
    </row>
    <row r="4133" spans="1:4" s="118" customFormat="1" x14ac:dyDescent="0.25">
      <c r="A4133" s="109"/>
      <c r="B4133" s="220">
        <v>45258</v>
      </c>
      <c r="C4133" s="188">
        <v>300</v>
      </c>
      <c r="D4133" s="35" t="s">
        <v>10466</v>
      </c>
    </row>
    <row r="4134" spans="1:4" s="118" customFormat="1" x14ac:dyDescent="0.25">
      <c r="A4134" s="109"/>
      <c r="B4134" s="220">
        <v>45258</v>
      </c>
      <c r="C4134" s="188">
        <v>300</v>
      </c>
      <c r="D4134" s="35" t="s">
        <v>10467</v>
      </c>
    </row>
    <row r="4135" spans="1:4" s="118" customFormat="1" x14ac:dyDescent="0.25">
      <c r="A4135" s="109"/>
      <c r="B4135" s="220">
        <v>45258</v>
      </c>
      <c r="C4135" s="188">
        <v>313.67</v>
      </c>
      <c r="D4135" s="35" t="s">
        <v>7806</v>
      </c>
    </row>
    <row r="4136" spans="1:4" s="118" customFormat="1" x14ac:dyDescent="0.25">
      <c r="A4136" s="109"/>
      <c r="B4136" s="220">
        <v>45258</v>
      </c>
      <c r="C4136" s="188">
        <v>350</v>
      </c>
      <c r="D4136" s="35" t="s">
        <v>9018</v>
      </c>
    </row>
    <row r="4137" spans="1:4" s="118" customFormat="1" x14ac:dyDescent="0.25">
      <c r="A4137" s="109"/>
      <c r="B4137" s="220">
        <v>45258</v>
      </c>
      <c r="C4137" s="188">
        <v>400</v>
      </c>
      <c r="D4137" s="35" t="s">
        <v>10468</v>
      </c>
    </row>
    <row r="4138" spans="1:4" s="118" customFormat="1" x14ac:dyDescent="0.25">
      <c r="A4138" s="109"/>
      <c r="B4138" s="220">
        <v>45258</v>
      </c>
      <c r="C4138" s="188">
        <v>440.26</v>
      </c>
      <c r="D4138" s="35" t="s">
        <v>10245</v>
      </c>
    </row>
    <row r="4139" spans="1:4" s="118" customFormat="1" x14ac:dyDescent="0.25">
      <c r="A4139" s="109"/>
      <c r="B4139" s="220">
        <v>45258</v>
      </c>
      <c r="C4139" s="188">
        <v>500</v>
      </c>
      <c r="D4139" s="35" t="s">
        <v>10469</v>
      </c>
    </row>
    <row r="4140" spans="1:4" s="118" customFormat="1" x14ac:dyDescent="0.25">
      <c r="A4140" s="109"/>
      <c r="B4140" s="220">
        <v>45258</v>
      </c>
      <c r="C4140" s="188">
        <v>500</v>
      </c>
      <c r="D4140" s="35" t="s">
        <v>8040</v>
      </c>
    </row>
    <row r="4141" spans="1:4" s="118" customFormat="1" x14ac:dyDescent="0.25">
      <c r="A4141" s="109"/>
      <c r="B4141" s="220">
        <v>45258</v>
      </c>
      <c r="C4141" s="188">
        <v>500</v>
      </c>
      <c r="D4141" s="35" t="s">
        <v>8951</v>
      </c>
    </row>
    <row r="4142" spans="1:4" s="118" customFormat="1" x14ac:dyDescent="0.25">
      <c r="A4142" s="109"/>
      <c r="B4142" s="220">
        <v>45258</v>
      </c>
      <c r="C4142" s="188">
        <v>500</v>
      </c>
      <c r="D4142" s="35" t="s">
        <v>8952</v>
      </c>
    </row>
    <row r="4143" spans="1:4" s="118" customFormat="1" x14ac:dyDescent="0.25">
      <c r="A4143" s="109"/>
      <c r="B4143" s="220">
        <v>45258</v>
      </c>
      <c r="C4143" s="188">
        <v>500</v>
      </c>
      <c r="D4143" s="35" t="s">
        <v>7079</v>
      </c>
    </row>
    <row r="4144" spans="1:4" s="118" customFormat="1" x14ac:dyDescent="0.25">
      <c r="A4144" s="109"/>
      <c r="B4144" s="220">
        <v>45258</v>
      </c>
      <c r="C4144" s="188">
        <v>500</v>
      </c>
      <c r="D4144" s="35" t="s">
        <v>8955</v>
      </c>
    </row>
    <row r="4145" spans="1:4" s="118" customFormat="1" x14ac:dyDescent="0.25">
      <c r="A4145" s="109"/>
      <c r="B4145" s="220">
        <v>45258</v>
      </c>
      <c r="C4145" s="188">
        <v>500</v>
      </c>
      <c r="D4145" s="35" t="s">
        <v>9026</v>
      </c>
    </row>
    <row r="4146" spans="1:4" s="118" customFormat="1" x14ac:dyDescent="0.25">
      <c r="A4146" s="109"/>
      <c r="B4146" s="220">
        <v>45258</v>
      </c>
      <c r="C4146" s="188">
        <v>500</v>
      </c>
      <c r="D4146" s="35" t="s">
        <v>8867</v>
      </c>
    </row>
    <row r="4147" spans="1:4" s="118" customFormat="1" x14ac:dyDescent="0.25">
      <c r="A4147" s="109"/>
      <c r="B4147" s="220">
        <v>45258</v>
      </c>
      <c r="C4147" s="188">
        <v>500</v>
      </c>
      <c r="D4147" s="35" t="s">
        <v>9919</v>
      </c>
    </row>
    <row r="4148" spans="1:4" s="118" customFormat="1" x14ac:dyDescent="0.25">
      <c r="A4148" s="109"/>
      <c r="B4148" s="220">
        <v>45258</v>
      </c>
      <c r="C4148" s="188">
        <v>500</v>
      </c>
      <c r="D4148" s="35" t="s">
        <v>8954</v>
      </c>
    </row>
    <row r="4149" spans="1:4" s="118" customFormat="1" x14ac:dyDescent="0.25">
      <c r="A4149" s="109"/>
      <c r="B4149" s="220">
        <v>45258</v>
      </c>
      <c r="C4149" s="188">
        <v>500</v>
      </c>
      <c r="D4149" s="35" t="s">
        <v>9024</v>
      </c>
    </row>
    <row r="4150" spans="1:4" s="118" customFormat="1" x14ac:dyDescent="0.25">
      <c r="A4150" s="109"/>
      <c r="B4150" s="220">
        <v>45258</v>
      </c>
      <c r="C4150" s="188">
        <v>500</v>
      </c>
      <c r="D4150" s="35" t="s">
        <v>10470</v>
      </c>
    </row>
    <row r="4151" spans="1:4" s="118" customFormat="1" x14ac:dyDescent="0.25">
      <c r="A4151" s="109"/>
      <c r="B4151" s="220">
        <v>45258</v>
      </c>
      <c r="C4151" s="188">
        <v>500</v>
      </c>
      <c r="D4151" s="35" t="s">
        <v>8953</v>
      </c>
    </row>
    <row r="4152" spans="1:4" s="118" customFormat="1" x14ac:dyDescent="0.25">
      <c r="A4152" s="109"/>
      <c r="B4152" s="220">
        <v>45258</v>
      </c>
      <c r="C4152" s="188">
        <v>500</v>
      </c>
      <c r="D4152" s="35" t="s">
        <v>8956</v>
      </c>
    </row>
    <row r="4153" spans="1:4" s="118" customFormat="1" x14ac:dyDescent="0.25">
      <c r="A4153" s="109"/>
      <c r="B4153" s="220">
        <v>45258</v>
      </c>
      <c r="C4153" s="188">
        <v>500</v>
      </c>
      <c r="D4153" s="35" t="s">
        <v>10471</v>
      </c>
    </row>
    <row r="4154" spans="1:4" s="118" customFormat="1" x14ac:dyDescent="0.25">
      <c r="A4154" s="109"/>
      <c r="B4154" s="220">
        <v>45258</v>
      </c>
      <c r="C4154" s="188">
        <v>500</v>
      </c>
      <c r="D4154" s="35" t="s">
        <v>8171</v>
      </c>
    </row>
    <row r="4155" spans="1:4" s="118" customFormat="1" x14ac:dyDescent="0.25">
      <c r="A4155" s="109"/>
      <c r="B4155" s="220">
        <v>45258</v>
      </c>
      <c r="C4155" s="188">
        <v>500</v>
      </c>
      <c r="D4155" s="35" t="s">
        <v>7071</v>
      </c>
    </row>
    <row r="4156" spans="1:4" s="118" customFormat="1" x14ac:dyDescent="0.25">
      <c r="A4156" s="109"/>
      <c r="B4156" s="220">
        <v>45258</v>
      </c>
      <c r="C4156" s="188">
        <v>500</v>
      </c>
      <c r="D4156" s="35" t="s">
        <v>8314</v>
      </c>
    </row>
    <row r="4157" spans="1:4" s="118" customFormat="1" x14ac:dyDescent="0.25">
      <c r="A4157" s="109"/>
      <c r="B4157" s="220">
        <v>45258</v>
      </c>
      <c r="C4157" s="188">
        <v>500</v>
      </c>
      <c r="D4157" s="35" t="s">
        <v>10472</v>
      </c>
    </row>
    <row r="4158" spans="1:4" s="118" customFormat="1" x14ac:dyDescent="0.25">
      <c r="A4158" s="109"/>
      <c r="B4158" s="220">
        <v>45258</v>
      </c>
      <c r="C4158" s="188">
        <v>500</v>
      </c>
      <c r="D4158" s="35" t="s">
        <v>7112</v>
      </c>
    </row>
    <row r="4159" spans="1:4" s="118" customFormat="1" x14ac:dyDescent="0.25">
      <c r="A4159" s="109"/>
      <c r="B4159" s="220">
        <v>45258</v>
      </c>
      <c r="C4159" s="188">
        <v>500</v>
      </c>
      <c r="D4159" s="35" t="s">
        <v>9065</v>
      </c>
    </row>
    <row r="4160" spans="1:4" s="118" customFormat="1" x14ac:dyDescent="0.25">
      <c r="A4160" s="109"/>
      <c r="B4160" s="220">
        <v>45258</v>
      </c>
      <c r="C4160" s="188">
        <v>500</v>
      </c>
      <c r="D4160" s="35" t="s">
        <v>8583</v>
      </c>
    </row>
    <row r="4161" spans="1:4" s="118" customFormat="1" x14ac:dyDescent="0.25">
      <c r="A4161" s="109"/>
      <c r="B4161" s="220">
        <v>45258</v>
      </c>
      <c r="C4161" s="188">
        <v>500</v>
      </c>
      <c r="D4161" s="35" t="s">
        <v>10061</v>
      </c>
    </row>
    <row r="4162" spans="1:4" s="118" customFormat="1" x14ac:dyDescent="0.25">
      <c r="A4162" s="109"/>
      <c r="B4162" s="220">
        <v>45258</v>
      </c>
      <c r="C4162" s="188">
        <v>500</v>
      </c>
      <c r="D4162" s="35" t="s">
        <v>8590</v>
      </c>
    </row>
    <row r="4163" spans="1:4" s="118" customFormat="1" x14ac:dyDescent="0.25">
      <c r="A4163" s="109"/>
      <c r="B4163" s="220">
        <v>45258</v>
      </c>
      <c r="C4163" s="188">
        <v>651</v>
      </c>
      <c r="D4163" s="35" t="s">
        <v>7363</v>
      </c>
    </row>
    <row r="4164" spans="1:4" s="118" customFormat="1" x14ac:dyDescent="0.25">
      <c r="A4164" s="109"/>
      <c r="B4164" s="220">
        <v>45258</v>
      </c>
      <c r="C4164" s="188">
        <v>700</v>
      </c>
      <c r="D4164" s="35" t="s">
        <v>7304</v>
      </c>
    </row>
    <row r="4165" spans="1:4" s="118" customFormat="1" x14ac:dyDescent="0.25">
      <c r="A4165" s="109"/>
      <c r="B4165" s="220">
        <v>45258</v>
      </c>
      <c r="C4165" s="188">
        <v>700</v>
      </c>
      <c r="D4165" s="35" t="s">
        <v>6966</v>
      </c>
    </row>
    <row r="4166" spans="1:4" s="118" customFormat="1" x14ac:dyDescent="0.25">
      <c r="A4166" s="109"/>
      <c r="B4166" s="220">
        <v>45258</v>
      </c>
      <c r="C4166" s="188">
        <v>800</v>
      </c>
      <c r="D4166" s="35" t="s">
        <v>8958</v>
      </c>
    </row>
    <row r="4167" spans="1:4" s="118" customFormat="1" x14ac:dyDescent="0.25">
      <c r="A4167" s="109"/>
      <c r="B4167" s="220">
        <v>45258</v>
      </c>
      <c r="C4167" s="188">
        <v>1000</v>
      </c>
      <c r="D4167" s="35" t="s">
        <v>7720</v>
      </c>
    </row>
    <row r="4168" spans="1:4" s="118" customFormat="1" x14ac:dyDescent="0.25">
      <c r="A4168" s="109"/>
      <c r="B4168" s="220">
        <v>45258</v>
      </c>
      <c r="C4168" s="188">
        <v>1000</v>
      </c>
      <c r="D4168" s="35" t="s">
        <v>8729</v>
      </c>
    </row>
    <row r="4169" spans="1:4" s="118" customFormat="1" x14ac:dyDescent="0.25">
      <c r="A4169" s="109"/>
      <c r="B4169" s="220">
        <v>45258</v>
      </c>
      <c r="C4169" s="188">
        <v>1000</v>
      </c>
      <c r="D4169" s="35" t="s">
        <v>10473</v>
      </c>
    </row>
    <row r="4170" spans="1:4" s="118" customFormat="1" x14ac:dyDescent="0.25">
      <c r="A4170" s="109"/>
      <c r="B4170" s="220">
        <v>45258</v>
      </c>
      <c r="C4170" s="188">
        <v>1000</v>
      </c>
      <c r="D4170" s="35" t="s">
        <v>10474</v>
      </c>
    </row>
    <row r="4171" spans="1:4" s="118" customFormat="1" x14ac:dyDescent="0.25">
      <c r="A4171" s="109"/>
      <c r="B4171" s="220">
        <v>45258</v>
      </c>
      <c r="C4171" s="188">
        <v>1000</v>
      </c>
      <c r="D4171" s="35" t="s">
        <v>10475</v>
      </c>
    </row>
    <row r="4172" spans="1:4" s="118" customFormat="1" x14ac:dyDescent="0.25">
      <c r="A4172" s="109"/>
      <c r="B4172" s="220">
        <v>45258</v>
      </c>
      <c r="C4172" s="188">
        <v>1000</v>
      </c>
      <c r="D4172" s="35" t="s">
        <v>10476</v>
      </c>
    </row>
    <row r="4173" spans="1:4" s="118" customFormat="1" x14ac:dyDescent="0.25">
      <c r="A4173" s="109"/>
      <c r="B4173" s="220">
        <v>45258</v>
      </c>
      <c r="C4173" s="188">
        <v>1000</v>
      </c>
      <c r="D4173" s="35" t="s">
        <v>7126</v>
      </c>
    </row>
    <row r="4174" spans="1:4" s="118" customFormat="1" x14ac:dyDescent="0.25">
      <c r="A4174" s="109"/>
      <c r="B4174" s="220">
        <v>45258</v>
      </c>
      <c r="C4174" s="188">
        <v>1000</v>
      </c>
      <c r="D4174" s="35" t="s">
        <v>10477</v>
      </c>
    </row>
    <row r="4175" spans="1:4" s="118" customFormat="1" x14ac:dyDescent="0.25">
      <c r="A4175" s="109"/>
      <c r="B4175" s="220">
        <v>45258</v>
      </c>
      <c r="C4175" s="188">
        <v>1000</v>
      </c>
      <c r="D4175" s="35" t="s">
        <v>8977</v>
      </c>
    </row>
    <row r="4176" spans="1:4" s="118" customFormat="1" x14ac:dyDescent="0.25">
      <c r="A4176" s="109"/>
      <c r="B4176" s="220">
        <v>45258</v>
      </c>
      <c r="C4176" s="188">
        <v>1000</v>
      </c>
      <c r="D4176" s="35" t="s">
        <v>8959</v>
      </c>
    </row>
    <row r="4177" spans="1:4" s="118" customFormat="1" x14ac:dyDescent="0.25">
      <c r="A4177" s="109"/>
      <c r="B4177" s="220">
        <v>45258</v>
      </c>
      <c r="C4177" s="188">
        <v>1000</v>
      </c>
      <c r="D4177" s="35" t="s">
        <v>10478</v>
      </c>
    </row>
    <row r="4178" spans="1:4" s="118" customFormat="1" x14ac:dyDescent="0.25">
      <c r="A4178" s="109"/>
      <c r="B4178" s="220">
        <v>45258</v>
      </c>
      <c r="C4178" s="188">
        <v>1000</v>
      </c>
      <c r="D4178" s="35" t="s">
        <v>8960</v>
      </c>
    </row>
    <row r="4179" spans="1:4" s="118" customFormat="1" x14ac:dyDescent="0.25">
      <c r="A4179" s="109"/>
      <c r="B4179" s="220">
        <v>45258</v>
      </c>
      <c r="C4179" s="188">
        <v>1000</v>
      </c>
      <c r="D4179" s="35" t="s">
        <v>8961</v>
      </c>
    </row>
    <row r="4180" spans="1:4" s="118" customFormat="1" x14ac:dyDescent="0.25">
      <c r="A4180" s="109"/>
      <c r="B4180" s="220">
        <v>45258</v>
      </c>
      <c r="C4180" s="188">
        <v>1000</v>
      </c>
      <c r="D4180" s="35" t="s">
        <v>10479</v>
      </c>
    </row>
    <row r="4181" spans="1:4" s="118" customFormat="1" x14ac:dyDescent="0.25">
      <c r="A4181" s="109"/>
      <c r="B4181" s="220">
        <v>45258</v>
      </c>
      <c r="C4181" s="188">
        <v>1000</v>
      </c>
      <c r="D4181" s="35" t="s">
        <v>10480</v>
      </c>
    </row>
    <row r="4182" spans="1:4" s="118" customFormat="1" x14ac:dyDescent="0.25">
      <c r="A4182" s="109"/>
      <c r="B4182" s="220">
        <v>45258</v>
      </c>
      <c r="C4182" s="188">
        <v>1000</v>
      </c>
      <c r="D4182" s="35" t="s">
        <v>8173</v>
      </c>
    </row>
    <row r="4183" spans="1:4" s="118" customFormat="1" x14ac:dyDescent="0.25">
      <c r="A4183" s="109"/>
      <c r="B4183" s="220">
        <v>45258</v>
      </c>
      <c r="C4183" s="188">
        <v>1000</v>
      </c>
      <c r="D4183" s="35" t="s">
        <v>8934</v>
      </c>
    </row>
    <row r="4184" spans="1:4" s="118" customFormat="1" x14ac:dyDescent="0.25">
      <c r="A4184" s="109"/>
      <c r="B4184" s="220">
        <v>45258</v>
      </c>
      <c r="C4184" s="188">
        <v>1000</v>
      </c>
      <c r="D4184" s="35" t="s">
        <v>9558</v>
      </c>
    </row>
    <row r="4185" spans="1:4" s="118" customFormat="1" x14ac:dyDescent="0.25">
      <c r="A4185" s="109"/>
      <c r="B4185" s="220">
        <v>45258</v>
      </c>
      <c r="C4185" s="188">
        <v>1000</v>
      </c>
      <c r="D4185" s="35" t="s">
        <v>7617</v>
      </c>
    </row>
    <row r="4186" spans="1:4" s="118" customFormat="1" x14ac:dyDescent="0.25">
      <c r="A4186" s="109"/>
      <c r="B4186" s="220">
        <v>45258</v>
      </c>
      <c r="C4186" s="188">
        <v>1000</v>
      </c>
      <c r="D4186" s="35" t="s">
        <v>10481</v>
      </c>
    </row>
    <row r="4187" spans="1:4" s="118" customFormat="1" x14ac:dyDescent="0.25">
      <c r="A4187" s="109"/>
      <c r="B4187" s="220">
        <v>45258</v>
      </c>
      <c r="C4187" s="188">
        <v>1500</v>
      </c>
      <c r="D4187" s="35" t="s">
        <v>10482</v>
      </c>
    </row>
    <row r="4188" spans="1:4" s="118" customFormat="1" x14ac:dyDescent="0.25">
      <c r="A4188" s="109"/>
      <c r="B4188" s="220">
        <v>45258</v>
      </c>
      <c r="C4188" s="188">
        <v>2000</v>
      </c>
      <c r="D4188" s="35" t="s">
        <v>8962</v>
      </c>
    </row>
    <row r="4189" spans="1:4" s="118" customFormat="1" x14ac:dyDescent="0.25">
      <c r="A4189" s="109"/>
      <c r="B4189" s="220">
        <v>45258</v>
      </c>
      <c r="C4189" s="188">
        <v>2000</v>
      </c>
      <c r="D4189" s="35" t="s">
        <v>7147</v>
      </c>
    </row>
    <row r="4190" spans="1:4" s="118" customFormat="1" x14ac:dyDescent="0.25">
      <c r="A4190" s="109"/>
      <c r="B4190" s="220">
        <v>45258</v>
      </c>
      <c r="C4190" s="188">
        <v>2000</v>
      </c>
      <c r="D4190" s="35" t="s">
        <v>10483</v>
      </c>
    </row>
    <row r="4191" spans="1:4" s="118" customFormat="1" x14ac:dyDescent="0.25">
      <c r="A4191" s="109"/>
      <c r="B4191" s="220">
        <v>45258</v>
      </c>
      <c r="C4191" s="188">
        <v>2000</v>
      </c>
      <c r="D4191" s="35" t="s">
        <v>10484</v>
      </c>
    </row>
    <row r="4192" spans="1:4" s="118" customFormat="1" x14ac:dyDescent="0.25">
      <c r="A4192" s="109"/>
      <c r="B4192" s="220">
        <v>45258</v>
      </c>
      <c r="C4192" s="188">
        <v>2300</v>
      </c>
      <c r="D4192" s="35" t="s">
        <v>9066</v>
      </c>
    </row>
    <row r="4193" spans="1:4" s="118" customFormat="1" x14ac:dyDescent="0.25">
      <c r="A4193" s="109"/>
      <c r="B4193" s="220">
        <v>45258</v>
      </c>
      <c r="C4193" s="188">
        <v>3000</v>
      </c>
      <c r="D4193" s="35" t="s">
        <v>8463</v>
      </c>
    </row>
    <row r="4194" spans="1:4" s="118" customFormat="1" x14ac:dyDescent="0.25">
      <c r="A4194" s="109"/>
      <c r="B4194" s="220">
        <v>45258</v>
      </c>
      <c r="C4194" s="188">
        <v>3000</v>
      </c>
      <c r="D4194" s="35" t="s">
        <v>10485</v>
      </c>
    </row>
    <row r="4195" spans="1:4" s="118" customFormat="1" x14ac:dyDescent="0.25">
      <c r="A4195" s="109"/>
      <c r="B4195" s="220">
        <v>45258</v>
      </c>
      <c r="C4195" s="188">
        <v>3000</v>
      </c>
      <c r="D4195" s="35" t="s">
        <v>10486</v>
      </c>
    </row>
    <row r="4196" spans="1:4" s="118" customFormat="1" x14ac:dyDescent="0.25">
      <c r="A4196" s="109"/>
      <c r="B4196" s="220">
        <v>45258</v>
      </c>
      <c r="C4196" s="188">
        <v>4000</v>
      </c>
      <c r="D4196" s="35" t="s">
        <v>7151</v>
      </c>
    </row>
    <row r="4197" spans="1:4" s="118" customFormat="1" x14ac:dyDescent="0.25">
      <c r="A4197" s="109"/>
      <c r="B4197" s="220">
        <v>45258</v>
      </c>
      <c r="C4197" s="188">
        <v>5000</v>
      </c>
      <c r="D4197" s="35" t="s">
        <v>10487</v>
      </c>
    </row>
    <row r="4198" spans="1:4" s="118" customFormat="1" x14ac:dyDescent="0.25">
      <c r="A4198" s="109"/>
      <c r="B4198" s="220">
        <v>45258</v>
      </c>
      <c r="C4198" s="188">
        <v>5000</v>
      </c>
      <c r="D4198" s="35" t="s">
        <v>8963</v>
      </c>
    </row>
    <row r="4199" spans="1:4" s="118" customFormat="1" x14ac:dyDescent="0.25">
      <c r="A4199" s="109"/>
      <c r="B4199" s="220">
        <v>45258</v>
      </c>
      <c r="C4199" s="188">
        <v>50000</v>
      </c>
      <c r="D4199" s="35" t="s">
        <v>10488</v>
      </c>
    </row>
    <row r="4200" spans="1:4" s="118" customFormat="1" x14ac:dyDescent="0.25">
      <c r="A4200" s="109"/>
      <c r="B4200" s="220">
        <v>45259</v>
      </c>
      <c r="C4200" s="188">
        <v>1</v>
      </c>
      <c r="D4200" s="35" t="s">
        <v>7644</v>
      </c>
    </row>
    <row r="4201" spans="1:4" s="118" customFormat="1" x14ac:dyDescent="0.25">
      <c r="A4201" s="109"/>
      <c r="B4201" s="220">
        <v>45259</v>
      </c>
      <c r="C4201" s="188">
        <v>14</v>
      </c>
      <c r="D4201" s="35" t="s">
        <v>7026</v>
      </c>
    </row>
    <row r="4202" spans="1:4" s="118" customFormat="1" x14ac:dyDescent="0.25">
      <c r="A4202" s="109"/>
      <c r="B4202" s="220">
        <v>45259</v>
      </c>
      <c r="C4202" s="188">
        <v>15</v>
      </c>
      <c r="D4202" s="35" t="s">
        <v>6985</v>
      </c>
    </row>
    <row r="4203" spans="1:4" s="118" customFormat="1" x14ac:dyDescent="0.25">
      <c r="A4203" s="109"/>
      <c r="B4203" s="220">
        <v>45259</v>
      </c>
      <c r="C4203" s="188">
        <v>17</v>
      </c>
      <c r="D4203" s="35" t="s">
        <v>6990</v>
      </c>
    </row>
    <row r="4204" spans="1:4" s="118" customFormat="1" x14ac:dyDescent="0.25">
      <c r="A4204" s="109"/>
      <c r="B4204" s="220">
        <v>45259</v>
      </c>
      <c r="C4204" s="188">
        <v>20</v>
      </c>
      <c r="D4204" s="35" t="s">
        <v>8543</v>
      </c>
    </row>
    <row r="4205" spans="1:4" s="118" customFormat="1" x14ac:dyDescent="0.25">
      <c r="A4205" s="109"/>
      <c r="B4205" s="220">
        <v>45259</v>
      </c>
      <c r="C4205" s="188">
        <v>25</v>
      </c>
      <c r="D4205" s="35" t="s">
        <v>7952</v>
      </c>
    </row>
    <row r="4206" spans="1:4" s="118" customFormat="1" x14ac:dyDescent="0.25">
      <c r="A4206" s="109"/>
      <c r="B4206" s="220">
        <v>45259</v>
      </c>
      <c r="C4206" s="188">
        <v>30</v>
      </c>
      <c r="D4206" s="35" t="s">
        <v>6976</v>
      </c>
    </row>
    <row r="4207" spans="1:4" s="118" customFormat="1" x14ac:dyDescent="0.25">
      <c r="A4207" s="109"/>
      <c r="B4207" s="220">
        <v>45259</v>
      </c>
      <c r="C4207" s="188">
        <v>30</v>
      </c>
      <c r="D4207" s="35" t="s">
        <v>6986</v>
      </c>
    </row>
    <row r="4208" spans="1:4" s="118" customFormat="1" x14ac:dyDescent="0.25">
      <c r="A4208" s="109"/>
      <c r="B4208" s="220">
        <v>45259</v>
      </c>
      <c r="C4208" s="188">
        <v>50</v>
      </c>
      <c r="D4208" s="35" t="s">
        <v>8940</v>
      </c>
    </row>
    <row r="4209" spans="1:4" s="118" customFormat="1" x14ac:dyDescent="0.25">
      <c r="A4209" s="109"/>
      <c r="B4209" s="220">
        <v>45259</v>
      </c>
      <c r="C4209" s="188">
        <v>50</v>
      </c>
      <c r="D4209" s="35" t="s">
        <v>6988</v>
      </c>
    </row>
    <row r="4210" spans="1:4" s="118" customFormat="1" x14ac:dyDescent="0.25">
      <c r="A4210" s="109"/>
      <c r="B4210" s="220">
        <v>45259</v>
      </c>
      <c r="C4210" s="188">
        <v>65</v>
      </c>
      <c r="D4210" s="35" t="s">
        <v>10489</v>
      </c>
    </row>
    <row r="4211" spans="1:4" s="118" customFormat="1" x14ac:dyDescent="0.25">
      <c r="A4211" s="109"/>
      <c r="B4211" s="220">
        <v>45259</v>
      </c>
      <c r="C4211" s="188">
        <v>70</v>
      </c>
      <c r="D4211" s="35" t="s">
        <v>10007</v>
      </c>
    </row>
    <row r="4212" spans="1:4" s="118" customFormat="1" x14ac:dyDescent="0.25">
      <c r="A4212" s="109"/>
      <c r="B4212" s="220">
        <v>45259</v>
      </c>
      <c r="C4212" s="188">
        <v>100</v>
      </c>
      <c r="D4212" s="35" t="s">
        <v>8965</v>
      </c>
    </row>
    <row r="4213" spans="1:4" s="118" customFormat="1" x14ac:dyDescent="0.25">
      <c r="A4213" s="109"/>
      <c r="B4213" s="220">
        <v>45259</v>
      </c>
      <c r="C4213" s="188">
        <v>100</v>
      </c>
      <c r="D4213" s="35" t="s">
        <v>7260</v>
      </c>
    </row>
    <row r="4214" spans="1:4" s="118" customFormat="1" x14ac:dyDescent="0.25">
      <c r="A4214" s="109"/>
      <c r="B4214" s="220">
        <v>45259</v>
      </c>
      <c r="C4214" s="188">
        <v>100</v>
      </c>
      <c r="D4214" s="35" t="s">
        <v>8964</v>
      </c>
    </row>
    <row r="4215" spans="1:4" s="118" customFormat="1" x14ac:dyDescent="0.25">
      <c r="A4215" s="109"/>
      <c r="B4215" s="220">
        <v>45259</v>
      </c>
      <c r="C4215" s="188">
        <v>100</v>
      </c>
      <c r="D4215" s="35" t="s">
        <v>8966</v>
      </c>
    </row>
    <row r="4216" spans="1:4" s="118" customFormat="1" x14ac:dyDescent="0.25">
      <c r="A4216" s="109"/>
      <c r="B4216" s="220">
        <v>45259</v>
      </c>
      <c r="C4216" s="188">
        <v>100</v>
      </c>
      <c r="D4216" s="35" t="s">
        <v>7009</v>
      </c>
    </row>
    <row r="4217" spans="1:4" s="118" customFormat="1" x14ac:dyDescent="0.25">
      <c r="A4217" s="109"/>
      <c r="B4217" s="220">
        <v>45259</v>
      </c>
      <c r="C4217" s="188">
        <v>100</v>
      </c>
      <c r="D4217" s="35" t="s">
        <v>8968</v>
      </c>
    </row>
    <row r="4218" spans="1:4" s="118" customFormat="1" x14ac:dyDescent="0.25">
      <c r="A4218" s="109"/>
      <c r="B4218" s="220">
        <v>45259</v>
      </c>
      <c r="C4218" s="188">
        <v>100</v>
      </c>
      <c r="D4218" s="35" t="s">
        <v>8970</v>
      </c>
    </row>
    <row r="4219" spans="1:4" s="118" customFormat="1" x14ac:dyDescent="0.25">
      <c r="A4219" s="109"/>
      <c r="B4219" s="220">
        <v>45259</v>
      </c>
      <c r="C4219" s="188">
        <v>100</v>
      </c>
      <c r="D4219" s="35" t="s">
        <v>8967</v>
      </c>
    </row>
    <row r="4220" spans="1:4" s="118" customFormat="1" x14ac:dyDescent="0.25">
      <c r="A4220" s="109"/>
      <c r="B4220" s="220">
        <v>45259</v>
      </c>
      <c r="C4220" s="188">
        <v>100</v>
      </c>
      <c r="D4220" s="35" t="s">
        <v>8969</v>
      </c>
    </row>
    <row r="4221" spans="1:4" s="118" customFormat="1" x14ac:dyDescent="0.25">
      <c r="A4221" s="109"/>
      <c r="B4221" s="220">
        <v>45259</v>
      </c>
      <c r="C4221" s="188">
        <v>100</v>
      </c>
      <c r="D4221" s="35" t="s">
        <v>7004</v>
      </c>
    </row>
    <row r="4222" spans="1:4" s="118" customFormat="1" x14ac:dyDescent="0.25">
      <c r="A4222" s="109"/>
      <c r="B4222" s="220">
        <v>45259</v>
      </c>
      <c r="C4222" s="188">
        <v>100</v>
      </c>
      <c r="D4222" s="35" t="s">
        <v>10490</v>
      </c>
    </row>
    <row r="4223" spans="1:4" s="118" customFormat="1" x14ac:dyDescent="0.25">
      <c r="A4223" s="109"/>
      <c r="B4223" s="220">
        <v>45259</v>
      </c>
      <c r="C4223" s="188">
        <v>100</v>
      </c>
      <c r="D4223" s="35" t="s">
        <v>8911</v>
      </c>
    </row>
    <row r="4224" spans="1:4" s="118" customFormat="1" x14ac:dyDescent="0.25">
      <c r="A4224" s="109"/>
      <c r="B4224" s="220">
        <v>45259</v>
      </c>
      <c r="C4224" s="188">
        <v>100</v>
      </c>
      <c r="D4224" s="35" t="s">
        <v>7545</v>
      </c>
    </row>
    <row r="4225" spans="1:4" s="118" customFormat="1" x14ac:dyDescent="0.25">
      <c r="A4225" s="109"/>
      <c r="B4225" s="220">
        <v>45259</v>
      </c>
      <c r="C4225" s="188">
        <v>100</v>
      </c>
      <c r="D4225" s="35" t="s">
        <v>7347</v>
      </c>
    </row>
    <row r="4226" spans="1:4" s="118" customFormat="1" x14ac:dyDescent="0.25">
      <c r="A4226" s="109"/>
      <c r="B4226" s="220">
        <v>45259</v>
      </c>
      <c r="C4226" s="188">
        <v>100</v>
      </c>
      <c r="D4226" s="35" t="s">
        <v>10491</v>
      </c>
    </row>
    <row r="4227" spans="1:4" s="118" customFormat="1" x14ac:dyDescent="0.25">
      <c r="A4227" s="109"/>
      <c r="B4227" s="220">
        <v>45259</v>
      </c>
      <c r="C4227" s="188">
        <v>100</v>
      </c>
      <c r="D4227" s="35" t="s">
        <v>10492</v>
      </c>
    </row>
    <row r="4228" spans="1:4" s="118" customFormat="1" x14ac:dyDescent="0.25">
      <c r="A4228" s="109"/>
      <c r="B4228" s="220">
        <v>45259</v>
      </c>
      <c r="C4228" s="188">
        <v>100</v>
      </c>
      <c r="D4228" s="35" t="s">
        <v>10389</v>
      </c>
    </row>
    <row r="4229" spans="1:4" s="118" customFormat="1" x14ac:dyDescent="0.25">
      <c r="A4229" s="109"/>
      <c r="B4229" s="220">
        <v>45259</v>
      </c>
      <c r="C4229" s="188">
        <v>120</v>
      </c>
      <c r="D4229" s="35" t="s">
        <v>10493</v>
      </c>
    </row>
    <row r="4230" spans="1:4" s="118" customFormat="1" x14ac:dyDescent="0.25">
      <c r="A4230" s="109"/>
      <c r="B4230" s="220">
        <v>45259</v>
      </c>
      <c r="C4230" s="188">
        <v>134</v>
      </c>
      <c r="D4230" s="35" t="s">
        <v>8010</v>
      </c>
    </row>
    <row r="4231" spans="1:4" s="118" customFormat="1" x14ac:dyDescent="0.25">
      <c r="A4231" s="109"/>
      <c r="B4231" s="220">
        <v>45259</v>
      </c>
      <c r="C4231" s="188">
        <v>160</v>
      </c>
      <c r="D4231" s="35" t="s">
        <v>7032</v>
      </c>
    </row>
    <row r="4232" spans="1:4" s="118" customFormat="1" x14ac:dyDescent="0.25">
      <c r="A4232" s="109"/>
      <c r="B4232" s="220">
        <v>45259</v>
      </c>
      <c r="C4232" s="188">
        <v>170</v>
      </c>
      <c r="D4232" s="35" t="s">
        <v>7206</v>
      </c>
    </row>
    <row r="4233" spans="1:4" s="118" customFormat="1" x14ac:dyDescent="0.25">
      <c r="A4233" s="109"/>
      <c r="B4233" s="220">
        <v>45259</v>
      </c>
      <c r="C4233" s="188">
        <v>200</v>
      </c>
      <c r="D4233" s="35" t="s">
        <v>8971</v>
      </c>
    </row>
    <row r="4234" spans="1:4" s="118" customFormat="1" x14ac:dyDescent="0.25">
      <c r="A4234" s="109"/>
      <c r="B4234" s="220">
        <v>45259</v>
      </c>
      <c r="C4234" s="188">
        <v>200</v>
      </c>
      <c r="D4234" s="35" t="s">
        <v>10494</v>
      </c>
    </row>
    <row r="4235" spans="1:4" s="118" customFormat="1" x14ac:dyDescent="0.25">
      <c r="A4235" s="109"/>
      <c r="B4235" s="220">
        <v>45259</v>
      </c>
      <c r="C4235" s="188">
        <v>200</v>
      </c>
      <c r="D4235" s="35" t="s">
        <v>8972</v>
      </c>
    </row>
    <row r="4236" spans="1:4" s="118" customFormat="1" x14ac:dyDescent="0.25">
      <c r="A4236" s="109"/>
      <c r="B4236" s="220">
        <v>45259</v>
      </c>
      <c r="C4236" s="188">
        <v>200</v>
      </c>
      <c r="D4236" s="35" t="s">
        <v>6916</v>
      </c>
    </row>
    <row r="4237" spans="1:4" s="118" customFormat="1" x14ac:dyDescent="0.25">
      <c r="A4237" s="109"/>
      <c r="B4237" s="220">
        <v>45259</v>
      </c>
      <c r="C4237" s="188">
        <v>200</v>
      </c>
      <c r="D4237" s="35" t="s">
        <v>8461</v>
      </c>
    </row>
    <row r="4238" spans="1:4" s="118" customFormat="1" x14ac:dyDescent="0.25">
      <c r="A4238" s="109"/>
      <c r="B4238" s="220">
        <v>45259</v>
      </c>
      <c r="C4238" s="188">
        <v>200</v>
      </c>
      <c r="D4238" s="35" t="s">
        <v>7272</v>
      </c>
    </row>
    <row r="4239" spans="1:4" s="118" customFormat="1" x14ac:dyDescent="0.25">
      <c r="A4239" s="109"/>
      <c r="B4239" s="220">
        <v>45259</v>
      </c>
      <c r="C4239" s="188">
        <v>200</v>
      </c>
      <c r="D4239" s="35" t="s">
        <v>10495</v>
      </c>
    </row>
    <row r="4240" spans="1:4" s="118" customFormat="1" x14ac:dyDescent="0.25">
      <c r="A4240" s="109"/>
      <c r="B4240" s="220">
        <v>45259</v>
      </c>
      <c r="C4240" s="188">
        <v>200</v>
      </c>
      <c r="D4240" s="35" t="s">
        <v>10496</v>
      </c>
    </row>
    <row r="4241" spans="1:4" s="118" customFormat="1" x14ac:dyDescent="0.25">
      <c r="A4241" s="109"/>
      <c r="B4241" s="220">
        <v>45259</v>
      </c>
      <c r="C4241" s="188">
        <v>200</v>
      </c>
      <c r="D4241" s="35" t="s">
        <v>10497</v>
      </c>
    </row>
    <row r="4242" spans="1:4" s="118" customFormat="1" x14ac:dyDescent="0.25">
      <c r="A4242" s="109"/>
      <c r="B4242" s="220">
        <v>45259</v>
      </c>
      <c r="C4242" s="188">
        <v>200</v>
      </c>
      <c r="D4242" s="35" t="s">
        <v>7269</v>
      </c>
    </row>
    <row r="4243" spans="1:4" s="118" customFormat="1" x14ac:dyDescent="0.25">
      <c r="A4243" s="109"/>
      <c r="B4243" s="220">
        <v>45259</v>
      </c>
      <c r="C4243" s="188">
        <v>200</v>
      </c>
      <c r="D4243" s="35" t="s">
        <v>10498</v>
      </c>
    </row>
    <row r="4244" spans="1:4" s="118" customFormat="1" x14ac:dyDescent="0.25">
      <c r="A4244" s="109"/>
      <c r="B4244" s="220">
        <v>45259</v>
      </c>
      <c r="C4244" s="188">
        <v>200</v>
      </c>
      <c r="D4244" s="35" t="s">
        <v>7204</v>
      </c>
    </row>
    <row r="4245" spans="1:4" s="118" customFormat="1" x14ac:dyDescent="0.25">
      <c r="A4245" s="109"/>
      <c r="B4245" s="220">
        <v>45259</v>
      </c>
      <c r="C4245" s="188">
        <v>250</v>
      </c>
      <c r="D4245" s="35" t="s">
        <v>8090</v>
      </c>
    </row>
    <row r="4246" spans="1:4" s="118" customFormat="1" x14ac:dyDescent="0.25">
      <c r="A4246" s="109"/>
      <c r="B4246" s="220">
        <v>45259</v>
      </c>
      <c r="C4246" s="188">
        <v>300</v>
      </c>
      <c r="D4246" s="35" t="s">
        <v>8767</v>
      </c>
    </row>
    <row r="4247" spans="1:4" s="118" customFormat="1" x14ac:dyDescent="0.25">
      <c r="A4247" s="109"/>
      <c r="B4247" s="220">
        <v>45259</v>
      </c>
      <c r="C4247" s="188">
        <v>300</v>
      </c>
      <c r="D4247" s="35" t="s">
        <v>10499</v>
      </c>
    </row>
    <row r="4248" spans="1:4" s="118" customFormat="1" x14ac:dyDescent="0.25">
      <c r="A4248" s="109"/>
      <c r="B4248" s="220">
        <v>45259</v>
      </c>
      <c r="C4248" s="188">
        <v>300</v>
      </c>
      <c r="D4248" s="35" t="s">
        <v>8974</v>
      </c>
    </row>
    <row r="4249" spans="1:4" s="118" customFormat="1" x14ac:dyDescent="0.25">
      <c r="A4249" s="109"/>
      <c r="B4249" s="220">
        <v>45259</v>
      </c>
      <c r="C4249" s="188">
        <v>300</v>
      </c>
      <c r="D4249" s="35" t="s">
        <v>10500</v>
      </c>
    </row>
    <row r="4250" spans="1:4" s="118" customFormat="1" x14ac:dyDescent="0.25">
      <c r="A4250" s="109"/>
      <c r="B4250" s="220">
        <v>45259</v>
      </c>
      <c r="C4250" s="188">
        <v>300</v>
      </c>
      <c r="D4250" s="35" t="s">
        <v>8934</v>
      </c>
    </row>
    <row r="4251" spans="1:4" s="118" customFormat="1" x14ac:dyDescent="0.25">
      <c r="A4251" s="109"/>
      <c r="B4251" s="220">
        <v>45259</v>
      </c>
      <c r="C4251" s="188">
        <v>300</v>
      </c>
      <c r="D4251" s="35" t="s">
        <v>8973</v>
      </c>
    </row>
    <row r="4252" spans="1:4" s="118" customFormat="1" x14ac:dyDescent="0.25">
      <c r="A4252" s="109"/>
      <c r="B4252" s="220">
        <v>45259</v>
      </c>
      <c r="C4252" s="188">
        <v>300</v>
      </c>
      <c r="D4252" s="35" t="s">
        <v>7017</v>
      </c>
    </row>
    <row r="4253" spans="1:4" s="118" customFormat="1" x14ac:dyDescent="0.25">
      <c r="A4253" s="109"/>
      <c r="B4253" s="220">
        <v>45259</v>
      </c>
      <c r="C4253" s="188">
        <v>300</v>
      </c>
      <c r="D4253" s="35" t="s">
        <v>7153</v>
      </c>
    </row>
    <row r="4254" spans="1:4" s="118" customFormat="1" x14ac:dyDescent="0.25">
      <c r="A4254" s="109"/>
      <c r="B4254" s="220">
        <v>45259</v>
      </c>
      <c r="C4254" s="188">
        <v>300</v>
      </c>
      <c r="D4254" s="35" t="s">
        <v>10501</v>
      </c>
    </row>
    <row r="4255" spans="1:4" s="118" customFormat="1" x14ac:dyDescent="0.25">
      <c r="A4255" s="109"/>
      <c r="B4255" s="220">
        <v>45259</v>
      </c>
      <c r="C4255" s="188">
        <v>300</v>
      </c>
      <c r="D4255" s="35" t="s">
        <v>10502</v>
      </c>
    </row>
    <row r="4256" spans="1:4" s="118" customFormat="1" x14ac:dyDescent="0.25">
      <c r="A4256" s="109"/>
      <c r="B4256" s="220">
        <v>45259</v>
      </c>
      <c r="C4256" s="188">
        <v>300</v>
      </c>
      <c r="D4256" s="35" t="s">
        <v>10503</v>
      </c>
    </row>
    <row r="4257" spans="1:4" s="118" customFormat="1" x14ac:dyDescent="0.25">
      <c r="A4257" s="109"/>
      <c r="B4257" s="220">
        <v>45259</v>
      </c>
      <c r="C4257" s="188">
        <v>300</v>
      </c>
      <c r="D4257" s="35" t="s">
        <v>8516</v>
      </c>
    </row>
    <row r="4258" spans="1:4" s="118" customFormat="1" x14ac:dyDescent="0.25">
      <c r="A4258" s="109"/>
      <c r="B4258" s="220">
        <v>45259</v>
      </c>
      <c r="C4258" s="188">
        <v>300</v>
      </c>
      <c r="D4258" s="35" t="s">
        <v>7377</v>
      </c>
    </row>
    <row r="4259" spans="1:4" s="118" customFormat="1" x14ac:dyDescent="0.25">
      <c r="A4259" s="109"/>
      <c r="B4259" s="220">
        <v>45259</v>
      </c>
      <c r="C4259" s="188">
        <v>300</v>
      </c>
      <c r="D4259" s="35" t="s">
        <v>7017</v>
      </c>
    </row>
    <row r="4260" spans="1:4" s="118" customFormat="1" x14ac:dyDescent="0.25">
      <c r="A4260" s="109"/>
      <c r="B4260" s="220">
        <v>45259</v>
      </c>
      <c r="C4260" s="188">
        <v>300</v>
      </c>
      <c r="D4260" s="35" t="s">
        <v>7062</v>
      </c>
    </row>
    <row r="4261" spans="1:4" s="118" customFormat="1" x14ac:dyDescent="0.25">
      <c r="A4261" s="109"/>
      <c r="B4261" s="220">
        <v>45259</v>
      </c>
      <c r="C4261" s="188">
        <v>300</v>
      </c>
      <c r="D4261" s="35" t="s">
        <v>8763</v>
      </c>
    </row>
    <row r="4262" spans="1:4" s="118" customFormat="1" x14ac:dyDescent="0.25">
      <c r="A4262" s="109"/>
      <c r="B4262" s="220">
        <v>45259</v>
      </c>
      <c r="C4262" s="188">
        <v>300</v>
      </c>
      <c r="D4262" s="35" t="s">
        <v>7304</v>
      </c>
    </row>
    <row r="4263" spans="1:4" s="118" customFormat="1" x14ac:dyDescent="0.25">
      <c r="A4263" s="109"/>
      <c r="B4263" s="220">
        <v>45259</v>
      </c>
      <c r="C4263" s="188">
        <v>300</v>
      </c>
      <c r="D4263" s="35" t="s">
        <v>8948</v>
      </c>
    </row>
    <row r="4264" spans="1:4" s="118" customFormat="1" x14ac:dyDescent="0.25">
      <c r="A4264" s="109"/>
      <c r="B4264" s="220">
        <v>45259</v>
      </c>
      <c r="C4264" s="188">
        <v>350</v>
      </c>
      <c r="D4264" s="35" t="s">
        <v>9023</v>
      </c>
    </row>
    <row r="4265" spans="1:4" s="118" customFormat="1" x14ac:dyDescent="0.25">
      <c r="A4265" s="109"/>
      <c r="B4265" s="220">
        <v>45259</v>
      </c>
      <c r="C4265" s="188">
        <v>350</v>
      </c>
      <c r="D4265" s="35" t="s">
        <v>7112</v>
      </c>
    </row>
    <row r="4266" spans="1:4" s="118" customFormat="1" x14ac:dyDescent="0.25">
      <c r="A4266" s="109"/>
      <c r="B4266" s="220">
        <v>45259</v>
      </c>
      <c r="C4266" s="188">
        <v>400</v>
      </c>
      <c r="D4266" s="35" t="s">
        <v>9020</v>
      </c>
    </row>
    <row r="4267" spans="1:4" s="118" customFormat="1" x14ac:dyDescent="0.25">
      <c r="A4267" s="109"/>
      <c r="B4267" s="220">
        <v>45259</v>
      </c>
      <c r="C4267" s="188">
        <v>500</v>
      </c>
      <c r="D4267" s="35" t="s">
        <v>10504</v>
      </c>
    </row>
    <row r="4268" spans="1:4" s="118" customFormat="1" x14ac:dyDescent="0.25">
      <c r="A4268" s="109"/>
      <c r="B4268" s="220">
        <v>45259</v>
      </c>
      <c r="C4268" s="188">
        <v>500</v>
      </c>
      <c r="D4268" s="35" t="s">
        <v>8111</v>
      </c>
    </row>
    <row r="4269" spans="1:4" s="118" customFormat="1" x14ac:dyDescent="0.25">
      <c r="A4269" s="109"/>
      <c r="B4269" s="220">
        <v>45259</v>
      </c>
      <c r="C4269" s="188">
        <v>500</v>
      </c>
      <c r="D4269" s="35" t="s">
        <v>10505</v>
      </c>
    </row>
    <row r="4270" spans="1:4" s="118" customFormat="1" x14ac:dyDescent="0.25">
      <c r="A4270" s="109"/>
      <c r="B4270" s="220">
        <v>45259</v>
      </c>
      <c r="C4270" s="188">
        <v>500</v>
      </c>
      <c r="D4270" s="35" t="s">
        <v>8975</v>
      </c>
    </row>
    <row r="4271" spans="1:4" s="118" customFormat="1" x14ac:dyDescent="0.25">
      <c r="A4271" s="109"/>
      <c r="B4271" s="220">
        <v>45259</v>
      </c>
      <c r="C4271" s="188">
        <v>500</v>
      </c>
      <c r="D4271" s="35" t="s">
        <v>9025</v>
      </c>
    </row>
    <row r="4272" spans="1:4" s="118" customFormat="1" x14ac:dyDescent="0.25">
      <c r="A4272" s="109"/>
      <c r="B4272" s="220">
        <v>45259</v>
      </c>
      <c r="C4272" s="188">
        <v>500</v>
      </c>
      <c r="D4272" s="35" t="s">
        <v>8957</v>
      </c>
    </row>
    <row r="4273" spans="1:4" s="118" customFormat="1" x14ac:dyDescent="0.25">
      <c r="A4273" s="109"/>
      <c r="B4273" s="220">
        <v>45259</v>
      </c>
      <c r="C4273" s="188">
        <v>500</v>
      </c>
      <c r="D4273" s="35" t="s">
        <v>10506</v>
      </c>
    </row>
    <row r="4274" spans="1:4" s="118" customFormat="1" x14ac:dyDescent="0.25">
      <c r="A4274" s="109"/>
      <c r="B4274" s="220">
        <v>45259</v>
      </c>
      <c r="C4274" s="188">
        <v>500</v>
      </c>
      <c r="D4274" s="35" t="s">
        <v>10507</v>
      </c>
    </row>
    <row r="4275" spans="1:4" s="118" customFormat="1" x14ac:dyDescent="0.25">
      <c r="A4275" s="109"/>
      <c r="B4275" s="220">
        <v>45259</v>
      </c>
      <c r="C4275" s="188">
        <v>500</v>
      </c>
      <c r="D4275" s="35" t="s">
        <v>7265</v>
      </c>
    </row>
    <row r="4276" spans="1:4" s="118" customFormat="1" x14ac:dyDescent="0.25">
      <c r="A4276" s="109"/>
      <c r="B4276" s="220">
        <v>45259</v>
      </c>
      <c r="C4276" s="188">
        <v>500</v>
      </c>
      <c r="D4276" s="35" t="s">
        <v>9759</v>
      </c>
    </row>
    <row r="4277" spans="1:4" s="118" customFormat="1" x14ac:dyDescent="0.25">
      <c r="A4277" s="109"/>
      <c r="B4277" s="220">
        <v>45259</v>
      </c>
      <c r="C4277" s="188">
        <v>500</v>
      </c>
      <c r="D4277" s="35" t="s">
        <v>10508</v>
      </c>
    </row>
    <row r="4278" spans="1:4" s="118" customFormat="1" x14ac:dyDescent="0.25">
      <c r="A4278" s="109"/>
      <c r="B4278" s="220">
        <v>45259</v>
      </c>
      <c r="C4278" s="188">
        <v>600</v>
      </c>
      <c r="D4278" s="35" t="s">
        <v>10509</v>
      </c>
    </row>
    <row r="4279" spans="1:4" s="118" customFormat="1" x14ac:dyDescent="0.25">
      <c r="A4279" s="109"/>
      <c r="B4279" s="220">
        <v>45259</v>
      </c>
      <c r="C4279" s="188">
        <v>700</v>
      </c>
      <c r="D4279" s="35" t="s">
        <v>7303</v>
      </c>
    </row>
    <row r="4280" spans="1:4" s="118" customFormat="1" x14ac:dyDescent="0.25">
      <c r="A4280" s="109"/>
      <c r="B4280" s="220">
        <v>45259</v>
      </c>
      <c r="C4280" s="188">
        <v>1000</v>
      </c>
      <c r="D4280" s="35" t="s">
        <v>8976</v>
      </c>
    </row>
    <row r="4281" spans="1:4" s="118" customFormat="1" x14ac:dyDescent="0.25">
      <c r="A4281" s="109"/>
      <c r="B4281" s="220">
        <v>45259</v>
      </c>
      <c r="C4281" s="188">
        <v>1000</v>
      </c>
      <c r="D4281" s="35" t="s">
        <v>9763</v>
      </c>
    </row>
    <row r="4282" spans="1:4" s="118" customFormat="1" x14ac:dyDescent="0.25">
      <c r="A4282" s="109"/>
      <c r="B4282" s="220">
        <v>45259</v>
      </c>
      <c r="C4282" s="188">
        <v>1000</v>
      </c>
      <c r="D4282" s="35" t="s">
        <v>10510</v>
      </c>
    </row>
    <row r="4283" spans="1:4" s="118" customFormat="1" x14ac:dyDescent="0.25">
      <c r="A4283" s="109"/>
      <c r="B4283" s="220">
        <v>45259</v>
      </c>
      <c r="C4283" s="188">
        <v>1000</v>
      </c>
      <c r="D4283" s="35" t="s">
        <v>10511</v>
      </c>
    </row>
    <row r="4284" spans="1:4" s="118" customFormat="1" x14ac:dyDescent="0.25">
      <c r="A4284" s="109"/>
      <c r="B4284" s="220">
        <v>45259</v>
      </c>
      <c r="C4284" s="188">
        <v>1000</v>
      </c>
      <c r="D4284" s="35" t="s">
        <v>9035</v>
      </c>
    </row>
    <row r="4285" spans="1:4" s="118" customFormat="1" x14ac:dyDescent="0.25">
      <c r="A4285" s="109"/>
      <c r="B4285" s="220">
        <v>45259</v>
      </c>
      <c r="C4285" s="188">
        <v>1000</v>
      </c>
      <c r="D4285" s="35" t="s">
        <v>7119</v>
      </c>
    </row>
    <row r="4286" spans="1:4" s="118" customFormat="1" x14ac:dyDescent="0.25">
      <c r="A4286" s="109"/>
      <c r="B4286" s="220">
        <v>45259</v>
      </c>
      <c r="C4286" s="188">
        <v>1000</v>
      </c>
      <c r="D4286" s="35" t="s">
        <v>8825</v>
      </c>
    </row>
    <row r="4287" spans="1:4" s="118" customFormat="1" x14ac:dyDescent="0.25">
      <c r="A4287" s="109"/>
      <c r="B4287" s="220">
        <v>45259</v>
      </c>
      <c r="C4287" s="188">
        <v>1000</v>
      </c>
      <c r="D4287" s="35" t="s">
        <v>10512</v>
      </c>
    </row>
    <row r="4288" spans="1:4" s="118" customFormat="1" x14ac:dyDescent="0.25">
      <c r="A4288" s="109"/>
      <c r="B4288" s="220">
        <v>45259</v>
      </c>
      <c r="C4288" s="188">
        <v>1000</v>
      </c>
      <c r="D4288" s="35" t="s">
        <v>7310</v>
      </c>
    </row>
    <row r="4289" spans="1:4" s="118" customFormat="1" x14ac:dyDescent="0.25">
      <c r="A4289" s="109"/>
      <c r="B4289" s="220">
        <v>45259</v>
      </c>
      <c r="C4289" s="188">
        <v>1000</v>
      </c>
      <c r="D4289" s="35" t="s">
        <v>8769</v>
      </c>
    </row>
    <row r="4290" spans="1:4" s="118" customFormat="1" x14ac:dyDescent="0.25">
      <c r="A4290" s="109"/>
      <c r="B4290" s="220">
        <v>45259</v>
      </c>
      <c r="C4290" s="188">
        <v>1000</v>
      </c>
      <c r="D4290" s="35" t="s">
        <v>10513</v>
      </c>
    </row>
    <row r="4291" spans="1:4" s="118" customFormat="1" x14ac:dyDescent="0.25">
      <c r="A4291" s="109"/>
      <c r="B4291" s="220">
        <v>45259</v>
      </c>
      <c r="C4291" s="188">
        <v>1000</v>
      </c>
      <c r="D4291" s="35" t="s">
        <v>8728</v>
      </c>
    </row>
    <row r="4292" spans="1:4" s="118" customFormat="1" x14ac:dyDescent="0.25">
      <c r="A4292" s="109"/>
      <c r="B4292" s="220">
        <v>45259</v>
      </c>
      <c r="C4292" s="188">
        <v>1000</v>
      </c>
      <c r="D4292" s="35" t="s">
        <v>10514</v>
      </c>
    </row>
    <row r="4293" spans="1:4" s="118" customFormat="1" x14ac:dyDescent="0.25">
      <c r="A4293" s="109"/>
      <c r="B4293" s="220">
        <v>45259</v>
      </c>
      <c r="C4293" s="188">
        <v>1000</v>
      </c>
      <c r="D4293" s="35" t="s">
        <v>8102</v>
      </c>
    </row>
    <row r="4294" spans="1:4" s="118" customFormat="1" x14ac:dyDescent="0.25">
      <c r="A4294" s="109"/>
      <c r="B4294" s="220">
        <v>45259</v>
      </c>
      <c r="C4294" s="188">
        <v>1000</v>
      </c>
      <c r="D4294" s="35" t="s">
        <v>8979</v>
      </c>
    </row>
    <row r="4295" spans="1:4" s="118" customFormat="1" x14ac:dyDescent="0.25">
      <c r="A4295" s="109"/>
      <c r="B4295" s="220">
        <v>45259</v>
      </c>
      <c r="C4295" s="188">
        <v>1000</v>
      </c>
      <c r="D4295" s="35" t="s">
        <v>8106</v>
      </c>
    </row>
    <row r="4296" spans="1:4" s="118" customFormat="1" x14ac:dyDescent="0.25">
      <c r="A4296" s="109"/>
      <c r="B4296" s="220">
        <v>45259</v>
      </c>
      <c r="C4296" s="188">
        <v>1000</v>
      </c>
      <c r="D4296" s="35" t="s">
        <v>10515</v>
      </c>
    </row>
    <row r="4297" spans="1:4" s="118" customFormat="1" x14ac:dyDescent="0.25">
      <c r="A4297" s="109"/>
      <c r="B4297" s="220">
        <v>45259</v>
      </c>
      <c r="C4297" s="188">
        <v>1000</v>
      </c>
      <c r="D4297" s="35" t="s">
        <v>8359</v>
      </c>
    </row>
    <row r="4298" spans="1:4" s="118" customFormat="1" x14ac:dyDescent="0.25">
      <c r="A4298" s="109"/>
      <c r="B4298" s="220">
        <v>45259</v>
      </c>
      <c r="C4298" s="188">
        <v>1200</v>
      </c>
      <c r="D4298" s="35" t="s">
        <v>9713</v>
      </c>
    </row>
    <row r="4299" spans="1:4" s="118" customFormat="1" x14ac:dyDescent="0.25">
      <c r="A4299" s="109"/>
      <c r="B4299" s="220">
        <v>45259</v>
      </c>
      <c r="C4299" s="188">
        <v>1500</v>
      </c>
      <c r="D4299" s="35" t="s">
        <v>7092</v>
      </c>
    </row>
    <row r="4300" spans="1:4" s="118" customFormat="1" x14ac:dyDescent="0.25">
      <c r="A4300" s="109"/>
      <c r="B4300" s="220">
        <v>45259</v>
      </c>
      <c r="C4300" s="188">
        <v>2000</v>
      </c>
      <c r="D4300" s="35" t="s">
        <v>8980</v>
      </c>
    </row>
    <row r="4301" spans="1:4" s="118" customFormat="1" x14ac:dyDescent="0.25">
      <c r="A4301" s="109"/>
      <c r="B4301" s="220">
        <v>45259</v>
      </c>
      <c r="C4301" s="188">
        <v>2000</v>
      </c>
      <c r="D4301" s="35" t="s">
        <v>9049</v>
      </c>
    </row>
    <row r="4302" spans="1:4" s="118" customFormat="1" x14ac:dyDescent="0.25">
      <c r="A4302" s="109"/>
      <c r="B4302" s="220">
        <v>45259</v>
      </c>
      <c r="C4302" s="188">
        <v>2000</v>
      </c>
      <c r="D4302" s="35" t="s">
        <v>10516</v>
      </c>
    </row>
    <row r="4303" spans="1:4" s="118" customFormat="1" x14ac:dyDescent="0.25">
      <c r="A4303" s="109"/>
      <c r="B4303" s="220">
        <v>45259</v>
      </c>
      <c r="C4303" s="188">
        <v>2850</v>
      </c>
      <c r="D4303" s="35" t="s">
        <v>10087</v>
      </c>
    </row>
    <row r="4304" spans="1:4" s="118" customFormat="1" x14ac:dyDescent="0.25">
      <c r="A4304" s="109"/>
      <c r="B4304" s="220">
        <v>45259</v>
      </c>
      <c r="C4304" s="188">
        <v>3000</v>
      </c>
      <c r="D4304" s="35" t="s">
        <v>7244</v>
      </c>
    </row>
    <row r="4305" spans="1:4" s="118" customFormat="1" x14ac:dyDescent="0.25">
      <c r="A4305" s="109"/>
      <c r="B4305" s="220">
        <v>45259</v>
      </c>
      <c r="C4305" s="188">
        <v>3000</v>
      </c>
      <c r="D4305" s="35" t="s">
        <v>7319</v>
      </c>
    </row>
    <row r="4306" spans="1:4" s="118" customFormat="1" x14ac:dyDescent="0.25">
      <c r="A4306" s="109"/>
      <c r="B4306" s="220">
        <v>45259</v>
      </c>
      <c r="C4306" s="188">
        <v>3000</v>
      </c>
      <c r="D4306" s="35" t="s">
        <v>10043</v>
      </c>
    </row>
    <row r="4307" spans="1:4" s="118" customFormat="1" x14ac:dyDescent="0.25">
      <c r="A4307" s="109"/>
      <c r="B4307" s="220">
        <v>45259</v>
      </c>
      <c r="C4307" s="188">
        <v>3513.6</v>
      </c>
      <c r="D4307" s="35" t="s">
        <v>10370</v>
      </c>
    </row>
    <row r="4308" spans="1:4" s="118" customFormat="1" x14ac:dyDescent="0.25">
      <c r="A4308" s="109"/>
      <c r="B4308" s="220">
        <v>45259</v>
      </c>
      <c r="C4308" s="188">
        <v>5000</v>
      </c>
      <c r="D4308" s="35" t="s">
        <v>8067</v>
      </c>
    </row>
    <row r="4309" spans="1:4" s="118" customFormat="1" x14ac:dyDescent="0.25">
      <c r="A4309" s="109"/>
      <c r="B4309" s="220">
        <v>45259</v>
      </c>
      <c r="C4309" s="188">
        <v>5000</v>
      </c>
      <c r="D4309" s="35" t="s">
        <v>10517</v>
      </c>
    </row>
    <row r="4310" spans="1:4" s="118" customFormat="1" x14ac:dyDescent="0.25">
      <c r="A4310" s="109"/>
      <c r="B4310" s="220">
        <v>45259</v>
      </c>
      <c r="C4310" s="188">
        <v>5000</v>
      </c>
      <c r="D4310" s="35" t="s">
        <v>10518</v>
      </c>
    </row>
    <row r="4311" spans="1:4" s="118" customFormat="1" x14ac:dyDescent="0.25">
      <c r="A4311" s="109"/>
      <c r="B4311" s="220">
        <v>45259</v>
      </c>
      <c r="C4311" s="188">
        <v>8000</v>
      </c>
      <c r="D4311" s="35" t="s">
        <v>8321</v>
      </c>
    </row>
    <row r="4312" spans="1:4" s="118" customFormat="1" x14ac:dyDescent="0.25">
      <c r="A4312" s="109"/>
      <c r="B4312" s="220">
        <v>45259</v>
      </c>
      <c r="C4312" s="188">
        <v>10000</v>
      </c>
      <c r="D4312" s="35" t="s">
        <v>10519</v>
      </c>
    </row>
    <row r="4313" spans="1:4" s="118" customFormat="1" x14ac:dyDescent="0.25">
      <c r="A4313" s="109"/>
      <c r="B4313" s="220">
        <v>45259</v>
      </c>
      <c r="C4313" s="188">
        <v>10000</v>
      </c>
      <c r="D4313" s="35" t="s">
        <v>9052</v>
      </c>
    </row>
    <row r="4314" spans="1:4" s="118" customFormat="1" x14ac:dyDescent="0.25">
      <c r="A4314" s="109"/>
      <c r="B4314" s="220">
        <v>45259</v>
      </c>
      <c r="C4314" s="188">
        <v>10000</v>
      </c>
      <c r="D4314" s="35" t="s">
        <v>10520</v>
      </c>
    </row>
    <row r="4315" spans="1:4" s="118" customFormat="1" x14ac:dyDescent="0.25">
      <c r="A4315" s="109"/>
      <c r="B4315" s="220">
        <v>45259</v>
      </c>
      <c r="C4315" s="188">
        <v>10000</v>
      </c>
      <c r="D4315" s="35" t="s">
        <v>7249</v>
      </c>
    </row>
    <row r="4316" spans="1:4" s="118" customFormat="1" x14ac:dyDescent="0.25">
      <c r="A4316" s="109"/>
      <c r="B4316" s="220">
        <v>45259</v>
      </c>
      <c r="C4316" s="188">
        <v>15000</v>
      </c>
      <c r="D4316" s="35" t="s">
        <v>8981</v>
      </c>
    </row>
    <row r="4317" spans="1:4" s="118" customFormat="1" x14ac:dyDescent="0.25">
      <c r="A4317" s="109"/>
      <c r="B4317" s="220">
        <v>45259</v>
      </c>
      <c r="C4317" s="188">
        <v>500000</v>
      </c>
      <c r="D4317" s="35" t="s">
        <v>10521</v>
      </c>
    </row>
    <row r="4318" spans="1:4" s="118" customFormat="1" x14ac:dyDescent="0.25">
      <c r="A4318" s="109"/>
      <c r="B4318" s="220">
        <v>45260</v>
      </c>
      <c r="C4318" s="188">
        <v>10</v>
      </c>
      <c r="D4318" s="35" t="s">
        <v>10522</v>
      </c>
    </row>
    <row r="4319" spans="1:4" s="118" customFormat="1" x14ac:dyDescent="0.25">
      <c r="A4319" s="109"/>
      <c r="B4319" s="220">
        <v>45260</v>
      </c>
      <c r="C4319" s="188">
        <v>10</v>
      </c>
      <c r="D4319" s="35" t="s">
        <v>10523</v>
      </c>
    </row>
    <row r="4320" spans="1:4" s="118" customFormat="1" x14ac:dyDescent="0.25">
      <c r="A4320" s="109"/>
      <c r="B4320" s="220">
        <v>45260</v>
      </c>
      <c r="C4320" s="188">
        <v>10</v>
      </c>
      <c r="D4320" s="35" t="s">
        <v>10524</v>
      </c>
    </row>
    <row r="4321" spans="1:4" s="118" customFormat="1" x14ac:dyDescent="0.25">
      <c r="A4321" s="109"/>
      <c r="B4321" s="220">
        <v>45260</v>
      </c>
      <c r="C4321" s="188">
        <v>17</v>
      </c>
      <c r="D4321" s="35" t="s">
        <v>8686</v>
      </c>
    </row>
    <row r="4322" spans="1:4" s="118" customFormat="1" x14ac:dyDescent="0.25">
      <c r="A4322" s="109"/>
      <c r="B4322" s="220">
        <v>45260</v>
      </c>
      <c r="C4322" s="188">
        <v>18</v>
      </c>
      <c r="D4322" s="35" t="s">
        <v>10524</v>
      </c>
    </row>
    <row r="4323" spans="1:4" s="118" customFormat="1" x14ac:dyDescent="0.25">
      <c r="A4323" s="109"/>
      <c r="B4323" s="220">
        <v>45260</v>
      </c>
      <c r="C4323" s="188">
        <v>24</v>
      </c>
      <c r="D4323" s="35" t="s">
        <v>6990</v>
      </c>
    </row>
    <row r="4324" spans="1:4" s="118" customFormat="1" x14ac:dyDescent="0.25">
      <c r="A4324" s="109"/>
      <c r="B4324" s="220">
        <v>45260</v>
      </c>
      <c r="C4324" s="188">
        <v>25</v>
      </c>
      <c r="D4324" s="35" t="s">
        <v>8982</v>
      </c>
    </row>
    <row r="4325" spans="1:4" s="118" customFormat="1" x14ac:dyDescent="0.25">
      <c r="A4325" s="109"/>
      <c r="B4325" s="220">
        <v>45260</v>
      </c>
      <c r="C4325" s="188">
        <v>27</v>
      </c>
      <c r="D4325" s="35" t="s">
        <v>7994</v>
      </c>
    </row>
    <row r="4326" spans="1:4" s="118" customFormat="1" x14ac:dyDescent="0.25">
      <c r="A4326" s="109"/>
      <c r="B4326" s="220">
        <v>45260</v>
      </c>
      <c r="C4326" s="188">
        <v>30</v>
      </c>
      <c r="D4326" s="35" t="s">
        <v>6976</v>
      </c>
    </row>
    <row r="4327" spans="1:4" s="118" customFormat="1" x14ac:dyDescent="0.25">
      <c r="A4327" s="109"/>
      <c r="B4327" s="220">
        <v>45260</v>
      </c>
      <c r="C4327" s="188">
        <v>30</v>
      </c>
      <c r="D4327" s="35" t="s">
        <v>8984</v>
      </c>
    </row>
    <row r="4328" spans="1:4" s="118" customFormat="1" x14ac:dyDescent="0.25">
      <c r="A4328" s="109"/>
      <c r="B4328" s="220">
        <v>45260</v>
      </c>
      <c r="C4328" s="188">
        <v>30</v>
      </c>
      <c r="D4328" s="35" t="s">
        <v>6982</v>
      </c>
    </row>
    <row r="4329" spans="1:4" s="118" customFormat="1" x14ac:dyDescent="0.25">
      <c r="A4329" s="109"/>
      <c r="B4329" s="220">
        <v>45260</v>
      </c>
      <c r="C4329" s="188">
        <v>46</v>
      </c>
      <c r="D4329" s="35" t="s">
        <v>9856</v>
      </c>
    </row>
    <row r="4330" spans="1:4" s="118" customFormat="1" x14ac:dyDescent="0.25">
      <c r="A4330" s="109"/>
      <c r="B4330" s="220">
        <v>45260</v>
      </c>
      <c r="C4330" s="188">
        <v>50</v>
      </c>
      <c r="D4330" s="35" t="s">
        <v>8986</v>
      </c>
    </row>
    <row r="4331" spans="1:4" s="118" customFormat="1" x14ac:dyDescent="0.25">
      <c r="A4331" s="109"/>
      <c r="B4331" s="220">
        <v>45260</v>
      </c>
      <c r="C4331" s="188">
        <v>50</v>
      </c>
      <c r="D4331" s="35" t="s">
        <v>8080</v>
      </c>
    </row>
    <row r="4332" spans="1:4" s="118" customFormat="1" x14ac:dyDescent="0.25">
      <c r="A4332" s="109"/>
      <c r="B4332" s="220">
        <v>45260</v>
      </c>
      <c r="C4332" s="188">
        <v>54</v>
      </c>
      <c r="D4332" s="35" t="s">
        <v>7329</v>
      </c>
    </row>
    <row r="4333" spans="1:4" s="118" customFormat="1" x14ac:dyDescent="0.25">
      <c r="A4333" s="109"/>
      <c r="B4333" s="220">
        <v>45260</v>
      </c>
      <c r="C4333" s="188">
        <v>60</v>
      </c>
      <c r="D4333" s="35" t="s">
        <v>8987</v>
      </c>
    </row>
    <row r="4334" spans="1:4" s="118" customFormat="1" x14ac:dyDescent="0.25">
      <c r="A4334" s="109"/>
      <c r="B4334" s="220">
        <v>45260</v>
      </c>
      <c r="C4334" s="188">
        <v>63</v>
      </c>
      <c r="D4334" s="35" t="s">
        <v>10489</v>
      </c>
    </row>
    <row r="4335" spans="1:4" s="118" customFormat="1" x14ac:dyDescent="0.25">
      <c r="A4335" s="109"/>
      <c r="B4335" s="220">
        <v>45260</v>
      </c>
      <c r="C4335" s="188">
        <v>80</v>
      </c>
      <c r="D4335" s="35" t="s">
        <v>9779</v>
      </c>
    </row>
    <row r="4336" spans="1:4" s="118" customFormat="1" x14ac:dyDescent="0.25">
      <c r="A4336" s="109"/>
      <c r="B4336" s="220">
        <v>45260</v>
      </c>
      <c r="C4336" s="188">
        <v>82.56</v>
      </c>
      <c r="D4336" s="35" t="s">
        <v>10525</v>
      </c>
    </row>
    <row r="4337" spans="1:4" s="118" customFormat="1" x14ac:dyDescent="0.25">
      <c r="A4337" s="109"/>
      <c r="B4337" s="220">
        <v>45260</v>
      </c>
      <c r="C4337" s="188">
        <v>100</v>
      </c>
      <c r="D4337" s="35" t="s">
        <v>9524</v>
      </c>
    </row>
    <row r="4338" spans="1:4" s="118" customFormat="1" x14ac:dyDescent="0.25">
      <c r="A4338" s="109"/>
      <c r="B4338" s="220">
        <v>45260</v>
      </c>
      <c r="C4338" s="188">
        <v>100</v>
      </c>
      <c r="D4338" s="35" t="s">
        <v>7004</v>
      </c>
    </row>
    <row r="4339" spans="1:4" s="118" customFormat="1" x14ac:dyDescent="0.25">
      <c r="A4339" s="109"/>
      <c r="B4339" s="220">
        <v>45260</v>
      </c>
      <c r="C4339" s="188">
        <v>100</v>
      </c>
      <c r="D4339" s="35" t="s">
        <v>7009</v>
      </c>
    </row>
    <row r="4340" spans="1:4" s="118" customFormat="1" x14ac:dyDescent="0.25">
      <c r="A4340" s="109"/>
      <c r="B4340" s="220">
        <v>45260</v>
      </c>
      <c r="C4340" s="188">
        <v>100</v>
      </c>
      <c r="D4340" s="35" t="s">
        <v>8993</v>
      </c>
    </row>
    <row r="4341" spans="1:4" s="118" customFormat="1" x14ac:dyDescent="0.25">
      <c r="A4341" s="109"/>
      <c r="B4341" s="220">
        <v>45260</v>
      </c>
      <c r="C4341" s="188">
        <v>100</v>
      </c>
      <c r="D4341" s="35" t="s">
        <v>9058</v>
      </c>
    </row>
    <row r="4342" spans="1:4" s="118" customFormat="1" x14ac:dyDescent="0.25">
      <c r="A4342" s="109"/>
      <c r="B4342" s="220">
        <v>45260</v>
      </c>
      <c r="C4342" s="188">
        <v>100</v>
      </c>
      <c r="D4342" s="35" t="s">
        <v>8994</v>
      </c>
    </row>
    <row r="4343" spans="1:4" s="118" customFormat="1" x14ac:dyDescent="0.25">
      <c r="A4343" s="109"/>
      <c r="B4343" s="220">
        <v>45260</v>
      </c>
      <c r="C4343" s="188">
        <v>100</v>
      </c>
      <c r="D4343" s="35" t="s">
        <v>7000</v>
      </c>
    </row>
    <row r="4344" spans="1:4" s="118" customFormat="1" x14ac:dyDescent="0.25">
      <c r="A4344" s="109"/>
      <c r="B4344" s="220">
        <v>45260</v>
      </c>
      <c r="C4344" s="188">
        <v>100</v>
      </c>
      <c r="D4344" s="35" t="s">
        <v>8992</v>
      </c>
    </row>
    <row r="4345" spans="1:4" s="118" customFormat="1" x14ac:dyDescent="0.25">
      <c r="A4345" s="109"/>
      <c r="B4345" s="220">
        <v>45260</v>
      </c>
      <c r="C4345" s="188">
        <v>100</v>
      </c>
      <c r="D4345" s="35" t="s">
        <v>7341</v>
      </c>
    </row>
    <row r="4346" spans="1:4" s="118" customFormat="1" x14ac:dyDescent="0.25">
      <c r="A4346" s="109"/>
      <c r="B4346" s="220">
        <v>45260</v>
      </c>
      <c r="C4346" s="188">
        <v>100</v>
      </c>
      <c r="D4346" s="35" t="s">
        <v>7340</v>
      </c>
    </row>
    <row r="4347" spans="1:4" s="118" customFormat="1" x14ac:dyDescent="0.25">
      <c r="A4347" s="109"/>
      <c r="B4347" s="220">
        <v>45260</v>
      </c>
      <c r="C4347" s="188">
        <v>100</v>
      </c>
      <c r="D4347" s="35" t="s">
        <v>8991</v>
      </c>
    </row>
    <row r="4348" spans="1:4" s="118" customFormat="1" x14ac:dyDescent="0.25">
      <c r="A4348" s="109"/>
      <c r="B4348" s="220">
        <v>45260</v>
      </c>
      <c r="C4348" s="188">
        <v>100</v>
      </c>
      <c r="D4348" s="35" t="s">
        <v>8995</v>
      </c>
    </row>
    <row r="4349" spans="1:4" s="118" customFormat="1" x14ac:dyDescent="0.25">
      <c r="A4349" s="109"/>
      <c r="B4349" s="220">
        <v>45260</v>
      </c>
      <c r="C4349" s="188">
        <v>100</v>
      </c>
      <c r="D4349" s="35" t="s">
        <v>8998</v>
      </c>
    </row>
    <row r="4350" spans="1:4" s="118" customFormat="1" x14ac:dyDescent="0.25">
      <c r="A4350" s="109"/>
      <c r="B4350" s="220">
        <v>45260</v>
      </c>
      <c r="C4350" s="188">
        <v>100</v>
      </c>
      <c r="D4350" s="35" t="s">
        <v>10526</v>
      </c>
    </row>
    <row r="4351" spans="1:4" s="118" customFormat="1" x14ac:dyDescent="0.25">
      <c r="A4351" s="109"/>
      <c r="B4351" s="220">
        <v>45260</v>
      </c>
      <c r="C4351" s="188">
        <v>100</v>
      </c>
      <c r="D4351" s="35" t="s">
        <v>8996</v>
      </c>
    </row>
    <row r="4352" spans="1:4" s="118" customFormat="1" x14ac:dyDescent="0.25">
      <c r="A4352" s="109"/>
      <c r="B4352" s="220">
        <v>45260</v>
      </c>
      <c r="C4352" s="188">
        <v>100</v>
      </c>
      <c r="D4352" s="35" t="s">
        <v>8997</v>
      </c>
    </row>
    <row r="4353" spans="1:4" s="118" customFormat="1" x14ac:dyDescent="0.25">
      <c r="A4353" s="109"/>
      <c r="B4353" s="220">
        <v>45260</v>
      </c>
      <c r="C4353" s="188">
        <v>100</v>
      </c>
      <c r="D4353" s="35" t="s">
        <v>10527</v>
      </c>
    </row>
    <row r="4354" spans="1:4" s="118" customFormat="1" x14ac:dyDescent="0.25">
      <c r="A4354" s="109"/>
      <c r="B4354" s="220">
        <v>45260</v>
      </c>
      <c r="C4354" s="188">
        <v>100</v>
      </c>
      <c r="D4354" s="35" t="s">
        <v>9772</v>
      </c>
    </row>
    <row r="4355" spans="1:4" s="118" customFormat="1" x14ac:dyDescent="0.25">
      <c r="A4355" s="109"/>
      <c r="B4355" s="220">
        <v>45260</v>
      </c>
      <c r="C4355" s="188">
        <v>100</v>
      </c>
      <c r="D4355" s="35" t="s">
        <v>10528</v>
      </c>
    </row>
    <row r="4356" spans="1:4" s="118" customFormat="1" x14ac:dyDescent="0.25">
      <c r="A4356" s="109"/>
      <c r="B4356" s="220">
        <v>45260</v>
      </c>
      <c r="C4356" s="188">
        <v>100</v>
      </c>
      <c r="D4356" s="35" t="s">
        <v>10529</v>
      </c>
    </row>
    <row r="4357" spans="1:4" s="118" customFormat="1" x14ac:dyDescent="0.25">
      <c r="A4357" s="109"/>
      <c r="B4357" s="220">
        <v>45260</v>
      </c>
      <c r="C4357" s="188">
        <v>100</v>
      </c>
      <c r="D4357" s="35" t="s">
        <v>10530</v>
      </c>
    </row>
    <row r="4358" spans="1:4" s="118" customFormat="1" x14ac:dyDescent="0.25">
      <c r="A4358" s="109"/>
      <c r="B4358" s="220">
        <v>45260</v>
      </c>
      <c r="C4358" s="188">
        <v>100</v>
      </c>
      <c r="D4358" s="35" t="s">
        <v>6995</v>
      </c>
    </row>
    <row r="4359" spans="1:4" s="118" customFormat="1" x14ac:dyDescent="0.25">
      <c r="A4359" s="109"/>
      <c r="B4359" s="220">
        <v>45260</v>
      </c>
      <c r="C4359" s="188">
        <v>100</v>
      </c>
      <c r="D4359" s="35" t="s">
        <v>6997</v>
      </c>
    </row>
    <row r="4360" spans="1:4" s="118" customFormat="1" x14ac:dyDescent="0.25">
      <c r="A4360" s="109"/>
      <c r="B4360" s="220">
        <v>45260</v>
      </c>
      <c r="C4360" s="188">
        <v>100</v>
      </c>
      <c r="D4360" s="35" t="s">
        <v>8006</v>
      </c>
    </row>
    <row r="4361" spans="1:4" s="118" customFormat="1" x14ac:dyDescent="0.25">
      <c r="A4361" s="109"/>
      <c r="B4361" s="220">
        <v>45260</v>
      </c>
      <c r="C4361" s="188">
        <v>100</v>
      </c>
      <c r="D4361" s="35" t="s">
        <v>7348</v>
      </c>
    </row>
    <row r="4362" spans="1:4" s="118" customFormat="1" x14ac:dyDescent="0.25">
      <c r="A4362" s="109"/>
      <c r="B4362" s="220">
        <v>45260</v>
      </c>
      <c r="C4362" s="188">
        <v>100</v>
      </c>
      <c r="D4362" s="35" t="s">
        <v>9951</v>
      </c>
    </row>
    <row r="4363" spans="1:4" s="118" customFormat="1" x14ac:dyDescent="0.25">
      <c r="A4363" s="109"/>
      <c r="B4363" s="220">
        <v>45260</v>
      </c>
      <c r="C4363" s="188">
        <v>100</v>
      </c>
      <c r="D4363" s="35" t="s">
        <v>7476</v>
      </c>
    </row>
    <row r="4364" spans="1:4" s="118" customFormat="1" x14ac:dyDescent="0.25">
      <c r="A4364" s="109"/>
      <c r="B4364" s="220">
        <v>45260</v>
      </c>
      <c r="C4364" s="188">
        <v>100</v>
      </c>
      <c r="D4364" s="35" t="s">
        <v>8004</v>
      </c>
    </row>
    <row r="4365" spans="1:4" s="118" customFormat="1" x14ac:dyDescent="0.25">
      <c r="A4365" s="109"/>
      <c r="B4365" s="220">
        <v>45260</v>
      </c>
      <c r="C4365" s="188">
        <v>120</v>
      </c>
      <c r="D4365" s="35" t="s">
        <v>7021</v>
      </c>
    </row>
    <row r="4366" spans="1:4" s="118" customFormat="1" x14ac:dyDescent="0.25">
      <c r="A4366" s="109"/>
      <c r="B4366" s="220">
        <v>45260</v>
      </c>
      <c r="C4366" s="188">
        <v>150</v>
      </c>
      <c r="D4366" s="35" t="s">
        <v>8504</v>
      </c>
    </row>
    <row r="4367" spans="1:4" s="118" customFormat="1" x14ac:dyDescent="0.25">
      <c r="A4367" s="109"/>
      <c r="B4367" s="220">
        <v>45260</v>
      </c>
      <c r="C4367" s="188">
        <v>150</v>
      </c>
      <c r="D4367" s="35" t="s">
        <v>10531</v>
      </c>
    </row>
    <row r="4368" spans="1:4" s="118" customFormat="1" x14ac:dyDescent="0.25">
      <c r="A4368" s="109"/>
      <c r="B4368" s="220">
        <v>45260</v>
      </c>
      <c r="C4368" s="188">
        <v>197</v>
      </c>
      <c r="D4368" s="35" t="s">
        <v>7028</v>
      </c>
    </row>
    <row r="4369" spans="1:4" s="118" customFormat="1" x14ac:dyDescent="0.25">
      <c r="A4369" s="109"/>
      <c r="B4369" s="220">
        <v>45260</v>
      </c>
      <c r="C4369" s="188">
        <v>200</v>
      </c>
      <c r="D4369" s="35" t="s">
        <v>10532</v>
      </c>
    </row>
    <row r="4370" spans="1:4" s="118" customFormat="1" x14ac:dyDescent="0.25">
      <c r="A4370" s="109"/>
      <c r="B4370" s="220">
        <v>45260</v>
      </c>
      <c r="C4370" s="188">
        <v>200</v>
      </c>
      <c r="D4370" s="35" t="s">
        <v>7031</v>
      </c>
    </row>
    <row r="4371" spans="1:4" s="118" customFormat="1" x14ac:dyDescent="0.25">
      <c r="A4371" s="109"/>
      <c r="B4371" s="220">
        <v>45260</v>
      </c>
      <c r="C4371" s="188">
        <v>200</v>
      </c>
      <c r="D4371" s="35" t="s">
        <v>10533</v>
      </c>
    </row>
    <row r="4372" spans="1:4" s="118" customFormat="1" x14ac:dyDescent="0.25">
      <c r="A4372" s="109"/>
      <c r="B4372" s="220">
        <v>45260</v>
      </c>
      <c r="C4372" s="188">
        <v>200</v>
      </c>
      <c r="D4372" s="35" t="s">
        <v>10534</v>
      </c>
    </row>
    <row r="4373" spans="1:4" s="118" customFormat="1" x14ac:dyDescent="0.25">
      <c r="A4373" s="109"/>
      <c r="B4373" s="220">
        <v>45260</v>
      </c>
      <c r="C4373" s="188">
        <v>200</v>
      </c>
      <c r="D4373" s="35" t="s">
        <v>9060</v>
      </c>
    </row>
    <row r="4374" spans="1:4" s="118" customFormat="1" x14ac:dyDescent="0.25">
      <c r="A4374" s="109"/>
      <c r="B4374" s="220">
        <v>45260</v>
      </c>
      <c r="C4374" s="188">
        <v>200</v>
      </c>
      <c r="D4374" s="35" t="s">
        <v>9003</v>
      </c>
    </row>
    <row r="4375" spans="1:4" s="118" customFormat="1" x14ac:dyDescent="0.25">
      <c r="A4375" s="109"/>
      <c r="B4375" s="220">
        <v>45260</v>
      </c>
      <c r="C4375" s="188">
        <v>200</v>
      </c>
      <c r="D4375" s="35" t="s">
        <v>9004</v>
      </c>
    </row>
    <row r="4376" spans="1:4" s="118" customFormat="1" x14ac:dyDescent="0.25">
      <c r="A4376" s="109"/>
      <c r="B4376" s="220">
        <v>45260</v>
      </c>
      <c r="C4376" s="188">
        <v>200</v>
      </c>
      <c r="D4376" s="35" t="s">
        <v>7483</v>
      </c>
    </row>
    <row r="4377" spans="1:4" s="118" customFormat="1" x14ac:dyDescent="0.25">
      <c r="A4377" s="109"/>
      <c r="B4377" s="220">
        <v>45260</v>
      </c>
      <c r="C4377" s="188">
        <v>200</v>
      </c>
      <c r="D4377" s="35" t="s">
        <v>8954</v>
      </c>
    </row>
    <row r="4378" spans="1:4" s="118" customFormat="1" x14ac:dyDescent="0.25">
      <c r="A4378" s="109"/>
      <c r="B4378" s="220">
        <v>45260</v>
      </c>
      <c r="C4378" s="188">
        <v>200</v>
      </c>
      <c r="D4378" s="35" t="s">
        <v>9002</v>
      </c>
    </row>
    <row r="4379" spans="1:4" s="118" customFormat="1" x14ac:dyDescent="0.25">
      <c r="A4379" s="109"/>
      <c r="B4379" s="220">
        <v>45260</v>
      </c>
      <c r="C4379" s="188">
        <v>200</v>
      </c>
      <c r="D4379" s="35" t="s">
        <v>10535</v>
      </c>
    </row>
    <row r="4380" spans="1:4" s="118" customFormat="1" x14ac:dyDescent="0.25">
      <c r="A4380" s="109"/>
      <c r="B4380" s="220">
        <v>45260</v>
      </c>
      <c r="C4380" s="188">
        <v>200</v>
      </c>
      <c r="D4380" s="35" t="s">
        <v>8014</v>
      </c>
    </row>
    <row r="4381" spans="1:4" s="118" customFormat="1" x14ac:dyDescent="0.25">
      <c r="A4381" s="109"/>
      <c r="B4381" s="220">
        <v>45260</v>
      </c>
      <c r="C4381" s="188">
        <v>200</v>
      </c>
      <c r="D4381" s="35" t="s">
        <v>10536</v>
      </c>
    </row>
    <row r="4382" spans="1:4" s="118" customFormat="1" x14ac:dyDescent="0.25">
      <c r="A4382" s="109"/>
      <c r="B4382" s="220">
        <v>45260</v>
      </c>
      <c r="C4382" s="188">
        <v>200</v>
      </c>
      <c r="D4382" s="35" t="s">
        <v>8084</v>
      </c>
    </row>
    <row r="4383" spans="1:4" s="118" customFormat="1" x14ac:dyDescent="0.25">
      <c r="A4383" s="109"/>
      <c r="B4383" s="220">
        <v>45260</v>
      </c>
      <c r="C4383" s="188">
        <v>200</v>
      </c>
      <c r="D4383" s="35" t="s">
        <v>7017</v>
      </c>
    </row>
    <row r="4384" spans="1:4" s="118" customFormat="1" x14ac:dyDescent="0.25">
      <c r="A4384" s="109"/>
      <c r="B4384" s="220">
        <v>45260</v>
      </c>
      <c r="C4384" s="188">
        <v>200</v>
      </c>
      <c r="D4384" s="35" t="s">
        <v>7358</v>
      </c>
    </row>
    <row r="4385" spans="1:4" s="118" customFormat="1" x14ac:dyDescent="0.25">
      <c r="A4385" s="109"/>
      <c r="B4385" s="220">
        <v>45260</v>
      </c>
      <c r="C4385" s="188">
        <v>200</v>
      </c>
      <c r="D4385" s="35" t="s">
        <v>8492</v>
      </c>
    </row>
    <row r="4386" spans="1:4" s="118" customFormat="1" x14ac:dyDescent="0.25">
      <c r="A4386" s="109"/>
      <c r="B4386" s="220">
        <v>45260</v>
      </c>
      <c r="C4386" s="188">
        <v>200</v>
      </c>
      <c r="D4386" s="35" t="s">
        <v>8150</v>
      </c>
    </row>
    <row r="4387" spans="1:4" s="118" customFormat="1" x14ac:dyDescent="0.25">
      <c r="A4387" s="109"/>
      <c r="B4387" s="220">
        <v>45260</v>
      </c>
      <c r="C4387" s="188">
        <v>250</v>
      </c>
      <c r="D4387" s="35" t="s">
        <v>9749</v>
      </c>
    </row>
    <row r="4388" spans="1:4" s="118" customFormat="1" x14ac:dyDescent="0.25">
      <c r="A4388" s="109"/>
      <c r="B4388" s="220">
        <v>45260</v>
      </c>
      <c r="C4388" s="188">
        <v>250</v>
      </c>
      <c r="D4388" s="35" t="s">
        <v>9061</v>
      </c>
    </row>
    <row r="4389" spans="1:4" s="118" customFormat="1" x14ac:dyDescent="0.25">
      <c r="A4389" s="109"/>
      <c r="B4389" s="220">
        <v>45260</v>
      </c>
      <c r="C4389" s="188">
        <v>250</v>
      </c>
      <c r="D4389" s="35" t="s">
        <v>10435</v>
      </c>
    </row>
    <row r="4390" spans="1:4" s="118" customFormat="1" x14ac:dyDescent="0.25">
      <c r="A4390" s="109"/>
      <c r="B4390" s="220">
        <v>45260</v>
      </c>
      <c r="C4390" s="188">
        <v>300</v>
      </c>
      <c r="D4390" s="35" t="s">
        <v>10537</v>
      </c>
    </row>
    <row r="4391" spans="1:4" s="118" customFormat="1" x14ac:dyDescent="0.25">
      <c r="A4391" s="109"/>
      <c r="B4391" s="220">
        <v>45260</v>
      </c>
      <c r="C4391" s="188">
        <v>300</v>
      </c>
      <c r="D4391" s="35" t="s">
        <v>9014</v>
      </c>
    </row>
    <row r="4392" spans="1:4" s="118" customFormat="1" x14ac:dyDescent="0.25">
      <c r="A4392" s="109"/>
      <c r="B4392" s="220">
        <v>45260</v>
      </c>
      <c r="C4392" s="188">
        <v>300</v>
      </c>
      <c r="D4392" s="35" t="s">
        <v>9012</v>
      </c>
    </row>
    <row r="4393" spans="1:4" s="118" customFormat="1" x14ac:dyDescent="0.25">
      <c r="A4393" s="109"/>
      <c r="B4393" s="220">
        <v>45260</v>
      </c>
      <c r="C4393" s="188">
        <v>300</v>
      </c>
      <c r="D4393" s="35" t="s">
        <v>9011</v>
      </c>
    </row>
    <row r="4394" spans="1:4" s="118" customFormat="1" x14ac:dyDescent="0.25">
      <c r="A4394" s="109"/>
      <c r="B4394" s="220">
        <v>45260</v>
      </c>
      <c r="C4394" s="188">
        <v>300</v>
      </c>
      <c r="D4394" s="35" t="s">
        <v>7052</v>
      </c>
    </row>
    <row r="4395" spans="1:4" s="118" customFormat="1" x14ac:dyDescent="0.25">
      <c r="A4395" s="109"/>
      <c r="B4395" s="220">
        <v>45260</v>
      </c>
      <c r="C4395" s="188">
        <v>300</v>
      </c>
      <c r="D4395" s="35" t="s">
        <v>9013</v>
      </c>
    </row>
    <row r="4396" spans="1:4" s="118" customFormat="1" x14ac:dyDescent="0.25">
      <c r="A4396" s="109"/>
      <c r="B4396" s="220">
        <v>45260</v>
      </c>
      <c r="C4396" s="188">
        <v>300</v>
      </c>
      <c r="D4396" s="35" t="s">
        <v>8128</v>
      </c>
    </row>
    <row r="4397" spans="1:4" s="118" customFormat="1" x14ac:dyDescent="0.25">
      <c r="A4397" s="109"/>
      <c r="B4397" s="220">
        <v>45260</v>
      </c>
      <c r="C4397" s="188">
        <v>300</v>
      </c>
      <c r="D4397" s="35" t="s">
        <v>9010</v>
      </c>
    </row>
    <row r="4398" spans="1:4" s="118" customFormat="1" x14ac:dyDescent="0.25">
      <c r="A4398" s="109"/>
      <c r="B4398" s="220">
        <v>45260</v>
      </c>
      <c r="C4398" s="188">
        <v>300</v>
      </c>
      <c r="D4398" s="35" t="s">
        <v>7050</v>
      </c>
    </row>
    <row r="4399" spans="1:4" s="118" customFormat="1" x14ac:dyDescent="0.25">
      <c r="A4399" s="109"/>
      <c r="B4399" s="220">
        <v>45260</v>
      </c>
      <c r="C4399" s="188">
        <v>300</v>
      </c>
      <c r="D4399" s="35" t="s">
        <v>7017</v>
      </c>
    </row>
    <row r="4400" spans="1:4" s="118" customFormat="1" x14ac:dyDescent="0.25">
      <c r="A4400" s="109"/>
      <c r="B4400" s="220">
        <v>45260</v>
      </c>
      <c r="C4400" s="188">
        <v>300</v>
      </c>
      <c r="D4400" s="35" t="s">
        <v>7214</v>
      </c>
    </row>
    <row r="4401" spans="1:4" s="118" customFormat="1" x14ac:dyDescent="0.25">
      <c r="A4401" s="109"/>
      <c r="B4401" s="220">
        <v>45260</v>
      </c>
      <c r="C4401" s="188">
        <v>300</v>
      </c>
      <c r="D4401" s="35" t="s">
        <v>7673</v>
      </c>
    </row>
    <row r="4402" spans="1:4" s="118" customFormat="1" x14ac:dyDescent="0.25">
      <c r="A4402" s="109"/>
      <c r="B4402" s="220">
        <v>45260</v>
      </c>
      <c r="C4402" s="188">
        <v>300</v>
      </c>
      <c r="D4402" s="35" t="s">
        <v>7270</v>
      </c>
    </row>
    <row r="4403" spans="1:4" s="118" customFormat="1" x14ac:dyDescent="0.25">
      <c r="A4403" s="109"/>
      <c r="B4403" s="220">
        <v>45260</v>
      </c>
      <c r="C4403" s="188">
        <v>300</v>
      </c>
      <c r="D4403" s="35" t="s">
        <v>10538</v>
      </c>
    </row>
    <row r="4404" spans="1:4" s="118" customFormat="1" x14ac:dyDescent="0.25">
      <c r="A4404" s="109"/>
      <c r="B4404" s="220">
        <v>45260</v>
      </c>
      <c r="C4404" s="188">
        <v>300</v>
      </c>
      <c r="D4404" s="35" t="s">
        <v>10539</v>
      </c>
    </row>
    <row r="4405" spans="1:4" s="118" customFormat="1" x14ac:dyDescent="0.25">
      <c r="A4405" s="109"/>
      <c r="B4405" s="220">
        <v>45260</v>
      </c>
      <c r="C4405" s="188">
        <v>300</v>
      </c>
      <c r="D4405" s="35" t="s">
        <v>9785</v>
      </c>
    </row>
    <row r="4406" spans="1:4" s="118" customFormat="1" x14ac:dyDescent="0.25">
      <c r="A4406" s="109"/>
      <c r="B4406" s="220">
        <v>45260</v>
      </c>
      <c r="C4406" s="188">
        <v>300</v>
      </c>
      <c r="D4406" s="35" t="s">
        <v>7070</v>
      </c>
    </row>
    <row r="4407" spans="1:4" s="118" customFormat="1" x14ac:dyDescent="0.25">
      <c r="A4407" s="109"/>
      <c r="B4407" s="220">
        <v>45260</v>
      </c>
      <c r="C4407" s="188">
        <v>300</v>
      </c>
      <c r="D4407" s="35" t="s">
        <v>9753</v>
      </c>
    </row>
    <row r="4408" spans="1:4" s="118" customFormat="1" x14ac:dyDescent="0.25">
      <c r="A4408" s="109"/>
      <c r="B4408" s="220">
        <v>45260</v>
      </c>
      <c r="C4408" s="188">
        <v>300</v>
      </c>
      <c r="D4408" s="35" t="s">
        <v>10540</v>
      </c>
    </row>
    <row r="4409" spans="1:4" s="118" customFormat="1" x14ac:dyDescent="0.25">
      <c r="A4409" s="109"/>
      <c r="B4409" s="220">
        <v>45260</v>
      </c>
      <c r="C4409" s="188">
        <v>300</v>
      </c>
      <c r="D4409" s="35" t="s">
        <v>8762</v>
      </c>
    </row>
    <row r="4410" spans="1:4" s="118" customFormat="1" x14ac:dyDescent="0.25">
      <c r="A4410" s="109"/>
      <c r="B4410" s="220">
        <v>45260</v>
      </c>
      <c r="C4410" s="188">
        <v>333</v>
      </c>
      <c r="D4410" s="35" t="s">
        <v>10541</v>
      </c>
    </row>
    <row r="4411" spans="1:4" s="118" customFormat="1" x14ac:dyDescent="0.25">
      <c r="A4411" s="109"/>
      <c r="B4411" s="220">
        <v>45260</v>
      </c>
      <c r="C4411" s="188">
        <v>342</v>
      </c>
      <c r="D4411" s="35" t="s">
        <v>7049</v>
      </c>
    </row>
    <row r="4412" spans="1:4" s="118" customFormat="1" x14ac:dyDescent="0.25">
      <c r="A4412" s="109"/>
      <c r="B4412" s="220">
        <v>45260</v>
      </c>
      <c r="C4412" s="188">
        <v>350</v>
      </c>
      <c r="D4412" s="35" t="s">
        <v>9019</v>
      </c>
    </row>
    <row r="4413" spans="1:4" s="118" customFormat="1" x14ac:dyDescent="0.25">
      <c r="A4413" s="109"/>
      <c r="B4413" s="220">
        <v>45260</v>
      </c>
      <c r="C4413" s="188">
        <v>400</v>
      </c>
      <c r="D4413" s="35" t="s">
        <v>9022</v>
      </c>
    </row>
    <row r="4414" spans="1:4" s="118" customFormat="1" x14ac:dyDescent="0.25">
      <c r="A4414" s="109"/>
      <c r="B4414" s="220">
        <v>45260</v>
      </c>
      <c r="C4414" s="188">
        <v>400</v>
      </c>
      <c r="D4414" s="35" t="s">
        <v>7386</v>
      </c>
    </row>
    <row r="4415" spans="1:4" s="118" customFormat="1" x14ac:dyDescent="0.25">
      <c r="A4415" s="109"/>
      <c r="B4415" s="220">
        <v>45260</v>
      </c>
      <c r="C4415" s="188">
        <v>485</v>
      </c>
      <c r="D4415" s="35" t="s">
        <v>8142</v>
      </c>
    </row>
    <row r="4416" spans="1:4" s="118" customFormat="1" x14ac:dyDescent="0.25">
      <c r="A4416" s="109"/>
      <c r="B4416" s="220">
        <v>45260</v>
      </c>
      <c r="C4416" s="188">
        <v>500</v>
      </c>
      <c r="D4416" s="35" t="s">
        <v>8508</v>
      </c>
    </row>
    <row r="4417" spans="1:4" s="118" customFormat="1" x14ac:dyDescent="0.25">
      <c r="A4417" s="109"/>
      <c r="B4417" s="220">
        <v>45260</v>
      </c>
      <c r="C4417" s="188">
        <v>500</v>
      </c>
      <c r="D4417" s="35" t="s">
        <v>10542</v>
      </c>
    </row>
    <row r="4418" spans="1:4" s="118" customFormat="1" x14ac:dyDescent="0.25">
      <c r="A4418" s="109"/>
      <c r="B4418" s="220">
        <v>45260</v>
      </c>
      <c r="C4418" s="188">
        <v>500</v>
      </c>
      <c r="D4418" s="35" t="s">
        <v>7089</v>
      </c>
    </row>
    <row r="4419" spans="1:4" s="118" customFormat="1" x14ac:dyDescent="0.25">
      <c r="A4419" s="109"/>
      <c r="B4419" s="220">
        <v>45260</v>
      </c>
      <c r="C4419" s="188">
        <v>500</v>
      </c>
      <c r="D4419" s="35" t="s">
        <v>7392</v>
      </c>
    </row>
    <row r="4420" spans="1:4" s="118" customFormat="1" x14ac:dyDescent="0.25">
      <c r="A4420" s="109"/>
      <c r="B4420" s="220">
        <v>45260</v>
      </c>
      <c r="C4420" s="188">
        <v>500</v>
      </c>
      <c r="D4420" s="35" t="s">
        <v>10543</v>
      </c>
    </row>
    <row r="4421" spans="1:4" s="118" customFormat="1" x14ac:dyDescent="0.25">
      <c r="A4421" s="109"/>
      <c r="B4421" s="220">
        <v>45260</v>
      </c>
      <c r="C4421" s="188">
        <v>500</v>
      </c>
      <c r="D4421" s="35" t="s">
        <v>7152</v>
      </c>
    </row>
    <row r="4422" spans="1:4" s="118" customFormat="1" x14ac:dyDescent="0.25">
      <c r="A4422" s="109"/>
      <c r="B4422" s="220">
        <v>45260</v>
      </c>
      <c r="C4422" s="188">
        <v>500</v>
      </c>
      <c r="D4422" s="35" t="s">
        <v>7094</v>
      </c>
    </row>
    <row r="4423" spans="1:4" s="118" customFormat="1" x14ac:dyDescent="0.25">
      <c r="A4423" s="109"/>
      <c r="B4423" s="220">
        <v>45260</v>
      </c>
      <c r="C4423" s="188">
        <v>500</v>
      </c>
      <c r="D4423" s="35" t="s">
        <v>9030</v>
      </c>
    </row>
    <row r="4424" spans="1:4" s="118" customFormat="1" x14ac:dyDescent="0.25">
      <c r="A4424" s="109"/>
      <c r="B4424" s="220">
        <v>45260</v>
      </c>
      <c r="C4424" s="188">
        <v>500</v>
      </c>
      <c r="D4424" s="35" t="s">
        <v>7088</v>
      </c>
    </row>
    <row r="4425" spans="1:4" s="118" customFormat="1" x14ac:dyDescent="0.25">
      <c r="A4425" s="109"/>
      <c r="B4425" s="220">
        <v>45260</v>
      </c>
      <c r="C4425" s="188">
        <v>500</v>
      </c>
      <c r="D4425" s="35" t="s">
        <v>10544</v>
      </c>
    </row>
    <row r="4426" spans="1:4" s="118" customFormat="1" x14ac:dyDescent="0.25">
      <c r="A4426" s="109"/>
      <c r="B4426" s="220">
        <v>45260</v>
      </c>
      <c r="C4426" s="188">
        <v>500</v>
      </c>
      <c r="D4426" s="35" t="s">
        <v>7083</v>
      </c>
    </row>
    <row r="4427" spans="1:4" s="118" customFormat="1" x14ac:dyDescent="0.25">
      <c r="A4427" s="109"/>
      <c r="B4427" s="220">
        <v>45260</v>
      </c>
      <c r="C4427" s="188">
        <v>500</v>
      </c>
      <c r="D4427" s="35" t="s">
        <v>7297</v>
      </c>
    </row>
    <row r="4428" spans="1:4" s="118" customFormat="1" x14ac:dyDescent="0.25">
      <c r="A4428" s="109"/>
      <c r="B4428" s="220">
        <v>45260</v>
      </c>
      <c r="C4428" s="188">
        <v>500</v>
      </c>
      <c r="D4428" s="35" t="s">
        <v>10545</v>
      </c>
    </row>
    <row r="4429" spans="1:4" s="118" customFormat="1" x14ac:dyDescent="0.25">
      <c r="A4429" s="109"/>
      <c r="B4429" s="220">
        <v>45260</v>
      </c>
      <c r="C4429" s="188">
        <v>500</v>
      </c>
      <c r="D4429" s="35" t="s">
        <v>7026</v>
      </c>
    </row>
    <row r="4430" spans="1:4" s="118" customFormat="1" x14ac:dyDescent="0.25">
      <c r="A4430" s="109"/>
      <c r="B4430" s="220">
        <v>45260</v>
      </c>
      <c r="C4430" s="188">
        <v>500</v>
      </c>
      <c r="D4430" s="35" t="s">
        <v>10546</v>
      </c>
    </row>
    <row r="4431" spans="1:4" s="118" customFormat="1" x14ac:dyDescent="0.25">
      <c r="A4431" s="109"/>
      <c r="B4431" s="220">
        <v>45260</v>
      </c>
      <c r="C4431" s="188">
        <v>500</v>
      </c>
      <c r="D4431" s="35" t="s">
        <v>7532</v>
      </c>
    </row>
    <row r="4432" spans="1:4" s="118" customFormat="1" x14ac:dyDescent="0.25">
      <c r="A4432" s="109"/>
      <c r="B4432" s="220">
        <v>45260</v>
      </c>
      <c r="C4432" s="188">
        <v>500</v>
      </c>
      <c r="D4432" s="35" t="s">
        <v>8116</v>
      </c>
    </row>
    <row r="4433" spans="1:4" s="118" customFormat="1" x14ac:dyDescent="0.25">
      <c r="A4433" s="109"/>
      <c r="B4433" s="220">
        <v>45260</v>
      </c>
      <c r="C4433" s="188">
        <v>500</v>
      </c>
      <c r="D4433" s="35" t="s">
        <v>10547</v>
      </c>
    </row>
    <row r="4434" spans="1:4" s="118" customFormat="1" x14ac:dyDescent="0.25">
      <c r="A4434" s="109"/>
      <c r="B4434" s="220">
        <v>45260</v>
      </c>
      <c r="C4434" s="188">
        <v>500</v>
      </c>
      <c r="D4434" s="35" t="s">
        <v>8930</v>
      </c>
    </row>
    <row r="4435" spans="1:4" s="118" customFormat="1" x14ac:dyDescent="0.25">
      <c r="A4435" s="109"/>
      <c r="B4435" s="220">
        <v>45260</v>
      </c>
      <c r="C4435" s="188">
        <v>500</v>
      </c>
      <c r="D4435" s="35" t="s">
        <v>7961</v>
      </c>
    </row>
    <row r="4436" spans="1:4" s="118" customFormat="1" x14ac:dyDescent="0.25">
      <c r="A4436" s="109"/>
      <c r="B4436" s="220">
        <v>45260</v>
      </c>
      <c r="C4436" s="188">
        <v>500</v>
      </c>
      <c r="D4436" s="35" t="s">
        <v>8015</v>
      </c>
    </row>
    <row r="4437" spans="1:4" s="118" customFormat="1" x14ac:dyDescent="0.25">
      <c r="A4437" s="109"/>
      <c r="B4437" s="220">
        <v>45260</v>
      </c>
      <c r="C4437" s="188">
        <v>710</v>
      </c>
      <c r="D4437" s="35" t="s">
        <v>10548</v>
      </c>
    </row>
    <row r="4438" spans="1:4" s="118" customFormat="1" x14ac:dyDescent="0.25">
      <c r="A4438" s="109"/>
      <c r="B4438" s="220">
        <v>45260</v>
      </c>
      <c r="C4438" s="188">
        <v>800</v>
      </c>
      <c r="D4438" s="35" t="s">
        <v>8346</v>
      </c>
    </row>
    <row r="4439" spans="1:4" s="118" customFormat="1" x14ac:dyDescent="0.25">
      <c r="A4439" s="109"/>
      <c r="B4439" s="220">
        <v>45260</v>
      </c>
      <c r="C4439" s="188">
        <v>800</v>
      </c>
      <c r="D4439" s="35" t="s">
        <v>7301</v>
      </c>
    </row>
    <row r="4440" spans="1:4" s="118" customFormat="1" x14ac:dyDescent="0.25">
      <c r="A4440" s="109"/>
      <c r="B4440" s="220">
        <v>45260</v>
      </c>
      <c r="C4440" s="188">
        <v>910</v>
      </c>
      <c r="D4440" s="35" t="s">
        <v>7153</v>
      </c>
    </row>
    <row r="4441" spans="1:4" s="118" customFormat="1" x14ac:dyDescent="0.25">
      <c r="A4441" s="109"/>
      <c r="B4441" s="220">
        <v>45260</v>
      </c>
      <c r="C4441" s="188">
        <v>919</v>
      </c>
      <c r="D4441" s="35" t="s">
        <v>9847</v>
      </c>
    </row>
    <row r="4442" spans="1:4" s="118" customFormat="1" x14ac:dyDescent="0.25">
      <c r="A4442" s="109"/>
      <c r="B4442" s="220">
        <v>45260</v>
      </c>
      <c r="C4442" s="188">
        <v>1000</v>
      </c>
      <c r="D4442" s="35" t="s">
        <v>9036</v>
      </c>
    </row>
    <row r="4443" spans="1:4" s="118" customFormat="1" x14ac:dyDescent="0.25">
      <c r="A4443" s="109"/>
      <c r="B4443" s="220">
        <v>45260</v>
      </c>
      <c r="C4443" s="188">
        <v>1000</v>
      </c>
      <c r="D4443" s="35" t="s">
        <v>9041</v>
      </c>
    </row>
    <row r="4444" spans="1:4" s="118" customFormat="1" x14ac:dyDescent="0.25">
      <c r="A4444" s="109"/>
      <c r="B4444" s="220">
        <v>45260</v>
      </c>
      <c r="C4444" s="188">
        <v>1000</v>
      </c>
      <c r="D4444" s="35" t="s">
        <v>7118</v>
      </c>
    </row>
    <row r="4445" spans="1:4" s="118" customFormat="1" x14ac:dyDescent="0.25">
      <c r="A4445" s="109"/>
      <c r="B4445" s="220">
        <v>45260</v>
      </c>
      <c r="C4445" s="188">
        <v>1000</v>
      </c>
      <c r="D4445" s="35" t="s">
        <v>9068</v>
      </c>
    </row>
    <row r="4446" spans="1:4" s="118" customFormat="1" x14ac:dyDescent="0.25">
      <c r="A4446" s="109"/>
      <c r="B4446" s="220">
        <v>45260</v>
      </c>
      <c r="C4446" s="188">
        <v>1000</v>
      </c>
      <c r="D4446" s="35" t="s">
        <v>7132</v>
      </c>
    </row>
    <row r="4447" spans="1:4" s="118" customFormat="1" x14ac:dyDescent="0.25">
      <c r="A4447" s="109"/>
      <c r="B4447" s="220">
        <v>45260</v>
      </c>
      <c r="C4447" s="188">
        <v>1000</v>
      </c>
      <c r="D4447" s="35" t="s">
        <v>9040</v>
      </c>
    </row>
    <row r="4448" spans="1:4" s="118" customFormat="1" x14ac:dyDescent="0.25">
      <c r="A4448" s="109"/>
      <c r="B4448" s="220">
        <v>45260</v>
      </c>
      <c r="C4448" s="188">
        <v>1000</v>
      </c>
      <c r="D4448" s="35" t="s">
        <v>7127</v>
      </c>
    </row>
    <row r="4449" spans="1:4" s="118" customFormat="1" x14ac:dyDescent="0.25">
      <c r="A4449" s="109"/>
      <c r="B4449" s="220">
        <v>45260</v>
      </c>
      <c r="C4449" s="188">
        <v>1000</v>
      </c>
      <c r="D4449" s="35" t="s">
        <v>7131</v>
      </c>
    </row>
    <row r="4450" spans="1:4" s="118" customFormat="1" x14ac:dyDescent="0.25">
      <c r="A4450" s="109"/>
      <c r="B4450" s="220">
        <v>45260</v>
      </c>
      <c r="C4450" s="188">
        <v>1000</v>
      </c>
      <c r="D4450" s="35" t="s">
        <v>9067</v>
      </c>
    </row>
    <row r="4451" spans="1:4" s="118" customFormat="1" x14ac:dyDescent="0.25">
      <c r="A4451" s="109"/>
      <c r="B4451" s="220">
        <v>45260</v>
      </c>
      <c r="C4451" s="188">
        <v>1000</v>
      </c>
      <c r="D4451" s="35" t="s">
        <v>9042</v>
      </c>
    </row>
    <row r="4452" spans="1:4" s="118" customFormat="1" x14ac:dyDescent="0.25">
      <c r="A4452" s="109"/>
      <c r="B4452" s="220">
        <v>45260</v>
      </c>
      <c r="C4452" s="188">
        <v>1000</v>
      </c>
      <c r="D4452" s="35" t="s">
        <v>9037</v>
      </c>
    </row>
    <row r="4453" spans="1:4" s="118" customFormat="1" x14ac:dyDescent="0.25">
      <c r="A4453" s="109"/>
      <c r="B4453" s="220">
        <v>45260</v>
      </c>
      <c r="C4453" s="188">
        <v>1000</v>
      </c>
      <c r="D4453" s="35" t="s">
        <v>9043</v>
      </c>
    </row>
    <row r="4454" spans="1:4" s="118" customFormat="1" x14ac:dyDescent="0.25">
      <c r="A4454" s="109"/>
      <c r="B4454" s="220">
        <v>45260</v>
      </c>
      <c r="C4454" s="188">
        <v>1000</v>
      </c>
      <c r="D4454" s="35" t="s">
        <v>9038</v>
      </c>
    </row>
    <row r="4455" spans="1:4" s="118" customFormat="1" x14ac:dyDescent="0.25">
      <c r="A4455" s="109"/>
      <c r="B4455" s="220">
        <v>45260</v>
      </c>
      <c r="C4455" s="188">
        <v>1000</v>
      </c>
      <c r="D4455" s="35" t="s">
        <v>9039</v>
      </c>
    </row>
    <row r="4456" spans="1:4" s="118" customFormat="1" x14ac:dyDescent="0.25">
      <c r="A4456" s="109"/>
      <c r="B4456" s="220">
        <v>45260</v>
      </c>
      <c r="C4456" s="188">
        <v>1000</v>
      </c>
      <c r="D4456" s="35" t="s">
        <v>10549</v>
      </c>
    </row>
    <row r="4457" spans="1:4" s="118" customFormat="1" x14ac:dyDescent="0.25">
      <c r="A4457" s="109"/>
      <c r="B4457" s="220">
        <v>45260</v>
      </c>
      <c r="C4457" s="188">
        <v>1000</v>
      </c>
      <c r="D4457" s="35" t="s">
        <v>9044</v>
      </c>
    </row>
    <row r="4458" spans="1:4" s="118" customFormat="1" x14ac:dyDescent="0.25">
      <c r="A4458" s="109"/>
      <c r="B4458" s="220">
        <v>45260</v>
      </c>
      <c r="C4458" s="188">
        <v>1000</v>
      </c>
      <c r="D4458" s="35" t="s">
        <v>10549</v>
      </c>
    </row>
    <row r="4459" spans="1:4" s="118" customFormat="1" x14ac:dyDescent="0.25">
      <c r="A4459" s="109"/>
      <c r="B4459" s="220">
        <v>45260</v>
      </c>
      <c r="C4459" s="188">
        <v>1000</v>
      </c>
      <c r="D4459" s="35" t="s">
        <v>8131</v>
      </c>
    </row>
    <row r="4460" spans="1:4" s="118" customFormat="1" x14ac:dyDescent="0.25">
      <c r="A4460" s="109"/>
      <c r="B4460" s="220">
        <v>45260</v>
      </c>
      <c r="C4460" s="188">
        <v>1000</v>
      </c>
      <c r="D4460" s="35" t="s">
        <v>7528</v>
      </c>
    </row>
    <row r="4461" spans="1:4" s="118" customFormat="1" x14ac:dyDescent="0.25">
      <c r="A4461" s="109"/>
      <c r="B4461" s="220">
        <v>45260</v>
      </c>
      <c r="C4461" s="188">
        <v>1000</v>
      </c>
      <c r="D4461" s="35" t="s">
        <v>9765</v>
      </c>
    </row>
    <row r="4462" spans="1:4" s="118" customFormat="1" x14ac:dyDescent="0.25">
      <c r="A4462" s="109"/>
      <c r="B4462" s="220">
        <v>45260</v>
      </c>
      <c r="C4462" s="188">
        <v>1000</v>
      </c>
      <c r="D4462" s="35" t="s">
        <v>7125</v>
      </c>
    </row>
    <row r="4463" spans="1:4" s="118" customFormat="1" x14ac:dyDescent="0.25">
      <c r="A4463" s="109"/>
      <c r="B4463" s="220">
        <v>45260</v>
      </c>
      <c r="C4463" s="188">
        <v>1000</v>
      </c>
      <c r="D4463" s="35" t="s">
        <v>10550</v>
      </c>
    </row>
    <row r="4464" spans="1:4" s="118" customFormat="1" x14ac:dyDescent="0.25">
      <c r="A4464" s="109"/>
      <c r="B4464" s="220">
        <v>45260</v>
      </c>
      <c r="C4464" s="188">
        <v>1000</v>
      </c>
      <c r="D4464" s="35" t="s">
        <v>7134</v>
      </c>
    </row>
    <row r="4465" spans="1:4" s="118" customFormat="1" x14ac:dyDescent="0.25">
      <c r="A4465" s="109"/>
      <c r="B4465" s="220">
        <v>45260</v>
      </c>
      <c r="C4465" s="188">
        <v>1000</v>
      </c>
      <c r="D4465" s="35" t="s">
        <v>10551</v>
      </c>
    </row>
    <row r="4466" spans="1:4" s="118" customFormat="1" x14ac:dyDescent="0.25">
      <c r="A4466" s="109"/>
      <c r="B4466" s="220">
        <v>45260</v>
      </c>
      <c r="C4466" s="188">
        <v>1000</v>
      </c>
      <c r="D4466" s="35" t="s">
        <v>10552</v>
      </c>
    </row>
    <row r="4467" spans="1:4" s="118" customFormat="1" x14ac:dyDescent="0.25">
      <c r="A4467" s="109"/>
      <c r="B4467" s="220">
        <v>45260</v>
      </c>
      <c r="C4467" s="188">
        <v>1000</v>
      </c>
      <c r="D4467" s="35" t="s">
        <v>9506</v>
      </c>
    </row>
    <row r="4468" spans="1:4" s="118" customFormat="1" x14ac:dyDescent="0.25">
      <c r="A4468" s="109"/>
      <c r="B4468" s="220">
        <v>45260</v>
      </c>
      <c r="C4468" s="188">
        <v>1100</v>
      </c>
      <c r="D4468" s="35" t="s">
        <v>10553</v>
      </c>
    </row>
    <row r="4469" spans="1:4" s="118" customFormat="1" x14ac:dyDescent="0.25">
      <c r="A4469" s="109"/>
      <c r="B4469" s="220">
        <v>45260</v>
      </c>
      <c r="C4469" s="188">
        <v>1500</v>
      </c>
      <c r="D4469" s="35" t="s">
        <v>9048</v>
      </c>
    </row>
    <row r="4470" spans="1:4" s="118" customFormat="1" x14ac:dyDescent="0.25">
      <c r="A4470" s="109"/>
      <c r="B4470" s="220">
        <v>45260</v>
      </c>
      <c r="C4470" s="188">
        <v>1600</v>
      </c>
      <c r="D4470" s="35" t="s">
        <v>9071</v>
      </c>
    </row>
    <row r="4471" spans="1:4" s="118" customFormat="1" x14ac:dyDescent="0.25">
      <c r="A4471" s="109"/>
      <c r="B4471" s="220">
        <v>45260</v>
      </c>
      <c r="C4471" s="188">
        <v>1794</v>
      </c>
      <c r="D4471" s="35" t="s">
        <v>7542</v>
      </c>
    </row>
    <row r="4472" spans="1:4" s="118" customFormat="1" x14ac:dyDescent="0.25">
      <c r="A4472" s="109"/>
      <c r="B4472" s="220">
        <v>45260</v>
      </c>
      <c r="C4472" s="188">
        <v>2000</v>
      </c>
      <c r="D4472" s="35" t="s">
        <v>9612</v>
      </c>
    </row>
    <row r="4473" spans="1:4" s="118" customFormat="1" x14ac:dyDescent="0.25">
      <c r="A4473" s="109"/>
      <c r="B4473" s="220">
        <v>45260</v>
      </c>
      <c r="C4473" s="188">
        <v>2000</v>
      </c>
      <c r="D4473" s="35" t="s">
        <v>10554</v>
      </c>
    </row>
    <row r="4474" spans="1:4" s="118" customFormat="1" x14ac:dyDescent="0.25">
      <c r="A4474" s="109"/>
      <c r="B4474" s="220">
        <v>45260</v>
      </c>
      <c r="C4474" s="188">
        <v>2360</v>
      </c>
      <c r="D4474" s="35" t="s">
        <v>8141</v>
      </c>
    </row>
    <row r="4475" spans="1:4" s="118" customFormat="1" x14ac:dyDescent="0.25">
      <c r="A4475" s="109"/>
      <c r="B4475" s="220">
        <v>45260</v>
      </c>
      <c r="C4475" s="188">
        <v>2500</v>
      </c>
      <c r="D4475" s="35" t="s">
        <v>7156</v>
      </c>
    </row>
    <row r="4476" spans="1:4" s="118" customFormat="1" x14ac:dyDescent="0.25">
      <c r="A4476" s="109"/>
      <c r="B4476" s="220">
        <v>45260</v>
      </c>
      <c r="C4476" s="188">
        <v>2654</v>
      </c>
      <c r="D4476" s="35" t="s">
        <v>8370</v>
      </c>
    </row>
    <row r="4477" spans="1:4" s="118" customFormat="1" x14ac:dyDescent="0.25">
      <c r="A4477" s="109"/>
      <c r="B4477" s="220">
        <v>45260</v>
      </c>
      <c r="C4477" s="188">
        <v>3000</v>
      </c>
      <c r="D4477" s="35" t="s">
        <v>7092</v>
      </c>
    </row>
    <row r="4478" spans="1:4" s="118" customFormat="1" x14ac:dyDescent="0.25">
      <c r="A4478" s="109"/>
      <c r="B4478" s="220">
        <v>45260</v>
      </c>
      <c r="C4478" s="188">
        <v>3000</v>
      </c>
      <c r="D4478" s="35" t="s">
        <v>9070</v>
      </c>
    </row>
    <row r="4479" spans="1:4" s="118" customFormat="1" x14ac:dyDescent="0.25">
      <c r="A4479" s="109"/>
      <c r="B4479" s="220">
        <v>45260</v>
      </c>
      <c r="C4479" s="188">
        <v>3000</v>
      </c>
      <c r="D4479" s="35" t="s">
        <v>9568</v>
      </c>
    </row>
    <row r="4480" spans="1:4" s="118" customFormat="1" x14ac:dyDescent="0.25">
      <c r="A4480" s="109"/>
      <c r="B4480" s="220">
        <v>45260</v>
      </c>
      <c r="C4480" s="188">
        <v>3000</v>
      </c>
      <c r="D4480" s="35" t="s">
        <v>10555</v>
      </c>
    </row>
    <row r="4481" spans="1:4" s="118" customFormat="1" x14ac:dyDescent="0.25">
      <c r="A4481" s="109"/>
      <c r="B4481" s="220">
        <v>45260</v>
      </c>
      <c r="C4481" s="188">
        <v>3500</v>
      </c>
      <c r="D4481" s="35" t="s">
        <v>7148</v>
      </c>
    </row>
    <row r="4482" spans="1:4" s="118" customFormat="1" x14ac:dyDescent="0.25">
      <c r="A4482" s="109"/>
      <c r="B4482" s="220">
        <v>45260</v>
      </c>
      <c r="C4482" s="188">
        <v>4400</v>
      </c>
      <c r="D4482" s="35" t="s">
        <v>10556</v>
      </c>
    </row>
    <row r="4483" spans="1:4" s="118" customFormat="1" x14ac:dyDescent="0.25">
      <c r="A4483" s="109"/>
      <c r="B4483" s="220">
        <v>45260</v>
      </c>
      <c r="C4483" s="188">
        <v>5000</v>
      </c>
      <c r="D4483" s="35" t="s">
        <v>7169</v>
      </c>
    </row>
    <row r="4484" spans="1:4" s="118" customFormat="1" x14ac:dyDescent="0.25">
      <c r="A4484" s="109"/>
      <c r="B4484" s="220">
        <v>45260</v>
      </c>
      <c r="C4484" s="188">
        <v>5000</v>
      </c>
      <c r="D4484" s="35" t="s">
        <v>7271</v>
      </c>
    </row>
    <row r="4485" spans="1:4" s="118" customFormat="1" x14ac:dyDescent="0.25">
      <c r="A4485" s="109"/>
      <c r="B4485" s="220">
        <v>45260</v>
      </c>
      <c r="C4485" s="188">
        <v>8000</v>
      </c>
      <c r="D4485" s="35" t="s">
        <v>7174</v>
      </c>
    </row>
    <row r="4486" spans="1:4" s="118" customFormat="1" x14ac:dyDescent="0.25">
      <c r="A4486" s="109"/>
      <c r="B4486" s="220">
        <v>45260</v>
      </c>
      <c r="C4486" s="188">
        <v>8500</v>
      </c>
      <c r="D4486" s="35" t="s">
        <v>7320</v>
      </c>
    </row>
    <row r="4487" spans="1:4" s="118" customFormat="1" x14ac:dyDescent="0.25">
      <c r="A4487" s="109"/>
      <c r="B4487" s="220">
        <v>45260</v>
      </c>
      <c r="C4487" s="188">
        <v>10000</v>
      </c>
      <c r="D4487" s="35" t="s">
        <v>8749</v>
      </c>
    </row>
    <row r="4488" spans="1:4" s="118" customFormat="1" x14ac:dyDescent="0.25">
      <c r="A4488" s="109"/>
      <c r="B4488" s="220">
        <v>45260</v>
      </c>
      <c r="C4488" s="188">
        <v>10000</v>
      </c>
      <c r="D4488" s="35" t="s">
        <v>8614</v>
      </c>
    </row>
    <row r="4489" spans="1:4" s="118" customFormat="1" x14ac:dyDescent="0.25">
      <c r="A4489" s="109"/>
      <c r="B4489" s="220">
        <v>45260</v>
      </c>
      <c r="C4489" s="188">
        <v>15000</v>
      </c>
      <c r="D4489" s="35" t="s">
        <v>9054</v>
      </c>
    </row>
    <row r="4490" spans="1:4" s="118" customFormat="1" x14ac:dyDescent="0.25">
      <c r="A4490" s="109"/>
      <c r="B4490" s="220">
        <v>45260</v>
      </c>
      <c r="C4490" s="188">
        <v>15000</v>
      </c>
      <c r="D4490" s="35" t="s">
        <v>10066</v>
      </c>
    </row>
    <row r="4491" spans="1:4" x14ac:dyDescent="0.25">
      <c r="B4491" s="145" t="s">
        <v>14</v>
      </c>
      <c r="C4491" s="112">
        <f>SUM(C6:C4490)</f>
        <v>10803751.230000004</v>
      </c>
      <c r="D4491" s="17"/>
    </row>
    <row r="4492" spans="1:4" x14ac:dyDescent="0.25">
      <c r="B4492" s="119" t="s">
        <v>1086</v>
      </c>
      <c r="C4492" s="112">
        <v>2100</v>
      </c>
      <c r="D4492" s="17"/>
    </row>
    <row r="4493" spans="1:4" x14ac:dyDescent="0.25">
      <c r="B4493" s="109"/>
      <c r="C4493" s="109"/>
      <c r="D4493" s="109"/>
    </row>
    <row r="4494" spans="1:4" x14ac:dyDescent="0.25">
      <c r="B4494" s="109"/>
      <c r="C4494" s="109"/>
      <c r="D4494" s="109"/>
    </row>
    <row r="4495" spans="1:4" x14ac:dyDescent="0.25">
      <c r="B4495" s="109"/>
      <c r="C4495" s="109"/>
      <c r="D4495" s="109"/>
    </row>
    <row r="4496" spans="1:4" x14ac:dyDescent="0.25">
      <c r="B4496" s="109"/>
      <c r="C4496" s="109"/>
      <c r="D4496" s="109"/>
    </row>
    <row r="4497" spans="2:4" x14ac:dyDescent="0.25">
      <c r="B4497" s="109"/>
      <c r="C4497" s="109"/>
      <c r="D4497" s="109"/>
    </row>
    <row r="4498" spans="2:4" x14ac:dyDescent="0.25">
      <c r="B4498" s="109"/>
      <c r="C4498" s="109"/>
      <c r="D4498" s="109"/>
    </row>
    <row r="4499" spans="2:4" x14ac:dyDescent="0.25">
      <c r="B4499" s="109"/>
      <c r="C4499" s="109"/>
      <c r="D4499" s="109"/>
    </row>
    <row r="4500" spans="2:4" x14ac:dyDescent="0.25">
      <c r="B4500" s="109"/>
      <c r="C4500" s="109"/>
      <c r="D4500" s="109"/>
    </row>
    <row r="4501" spans="2:4" x14ac:dyDescent="0.25">
      <c r="B4501" s="109"/>
      <c r="C4501" s="109"/>
      <c r="D4501" s="109"/>
    </row>
    <row r="4502" spans="2:4" x14ac:dyDescent="0.25">
      <c r="B4502" s="109"/>
      <c r="C4502" s="109"/>
      <c r="D4502" s="109"/>
    </row>
    <row r="4503" spans="2:4" x14ac:dyDescent="0.25">
      <c r="B4503" s="109"/>
      <c r="C4503" s="109"/>
      <c r="D4503" s="109"/>
    </row>
    <row r="4504" spans="2:4" x14ac:dyDescent="0.25">
      <c r="B4504" s="109"/>
      <c r="C4504" s="109"/>
      <c r="D4504" s="109"/>
    </row>
    <row r="4505" spans="2:4" x14ac:dyDescent="0.25">
      <c r="B4505" s="109"/>
      <c r="C4505" s="109"/>
      <c r="D4505" s="109"/>
    </row>
    <row r="4506" spans="2:4" x14ac:dyDescent="0.25">
      <c r="B4506" s="109"/>
      <c r="C4506" s="109"/>
      <c r="D4506" s="109"/>
    </row>
    <row r="4507" spans="2:4" x14ac:dyDescent="0.25">
      <c r="B4507" s="109"/>
      <c r="C4507" s="109"/>
      <c r="D4507" s="109"/>
    </row>
    <row r="4508" spans="2:4" x14ac:dyDescent="0.25">
      <c r="B4508" s="109"/>
      <c r="C4508" s="109"/>
      <c r="D4508" s="109"/>
    </row>
    <row r="4509" spans="2:4" x14ac:dyDescent="0.25">
      <c r="B4509" s="109"/>
      <c r="C4509" s="109"/>
      <c r="D4509" s="109"/>
    </row>
    <row r="4510" spans="2:4" x14ac:dyDescent="0.25">
      <c r="B4510" s="109"/>
      <c r="C4510" s="109"/>
      <c r="D4510" s="109"/>
    </row>
    <row r="4511" spans="2:4" x14ac:dyDescent="0.25">
      <c r="B4511" s="109"/>
      <c r="C4511" s="109"/>
      <c r="D4511" s="109"/>
    </row>
    <row r="4512" spans="2:4" x14ac:dyDescent="0.25">
      <c r="B4512" s="109"/>
      <c r="C4512" s="109"/>
      <c r="D4512" s="109"/>
    </row>
    <row r="4513" spans="2:4" x14ac:dyDescent="0.25">
      <c r="B4513" s="109"/>
      <c r="C4513" s="109"/>
      <c r="D4513" s="109"/>
    </row>
    <row r="4514" spans="2:4" x14ac:dyDescent="0.25">
      <c r="B4514" s="109"/>
      <c r="C4514" s="109"/>
      <c r="D4514" s="109"/>
    </row>
    <row r="4515" spans="2:4" x14ac:dyDescent="0.25">
      <c r="B4515" s="109"/>
      <c r="C4515" s="109"/>
      <c r="D4515" s="109"/>
    </row>
    <row r="4516" spans="2:4" x14ac:dyDescent="0.25">
      <c r="B4516" s="109"/>
      <c r="C4516" s="109"/>
      <c r="D4516" s="109"/>
    </row>
    <row r="4517" spans="2:4" x14ac:dyDescent="0.25">
      <c r="B4517" s="109"/>
      <c r="C4517" s="109"/>
      <c r="D4517" s="109"/>
    </row>
    <row r="4518" spans="2:4" x14ac:dyDescent="0.25">
      <c r="B4518" s="109"/>
      <c r="C4518" s="109"/>
      <c r="D4518" s="109"/>
    </row>
    <row r="4519" spans="2:4" x14ac:dyDescent="0.25">
      <c r="B4519" s="109"/>
      <c r="C4519" s="109"/>
      <c r="D4519" s="109"/>
    </row>
    <row r="4520" spans="2:4" x14ac:dyDescent="0.25">
      <c r="B4520" s="109"/>
      <c r="C4520" s="109"/>
      <c r="D4520" s="109"/>
    </row>
    <row r="4521" spans="2:4" x14ac:dyDescent="0.25">
      <c r="B4521" s="109"/>
      <c r="C4521" s="109"/>
      <c r="D4521" s="109"/>
    </row>
    <row r="4522" spans="2:4" x14ac:dyDescent="0.25">
      <c r="B4522" s="109"/>
      <c r="C4522" s="109"/>
      <c r="D4522" s="109"/>
    </row>
    <row r="4523" spans="2:4" x14ac:dyDescent="0.25">
      <c r="B4523" s="109"/>
      <c r="C4523" s="109"/>
      <c r="D4523" s="109"/>
    </row>
    <row r="4524" spans="2:4" x14ac:dyDescent="0.25">
      <c r="B4524" s="109"/>
      <c r="C4524" s="109"/>
      <c r="D4524" s="109"/>
    </row>
    <row r="4525" spans="2:4" x14ac:dyDescent="0.25">
      <c r="B4525" s="109"/>
      <c r="C4525" s="109"/>
      <c r="D4525" s="109"/>
    </row>
    <row r="4526" spans="2:4" x14ac:dyDescent="0.25">
      <c r="B4526" s="109"/>
      <c r="C4526" s="109"/>
      <c r="D4526" s="109"/>
    </row>
    <row r="4527" spans="2:4" x14ac:dyDescent="0.25">
      <c r="B4527" s="109"/>
      <c r="C4527" s="109"/>
      <c r="D4527" s="109"/>
    </row>
    <row r="4528" spans="2:4" x14ac:dyDescent="0.25">
      <c r="B4528" s="109"/>
      <c r="C4528" s="109"/>
      <c r="D4528" s="109"/>
    </row>
    <row r="4529" spans="2:4" x14ac:dyDescent="0.25">
      <c r="B4529" s="109"/>
      <c r="C4529" s="109"/>
      <c r="D4529" s="109"/>
    </row>
    <row r="4530" spans="2:4" x14ac:dyDescent="0.25">
      <c r="B4530" s="109"/>
      <c r="C4530" s="109"/>
      <c r="D4530" s="109"/>
    </row>
    <row r="4531" spans="2:4" x14ac:dyDescent="0.25">
      <c r="B4531" s="109"/>
      <c r="C4531" s="109"/>
      <c r="D4531" s="109"/>
    </row>
    <row r="4532" spans="2:4" x14ac:dyDescent="0.25">
      <c r="B4532" s="109"/>
      <c r="C4532" s="109"/>
      <c r="D4532" s="109"/>
    </row>
    <row r="4533" spans="2:4" x14ac:dyDescent="0.25">
      <c r="B4533" s="109"/>
      <c r="C4533" s="109"/>
      <c r="D4533" s="109"/>
    </row>
    <row r="4534" spans="2:4" x14ac:dyDescent="0.25">
      <c r="B4534" s="109"/>
      <c r="C4534" s="109"/>
      <c r="D4534" s="109"/>
    </row>
    <row r="4535" spans="2:4" x14ac:dyDescent="0.25">
      <c r="B4535" s="109"/>
      <c r="C4535" s="109"/>
      <c r="D4535" s="109"/>
    </row>
    <row r="4536" spans="2:4" x14ac:dyDescent="0.25">
      <c r="B4536" s="109"/>
      <c r="C4536" s="109"/>
      <c r="D4536" s="109"/>
    </row>
    <row r="4537" spans="2:4" x14ac:dyDescent="0.25">
      <c r="B4537" s="109"/>
      <c r="C4537" s="109"/>
      <c r="D4537" s="109"/>
    </row>
    <row r="4538" spans="2:4" x14ac:dyDescent="0.25">
      <c r="B4538" s="109"/>
      <c r="C4538" s="109"/>
      <c r="D4538" s="109"/>
    </row>
    <row r="4539" spans="2:4" x14ac:dyDescent="0.25">
      <c r="B4539" s="109"/>
      <c r="C4539" s="109"/>
      <c r="D4539" s="109"/>
    </row>
    <row r="4540" spans="2:4" x14ac:dyDescent="0.25">
      <c r="B4540" s="109"/>
      <c r="C4540" s="109"/>
      <c r="D4540" s="109"/>
    </row>
    <row r="4541" spans="2:4" x14ac:dyDescent="0.25">
      <c r="B4541" s="109"/>
      <c r="C4541" s="109"/>
      <c r="D4541" s="109"/>
    </row>
    <row r="4542" spans="2:4" x14ac:dyDescent="0.25">
      <c r="B4542" s="109"/>
      <c r="C4542" s="109"/>
      <c r="D4542" s="109"/>
    </row>
    <row r="4543" spans="2:4" x14ac:dyDescent="0.25">
      <c r="B4543" s="109"/>
      <c r="C4543" s="109"/>
      <c r="D4543" s="109"/>
    </row>
    <row r="4544" spans="2:4" x14ac:dyDescent="0.25">
      <c r="B4544" s="109"/>
      <c r="C4544" s="109"/>
      <c r="D4544" s="109"/>
    </row>
    <row r="4545" spans="2:4" x14ac:dyDescent="0.25">
      <c r="B4545" s="109"/>
      <c r="C4545" s="109"/>
      <c r="D4545" s="109"/>
    </row>
    <row r="4546" spans="2:4" x14ac:dyDescent="0.25">
      <c r="B4546" s="109"/>
      <c r="C4546" s="109"/>
      <c r="D4546" s="109"/>
    </row>
    <row r="4547" spans="2:4" x14ac:dyDescent="0.25">
      <c r="B4547" s="109"/>
      <c r="C4547" s="109"/>
      <c r="D4547" s="109"/>
    </row>
    <row r="4548" spans="2:4" x14ac:dyDescent="0.25">
      <c r="B4548" s="109"/>
      <c r="C4548" s="109"/>
      <c r="D4548" s="109"/>
    </row>
    <row r="4549" spans="2:4" x14ac:dyDescent="0.25">
      <c r="B4549" s="109"/>
      <c r="C4549" s="109"/>
      <c r="D4549" s="109"/>
    </row>
    <row r="4550" spans="2:4" x14ac:dyDescent="0.25">
      <c r="B4550" s="109"/>
      <c r="C4550" s="109"/>
      <c r="D4550" s="109"/>
    </row>
    <row r="4551" spans="2:4" x14ac:dyDescent="0.25">
      <c r="B4551" s="109"/>
      <c r="C4551" s="109"/>
      <c r="D4551" s="109"/>
    </row>
    <row r="4552" spans="2:4" x14ac:dyDescent="0.25">
      <c r="B4552" s="109"/>
      <c r="C4552" s="109"/>
      <c r="D4552" s="109"/>
    </row>
    <row r="4553" spans="2:4" x14ac:dyDescent="0.25">
      <c r="B4553" s="109"/>
      <c r="C4553" s="109"/>
      <c r="D4553" s="109"/>
    </row>
    <row r="4554" spans="2:4" x14ac:dyDescent="0.25">
      <c r="B4554" s="109"/>
      <c r="C4554" s="109"/>
      <c r="D4554" s="109"/>
    </row>
    <row r="4555" spans="2:4" x14ac:dyDescent="0.25">
      <c r="B4555" s="109"/>
      <c r="C4555" s="109"/>
      <c r="D4555" s="109"/>
    </row>
    <row r="4556" spans="2:4" x14ac:dyDescent="0.25">
      <c r="B4556" s="109"/>
      <c r="C4556" s="109"/>
      <c r="D4556" s="109"/>
    </row>
    <row r="4557" spans="2:4" x14ac:dyDescent="0.25">
      <c r="B4557" s="109"/>
      <c r="C4557" s="109"/>
      <c r="D4557" s="109"/>
    </row>
    <row r="4558" spans="2:4" x14ac:dyDescent="0.25">
      <c r="B4558" s="109"/>
      <c r="C4558" s="109"/>
      <c r="D4558" s="109"/>
    </row>
    <row r="4559" spans="2:4" x14ac:dyDescent="0.25">
      <c r="B4559" s="109"/>
      <c r="C4559" s="109"/>
      <c r="D4559" s="109"/>
    </row>
    <row r="4560" spans="2:4" x14ac:dyDescent="0.25">
      <c r="B4560" s="109"/>
      <c r="C4560" s="109"/>
      <c r="D4560" s="109"/>
    </row>
    <row r="4561" spans="2:4" x14ac:dyDescent="0.25">
      <c r="B4561" s="109"/>
      <c r="C4561" s="109"/>
      <c r="D4561" s="109"/>
    </row>
    <row r="4562" spans="2:4" x14ac:dyDescent="0.25">
      <c r="B4562" s="109"/>
      <c r="C4562" s="109"/>
      <c r="D4562" s="109"/>
    </row>
    <row r="4563" spans="2:4" x14ac:dyDescent="0.25">
      <c r="B4563" s="109"/>
      <c r="C4563" s="109"/>
      <c r="D4563" s="109"/>
    </row>
    <row r="4564" spans="2:4" x14ac:dyDescent="0.25">
      <c r="B4564" s="109"/>
      <c r="C4564" s="109"/>
      <c r="D4564" s="109"/>
    </row>
    <row r="4565" spans="2:4" x14ac:dyDescent="0.25">
      <c r="B4565" s="109"/>
      <c r="C4565" s="109"/>
      <c r="D4565" s="109"/>
    </row>
    <row r="4566" spans="2:4" x14ac:dyDescent="0.25">
      <c r="B4566" s="109"/>
      <c r="C4566" s="109"/>
      <c r="D4566" s="109"/>
    </row>
    <row r="4567" spans="2:4" x14ac:dyDescent="0.25">
      <c r="B4567" s="109"/>
      <c r="C4567" s="109"/>
      <c r="D4567" s="109"/>
    </row>
    <row r="4568" spans="2:4" x14ac:dyDescent="0.25">
      <c r="B4568" s="109"/>
      <c r="C4568" s="109"/>
      <c r="D4568" s="109"/>
    </row>
    <row r="4569" spans="2:4" x14ac:dyDescent="0.25">
      <c r="B4569" s="109"/>
      <c r="C4569" s="109"/>
      <c r="D4569" s="109"/>
    </row>
    <row r="4570" spans="2:4" x14ac:dyDescent="0.25">
      <c r="B4570" s="109"/>
      <c r="C4570" s="109"/>
      <c r="D4570" s="109"/>
    </row>
    <row r="4571" spans="2:4" x14ac:dyDescent="0.25">
      <c r="B4571" s="109"/>
      <c r="C4571" s="109"/>
      <c r="D4571" s="109"/>
    </row>
    <row r="4572" spans="2:4" x14ac:dyDescent="0.25">
      <c r="B4572" s="109"/>
      <c r="C4572" s="109"/>
      <c r="D4572" s="109"/>
    </row>
    <row r="4573" spans="2:4" x14ac:dyDescent="0.25">
      <c r="B4573" s="109"/>
      <c r="C4573" s="109"/>
      <c r="D4573" s="109"/>
    </row>
    <row r="4574" spans="2:4" x14ac:dyDescent="0.25">
      <c r="B4574" s="109"/>
      <c r="C4574" s="109"/>
      <c r="D4574" s="109"/>
    </row>
    <row r="4575" spans="2:4" x14ac:dyDescent="0.25">
      <c r="B4575" s="109"/>
      <c r="C4575" s="109"/>
      <c r="D4575" s="109"/>
    </row>
    <row r="4576" spans="2:4" x14ac:dyDescent="0.25">
      <c r="B4576" s="109"/>
      <c r="C4576" s="109"/>
      <c r="D4576" s="109"/>
    </row>
    <row r="4577" spans="2:4" x14ac:dyDescent="0.25">
      <c r="B4577" s="109"/>
      <c r="C4577" s="109"/>
      <c r="D4577" s="109"/>
    </row>
    <row r="4578" spans="2:4" x14ac:dyDescent="0.25">
      <c r="B4578" s="109"/>
      <c r="C4578" s="109"/>
      <c r="D4578" s="109"/>
    </row>
    <row r="4579" spans="2:4" x14ac:dyDescent="0.25">
      <c r="B4579" s="109"/>
      <c r="C4579" s="109"/>
      <c r="D4579" s="109"/>
    </row>
    <row r="4580" spans="2:4" x14ac:dyDescent="0.25">
      <c r="B4580" s="109"/>
      <c r="C4580" s="109"/>
      <c r="D4580" s="109"/>
    </row>
    <row r="4581" spans="2:4" x14ac:dyDescent="0.25">
      <c r="B4581" s="109"/>
      <c r="C4581" s="109"/>
      <c r="D4581" s="109"/>
    </row>
    <row r="4582" spans="2:4" x14ac:dyDescent="0.25">
      <c r="B4582" s="109"/>
      <c r="C4582" s="109"/>
      <c r="D4582" s="109"/>
    </row>
    <row r="4583" spans="2:4" x14ac:dyDescent="0.25">
      <c r="B4583" s="109"/>
      <c r="C4583" s="109"/>
      <c r="D4583" s="109"/>
    </row>
    <row r="4584" spans="2:4" x14ac:dyDescent="0.25">
      <c r="B4584" s="109"/>
      <c r="C4584" s="109"/>
      <c r="D4584" s="109"/>
    </row>
    <row r="4585" spans="2:4" x14ac:dyDescent="0.25">
      <c r="B4585" s="109"/>
      <c r="C4585" s="109"/>
      <c r="D4585" s="109"/>
    </row>
    <row r="4586" spans="2:4" x14ac:dyDescent="0.25">
      <c r="B4586" s="109"/>
      <c r="C4586" s="109"/>
      <c r="D4586" s="109"/>
    </row>
    <row r="4587" spans="2:4" x14ac:dyDescent="0.25">
      <c r="B4587" s="109"/>
      <c r="C4587" s="109"/>
      <c r="D4587" s="109"/>
    </row>
    <row r="4588" spans="2:4" x14ac:dyDescent="0.25">
      <c r="B4588" s="109"/>
      <c r="C4588" s="109"/>
      <c r="D4588" s="109"/>
    </row>
    <row r="4589" spans="2:4" x14ac:dyDescent="0.25">
      <c r="B4589" s="109"/>
      <c r="C4589" s="109"/>
      <c r="D4589" s="109"/>
    </row>
    <row r="4590" spans="2:4" x14ac:dyDescent="0.25">
      <c r="B4590" s="109"/>
      <c r="C4590" s="109"/>
      <c r="D4590" s="109"/>
    </row>
    <row r="4591" spans="2:4" x14ac:dyDescent="0.25">
      <c r="B4591" s="109"/>
      <c r="C4591" s="109"/>
      <c r="D4591" s="109"/>
    </row>
    <row r="4592" spans="2:4" x14ac:dyDescent="0.25">
      <c r="B4592" s="109"/>
      <c r="C4592" s="109"/>
      <c r="D4592" s="109"/>
    </row>
    <row r="4593" spans="2:4" x14ac:dyDescent="0.25">
      <c r="B4593" s="109"/>
      <c r="C4593" s="109"/>
      <c r="D4593" s="109"/>
    </row>
    <row r="4594" spans="2:4" x14ac:dyDescent="0.25">
      <c r="B4594" s="109"/>
      <c r="C4594" s="109"/>
      <c r="D4594" s="109"/>
    </row>
    <row r="4595" spans="2:4" x14ac:dyDescent="0.25">
      <c r="B4595" s="109"/>
      <c r="C4595" s="109"/>
      <c r="D4595" s="109"/>
    </row>
    <row r="4596" spans="2:4" x14ac:dyDescent="0.25">
      <c r="B4596" s="109"/>
      <c r="C4596" s="109"/>
      <c r="D4596" s="109"/>
    </row>
    <row r="4597" spans="2:4" x14ac:dyDescent="0.25">
      <c r="B4597" s="109"/>
      <c r="C4597" s="109"/>
      <c r="D4597" s="109"/>
    </row>
    <row r="4598" spans="2:4" x14ac:dyDescent="0.25">
      <c r="B4598" s="109"/>
      <c r="C4598" s="109"/>
      <c r="D4598" s="109"/>
    </row>
    <row r="4599" spans="2:4" x14ac:dyDescent="0.25">
      <c r="B4599" s="109"/>
      <c r="C4599" s="109"/>
      <c r="D4599" s="109"/>
    </row>
    <row r="4600" spans="2:4" x14ac:dyDescent="0.25">
      <c r="B4600" s="109"/>
      <c r="C4600" s="109"/>
      <c r="D4600" s="109"/>
    </row>
    <row r="4601" spans="2:4" x14ac:dyDescent="0.25">
      <c r="B4601" s="109"/>
      <c r="C4601" s="109"/>
      <c r="D4601" s="109"/>
    </row>
    <row r="4602" spans="2:4" x14ac:dyDescent="0.25">
      <c r="B4602" s="109"/>
      <c r="C4602" s="109"/>
      <c r="D4602" s="109"/>
    </row>
    <row r="4603" spans="2:4" x14ac:dyDescent="0.25">
      <c r="B4603" s="109"/>
      <c r="C4603" s="109"/>
      <c r="D4603" s="109"/>
    </row>
    <row r="4604" spans="2:4" x14ac:dyDescent="0.25">
      <c r="B4604" s="109"/>
      <c r="C4604" s="109"/>
      <c r="D4604" s="109"/>
    </row>
    <row r="4605" spans="2:4" x14ac:dyDescent="0.25">
      <c r="B4605" s="109"/>
      <c r="C4605" s="109"/>
      <c r="D4605" s="109"/>
    </row>
    <row r="4606" spans="2:4" x14ac:dyDescent="0.25">
      <c r="B4606" s="109"/>
      <c r="C4606" s="109"/>
      <c r="D4606" s="109"/>
    </row>
    <row r="4607" spans="2:4" x14ac:dyDescent="0.25">
      <c r="B4607" s="109"/>
      <c r="C4607" s="109"/>
      <c r="D4607" s="109"/>
    </row>
    <row r="4608" spans="2:4" x14ac:dyDescent="0.25">
      <c r="B4608" s="109"/>
      <c r="C4608" s="109"/>
      <c r="D4608" s="109"/>
    </row>
    <row r="4609" spans="2:4" x14ac:dyDescent="0.25">
      <c r="B4609" s="109"/>
      <c r="C4609" s="109"/>
      <c r="D4609" s="109"/>
    </row>
    <row r="4610" spans="2:4" x14ac:dyDescent="0.25">
      <c r="B4610" s="109"/>
      <c r="C4610" s="109"/>
      <c r="D4610" s="109"/>
    </row>
    <row r="4611" spans="2:4" x14ac:dyDescent="0.25">
      <c r="B4611" s="109"/>
      <c r="C4611" s="109"/>
      <c r="D4611" s="109"/>
    </row>
  </sheetData>
  <sheetProtection algorithmName="SHA-512" hashValue="i5S0vtmwjabshVBYqcFRj39R46WcS9jqy2AoOc1ctGaLIWDTWhWKv/o9FffqqlfleGz6XKLENnCxsApjtEHhyg==" saltValue="in1GDlFSsNFKd1zJaWcpc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4492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544"/>
  <sheetViews>
    <sheetView workbookViewId="0">
      <pane xSplit="1" ySplit="5" topLeftCell="B532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0" customWidth="1"/>
    <col min="2" max="2" width="28.42578125" style="149" customWidth="1"/>
    <col min="3" max="3" width="22.85546875" style="150" customWidth="1"/>
    <col min="4" max="4" width="60.7109375" style="126" customWidth="1"/>
    <col min="5" max="16384" width="8.85546875" style="118"/>
  </cols>
  <sheetData>
    <row r="1" spans="1:95" s="126" customFormat="1" ht="47.45" customHeight="1" x14ac:dyDescent="0.25">
      <c r="A1" s="120"/>
      <c r="B1" s="148"/>
      <c r="C1" s="268" t="s">
        <v>13028</v>
      </c>
      <c r="D1" s="269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</row>
    <row r="2" spans="1:95" s="126" customFormat="1" x14ac:dyDescent="0.25">
      <c r="A2" s="121"/>
      <c r="B2" s="252" t="s">
        <v>1087</v>
      </c>
      <c r="C2" s="180">
        <f>C542-C543</f>
        <v>3385700.06</v>
      </c>
      <c r="D2" s="122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</row>
    <row r="3" spans="1:95" s="120" customFormat="1" ht="12.75" x14ac:dyDescent="0.2">
      <c r="B3" s="123"/>
    </row>
    <row r="4" spans="1:95" s="124" customFormat="1" ht="52.35" customHeight="1" x14ac:dyDescent="0.2">
      <c r="B4" s="270" t="s">
        <v>8</v>
      </c>
      <c r="C4" s="270"/>
      <c r="D4" s="27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</row>
    <row r="5" spans="1:95" s="126" customFormat="1" x14ac:dyDescent="0.25">
      <c r="B5" s="116" t="s">
        <v>2</v>
      </c>
      <c r="C5" s="116" t="s">
        <v>3</v>
      </c>
      <c r="D5" s="119" t="s">
        <v>6</v>
      </c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</row>
    <row r="6" spans="1:95" x14ac:dyDescent="0.25">
      <c r="B6" s="127">
        <v>45231</v>
      </c>
      <c r="C6" s="128">
        <v>1</v>
      </c>
      <c r="D6" s="129" t="s">
        <v>12688</v>
      </c>
    </row>
    <row r="7" spans="1:95" x14ac:dyDescent="0.25">
      <c r="B7" s="127">
        <v>45231</v>
      </c>
      <c r="C7" s="128">
        <v>1</v>
      </c>
      <c r="D7" s="129" t="s">
        <v>12689</v>
      </c>
    </row>
    <row r="8" spans="1:95" x14ac:dyDescent="0.25">
      <c r="B8" s="127">
        <v>45231</v>
      </c>
      <c r="C8" s="128">
        <v>1</v>
      </c>
      <c r="D8" s="129" t="s">
        <v>12690</v>
      </c>
    </row>
    <row r="9" spans="1:95" x14ac:dyDescent="0.25">
      <c r="B9" s="127">
        <v>45231</v>
      </c>
      <c r="C9" s="128">
        <v>3</v>
      </c>
      <c r="D9" s="129" t="s">
        <v>12691</v>
      </c>
    </row>
    <row r="10" spans="1:95" x14ac:dyDescent="0.25">
      <c r="B10" s="127">
        <v>45231</v>
      </c>
      <c r="C10" s="128">
        <v>10</v>
      </c>
      <c r="D10" s="129" t="s">
        <v>12692</v>
      </c>
    </row>
    <row r="11" spans="1:95" x14ac:dyDescent="0.25">
      <c r="B11" s="127">
        <v>45231</v>
      </c>
      <c r="C11" s="128">
        <v>17.23</v>
      </c>
      <c r="D11" s="129" t="s">
        <v>12693</v>
      </c>
    </row>
    <row r="12" spans="1:95" x14ac:dyDescent="0.25">
      <c r="B12" s="127">
        <v>45231</v>
      </c>
      <c r="C12" s="128">
        <v>40</v>
      </c>
      <c r="D12" s="129" t="s">
        <v>12694</v>
      </c>
    </row>
    <row r="13" spans="1:95" x14ac:dyDescent="0.25">
      <c r="B13" s="127">
        <v>45231</v>
      </c>
      <c r="C13" s="128">
        <v>50</v>
      </c>
      <c r="D13" s="129" t="s">
        <v>2608</v>
      </c>
    </row>
    <row r="14" spans="1:95" x14ac:dyDescent="0.25">
      <c r="B14" s="127">
        <v>45231</v>
      </c>
      <c r="C14" s="128">
        <v>50</v>
      </c>
      <c r="D14" s="129" t="s">
        <v>12695</v>
      </c>
    </row>
    <row r="15" spans="1:95" x14ac:dyDescent="0.25">
      <c r="B15" s="127">
        <v>45231</v>
      </c>
      <c r="C15" s="128">
        <v>50</v>
      </c>
      <c r="D15" s="129" t="s">
        <v>9102</v>
      </c>
    </row>
    <row r="16" spans="1:95" x14ac:dyDescent="0.25">
      <c r="B16" s="127">
        <v>45231</v>
      </c>
      <c r="C16" s="128">
        <v>90</v>
      </c>
      <c r="D16" s="129" t="s">
        <v>12696</v>
      </c>
    </row>
    <row r="17" spans="2:4" x14ac:dyDescent="0.25">
      <c r="B17" s="127">
        <v>45231</v>
      </c>
      <c r="C17" s="128">
        <v>90</v>
      </c>
      <c r="D17" s="129" t="s">
        <v>2426</v>
      </c>
    </row>
    <row r="18" spans="2:4" x14ac:dyDescent="0.25">
      <c r="B18" s="127">
        <v>45231</v>
      </c>
      <c r="C18" s="128">
        <v>100</v>
      </c>
      <c r="D18" s="129" t="s">
        <v>4274</v>
      </c>
    </row>
    <row r="19" spans="2:4" x14ac:dyDescent="0.25">
      <c r="B19" s="127">
        <v>45231</v>
      </c>
      <c r="C19" s="128">
        <v>100</v>
      </c>
      <c r="D19" s="129" t="s">
        <v>12697</v>
      </c>
    </row>
    <row r="20" spans="2:4" x14ac:dyDescent="0.25">
      <c r="B20" s="127">
        <v>45231</v>
      </c>
      <c r="C20" s="128">
        <v>100</v>
      </c>
      <c r="D20" s="129" t="s">
        <v>12697</v>
      </c>
    </row>
    <row r="21" spans="2:4" x14ac:dyDescent="0.25">
      <c r="B21" s="127">
        <v>45231</v>
      </c>
      <c r="C21" s="128">
        <v>110</v>
      </c>
      <c r="D21" s="129" t="s">
        <v>9091</v>
      </c>
    </row>
    <row r="22" spans="2:4" x14ac:dyDescent="0.25">
      <c r="B22" s="127">
        <v>45231</v>
      </c>
      <c r="C22" s="128">
        <v>117.46</v>
      </c>
      <c r="D22" s="129" t="s">
        <v>12698</v>
      </c>
    </row>
    <row r="23" spans="2:4" x14ac:dyDescent="0.25">
      <c r="B23" s="127">
        <v>45231</v>
      </c>
      <c r="C23" s="128">
        <v>164</v>
      </c>
      <c r="D23" s="129" t="s">
        <v>999</v>
      </c>
    </row>
    <row r="24" spans="2:4" x14ac:dyDescent="0.25">
      <c r="B24" s="127">
        <v>45231</v>
      </c>
      <c r="C24" s="128">
        <v>200</v>
      </c>
      <c r="D24" s="129" t="s">
        <v>9092</v>
      </c>
    </row>
    <row r="25" spans="2:4" x14ac:dyDescent="0.25">
      <c r="B25" s="127">
        <v>45231</v>
      </c>
      <c r="C25" s="128">
        <v>300</v>
      </c>
      <c r="D25" s="129" t="s">
        <v>12699</v>
      </c>
    </row>
    <row r="26" spans="2:4" x14ac:dyDescent="0.25">
      <c r="B26" s="127">
        <v>45231</v>
      </c>
      <c r="C26" s="128">
        <v>499.37</v>
      </c>
      <c r="D26" s="129" t="s">
        <v>12700</v>
      </c>
    </row>
    <row r="27" spans="2:4" x14ac:dyDescent="0.25">
      <c r="B27" s="127">
        <v>45231</v>
      </c>
      <c r="C27" s="128">
        <v>1000</v>
      </c>
      <c r="D27" s="129" t="s">
        <v>9100</v>
      </c>
    </row>
    <row r="28" spans="2:4" x14ac:dyDescent="0.25">
      <c r="B28" s="127">
        <v>45231</v>
      </c>
      <c r="C28" s="128">
        <v>1000</v>
      </c>
      <c r="D28" s="129" t="s">
        <v>5657</v>
      </c>
    </row>
    <row r="29" spans="2:4" x14ac:dyDescent="0.25">
      <c r="B29" s="127">
        <v>45231</v>
      </c>
      <c r="C29" s="128">
        <v>1600</v>
      </c>
      <c r="D29" s="129" t="s">
        <v>2175</v>
      </c>
    </row>
    <row r="30" spans="2:4" x14ac:dyDescent="0.25">
      <c r="B30" s="127">
        <v>45231</v>
      </c>
      <c r="C30" s="128">
        <v>2000</v>
      </c>
      <c r="D30" s="129" t="s">
        <v>12701</v>
      </c>
    </row>
    <row r="31" spans="2:4" x14ac:dyDescent="0.25">
      <c r="B31" s="127">
        <v>45231</v>
      </c>
      <c r="C31" s="128">
        <v>5000</v>
      </c>
      <c r="D31" s="129" t="s">
        <v>12702</v>
      </c>
    </row>
    <row r="32" spans="2:4" x14ac:dyDescent="0.25">
      <c r="B32" s="127">
        <v>45231</v>
      </c>
      <c r="C32" s="128">
        <v>5000</v>
      </c>
      <c r="D32" s="129" t="s">
        <v>41</v>
      </c>
    </row>
    <row r="33" spans="2:4" x14ac:dyDescent="0.25">
      <c r="B33" s="127">
        <v>45231</v>
      </c>
      <c r="C33" s="128">
        <v>132693.31</v>
      </c>
      <c r="D33" s="129" t="s">
        <v>2602</v>
      </c>
    </row>
    <row r="34" spans="2:4" x14ac:dyDescent="0.25">
      <c r="B34" s="127">
        <v>45231</v>
      </c>
      <c r="C34" s="128">
        <v>1</v>
      </c>
      <c r="D34" s="129" t="s">
        <v>117</v>
      </c>
    </row>
    <row r="35" spans="2:4" x14ac:dyDescent="0.25">
      <c r="B35" s="127">
        <v>45231</v>
      </c>
      <c r="C35" s="128">
        <v>893.36</v>
      </c>
      <c r="D35" s="129" t="s">
        <v>116</v>
      </c>
    </row>
    <row r="36" spans="2:4" x14ac:dyDescent="0.25">
      <c r="B36" s="127">
        <v>45232</v>
      </c>
      <c r="C36" s="128">
        <v>0.3</v>
      </c>
      <c r="D36" s="129" t="s">
        <v>12703</v>
      </c>
    </row>
    <row r="37" spans="2:4" x14ac:dyDescent="0.25">
      <c r="B37" s="127">
        <v>45232</v>
      </c>
      <c r="C37" s="128">
        <v>1</v>
      </c>
      <c r="D37" s="129" t="s">
        <v>12704</v>
      </c>
    </row>
    <row r="38" spans="2:4" x14ac:dyDescent="0.25">
      <c r="B38" s="127">
        <v>45232</v>
      </c>
      <c r="C38" s="128">
        <v>1</v>
      </c>
      <c r="D38" s="129" t="s">
        <v>12705</v>
      </c>
    </row>
    <row r="39" spans="2:4" x14ac:dyDescent="0.25">
      <c r="B39" s="127">
        <v>45232</v>
      </c>
      <c r="C39" s="128">
        <v>1</v>
      </c>
      <c r="D39" s="129" t="s">
        <v>12706</v>
      </c>
    </row>
    <row r="40" spans="2:4" x14ac:dyDescent="0.25">
      <c r="B40" s="127">
        <v>45232</v>
      </c>
      <c r="C40" s="128">
        <v>3</v>
      </c>
      <c r="D40" s="129" t="s">
        <v>12707</v>
      </c>
    </row>
    <row r="41" spans="2:4" x14ac:dyDescent="0.25">
      <c r="B41" s="127">
        <v>45232</v>
      </c>
      <c r="C41" s="128">
        <v>5.81</v>
      </c>
      <c r="D41" s="129" t="s">
        <v>12708</v>
      </c>
    </row>
    <row r="42" spans="2:4" x14ac:dyDescent="0.25">
      <c r="B42" s="127">
        <v>45232</v>
      </c>
      <c r="C42" s="128">
        <v>12.7</v>
      </c>
      <c r="D42" s="129" t="s">
        <v>12709</v>
      </c>
    </row>
    <row r="43" spans="2:4" x14ac:dyDescent="0.25">
      <c r="B43" s="127">
        <v>45232</v>
      </c>
      <c r="C43" s="128">
        <v>20</v>
      </c>
      <c r="D43" s="129" t="s">
        <v>12710</v>
      </c>
    </row>
    <row r="44" spans="2:4" x14ac:dyDescent="0.25">
      <c r="B44" s="127">
        <v>45232</v>
      </c>
      <c r="C44" s="128">
        <v>20</v>
      </c>
      <c r="D44" s="129" t="s">
        <v>12711</v>
      </c>
    </row>
    <row r="45" spans="2:4" x14ac:dyDescent="0.25">
      <c r="B45" s="127">
        <v>45232</v>
      </c>
      <c r="C45" s="128">
        <v>25</v>
      </c>
      <c r="D45" s="129" t="s">
        <v>2608</v>
      </c>
    </row>
    <row r="46" spans="2:4" x14ac:dyDescent="0.25">
      <c r="B46" s="127">
        <v>45232</v>
      </c>
      <c r="C46" s="128">
        <v>100</v>
      </c>
      <c r="D46" s="129" t="s">
        <v>4274</v>
      </c>
    </row>
    <row r="47" spans="2:4" x14ac:dyDescent="0.25">
      <c r="B47" s="127">
        <v>45232</v>
      </c>
      <c r="C47" s="128">
        <v>100</v>
      </c>
      <c r="D47" s="129" t="s">
        <v>4274</v>
      </c>
    </row>
    <row r="48" spans="2:4" x14ac:dyDescent="0.25">
      <c r="B48" s="127">
        <v>45232</v>
      </c>
      <c r="C48" s="128">
        <v>100</v>
      </c>
      <c r="D48" s="129" t="s">
        <v>12712</v>
      </c>
    </row>
    <row r="49" spans="2:4" x14ac:dyDescent="0.25">
      <c r="B49" s="127">
        <v>45232</v>
      </c>
      <c r="C49" s="128">
        <v>100</v>
      </c>
      <c r="D49" s="129" t="s">
        <v>12713</v>
      </c>
    </row>
    <row r="50" spans="2:4" x14ac:dyDescent="0.25">
      <c r="B50" s="127">
        <v>45232</v>
      </c>
      <c r="C50" s="128">
        <v>100</v>
      </c>
      <c r="D50" s="129" t="s">
        <v>12714</v>
      </c>
    </row>
    <row r="51" spans="2:4" x14ac:dyDescent="0.25">
      <c r="B51" s="127">
        <v>45232</v>
      </c>
      <c r="C51" s="128">
        <v>100.81</v>
      </c>
      <c r="D51" s="129" t="s">
        <v>12715</v>
      </c>
    </row>
    <row r="52" spans="2:4" x14ac:dyDescent="0.25">
      <c r="B52" s="127">
        <v>45232</v>
      </c>
      <c r="C52" s="128">
        <v>150</v>
      </c>
      <c r="D52" s="129" t="s">
        <v>12716</v>
      </c>
    </row>
    <row r="53" spans="2:4" x14ac:dyDescent="0.25">
      <c r="B53" s="127">
        <v>45232</v>
      </c>
      <c r="C53" s="128">
        <v>489.7</v>
      </c>
      <c r="D53" s="129" t="s">
        <v>9099</v>
      </c>
    </row>
    <row r="54" spans="2:4" x14ac:dyDescent="0.25">
      <c r="B54" s="127">
        <v>45232</v>
      </c>
      <c r="C54" s="128">
        <v>619.58000000000004</v>
      </c>
      <c r="D54" s="129" t="s">
        <v>12717</v>
      </c>
    </row>
    <row r="55" spans="2:4" x14ac:dyDescent="0.25">
      <c r="B55" s="127">
        <v>45232</v>
      </c>
      <c r="C55" s="128">
        <v>1000</v>
      </c>
      <c r="D55" s="129" t="s">
        <v>44</v>
      </c>
    </row>
    <row r="56" spans="2:4" x14ac:dyDescent="0.25">
      <c r="B56" s="127">
        <v>45232</v>
      </c>
      <c r="C56" s="128">
        <v>1000</v>
      </c>
      <c r="D56" s="129" t="s">
        <v>12718</v>
      </c>
    </row>
    <row r="57" spans="2:4" x14ac:dyDescent="0.25">
      <c r="B57" s="127">
        <v>45232</v>
      </c>
      <c r="C57" s="128">
        <v>3000</v>
      </c>
      <c r="D57" s="129" t="s">
        <v>9093</v>
      </c>
    </row>
    <row r="58" spans="2:4" x14ac:dyDescent="0.25">
      <c r="B58" s="127">
        <v>45232</v>
      </c>
      <c r="C58" s="128">
        <v>20000</v>
      </c>
      <c r="D58" s="129" t="s">
        <v>3736</v>
      </c>
    </row>
    <row r="59" spans="2:4" x14ac:dyDescent="0.25">
      <c r="B59" s="127">
        <v>45232</v>
      </c>
      <c r="C59" s="128">
        <v>2.4500000000000002</v>
      </c>
      <c r="D59" s="129" t="s">
        <v>117</v>
      </c>
    </row>
    <row r="60" spans="2:4" x14ac:dyDescent="0.25">
      <c r="B60" s="127">
        <v>45232</v>
      </c>
      <c r="C60" s="128">
        <v>9.6999999999999993</v>
      </c>
      <c r="D60" s="129" t="s">
        <v>117</v>
      </c>
    </row>
    <row r="61" spans="2:4" x14ac:dyDescent="0.25">
      <c r="B61" s="127">
        <v>45232</v>
      </c>
      <c r="C61" s="128">
        <v>22.3</v>
      </c>
      <c r="D61" s="129" t="s">
        <v>117</v>
      </c>
    </row>
    <row r="62" spans="2:4" x14ac:dyDescent="0.25">
      <c r="B62" s="127">
        <v>45232</v>
      </c>
      <c r="C62" s="128">
        <v>145.5</v>
      </c>
      <c r="D62" s="129" t="s">
        <v>118</v>
      </c>
    </row>
    <row r="63" spans="2:4" x14ac:dyDescent="0.25">
      <c r="B63" s="127">
        <v>45232</v>
      </c>
      <c r="C63" s="128">
        <v>1261</v>
      </c>
      <c r="D63" s="129" t="s">
        <v>116</v>
      </c>
    </row>
    <row r="64" spans="2:4" x14ac:dyDescent="0.25">
      <c r="B64" s="127">
        <v>45232</v>
      </c>
      <c r="C64" s="128">
        <v>1940</v>
      </c>
      <c r="D64" s="129" t="s">
        <v>1947</v>
      </c>
    </row>
    <row r="65" spans="2:4" x14ac:dyDescent="0.25">
      <c r="B65" s="127">
        <v>45233</v>
      </c>
      <c r="C65" s="128">
        <v>1</v>
      </c>
      <c r="D65" s="129" t="s">
        <v>12719</v>
      </c>
    </row>
    <row r="66" spans="2:4" x14ac:dyDescent="0.25">
      <c r="B66" s="127">
        <v>45233</v>
      </c>
      <c r="C66" s="128">
        <v>1</v>
      </c>
      <c r="D66" s="129" t="s">
        <v>12720</v>
      </c>
    </row>
    <row r="67" spans="2:4" x14ac:dyDescent="0.25">
      <c r="B67" s="127">
        <v>45233</v>
      </c>
      <c r="C67" s="128">
        <v>1</v>
      </c>
      <c r="D67" s="129" t="s">
        <v>12721</v>
      </c>
    </row>
    <row r="68" spans="2:4" x14ac:dyDescent="0.25">
      <c r="B68" s="127">
        <v>45233</v>
      </c>
      <c r="C68" s="128">
        <v>5</v>
      </c>
      <c r="D68" s="129" t="s">
        <v>12722</v>
      </c>
    </row>
    <row r="69" spans="2:4" x14ac:dyDescent="0.25">
      <c r="B69" s="127">
        <v>45233</v>
      </c>
      <c r="C69" s="128">
        <v>10</v>
      </c>
      <c r="D69" s="129" t="s">
        <v>12723</v>
      </c>
    </row>
    <row r="70" spans="2:4" x14ac:dyDescent="0.25">
      <c r="B70" s="127">
        <v>45233</v>
      </c>
      <c r="C70" s="128">
        <v>10</v>
      </c>
      <c r="D70" s="129" t="s">
        <v>12724</v>
      </c>
    </row>
    <row r="71" spans="2:4" x14ac:dyDescent="0.25">
      <c r="B71" s="127">
        <v>45233</v>
      </c>
      <c r="C71" s="128">
        <v>10</v>
      </c>
      <c r="D71" s="129" t="s">
        <v>12725</v>
      </c>
    </row>
    <row r="72" spans="2:4" x14ac:dyDescent="0.25">
      <c r="B72" s="127">
        <v>45233</v>
      </c>
      <c r="C72" s="128">
        <v>100</v>
      </c>
      <c r="D72" s="129" t="s">
        <v>12726</v>
      </c>
    </row>
    <row r="73" spans="2:4" x14ac:dyDescent="0.25">
      <c r="B73" s="127">
        <v>45233</v>
      </c>
      <c r="C73" s="128">
        <v>100</v>
      </c>
      <c r="D73" s="129" t="s">
        <v>12727</v>
      </c>
    </row>
    <row r="74" spans="2:4" x14ac:dyDescent="0.25">
      <c r="B74" s="127">
        <v>45233</v>
      </c>
      <c r="C74" s="128">
        <v>100</v>
      </c>
      <c r="D74" s="129" t="s">
        <v>12728</v>
      </c>
    </row>
    <row r="75" spans="2:4" x14ac:dyDescent="0.25">
      <c r="B75" s="127">
        <v>45233</v>
      </c>
      <c r="C75" s="128">
        <v>100</v>
      </c>
      <c r="D75" s="129" t="s">
        <v>12729</v>
      </c>
    </row>
    <row r="76" spans="2:4" x14ac:dyDescent="0.25">
      <c r="B76" s="127">
        <v>45233</v>
      </c>
      <c r="C76" s="128">
        <v>100</v>
      </c>
      <c r="D76" s="129" t="s">
        <v>12730</v>
      </c>
    </row>
    <row r="77" spans="2:4" x14ac:dyDescent="0.25">
      <c r="B77" s="127">
        <v>45233</v>
      </c>
      <c r="C77" s="128">
        <v>100</v>
      </c>
      <c r="D77" s="129" t="s">
        <v>4274</v>
      </c>
    </row>
    <row r="78" spans="2:4" x14ac:dyDescent="0.25">
      <c r="B78" s="127">
        <v>45233</v>
      </c>
      <c r="C78" s="128">
        <v>100</v>
      </c>
      <c r="D78" s="129" t="s">
        <v>4274</v>
      </c>
    </row>
    <row r="79" spans="2:4" x14ac:dyDescent="0.25">
      <c r="B79" s="127">
        <v>45233</v>
      </c>
      <c r="C79" s="128">
        <v>110</v>
      </c>
      <c r="D79" s="129" t="s">
        <v>12731</v>
      </c>
    </row>
    <row r="80" spans="2:4" x14ac:dyDescent="0.25">
      <c r="B80" s="127">
        <v>45233</v>
      </c>
      <c r="C80" s="128">
        <v>110</v>
      </c>
      <c r="D80" s="129" t="s">
        <v>2318</v>
      </c>
    </row>
    <row r="81" spans="2:4" x14ac:dyDescent="0.25">
      <c r="B81" s="127">
        <v>45233</v>
      </c>
      <c r="C81" s="128">
        <v>167</v>
      </c>
      <c r="D81" s="129" t="s">
        <v>999</v>
      </c>
    </row>
    <row r="82" spans="2:4" x14ac:dyDescent="0.25">
      <c r="B82" s="127">
        <v>45233</v>
      </c>
      <c r="C82" s="128">
        <v>259</v>
      </c>
      <c r="D82" s="129" t="s">
        <v>12732</v>
      </c>
    </row>
    <row r="83" spans="2:4" x14ac:dyDescent="0.25">
      <c r="B83" s="127">
        <v>45233</v>
      </c>
      <c r="C83" s="128">
        <v>284</v>
      </c>
      <c r="D83" s="129" t="s">
        <v>2607</v>
      </c>
    </row>
    <row r="84" spans="2:4" x14ac:dyDescent="0.25">
      <c r="B84" s="127">
        <v>45233</v>
      </c>
      <c r="C84" s="128">
        <v>1000</v>
      </c>
      <c r="D84" s="129" t="s">
        <v>12733</v>
      </c>
    </row>
    <row r="85" spans="2:4" x14ac:dyDescent="0.25">
      <c r="B85" s="127">
        <v>45233</v>
      </c>
      <c r="C85" s="128">
        <v>1.96</v>
      </c>
      <c r="D85" s="129" t="s">
        <v>117</v>
      </c>
    </row>
    <row r="86" spans="2:4" x14ac:dyDescent="0.25">
      <c r="B86" s="127">
        <v>45233</v>
      </c>
      <c r="C86" s="128">
        <v>97</v>
      </c>
      <c r="D86" s="129" t="s">
        <v>12734</v>
      </c>
    </row>
    <row r="87" spans="2:4" x14ac:dyDescent="0.25">
      <c r="B87" s="127">
        <v>45234</v>
      </c>
      <c r="C87" s="128">
        <v>100</v>
      </c>
      <c r="D87" s="129" t="s">
        <v>12727</v>
      </c>
    </row>
    <row r="88" spans="2:4" x14ac:dyDescent="0.25">
      <c r="B88" s="127">
        <v>45234</v>
      </c>
      <c r="C88" s="128">
        <v>200</v>
      </c>
      <c r="D88" s="129" t="s">
        <v>12699</v>
      </c>
    </row>
    <row r="89" spans="2:4" x14ac:dyDescent="0.25">
      <c r="B89" s="127">
        <v>45236</v>
      </c>
      <c r="C89" s="128">
        <v>100</v>
      </c>
      <c r="D89" s="129" t="s">
        <v>12727</v>
      </c>
    </row>
    <row r="90" spans="2:4" x14ac:dyDescent="0.25">
      <c r="B90" s="127">
        <v>45236</v>
      </c>
      <c r="C90" s="128">
        <v>1000</v>
      </c>
      <c r="D90" s="129" t="s">
        <v>45</v>
      </c>
    </row>
    <row r="91" spans="2:4" x14ac:dyDescent="0.25">
      <c r="B91" s="127">
        <v>45236</v>
      </c>
      <c r="C91" s="128">
        <v>30000</v>
      </c>
      <c r="D91" s="129" t="s">
        <v>12735</v>
      </c>
    </row>
    <row r="92" spans="2:4" x14ac:dyDescent="0.25">
      <c r="B92" s="127">
        <v>45237</v>
      </c>
      <c r="C92" s="128">
        <v>0.05</v>
      </c>
      <c r="D92" s="129" t="s">
        <v>12736</v>
      </c>
    </row>
    <row r="93" spans="2:4" x14ac:dyDescent="0.25">
      <c r="B93" s="127">
        <v>45237</v>
      </c>
      <c r="C93" s="128">
        <v>0.49</v>
      </c>
      <c r="D93" s="129" t="s">
        <v>12737</v>
      </c>
    </row>
    <row r="94" spans="2:4" x14ac:dyDescent="0.25">
      <c r="B94" s="127">
        <v>45237</v>
      </c>
      <c r="C94" s="128">
        <v>1</v>
      </c>
      <c r="D94" s="129" t="s">
        <v>12738</v>
      </c>
    </row>
    <row r="95" spans="2:4" x14ac:dyDescent="0.25">
      <c r="B95" s="127">
        <v>45237</v>
      </c>
      <c r="C95" s="128">
        <v>1</v>
      </c>
      <c r="D95" s="129" t="s">
        <v>12739</v>
      </c>
    </row>
    <row r="96" spans="2:4" x14ac:dyDescent="0.25">
      <c r="B96" s="127">
        <v>45237</v>
      </c>
      <c r="C96" s="128">
        <v>1</v>
      </c>
      <c r="D96" s="129" t="s">
        <v>12740</v>
      </c>
    </row>
    <row r="97" spans="2:4" x14ac:dyDescent="0.25">
      <c r="B97" s="127">
        <v>45237</v>
      </c>
      <c r="C97" s="128">
        <v>1</v>
      </c>
      <c r="D97" s="129" t="s">
        <v>12741</v>
      </c>
    </row>
    <row r="98" spans="2:4" x14ac:dyDescent="0.25">
      <c r="B98" s="127">
        <v>45237</v>
      </c>
      <c r="C98" s="128">
        <v>1</v>
      </c>
      <c r="D98" s="129" t="s">
        <v>12742</v>
      </c>
    </row>
    <row r="99" spans="2:4" x14ac:dyDescent="0.25">
      <c r="B99" s="127">
        <v>45237</v>
      </c>
      <c r="C99" s="128">
        <v>3</v>
      </c>
      <c r="D99" s="129" t="s">
        <v>12743</v>
      </c>
    </row>
    <row r="100" spans="2:4" x14ac:dyDescent="0.25">
      <c r="B100" s="127">
        <v>45237</v>
      </c>
      <c r="C100" s="128">
        <v>10</v>
      </c>
      <c r="D100" s="129" t="s">
        <v>12744</v>
      </c>
    </row>
    <row r="101" spans="2:4" x14ac:dyDescent="0.25">
      <c r="B101" s="127">
        <v>45237</v>
      </c>
      <c r="C101" s="128">
        <v>10</v>
      </c>
      <c r="D101" s="129" t="s">
        <v>12745</v>
      </c>
    </row>
    <row r="102" spans="2:4" x14ac:dyDescent="0.25">
      <c r="B102" s="127">
        <v>45237</v>
      </c>
      <c r="C102" s="128">
        <v>10</v>
      </c>
      <c r="D102" s="129" t="s">
        <v>12746</v>
      </c>
    </row>
    <row r="103" spans="2:4" x14ac:dyDescent="0.25">
      <c r="B103" s="127">
        <v>45237</v>
      </c>
      <c r="C103" s="128">
        <v>15</v>
      </c>
      <c r="D103" s="129" t="s">
        <v>12747</v>
      </c>
    </row>
    <row r="104" spans="2:4" x14ac:dyDescent="0.25">
      <c r="B104" s="127">
        <v>45237</v>
      </c>
      <c r="C104" s="128">
        <v>20</v>
      </c>
      <c r="D104" s="129" t="s">
        <v>12748</v>
      </c>
    </row>
    <row r="105" spans="2:4" x14ac:dyDescent="0.25">
      <c r="B105" s="127">
        <v>45237</v>
      </c>
      <c r="C105" s="128">
        <v>20</v>
      </c>
      <c r="D105" s="129" t="s">
        <v>12749</v>
      </c>
    </row>
    <row r="106" spans="2:4" x14ac:dyDescent="0.25">
      <c r="B106" s="127">
        <v>45237</v>
      </c>
      <c r="C106" s="128">
        <v>24.16</v>
      </c>
      <c r="D106" s="129" t="s">
        <v>12750</v>
      </c>
    </row>
    <row r="107" spans="2:4" x14ac:dyDescent="0.25">
      <c r="B107" s="127">
        <v>45237</v>
      </c>
      <c r="C107" s="128">
        <v>100</v>
      </c>
      <c r="D107" s="129" t="s">
        <v>12751</v>
      </c>
    </row>
    <row r="108" spans="2:4" x14ac:dyDescent="0.25">
      <c r="B108" s="127">
        <v>45237</v>
      </c>
      <c r="C108" s="128">
        <v>100</v>
      </c>
      <c r="D108" s="129" t="s">
        <v>12752</v>
      </c>
    </row>
    <row r="109" spans="2:4" x14ac:dyDescent="0.25">
      <c r="B109" s="127">
        <v>45237</v>
      </c>
      <c r="C109" s="128">
        <v>100</v>
      </c>
      <c r="D109" s="129" t="s">
        <v>12753</v>
      </c>
    </row>
    <row r="110" spans="2:4" x14ac:dyDescent="0.25">
      <c r="B110" s="127">
        <v>45237</v>
      </c>
      <c r="C110" s="128">
        <v>100</v>
      </c>
      <c r="D110" s="129" t="s">
        <v>12754</v>
      </c>
    </row>
    <row r="111" spans="2:4" x14ac:dyDescent="0.25">
      <c r="B111" s="127">
        <v>45237</v>
      </c>
      <c r="C111" s="128">
        <v>100</v>
      </c>
      <c r="D111" s="129" t="s">
        <v>12754</v>
      </c>
    </row>
    <row r="112" spans="2:4" x14ac:dyDescent="0.25">
      <c r="B112" s="127">
        <v>45237</v>
      </c>
      <c r="C112" s="128">
        <v>100</v>
      </c>
      <c r="D112" s="129" t="s">
        <v>12755</v>
      </c>
    </row>
    <row r="113" spans="2:4" x14ac:dyDescent="0.25">
      <c r="B113" s="127">
        <v>45237</v>
      </c>
      <c r="C113" s="128">
        <v>100</v>
      </c>
      <c r="D113" s="129" t="s">
        <v>12756</v>
      </c>
    </row>
    <row r="114" spans="2:4" x14ac:dyDescent="0.25">
      <c r="B114" s="127">
        <v>45237</v>
      </c>
      <c r="C114" s="128">
        <v>100</v>
      </c>
      <c r="D114" s="129" t="s">
        <v>12756</v>
      </c>
    </row>
    <row r="115" spans="2:4" x14ac:dyDescent="0.25">
      <c r="B115" s="127">
        <v>45237</v>
      </c>
      <c r="C115" s="128">
        <v>100</v>
      </c>
      <c r="D115" s="129" t="s">
        <v>4274</v>
      </c>
    </row>
    <row r="116" spans="2:4" x14ac:dyDescent="0.25">
      <c r="B116" s="127">
        <v>45237</v>
      </c>
      <c r="C116" s="128">
        <v>258.70999999999998</v>
      </c>
      <c r="D116" s="129" t="s">
        <v>12757</v>
      </c>
    </row>
    <row r="117" spans="2:4" x14ac:dyDescent="0.25">
      <c r="B117" s="127">
        <v>45237</v>
      </c>
      <c r="C117" s="128">
        <v>300</v>
      </c>
      <c r="D117" s="129" t="s">
        <v>1426</v>
      </c>
    </row>
    <row r="118" spans="2:4" x14ac:dyDescent="0.25">
      <c r="B118" s="127">
        <v>45237</v>
      </c>
      <c r="C118" s="128">
        <v>300</v>
      </c>
      <c r="D118" s="129" t="s">
        <v>9101</v>
      </c>
    </row>
    <row r="119" spans="2:4" x14ac:dyDescent="0.25">
      <c r="B119" s="127">
        <v>45237</v>
      </c>
      <c r="C119" s="128">
        <v>500</v>
      </c>
      <c r="D119" s="129" t="s">
        <v>122</v>
      </c>
    </row>
    <row r="120" spans="2:4" x14ac:dyDescent="0.25">
      <c r="B120" s="127">
        <v>45237</v>
      </c>
      <c r="C120" s="128">
        <v>1000</v>
      </c>
      <c r="D120" s="129" t="s">
        <v>12758</v>
      </c>
    </row>
    <row r="121" spans="2:4" x14ac:dyDescent="0.25">
      <c r="B121" s="127">
        <v>45237</v>
      </c>
      <c r="C121" s="128">
        <v>2000</v>
      </c>
      <c r="D121" s="129" t="s">
        <v>12759</v>
      </c>
    </row>
    <row r="122" spans="2:4" x14ac:dyDescent="0.25">
      <c r="B122" s="127">
        <v>45237</v>
      </c>
      <c r="C122" s="128">
        <v>15000</v>
      </c>
      <c r="D122" s="129" t="s">
        <v>42</v>
      </c>
    </row>
    <row r="123" spans="2:4" x14ac:dyDescent="0.25">
      <c r="B123" s="127">
        <v>45237</v>
      </c>
      <c r="C123" s="128">
        <v>0.02</v>
      </c>
      <c r="D123" s="129" t="s">
        <v>117</v>
      </c>
    </row>
    <row r="124" spans="2:4" x14ac:dyDescent="0.25">
      <c r="B124" s="127">
        <v>45237</v>
      </c>
      <c r="C124" s="128">
        <v>0.03</v>
      </c>
      <c r="D124" s="129" t="s">
        <v>117</v>
      </c>
    </row>
    <row r="125" spans="2:4" x14ac:dyDescent="0.25">
      <c r="B125" s="127">
        <v>45237</v>
      </c>
      <c r="C125" s="128">
        <v>2.09</v>
      </c>
      <c r="D125" s="129" t="s">
        <v>117</v>
      </c>
    </row>
    <row r="126" spans="2:4" x14ac:dyDescent="0.25">
      <c r="B126" s="127">
        <v>45237</v>
      </c>
      <c r="C126" s="128">
        <v>6.79</v>
      </c>
      <c r="D126" s="129" t="s">
        <v>117</v>
      </c>
    </row>
    <row r="127" spans="2:4" x14ac:dyDescent="0.25">
      <c r="B127" s="127">
        <v>45237</v>
      </c>
      <c r="C127" s="128">
        <v>145.5</v>
      </c>
      <c r="D127" s="129" t="s">
        <v>12760</v>
      </c>
    </row>
    <row r="128" spans="2:4" x14ac:dyDescent="0.25">
      <c r="B128" s="127">
        <v>45237</v>
      </c>
      <c r="C128" s="128">
        <v>145.5</v>
      </c>
      <c r="D128" s="129" t="s">
        <v>118</v>
      </c>
    </row>
    <row r="129" spans="2:4" x14ac:dyDescent="0.25">
      <c r="B129" s="127">
        <v>45237</v>
      </c>
      <c r="C129" s="128">
        <v>290.02</v>
      </c>
      <c r="D129" s="129" t="s">
        <v>116</v>
      </c>
    </row>
    <row r="130" spans="2:4" x14ac:dyDescent="0.25">
      <c r="B130" s="127">
        <v>45237</v>
      </c>
      <c r="C130" s="128">
        <v>485</v>
      </c>
      <c r="D130" s="129" t="s">
        <v>12761</v>
      </c>
    </row>
    <row r="131" spans="2:4" x14ac:dyDescent="0.25">
      <c r="B131" s="127">
        <v>45237</v>
      </c>
      <c r="C131" s="128">
        <v>2910</v>
      </c>
      <c r="D131" s="129" t="s">
        <v>116</v>
      </c>
    </row>
    <row r="132" spans="2:4" x14ac:dyDescent="0.25">
      <c r="B132" s="127">
        <v>45237</v>
      </c>
      <c r="C132" s="128">
        <v>4626.8999999999996</v>
      </c>
      <c r="D132" s="129" t="s">
        <v>5656</v>
      </c>
    </row>
    <row r="133" spans="2:4" x14ac:dyDescent="0.25">
      <c r="B133" s="127">
        <v>45238</v>
      </c>
      <c r="C133" s="128">
        <v>0.36</v>
      </c>
      <c r="D133" s="129" t="s">
        <v>12762</v>
      </c>
    </row>
    <row r="134" spans="2:4" x14ac:dyDescent="0.25">
      <c r="B134" s="127">
        <v>45238</v>
      </c>
      <c r="C134" s="128">
        <v>1</v>
      </c>
      <c r="D134" s="129" t="s">
        <v>12763</v>
      </c>
    </row>
    <row r="135" spans="2:4" x14ac:dyDescent="0.25">
      <c r="B135" s="127">
        <v>45238</v>
      </c>
      <c r="C135" s="128">
        <v>1</v>
      </c>
      <c r="D135" s="129" t="s">
        <v>12764</v>
      </c>
    </row>
    <row r="136" spans="2:4" x14ac:dyDescent="0.25">
      <c r="B136" s="127">
        <v>45238</v>
      </c>
      <c r="C136" s="128">
        <v>1</v>
      </c>
      <c r="D136" s="129" t="s">
        <v>12765</v>
      </c>
    </row>
    <row r="137" spans="2:4" x14ac:dyDescent="0.25">
      <c r="B137" s="127">
        <v>45238</v>
      </c>
      <c r="C137" s="128">
        <v>10</v>
      </c>
      <c r="D137" s="129" t="s">
        <v>12766</v>
      </c>
    </row>
    <row r="138" spans="2:4" x14ac:dyDescent="0.25">
      <c r="B138" s="127">
        <v>45238</v>
      </c>
      <c r="C138" s="128">
        <v>10</v>
      </c>
      <c r="D138" s="129" t="s">
        <v>12767</v>
      </c>
    </row>
    <row r="139" spans="2:4" x14ac:dyDescent="0.25">
      <c r="B139" s="127">
        <v>45238</v>
      </c>
      <c r="C139" s="128">
        <v>50</v>
      </c>
      <c r="D139" s="129" t="s">
        <v>9096</v>
      </c>
    </row>
    <row r="140" spans="2:4" x14ac:dyDescent="0.25">
      <c r="B140" s="127">
        <v>45238</v>
      </c>
      <c r="C140" s="128">
        <v>50</v>
      </c>
      <c r="D140" s="129" t="s">
        <v>12768</v>
      </c>
    </row>
    <row r="141" spans="2:4" x14ac:dyDescent="0.25">
      <c r="B141" s="127">
        <v>45238</v>
      </c>
      <c r="C141" s="128">
        <v>50</v>
      </c>
      <c r="D141" s="129" t="s">
        <v>2608</v>
      </c>
    </row>
    <row r="142" spans="2:4" x14ac:dyDescent="0.25">
      <c r="B142" s="127">
        <v>45238</v>
      </c>
      <c r="C142" s="128">
        <v>58.1</v>
      </c>
      <c r="D142" s="129" t="s">
        <v>12769</v>
      </c>
    </row>
    <row r="143" spans="2:4" x14ac:dyDescent="0.25">
      <c r="B143" s="127">
        <v>45238</v>
      </c>
      <c r="C143" s="128">
        <v>80</v>
      </c>
      <c r="D143" s="129" t="s">
        <v>12770</v>
      </c>
    </row>
    <row r="144" spans="2:4" x14ac:dyDescent="0.25">
      <c r="B144" s="127">
        <v>45238</v>
      </c>
      <c r="C144" s="128">
        <v>83.8</v>
      </c>
      <c r="D144" s="129" t="s">
        <v>12771</v>
      </c>
    </row>
    <row r="145" spans="2:4" x14ac:dyDescent="0.25">
      <c r="B145" s="127">
        <v>45238</v>
      </c>
      <c r="C145" s="128">
        <v>100</v>
      </c>
      <c r="D145" s="129" t="s">
        <v>12772</v>
      </c>
    </row>
    <row r="146" spans="2:4" x14ac:dyDescent="0.25">
      <c r="B146" s="127">
        <v>45238</v>
      </c>
      <c r="C146" s="128">
        <v>241</v>
      </c>
      <c r="D146" s="129" t="s">
        <v>12773</v>
      </c>
    </row>
    <row r="147" spans="2:4" x14ac:dyDescent="0.25">
      <c r="B147" s="127">
        <v>45238</v>
      </c>
      <c r="C147" s="128">
        <v>266</v>
      </c>
      <c r="D147" s="129" t="s">
        <v>2605</v>
      </c>
    </row>
    <row r="148" spans="2:4" x14ac:dyDescent="0.25">
      <c r="B148" s="127">
        <v>45238</v>
      </c>
      <c r="C148" s="128">
        <v>1000</v>
      </c>
      <c r="D148" s="129" t="s">
        <v>9100</v>
      </c>
    </row>
    <row r="149" spans="2:4" x14ac:dyDescent="0.25">
      <c r="B149" s="127">
        <v>45238</v>
      </c>
      <c r="C149" s="128">
        <v>1000</v>
      </c>
      <c r="D149" s="129" t="s">
        <v>12774</v>
      </c>
    </row>
    <row r="150" spans="2:4" x14ac:dyDescent="0.25">
      <c r="B150" s="127">
        <v>45238</v>
      </c>
      <c r="C150" s="128">
        <v>1068</v>
      </c>
      <c r="D150" s="129" t="s">
        <v>944</v>
      </c>
    </row>
    <row r="151" spans="2:4" x14ac:dyDescent="0.25">
      <c r="B151" s="127">
        <v>45238</v>
      </c>
      <c r="C151" s="128">
        <v>3400</v>
      </c>
      <c r="D151" s="129" t="s">
        <v>12775</v>
      </c>
    </row>
    <row r="152" spans="2:4" x14ac:dyDescent="0.25">
      <c r="B152" s="127">
        <v>45238</v>
      </c>
      <c r="C152" s="128">
        <v>1.37</v>
      </c>
      <c r="D152" s="129" t="s">
        <v>117</v>
      </c>
    </row>
    <row r="153" spans="2:4" x14ac:dyDescent="0.25">
      <c r="B153" s="127">
        <v>45238</v>
      </c>
      <c r="C153" s="128">
        <v>5044</v>
      </c>
      <c r="D153" s="129" t="s">
        <v>116</v>
      </c>
    </row>
    <row r="154" spans="2:4" x14ac:dyDescent="0.25">
      <c r="B154" s="127">
        <v>45239</v>
      </c>
      <c r="C154" s="128">
        <v>0.39</v>
      </c>
      <c r="D154" s="129" t="s">
        <v>12776</v>
      </c>
    </row>
    <row r="155" spans="2:4" x14ac:dyDescent="0.25">
      <c r="B155" s="127">
        <v>45239</v>
      </c>
      <c r="C155" s="128">
        <v>0.4</v>
      </c>
      <c r="D155" s="129" t="s">
        <v>12777</v>
      </c>
    </row>
    <row r="156" spans="2:4" x14ac:dyDescent="0.25">
      <c r="B156" s="127">
        <v>45239</v>
      </c>
      <c r="C156" s="128">
        <v>1</v>
      </c>
      <c r="D156" s="129" t="s">
        <v>12778</v>
      </c>
    </row>
    <row r="157" spans="2:4" x14ac:dyDescent="0.25">
      <c r="B157" s="127">
        <v>45239</v>
      </c>
      <c r="C157" s="128">
        <v>3</v>
      </c>
      <c r="D157" s="129" t="s">
        <v>12779</v>
      </c>
    </row>
    <row r="158" spans="2:4" x14ac:dyDescent="0.25">
      <c r="B158" s="127">
        <v>45239</v>
      </c>
      <c r="C158" s="128">
        <v>5</v>
      </c>
      <c r="D158" s="129" t="s">
        <v>12780</v>
      </c>
    </row>
    <row r="159" spans="2:4" x14ac:dyDescent="0.25">
      <c r="B159" s="127">
        <v>45239</v>
      </c>
      <c r="C159" s="128">
        <v>10</v>
      </c>
      <c r="D159" s="129" t="s">
        <v>12781</v>
      </c>
    </row>
    <row r="160" spans="2:4" x14ac:dyDescent="0.25">
      <c r="B160" s="127">
        <v>45239</v>
      </c>
      <c r="C160" s="128">
        <v>40</v>
      </c>
      <c r="D160" s="129" t="s">
        <v>12782</v>
      </c>
    </row>
    <row r="161" spans="2:4" x14ac:dyDescent="0.25">
      <c r="B161" s="127">
        <v>45239</v>
      </c>
      <c r="C161" s="128">
        <v>90</v>
      </c>
      <c r="D161" s="129" t="s">
        <v>2426</v>
      </c>
    </row>
    <row r="162" spans="2:4" x14ac:dyDescent="0.25">
      <c r="B162" s="127">
        <v>45239</v>
      </c>
      <c r="C162" s="128">
        <v>100</v>
      </c>
      <c r="D162" s="129" t="s">
        <v>9105</v>
      </c>
    </row>
    <row r="163" spans="2:4" x14ac:dyDescent="0.25">
      <c r="B163" s="127">
        <v>45239</v>
      </c>
      <c r="C163" s="128">
        <v>100</v>
      </c>
      <c r="D163" s="129" t="s">
        <v>12783</v>
      </c>
    </row>
    <row r="164" spans="2:4" x14ac:dyDescent="0.25">
      <c r="B164" s="127">
        <v>45239</v>
      </c>
      <c r="C164" s="128">
        <v>110</v>
      </c>
      <c r="D164" s="129" t="s">
        <v>12784</v>
      </c>
    </row>
    <row r="165" spans="2:4" x14ac:dyDescent="0.25">
      <c r="B165" s="127">
        <v>45239</v>
      </c>
      <c r="C165" s="128">
        <v>110</v>
      </c>
      <c r="D165" s="129" t="s">
        <v>2318</v>
      </c>
    </row>
    <row r="166" spans="2:4" x14ac:dyDescent="0.25">
      <c r="B166" s="127">
        <v>45239</v>
      </c>
      <c r="C166" s="128">
        <v>200</v>
      </c>
      <c r="D166" s="129" t="s">
        <v>2606</v>
      </c>
    </row>
    <row r="167" spans="2:4" x14ac:dyDescent="0.25">
      <c r="B167" s="127">
        <v>45239</v>
      </c>
      <c r="C167" s="128">
        <v>200</v>
      </c>
      <c r="D167" s="129" t="s">
        <v>9097</v>
      </c>
    </row>
    <row r="168" spans="2:4" x14ac:dyDescent="0.25">
      <c r="B168" s="127">
        <v>45239</v>
      </c>
      <c r="C168" s="128">
        <v>256</v>
      </c>
      <c r="D168" s="129" t="s">
        <v>12785</v>
      </c>
    </row>
    <row r="169" spans="2:4" x14ac:dyDescent="0.25">
      <c r="B169" s="127">
        <v>45239</v>
      </c>
      <c r="C169" s="128">
        <v>288</v>
      </c>
      <c r="D169" s="129" t="s">
        <v>2605</v>
      </c>
    </row>
    <row r="170" spans="2:4" x14ac:dyDescent="0.25">
      <c r="B170" s="127">
        <v>45239</v>
      </c>
      <c r="C170" s="128">
        <v>469.41</v>
      </c>
      <c r="D170" s="129" t="s">
        <v>12786</v>
      </c>
    </row>
    <row r="171" spans="2:4" x14ac:dyDescent="0.25">
      <c r="B171" s="127">
        <v>45239</v>
      </c>
      <c r="C171" s="128">
        <v>500</v>
      </c>
      <c r="D171" s="129" t="s">
        <v>12787</v>
      </c>
    </row>
    <row r="172" spans="2:4" x14ac:dyDescent="0.25">
      <c r="B172" s="127">
        <v>45239</v>
      </c>
      <c r="C172" s="128">
        <v>500</v>
      </c>
      <c r="D172" s="129" t="s">
        <v>1531</v>
      </c>
    </row>
    <row r="173" spans="2:4" x14ac:dyDescent="0.25">
      <c r="B173" s="127">
        <v>45239</v>
      </c>
      <c r="C173" s="128">
        <v>500</v>
      </c>
      <c r="D173" s="129" t="s">
        <v>2601</v>
      </c>
    </row>
    <row r="174" spans="2:4" x14ac:dyDescent="0.25">
      <c r="B174" s="127">
        <v>45239</v>
      </c>
      <c r="C174" s="128">
        <v>741.77</v>
      </c>
      <c r="D174" s="129" t="s">
        <v>9103</v>
      </c>
    </row>
    <row r="175" spans="2:4" x14ac:dyDescent="0.25">
      <c r="B175" s="127">
        <v>45239</v>
      </c>
      <c r="C175" s="128">
        <v>1068</v>
      </c>
      <c r="D175" s="129" t="s">
        <v>944</v>
      </c>
    </row>
    <row r="176" spans="2:4" x14ac:dyDescent="0.25">
      <c r="B176" s="127">
        <v>45239</v>
      </c>
      <c r="C176" s="128">
        <v>1310</v>
      </c>
      <c r="D176" s="129" t="s">
        <v>4273</v>
      </c>
    </row>
    <row r="177" spans="2:4" x14ac:dyDescent="0.25">
      <c r="B177" s="127">
        <v>45239</v>
      </c>
      <c r="C177" s="128">
        <v>10000</v>
      </c>
      <c r="D177" s="129" t="s">
        <v>4942</v>
      </c>
    </row>
    <row r="178" spans="2:4" x14ac:dyDescent="0.25">
      <c r="B178" s="127">
        <v>45239</v>
      </c>
      <c r="C178" s="128">
        <v>3.25</v>
      </c>
      <c r="D178" s="129" t="s">
        <v>117</v>
      </c>
    </row>
    <row r="179" spans="2:4" x14ac:dyDescent="0.25">
      <c r="B179" s="127">
        <v>45239</v>
      </c>
      <c r="C179" s="128">
        <v>164.9</v>
      </c>
      <c r="D179" s="129" t="s">
        <v>12788</v>
      </c>
    </row>
    <row r="180" spans="2:4" x14ac:dyDescent="0.25">
      <c r="B180" s="127">
        <v>45240</v>
      </c>
      <c r="C180" s="128">
        <v>0.63</v>
      </c>
      <c r="D180" s="129" t="s">
        <v>12789</v>
      </c>
    </row>
    <row r="181" spans="2:4" x14ac:dyDescent="0.25">
      <c r="B181" s="127">
        <v>45240</v>
      </c>
      <c r="C181" s="128">
        <v>0.66</v>
      </c>
      <c r="D181" s="129" t="s">
        <v>12790</v>
      </c>
    </row>
    <row r="182" spans="2:4" x14ac:dyDescent="0.25">
      <c r="B182" s="127">
        <v>45240</v>
      </c>
      <c r="C182" s="128">
        <v>0.97</v>
      </c>
      <c r="D182" s="129" t="s">
        <v>12791</v>
      </c>
    </row>
    <row r="183" spans="2:4" x14ac:dyDescent="0.25">
      <c r="B183" s="127">
        <v>45240</v>
      </c>
      <c r="C183" s="128">
        <v>0.99</v>
      </c>
      <c r="D183" s="129" t="s">
        <v>12792</v>
      </c>
    </row>
    <row r="184" spans="2:4" x14ac:dyDescent="0.25">
      <c r="B184" s="127">
        <v>45240</v>
      </c>
      <c r="C184" s="128">
        <v>8.6</v>
      </c>
      <c r="D184" s="129" t="s">
        <v>12793</v>
      </c>
    </row>
    <row r="185" spans="2:4" x14ac:dyDescent="0.25">
      <c r="B185" s="127">
        <v>45240</v>
      </c>
      <c r="C185" s="128">
        <v>10</v>
      </c>
      <c r="D185" s="129" t="s">
        <v>12794</v>
      </c>
    </row>
    <row r="186" spans="2:4" x14ac:dyDescent="0.25">
      <c r="B186" s="127">
        <v>45240</v>
      </c>
      <c r="C186" s="128">
        <v>10</v>
      </c>
      <c r="D186" s="129" t="s">
        <v>12795</v>
      </c>
    </row>
    <row r="187" spans="2:4" x14ac:dyDescent="0.25">
      <c r="B187" s="127">
        <v>45240</v>
      </c>
      <c r="C187" s="128">
        <v>10</v>
      </c>
      <c r="D187" s="129" t="s">
        <v>12796</v>
      </c>
    </row>
    <row r="188" spans="2:4" x14ac:dyDescent="0.25">
      <c r="B188" s="127">
        <v>45240</v>
      </c>
      <c r="C188" s="128">
        <v>10</v>
      </c>
      <c r="D188" s="129" t="s">
        <v>12797</v>
      </c>
    </row>
    <row r="189" spans="2:4" x14ac:dyDescent="0.25">
      <c r="B189" s="127">
        <v>45240</v>
      </c>
      <c r="C189" s="128">
        <v>12</v>
      </c>
      <c r="D189" s="129" t="s">
        <v>12798</v>
      </c>
    </row>
    <row r="190" spans="2:4" x14ac:dyDescent="0.25">
      <c r="B190" s="127">
        <v>45240</v>
      </c>
      <c r="C190" s="128">
        <v>25</v>
      </c>
      <c r="D190" s="129" t="s">
        <v>2608</v>
      </c>
    </row>
    <row r="191" spans="2:4" x14ac:dyDescent="0.25">
      <c r="B191" s="127">
        <v>45240</v>
      </c>
      <c r="C191" s="128">
        <v>30</v>
      </c>
      <c r="D191" s="129" t="s">
        <v>43</v>
      </c>
    </row>
    <row r="192" spans="2:4" x14ac:dyDescent="0.25">
      <c r="B192" s="127">
        <v>45240</v>
      </c>
      <c r="C192" s="128">
        <v>40</v>
      </c>
      <c r="D192" s="129" t="s">
        <v>9104</v>
      </c>
    </row>
    <row r="193" spans="2:4" x14ac:dyDescent="0.25">
      <c r="B193" s="127">
        <v>45240</v>
      </c>
      <c r="C193" s="128">
        <v>50</v>
      </c>
      <c r="D193" s="129" t="s">
        <v>1153</v>
      </c>
    </row>
    <row r="194" spans="2:4" x14ac:dyDescent="0.25">
      <c r="B194" s="127">
        <v>45240</v>
      </c>
      <c r="C194" s="128">
        <v>75</v>
      </c>
      <c r="D194" s="129" t="s">
        <v>12799</v>
      </c>
    </row>
    <row r="195" spans="2:4" x14ac:dyDescent="0.25">
      <c r="B195" s="127">
        <v>45240</v>
      </c>
      <c r="C195" s="128">
        <v>100</v>
      </c>
      <c r="D195" s="129" t="s">
        <v>12800</v>
      </c>
    </row>
    <row r="196" spans="2:4" x14ac:dyDescent="0.25">
      <c r="B196" s="127">
        <v>45240</v>
      </c>
      <c r="C196" s="128">
        <v>200</v>
      </c>
      <c r="D196" s="129" t="s">
        <v>12801</v>
      </c>
    </row>
    <row r="197" spans="2:4" x14ac:dyDescent="0.25">
      <c r="B197" s="127">
        <v>45240</v>
      </c>
      <c r="C197" s="128">
        <v>203</v>
      </c>
      <c r="D197" s="129" t="s">
        <v>2603</v>
      </c>
    </row>
    <row r="198" spans="2:4" x14ac:dyDescent="0.25">
      <c r="B198" s="127">
        <v>45240</v>
      </c>
      <c r="C198" s="128">
        <v>209.05</v>
      </c>
      <c r="D198" s="129" t="s">
        <v>12802</v>
      </c>
    </row>
    <row r="199" spans="2:4" x14ac:dyDescent="0.25">
      <c r="B199" s="127">
        <v>45240</v>
      </c>
      <c r="C199" s="128">
        <v>278</v>
      </c>
      <c r="D199" s="129" t="s">
        <v>12803</v>
      </c>
    </row>
    <row r="200" spans="2:4" x14ac:dyDescent="0.25">
      <c r="B200" s="127">
        <v>45240</v>
      </c>
      <c r="C200" s="128">
        <v>300</v>
      </c>
      <c r="D200" s="129" t="s">
        <v>40</v>
      </c>
    </row>
    <row r="201" spans="2:4" x14ac:dyDescent="0.25">
      <c r="B201" s="127">
        <v>45240</v>
      </c>
      <c r="C201" s="128">
        <v>1000</v>
      </c>
      <c r="D201" s="129" t="s">
        <v>12804</v>
      </c>
    </row>
    <row r="202" spans="2:4" x14ac:dyDescent="0.25">
      <c r="B202" s="127">
        <v>45240</v>
      </c>
      <c r="C202" s="128">
        <v>1000</v>
      </c>
      <c r="D202" s="129" t="s">
        <v>1531</v>
      </c>
    </row>
    <row r="203" spans="2:4" x14ac:dyDescent="0.25">
      <c r="B203" s="127">
        <v>45240</v>
      </c>
      <c r="C203" s="128">
        <v>3.5</v>
      </c>
      <c r="D203" s="129" t="s">
        <v>117</v>
      </c>
    </row>
    <row r="204" spans="2:4" x14ac:dyDescent="0.25">
      <c r="B204" s="127">
        <v>45240</v>
      </c>
      <c r="C204" s="128">
        <v>194</v>
      </c>
      <c r="D204" s="129" t="s">
        <v>116</v>
      </c>
    </row>
    <row r="205" spans="2:4" x14ac:dyDescent="0.25">
      <c r="B205" s="127">
        <v>45242</v>
      </c>
      <c r="C205" s="128">
        <v>1500</v>
      </c>
      <c r="D205" s="129" t="s">
        <v>2176</v>
      </c>
    </row>
    <row r="206" spans="2:4" x14ac:dyDescent="0.25">
      <c r="B206" s="127">
        <v>45243</v>
      </c>
      <c r="C206" s="128">
        <v>0.61</v>
      </c>
      <c r="D206" s="129" t="s">
        <v>12805</v>
      </c>
    </row>
    <row r="207" spans="2:4" x14ac:dyDescent="0.25">
      <c r="B207" s="127">
        <v>45243</v>
      </c>
      <c r="C207" s="128">
        <v>1</v>
      </c>
      <c r="D207" s="129" t="s">
        <v>12806</v>
      </c>
    </row>
    <row r="208" spans="2:4" x14ac:dyDescent="0.25">
      <c r="B208" s="127">
        <v>45243</v>
      </c>
      <c r="C208" s="128">
        <v>1</v>
      </c>
      <c r="D208" s="129" t="s">
        <v>12807</v>
      </c>
    </row>
    <row r="209" spans="2:4" x14ac:dyDescent="0.25">
      <c r="B209" s="127">
        <v>45243</v>
      </c>
      <c r="C209" s="128">
        <v>1</v>
      </c>
      <c r="D209" s="129" t="s">
        <v>12808</v>
      </c>
    </row>
    <row r="210" spans="2:4" x14ac:dyDescent="0.25">
      <c r="B210" s="127">
        <v>45243</v>
      </c>
      <c r="C210" s="128">
        <v>1</v>
      </c>
      <c r="D210" s="129" t="s">
        <v>12809</v>
      </c>
    </row>
    <row r="211" spans="2:4" x14ac:dyDescent="0.25">
      <c r="B211" s="127">
        <v>45243</v>
      </c>
      <c r="C211" s="128">
        <v>1</v>
      </c>
      <c r="D211" s="129" t="s">
        <v>12810</v>
      </c>
    </row>
    <row r="212" spans="2:4" x14ac:dyDescent="0.25">
      <c r="B212" s="127">
        <v>45243</v>
      </c>
      <c r="C212" s="128">
        <v>3.44</v>
      </c>
      <c r="D212" s="129" t="s">
        <v>12811</v>
      </c>
    </row>
    <row r="213" spans="2:4" x14ac:dyDescent="0.25">
      <c r="B213" s="127">
        <v>45243</v>
      </c>
      <c r="C213" s="128">
        <v>10</v>
      </c>
      <c r="D213" s="129" t="s">
        <v>12812</v>
      </c>
    </row>
    <row r="214" spans="2:4" x14ac:dyDescent="0.25">
      <c r="B214" s="127">
        <v>45243</v>
      </c>
      <c r="C214" s="128">
        <v>12.97</v>
      </c>
      <c r="D214" s="129" t="s">
        <v>12811</v>
      </c>
    </row>
    <row r="215" spans="2:4" x14ac:dyDescent="0.25">
      <c r="B215" s="127">
        <v>45243</v>
      </c>
      <c r="C215" s="128">
        <v>50</v>
      </c>
      <c r="D215" s="129" t="s">
        <v>9105</v>
      </c>
    </row>
    <row r="216" spans="2:4" x14ac:dyDescent="0.25">
      <c r="B216" s="127">
        <v>45243</v>
      </c>
      <c r="C216" s="128">
        <v>77</v>
      </c>
      <c r="D216" s="129" t="s">
        <v>43</v>
      </c>
    </row>
    <row r="217" spans="2:4" x14ac:dyDescent="0.25">
      <c r="B217" s="127">
        <v>45243</v>
      </c>
      <c r="C217" s="128">
        <v>99</v>
      </c>
      <c r="D217" s="129" t="s">
        <v>12813</v>
      </c>
    </row>
    <row r="218" spans="2:4" x14ac:dyDescent="0.25">
      <c r="B218" s="127">
        <v>45243</v>
      </c>
      <c r="C218" s="128">
        <v>100</v>
      </c>
      <c r="D218" s="129" t="s">
        <v>12814</v>
      </c>
    </row>
    <row r="219" spans="2:4" x14ac:dyDescent="0.25">
      <c r="B219" s="127">
        <v>45243</v>
      </c>
      <c r="C219" s="128">
        <v>110</v>
      </c>
      <c r="D219" s="129" t="s">
        <v>2318</v>
      </c>
    </row>
    <row r="220" spans="2:4" x14ac:dyDescent="0.25">
      <c r="B220" s="127">
        <v>45243</v>
      </c>
      <c r="C220" s="128">
        <v>140</v>
      </c>
      <c r="D220" s="129" t="s">
        <v>12815</v>
      </c>
    </row>
    <row r="221" spans="2:4" x14ac:dyDescent="0.25">
      <c r="B221" s="127">
        <v>45243</v>
      </c>
      <c r="C221" s="128">
        <v>263</v>
      </c>
      <c r="D221" s="129" t="s">
        <v>2603</v>
      </c>
    </row>
    <row r="222" spans="2:4" x14ac:dyDescent="0.25">
      <c r="B222" s="127">
        <v>45243</v>
      </c>
      <c r="C222" s="128">
        <v>300</v>
      </c>
      <c r="D222" s="129" t="s">
        <v>40</v>
      </c>
    </row>
    <row r="223" spans="2:4" x14ac:dyDescent="0.25">
      <c r="B223" s="127">
        <v>45243</v>
      </c>
      <c r="C223" s="128">
        <v>747</v>
      </c>
      <c r="D223" s="129" t="s">
        <v>9095</v>
      </c>
    </row>
    <row r="224" spans="2:4" x14ac:dyDescent="0.25">
      <c r="B224" s="127">
        <v>45243</v>
      </c>
      <c r="C224" s="128">
        <v>900</v>
      </c>
      <c r="D224" s="129" t="s">
        <v>9098</v>
      </c>
    </row>
    <row r="225" spans="2:4" x14ac:dyDescent="0.25">
      <c r="B225" s="127">
        <v>45243</v>
      </c>
      <c r="C225" s="128">
        <v>1000</v>
      </c>
      <c r="D225" s="129" t="s">
        <v>5655</v>
      </c>
    </row>
    <row r="226" spans="2:4" x14ac:dyDescent="0.25">
      <c r="B226" s="127">
        <v>45243</v>
      </c>
      <c r="C226" s="128">
        <v>1000</v>
      </c>
      <c r="D226" s="129" t="s">
        <v>9100</v>
      </c>
    </row>
    <row r="227" spans="2:4" x14ac:dyDescent="0.25">
      <c r="B227" s="127">
        <v>45243</v>
      </c>
      <c r="C227" s="128">
        <v>1000</v>
      </c>
      <c r="D227" s="129" t="s">
        <v>45</v>
      </c>
    </row>
    <row r="228" spans="2:4" x14ac:dyDescent="0.25">
      <c r="B228" s="127">
        <v>45243</v>
      </c>
      <c r="C228" s="128">
        <v>2000</v>
      </c>
      <c r="D228" s="129" t="s">
        <v>12816</v>
      </c>
    </row>
    <row r="229" spans="2:4" x14ac:dyDescent="0.25">
      <c r="B229" s="127">
        <v>45243</v>
      </c>
      <c r="C229" s="128">
        <v>10000</v>
      </c>
      <c r="D229" s="129" t="s">
        <v>3736</v>
      </c>
    </row>
    <row r="230" spans="2:4" x14ac:dyDescent="0.25">
      <c r="B230" s="127">
        <v>45243</v>
      </c>
      <c r="C230" s="128">
        <v>15000</v>
      </c>
      <c r="D230" s="129" t="s">
        <v>42</v>
      </c>
    </row>
    <row r="231" spans="2:4" x14ac:dyDescent="0.25">
      <c r="B231" s="127">
        <v>45243</v>
      </c>
      <c r="C231" s="128">
        <v>1.35</v>
      </c>
      <c r="D231" s="129" t="s">
        <v>117</v>
      </c>
    </row>
    <row r="232" spans="2:4" x14ac:dyDescent="0.25">
      <c r="B232" s="127">
        <v>45243</v>
      </c>
      <c r="C232" s="128">
        <v>1.66</v>
      </c>
      <c r="D232" s="129" t="s">
        <v>117</v>
      </c>
    </row>
    <row r="233" spans="2:4" x14ac:dyDescent="0.25">
      <c r="B233" s="127">
        <v>45243</v>
      </c>
      <c r="C233" s="128">
        <v>2.9</v>
      </c>
      <c r="D233" s="129" t="s">
        <v>117</v>
      </c>
    </row>
    <row r="234" spans="2:4" x14ac:dyDescent="0.25">
      <c r="B234" s="127">
        <v>45243</v>
      </c>
      <c r="C234" s="128">
        <v>145.5</v>
      </c>
      <c r="D234" s="129" t="s">
        <v>12817</v>
      </c>
    </row>
    <row r="235" spans="2:4" x14ac:dyDescent="0.25">
      <c r="B235" s="127">
        <v>45243</v>
      </c>
      <c r="C235" s="128">
        <v>1057.3</v>
      </c>
      <c r="D235" s="129" t="s">
        <v>116</v>
      </c>
    </row>
    <row r="236" spans="2:4" x14ac:dyDescent="0.25">
      <c r="B236" s="127">
        <v>45243</v>
      </c>
      <c r="C236" s="128">
        <v>1164</v>
      </c>
      <c r="D236" s="129" t="s">
        <v>116</v>
      </c>
    </row>
    <row r="237" spans="2:4" x14ac:dyDescent="0.25">
      <c r="B237" s="127">
        <v>45243</v>
      </c>
      <c r="C237" s="128">
        <v>2383.2800000000002</v>
      </c>
      <c r="D237" s="129" t="s">
        <v>5656</v>
      </c>
    </row>
    <row r="238" spans="2:4" x14ac:dyDescent="0.25">
      <c r="B238" s="127">
        <v>45244</v>
      </c>
      <c r="C238" s="128">
        <v>1</v>
      </c>
      <c r="D238" s="129" t="s">
        <v>12818</v>
      </c>
    </row>
    <row r="239" spans="2:4" x14ac:dyDescent="0.25">
      <c r="B239" s="127">
        <v>45244</v>
      </c>
      <c r="C239" s="128">
        <v>10</v>
      </c>
      <c r="D239" s="129" t="s">
        <v>12819</v>
      </c>
    </row>
    <row r="240" spans="2:4" x14ac:dyDescent="0.25">
      <c r="B240" s="127">
        <v>45244</v>
      </c>
      <c r="C240" s="128">
        <v>10</v>
      </c>
      <c r="D240" s="129" t="s">
        <v>12820</v>
      </c>
    </row>
    <row r="241" spans="2:4" x14ac:dyDescent="0.25">
      <c r="B241" s="127">
        <v>45244</v>
      </c>
      <c r="C241" s="128">
        <v>10</v>
      </c>
      <c r="D241" s="129" t="s">
        <v>12821</v>
      </c>
    </row>
    <row r="242" spans="2:4" x14ac:dyDescent="0.25">
      <c r="B242" s="127">
        <v>45244</v>
      </c>
      <c r="C242" s="128">
        <v>28.25</v>
      </c>
      <c r="D242" s="129" t="s">
        <v>12822</v>
      </c>
    </row>
    <row r="243" spans="2:4" x14ac:dyDescent="0.25">
      <c r="B243" s="127">
        <v>45244</v>
      </c>
      <c r="C243" s="128">
        <v>45</v>
      </c>
      <c r="D243" s="129" t="s">
        <v>12823</v>
      </c>
    </row>
    <row r="244" spans="2:4" x14ac:dyDescent="0.25">
      <c r="B244" s="127">
        <v>45244</v>
      </c>
      <c r="C244" s="128">
        <v>100</v>
      </c>
      <c r="D244" s="129" t="s">
        <v>12824</v>
      </c>
    </row>
    <row r="245" spans="2:4" x14ac:dyDescent="0.25">
      <c r="B245" s="127">
        <v>45244</v>
      </c>
      <c r="C245" s="128">
        <v>100</v>
      </c>
      <c r="D245" s="129" t="s">
        <v>12825</v>
      </c>
    </row>
    <row r="246" spans="2:4" x14ac:dyDescent="0.25">
      <c r="B246" s="127">
        <v>45244</v>
      </c>
      <c r="C246" s="128">
        <v>110</v>
      </c>
      <c r="D246" s="129" t="s">
        <v>9091</v>
      </c>
    </row>
    <row r="247" spans="2:4" x14ac:dyDescent="0.25">
      <c r="B247" s="127">
        <v>45244</v>
      </c>
      <c r="C247" s="128">
        <v>200</v>
      </c>
      <c r="D247" s="129" t="s">
        <v>12801</v>
      </c>
    </row>
    <row r="248" spans="2:4" x14ac:dyDescent="0.25">
      <c r="B248" s="127">
        <v>45244</v>
      </c>
      <c r="C248" s="128">
        <v>279</v>
      </c>
      <c r="D248" s="129" t="s">
        <v>12826</v>
      </c>
    </row>
    <row r="249" spans="2:4" x14ac:dyDescent="0.25">
      <c r="B249" s="127">
        <v>45244</v>
      </c>
      <c r="C249" s="128">
        <v>1000</v>
      </c>
      <c r="D249" s="129" t="s">
        <v>12827</v>
      </c>
    </row>
    <row r="250" spans="2:4" x14ac:dyDescent="0.25">
      <c r="B250" s="127">
        <v>45244</v>
      </c>
      <c r="C250" s="128">
        <v>1000</v>
      </c>
      <c r="D250" s="129" t="s">
        <v>12828</v>
      </c>
    </row>
    <row r="251" spans="2:4" x14ac:dyDescent="0.25">
      <c r="B251" s="127">
        <v>45244</v>
      </c>
      <c r="C251" s="128">
        <v>2000</v>
      </c>
      <c r="D251" s="129" t="s">
        <v>1286</v>
      </c>
    </row>
    <row r="252" spans="2:4" x14ac:dyDescent="0.25">
      <c r="B252" s="127">
        <v>45244</v>
      </c>
      <c r="C252" s="128">
        <v>5000</v>
      </c>
      <c r="D252" s="129" t="s">
        <v>4940</v>
      </c>
    </row>
    <row r="253" spans="2:4" x14ac:dyDescent="0.25">
      <c r="B253" s="127">
        <v>45244</v>
      </c>
      <c r="C253" s="128">
        <v>10000</v>
      </c>
      <c r="D253" s="129" t="s">
        <v>12829</v>
      </c>
    </row>
    <row r="254" spans="2:4" x14ac:dyDescent="0.25">
      <c r="B254" s="127">
        <v>45244</v>
      </c>
      <c r="C254" s="128">
        <v>2.98</v>
      </c>
      <c r="D254" s="129" t="s">
        <v>117</v>
      </c>
    </row>
    <row r="255" spans="2:4" x14ac:dyDescent="0.25">
      <c r="B255" s="127">
        <v>45244</v>
      </c>
      <c r="C255" s="128">
        <v>145.5</v>
      </c>
      <c r="D255" s="129" t="s">
        <v>118</v>
      </c>
    </row>
    <row r="256" spans="2:4" x14ac:dyDescent="0.25">
      <c r="B256" s="127">
        <v>45244</v>
      </c>
      <c r="C256" s="128">
        <v>1042.74</v>
      </c>
      <c r="D256" s="129" t="s">
        <v>116</v>
      </c>
    </row>
    <row r="257" spans="2:4" x14ac:dyDescent="0.25">
      <c r="B257" s="127">
        <v>45245</v>
      </c>
      <c r="C257" s="128">
        <v>0.77</v>
      </c>
      <c r="D257" s="129" t="s">
        <v>12830</v>
      </c>
    </row>
    <row r="258" spans="2:4" x14ac:dyDescent="0.25">
      <c r="B258" s="127">
        <v>45245</v>
      </c>
      <c r="C258" s="128">
        <v>1</v>
      </c>
      <c r="D258" s="129" t="s">
        <v>12831</v>
      </c>
    </row>
    <row r="259" spans="2:4" x14ac:dyDescent="0.25">
      <c r="B259" s="127">
        <v>45245</v>
      </c>
      <c r="C259" s="128">
        <v>1</v>
      </c>
      <c r="D259" s="129" t="s">
        <v>12832</v>
      </c>
    </row>
    <row r="260" spans="2:4" x14ac:dyDescent="0.25">
      <c r="B260" s="127">
        <v>45245</v>
      </c>
      <c r="C260" s="128">
        <v>1</v>
      </c>
      <c r="D260" s="129" t="s">
        <v>12833</v>
      </c>
    </row>
    <row r="261" spans="2:4" x14ac:dyDescent="0.25">
      <c r="B261" s="127">
        <v>45245</v>
      </c>
      <c r="C261" s="128">
        <v>2</v>
      </c>
      <c r="D261" s="129" t="s">
        <v>12834</v>
      </c>
    </row>
    <row r="262" spans="2:4" x14ac:dyDescent="0.25">
      <c r="B262" s="127">
        <v>45245</v>
      </c>
      <c r="C262" s="128">
        <v>5</v>
      </c>
      <c r="D262" s="129" t="s">
        <v>12835</v>
      </c>
    </row>
    <row r="263" spans="2:4" x14ac:dyDescent="0.25">
      <c r="B263" s="127">
        <v>45245</v>
      </c>
      <c r="C263" s="128">
        <v>5</v>
      </c>
      <c r="D263" s="129" t="s">
        <v>12836</v>
      </c>
    </row>
    <row r="264" spans="2:4" x14ac:dyDescent="0.25">
      <c r="B264" s="127">
        <v>45245</v>
      </c>
      <c r="C264" s="128">
        <v>7.12</v>
      </c>
      <c r="D264" s="129" t="s">
        <v>12837</v>
      </c>
    </row>
    <row r="265" spans="2:4" x14ac:dyDescent="0.25">
      <c r="B265" s="127">
        <v>45245</v>
      </c>
      <c r="C265" s="128">
        <v>8.9600000000000009</v>
      </c>
      <c r="D265" s="129" t="s">
        <v>12838</v>
      </c>
    </row>
    <row r="266" spans="2:4" x14ac:dyDescent="0.25">
      <c r="B266" s="127">
        <v>45245</v>
      </c>
      <c r="C266" s="128">
        <v>9</v>
      </c>
      <c r="D266" s="129" t="s">
        <v>12839</v>
      </c>
    </row>
    <row r="267" spans="2:4" x14ac:dyDescent="0.25">
      <c r="B267" s="127">
        <v>45245</v>
      </c>
      <c r="C267" s="128">
        <v>10</v>
      </c>
      <c r="D267" s="129" t="s">
        <v>12840</v>
      </c>
    </row>
    <row r="268" spans="2:4" x14ac:dyDescent="0.25">
      <c r="B268" s="127">
        <v>45245</v>
      </c>
      <c r="C268" s="128">
        <v>10</v>
      </c>
      <c r="D268" s="129" t="s">
        <v>12841</v>
      </c>
    </row>
    <row r="269" spans="2:4" x14ac:dyDescent="0.25">
      <c r="B269" s="127">
        <v>45245</v>
      </c>
      <c r="C269" s="128">
        <v>10</v>
      </c>
      <c r="D269" s="129" t="s">
        <v>12842</v>
      </c>
    </row>
    <row r="270" spans="2:4" x14ac:dyDescent="0.25">
      <c r="B270" s="127">
        <v>45245</v>
      </c>
      <c r="C270" s="128">
        <v>10</v>
      </c>
      <c r="D270" s="129" t="s">
        <v>12843</v>
      </c>
    </row>
    <row r="271" spans="2:4" x14ac:dyDescent="0.25">
      <c r="B271" s="127">
        <v>45245</v>
      </c>
      <c r="C271" s="128">
        <v>32.950000000000003</v>
      </c>
      <c r="D271" s="129" t="s">
        <v>12830</v>
      </c>
    </row>
    <row r="272" spans="2:4" x14ac:dyDescent="0.25">
      <c r="B272" s="127">
        <v>45245</v>
      </c>
      <c r="C272" s="128">
        <v>38</v>
      </c>
      <c r="D272" s="129" t="s">
        <v>12841</v>
      </c>
    </row>
    <row r="273" spans="2:4" x14ac:dyDescent="0.25">
      <c r="B273" s="127">
        <v>45245</v>
      </c>
      <c r="C273" s="128">
        <v>90</v>
      </c>
      <c r="D273" s="129" t="s">
        <v>12844</v>
      </c>
    </row>
    <row r="274" spans="2:4" x14ac:dyDescent="0.25">
      <c r="B274" s="127">
        <v>45245</v>
      </c>
      <c r="C274" s="128">
        <v>100</v>
      </c>
      <c r="D274" s="129" t="s">
        <v>12845</v>
      </c>
    </row>
    <row r="275" spans="2:4" x14ac:dyDescent="0.25">
      <c r="B275" s="127">
        <v>45245</v>
      </c>
      <c r="C275" s="128">
        <v>100</v>
      </c>
      <c r="D275" s="129" t="s">
        <v>12846</v>
      </c>
    </row>
    <row r="276" spans="2:4" x14ac:dyDescent="0.25">
      <c r="B276" s="127">
        <v>45245</v>
      </c>
      <c r="C276" s="128">
        <v>100</v>
      </c>
      <c r="D276" s="129" t="s">
        <v>12847</v>
      </c>
    </row>
    <row r="277" spans="2:4" x14ac:dyDescent="0.25">
      <c r="B277" s="127">
        <v>45245</v>
      </c>
      <c r="C277" s="128">
        <v>100</v>
      </c>
      <c r="D277" s="129" t="s">
        <v>12848</v>
      </c>
    </row>
    <row r="278" spans="2:4" x14ac:dyDescent="0.25">
      <c r="B278" s="127">
        <v>45245</v>
      </c>
      <c r="C278" s="128">
        <v>100</v>
      </c>
      <c r="D278" s="129" t="s">
        <v>12849</v>
      </c>
    </row>
    <row r="279" spans="2:4" x14ac:dyDescent="0.25">
      <c r="B279" s="127">
        <v>45245</v>
      </c>
      <c r="C279" s="128">
        <v>110</v>
      </c>
      <c r="D279" s="129" t="s">
        <v>2318</v>
      </c>
    </row>
    <row r="280" spans="2:4" x14ac:dyDescent="0.25">
      <c r="B280" s="127">
        <v>45245</v>
      </c>
      <c r="C280" s="128">
        <v>110</v>
      </c>
      <c r="D280" s="129" t="s">
        <v>12850</v>
      </c>
    </row>
    <row r="281" spans="2:4" x14ac:dyDescent="0.25">
      <c r="B281" s="127">
        <v>45245</v>
      </c>
      <c r="C281" s="128">
        <v>170</v>
      </c>
      <c r="D281" s="129" t="s">
        <v>999</v>
      </c>
    </row>
    <row r="282" spans="2:4" x14ac:dyDescent="0.25">
      <c r="B282" s="127">
        <v>45245</v>
      </c>
      <c r="C282" s="128">
        <v>285.64</v>
      </c>
      <c r="D282" s="129" t="s">
        <v>12851</v>
      </c>
    </row>
    <row r="283" spans="2:4" x14ac:dyDescent="0.25">
      <c r="B283" s="127">
        <v>45245</v>
      </c>
      <c r="C283" s="128">
        <v>300</v>
      </c>
      <c r="D283" s="129" t="s">
        <v>40</v>
      </c>
    </row>
    <row r="284" spans="2:4" x14ac:dyDescent="0.25">
      <c r="B284" s="127">
        <v>45245</v>
      </c>
      <c r="C284" s="128">
        <v>388.32</v>
      </c>
      <c r="D284" s="129" t="s">
        <v>12852</v>
      </c>
    </row>
    <row r="285" spans="2:4" x14ac:dyDescent="0.25">
      <c r="B285" s="127">
        <v>45245</v>
      </c>
      <c r="C285" s="128">
        <v>1334.02</v>
      </c>
      <c r="D285" s="129" t="s">
        <v>12853</v>
      </c>
    </row>
    <row r="286" spans="2:4" x14ac:dyDescent="0.25">
      <c r="B286" s="127">
        <v>45245</v>
      </c>
      <c r="C286" s="128">
        <v>2.2599999999999998</v>
      </c>
      <c r="D286" s="129" t="s">
        <v>117</v>
      </c>
    </row>
    <row r="287" spans="2:4" x14ac:dyDescent="0.25">
      <c r="B287" s="127">
        <v>45245</v>
      </c>
      <c r="C287" s="128">
        <v>970</v>
      </c>
      <c r="D287" s="129" t="s">
        <v>117</v>
      </c>
    </row>
    <row r="288" spans="2:4" x14ac:dyDescent="0.25">
      <c r="B288" s="127">
        <v>45246</v>
      </c>
      <c r="C288" s="128">
        <v>0.59</v>
      </c>
      <c r="D288" s="129" t="s">
        <v>12854</v>
      </c>
    </row>
    <row r="289" spans="2:4" x14ac:dyDescent="0.25">
      <c r="B289" s="127">
        <v>45246</v>
      </c>
      <c r="C289" s="128">
        <v>1</v>
      </c>
      <c r="D289" s="129" t="s">
        <v>12855</v>
      </c>
    </row>
    <row r="290" spans="2:4" x14ac:dyDescent="0.25">
      <c r="B290" s="127">
        <v>45246</v>
      </c>
      <c r="C290" s="128">
        <v>1</v>
      </c>
      <c r="D290" s="129" t="s">
        <v>12856</v>
      </c>
    </row>
    <row r="291" spans="2:4" x14ac:dyDescent="0.25">
      <c r="B291" s="127">
        <v>45246</v>
      </c>
      <c r="C291" s="128">
        <v>1</v>
      </c>
      <c r="D291" s="129" t="s">
        <v>12857</v>
      </c>
    </row>
    <row r="292" spans="2:4" x14ac:dyDescent="0.25">
      <c r="B292" s="127">
        <v>45246</v>
      </c>
      <c r="C292" s="128">
        <v>5</v>
      </c>
      <c r="D292" s="129" t="s">
        <v>12858</v>
      </c>
    </row>
    <row r="293" spans="2:4" x14ac:dyDescent="0.25">
      <c r="B293" s="127">
        <v>45246</v>
      </c>
      <c r="C293" s="128">
        <v>9</v>
      </c>
      <c r="D293" s="129" t="s">
        <v>12859</v>
      </c>
    </row>
    <row r="294" spans="2:4" x14ac:dyDescent="0.25">
      <c r="B294" s="127">
        <v>45246</v>
      </c>
      <c r="C294" s="128">
        <v>10</v>
      </c>
      <c r="D294" s="129" t="s">
        <v>12860</v>
      </c>
    </row>
    <row r="295" spans="2:4" x14ac:dyDescent="0.25">
      <c r="B295" s="127">
        <v>45246</v>
      </c>
      <c r="C295" s="128">
        <v>10</v>
      </c>
      <c r="D295" s="129" t="s">
        <v>12861</v>
      </c>
    </row>
    <row r="296" spans="2:4" x14ac:dyDescent="0.25">
      <c r="B296" s="127">
        <v>45246</v>
      </c>
      <c r="C296" s="128">
        <v>50</v>
      </c>
      <c r="D296" s="129" t="s">
        <v>12862</v>
      </c>
    </row>
    <row r="297" spans="2:4" x14ac:dyDescent="0.25">
      <c r="B297" s="127">
        <v>45246</v>
      </c>
      <c r="C297" s="128">
        <v>60</v>
      </c>
      <c r="D297" s="129" t="s">
        <v>12863</v>
      </c>
    </row>
    <row r="298" spans="2:4" x14ac:dyDescent="0.25">
      <c r="B298" s="127">
        <v>45246</v>
      </c>
      <c r="C298" s="128">
        <v>100</v>
      </c>
      <c r="D298" s="129" t="s">
        <v>9106</v>
      </c>
    </row>
    <row r="299" spans="2:4" x14ac:dyDescent="0.25">
      <c r="B299" s="127">
        <v>45246</v>
      </c>
      <c r="C299" s="128">
        <v>100</v>
      </c>
      <c r="D299" s="129" t="s">
        <v>12864</v>
      </c>
    </row>
    <row r="300" spans="2:4" x14ac:dyDescent="0.25">
      <c r="B300" s="127">
        <v>45246</v>
      </c>
      <c r="C300" s="128">
        <v>100</v>
      </c>
      <c r="D300" s="129" t="s">
        <v>9106</v>
      </c>
    </row>
    <row r="301" spans="2:4" x14ac:dyDescent="0.25">
      <c r="B301" s="127">
        <v>45246</v>
      </c>
      <c r="C301" s="128">
        <v>100</v>
      </c>
      <c r="D301" s="129" t="s">
        <v>12864</v>
      </c>
    </row>
    <row r="302" spans="2:4" x14ac:dyDescent="0.25">
      <c r="B302" s="127">
        <v>45246</v>
      </c>
      <c r="C302" s="128">
        <v>172</v>
      </c>
      <c r="D302" s="129" t="s">
        <v>999</v>
      </c>
    </row>
    <row r="303" spans="2:4" x14ac:dyDescent="0.25">
      <c r="B303" s="127">
        <v>45246</v>
      </c>
      <c r="C303" s="128">
        <v>200</v>
      </c>
      <c r="D303" s="129" t="s">
        <v>12865</v>
      </c>
    </row>
    <row r="304" spans="2:4" x14ac:dyDescent="0.25">
      <c r="B304" s="127">
        <v>45246</v>
      </c>
      <c r="C304" s="128">
        <v>200</v>
      </c>
      <c r="D304" s="129" t="s">
        <v>9097</v>
      </c>
    </row>
    <row r="305" spans="2:4" x14ac:dyDescent="0.25">
      <c r="B305" s="127">
        <v>45246</v>
      </c>
      <c r="C305" s="128">
        <v>250</v>
      </c>
      <c r="D305" s="129" t="s">
        <v>12787</v>
      </c>
    </row>
    <row r="306" spans="2:4" x14ac:dyDescent="0.25">
      <c r="B306" s="127">
        <v>45246</v>
      </c>
      <c r="C306" s="128">
        <v>465.92</v>
      </c>
      <c r="D306" s="129" t="s">
        <v>12866</v>
      </c>
    </row>
    <row r="307" spans="2:4" x14ac:dyDescent="0.25">
      <c r="B307" s="127">
        <v>45246</v>
      </c>
      <c r="C307" s="128">
        <v>1225</v>
      </c>
      <c r="D307" s="129" t="s">
        <v>12867</v>
      </c>
    </row>
    <row r="308" spans="2:4" x14ac:dyDescent="0.25">
      <c r="B308" s="127">
        <v>45246</v>
      </c>
      <c r="C308" s="128">
        <v>7777</v>
      </c>
      <c r="D308" s="129" t="s">
        <v>2425</v>
      </c>
    </row>
    <row r="309" spans="2:4" x14ac:dyDescent="0.25">
      <c r="B309" s="127">
        <v>45246</v>
      </c>
      <c r="C309" s="128">
        <v>20000</v>
      </c>
      <c r="D309" s="129" t="s">
        <v>12868</v>
      </c>
    </row>
    <row r="310" spans="2:4" x14ac:dyDescent="0.25">
      <c r="B310" s="127">
        <v>45246</v>
      </c>
      <c r="C310" s="128">
        <v>2.44</v>
      </c>
      <c r="D310" s="129" t="s">
        <v>117</v>
      </c>
    </row>
    <row r="311" spans="2:4" x14ac:dyDescent="0.25">
      <c r="B311" s="127">
        <v>45246</v>
      </c>
      <c r="C311" s="128">
        <v>1082.52</v>
      </c>
      <c r="D311" s="129" t="s">
        <v>116</v>
      </c>
    </row>
    <row r="312" spans="2:4" x14ac:dyDescent="0.25">
      <c r="B312" s="127">
        <v>45247</v>
      </c>
      <c r="C312" s="128">
        <v>1</v>
      </c>
      <c r="D312" s="129" t="s">
        <v>12869</v>
      </c>
    </row>
    <row r="313" spans="2:4" x14ac:dyDescent="0.25">
      <c r="B313" s="127">
        <v>45247</v>
      </c>
      <c r="C313" s="128">
        <v>1</v>
      </c>
      <c r="D313" s="129" t="s">
        <v>12870</v>
      </c>
    </row>
    <row r="314" spans="2:4" x14ac:dyDescent="0.25">
      <c r="B314" s="127">
        <v>45247</v>
      </c>
      <c r="C314" s="128">
        <v>10</v>
      </c>
      <c r="D314" s="129" t="s">
        <v>12871</v>
      </c>
    </row>
    <row r="315" spans="2:4" x14ac:dyDescent="0.25">
      <c r="B315" s="127">
        <v>45247</v>
      </c>
      <c r="C315" s="128">
        <v>10</v>
      </c>
      <c r="D315" s="129" t="s">
        <v>12872</v>
      </c>
    </row>
    <row r="316" spans="2:4" x14ac:dyDescent="0.25">
      <c r="B316" s="127">
        <v>45247</v>
      </c>
      <c r="C316" s="128">
        <v>49.2</v>
      </c>
      <c r="D316" s="129" t="s">
        <v>12873</v>
      </c>
    </row>
    <row r="317" spans="2:4" x14ac:dyDescent="0.25">
      <c r="B317" s="127">
        <v>45247</v>
      </c>
      <c r="C317" s="128">
        <v>70</v>
      </c>
      <c r="D317" s="129" t="s">
        <v>12874</v>
      </c>
    </row>
    <row r="318" spans="2:4" x14ac:dyDescent="0.25">
      <c r="B318" s="127">
        <v>45247</v>
      </c>
      <c r="C318" s="128">
        <v>70.31</v>
      </c>
      <c r="D318" s="129" t="s">
        <v>12875</v>
      </c>
    </row>
    <row r="319" spans="2:4" x14ac:dyDescent="0.25">
      <c r="B319" s="127">
        <v>45247</v>
      </c>
      <c r="C319" s="128">
        <v>75.23</v>
      </c>
      <c r="D319" s="129" t="s">
        <v>12876</v>
      </c>
    </row>
    <row r="320" spans="2:4" x14ac:dyDescent="0.25">
      <c r="B320" s="127">
        <v>45247</v>
      </c>
      <c r="C320" s="128">
        <v>100</v>
      </c>
      <c r="D320" s="129" t="s">
        <v>4941</v>
      </c>
    </row>
    <row r="321" spans="2:4" x14ac:dyDescent="0.25">
      <c r="B321" s="127">
        <v>45247</v>
      </c>
      <c r="C321" s="128">
        <v>100</v>
      </c>
      <c r="D321" s="129" t="s">
        <v>12877</v>
      </c>
    </row>
    <row r="322" spans="2:4" x14ac:dyDescent="0.25">
      <c r="B322" s="127">
        <v>45247</v>
      </c>
      <c r="C322" s="128">
        <v>110</v>
      </c>
      <c r="D322" s="129" t="s">
        <v>2318</v>
      </c>
    </row>
    <row r="323" spans="2:4" x14ac:dyDescent="0.25">
      <c r="B323" s="127">
        <v>45247</v>
      </c>
      <c r="C323" s="128">
        <v>120.57</v>
      </c>
      <c r="D323" s="129" t="s">
        <v>12715</v>
      </c>
    </row>
    <row r="324" spans="2:4" x14ac:dyDescent="0.25">
      <c r="B324" s="127">
        <v>45247</v>
      </c>
      <c r="C324" s="128">
        <v>130</v>
      </c>
      <c r="D324" s="129" t="s">
        <v>12878</v>
      </c>
    </row>
    <row r="325" spans="2:4" x14ac:dyDescent="0.25">
      <c r="B325" s="127">
        <v>45247</v>
      </c>
      <c r="C325" s="128">
        <v>148.5</v>
      </c>
      <c r="D325" s="129" t="s">
        <v>12879</v>
      </c>
    </row>
    <row r="326" spans="2:4" x14ac:dyDescent="0.25">
      <c r="B326" s="127">
        <v>45247</v>
      </c>
      <c r="C326" s="128">
        <v>150</v>
      </c>
      <c r="D326" s="129" t="s">
        <v>12880</v>
      </c>
    </row>
    <row r="327" spans="2:4" x14ac:dyDescent="0.25">
      <c r="B327" s="127">
        <v>45247</v>
      </c>
      <c r="C327" s="128">
        <v>175.33</v>
      </c>
      <c r="D327" s="129" t="s">
        <v>12881</v>
      </c>
    </row>
    <row r="328" spans="2:4" x14ac:dyDescent="0.25">
      <c r="B328" s="127">
        <v>45247</v>
      </c>
      <c r="C328" s="128">
        <v>266</v>
      </c>
      <c r="D328" s="129" t="s">
        <v>12882</v>
      </c>
    </row>
    <row r="329" spans="2:4" x14ac:dyDescent="0.25">
      <c r="B329" s="127">
        <v>45247</v>
      </c>
      <c r="C329" s="128">
        <v>500</v>
      </c>
      <c r="D329" s="129" t="s">
        <v>122</v>
      </c>
    </row>
    <row r="330" spans="2:4" x14ac:dyDescent="0.25">
      <c r="B330" s="127">
        <v>45247</v>
      </c>
      <c r="C330" s="128">
        <v>500</v>
      </c>
      <c r="D330" s="129" t="s">
        <v>4275</v>
      </c>
    </row>
    <row r="331" spans="2:4" x14ac:dyDescent="0.25">
      <c r="B331" s="127">
        <v>45247</v>
      </c>
      <c r="C331" s="128">
        <v>528.64</v>
      </c>
      <c r="D331" s="129" t="s">
        <v>12883</v>
      </c>
    </row>
    <row r="332" spans="2:4" x14ac:dyDescent="0.25">
      <c r="B332" s="127">
        <v>45247</v>
      </c>
      <c r="C332" s="128">
        <v>981.52</v>
      </c>
      <c r="D332" s="129" t="s">
        <v>12884</v>
      </c>
    </row>
    <row r="333" spans="2:4" x14ac:dyDescent="0.25">
      <c r="B333" s="127">
        <v>45247</v>
      </c>
      <c r="C333" s="128">
        <v>1000</v>
      </c>
      <c r="D333" s="129" t="s">
        <v>12885</v>
      </c>
    </row>
    <row r="334" spans="2:4" x14ac:dyDescent="0.25">
      <c r="B334" s="127">
        <v>45247</v>
      </c>
      <c r="C334" s="128">
        <v>10000</v>
      </c>
      <c r="D334" s="129" t="s">
        <v>3736</v>
      </c>
    </row>
    <row r="335" spans="2:4" x14ac:dyDescent="0.25">
      <c r="B335" s="127">
        <v>45247</v>
      </c>
      <c r="C335" s="128">
        <v>2.0499999999999998</v>
      </c>
      <c r="D335" s="129" t="s">
        <v>117</v>
      </c>
    </row>
    <row r="336" spans="2:4" x14ac:dyDescent="0.25">
      <c r="B336" s="127">
        <v>45247</v>
      </c>
      <c r="C336" s="128">
        <v>3.88</v>
      </c>
      <c r="D336" s="129" t="s">
        <v>117</v>
      </c>
    </row>
    <row r="337" spans="2:4" x14ac:dyDescent="0.25">
      <c r="B337" s="127">
        <v>45247</v>
      </c>
      <c r="C337" s="128">
        <v>339.5</v>
      </c>
      <c r="D337" s="129" t="s">
        <v>118</v>
      </c>
    </row>
    <row r="338" spans="2:4" x14ac:dyDescent="0.25">
      <c r="B338" s="127">
        <v>45247</v>
      </c>
      <c r="C338" s="128">
        <v>388</v>
      </c>
      <c r="D338" s="129" t="s">
        <v>117</v>
      </c>
    </row>
    <row r="339" spans="2:4" x14ac:dyDescent="0.25">
      <c r="B339" s="127">
        <v>45247</v>
      </c>
      <c r="C339" s="128">
        <v>970</v>
      </c>
      <c r="D339" s="129" t="s">
        <v>117</v>
      </c>
    </row>
    <row r="340" spans="2:4" x14ac:dyDescent="0.25">
      <c r="B340" s="127">
        <v>45247</v>
      </c>
      <c r="C340" s="128">
        <v>3443.5</v>
      </c>
      <c r="D340" s="129" t="s">
        <v>116</v>
      </c>
    </row>
    <row r="341" spans="2:4" x14ac:dyDescent="0.25">
      <c r="B341" s="127">
        <v>45248</v>
      </c>
      <c r="C341" s="128">
        <v>50</v>
      </c>
      <c r="D341" s="129" t="s">
        <v>9105</v>
      </c>
    </row>
    <row r="342" spans="2:4" x14ac:dyDescent="0.25">
      <c r="B342" s="127">
        <v>45249</v>
      </c>
      <c r="C342" s="128">
        <v>2000</v>
      </c>
      <c r="D342" s="129" t="s">
        <v>12886</v>
      </c>
    </row>
    <row r="343" spans="2:4" x14ac:dyDescent="0.25">
      <c r="B343" s="127">
        <v>45250</v>
      </c>
      <c r="C343" s="128">
        <v>0.5</v>
      </c>
      <c r="D343" s="129" t="s">
        <v>12887</v>
      </c>
    </row>
    <row r="344" spans="2:4" x14ac:dyDescent="0.25">
      <c r="B344" s="127">
        <v>45250</v>
      </c>
      <c r="C344" s="128">
        <v>1</v>
      </c>
      <c r="D344" s="129" t="s">
        <v>12888</v>
      </c>
    </row>
    <row r="345" spans="2:4" x14ac:dyDescent="0.25">
      <c r="B345" s="127">
        <v>45250</v>
      </c>
      <c r="C345" s="128">
        <v>20</v>
      </c>
      <c r="D345" s="129" t="s">
        <v>12889</v>
      </c>
    </row>
    <row r="346" spans="2:4" x14ac:dyDescent="0.25">
      <c r="B346" s="127">
        <v>45250</v>
      </c>
      <c r="C346" s="128">
        <v>27.84</v>
      </c>
      <c r="D346" s="129" t="s">
        <v>43</v>
      </c>
    </row>
    <row r="347" spans="2:4" x14ac:dyDescent="0.25">
      <c r="B347" s="127">
        <v>45250</v>
      </c>
      <c r="C347" s="128">
        <v>40</v>
      </c>
      <c r="D347" s="129" t="s">
        <v>12890</v>
      </c>
    </row>
    <row r="348" spans="2:4" x14ac:dyDescent="0.25">
      <c r="B348" s="127">
        <v>45250</v>
      </c>
      <c r="C348" s="128">
        <v>48.5</v>
      </c>
      <c r="D348" s="129" t="s">
        <v>12891</v>
      </c>
    </row>
    <row r="349" spans="2:4" x14ac:dyDescent="0.25">
      <c r="B349" s="127">
        <v>45250</v>
      </c>
      <c r="C349" s="128">
        <v>70</v>
      </c>
      <c r="D349" s="129" t="s">
        <v>12815</v>
      </c>
    </row>
    <row r="350" spans="2:4" x14ac:dyDescent="0.25">
      <c r="B350" s="127">
        <v>45250</v>
      </c>
      <c r="C350" s="128">
        <v>90</v>
      </c>
      <c r="D350" s="129" t="s">
        <v>12892</v>
      </c>
    </row>
    <row r="351" spans="2:4" x14ac:dyDescent="0.25">
      <c r="B351" s="127">
        <v>45250</v>
      </c>
      <c r="C351" s="128">
        <v>100</v>
      </c>
      <c r="D351" s="129" t="s">
        <v>12893</v>
      </c>
    </row>
    <row r="352" spans="2:4" x14ac:dyDescent="0.25">
      <c r="B352" s="127">
        <v>45250</v>
      </c>
      <c r="C352" s="128">
        <v>104</v>
      </c>
      <c r="D352" s="129" t="s">
        <v>12815</v>
      </c>
    </row>
    <row r="353" spans="2:4" x14ac:dyDescent="0.25">
      <c r="B353" s="127">
        <v>45250</v>
      </c>
      <c r="C353" s="128">
        <v>110</v>
      </c>
      <c r="D353" s="129" t="s">
        <v>2318</v>
      </c>
    </row>
    <row r="354" spans="2:4" x14ac:dyDescent="0.25">
      <c r="B354" s="127">
        <v>45250</v>
      </c>
      <c r="C354" s="128">
        <v>250</v>
      </c>
      <c r="D354" s="129" t="s">
        <v>12894</v>
      </c>
    </row>
    <row r="355" spans="2:4" x14ac:dyDescent="0.25">
      <c r="B355" s="127">
        <v>45250</v>
      </c>
      <c r="C355" s="128">
        <v>300</v>
      </c>
      <c r="D355" s="129" t="s">
        <v>40</v>
      </c>
    </row>
    <row r="356" spans="2:4" x14ac:dyDescent="0.25">
      <c r="B356" s="127">
        <v>45250</v>
      </c>
      <c r="C356" s="128">
        <v>1000</v>
      </c>
      <c r="D356" s="129" t="s">
        <v>45</v>
      </c>
    </row>
    <row r="357" spans="2:4" x14ac:dyDescent="0.25">
      <c r="B357" s="127">
        <v>45250</v>
      </c>
      <c r="C357" s="128">
        <v>15000</v>
      </c>
      <c r="D357" s="129" t="s">
        <v>42</v>
      </c>
    </row>
    <row r="358" spans="2:4" x14ac:dyDescent="0.25">
      <c r="B358" s="127">
        <v>45250</v>
      </c>
      <c r="C358" s="128">
        <v>2.02</v>
      </c>
      <c r="D358" s="129" t="s">
        <v>117</v>
      </c>
    </row>
    <row r="359" spans="2:4" x14ac:dyDescent="0.25">
      <c r="B359" s="127">
        <v>45250</v>
      </c>
      <c r="C359" s="128">
        <v>2.16</v>
      </c>
      <c r="D359" s="129" t="s">
        <v>117</v>
      </c>
    </row>
    <row r="360" spans="2:4" x14ac:dyDescent="0.25">
      <c r="B360" s="127">
        <v>45250</v>
      </c>
      <c r="C360" s="128">
        <v>2.61</v>
      </c>
      <c r="D360" s="129" t="s">
        <v>117</v>
      </c>
    </row>
    <row r="361" spans="2:4" x14ac:dyDescent="0.25">
      <c r="B361" s="127">
        <v>45250</v>
      </c>
      <c r="C361" s="128">
        <v>97</v>
      </c>
      <c r="D361" s="129" t="s">
        <v>117</v>
      </c>
    </row>
    <row r="362" spans="2:4" x14ac:dyDescent="0.25">
      <c r="B362" s="127">
        <v>45250</v>
      </c>
      <c r="C362" s="128">
        <v>291</v>
      </c>
      <c r="D362" s="129" t="s">
        <v>12895</v>
      </c>
    </row>
    <row r="363" spans="2:4" x14ac:dyDescent="0.25">
      <c r="B363" s="127">
        <v>45251</v>
      </c>
      <c r="C363" s="128">
        <v>1</v>
      </c>
      <c r="D363" s="129" t="s">
        <v>12896</v>
      </c>
    </row>
    <row r="364" spans="2:4" x14ac:dyDescent="0.25">
      <c r="B364" s="127">
        <v>45251</v>
      </c>
      <c r="C364" s="128">
        <v>1</v>
      </c>
      <c r="D364" s="129" t="s">
        <v>12897</v>
      </c>
    </row>
    <row r="365" spans="2:4" x14ac:dyDescent="0.25">
      <c r="B365" s="127">
        <v>45251</v>
      </c>
      <c r="C365" s="128">
        <v>2</v>
      </c>
      <c r="D365" s="129" t="s">
        <v>12898</v>
      </c>
    </row>
    <row r="366" spans="2:4" x14ac:dyDescent="0.25">
      <c r="B366" s="127">
        <v>45251</v>
      </c>
      <c r="C366" s="128">
        <v>2</v>
      </c>
      <c r="D366" s="129" t="s">
        <v>12899</v>
      </c>
    </row>
    <row r="367" spans="2:4" x14ac:dyDescent="0.25">
      <c r="B367" s="127">
        <v>45251</v>
      </c>
      <c r="C367" s="128">
        <v>5</v>
      </c>
      <c r="D367" s="129" t="s">
        <v>12900</v>
      </c>
    </row>
    <row r="368" spans="2:4" x14ac:dyDescent="0.25">
      <c r="B368" s="127">
        <v>45251</v>
      </c>
      <c r="C368" s="128">
        <v>9.6999999999999993</v>
      </c>
      <c r="D368" s="129" t="s">
        <v>12901</v>
      </c>
    </row>
    <row r="369" spans="2:4" x14ac:dyDescent="0.25">
      <c r="B369" s="127">
        <v>45251</v>
      </c>
      <c r="C369" s="128">
        <v>10</v>
      </c>
      <c r="D369" s="129" t="s">
        <v>12902</v>
      </c>
    </row>
    <row r="370" spans="2:4" x14ac:dyDescent="0.25">
      <c r="B370" s="127">
        <v>45251</v>
      </c>
      <c r="C370" s="128">
        <v>10</v>
      </c>
      <c r="D370" s="129" t="s">
        <v>12903</v>
      </c>
    </row>
    <row r="371" spans="2:4" x14ac:dyDescent="0.25">
      <c r="B371" s="127">
        <v>45251</v>
      </c>
      <c r="C371" s="128">
        <v>22.82</v>
      </c>
      <c r="D371" s="129" t="s">
        <v>12904</v>
      </c>
    </row>
    <row r="372" spans="2:4" x14ac:dyDescent="0.25">
      <c r="B372" s="127">
        <v>45251</v>
      </c>
      <c r="C372" s="128">
        <v>47.94</v>
      </c>
      <c r="D372" s="129" t="s">
        <v>12905</v>
      </c>
    </row>
    <row r="373" spans="2:4" x14ac:dyDescent="0.25">
      <c r="B373" s="127">
        <v>45251</v>
      </c>
      <c r="C373" s="128">
        <v>49.5</v>
      </c>
      <c r="D373" s="129" t="s">
        <v>12906</v>
      </c>
    </row>
    <row r="374" spans="2:4" x14ac:dyDescent="0.25">
      <c r="B374" s="127">
        <v>45251</v>
      </c>
      <c r="C374" s="128">
        <v>90</v>
      </c>
      <c r="D374" s="129" t="s">
        <v>12907</v>
      </c>
    </row>
    <row r="375" spans="2:4" x14ac:dyDescent="0.25">
      <c r="B375" s="127">
        <v>45251</v>
      </c>
      <c r="C375" s="128">
        <v>100</v>
      </c>
      <c r="D375" s="129" t="s">
        <v>12908</v>
      </c>
    </row>
    <row r="376" spans="2:4" x14ac:dyDescent="0.25">
      <c r="B376" s="127">
        <v>45251</v>
      </c>
      <c r="C376" s="128">
        <v>167</v>
      </c>
      <c r="D376" s="129" t="s">
        <v>12909</v>
      </c>
    </row>
    <row r="377" spans="2:4" x14ac:dyDescent="0.25">
      <c r="B377" s="127">
        <v>45251</v>
      </c>
      <c r="C377" s="128">
        <v>200</v>
      </c>
      <c r="D377" s="129" t="s">
        <v>2604</v>
      </c>
    </row>
    <row r="378" spans="2:4" x14ac:dyDescent="0.25">
      <c r="B378" s="127">
        <v>45251</v>
      </c>
      <c r="C378" s="128">
        <v>1000</v>
      </c>
      <c r="D378" s="129" t="s">
        <v>12910</v>
      </c>
    </row>
    <row r="379" spans="2:4" x14ac:dyDescent="0.25">
      <c r="B379" s="127">
        <v>45251</v>
      </c>
      <c r="C379" s="128">
        <v>5000</v>
      </c>
      <c r="D379" s="129" t="s">
        <v>12911</v>
      </c>
    </row>
    <row r="380" spans="2:4" x14ac:dyDescent="0.25">
      <c r="B380" s="127">
        <v>45251</v>
      </c>
      <c r="C380" s="128">
        <v>10000</v>
      </c>
      <c r="D380" s="129" t="s">
        <v>3736</v>
      </c>
    </row>
    <row r="381" spans="2:4" x14ac:dyDescent="0.25">
      <c r="B381" s="127">
        <v>45251</v>
      </c>
      <c r="C381" s="128">
        <v>40000</v>
      </c>
      <c r="D381" s="129" t="s">
        <v>1427</v>
      </c>
    </row>
    <row r="382" spans="2:4" x14ac:dyDescent="0.25">
      <c r="B382" s="127">
        <v>45251</v>
      </c>
      <c r="C382" s="128">
        <v>5.26</v>
      </c>
      <c r="D382" s="129" t="s">
        <v>117</v>
      </c>
    </row>
    <row r="383" spans="2:4" x14ac:dyDescent="0.25">
      <c r="B383" s="127">
        <v>45251</v>
      </c>
      <c r="C383" s="128">
        <v>97</v>
      </c>
      <c r="D383" s="129" t="s">
        <v>12912</v>
      </c>
    </row>
    <row r="384" spans="2:4" x14ac:dyDescent="0.25">
      <c r="B384" s="127">
        <v>45251</v>
      </c>
      <c r="C384" s="128">
        <v>3734.5</v>
      </c>
      <c r="D384" s="129" t="s">
        <v>5656</v>
      </c>
    </row>
    <row r="385" spans="2:4" x14ac:dyDescent="0.25">
      <c r="B385" s="127">
        <v>45252</v>
      </c>
      <c r="C385" s="128">
        <v>1</v>
      </c>
      <c r="D385" s="129" t="s">
        <v>12913</v>
      </c>
    </row>
    <row r="386" spans="2:4" x14ac:dyDescent="0.25">
      <c r="B386" s="127">
        <v>45252</v>
      </c>
      <c r="C386" s="128">
        <v>1</v>
      </c>
      <c r="D386" s="129" t="s">
        <v>12914</v>
      </c>
    </row>
    <row r="387" spans="2:4" x14ac:dyDescent="0.25">
      <c r="B387" s="127">
        <v>45252</v>
      </c>
      <c r="C387" s="128">
        <v>1</v>
      </c>
      <c r="D387" s="129" t="s">
        <v>12915</v>
      </c>
    </row>
    <row r="388" spans="2:4" x14ac:dyDescent="0.25">
      <c r="B388" s="127">
        <v>45252</v>
      </c>
      <c r="C388" s="128">
        <v>1</v>
      </c>
      <c r="D388" s="129" t="s">
        <v>12916</v>
      </c>
    </row>
    <row r="389" spans="2:4" x14ac:dyDescent="0.25">
      <c r="B389" s="127">
        <v>45252</v>
      </c>
      <c r="C389" s="128">
        <v>3.23</v>
      </c>
      <c r="D389" s="129" t="s">
        <v>12917</v>
      </c>
    </row>
    <row r="390" spans="2:4" x14ac:dyDescent="0.25">
      <c r="B390" s="127">
        <v>45252</v>
      </c>
      <c r="C390" s="128">
        <v>5</v>
      </c>
      <c r="D390" s="129" t="s">
        <v>12918</v>
      </c>
    </row>
    <row r="391" spans="2:4" x14ac:dyDescent="0.25">
      <c r="B391" s="127">
        <v>45252</v>
      </c>
      <c r="C391" s="128">
        <v>10</v>
      </c>
      <c r="D391" s="129" t="s">
        <v>12919</v>
      </c>
    </row>
    <row r="392" spans="2:4" x14ac:dyDescent="0.25">
      <c r="B392" s="127">
        <v>45252</v>
      </c>
      <c r="C392" s="128">
        <v>20</v>
      </c>
      <c r="D392" s="129" t="s">
        <v>12920</v>
      </c>
    </row>
    <row r="393" spans="2:4" x14ac:dyDescent="0.25">
      <c r="B393" s="127">
        <v>45252</v>
      </c>
      <c r="C393" s="128">
        <v>25</v>
      </c>
      <c r="D393" s="129" t="s">
        <v>1153</v>
      </c>
    </row>
    <row r="394" spans="2:4" x14ac:dyDescent="0.25">
      <c r="B394" s="127">
        <v>45252</v>
      </c>
      <c r="C394" s="128">
        <v>100</v>
      </c>
      <c r="D394" s="129" t="s">
        <v>12921</v>
      </c>
    </row>
    <row r="395" spans="2:4" x14ac:dyDescent="0.25">
      <c r="B395" s="127">
        <v>45252</v>
      </c>
      <c r="C395" s="128">
        <v>100</v>
      </c>
      <c r="D395" s="129" t="s">
        <v>12922</v>
      </c>
    </row>
    <row r="396" spans="2:4" x14ac:dyDescent="0.25">
      <c r="B396" s="127">
        <v>45252</v>
      </c>
      <c r="C396" s="128">
        <v>1068</v>
      </c>
      <c r="D396" s="129" t="s">
        <v>944</v>
      </c>
    </row>
    <row r="397" spans="2:4" x14ac:dyDescent="0.25">
      <c r="B397" s="127">
        <v>45252</v>
      </c>
      <c r="C397" s="128">
        <v>3333.33</v>
      </c>
      <c r="D397" s="129" t="s">
        <v>12923</v>
      </c>
    </row>
    <row r="398" spans="2:4" x14ac:dyDescent="0.25">
      <c r="B398" s="127">
        <v>45252</v>
      </c>
      <c r="C398" s="128">
        <v>1.38</v>
      </c>
      <c r="D398" s="129" t="s">
        <v>117</v>
      </c>
    </row>
    <row r="399" spans="2:4" x14ac:dyDescent="0.25">
      <c r="B399" s="127">
        <v>45252</v>
      </c>
      <c r="C399" s="128">
        <v>4850</v>
      </c>
      <c r="D399" s="129" t="s">
        <v>117</v>
      </c>
    </row>
    <row r="400" spans="2:4" x14ac:dyDescent="0.25">
      <c r="B400" s="127">
        <v>45253</v>
      </c>
      <c r="C400" s="128">
        <v>0.01</v>
      </c>
      <c r="D400" s="129" t="s">
        <v>12924</v>
      </c>
    </row>
    <row r="401" spans="2:4" x14ac:dyDescent="0.25">
      <c r="B401" s="127">
        <v>45253</v>
      </c>
      <c r="C401" s="128">
        <v>1</v>
      </c>
      <c r="D401" s="129" t="s">
        <v>12925</v>
      </c>
    </row>
    <row r="402" spans="2:4" x14ac:dyDescent="0.25">
      <c r="B402" s="127">
        <v>45253</v>
      </c>
      <c r="C402" s="128">
        <v>1</v>
      </c>
      <c r="D402" s="129" t="s">
        <v>12926</v>
      </c>
    </row>
    <row r="403" spans="2:4" x14ac:dyDescent="0.25">
      <c r="B403" s="127">
        <v>45253</v>
      </c>
      <c r="C403" s="128">
        <v>1</v>
      </c>
      <c r="D403" s="129" t="s">
        <v>12927</v>
      </c>
    </row>
    <row r="404" spans="2:4" x14ac:dyDescent="0.25">
      <c r="B404" s="127">
        <v>45253</v>
      </c>
      <c r="C404" s="128">
        <v>2</v>
      </c>
      <c r="D404" s="129" t="s">
        <v>12928</v>
      </c>
    </row>
    <row r="405" spans="2:4" x14ac:dyDescent="0.25">
      <c r="B405" s="127">
        <v>45253</v>
      </c>
      <c r="C405" s="128">
        <v>5</v>
      </c>
      <c r="D405" s="129" t="s">
        <v>12929</v>
      </c>
    </row>
    <row r="406" spans="2:4" x14ac:dyDescent="0.25">
      <c r="B406" s="127">
        <v>45253</v>
      </c>
      <c r="C406" s="128">
        <v>9</v>
      </c>
      <c r="D406" s="129" t="s">
        <v>12930</v>
      </c>
    </row>
    <row r="407" spans="2:4" x14ac:dyDescent="0.25">
      <c r="B407" s="127">
        <v>45253</v>
      </c>
      <c r="C407" s="128">
        <v>9</v>
      </c>
      <c r="D407" s="129" t="s">
        <v>12931</v>
      </c>
    </row>
    <row r="408" spans="2:4" x14ac:dyDescent="0.25">
      <c r="B408" s="127">
        <v>45253</v>
      </c>
      <c r="C408" s="128">
        <v>9</v>
      </c>
      <c r="D408" s="129" t="s">
        <v>12932</v>
      </c>
    </row>
    <row r="409" spans="2:4" x14ac:dyDescent="0.25">
      <c r="B409" s="127">
        <v>45253</v>
      </c>
      <c r="C409" s="128">
        <v>9</v>
      </c>
      <c r="D409" s="129" t="s">
        <v>12933</v>
      </c>
    </row>
    <row r="410" spans="2:4" x14ac:dyDescent="0.25">
      <c r="B410" s="127">
        <v>45253</v>
      </c>
      <c r="C410" s="128">
        <v>9</v>
      </c>
      <c r="D410" s="129" t="s">
        <v>12934</v>
      </c>
    </row>
    <row r="411" spans="2:4" x14ac:dyDescent="0.25">
      <c r="B411" s="127">
        <v>45253</v>
      </c>
      <c r="C411" s="128">
        <v>9</v>
      </c>
      <c r="D411" s="129" t="s">
        <v>12935</v>
      </c>
    </row>
    <row r="412" spans="2:4" x14ac:dyDescent="0.25">
      <c r="B412" s="127">
        <v>45253</v>
      </c>
      <c r="C412" s="128">
        <v>10</v>
      </c>
      <c r="D412" s="129" t="s">
        <v>12936</v>
      </c>
    </row>
    <row r="413" spans="2:4" x14ac:dyDescent="0.25">
      <c r="B413" s="127">
        <v>45253</v>
      </c>
      <c r="C413" s="128">
        <v>10</v>
      </c>
      <c r="D413" s="129" t="s">
        <v>12937</v>
      </c>
    </row>
    <row r="414" spans="2:4" x14ac:dyDescent="0.25">
      <c r="B414" s="127">
        <v>45253</v>
      </c>
      <c r="C414" s="128">
        <v>10</v>
      </c>
      <c r="D414" s="129" t="s">
        <v>12938</v>
      </c>
    </row>
    <row r="415" spans="2:4" x14ac:dyDescent="0.25">
      <c r="B415" s="127">
        <v>45253</v>
      </c>
      <c r="C415" s="128">
        <v>15.5</v>
      </c>
      <c r="D415" s="129" t="s">
        <v>12939</v>
      </c>
    </row>
    <row r="416" spans="2:4" x14ac:dyDescent="0.25">
      <c r="B416" s="127">
        <v>45253</v>
      </c>
      <c r="C416" s="128">
        <v>25</v>
      </c>
      <c r="D416" s="129" t="s">
        <v>1153</v>
      </c>
    </row>
    <row r="417" spans="2:4" x14ac:dyDescent="0.25">
      <c r="B417" s="127">
        <v>45253</v>
      </c>
      <c r="C417" s="128">
        <v>37.83</v>
      </c>
      <c r="D417" s="129" t="s">
        <v>12940</v>
      </c>
    </row>
    <row r="418" spans="2:4" x14ac:dyDescent="0.25">
      <c r="B418" s="127">
        <v>45253</v>
      </c>
      <c r="C418" s="128">
        <v>86.05</v>
      </c>
      <c r="D418" s="129" t="s">
        <v>12941</v>
      </c>
    </row>
    <row r="419" spans="2:4" x14ac:dyDescent="0.25">
      <c r="B419" s="127">
        <v>45253</v>
      </c>
      <c r="C419" s="128">
        <v>100</v>
      </c>
      <c r="D419" s="129" t="s">
        <v>12942</v>
      </c>
    </row>
    <row r="420" spans="2:4" x14ac:dyDescent="0.25">
      <c r="B420" s="127">
        <v>45253</v>
      </c>
      <c r="C420" s="128">
        <v>100</v>
      </c>
      <c r="D420" s="129" t="s">
        <v>12943</v>
      </c>
    </row>
    <row r="421" spans="2:4" x14ac:dyDescent="0.25">
      <c r="B421" s="127">
        <v>45253</v>
      </c>
      <c r="C421" s="128">
        <v>100</v>
      </c>
      <c r="D421" s="129" t="s">
        <v>12944</v>
      </c>
    </row>
    <row r="422" spans="2:4" x14ac:dyDescent="0.25">
      <c r="B422" s="127">
        <v>45253</v>
      </c>
      <c r="C422" s="128">
        <v>100</v>
      </c>
      <c r="D422" s="129" t="s">
        <v>12945</v>
      </c>
    </row>
    <row r="423" spans="2:4" x14ac:dyDescent="0.25">
      <c r="B423" s="127">
        <v>45253</v>
      </c>
      <c r="C423" s="128">
        <v>100</v>
      </c>
      <c r="D423" s="129" t="s">
        <v>12945</v>
      </c>
    </row>
    <row r="424" spans="2:4" x14ac:dyDescent="0.25">
      <c r="B424" s="127">
        <v>45253</v>
      </c>
      <c r="C424" s="128">
        <v>100</v>
      </c>
      <c r="D424" s="129" t="s">
        <v>12944</v>
      </c>
    </row>
    <row r="425" spans="2:4" x14ac:dyDescent="0.25">
      <c r="B425" s="127">
        <v>45253</v>
      </c>
      <c r="C425" s="128">
        <v>100</v>
      </c>
      <c r="D425" s="129" t="s">
        <v>12946</v>
      </c>
    </row>
    <row r="426" spans="2:4" x14ac:dyDescent="0.25">
      <c r="B426" s="127">
        <v>45253</v>
      </c>
      <c r="C426" s="128">
        <v>100</v>
      </c>
      <c r="D426" s="129" t="s">
        <v>12947</v>
      </c>
    </row>
    <row r="427" spans="2:4" x14ac:dyDescent="0.25">
      <c r="B427" s="127">
        <v>45253</v>
      </c>
      <c r="C427" s="128">
        <v>110</v>
      </c>
      <c r="D427" s="129" t="s">
        <v>2318</v>
      </c>
    </row>
    <row r="428" spans="2:4" x14ac:dyDescent="0.25">
      <c r="B428" s="127">
        <v>45253</v>
      </c>
      <c r="C428" s="128">
        <v>300</v>
      </c>
      <c r="D428" s="129" t="s">
        <v>2424</v>
      </c>
    </row>
    <row r="429" spans="2:4" x14ac:dyDescent="0.25">
      <c r="B429" s="127">
        <v>45253</v>
      </c>
      <c r="C429" s="128">
        <v>316.8</v>
      </c>
      <c r="D429" s="129" t="s">
        <v>12948</v>
      </c>
    </row>
    <row r="430" spans="2:4" x14ac:dyDescent="0.25">
      <c r="B430" s="127">
        <v>45253</v>
      </c>
      <c r="C430" s="128">
        <v>1301.6199999999999</v>
      </c>
      <c r="D430" s="129" t="s">
        <v>12949</v>
      </c>
    </row>
    <row r="431" spans="2:4" x14ac:dyDescent="0.25">
      <c r="B431" s="127">
        <v>45253</v>
      </c>
      <c r="C431" s="128">
        <v>0.36</v>
      </c>
      <c r="D431" s="129" t="s">
        <v>117</v>
      </c>
    </row>
    <row r="432" spans="2:4" x14ac:dyDescent="0.25">
      <c r="B432" s="127">
        <v>45254</v>
      </c>
      <c r="C432" s="128">
        <v>0.05</v>
      </c>
      <c r="D432" s="129" t="s">
        <v>12950</v>
      </c>
    </row>
    <row r="433" spans="2:4" x14ac:dyDescent="0.25">
      <c r="B433" s="127">
        <v>45254</v>
      </c>
      <c r="C433" s="128">
        <v>0.63</v>
      </c>
      <c r="D433" s="129" t="s">
        <v>12951</v>
      </c>
    </row>
    <row r="434" spans="2:4" x14ac:dyDescent="0.25">
      <c r="B434" s="127">
        <v>45254</v>
      </c>
      <c r="C434" s="128">
        <v>1</v>
      </c>
      <c r="D434" s="129" t="s">
        <v>12952</v>
      </c>
    </row>
    <row r="435" spans="2:4" x14ac:dyDescent="0.25">
      <c r="B435" s="127">
        <v>45254</v>
      </c>
      <c r="C435" s="128">
        <v>1</v>
      </c>
      <c r="D435" s="129" t="s">
        <v>12953</v>
      </c>
    </row>
    <row r="436" spans="2:4" x14ac:dyDescent="0.25">
      <c r="B436" s="127">
        <v>45254</v>
      </c>
      <c r="C436" s="128">
        <v>1</v>
      </c>
      <c r="D436" s="129" t="s">
        <v>12954</v>
      </c>
    </row>
    <row r="437" spans="2:4" x14ac:dyDescent="0.25">
      <c r="B437" s="127">
        <v>45254</v>
      </c>
      <c r="C437" s="128">
        <v>1</v>
      </c>
      <c r="D437" s="129" t="s">
        <v>12955</v>
      </c>
    </row>
    <row r="438" spans="2:4" x14ac:dyDescent="0.25">
      <c r="B438" s="127">
        <v>45254</v>
      </c>
      <c r="C438" s="128">
        <v>1</v>
      </c>
      <c r="D438" s="129" t="s">
        <v>12956</v>
      </c>
    </row>
    <row r="439" spans="2:4" x14ac:dyDescent="0.25">
      <c r="B439" s="127">
        <v>45254</v>
      </c>
      <c r="C439" s="128">
        <v>6</v>
      </c>
      <c r="D439" s="129" t="s">
        <v>12957</v>
      </c>
    </row>
    <row r="440" spans="2:4" x14ac:dyDescent="0.25">
      <c r="B440" s="127">
        <v>45254</v>
      </c>
      <c r="C440" s="128">
        <v>10</v>
      </c>
      <c r="D440" s="129" t="s">
        <v>12958</v>
      </c>
    </row>
    <row r="441" spans="2:4" x14ac:dyDescent="0.25">
      <c r="B441" s="127">
        <v>45254</v>
      </c>
      <c r="C441" s="128">
        <v>10</v>
      </c>
      <c r="D441" s="129" t="s">
        <v>12959</v>
      </c>
    </row>
    <row r="442" spans="2:4" x14ac:dyDescent="0.25">
      <c r="B442" s="127">
        <v>45254</v>
      </c>
      <c r="C442" s="128">
        <v>10</v>
      </c>
      <c r="D442" s="129" t="s">
        <v>12960</v>
      </c>
    </row>
    <row r="443" spans="2:4" x14ac:dyDescent="0.25">
      <c r="B443" s="127">
        <v>45254</v>
      </c>
      <c r="C443" s="128">
        <v>20</v>
      </c>
      <c r="D443" s="129" t="s">
        <v>12961</v>
      </c>
    </row>
    <row r="444" spans="2:4" x14ac:dyDescent="0.25">
      <c r="B444" s="127">
        <v>45254</v>
      </c>
      <c r="C444" s="128">
        <v>20.72</v>
      </c>
      <c r="D444" s="129" t="s">
        <v>12802</v>
      </c>
    </row>
    <row r="445" spans="2:4" x14ac:dyDescent="0.25">
      <c r="B445" s="127">
        <v>45254</v>
      </c>
      <c r="C445" s="128">
        <v>50</v>
      </c>
      <c r="D445" s="129" t="s">
        <v>12962</v>
      </c>
    </row>
    <row r="446" spans="2:4" x14ac:dyDescent="0.25">
      <c r="B446" s="127">
        <v>45254</v>
      </c>
      <c r="C446" s="128">
        <v>60</v>
      </c>
      <c r="D446" s="129" t="s">
        <v>12963</v>
      </c>
    </row>
    <row r="447" spans="2:4" x14ac:dyDescent="0.25">
      <c r="B447" s="127">
        <v>45254</v>
      </c>
      <c r="C447" s="128">
        <v>61</v>
      </c>
      <c r="D447" s="129" t="s">
        <v>12964</v>
      </c>
    </row>
    <row r="448" spans="2:4" x14ac:dyDescent="0.25">
      <c r="B448" s="127">
        <v>45254</v>
      </c>
      <c r="C448" s="128">
        <v>90</v>
      </c>
      <c r="D448" s="129" t="s">
        <v>12965</v>
      </c>
    </row>
    <row r="449" spans="2:4" x14ac:dyDescent="0.25">
      <c r="B449" s="127">
        <v>45254</v>
      </c>
      <c r="C449" s="128">
        <v>100</v>
      </c>
      <c r="D449" s="129" t="s">
        <v>12966</v>
      </c>
    </row>
    <row r="450" spans="2:4" x14ac:dyDescent="0.25">
      <c r="B450" s="127">
        <v>45254</v>
      </c>
      <c r="C450" s="128">
        <v>100</v>
      </c>
      <c r="D450" s="129" t="s">
        <v>12967</v>
      </c>
    </row>
    <row r="451" spans="2:4" x14ac:dyDescent="0.25">
      <c r="B451" s="127">
        <v>45254</v>
      </c>
      <c r="C451" s="128">
        <v>100</v>
      </c>
      <c r="D451" s="129" t="s">
        <v>12968</v>
      </c>
    </row>
    <row r="452" spans="2:4" x14ac:dyDescent="0.25">
      <c r="B452" s="127">
        <v>45254</v>
      </c>
      <c r="C452" s="128">
        <v>101.53</v>
      </c>
      <c r="D452" s="129" t="s">
        <v>12969</v>
      </c>
    </row>
    <row r="453" spans="2:4" x14ac:dyDescent="0.25">
      <c r="B453" s="127">
        <v>45254</v>
      </c>
      <c r="C453" s="128">
        <v>110</v>
      </c>
      <c r="D453" s="129" t="s">
        <v>9091</v>
      </c>
    </row>
    <row r="454" spans="2:4" x14ac:dyDescent="0.25">
      <c r="B454" s="127">
        <v>45254</v>
      </c>
      <c r="C454" s="128">
        <v>153</v>
      </c>
      <c r="D454" s="129" t="s">
        <v>12970</v>
      </c>
    </row>
    <row r="455" spans="2:4" x14ac:dyDescent="0.25">
      <c r="B455" s="127">
        <v>45254</v>
      </c>
      <c r="C455" s="128">
        <v>350</v>
      </c>
      <c r="D455" s="129" t="s">
        <v>122</v>
      </c>
    </row>
    <row r="456" spans="2:4" x14ac:dyDescent="0.25">
      <c r="B456" s="127">
        <v>45254</v>
      </c>
      <c r="C456" s="128">
        <v>480.3</v>
      </c>
      <c r="D456" s="129" t="s">
        <v>12970</v>
      </c>
    </row>
    <row r="457" spans="2:4" x14ac:dyDescent="0.25">
      <c r="B457" s="127">
        <v>45254</v>
      </c>
      <c r="C457" s="128">
        <v>3783.39</v>
      </c>
      <c r="D457" s="129" t="s">
        <v>12949</v>
      </c>
    </row>
    <row r="458" spans="2:4" x14ac:dyDescent="0.25">
      <c r="B458" s="127">
        <v>45254</v>
      </c>
      <c r="C458" s="128">
        <v>2.02</v>
      </c>
      <c r="D458" s="129" t="s">
        <v>117</v>
      </c>
    </row>
    <row r="459" spans="2:4" x14ac:dyDescent="0.25">
      <c r="B459" s="127">
        <v>45254</v>
      </c>
      <c r="C459" s="128">
        <v>97</v>
      </c>
      <c r="D459" s="129" t="s">
        <v>12734</v>
      </c>
    </row>
    <row r="460" spans="2:4" x14ac:dyDescent="0.25">
      <c r="B460" s="127">
        <v>45256</v>
      </c>
      <c r="C460" s="128">
        <v>99</v>
      </c>
      <c r="D460" s="129" t="s">
        <v>12971</v>
      </c>
    </row>
    <row r="461" spans="2:4" x14ac:dyDescent="0.25">
      <c r="B461" s="127">
        <v>45257</v>
      </c>
      <c r="C461" s="128">
        <v>1</v>
      </c>
      <c r="D461" s="129" t="s">
        <v>12972</v>
      </c>
    </row>
    <row r="462" spans="2:4" x14ac:dyDescent="0.25">
      <c r="B462" s="127">
        <v>45257</v>
      </c>
      <c r="C462" s="128">
        <v>1</v>
      </c>
      <c r="D462" s="129" t="s">
        <v>12973</v>
      </c>
    </row>
    <row r="463" spans="2:4" x14ac:dyDescent="0.25">
      <c r="B463" s="127">
        <v>45257</v>
      </c>
      <c r="C463" s="128">
        <v>3</v>
      </c>
      <c r="D463" s="129" t="s">
        <v>12974</v>
      </c>
    </row>
    <row r="464" spans="2:4" x14ac:dyDescent="0.25">
      <c r="B464" s="127">
        <v>45257</v>
      </c>
      <c r="C464" s="128">
        <v>4.08</v>
      </c>
      <c r="D464" s="129" t="s">
        <v>12975</v>
      </c>
    </row>
    <row r="465" spans="2:4" x14ac:dyDescent="0.25">
      <c r="B465" s="127">
        <v>45257</v>
      </c>
      <c r="C465" s="128">
        <v>10</v>
      </c>
      <c r="D465" s="129" t="s">
        <v>12976</v>
      </c>
    </row>
    <row r="466" spans="2:4" x14ac:dyDescent="0.25">
      <c r="B466" s="127">
        <v>45257</v>
      </c>
      <c r="C466" s="128">
        <v>10</v>
      </c>
      <c r="D466" s="129" t="s">
        <v>12977</v>
      </c>
    </row>
    <row r="467" spans="2:4" x14ac:dyDescent="0.25">
      <c r="B467" s="127">
        <v>45257</v>
      </c>
      <c r="C467" s="128">
        <v>100</v>
      </c>
      <c r="D467" s="129" t="s">
        <v>12978</v>
      </c>
    </row>
    <row r="468" spans="2:4" x14ac:dyDescent="0.25">
      <c r="B468" s="127">
        <v>45257</v>
      </c>
      <c r="C468" s="128">
        <v>100</v>
      </c>
      <c r="D468" s="129" t="s">
        <v>12979</v>
      </c>
    </row>
    <row r="469" spans="2:4" x14ac:dyDescent="0.25">
      <c r="B469" s="127">
        <v>45257</v>
      </c>
      <c r="C469" s="128">
        <v>100</v>
      </c>
      <c r="D469" s="129" t="s">
        <v>12980</v>
      </c>
    </row>
    <row r="470" spans="2:4" x14ac:dyDescent="0.25">
      <c r="B470" s="127">
        <v>45257</v>
      </c>
      <c r="C470" s="128">
        <v>110</v>
      </c>
      <c r="D470" s="129" t="s">
        <v>2318</v>
      </c>
    </row>
    <row r="471" spans="2:4" x14ac:dyDescent="0.25">
      <c r="B471" s="127">
        <v>45257</v>
      </c>
      <c r="C471" s="128">
        <v>198</v>
      </c>
      <c r="D471" s="129" t="s">
        <v>12981</v>
      </c>
    </row>
    <row r="472" spans="2:4" x14ac:dyDescent="0.25">
      <c r="B472" s="127">
        <v>45257</v>
      </c>
      <c r="C472" s="128">
        <v>1000</v>
      </c>
      <c r="D472" s="129" t="s">
        <v>122</v>
      </c>
    </row>
    <row r="473" spans="2:4" x14ac:dyDescent="0.25">
      <c r="B473" s="127">
        <v>45257</v>
      </c>
      <c r="C473" s="128">
        <v>1000</v>
      </c>
      <c r="D473" s="129" t="s">
        <v>45</v>
      </c>
    </row>
    <row r="474" spans="2:4" x14ac:dyDescent="0.25">
      <c r="B474" s="127">
        <v>45257</v>
      </c>
      <c r="C474" s="128">
        <v>5000</v>
      </c>
      <c r="D474" s="129" t="s">
        <v>4276</v>
      </c>
    </row>
    <row r="475" spans="2:4" x14ac:dyDescent="0.25">
      <c r="B475" s="127">
        <v>45257</v>
      </c>
      <c r="C475" s="128">
        <v>10000</v>
      </c>
      <c r="D475" s="129" t="s">
        <v>3736</v>
      </c>
    </row>
    <row r="476" spans="2:4" x14ac:dyDescent="0.25">
      <c r="B476" s="127">
        <v>45257</v>
      </c>
      <c r="C476" s="128">
        <v>20000</v>
      </c>
      <c r="D476" s="129" t="s">
        <v>12982</v>
      </c>
    </row>
    <row r="477" spans="2:4" x14ac:dyDescent="0.25">
      <c r="B477" s="127">
        <v>45257</v>
      </c>
      <c r="C477" s="128">
        <v>2797315.35</v>
      </c>
      <c r="D477" s="129" t="s">
        <v>2602</v>
      </c>
    </row>
    <row r="478" spans="2:4" x14ac:dyDescent="0.25">
      <c r="B478" s="127">
        <v>45257</v>
      </c>
      <c r="C478" s="128">
        <v>0.08</v>
      </c>
      <c r="D478" s="129" t="s">
        <v>117</v>
      </c>
    </row>
    <row r="479" spans="2:4" x14ac:dyDescent="0.25">
      <c r="B479" s="127">
        <v>45257</v>
      </c>
      <c r="C479" s="128">
        <v>0.78</v>
      </c>
      <c r="D479" s="129" t="s">
        <v>117</v>
      </c>
    </row>
    <row r="480" spans="2:4" x14ac:dyDescent="0.25">
      <c r="B480" s="127">
        <v>45257</v>
      </c>
      <c r="C480" s="128">
        <v>1.39</v>
      </c>
      <c r="D480" s="129" t="s">
        <v>117</v>
      </c>
    </row>
    <row r="481" spans="2:4" x14ac:dyDescent="0.25">
      <c r="B481" s="127">
        <v>45257</v>
      </c>
      <c r="C481" s="128">
        <v>194</v>
      </c>
      <c r="D481" s="129" t="s">
        <v>116</v>
      </c>
    </row>
    <row r="482" spans="2:4" x14ac:dyDescent="0.25">
      <c r="B482" s="127">
        <v>45257</v>
      </c>
      <c r="C482" s="128">
        <v>291</v>
      </c>
      <c r="D482" s="129" t="s">
        <v>12983</v>
      </c>
    </row>
    <row r="483" spans="2:4" x14ac:dyDescent="0.25">
      <c r="B483" s="127">
        <v>45257</v>
      </c>
      <c r="C483" s="128">
        <v>339.5</v>
      </c>
      <c r="D483" s="129" t="s">
        <v>116</v>
      </c>
    </row>
    <row r="484" spans="2:4" x14ac:dyDescent="0.25">
      <c r="B484" s="127">
        <v>45257</v>
      </c>
      <c r="C484" s="128">
        <v>1813.9</v>
      </c>
      <c r="D484" s="129" t="s">
        <v>5656</v>
      </c>
    </row>
    <row r="485" spans="2:4" x14ac:dyDescent="0.25">
      <c r="B485" s="127">
        <v>45258</v>
      </c>
      <c r="C485" s="128">
        <v>1</v>
      </c>
      <c r="D485" s="129" t="s">
        <v>12984</v>
      </c>
    </row>
    <row r="486" spans="2:4" x14ac:dyDescent="0.25">
      <c r="B486" s="127">
        <v>45258</v>
      </c>
      <c r="C486" s="128">
        <v>10</v>
      </c>
      <c r="D486" s="129" t="s">
        <v>12985</v>
      </c>
    </row>
    <row r="487" spans="2:4" x14ac:dyDescent="0.25">
      <c r="B487" s="127">
        <v>45258</v>
      </c>
      <c r="C487" s="128">
        <v>10</v>
      </c>
      <c r="D487" s="129" t="s">
        <v>12986</v>
      </c>
    </row>
    <row r="488" spans="2:4" x14ac:dyDescent="0.25">
      <c r="B488" s="127">
        <v>45258</v>
      </c>
      <c r="C488" s="128">
        <v>10</v>
      </c>
      <c r="D488" s="129" t="s">
        <v>12987</v>
      </c>
    </row>
    <row r="489" spans="2:4" x14ac:dyDescent="0.25">
      <c r="B489" s="127">
        <v>45258</v>
      </c>
      <c r="C489" s="128">
        <v>10</v>
      </c>
      <c r="D489" s="129" t="s">
        <v>12988</v>
      </c>
    </row>
    <row r="490" spans="2:4" x14ac:dyDescent="0.25">
      <c r="B490" s="127">
        <v>45258</v>
      </c>
      <c r="C490" s="128">
        <v>10</v>
      </c>
      <c r="D490" s="129" t="s">
        <v>12989</v>
      </c>
    </row>
    <row r="491" spans="2:4" x14ac:dyDescent="0.25">
      <c r="B491" s="127">
        <v>45258</v>
      </c>
      <c r="C491" s="128">
        <v>100</v>
      </c>
      <c r="D491" s="129" t="s">
        <v>12990</v>
      </c>
    </row>
    <row r="492" spans="2:4" x14ac:dyDescent="0.25">
      <c r="B492" s="127">
        <v>45258</v>
      </c>
      <c r="C492" s="128">
        <v>100</v>
      </c>
      <c r="D492" s="129" t="s">
        <v>12991</v>
      </c>
    </row>
    <row r="493" spans="2:4" x14ac:dyDescent="0.25">
      <c r="B493" s="127">
        <v>45258</v>
      </c>
      <c r="C493" s="128">
        <v>100</v>
      </c>
      <c r="D493" s="129" t="s">
        <v>12992</v>
      </c>
    </row>
    <row r="494" spans="2:4" x14ac:dyDescent="0.25">
      <c r="B494" s="127">
        <v>45258</v>
      </c>
      <c r="C494" s="128">
        <v>150</v>
      </c>
      <c r="D494" s="129" t="s">
        <v>12993</v>
      </c>
    </row>
    <row r="495" spans="2:4" x14ac:dyDescent="0.25">
      <c r="B495" s="127">
        <v>45258</v>
      </c>
      <c r="C495" s="128">
        <v>3000</v>
      </c>
      <c r="D495" s="129" t="s">
        <v>12994</v>
      </c>
    </row>
    <row r="496" spans="2:4" x14ac:dyDescent="0.25">
      <c r="B496" s="127">
        <v>45258</v>
      </c>
      <c r="C496" s="128">
        <v>3000</v>
      </c>
      <c r="D496" s="129" t="s">
        <v>12995</v>
      </c>
    </row>
    <row r="497" spans="2:4" x14ac:dyDescent="0.25">
      <c r="B497" s="127">
        <v>45258</v>
      </c>
      <c r="C497" s="128">
        <v>15000</v>
      </c>
      <c r="D497" s="129" t="s">
        <v>42</v>
      </c>
    </row>
    <row r="498" spans="2:4" x14ac:dyDescent="0.25">
      <c r="B498" s="127">
        <v>45258</v>
      </c>
      <c r="C498" s="128">
        <v>0.65</v>
      </c>
      <c r="D498" s="129" t="s">
        <v>117</v>
      </c>
    </row>
    <row r="499" spans="2:4" x14ac:dyDescent="0.25">
      <c r="B499" s="127">
        <v>45258</v>
      </c>
      <c r="C499" s="128">
        <v>485</v>
      </c>
      <c r="D499" s="129" t="s">
        <v>12996</v>
      </c>
    </row>
    <row r="500" spans="2:4" x14ac:dyDescent="0.25">
      <c r="B500" s="127">
        <v>45259</v>
      </c>
      <c r="C500" s="128">
        <v>5</v>
      </c>
      <c r="D500" s="129" t="s">
        <v>12997</v>
      </c>
    </row>
    <row r="501" spans="2:4" x14ac:dyDescent="0.25">
      <c r="B501" s="127">
        <v>45259</v>
      </c>
      <c r="C501" s="128">
        <v>99</v>
      </c>
      <c r="D501" s="129" t="s">
        <v>12998</v>
      </c>
    </row>
    <row r="502" spans="2:4" x14ac:dyDescent="0.25">
      <c r="B502" s="127">
        <v>45259</v>
      </c>
      <c r="C502" s="128">
        <v>100</v>
      </c>
      <c r="D502" s="129" t="s">
        <v>12999</v>
      </c>
    </row>
    <row r="503" spans="2:4" x14ac:dyDescent="0.25">
      <c r="B503" s="127">
        <v>45259</v>
      </c>
      <c r="C503" s="128">
        <v>300</v>
      </c>
      <c r="D503" s="129" t="s">
        <v>40</v>
      </c>
    </row>
    <row r="504" spans="2:4" x14ac:dyDescent="0.25">
      <c r="B504" s="127">
        <v>45259</v>
      </c>
      <c r="C504" s="128">
        <v>1000</v>
      </c>
      <c r="D504" s="129" t="s">
        <v>13000</v>
      </c>
    </row>
    <row r="505" spans="2:4" x14ac:dyDescent="0.25">
      <c r="B505" s="127">
        <v>45259</v>
      </c>
      <c r="C505" s="128">
        <v>1000</v>
      </c>
      <c r="D505" s="129" t="s">
        <v>13000</v>
      </c>
    </row>
    <row r="506" spans="2:4" x14ac:dyDescent="0.25">
      <c r="B506" s="127">
        <v>45259</v>
      </c>
      <c r="C506" s="128">
        <v>1621</v>
      </c>
      <c r="D506" s="129" t="s">
        <v>13001</v>
      </c>
    </row>
    <row r="507" spans="2:4" x14ac:dyDescent="0.25">
      <c r="B507" s="127">
        <v>45259</v>
      </c>
      <c r="C507" s="128">
        <v>0.65</v>
      </c>
      <c r="D507" s="129" t="s">
        <v>117</v>
      </c>
    </row>
    <row r="508" spans="2:4" x14ac:dyDescent="0.25">
      <c r="B508" s="127">
        <v>45259</v>
      </c>
      <c r="C508" s="128">
        <v>1707.71</v>
      </c>
      <c r="D508" s="129" t="s">
        <v>116</v>
      </c>
    </row>
    <row r="509" spans="2:4" x14ac:dyDescent="0.25">
      <c r="B509" s="127">
        <v>45260</v>
      </c>
      <c r="C509" s="128">
        <v>0.35</v>
      </c>
      <c r="D509" s="129" t="s">
        <v>13002</v>
      </c>
    </row>
    <row r="510" spans="2:4" x14ac:dyDescent="0.25">
      <c r="B510" s="127">
        <v>45260</v>
      </c>
      <c r="C510" s="128">
        <v>1</v>
      </c>
      <c r="D510" s="129" t="s">
        <v>13003</v>
      </c>
    </row>
    <row r="511" spans="2:4" x14ac:dyDescent="0.25">
      <c r="B511" s="127">
        <v>45260</v>
      </c>
      <c r="C511" s="128">
        <v>1</v>
      </c>
      <c r="D511" s="129" t="s">
        <v>13004</v>
      </c>
    </row>
    <row r="512" spans="2:4" x14ac:dyDescent="0.25">
      <c r="B512" s="127">
        <v>45260</v>
      </c>
      <c r="C512" s="128">
        <v>1</v>
      </c>
      <c r="D512" s="129" t="s">
        <v>13005</v>
      </c>
    </row>
    <row r="513" spans="2:4" x14ac:dyDescent="0.25">
      <c r="B513" s="127">
        <v>45260</v>
      </c>
      <c r="C513" s="128">
        <v>5</v>
      </c>
      <c r="D513" s="129" t="s">
        <v>13006</v>
      </c>
    </row>
    <row r="514" spans="2:4" x14ac:dyDescent="0.25">
      <c r="B514" s="127">
        <v>45260</v>
      </c>
      <c r="C514" s="128">
        <v>5</v>
      </c>
      <c r="D514" s="129" t="s">
        <v>13007</v>
      </c>
    </row>
    <row r="515" spans="2:4" x14ac:dyDescent="0.25">
      <c r="B515" s="127">
        <v>45260</v>
      </c>
      <c r="C515" s="128">
        <v>5</v>
      </c>
      <c r="D515" s="129" t="s">
        <v>13008</v>
      </c>
    </row>
    <row r="516" spans="2:4" x14ac:dyDescent="0.25">
      <c r="B516" s="127">
        <v>45260</v>
      </c>
      <c r="C516" s="128">
        <v>10</v>
      </c>
      <c r="D516" s="129" t="s">
        <v>13009</v>
      </c>
    </row>
    <row r="517" spans="2:4" x14ac:dyDescent="0.25">
      <c r="B517" s="127">
        <v>45260</v>
      </c>
      <c r="C517" s="128">
        <v>10</v>
      </c>
      <c r="D517" s="129" t="s">
        <v>13010</v>
      </c>
    </row>
    <row r="518" spans="2:4" x14ac:dyDescent="0.25">
      <c r="B518" s="127">
        <v>45260</v>
      </c>
      <c r="C518" s="128">
        <v>12.95</v>
      </c>
      <c r="D518" s="129" t="s">
        <v>13011</v>
      </c>
    </row>
    <row r="519" spans="2:4" x14ac:dyDescent="0.25">
      <c r="B519" s="127">
        <v>45260</v>
      </c>
      <c r="C519" s="128">
        <v>30</v>
      </c>
      <c r="D519" s="129" t="s">
        <v>13012</v>
      </c>
    </row>
    <row r="520" spans="2:4" x14ac:dyDescent="0.25">
      <c r="B520" s="127">
        <v>45260</v>
      </c>
      <c r="C520" s="128">
        <v>50</v>
      </c>
      <c r="D520" s="129" t="s">
        <v>13013</v>
      </c>
    </row>
    <row r="521" spans="2:4" x14ac:dyDescent="0.25">
      <c r="B521" s="127">
        <v>45260</v>
      </c>
      <c r="C521" s="128">
        <v>50</v>
      </c>
      <c r="D521" s="129" t="s">
        <v>13014</v>
      </c>
    </row>
    <row r="522" spans="2:4" x14ac:dyDescent="0.25">
      <c r="B522" s="127">
        <v>45260</v>
      </c>
      <c r="C522" s="128">
        <v>90</v>
      </c>
      <c r="D522" s="129" t="s">
        <v>2426</v>
      </c>
    </row>
    <row r="523" spans="2:4" x14ac:dyDescent="0.25">
      <c r="B523" s="127">
        <v>45260</v>
      </c>
      <c r="C523" s="128">
        <v>96.81</v>
      </c>
      <c r="D523" s="129" t="s">
        <v>13015</v>
      </c>
    </row>
    <row r="524" spans="2:4" x14ac:dyDescent="0.25">
      <c r="B524" s="127">
        <v>45260</v>
      </c>
      <c r="C524" s="128">
        <v>100</v>
      </c>
      <c r="D524" s="129" t="s">
        <v>12980</v>
      </c>
    </row>
    <row r="525" spans="2:4" x14ac:dyDescent="0.25">
      <c r="B525" s="127">
        <v>45260</v>
      </c>
      <c r="C525" s="128">
        <v>100</v>
      </c>
      <c r="D525" s="129" t="s">
        <v>13016</v>
      </c>
    </row>
    <row r="526" spans="2:4" x14ac:dyDescent="0.25">
      <c r="B526" s="127">
        <v>45260</v>
      </c>
      <c r="C526" s="128">
        <v>100</v>
      </c>
      <c r="D526" s="129" t="s">
        <v>13017</v>
      </c>
    </row>
    <row r="527" spans="2:4" x14ac:dyDescent="0.25">
      <c r="B527" s="127">
        <v>45260</v>
      </c>
      <c r="C527" s="128">
        <v>100</v>
      </c>
      <c r="D527" s="129" t="s">
        <v>13018</v>
      </c>
    </row>
    <row r="528" spans="2:4" x14ac:dyDescent="0.25">
      <c r="B528" s="127">
        <v>45260</v>
      </c>
      <c r="C528" s="128">
        <v>100</v>
      </c>
      <c r="D528" s="129" t="s">
        <v>13019</v>
      </c>
    </row>
    <row r="529" spans="2:4" x14ac:dyDescent="0.25">
      <c r="B529" s="127">
        <v>45260</v>
      </c>
      <c r="C529" s="128">
        <v>100</v>
      </c>
      <c r="D529" s="129" t="s">
        <v>13020</v>
      </c>
    </row>
    <row r="530" spans="2:4" x14ac:dyDescent="0.25">
      <c r="B530" s="127">
        <v>45260</v>
      </c>
      <c r="C530" s="128">
        <v>100</v>
      </c>
      <c r="D530" s="129" t="s">
        <v>13021</v>
      </c>
    </row>
    <row r="531" spans="2:4" x14ac:dyDescent="0.25">
      <c r="B531" s="127">
        <v>45260</v>
      </c>
      <c r="C531" s="128">
        <v>100</v>
      </c>
      <c r="D531" s="129" t="s">
        <v>13022</v>
      </c>
    </row>
    <row r="532" spans="2:4" x14ac:dyDescent="0.25">
      <c r="B532" s="127">
        <v>45260</v>
      </c>
      <c r="C532" s="128">
        <v>100</v>
      </c>
      <c r="D532" s="129" t="s">
        <v>2600</v>
      </c>
    </row>
    <row r="533" spans="2:4" x14ac:dyDescent="0.25">
      <c r="B533" s="127">
        <v>45260</v>
      </c>
      <c r="C533" s="128">
        <v>141.36000000000001</v>
      </c>
      <c r="D533" s="129" t="s">
        <v>13023</v>
      </c>
    </row>
    <row r="534" spans="2:4" x14ac:dyDescent="0.25">
      <c r="B534" s="127">
        <v>45260</v>
      </c>
      <c r="C534" s="128">
        <v>153.1</v>
      </c>
      <c r="D534" s="129" t="s">
        <v>13024</v>
      </c>
    </row>
    <row r="535" spans="2:4" x14ac:dyDescent="0.25">
      <c r="B535" s="127">
        <v>45260</v>
      </c>
      <c r="C535" s="128">
        <v>200</v>
      </c>
      <c r="D535" s="129" t="s">
        <v>13025</v>
      </c>
    </row>
    <row r="536" spans="2:4" x14ac:dyDescent="0.25">
      <c r="B536" s="127">
        <v>45260</v>
      </c>
      <c r="C536" s="128">
        <v>284</v>
      </c>
      <c r="D536" s="129" t="s">
        <v>2607</v>
      </c>
    </row>
    <row r="537" spans="2:4" x14ac:dyDescent="0.25">
      <c r="B537" s="127">
        <v>45260</v>
      </c>
      <c r="C537" s="128">
        <v>320.36</v>
      </c>
      <c r="D537" s="129" t="s">
        <v>13026</v>
      </c>
    </row>
    <row r="538" spans="2:4" x14ac:dyDescent="0.25">
      <c r="B538" s="127">
        <v>45260</v>
      </c>
      <c r="C538" s="128">
        <v>19800</v>
      </c>
      <c r="D538" s="129" t="s">
        <v>2177</v>
      </c>
    </row>
    <row r="539" spans="2:4" x14ac:dyDescent="0.25">
      <c r="B539" s="127">
        <v>45260</v>
      </c>
      <c r="C539" s="128">
        <v>0.77</v>
      </c>
      <c r="D539" s="129" t="s">
        <v>117</v>
      </c>
    </row>
    <row r="540" spans="2:4" x14ac:dyDescent="0.25">
      <c r="B540" s="127">
        <v>45260</v>
      </c>
      <c r="C540" s="128">
        <v>1455</v>
      </c>
      <c r="D540" s="129" t="s">
        <v>117</v>
      </c>
    </row>
    <row r="541" spans="2:4" x14ac:dyDescent="0.25">
      <c r="B541" s="127">
        <v>45260</v>
      </c>
      <c r="C541" s="128">
        <v>4850</v>
      </c>
      <c r="D541" s="129" t="s">
        <v>13027</v>
      </c>
    </row>
    <row r="542" spans="2:4" x14ac:dyDescent="0.25">
      <c r="B542" s="119" t="s">
        <v>14</v>
      </c>
      <c r="C542" s="112">
        <f>SUM(C6:C541)</f>
        <v>3387037.06</v>
      </c>
      <c r="D542" s="120"/>
    </row>
    <row r="543" spans="2:4" x14ac:dyDescent="0.25">
      <c r="B543" s="119" t="s">
        <v>1086</v>
      </c>
      <c r="C543" s="112">
        <v>1337</v>
      </c>
      <c r="D543" s="120"/>
    </row>
    <row r="544" spans="2:4" x14ac:dyDescent="0.25">
      <c r="B544" s="123"/>
      <c r="C544" s="120"/>
      <c r="D544" s="120"/>
    </row>
  </sheetData>
  <sheetProtection algorithmName="SHA-512" hashValue="z8X9ZyT6YdrNN0P9LekTtqOtmza0ke1Lbvhrgf5zahjScmqP5sOJRu6FfX1YyH4ZGtWelcZ3BLsbIvboBcaOBg==" saltValue="mFWPnYJkaZMpoXrEFvwGC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43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47"/>
  <sheetViews>
    <sheetView zoomScaleNormal="100" workbookViewId="0">
      <pane xSplit="1" ySplit="5" topLeftCell="B39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8" customWidth="1"/>
    <col min="2" max="2" width="30" style="52" customWidth="1"/>
    <col min="3" max="3" width="33" style="53" customWidth="1"/>
    <col min="4" max="4" width="40.5703125" style="51" customWidth="1"/>
    <col min="5" max="16384" width="9.140625" style="38"/>
  </cols>
  <sheetData>
    <row r="1" spans="1:8" ht="48" customHeight="1" x14ac:dyDescent="0.2">
      <c r="B1" s="39"/>
      <c r="C1" s="268" t="s">
        <v>13030</v>
      </c>
      <c r="D1" s="269"/>
    </row>
    <row r="2" spans="1:8" s="40" customFormat="1" ht="14.25" x14ac:dyDescent="0.2">
      <c r="B2" s="139" t="s">
        <v>1087</v>
      </c>
      <c r="C2" s="256">
        <f>C46-C47</f>
        <v>49264.609999999993</v>
      </c>
      <c r="D2" s="45"/>
    </row>
    <row r="3" spans="1:8" x14ac:dyDescent="0.2">
      <c r="B3" s="41"/>
      <c r="C3" s="46"/>
      <c r="D3" s="47"/>
    </row>
    <row r="4" spans="1:8" s="42" customFormat="1" ht="20.25" customHeight="1" x14ac:dyDescent="0.2">
      <c r="A4" s="43"/>
      <c r="B4" s="271" t="s">
        <v>9</v>
      </c>
      <c r="C4" s="271"/>
      <c r="D4" s="271"/>
    </row>
    <row r="5" spans="1:8" s="48" customFormat="1" ht="36.6" customHeight="1" x14ac:dyDescent="0.25">
      <c r="B5" s="103" t="s">
        <v>2</v>
      </c>
      <c r="C5" s="49" t="s">
        <v>3</v>
      </c>
      <c r="D5" s="50" t="s">
        <v>1784</v>
      </c>
    </row>
    <row r="6" spans="1:8" ht="13.35" customHeight="1" x14ac:dyDescent="0.2">
      <c r="B6" s="221">
        <v>45231</v>
      </c>
      <c r="C6" s="185">
        <v>600</v>
      </c>
      <c r="D6" s="129">
        <v>1</v>
      </c>
      <c r="H6" s="120"/>
    </row>
    <row r="7" spans="1:8" ht="15" x14ac:dyDescent="0.2">
      <c r="B7" s="221">
        <v>45232</v>
      </c>
      <c r="C7" s="185">
        <v>980</v>
      </c>
      <c r="D7" s="129">
        <v>2</v>
      </c>
      <c r="H7" s="120"/>
    </row>
    <row r="8" spans="1:8" ht="15" x14ac:dyDescent="0.2">
      <c r="B8" s="221">
        <v>45233</v>
      </c>
      <c r="C8" s="185">
        <v>20</v>
      </c>
      <c r="D8" s="129">
        <v>6</v>
      </c>
      <c r="H8" s="120"/>
    </row>
    <row r="9" spans="1:8" ht="15" x14ac:dyDescent="0.2">
      <c r="B9" s="221">
        <v>45237</v>
      </c>
      <c r="C9" s="185">
        <v>500</v>
      </c>
      <c r="D9" s="129">
        <v>3</v>
      </c>
      <c r="H9" s="120"/>
    </row>
    <row r="10" spans="1:8" s="120" customFormat="1" ht="15" x14ac:dyDescent="0.2">
      <c r="B10" s="221">
        <v>45237</v>
      </c>
      <c r="C10" s="185">
        <v>1000</v>
      </c>
      <c r="D10" s="129">
        <v>4</v>
      </c>
    </row>
    <row r="11" spans="1:8" s="120" customFormat="1" ht="15" x14ac:dyDescent="0.2">
      <c r="B11" s="221">
        <v>45237</v>
      </c>
      <c r="C11" s="185">
        <v>2650</v>
      </c>
      <c r="D11" s="129">
        <v>5</v>
      </c>
    </row>
    <row r="12" spans="1:8" s="120" customFormat="1" ht="15" x14ac:dyDescent="0.2">
      <c r="B12" s="221">
        <v>45238</v>
      </c>
      <c r="C12" s="185">
        <v>2000</v>
      </c>
      <c r="D12" s="129">
        <v>7</v>
      </c>
    </row>
    <row r="13" spans="1:8" s="120" customFormat="1" ht="15" x14ac:dyDescent="0.2">
      <c r="B13" s="221">
        <v>45239</v>
      </c>
      <c r="C13" s="185">
        <v>83</v>
      </c>
      <c r="D13" s="129">
        <v>12</v>
      </c>
    </row>
    <row r="14" spans="1:8" s="120" customFormat="1" ht="15" x14ac:dyDescent="0.2">
      <c r="B14" s="221">
        <v>45240</v>
      </c>
      <c r="C14" s="185">
        <v>85</v>
      </c>
      <c r="D14" s="129">
        <v>10</v>
      </c>
    </row>
    <row r="15" spans="1:8" s="120" customFormat="1" ht="15" x14ac:dyDescent="0.2">
      <c r="B15" s="221">
        <v>45240</v>
      </c>
      <c r="C15" s="185">
        <v>13.55</v>
      </c>
      <c r="D15" s="129">
        <v>13</v>
      </c>
    </row>
    <row r="16" spans="1:8" s="120" customFormat="1" ht="15" x14ac:dyDescent="0.2">
      <c r="B16" s="221">
        <v>45240</v>
      </c>
      <c r="C16" s="185">
        <v>10000</v>
      </c>
      <c r="D16" s="129" t="s">
        <v>13029</v>
      </c>
    </row>
    <row r="17" spans="2:4" s="120" customFormat="1" ht="15" x14ac:dyDescent="0.2">
      <c r="B17" s="221">
        <v>45244</v>
      </c>
      <c r="C17" s="185">
        <v>400</v>
      </c>
      <c r="D17" s="129">
        <v>9</v>
      </c>
    </row>
    <row r="18" spans="2:4" s="120" customFormat="1" ht="15" x14ac:dyDescent="0.2">
      <c r="B18" s="221">
        <v>45244</v>
      </c>
      <c r="C18" s="185">
        <v>64.010000000000005</v>
      </c>
      <c r="D18" s="129">
        <v>11</v>
      </c>
    </row>
    <row r="19" spans="2:4" s="120" customFormat="1" ht="15" x14ac:dyDescent="0.2">
      <c r="B19" s="221">
        <v>45247</v>
      </c>
      <c r="C19" s="185">
        <v>6</v>
      </c>
      <c r="D19" s="129">
        <v>8</v>
      </c>
    </row>
    <row r="20" spans="2:4" s="120" customFormat="1" ht="15" x14ac:dyDescent="0.2">
      <c r="B20" s="221">
        <v>45248</v>
      </c>
      <c r="C20" s="185">
        <v>2</v>
      </c>
      <c r="D20" s="129">
        <v>14</v>
      </c>
    </row>
    <row r="21" spans="2:4" s="120" customFormat="1" ht="15" x14ac:dyDescent="0.2">
      <c r="B21" s="221">
        <v>45249</v>
      </c>
      <c r="C21" s="185">
        <v>350</v>
      </c>
      <c r="D21" s="129">
        <v>15</v>
      </c>
    </row>
    <row r="22" spans="2:4" s="120" customFormat="1" ht="15" x14ac:dyDescent="0.2">
      <c r="B22" s="221">
        <v>45249</v>
      </c>
      <c r="C22" s="185">
        <v>42.6</v>
      </c>
      <c r="D22" s="129">
        <v>28</v>
      </c>
    </row>
    <row r="23" spans="2:4" s="120" customFormat="1" ht="15" x14ac:dyDescent="0.2">
      <c r="B23" s="221">
        <v>45250</v>
      </c>
      <c r="C23" s="185">
        <v>350</v>
      </c>
      <c r="D23" s="129">
        <v>16</v>
      </c>
    </row>
    <row r="24" spans="2:4" s="120" customFormat="1" ht="15" x14ac:dyDescent="0.2">
      <c r="B24" s="221">
        <v>45250</v>
      </c>
      <c r="C24" s="185">
        <v>50</v>
      </c>
      <c r="D24" s="129">
        <v>17</v>
      </c>
    </row>
    <row r="25" spans="2:4" s="120" customFormat="1" ht="15" x14ac:dyDescent="0.2">
      <c r="B25" s="221">
        <v>45252</v>
      </c>
      <c r="C25" s="185">
        <v>50</v>
      </c>
      <c r="D25" s="129">
        <v>18</v>
      </c>
    </row>
    <row r="26" spans="2:4" s="120" customFormat="1" ht="15" x14ac:dyDescent="0.2">
      <c r="B26" s="221">
        <v>45253</v>
      </c>
      <c r="C26" s="185">
        <v>500</v>
      </c>
      <c r="D26" s="129">
        <v>19</v>
      </c>
    </row>
    <row r="27" spans="2:4" s="120" customFormat="1" ht="15" x14ac:dyDescent="0.2">
      <c r="B27" s="221">
        <v>45253</v>
      </c>
      <c r="C27" s="185">
        <v>300</v>
      </c>
      <c r="D27" s="129">
        <v>20</v>
      </c>
    </row>
    <row r="28" spans="2:4" s="120" customFormat="1" ht="15" x14ac:dyDescent="0.2">
      <c r="B28" s="221">
        <v>45254</v>
      </c>
      <c r="C28" s="185">
        <v>400</v>
      </c>
      <c r="D28" s="129">
        <v>21</v>
      </c>
    </row>
    <row r="29" spans="2:4" s="120" customFormat="1" ht="15" x14ac:dyDescent="0.2">
      <c r="B29" s="221">
        <v>45254</v>
      </c>
      <c r="C29" s="185">
        <v>100</v>
      </c>
      <c r="D29" s="129">
        <v>22</v>
      </c>
    </row>
    <row r="30" spans="2:4" s="120" customFormat="1" ht="15" x14ac:dyDescent="0.2">
      <c r="B30" s="221">
        <v>45254</v>
      </c>
      <c r="C30" s="185">
        <v>400</v>
      </c>
      <c r="D30" s="129">
        <v>23</v>
      </c>
    </row>
    <row r="31" spans="2:4" s="120" customFormat="1" ht="15" x14ac:dyDescent="0.2">
      <c r="B31" s="221">
        <v>45254</v>
      </c>
      <c r="C31" s="185">
        <v>15000</v>
      </c>
      <c r="D31" s="129">
        <v>24</v>
      </c>
    </row>
    <row r="32" spans="2:4" s="120" customFormat="1" ht="15" x14ac:dyDescent="0.2">
      <c r="B32" s="221">
        <v>45254</v>
      </c>
      <c r="C32" s="185">
        <v>11</v>
      </c>
      <c r="D32" s="129">
        <v>30</v>
      </c>
    </row>
    <row r="33" spans="2:4" s="120" customFormat="1" ht="15" x14ac:dyDescent="0.2">
      <c r="B33" s="221">
        <v>45254</v>
      </c>
      <c r="C33" s="185">
        <v>12101.81</v>
      </c>
      <c r="D33" s="129" t="s">
        <v>13029</v>
      </c>
    </row>
    <row r="34" spans="2:4" s="120" customFormat="1" ht="15" x14ac:dyDescent="0.2">
      <c r="B34" s="221">
        <v>45255</v>
      </c>
      <c r="C34" s="185">
        <v>100</v>
      </c>
      <c r="D34" s="129">
        <v>25</v>
      </c>
    </row>
    <row r="35" spans="2:4" s="120" customFormat="1" ht="15" x14ac:dyDescent="0.2">
      <c r="B35" s="221">
        <v>45255</v>
      </c>
      <c r="C35" s="185">
        <v>350</v>
      </c>
      <c r="D35" s="129">
        <v>26</v>
      </c>
    </row>
    <row r="36" spans="2:4" s="120" customFormat="1" ht="15" x14ac:dyDescent="0.2">
      <c r="B36" s="221">
        <v>45258</v>
      </c>
      <c r="C36" s="185">
        <v>200</v>
      </c>
      <c r="D36" s="129">
        <v>27</v>
      </c>
    </row>
    <row r="37" spans="2:4" s="120" customFormat="1" ht="15" x14ac:dyDescent="0.2">
      <c r="B37" s="221">
        <v>45258</v>
      </c>
      <c r="C37" s="185">
        <v>15</v>
      </c>
      <c r="D37" s="129">
        <v>29</v>
      </c>
    </row>
    <row r="38" spans="2:4" s="120" customFormat="1" ht="15" x14ac:dyDescent="0.2">
      <c r="B38" s="221">
        <v>45258</v>
      </c>
      <c r="C38" s="185">
        <v>50</v>
      </c>
      <c r="D38" s="129">
        <v>31</v>
      </c>
    </row>
    <row r="39" spans="2:4" s="120" customFormat="1" ht="15" x14ac:dyDescent="0.2">
      <c r="B39" s="221">
        <v>45259</v>
      </c>
      <c r="C39" s="185">
        <v>350</v>
      </c>
      <c r="D39" s="129">
        <v>32</v>
      </c>
    </row>
    <row r="40" spans="2:4" s="120" customFormat="1" ht="15" x14ac:dyDescent="0.2">
      <c r="B40" s="221">
        <v>45259</v>
      </c>
      <c r="C40" s="185">
        <v>800</v>
      </c>
      <c r="D40" s="129">
        <v>36</v>
      </c>
    </row>
    <row r="41" spans="2:4" s="120" customFormat="1" ht="15" x14ac:dyDescent="0.2">
      <c r="B41" s="221">
        <v>45259</v>
      </c>
      <c r="C41" s="185">
        <v>32</v>
      </c>
      <c r="D41" s="129">
        <v>37</v>
      </c>
    </row>
    <row r="42" spans="2:4" s="120" customFormat="1" ht="15" x14ac:dyDescent="0.2">
      <c r="B42" s="221">
        <v>45259</v>
      </c>
      <c r="C42" s="185">
        <v>30</v>
      </c>
      <c r="D42" s="129">
        <v>38</v>
      </c>
    </row>
    <row r="43" spans="2:4" s="120" customFormat="1" ht="15" x14ac:dyDescent="0.2">
      <c r="B43" s="221">
        <v>45260</v>
      </c>
      <c r="C43" s="185">
        <v>1000</v>
      </c>
      <c r="D43" s="129">
        <v>33</v>
      </c>
    </row>
    <row r="44" spans="2:4" s="120" customFormat="1" ht="15" x14ac:dyDescent="0.2">
      <c r="B44" s="221">
        <v>45260</v>
      </c>
      <c r="C44" s="185">
        <v>100</v>
      </c>
      <c r="D44" s="129">
        <v>34</v>
      </c>
    </row>
    <row r="45" spans="2:4" s="120" customFormat="1" ht="15" x14ac:dyDescent="0.2">
      <c r="B45" s="221">
        <v>45260</v>
      </c>
      <c r="C45" s="185">
        <v>288</v>
      </c>
      <c r="D45" s="129">
        <v>35</v>
      </c>
    </row>
    <row r="46" spans="2:4" x14ac:dyDescent="0.2">
      <c r="B46" s="187" t="s">
        <v>14</v>
      </c>
      <c r="C46" s="19">
        <f>SUM(C6:C45)</f>
        <v>51373.969999999994</v>
      </c>
      <c r="D46" s="17"/>
    </row>
    <row r="47" spans="2:4" x14ac:dyDescent="0.2">
      <c r="B47" s="18" t="s">
        <v>1086</v>
      </c>
      <c r="C47" s="19">
        <v>2109.3599999999997</v>
      </c>
      <c r="D47" s="17"/>
    </row>
  </sheetData>
  <sheetProtection algorithmName="SHA-512" hashValue="SDPPW3H0cgulA7J4w8KKpuKdAeV/Piegp8jj14GyI6xOU7VVPDppO7pS9htQ+0kuRQ2AWY33Y8AkbcACPSN1NA==" saltValue="wmVz+ww2sGL9ADz6woDgy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47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586"/>
  <sheetViews>
    <sheetView workbookViewId="0">
      <pane xSplit="1" ySplit="4" topLeftCell="B157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4" customWidth="1"/>
    <col min="2" max="2" width="27.85546875" style="153" customWidth="1"/>
    <col min="3" max="3" width="27.5703125" style="154" customWidth="1"/>
    <col min="4" max="4" width="16.85546875" style="154" customWidth="1"/>
    <col min="5" max="5" width="21.42578125" style="154" customWidth="1"/>
    <col min="6" max="6" width="34.85546875" style="154" customWidth="1"/>
    <col min="7" max="16384" width="8.85546875" style="32"/>
  </cols>
  <sheetData>
    <row r="1" spans="1:85" s="55" customFormat="1" ht="48" customHeight="1" x14ac:dyDescent="0.2">
      <c r="A1" s="38"/>
      <c r="B1" s="151"/>
      <c r="C1" s="274" t="s">
        <v>13114</v>
      </c>
      <c r="D1" s="274"/>
      <c r="E1" s="274"/>
      <c r="F1" s="27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</row>
    <row r="2" spans="1:85" s="56" customFormat="1" ht="14.25" customHeight="1" x14ac:dyDescent="0.2">
      <c r="A2" s="15"/>
      <c r="B2" s="131" t="s">
        <v>1087</v>
      </c>
      <c r="C2" s="181">
        <f>D1585-D1586</f>
        <v>333485.69999999984</v>
      </c>
      <c r="D2" s="132"/>
      <c r="E2" s="132"/>
      <c r="F2" s="183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7" customFormat="1" ht="12.75" x14ac:dyDescent="0.2">
      <c r="A3" s="38"/>
      <c r="B3" s="152"/>
      <c r="C3" s="133"/>
      <c r="D3" s="133"/>
      <c r="E3" s="125"/>
      <c r="F3" s="125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</row>
    <row r="4" spans="1:85" s="16" customFormat="1" ht="31.35" customHeight="1" x14ac:dyDescent="0.2">
      <c r="A4" s="12"/>
      <c r="B4" s="111" t="s">
        <v>2</v>
      </c>
      <c r="C4" s="111" t="s">
        <v>10</v>
      </c>
      <c r="D4" s="112" t="s">
        <v>11</v>
      </c>
      <c r="E4" s="112" t="s">
        <v>12</v>
      </c>
      <c r="F4" s="111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77">
        <v>45231.055590277778</v>
      </c>
      <c r="C5" s="134">
        <v>100</v>
      </c>
      <c r="D5" s="134">
        <v>95</v>
      </c>
      <c r="E5" s="134">
        <v>5</v>
      </c>
      <c r="F5" s="135" t="s">
        <v>445</v>
      </c>
    </row>
    <row r="6" spans="1:85" x14ac:dyDescent="0.25">
      <c r="B6" s="177">
        <v>45231.11991898148</v>
      </c>
      <c r="C6" s="134">
        <v>50</v>
      </c>
      <c r="D6" s="134">
        <v>47.5</v>
      </c>
      <c r="E6" s="134">
        <v>2.5</v>
      </c>
      <c r="F6" s="135" t="s">
        <v>926</v>
      </c>
    </row>
    <row r="7" spans="1:85" x14ac:dyDescent="0.25">
      <c r="B7" s="177">
        <v>45231.143136574072</v>
      </c>
      <c r="C7" s="134">
        <v>250</v>
      </c>
      <c r="D7" s="134">
        <v>237.5</v>
      </c>
      <c r="E7" s="134">
        <v>12.5</v>
      </c>
      <c r="F7" s="135" t="s">
        <v>1231</v>
      </c>
    </row>
    <row r="8" spans="1:85" x14ac:dyDescent="0.25">
      <c r="B8" s="177">
        <v>45231.240069444444</v>
      </c>
      <c r="C8" s="134">
        <v>100</v>
      </c>
      <c r="D8" s="134">
        <v>93</v>
      </c>
      <c r="E8" s="134">
        <v>7</v>
      </c>
      <c r="F8" s="135" t="s">
        <v>474</v>
      </c>
    </row>
    <row r="9" spans="1:85" x14ac:dyDescent="0.25">
      <c r="B9" s="177">
        <v>45231.242013888892</v>
      </c>
      <c r="C9" s="134">
        <v>100</v>
      </c>
      <c r="D9" s="134">
        <v>92</v>
      </c>
      <c r="E9" s="134">
        <v>8</v>
      </c>
      <c r="F9" s="135" t="s">
        <v>508</v>
      </c>
    </row>
    <row r="10" spans="1:85" s="118" customFormat="1" x14ac:dyDescent="0.25">
      <c r="A10" s="130"/>
      <c r="B10" s="177">
        <v>45231.245821759258</v>
      </c>
      <c r="C10" s="134">
        <v>50</v>
      </c>
      <c r="D10" s="134">
        <v>47.5</v>
      </c>
      <c r="E10" s="134">
        <v>2.5</v>
      </c>
      <c r="F10" s="135" t="s">
        <v>9141</v>
      </c>
    </row>
    <row r="11" spans="1:85" s="118" customFormat="1" x14ac:dyDescent="0.25">
      <c r="A11" s="130"/>
      <c r="B11" s="177">
        <v>45231.269282407404</v>
      </c>
      <c r="C11" s="134">
        <v>10</v>
      </c>
      <c r="D11" s="134">
        <v>9.1999999999999993</v>
      </c>
      <c r="E11" s="134">
        <v>0.8</v>
      </c>
      <c r="F11" s="135" t="s">
        <v>149</v>
      </c>
    </row>
    <row r="12" spans="1:85" s="118" customFormat="1" x14ac:dyDescent="0.25">
      <c r="A12" s="130"/>
      <c r="B12" s="177">
        <v>45231.298819444448</v>
      </c>
      <c r="C12" s="134">
        <v>75</v>
      </c>
      <c r="D12" s="134">
        <v>69</v>
      </c>
      <c r="E12" s="134">
        <v>6</v>
      </c>
      <c r="F12" s="135" t="s">
        <v>475</v>
      </c>
    </row>
    <row r="13" spans="1:85" s="118" customFormat="1" x14ac:dyDescent="0.25">
      <c r="A13" s="130"/>
      <c r="B13" s="177">
        <v>45231.311828703707</v>
      </c>
      <c r="C13" s="134">
        <v>1000</v>
      </c>
      <c r="D13" s="134">
        <v>950</v>
      </c>
      <c r="E13" s="134">
        <v>50</v>
      </c>
      <c r="F13" s="135" t="s">
        <v>303</v>
      </c>
    </row>
    <row r="14" spans="1:85" s="118" customFormat="1" x14ac:dyDescent="0.25">
      <c r="A14" s="130"/>
      <c r="B14" s="177">
        <v>45231.354930555557</v>
      </c>
      <c r="C14" s="134">
        <v>100</v>
      </c>
      <c r="D14" s="134">
        <v>95</v>
      </c>
      <c r="E14" s="134">
        <v>5</v>
      </c>
      <c r="F14" s="135" t="s">
        <v>304</v>
      </c>
    </row>
    <row r="15" spans="1:85" s="118" customFormat="1" x14ac:dyDescent="0.25">
      <c r="A15" s="130"/>
      <c r="B15" s="177">
        <v>45231.369560185187</v>
      </c>
      <c r="C15" s="134">
        <v>50</v>
      </c>
      <c r="D15" s="134">
        <v>46.5</v>
      </c>
      <c r="E15" s="134">
        <v>3.5</v>
      </c>
      <c r="F15" s="135" t="s">
        <v>1817</v>
      </c>
    </row>
    <row r="16" spans="1:85" s="118" customFormat="1" x14ac:dyDescent="0.25">
      <c r="A16" s="130"/>
      <c r="B16" s="177">
        <v>45231.39135416667</v>
      </c>
      <c r="C16" s="134">
        <v>100</v>
      </c>
      <c r="D16" s="134">
        <v>95</v>
      </c>
      <c r="E16" s="134">
        <v>5</v>
      </c>
      <c r="F16" s="135" t="s">
        <v>210</v>
      </c>
    </row>
    <row r="17" spans="1:6" s="118" customFormat="1" x14ac:dyDescent="0.25">
      <c r="A17" s="130"/>
      <c r="B17" s="177">
        <v>45231.41747685185</v>
      </c>
      <c r="C17" s="134">
        <v>100</v>
      </c>
      <c r="D17" s="134">
        <v>95</v>
      </c>
      <c r="E17" s="134">
        <v>5</v>
      </c>
      <c r="F17" s="135" t="s">
        <v>339</v>
      </c>
    </row>
    <row r="18" spans="1:6" s="118" customFormat="1" x14ac:dyDescent="0.25">
      <c r="A18" s="130"/>
      <c r="B18" s="177">
        <v>45231.440775462965</v>
      </c>
      <c r="C18" s="134">
        <v>30</v>
      </c>
      <c r="D18" s="134">
        <v>28.5</v>
      </c>
      <c r="E18" s="134">
        <v>1.5</v>
      </c>
      <c r="F18" s="135" t="s">
        <v>3894</v>
      </c>
    </row>
    <row r="19" spans="1:6" s="118" customFormat="1" x14ac:dyDescent="0.25">
      <c r="A19" s="130"/>
      <c r="B19" s="177">
        <v>45231.44804398148</v>
      </c>
      <c r="C19" s="134">
        <v>30</v>
      </c>
      <c r="D19" s="134">
        <v>28.5</v>
      </c>
      <c r="E19" s="134">
        <v>1.5</v>
      </c>
      <c r="F19" s="135" t="s">
        <v>294</v>
      </c>
    </row>
    <row r="20" spans="1:6" s="118" customFormat="1" x14ac:dyDescent="0.25">
      <c r="A20" s="130"/>
      <c r="B20" s="177">
        <v>45231.454930555556</v>
      </c>
      <c r="C20" s="134">
        <v>50</v>
      </c>
      <c r="D20" s="134">
        <v>47.5</v>
      </c>
      <c r="E20" s="134">
        <v>2.5</v>
      </c>
      <c r="F20" s="135" t="s">
        <v>5264</v>
      </c>
    </row>
    <row r="21" spans="1:6" s="118" customFormat="1" x14ac:dyDescent="0.25">
      <c r="A21" s="130"/>
      <c r="B21" s="177">
        <v>45231.457094907404</v>
      </c>
      <c r="C21" s="134">
        <v>50</v>
      </c>
      <c r="D21" s="134">
        <v>46.5</v>
      </c>
      <c r="E21" s="134">
        <v>3.5</v>
      </c>
      <c r="F21" s="135" t="s">
        <v>13031</v>
      </c>
    </row>
    <row r="22" spans="1:6" s="118" customFormat="1" x14ac:dyDescent="0.25">
      <c r="A22" s="130"/>
      <c r="B22" s="177">
        <v>45231.483298611114</v>
      </c>
      <c r="C22" s="134">
        <v>300</v>
      </c>
      <c r="D22" s="134">
        <v>285</v>
      </c>
      <c r="E22" s="134">
        <v>15</v>
      </c>
      <c r="F22" s="135" t="s">
        <v>1984</v>
      </c>
    </row>
    <row r="23" spans="1:6" s="118" customFormat="1" x14ac:dyDescent="0.25">
      <c r="A23" s="130"/>
      <c r="B23" s="177">
        <v>45231.484444444446</v>
      </c>
      <c r="C23" s="134">
        <v>150</v>
      </c>
      <c r="D23" s="134">
        <v>139.5</v>
      </c>
      <c r="E23" s="134">
        <v>10.5</v>
      </c>
      <c r="F23" s="135" t="s">
        <v>3737</v>
      </c>
    </row>
    <row r="24" spans="1:6" s="118" customFormat="1" x14ac:dyDescent="0.25">
      <c r="A24" s="130"/>
      <c r="B24" s="177">
        <v>45231.490717592591</v>
      </c>
      <c r="C24" s="134">
        <v>425</v>
      </c>
      <c r="D24" s="134">
        <v>395.25</v>
      </c>
      <c r="E24" s="134">
        <v>29.75</v>
      </c>
      <c r="F24" s="135" t="s">
        <v>945</v>
      </c>
    </row>
    <row r="25" spans="1:6" s="118" customFormat="1" x14ac:dyDescent="0.25">
      <c r="A25" s="130"/>
      <c r="B25" s="177">
        <v>45231.499166666668</v>
      </c>
      <c r="C25" s="134">
        <v>200</v>
      </c>
      <c r="D25" s="134">
        <v>190</v>
      </c>
      <c r="E25" s="134">
        <v>10</v>
      </c>
      <c r="F25" s="135" t="s">
        <v>918</v>
      </c>
    </row>
    <row r="26" spans="1:6" s="118" customFormat="1" x14ac:dyDescent="0.25">
      <c r="A26" s="130"/>
      <c r="B26" s="177">
        <v>45231.534745370373</v>
      </c>
      <c r="C26" s="134">
        <v>100</v>
      </c>
      <c r="D26" s="134">
        <v>95</v>
      </c>
      <c r="E26" s="134">
        <v>5</v>
      </c>
      <c r="F26" s="135" t="s">
        <v>873</v>
      </c>
    </row>
    <row r="27" spans="1:6" s="118" customFormat="1" x14ac:dyDescent="0.25">
      <c r="A27" s="130"/>
      <c r="B27" s="177">
        <v>45231.543055555558</v>
      </c>
      <c r="C27" s="134">
        <v>150</v>
      </c>
      <c r="D27" s="134">
        <v>139.5</v>
      </c>
      <c r="E27" s="134">
        <v>10.5</v>
      </c>
      <c r="F27" s="135" t="s">
        <v>2178</v>
      </c>
    </row>
    <row r="28" spans="1:6" s="118" customFormat="1" x14ac:dyDescent="0.25">
      <c r="A28" s="130"/>
      <c r="B28" s="177">
        <v>45231.544803240744</v>
      </c>
      <c r="C28" s="134">
        <v>200</v>
      </c>
      <c r="D28" s="134">
        <v>190</v>
      </c>
      <c r="E28" s="134">
        <v>10</v>
      </c>
      <c r="F28" s="135" t="s">
        <v>6220</v>
      </c>
    </row>
    <row r="29" spans="1:6" s="118" customFormat="1" x14ac:dyDescent="0.25">
      <c r="A29" s="130"/>
      <c r="B29" s="177">
        <v>45231.559641203705</v>
      </c>
      <c r="C29" s="134">
        <v>150</v>
      </c>
      <c r="D29" s="134">
        <v>142.5</v>
      </c>
      <c r="E29" s="134">
        <v>7.5</v>
      </c>
      <c r="F29" s="135" t="s">
        <v>1463</v>
      </c>
    </row>
    <row r="30" spans="1:6" s="118" customFormat="1" x14ac:dyDescent="0.25">
      <c r="A30" s="130"/>
      <c r="B30" s="177">
        <v>45231.606631944444</v>
      </c>
      <c r="C30" s="134">
        <v>100</v>
      </c>
      <c r="D30" s="134">
        <v>92</v>
      </c>
      <c r="E30" s="134">
        <v>8</v>
      </c>
      <c r="F30" s="135" t="s">
        <v>456</v>
      </c>
    </row>
    <row r="31" spans="1:6" s="118" customFormat="1" x14ac:dyDescent="0.25">
      <c r="A31" s="130"/>
      <c r="B31" s="177">
        <v>45231.619756944441</v>
      </c>
      <c r="C31" s="134">
        <v>50</v>
      </c>
      <c r="D31" s="134">
        <v>47.5</v>
      </c>
      <c r="E31" s="134">
        <v>2.5</v>
      </c>
      <c r="F31" s="135" t="s">
        <v>1110</v>
      </c>
    </row>
    <row r="32" spans="1:6" s="118" customFormat="1" x14ac:dyDescent="0.25">
      <c r="A32" s="130"/>
      <c r="B32" s="177">
        <v>45231.636979166666</v>
      </c>
      <c r="C32" s="134">
        <v>100</v>
      </c>
      <c r="D32" s="134">
        <v>95</v>
      </c>
      <c r="E32" s="134">
        <v>5</v>
      </c>
      <c r="F32" s="135" t="s">
        <v>6226</v>
      </c>
    </row>
    <row r="33" spans="1:6" s="118" customFormat="1" x14ac:dyDescent="0.25">
      <c r="A33" s="130"/>
      <c r="B33" s="177">
        <v>45231.649571759262</v>
      </c>
      <c r="C33" s="134">
        <v>100</v>
      </c>
      <c r="D33" s="134">
        <v>95</v>
      </c>
      <c r="E33" s="134">
        <v>5</v>
      </c>
      <c r="F33" s="135" t="s">
        <v>2463</v>
      </c>
    </row>
    <row r="34" spans="1:6" s="118" customFormat="1" x14ac:dyDescent="0.25">
      <c r="A34" s="130"/>
      <c r="B34" s="177">
        <v>45231.656759259262</v>
      </c>
      <c r="C34" s="134">
        <v>100</v>
      </c>
      <c r="D34" s="134">
        <v>93</v>
      </c>
      <c r="E34" s="134">
        <v>7</v>
      </c>
      <c r="F34" s="135" t="s">
        <v>300</v>
      </c>
    </row>
    <row r="35" spans="1:6" s="118" customFormat="1" x14ac:dyDescent="0.25">
      <c r="A35" s="130"/>
      <c r="B35" s="177">
        <v>45231.688356481478</v>
      </c>
      <c r="C35" s="134">
        <v>27</v>
      </c>
      <c r="D35" s="134">
        <v>25.65</v>
      </c>
      <c r="E35" s="134">
        <v>1.3500000000000014</v>
      </c>
      <c r="F35" s="135" t="s">
        <v>366</v>
      </c>
    </row>
    <row r="36" spans="1:6" s="118" customFormat="1" x14ac:dyDescent="0.25">
      <c r="A36" s="130"/>
      <c r="B36" s="177">
        <v>45231.706967592596</v>
      </c>
      <c r="C36" s="134">
        <v>50</v>
      </c>
      <c r="D36" s="134">
        <v>46</v>
      </c>
      <c r="E36" s="134">
        <v>4</v>
      </c>
      <c r="F36" s="135" t="s">
        <v>291</v>
      </c>
    </row>
    <row r="37" spans="1:6" s="118" customFormat="1" x14ac:dyDescent="0.25">
      <c r="A37" s="130"/>
      <c r="B37" s="177">
        <v>45231.720185185186</v>
      </c>
      <c r="C37" s="134">
        <v>75</v>
      </c>
      <c r="D37" s="134">
        <v>71.25</v>
      </c>
      <c r="E37" s="134">
        <v>3.75</v>
      </c>
      <c r="F37" s="135" t="s">
        <v>473</v>
      </c>
    </row>
    <row r="38" spans="1:6" s="118" customFormat="1" x14ac:dyDescent="0.25">
      <c r="A38" s="130"/>
      <c r="B38" s="177">
        <v>45231.730763888889</v>
      </c>
      <c r="C38" s="134">
        <v>100</v>
      </c>
      <c r="D38" s="134">
        <v>95</v>
      </c>
      <c r="E38" s="134">
        <v>5</v>
      </c>
      <c r="F38" s="135" t="s">
        <v>1666</v>
      </c>
    </row>
    <row r="39" spans="1:6" s="118" customFormat="1" x14ac:dyDescent="0.25">
      <c r="A39" s="130"/>
      <c r="B39" s="177">
        <v>45231.760127314818</v>
      </c>
      <c r="C39" s="134">
        <v>100</v>
      </c>
      <c r="D39" s="134">
        <v>95</v>
      </c>
      <c r="E39" s="134">
        <v>5</v>
      </c>
      <c r="F39" s="135" t="s">
        <v>1661</v>
      </c>
    </row>
    <row r="40" spans="1:6" s="118" customFormat="1" x14ac:dyDescent="0.25">
      <c r="A40" s="130"/>
      <c r="B40" s="177">
        <v>45231.782453703701</v>
      </c>
      <c r="C40" s="134">
        <v>40</v>
      </c>
      <c r="D40" s="134">
        <v>36.799999999999997</v>
      </c>
      <c r="E40" s="134">
        <v>3.2</v>
      </c>
      <c r="F40" s="135" t="s">
        <v>2538</v>
      </c>
    </row>
    <row r="41" spans="1:6" s="118" customFormat="1" x14ac:dyDescent="0.25">
      <c r="A41" s="130"/>
      <c r="B41" s="177">
        <v>45231.783206018517</v>
      </c>
      <c r="C41" s="134">
        <v>100</v>
      </c>
      <c r="D41" s="134">
        <v>95</v>
      </c>
      <c r="E41" s="134">
        <v>5</v>
      </c>
      <c r="F41" s="135" t="s">
        <v>1429</v>
      </c>
    </row>
    <row r="42" spans="1:6" s="118" customFormat="1" x14ac:dyDescent="0.25">
      <c r="A42" s="130"/>
      <c r="B42" s="177">
        <v>45231.806307870371</v>
      </c>
      <c r="C42" s="134">
        <v>100</v>
      </c>
      <c r="D42" s="134">
        <v>95</v>
      </c>
      <c r="E42" s="134">
        <v>5</v>
      </c>
      <c r="F42" s="135" t="s">
        <v>1999</v>
      </c>
    </row>
    <row r="43" spans="1:6" s="118" customFormat="1" x14ac:dyDescent="0.25">
      <c r="A43" s="130"/>
      <c r="B43" s="177">
        <v>45231.811863425923</v>
      </c>
      <c r="C43" s="134">
        <v>300</v>
      </c>
      <c r="D43" s="134">
        <v>279</v>
      </c>
      <c r="E43" s="134">
        <v>21</v>
      </c>
      <c r="F43" s="135" t="s">
        <v>2417</v>
      </c>
    </row>
    <row r="44" spans="1:6" s="118" customFormat="1" x14ac:dyDescent="0.25">
      <c r="A44" s="130"/>
      <c r="B44" s="177">
        <v>45231.81695601852</v>
      </c>
      <c r="C44" s="134">
        <v>500</v>
      </c>
      <c r="D44" s="134">
        <v>475</v>
      </c>
      <c r="E44" s="134">
        <v>25</v>
      </c>
      <c r="F44" s="135" t="s">
        <v>1432</v>
      </c>
    </row>
    <row r="45" spans="1:6" s="118" customFormat="1" x14ac:dyDescent="0.25">
      <c r="A45" s="130"/>
      <c r="B45" s="177">
        <v>45231.824826388889</v>
      </c>
      <c r="C45" s="134">
        <v>200</v>
      </c>
      <c r="D45" s="134">
        <v>184</v>
      </c>
      <c r="E45" s="134">
        <v>16</v>
      </c>
      <c r="F45" s="135" t="s">
        <v>1759</v>
      </c>
    </row>
    <row r="46" spans="1:6" s="118" customFormat="1" x14ac:dyDescent="0.25">
      <c r="A46" s="130"/>
      <c r="B46" s="177">
        <v>45231.85361111111</v>
      </c>
      <c r="C46" s="134">
        <v>300</v>
      </c>
      <c r="D46" s="134">
        <v>285</v>
      </c>
      <c r="E46" s="134">
        <v>15</v>
      </c>
      <c r="F46" s="135" t="s">
        <v>1534</v>
      </c>
    </row>
    <row r="47" spans="1:6" s="118" customFormat="1" x14ac:dyDescent="0.25">
      <c r="A47" s="130"/>
      <c r="B47" s="177">
        <v>45231.862916666665</v>
      </c>
      <c r="C47" s="134">
        <v>100</v>
      </c>
      <c r="D47" s="134">
        <v>95</v>
      </c>
      <c r="E47" s="134">
        <v>5</v>
      </c>
      <c r="F47" s="135" t="s">
        <v>6334</v>
      </c>
    </row>
    <row r="48" spans="1:6" s="118" customFormat="1" x14ac:dyDescent="0.25">
      <c r="A48" s="130"/>
      <c r="B48" s="177">
        <v>45231.870300925926</v>
      </c>
      <c r="C48" s="134">
        <v>50</v>
      </c>
      <c r="D48" s="134">
        <v>46</v>
      </c>
      <c r="E48" s="134">
        <v>4</v>
      </c>
      <c r="F48" s="135" t="s">
        <v>505</v>
      </c>
    </row>
    <row r="49" spans="1:6" s="118" customFormat="1" x14ac:dyDescent="0.25">
      <c r="A49" s="130"/>
      <c r="B49" s="177">
        <v>45231.878900462965</v>
      </c>
      <c r="C49" s="134">
        <v>150</v>
      </c>
      <c r="D49" s="134">
        <v>142.5</v>
      </c>
      <c r="E49" s="134">
        <v>7.5</v>
      </c>
      <c r="F49" s="135" t="s">
        <v>3089</v>
      </c>
    </row>
    <row r="50" spans="1:6" s="118" customFormat="1" x14ac:dyDescent="0.25">
      <c r="A50" s="130"/>
      <c r="B50" s="177">
        <v>45231.88853009259</v>
      </c>
      <c r="C50" s="134">
        <v>100</v>
      </c>
      <c r="D50" s="134">
        <v>95</v>
      </c>
      <c r="E50" s="134">
        <v>5</v>
      </c>
      <c r="F50" s="135" t="s">
        <v>2774</v>
      </c>
    </row>
    <row r="51" spans="1:6" s="118" customFormat="1" x14ac:dyDescent="0.25">
      <c r="A51" s="130"/>
      <c r="B51" s="177">
        <v>45231.890752314815</v>
      </c>
      <c r="C51" s="134">
        <v>75</v>
      </c>
      <c r="D51" s="134">
        <v>69.75</v>
      </c>
      <c r="E51" s="134">
        <v>5.25</v>
      </c>
      <c r="F51" s="135" t="s">
        <v>964</v>
      </c>
    </row>
    <row r="52" spans="1:6" s="118" customFormat="1" x14ac:dyDescent="0.25">
      <c r="A52" s="130"/>
      <c r="B52" s="177">
        <v>45231.904074074075</v>
      </c>
      <c r="C52" s="134">
        <v>300</v>
      </c>
      <c r="D52" s="134">
        <v>285</v>
      </c>
      <c r="E52" s="134">
        <v>15</v>
      </c>
      <c r="F52" s="135" t="s">
        <v>5459</v>
      </c>
    </row>
    <row r="53" spans="1:6" s="118" customFormat="1" x14ac:dyDescent="0.25">
      <c r="A53" s="130"/>
      <c r="B53" s="177">
        <v>45231.908379629633</v>
      </c>
      <c r="C53" s="134">
        <v>100</v>
      </c>
      <c r="D53" s="134">
        <v>95</v>
      </c>
      <c r="E53" s="134">
        <v>5</v>
      </c>
      <c r="F53" s="135" t="s">
        <v>4291</v>
      </c>
    </row>
    <row r="54" spans="1:6" s="118" customFormat="1" x14ac:dyDescent="0.25">
      <c r="A54" s="130"/>
      <c r="B54" s="177">
        <v>45231.971805555557</v>
      </c>
      <c r="C54" s="134">
        <v>1500</v>
      </c>
      <c r="D54" s="134">
        <v>1425</v>
      </c>
      <c r="E54" s="134">
        <v>75</v>
      </c>
      <c r="F54" s="135" t="s">
        <v>1040</v>
      </c>
    </row>
    <row r="55" spans="1:6" s="118" customFormat="1" x14ac:dyDescent="0.25">
      <c r="A55" s="130"/>
      <c r="B55" s="177">
        <v>45231.988657407404</v>
      </c>
      <c r="C55" s="134">
        <v>50</v>
      </c>
      <c r="D55" s="134">
        <v>46</v>
      </c>
      <c r="E55" s="134">
        <v>4</v>
      </c>
      <c r="F55" s="135" t="s">
        <v>3008</v>
      </c>
    </row>
    <row r="56" spans="1:6" s="118" customFormat="1" x14ac:dyDescent="0.25">
      <c r="A56" s="130"/>
      <c r="B56" s="177">
        <v>45232.017754629633</v>
      </c>
      <c r="C56" s="134">
        <v>2000</v>
      </c>
      <c r="D56" s="134">
        <v>1860</v>
      </c>
      <c r="E56" s="134">
        <v>140</v>
      </c>
      <c r="F56" s="135" t="s">
        <v>4377</v>
      </c>
    </row>
    <row r="57" spans="1:6" s="118" customFormat="1" x14ac:dyDescent="0.25">
      <c r="A57" s="130"/>
      <c r="B57" s="177">
        <v>45232.048750000002</v>
      </c>
      <c r="C57" s="134">
        <v>50</v>
      </c>
      <c r="D57" s="134">
        <v>47.5</v>
      </c>
      <c r="E57" s="134">
        <v>2.5</v>
      </c>
      <c r="F57" s="135" t="s">
        <v>926</v>
      </c>
    </row>
    <row r="58" spans="1:6" s="118" customFormat="1" x14ac:dyDescent="0.25">
      <c r="A58" s="130"/>
      <c r="B58" s="177">
        <v>45232.142025462963</v>
      </c>
      <c r="C58" s="134">
        <v>50</v>
      </c>
      <c r="D58" s="134">
        <v>47.5</v>
      </c>
      <c r="E58" s="134">
        <v>2.5</v>
      </c>
      <c r="F58" s="135" t="s">
        <v>2320</v>
      </c>
    </row>
    <row r="59" spans="1:6" s="118" customFormat="1" x14ac:dyDescent="0.25">
      <c r="A59" s="130"/>
      <c r="B59" s="177">
        <v>45232.177731481483</v>
      </c>
      <c r="C59" s="134">
        <v>100</v>
      </c>
      <c r="D59" s="134">
        <v>92</v>
      </c>
      <c r="E59" s="134">
        <v>8</v>
      </c>
      <c r="F59" s="135" t="s">
        <v>429</v>
      </c>
    </row>
    <row r="60" spans="1:6" s="118" customFormat="1" x14ac:dyDescent="0.25">
      <c r="A60" s="130"/>
      <c r="B60" s="177">
        <v>45232.263032407405</v>
      </c>
      <c r="C60" s="134">
        <v>200</v>
      </c>
      <c r="D60" s="134">
        <v>190</v>
      </c>
      <c r="E60" s="134">
        <v>10</v>
      </c>
      <c r="F60" s="135" t="s">
        <v>2115</v>
      </c>
    </row>
    <row r="61" spans="1:6" s="118" customFormat="1" x14ac:dyDescent="0.25">
      <c r="A61" s="130"/>
      <c r="B61" s="177">
        <v>45232.297071759262</v>
      </c>
      <c r="C61" s="134">
        <v>40</v>
      </c>
      <c r="D61" s="134">
        <v>38</v>
      </c>
      <c r="E61" s="134">
        <v>2</v>
      </c>
      <c r="F61" s="135" t="s">
        <v>3692</v>
      </c>
    </row>
    <row r="62" spans="1:6" s="118" customFormat="1" x14ac:dyDescent="0.25">
      <c r="A62" s="130"/>
      <c r="B62" s="177">
        <v>45232.299976851849</v>
      </c>
      <c r="C62" s="134">
        <v>100</v>
      </c>
      <c r="D62" s="134">
        <v>92</v>
      </c>
      <c r="E62" s="134">
        <v>8</v>
      </c>
      <c r="F62" s="135" t="s">
        <v>5533</v>
      </c>
    </row>
    <row r="63" spans="1:6" s="118" customFormat="1" x14ac:dyDescent="0.25">
      <c r="A63" s="130"/>
      <c r="B63" s="177">
        <v>45232.307060185187</v>
      </c>
      <c r="C63" s="134">
        <v>1000</v>
      </c>
      <c r="D63" s="134">
        <v>950</v>
      </c>
      <c r="E63" s="134">
        <v>50</v>
      </c>
      <c r="F63" s="135" t="s">
        <v>303</v>
      </c>
    </row>
    <row r="64" spans="1:6" s="118" customFormat="1" x14ac:dyDescent="0.25">
      <c r="A64" s="130"/>
      <c r="B64" s="177">
        <v>45232.317708333336</v>
      </c>
      <c r="C64" s="134">
        <v>100</v>
      </c>
      <c r="D64" s="134">
        <v>95</v>
      </c>
      <c r="E64" s="134">
        <v>5</v>
      </c>
      <c r="F64" s="135" t="s">
        <v>304</v>
      </c>
    </row>
    <row r="65" spans="1:6" s="118" customFormat="1" x14ac:dyDescent="0.25">
      <c r="A65" s="130"/>
      <c r="B65" s="177">
        <v>45232.32912037037</v>
      </c>
      <c r="C65" s="134">
        <v>300</v>
      </c>
      <c r="D65" s="134">
        <v>279</v>
      </c>
      <c r="E65" s="134">
        <v>21</v>
      </c>
      <c r="F65" s="135" t="s">
        <v>13032</v>
      </c>
    </row>
    <row r="66" spans="1:6" s="118" customFormat="1" x14ac:dyDescent="0.25">
      <c r="A66" s="130"/>
      <c r="B66" s="177">
        <v>45232.339722222219</v>
      </c>
      <c r="C66" s="134">
        <v>50</v>
      </c>
      <c r="D66" s="134">
        <v>46.5</v>
      </c>
      <c r="E66" s="134">
        <v>3.5</v>
      </c>
      <c r="F66" s="135" t="s">
        <v>809</v>
      </c>
    </row>
    <row r="67" spans="1:6" s="118" customFormat="1" x14ac:dyDescent="0.25">
      <c r="A67" s="130"/>
      <c r="B67" s="177">
        <v>45232.34070601852</v>
      </c>
      <c r="C67" s="134">
        <v>200</v>
      </c>
      <c r="D67" s="134">
        <v>190</v>
      </c>
      <c r="E67" s="134">
        <v>10</v>
      </c>
      <c r="F67" s="135" t="s">
        <v>324</v>
      </c>
    </row>
    <row r="68" spans="1:6" s="118" customFormat="1" x14ac:dyDescent="0.25">
      <c r="A68" s="130"/>
      <c r="B68" s="177">
        <v>45232.342094907406</v>
      </c>
      <c r="C68" s="134">
        <v>30</v>
      </c>
      <c r="D68" s="134">
        <v>27.9</v>
      </c>
      <c r="E68" s="134">
        <v>2.1000000000000014</v>
      </c>
      <c r="F68" s="135" t="s">
        <v>318</v>
      </c>
    </row>
    <row r="69" spans="1:6" s="118" customFormat="1" x14ac:dyDescent="0.25">
      <c r="A69" s="130"/>
      <c r="B69" s="177">
        <v>45232.355833333335</v>
      </c>
      <c r="C69" s="134">
        <v>20</v>
      </c>
      <c r="D69" s="134">
        <v>18.399999999999999</v>
      </c>
      <c r="E69" s="134">
        <v>1.6</v>
      </c>
      <c r="F69" s="135" t="s">
        <v>1113</v>
      </c>
    </row>
    <row r="70" spans="1:6" s="118" customFormat="1" x14ac:dyDescent="0.25">
      <c r="A70" s="130"/>
      <c r="B70" s="177">
        <v>45232.356620370374</v>
      </c>
      <c r="C70" s="134">
        <v>100</v>
      </c>
      <c r="D70" s="134">
        <v>95</v>
      </c>
      <c r="E70" s="134">
        <v>5</v>
      </c>
      <c r="F70" s="135" t="s">
        <v>3026</v>
      </c>
    </row>
    <row r="71" spans="1:6" s="118" customFormat="1" x14ac:dyDescent="0.25">
      <c r="A71" s="130"/>
      <c r="B71" s="177">
        <v>45232.36619212963</v>
      </c>
      <c r="C71" s="134">
        <v>500</v>
      </c>
      <c r="D71" s="134">
        <v>460</v>
      </c>
      <c r="E71" s="134">
        <v>40</v>
      </c>
      <c r="F71" s="135" t="s">
        <v>1058</v>
      </c>
    </row>
    <row r="72" spans="1:6" s="118" customFormat="1" x14ac:dyDescent="0.25">
      <c r="A72" s="130"/>
      <c r="B72" s="177">
        <v>45232.367129629631</v>
      </c>
      <c r="C72" s="134">
        <v>100</v>
      </c>
      <c r="D72" s="134">
        <v>95</v>
      </c>
      <c r="E72" s="134">
        <v>5</v>
      </c>
      <c r="F72" s="135" t="s">
        <v>2645</v>
      </c>
    </row>
    <row r="73" spans="1:6" s="118" customFormat="1" x14ac:dyDescent="0.25">
      <c r="A73" s="130"/>
      <c r="B73" s="177">
        <v>45232.384444444448</v>
      </c>
      <c r="C73" s="134">
        <v>100</v>
      </c>
      <c r="D73" s="134">
        <v>95</v>
      </c>
      <c r="E73" s="134">
        <v>5</v>
      </c>
      <c r="F73" s="135" t="s">
        <v>1352</v>
      </c>
    </row>
    <row r="74" spans="1:6" s="118" customFormat="1" x14ac:dyDescent="0.25">
      <c r="A74" s="130"/>
      <c r="B74" s="177">
        <v>45232.411759259259</v>
      </c>
      <c r="C74" s="134">
        <v>1000</v>
      </c>
      <c r="D74" s="134">
        <v>950</v>
      </c>
      <c r="E74" s="134">
        <v>50</v>
      </c>
      <c r="F74" s="135" t="s">
        <v>2496</v>
      </c>
    </row>
    <row r="75" spans="1:6" s="118" customFormat="1" x14ac:dyDescent="0.25">
      <c r="A75" s="130"/>
      <c r="B75" s="177">
        <v>45232.411817129629</v>
      </c>
      <c r="C75" s="134">
        <v>100</v>
      </c>
      <c r="D75" s="134">
        <v>95</v>
      </c>
      <c r="E75" s="134">
        <v>5</v>
      </c>
      <c r="F75" s="135" t="s">
        <v>2822</v>
      </c>
    </row>
    <row r="76" spans="1:6" s="118" customFormat="1" x14ac:dyDescent="0.25">
      <c r="A76" s="130"/>
      <c r="B76" s="177">
        <v>45232.418449074074</v>
      </c>
      <c r="C76" s="134">
        <v>200</v>
      </c>
      <c r="D76" s="134">
        <v>184</v>
      </c>
      <c r="E76" s="134">
        <v>16</v>
      </c>
      <c r="F76" s="135" t="s">
        <v>5533</v>
      </c>
    </row>
    <row r="77" spans="1:6" s="118" customFormat="1" x14ac:dyDescent="0.25">
      <c r="A77" s="130"/>
      <c r="B77" s="177">
        <v>45232.423020833332</v>
      </c>
      <c r="C77" s="134">
        <v>100</v>
      </c>
      <c r="D77" s="134">
        <v>95</v>
      </c>
      <c r="E77" s="134">
        <v>5</v>
      </c>
      <c r="F77" s="135" t="s">
        <v>1032</v>
      </c>
    </row>
    <row r="78" spans="1:6" s="118" customFormat="1" x14ac:dyDescent="0.25">
      <c r="A78" s="130"/>
      <c r="B78" s="177">
        <v>45232.426134259258</v>
      </c>
      <c r="C78" s="134">
        <v>100</v>
      </c>
      <c r="D78" s="134">
        <v>95</v>
      </c>
      <c r="E78" s="134">
        <v>5</v>
      </c>
      <c r="F78" s="135" t="s">
        <v>5891</v>
      </c>
    </row>
    <row r="79" spans="1:6" s="118" customFormat="1" x14ac:dyDescent="0.25">
      <c r="A79" s="130"/>
      <c r="B79" s="177">
        <v>45232.430428240739</v>
      </c>
      <c r="C79" s="134">
        <v>50</v>
      </c>
      <c r="D79" s="134">
        <v>47.02</v>
      </c>
      <c r="E79" s="134">
        <v>2.9799999999999969</v>
      </c>
      <c r="F79" s="135" t="s">
        <v>3915</v>
      </c>
    </row>
    <row r="80" spans="1:6" s="118" customFormat="1" x14ac:dyDescent="0.25">
      <c r="A80" s="130"/>
      <c r="B80" s="177">
        <v>45232.44425925926</v>
      </c>
      <c r="C80" s="134">
        <v>100</v>
      </c>
      <c r="D80" s="134">
        <v>92</v>
      </c>
      <c r="E80" s="134">
        <v>8</v>
      </c>
      <c r="F80" s="135" t="s">
        <v>2610</v>
      </c>
    </row>
    <row r="81" spans="1:6" s="118" customFormat="1" x14ac:dyDescent="0.25">
      <c r="A81" s="130"/>
      <c r="B81" s="177">
        <v>45232.452187499999</v>
      </c>
      <c r="C81" s="134">
        <v>50</v>
      </c>
      <c r="D81" s="134">
        <v>46.5</v>
      </c>
      <c r="E81" s="134">
        <v>3.5</v>
      </c>
      <c r="F81" s="135" t="s">
        <v>204</v>
      </c>
    </row>
    <row r="82" spans="1:6" s="118" customFormat="1" x14ac:dyDescent="0.25">
      <c r="A82" s="130"/>
      <c r="B82" s="177">
        <v>45232.467037037037</v>
      </c>
      <c r="C82" s="134">
        <v>400</v>
      </c>
      <c r="D82" s="134">
        <v>368</v>
      </c>
      <c r="E82" s="134">
        <v>32</v>
      </c>
      <c r="F82" s="135" t="s">
        <v>417</v>
      </c>
    </row>
    <row r="83" spans="1:6" s="118" customFormat="1" x14ac:dyDescent="0.25">
      <c r="A83" s="130"/>
      <c r="B83" s="177">
        <v>45232.479513888888</v>
      </c>
      <c r="C83" s="134">
        <v>200</v>
      </c>
      <c r="D83" s="134">
        <v>186</v>
      </c>
      <c r="E83" s="134">
        <v>14</v>
      </c>
      <c r="F83" s="135" t="s">
        <v>1406</v>
      </c>
    </row>
    <row r="84" spans="1:6" s="118" customFormat="1" x14ac:dyDescent="0.25">
      <c r="A84" s="130"/>
      <c r="B84" s="177">
        <v>45232.496759259258</v>
      </c>
      <c r="C84" s="134">
        <v>50</v>
      </c>
      <c r="D84" s="134">
        <v>47.5</v>
      </c>
      <c r="E84" s="134">
        <v>2.5</v>
      </c>
      <c r="F84" s="135" t="s">
        <v>1634</v>
      </c>
    </row>
    <row r="85" spans="1:6" s="118" customFormat="1" x14ac:dyDescent="0.25">
      <c r="A85" s="130"/>
      <c r="B85" s="177">
        <v>45232.537303240744</v>
      </c>
      <c r="C85" s="134">
        <v>100</v>
      </c>
      <c r="D85" s="134">
        <v>95</v>
      </c>
      <c r="E85" s="134">
        <v>5</v>
      </c>
      <c r="F85" s="135" t="s">
        <v>6345</v>
      </c>
    </row>
    <row r="86" spans="1:6" s="118" customFormat="1" x14ac:dyDescent="0.25">
      <c r="A86" s="130"/>
      <c r="B86" s="177">
        <v>45232.547060185185</v>
      </c>
      <c r="C86" s="134">
        <v>50</v>
      </c>
      <c r="D86" s="134">
        <v>46</v>
      </c>
      <c r="E86" s="134">
        <v>4</v>
      </c>
      <c r="F86" s="135" t="s">
        <v>486</v>
      </c>
    </row>
    <row r="87" spans="1:6" s="118" customFormat="1" x14ac:dyDescent="0.25">
      <c r="A87" s="130"/>
      <c r="B87" s="177">
        <v>45232.565972222219</v>
      </c>
      <c r="C87" s="134">
        <v>50</v>
      </c>
      <c r="D87" s="134">
        <v>46.5</v>
      </c>
      <c r="E87" s="134">
        <v>3.5</v>
      </c>
      <c r="F87" s="135" t="s">
        <v>1430</v>
      </c>
    </row>
    <row r="88" spans="1:6" s="118" customFormat="1" x14ac:dyDescent="0.25">
      <c r="A88" s="130"/>
      <c r="B88" s="177">
        <v>45232.566423611112</v>
      </c>
      <c r="C88" s="134">
        <v>200</v>
      </c>
      <c r="D88" s="134">
        <v>186</v>
      </c>
      <c r="E88" s="134">
        <v>14</v>
      </c>
      <c r="F88" s="135" t="s">
        <v>2593</v>
      </c>
    </row>
    <row r="89" spans="1:6" s="118" customFormat="1" x14ac:dyDescent="0.25">
      <c r="A89" s="130"/>
      <c r="B89" s="177">
        <v>45232.569618055553</v>
      </c>
      <c r="C89" s="134">
        <v>300</v>
      </c>
      <c r="D89" s="134">
        <v>285</v>
      </c>
      <c r="E89" s="134">
        <v>15</v>
      </c>
      <c r="F89" s="135" t="s">
        <v>1786</v>
      </c>
    </row>
    <row r="90" spans="1:6" s="118" customFormat="1" x14ac:dyDescent="0.25">
      <c r="A90" s="130"/>
      <c r="B90" s="177">
        <v>45232.569745370369</v>
      </c>
      <c r="C90" s="134">
        <v>250</v>
      </c>
      <c r="D90" s="134">
        <v>237.5</v>
      </c>
      <c r="E90" s="134">
        <v>12.5</v>
      </c>
      <c r="F90" s="135" t="s">
        <v>55</v>
      </c>
    </row>
    <row r="91" spans="1:6" s="118" customFormat="1" x14ac:dyDescent="0.25">
      <c r="A91" s="130"/>
      <c r="B91" s="177">
        <v>45232.576550925929</v>
      </c>
      <c r="C91" s="134">
        <v>500</v>
      </c>
      <c r="D91" s="134">
        <v>465</v>
      </c>
      <c r="E91" s="134">
        <v>35</v>
      </c>
      <c r="F91" s="135" t="s">
        <v>28</v>
      </c>
    </row>
    <row r="92" spans="1:6" s="118" customFormat="1" x14ac:dyDescent="0.25">
      <c r="A92" s="130"/>
      <c r="B92" s="177">
        <v>45232.58053240741</v>
      </c>
      <c r="C92" s="134">
        <v>100</v>
      </c>
      <c r="D92" s="134">
        <v>93</v>
      </c>
      <c r="E92" s="134">
        <v>7</v>
      </c>
      <c r="F92" s="135" t="s">
        <v>2688</v>
      </c>
    </row>
    <row r="93" spans="1:6" s="118" customFormat="1" x14ac:dyDescent="0.25">
      <c r="A93" s="130"/>
      <c r="B93" s="177">
        <v>45232.592175925929</v>
      </c>
      <c r="C93" s="134">
        <v>100</v>
      </c>
      <c r="D93" s="134">
        <v>93</v>
      </c>
      <c r="E93" s="134">
        <v>7</v>
      </c>
      <c r="F93" s="135" t="s">
        <v>1411</v>
      </c>
    </row>
    <row r="94" spans="1:6" s="118" customFormat="1" x14ac:dyDescent="0.25">
      <c r="A94" s="130"/>
      <c r="B94" s="177">
        <v>45232.59447916667</v>
      </c>
      <c r="C94" s="134">
        <v>50</v>
      </c>
      <c r="D94" s="134">
        <v>46.5</v>
      </c>
      <c r="E94" s="134">
        <v>3.5</v>
      </c>
      <c r="F94" s="135" t="s">
        <v>3825</v>
      </c>
    </row>
    <row r="95" spans="1:6" s="118" customFormat="1" x14ac:dyDescent="0.25">
      <c r="A95" s="130"/>
      <c r="B95" s="177">
        <v>45232.594768518517</v>
      </c>
      <c r="C95" s="134">
        <v>100</v>
      </c>
      <c r="D95" s="134">
        <v>92</v>
      </c>
      <c r="E95" s="134">
        <v>8</v>
      </c>
      <c r="F95" s="135" t="s">
        <v>159</v>
      </c>
    </row>
    <row r="96" spans="1:6" s="118" customFormat="1" x14ac:dyDescent="0.25">
      <c r="A96" s="130"/>
      <c r="B96" s="177">
        <v>45232.600868055553</v>
      </c>
      <c r="C96" s="134">
        <v>100</v>
      </c>
      <c r="D96" s="134">
        <v>95</v>
      </c>
      <c r="E96" s="134">
        <v>5</v>
      </c>
      <c r="F96" s="135" t="s">
        <v>807</v>
      </c>
    </row>
    <row r="97" spans="1:6" s="118" customFormat="1" x14ac:dyDescent="0.25">
      <c r="A97" s="130"/>
      <c r="B97" s="177">
        <v>45232.601770833331</v>
      </c>
      <c r="C97" s="134">
        <v>50</v>
      </c>
      <c r="D97" s="134">
        <v>46.5</v>
      </c>
      <c r="E97" s="134">
        <v>3.5</v>
      </c>
      <c r="F97" s="135" t="s">
        <v>1001</v>
      </c>
    </row>
    <row r="98" spans="1:6" s="118" customFormat="1" x14ac:dyDescent="0.25">
      <c r="A98" s="130"/>
      <c r="B98" s="177">
        <v>45232.606134259258</v>
      </c>
      <c r="C98" s="134">
        <v>30</v>
      </c>
      <c r="D98" s="134">
        <v>28.5</v>
      </c>
      <c r="E98" s="134">
        <v>1.5</v>
      </c>
      <c r="F98" s="135" t="s">
        <v>5869</v>
      </c>
    </row>
    <row r="99" spans="1:6" s="118" customFormat="1" x14ac:dyDescent="0.25">
      <c r="A99" s="130"/>
      <c r="B99" s="177">
        <v>45232.608252314814</v>
      </c>
      <c r="C99" s="134">
        <v>30</v>
      </c>
      <c r="D99" s="134">
        <v>28.5</v>
      </c>
      <c r="E99" s="134">
        <v>1.5</v>
      </c>
      <c r="F99" s="135" t="s">
        <v>294</v>
      </c>
    </row>
    <row r="100" spans="1:6" s="118" customFormat="1" x14ac:dyDescent="0.25">
      <c r="A100" s="130"/>
      <c r="B100" s="177">
        <v>45232.611840277779</v>
      </c>
      <c r="C100" s="134">
        <v>100</v>
      </c>
      <c r="D100" s="134">
        <v>93</v>
      </c>
      <c r="E100" s="134">
        <v>7</v>
      </c>
      <c r="F100" s="135" t="s">
        <v>833</v>
      </c>
    </row>
    <row r="101" spans="1:6" s="118" customFormat="1" x14ac:dyDescent="0.25">
      <c r="A101" s="130"/>
      <c r="B101" s="177">
        <v>45232.612060185187</v>
      </c>
      <c r="C101" s="134">
        <v>100</v>
      </c>
      <c r="D101" s="134">
        <v>93</v>
      </c>
      <c r="E101" s="134">
        <v>7</v>
      </c>
      <c r="F101" s="135" t="s">
        <v>54</v>
      </c>
    </row>
    <row r="102" spans="1:6" s="118" customFormat="1" x14ac:dyDescent="0.25">
      <c r="A102" s="130"/>
      <c r="B102" s="177">
        <v>45232.613402777781</v>
      </c>
      <c r="C102" s="134">
        <v>100</v>
      </c>
      <c r="D102" s="134">
        <v>93</v>
      </c>
      <c r="E102" s="134">
        <v>7</v>
      </c>
      <c r="F102" s="135" t="s">
        <v>452</v>
      </c>
    </row>
    <row r="103" spans="1:6" s="118" customFormat="1" x14ac:dyDescent="0.25">
      <c r="A103" s="130"/>
      <c r="B103" s="177">
        <v>45232.614259259259</v>
      </c>
      <c r="C103" s="134">
        <v>10</v>
      </c>
      <c r="D103" s="134">
        <v>9.3000000000000007</v>
      </c>
      <c r="E103" s="134">
        <v>0.69999999999999929</v>
      </c>
      <c r="F103" s="135" t="s">
        <v>3741</v>
      </c>
    </row>
    <row r="104" spans="1:6" s="118" customFormat="1" x14ac:dyDescent="0.25">
      <c r="A104" s="130"/>
      <c r="B104" s="177">
        <v>45232.615023148152</v>
      </c>
      <c r="C104" s="134">
        <v>50</v>
      </c>
      <c r="D104" s="134">
        <v>47.5</v>
      </c>
      <c r="E104" s="134">
        <v>2.5</v>
      </c>
      <c r="F104" s="135" t="s">
        <v>4279</v>
      </c>
    </row>
    <row r="105" spans="1:6" s="118" customFormat="1" x14ac:dyDescent="0.25">
      <c r="A105" s="130"/>
      <c r="B105" s="177">
        <v>45232.621516203704</v>
      </c>
      <c r="C105" s="134">
        <v>100</v>
      </c>
      <c r="D105" s="134">
        <v>93</v>
      </c>
      <c r="E105" s="134">
        <v>7</v>
      </c>
      <c r="F105" s="135" t="s">
        <v>3732</v>
      </c>
    </row>
    <row r="106" spans="1:6" s="118" customFormat="1" x14ac:dyDescent="0.25">
      <c r="A106" s="130"/>
      <c r="B106" s="177">
        <v>45232.638715277775</v>
      </c>
      <c r="C106" s="134">
        <v>100</v>
      </c>
      <c r="D106" s="134">
        <v>93</v>
      </c>
      <c r="E106" s="134">
        <v>7</v>
      </c>
      <c r="F106" s="135" t="s">
        <v>4944</v>
      </c>
    </row>
    <row r="107" spans="1:6" s="118" customFormat="1" x14ac:dyDescent="0.25">
      <c r="A107" s="130"/>
      <c r="B107" s="177">
        <v>45232.640520833331</v>
      </c>
      <c r="C107" s="134">
        <v>100</v>
      </c>
      <c r="D107" s="134">
        <v>92</v>
      </c>
      <c r="E107" s="134">
        <v>8</v>
      </c>
      <c r="F107" s="135" t="s">
        <v>1420</v>
      </c>
    </row>
    <row r="108" spans="1:6" s="118" customFormat="1" x14ac:dyDescent="0.25">
      <c r="A108" s="130"/>
      <c r="B108" s="177">
        <v>45232.641041666669</v>
      </c>
      <c r="C108" s="134">
        <v>100</v>
      </c>
      <c r="D108" s="134">
        <v>93</v>
      </c>
      <c r="E108" s="134">
        <v>7</v>
      </c>
      <c r="F108" s="135" t="s">
        <v>2139</v>
      </c>
    </row>
    <row r="109" spans="1:6" s="118" customFormat="1" x14ac:dyDescent="0.25">
      <c r="A109" s="130"/>
      <c r="B109" s="177">
        <v>45232.641238425924</v>
      </c>
      <c r="C109" s="134">
        <v>500</v>
      </c>
      <c r="D109" s="134">
        <v>465</v>
      </c>
      <c r="E109" s="134">
        <v>35</v>
      </c>
      <c r="F109" s="135" t="s">
        <v>1220</v>
      </c>
    </row>
    <row r="110" spans="1:6" s="118" customFormat="1" x14ac:dyDescent="0.25">
      <c r="A110" s="130"/>
      <c r="B110" s="177">
        <v>45232.644502314812</v>
      </c>
      <c r="C110" s="134">
        <v>30</v>
      </c>
      <c r="D110" s="134">
        <v>27.9</v>
      </c>
      <c r="E110" s="134">
        <v>2.1000000000000014</v>
      </c>
      <c r="F110" s="135" t="s">
        <v>4280</v>
      </c>
    </row>
    <row r="111" spans="1:6" s="118" customFormat="1" x14ac:dyDescent="0.25">
      <c r="A111" s="130"/>
      <c r="B111" s="177">
        <v>45232.646770833337</v>
      </c>
      <c r="C111" s="134">
        <v>250</v>
      </c>
      <c r="D111" s="134">
        <v>232.5</v>
      </c>
      <c r="E111" s="134">
        <v>17.5</v>
      </c>
      <c r="F111" s="135" t="s">
        <v>253</v>
      </c>
    </row>
    <row r="112" spans="1:6" s="118" customFormat="1" x14ac:dyDescent="0.25">
      <c r="A112" s="130"/>
      <c r="B112" s="177">
        <v>45232.653657407405</v>
      </c>
      <c r="C112" s="134">
        <v>100</v>
      </c>
      <c r="D112" s="134">
        <v>95</v>
      </c>
      <c r="E112" s="134">
        <v>5</v>
      </c>
      <c r="F112" s="135" t="s">
        <v>1661</v>
      </c>
    </row>
    <row r="113" spans="1:6" s="118" customFormat="1" x14ac:dyDescent="0.25">
      <c r="A113" s="130"/>
      <c r="B113" s="177">
        <v>45232.661631944444</v>
      </c>
      <c r="C113" s="134">
        <v>50</v>
      </c>
      <c r="D113" s="134">
        <v>47.5</v>
      </c>
      <c r="E113" s="134">
        <v>2.5</v>
      </c>
      <c r="F113" s="135" t="s">
        <v>9118</v>
      </c>
    </row>
    <row r="114" spans="1:6" s="118" customFormat="1" x14ac:dyDescent="0.25">
      <c r="A114" s="130"/>
      <c r="B114" s="177">
        <v>45232.670787037037</v>
      </c>
      <c r="C114" s="134">
        <v>45</v>
      </c>
      <c r="D114" s="134">
        <v>42.75</v>
      </c>
      <c r="E114" s="134">
        <v>2.25</v>
      </c>
      <c r="F114" s="135" t="s">
        <v>2182</v>
      </c>
    </row>
    <row r="115" spans="1:6" s="118" customFormat="1" x14ac:dyDescent="0.25">
      <c r="A115" s="130"/>
      <c r="B115" s="177">
        <v>45232.672175925924</v>
      </c>
      <c r="C115" s="134">
        <v>500</v>
      </c>
      <c r="D115" s="134">
        <v>475</v>
      </c>
      <c r="E115" s="134">
        <v>25</v>
      </c>
      <c r="F115" s="135" t="s">
        <v>5475</v>
      </c>
    </row>
    <row r="116" spans="1:6" s="118" customFormat="1" x14ac:dyDescent="0.25">
      <c r="A116" s="130"/>
      <c r="B116" s="177">
        <v>45232.672962962963</v>
      </c>
      <c r="C116" s="134">
        <v>750</v>
      </c>
      <c r="D116" s="134">
        <v>712.5</v>
      </c>
      <c r="E116" s="134">
        <v>37.5</v>
      </c>
      <c r="F116" s="135" t="s">
        <v>442</v>
      </c>
    </row>
    <row r="117" spans="1:6" s="118" customFormat="1" x14ac:dyDescent="0.25">
      <c r="A117" s="130"/>
      <c r="B117" s="177">
        <v>45232.673414351855</v>
      </c>
      <c r="C117" s="134">
        <v>150</v>
      </c>
      <c r="D117" s="134">
        <v>142.5</v>
      </c>
      <c r="E117" s="134">
        <v>7.5</v>
      </c>
      <c r="F117" s="135" t="s">
        <v>2179</v>
      </c>
    </row>
    <row r="118" spans="1:6" s="118" customFormat="1" x14ac:dyDescent="0.25">
      <c r="A118" s="130"/>
      <c r="B118" s="177">
        <v>45232.675185185188</v>
      </c>
      <c r="C118" s="134">
        <v>10</v>
      </c>
      <c r="D118" s="134">
        <v>9.3000000000000007</v>
      </c>
      <c r="E118" s="134">
        <v>0.69999999999999929</v>
      </c>
      <c r="F118" s="135" t="s">
        <v>4571</v>
      </c>
    </row>
    <row r="119" spans="1:6" s="118" customFormat="1" x14ac:dyDescent="0.25">
      <c r="A119" s="130"/>
      <c r="B119" s="177">
        <v>45232.676631944443</v>
      </c>
      <c r="C119" s="134">
        <v>50</v>
      </c>
      <c r="D119" s="134">
        <v>47.5</v>
      </c>
      <c r="E119" s="134">
        <v>2.5</v>
      </c>
      <c r="F119" s="135" t="s">
        <v>307</v>
      </c>
    </row>
    <row r="120" spans="1:6" s="118" customFormat="1" x14ac:dyDescent="0.25">
      <c r="A120" s="130"/>
      <c r="B120" s="177">
        <v>45232.677465277775</v>
      </c>
      <c r="C120" s="134">
        <v>50</v>
      </c>
      <c r="D120" s="134">
        <v>47.5</v>
      </c>
      <c r="E120" s="134">
        <v>2.5</v>
      </c>
      <c r="F120" s="135" t="s">
        <v>6142</v>
      </c>
    </row>
    <row r="121" spans="1:6" s="118" customFormat="1" x14ac:dyDescent="0.25">
      <c r="A121" s="130"/>
      <c r="B121" s="177">
        <v>45232.691284722219</v>
      </c>
      <c r="C121" s="134">
        <v>100</v>
      </c>
      <c r="D121" s="134">
        <v>92</v>
      </c>
      <c r="E121" s="134">
        <v>8</v>
      </c>
      <c r="F121" s="135" t="s">
        <v>5938</v>
      </c>
    </row>
    <row r="122" spans="1:6" s="118" customFormat="1" x14ac:dyDescent="0.25">
      <c r="A122" s="130"/>
      <c r="B122" s="177">
        <v>45232.696620370371</v>
      </c>
      <c r="C122" s="134">
        <v>100</v>
      </c>
      <c r="D122" s="134">
        <v>93</v>
      </c>
      <c r="E122" s="134">
        <v>7</v>
      </c>
      <c r="F122" s="135" t="s">
        <v>13033</v>
      </c>
    </row>
    <row r="123" spans="1:6" s="118" customFormat="1" x14ac:dyDescent="0.25">
      <c r="A123" s="130"/>
      <c r="B123" s="177">
        <v>45232.696886574071</v>
      </c>
      <c r="C123" s="134">
        <v>50</v>
      </c>
      <c r="D123" s="134">
        <v>46</v>
      </c>
      <c r="E123" s="134">
        <v>4</v>
      </c>
      <c r="F123" s="135" t="s">
        <v>482</v>
      </c>
    </row>
    <row r="124" spans="1:6" s="118" customFormat="1" x14ac:dyDescent="0.25">
      <c r="A124" s="130"/>
      <c r="B124" s="177">
        <v>45232.703865740739</v>
      </c>
      <c r="C124" s="134">
        <v>50</v>
      </c>
      <c r="D124" s="134">
        <v>47.5</v>
      </c>
      <c r="E124" s="134">
        <v>2.5</v>
      </c>
      <c r="F124" s="135" t="s">
        <v>316</v>
      </c>
    </row>
    <row r="125" spans="1:6" s="118" customFormat="1" x14ac:dyDescent="0.25">
      <c r="A125" s="130"/>
      <c r="B125" s="177">
        <v>45232.710289351853</v>
      </c>
      <c r="C125" s="134">
        <v>200</v>
      </c>
      <c r="D125" s="134">
        <v>186</v>
      </c>
      <c r="E125" s="134">
        <v>14</v>
      </c>
      <c r="F125" s="135" t="s">
        <v>298</v>
      </c>
    </row>
    <row r="126" spans="1:6" s="118" customFormat="1" x14ac:dyDescent="0.25">
      <c r="A126" s="130"/>
      <c r="B126" s="177">
        <v>45232.722083333334</v>
      </c>
      <c r="C126" s="134">
        <v>30</v>
      </c>
      <c r="D126" s="134">
        <v>27.6</v>
      </c>
      <c r="E126" s="134">
        <v>2.4</v>
      </c>
      <c r="F126" s="135" t="s">
        <v>5172</v>
      </c>
    </row>
    <row r="127" spans="1:6" s="118" customFormat="1" x14ac:dyDescent="0.25">
      <c r="A127" s="130"/>
      <c r="B127" s="177">
        <v>45232.727152777778</v>
      </c>
      <c r="C127" s="134">
        <v>20</v>
      </c>
      <c r="D127" s="134">
        <v>19</v>
      </c>
      <c r="E127" s="134">
        <v>1</v>
      </c>
      <c r="F127" s="135" t="s">
        <v>1953</v>
      </c>
    </row>
    <row r="128" spans="1:6" s="118" customFormat="1" x14ac:dyDescent="0.25">
      <c r="A128" s="130"/>
      <c r="B128" s="177">
        <v>45232.729722222219</v>
      </c>
      <c r="C128" s="134">
        <v>150</v>
      </c>
      <c r="D128" s="134">
        <v>142.5</v>
      </c>
      <c r="E128" s="134">
        <v>7.5</v>
      </c>
      <c r="F128" s="135" t="s">
        <v>1639</v>
      </c>
    </row>
    <row r="129" spans="1:6" s="118" customFormat="1" x14ac:dyDescent="0.25">
      <c r="A129" s="130"/>
      <c r="B129" s="177">
        <v>45232.73133101852</v>
      </c>
      <c r="C129" s="134">
        <v>500</v>
      </c>
      <c r="D129" s="134">
        <v>460</v>
      </c>
      <c r="E129" s="134">
        <v>40</v>
      </c>
      <c r="F129" s="135" t="s">
        <v>1291</v>
      </c>
    </row>
    <row r="130" spans="1:6" s="118" customFormat="1" x14ac:dyDescent="0.25">
      <c r="A130" s="130"/>
      <c r="B130" s="177">
        <v>45232.731944444444</v>
      </c>
      <c r="C130" s="134">
        <v>500</v>
      </c>
      <c r="D130" s="134">
        <v>475</v>
      </c>
      <c r="E130" s="134">
        <v>25</v>
      </c>
      <c r="F130" s="135" t="s">
        <v>4946</v>
      </c>
    </row>
    <row r="131" spans="1:6" s="118" customFormat="1" x14ac:dyDescent="0.25">
      <c r="A131" s="130"/>
      <c r="B131" s="177">
        <v>45232.748356481483</v>
      </c>
      <c r="C131" s="134">
        <v>100</v>
      </c>
      <c r="D131" s="134">
        <v>92</v>
      </c>
      <c r="E131" s="134">
        <v>8</v>
      </c>
      <c r="F131" s="135" t="s">
        <v>479</v>
      </c>
    </row>
    <row r="132" spans="1:6" s="118" customFormat="1" x14ac:dyDescent="0.25">
      <c r="A132" s="130"/>
      <c r="B132" s="177">
        <v>45232.765775462962</v>
      </c>
      <c r="C132" s="134">
        <v>100</v>
      </c>
      <c r="D132" s="134">
        <v>94.05</v>
      </c>
      <c r="E132" s="134">
        <v>5.9500000000000028</v>
      </c>
      <c r="F132" s="135" t="s">
        <v>62</v>
      </c>
    </row>
    <row r="133" spans="1:6" s="118" customFormat="1" x14ac:dyDescent="0.25">
      <c r="A133" s="130"/>
      <c r="B133" s="177">
        <v>45232.802071759259</v>
      </c>
      <c r="C133" s="134">
        <v>200</v>
      </c>
      <c r="D133" s="134">
        <v>188.1</v>
      </c>
      <c r="E133" s="134">
        <v>11.900000000000006</v>
      </c>
      <c r="F133" s="135" t="s">
        <v>264</v>
      </c>
    </row>
    <row r="134" spans="1:6" s="118" customFormat="1" x14ac:dyDescent="0.25">
      <c r="A134" s="130"/>
      <c r="B134" s="177">
        <v>45232.803611111114</v>
      </c>
      <c r="C134" s="134">
        <v>3000</v>
      </c>
      <c r="D134" s="134">
        <v>2850</v>
      </c>
      <c r="E134" s="134">
        <v>150</v>
      </c>
      <c r="F134" s="135" t="s">
        <v>4641</v>
      </c>
    </row>
    <row r="135" spans="1:6" s="118" customFormat="1" x14ac:dyDescent="0.25">
      <c r="A135" s="130"/>
      <c r="B135" s="177">
        <v>45232.812430555554</v>
      </c>
      <c r="C135" s="134">
        <v>100</v>
      </c>
      <c r="D135" s="134">
        <v>92</v>
      </c>
      <c r="E135" s="134">
        <v>8</v>
      </c>
      <c r="F135" s="135" t="s">
        <v>2398</v>
      </c>
    </row>
    <row r="136" spans="1:6" s="118" customFormat="1" x14ac:dyDescent="0.25">
      <c r="A136" s="130"/>
      <c r="B136" s="177">
        <v>45232.812465277777</v>
      </c>
      <c r="C136" s="134">
        <v>100</v>
      </c>
      <c r="D136" s="134">
        <v>93</v>
      </c>
      <c r="E136" s="134">
        <v>7</v>
      </c>
      <c r="F136" s="135" t="s">
        <v>2180</v>
      </c>
    </row>
    <row r="137" spans="1:6" s="118" customFormat="1" x14ac:dyDescent="0.25">
      <c r="A137" s="130"/>
      <c r="B137" s="177">
        <v>45232.848090277781</v>
      </c>
      <c r="C137" s="134">
        <v>500</v>
      </c>
      <c r="D137" s="134">
        <v>465</v>
      </c>
      <c r="E137" s="134">
        <v>35</v>
      </c>
      <c r="F137" s="135" t="s">
        <v>327</v>
      </c>
    </row>
    <row r="138" spans="1:6" s="118" customFormat="1" x14ac:dyDescent="0.25">
      <c r="A138" s="130"/>
      <c r="B138" s="177">
        <v>45232.852789351855</v>
      </c>
      <c r="C138" s="134">
        <v>100</v>
      </c>
      <c r="D138" s="134">
        <v>93</v>
      </c>
      <c r="E138" s="134">
        <v>7</v>
      </c>
      <c r="F138" s="135" t="s">
        <v>1360</v>
      </c>
    </row>
    <row r="139" spans="1:6" s="118" customFormat="1" x14ac:dyDescent="0.25">
      <c r="A139" s="130"/>
      <c r="B139" s="177">
        <v>45232.863622685189</v>
      </c>
      <c r="C139" s="134">
        <v>300</v>
      </c>
      <c r="D139" s="134">
        <v>279</v>
      </c>
      <c r="E139" s="134">
        <v>21</v>
      </c>
      <c r="F139" s="135" t="s">
        <v>466</v>
      </c>
    </row>
    <row r="140" spans="1:6" s="118" customFormat="1" x14ac:dyDescent="0.25">
      <c r="A140" s="130"/>
      <c r="B140" s="177">
        <v>45232.869687500002</v>
      </c>
      <c r="C140" s="134">
        <v>1000</v>
      </c>
      <c r="D140" s="134">
        <v>950</v>
      </c>
      <c r="E140" s="134">
        <v>50</v>
      </c>
      <c r="F140" s="135" t="s">
        <v>4947</v>
      </c>
    </row>
    <row r="141" spans="1:6" s="118" customFormat="1" x14ac:dyDescent="0.25">
      <c r="A141" s="130"/>
      <c r="B141" s="177">
        <v>45232.896018518521</v>
      </c>
      <c r="C141" s="134">
        <v>75</v>
      </c>
      <c r="D141" s="134">
        <v>69.75</v>
      </c>
      <c r="E141" s="134">
        <v>5.25</v>
      </c>
      <c r="F141" s="135" t="s">
        <v>257</v>
      </c>
    </row>
    <row r="142" spans="1:6" s="118" customFormat="1" x14ac:dyDescent="0.25">
      <c r="A142" s="130"/>
      <c r="B142" s="177">
        <v>45232.912407407406</v>
      </c>
      <c r="C142" s="134">
        <v>30</v>
      </c>
      <c r="D142" s="134">
        <v>28.5</v>
      </c>
      <c r="E142" s="134">
        <v>1.5</v>
      </c>
      <c r="F142" s="135" t="s">
        <v>3894</v>
      </c>
    </row>
    <row r="143" spans="1:6" s="118" customFormat="1" x14ac:dyDescent="0.25">
      <c r="A143" s="130"/>
      <c r="B143" s="177">
        <v>45232.917002314818</v>
      </c>
      <c r="C143" s="134">
        <v>100</v>
      </c>
      <c r="D143" s="134">
        <v>95</v>
      </c>
      <c r="E143" s="134">
        <v>5</v>
      </c>
      <c r="F143" s="135" t="s">
        <v>1132</v>
      </c>
    </row>
    <row r="144" spans="1:6" s="118" customFormat="1" x14ac:dyDescent="0.25">
      <c r="A144" s="130"/>
      <c r="B144" s="177">
        <v>45232.925034722219</v>
      </c>
      <c r="C144" s="134">
        <v>250</v>
      </c>
      <c r="D144" s="134">
        <v>232.5</v>
      </c>
      <c r="E144" s="134">
        <v>17.5</v>
      </c>
      <c r="F144" s="135" t="s">
        <v>3460</v>
      </c>
    </row>
    <row r="145" spans="1:6" s="118" customFormat="1" x14ac:dyDescent="0.25">
      <c r="A145" s="130"/>
      <c r="B145" s="177">
        <v>45232.926666666666</v>
      </c>
      <c r="C145" s="134">
        <v>200</v>
      </c>
      <c r="D145" s="134">
        <v>190</v>
      </c>
      <c r="E145" s="134">
        <v>10</v>
      </c>
      <c r="F145" s="135" t="s">
        <v>3147</v>
      </c>
    </row>
    <row r="146" spans="1:6" s="118" customFormat="1" x14ac:dyDescent="0.25">
      <c r="A146" s="130"/>
      <c r="B146" s="177">
        <v>45232.941793981481</v>
      </c>
      <c r="C146" s="134">
        <v>20</v>
      </c>
      <c r="D146" s="134">
        <v>19</v>
      </c>
      <c r="E146" s="134">
        <v>1</v>
      </c>
      <c r="F146" s="135" t="s">
        <v>1488</v>
      </c>
    </row>
    <row r="147" spans="1:6" s="118" customFormat="1" x14ac:dyDescent="0.25">
      <c r="A147" s="130"/>
      <c r="B147" s="177">
        <v>45232.945416666669</v>
      </c>
      <c r="C147" s="134">
        <v>150</v>
      </c>
      <c r="D147" s="134">
        <v>142.5</v>
      </c>
      <c r="E147" s="134">
        <v>7.5</v>
      </c>
      <c r="F147" s="135" t="s">
        <v>1226</v>
      </c>
    </row>
    <row r="148" spans="1:6" s="118" customFormat="1" x14ac:dyDescent="0.25">
      <c r="A148" s="130"/>
      <c r="B148" s="177">
        <v>45232.950277777774</v>
      </c>
      <c r="C148" s="134">
        <v>2000</v>
      </c>
      <c r="D148" s="134">
        <v>1840</v>
      </c>
      <c r="E148" s="134">
        <v>160</v>
      </c>
      <c r="F148" s="135" t="s">
        <v>3219</v>
      </c>
    </row>
    <row r="149" spans="1:6" s="118" customFormat="1" x14ac:dyDescent="0.25">
      <c r="A149" s="130"/>
      <c r="B149" s="177">
        <v>45232.95113425926</v>
      </c>
      <c r="C149" s="134">
        <v>75</v>
      </c>
      <c r="D149" s="134">
        <v>69.75</v>
      </c>
      <c r="E149" s="134">
        <v>5.25</v>
      </c>
      <c r="F149" s="135" t="s">
        <v>964</v>
      </c>
    </row>
    <row r="150" spans="1:6" s="118" customFormat="1" x14ac:dyDescent="0.25">
      <c r="A150" s="130"/>
      <c r="B150" s="177">
        <v>45233.107465277775</v>
      </c>
      <c r="C150" s="134">
        <v>30</v>
      </c>
      <c r="D150" s="134">
        <v>28.5</v>
      </c>
      <c r="E150" s="134">
        <v>1.5</v>
      </c>
      <c r="F150" s="135" t="s">
        <v>13034</v>
      </c>
    </row>
    <row r="151" spans="1:6" s="118" customFormat="1" x14ac:dyDescent="0.25">
      <c r="A151" s="130"/>
      <c r="B151" s="177">
        <v>45233.209270833337</v>
      </c>
      <c r="C151" s="134">
        <v>150</v>
      </c>
      <c r="D151" s="134">
        <v>139.5</v>
      </c>
      <c r="E151" s="134">
        <v>10.5</v>
      </c>
      <c r="F151" s="135" t="s">
        <v>3737</v>
      </c>
    </row>
    <row r="152" spans="1:6" s="118" customFormat="1" x14ac:dyDescent="0.25">
      <c r="A152" s="130"/>
      <c r="B152" s="177">
        <v>45233.232453703706</v>
      </c>
      <c r="C152" s="134">
        <v>50</v>
      </c>
      <c r="D152" s="134">
        <v>47.5</v>
      </c>
      <c r="E152" s="134">
        <v>2.5</v>
      </c>
      <c r="F152" s="135" t="s">
        <v>5030</v>
      </c>
    </row>
    <row r="153" spans="1:6" s="118" customFormat="1" x14ac:dyDescent="0.25">
      <c r="A153" s="130"/>
      <c r="B153" s="177">
        <v>45233.289155092592</v>
      </c>
      <c r="C153" s="134">
        <v>150</v>
      </c>
      <c r="D153" s="134">
        <v>142.5</v>
      </c>
      <c r="E153" s="134">
        <v>7.5</v>
      </c>
      <c r="F153" s="135" t="s">
        <v>1463</v>
      </c>
    </row>
    <row r="154" spans="1:6" s="118" customFormat="1" x14ac:dyDescent="0.25">
      <c r="A154" s="130"/>
      <c r="B154" s="177">
        <v>45233.326724537037</v>
      </c>
      <c r="C154" s="134">
        <v>1000</v>
      </c>
      <c r="D154" s="134">
        <v>950</v>
      </c>
      <c r="E154" s="134">
        <v>50</v>
      </c>
      <c r="F154" s="135" t="s">
        <v>303</v>
      </c>
    </row>
    <row r="155" spans="1:6" s="118" customFormat="1" x14ac:dyDescent="0.25">
      <c r="A155" s="130"/>
      <c r="B155" s="177">
        <v>45233.335775462961</v>
      </c>
      <c r="C155" s="134">
        <v>50</v>
      </c>
      <c r="D155" s="134">
        <v>47.5</v>
      </c>
      <c r="E155" s="134">
        <v>2.5</v>
      </c>
      <c r="F155" s="135" t="s">
        <v>6362</v>
      </c>
    </row>
    <row r="156" spans="1:6" s="118" customFormat="1" x14ac:dyDescent="0.25">
      <c r="A156" s="130"/>
      <c r="B156" s="177">
        <v>45233.358275462961</v>
      </c>
      <c r="C156" s="134">
        <v>50</v>
      </c>
      <c r="D156" s="134">
        <v>47.5</v>
      </c>
      <c r="E156" s="134">
        <v>2.5</v>
      </c>
      <c r="F156" s="135" t="s">
        <v>365</v>
      </c>
    </row>
    <row r="157" spans="1:6" s="118" customFormat="1" x14ac:dyDescent="0.25">
      <c r="A157" s="130"/>
      <c r="B157" s="177">
        <v>45233.360219907408</v>
      </c>
      <c r="C157" s="134">
        <v>100</v>
      </c>
      <c r="D157" s="134">
        <v>95</v>
      </c>
      <c r="E157" s="134">
        <v>5</v>
      </c>
      <c r="F157" s="135" t="s">
        <v>260</v>
      </c>
    </row>
    <row r="158" spans="1:6" s="118" customFormat="1" x14ac:dyDescent="0.25">
      <c r="A158" s="130"/>
      <c r="B158" s="177">
        <v>45233.407997685186</v>
      </c>
      <c r="C158" s="134">
        <v>120</v>
      </c>
      <c r="D158" s="134">
        <v>112.86</v>
      </c>
      <c r="E158" s="134">
        <v>7.1400000000000006</v>
      </c>
      <c r="F158" s="135" t="s">
        <v>5254</v>
      </c>
    </row>
    <row r="159" spans="1:6" s="118" customFormat="1" x14ac:dyDescent="0.25">
      <c r="A159" s="130"/>
      <c r="B159" s="177">
        <v>45233.410671296297</v>
      </c>
      <c r="C159" s="134">
        <v>100</v>
      </c>
      <c r="D159" s="134">
        <v>92</v>
      </c>
      <c r="E159" s="134">
        <v>8</v>
      </c>
      <c r="F159" s="135" t="s">
        <v>159</v>
      </c>
    </row>
    <row r="160" spans="1:6" s="118" customFormat="1" x14ac:dyDescent="0.25">
      <c r="A160" s="130"/>
      <c r="B160" s="177">
        <v>45233.419560185182</v>
      </c>
      <c r="C160" s="134">
        <v>200</v>
      </c>
      <c r="D160" s="134">
        <v>184</v>
      </c>
      <c r="E160" s="134">
        <v>16</v>
      </c>
      <c r="F160" s="135" t="s">
        <v>2617</v>
      </c>
    </row>
    <row r="161" spans="1:6" s="118" customFormat="1" x14ac:dyDescent="0.25">
      <c r="A161" s="130"/>
      <c r="B161" s="177">
        <v>45233.432349537034</v>
      </c>
      <c r="C161" s="134">
        <v>30</v>
      </c>
      <c r="D161" s="134">
        <v>28.5</v>
      </c>
      <c r="E161" s="134">
        <v>1.5</v>
      </c>
      <c r="F161" s="135" t="s">
        <v>3894</v>
      </c>
    </row>
    <row r="162" spans="1:6" s="118" customFormat="1" x14ac:dyDescent="0.25">
      <c r="A162" s="130"/>
      <c r="B162" s="177">
        <v>45233.437974537039</v>
      </c>
      <c r="C162" s="134">
        <v>100</v>
      </c>
      <c r="D162" s="134">
        <v>95</v>
      </c>
      <c r="E162" s="134">
        <v>5</v>
      </c>
      <c r="F162" s="135" t="s">
        <v>314</v>
      </c>
    </row>
    <row r="163" spans="1:6" s="118" customFormat="1" x14ac:dyDescent="0.25">
      <c r="A163" s="130"/>
      <c r="B163" s="177">
        <v>45233.445821759262</v>
      </c>
      <c r="C163" s="134">
        <v>300</v>
      </c>
      <c r="D163" s="134">
        <v>276</v>
      </c>
      <c r="E163" s="134">
        <v>24</v>
      </c>
      <c r="F163" s="135" t="s">
        <v>3269</v>
      </c>
    </row>
    <row r="164" spans="1:6" s="118" customFormat="1" x14ac:dyDescent="0.25">
      <c r="A164" s="130"/>
      <c r="B164" s="177">
        <v>45233.456504629627</v>
      </c>
      <c r="C164" s="134">
        <v>300</v>
      </c>
      <c r="D164" s="134">
        <v>276</v>
      </c>
      <c r="E164" s="134">
        <v>24</v>
      </c>
      <c r="F164" s="135" t="s">
        <v>275</v>
      </c>
    </row>
    <row r="165" spans="1:6" s="118" customFormat="1" x14ac:dyDescent="0.25">
      <c r="A165" s="130"/>
      <c r="B165" s="177">
        <v>45233.45716435185</v>
      </c>
      <c r="C165" s="134">
        <v>100</v>
      </c>
      <c r="D165" s="134">
        <v>92</v>
      </c>
      <c r="E165" s="134">
        <v>8</v>
      </c>
      <c r="F165" s="135" t="s">
        <v>2398</v>
      </c>
    </row>
    <row r="166" spans="1:6" s="118" customFormat="1" x14ac:dyDescent="0.25">
      <c r="A166" s="130"/>
      <c r="B166" s="177">
        <v>45233.458831018521</v>
      </c>
      <c r="C166" s="134">
        <v>100</v>
      </c>
      <c r="D166" s="134">
        <v>95</v>
      </c>
      <c r="E166" s="134">
        <v>5</v>
      </c>
      <c r="F166" s="135" t="s">
        <v>4291</v>
      </c>
    </row>
    <row r="167" spans="1:6" s="118" customFormat="1" x14ac:dyDescent="0.25">
      <c r="A167" s="130"/>
      <c r="B167" s="177">
        <v>45233.465312499997</v>
      </c>
      <c r="C167" s="134">
        <v>30</v>
      </c>
      <c r="D167" s="134">
        <v>28.5</v>
      </c>
      <c r="E167" s="134">
        <v>1.5</v>
      </c>
      <c r="F167" s="135" t="s">
        <v>294</v>
      </c>
    </row>
    <row r="168" spans="1:6" s="118" customFormat="1" x14ac:dyDescent="0.25">
      <c r="A168" s="130"/>
      <c r="B168" s="177">
        <v>45233.506585648145</v>
      </c>
      <c r="C168" s="134">
        <v>200</v>
      </c>
      <c r="D168" s="134">
        <v>190</v>
      </c>
      <c r="E168" s="134">
        <v>10</v>
      </c>
      <c r="F168" s="135" t="s">
        <v>5793</v>
      </c>
    </row>
    <row r="169" spans="1:6" s="118" customFormat="1" x14ac:dyDescent="0.25">
      <c r="A169" s="130"/>
      <c r="B169" s="177">
        <v>45233.524363425924</v>
      </c>
      <c r="C169" s="134">
        <v>300</v>
      </c>
      <c r="D169" s="134">
        <v>279</v>
      </c>
      <c r="E169" s="134">
        <v>21</v>
      </c>
      <c r="F169" s="135" t="s">
        <v>386</v>
      </c>
    </row>
    <row r="170" spans="1:6" s="118" customFormat="1" x14ac:dyDescent="0.25">
      <c r="A170" s="130"/>
      <c r="B170" s="177">
        <v>45233.529467592591</v>
      </c>
      <c r="C170" s="134">
        <v>3000</v>
      </c>
      <c r="D170" s="134">
        <v>2850</v>
      </c>
      <c r="E170" s="134">
        <v>150</v>
      </c>
      <c r="F170" s="135" t="s">
        <v>459</v>
      </c>
    </row>
    <row r="171" spans="1:6" s="118" customFormat="1" x14ac:dyDescent="0.25">
      <c r="A171" s="130"/>
      <c r="B171" s="177">
        <v>45233.530243055553</v>
      </c>
      <c r="C171" s="134">
        <v>30</v>
      </c>
      <c r="D171" s="134">
        <v>27.9</v>
      </c>
      <c r="E171" s="134">
        <v>2.1000000000000014</v>
      </c>
      <c r="F171" s="135" t="s">
        <v>318</v>
      </c>
    </row>
    <row r="172" spans="1:6" s="118" customFormat="1" x14ac:dyDescent="0.25">
      <c r="A172" s="130"/>
      <c r="B172" s="177">
        <v>45233.547118055554</v>
      </c>
      <c r="C172" s="134">
        <v>100</v>
      </c>
      <c r="D172" s="134">
        <v>93</v>
      </c>
      <c r="E172" s="134">
        <v>7</v>
      </c>
      <c r="F172" s="135" t="s">
        <v>153</v>
      </c>
    </row>
    <row r="173" spans="1:6" s="118" customFormat="1" x14ac:dyDescent="0.25">
      <c r="A173" s="130"/>
      <c r="B173" s="177">
        <v>45233.555439814816</v>
      </c>
      <c r="C173" s="134">
        <v>2500</v>
      </c>
      <c r="D173" s="134">
        <v>2300</v>
      </c>
      <c r="E173" s="134">
        <v>200</v>
      </c>
      <c r="F173" s="135" t="s">
        <v>510</v>
      </c>
    </row>
    <row r="174" spans="1:6" s="118" customFormat="1" x14ac:dyDescent="0.25">
      <c r="A174" s="130"/>
      <c r="B174" s="177">
        <v>45233.569791666669</v>
      </c>
      <c r="C174" s="134">
        <v>500</v>
      </c>
      <c r="D174" s="134">
        <v>475</v>
      </c>
      <c r="E174" s="134">
        <v>25</v>
      </c>
      <c r="F174" s="135" t="s">
        <v>238</v>
      </c>
    </row>
    <row r="175" spans="1:6" s="118" customFormat="1" x14ac:dyDescent="0.25">
      <c r="A175" s="130"/>
      <c r="B175" s="177">
        <v>45233.594965277778</v>
      </c>
      <c r="C175" s="134">
        <v>100</v>
      </c>
      <c r="D175" s="134">
        <v>92</v>
      </c>
      <c r="E175" s="134">
        <v>8</v>
      </c>
      <c r="F175" s="135" t="s">
        <v>1212</v>
      </c>
    </row>
    <row r="176" spans="1:6" s="118" customFormat="1" x14ac:dyDescent="0.25">
      <c r="A176" s="130"/>
      <c r="B176" s="177">
        <v>45233.602407407408</v>
      </c>
      <c r="C176" s="134">
        <v>200</v>
      </c>
      <c r="D176" s="134">
        <v>186</v>
      </c>
      <c r="E176" s="134">
        <v>14</v>
      </c>
      <c r="F176" s="135" t="s">
        <v>64</v>
      </c>
    </row>
    <row r="177" spans="1:6" s="118" customFormat="1" x14ac:dyDescent="0.25">
      <c r="A177" s="130"/>
      <c r="B177" s="177">
        <v>45233.604988425926</v>
      </c>
      <c r="C177" s="134">
        <v>50</v>
      </c>
      <c r="D177" s="134">
        <v>46.5</v>
      </c>
      <c r="E177" s="134">
        <v>3.5</v>
      </c>
      <c r="F177" s="135" t="s">
        <v>4945</v>
      </c>
    </row>
    <row r="178" spans="1:6" s="118" customFormat="1" x14ac:dyDescent="0.25">
      <c r="A178" s="130"/>
      <c r="B178" s="177">
        <v>45233.629502314812</v>
      </c>
      <c r="C178" s="134">
        <v>100</v>
      </c>
      <c r="D178" s="134">
        <v>95</v>
      </c>
      <c r="E178" s="134">
        <v>5</v>
      </c>
      <c r="F178" s="135" t="s">
        <v>1647</v>
      </c>
    </row>
    <row r="179" spans="1:6" s="118" customFormat="1" x14ac:dyDescent="0.25">
      <c r="A179" s="130"/>
      <c r="B179" s="177">
        <v>45233.641157407408</v>
      </c>
      <c r="C179" s="134">
        <v>100</v>
      </c>
      <c r="D179" s="134">
        <v>93</v>
      </c>
      <c r="E179" s="134">
        <v>7</v>
      </c>
      <c r="F179" s="135" t="s">
        <v>2818</v>
      </c>
    </row>
    <row r="180" spans="1:6" s="118" customFormat="1" x14ac:dyDescent="0.25">
      <c r="A180" s="130"/>
      <c r="B180" s="177">
        <v>45233.686527777776</v>
      </c>
      <c r="C180" s="134">
        <v>150</v>
      </c>
      <c r="D180" s="134">
        <v>142.5</v>
      </c>
      <c r="E180" s="134">
        <v>7.5</v>
      </c>
      <c r="F180" s="135" t="s">
        <v>2330</v>
      </c>
    </row>
    <row r="181" spans="1:6" s="118" customFormat="1" x14ac:dyDescent="0.25">
      <c r="A181" s="130"/>
      <c r="B181" s="177">
        <v>45233.696863425925</v>
      </c>
      <c r="C181" s="134">
        <v>300</v>
      </c>
      <c r="D181" s="134">
        <v>279</v>
      </c>
      <c r="E181" s="134">
        <v>21</v>
      </c>
      <c r="F181" s="135" t="s">
        <v>1337</v>
      </c>
    </row>
    <row r="182" spans="1:6" s="118" customFormat="1" x14ac:dyDescent="0.25">
      <c r="A182" s="130"/>
      <c r="B182" s="177">
        <v>45233.697071759256</v>
      </c>
      <c r="C182" s="134">
        <v>200</v>
      </c>
      <c r="D182" s="134">
        <v>190</v>
      </c>
      <c r="E182" s="134">
        <v>10</v>
      </c>
      <c r="F182" s="135" t="s">
        <v>5331</v>
      </c>
    </row>
    <row r="183" spans="1:6" s="118" customFormat="1" x14ac:dyDescent="0.25">
      <c r="A183" s="130"/>
      <c r="B183" s="177">
        <v>45233.709467592591</v>
      </c>
      <c r="C183" s="134">
        <v>75</v>
      </c>
      <c r="D183" s="134">
        <v>71.25</v>
      </c>
      <c r="E183" s="134">
        <v>3.75</v>
      </c>
      <c r="F183" s="135" t="s">
        <v>13035</v>
      </c>
    </row>
    <row r="184" spans="1:6" s="118" customFormat="1" x14ac:dyDescent="0.25">
      <c r="A184" s="130"/>
      <c r="B184" s="177">
        <v>45233.714212962965</v>
      </c>
      <c r="C184" s="134">
        <v>100</v>
      </c>
      <c r="D184" s="134">
        <v>95</v>
      </c>
      <c r="E184" s="134">
        <v>5</v>
      </c>
      <c r="F184" s="135" t="s">
        <v>4291</v>
      </c>
    </row>
    <row r="185" spans="1:6" s="118" customFormat="1" x14ac:dyDescent="0.25">
      <c r="A185" s="130"/>
      <c r="B185" s="177">
        <v>45233.730428240742</v>
      </c>
      <c r="C185" s="134">
        <v>100</v>
      </c>
      <c r="D185" s="134">
        <v>95</v>
      </c>
      <c r="E185" s="134">
        <v>5</v>
      </c>
      <c r="F185" s="135" t="s">
        <v>3767</v>
      </c>
    </row>
    <row r="186" spans="1:6" s="118" customFormat="1" x14ac:dyDescent="0.25">
      <c r="A186" s="130"/>
      <c r="B186" s="177">
        <v>45233.753252314818</v>
      </c>
      <c r="C186" s="134">
        <v>100</v>
      </c>
      <c r="D186" s="134">
        <v>92</v>
      </c>
      <c r="E186" s="134">
        <v>8</v>
      </c>
      <c r="F186" s="135" t="s">
        <v>2478</v>
      </c>
    </row>
    <row r="187" spans="1:6" s="118" customFormat="1" x14ac:dyDescent="0.25">
      <c r="A187" s="130"/>
      <c r="B187" s="177">
        <v>45233.766238425924</v>
      </c>
      <c r="C187" s="134">
        <v>100</v>
      </c>
      <c r="D187" s="134">
        <v>95</v>
      </c>
      <c r="E187" s="134">
        <v>5</v>
      </c>
      <c r="F187" s="135" t="s">
        <v>2642</v>
      </c>
    </row>
    <row r="188" spans="1:6" s="118" customFormat="1" x14ac:dyDescent="0.25">
      <c r="A188" s="130"/>
      <c r="B188" s="177">
        <v>45233.767569444448</v>
      </c>
      <c r="C188" s="134">
        <v>500</v>
      </c>
      <c r="D188" s="134">
        <v>475</v>
      </c>
      <c r="E188" s="134">
        <v>25</v>
      </c>
      <c r="F188" s="135" t="s">
        <v>1761</v>
      </c>
    </row>
    <row r="189" spans="1:6" s="118" customFormat="1" x14ac:dyDescent="0.25">
      <c r="A189" s="130"/>
      <c r="B189" s="177">
        <v>45233.768217592595</v>
      </c>
      <c r="C189" s="134">
        <v>300</v>
      </c>
      <c r="D189" s="134">
        <v>276</v>
      </c>
      <c r="E189" s="134">
        <v>24</v>
      </c>
      <c r="F189" s="135" t="s">
        <v>5946</v>
      </c>
    </row>
    <row r="190" spans="1:6" s="118" customFormat="1" x14ac:dyDescent="0.25">
      <c r="A190" s="130"/>
      <c r="B190" s="177">
        <v>45233.779282407406</v>
      </c>
      <c r="C190" s="134">
        <v>900</v>
      </c>
      <c r="D190" s="134">
        <v>855</v>
      </c>
      <c r="E190" s="134">
        <v>45</v>
      </c>
      <c r="F190" s="135" t="s">
        <v>6373</v>
      </c>
    </row>
    <row r="191" spans="1:6" s="118" customFormat="1" x14ac:dyDescent="0.25">
      <c r="A191" s="130"/>
      <c r="B191" s="177">
        <v>45233.804930555554</v>
      </c>
      <c r="C191" s="134">
        <v>200</v>
      </c>
      <c r="D191" s="134">
        <v>190</v>
      </c>
      <c r="E191" s="134">
        <v>10</v>
      </c>
      <c r="F191" s="135" t="s">
        <v>1532</v>
      </c>
    </row>
    <row r="192" spans="1:6" s="118" customFormat="1" x14ac:dyDescent="0.25">
      <c r="A192" s="130"/>
      <c r="B192" s="177">
        <v>45233.849953703706</v>
      </c>
      <c r="C192" s="134">
        <v>300</v>
      </c>
      <c r="D192" s="134">
        <v>285</v>
      </c>
      <c r="E192" s="134">
        <v>15</v>
      </c>
      <c r="F192" s="135" t="s">
        <v>129</v>
      </c>
    </row>
    <row r="193" spans="1:6" s="118" customFormat="1" x14ac:dyDescent="0.25">
      <c r="A193" s="130"/>
      <c r="B193" s="177">
        <v>45233.852939814817</v>
      </c>
      <c r="C193" s="134">
        <v>1000</v>
      </c>
      <c r="D193" s="134">
        <v>950</v>
      </c>
      <c r="E193" s="134">
        <v>50</v>
      </c>
      <c r="F193" s="135" t="s">
        <v>1417</v>
      </c>
    </row>
    <row r="194" spans="1:6" s="118" customFormat="1" x14ac:dyDescent="0.25">
      <c r="A194" s="130"/>
      <c r="B194" s="177">
        <v>45233.867083333331</v>
      </c>
      <c r="C194" s="134">
        <v>50</v>
      </c>
      <c r="D194" s="134">
        <v>46</v>
      </c>
      <c r="E194" s="134">
        <v>4</v>
      </c>
      <c r="F194" s="135" t="s">
        <v>291</v>
      </c>
    </row>
    <row r="195" spans="1:6" s="118" customFormat="1" x14ac:dyDescent="0.25">
      <c r="A195" s="130"/>
      <c r="B195" s="177">
        <v>45233.878506944442</v>
      </c>
      <c r="C195" s="134">
        <v>300</v>
      </c>
      <c r="D195" s="134">
        <v>276</v>
      </c>
      <c r="E195" s="134">
        <v>24</v>
      </c>
      <c r="F195" s="135" t="s">
        <v>2350</v>
      </c>
    </row>
    <row r="196" spans="1:6" s="118" customFormat="1" x14ac:dyDescent="0.25">
      <c r="A196" s="130"/>
      <c r="B196" s="177">
        <v>45233.884594907409</v>
      </c>
      <c r="C196" s="134">
        <v>75</v>
      </c>
      <c r="D196" s="134">
        <v>69.75</v>
      </c>
      <c r="E196" s="134">
        <v>5.25</v>
      </c>
      <c r="F196" s="135" t="s">
        <v>964</v>
      </c>
    </row>
    <row r="197" spans="1:6" s="118" customFormat="1" x14ac:dyDescent="0.25">
      <c r="A197" s="130"/>
      <c r="B197" s="177">
        <v>45233.908865740741</v>
      </c>
      <c r="C197" s="134">
        <v>1000</v>
      </c>
      <c r="D197" s="134">
        <v>920</v>
      </c>
      <c r="E197" s="134">
        <v>80</v>
      </c>
      <c r="F197" s="135" t="s">
        <v>5887</v>
      </c>
    </row>
    <row r="198" spans="1:6" s="118" customFormat="1" x14ac:dyDescent="0.25">
      <c r="A198" s="130"/>
      <c r="B198" s="177">
        <v>45233.922847222224</v>
      </c>
      <c r="C198" s="134">
        <v>100</v>
      </c>
      <c r="D198" s="134">
        <v>95</v>
      </c>
      <c r="E198" s="134">
        <v>5</v>
      </c>
      <c r="F198" s="135" t="s">
        <v>2435</v>
      </c>
    </row>
    <row r="199" spans="1:6" s="118" customFormat="1" x14ac:dyDescent="0.25">
      <c r="A199" s="130"/>
      <c r="B199" s="177">
        <v>45233.935046296298</v>
      </c>
      <c r="C199" s="134">
        <v>100</v>
      </c>
      <c r="D199" s="134">
        <v>95</v>
      </c>
      <c r="E199" s="134">
        <v>5</v>
      </c>
      <c r="F199" s="135" t="s">
        <v>4291</v>
      </c>
    </row>
    <row r="200" spans="1:6" s="118" customFormat="1" x14ac:dyDescent="0.25">
      <c r="A200" s="130"/>
      <c r="B200" s="177">
        <v>45233.975925925923</v>
      </c>
      <c r="C200" s="134">
        <v>500</v>
      </c>
      <c r="D200" s="134">
        <v>475</v>
      </c>
      <c r="E200" s="134">
        <v>25</v>
      </c>
      <c r="F200" s="135" t="s">
        <v>1985</v>
      </c>
    </row>
    <row r="201" spans="1:6" s="118" customFormat="1" x14ac:dyDescent="0.25">
      <c r="A201" s="130"/>
      <c r="B201" s="177">
        <v>45234.000277777777</v>
      </c>
      <c r="C201" s="134">
        <v>300</v>
      </c>
      <c r="D201" s="134">
        <v>279</v>
      </c>
      <c r="E201" s="134">
        <v>21</v>
      </c>
      <c r="F201" s="135" t="s">
        <v>2119</v>
      </c>
    </row>
    <row r="202" spans="1:6" s="118" customFormat="1" x14ac:dyDescent="0.25">
      <c r="A202" s="130"/>
      <c r="B202" s="177">
        <v>45234.019791666666</v>
      </c>
      <c r="C202" s="134">
        <v>490</v>
      </c>
      <c r="D202" s="134">
        <v>450.8</v>
      </c>
      <c r="E202" s="134">
        <v>39.200000000000003</v>
      </c>
      <c r="F202" s="135" t="s">
        <v>315</v>
      </c>
    </row>
    <row r="203" spans="1:6" s="118" customFormat="1" x14ac:dyDescent="0.25">
      <c r="A203" s="130"/>
      <c r="B203" s="177">
        <v>45234.136342592596</v>
      </c>
      <c r="C203" s="134">
        <v>14</v>
      </c>
      <c r="D203" s="134">
        <v>13.3</v>
      </c>
      <c r="E203" s="134">
        <v>0.69999999999999929</v>
      </c>
      <c r="F203" s="135" t="s">
        <v>726</v>
      </c>
    </row>
    <row r="204" spans="1:6" s="118" customFormat="1" x14ac:dyDescent="0.25">
      <c r="A204" s="130"/>
      <c r="B204" s="177">
        <v>45234.299143518518</v>
      </c>
      <c r="C204" s="134">
        <v>100</v>
      </c>
      <c r="D204" s="134">
        <v>95</v>
      </c>
      <c r="E204" s="134">
        <v>5</v>
      </c>
      <c r="F204" s="135" t="s">
        <v>304</v>
      </c>
    </row>
    <row r="205" spans="1:6" s="118" customFormat="1" x14ac:dyDescent="0.25">
      <c r="A205" s="130"/>
      <c r="B205" s="177">
        <v>45234.355428240742</v>
      </c>
      <c r="C205" s="134">
        <v>1000</v>
      </c>
      <c r="D205" s="134">
        <v>950</v>
      </c>
      <c r="E205" s="134">
        <v>50</v>
      </c>
      <c r="F205" s="135" t="s">
        <v>303</v>
      </c>
    </row>
    <row r="206" spans="1:6" s="118" customFormat="1" x14ac:dyDescent="0.25">
      <c r="A206" s="130"/>
      <c r="B206" s="177">
        <v>45234.368796296294</v>
      </c>
      <c r="C206" s="134">
        <v>1400</v>
      </c>
      <c r="D206" s="134">
        <v>1302</v>
      </c>
      <c r="E206" s="134">
        <v>98</v>
      </c>
      <c r="F206" s="135" t="s">
        <v>327</v>
      </c>
    </row>
    <row r="207" spans="1:6" s="118" customFormat="1" x14ac:dyDescent="0.25">
      <c r="A207" s="130"/>
      <c r="B207" s="177">
        <v>45234.407766203702</v>
      </c>
      <c r="C207" s="134">
        <v>200</v>
      </c>
      <c r="D207" s="134">
        <v>190</v>
      </c>
      <c r="E207" s="134">
        <v>10</v>
      </c>
      <c r="F207" s="135" t="s">
        <v>13036</v>
      </c>
    </row>
    <row r="208" spans="1:6" s="118" customFormat="1" x14ac:dyDescent="0.25">
      <c r="A208" s="130"/>
      <c r="B208" s="177">
        <v>45234.418032407404</v>
      </c>
      <c r="C208" s="134">
        <v>200</v>
      </c>
      <c r="D208" s="134">
        <v>186</v>
      </c>
      <c r="E208" s="134">
        <v>14</v>
      </c>
      <c r="F208" s="135" t="s">
        <v>91</v>
      </c>
    </row>
    <row r="209" spans="1:6" s="118" customFormat="1" x14ac:dyDescent="0.25">
      <c r="A209" s="130"/>
      <c r="B209" s="177">
        <v>45234.424467592595</v>
      </c>
      <c r="C209" s="134">
        <v>1000</v>
      </c>
      <c r="D209" s="134">
        <v>930</v>
      </c>
      <c r="E209" s="134">
        <v>70</v>
      </c>
      <c r="F209" s="135" t="s">
        <v>1608</v>
      </c>
    </row>
    <row r="210" spans="1:6" s="118" customFormat="1" x14ac:dyDescent="0.25">
      <c r="A210" s="130"/>
      <c r="B210" s="177">
        <v>45234.440104166664</v>
      </c>
      <c r="C210" s="134">
        <v>50</v>
      </c>
      <c r="D210" s="134">
        <v>46</v>
      </c>
      <c r="E210" s="134">
        <v>4</v>
      </c>
      <c r="F210" s="135" t="s">
        <v>484</v>
      </c>
    </row>
    <row r="211" spans="1:6" s="118" customFormat="1" x14ac:dyDescent="0.25">
      <c r="A211" s="130"/>
      <c r="B211" s="177">
        <v>45234.457928240743</v>
      </c>
      <c r="C211" s="134">
        <v>300</v>
      </c>
      <c r="D211" s="134">
        <v>276</v>
      </c>
      <c r="E211" s="134">
        <v>24</v>
      </c>
      <c r="F211" s="135" t="s">
        <v>503</v>
      </c>
    </row>
    <row r="212" spans="1:6" s="118" customFormat="1" x14ac:dyDescent="0.25">
      <c r="A212" s="130"/>
      <c r="B212" s="177">
        <v>45234.480810185189</v>
      </c>
      <c r="C212" s="134">
        <v>50</v>
      </c>
      <c r="D212" s="134">
        <v>47.5</v>
      </c>
      <c r="E212" s="134">
        <v>2.5</v>
      </c>
      <c r="F212" s="135" t="s">
        <v>5791</v>
      </c>
    </row>
    <row r="213" spans="1:6" s="118" customFormat="1" x14ac:dyDescent="0.25">
      <c r="A213" s="130"/>
      <c r="B213" s="177">
        <v>45234.506585648145</v>
      </c>
      <c r="C213" s="134">
        <v>50</v>
      </c>
      <c r="D213" s="134">
        <v>46</v>
      </c>
      <c r="E213" s="134">
        <v>4</v>
      </c>
      <c r="F213" s="135" t="s">
        <v>291</v>
      </c>
    </row>
    <row r="214" spans="1:6" s="118" customFormat="1" x14ac:dyDescent="0.25">
      <c r="A214" s="130"/>
      <c r="B214" s="177">
        <v>45234.542048611111</v>
      </c>
      <c r="C214" s="134">
        <v>400</v>
      </c>
      <c r="D214" s="134">
        <v>380</v>
      </c>
      <c r="E214" s="134">
        <v>20</v>
      </c>
      <c r="F214" s="135" t="s">
        <v>2321</v>
      </c>
    </row>
    <row r="215" spans="1:6" s="118" customFormat="1" x14ac:dyDescent="0.25">
      <c r="A215" s="130"/>
      <c r="B215" s="177">
        <v>45234.550706018519</v>
      </c>
      <c r="C215" s="134">
        <v>1000</v>
      </c>
      <c r="D215" s="134">
        <v>950</v>
      </c>
      <c r="E215" s="134">
        <v>50</v>
      </c>
      <c r="F215" s="135" t="s">
        <v>1372</v>
      </c>
    </row>
    <row r="216" spans="1:6" s="118" customFormat="1" x14ac:dyDescent="0.25">
      <c r="A216" s="130"/>
      <c r="B216" s="177">
        <v>45234.559236111112</v>
      </c>
      <c r="C216" s="134">
        <v>100</v>
      </c>
      <c r="D216" s="134">
        <v>92</v>
      </c>
      <c r="E216" s="134">
        <v>8</v>
      </c>
      <c r="F216" s="135" t="s">
        <v>159</v>
      </c>
    </row>
    <row r="217" spans="1:6" s="118" customFormat="1" x14ac:dyDescent="0.25">
      <c r="A217" s="130"/>
      <c r="B217" s="177">
        <v>45234.562002314815</v>
      </c>
      <c r="C217" s="134">
        <v>100</v>
      </c>
      <c r="D217" s="134">
        <v>95</v>
      </c>
      <c r="E217" s="134">
        <v>5</v>
      </c>
      <c r="F217" s="135" t="s">
        <v>1290</v>
      </c>
    </row>
    <row r="218" spans="1:6" s="118" customFormat="1" x14ac:dyDescent="0.25">
      <c r="A218" s="130"/>
      <c r="B218" s="177">
        <v>45234.576817129629</v>
      </c>
      <c r="C218" s="134">
        <v>150</v>
      </c>
      <c r="D218" s="134">
        <v>142.5</v>
      </c>
      <c r="E218" s="134">
        <v>7.5</v>
      </c>
      <c r="F218" s="135" t="s">
        <v>1463</v>
      </c>
    </row>
    <row r="219" spans="1:6" s="118" customFormat="1" x14ac:dyDescent="0.25">
      <c r="A219" s="130"/>
      <c r="B219" s="177">
        <v>45234.644999999997</v>
      </c>
      <c r="C219" s="134">
        <v>100</v>
      </c>
      <c r="D219" s="134">
        <v>95</v>
      </c>
      <c r="E219" s="134">
        <v>5</v>
      </c>
      <c r="F219" s="135" t="s">
        <v>325</v>
      </c>
    </row>
    <row r="220" spans="1:6" s="118" customFormat="1" x14ac:dyDescent="0.25">
      <c r="A220" s="130"/>
      <c r="B220" s="177">
        <v>45234.654097222221</v>
      </c>
      <c r="C220" s="134">
        <v>600</v>
      </c>
      <c r="D220" s="134">
        <v>570</v>
      </c>
      <c r="E220" s="134">
        <v>30</v>
      </c>
      <c r="F220" s="135" t="s">
        <v>954</v>
      </c>
    </row>
    <row r="221" spans="1:6" s="118" customFormat="1" x14ac:dyDescent="0.25">
      <c r="A221" s="130"/>
      <c r="B221" s="177">
        <v>45234.670266203706</v>
      </c>
      <c r="C221" s="134">
        <v>1000</v>
      </c>
      <c r="D221" s="134">
        <v>930</v>
      </c>
      <c r="E221" s="134">
        <v>70</v>
      </c>
      <c r="F221" s="135" t="s">
        <v>5432</v>
      </c>
    </row>
    <row r="222" spans="1:6" s="118" customFormat="1" x14ac:dyDescent="0.25">
      <c r="A222" s="130"/>
      <c r="B222" s="177">
        <v>45234.70789351852</v>
      </c>
      <c r="C222" s="134">
        <v>200</v>
      </c>
      <c r="D222" s="134">
        <v>186</v>
      </c>
      <c r="E222" s="134">
        <v>14</v>
      </c>
      <c r="F222" s="135" t="s">
        <v>4357</v>
      </c>
    </row>
    <row r="223" spans="1:6" s="118" customFormat="1" x14ac:dyDescent="0.25">
      <c r="A223" s="130"/>
      <c r="B223" s="177">
        <v>45234.720636574071</v>
      </c>
      <c r="C223" s="134">
        <v>75</v>
      </c>
      <c r="D223" s="134">
        <v>69</v>
      </c>
      <c r="E223" s="134">
        <v>6</v>
      </c>
      <c r="F223" s="135" t="s">
        <v>477</v>
      </c>
    </row>
    <row r="224" spans="1:6" s="118" customFormat="1" x14ac:dyDescent="0.25">
      <c r="A224" s="130"/>
      <c r="B224" s="177">
        <v>45234.726701388892</v>
      </c>
      <c r="C224" s="134">
        <v>100</v>
      </c>
      <c r="D224" s="134">
        <v>95</v>
      </c>
      <c r="E224" s="134">
        <v>5</v>
      </c>
      <c r="F224" s="135" t="s">
        <v>6024</v>
      </c>
    </row>
    <row r="225" spans="1:6" s="118" customFormat="1" x14ac:dyDescent="0.25">
      <c r="A225" s="130"/>
      <c r="B225" s="177">
        <v>45234.765185185184</v>
      </c>
      <c r="C225" s="134">
        <v>500</v>
      </c>
      <c r="D225" s="134">
        <v>460</v>
      </c>
      <c r="E225" s="134">
        <v>40</v>
      </c>
      <c r="F225" s="135" t="s">
        <v>13037</v>
      </c>
    </row>
    <row r="226" spans="1:6" s="118" customFormat="1" x14ac:dyDescent="0.25">
      <c r="A226" s="130"/>
      <c r="B226" s="177">
        <v>45234.787719907406</v>
      </c>
      <c r="C226" s="134">
        <v>50</v>
      </c>
      <c r="D226" s="134">
        <v>47.5</v>
      </c>
      <c r="E226" s="134">
        <v>2.5</v>
      </c>
      <c r="F226" s="135" t="s">
        <v>5953</v>
      </c>
    </row>
    <row r="227" spans="1:6" s="118" customFormat="1" x14ac:dyDescent="0.25">
      <c r="A227" s="130"/>
      <c r="B227" s="177">
        <v>45234.843969907408</v>
      </c>
      <c r="C227" s="134">
        <v>75</v>
      </c>
      <c r="D227" s="134">
        <v>69.75</v>
      </c>
      <c r="E227" s="134">
        <v>5.25</v>
      </c>
      <c r="F227" s="135" t="s">
        <v>964</v>
      </c>
    </row>
    <row r="228" spans="1:6" s="118" customFormat="1" x14ac:dyDescent="0.25">
      <c r="A228" s="130"/>
      <c r="B228" s="177">
        <v>45234.846087962964</v>
      </c>
      <c r="C228" s="134">
        <v>50</v>
      </c>
      <c r="D228" s="134">
        <v>46</v>
      </c>
      <c r="E228" s="134">
        <v>4</v>
      </c>
      <c r="F228" s="135" t="s">
        <v>2609</v>
      </c>
    </row>
    <row r="229" spans="1:6" s="118" customFormat="1" x14ac:dyDescent="0.25">
      <c r="A229" s="130"/>
      <c r="B229" s="177">
        <v>45234.86346064815</v>
      </c>
      <c r="C229" s="134">
        <v>100</v>
      </c>
      <c r="D229" s="134">
        <v>92</v>
      </c>
      <c r="E229" s="134">
        <v>8</v>
      </c>
      <c r="F229" s="135" t="s">
        <v>861</v>
      </c>
    </row>
    <row r="230" spans="1:6" s="118" customFormat="1" x14ac:dyDescent="0.25">
      <c r="A230" s="130"/>
      <c r="B230" s="177">
        <v>45234.869872685187</v>
      </c>
      <c r="C230" s="134">
        <v>300</v>
      </c>
      <c r="D230" s="134">
        <v>285</v>
      </c>
      <c r="E230" s="134">
        <v>15</v>
      </c>
      <c r="F230" s="135" t="s">
        <v>3395</v>
      </c>
    </row>
    <row r="231" spans="1:6" s="118" customFormat="1" x14ac:dyDescent="0.25">
      <c r="A231" s="130"/>
      <c r="B231" s="177">
        <v>45234.935636574075</v>
      </c>
      <c r="C231" s="134">
        <v>1000</v>
      </c>
      <c r="D231" s="134">
        <v>950</v>
      </c>
      <c r="E231" s="134">
        <v>50</v>
      </c>
      <c r="F231" s="135" t="s">
        <v>4948</v>
      </c>
    </row>
    <row r="232" spans="1:6" s="118" customFormat="1" x14ac:dyDescent="0.25">
      <c r="A232" s="130"/>
      <c r="B232" s="177">
        <v>45234.951122685183</v>
      </c>
      <c r="C232" s="134">
        <v>500</v>
      </c>
      <c r="D232" s="134">
        <v>465</v>
      </c>
      <c r="E232" s="134">
        <v>35</v>
      </c>
      <c r="F232" s="135" t="s">
        <v>2149</v>
      </c>
    </row>
    <row r="233" spans="1:6" s="118" customFormat="1" x14ac:dyDescent="0.25">
      <c r="A233" s="130"/>
      <c r="B233" s="177">
        <v>45234.990613425929</v>
      </c>
      <c r="C233" s="134">
        <v>500</v>
      </c>
      <c r="D233" s="134">
        <v>475</v>
      </c>
      <c r="E233" s="134">
        <v>25</v>
      </c>
      <c r="F233" s="135" t="s">
        <v>4304</v>
      </c>
    </row>
    <row r="234" spans="1:6" s="118" customFormat="1" x14ac:dyDescent="0.25">
      <c r="A234" s="130"/>
      <c r="B234" s="177">
        <v>45235.017557870371</v>
      </c>
      <c r="C234" s="134">
        <v>50</v>
      </c>
      <c r="D234" s="134">
        <v>47.5</v>
      </c>
      <c r="E234" s="134">
        <v>2.5</v>
      </c>
      <c r="F234" s="135" t="s">
        <v>926</v>
      </c>
    </row>
    <row r="235" spans="1:6" s="118" customFormat="1" x14ac:dyDescent="0.25">
      <c r="A235" s="130"/>
      <c r="B235" s="177">
        <v>45235.024363425924</v>
      </c>
      <c r="C235" s="134">
        <v>350</v>
      </c>
      <c r="D235" s="134">
        <v>322</v>
      </c>
      <c r="E235" s="134">
        <v>28</v>
      </c>
      <c r="F235" s="135" t="s">
        <v>3358</v>
      </c>
    </row>
    <row r="236" spans="1:6" s="118" customFormat="1" x14ac:dyDescent="0.25">
      <c r="A236" s="130"/>
      <c r="B236" s="177">
        <v>45235.102800925924</v>
      </c>
      <c r="C236" s="134">
        <v>100</v>
      </c>
      <c r="D236" s="134">
        <v>92</v>
      </c>
      <c r="E236" s="134">
        <v>8</v>
      </c>
      <c r="F236" s="135" t="s">
        <v>5812</v>
      </c>
    </row>
    <row r="237" spans="1:6" s="118" customFormat="1" x14ac:dyDescent="0.25">
      <c r="A237" s="130"/>
      <c r="B237" s="177">
        <v>45235.1325</v>
      </c>
      <c r="C237" s="134">
        <v>50</v>
      </c>
      <c r="D237" s="134">
        <v>47.5</v>
      </c>
      <c r="E237" s="134">
        <v>2.5</v>
      </c>
      <c r="F237" s="135" t="s">
        <v>2320</v>
      </c>
    </row>
    <row r="238" spans="1:6" s="118" customFormat="1" x14ac:dyDescent="0.25">
      <c r="A238" s="130"/>
      <c r="B238" s="177">
        <v>45235.315312500003</v>
      </c>
      <c r="C238" s="134">
        <v>600</v>
      </c>
      <c r="D238" s="134">
        <v>570</v>
      </c>
      <c r="E238" s="134">
        <v>30</v>
      </c>
      <c r="F238" s="135" t="s">
        <v>128</v>
      </c>
    </row>
    <row r="239" spans="1:6" s="118" customFormat="1" x14ac:dyDescent="0.25">
      <c r="A239" s="130"/>
      <c r="B239" s="177">
        <v>45235.326064814813</v>
      </c>
      <c r="C239" s="134">
        <v>100</v>
      </c>
      <c r="D239" s="134">
        <v>95</v>
      </c>
      <c r="E239" s="134">
        <v>5</v>
      </c>
      <c r="F239" s="135" t="s">
        <v>304</v>
      </c>
    </row>
    <row r="240" spans="1:6" s="118" customFormat="1" x14ac:dyDescent="0.25">
      <c r="A240" s="130"/>
      <c r="B240" s="177">
        <v>45235.365833333337</v>
      </c>
      <c r="C240" s="134">
        <v>200</v>
      </c>
      <c r="D240" s="134">
        <v>186</v>
      </c>
      <c r="E240" s="134">
        <v>14</v>
      </c>
      <c r="F240" s="135" t="s">
        <v>1693</v>
      </c>
    </row>
    <row r="241" spans="1:6" s="118" customFormat="1" x14ac:dyDescent="0.25">
      <c r="A241" s="130"/>
      <c r="B241" s="177">
        <v>45235.394872685189</v>
      </c>
      <c r="C241" s="134">
        <v>100</v>
      </c>
      <c r="D241" s="134">
        <v>92</v>
      </c>
      <c r="E241" s="134">
        <v>8</v>
      </c>
      <c r="F241" s="135" t="s">
        <v>3739</v>
      </c>
    </row>
    <row r="242" spans="1:6" s="118" customFormat="1" x14ac:dyDescent="0.25">
      <c r="A242" s="130"/>
      <c r="B242" s="177">
        <v>45235.412743055553</v>
      </c>
      <c r="C242" s="134">
        <v>30</v>
      </c>
      <c r="D242" s="134">
        <v>28.5</v>
      </c>
      <c r="E242" s="134">
        <v>1.5</v>
      </c>
      <c r="F242" s="135" t="s">
        <v>3894</v>
      </c>
    </row>
    <row r="243" spans="1:6" s="118" customFormat="1" x14ac:dyDescent="0.25">
      <c r="A243" s="130"/>
      <c r="B243" s="177">
        <v>45235.415625000001</v>
      </c>
      <c r="C243" s="134">
        <v>100</v>
      </c>
      <c r="D243" s="134">
        <v>95</v>
      </c>
      <c r="E243" s="134">
        <v>5</v>
      </c>
      <c r="F243" s="135" t="s">
        <v>1998</v>
      </c>
    </row>
    <row r="244" spans="1:6" s="118" customFormat="1" x14ac:dyDescent="0.25">
      <c r="A244" s="130"/>
      <c r="B244" s="177">
        <v>45235.418726851851</v>
      </c>
      <c r="C244" s="134">
        <v>300</v>
      </c>
      <c r="D244" s="134">
        <v>276</v>
      </c>
      <c r="E244" s="134">
        <v>24</v>
      </c>
      <c r="F244" s="135" t="s">
        <v>2282</v>
      </c>
    </row>
    <row r="245" spans="1:6" s="118" customFormat="1" x14ac:dyDescent="0.25">
      <c r="A245" s="130"/>
      <c r="B245" s="177">
        <v>45235.463773148149</v>
      </c>
      <c r="C245" s="134">
        <v>100</v>
      </c>
      <c r="D245" s="134">
        <v>92</v>
      </c>
      <c r="E245" s="134">
        <v>8</v>
      </c>
      <c r="F245" s="135" t="s">
        <v>6554</v>
      </c>
    </row>
    <row r="246" spans="1:6" s="118" customFormat="1" x14ac:dyDescent="0.25">
      <c r="A246" s="130"/>
      <c r="B246" s="177">
        <v>45235.495671296296</v>
      </c>
      <c r="C246" s="134">
        <v>100</v>
      </c>
      <c r="D246" s="134">
        <v>95</v>
      </c>
      <c r="E246" s="134">
        <v>5</v>
      </c>
      <c r="F246" s="135" t="s">
        <v>2774</v>
      </c>
    </row>
    <row r="247" spans="1:6" s="118" customFormat="1" x14ac:dyDescent="0.25">
      <c r="A247" s="130"/>
      <c r="B247" s="177">
        <v>45235.527939814812</v>
      </c>
      <c r="C247" s="134">
        <v>50</v>
      </c>
      <c r="D247" s="134">
        <v>46</v>
      </c>
      <c r="E247" s="134">
        <v>4</v>
      </c>
      <c r="F247" s="135" t="s">
        <v>3008</v>
      </c>
    </row>
    <row r="248" spans="1:6" s="118" customFormat="1" x14ac:dyDescent="0.25">
      <c r="A248" s="130"/>
      <c r="B248" s="177">
        <v>45235.528657407405</v>
      </c>
      <c r="C248" s="134">
        <v>500</v>
      </c>
      <c r="D248" s="134">
        <v>460</v>
      </c>
      <c r="E248" s="134">
        <v>40</v>
      </c>
      <c r="F248" s="135" t="s">
        <v>477</v>
      </c>
    </row>
    <row r="249" spans="1:6" s="118" customFormat="1" x14ac:dyDescent="0.25">
      <c r="A249" s="130"/>
      <c r="B249" s="177">
        <v>45235.539965277778</v>
      </c>
      <c r="C249" s="134">
        <v>150</v>
      </c>
      <c r="D249" s="134">
        <v>142.5</v>
      </c>
      <c r="E249" s="134">
        <v>7.5</v>
      </c>
      <c r="F249" s="135" t="s">
        <v>1463</v>
      </c>
    </row>
    <row r="250" spans="1:6" s="118" customFormat="1" x14ac:dyDescent="0.25">
      <c r="A250" s="130"/>
      <c r="B250" s="177">
        <v>45235.59946759259</v>
      </c>
      <c r="C250" s="134">
        <v>30</v>
      </c>
      <c r="D250" s="134">
        <v>28.5</v>
      </c>
      <c r="E250" s="134">
        <v>1.5</v>
      </c>
      <c r="F250" s="135" t="s">
        <v>341</v>
      </c>
    </row>
    <row r="251" spans="1:6" s="118" customFormat="1" x14ac:dyDescent="0.25">
      <c r="A251" s="130"/>
      <c r="B251" s="177">
        <v>45235.636793981481</v>
      </c>
      <c r="C251" s="134">
        <v>200</v>
      </c>
      <c r="D251" s="134">
        <v>190</v>
      </c>
      <c r="E251" s="134">
        <v>10</v>
      </c>
      <c r="F251" s="135" t="s">
        <v>3838</v>
      </c>
    </row>
    <row r="252" spans="1:6" s="118" customFormat="1" x14ac:dyDescent="0.25">
      <c r="A252" s="130"/>
      <c r="B252" s="177">
        <v>45235.676377314812</v>
      </c>
      <c r="C252" s="134">
        <v>100</v>
      </c>
      <c r="D252" s="134">
        <v>92</v>
      </c>
      <c r="E252" s="134">
        <v>8</v>
      </c>
      <c r="F252" s="135" t="s">
        <v>5961</v>
      </c>
    </row>
    <row r="253" spans="1:6" s="118" customFormat="1" x14ac:dyDescent="0.25">
      <c r="A253" s="130"/>
      <c r="B253" s="177">
        <v>45235.701053240744</v>
      </c>
      <c r="C253" s="134">
        <v>100</v>
      </c>
      <c r="D253" s="134">
        <v>95</v>
      </c>
      <c r="E253" s="134">
        <v>5</v>
      </c>
      <c r="F253" s="135" t="s">
        <v>2148</v>
      </c>
    </row>
    <row r="254" spans="1:6" s="118" customFormat="1" x14ac:dyDescent="0.25">
      <c r="A254" s="130"/>
      <c r="B254" s="177">
        <v>45235.750810185185</v>
      </c>
      <c r="C254" s="134">
        <v>300</v>
      </c>
      <c r="D254" s="134">
        <v>285</v>
      </c>
      <c r="E254" s="134">
        <v>15</v>
      </c>
      <c r="F254" s="135" t="s">
        <v>28</v>
      </c>
    </row>
    <row r="255" spans="1:6" s="118" customFormat="1" x14ac:dyDescent="0.25">
      <c r="A255" s="130"/>
      <c r="B255" s="177">
        <v>45235.758159722223</v>
      </c>
      <c r="C255" s="134">
        <v>100</v>
      </c>
      <c r="D255" s="134">
        <v>93</v>
      </c>
      <c r="E255" s="134">
        <v>7</v>
      </c>
      <c r="F255" s="135" t="s">
        <v>1566</v>
      </c>
    </row>
    <row r="256" spans="1:6" s="118" customFormat="1" x14ac:dyDescent="0.25">
      <c r="A256" s="130"/>
      <c r="B256" s="177">
        <v>45235.758993055555</v>
      </c>
      <c r="C256" s="134">
        <v>150</v>
      </c>
      <c r="D256" s="134">
        <v>142.5</v>
      </c>
      <c r="E256" s="134">
        <v>7.5</v>
      </c>
      <c r="F256" s="135" t="s">
        <v>13038</v>
      </c>
    </row>
    <row r="257" spans="1:6" s="118" customFormat="1" x14ac:dyDescent="0.25">
      <c r="A257" s="130"/>
      <c r="B257" s="177">
        <v>45235.766446759262</v>
      </c>
      <c r="C257" s="134">
        <v>75</v>
      </c>
      <c r="D257" s="134">
        <v>69.75</v>
      </c>
      <c r="E257" s="134">
        <v>5.25</v>
      </c>
      <c r="F257" s="135" t="s">
        <v>964</v>
      </c>
    </row>
    <row r="258" spans="1:6" s="118" customFormat="1" x14ac:dyDescent="0.25">
      <c r="A258" s="130"/>
      <c r="B258" s="177">
        <v>45235.766446759262</v>
      </c>
      <c r="C258" s="134">
        <v>300</v>
      </c>
      <c r="D258" s="134">
        <v>276</v>
      </c>
      <c r="E258" s="134">
        <v>24</v>
      </c>
      <c r="F258" s="135" t="s">
        <v>94</v>
      </c>
    </row>
    <row r="259" spans="1:6" s="118" customFormat="1" x14ac:dyDescent="0.25">
      <c r="A259" s="130"/>
      <c r="B259" s="177">
        <v>45235.768414351849</v>
      </c>
      <c r="C259" s="134">
        <v>200</v>
      </c>
      <c r="D259" s="134">
        <v>186</v>
      </c>
      <c r="E259" s="134">
        <v>14</v>
      </c>
      <c r="F259" s="135" t="s">
        <v>5504</v>
      </c>
    </row>
    <row r="260" spans="1:6" s="118" customFormat="1" x14ac:dyDescent="0.25">
      <c r="A260" s="130"/>
      <c r="B260" s="177">
        <v>45235.770995370367</v>
      </c>
      <c r="C260" s="134">
        <v>100</v>
      </c>
      <c r="D260" s="134">
        <v>95</v>
      </c>
      <c r="E260" s="134">
        <v>5</v>
      </c>
      <c r="F260" s="135" t="s">
        <v>3401</v>
      </c>
    </row>
    <row r="261" spans="1:6" s="118" customFormat="1" x14ac:dyDescent="0.25">
      <c r="A261" s="130"/>
      <c r="B261" s="177">
        <v>45235.775694444441</v>
      </c>
      <c r="C261" s="134">
        <v>100</v>
      </c>
      <c r="D261" s="134">
        <v>95</v>
      </c>
      <c r="E261" s="134">
        <v>5</v>
      </c>
      <c r="F261" s="135" t="s">
        <v>4291</v>
      </c>
    </row>
    <row r="262" spans="1:6" s="118" customFormat="1" x14ac:dyDescent="0.25">
      <c r="A262" s="130"/>
      <c r="B262" s="177">
        <v>45235.811863425923</v>
      </c>
      <c r="C262" s="134">
        <v>100</v>
      </c>
      <c r="D262" s="134">
        <v>95</v>
      </c>
      <c r="E262" s="134">
        <v>5</v>
      </c>
      <c r="F262" s="135" t="s">
        <v>3243</v>
      </c>
    </row>
    <row r="263" spans="1:6" s="118" customFormat="1" x14ac:dyDescent="0.25">
      <c r="A263" s="130"/>
      <c r="B263" s="177">
        <v>45235.812118055554</v>
      </c>
      <c r="C263" s="134">
        <v>150</v>
      </c>
      <c r="D263" s="134">
        <v>139.5</v>
      </c>
      <c r="E263" s="134">
        <v>10.5</v>
      </c>
      <c r="F263" s="135" t="s">
        <v>5378</v>
      </c>
    </row>
    <row r="264" spans="1:6" s="118" customFormat="1" x14ac:dyDescent="0.25">
      <c r="A264" s="130"/>
      <c r="B264" s="177">
        <v>45235.83253472222</v>
      </c>
      <c r="C264" s="134">
        <v>500</v>
      </c>
      <c r="D264" s="134">
        <v>460</v>
      </c>
      <c r="E264" s="134">
        <v>40</v>
      </c>
      <c r="F264" s="135" t="s">
        <v>2147</v>
      </c>
    </row>
    <row r="265" spans="1:6" s="118" customFormat="1" x14ac:dyDescent="0.25">
      <c r="A265" s="130"/>
      <c r="B265" s="177">
        <v>45235.835439814815</v>
      </c>
      <c r="C265" s="134">
        <v>75</v>
      </c>
      <c r="D265" s="134">
        <v>69.75</v>
      </c>
      <c r="E265" s="134">
        <v>5.25</v>
      </c>
      <c r="F265" s="135" t="s">
        <v>964</v>
      </c>
    </row>
    <row r="266" spans="1:6" s="118" customFormat="1" x14ac:dyDescent="0.25">
      <c r="A266" s="130"/>
      <c r="B266" s="177">
        <v>45235.86142361111</v>
      </c>
      <c r="C266" s="134">
        <v>50</v>
      </c>
      <c r="D266" s="134">
        <v>47.5</v>
      </c>
      <c r="E266" s="134">
        <v>2.5</v>
      </c>
      <c r="F266" s="135" t="s">
        <v>4360</v>
      </c>
    </row>
    <row r="267" spans="1:6" s="118" customFormat="1" x14ac:dyDescent="0.25">
      <c r="A267" s="130"/>
      <c r="B267" s="177">
        <v>45235.874189814815</v>
      </c>
      <c r="C267" s="134">
        <v>500</v>
      </c>
      <c r="D267" s="134">
        <v>465</v>
      </c>
      <c r="E267" s="134">
        <v>35</v>
      </c>
      <c r="F267" s="135" t="s">
        <v>86</v>
      </c>
    </row>
    <row r="268" spans="1:6" s="118" customFormat="1" x14ac:dyDescent="0.25">
      <c r="A268" s="130"/>
      <c r="B268" s="177">
        <v>45235.882881944446</v>
      </c>
      <c r="C268" s="134">
        <v>300</v>
      </c>
      <c r="D268" s="134">
        <v>285</v>
      </c>
      <c r="E268" s="134">
        <v>15</v>
      </c>
      <c r="F268" s="135" t="s">
        <v>3696</v>
      </c>
    </row>
    <row r="269" spans="1:6" s="118" customFormat="1" x14ac:dyDescent="0.25">
      <c r="A269" s="130"/>
      <c r="B269" s="177">
        <v>45235.891331018516</v>
      </c>
      <c r="C269" s="134">
        <v>300</v>
      </c>
      <c r="D269" s="134">
        <v>276</v>
      </c>
      <c r="E269" s="134">
        <v>24</v>
      </c>
      <c r="F269" s="135" t="s">
        <v>6080</v>
      </c>
    </row>
    <row r="270" spans="1:6" s="118" customFormat="1" x14ac:dyDescent="0.25">
      <c r="A270" s="130"/>
      <c r="B270" s="177">
        <v>45235.931585648148</v>
      </c>
      <c r="C270" s="134">
        <v>10</v>
      </c>
      <c r="D270" s="134">
        <v>9.1999999999999993</v>
      </c>
      <c r="E270" s="134">
        <v>0.8</v>
      </c>
      <c r="F270" s="135" t="s">
        <v>6579</v>
      </c>
    </row>
    <row r="271" spans="1:6" s="118" customFormat="1" x14ac:dyDescent="0.25">
      <c r="A271" s="130"/>
      <c r="B271" s="177">
        <v>45236.042002314818</v>
      </c>
      <c r="C271" s="134">
        <v>400</v>
      </c>
      <c r="D271" s="134">
        <v>368</v>
      </c>
      <c r="E271" s="134">
        <v>32</v>
      </c>
      <c r="F271" s="135" t="s">
        <v>1331</v>
      </c>
    </row>
    <row r="272" spans="1:6" s="118" customFormat="1" x14ac:dyDescent="0.25">
      <c r="A272" s="130"/>
      <c r="B272" s="177">
        <v>45236.042071759257</v>
      </c>
      <c r="C272" s="134">
        <v>200</v>
      </c>
      <c r="D272" s="134">
        <v>184</v>
      </c>
      <c r="E272" s="134">
        <v>16</v>
      </c>
      <c r="F272" s="135" t="s">
        <v>275</v>
      </c>
    </row>
    <row r="273" spans="1:6" s="118" customFormat="1" x14ac:dyDescent="0.25">
      <c r="A273" s="130"/>
      <c r="B273" s="177">
        <v>45236.066053240742</v>
      </c>
      <c r="C273" s="134">
        <v>100</v>
      </c>
      <c r="D273" s="134">
        <v>92</v>
      </c>
      <c r="E273" s="134">
        <v>8</v>
      </c>
      <c r="F273" s="135" t="s">
        <v>1102</v>
      </c>
    </row>
    <row r="274" spans="1:6" s="118" customFormat="1" x14ac:dyDescent="0.25">
      <c r="A274" s="130"/>
      <c r="B274" s="177">
        <v>45236.113182870373</v>
      </c>
      <c r="C274" s="134">
        <v>50</v>
      </c>
      <c r="D274" s="134">
        <v>47.5</v>
      </c>
      <c r="E274" s="134">
        <v>2.5</v>
      </c>
      <c r="F274" s="135" t="s">
        <v>926</v>
      </c>
    </row>
    <row r="275" spans="1:6" s="118" customFormat="1" x14ac:dyDescent="0.25">
      <c r="A275" s="130"/>
      <c r="B275" s="177">
        <v>45236.291342592594</v>
      </c>
      <c r="C275" s="134">
        <v>100</v>
      </c>
      <c r="D275" s="134">
        <v>95</v>
      </c>
      <c r="E275" s="134">
        <v>5</v>
      </c>
      <c r="F275" s="135" t="s">
        <v>304</v>
      </c>
    </row>
    <row r="276" spans="1:6" s="118" customFormat="1" x14ac:dyDescent="0.25">
      <c r="A276" s="130"/>
      <c r="B276" s="177">
        <v>45236.312488425923</v>
      </c>
      <c r="C276" s="134">
        <v>30</v>
      </c>
      <c r="D276" s="134">
        <v>27.9</v>
      </c>
      <c r="E276" s="134">
        <v>2.1000000000000014</v>
      </c>
      <c r="F276" s="135" t="s">
        <v>318</v>
      </c>
    </row>
    <row r="277" spans="1:6" s="118" customFormat="1" x14ac:dyDescent="0.25">
      <c r="A277" s="130"/>
      <c r="B277" s="177">
        <v>45236.330243055556</v>
      </c>
      <c r="C277" s="134">
        <v>500</v>
      </c>
      <c r="D277" s="134">
        <v>460</v>
      </c>
      <c r="E277" s="134">
        <v>40</v>
      </c>
      <c r="F277" s="135" t="s">
        <v>13039</v>
      </c>
    </row>
    <row r="278" spans="1:6" s="118" customFormat="1" x14ac:dyDescent="0.25">
      <c r="A278" s="130"/>
      <c r="B278" s="177">
        <v>45236.330613425926</v>
      </c>
      <c r="C278" s="134">
        <v>50</v>
      </c>
      <c r="D278" s="134">
        <v>46</v>
      </c>
      <c r="E278" s="134">
        <v>4</v>
      </c>
      <c r="F278" s="135" t="s">
        <v>291</v>
      </c>
    </row>
    <row r="279" spans="1:6" s="118" customFormat="1" x14ac:dyDescent="0.25">
      <c r="A279" s="130"/>
      <c r="B279" s="177">
        <v>45236.332696759258</v>
      </c>
      <c r="C279" s="134">
        <v>100</v>
      </c>
      <c r="D279" s="134">
        <v>95</v>
      </c>
      <c r="E279" s="134">
        <v>5</v>
      </c>
      <c r="F279" s="135" t="s">
        <v>6145</v>
      </c>
    </row>
    <row r="280" spans="1:6" s="118" customFormat="1" x14ac:dyDescent="0.25">
      <c r="A280" s="130"/>
      <c r="B280" s="177">
        <v>45236.34065972222</v>
      </c>
      <c r="C280" s="134">
        <v>2000</v>
      </c>
      <c r="D280" s="134">
        <v>1900</v>
      </c>
      <c r="E280" s="134">
        <v>100</v>
      </c>
      <c r="F280" s="135" t="s">
        <v>303</v>
      </c>
    </row>
    <row r="281" spans="1:6" s="118" customFormat="1" x14ac:dyDescent="0.25">
      <c r="A281" s="130"/>
      <c r="B281" s="177">
        <v>45236.36791666667</v>
      </c>
      <c r="C281" s="134">
        <v>200</v>
      </c>
      <c r="D281" s="134">
        <v>190</v>
      </c>
      <c r="E281" s="134">
        <v>10</v>
      </c>
      <c r="F281" s="135" t="s">
        <v>707</v>
      </c>
    </row>
    <row r="282" spans="1:6" s="118" customFormat="1" x14ac:dyDescent="0.25">
      <c r="A282" s="130"/>
      <c r="B282" s="177">
        <v>45236.406087962961</v>
      </c>
      <c r="C282" s="134">
        <v>75</v>
      </c>
      <c r="D282" s="134">
        <v>69.75</v>
      </c>
      <c r="E282" s="134">
        <v>5.25</v>
      </c>
      <c r="F282" s="135" t="s">
        <v>2005</v>
      </c>
    </row>
    <row r="283" spans="1:6" s="118" customFormat="1" x14ac:dyDescent="0.25">
      <c r="A283" s="130"/>
      <c r="B283" s="177">
        <v>45236.413564814815</v>
      </c>
      <c r="C283" s="134">
        <v>200</v>
      </c>
      <c r="D283" s="134">
        <v>184</v>
      </c>
      <c r="E283" s="134">
        <v>16</v>
      </c>
      <c r="F283" s="135" t="s">
        <v>310</v>
      </c>
    </row>
    <row r="284" spans="1:6" s="118" customFormat="1" x14ac:dyDescent="0.25">
      <c r="A284" s="130"/>
      <c r="B284" s="177">
        <v>45236.416805555556</v>
      </c>
      <c r="C284" s="134">
        <v>100</v>
      </c>
      <c r="D284" s="134">
        <v>95</v>
      </c>
      <c r="E284" s="134">
        <v>5</v>
      </c>
      <c r="F284" s="135" t="s">
        <v>6414</v>
      </c>
    </row>
    <row r="285" spans="1:6" s="118" customFormat="1" x14ac:dyDescent="0.25">
      <c r="A285" s="130"/>
      <c r="B285" s="177">
        <v>45236.421053240738</v>
      </c>
      <c r="C285" s="134">
        <v>150</v>
      </c>
      <c r="D285" s="134">
        <v>142.5</v>
      </c>
      <c r="E285" s="134">
        <v>7.5</v>
      </c>
      <c r="F285" s="135" t="s">
        <v>1463</v>
      </c>
    </row>
    <row r="286" spans="1:6" s="118" customFormat="1" x14ac:dyDescent="0.25">
      <c r="A286" s="130"/>
      <c r="B286" s="177">
        <v>45236.45103009259</v>
      </c>
      <c r="C286" s="134">
        <v>15</v>
      </c>
      <c r="D286" s="134">
        <v>13.8</v>
      </c>
      <c r="E286" s="134">
        <v>1.2</v>
      </c>
      <c r="F286" s="135" t="s">
        <v>2476</v>
      </c>
    </row>
    <row r="287" spans="1:6" s="118" customFormat="1" x14ac:dyDescent="0.25">
      <c r="A287" s="130"/>
      <c r="B287" s="177">
        <v>45236.451539351852</v>
      </c>
      <c r="C287" s="134">
        <v>100</v>
      </c>
      <c r="D287" s="134">
        <v>95</v>
      </c>
      <c r="E287" s="134">
        <v>5</v>
      </c>
      <c r="F287" s="135" t="s">
        <v>388</v>
      </c>
    </row>
    <row r="288" spans="1:6" s="118" customFormat="1" x14ac:dyDescent="0.25">
      <c r="A288" s="130"/>
      <c r="B288" s="177">
        <v>45236.477407407408</v>
      </c>
      <c r="C288" s="134">
        <v>100</v>
      </c>
      <c r="D288" s="134">
        <v>93</v>
      </c>
      <c r="E288" s="134">
        <v>7</v>
      </c>
      <c r="F288" s="135" t="s">
        <v>3682</v>
      </c>
    </row>
    <row r="289" spans="1:6" s="118" customFormat="1" x14ac:dyDescent="0.25">
      <c r="A289" s="130"/>
      <c r="B289" s="177">
        <v>45236.481469907405</v>
      </c>
      <c r="C289" s="134">
        <v>300</v>
      </c>
      <c r="D289" s="134">
        <v>285</v>
      </c>
      <c r="E289" s="134">
        <v>15</v>
      </c>
      <c r="F289" s="135" t="s">
        <v>1155</v>
      </c>
    </row>
    <row r="290" spans="1:6" s="118" customFormat="1" x14ac:dyDescent="0.25">
      <c r="A290" s="130"/>
      <c r="B290" s="177">
        <v>45236.491979166669</v>
      </c>
      <c r="C290" s="134">
        <v>100</v>
      </c>
      <c r="D290" s="134">
        <v>95</v>
      </c>
      <c r="E290" s="134">
        <v>5</v>
      </c>
      <c r="F290" s="135" t="s">
        <v>471</v>
      </c>
    </row>
    <row r="291" spans="1:6" s="118" customFormat="1" x14ac:dyDescent="0.25">
      <c r="A291" s="130"/>
      <c r="B291" s="177">
        <v>45236.493136574078</v>
      </c>
      <c r="C291" s="134">
        <v>100</v>
      </c>
      <c r="D291" s="134">
        <v>95</v>
      </c>
      <c r="E291" s="134">
        <v>5</v>
      </c>
      <c r="F291" s="135" t="s">
        <v>2822</v>
      </c>
    </row>
    <row r="292" spans="1:6" s="118" customFormat="1" x14ac:dyDescent="0.25">
      <c r="A292" s="130"/>
      <c r="B292" s="177">
        <v>45236.497916666667</v>
      </c>
      <c r="C292" s="134">
        <v>100</v>
      </c>
      <c r="D292" s="134">
        <v>95</v>
      </c>
      <c r="E292" s="134">
        <v>5</v>
      </c>
      <c r="F292" s="135" t="s">
        <v>4284</v>
      </c>
    </row>
    <row r="293" spans="1:6" s="118" customFormat="1" x14ac:dyDescent="0.25">
      <c r="A293" s="130"/>
      <c r="B293" s="177">
        <v>45236.498541666668</v>
      </c>
      <c r="C293" s="134">
        <v>100</v>
      </c>
      <c r="D293" s="134">
        <v>92</v>
      </c>
      <c r="E293" s="134">
        <v>8</v>
      </c>
      <c r="F293" s="135" t="s">
        <v>2644</v>
      </c>
    </row>
    <row r="294" spans="1:6" s="118" customFormat="1" x14ac:dyDescent="0.25">
      <c r="A294" s="130"/>
      <c r="B294" s="177">
        <v>45236.520821759259</v>
      </c>
      <c r="C294" s="134">
        <v>100</v>
      </c>
      <c r="D294" s="134">
        <v>95</v>
      </c>
      <c r="E294" s="134">
        <v>5</v>
      </c>
      <c r="F294" s="135" t="s">
        <v>4291</v>
      </c>
    </row>
    <row r="295" spans="1:6" s="118" customFormat="1" x14ac:dyDescent="0.25">
      <c r="A295" s="130"/>
      <c r="B295" s="177">
        <v>45236.551180555558</v>
      </c>
      <c r="C295" s="134">
        <v>50</v>
      </c>
      <c r="D295" s="134">
        <v>46</v>
      </c>
      <c r="E295" s="134">
        <v>4</v>
      </c>
      <c r="F295" s="135" t="s">
        <v>3008</v>
      </c>
    </row>
    <row r="296" spans="1:6" s="118" customFormat="1" x14ac:dyDescent="0.25">
      <c r="A296" s="130"/>
      <c r="B296" s="177">
        <v>45236.558576388888</v>
      </c>
      <c r="C296" s="134">
        <v>30</v>
      </c>
      <c r="D296" s="134">
        <v>28.5</v>
      </c>
      <c r="E296" s="134">
        <v>1.5</v>
      </c>
      <c r="F296" s="135" t="s">
        <v>294</v>
      </c>
    </row>
    <row r="297" spans="1:6" s="118" customFormat="1" x14ac:dyDescent="0.25">
      <c r="A297" s="130"/>
      <c r="B297" s="177">
        <v>45236.582303240742</v>
      </c>
      <c r="C297" s="134">
        <v>300</v>
      </c>
      <c r="D297" s="134">
        <v>285</v>
      </c>
      <c r="E297" s="134">
        <v>15</v>
      </c>
      <c r="F297" s="135" t="s">
        <v>543</v>
      </c>
    </row>
    <row r="298" spans="1:6" s="118" customFormat="1" x14ac:dyDescent="0.25">
      <c r="A298" s="130"/>
      <c r="B298" s="177">
        <v>45236.651365740741</v>
      </c>
      <c r="C298" s="134">
        <v>130</v>
      </c>
      <c r="D298" s="134">
        <v>123.5</v>
      </c>
      <c r="E298" s="134">
        <v>6.5</v>
      </c>
      <c r="F298" s="135" t="s">
        <v>1610</v>
      </c>
    </row>
    <row r="299" spans="1:6" s="118" customFormat="1" x14ac:dyDescent="0.25">
      <c r="A299" s="130"/>
      <c r="B299" s="177">
        <v>45236.662916666668</v>
      </c>
      <c r="C299" s="134">
        <v>100</v>
      </c>
      <c r="D299" s="134">
        <v>95</v>
      </c>
      <c r="E299" s="134">
        <v>5</v>
      </c>
      <c r="F299" s="135" t="s">
        <v>2774</v>
      </c>
    </row>
    <row r="300" spans="1:6" s="118" customFormat="1" x14ac:dyDescent="0.25">
      <c r="A300" s="130"/>
      <c r="B300" s="177">
        <v>45236.663726851853</v>
      </c>
      <c r="C300" s="134">
        <v>100</v>
      </c>
      <c r="D300" s="134">
        <v>95</v>
      </c>
      <c r="E300" s="134">
        <v>5</v>
      </c>
      <c r="F300" s="135" t="s">
        <v>2774</v>
      </c>
    </row>
    <row r="301" spans="1:6" s="118" customFormat="1" x14ac:dyDescent="0.25">
      <c r="A301" s="130"/>
      <c r="B301" s="177">
        <v>45236.674120370371</v>
      </c>
      <c r="C301" s="134">
        <v>10</v>
      </c>
      <c r="D301" s="134">
        <v>9.3000000000000007</v>
      </c>
      <c r="E301" s="134">
        <v>0.69999999999999929</v>
      </c>
      <c r="F301" s="135" t="s">
        <v>1186</v>
      </c>
    </row>
    <row r="302" spans="1:6" s="118" customFormat="1" x14ac:dyDescent="0.25">
      <c r="A302" s="130"/>
      <c r="B302" s="177">
        <v>45236.676747685182</v>
      </c>
      <c r="C302" s="134">
        <v>1500</v>
      </c>
      <c r="D302" s="134">
        <v>1380</v>
      </c>
      <c r="E302" s="134">
        <v>120</v>
      </c>
      <c r="F302" s="135" t="s">
        <v>13040</v>
      </c>
    </row>
    <row r="303" spans="1:6" s="118" customFormat="1" x14ac:dyDescent="0.25">
      <c r="A303" s="130"/>
      <c r="B303" s="177">
        <v>45236.727673611109</v>
      </c>
      <c r="C303" s="134">
        <v>400</v>
      </c>
      <c r="D303" s="134">
        <v>372</v>
      </c>
      <c r="E303" s="134">
        <v>28</v>
      </c>
      <c r="F303" s="135" t="s">
        <v>327</v>
      </c>
    </row>
    <row r="304" spans="1:6" s="118" customFormat="1" x14ac:dyDescent="0.25">
      <c r="A304" s="130"/>
      <c r="B304" s="177">
        <v>45236.730138888888</v>
      </c>
      <c r="C304" s="134">
        <v>1000</v>
      </c>
      <c r="D304" s="134">
        <v>920</v>
      </c>
      <c r="E304" s="134">
        <v>80</v>
      </c>
      <c r="F304" s="135" t="s">
        <v>857</v>
      </c>
    </row>
    <row r="305" spans="1:6" s="118" customFormat="1" x14ac:dyDescent="0.25">
      <c r="A305" s="130"/>
      <c r="B305" s="177">
        <v>45236.734097222223</v>
      </c>
      <c r="C305" s="134">
        <v>400</v>
      </c>
      <c r="D305" s="134">
        <v>368</v>
      </c>
      <c r="E305" s="134">
        <v>32</v>
      </c>
      <c r="F305" s="135" t="s">
        <v>6506</v>
      </c>
    </row>
    <row r="306" spans="1:6" s="118" customFormat="1" x14ac:dyDescent="0.25">
      <c r="A306" s="130"/>
      <c r="B306" s="177">
        <v>45236.742291666669</v>
      </c>
      <c r="C306" s="134">
        <v>100</v>
      </c>
      <c r="D306" s="134">
        <v>93</v>
      </c>
      <c r="E306" s="134">
        <v>7</v>
      </c>
      <c r="F306" s="135" t="s">
        <v>300</v>
      </c>
    </row>
    <row r="307" spans="1:6" s="118" customFormat="1" x14ac:dyDescent="0.25">
      <c r="A307" s="130"/>
      <c r="B307" s="177">
        <v>45236.759293981479</v>
      </c>
      <c r="C307" s="134">
        <v>100</v>
      </c>
      <c r="D307" s="134">
        <v>95</v>
      </c>
      <c r="E307" s="134">
        <v>5</v>
      </c>
      <c r="F307" s="135" t="s">
        <v>2394</v>
      </c>
    </row>
    <row r="308" spans="1:6" s="118" customFormat="1" x14ac:dyDescent="0.25">
      <c r="A308" s="130"/>
      <c r="B308" s="177">
        <v>45236.763819444444</v>
      </c>
      <c r="C308" s="134">
        <v>300</v>
      </c>
      <c r="D308" s="134">
        <v>285</v>
      </c>
      <c r="E308" s="134">
        <v>15</v>
      </c>
      <c r="F308" s="135" t="s">
        <v>5949</v>
      </c>
    </row>
    <row r="309" spans="1:6" s="118" customFormat="1" x14ac:dyDescent="0.25">
      <c r="A309" s="130"/>
      <c r="B309" s="177">
        <v>45236.795219907406</v>
      </c>
      <c r="C309" s="134">
        <v>30</v>
      </c>
      <c r="D309" s="134">
        <v>28.5</v>
      </c>
      <c r="E309" s="134">
        <v>1.5</v>
      </c>
      <c r="F309" s="135" t="s">
        <v>3894</v>
      </c>
    </row>
    <row r="310" spans="1:6" s="118" customFormat="1" x14ac:dyDescent="0.25">
      <c r="A310" s="130"/>
      <c r="B310" s="177">
        <v>45236.809374999997</v>
      </c>
      <c r="C310" s="134">
        <v>100</v>
      </c>
      <c r="D310" s="134">
        <v>95</v>
      </c>
      <c r="E310" s="134">
        <v>5</v>
      </c>
      <c r="F310" s="135" t="s">
        <v>4285</v>
      </c>
    </row>
    <row r="311" spans="1:6" s="118" customFormat="1" x14ac:dyDescent="0.25">
      <c r="A311" s="130"/>
      <c r="B311" s="177">
        <v>45236.81790509259</v>
      </c>
      <c r="C311" s="134">
        <v>50</v>
      </c>
      <c r="D311" s="134">
        <v>47.5</v>
      </c>
      <c r="E311" s="134">
        <v>2.5</v>
      </c>
      <c r="F311" s="135" t="s">
        <v>313</v>
      </c>
    </row>
    <row r="312" spans="1:6" s="118" customFormat="1" x14ac:dyDescent="0.25">
      <c r="A312" s="130"/>
      <c r="B312" s="177">
        <v>45236.854131944441</v>
      </c>
      <c r="C312" s="134">
        <v>75</v>
      </c>
      <c r="D312" s="134">
        <v>69.75</v>
      </c>
      <c r="E312" s="134">
        <v>5.25</v>
      </c>
      <c r="F312" s="135" t="s">
        <v>964</v>
      </c>
    </row>
    <row r="313" spans="1:6" s="118" customFormat="1" x14ac:dyDescent="0.25">
      <c r="A313" s="130"/>
      <c r="B313" s="177">
        <v>45236.855081018519</v>
      </c>
      <c r="C313" s="134">
        <v>300</v>
      </c>
      <c r="D313" s="134">
        <v>276</v>
      </c>
      <c r="E313" s="134">
        <v>24</v>
      </c>
      <c r="F313" s="135" t="s">
        <v>501</v>
      </c>
    </row>
    <row r="314" spans="1:6" s="118" customFormat="1" x14ac:dyDescent="0.25">
      <c r="A314" s="130"/>
      <c r="B314" s="177">
        <v>45236.887523148151</v>
      </c>
      <c r="C314" s="134">
        <v>100</v>
      </c>
      <c r="D314" s="134">
        <v>95</v>
      </c>
      <c r="E314" s="134">
        <v>5</v>
      </c>
      <c r="F314" s="135" t="s">
        <v>1293</v>
      </c>
    </row>
    <row r="315" spans="1:6" s="118" customFormat="1" x14ac:dyDescent="0.25">
      <c r="A315" s="130"/>
      <c r="B315" s="177">
        <v>45237.081736111111</v>
      </c>
      <c r="C315" s="134">
        <v>50</v>
      </c>
      <c r="D315" s="134">
        <v>47.5</v>
      </c>
      <c r="E315" s="134">
        <v>2.5</v>
      </c>
      <c r="F315" s="135" t="s">
        <v>926</v>
      </c>
    </row>
    <row r="316" spans="1:6" s="118" customFormat="1" x14ac:dyDescent="0.25">
      <c r="A316" s="130"/>
      <c r="B316" s="177">
        <v>45237.186747685184</v>
      </c>
      <c r="C316" s="134">
        <v>100</v>
      </c>
      <c r="D316" s="134">
        <v>95</v>
      </c>
      <c r="E316" s="134">
        <v>5</v>
      </c>
      <c r="F316" s="135" t="s">
        <v>1175</v>
      </c>
    </row>
    <row r="317" spans="1:6" s="118" customFormat="1" x14ac:dyDescent="0.25">
      <c r="A317" s="130"/>
      <c r="B317" s="177">
        <v>45237.224629629629</v>
      </c>
      <c r="C317" s="134">
        <v>100</v>
      </c>
      <c r="D317" s="134">
        <v>95</v>
      </c>
      <c r="E317" s="134">
        <v>5</v>
      </c>
      <c r="F317" s="135" t="s">
        <v>304</v>
      </c>
    </row>
    <row r="318" spans="1:6" s="118" customFormat="1" x14ac:dyDescent="0.25">
      <c r="A318" s="130"/>
      <c r="B318" s="177">
        <v>45237.306747685187</v>
      </c>
      <c r="C318" s="134">
        <v>1000</v>
      </c>
      <c r="D318" s="134">
        <v>950</v>
      </c>
      <c r="E318" s="134">
        <v>50</v>
      </c>
      <c r="F318" s="135" t="s">
        <v>303</v>
      </c>
    </row>
    <row r="319" spans="1:6" s="118" customFormat="1" x14ac:dyDescent="0.25">
      <c r="A319" s="130"/>
      <c r="B319" s="177">
        <v>45237.327581018515</v>
      </c>
      <c r="C319" s="134">
        <v>1000</v>
      </c>
      <c r="D319" s="134">
        <v>950</v>
      </c>
      <c r="E319" s="134">
        <v>50</v>
      </c>
      <c r="F319" s="135" t="s">
        <v>2922</v>
      </c>
    </row>
    <row r="320" spans="1:6" s="118" customFormat="1" x14ac:dyDescent="0.25">
      <c r="A320" s="130"/>
      <c r="B320" s="177">
        <v>45237.360856481479</v>
      </c>
      <c r="C320" s="134">
        <v>50</v>
      </c>
      <c r="D320" s="134">
        <v>46</v>
      </c>
      <c r="E320" s="134">
        <v>4</v>
      </c>
      <c r="F320" s="135" t="s">
        <v>484</v>
      </c>
    </row>
    <row r="321" spans="1:6" s="118" customFormat="1" x14ac:dyDescent="0.25">
      <c r="A321" s="130"/>
      <c r="B321" s="177">
        <v>45237.370706018519</v>
      </c>
      <c r="C321" s="134">
        <v>500</v>
      </c>
      <c r="D321" s="134">
        <v>475</v>
      </c>
      <c r="E321" s="134">
        <v>25</v>
      </c>
      <c r="F321" s="135" t="s">
        <v>76</v>
      </c>
    </row>
    <row r="322" spans="1:6" s="118" customFormat="1" x14ac:dyDescent="0.25">
      <c r="A322" s="130"/>
      <c r="B322" s="177">
        <v>45237.419756944444</v>
      </c>
      <c r="C322" s="134">
        <v>900</v>
      </c>
      <c r="D322" s="134">
        <v>837</v>
      </c>
      <c r="E322" s="134">
        <v>63</v>
      </c>
      <c r="F322" s="135" t="s">
        <v>327</v>
      </c>
    </row>
    <row r="323" spans="1:6" s="118" customFormat="1" x14ac:dyDescent="0.25">
      <c r="A323" s="130"/>
      <c r="B323" s="177">
        <v>45237.42087962963</v>
      </c>
      <c r="C323" s="134">
        <v>500</v>
      </c>
      <c r="D323" s="134">
        <v>465</v>
      </c>
      <c r="E323" s="134">
        <v>35</v>
      </c>
      <c r="F323" s="135" t="s">
        <v>465</v>
      </c>
    </row>
    <row r="324" spans="1:6" s="118" customFormat="1" x14ac:dyDescent="0.25">
      <c r="A324" s="130"/>
      <c r="B324" s="177">
        <v>45237.425925925927</v>
      </c>
      <c r="C324" s="134">
        <v>50</v>
      </c>
      <c r="D324" s="134">
        <v>47.5</v>
      </c>
      <c r="E324" s="134">
        <v>2.5</v>
      </c>
      <c r="F324" s="135" t="s">
        <v>294</v>
      </c>
    </row>
    <row r="325" spans="1:6" s="118" customFormat="1" x14ac:dyDescent="0.25">
      <c r="A325" s="130"/>
      <c r="B325" s="177">
        <v>45237.427997685183</v>
      </c>
      <c r="C325" s="134">
        <v>300</v>
      </c>
      <c r="D325" s="134">
        <v>285</v>
      </c>
      <c r="E325" s="134">
        <v>15</v>
      </c>
      <c r="F325" s="135" t="s">
        <v>2434</v>
      </c>
    </row>
    <row r="326" spans="1:6" s="118" customFormat="1" x14ac:dyDescent="0.25">
      <c r="A326" s="130"/>
      <c r="B326" s="177">
        <v>45237.430879629632</v>
      </c>
      <c r="C326" s="134">
        <v>100</v>
      </c>
      <c r="D326" s="134">
        <v>95</v>
      </c>
      <c r="E326" s="134">
        <v>5</v>
      </c>
      <c r="F326" s="135" t="s">
        <v>328</v>
      </c>
    </row>
    <row r="327" spans="1:6" s="118" customFormat="1" x14ac:dyDescent="0.25">
      <c r="A327" s="130"/>
      <c r="B327" s="177">
        <v>45237.439525462964</v>
      </c>
      <c r="C327" s="134">
        <v>50</v>
      </c>
      <c r="D327" s="134">
        <v>47.5</v>
      </c>
      <c r="E327" s="134">
        <v>2.5</v>
      </c>
      <c r="F327" s="135" t="s">
        <v>2621</v>
      </c>
    </row>
    <row r="328" spans="1:6" s="118" customFormat="1" x14ac:dyDescent="0.25">
      <c r="A328" s="130"/>
      <c r="B328" s="177">
        <v>45237.44903935185</v>
      </c>
      <c r="C328" s="134">
        <v>200</v>
      </c>
      <c r="D328" s="134">
        <v>190</v>
      </c>
      <c r="E328" s="134">
        <v>10</v>
      </c>
      <c r="F328" s="135" t="s">
        <v>4951</v>
      </c>
    </row>
    <row r="329" spans="1:6" s="118" customFormat="1" x14ac:dyDescent="0.25">
      <c r="A329" s="130"/>
      <c r="B329" s="177">
        <v>45237.466203703705</v>
      </c>
      <c r="C329" s="134">
        <v>200</v>
      </c>
      <c r="D329" s="134">
        <v>190</v>
      </c>
      <c r="E329" s="134">
        <v>10</v>
      </c>
      <c r="F329" s="135" t="s">
        <v>918</v>
      </c>
    </row>
    <row r="330" spans="1:6" s="118" customFormat="1" x14ac:dyDescent="0.25">
      <c r="A330" s="130"/>
      <c r="B330" s="177">
        <v>45237.488993055558</v>
      </c>
      <c r="C330" s="134">
        <v>500</v>
      </c>
      <c r="D330" s="134">
        <v>475</v>
      </c>
      <c r="E330" s="134">
        <v>25</v>
      </c>
      <c r="F330" s="135" t="s">
        <v>1147</v>
      </c>
    </row>
    <row r="331" spans="1:6" s="118" customFormat="1" x14ac:dyDescent="0.25">
      <c r="A331" s="130"/>
      <c r="B331" s="177">
        <v>45237.505011574074</v>
      </c>
      <c r="C331" s="134">
        <v>500</v>
      </c>
      <c r="D331" s="134">
        <v>475</v>
      </c>
      <c r="E331" s="134">
        <v>25</v>
      </c>
      <c r="F331" s="135" t="s">
        <v>13041</v>
      </c>
    </row>
    <row r="332" spans="1:6" s="118" customFormat="1" x14ac:dyDescent="0.25">
      <c r="A332" s="130"/>
      <c r="B332" s="177">
        <v>45237.505682870367</v>
      </c>
      <c r="C332" s="134">
        <v>200</v>
      </c>
      <c r="D332" s="134">
        <v>190</v>
      </c>
      <c r="E332" s="134">
        <v>10</v>
      </c>
      <c r="F332" s="135" t="s">
        <v>955</v>
      </c>
    </row>
    <row r="333" spans="1:6" s="118" customFormat="1" x14ac:dyDescent="0.25">
      <c r="A333" s="130"/>
      <c r="B333" s="177">
        <v>45237.535254629627</v>
      </c>
      <c r="C333" s="134">
        <v>500</v>
      </c>
      <c r="D333" s="134">
        <v>475</v>
      </c>
      <c r="E333" s="134">
        <v>25</v>
      </c>
      <c r="F333" s="135" t="s">
        <v>1004</v>
      </c>
    </row>
    <row r="334" spans="1:6" s="118" customFormat="1" x14ac:dyDescent="0.25">
      <c r="A334" s="130"/>
      <c r="B334" s="177">
        <v>45237.562789351854</v>
      </c>
      <c r="C334" s="134">
        <v>200</v>
      </c>
      <c r="D334" s="134">
        <v>186</v>
      </c>
      <c r="E334" s="134">
        <v>14</v>
      </c>
      <c r="F334" s="135" t="s">
        <v>386</v>
      </c>
    </row>
    <row r="335" spans="1:6" s="118" customFormat="1" x14ac:dyDescent="0.25">
      <c r="A335" s="130"/>
      <c r="B335" s="177">
        <v>45237.566261574073</v>
      </c>
      <c r="C335" s="134">
        <v>100</v>
      </c>
      <c r="D335" s="134">
        <v>92</v>
      </c>
      <c r="E335" s="134">
        <v>8</v>
      </c>
      <c r="F335" s="135" t="s">
        <v>1971</v>
      </c>
    </row>
    <row r="336" spans="1:6" s="118" customFormat="1" x14ac:dyDescent="0.25">
      <c r="A336" s="130"/>
      <c r="B336" s="177">
        <v>45237.650578703702</v>
      </c>
      <c r="C336" s="134">
        <v>100</v>
      </c>
      <c r="D336" s="134">
        <v>93</v>
      </c>
      <c r="E336" s="134">
        <v>7</v>
      </c>
      <c r="F336" s="135" t="s">
        <v>361</v>
      </c>
    </row>
    <row r="337" spans="1:6" s="118" customFormat="1" x14ac:dyDescent="0.25">
      <c r="A337" s="130"/>
      <c r="B337" s="177">
        <v>45237.655763888892</v>
      </c>
      <c r="C337" s="134">
        <v>250</v>
      </c>
      <c r="D337" s="134">
        <v>232.5</v>
      </c>
      <c r="E337" s="134">
        <v>17.5</v>
      </c>
      <c r="F337" s="135" t="s">
        <v>890</v>
      </c>
    </row>
    <row r="338" spans="1:6" s="118" customFormat="1" x14ac:dyDescent="0.25">
      <c r="A338" s="130"/>
      <c r="B338" s="177">
        <v>45237.670497685183</v>
      </c>
      <c r="C338" s="134">
        <v>30</v>
      </c>
      <c r="D338" s="134">
        <v>27.9</v>
      </c>
      <c r="E338" s="134">
        <v>2.1000000000000014</v>
      </c>
      <c r="F338" s="135" t="s">
        <v>318</v>
      </c>
    </row>
    <row r="339" spans="1:6" s="118" customFormat="1" x14ac:dyDescent="0.25">
      <c r="A339" s="130"/>
      <c r="B339" s="177">
        <v>45237.702708333331</v>
      </c>
      <c r="C339" s="134">
        <v>100</v>
      </c>
      <c r="D339" s="134">
        <v>95</v>
      </c>
      <c r="E339" s="134">
        <v>5</v>
      </c>
      <c r="F339" s="135" t="s">
        <v>444</v>
      </c>
    </row>
    <row r="340" spans="1:6" s="118" customFormat="1" x14ac:dyDescent="0.25">
      <c r="A340" s="130"/>
      <c r="B340" s="177">
        <v>45237.70585648148</v>
      </c>
      <c r="C340" s="134">
        <v>100</v>
      </c>
      <c r="D340" s="134">
        <v>92</v>
      </c>
      <c r="E340" s="134">
        <v>8</v>
      </c>
      <c r="F340" s="135" t="s">
        <v>3304</v>
      </c>
    </row>
    <row r="341" spans="1:6" s="118" customFormat="1" x14ac:dyDescent="0.25">
      <c r="A341" s="130"/>
      <c r="B341" s="177">
        <v>45237.721504629626</v>
      </c>
      <c r="C341" s="134">
        <v>200</v>
      </c>
      <c r="D341" s="134">
        <v>184</v>
      </c>
      <c r="E341" s="134">
        <v>16</v>
      </c>
      <c r="F341" s="135" t="s">
        <v>310</v>
      </c>
    </row>
    <row r="342" spans="1:6" s="118" customFormat="1" x14ac:dyDescent="0.25">
      <c r="A342" s="130"/>
      <c r="B342" s="177">
        <v>45237.725370370368</v>
      </c>
      <c r="C342" s="134">
        <v>100</v>
      </c>
      <c r="D342" s="134">
        <v>95</v>
      </c>
      <c r="E342" s="134">
        <v>5</v>
      </c>
      <c r="F342" s="135" t="s">
        <v>4291</v>
      </c>
    </row>
    <row r="343" spans="1:6" s="118" customFormat="1" x14ac:dyDescent="0.25">
      <c r="A343" s="130"/>
      <c r="B343" s="177">
        <v>45237.736030092594</v>
      </c>
      <c r="C343" s="134">
        <v>100</v>
      </c>
      <c r="D343" s="134">
        <v>92</v>
      </c>
      <c r="E343" s="134">
        <v>8</v>
      </c>
      <c r="F343" s="135" t="s">
        <v>4289</v>
      </c>
    </row>
    <row r="344" spans="1:6" s="118" customFormat="1" x14ac:dyDescent="0.25">
      <c r="A344" s="130"/>
      <c r="B344" s="177">
        <v>45237.754328703704</v>
      </c>
      <c r="C344" s="134">
        <v>200</v>
      </c>
      <c r="D344" s="134">
        <v>190</v>
      </c>
      <c r="E344" s="134">
        <v>10</v>
      </c>
      <c r="F344" s="135" t="s">
        <v>6334</v>
      </c>
    </row>
    <row r="345" spans="1:6" s="118" customFormat="1" x14ac:dyDescent="0.25">
      <c r="A345" s="130"/>
      <c r="B345" s="177">
        <v>45237.780590277776</v>
      </c>
      <c r="C345" s="134">
        <v>987</v>
      </c>
      <c r="D345" s="134">
        <v>908.04</v>
      </c>
      <c r="E345" s="134">
        <v>78.959999999999994</v>
      </c>
      <c r="F345" s="135" t="s">
        <v>1662</v>
      </c>
    </row>
    <row r="346" spans="1:6" s="118" customFormat="1" x14ac:dyDescent="0.25">
      <c r="A346" s="130"/>
      <c r="B346" s="177">
        <v>45237.79928240741</v>
      </c>
      <c r="C346" s="134">
        <v>100</v>
      </c>
      <c r="D346" s="134">
        <v>95</v>
      </c>
      <c r="E346" s="134">
        <v>5</v>
      </c>
      <c r="F346" s="135" t="s">
        <v>2329</v>
      </c>
    </row>
    <row r="347" spans="1:6" s="118" customFormat="1" x14ac:dyDescent="0.25">
      <c r="A347" s="130"/>
      <c r="B347" s="177">
        <v>45237.812245370369</v>
      </c>
      <c r="C347" s="134">
        <v>150</v>
      </c>
      <c r="D347" s="134">
        <v>138</v>
      </c>
      <c r="E347" s="134">
        <v>12</v>
      </c>
      <c r="F347" s="135" t="s">
        <v>219</v>
      </c>
    </row>
    <row r="348" spans="1:6" s="118" customFormat="1" x14ac:dyDescent="0.25">
      <c r="A348" s="130"/>
      <c r="B348" s="177">
        <v>45237.818483796298</v>
      </c>
      <c r="C348" s="134">
        <v>100</v>
      </c>
      <c r="D348" s="134">
        <v>95</v>
      </c>
      <c r="E348" s="134">
        <v>5</v>
      </c>
      <c r="F348" s="135" t="s">
        <v>348</v>
      </c>
    </row>
    <row r="349" spans="1:6" s="118" customFormat="1" x14ac:dyDescent="0.25">
      <c r="A349" s="130"/>
      <c r="B349" s="177">
        <v>45237.844965277778</v>
      </c>
      <c r="C349" s="134">
        <v>10</v>
      </c>
      <c r="D349" s="134">
        <v>9.5</v>
      </c>
      <c r="E349" s="134">
        <v>0.5</v>
      </c>
      <c r="F349" s="135" t="s">
        <v>5085</v>
      </c>
    </row>
    <row r="350" spans="1:6" s="118" customFormat="1" x14ac:dyDescent="0.25">
      <c r="A350" s="130"/>
      <c r="B350" s="177">
        <v>45237.845590277779</v>
      </c>
      <c r="C350" s="134">
        <v>10</v>
      </c>
      <c r="D350" s="134">
        <v>9.5</v>
      </c>
      <c r="E350" s="134">
        <v>0.5</v>
      </c>
      <c r="F350" s="135" t="s">
        <v>5085</v>
      </c>
    </row>
    <row r="351" spans="1:6" s="118" customFormat="1" x14ac:dyDescent="0.25">
      <c r="A351" s="130"/>
      <c r="B351" s="177">
        <v>45237.852534722224</v>
      </c>
      <c r="C351" s="134">
        <v>500</v>
      </c>
      <c r="D351" s="134">
        <v>460</v>
      </c>
      <c r="E351" s="134">
        <v>40</v>
      </c>
      <c r="F351" s="135" t="s">
        <v>1760</v>
      </c>
    </row>
    <row r="352" spans="1:6" s="118" customFormat="1" x14ac:dyDescent="0.25">
      <c r="A352" s="130"/>
      <c r="B352" s="177">
        <v>45237.870451388888</v>
      </c>
      <c r="C352" s="134">
        <v>35</v>
      </c>
      <c r="D352" s="134">
        <v>33.25</v>
      </c>
      <c r="E352" s="134">
        <v>1.75</v>
      </c>
      <c r="F352" s="135" t="s">
        <v>294</v>
      </c>
    </row>
    <row r="353" spans="1:6" s="118" customFormat="1" x14ac:dyDescent="0.25">
      <c r="A353" s="130"/>
      <c r="B353" s="177">
        <v>45237.899351851855</v>
      </c>
      <c r="C353" s="134">
        <v>100</v>
      </c>
      <c r="D353" s="134">
        <v>95</v>
      </c>
      <c r="E353" s="134">
        <v>5</v>
      </c>
      <c r="F353" s="135" t="s">
        <v>1639</v>
      </c>
    </row>
    <row r="354" spans="1:6" s="118" customFormat="1" x14ac:dyDescent="0.25">
      <c r="A354" s="130"/>
      <c r="B354" s="177">
        <v>45237.92015046296</v>
      </c>
      <c r="C354" s="134">
        <v>100</v>
      </c>
      <c r="D354" s="134">
        <v>95</v>
      </c>
      <c r="E354" s="134">
        <v>5</v>
      </c>
      <c r="F354" s="135" t="s">
        <v>1072</v>
      </c>
    </row>
    <row r="355" spans="1:6" s="118" customFormat="1" x14ac:dyDescent="0.25">
      <c r="A355" s="130"/>
      <c r="B355" s="177">
        <v>45237.92150462963</v>
      </c>
      <c r="C355" s="134">
        <v>79</v>
      </c>
      <c r="D355" s="134">
        <v>72.680000000000007</v>
      </c>
      <c r="E355" s="134">
        <v>6.32</v>
      </c>
      <c r="F355" s="135" t="s">
        <v>378</v>
      </c>
    </row>
    <row r="356" spans="1:6" s="118" customFormat="1" x14ac:dyDescent="0.25">
      <c r="A356" s="130"/>
      <c r="B356" s="177">
        <v>45237.927268518521</v>
      </c>
      <c r="C356" s="134">
        <v>100</v>
      </c>
      <c r="D356" s="134">
        <v>92</v>
      </c>
      <c r="E356" s="134">
        <v>8</v>
      </c>
      <c r="F356" s="135" t="s">
        <v>5961</v>
      </c>
    </row>
    <row r="357" spans="1:6" s="118" customFormat="1" x14ac:dyDescent="0.25">
      <c r="A357" s="130"/>
      <c r="B357" s="177">
        <v>45238.022731481484</v>
      </c>
      <c r="C357" s="134">
        <v>100</v>
      </c>
      <c r="D357" s="134">
        <v>95</v>
      </c>
      <c r="E357" s="134">
        <v>5</v>
      </c>
      <c r="F357" s="135" t="s">
        <v>1207</v>
      </c>
    </row>
    <row r="358" spans="1:6" s="118" customFormat="1" x14ac:dyDescent="0.25">
      <c r="A358" s="130"/>
      <c r="B358" s="177">
        <v>45238.11645833333</v>
      </c>
      <c r="C358" s="134">
        <v>50</v>
      </c>
      <c r="D358" s="134">
        <v>47.5</v>
      </c>
      <c r="E358" s="134">
        <v>2.5</v>
      </c>
      <c r="F358" s="135" t="s">
        <v>2320</v>
      </c>
    </row>
    <row r="359" spans="1:6" s="118" customFormat="1" x14ac:dyDescent="0.25">
      <c r="A359" s="130"/>
      <c r="B359" s="177">
        <v>45238.132673611108</v>
      </c>
      <c r="C359" s="134">
        <v>14</v>
      </c>
      <c r="D359" s="134">
        <v>13.3</v>
      </c>
      <c r="E359" s="134">
        <v>0.69999999999999929</v>
      </c>
      <c r="F359" s="135" t="s">
        <v>726</v>
      </c>
    </row>
    <row r="360" spans="1:6" s="118" customFormat="1" x14ac:dyDescent="0.25">
      <c r="A360" s="130"/>
      <c r="B360" s="177">
        <v>45238.14770833333</v>
      </c>
      <c r="C360" s="134">
        <v>100</v>
      </c>
      <c r="D360" s="134">
        <v>95</v>
      </c>
      <c r="E360" s="134">
        <v>5</v>
      </c>
      <c r="F360" s="135" t="s">
        <v>1528</v>
      </c>
    </row>
    <row r="361" spans="1:6" s="118" customFormat="1" x14ac:dyDescent="0.25">
      <c r="A361" s="130"/>
      <c r="B361" s="177">
        <v>45238.167291666665</v>
      </c>
      <c r="C361" s="134">
        <v>250</v>
      </c>
      <c r="D361" s="134">
        <v>237.5</v>
      </c>
      <c r="E361" s="134">
        <v>12.5</v>
      </c>
      <c r="F361" s="135" t="s">
        <v>1231</v>
      </c>
    </row>
    <row r="362" spans="1:6" s="118" customFormat="1" x14ac:dyDescent="0.25">
      <c r="A362" s="130"/>
      <c r="B362" s="177">
        <v>45238.214745370373</v>
      </c>
      <c r="C362" s="134">
        <v>100</v>
      </c>
      <c r="D362" s="134">
        <v>95</v>
      </c>
      <c r="E362" s="134">
        <v>5</v>
      </c>
      <c r="F362" s="135" t="s">
        <v>1175</v>
      </c>
    </row>
    <row r="363" spans="1:6" s="118" customFormat="1" x14ac:dyDescent="0.25">
      <c r="A363" s="130"/>
      <c r="B363" s="177">
        <v>45238.249791666669</v>
      </c>
      <c r="C363" s="134">
        <v>100</v>
      </c>
      <c r="D363" s="134">
        <v>95</v>
      </c>
      <c r="E363" s="134">
        <v>5</v>
      </c>
      <c r="F363" s="135" t="s">
        <v>3026</v>
      </c>
    </row>
    <row r="364" spans="1:6" s="118" customFormat="1" x14ac:dyDescent="0.25">
      <c r="A364" s="130"/>
      <c r="B364" s="177">
        <v>45238.277187500003</v>
      </c>
      <c r="C364" s="134">
        <v>10</v>
      </c>
      <c r="D364" s="134">
        <v>9.1999999999999993</v>
      </c>
      <c r="E364" s="134">
        <v>0.8</v>
      </c>
      <c r="F364" s="135" t="s">
        <v>149</v>
      </c>
    </row>
    <row r="365" spans="1:6" s="118" customFormat="1" x14ac:dyDescent="0.25">
      <c r="A365" s="130"/>
      <c r="B365" s="177">
        <v>45238.316840277781</v>
      </c>
      <c r="C365" s="134">
        <v>50</v>
      </c>
      <c r="D365" s="134">
        <v>46</v>
      </c>
      <c r="E365" s="134">
        <v>4</v>
      </c>
      <c r="F365" s="135" t="s">
        <v>291</v>
      </c>
    </row>
    <row r="366" spans="1:6" s="118" customFormat="1" x14ac:dyDescent="0.25">
      <c r="A366" s="130"/>
      <c r="B366" s="177">
        <v>45238.317337962966</v>
      </c>
      <c r="C366" s="134">
        <v>1000</v>
      </c>
      <c r="D366" s="134">
        <v>950</v>
      </c>
      <c r="E366" s="134">
        <v>50</v>
      </c>
      <c r="F366" s="135" t="s">
        <v>303</v>
      </c>
    </row>
    <row r="367" spans="1:6" s="118" customFormat="1" x14ac:dyDescent="0.25">
      <c r="A367" s="130"/>
      <c r="B367" s="177">
        <v>45238.324074074073</v>
      </c>
      <c r="C367" s="134">
        <v>50</v>
      </c>
      <c r="D367" s="134">
        <v>46</v>
      </c>
      <c r="E367" s="134">
        <v>4</v>
      </c>
      <c r="F367" s="135" t="s">
        <v>484</v>
      </c>
    </row>
    <row r="368" spans="1:6" s="118" customFormat="1" x14ac:dyDescent="0.25">
      <c r="A368" s="130"/>
      <c r="B368" s="177">
        <v>45238.355011574073</v>
      </c>
      <c r="C368" s="134">
        <v>30</v>
      </c>
      <c r="D368" s="134">
        <v>28.5</v>
      </c>
      <c r="E368" s="134">
        <v>1.5</v>
      </c>
      <c r="F368" s="135" t="s">
        <v>3894</v>
      </c>
    </row>
    <row r="369" spans="1:6" s="118" customFormat="1" x14ac:dyDescent="0.25">
      <c r="A369" s="130"/>
      <c r="B369" s="177">
        <v>45238.371678240743</v>
      </c>
      <c r="C369" s="134">
        <v>100</v>
      </c>
      <c r="D369" s="134">
        <v>94.05</v>
      </c>
      <c r="E369" s="134">
        <v>5.9500000000000028</v>
      </c>
      <c r="F369" s="135" t="s">
        <v>2640</v>
      </c>
    </row>
    <row r="370" spans="1:6" s="118" customFormat="1" x14ac:dyDescent="0.25">
      <c r="A370" s="130"/>
      <c r="B370" s="177">
        <v>45238.377581018518</v>
      </c>
      <c r="C370" s="134">
        <v>75</v>
      </c>
      <c r="D370" s="134">
        <v>69</v>
      </c>
      <c r="E370" s="134">
        <v>6</v>
      </c>
      <c r="F370" s="135" t="s">
        <v>477</v>
      </c>
    </row>
    <row r="371" spans="1:6" s="118" customFormat="1" x14ac:dyDescent="0.25">
      <c r="A371" s="130"/>
      <c r="B371" s="177">
        <v>45238.397592592592</v>
      </c>
      <c r="C371" s="134">
        <v>50</v>
      </c>
      <c r="D371" s="134">
        <v>46.5</v>
      </c>
      <c r="E371" s="134">
        <v>3.5</v>
      </c>
      <c r="F371" s="135" t="s">
        <v>13042</v>
      </c>
    </row>
    <row r="372" spans="1:6" s="118" customFormat="1" x14ac:dyDescent="0.25">
      <c r="A372" s="130"/>
      <c r="B372" s="177">
        <v>45238.40520833333</v>
      </c>
      <c r="C372" s="134">
        <v>100</v>
      </c>
      <c r="D372" s="134">
        <v>95</v>
      </c>
      <c r="E372" s="134">
        <v>5</v>
      </c>
      <c r="F372" s="135" t="s">
        <v>309</v>
      </c>
    </row>
    <row r="373" spans="1:6" s="118" customFormat="1" x14ac:dyDescent="0.25">
      <c r="A373" s="130"/>
      <c r="B373" s="177">
        <v>45238.437627314815</v>
      </c>
      <c r="C373" s="134">
        <v>50</v>
      </c>
      <c r="D373" s="134">
        <v>47.5</v>
      </c>
      <c r="E373" s="134">
        <v>2.5</v>
      </c>
      <c r="F373" s="135" t="s">
        <v>1110</v>
      </c>
    </row>
    <row r="374" spans="1:6" s="118" customFormat="1" x14ac:dyDescent="0.25">
      <c r="A374" s="130"/>
      <c r="B374" s="177">
        <v>45238.443460648145</v>
      </c>
      <c r="C374" s="134">
        <v>300</v>
      </c>
      <c r="D374" s="134">
        <v>285</v>
      </c>
      <c r="E374" s="134">
        <v>15</v>
      </c>
      <c r="F374" s="135" t="s">
        <v>3039</v>
      </c>
    </row>
    <row r="375" spans="1:6" s="118" customFormat="1" x14ac:dyDescent="0.25">
      <c r="A375" s="130"/>
      <c r="B375" s="177">
        <v>45238.454756944448</v>
      </c>
      <c r="C375" s="134">
        <v>500</v>
      </c>
      <c r="D375" s="134">
        <v>475</v>
      </c>
      <c r="E375" s="134">
        <v>25</v>
      </c>
      <c r="F375" s="135" t="s">
        <v>5209</v>
      </c>
    </row>
    <row r="376" spans="1:6" s="118" customFormat="1" x14ac:dyDescent="0.25">
      <c r="A376" s="130"/>
      <c r="B376" s="177">
        <v>45238.457071759258</v>
      </c>
      <c r="C376" s="134">
        <v>1000</v>
      </c>
      <c r="D376" s="134">
        <v>950</v>
      </c>
      <c r="E376" s="134">
        <v>50</v>
      </c>
      <c r="F376" s="135" t="s">
        <v>1006</v>
      </c>
    </row>
    <row r="377" spans="1:6" s="118" customFormat="1" x14ac:dyDescent="0.25">
      <c r="A377" s="130"/>
      <c r="B377" s="177">
        <v>45238.459409722222</v>
      </c>
      <c r="C377" s="134">
        <v>300</v>
      </c>
      <c r="D377" s="134">
        <v>279</v>
      </c>
      <c r="E377" s="134">
        <v>21</v>
      </c>
      <c r="F377" s="135" t="s">
        <v>4287</v>
      </c>
    </row>
    <row r="378" spans="1:6" s="118" customFormat="1" x14ac:dyDescent="0.25">
      <c r="A378" s="130"/>
      <c r="B378" s="177">
        <v>45238.531365740739</v>
      </c>
      <c r="C378" s="134">
        <v>100</v>
      </c>
      <c r="D378" s="134">
        <v>95</v>
      </c>
      <c r="E378" s="134">
        <v>5</v>
      </c>
      <c r="F378" s="135" t="s">
        <v>873</v>
      </c>
    </row>
    <row r="379" spans="1:6" s="118" customFormat="1" x14ac:dyDescent="0.25">
      <c r="A379" s="130"/>
      <c r="B379" s="177">
        <v>45238.543043981481</v>
      </c>
      <c r="C379" s="134">
        <v>100</v>
      </c>
      <c r="D379" s="134">
        <v>95</v>
      </c>
      <c r="E379" s="134">
        <v>5</v>
      </c>
      <c r="F379" s="135" t="s">
        <v>4291</v>
      </c>
    </row>
    <row r="380" spans="1:6" s="118" customFormat="1" x14ac:dyDescent="0.25">
      <c r="A380" s="130"/>
      <c r="B380" s="177">
        <v>45238.560243055559</v>
      </c>
      <c r="C380" s="134">
        <v>200</v>
      </c>
      <c r="D380" s="134">
        <v>184</v>
      </c>
      <c r="E380" s="134">
        <v>16</v>
      </c>
      <c r="F380" s="135" t="s">
        <v>275</v>
      </c>
    </row>
    <row r="381" spans="1:6" s="118" customFormat="1" x14ac:dyDescent="0.25">
      <c r="A381" s="130"/>
      <c r="B381" s="177">
        <v>45238.574282407404</v>
      </c>
      <c r="C381" s="134">
        <v>400</v>
      </c>
      <c r="D381" s="134">
        <v>380</v>
      </c>
      <c r="E381" s="134">
        <v>20</v>
      </c>
      <c r="F381" s="135" t="s">
        <v>192</v>
      </c>
    </row>
    <row r="382" spans="1:6" s="118" customFormat="1" x14ac:dyDescent="0.25">
      <c r="A382" s="130"/>
      <c r="B382" s="177">
        <v>45238.615289351852</v>
      </c>
      <c r="C382" s="134">
        <v>100</v>
      </c>
      <c r="D382" s="134">
        <v>95</v>
      </c>
      <c r="E382" s="134">
        <v>5</v>
      </c>
      <c r="F382" s="135" t="s">
        <v>6517</v>
      </c>
    </row>
    <row r="383" spans="1:6" s="118" customFormat="1" x14ac:dyDescent="0.25">
      <c r="A383" s="130"/>
      <c r="B383" s="177">
        <v>45238.66547453704</v>
      </c>
      <c r="C383" s="134">
        <v>50</v>
      </c>
      <c r="D383" s="134">
        <v>46</v>
      </c>
      <c r="E383" s="134">
        <v>4</v>
      </c>
      <c r="F383" s="135" t="s">
        <v>291</v>
      </c>
    </row>
    <row r="384" spans="1:6" s="118" customFormat="1" x14ac:dyDescent="0.25">
      <c r="A384" s="130"/>
      <c r="B384" s="177">
        <v>45238.681770833333</v>
      </c>
      <c r="C384" s="134">
        <v>30</v>
      </c>
      <c r="D384" s="134">
        <v>28.5</v>
      </c>
      <c r="E384" s="134">
        <v>1.5</v>
      </c>
      <c r="F384" s="135" t="s">
        <v>390</v>
      </c>
    </row>
    <row r="385" spans="1:6" s="118" customFormat="1" x14ac:dyDescent="0.25">
      <c r="A385" s="130"/>
      <c r="B385" s="177">
        <v>45238.717789351853</v>
      </c>
      <c r="C385" s="134">
        <v>30</v>
      </c>
      <c r="D385" s="134">
        <v>27.9</v>
      </c>
      <c r="E385" s="134">
        <v>2.1000000000000014</v>
      </c>
      <c r="F385" s="135" t="s">
        <v>318</v>
      </c>
    </row>
    <row r="386" spans="1:6" s="118" customFormat="1" x14ac:dyDescent="0.25">
      <c r="A386" s="130"/>
      <c r="B386" s="177">
        <v>45238.802881944444</v>
      </c>
      <c r="C386" s="134">
        <v>75</v>
      </c>
      <c r="D386" s="134">
        <v>69.75</v>
      </c>
      <c r="E386" s="134">
        <v>5.25</v>
      </c>
      <c r="F386" s="135" t="s">
        <v>964</v>
      </c>
    </row>
    <row r="387" spans="1:6" s="118" customFormat="1" x14ac:dyDescent="0.25">
      <c r="A387" s="130"/>
      <c r="B387" s="177">
        <v>45238.874363425923</v>
      </c>
      <c r="C387" s="134">
        <v>300</v>
      </c>
      <c r="D387" s="134">
        <v>285</v>
      </c>
      <c r="E387" s="134">
        <v>15</v>
      </c>
      <c r="F387" s="135" t="s">
        <v>5698</v>
      </c>
    </row>
    <row r="388" spans="1:6" s="118" customFormat="1" x14ac:dyDescent="0.25">
      <c r="A388" s="130"/>
      <c r="B388" s="177">
        <v>45238.874594907407</v>
      </c>
      <c r="C388" s="134">
        <v>10</v>
      </c>
      <c r="D388" s="134">
        <v>9.1999999999999993</v>
      </c>
      <c r="E388" s="134">
        <v>0.8</v>
      </c>
      <c r="F388" s="135" t="s">
        <v>6579</v>
      </c>
    </row>
    <row r="389" spans="1:6" s="118" customFormat="1" x14ac:dyDescent="0.25">
      <c r="A389" s="130"/>
      <c r="B389" s="177">
        <v>45238.887650462966</v>
      </c>
      <c r="C389" s="134">
        <v>300</v>
      </c>
      <c r="D389" s="134">
        <v>285</v>
      </c>
      <c r="E389" s="134">
        <v>15</v>
      </c>
      <c r="F389" s="135" t="s">
        <v>5698</v>
      </c>
    </row>
    <row r="390" spans="1:6" s="118" customFormat="1" x14ac:dyDescent="0.25">
      <c r="A390" s="130"/>
      <c r="B390" s="177">
        <v>45238.894641203704</v>
      </c>
      <c r="C390" s="134">
        <v>50</v>
      </c>
      <c r="D390" s="134">
        <v>47.5</v>
      </c>
      <c r="E390" s="134">
        <v>2.5</v>
      </c>
      <c r="F390" s="135" t="s">
        <v>948</v>
      </c>
    </row>
    <row r="391" spans="1:6" s="118" customFormat="1" x14ac:dyDescent="0.25">
      <c r="A391" s="130"/>
      <c r="B391" s="177">
        <v>45238.931493055556</v>
      </c>
      <c r="C391" s="134">
        <v>200</v>
      </c>
      <c r="D391" s="134">
        <v>186</v>
      </c>
      <c r="E391" s="134">
        <v>14</v>
      </c>
      <c r="F391" s="135" t="s">
        <v>939</v>
      </c>
    </row>
    <row r="392" spans="1:6" s="118" customFormat="1" x14ac:dyDescent="0.25">
      <c r="A392" s="130"/>
      <c r="B392" s="177">
        <v>45238.975682870368</v>
      </c>
      <c r="C392" s="134">
        <v>500</v>
      </c>
      <c r="D392" s="134">
        <v>460</v>
      </c>
      <c r="E392" s="134">
        <v>40</v>
      </c>
      <c r="F392" s="135" t="s">
        <v>857</v>
      </c>
    </row>
    <row r="393" spans="1:6" s="118" customFormat="1" x14ac:dyDescent="0.25">
      <c r="A393" s="130"/>
      <c r="B393" s="177">
        <v>45239.032500000001</v>
      </c>
      <c r="C393" s="134">
        <v>50</v>
      </c>
      <c r="D393" s="134">
        <v>47.5</v>
      </c>
      <c r="E393" s="134">
        <v>2.5</v>
      </c>
      <c r="F393" s="135" t="s">
        <v>926</v>
      </c>
    </row>
    <row r="394" spans="1:6" s="118" customFormat="1" x14ac:dyDescent="0.25">
      <c r="A394" s="130"/>
      <c r="B394" s="177">
        <v>45239.077245370368</v>
      </c>
      <c r="C394" s="134">
        <v>100</v>
      </c>
      <c r="D394" s="134">
        <v>92</v>
      </c>
      <c r="E394" s="134">
        <v>8</v>
      </c>
      <c r="F394" s="135" t="s">
        <v>5150</v>
      </c>
    </row>
    <row r="395" spans="1:6" s="118" customFormat="1" x14ac:dyDescent="0.25">
      <c r="A395" s="130"/>
      <c r="B395" s="177">
        <v>45239.123043981483</v>
      </c>
      <c r="C395" s="134">
        <v>200</v>
      </c>
      <c r="D395" s="134">
        <v>190</v>
      </c>
      <c r="E395" s="134">
        <v>10</v>
      </c>
      <c r="F395" s="135" t="s">
        <v>995</v>
      </c>
    </row>
    <row r="396" spans="1:6" s="118" customFormat="1" x14ac:dyDescent="0.25">
      <c r="A396" s="130"/>
      <c r="B396" s="177">
        <v>45239.169444444444</v>
      </c>
      <c r="C396" s="134">
        <v>14</v>
      </c>
      <c r="D396" s="134">
        <v>13.3</v>
      </c>
      <c r="E396" s="134">
        <v>0.69999999999999929</v>
      </c>
      <c r="F396" s="135" t="s">
        <v>726</v>
      </c>
    </row>
    <row r="397" spans="1:6" s="118" customFormat="1" x14ac:dyDescent="0.25">
      <c r="A397" s="130"/>
      <c r="B397" s="177">
        <v>45239.18478009259</v>
      </c>
      <c r="C397" s="134">
        <v>200</v>
      </c>
      <c r="D397" s="134">
        <v>190</v>
      </c>
      <c r="E397" s="134">
        <v>10</v>
      </c>
      <c r="F397" s="135" t="s">
        <v>2115</v>
      </c>
    </row>
    <row r="398" spans="1:6" s="118" customFormat="1" x14ac:dyDescent="0.25">
      <c r="A398" s="130"/>
      <c r="B398" s="177">
        <v>45239.204375000001</v>
      </c>
      <c r="C398" s="134">
        <v>100</v>
      </c>
      <c r="D398" s="134">
        <v>95</v>
      </c>
      <c r="E398" s="134">
        <v>5</v>
      </c>
      <c r="F398" s="135" t="s">
        <v>304</v>
      </c>
    </row>
    <row r="399" spans="1:6" s="118" customFormat="1" x14ac:dyDescent="0.25">
      <c r="A399" s="130"/>
      <c r="B399" s="177">
        <v>45239.235717592594</v>
      </c>
      <c r="C399" s="134">
        <v>1500</v>
      </c>
      <c r="D399" s="134">
        <v>1425</v>
      </c>
      <c r="E399" s="134">
        <v>75</v>
      </c>
      <c r="F399" s="135" t="s">
        <v>458</v>
      </c>
    </row>
    <row r="400" spans="1:6" s="118" customFormat="1" x14ac:dyDescent="0.25">
      <c r="A400" s="130"/>
      <c r="B400" s="177">
        <v>45239.247546296298</v>
      </c>
      <c r="C400" s="134">
        <v>100</v>
      </c>
      <c r="D400" s="134">
        <v>95</v>
      </c>
      <c r="E400" s="134">
        <v>5</v>
      </c>
      <c r="F400" s="135" t="s">
        <v>5070</v>
      </c>
    </row>
    <row r="401" spans="1:6" s="118" customFormat="1" x14ac:dyDescent="0.25">
      <c r="A401" s="130"/>
      <c r="B401" s="177">
        <v>45239.249421296299</v>
      </c>
      <c r="C401" s="134">
        <v>10</v>
      </c>
      <c r="D401" s="134">
        <v>9.3000000000000007</v>
      </c>
      <c r="E401" s="134">
        <v>0.69999999999999929</v>
      </c>
      <c r="F401" s="135" t="s">
        <v>1777</v>
      </c>
    </row>
    <row r="402" spans="1:6" s="118" customFormat="1" x14ac:dyDescent="0.25">
      <c r="A402" s="130"/>
      <c r="B402" s="177">
        <v>45239.2496875</v>
      </c>
      <c r="C402" s="134">
        <v>300</v>
      </c>
      <c r="D402" s="134">
        <v>285</v>
      </c>
      <c r="E402" s="134">
        <v>15</v>
      </c>
      <c r="F402" s="135" t="s">
        <v>13043</v>
      </c>
    </row>
    <row r="403" spans="1:6" s="118" customFormat="1" x14ac:dyDescent="0.25">
      <c r="A403" s="130"/>
      <c r="B403" s="177">
        <v>45239.251539351855</v>
      </c>
      <c r="C403" s="134">
        <v>200</v>
      </c>
      <c r="D403" s="134">
        <v>186</v>
      </c>
      <c r="E403" s="134">
        <v>14</v>
      </c>
      <c r="F403" s="135" t="s">
        <v>1406</v>
      </c>
    </row>
    <row r="404" spans="1:6" s="118" customFormat="1" x14ac:dyDescent="0.25">
      <c r="A404" s="130"/>
      <c r="B404" s="177">
        <v>45239.258877314816</v>
      </c>
      <c r="C404" s="134">
        <v>1000</v>
      </c>
      <c r="D404" s="134">
        <v>920</v>
      </c>
      <c r="E404" s="134">
        <v>80</v>
      </c>
      <c r="F404" s="135" t="s">
        <v>4970</v>
      </c>
    </row>
    <row r="405" spans="1:6" s="118" customFormat="1" x14ac:dyDescent="0.25">
      <c r="A405" s="130"/>
      <c r="B405" s="177">
        <v>45239.271736111114</v>
      </c>
      <c r="C405" s="134">
        <v>50</v>
      </c>
      <c r="D405" s="134">
        <v>46</v>
      </c>
      <c r="E405" s="134">
        <v>4</v>
      </c>
      <c r="F405" s="135" t="s">
        <v>1704</v>
      </c>
    </row>
    <row r="406" spans="1:6" s="118" customFormat="1" x14ac:dyDescent="0.25">
      <c r="A406" s="130"/>
      <c r="B406" s="177">
        <v>45239.278645833336</v>
      </c>
      <c r="C406" s="134">
        <v>100</v>
      </c>
      <c r="D406" s="134">
        <v>95</v>
      </c>
      <c r="E406" s="134">
        <v>5</v>
      </c>
      <c r="F406" s="135" t="s">
        <v>1175</v>
      </c>
    </row>
    <row r="407" spans="1:6" s="118" customFormat="1" x14ac:dyDescent="0.25">
      <c r="A407" s="130"/>
      <c r="B407" s="177">
        <v>45239.290810185186</v>
      </c>
      <c r="C407" s="134">
        <v>46</v>
      </c>
      <c r="D407" s="134">
        <v>43.7</v>
      </c>
      <c r="E407" s="134">
        <v>2.2999999999999972</v>
      </c>
      <c r="F407" s="135" t="s">
        <v>3692</v>
      </c>
    </row>
    <row r="408" spans="1:6" s="118" customFormat="1" x14ac:dyDescent="0.25">
      <c r="A408" s="130"/>
      <c r="B408" s="177">
        <v>45239.291400462964</v>
      </c>
      <c r="C408" s="134">
        <v>50</v>
      </c>
      <c r="D408" s="134">
        <v>47.5</v>
      </c>
      <c r="E408" s="134">
        <v>2.5</v>
      </c>
      <c r="F408" s="135" t="s">
        <v>6276</v>
      </c>
    </row>
    <row r="409" spans="1:6" s="118" customFormat="1" x14ac:dyDescent="0.25">
      <c r="A409" s="130"/>
      <c r="B409" s="177">
        <v>45239.332662037035</v>
      </c>
      <c r="C409" s="134">
        <v>50</v>
      </c>
      <c r="D409" s="134">
        <v>47.5</v>
      </c>
      <c r="E409" s="134">
        <v>2.5</v>
      </c>
      <c r="F409" s="135" t="s">
        <v>487</v>
      </c>
    </row>
    <row r="410" spans="1:6" s="118" customFormat="1" x14ac:dyDescent="0.25">
      <c r="A410" s="130"/>
      <c r="B410" s="177">
        <v>45239.340219907404</v>
      </c>
      <c r="C410" s="134">
        <v>100</v>
      </c>
      <c r="D410" s="134">
        <v>95</v>
      </c>
      <c r="E410" s="134">
        <v>5</v>
      </c>
      <c r="F410" s="135" t="s">
        <v>1241</v>
      </c>
    </row>
    <row r="411" spans="1:6" s="118" customFormat="1" x14ac:dyDescent="0.25">
      <c r="A411" s="130"/>
      <c r="B411" s="177">
        <v>45239.346666666665</v>
      </c>
      <c r="C411" s="134">
        <v>100</v>
      </c>
      <c r="D411" s="134">
        <v>95</v>
      </c>
      <c r="E411" s="134">
        <v>5</v>
      </c>
      <c r="F411" s="135" t="s">
        <v>324</v>
      </c>
    </row>
    <row r="412" spans="1:6" s="118" customFormat="1" x14ac:dyDescent="0.25">
      <c r="A412" s="130"/>
      <c r="B412" s="177">
        <v>45239.372106481482</v>
      </c>
      <c r="C412" s="134">
        <v>100</v>
      </c>
      <c r="D412" s="134">
        <v>95</v>
      </c>
      <c r="E412" s="134">
        <v>5</v>
      </c>
      <c r="F412" s="135" t="s">
        <v>339</v>
      </c>
    </row>
    <row r="413" spans="1:6" s="118" customFormat="1" x14ac:dyDescent="0.25">
      <c r="A413" s="130"/>
      <c r="B413" s="177">
        <v>45239.377569444441</v>
      </c>
      <c r="C413" s="134">
        <v>50</v>
      </c>
      <c r="D413" s="134">
        <v>46</v>
      </c>
      <c r="E413" s="134">
        <v>4</v>
      </c>
      <c r="F413" s="135" t="s">
        <v>291</v>
      </c>
    </row>
    <row r="414" spans="1:6" s="118" customFormat="1" x14ac:dyDescent="0.25">
      <c r="A414" s="130"/>
      <c r="B414" s="177">
        <v>45239.385324074072</v>
      </c>
      <c r="C414" s="134">
        <v>1000</v>
      </c>
      <c r="D414" s="134">
        <v>950</v>
      </c>
      <c r="E414" s="134">
        <v>50</v>
      </c>
      <c r="F414" s="135" t="s">
        <v>3752</v>
      </c>
    </row>
    <row r="415" spans="1:6" s="118" customFormat="1" x14ac:dyDescent="0.25">
      <c r="A415" s="130"/>
      <c r="B415" s="177">
        <v>45239.389537037037</v>
      </c>
      <c r="C415" s="134">
        <v>1000</v>
      </c>
      <c r="D415" s="134">
        <v>950</v>
      </c>
      <c r="E415" s="134">
        <v>50</v>
      </c>
      <c r="F415" s="135" t="s">
        <v>128</v>
      </c>
    </row>
    <row r="416" spans="1:6" s="118" customFormat="1" x14ac:dyDescent="0.25">
      <c r="A416" s="130"/>
      <c r="B416" s="177">
        <v>45239.406851851854</v>
      </c>
      <c r="C416" s="134">
        <v>50</v>
      </c>
      <c r="D416" s="134">
        <v>47.5</v>
      </c>
      <c r="E416" s="134">
        <v>2.5</v>
      </c>
      <c r="F416" s="135" t="s">
        <v>948</v>
      </c>
    </row>
    <row r="417" spans="1:6" s="118" customFormat="1" x14ac:dyDescent="0.25">
      <c r="A417" s="130"/>
      <c r="B417" s="177">
        <v>45239.408472222225</v>
      </c>
      <c r="C417" s="134">
        <v>200</v>
      </c>
      <c r="D417" s="134">
        <v>190</v>
      </c>
      <c r="E417" s="134">
        <v>10</v>
      </c>
      <c r="F417" s="135" t="s">
        <v>3147</v>
      </c>
    </row>
    <row r="418" spans="1:6" s="118" customFormat="1" x14ac:dyDescent="0.25">
      <c r="A418" s="130"/>
      <c r="B418" s="177">
        <v>45239.415972222225</v>
      </c>
      <c r="C418" s="134">
        <v>20</v>
      </c>
      <c r="D418" s="134">
        <v>18.399999999999999</v>
      </c>
      <c r="E418" s="134">
        <v>1.6</v>
      </c>
      <c r="F418" s="135" t="s">
        <v>1113</v>
      </c>
    </row>
    <row r="419" spans="1:6" s="118" customFormat="1" x14ac:dyDescent="0.25">
      <c r="A419" s="130"/>
      <c r="B419" s="177">
        <v>45239.417256944442</v>
      </c>
      <c r="C419" s="134">
        <v>200</v>
      </c>
      <c r="D419" s="134">
        <v>190</v>
      </c>
      <c r="E419" s="134">
        <v>10</v>
      </c>
      <c r="F419" s="135" t="s">
        <v>13044</v>
      </c>
    </row>
    <row r="420" spans="1:6" s="118" customFormat="1" x14ac:dyDescent="0.25">
      <c r="A420" s="130"/>
      <c r="B420" s="177">
        <v>45239.429247685184</v>
      </c>
      <c r="C420" s="134">
        <v>200</v>
      </c>
      <c r="D420" s="134">
        <v>188.1</v>
      </c>
      <c r="E420" s="134">
        <v>11.900000000000006</v>
      </c>
      <c r="F420" s="135" t="s">
        <v>264</v>
      </c>
    </row>
    <row r="421" spans="1:6" s="118" customFormat="1" x14ac:dyDescent="0.25">
      <c r="A421" s="130"/>
      <c r="B421" s="177">
        <v>45239.436793981484</v>
      </c>
      <c r="C421" s="134">
        <v>200</v>
      </c>
      <c r="D421" s="134">
        <v>184</v>
      </c>
      <c r="E421" s="134">
        <v>16</v>
      </c>
      <c r="F421" s="135" t="s">
        <v>6154</v>
      </c>
    </row>
    <row r="422" spans="1:6" s="118" customFormat="1" x14ac:dyDescent="0.25">
      <c r="A422" s="130"/>
      <c r="B422" s="177">
        <v>45239.440393518518</v>
      </c>
      <c r="C422" s="134">
        <v>1000</v>
      </c>
      <c r="D422" s="134">
        <v>950</v>
      </c>
      <c r="E422" s="134">
        <v>50</v>
      </c>
      <c r="F422" s="135" t="s">
        <v>303</v>
      </c>
    </row>
    <row r="423" spans="1:6" s="118" customFormat="1" x14ac:dyDescent="0.25">
      <c r="A423" s="130"/>
      <c r="B423" s="177">
        <v>45239.465914351851</v>
      </c>
      <c r="C423" s="134">
        <v>250</v>
      </c>
      <c r="D423" s="134">
        <v>237.5</v>
      </c>
      <c r="E423" s="134">
        <v>12.5</v>
      </c>
      <c r="F423" s="135" t="s">
        <v>55</v>
      </c>
    </row>
    <row r="424" spans="1:6" s="118" customFormat="1" x14ac:dyDescent="0.25">
      <c r="A424" s="130"/>
      <c r="B424" s="177">
        <v>45239.487650462965</v>
      </c>
      <c r="C424" s="134">
        <v>100</v>
      </c>
      <c r="D424" s="134">
        <v>95</v>
      </c>
      <c r="E424" s="134">
        <v>5</v>
      </c>
      <c r="F424" s="135" t="s">
        <v>1772</v>
      </c>
    </row>
    <row r="425" spans="1:6" s="118" customFormat="1" x14ac:dyDescent="0.25">
      <c r="A425" s="130"/>
      <c r="B425" s="177">
        <v>45239.487974537034</v>
      </c>
      <c r="C425" s="134">
        <v>300</v>
      </c>
      <c r="D425" s="134">
        <v>285</v>
      </c>
      <c r="E425" s="134">
        <v>15</v>
      </c>
      <c r="F425" s="135" t="s">
        <v>627</v>
      </c>
    </row>
    <row r="426" spans="1:6" s="118" customFormat="1" x14ac:dyDescent="0.25">
      <c r="A426" s="130"/>
      <c r="B426" s="177">
        <v>45239.504270833335</v>
      </c>
      <c r="C426" s="134">
        <v>100</v>
      </c>
      <c r="D426" s="134">
        <v>92</v>
      </c>
      <c r="E426" s="134">
        <v>8</v>
      </c>
      <c r="F426" s="135" t="s">
        <v>13045</v>
      </c>
    </row>
    <row r="427" spans="1:6" s="118" customFormat="1" x14ac:dyDescent="0.25">
      <c r="A427" s="130"/>
      <c r="B427" s="177">
        <v>45239.508217592593</v>
      </c>
      <c r="C427" s="134">
        <v>100</v>
      </c>
      <c r="D427" s="134">
        <v>92</v>
      </c>
      <c r="E427" s="134">
        <v>8</v>
      </c>
      <c r="F427" s="135" t="s">
        <v>13045</v>
      </c>
    </row>
    <row r="428" spans="1:6" s="118" customFormat="1" x14ac:dyDescent="0.25">
      <c r="A428" s="130"/>
      <c r="B428" s="177">
        <v>45239.518969907411</v>
      </c>
      <c r="C428" s="134">
        <v>250</v>
      </c>
      <c r="D428" s="134">
        <v>230</v>
      </c>
      <c r="E428" s="134">
        <v>20</v>
      </c>
      <c r="F428" s="135" t="s">
        <v>5549</v>
      </c>
    </row>
    <row r="429" spans="1:6" s="118" customFormat="1" x14ac:dyDescent="0.25">
      <c r="A429" s="130"/>
      <c r="B429" s="177">
        <v>45239.523310185185</v>
      </c>
      <c r="C429" s="134">
        <v>200</v>
      </c>
      <c r="D429" s="134">
        <v>190</v>
      </c>
      <c r="E429" s="134">
        <v>10</v>
      </c>
      <c r="F429" s="135" t="s">
        <v>4949</v>
      </c>
    </row>
    <row r="430" spans="1:6" s="118" customFormat="1" x14ac:dyDescent="0.25">
      <c r="A430" s="130"/>
      <c r="B430" s="177">
        <v>45239.547569444447</v>
      </c>
      <c r="C430" s="134">
        <v>30</v>
      </c>
      <c r="D430" s="134">
        <v>28.5</v>
      </c>
      <c r="E430" s="134">
        <v>1.5</v>
      </c>
      <c r="F430" s="135" t="s">
        <v>294</v>
      </c>
    </row>
    <row r="431" spans="1:6" s="118" customFormat="1" x14ac:dyDescent="0.25">
      <c r="A431" s="130"/>
      <c r="B431" s="177">
        <v>45239.548078703701</v>
      </c>
      <c r="C431" s="134">
        <v>50</v>
      </c>
      <c r="D431" s="134">
        <v>46</v>
      </c>
      <c r="E431" s="134">
        <v>4</v>
      </c>
      <c r="F431" s="135" t="s">
        <v>484</v>
      </c>
    </row>
    <row r="432" spans="1:6" s="118" customFormat="1" x14ac:dyDescent="0.25">
      <c r="A432" s="130"/>
      <c r="B432" s="177">
        <v>45239.55190972222</v>
      </c>
      <c r="C432" s="134">
        <v>200</v>
      </c>
      <c r="D432" s="134">
        <v>186</v>
      </c>
      <c r="E432" s="134">
        <v>14</v>
      </c>
      <c r="F432" s="135" t="s">
        <v>6402</v>
      </c>
    </row>
    <row r="433" spans="1:6" s="118" customFormat="1" x14ac:dyDescent="0.25">
      <c r="A433" s="130"/>
      <c r="B433" s="177">
        <v>45239.553912037038</v>
      </c>
      <c r="C433" s="134">
        <v>50</v>
      </c>
      <c r="D433" s="134">
        <v>47.5</v>
      </c>
      <c r="E433" s="134">
        <v>2.5</v>
      </c>
      <c r="F433" s="135" t="s">
        <v>9122</v>
      </c>
    </row>
    <row r="434" spans="1:6" s="118" customFormat="1" x14ac:dyDescent="0.25">
      <c r="A434" s="130"/>
      <c r="B434" s="177">
        <v>45239.569513888891</v>
      </c>
      <c r="C434" s="134">
        <v>250</v>
      </c>
      <c r="D434" s="134">
        <v>237.5</v>
      </c>
      <c r="E434" s="134">
        <v>12.5</v>
      </c>
      <c r="F434" s="135" t="s">
        <v>2826</v>
      </c>
    </row>
    <row r="435" spans="1:6" s="118" customFormat="1" x14ac:dyDescent="0.25">
      <c r="A435" s="130"/>
      <c r="B435" s="177">
        <v>45239.577430555553</v>
      </c>
      <c r="C435" s="134">
        <v>30</v>
      </c>
      <c r="D435" s="134">
        <v>27.9</v>
      </c>
      <c r="E435" s="134">
        <v>2.1000000000000014</v>
      </c>
      <c r="F435" s="135" t="s">
        <v>318</v>
      </c>
    </row>
    <row r="436" spans="1:6" s="118" customFormat="1" x14ac:dyDescent="0.25">
      <c r="A436" s="130"/>
      <c r="B436" s="177">
        <v>45239.584710648145</v>
      </c>
      <c r="C436" s="134">
        <v>100</v>
      </c>
      <c r="D436" s="134">
        <v>95</v>
      </c>
      <c r="E436" s="134">
        <v>5</v>
      </c>
      <c r="F436" s="135" t="s">
        <v>13046</v>
      </c>
    </row>
    <row r="437" spans="1:6" s="118" customFormat="1" x14ac:dyDescent="0.25">
      <c r="A437" s="130"/>
      <c r="B437" s="177">
        <v>45239.597905092596</v>
      </c>
      <c r="C437" s="134">
        <v>200</v>
      </c>
      <c r="D437" s="134">
        <v>186</v>
      </c>
      <c r="E437" s="134">
        <v>14</v>
      </c>
      <c r="F437" s="135" t="s">
        <v>369</v>
      </c>
    </row>
    <row r="438" spans="1:6" s="118" customFormat="1" x14ac:dyDescent="0.25">
      <c r="A438" s="130"/>
      <c r="B438" s="177">
        <v>45239.611006944448</v>
      </c>
      <c r="C438" s="134">
        <v>200</v>
      </c>
      <c r="D438" s="134">
        <v>190</v>
      </c>
      <c r="E438" s="134">
        <v>10</v>
      </c>
      <c r="F438" s="135" t="s">
        <v>5269</v>
      </c>
    </row>
    <row r="439" spans="1:6" s="118" customFormat="1" x14ac:dyDescent="0.25">
      <c r="A439" s="130"/>
      <c r="B439" s="177">
        <v>45239.617025462961</v>
      </c>
      <c r="C439" s="134">
        <v>300</v>
      </c>
      <c r="D439" s="134">
        <v>285</v>
      </c>
      <c r="E439" s="134">
        <v>15</v>
      </c>
      <c r="F439" s="135" t="s">
        <v>4955</v>
      </c>
    </row>
    <row r="440" spans="1:6" s="118" customFormat="1" x14ac:dyDescent="0.25">
      <c r="A440" s="130"/>
      <c r="B440" s="177">
        <v>45239.630567129629</v>
      </c>
      <c r="C440" s="134">
        <v>600</v>
      </c>
      <c r="D440" s="134">
        <v>570</v>
      </c>
      <c r="E440" s="134">
        <v>30</v>
      </c>
      <c r="F440" s="135" t="s">
        <v>5800</v>
      </c>
    </row>
    <row r="441" spans="1:6" s="118" customFormat="1" x14ac:dyDescent="0.25">
      <c r="A441" s="130"/>
      <c r="B441" s="177">
        <v>45239.64334490741</v>
      </c>
      <c r="C441" s="134">
        <v>900</v>
      </c>
      <c r="D441" s="134">
        <v>837</v>
      </c>
      <c r="E441" s="134">
        <v>63</v>
      </c>
      <c r="F441" s="135" t="s">
        <v>13032</v>
      </c>
    </row>
    <row r="442" spans="1:6" s="118" customFormat="1" x14ac:dyDescent="0.25">
      <c r="A442" s="130"/>
      <c r="B442" s="177">
        <v>45239.668506944443</v>
      </c>
      <c r="C442" s="134">
        <v>10</v>
      </c>
      <c r="D442" s="134">
        <v>9.5</v>
      </c>
      <c r="E442" s="134">
        <v>0.5</v>
      </c>
      <c r="F442" s="135" t="s">
        <v>4943</v>
      </c>
    </row>
    <row r="443" spans="1:6" s="118" customFormat="1" x14ac:dyDescent="0.25">
      <c r="A443" s="130"/>
      <c r="B443" s="177">
        <v>45239.697685185187</v>
      </c>
      <c r="C443" s="134">
        <v>300</v>
      </c>
      <c r="D443" s="134">
        <v>285</v>
      </c>
      <c r="E443" s="134">
        <v>15</v>
      </c>
      <c r="F443" s="135" t="s">
        <v>364</v>
      </c>
    </row>
    <row r="444" spans="1:6" s="118" customFormat="1" x14ac:dyDescent="0.25">
      <c r="A444" s="130"/>
      <c r="B444" s="177">
        <v>45239.711006944446</v>
      </c>
      <c r="C444" s="134">
        <v>100</v>
      </c>
      <c r="D444" s="134">
        <v>95</v>
      </c>
      <c r="E444" s="134">
        <v>5</v>
      </c>
      <c r="F444" s="135" t="s">
        <v>1132</v>
      </c>
    </row>
    <row r="445" spans="1:6" s="118" customFormat="1" x14ac:dyDescent="0.25">
      <c r="A445" s="130"/>
      <c r="B445" s="177">
        <v>45239.729143518518</v>
      </c>
      <c r="C445" s="134">
        <v>100</v>
      </c>
      <c r="D445" s="134">
        <v>93</v>
      </c>
      <c r="E445" s="134">
        <v>7</v>
      </c>
      <c r="F445" s="135" t="s">
        <v>4299</v>
      </c>
    </row>
    <row r="446" spans="1:6" s="118" customFormat="1" x14ac:dyDescent="0.25">
      <c r="A446" s="130"/>
      <c r="B446" s="177">
        <v>45239.729571759257</v>
      </c>
      <c r="C446" s="134">
        <v>100</v>
      </c>
      <c r="D446" s="134">
        <v>95</v>
      </c>
      <c r="E446" s="134">
        <v>5</v>
      </c>
      <c r="F446" s="135" t="s">
        <v>4291</v>
      </c>
    </row>
    <row r="447" spans="1:6" s="118" customFormat="1" x14ac:dyDescent="0.25">
      <c r="A447" s="130"/>
      <c r="B447" s="177">
        <v>45239.760150462964</v>
      </c>
      <c r="C447" s="134">
        <v>50</v>
      </c>
      <c r="D447" s="134">
        <v>47.5</v>
      </c>
      <c r="E447" s="134">
        <v>2.5</v>
      </c>
      <c r="F447" s="135" t="s">
        <v>4613</v>
      </c>
    </row>
    <row r="448" spans="1:6" s="118" customFormat="1" x14ac:dyDescent="0.25">
      <c r="A448" s="130"/>
      <c r="B448" s="177">
        <v>45239.820393518516</v>
      </c>
      <c r="C448" s="134">
        <v>300</v>
      </c>
      <c r="D448" s="134">
        <v>276</v>
      </c>
      <c r="E448" s="134">
        <v>24</v>
      </c>
      <c r="F448" s="135" t="s">
        <v>13047</v>
      </c>
    </row>
    <row r="449" spans="1:6" s="118" customFormat="1" x14ac:dyDescent="0.25">
      <c r="A449" s="130"/>
      <c r="B449" s="177">
        <v>45239.843888888892</v>
      </c>
      <c r="C449" s="134">
        <v>75</v>
      </c>
      <c r="D449" s="134">
        <v>69.75</v>
      </c>
      <c r="E449" s="134">
        <v>5.25</v>
      </c>
      <c r="F449" s="135" t="s">
        <v>964</v>
      </c>
    </row>
    <row r="450" spans="1:6" s="118" customFormat="1" x14ac:dyDescent="0.25">
      <c r="A450" s="130"/>
      <c r="B450" s="177">
        <v>45239.844953703701</v>
      </c>
      <c r="C450" s="134">
        <v>260</v>
      </c>
      <c r="D450" s="134">
        <v>247</v>
      </c>
      <c r="E450" s="134">
        <v>13</v>
      </c>
      <c r="F450" s="135" t="s">
        <v>5807</v>
      </c>
    </row>
    <row r="451" spans="1:6" s="118" customFormat="1" x14ac:dyDescent="0.25">
      <c r="A451" s="130"/>
      <c r="B451" s="177">
        <v>45239.850289351853</v>
      </c>
      <c r="C451" s="134">
        <v>100</v>
      </c>
      <c r="D451" s="134">
        <v>93</v>
      </c>
      <c r="E451" s="134">
        <v>7</v>
      </c>
      <c r="F451" s="135" t="s">
        <v>2758</v>
      </c>
    </row>
    <row r="452" spans="1:6" s="118" customFormat="1" x14ac:dyDescent="0.25">
      <c r="A452" s="130"/>
      <c r="B452" s="177">
        <v>45239.877002314817</v>
      </c>
      <c r="C452" s="134">
        <v>500</v>
      </c>
      <c r="D452" s="134">
        <v>475</v>
      </c>
      <c r="E452" s="134">
        <v>25</v>
      </c>
      <c r="F452" s="135" t="s">
        <v>4304</v>
      </c>
    </row>
    <row r="453" spans="1:6" s="118" customFormat="1" x14ac:dyDescent="0.25">
      <c r="A453" s="130"/>
      <c r="B453" s="177">
        <v>45239.880682870367</v>
      </c>
      <c r="C453" s="134">
        <v>250</v>
      </c>
      <c r="D453" s="134">
        <v>232.5</v>
      </c>
      <c r="E453" s="134">
        <v>17.5</v>
      </c>
      <c r="F453" s="135" t="s">
        <v>3460</v>
      </c>
    </row>
    <row r="454" spans="1:6" s="118" customFormat="1" x14ac:dyDescent="0.25">
      <c r="A454" s="130"/>
      <c r="B454" s="177">
        <v>45239.897499999999</v>
      </c>
      <c r="C454" s="134">
        <v>150</v>
      </c>
      <c r="D454" s="134">
        <v>142.5</v>
      </c>
      <c r="E454" s="134">
        <v>7.5</v>
      </c>
      <c r="F454" s="135" t="s">
        <v>5952</v>
      </c>
    </row>
    <row r="455" spans="1:6" s="118" customFormat="1" x14ac:dyDescent="0.25">
      <c r="A455" s="130"/>
      <c r="B455" s="177">
        <v>45239.898668981485</v>
      </c>
      <c r="C455" s="134">
        <v>300</v>
      </c>
      <c r="D455" s="134">
        <v>285</v>
      </c>
      <c r="E455" s="134">
        <v>15</v>
      </c>
      <c r="F455" s="135" t="s">
        <v>5066</v>
      </c>
    </row>
    <row r="456" spans="1:6" s="118" customFormat="1" x14ac:dyDescent="0.25">
      <c r="A456" s="130"/>
      <c r="B456" s="177">
        <v>45239.907141203701</v>
      </c>
      <c r="C456" s="134">
        <v>75</v>
      </c>
      <c r="D456" s="134">
        <v>69.75</v>
      </c>
      <c r="E456" s="134">
        <v>5.25</v>
      </c>
      <c r="F456" s="135" t="s">
        <v>257</v>
      </c>
    </row>
    <row r="457" spans="1:6" s="118" customFormat="1" x14ac:dyDescent="0.25">
      <c r="A457" s="130"/>
      <c r="B457" s="177">
        <v>45239.9216087963</v>
      </c>
      <c r="C457" s="134">
        <v>200</v>
      </c>
      <c r="D457" s="134">
        <v>184</v>
      </c>
      <c r="E457" s="134">
        <v>16</v>
      </c>
      <c r="F457" s="135" t="s">
        <v>5682</v>
      </c>
    </row>
    <row r="458" spans="1:6" s="118" customFormat="1" x14ac:dyDescent="0.25">
      <c r="A458" s="130"/>
      <c r="B458" s="177">
        <v>45239.924861111111</v>
      </c>
      <c r="C458" s="134">
        <v>200</v>
      </c>
      <c r="D458" s="134">
        <v>190</v>
      </c>
      <c r="E458" s="134">
        <v>10</v>
      </c>
      <c r="F458" s="135" t="s">
        <v>4539</v>
      </c>
    </row>
    <row r="459" spans="1:6" s="118" customFormat="1" x14ac:dyDescent="0.25">
      <c r="A459" s="130"/>
      <c r="B459" s="177">
        <v>45239.929236111115</v>
      </c>
      <c r="C459" s="134">
        <v>1000</v>
      </c>
      <c r="D459" s="134">
        <v>920</v>
      </c>
      <c r="E459" s="134">
        <v>80</v>
      </c>
      <c r="F459" s="135" t="s">
        <v>3219</v>
      </c>
    </row>
    <row r="460" spans="1:6" s="118" customFormat="1" x14ac:dyDescent="0.25">
      <c r="A460" s="130"/>
      <c r="B460" s="177">
        <v>45239.948263888888</v>
      </c>
      <c r="C460" s="134">
        <v>500</v>
      </c>
      <c r="D460" s="134">
        <v>475</v>
      </c>
      <c r="E460" s="134">
        <v>25</v>
      </c>
      <c r="F460" s="135" t="s">
        <v>363</v>
      </c>
    </row>
    <row r="461" spans="1:6" s="118" customFormat="1" x14ac:dyDescent="0.25">
      <c r="A461" s="130"/>
      <c r="B461" s="177">
        <v>45239.957650462966</v>
      </c>
      <c r="C461" s="134">
        <v>500</v>
      </c>
      <c r="D461" s="134">
        <v>475</v>
      </c>
      <c r="E461" s="134">
        <v>25</v>
      </c>
      <c r="F461" s="135" t="s">
        <v>587</v>
      </c>
    </row>
    <row r="462" spans="1:6" s="118" customFormat="1" x14ac:dyDescent="0.25">
      <c r="A462" s="130"/>
      <c r="B462" s="177">
        <v>45239.981469907405</v>
      </c>
      <c r="C462" s="134">
        <v>100</v>
      </c>
      <c r="D462" s="134">
        <v>95</v>
      </c>
      <c r="E462" s="134">
        <v>5</v>
      </c>
      <c r="F462" s="135" t="s">
        <v>2329</v>
      </c>
    </row>
    <row r="463" spans="1:6" s="118" customFormat="1" x14ac:dyDescent="0.25">
      <c r="A463" s="130"/>
      <c r="B463" s="177">
        <v>45240.02071759259</v>
      </c>
      <c r="C463" s="134">
        <v>14</v>
      </c>
      <c r="D463" s="134">
        <v>13.3</v>
      </c>
      <c r="E463" s="134">
        <v>0.69999999999999929</v>
      </c>
      <c r="F463" s="135" t="s">
        <v>726</v>
      </c>
    </row>
    <row r="464" spans="1:6" s="118" customFormat="1" x14ac:dyDescent="0.25">
      <c r="A464" s="130"/>
      <c r="B464" s="177">
        <v>45240.109039351853</v>
      </c>
      <c r="C464" s="134">
        <v>100</v>
      </c>
      <c r="D464" s="134">
        <v>95</v>
      </c>
      <c r="E464" s="134">
        <v>5</v>
      </c>
      <c r="F464" s="135" t="s">
        <v>1175</v>
      </c>
    </row>
    <row r="465" spans="1:6" s="118" customFormat="1" x14ac:dyDescent="0.25">
      <c r="A465" s="130"/>
      <c r="B465" s="177">
        <v>45240.11109953704</v>
      </c>
      <c r="C465" s="134">
        <v>50</v>
      </c>
      <c r="D465" s="134">
        <v>47.5</v>
      </c>
      <c r="E465" s="134">
        <v>2.5</v>
      </c>
      <c r="F465" s="135" t="s">
        <v>926</v>
      </c>
    </row>
    <row r="466" spans="1:6" s="118" customFormat="1" x14ac:dyDescent="0.25">
      <c r="A466" s="130"/>
      <c r="B466" s="177">
        <v>45240.158900462964</v>
      </c>
      <c r="C466" s="134">
        <v>100</v>
      </c>
      <c r="D466" s="134">
        <v>95</v>
      </c>
      <c r="E466" s="134">
        <v>5</v>
      </c>
      <c r="F466" s="135" t="s">
        <v>448</v>
      </c>
    </row>
    <row r="467" spans="1:6" s="118" customFormat="1" x14ac:dyDescent="0.25">
      <c r="A467" s="130"/>
      <c r="B467" s="177">
        <v>45240.174259259256</v>
      </c>
      <c r="C467" s="134">
        <v>50</v>
      </c>
      <c r="D467" s="134">
        <v>47.5</v>
      </c>
      <c r="E467" s="134">
        <v>2.5</v>
      </c>
      <c r="F467" s="135" t="s">
        <v>13048</v>
      </c>
    </row>
    <row r="468" spans="1:6" s="118" customFormat="1" x14ac:dyDescent="0.25">
      <c r="A468" s="130"/>
      <c r="B468" s="177">
        <v>45240.25445601852</v>
      </c>
      <c r="C468" s="134">
        <v>100</v>
      </c>
      <c r="D468" s="134">
        <v>95</v>
      </c>
      <c r="E468" s="134">
        <v>5</v>
      </c>
      <c r="F468" s="135" t="s">
        <v>304</v>
      </c>
    </row>
    <row r="469" spans="1:6" s="118" customFormat="1" x14ac:dyDescent="0.25">
      <c r="A469" s="130"/>
      <c r="B469" s="177">
        <v>45240.286886574075</v>
      </c>
      <c r="C469" s="134">
        <v>100</v>
      </c>
      <c r="D469" s="134">
        <v>92</v>
      </c>
      <c r="E469" s="134">
        <v>8</v>
      </c>
      <c r="F469" s="135" t="s">
        <v>13049</v>
      </c>
    </row>
    <row r="470" spans="1:6" s="118" customFormat="1" x14ac:dyDescent="0.25">
      <c r="A470" s="130"/>
      <c r="B470" s="177">
        <v>45240.293553240743</v>
      </c>
      <c r="C470" s="134">
        <v>500</v>
      </c>
      <c r="D470" s="134">
        <v>475</v>
      </c>
      <c r="E470" s="134">
        <v>25</v>
      </c>
      <c r="F470" s="135" t="s">
        <v>5795</v>
      </c>
    </row>
    <row r="471" spans="1:6" s="118" customFormat="1" x14ac:dyDescent="0.25">
      <c r="A471" s="130"/>
      <c r="B471" s="177">
        <v>45240.318101851852</v>
      </c>
      <c r="C471" s="134">
        <v>1000</v>
      </c>
      <c r="D471" s="134">
        <v>950</v>
      </c>
      <c r="E471" s="134">
        <v>50</v>
      </c>
      <c r="F471" s="135" t="s">
        <v>303</v>
      </c>
    </row>
    <row r="472" spans="1:6" s="118" customFormat="1" x14ac:dyDescent="0.25">
      <c r="A472" s="130"/>
      <c r="B472" s="177">
        <v>45240.337187500001</v>
      </c>
      <c r="C472" s="134">
        <v>50</v>
      </c>
      <c r="D472" s="134">
        <v>47.5</v>
      </c>
      <c r="E472" s="134">
        <v>2.5</v>
      </c>
      <c r="F472" s="135" t="s">
        <v>6362</v>
      </c>
    </row>
    <row r="473" spans="1:6" s="118" customFormat="1" x14ac:dyDescent="0.25">
      <c r="A473" s="130"/>
      <c r="B473" s="177">
        <v>45240.351307870369</v>
      </c>
      <c r="C473" s="134">
        <v>100</v>
      </c>
      <c r="D473" s="134">
        <v>92</v>
      </c>
      <c r="E473" s="134">
        <v>8</v>
      </c>
      <c r="F473" s="135" t="s">
        <v>2650</v>
      </c>
    </row>
    <row r="474" spans="1:6" s="118" customFormat="1" x14ac:dyDescent="0.25">
      <c r="A474" s="130"/>
      <c r="B474" s="177">
        <v>45240.353865740741</v>
      </c>
      <c r="C474" s="134">
        <v>50</v>
      </c>
      <c r="D474" s="134">
        <v>46</v>
      </c>
      <c r="E474" s="134">
        <v>4</v>
      </c>
      <c r="F474" s="135" t="s">
        <v>4980</v>
      </c>
    </row>
    <row r="475" spans="1:6" s="118" customFormat="1" x14ac:dyDescent="0.25">
      <c r="A475" s="130"/>
      <c r="B475" s="177">
        <v>45240.369687500002</v>
      </c>
      <c r="C475" s="134">
        <v>200</v>
      </c>
      <c r="D475" s="134">
        <v>186</v>
      </c>
      <c r="E475" s="134">
        <v>14</v>
      </c>
      <c r="F475" s="135" t="s">
        <v>1693</v>
      </c>
    </row>
    <row r="476" spans="1:6" s="118" customFormat="1" x14ac:dyDescent="0.25">
      <c r="A476" s="130"/>
      <c r="B476" s="177">
        <v>45240.37091435185</v>
      </c>
      <c r="C476" s="134">
        <v>100</v>
      </c>
      <c r="D476" s="134">
        <v>92</v>
      </c>
      <c r="E476" s="134">
        <v>8</v>
      </c>
      <c r="F476" s="135" t="s">
        <v>13050</v>
      </c>
    </row>
    <row r="477" spans="1:6" s="118" customFormat="1" x14ac:dyDescent="0.25">
      <c r="A477" s="130"/>
      <c r="B477" s="177">
        <v>45240.373599537037</v>
      </c>
      <c r="C477" s="134">
        <v>100</v>
      </c>
      <c r="D477" s="134">
        <v>95</v>
      </c>
      <c r="E477" s="134">
        <v>5</v>
      </c>
      <c r="F477" s="135" t="s">
        <v>5240</v>
      </c>
    </row>
    <row r="478" spans="1:6" s="118" customFormat="1" x14ac:dyDescent="0.25">
      <c r="A478" s="130"/>
      <c r="B478" s="177">
        <v>45240.396493055552</v>
      </c>
      <c r="C478" s="134">
        <v>50</v>
      </c>
      <c r="D478" s="134">
        <v>46</v>
      </c>
      <c r="E478" s="134">
        <v>4</v>
      </c>
      <c r="F478" s="135" t="s">
        <v>484</v>
      </c>
    </row>
    <row r="479" spans="1:6" s="118" customFormat="1" x14ac:dyDescent="0.25">
      <c r="A479" s="130"/>
      <c r="B479" s="177">
        <v>45240.404988425929</v>
      </c>
      <c r="C479" s="134">
        <v>100</v>
      </c>
      <c r="D479" s="134">
        <v>95</v>
      </c>
      <c r="E479" s="134">
        <v>5</v>
      </c>
      <c r="F479" s="135" t="s">
        <v>3239</v>
      </c>
    </row>
    <row r="480" spans="1:6" s="118" customFormat="1" x14ac:dyDescent="0.25">
      <c r="A480" s="130"/>
      <c r="B480" s="177">
        <v>45240.405324074076</v>
      </c>
      <c r="C480" s="134">
        <v>50</v>
      </c>
      <c r="D480" s="134">
        <v>47.5</v>
      </c>
      <c r="E480" s="134">
        <v>2.5</v>
      </c>
      <c r="F480" s="135" t="s">
        <v>2097</v>
      </c>
    </row>
    <row r="481" spans="1:6" s="118" customFormat="1" x14ac:dyDescent="0.25">
      <c r="A481" s="130"/>
      <c r="B481" s="177">
        <v>45240.420868055553</v>
      </c>
      <c r="C481" s="134">
        <v>100</v>
      </c>
      <c r="D481" s="134">
        <v>95</v>
      </c>
      <c r="E481" s="134">
        <v>5</v>
      </c>
      <c r="F481" s="135" t="s">
        <v>314</v>
      </c>
    </row>
    <row r="482" spans="1:6" s="118" customFormat="1" x14ac:dyDescent="0.25">
      <c r="A482" s="130"/>
      <c r="B482" s="177">
        <v>45240.451180555552</v>
      </c>
      <c r="C482" s="134">
        <v>500</v>
      </c>
      <c r="D482" s="134">
        <v>475</v>
      </c>
      <c r="E482" s="134">
        <v>25</v>
      </c>
      <c r="F482" s="135" t="s">
        <v>2244</v>
      </c>
    </row>
    <row r="483" spans="1:6" s="118" customFormat="1" x14ac:dyDescent="0.25">
      <c r="A483" s="130"/>
      <c r="B483" s="177">
        <v>45240.453194444446</v>
      </c>
      <c r="C483" s="134">
        <v>100</v>
      </c>
      <c r="D483" s="134">
        <v>92</v>
      </c>
      <c r="E483" s="134">
        <v>8</v>
      </c>
      <c r="F483" s="135" t="s">
        <v>159</v>
      </c>
    </row>
    <row r="484" spans="1:6" s="118" customFormat="1" x14ac:dyDescent="0.25">
      <c r="A484" s="130"/>
      <c r="B484" s="177">
        <v>45240.454583333332</v>
      </c>
      <c r="C484" s="134">
        <v>200</v>
      </c>
      <c r="D484" s="134">
        <v>190</v>
      </c>
      <c r="E484" s="134">
        <v>10</v>
      </c>
      <c r="F484" s="135" t="s">
        <v>5123</v>
      </c>
    </row>
    <row r="485" spans="1:6" s="118" customFormat="1" x14ac:dyDescent="0.25">
      <c r="A485" s="130"/>
      <c r="B485" s="177">
        <v>45240.458912037036</v>
      </c>
      <c r="C485" s="134">
        <v>100</v>
      </c>
      <c r="D485" s="134">
        <v>95</v>
      </c>
      <c r="E485" s="134">
        <v>5</v>
      </c>
      <c r="F485" s="135" t="s">
        <v>5070</v>
      </c>
    </row>
    <row r="486" spans="1:6" s="118" customFormat="1" x14ac:dyDescent="0.25">
      <c r="A486" s="130"/>
      <c r="B486" s="177">
        <v>45240.469131944446</v>
      </c>
      <c r="C486" s="134">
        <v>1200</v>
      </c>
      <c r="D486" s="134">
        <v>1140</v>
      </c>
      <c r="E486" s="134">
        <v>60</v>
      </c>
      <c r="F486" s="135" t="s">
        <v>284</v>
      </c>
    </row>
    <row r="487" spans="1:6" s="118" customFormat="1" x14ac:dyDescent="0.25">
      <c r="A487" s="130"/>
      <c r="B487" s="177">
        <v>45240.489699074074</v>
      </c>
      <c r="C487" s="134">
        <v>1000</v>
      </c>
      <c r="D487" s="134">
        <v>920</v>
      </c>
      <c r="E487" s="134">
        <v>80</v>
      </c>
      <c r="F487" s="135" t="s">
        <v>1610</v>
      </c>
    </row>
    <row r="488" spans="1:6" s="118" customFormat="1" x14ac:dyDescent="0.25">
      <c r="A488" s="130"/>
      <c r="B488" s="177">
        <v>45240.501273148147</v>
      </c>
      <c r="C488" s="134">
        <v>50</v>
      </c>
      <c r="D488" s="134">
        <v>47.5</v>
      </c>
      <c r="E488" s="134">
        <v>2.5</v>
      </c>
      <c r="F488" s="135" t="s">
        <v>5447</v>
      </c>
    </row>
    <row r="489" spans="1:6" s="118" customFormat="1" x14ac:dyDescent="0.25">
      <c r="A489" s="130"/>
      <c r="B489" s="177">
        <v>45240.503993055558</v>
      </c>
      <c r="C489" s="134">
        <v>100</v>
      </c>
      <c r="D489" s="134">
        <v>95</v>
      </c>
      <c r="E489" s="134">
        <v>5</v>
      </c>
      <c r="F489" s="135" t="s">
        <v>4291</v>
      </c>
    </row>
    <row r="490" spans="1:6" s="118" customFormat="1" x14ac:dyDescent="0.25">
      <c r="A490" s="130"/>
      <c r="B490" s="177">
        <v>45240.504479166666</v>
      </c>
      <c r="C490" s="134">
        <v>100</v>
      </c>
      <c r="D490" s="134">
        <v>94.05</v>
      </c>
      <c r="E490" s="134">
        <v>5.9500000000000028</v>
      </c>
      <c r="F490" s="135" t="s">
        <v>5254</v>
      </c>
    </row>
    <row r="491" spans="1:6" s="118" customFormat="1" x14ac:dyDescent="0.25">
      <c r="A491" s="130"/>
      <c r="B491" s="177">
        <v>45240.520937499998</v>
      </c>
      <c r="C491" s="134">
        <v>700</v>
      </c>
      <c r="D491" s="134">
        <v>651</v>
      </c>
      <c r="E491" s="134">
        <v>49</v>
      </c>
      <c r="F491" s="135" t="s">
        <v>110</v>
      </c>
    </row>
    <row r="492" spans="1:6" s="118" customFormat="1" x14ac:dyDescent="0.25">
      <c r="A492" s="130"/>
      <c r="B492" s="177">
        <v>45240.524108796293</v>
      </c>
      <c r="C492" s="134">
        <v>100</v>
      </c>
      <c r="D492" s="134">
        <v>95</v>
      </c>
      <c r="E492" s="134">
        <v>5</v>
      </c>
      <c r="F492" s="135" t="s">
        <v>4956</v>
      </c>
    </row>
    <row r="493" spans="1:6" s="118" customFormat="1" x14ac:dyDescent="0.25">
      <c r="A493" s="130"/>
      <c r="B493" s="177">
        <v>45240.534814814811</v>
      </c>
      <c r="C493" s="134">
        <v>500</v>
      </c>
      <c r="D493" s="134">
        <v>475</v>
      </c>
      <c r="E493" s="134">
        <v>25</v>
      </c>
      <c r="F493" s="135" t="s">
        <v>5331</v>
      </c>
    </row>
    <row r="494" spans="1:6" s="118" customFormat="1" x14ac:dyDescent="0.25">
      <c r="A494" s="130"/>
      <c r="B494" s="177">
        <v>45240.551435185182</v>
      </c>
      <c r="C494" s="134">
        <v>50</v>
      </c>
      <c r="D494" s="134">
        <v>46</v>
      </c>
      <c r="E494" s="134">
        <v>4</v>
      </c>
      <c r="F494" s="135" t="s">
        <v>486</v>
      </c>
    </row>
    <row r="495" spans="1:6" s="118" customFormat="1" x14ac:dyDescent="0.25">
      <c r="A495" s="130"/>
      <c r="B495" s="177">
        <v>45240.563935185186</v>
      </c>
      <c r="C495" s="134">
        <v>150</v>
      </c>
      <c r="D495" s="134">
        <v>139.5</v>
      </c>
      <c r="E495" s="134">
        <v>10.5</v>
      </c>
      <c r="F495" s="135" t="s">
        <v>2185</v>
      </c>
    </row>
    <row r="496" spans="1:6" s="118" customFormat="1" x14ac:dyDescent="0.25">
      <c r="A496" s="130"/>
      <c r="B496" s="177">
        <v>45240.564409722225</v>
      </c>
      <c r="C496" s="134">
        <v>700</v>
      </c>
      <c r="D496" s="134">
        <v>665</v>
      </c>
      <c r="E496" s="134">
        <v>35</v>
      </c>
      <c r="F496" s="135" t="s">
        <v>128</v>
      </c>
    </row>
    <row r="497" spans="1:6" s="118" customFormat="1" x14ac:dyDescent="0.25">
      <c r="A497" s="130"/>
      <c r="B497" s="177">
        <v>45240.565011574072</v>
      </c>
      <c r="C497" s="134">
        <v>50</v>
      </c>
      <c r="D497" s="134">
        <v>47.5</v>
      </c>
      <c r="E497" s="134">
        <v>2.5</v>
      </c>
      <c r="F497" s="135" t="s">
        <v>5791</v>
      </c>
    </row>
    <row r="498" spans="1:6" s="118" customFormat="1" x14ac:dyDescent="0.25">
      <c r="A498" s="130"/>
      <c r="B498" s="177">
        <v>45240.576770833337</v>
      </c>
      <c r="C498" s="134">
        <v>50</v>
      </c>
      <c r="D498" s="134">
        <v>46</v>
      </c>
      <c r="E498" s="134">
        <v>4</v>
      </c>
      <c r="F498" s="135" t="s">
        <v>291</v>
      </c>
    </row>
    <row r="499" spans="1:6" s="118" customFormat="1" x14ac:dyDescent="0.25">
      <c r="A499" s="130"/>
      <c r="B499" s="177">
        <v>45240.607499999998</v>
      </c>
      <c r="C499" s="134">
        <v>50</v>
      </c>
      <c r="D499" s="134">
        <v>47.5</v>
      </c>
      <c r="E499" s="134">
        <v>2.5</v>
      </c>
      <c r="F499" s="135" t="s">
        <v>3180</v>
      </c>
    </row>
    <row r="500" spans="1:6" s="118" customFormat="1" x14ac:dyDescent="0.25">
      <c r="A500" s="130"/>
      <c r="B500" s="177">
        <v>45240.613854166666</v>
      </c>
      <c r="C500" s="134">
        <v>100</v>
      </c>
      <c r="D500" s="134">
        <v>94.05</v>
      </c>
      <c r="E500" s="134">
        <v>5.9500000000000028</v>
      </c>
      <c r="F500" s="135" t="s">
        <v>62</v>
      </c>
    </row>
    <row r="501" spans="1:6" s="118" customFormat="1" x14ac:dyDescent="0.25">
      <c r="A501" s="130"/>
      <c r="B501" s="177">
        <v>45240.635300925926</v>
      </c>
      <c r="C501" s="134">
        <v>30</v>
      </c>
      <c r="D501" s="134">
        <v>28.5</v>
      </c>
      <c r="E501" s="134">
        <v>1.5</v>
      </c>
      <c r="F501" s="135" t="s">
        <v>294</v>
      </c>
    </row>
    <row r="502" spans="1:6" s="118" customFormat="1" x14ac:dyDescent="0.25">
      <c r="A502" s="130"/>
      <c r="B502" s="177">
        <v>45240.638136574074</v>
      </c>
      <c r="C502" s="134">
        <v>100</v>
      </c>
      <c r="D502" s="134">
        <v>95</v>
      </c>
      <c r="E502" s="134">
        <v>5</v>
      </c>
      <c r="F502" s="135" t="s">
        <v>13051</v>
      </c>
    </row>
    <row r="503" spans="1:6" s="118" customFormat="1" x14ac:dyDescent="0.25">
      <c r="A503" s="130"/>
      <c r="B503" s="177">
        <v>45240.676655092589</v>
      </c>
      <c r="C503" s="134">
        <v>200</v>
      </c>
      <c r="D503" s="134">
        <v>190</v>
      </c>
      <c r="E503" s="134">
        <v>10</v>
      </c>
      <c r="F503" s="135" t="s">
        <v>2622</v>
      </c>
    </row>
    <row r="504" spans="1:6" s="118" customFormat="1" x14ac:dyDescent="0.25">
      <c r="A504" s="130"/>
      <c r="B504" s="177">
        <v>45240.684189814812</v>
      </c>
      <c r="C504" s="134">
        <v>200</v>
      </c>
      <c r="D504" s="134">
        <v>190</v>
      </c>
      <c r="E504" s="134">
        <v>10</v>
      </c>
      <c r="F504" s="135" t="s">
        <v>388</v>
      </c>
    </row>
    <row r="505" spans="1:6" s="118" customFormat="1" x14ac:dyDescent="0.25">
      <c r="A505" s="130"/>
      <c r="B505" s="177">
        <v>45240.716747685183</v>
      </c>
      <c r="C505" s="134">
        <v>500</v>
      </c>
      <c r="D505" s="134">
        <v>465</v>
      </c>
      <c r="E505" s="134">
        <v>35</v>
      </c>
      <c r="F505" s="135" t="s">
        <v>327</v>
      </c>
    </row>
    <row r="506" spans="1:6" s="118" customFormat="1" x14ac:dyDescent="0.25">
      <c r="A506" s="130"/>
      <c r="B506" s="177">
        <v>45240.731111111112</v>
      </c>
      <c r="C506" s="134">
        <v>100</v>
      </c>
      <c r="D506" s="134">
        <v>95</v>
      </c>
      <c r="E506" s="134">
        <v>5</v>
      </c>
      <c r="F506" s="135" t="s">
        <v>1330</v>
      </c>
    </row>
    <row r="507" spans="1:6" s="118" customFormat="1" x14ac:dyDescent="0.25">
      <c r="A507" s="130"/>
      <c r="B507" s="177">
        <v>45240.732974537037</v>
      </c>
      <c r="C507" s="134">
        <v>100</v>
      </c>
      <c r="D507" s="134">
        <v>95</v>
      </c>
      <c r="E507" s="134">
        <v>5</v>
      </c>
      <c r="F507" s="135" t="s">
        <v>5435</v>
      </c>
    </row>
    <row r="508" spans="1:6" s="118" customFormat="1" x14ac:dyDescent="0.25">
      <c r="A508" s="130"/>
      <c r="B508" s="177">
        <v>45240.741666666669</v>
      </c>
      <c r="C508" s="134">
        <v>30</v>
      </c>
      <c r="D508" s="134">
        <v>28.5</v>
      </c>
      <c r="E508" s="134">
        <v>1.5</v>
      </c>
      <c r="F508" s="135" t="s">
        <v>294</v>
      </c>
    </row>
    <row r="509" spans="1:6" s="118" customFormat="1" x14ac:dyDescent="0.25">
      <c r="A509" s="130"/>
      <c r="B509" s="177">
        <v>45240.750462962962</v>
      </c>
      <c r="C509" s="134">
        <v>150</v>
      </c>
      <c r="D509" s="134">
        <v>142.5</v>
      </c>
      <c r="E509" s="134">
        <v>7.5</v>
      </c>
      <c r="F509" s="135" t="s">
        <v>1785</v>
      </c>
    </row>
    <row r="510" spans="1:6" s="118" customFormat="1" x14ac:dyDescent="0.25">
      <c r="A510" s="130"/>
      <c r="B510" s="177">
        <v>45240.758703703701</v>
      </c>
      <c r="C510" s="134">
        <v>100</v>
      </c>
      <c r="D510" s="134">
        <v>93</v>
      </c>
      <c r="E510" s="134">
        <v>7</v>
      </c>
      <c r="F510" s="135" t="s">
        <v>1360</v>
      </c>
    </row>
    <row r="511" spans="1:6" s="118" customFormat="1" x14ac:dyDescent="0.25">
      <c r="A511" s="130"/>
      <c r="B511" s="177">
        <v>45240.76767361111</v>
      </c>
      <c r="C511" s="134">
        <v>1500</v>
      </c>
      <c r="D511" s="134">
        <v>1395</v>
      </c>
      <c r="E511" s="134">
        <v>105</v>
      </c>
      <c r="F511" s="135" t="s">
        <v>738</v>
      </c>
    </row>
    <row r="512" spans="1:6" s="118" customFormat="1" x14ac:dyDescent="0.25">
      <c r="A512" s="130"/>
      <c r="B512" s="177">
        <v>45240.772812499999</v>
      </c>
      <c r="C512" s="134">
        <v>30</v>
      </c>
      <c r="D512" s="134">
        <v>28.5</v>
      </c>
      <c r="E512" s="134">
        <v>1.5</v>
      </c>
      <c r="F512" s="135" t="s">
        <v>294</v>
      </c>
    </row>
    <row r="513" spans="1:6" s="118" customFormat="1" x14ac:dyDescent="0.25">
      <c r="A513" s="130"/>
      <c r="B513" s="177">
        <v>45240.793935185182</v>
      </c>
      <c r="C513" s="134">
        <v>50</v>
      </c>
      <c r="D513" s="134">
        <v>47.5</v>
      </c>
      <c r="E513" s="134">
        <v>2.5</v>
      </c>
      <c r="F513" s="135" t="s">
        <v>1526</v>
      </c>
    </row>
    <row r="514" spans="1:6" s="118" customFormat="1" x14ac:dyDescent="0.25">
      <c r="A514" s="130"/>
      <c r="B514" s="177">
        <v>45240.794594907406</v>
      </c>
      <c r="C514" s="134">
        <v>100</v>
      </c>
      <c r="D514" s="134">
        <v>92</v>
      </c>
      <c r="E514" s="134">
        <v>8</v>
      </c>
      <c r="F514" s="135" t="s">
        <v>238</v>
      </c>
    </row>
    <row r="515" spans="1:6" s="118" customFormat="1" x14ac:dyDescent="0.25">
      <c r="A515" s="130"/>
      <c r="B515" s="177">
        <v>45240.795543981483</v>
      </c>
      <c r="C515" s="134">
        <v>100</v>
      </c>
      <c r="D515" s="134">
        <v>95</v>
      </c>
      <c r="E515" s="134">
        <v>5</v>
      </c>
      <c r="F515" s="135" t="s">
        <v>1492</v>
      </c>
    </row>
    <row r="516" spans="1:6" s="118" customFormat="1" x14ac:dyDescent="0.25">
      <c r="A516" s="130"/>
      <c r="B516" s="177">
        <v>45240.801805555559</v>
      </c>
      <c r="C516" s="134">
        <v>100</v>
      </c>
      <c r="D516" s="134">
        <v>95</v>
      </c>
      <c r="E516" s="134">
        <v>5</v>
      </c>
      <c r="F516" s="135" t="s">
        <v>4291</v>
      </c>
    </row>
    <row r="517" spans="1:6" s="118" customFormat="1" x14ac:dyDescent="0.25">
      <c r="A517" s="130"/>
      <c r="B517" s="177">
        <v>45240.813842592594</v>
      </c>
      <c r="C517" s="134">
        <v>50</v>
      </c>
      <c r="D517" s="134">
        <v>47.5</v>
      </c>
      <c r="E517" s="134">
        <v>2.5</v>
      </c>
      <c r="F517" s="135" t="s">
        <v>1615</v>
      </c>
    </row>
    <row r="518" spans="1:6" s="118" customFormat="1" x14ac:dyDescent="0.25">
      <c r="A518" s="130"/>
      <c r="B518" s="177">
        <v>45240.821145833332</v>
      </c>
      <c r="C518" s="134">
        <v>100</v>
      </c>
      <c r="D518" s="134">
        <v>95</v>
      </c>
      <c r="E518" s="134">
        <v>5</v>
      </c>
      <c r="F518" s="135" t="s">
        <v>4524</v>
      </c>
    </row>
    <row r="519" spans="1:6" s="118" customFormat="1" x14ac:dyDescent="0.25">
      <c r="A519" s="130"/>
      <c r="B519" s="177">
        <v>45240.829444444447</v>
      </c>
      <c r="C519" s="134">
        <v>100</v>
      </c>
      <c r="D519" s="134">
        <v>95</v>
      </c>
      <c r="E519" s="134">
        <v>5</v>
      </c>
      <c r="F519" s="135" t="s">
        <v>5837</v>
      </c>
    </row>
    <row r="520" spans="1:6" s="118" customFormat="1" x14ac:dyDescent="0.25">
      <c r="A520" s="130"/>
      <c r="B520" s="177">
        <v>45240.829953703702</v>
      </c>
      <c r="C520" s="134">
        <v>100</v>
      </c>
      <c r="D520" s="134">
        <v>95</v>
      </c>
      <c r="E520" s="134">
        <v>5</v>
      </c>
      <c r="F520" s="135" t="s">
        <v>3726</v>
      </c>
    </row>
    <row r="521" spans="1:6" s="118" customFormat="1" x14ac:dyDescent="0.25">
      <c r="A521" s="130"/>
      <c r="B521" s="177">
        <v>45240.834016203706</v>
      </c>
      <c r="C521" s="134">
        <v>100</v>
      </c>
      <c r="D521" s="134">
        <v>93</v>
      </c>
      <c r="E521" s="134">
        <v>7</v>
      </c>
      <c r="F521" s="135" t="s">
        <v>683</v>
      </c>
    </row>
    <row r="522" spans="1:6" s="118" customFormat="1" x14ac:dyDescent="0.25">
      <c r="A522" s="130"/>
      <c r="B522" s="177">
        <v>45240.836377314816</v>
      </c>
      <c r="C522" s="134">
        <v>300</v>
      </c>
      <c r="D522" s="134">
        <v>285</v>
      </c>
      <c r="E522" s="134">
        <v>15</v>
      </c>
      <c r="F522" s="135" t="s">
        <v>1492</v>
      </c>
    </row>
    <row r="523" spans="1:6" s="118" customFormat="1" x14ac:dyDescent="0.25">
      <c r="A523" s="130"/>
      <c r="B523" s="177">
        <v>45240.844502314816</v>
      </c>
      <c r="C523" s="134">
        <v>100</v>
      </c>
      <c r="D523" s="134">
        <v>95</v>
      </c>
      <c r="E523" s="134">
        <v>5</v>
      </c>
      <c r="F523" s="135" t="s">
        <v>1396</v>
      </c>
    </row>
    <row r="524" spans="1:6" s="118" customFormat="1" x14ac:dyDescent="0.25">
      <c r="A524" s="130"/>
      <c r="B524" s="177">
        <v>45240.900231481479</v>
      </c>
      <c r="C524" s="134">
        <v>50</v>
      </c>
      <c r="D524" s="134">
        <v>47.5</v>
      </c>
      <c r="E524" s="134">
        <v>2.5</v>
      </c>
      <c r="F524" s="135" t="s">
        <v>4957</v>
      </c>
    </row>
    <row r="525" spans="1:6" s="118" customFormat="1" x14ac:dyDescent="0.25">
      <c r="A525" s="130"/>
      <c r="B525" s="177">
        <v>45240.918611111112</v>
      </c>
      <c r="C525" s="134">
        <v>150</v>
      </c>
      <c r="D525" s="134">
        <v>142.5</v>
      </c>
      <c r="E525" s="134">
        <v>7.5</v>
      </c>
      <c r="F525" s="135" t="s">
        <v>130</v>
      </c>
    </row>
    <row r="526" spans="1:6" s="118" customFormat="1" x14ac:dyDescent="0.25">
      <c r="A526" s="130"/>
      <c r="B526" s="177">
        <v>45240.92696759259</v>
      </c>
      <c r="C526" s="134">
        <v>300</v>
      </c>
      <c r="D526" s="134">
        <v>285</v>
      </c>
      <c r="E526" s="134">
        <v>15</v>
      </c>
      <c r="F526" s="135" t="s">
        <v>737</v>
      </c>
    </row>
    <row r="527" spans="1:6" s="118" customFormat="1" x14ac:dyDescent="0.25">
      <c r="A527" s="130"/>
      <c r="B527" s="177">
        <v>45240.929837962962</v>
      </c>
      <c r="C527" s="134">
        <v>300</v>
      </c>
      <c r="D527" s="134">
        <v>285</v>
      </c>
      <c r="E527" s="134">
        <v>15</v>
      </c>
      <c r="F527" s="135" t="s">
        <v>2455</v>
      </c>
    </row>
    <row r="528" spans="1:6" s="118" customFormat="1" x14ac:dyDescent="0.25">
      <c r="A528" s="130"/>
      <c r="B528" s="177">
        <v>45240.932858796295</v>
      </c>
      <c r="C528" s="134">
        <v>50</v>
      </c>
      <c r="D528" s="134">
        <v>47.5</v>
      </c>
      <c r="E528" s="134">
        <v>2.5</v>
      </c>
      <c r="F528" s="135" t="s">
        <v>1156</v>
      </c>
    </row>
    <row r="529" spans="1:6" s="118" customFormat="1" x14ac:dyDescent="0.25">
      <c r="A529" s="130"/>
      <c r="B529" s="177">
        <v>45240.933576388888</v>
      </c>
      <c r="C529" s="134">
        <v>30</v>
      </c>
      <c r="D529" s="134">
        <v>28.5</v>
      </c>
      <c r="E529" s="134">
        <v>1.5</v>
      </c>
      <c r="F529" s="135" t="s">
        <v>3894</v>
      </c>
    </row>
    <row r="530" spans="1:6" s="118" customFormat="1" x14ac:dyDescent="0.25">
      <c r="A530" s="130"/>
      <c r="B530" s="177">
        <v>45240.939583333333</v>
      </c>
      <c r="C530" s="134">
        <v>3000</v>
      </c>
      <c r="D530" s="134">
        <v>2790</v>
      </c>
      <c r="E530" s="134">
        <v>210</v>
      </c>
      <c r="F530" s="135" t="s">
        <v>2150</v>
      </c>
    </row>
    <row r="531" spans="1:6" s="118" customFormat="1" x14ac:dyDescent="0.25">
      <c r="A531" s="130"/>
      <c r="B531" s="177">
        <v>45240.942800925928</v>
      </c>
      <c r="C531" s="134">
        <v>350</v>
      </c>
      <c r="D531" s="134">
        <v>332.5</v>
      </c>
      <c r="E531" s="134">
        <v>17.5</v>
      </c>
      <c r="F531" s="135" t="s">
        <v>520</v>
      </c>
    </row>
    <row r="532" spans="1:6" s="118" customFormat="1" x14ac:dyDescent="0.25">
      <c r="A532" s="130"/>
      <c r="B532" s="177">
        <v>45240.952499999999</v>
      </c>
      <c r="C532" s="134">
        <v>50</v>
      </c>
      <c r="D532" s="134">
        <v>47.5</v>
      </c>
      <c r="E532" s="134">
        <v>2.5</v>
      </c>
      <c r="F532" s="135" t="s">
        <v>2353</v>
      </c>
    </row>
    <row r="533" spans="1:6" s="118" customFormat="1" x14ac:dyDescent="0.25">
      <c r="A533" s="130"/>
      <c r="B533" s="177">
        <v>45240.954953703702</v>
      </c>
      <c r="C533" s="134">
        <v>75</v>
      </c>
      <c r="D533" s="134">
        <v>69.75</v>
      </c>
      <c r="E533" s="134">
        <v>5.25</v>
      </c>
      <c r="F533" s="135" t="s">
        <v>964</v>
      </c>
    </row>
    <row r="534" spans="1:6" s="118" customFormat="1" x14ac:dyDescent="0.25">
      <c r="A534" s="130"/>
      <c r="B534" s="177">
        <v>45240.993657407409</v>
      </c>
      <c r="C534" s="134">
        <v>400</v>
      </c>
      <c r="D534" s="134">
        <v>372</v>
      </c>
      <c r="E534" s="134">
        <v>28</v>
      </c>
      <c r="F534" s="135" t="s">
        <v>2006</v>
      </c>
    </row>
    <row r="535" spans="1:6" s="118" customFormat="1" x14ac:dyDescent="0.25">
      <c r="A535" s="130"/>
      <c r="B535" s="177">
        <v>45240.997743055559</v>
      </c>
      <c r="C535" s="134">
        <v>150</v>
      </c>
      <c r="D535" s="134">
        <v>138</v>
      </c>
      <c r="E535" s="134">
        <v>12</v>
      </c>
      <c r="F535" s="135" t="s">
        <v>3712</v>
      </c>
    </row>
    <row r="536" spans="1:6" s="118" customFormat="1" x14ac:dyDescent="0.25">
      <c r="A536" s="130"/>
      <c r="B536" s="177">
        <v>45241.003229166665</v>
      </c>
      <c r="C536" s="134">
        <v>500</v>
      </c>
      <c r="D536" s="134">
        <v>460</v>
      </c>
      <c r="E536" s="134">
        <v>40</v>
      </c>
      <c r="F536" s="135" t="s">
        <v>5169</v>
      </c>
    </row>
    <row r="537" spans="1:6" s="118" customFormat="1" x14ac:dyDescent="0.25">
      <c r="A537" s="130"/>
      <c r="B537" s="177">
        <v>45241.007800925923</v>
      </c>
      <c r="C537" s="134">
        <v>5000</v>
      </c>
      <c r="D537" s="134">
        <v>4750</v>
      </c>
      <c r="E537" s="134">
        <v>250</v>
      </c>
      <c r="F537" s="135" t="s">
        <v>2613</v>
      </c>
    </row>
    <row r="538" spans="1:6" s="118" customFormat="1" x14ac:dyDescent="0.25">
      <c r="A538" s="130"/>
      <c r="B538" s="177">
        <v>45241.008761574078</v>
      </c>
      <c r="C538" s="134">
        <v>5000</v>
      </c>
      <c r="D538" s="134">
        <v>4750</v>
      </c>
      <c r="E538" s="134">
        <v>250</v>
      </c>
      <c r="F538" s="135" t="s">
        <v>2613</v>
      </c>
    </row>
    <row r="539" spans="1:6" s="118" customFormat="1" x14ac:dyDescent="0.25">
      <c r="A539" s="130"/>
      <c r="B539" s="177">
        <v>45241.058946759258</v>
      </c>
      <c r="C539" s="134">
        <v>150</v>
      </c>
      <c r="D539" s="134">
        <v>142.5</v>
      </c>
      <c r="E539" s="134">
        <v>7.5</v>
      </c>
      <c r="F539" s="135" t="s">
        <v>953</v>
      </c>
    </row>
    <row r="540" spans="1:6" s="118" customFormat="1" x14ac:dyDescent="0.25">
      <c r="A540" s="130"/>
      <c r="B540" s="177">
        <v>45241.090960648151</v>
      </c>
      <c r="C540" s="134">
        <v>3500</v>
      </c>
      <c r="D540" s="134">
        <v>3325</v>
      </c>
      <c r="E540" s="134">
        <v>175</v>
      </c>
      <c r="F540" s="135" t="s">
        <v>569</v>
      </c>
    </row>
    <row r="541" spans="1:6" s="118" customFormat="1" x14ac:dyDescent="0.25">
      <c r="A541" s="130"/>
      <c r="B541" s="177">
        <v>45241.1252662037</v>
      </c>
      <c r="C541" s="134">
        <v>50</v>
      </c>
      <c r="D541" s="134">
        <v>47.5</v>
      </c>
      <c r="E541" s="134">
        <v>2.5</v>
      </c>
      <c r="F541" s="135" t="s">
        <v>2320</v>
      </c>
    </row>
    <row r="542" spans="1:6" s="118" customFormat="1" x14ac:dyDescent="0.25">
      <c r="A542" s="130"/>
      <c r="B542" s="177">
        <v>45241.137835648151</v>
      </c>
      <c r="C542" s="134">
        <v>14</v>
      </c>
      <c r="D542" s="134">
        <v>13.3</v>
      </c>
      <c r="E542" s="134">
        <v>0.69999999999999929</v>
      </c>
      <c r="F542" s="135" t="s">
        <v>726</v>
      </c>
    </row>
    <row r="543" spans="1:6" s="118" customFormat="1" x14ac:dyDescent="0.25">
      <c r="A543" s="130"/>
      <c r="B543" s="177">
        <v>45241.164907407408</v>
      </c>
      <c r="C543" s="134">
        <v>100</v>
      </c>
      <c r="D543" s="134">
        <v>95</v>
      </c>
      <c r="E543" s="134">
        <v>5</v>
      </c>
      <c r="F543" s="135" t="s">
        <v>299</v>
      </c>
    </row>
    <row r="544" spans="1:6" s="118" customFormat="1" x14ac:dyDescent="0.25">
      <c r="A544" s="130"/>
      <c r="B544" s="177">
        <v>45241.241388888891</v>
      </c>
      <c r="C544" s="134">
        <v>100</v>
      </c>
      <c r="D544" s="134">
        <v>95</v>
      </c>
      <c r="E544" s="134">
        <v>5</v>
      </c>
      <c r="F544" s="135" t="s">
        <v>304</v>
      </c>
    </row>
    <row r="545" spans="1:6" s="118" customFormat="1" x14ac:dyDescent="0.25">
      <c r="A545" s="130"/>
      <c r="B545" s="177">
        <v>45241.303715277776</v>
      </c>
      <c r="C545" s="134">
        <v>50</v>
      </c>
      <c r="D545" s="134">
        <v>46</v>
      </c>
      <c r="E545" s="134">
        <v>4</v>
      </c>
      <c r="F545" s="135" t="s">
        <v>1212</v>
      </c>
    </row>
    <row r="546" spans="1:6" s="118" customFormat="1" x14ac:dyDescent="0.25">
      <c r="A546" s="130"/>
      <c r="B546" s="177">
        <v>45241.3200462963</v>
      </c>
      <c r="C546" s="134">
        <v>100</v>
      </c>
      <c r="D546" s="134">
        <v>92</v>
      </c>
      <c r="E546" s="134">
        <v>8</v>
      </c>
      <c r="F546" s="135" t="s">
        <v>5533</v>
      </c>
    </row>
    <row r="547" spans="1:6" s="118" customFormat="1" x14ac:dyDescent="0.25">
      <c r="A547" s="130"/>
      <c r="B547" s="177">
        <v>45241.323379629626</v>
      </c>
      <c r="C547" s="134">
        <v>1000</v>
      </c>
      <c r="D547" s="134">
        <v>950</v>
      </c>
      <c r="E547" s="134">
        <v>50</v>
      </c>
      <c r="F547" s="135" t="s">
        <v>326</v>
      </c>
    </row>
    <row r="548" spans="1:6" s="118" customFormat="1" x14ac:dyDescent="0.25">
      <c r="A548" s="130"/>
      <c r="B548" s="177">
        <v>45241.338472222225</v>
      </c>
      <c r="C548" s="134">
        <v>100</v>
      </c>
      <c r="D548" s="134">
        <v>95</v>
      </c>
      <c r="E548" s="134">
        <v>5</v>
      </c>
      <c r="F548" s="135" t="s">
        <v>4291</v>
      </c>
    </row>
    <row r="549" spans="1:6" s="118" customFormat="1" x14ac:dyDescent="0.25">
      <c r="A549" s="130"/>
      <c r="B549" s="177">
        <v>45241.345023148147</v>
      </c>
      <c r="C549" s="134">
        <v>100</v>
      </c>
      <c r="D549" s="134">
        <v>93</v>
      </c>
      <c r="E549" s="134">
        <v>7</v>
      </c>
      <c r="F549" s="135" t="s">
        <v>1318</v>
      </c>
    </row>
    <row r="550" spans="1:6" s="118" customFormat="1" x14ac:dyDescent="0.25">
      <c r="A550" s="130"/>
      <c r="B550" s="177">
        <v>45241.356145833335</v>
      </c>
      <c r="C550" s="134">
        <v>1000</v>
      </c>
      <c r="D550" s="134">
        <v>950</v>
      </c>
      <c r="E550" s="134">
        <v>50</v>
      </c>
      <c r="F550" s="135" t="s">
        <v>303</v>
      </c>
    </row>
    <row r="551" spans="1:6" s="118" customFormat="1" x14ac:dyDescent="0.25">
      <c r="A551" s="130"/>
      <c r="B551" s="177">
        <v>45241.356620370374</v>
      </c>
      <c r="C551" s="134">
        <v>500</v>
      </c>
      <c r="D551" s="134">
        <v>460</v>
      </c>
      <c r="E551" s="134">
        <v>40</v>
      </c>
      <c r="F551" s="135" t="s">
        <v>2684</v>
      </c>
    </row>
    <row r="552" spans="1:6" s="118" customFormat="1" x14ac:dyDescent="0.25">
      <c r="A552" s="130"/>
      <c r="B552" s="177">
        <v>45241.361018518517</v>
      </c>
      <c r="C552" s="134">
        <v>300</v>
      </c>
      <c r="D552" s="134">
        <v>285</v>
      </c>
      <c r="E552" s="134">
        <v>15</v>
      </c>
      <c r="F552" s="135" t="s">
        <v>1030</v>
      </c>
    </row>
    <row r="553" spans="1:6" s="118" customFormat="1" x14ac:dyDescent="0.25">
      <c r="A553" s="130"/>
      <c r="B553" s="177">
        <v>45241.366087962961</v>
      </c>
      <c r="C553" s="134">
        <v>50</v>
      </c>
      <c r="D553" s="134">
        <v>46</v>
      </c>
      <c r="E553" s="134">
        <v>4</v>
      </c>
      <c r="F553" s="135" t="s">
        <v>484</v>
      </c>
    </row>
    <row r="554" spans="1:6" s="118" customFormat="1" x14ac:dyDescent="0.25">
      <c r="A554" s="130"/>
      <c r="B554" s="177">
        <v>45241.372743055559</v>
      </c>
      <c r="C554" s="134">
        <v>27</v>
      </c>
      <c r="D554" s="134">
        <v>25.65</v>
      </c>
      <c r="E554" s="134">
        <v>1.3500000000000014</v>
      </c>
      <c r="F554" s="135" t="s">
        <v>366</v>
      </c>
    </row>
    <row r="555" spans="1:6" s="118" customFormat="1" x14ac:dyDescent="0.25">
      <c r="A555" s="130"/>
      <c r="B555" s="177">
        <v>45241.426493055558</v>
      </c>
      <c r="C555" s="134">
        <v>100</v>
      </c>
      <c r="D555" s="134">
        <v>92</v>
      </c>
      <c r="E555" s="134">
        <v>8</v>
      </c>
      <c r="F555" s="135" t="s">
        <v>5961</v>
      </c>
    </row>
    <row r="556" spans="1:6" s="118" customFormat="1" x14ac:dyDescent="0.25">
      <c r="A556" s="130"/>
      <c r="B556" s="177">
        <v>45241.441863425927</v>
      </c>
      <c r="C556" s="134">
        <v>100</v>
      </c>
      <c r="D556" s="134">
        <v>95</v>
      </c>
      <c r="E556" s="134">
        <v>5</v>
      </c>
      <c r="F556" s="135" t="s">
        <v>1661</v>
      </c>
    </row>
    <row r="557" spans="1:6" s="118" customFormat="1" x14ac:dyDescent="0.25">
      <c r="A557" s="130"/>
      <c r="B557" s="177">
        <v>45241.446875000001</v>
      </c>
      <c r="C557" s="134">
        <v>50</v>
      </c>
      <c r="D557" s="134">
        <v>47.5</v>
      </c>
      <c r="E557" s="134">
        <v>2.5</v>
      </c>
      <c r="F557" s="135" t="s">
        <v>926</v>
      </c>
    </row>
    <row r="558" spans="1:6" s="118" customFormat="1" x14ac:dyDescent="0.25">
      <c r="A558" s="130"/>
      <c r="B558" s="177">
        <v>45241.470532407409</v>
      </c>
      <c r="C558" s="134">
        <v>30</v>
      </c>
      <c r="D558" s="134">
        <v>28.5</v>
      </c>
      <c r="E558" s="134">
        <v>1.5</v>
      </c>
      <c r="F558" s="135" t="s">
        <v>294</v>
      </c>
    </row>
    <row r="559" spans="1:6" s="118" customFormat="1" x14ac:dyDescent="0.25">
      <c r="A559" s="130"/>
      <c r="B559" s="177">
        <v>45241.471030092594</v>
      </c>
      <c r="C559" s="134">
        <v>150</v>
      </c>
      <c r="D559" s="134">
        <v>142.5</v>
      </c>
      <c r="E559" s="134">
        <v>7.5</v>
      </c>
      <c r="F559" s="135" t="s">
        <v>1463</v>
      </c>
    </row>
    <row r="560" spans="1:6" s="118" customFormat="1" x14ac:dyDescent="0.25">
      <c r="A560" s="130"/>
      <c r="B560" s="177">
        <v>45241.483043981483</v>
      </c>
      <c r="C560" s="134">
        <v>571</v>
      </c>
      <c r="D560" s="134">
        <v>525.32000000000005</v>
      </c>
      <c r="E560" s="134">
        <v>45.68</v>
      </c>
      <c r="F560" s="135" t="s">
        <v>378</v>
      </c>
    </row>
    <row r="561" spans="1:6" s="118" customFormat="1" x14ac:dyDescent="0.25">
      <c r="A561" s="130"/>
      <c r="B561" s="177">
        <v>45241.497465277775</v>
      </c>
      <c r="C561" s="134">
        <v>100</v>
      </c>
      <c r="D561" s="134">
        <v>92</v>
      </c>
      <c r="E561" s="134">
        <v>8</v>
      </c>
      <c r="F561" s="135" t="s">
        <v>2610</v>
      </c>
    </row>
    <row r="562" spans="1:6" s="118" customFormat="1" x14ac:dyDescent="0.25">
      <c r="A562" s="130"/>
      <c r="B562" s="177">
        <v>45241.51761574074</v>
      </c>
      <c r="C562" s="134">
        <v>100</v>
      </c>
      <c r="D562" s="134">
        <v>95</v>
      </c>
      <c r="E562" s="134">
        <v>5</v>
      </c>
      <c r="F562" s="135" t="s">
        <v>190</v>
      </c>
    </row>
    <row r="563" spans="1:6" s="118" customFormat="1" x14ac:dyDescent="0.25">
      <c r="A563" s="130"/>
      <c r="B563" s="177">
        <v>45241.581759259258</v>
      </c>
      <c r="C563" s="134">
        <v>500</v>
      </c>
      <c r="D563" s="134">
        <v>475</v>
      </c>
      <c r="E563" s="134">
        <v>25</v>
      </c>
      <c r="F563" s="135" t="s">
        <v>3139</v>
      </c>
    </row>
    <row r="564" spans="1:6" s="118" customFormat="1" x14ac:dyDescent="0.25">
      <c r="A564" s="130"/>
      <c r="B564" s="177">
        <v>45241.583275462966</v>
      </c>
      <c r="C564" s="134">
        <v>100</v>
      </c>
      <c r="D564" s="134">
        <v>95</v>
      </c>
      <c r="E564" s="134">
        <v>5</v>
      </c>
      <c r="F564" s="135" t="s">
        <v>5060</v>
      </c>
    </row>
    <row r="565" spans="1:6" s="118" customFormat="1" x14ac:dyDescent="0.25">
      <c r="A565" s="130"/>
      <c r="B565" s="177">
        <v>45241.584768518522</v>
      </c>
      <c r="C565" s="134">
        <v>500</v>
      </c>
      <c r="D565" s="134">
        <v>460</v>
      </c>
      <c r="E565" s="134">
        <v>40</v>
      </c>
      <c r="F565" s="135" t="s">
        <v>13052</v>
      </c>
    </row>
    <row r="566" spans="1:6" s="118" customFormat="1" x14ac:dyDescent="0.25">
      <c r="A566" s="130"/>
      <c r="B566" s="177">
        <v>45241.601782407408</v>
      </c>
      <c r="C566" s="134">
        <v>150</v>
      </c>
      <c r="D566" s="134">
        <v>138</v>
      </c>
      <c r="E566" s="134">
        <v>12</v>
      </c>
      <c r="F566" s="135" t="s">
        <v>5515</v>
      </c>
    </row>
    <row r="567" spans="1:6" s="118" customFormat="1" x14ac:dyDescent="0.25">
      <c r="A567" s="130"/>
      <c r="B567" s="177">
        <v>45241.630694444444</v>
      </c>
      <c r="C567" s="134">
        <v>100</v>
      </c>
      <c r="D567" s="134">
        <v>95</v>
      </c>
      <c r="E567" s="134">
        <v>5</v>
      </c>
      <c r="F567" s="135" t="s">
        <v>1993</v>
      </c>
    </row>
    <row r="568" spans="1:6" s="118" customFormat="1" x14ac:dyDescent="0.25">
      <c r="A568" s="130"/>
      <c r="B568" s="177">
        <v>45241.661215277774</v>
      </c>
      <c r="C568" s="134">
        <v>200</v>
      </c>
      <c r="D568" s="134">
        <v>186</v>
      </c>
      <c r="E568" s="134">
        <v>14</v>
      </c>
      <c r="F568" s="135" t="s">
        <v>298</v>
      </c>
    </row>
    <row r="569" spans="1:6" s="118" customFormat="1" x14ac:dyDescent="0.25">
      <c r="A569" s="130"/>
      <c r="B569" s="177">
        <v>45241.661863425928</v>
      </c>
      <c r="C569" s="134">
        <v>100</v>
      </c>
      <c r="D569" s="134">
        <v>92</v>
      </c>
      <c r="E569" s="134">
        <v>8</v>
      </c>
      <c r="F569" s="135" t="s">
        <v>13053</v>
      </c>
    </row>
    <row r="570" spans="1:6" s="118" customFormat="1" x14ac:dyDescent="0.25">
      <c r="A570" s="130"/>
      <c r="B570" s="177">
        <v>45241.676400462966</v>
      </c>
      <c r="C570" s="134">
        <v>50</v>
      </c>
      <c r="D570" s="134">
        <v>46</v>
      </c>
      <c r="E570" s="134">
        <v>4</v>
      </c>
      <c r="F570" s="135" t="s">
        <v>291</v>
      </c>
    </row>
    <row r="571" spans="1:6" s="118" customFormat="1" x14ac:dyDescent="0.25">
      <c r="A571" s="130"/>
      <c r="B571" s="177">
        <v>45241.687673611108</v>
      </c>
      <c r="C571" s="134">
        <v>200</v>
      </c>
      <c r="D571" s="134">
        <v>190</v>
      </c>
      <c r="E571" s="134">
        <v>10</v>
      </c>
      <c r="F571" s="135" t="s">
        <v>2832</v>
      </c>
    </row>
    <row r="572" spans="1:6" s="118" customFormat="1" x14ac:dyDescent="0.25">
      <c r="A572" s="130"/>
      <c r="B572" s="177">
        <v>45241.703576388885</v>
      </c>
      <c r="C572" s="134">
        <v>100</v>
      </c>
      <c r="D572" s="134">
        <v>92</v>
      </c>
      <c r="E572" s="134">
        <v>8</v>
      </c>
      <c r="F572" s="135" t="s">
        <v>5961</v>
      </c>
    </row>
    <row r="573" spans="1:6" s="118" customFormat="1" x14ac:dyDescent="0.25">
      <c r="A573" s="130"/>
      <c r="B573" s="177">
        <v>45241.704560185186</v>
      </c>
      <c r="C573" s="134">
        <v>50</v>
      </c>
      <c r="D573" s="134">
        <v>47.5</v>
      </c>
      <c r="E573" s="134">
        <v>2.5</v>
      </c>
      <c r="F573" s="135" t="s">
        <v>662</v>
      </c>
    </row>
    <row r="574" spans="1:6" s="118" customFormat="1" x14ac:dyDescent="0.25">
      <c r="A574" s="130"/>
      <c r="B574" s="177">
        <v>45241.70716435185</v>
      </c>
      <c r="C574" s="134">
        <v>200</v>
      </c>
      <c r="D574" s="134">
        <v>190</v>
      </c>
      <c r="E574" s="134">
        <v>10</v>
      </c>
      <c r="F574" s="135" t="s">
        <v>4999</v>
      </c>
    </row>
    <row r="575" spans="1:6" s="118" customFormat="1" x14ac:dyDescent="0.25">
      <c r="A575" s="130"/>
      <c r="B575" s="177">
        <v>45241.719131944446</v>
      </c>
      <c r="C575" s="134">
        <v>100</v>
      </c>
      <c r="D575" s="134">
        <v>95</v>
      </c>
      <c r="E575" s="134">
        <v>5</v>
      </c>
      <c r="F575" s="135" t="s">
        <v>6463</v>
      </c>
    </row>
    <row r="576" spans="1:6" s="118" customFormat="1" x14ac:dyDescent="0.25">
      <c r="A576" s="130"/>
      <c r="B576" s="177">
        <v>45241.743680555555</v>
      </c>
      <c r="C576" s="134">
        <v>30</v>
      </c>
      <c r="D576" s="134">
        <v>28.5</v>
      </c>
      <c r="E576" s="134">
        <v>1.5</v>
      </c>
      <c r="F576" s="135" t="s">
        <v>294</v>
      </c>
    </row>
    <row r="577" spans="1:6" s="118" customFormat="1" x14ac:dyDescent="0.25">
      <c r="A577" s="130"/>
      <c r="B577" s="177">
        <v>45241.749780092592</v>
      </c>
      <c r="C577" s="134">
        <v>100</v>
      </c>
      <c r="D577" s="134">
        <v>92</v>
      </c>
      <c r="E577" s="134">
        <v>8</v>
      </c>
      <c r="F577" s="135" t="s">
        <v>5961</v>
      </c>
    </row>
    <row r="578" spans="1:6" s="118" customFormat="1" x14ac:dyDescent="0.25">
      <c r="A578" s="130"/>
      <c r="B578" s="177">
        <v>45241.759710648148</v>
      </c>
      <c r="C578" s="134">
        <v>150</v>
      </c>
      <c r="D578" s="134">
        <v>142.5</v>
      </c>
      <c r="E578" s="134">
        <v>7.5</v>
      </c>
      <c r="F578" s="135" t="s">
        <v>3751</v>
      </c>
    </row>
    <row r="579" spans="1:6" s="118" customFormat="1" x14ac:dyDescent="0.25">
      <c r="A579" s="130"/>
      <c r="B579" s="177">
        <v>45241.761435185188</v>
      </c>
      <c r="C579" s="134">
        <v>100</v>
      </c>
      <c r="D579" s="134">
        <v>95</v>
      </c>
      <c r="E579" s="134">
        <v>5</v>
      </c>
      <c r="F579" s="135" t="s">
        <v>6121</v>
      </c>
    </row>
    <row r="580" spans="1:6" s="118" customFormat="1" x14ac:dyDescent="0.25">
      <c r="A580" s="130"/>
      <c r="B580" s="177">
        <v>45241.765115740738</v>
      </c>
      <c r="C580" s="134">
        <v>100</v>
      </c>
      <c r="D580" s="134">
        <v>95</v>
      </c>
      <c r="E580" s="134">
        <v>5</v>
      </c>
      <c r="F580" s="135" t="s">
        <v>948</v>
      </c>
    </row>
    <row r="581" spans="1:6" s="118" customFormat="1" x14ac:dyDescent="0.25">
      <c r="A581" s="130"/>
      <c r="B581" s="177">
        <v>45241.767337962963</v>
      </c>
      <c r="C581" s="134">
        <v>75</v>
      </c>
      <c r="D581" s="134">
        <v>69</v>
      </c>
      <c r="E581" s="134">
        <v>6</v>
      </c>
      <c r="F581" s="135" t="s">
        <v>477</v>
      </c>
    </row>
    <row r="582" spans="1:6" s="118" customFormat="1" x14ac:dyDescent="0.25">
      <c r="A582" s="130"/>
      <c r="B582" s="177">
        <v>45241.769745370373</v>
      </c>
      <c r="C582" s="134">
        <v>150</v>
      </c>
      <c r="D582" s="134">
        <v>142.5</v>
      </c>
      <c r="E582" s="134">
        <v>7.5</v>
      </c>
      <c r="F582" s="135" t="s">
        <v>4975</v>
      </c>
    </row>
    <row r="583" spans="1:6" s="118" customFormat="1" x14ac:dyDescent="0.25">
      <c r="A583" s="130"/>
      <c r="B583" s="177">
        <v>45241.778483796297</v>
      </c>
      <c r="C583" s="134">
        <v>75</v>
      </c>
      <c r="D583" s="134">
        <v>69.75</v>
      </c>
      <c r="E583" s="134">
        <v>5.25</v>
      </c>
      <c r="F583" s="135" t="s">
        <v>964</v>
      </c>
    </row>
    <row r="584" spans="1:6" s="118" customFormat="1" x14ac:dyDescent="0.25">
      <c r="A584" s="130"/>
      <c r="B584" s="177">
        <v>45241.788136574076</v>
      </c>
      <c r="C584" s="134">
        <v>50</v>
      </c>
      <c r="D584" s="134">
        <v>47.5</v>
      </c>
      <c r="E584" s="134">
        <v>2.5</v>
      </c>
      <c r="F584" s="135" t="s">
        <v>749</v>
      </c>
    </row>
    <row r="585" spans="1:6" s="118" customFormat="1" x14ac:dyDescent="0.25">
      <c r="A585" s="130"/>
      <c r="B585" s="177">
        <v>45241.79010416667</v>
      </c>
      <c r="C585" s="134">
        <v>99</v>
      </c>
      <c r="D585" s="134">
        <v>91.08</v>
      </c>
      <c r="E585" s="134">
        <v>7.92</v>
      </c>
      <c r="F585" s="135" t="s">
        <v>13054</v>
      </c>
    </row>
    <row r="586" spans="1:6" s="118" customFormat="1" x14ac:dyDescent="0.25">
      <c r="A586" s="130"/>
      <c r="B586" s="177">
        <v>45241.795138888891</v>
      </c>
      <c r="C586" s="134">
        <v>50</v>
      </c>
      <c r="D586" s="134">
        <v>47.5</v>
      </c>
      <c r="E586" s="134">
        <v>2.5</v>
      </c>
      <c r="F586" s="135" t="s">
        <v>307</v>
      </c>
    </row>
    <row r="587" spans="1:6" s="118" customFormat="1" x14ac:dyDescent="0.25">
      <c r="A587" s="130"/>
      <c r="B587" s="177">
        <v>45241.815567129626</v>
      </c>
      <c r="C587" s="134">
        <v>200</v>
      </c>
      <c r="D587" s="134">
        <v>186</v>
      </c>
      <c r="E587" s="134">
        <v>14</v>
      </c>
      <c r="F587" s="135" t="s">
        <v>2093</v>
      </c>
    </row>
    <row r="588" spans="1:6" s="118" customFormat="1" x14ac:dyDescent="0.25">
      <c r="A588" s="130"/>
      <c r="B588" s="177">
        <v>45241.825069444443</v>
      </c>
      <c r="C588" s="134">
        <v>1000</v>
      </c>
      <c r="D588" s="134">
        <v>920</v>
      </c>
      <c r="E588" s="134">
        <v>80</v>
      </c>
      <c r="F588" s="135" t="s">
        <v>1344</v>
      </c>
    </row>
    <row r="589" spans="1:6" s="118" customFormat="1" x14ac:dyDescent="0.25">
      <c r="A589" s="130"/>
      <c r="B589" s="177">
        <v>45241.825358796297</v>
      </c>
      <c r="C589" s="134">
        <v>1000</v>
      </c>
      <c r="D589" s="134">
        <v>950</v>
      </c>
      <c r="E589" s="134">
        <v>50</v>
      </c>
      <c r="F589" s="135" t="s">
        <v>13055</v>
      </c>
    </row>
    <row r="590" spans="1:6" s="118" customFormat="1" x14ac:dyDescent="0.25">
      <c r="A590" s="130"/>
      <c r="B590" s="177">
        <v>45241.855324074073</v>
      </c>
      <c r="C590" s="134">
        <v>10</v>
      </c>
      <c r="D590" s="134">
        <v>9.3000000000000007</v>
      </c>
      <c r="E590" s="134">
        <v>0.69999999999999929</v>
      </c>
      <c r="F590" s="135" t="s">
        <v>623</v>
      </c>
    </row>
    <row r="591" spans="1:6" s="118" customFormat="1" x14ac:dyDescent="0.25">
      <c r="A591" s="130"/>
      <c r="B591" s="177">
        <v>45241.858796296299</v>
      </c>
      <c r="C591" s="134">
        <v>10</v>
      </c>
      <c r="D591" s="134">
        <v>9.3000000000000007</v>
      </c>
      <c r="E591" s="134">
        <v>0.69999999999999929</v>
      </c>
      <c r="F591" s="135" t="s">
        <v>623</v>
      </c>
    </row>
    <row r="592" spans="1:6" s="118" customFormat="1" x14ac:dyDescent="0.25">
      <c r="A592" s="130"/>
      <c r="B592" s="177">
        <v>45241.863032407404</v>
      </c>
      <c r="C592" s="134">
        <v>90</v>
      </c>
      <c r="D592" s="134">
        <v>83.7</v>
      </c>
      <c r="E592" s="134">
        <v>6.2999999999999972</v>
      </c>
      <c r="F592" s="135" t="s">
        <v>623</v>
      </c>
    </row>
    <row r="593" spans="1:6" s="118" customFormat="1" x14ac:dyDescent="0.25">
      <c r="A593" s="130"/>
      <c r="B593" s="177">
        <v>45241.864398148151</v>
      </c>
      <c r="C593" s="134">
        <v>300</v>
      </c>
      <c r="D593" s="134">
        <v>279</v>
      </c>
      <c r="E593" s="134">
        <v>21</v>
      </c>
      <c r="F593" s="135" t="s">
        <v>1422</v>
      </c>
    </row>
    <row r="594" spans="1:6" s="118" customFormat="1" x14ac:dyDescent="0.25">
      <c r="A594" s="130"/>
      <c r="B594" s="177">
        <v>45241.872094907405</v>
      </c>
      <c r="C594" s="134">
        <v>50</v>
      </c>
      <c r="D594" s="134">
        <v>47.5</v>
      </c>
      <c r="E594" s="134">
        <v>2.5</v>
      </c>
      <c r="F594" s="135" t="s">
        <v>13056</v>
      </c>
    </row>
    <row r="595" spans="1:6" s="118" customFormat="1" x14ac:dyDescent="0.25">
      <c r="A595" s="130"/>
      <c r="B595" s="177">
        <v>45241.872476851851</v>
      </c>
      <c r="C595" s="134">
        <v>100</v>
      </c>
      <c r="D595" s="134">
        <v>95</v>
      </c>
      <c r="E595" s="134">
        <v>5</v>
      </c>
      <c r="F595" s="135" t="s">
        <v>6008</v>
      </c>
    </row>
    <row r="596" spans="1:6" s="118" customFormat="1" x14ac:dyDescent="0.25">
      <c r="A596" s="130"/>
      <c r="B596" s="177">
        <v>45241.872986111113</v>
      </c>
      <c r="C596" s="134">
        <v>50</v>
      </c>
      <c r="D596" s="134">
        <v>47.5</v>
      </c>
      <c r="E596" s="134">
        <v>2.5</v>
      </c>
      <c r="F596" s="135" t="s">
        <v>6330</v>
      </c>
    </row>
    <row r="597" spans="1:6" s="118" customFormat="1" x14ac:dyDescent="0.25">
      <c r="A597" s="130"/>
      <c r="B597" s="177">
        <v>45241.874097222222</v>
      </c>
      <c r="C597" s="134">
        <v>300</v>
      </c>
      <c r="D597" s="134">
        <v>285</v>
      </c>
      <c r="E597" s="134">
        <v>15</v>
      </c>
      <c r="F597" s="135" t="s">
        <v>9156</v>
      </c>
    </row>
    <row r="598" spans="1:6" s="118" customFormat="1" x14ac:dyDescent="0.25">
      <c r="A598" s="130"/>
      <c r="B598" s="177">
        <v>45241.874837962961</v>
      </c>
      <c r="C598" s="134">
        <v>100</v>
      </c>
      <c r="D598" s="134">
        <v>93</v>
      </c>
      <c r="E598" s="134">
        <v>7</v>
      </c>
      <c r="F598" s="135" t="s">
        <v>1278</v>
      </c>
    </row>
    <row r="599" spans="1:6" s="118" customFormat="1" x14ac:dyDescent="0.25">
      <c r="A599" s="130"/>
      <c r="B599" s="177">
        <v>45241.877453703702</v>
      </c>
      <c r="C599" s="134">
        <v>100</v>
      </c>
      <c r="D599" s="134">
        <v>92</v>
      </c>
      <c r="E599" s="134">
        <v>8</v>
      </c>
      <c r="F599" s="135" t="s">
        <v>5961</v>
      </c>
    </row>
    <row r="600" spans="1:6" s="118" customFormat="1" x14ac:dyDescent="0.25">
      <c r="A600" s="130"/>
      <c r="B600" s="177">
        <v>45241.896284722221</v>
      </c>
      <c r="C600" s="134">
        <v>1000</v>
      </c>
      <c r="D600" s="134">
        <v>950</v>
      </c>
      <c r="E600" s="134">
        <v>50</v>
      </c>
      <c r="F600" s="135" t="s">
        <v>1663</v>
      </c>
    </row>
    <row r="601" spans="1:6" s="118" customFormat="1" x14ac:dyDescent="0.25">
      <c r="A601" s="130"/>
      <c r="B601" s="177">
        <v>45241.905509259261</v>
      </c>
      <c r="C601" s="134">
        <v>200</v>
      </c>
      <c r="D601" s="134">
        <v>190</v>
      </c>
      <c r="E601" s="134">
        <v>10</v>
      </c>
      <c r="F601" s="135" t="s">
        <v>6036</v>
      </c>
    </row>
    <row r="602" spans="1:6" s="118" customFormat="1" x14ac:dyDescent="0.25">
      <c r="A602" s="130"/>
      <c r="B602" s="177">
        <v>45241.905740740738</v>
      </c>
      <c r="C602" s="134">
        <v>250</v>
      </c>
      <c r="D602" s="134">
        <v>237.5</v>
      </c>
      <c r="E602" s="134">
        <v>12.5</v>
      </c>
      <c r="F602" s="135" t="s">
        <v>2524</v>
      </c>
    </row>
    <row r="603" spans="1:6" s="118" customFormat="1" x14ac:dyDescent="0.25">
      <c r="A603" s="130"/>
      <c r="B603" s="177">
        <v>45241.906111111108</v>
      </c>
      <c r="C603" s="134">
        <v>50</v>
      </c>
      <c r="D603" s="134">
        <v>47.5</v>
      </c>
      <c r="E603" s="134">
        <v>2.5</v>
      </c>
      <c r="F603" s="135" t="s">
        <v>919</v>
      </c>
    </row>
    <row r="604" spans="1:6" s="118" customFormat="1" x14ac:dyDescent="0.25">
      <c r="A604" s="130"/>
      <c r="B604" s="177">
        <v>45241.906342592592</v>
      </c>
      <c r="C604" s="134">
        <v>100</v>
      </c>
      <c r="D604" s="134">
        <v>93</v>
      </c>
      <c r="E604" s="134">
        <v>7</v>
      </c>
      <c r="F604" s="135" t="s">
        <v>3302</v>
      </c>
    </row>
    <row r="605" spans="1:6" s="118" customFormat="1" x14ac:dyDescent="0.25">
      <c r="A605" s="130"/>
      <c r="B605" s="177">
        <v>45241.906782407408</v>
      </c>
      <c r="C605" s="134">
        <v>100</v>
      </c>
      <c r="D605" s="134">
        <v>92</v>
      </c>
      <c r="E605" s="134">
        <v>8</v>
      </c>
      <c r="F605" s="135" t="s">
        <v>875</v>
      </c>
    </row>
    <row r="606" spans="1:6" s="118" customFormat="1" x14ac:dyDescent="0.25">
      <c r="A606" s="130"/>
      <c r="B606" s="177">
        <v>45241.906921296293</v>
      </c>
      <c r="C606" s="134">
        <v>150</v>
      </c>
      <c r="D606" s="134">
        <v>139.5</v>
      </c>
      <c r="E606" s="134">
        <v>10.5</v>
      </c>
      <c r="F606" s="135" t="s">
        <v>13057</v>
      </c>
    </row>
    <row r="607" spans="1:6" s="118" customFormat="1" x14ac:dyDescent="0.25">
      <c r="A607" s="130"/>
      <c r="B607" s="177">
        <v>45241.907071759262</v>
      </c>
      <c r="C607" s="134">
        <v>100</v>
      </c>
      <c r="D607" s="134">
        <v>92</v>
      </c>
      <c r="E607" s="134">
        <v>8</v>
      </c>
      <c r="F607" s="135" t="s">
        <v>5795</v>
      </c>
    </row>
    <row r="608" spans="1:6" s="118" customFormat="1" x14ac:dyDescent="0.25">
      <c r="A608" s="130"/>
      <c r="B608" s="177">
        <v>45241.90934027778</v>
      </c>
      <c r="C608" s="134">
        <v>1000</v>
      </c>
      <c r="D608" s="134">
        <v>950</v>
      </c>
      <c r="E608" s="134">
        <v>50</v>
      </c>
      <c r="F608" s="135" t="s">
        <v>437</v>
      </c>
    </row>
    <row r="609" spans="1:6" s="118" customFormat="1" x14ac:dyDescent="0.25">
      <c r="A609" s="130"/>
      <c r="B609" s="177">
        <v>45241.911944444444</v>
      </c>
      <c r="C609" s="134">
        <v>100</v>
      </c>
      <c r="D609" s="134">
        <v>93</v>
      </c>
      <c r="E609" s="134">
        <v>7</v>
      </c>
      <c r="F609" s="135" t="s">
        <v>333</v>
      </c>
    </row>
    <row r="610" spans="1:6" s="118" customFormat="1" x14ac:dyDescent="0.25">
      <c r="A610" s="130"/>
      <c r="B610" s="177">
        <v>45241.918749999997</v>
      </c>
      <c r="C610" s="134">
        <v>500</v>
      </c>
      <c r="D610" s="134">
        <v>475</v>
      </c>
      <c r="E610" s="134">
        <v>25</v>
      </c>
      <c r="F610" s="135" t="s">
        <v>5784</v>
      </c>
    </row>
    <row r="611" spans="1:6" s="118" customFormat="1" x14ac:dyDescent="0.25">
      <c r="A611" s="130"/>
      <c r="B611" s="177">
        <v>45241.94</v>
      </c>
      <c r="C611" s="134">
        <v>500</v>
      </c>
      <c r="D611" s="134">
        <v>475</v>
      </c>
      <c r="E611" s="134">
        <v>25</v>
      </c>
      <c r="F611" s="135" t="s">
        <v>68</v>
      </c>
    </row>
    <row r="612" spans="1:6" s="118" customFormat="1" x14ac:dyDescent="0.25">
      <c r="A612" s="130"/>
      <c r="B612" s="177">
        <v>45241.954606481479</v>
      </c>
      <c r="C612" s="134">
        <v>50</v>
      </c>
      <c r="D612" s="134">
        <v>46.5</v>
      </c>
      <c r="E612" s="134">
        <v>3.5</v>
      </c>
      <c r="F612" s="135" t="s">
        <v>4394</v>
      </c>
    </row>
    <row r="613" spans="1:6" s="118" customFormat="1" x14ac:dyDescent="0.25">
      <c r="A613" s="130"/>
      <c r="B613" s="177">
        <v>45241.980104166665</v>
      </c>
      <c r="C613" s="134">
        <v>100</v>
      </c>
      <c r="D613" s="134">
        <v>95</v>
      </c>
      <c r="E613" s="134">
        <v>5</v>
      </c>
      <c r="F613" s="135" t="s">
        <v>4291</v>
      </c>
    </row>
    <row r="614" spans="1:6" s="118" customFormat="1" x14ac:dyDescent="0.25">
      <c r="A614" s="130"/>
      <c r="B614" s="177">
        <v>45242.023692129631</v>
      </c>
      <c r="C614" s="134">
        <v>100</v>
      </c>
      <c r="D614" s="134">
        <v>95</v>
      </c>
      <c r="E614" s="134">
        <v>5</v>
      </c>
      <c r="F614" s="135" t="s">
        <v>2329</v>
      </c>
    </row>
    <row r="615" spans="1:6" s="118" customFormat="1" x14ac:dyDescent="0.25">
      <c r="A615" s="130"/>
      <c r="B615" s="177">
        <v>45242.057013888887</v>
      </c>
      <c r="C615" s="134">
        <v>100</v>
      </c>
      <c r="D615" s="134">
        <v>93</v>
      </c>
      <c r="E615" s="134">
        <v>7</v>
      </c>
      <c r="F615" s="135" t="s">
        <v>1000</v>
      </c>
    </row>
    <row r="616" spans="1:6" s="118" customFormat="1" x14ac:dyDescent="0.25">
      <c r="A616" s="130"/>
      <c r="B616" s="177">
        <v>45242.059837962966</v>
      </c>
      <c r="C616" s="134">
        <v>100</v>
      </c>
      <c r="D616" s="134">
        <v>95</v>
      </c>
      <c r="E616" s="134">
        <v>5</v>
      </c>
      <c r="F616" s="135" t="s">
        <v>5121</v>
      </c>
    </row>
    <row r="617" spans="1:6" s="118" customFormat="1" x14ac:dyDescent="0.25">
      <c r="A617" s="130"/>
      <c r="B617" s="177">
        <v>45242.096875000003</v>
      </c>
      <c r="C617" s="134">
        <v>10</v>
      </c>
      <c r="D617" s="134">
        <v>9.5</v>
      </c>
      <c r="E617" s="134">
        <v>0.5</v>
      </c>
      <c r="F617" s="135" t="s">
        <v>2624</v>
      </c>
    </row>
    <row r="618" spans="1:6" s="118" customFormat="1" x14ac:dyDescent="0.25">
      <c r="A618" s="130"/>
      <c r="B618" s="177">
        <v>45242.24695601852</v>
      </c>
      <c r="C618" s="134">
        <v>100</v>
      </c>
      <c r="D618" s="134">
        <v>93</v>
      </c>
      <c r="E618" s="134">
        <v>7</v>
      </c>
      <c r="F618" s="135" t="s">
        <v>5815</v>
      </c>
    </row>
    <row r="619" spans="1:6" s="118" customFormat="1" x14ac:dyDescent="0.25">
      <c r="A619" s="130"/>
      <c r="B619" s="177">
        <v>45242.298483796294</v>
      </c>
      <c r="C619" s="134">
        <v>300</v>
      </c>
      <c r="D619" s="134">
        <v>285</v>
      </c>
      <c r="E619" s="134">
        <v>15</v>
      </c>
      <c r="F619" s="135" t="s">
        <v>5375</v>
      </c>
    </row>
    <row r="620" spans="1:6" s="118" customFormat="1" x14ac:dyDescent="0.25">
      <c r="A620" s="130"/>
      <c r="B620" s="177">
        <v>45242.314386574071</v>
      </c>
      <c r="C620" s="134">
        <v>50</v>
      </c>
      <c r="D620" s="134">
        <v>46.5</v>
      </c>
      <c r="E620" s="134">
        <v>3.5</v>
      </c>
      <c r="F620" s="135" t="s">
        <v>1752</v>
      </c>
    </row>
    <row r="621" spans="1:6" s="118" customFormat="1" x14ac:dyDescent="0.25">
      <c r="A621" s="130"/>
      <c r="B621" s="177">
        <v>45242.317210648151</v>
      </c>
      <c r="C621" s="134">
        <v>100</v>
      </c>
      <c r="D621" s="134">
        <v>95</v>
      </c>
      <c r="E621" s="134">
        <v>5</v>
      </c>
      <c r="F621" s="135" t="s">
        <v>1175</v>
      </c>
    </row>
    <row r="622" spans="1:6" s="118" customFormat="1" x14ac:dyDescent="0.25">
      <c r="A622" s="130"/>
      <c r="B622" s="177">
        <v>45242.339525462965</v>
      </c>
      <c r="C622" s="134">
        <v>150</v>
      </c>
      <c r="D622" s="134">
        <v>138</v>
      </c>
      <c r="E622" s="134">
        <v>12</v>
      </c>
      <c r="F622" s="135" t="s">
        <v>2547</v>
      </c>
    </row>
    <row r="623" spans="1:6" s="118" customFormat="1" x14ac:dyDescent="0.25">
      <c r="A623" s="130"/>
      <c r="B623" s="177">
        <v>45242.34915509259</v>
      </c>
      <c r="C623" s="134">
        <v>300</v>
      </c>
      <c r="D623" s="134">
        <v>285</v>
      </c>
      <c r="E623" s="134">
        <v>15</v>
      </c>
      <c r="F623" s="135" t="s">
        <v>1463</v>
      </c>
    </row>
    <row r="624" spans="1:6" s="118" customFormat="1" x14ac:dyDescent="0.25">
      <c r="A624" s="130"/>
      <c r="B624" s="177">
        <v>45242.354201388887</v>
      </c>
      <c r="C624" s="134">
        <v>100</v>
      </c>
      <c r="D624" s="134">
        <v>95</v>
      </c>
      <c r="E624" s="134">
        <v>5</v>
      </c>
      <c r="F624" s="135" t="s">
        <v>304</v>
      </c>
    </row>
    <row r="625" spans="1:6" s="118" customFormat="1" x14ac:dyDescent="0.25">
      <c r="A625" s="130"/>
      <c r="B625" s="177">
        <v>45242.38484953704</v>
      </c>
      <c r="C625" s="134">
        <v>300</v>
      </c>
      <c r="D625" s="134">
        <v>285</v>
      </c>
      <c r="E625" s="134">
        <v>15</v>
      </c>
      <c r="F625" s="135" t="s">
        <v>2183</v>
      </c>
    </row>
    <row r="626" spans="1:6" s="118" customFormat="1" x14ac:dyDescent="0.25">
      <c r="A626" s="130"/>
      <c r="B626" s="177">
        <v>45242.387662037036</v>
      </c>
      <c r="C626" s="134">
        <v>100</v>
      </c>
      <c r="D626" s="134">
        <v>95</v>
      </c>
      <c r="E626" s="134">
        <v>5</v>
      </c>
      <c r="F626" s="135" t="s">
        <v>948</v>
      </c>
    </row>
    <row r="627" spans="1:6" s="118" customFormat="1" x14ac:dyDescent="0.25">
      <c r="A627" s="130"/>
      <c r="B627" s="177">
        <v>45242.399444444447</v>
      </c>
      <c r="C627" s="134">
        <v>2000</v>
      </c>
      <c r="D627" s="134">
        <v>1900</v>
      </c>
      <c r="E627" s="134">
        <v>100</v>
      </c>
      <c r="F627" s="135" t="s">
        <v>303</v>
      </c>
    </row>
    <row r="628" spans="1:6" s="118" customFormat="1" x14ac:dyDescent="0.25">
      <c r="A628" s="130"/>
      <c r="B628" s="177">
        <v>45242.439699074072</v>
      </c>
      <c r="C628" s="134">
        <v>50</v>
      </c>
      <c r="D628" s="134">
        <v>47.5</v>
      </c>
      <c r="E628" s="134">
        <v>2.5</v>
      </c>
      <c r="F628" s="135" t="s">
        <v>926</v>
      </c>
    </row>
    <row r="629" spans="1:6" s="118" customFormat="1" x14ac:dyDescent="0.25">
      <c r="A629" s="130"/>
      <c r="B629" s="177">
        <v>45242.448854166665</v>
      </c>
      <c r="C629" s="134">
        <v>300</v>
      </c>
      <c r="D629" s="134">
        <v>276</v>
      </c>
      <c r="E629" s="134">
        <v>24</v>
      </c>
      <c r="F629" s="135" t="s">
        <v>3455</v>
      </c>
    </row>
    <row r="630" spans="1:6" s="118" customFormat="1" x14ac:dyDescent="0.25">
      <c r="A630" s="130"/>
      <c r="B630" s="177">
        <v>45242.490277777775</v>
      </c>
      <c r="C630" s="134">
        <v>30</v>
      </c>
      <c r="D630" s="134">
        <v>28.5</v>
      </c>
      <c r="E630" s="134">
        <v>1.5</v>
      </c>
      <c r="F630" s="135" t="s">
        <v>294</v>
      </c>
    </row>
    <row r="631" spans="1:6" s="118" customFormat="1" x14ac:dyDescent="0.25">
      <c r="A631" s="130"/>
      <c r="B631" s="177">
        <v>45242.518680555557</v>
      </c>
      <c r="C631" s="134">
        <v>100</v>
      </c>
      <c r="D631" s="134">
        <v>92</v>
      </c>
      <c r="E631" s="134">
        <v>8</v>
      </c>
      <c r="F631" s="135" t="s">
        <v>159</v>
      </c>
    </row>
    <row r="632" spans="1:6" s="118" customFormat="1" x14ac:dyDescent="0.25">
      <c r="A632" s="130"/>
      <c r="B632" s="177">
        <v>45242.524513888886</v>
      </c>
      <c r="C632" s="134">
        <v>200</v>
      </c>
      <c r="D632" s="134">
        <v>184</v>
      </c>
      <c r="E632" s="134">
        <v>16</v>
      </c>
      <c r="F632" s="135" t="s">
        <v>275</v>
      </c>
    </row>
    <row r="633" spans="1:6" s="118" customFormat="1" x14ac:dyDescent="0.25">
      <c r="A633" s="130"/>
      <c r="B633" s="177">
        <v>45242.534398148149</v>
      </c>
      <c r="C633" s="134">
        <v>10</v>
      </c>
      <c r="D633" s="134">
        <v>9.5</v>
      </c>
      <c r="E633" s="134">
        <v>0.5</v>
      </c>
      <c r="F633" s="135" t="s">
        <v>297</v>
      </c>
    </row>
    <row r="634" spans="1:6" s="118" customFormat="1" x14ac:dyDescent="0.25">
      <c r="A634" s="130"/>
      <c r="B634" s="177">
        <v>45242.558900462966</v>
      </c>
      <c r="C634" s="134">
        <v>100</v>
      </c>
      <c r="D634" s="134">
        <v>95</v>
      </c>
      <c r="E634" s="134">
        <v>5</v>
      </c>
      <c r="F634" s="135" t="s">
        <v>3720</v>
      </c>
    </row>
    <row r="635" spans="1:6" s="118" customFormat="1" x14ac:dyDescent="0.25">
      <c r="A635" s="130"/>
      <c r="B635" s="177">
        <v>45242.582442129627</v>
      </c>
      <c r="C635" s="134">
        <v>500</v>
      </c>
      <c r="D635" s="134">
        <v>475</v>
      </c>
      <c r="E635" s="134">
        <v>25</v>
      </c>
      <c r="F635" s="135" t="s">
        <v>1361</v>
      </c>
    </row>
    <row r="636" spans="1:6" s="118" customFormat="1" x14ac:dyDescent="0.25">
      <c r="A636" s="130"/>
      <c r="B636" s="177">
        <v>45242.609375</v>
      </c>
      <c r="C636" s="134">
        <v>300</v>
      </c>
      <c r="D636" s="134">
        <v>279</v>
      </c>
      <c r="E636" s="134">
        <v>21</v>
      </c>
      <c r="F636" s="135" t="s">
        <v>6207</v>
      </c>
    </row>
    <row r="637" spans="1:6" s="118" customFormat="1" x14ac:dyDescent="0.25">
      <c r="A637" s="130"/>
      <c r="B637" s="177">
        <v>45242.616157407407</v>
      </c>
      <c r="C637" s="134">
        <v>300</v>
      </c>
      <c r="D637" s="134">
        <v>285</v>
      </c>
      <c r="E637" s="134">
        <v>15</v>
      </c>
      <c r="F637" s="135" t="s">
        <v>5773</v>
      </c>
    </row>
    <row r="638" spans="1:6" s="118" customFormat="1" x14ac:dyDescent="0.25">
      <c r="A638" s="130"/>
      <c r="B638" s="177">
        <v>45242.622210648151</v>
      </c>
      <c r="C638" s="134">
        <v>200</v>
      </c>
      <c r="D638" s="134">
        <v>190</v>
      </c>
      <c r="E638" s="134">
        <v>10</v>
      </c>
      <c r="F638" s="135" t="s">
        <v>335</v>
      </c>
    </row>
    <row r="639" spans="1:6" s="118" customFormat="1" x14ac:dyDescent="0.25">
      <c r="A639" s="130"/>
      <c r="B639" s="177">
        <v>45242.622719907406</v>
      </c>
      <c r="C639" s="134">
        <v>200</v>
      </c>
      <c r="D639" s="134">
        <v>186</v>
      </c>
      <c r="E639" s="134">
        <v>14</v>
      </c>
      <c r="F639" s="135" t="s">
        <v>3398</v>
      </c>
    </row>
    <row r="640" spans="1:6" s="118" customFormat="1" x14ac:dyDescent="0.25">
      <c r="A640" s="130"/>
      <c r="B640" s="177">
        <v>45242.640810185185</v>
      </c>
      <c r="C640" s="134">
        <v>100</v>
      </c>
      <c r="D640" s="134">
        <v>95</v>
      </c>
      <c r="E640" s="134">
        <v>5</v>
      </c>
      <c r="F640" s="135" t="s">
        <v>4291</v>
      </c>
    </row>
    <row r="641" spans="1:6" s="118" customFormat="1" x14ac:dyDescent="0.25">
      <c r="A641" s="130"/>
      <c r="B641" s="177">
        <v>45242.640983796293</v>
      </c>
      <c r="C641" s="134">
        <v>100</v>
      </c>
      <c r="D641" s="134">
        <v>95</v>
      </c>
      <c r="E641" s="134">
        <v>5</v>
      </c>
      <c r="F641" s="135" t="s">
        <v>2125</v>
      </c>
    </row>
    <row r="642" spans="1:6" s="118" customFormat="1" x14ac:dyDescent="0.25">
      <c r="A642" s="130"/>
      <c r="B642" s="177">
        <v>45242.645115740743</v>
      </c>
      <c r="C642" s="134">
        <v>100</v>
      </c>
      <c r="D642" s="134">
        <v>92</v>
      </c>
      <c r="E642" s="134">
        <v>8</v>
      </c>
      <c r="F642" s="135" t="s">
        <v>5961</v>
      </c>
    </row>
    <row r="643" spans="1:6" s="118" customFormat="1" x14ac:dyDescent="0.25">
      <c r="A643" s="130"/>
      <c r="B643" s="177">
        <v>45242.649895833332</v>
      </c>
      <c r="C643" s="134">
        <v>400</v>
      </c>
      <c r="D643" s="134">
        <v>372</v>
      </c>
      <c r="E643" s="134">
        <v>28</v>
      </c>
      <c r="F643" s="135" t="s">
        <v>327</v>
      </c>
    </row>
    <row r="644" spans="1:6" s="118" customFormat="1" x14ac:dyDescent="0.25">
      <c r="A644" s="130"/>
      <c r="B644" s="177">
        <v>45242.671249999999</v>
      </c>
      <c r="C644" s="134">
        <v>400</v>
      </c>
      <c r="D644" s="134">
        <v>368</v>
      </c>
      <c r="E644" s="134">
        <v>32</v>
      </c>
      <c r="F644" s="135" t="s">
        <v>2218</v>
      </c>
    </row>
    <row r="645" spans="1:6" s="118" customFormat="1" x14ac:dyDescent="0.25">
      <c r="A645" s="130"/>
      <c r="B645" s="177">
        <v>45242.734780092593</v>
      </c>
      <c r="C645" s="134">
        <v>100</v>
      </c>
      <c r="D645" s="134">
        <v>92</v>
      </c>
      <c r="E645" s="134">
        <v>8</v>
      </c>
      <c r="F645" s="135" t="s">
        <v>2398</v>
      </c>
    </row>
    <row r="646" spans="1:6" s="118" customFormat="1" x14ac:dyDescent="0.25">
      <c r="A646" s="130"/>
      <c r="B646" s="177">
        <v>45242.78087962963</v>
      </c>
      <c r="C646" s="134">
        <v>50</v>
      </c>
      <c r="D646" s="134">
        <v>47.5</v>
      </c>
      <c r="E646" s="134">
        <v>2.5</v>
      </c>
      <c r="F646" s="135" t="s">
        <v>3857</v>
      </c>
    </row>
    <row r="647" spans="1:6" s="118" customFormat="1" x14ac:dyDescent="0.25">
      <c r="A647" s="130"/>
      <c r="B647" s="177">
        <v>45242.782418981478</v>
      </c>
      <c r="C647" s="134">
        <v>100</v>
      </c>
      <c r="D647" s="134">
        <v>95</v>
      </c>
      <c r="E647" s="134">
        <v>5</v>
      </c>
      <c r="F647" s="135" t="s">
        <v>2822</v>
      </c>
    </row>
    <row r="648" spans="1:6" s="118" customFormat="1" x14ac:dyDescent="0.25">
      <c r="A648" s="130"/>
      <c r="B648" s="177">
        <v>45242.78329861111</v>
      </c>
      <c r="C648" s="134">
        <v>100</v>
      </c>
      <c r="D648" s="134">
        <v>92</v>
      </c>
      <c r="E648" s="134">
        <v>8</v>
      </c>
      <c r="F648" s="135" t="s">
        <v>811</v>
      </c>
    </row>
    <row r="649" spans="1:6" s="118" customFormat="1" x14ac:dyDescent="0.25">
      <c r="A649" s="130"/>
      <c r="B649" s="177">
        <v>45242.786365740743</v>
      </c>
      <c r="C649" s="134">
        <v>100</v>
      </c>
      <c r="D649" s="134">
        <v>95</v>
      </c>
      <c r="E649" s="134">
        <v>5</v>
      </c>
      <c r="F649" s="135" t="s">
        <v>233</v>
      </c>
    </row>
    <row r="650" spans="1:6" s="118" customFormat="1" x14ac:dyDescent="0.25">
      <c r="A650" s="130"/>
      <c r="B650" s="177">
        <v>45242.7891087963</v>
      </c>
      <c r="C650" s="134">
        <v>300</v>
      </c>
      <c r="D650" s="134">
        <v>285</v>
      </c>
      <c r="E650" s="134">
        <v>15</v>
      </c>
      <c r="F650" s="135" t="s">
        <v>128</v>
      </c>
    </row>
    <row r="651" spans="1:6" s="118" customFormat="1" x14ac:dyDescent="0.25">
      <c r="A651" s="130"/>
      <c r="B651" s="177">
        <v>45242.792060185187</v>
      </c>
      <c r="C651" s="134">
        <v>75</v>
      </c>
      <c r="D651" s="134">
        <v>69.75</v>
      </c>
      <c r="E651" s="134">
        <v>5.25</v>
      </c>
      <c r="F651" s="135" t="s">
        <v>964</v>
      </c>
    </row>
    <row r="652" spans="1:6" s="118" customFormat="1" x14ac:dyDescent="0.25">
      <c r="A652" s="130"/>
      <c r="B652" s="177">
        <v>45242.793240740742</v>
      </c>
      <c r="C652" s="134">
        <v>75</v>
      </c>
      <c r="D652" s="134">
        <v>69.75</v>
      </c>
      <c r="E652" s="134">
        <v>5.25</v>
      </c>
      <c r="F652" s="135" t="s">
        <v>964</v>
      </c>
    </row>
    <row r="653" spans="1:6" s="118" customFormat="1" x14ac:dyDescent="0.25">
      <c r="A653" s="130"/>
      <c r="B653" s="177">
        <v>45242.809444444443</v>
      </c>
      <c r="C653" s="134">
        <v>100</v>
      </c>
      <c r="D653" s="134">
        <v>95</v>
      </c>
      <c r="E653" s="134">
        <v>5</v>
      </c>
      <c r="F653" s="135" t="s">
        <v>3826</v>
      </c>
    </row>
    <row r="654" spans="1:6" s="118" customFormat="1" x14ac:dyDescent="0.25">
      <c r="A654" s="130"/>
      <c r="B654" s="177">
        <v>45242.814201388886</v>
      </c>
      <c r="C654" s="134">
        <v>50</v>
      </c>
      <c r="D654" s="134">
        <v>46.5</v>
      </c>
      <c r="E654" s="134">
        <v>3.5</v>
      </c>
      <c r="F654" s="135" t="s">
        <v>5485</v>
      </c>
    </row>
    <row r="655" spans="1:6" s="118" customFormat="1" x14ac:dyDescent="0.25">
      <c r="A655" s="130"/>
      <c r="B655" s="177">
        <v>45242.846319444441</v>
      </c>
      <c r="C655" s="134">
        <v>100</v>
      </c>
      <c r="D655" s="134">
        <v>92</v>
      </c>
      <c r="E655" s="134">
        <v>8</v>
      </c>
      <c r="F655" s="135" t="s">
        <v>13058</v>
      </c>
    </row>
    <row r="656" spans="1:6" s="118" customFormat="1" x14ac:dyDescent="0.25">
      <c r="A656" s="130"/>
      <c r="B656" s="177">
        <v>45242.888495370367</v>
      </c>
      <c r="C656" s="134">
        <v>100</v>
      </c>
      <c r="D656" s="134">
        <v>95</v>
      </c>
      <c r="E656" s="134">
        <v>5</v>
      </c>
      <c r="F656" s="135" t="s">
        <v>9170</v>
      </c>
    </row>
    <row r="657" spans="1:6" s="118" customFormat="1" x14ac:dyDescent="0.25">
      <c r="A657" s="130"/>
      <c r="B657" s="177">
        <v>45242.898344907408</v>
      </c>
      <c r="C657" s="134">
        <v>100</v>
      </c>
      <c r="D657" s="134">
        <v>95</v>
      </c>
      <c r="E657" s="134">
        <v>5</v>
      </c>
      <c r="F657" s="135" t="s">
        <v>13059</v>
      </c>
    </row>
    <row r="658" spans="1:6" s="118" customFormat="1" x14ac:dyDescent="0.25">
      <c r="A658" s="130"/>
      <c r="B658" s="177">
        <v>45242.898981481485</v>
      </c>
      <c r="C658" s="134">
        <v>500</v>
      </c>
      <c r="D658" s="134">
        <v>460</v>
      </c>
      <c r="E658" s="134">
        <v>40</v>
      </c>
      <c r="F658" s="135" t="s">
        <v>857</v>
      </c>
    </row>
    <row r="659" spans="1:6" s="118" customFormat="1" x14ac:dyDescent="0.25">
      <c r="A659" s="130"/>
      <c r="B659" s="177">
        <v>45242.902199074073</v>
      </c>
      <c r="C659" s="134">
        <v>300</v>
      </c>
      <c r="D659" s="134">
        <v>285</v>
      </c>
      <c r="E659" s="134">
        <v>15</v>
      </c>
      <c r="F659" s="135" t="s">
        <v>4522</v>
      </c>
    </row>
    <row r="660" spans="1:6" s="118" customFormat="1" x14ac:dyDescent="0.25">
      <c r="A660" s="130"/>
      <c r="B660" s="177">
        <v>45242.904039351852</v>
      </c>
      <c r="C660" s="134">
        <v>500</v>
      </c>
      <c r="D660" s="134">
        <v>475</v>
      </c>
      <c r="E660" s="134">
        <v>25</v>
      </c>
      <c r="F660" s="135" t="s">
        <v>4297</v>
      </c>
    </row>
    <row r="661" spans="1:6" s="118" customFormat="1" x14ac:dyDescent="0.25">
      <c r="A661" s="130"/>
      <c r="B661" s="177">
        <v>45242.904340277775</v>
      </c>
      <c r="C661" s="134">
        <v>100</v>
      </c>
      <c r="D661" s="134">
        <v>95</v>
      </c>
      <c r="E661" s="134">
        <v>5</v>
      </c>
      <c r="F661" s="135" t="s">
        <v>1230</v>
      </c>
    </row>
    <row r="662" spans="1:6" s="118" customFormat="1" x14ac:dyDescent="0.25">
      <c r="A662" s="130"/>
      <c r="B662" s="177">
        <v>45242.914270833331</v>
      </c>
      <c r="C662" s="134">
        <v>100</v>
      </c>
      <c r="D662" s="134">
        <v>95</v>
      </c>
      <c r="E662" s="134">
        <v>5</v>
      </c>
      <c r="F662" s="135" t="s">
        <v>2329</v>
      </c>
    </row>
    <row r="663" spans="1:6" s="118" customFormat="1" x14ac:dyDescent="0.25">
      <c r="A663" s="130"/>
      <c r="B663" s="177">
        <v>45242.925162037034</v>
      </c>
      <c r="C663" s="134">
        <v>500</v>
      </c>
      <c r="D663" s="134">
        <v>465</v>
      </c>
      <c r="E663" s="134">
        <v>35</v>
      </c>
      <c r="F663" s="135" t="s">
        <v>3921</v>
      </c>
    </row>
    <row r="664" spans="1:6" s="118" customFormat="1" x14ac:dyDescent="0.25">
      <c r="A664" s="130"/>
      <c r="B664" s="177">
        <v>45242.937581018516</v>
      </c>
      <c r="C664" s="134">
        <v>300</v>
      </c>
      <c r="D664" s="134">
        <v>285</v>
      </c>
      <c r="E664" s="134">
        <v>15</v>
      </c>
      <c r="F664" s="135" t="s">
        <v>9146</v>
      </c>
    </row>
    <row r="665" spans="1:6" s="118" customFormat="1" x14ac:dyDescent="0.25">
      <c r="A665" s="130"/>
      <c r="B665" s="177">
        <v>45242.948634259257</v>
      </c>
      <c r="C665" s="134">
        <v>100</v>
      </c>
      <c r="D665" s="134">
        <v>92</v>
      </c>
      <c r="E665" s="134">
        <v>8</v>
      </c>
      <c r="F665" s="135" t="s">
        <v>1102</v>
      </c>
    </row>
    <row r="666" spans="1:6" s="118" customFormat="1" x14ac:dyDescent="0.25">
      <c r="A666" s="130"/>
      <c r="B666" s="177">
        <v>45242.955740740741</v>
      </c>
      <c r="C666" s="134">
        <v>100</v>
      </c>
      <c r="D666" s="134">
        <v>95</v>
      </c>
      <c r="E666" s="134">
        <v>5</v>
      </c>
      <c r="F666" s="135" t="s">
        <v>13060</v>
      </c>
    </row>
    <row r="667" spans="1:6" s="118" customFormat="1" x14ac:dyDescent="0.25">
      <c r="A667" s="130"/>
      <c r="B667" s="177">
        <v>45243.113715277781</v>
      </c>
      <c r="C667" s="134">
        <v>50</v>
      </c>
      <c r="D667" s="134">
        <v>47.5</v>
      </c>
      <c r="E667" s="134">
        <v>2.5</v>
      </c>
      <c r="F667" s="135" t="s">
        <v>926</v>
      </c>
    </row>
    <row r="668" spans="1:6" s="118" customFormat="1" x14ac:dyDescent="0.25">
      <c r="A668" s="130"/>
      <c r="B668" s="177">
        <v>45243.174317129633</v>
      </c>
      <c r="C668" s="134">
        <v>64</v>
      </c>
      <c r="D668" s="134">
        <v>60.8</v>
      </c>
      <c r="E668" s="134">
        <v>3.2000000000000028</v>
      </c>
      <c r="F668" s="135" t="s">
        <v>726</v>
      </c>
    </row>
    <row r="669" spans="1:6" s="118" customFormat="1" x14ac:dyDescent="0.25">
      <c r="A669" s="130"/>
      <c r="B669" s="177">
        <v>45243.234247685185</v>
      </c>
      <c r="C669" s="134">
        <v>100</v>
      </c>
      <c r="D669" s="134">
        <v>95</v>
      </c>
      <c r="E669" s="134">
        <v>5</v>
      </c>
      <c r="F669" s="135" t="s">
        <v>304</v>
      </c>
    </row>
    <row r="670" spans="1:6" s="118" customFormat="1" x14ac:dyDescent="0.25">
      <c r="A670" s="130"/>
      <c r="B670" s="177">
        <v>45243.282916666663</v>
      </c>
      <c r="C670" s="134">
        <v>100</v>
      </c>
      <c r="D670" s="134">
        <v>95</v>
      </c>
      <c r="E670" s="134">
        <v>5</v>
      </c>
      <c r="F670" s="135" t="s">
        <v>1175</v>
      </c>
    </row>
    <row r="671" spans="1:6" s="118" customFormat="1" x14ac:dyDescent="0.25">
      <c r="A671" s="130"/>
      <c r="B671" s="177">
        <v>45243.284444444442</v>
      </c>
      <c r="C671" s="134">
        <v>300</v>
      </c>
      <c r="D671" s="134">
        <v>285</v>
      </c>
      <c r="E671" s="134">
        <v>15</v>
      </c>
      <c r="F671" s="135" t="s">
        <v>569</v>
      </c>
    </row>
    <row r="672" spans="1:6" s="118" customFormat="1" x14ac:dyDescent="0.25">
      <c r="A672" s="130"/>
      <c r="B672" s="177">
        <v>45243.300243055557</v>
      </c>
      <c r="C672" s="134">
        <v>50</v>
      </c>
      <c r="D672" s="134">
        <v>46</v>
      </c>
      <c r="E672" s="134">
        <v>4</v>
      </c>
      <c r="F672" s="135" t="s">
        <v>291</v>
      </c>
    </row>
    <row r="673" spans="1:6" s="118" customFormat="1" x14ac:dyDescent="0.25">
      <c r="A673" s="130"/>
      <c r="B673" s="177">
        <v>45243.302210648151</v>
      </c>
      <c r="C673" s="134">
        <v>100</v>
      </c>
      <c r="D673" s="134">
        <v>92</v>
      </c>
      <c r="E673" s="134">
        <v>8</v>
      </c>
      <c r="F673" s="135" t="s">
        <v>1213</v>
      </c>
    </row>
    <row r="674" spans="1:6" s="118" customFormat="1" x14ac:dyDescent="0.25">
      <c r="A674" s="130"/>
      <c r="B674" s="177">
        <v>45243.313402777778</v>
      </c>
      <c r="C674" s="134">
        <v>100</v>
      </c>
      <c r="D674" s="134">
        <v>95</v>
      </c>
      <c r="E674" s="134">
        <v>5</v>
      </c>
      <c r="F674" s="135" t="s">
        <v>13061</v>
      </c>
    </row>
    <row r="675" spans="1:6" s="118" customFormat="1" x14ac:dyDescent="0.25">
      <c r="A675" s="130"/>
      <c r="B675" s="177">
        <v>45243.314780092594</v>
      </c>
      <c r="C675" s="134">
        <v>1000</v>
      </c>
      <c r="D675" s="134">
        <v>950</v>
      </c>
      <c r="E675" s="134">
        <v>50</v>
      </c>
      <c r="F675" s="135" t="s">
        <v>303</v>
      </c>
    </row>
    <row r="676" spans="1:6" s="118" customFormat="1" x14ac:dyDescent="0.25">
      <c r="A676" s="130"/>
      <c r="B676" s="177">
        <v>45243.324444444443</v>
      </c>
      <c r="C676" s="134">
        <v>100</v>
      </c>
      <c r="D676" s="134">
        <v>95</v>
      </c>
      <c r="E676" s="134">
        <v>5</v>
      </c>
      <c r="F676" s="135" t="s">
        <v>438</v>
      </c>
    </row>
    <row r="677" spans="1:6" s="118" customFormat="1" x14ac:dyDescent="0.25">
      <c r="A677" s="130"/>
      <c r="B677" s="177">
        <v>45243.331770833334</v>
      </c>
      <c r="C677" s="134">
        <v>50</v>
      </c>
      <c r="D677" s="134">
        <v>46</v>
      </c>
      <c r="E677" s="134">
        <v>4</v>
      </c>
      <c r="F677" s="135" t="s">
        <v>484</v>
      </c>
    </row>
    <row r="678" spans="1:6" s="118" customFormat="1" x14ac:dyDescent="0.25">
      <c r="A678" s="130"/>
      <c r="B678" s="177">
        <v>45243.372777777775</v>
      </c>
      <c r="C678" s="134">
        <v>400</v>
      </c>
      <c r="D678" s="134">
        <v>368</v>
      </c>
      <c r="E678" s="134">
        <v>32</v>
      </c>
      <c r="F678" s="135" t="s">
        <v>310</v>
      </c>
    </row>
    <row r="679" spans="1:6" s="118" customFormat="1" x14ac:dyDescent="0.25">
      <c r="A679" s="130"/>
      <c r="B679" s="177">
        <v>45243.389849537038</v>
      </c>
      <c r="C679" s="134">
        <v>100</v>
      </c>
      <c r="D679" s="134">
        <v>95</v>
      </c>
      <c r="E679" s="134">
        <v>5</v>
      </c>
      <c r="F679" s="135" t="s">
        <v>1217</v>
      </c>
    </row>
    <row r="680" spans="1:6" s="118" customFormat="1" x14ac:dyDescent="0.25">
      <c r="A680" s="130"/>
      <c r="B680" s="177">
        <v>45243.394479166665</v>
      </c>
      <c r="C680" s="134">
        <v>500</v>
      </c>
      <c r="D680" s="134">
        <v>475</v>
      </c>
      <c r="E680" s="134">
        <v>25</v>
      </c>
      <c r="F680" s="135" t="s">
        <v>2767</v>
      </c>
    </row>
    <row r="681" spans="1:6" s="118" customFormat="1" x14ac:dyDescent="0.25">
      <c r="A681" s="130"/>
      <c r="B681" s="177">
        <v>45243.398032407407</v>
      </c>
      <c r="C681" s="134">
        <v>2000</v>
      </c>
      <c r="D681" s="134">
        <v>1900</v>
      </c>
      <c r="E681" s="134">
        <v>100</v>
      </c>
      <c r="F681" s="135" t="s">
        <v>13062</v>
      </c>
    </row>
    <row r="682" spans="1:6" s="118" customFormat="1" x14ac:dyDescent="0.25">
      <c r="A682" s="130"/>
      <c r="B682" s="177">
        <v>45243.400520833333</v>
      </c>
      <c r="C682" s="134">
        <v>100</v>
      </c>
      <c r="D682" s="134">
        <v>92</v>
      </c>
      <c r="E682" s="134">
        <v>8</v>
      </c>
      <c r="F682" s="135" t="s">
        <v>159</v>
      </c>
    </row>
    <row r="683" spans="1:6" s="118" customFormat="1" x14ac:dyDescent="0.25">
      <c r="A683" s="130"/>
      <c r="B683" s="177">
        <v>45243.4140625</v>
      </c>
      <c r="C683" s="134">
        <v>100</v>
      </c>
      <c r="D683" s="134">
        <v>95</v>
      </c>
      <c r="E683" s="134">
        <v>5</v>
      </c>
      <c r="F683" s="135" t="s">
        <v>1744</v>
      </c>
    </row>
    <row r="684" spans="1:6" s="118" customFormat="1" x14ac:dyDescent="0.25">
      <c r="A684" s="130"/>
      <c r="B684" s="177">
        <v>45243.417511574073</v>
      </c>
      <c r="C684" s="134">
        <v>500</v>
      </c>
      <c r="D684" s="134">
        <v>460</v>
      </c>
      <c r="E684" s="134">
        <v>40</v>
      </c>
      <c r="F684" s="135" t="s">
        <v>1760</v>
      </c>
    </row>
    <row r="685" spans="1:6" s="118" customFormat="1" x14ac:dyDescent="0.25">
      <c r="A685" s="130"/>
      <c r="B685" s="177">
        <v>45243.419490740744</v>
      </c>
      <c r="C685" s="134">
        <v>200</v>
      </c>
      <c r="D685" s="134">
        <v>190</v>
      </c>
      <c r="E685" s="134">
        <v>10</v>
      </c>
      <c r="F685" s="135" t="s">
        <v>218</v>
      </c>
    </row>
    <row r="686" spans="1:6" s="118" customFormat="1" x14ac:dyDescent="0.25">
      <c r="A686" s="130"/>
      <c r="B686" s="177">
        <v>45243.423391203702</v>
      </c>
      <c r="C686" s="134">
        <v>100</v>
      </c>
      <c r="D686" s="134">
        <v>95</v>
      </c>
      <c r="E686" s="134">
        <v>5</v>
      </c>
      <c r="F686" s="135" t="s">
        <v>1288</v>
      </c>
    </row>
    <row r="687" spans="1:6" s="118" customFormat="1" x14ac:dyDescent="0.25">
      <c r="A687" s="130"/>
      <c r="B687" s="177">
        <v>45243.444039351853</v>
      </c>
      <c r="C687" s="134">
        <v>100</v>
      </c>
      <c r="D687" s="134">
        <v>95</v>
      </c>
      <c r="E687" s="134">
        <v>5</v>
      </c>
      <c r="F687" s="135" t="s">
        <v>388</v>
      </c>
    </row>
    <row r="688" spans="1:6" s="118" customFormat="1" x14ac:dyDescent="0.25">
      <c r="A688" s="130"/>
      <c r="B688" s="177">
        <v>45243.447546296295</v>
      </c>
      <c r="C688" s="134">
        <v>200</v>
      </c>
      <c r="D688" s="134">
        <v>190</v>
      </c>
      <c r="E688" s="134">
        <v>10</v>
      </c>
      <c r="F688" s="135" t="s">
        <v>2129</v>
      </c>
    </row>
    <row r="689" spans="1:6" s="118" customFormat="1" x14ac:dyDescent="0.25">
      <c r="A689" s="130"/>
      <c r="B689" s="177">
        <v>45243.45957175926</v>
      </c>
      <c r="C689" s="134">
        <v>30</v>
      </c>
      <c r="D689" s="134">
        <v>28.5</v>
      </c>
      <c r="E689" s="134">
        <v>1.5</v>
      </c>
      <c r="F689" s="135" t="s">
        <v>3894</v>
      </c>
    </row>
    <row r="690" spans="1:6" s="118" customFormat="1" x14ac:dyDescent="0.25">
      <c r="A690" s="130"/>
      <c r="B690" s="177">
        <v>45243.49077546296</v>
      </c>
      <c r="C690" s="134">
        <v>10</v>
      </c>
      <c r="D690" s="134">
        <v>9.4</v>
      </c>
      <c r="E690" s="134">
        <v>0.59999999999999964</v>
      </c>
      <c r="F690" s="135" t="s">
        <v>2069</v>
      </c>
    </row>
    <row r="691" spans="1:6" s="118" customFormat="1" x14ac:dyDescent="0.25">
      <c r="A691" s="130"/>
      <c r="B691" s="177">
        <v>45243.492060185185</v>
      </c>
      <c r="C691" s="134">
        <v>10</v>
      </c>
      <c r="D691" s="134">
        <v>9.4</v>
      </c>
      <c r="E691" s="134">
        <v>0.59999999999999964</v>
      </c>
      <c r="F691" s="135" t="s">
        <v>2069</v>
      </c>
    </row>
    <row r="692" spans="1:6" s="118" customFormat="1" x14ac:dyDescent="0.25">
      <c r="A692" s="130"/>
      <c r="B692" s="177">
        <v>45243.492592592593</v>
      </c>
      <c r="C692" s="134">
        <v>100</v>
      </c>
      <c r="D692" s="134">
        <v>95</v>
      </c>
      <c r="E692" s="134">
        <v>5</v>
      </c>
      <c r="F692" s="135" t="s">
        <v>294</v>
      </c>
    </row>
    <row r="693" spans="1:6" s="118" customFormat="1" x14ac:dyDescent="0.25">
      <c r="A693" s="130"/>
      <c r="B693" s="177">
        <v>45243.497719907406</v>
      </c>
      <c r="C693" s="134">
        <v>30</v>
      </c>
      <c r="D693" s="134">
        <v>27.9</v>
      </c>
      <c r="E693" s="134">
        <v>2.1000000000000014</v>
      </c>
      <c r="F693" s="135" t="s">
        <v>318</v>
      </c>
    </row>
    <row r="694" spans="1:6" s="118" customFormat="1" x14ac:dyDescent="0.25">
      <c r="A694" s="130"/>
      <c r="B694" s="177">
        <v>45243.505567129629</v>
      </c>
      <c r="C694" s="134">
        <v>100</v>
      </c>
      <c r="D694" s="134">
        <v>93</v>
      </c>
      <c r="E694" s="134">
        <v>7</v>
      </c>
      <c r="F694" s="135" t="s">
        <v>4293</v>
      </c>
    </row>
    <row r="695" spans="1:6" s="118" customFormat="1" x14ac:dyDescent="0.25">
      <c r="A695" s="130"/>
      <c r="B695" s="177">
        <v>45243.530312499999</v>
      </c>
      <c r="C695" s="134">
        <v>250</v>
      </c>
      <c r="D695" s="134">
        <v>237.5</v>
      </c>
      <c r="E695" s="134">
        <v>12.5</v>
      </c>
      <c r="F695" s="135" t="s">
        <v>1539</v>
      </c>
    </row>
    <row r="696" spans="1:6" s="118" customFormat="1" x14ac:dyDescent="0.25">
      <c r="A696" s="130"/>
      <c r="B696" s="177">
        <v>45243.530428240738</v>
      </c>
      <c r="C696" s="134">
        <v>1000</v>
      </c>
      <c r="D696" s="134">
        <v>950</v>
      </c>
      <c r="E696" s="134">
        <v>50</v>
      </c>
      <c r="F696" s="135" t="s">
        <v>972</v>
      </c>
    </row>
    <row r="697" spans="1:6" s="118" customFormat="1" x14ac:dyDescent="0.25">
      <c r="A697" s="130"/>
      <c r="B697" s="177">
        <v>45243.54928240741</v>
      </c>
      <c r="C697" s="134">
        <v>20</v>
      </c>
      <c r="D697" s="134">
        <v>19</v>
      </c>
      <c r="E697" s="134">
        <v>1</v>
      </c>
      <c r="F697" s="135" t="s">
        <v>294</v>
      </c>
    </row>
    <row r="698" spans="1:6" s="118" customFormat="1" x14ac:dyDescent="0.25">
      <c r="A698" s="130"/>
      <c r="B698" s="177">
        <v>45243.564085648148</v>
      </c>
      <c r="C698" s="134">
        <v>100</v>
      </c>
      <c r="D698" s="134">
        <v>95</v>
      </c>
      <c r="E698" s="134">
        <v>5</v>
      </c>
      <c r="F698" s="135" t="s">
        <v>4291</v>
      </c>
    </row>
    <row r="699" spans="1:6" s="118" customFormat="1" x14ac:dyDescent="0.25">
      <c r="A699" s="130"/>
      <c r="B699" s="177">
        <v>45243.575844907406</v>
      </c>
      <c r="C699" s="134">
        <v>100</v>
      </c>
      <c r="D699" s="134">
        <v>92</v>
      </c>
      <c r="E699" s="134">
        <v>8</v>
      </c>
      <c r="F699" s="135" t="s">
        <v>13063</v>
      </c>
    </row>
    <row r="700" spans="1:6" s="118" customFormat="1" x14ac:dyDescent="0.25">
      <c r="A700" s="130"/>
      <c r="B700" s="177">
        <v>45243.578865740739</v>
      </c>
      <c r="C700" s="134">
        <v>100</v>
      </c>
      <c r="D700" s="134">
        <v>95</v>
      </c>
      <c r="E700" s="134">
        <v>5</v>
      </c>
      <c r="F700" s="135" t="s">
        <v>5288</v>
      </c>
    </row>
    <row r="701" spans="1:6" s="118" customFormat="1" x14ac:dyDescent="0.25">
      <c r="A701" s="130"/>
      <c r="B701" s="177">
        <v>45243.603888888887</v>
      </c>
      <c r="C701" s="134">
        <v>80</v>
      </c>
      <c r="D701" s="134">
        <v>76</v>
      </c>
      <c r="E701" s="134">
        <v>4</v>
      </c>
      <c r="F701" s="135" t="s">
        <v>5111</v>
      </c>
    </row>
    <row r="702" spans="1:6" s="118" customFormat="1" x14ac:dyDescent="0.25">
      <c r="A702" s="130"/>
      <c r="B702" s="177">
        <v>45243.640821759262</v>
      </c>
      <c r="C702" s="134">
        <v>1000</v>
      </c>
      <c r="D702" s="134">
        <v>950</v>
      </c>
      <c r="E702" s="134">
        <v>50</v>
      </c>
      <c r="F702" s="135" t="s">
        <v>2630</v>
      </c>
    </row>
    <row r="703" spans="1:6" s="118" customFormat="1" x14ac:dyDescent="0.25">
      <c r="A703" s="130"/>
      <c r="B703" s="177">
        <v>45243.645833333336</v>
      </c>
      <c r="C703" s="134">
        <v>100</v>
      </c>
      <c r="D703" s="134">
        <v>93</v>
      </c>
      <c r="E703" s="134">
        <v>7</v>
      </c>
      <c r="F703" s="135" t="s">
        <v>2925</v>
      </c>
    </row>
    <row r="704" spans="1:6" s="118" customFormat="1" x14ac:dyDescent="0.25">
      <c r="A704" s="130"/>
      <c r="B704" s="177">
        <v>45243.65152777778</v>
      </c>
      <c r="C704" s="134">
        <v>30</v>
      </c>
      <c r="D704" s="134">
        <v>27.9</v>
      </c>
      <c r="E704" s="134">
        <v>2.1000000000000014</v>
      </c>
      <c r="F704" s="135" t="s">
        <v>1034</v>
      </c>
    </row>
    <row r="705" spans="1:6" s="118" customFormat="1" x14ac:dyDescent="0.25">
      <c r="A705" s="130"/>
      <c r="B705" s="177">
        <v>45243.686643518522</v>
      </c>
      <c r="C705" s="134">
        <v>100</v>
      </c>
      <c r="D705" s="134">
        <v>93</v>
      </c>
      <c r="E705" s="134">
        <v>7</v>
      </c>
      <c r="F705" s="135" t="s">
        <v>300</v>
      </c>
    </row>
    <row r="706" spans="1:6" s="118" customFormat="1" x14ac:dyDescent="0.25">
      <c r="A706" s="130"/>
      <c r="B706" s="177">
        <v>45243.714999999997</v>
      </c>
      <c r="C706" s="134">
        <v>150</v>
      </c>
      <c r="D706" s="134">
        <v>142.5</v>
      </c>
      <c r="E706" s="134">
        <v>7.5</v>
      </c>
      <c r="F706" s="135" t="s">
        <v>2922</v>
      </c>
    </row>
    <row r="707" spans="1:6" s="118" customFormat="1" x14ac:dyDescent="0.25">
      <c r="A707" s="130"/>
      <c r="B707" s="177">
        <v>45243.736203703702</v>
      </c>
      <c r="C707" s="134">
        <v>100</v>
      </c>
      <c r="D707" s="134">
        <v>93</v>
      </c>
      <c r="E707" s="134">
        <v>7</v>
      </c>
      <c r="F707" s="135" t="s">
        <v>327</v>
      </c>
    </row>
    <row r="708" spans="1:6" s="118" customFormat="1" x14ac:dyDescent="0.25">
      <c r="A708" s="130"/>
      <c r="B708" s="177">
        <v>45243.7419212963</v>
      </c>
      <c r="C708" s="134">
        <v>100</v>
      </c>
      <c r="D708" s="134">
        <v>95</v>
      </c>
      <c r="E708" s="134">
        <v>5</v>
      </c>
      <c r="F708" s="135" t="s">
        <v>307</v>
      </c>
    </row>
    <row r="709" spans="1:6" s="118" customFormat="1" x14ac:dyDescent="0.25">
      <c r="A709" s="130"/>
      <c r="B709" s="177">
        <v>45243.762754629628</v>
      </c>
      <c r="C709" s="134">
        <v>10000</v>
      </c>
      <c r="D709" s="134">
        <v>9200</v>
      </c>
      <c r="E709" s="134">
        <v>800</v>
      </c>
      <c r="F709" s="135" t="s">
        <v>4964</v>
      </c>
    </row>
    <row r="710" spans="1:6" s="118" customFormat="1" x14ac:dyDescent="0.25">
      <c r="A710" s="130"/>
      <c r="B710" s="177">
        <v>45243.780393518522</v>
      </c>
      <c r="C710" s="134">
        <v>30</v>
      </c>
      <c r="D710" s="134">
        <v>27.9</v>
      </c>
      <c r="E710" s="134">
        <v>2.1000000000000014</v>
      </c>
      <c r="F710" s="135" t="s">
        <v>253</v>
      </c>
    </row>
    <row r="711" spans="1:6" s="118" customFormat="1" x14ac:dyDescent="0.25">
      <c r="A711" s="130"/>
      <c r="B711" s="177">
        <v>45243.800381944442</v>
      </c>
      <c r="C711" s="134">
        <v>10</v>
      </c>
      <c r="D711" s="134">
        <v>9.5</v>
      </c>
      <c r="E711" s="134">
        <v>0.5</v>
      </c>
      <c r="F711" s="135" t="s">
        <v>2637</v>
      </c>
    </row>
    <row r="712" spans="1:6" s="118" customFormat="1" x14ac:dyDescent="0.25">
      <c r="A712" s="130"/>
      <c r="B712" s="177">
        <v>45243.812025462961</v>
      </c>
      <c r="C712" s="134">
        <v>500</v>
      </c>
      <c r="D712" s="134">
        <v>475</v>
      </c>
      <c r="E712" s="134">
        <v>25</v>
      </c>
      <c r="F712" s="135" t="s">
        <v>1612</v>
      </c>
    </row>
    <row r="713" spans="1:6" s="118" customFormat="1" x14ac:dyDescent="0.25">
      <c r="A713" s="130"/>
      <c r="B713" s="177">
        <v>45243.822187500002</v>
      </c>
      <c r="C713" s="134">
        <v>300</v>
      </c>
      <c r="D713" s="134">
        <v>285</v>
      </c>
      <c r="E713" s="134">
        <v>15</v>
      </c>
      <c r="F713" s="135" t="s">
        <v>2434</v>
      </c>
    </row>
    <row r="714" spans="1:6" s="118" customFormat="1" x14ac:dyDescent="0.25">
      <c r="A714" s="130"/>
      <c r="B714" s="177">
        <v>45243.85665509259</v>
      </c>
      <c r="C714" s="134">
        <v>50</v>
      </c>
      <c r="D714" s="134">
        <v>47.5</v>
      </c>
      <c r="E714" s="134">
        <v>2.5</v>
      </c>
      <c r="F714" s="135" t="s">
        <v>1002</v>
      </c>
    </row>
    <row r="715" spans="1:6" s="118" customFormat="1" x14ac:dyDescent="0.25">
      <c r="A715" s="130"/>
      <c r="B715" s="177">
        <v>45243.865011574075</v>
      </c>
      <c r="C715" s="134">
        <v>100</v>
      </c>
      <c r="D715" s="134">
        <v>95</v>
      </c>
      <c r="E715" s="134">
        <v>5</v>
      </c>
      <c r="F715" s="135" t="s">
        <v>4291</v>
      </c>
    </row>
    <row r="716" spans="1:6" s="118" customFormat="1" x14ac:dyDescent="0.25">
      <c r="A716" s="130"/>
      <c r="B716" s="177">
        <v>45243.873020833336</v>
      </c>
      <c r="C716" s="134">
        <v>500</v>
      </c>
      <c r="D716" s="134">
        <v>475</v>
      </c>
      <c r="E716" s="134">
        <v>25</v>
      </c>
      <c r="F716" s="135" t="s">
        <v>1134</v>
      </c>
    </row>
    <row r="717" spans="1:6" s="118" customFormat="1" x14ac:dyDescent="0.25">
      <c r="A717" s="130"/>
      <c r="B717" s="177">
        <v>45243.879675925928</v>
      </c>
      <c r="C717" s="134">
        <v>75</v>
      </c>
      <c r="D717" s="134">
        <v>69.75</v>
      </c>
      <c r="E717" s="134">
        <v>5.25</v>
      </c>
      <c r="F717" s="135" t="s">
        <v>964</v>
      </c>
    </row>
    <row r="718" spans="1:6" s="118" customFormat="1" x14ac:dyDescent="0.25">
      <c r="A718" s="130"/>
      <c r="B718" s="177">
        <v>45243.881550925929</v>
      </c>
      <c r="C718" s="134">
        <v>100</v>
      </c>
      <c r="D718" s="134">
        <v>92</v>
      </c>
      <c r="E718" s="134">
        <v>8</v>
      </c>
      <c r="F718" s="135" t="s">
        <v>2398</v>
      </c>
    </row>
    <row r="719" spans="1:6" s="118" customFormat="1" x14ac:dyDescent="0.25">
      <c r="A719" s="130"/>
      <c r="B719" s="177">
        <v>45243.887326388889</v>
      </c>
      <c r="C719" s="134">
        <v>50</v>
      </c>
      <c r="D719" s="134">
        <v>47.5</v>
      </c>
      <c r="E719" s="134">
        <v>2.5</v>
      </c>
      <c r="F719" s="135" t="s">
        <v>294</v>
      </c>
    </row>
    <row r="720" spans="1:6" s="118" customFormat="1" x14ac:dyDescent="0.25">
      <c r="A720" s="130"/>
      <c r="B720" s="177">
        <v>45243.888842592591</v>
      </c>
      <c r="C720" s="134">
        <v>50</v>
      </c>
      <c r="D720" s="134">
        <v>47.5</v>
      </c>
      <c r="E720" s="134">
        <v>2.5</v>
      </c>
      <c r="F720" s="135" t="s">
        <v>294</v>
      </c>
    </row>
    <row r="721" spans="1:6" s="118" customFormat="1" x14ac:dyDescent="0.25">
      <c r="A721" s="130"/>
      <c r="B721" s="177">
        <v>45243.891365740739</v>
      </c>
      <c r="C721" s="134">
        <v>500</v>
      </c>
      <c r="D721" s="134">
        <v>475</v>
      </c>
      <c r="E721" s="134">
        <v>25</v>
      </c>
      <c r="F721" s="135" t="s">
        <v>2471</v>
      </c>
    </row>
    <row r="722" spans="1:6" s="118" customFormat="1" x14ac:dyDescent="0.25">
      <c r="A722" s="130"/>
      <c r="B722" s="177">
        <v>45243.901701388888</v>
      </c>
      <c r="C722" s="134">
        <v>3000</v>
      </c>
      <c r="D722" s="134">
        <v>2850</v>
      </c>
      <c r="E722" s="134">
        <v>150</v>
      </c>
      <c r="F722" s="135" t="s">
        <v>441</v>
      </c>
    </row>
    <row r="723" spans="1:6" s="118" customFormat="1" x14ac:dyDescent="0.25">
      <c r="A723" s="130"/>
      <c r="B723" s="177">
        <v>45243.925381944442</v>
      </c>
      <c r="C723" s="134">
        <v>10</v>
      </c>
      <c r="D723" s="134">
        <v>9.1999999999999993</v>
      </c>
      <c r="E723" s="134">
        <v>0.8</v>
      </c>
      <c r="F723" s="135" t="s">
        <v>6579</v>
      </c>
    </row>
    <row r="724" spans="1:6" s="118" customFormat="1" x14ac:dyDescent="0.25">
      <c r="A724" s="130"/>
      <c r="B724" s="177">
        <v>45244.064606481479</v>
      </c>
      <c r="C724" s="134">
        <v>50</v>
      </c>
      <c r="D724" s="134">
        <v>47.5</v>
      </c>
      <c r="E724" s="134">
        <v>2.5</v>
      </c>
      <c r="F724" s="135" t="s">
        <v>926</v>
      </c>
    </row>
    <row r="725" spans="1:6" s="118" customFormat="1" x14ac:dyDescent="0.25">
      <c r="A725" s="130"/>
      <c r="B725" s="177">
        <v>45244.121932870374</v>
      </c>
      <c r="C725" s="134">
        <v>50</v>
      </c>
      <c r="D725" s="134">
        <v>47.5</v>
      </c>
      <c r="E725" s="134">
        <v>2.5</v>
      </c>
      <c r="F725" s="135" t="s">
        <v>2320</v>
      </c>
    </row>
    <row r="726" spans="1:6" s="118" customFormat="1" x14ac:dyDescent="0.25">
      <c r="A726" s="130"/>
      <c r="B726" s="177">
        <v>45244.243333333332</v>
      </c>
      <c r="C726" s="134">
        <v>100</v>
      </c>
      <c r="D726" s="134">
        <v>95</v>
      </c>
      <c r="E726" s="134">
        <v>5</v>
      </c>
      <c r="F726" s="135" t="s">
        <v>304</v>
      </c>
    </row>
    <row r="727" spans="1:6" s="118" customFormat="1" x14ac:dyDescent="0.25">
      <c r="A727" s="130"/>
      <c r="B727" s="177">
        <v>45244.373622685183</v>
      </c>
      <c r="C727" s="134">
        <v>1000</v>
      </c>
      <c r="D727" s="134">
        <v>950</v>
      </c>
      <c r="E727" s="134">
        <v>50</v>
      </c>
      <c r="F727" s="135" t="s">
        <v>303</v>
      </c>
    </row>
    <row r="728" spans="1:6" s="118" customFormat="1" x14ac:dyDescent="0.25">
      <c r="A728" s="130"/>
      <c r="B728" s="177">
        <v>45244.425138888888</v>
      </c>
      <c r="C728" s="134">
        <v>10</v>
      </c>
      <c r="D728" s="134">
        <v>9.3000000000000007</v>
      </c>
      <c r="E728" s="134">
        <v>0.69999999999999929</v>
      </c>
      <c r="F728" s="135" t="s">
        <v>1787</v>
      </c>
    </row>
    <row r="729" spans="1:6" s="118" customFormat="1" x14ac:dyDescent="0.25">
      <c r="A729" s="130"/>
      <c r="B729" s="177">
        <v>45244.427164351851</v>
      </c>
      <c r="C729" s="134">
        <v>50</v>
      </c>
      <c r="D729" s="134">
        <v>46</v>
      </c>
      <c r="E729" s="134">
        <v>4</v>
      </c>
      <c r="F729" s="135" t="s">
        <v>291</v>
      </c>
    </row>
    <row r="730" spans="1:6" s="118" customFormat="1" x14ac:dyDescent="0.25">
      <c r="A730" s="130"/>
      <c r="B730" s="177">
        <v>45244.428368055553</v>
      </c>
      <c r="C730" s="134">
        <v>100</v>
      </c>
      <c r="D730" s="134">
        <v>92</v>
      </c>
      <c r="E730" s="134">
        <v>8</v>
      </c>
      <c r="F730" s="135" t="s">
        <v>159</v>
      </c>
    </row>
    <row r="731" spans="1:6" s="118" customFormat="1" x14ac:dyDescent="0.25">
      <c r="A731" s="130"/>
      <c r="B731" s="177">
        <v>45244.484050925923</v>
      </c>
      <c r="C731" s="134">
        <v>250</v>
      </c>
      <c r="D731" s="134">
        <v>237.5</v>
      </c>
      <c r="E731" s="134">
        <v>12.5</v>
      </c>
      <c r="F731" s="135" t="s">
        <v>439</v>
      </c>
    </row>
    <row r="732" spans="1:6" s="118" customFormat="1" x14ac:dyDescent="0.25">
      <c r="A732" s="130"/>
      <c r="B732" s="177">
        <v>45244.507592592592</v>
      </c>
      <c r="C732" s="134">
        <v>500</v>
      </c>
      <c r="D732" s="134">
        <v>475</v>
      </c>
      <c r="E732" s="134">
        <v>25</v>
      </c>
      <c r="F732" s="135" t="s">
        <v>445</v>
      </c>
    </row>
    <row r="733" spans="1:6" s="118" customFormat="1" x14ac:dyDescent="0.25">
      <c r="A733" s="130"/>
      <c r="B733" s="177">
        <v>45244.510405092595</v>
      </c>
      <c r="C733" s="134">
        <v>30</v>
      </c>
      <c r="D733" s="134">
        <v>28.5</v>
      </c>
      <c r="E733" s="134">
        <v>1.5</v>
      </c>
      <c r="F733" s="135" t="s">
        <v>294</v>
      </c>
    </row>
    <row r="734" spans="1:6" s="118" customFormat="1" x14ac:dyDescent="0.25">
      <c r="A734" s="130"/>
      <c r="B734" s="177">
        <v>45244.518958333334</v>
      </c>
      <c r="C734" s="134">
        <v>50</v>
      </c>
      <c r="D734" s="134">
        <v>46</v>
      </c>
      <c r="E734" s="134">
        <v>4</v>
      </c>
      <c r="F734" s="135" t="s">
        <v>484</v>
      </c>
    </row>
    <row r="735" spans="1:6" s="118" customFormat="1" x14ac:dyDescent="0.25">
      <c r="A735" s="130"/>
      <c r="B735" s="177">
        <v>45244.524004629631</v>
      </c>
      <c r="C735" s="134">
        <v>1000</v>
      </c>
      <c r="D735" s="134">
        <v>950</v>
      </c>
      <c r="E735" s="134">
        <v>50</v>
      </c>
      <c r="F735" s="135" t="s">
        <v>2496</v>
      </c>
    </row>
    <row r="736" spans="1:6" s="118" customFormat="1" x14ac:dyDescent="0.25">
      <c r="A736" s="130"/>
      <c r="B736" s="177">
        <v>45244.541168981479</v>
      </c>
      <c r="C736" s="134">
        <v>150</v>
      </c>
      <c r="D736" s="134">
        <v>138</v>
      </c>
      <c r="E736" s="134">
        <v>12</v>
      </c>
      <c r="F736" s="135" t="s">
        <v>3740</v>
      </c>
    </row>
    <row r="737" spans="1:6" s="118" customFormat="1" x14ac:dyDescent="0.25">
      <c r="A737" s="130"/>
      <c r="B737" s="177">
        <v>45244.547222222223</v>
      </c>
      <c r="C737" s="134">
        <v>700</v>
      </c>
      <c r="D737" s="134">
        <v>665</v>
      </c>
      <c r="E737" s="134">
        <v>35</v>
      </c>
      <c r="F737" s="135" t="s">
        <v>6131</v>
      </c>
    </row>
    <row r="738" spans="1:6" s="118" customFormat="1" x14ac:dyDescent="0.25">
      <c r="A738" s="130"/>
      <c r="B738" s="177">
        <v>45244.565949074073</v>
      </c>
      <c r="C738" s="134">
        <v>100</v>
      </c>
      <c r="D738" s="134">
        <v>95</v>
      </c>
      <c r="E738" s="134">
        <v>5</v>
      </c>
      <c r="F738" s="135" t="s">
        <v>4291</v>
      </c>
    </row>
    <row r="739" spans="1:6" s="118" customFormat="1" x14ac:dyDescent="0.25">
      <c r="A739" s="130"/>
      <c r="B739" s="177">
        <v>45244.574918981481</v>
      </c>
      <c r="C739" s="134">
        <v>90</v>
      </c>
      <c r="D739" s="134">
        <v>85.5</v>
      </c>
      <c r="E739" s="134">
        <v>4.5</v>
      </c>
      <c r="F739" s="135" t="s">
        <v>467</v>
      </c>
    </row>
    <row r="740" spans="1:6" s="118" customFormat="1" x14ac:dyDescent="0.25">
      <c r="A740" s="130"/>
      <c r="B740" s="177">
        <v>45244.605358796296</v>
      </c>
      <c r="C740" s="134">
        <v>100</v>
      </c>
      <c r="D740" s="134">
        <v>95</v>
      </c>
      <c r="E740" s="134">
        <v>5</v>
      </c>
      <c r="F740" s="135" t="s">
        <v>3755</v>
      </c>
    </row>
    <row r="741" spans="1:6" s="118" customFormat="1" x14ac:dyDescent="0.25">
      <c r="A741" s="130"/>
      <c r="B741" s="177">
        <v>45244.607754629629</v>
      </c>
      <c r="C741" s="134">
        <v>200</v>
      </c>
      <c r="D741" s="134">
        <v>190</v>
      </c>
      <c r="E741" s="134">
        <v>10</v>
      </c>
      <c r="F741" s="135" t="s">
        <v>918</v>
      </c>
    </row>
    <row r="742" spans="1:6" s="118" customFormat="1" x14ac:dyDescent="0.25">
      <c r="A742" s="130"/>
      <c r="B742" s="177">
        <v>45244.608564814815</v>
      </c>
      <c r="C742" s="134">
        <v>100</v>
      </c>
      <c r="D742" s="134">
        <v>95</v>
      </c>
      <c r="E742" s="134">
        <v>5</v>
      </c>
      <c r="F742" s="135" t="s">
        <v>263</v>
      </c>
    </row>
    <row r="743" spans="1:6" s="118" customFormat="1" x14ac:dyDescent="0.25">
      <c r="A743" s="130"/>
      <c r="B743" s="177">
        <v>45244.653101851851</v>
      </c>
      <c r="C743" s="134">
        <v>50</v>
      </c>
      <c r="D743" s="134">
        <v>46</v>
      </c>
      <c r="E743" s="134">
        <v>4</v>
      </c>
      <c r="F743" s="135" t="s">
        <v>6387</v>
      </c>
    </row>
    <row r="744" spans="1:6" s="118" customFormat="1" x14ac:dyDescent="0.25">
      <c r="A744" s="130"/>
      <c r="B744" s="177">
        <v>45244.674039351848</v>
      </c>
      <c r="C744" s="134">
        <v>2000</v>
      </c>
      <c r="D744" s="134">
        <v>1840</v>
      </c>
      <c r="E744" s="134">
        <v>160</v>
      </c>
      <c r="F744" s="135" t="s">
        <v>2520</v>
      </c>
    </row>
    <row r="745" spans="1:6" s="118" customFormat="1" x14ac:dyDescent="0.25">
      <c r="A745" s="130"/>
      <c r="B745" s="177">
        <v>45244.697847222225</v>
      </c>
      <c r="C745" s="134">
        <v>1000</v>
      </c>
      <c r="D745" s="134">
        <v>930</v>
      </c>
      <c r="E745" s="134">
        <v>70</v>
      </c>
      <c r="F745" s="135" t="s">
        <v>5432</v>
      </c>
    </row>
    <row r="746" spans="1:6" s="118" customFormat="1" x14ac:dyDescent="0.25">
      <c r="A746" s="130"/>
      <c r="B746" s="177">
        <v>45244.706736111111</v>
      </c>
      <c r="C746" s="134">
        <v>150</v>
      </c>
      <c r="D746" s="134">
        <v>142.5</v>
      </c>
      <c r="E746" s="134">
        <v>7.5</v>
      </c>
      <c r="F746" s="135" t="s">
        <v>5837</v>
      </c>
    </row>
    <row r="747" spans="1:6" s="118" customFormat="1" x14ac:dyDescent="0.25">
      <c r="A747" s="130"/>
      <c r="B747" s="177">
        <v>45244.707152777781</v>
      </c>
      <c r="C747" s="134">
        <v>100</v>
      </c>
      <c r="D747" s="134">
        <v>95</v>
      </c>
      <c r="E747" s="134">
        <v>5</v>
      </c>
      <c r="F747" s="135" t="s">
        <v>1364</v>
      </c>
    </row>
    <row r="748" spans="1:6" s="118" customFormat="1" x14ac:dyDescent="0.25">
      <c r="A748" s="130"/>
      <c r="B748" s="177">
        <v>45244.717488425929</v>
      </c>
      <c r="C748" s="134">
        <v>100</v>
      </c>
      <c r="D748" s="134">
        <v>95</v>
      </c>
      <c r="E748" s="134">
        <v>5</v>
      </c>
      <c r="F748" s="135" t="s">
        <v>4291</v>
      </c>
    </row>
    <row r="749" spans="1:6" s="118" customFormat="1" x14ac:dyDescent="0.25">
      <c r="A749" s="130"/>
      <c r="B749" s="177">
        <v>45244.7346875</v>
      </c>
      <c r="C749" s="134">
        <v>50</v>
      </c>
      <c r="D749" s="134">
        <v>47.5</v>
      </c>
      <c r="E749" s="134">
        <v>2.5</v>
      </c>
      <c r="F749" s="135" t="s">
        <v>1722</v>
      </c>
    </row>
    <row r="750" spans="1:6" s="118" customFormat="1" x14ac:dyDescent="0.25">
      <c r="A750" s="130"/>
      <c r="B750" s="177">
        <v>45244.737245370372</v>
      </c>
      <c r="C750" s="134">
        <v>100</v>
      </c>
      <c r="D750" s="134">
        <v>95</v>
      </c>
      <c r="E750" s="134">
        <v>5</v>
      </c>
      <c r="F750" s="135" t="s">
        <v>3889</v>
      </c>
    </row>
    <row r="751" spans="1:6" s="118" customFormat="1" x14ac:dyDescent="0.25">
      <c r="A751" s="130"/>
      <c r="B751" s="177">
        <v>45244.760567129626</v>
      </c>
      <c r="C751" s="134">
        <v>300</v>
      </c>
      <c r="D751" s="134">
        <v>285</v>
      </c>
      <c r="E751" s="134">
        <v>15</v>
      </c>
      <c r="F751" s="135" t="s">
        <v>2018</v>
      </c>
    </row>
    <row r="752" spans="1:6" s="118" customFormat="1" x14ac:dyDescent="0.25">
      <c r="A752" s="130"/>
      <c r="B752" s="177">
        <v>45244.770277777781</v>
      </c>
      <c r="C752" s="134">
        <v>1000</v>
      </c>
      <c r="D752" s="134">
        <v>950</v>
      </c>
      <c r="E752" s="134">
        <v>50</v>
      </c>
      <c r="F752" s="135" t="s">
        <v>128</v>
      </c>
    </row>
    <row r="753" spans="1:6" s="118" customFormat="1" x14ac:dyDescent="0.25">
      <c r="A753" s="130"/>
      <c r="B753" s="177">
        <v>45244.78707175926</v>
      </c>
      <c r="C753" s="134">
        <v>30</v>
      </c>
      <c r="D753" s="134">
        <v>28.5</v>
      </c>
      <c r="E753" s="134">
        <v>1.5</v>
      </c>
      <c r="F753" s="135" t="s">
        <v>294</v>
      </c>
    </row>
    <row r="754" spans="1:6" s="118" customFormat="1" x14ac:dyDescent="0.25">
      <c r="A754" s="130"/>
      <c r="B754" s="177">
        <v>45244.791134259256</v>
      </c>
      <c r="C754" s="134">
        <v>150</v>
      </c>
      <c r="D754" s="134">
        <v>142.5</v>
      </c>
      <c r="E754" s="134">
        <v>7.5</v>
      </c>
      <c r="F754" s="135" t="s">
        <v>5439</v>
      </c>
    </row>
    <row r="755" spans="1:6" s="118" customFormat="1" x14ac:dyDescent="0.25">
      <c r="A755" s="130"/>
      <c r="B755" s="177">
        <v>45244.826377314814</v>
      </c>
      <c r="C755" s="134">
        <v>500</v>
      </c>
      <c r="D755" s="134">
        <v>475</v>
      </c>
      <c r="E755" s="134">
        <v>25</v>
      </c>
      <c r="F755" s="135" t="s">
        <v>128</v>
      </c>
    </row>
    <row r="756" spans="1:6" s="118" customFormat="1" x14ac:dyDescent="0.25">
      <c r="A756" s="130"/>
      <c r="B756" s="177">
        <v>45244.828564814816</v>
      </c>
      <c r="C756" s="134">
        <v>500</v>
      </c>
      <c r="D756" s="134">
        <v>460</v>
      </c>
      <c r="E756" s="134">
        <v>40</v>
      </c>
      <c r="F756" s="135" t="s">
        <v>2420</v>
      </c>
    </row>
    <row r="757" spans="1:6" s="118" customFormat="1" x14ac:dyDescent="0.25">
      <c r="A757" s="130"/>
      <c r="B757" s="177">
        <v>45244.840115740742</v>
      </c>
      <c r="C757" s="134">
        <v>200</v>
      </c>
      <c r="D757" s="134">
        <v>190</v>
      </c>
      <c r="E757" s="134">
        <v>10</v>
      </c>
      <c r="F757" s="135" t="s">
        <v>1081</v>
      </c>
    </row>
    <row r="758" spans="1:6" s="118" customFormat="1" x14ac:dyDescent="0.25">
      <c r="A758" s="130"/>
      <c r="B758" s="177">
        <v>45244.848020833335</v>
      </c>
      <c r="C758" s="134">
        <v>1050</v>
      </c>
      <c r="D758" s="134">
        <v>966</v>
      </c>
      <c r="E758" s="134">
        <v>84</v>
      </c>
      <c r="F758" s="135" t="s">
        <v>2652</v>
      </c>
    </row>
    <row r="759" spans="1:6" s="118" customFormat="1" x14ac:dyDescent="0.25">
      <c r="A759" s="130"/>
      <c r="B759" s="177">
        <v>45244.850439814814</v>
      </c>
      <c r="C759" s="134">
        <v>500</v>
      </c>
      <c r="D759" s="134">
        <v>475</v>
      </c>
      <c r="E759" s="134">
        <v>25</v>
      </c>
      <c r="F759" s="135" t="s">
        <v>101</v>
      </c>
    </row>
    <row r="760" spans="1:6" s="118" customFormat="1" x14ac:dyDescent="0.25">
      <c r="A760" s="130"/>
      <c r="B760" s="177">
        <v>45244.863854166666</v>
      </c>
      <c r="C760" s="134">
        <v>100</v>
      </c>
      <c r="D760" s="134">
        <v>93</v>
      </c>
      <c r="E760" s="134">
        <v>7</v>
      </c>
      <c r="F760" s="135" t="s">
        <v>9130</v>
      </c>
    </row>
    <row r="761" spans="1:6" s="118" customFormat="1" x14ac:dyDescent="0.25">
      <c r="A761" s="130"/>
      <c r="B761" s="177">
        <v>45244.891608796293</v>
      </c>
      <c r="C761" s="134">
        <v>75</v>
      </c>
      <c r="D761" s="134">
        <v>69.75</v>
      </c>
      <c r="E761" s="134">
        <v>5.25</v>
      </c>
      <c r="F761" s="135" t="s">
        <v>964</v>
      </c>
    </row>
    <row r="762" spans="1:6" s="118" customFormat="1" x14ac:dyDescent="0.25">
      <c r="A762" s="130"/>
      <c r="B762" s="177">
        <v>45244.897928240738</v>
      </c>
      <c r="C762" s="134">
        <v>50</v>
      </c>
      <c r="D762" s="134">
        <v>46.5</v>
      </c>
      <c r="E762" s="134">
        <v>3.5</v>
      </c>
      <c r="F762" s="135" t="s">
        <v>5559</v>
      </c>
    </row>
    <row r="763" spans="1:6" s="118" customFormat="1" x14ac:dyDescent="0.25">
      <c r="A763" s="130"/>
      <c r="B763" s="177">
        <v>45244.905902777777</v>
      </c>
      <c r="C763" s="134">
        <v>150</v>
      </c>
      <c r="D763" s="134">
        <v>138</v>
      </c>
      <c r="E763" s="134">
        <v>12</v>
      </c>
      <c r="F763" s="135" t="s">
        <v>6521</v>
      </c>
    </row>
    <row r="764" spans="1:6" s="118" customFormat="1" x14ac:dyDescent="0.25">
      <c r="A764" s="130"/>
      <c r="B764" s="177">
        <v>45244.913865740738</v>
      </c>
      <c r="C764" s="134">
        <v>100</v>
      </c>
      <c r="D764" s="134">
        <v>92</v>
      </c>
      <c r="E764" s="134">
        <v>8</v>
      </c>
      <c r="F764" s="135" t="s">
        <v>861</v>
      </c>
    </row>
    <row r="765" spans="1:6" s="118" customFormat="1" x14ac:dyDescent="0.25">
      <c r="A765" s="130"/>
      <c r="B765" s="177">
        <v>45244.916990740741</v>
      </c>
      <c r="C765" s="134">
        <v>200</v>
      </c>
      <c r="D765" s="134">
        <v>184</v>
      </c>
      <c r="E765" s="134">
        <v>16</v>
      </c>
      <c r="F765" s="135" t="s">
        <v>310</v>
      </c>
    </row>
    <row r="766" spans="1:6" s="118" customFormat="1" x14ac:dyDescent="0.25">
      <c r="A766" s="130"/>
      <c r="B766" s="177">
        <v>45245.134131944447</v>
      </c>
      <c r="C766" s="134">
        <v>250</v>
      </c>
      <c r="D766" s="134">
        <v>237.5</v>
      </c>
      <c r="E766" s="134">
        <v>12.5</v>
      </c>
      <c r="F766" s="135" t="s">
        <v>1231</v>
      </c>
    </row>
    <row r="767" spans="1:6" s="118" customFormat="1" x14ac:dyDescent="0.25">
      <c r="A767" s="130"/>
      <c r="B767" s="177">
        <v>45245.138807870368</v>
      </c>
      <c r="C767" s="134">
        <v>300</v>
      </c>
      <c r="D767" s="134">
        <v>276</v>
      </c>
      <c r="E767" s="134">
        <v>24</v>
      </c>
      <c r="F767" s="135" t="s">
        <v>503</v>
      </c>
    </row>
    <row r="768" spans="1:6" s="118" customFormat="1" x14ac:dyDescent="0.25">
      <c r="A768" s="130"/>
      <c r="B768" s="177">
        <v>45245.16170138889</v>
      </c>
      <c r="C768" s="134">
        <v>14</v>
      </c>
      <c r="D768" s="134">
        <v>13.3</v>
      </c>
      <c r="E768" s="134">
        <v>0.69999999999999929</v>
      </c>
      <c r="F768" s="135" t="s">
        <v>726</v>
      </c>
    </row>
    <row r="769" spans="1:6" s="118" customFormat="1" x14ac:dyDescent="0.25">
      <c r="A769" s="130"/>
      <c r="B769" s="177">
        <v>45245.162326388891</v>
      </c>
      <c r="C769" s="134">
        <v>50</v>
      </c>
      <c r="D769" s="134">
        <v>47.5</v>
      </c>
      <c r="E769" s="134">
        <v>2.5</v>
      </c>
      <c r="F769" s="135" t="s">
        <v>926</v>
      </c>
    </row>
    <row r="770" spans="1:6" s="118" customFormat="1" x14ac:dyDescent="0.25">
      <c r="A770" s="130"/>
      <c r="B770" s="177">
        <v>45245.169398148151</v>
      </c>
      <c r="C770" s="134">
        <v>50</v>
      </c>
      <c r="D770" s="134">
        <v>47.5</v>
      </c>
      <c r="E770" s="134">
        <v>2.5</v>
      </c>
      <c r="F770" s="135" t="s">
        <v>1956</v>
      </c>
    </row>
    <row r="771" spans="1:6" s="118" customFormat="1" x14ac:dyDescent="0.25">
      <c r="A771" s="130"/>
      <c r="B771" s="177">
        <v>45245.207546296297</v>
      </c>
      <c r="C771" s="134">
        <v>52</v>
      </c>
      <c r="D771" s="134">
        <v>48.36</v>
      </c>
      <c r="E771" s="134">
        <v>3.6400000000000006</v>
      </c>
      <c r="F771" s="135" t="s">
        <v>288</v>
      </c>
    </row>
    <row r="772" spans="1:6" s="118" customFormat="1" x14ac:dyDescent="0.25">
      <c r="A772" s="130"/>
      <c r="B772" s="177">
        <v>45245.225624999999</v>
      </c>
      <c r="C772" s="134">
        <v>190</v>
      </c>
      <c r="D772" s="134">
        <v>180.5</v>
      </c>
      <c r="E772" s="134">
        <v>9.5</v>
      </c>
      <c r="F772" s="135" t="s">
        <v>13064</v>
      </c>
    </row>
    <row r="773" spans="1:6" s="118" customFormat="1" x14ac:dyDescent="0.25">
      <c r="A773" s="130"/>
      <c r="B773" s="177">
        <v>45245.231562499997</v>
      </c>
      <c r="C773" s="134">
        <v>50</v>
      </c>
      <c r="D773" s="134">
        <v>47.5</v>
      </c>
      <c r="E773" s="134">
        <v>2.5</v>
      </c>
      <c r="F773" s="135" t="s">
        <v>5030</v>
      </c>
    </row>
    <row r="774" spans="1:6" s="118" customFormat="1" x14ac:dyDescent="0.25">
      <c r="A774" s="130"/>
      <c r="B774" s="177">
        <v>45245.270370370374</v>
      </c>
      <c r="C774" s="134">
        <v>10</v>
      </c>
      <c r="D774" s="134">
        <v>9.1999999999999993</v>
      </c>
      <c r="E774" s="134">
        <v>0.8</v>
      </c>
      <c r="F774" s="135" t="s">
        <v>149</v>
      </c>
    </row>
    <row r="775" spans="1:6" s="118" customFormat="1" x14ac:dyDescent="0.25">
      <c r="A775" s="130"/>
      <c r="B775" s="177">
        <v>45245.300243055557</v>
      </c>
      <c r="C775" s="134">
        <v>20</v>
      </c>
      <c r="D775" s="134">
        <v>18.600000000000001</v>
      </c>
      <c r="E775" s="134">
        <v>1.3999999999999986</v>
      </c>
      <c r="F775" s="135" t="s">
        <v>325</v>
      </c>
    </row>
    <row r="776" spans="1:6" s="118" customFormat="1" x14ac:dyDescent="0.25">
      <c r="A776" s="130"/>
      <c r="B776" s="177">
        <v>45245.306875000002</v>
      </c>
      <c r="C776" s="134">
        <v>30</v>
      </c>
      <c r="D776" s="134">
        <v>27.9</v>
      </c>
      <c r="E776" s="134">
        <v>2.1000000000000014</v>
      </c>
      <c r="F776" s="135" t="s">
        <v>322</v>
      </c>
    </row>
    <row r="777" spans="1:6" s="118" customFormat="1" x14ac:dyDescent="0.25">
      <c r="A777" s="130"/>
      <c r="B777" s="177">
        <v>45245.32402777778</v>
      </c>
      <c r="C777" s="134">
        <v>100</v>
      </c>
      <c r="D777" s="134">
        <v>95</v>
      </c>
      <c r="E777" s="134">
        <v>5</v>
      </c>
      <c r="F777" s="135" t="s">
        <v>1175</v>
      </c>
    </row>
    <row r="778" spans="1:6" s="118" customFormat="1" x14ac:dyDescent="0.25">
      <c r="A778" s="130"/>
      <c r="B778" s="177">
        <v>45245.332638888889</v>
      </c>
      <c r="C778" s="134">
        <v>100</v>
      </c>
      <c r="D778" s="134">
        <v>95</v>
      </c>
      <c r="E778" s="134">
        <v>5</v>
      </c>
      <c r="F778" s="135" t="s">
        <v>304</v>
      </c>
    </row>
    <row r="779" spans="1:6" s="118" customFormat="1" x14ac:dyDescent="0.25">
      <c r="A779" s="130"/>
      <c r="B779" s="177">
        <v>45245.380289351851</v>
      </c>
      <c r="C779" s="134">
        <v>1000</v>
      </c>
      <c r="D779" s="134">
        <v>950</v>
      </c>
      <c r="E779" s="134">
        <v>50</v>
      </c>
      <c r="F779" s="135" t="s">
        <v>303</v>
      </c>
    </row>
    <row r="780" spans="1:6" s="118" customFormat="1" x14ac:dyDescent="0.25">
      <c r="A780" s="130"/>
      <c r="B780" s="177">
        <v>45245.404386574075</v>
      </c>
      <c r="C780" s="134">
        <v>100</v>
      </c>
      <c r="D780" s="134">
        <v>95</v>
      </c>
      <c r="E780" s="134">
        <v>5</v>
      </c>
      <c r="F780" s="135" t="s">
        <v>2631</v>
      </c>
    </row>
    <row r="781" spans="1:6" s="118" customFormat="1" x14ac:dyDescent="0.25">
      <c r="A781" s="130"/>
      <c r="B781" s="177">
        <v>45245.40892361111</v>
      </c>
      <c r="C781" s="134">
        <v>100</v>
      </c>
      <c r="D781" s="134">
        <v>95</v>
      </c>
      <c r="E781" s="134">
        <v>5</v>
      </c>
      <c r="F781" s="135" t="s">
        <v>2645</v>
      </c>
    </row>
    <row r="782" spans="1:6" s="118" customFormat="1" x14ac:dyDescent="0.25">
      <c r="A782" s="130"/>
      <c r="B782" s="177">
        <v>45245.423472222225</v>
      </c>
      <c r="C782" s="134">
        <v>1000</v>
      </c>
      <c r="D782" s="134">
        <v>920</v>
      </c>
      <c r="E782" s="134">
        <v>80</v>
      </c>
      <c r="F782" s="135" t="s">
        <v>857</v>
      </c>
    </row>
    <row r="783" spans="1:6" s="118" customFormat="1" x14ac:dyDescent="0.25">
      <c r="A783" s="130"/>
      <c r="B783" s="177">
        <v>45245.45925925926</v>
      </c>
      <c r="C783" s="134">
        <v>200</v>
      </c>
      <c r="D783" s="134">
        <v>190</v>
      </c>
      <c r="E783" s="134">
        <v>10</v>
      </c>
      <c r="F783" s="135" t="s">
        <v>1603</v>
      </c>
    </row>
    <row r="784" spans="1:6" s="118" customFormat="1" x14ac:dyDescent="0.25">
      <c r="A784" s="130"/>
      <c r="B784" s="177">
        <v>45245.481678240743</v>
      </c>
      <c r="C784" s="134">
        <v>30</v>
      </c>
      <c r="D784" s="134">
        <v>27.9</v>
      </c>
      <c r="E784" s="134">
        <v>2.1000000000000014</v>
      </c>
      <c r="F784" s="135" t="s">
        <v>318</v>
      </c>
    </row>
    <row r="785" spans="1:6" s="118" customFormat="1" x14ac:dyDescent="0.25">
      <c r="A785" s="130"/>
      <c r="B785" s="177">
        <v>45245.527499999997</v>
      </c>
      <c r="C785" s="134">
        <v>100</v>
      </c>
      <c r="D785" s="134">
        <v>95</v>
      </c>
      <c r="E785" s="134">
        <v>5</v>
      </c>
      <c r="F785" s="135" t="s">
        <v>873</v>
      </c>
    </row>
    <row r="786" spans="1:6" s="118" customFormat="1" x14ac:dyDescent="0.25">
      <c r="A786" s="130"/>
      <c r="B786" s="177">
        <v>45245.584155092591</v>
      </c>
      <c r="C786" s="134">
        <v>100</v>
      </c>
      <c r="D786" s="134">
        <v>92</v>
      </c>
      <c r="E786" s="134">
        <v>8</v>
      </c>
      <c r="F786" s="135" t="s">
        <v>159</v>
      </c>
    </row>
    <row r="787" spans="1:6" s="118" customFormat="1" x14ac:dyDescent="0.25">
      <c r="A787" s="130"/>
      <c r="B787" s="177">
        <v>45245.590138888889</v>
      </c>
      <c r="C787" s="134">
        <v>300</v>
      </c>
      <c r="D787" s="134">
        <v>276</v>
      </c>
      <c r="E787" s="134">
        <v>24</v>
      </c>
      <c r="F787" s="135" t="s">
        <v>5533</v>
      </c>
    </row>
    <row r="788" spans="1:6" s="118" customFormat="1" x14ac:dyDescent="0.25">
      <c r="A788" s="130"/>
      <c r="B788" s="177">
        <v>45245.591435185182</v>
      </c>
      <c r="C788" s="134">
        <v>50</v>
      </c>
      <c r="D788" s="134">
        <v>47.5</v>
      </c>
      <c r="E788" s="134">
        <v>2.5</v>
      </c>
      <c r="F788" s="135" t="s">
        <v>323</v>
      </c>
    </row>
    <row r="789" spans="1:6" s="118" customFormat="1" x14ac:dyDescent="0.25">
      <c r="A789" s="130"/>
      <c r="B789" s="177">
        <v>45245.604641203703</v>
      </c>
      <c r="C789" s="134">
        <v>1500</v>
      </c>
      <c r="D789" s="134">
        <v>1425</v>
      </c>
      <c r="E789" s="134">
        <v>75</v>
      </c>
      <c r="F789" s="135" t="s">
        <v>395</v>
      </c>
    </row>
    <row r="790" spans="1:6" s="118" customFormat="1" x14ac:dyDescent="0.25">
      <c r="A790" s="130"/>
      <c r="B790" s="177">
        <v>45245.612129629626</v>
      </c>
      <c r="C790" s="134">
        <v>100</v>
      </c>
      <c r="D790" s="134">
        <v>95</v>
      </c>
      <c r="E790" s="134">
        <v>5</v>
      </c>
      <c r="F790" s="135" t="s">
        <v>5109</v>
      </c>
    </row>
    <row r="791" spans="1:6" s="118" customFormat="1" x14ac:dyDescent="0.25">
      <c r="A791" s="130"/>
      <c r="B791" s="177">
        <v>45245.627650462964</v>
      </c>
      <c r="C791" s="134">
        <v>100</v>
      </c>
      <c r="D791" s="134">
        <v>95</v>
      </c>
      <c r="E791" s="134">
        <v>5</v>
      </c>
      <c r="F791" s="135" t="s">
        <v>948</v>
      </c>
    </row>
    <row r="792" spans="1:6" s="118" customFormat="1" x14ac:dyDescent="0.25">
      <c r="A792" s="130"/>
      <c r="B792" s="177">
        <v>45245.641076388885</v>
      </c>
      <c r="C792" s="134">
        <v>300</v>
      </c>
      <c r="D792" s="134">
        <v>276</v>
      </c>
      <c r="E792" s="134">
        <v>24</v>
      </c>
      <c r="F792" s="135" t="s">
        <v>501</v>
      </c>
    </row>
    <row r="793" spans="1:6" s="118" customFormat="1" x14ac:dyDescent="0.25">
      <c r="A793" s="130"/>
      <c r="B793" s="177">
        <v>45245.64167824074</v>
      </c>
      <c r="C793" s="134">
        <v>10</v>
      </c>
      <c r="D793" s="134">
        <v>9.3000000000000007</v>
      </c>
      <c r="E793" s="134">
        <v>0.69999999999999929</v>
      </c>
      <c r="F793" s="135" t="s">
        <v>1428</v>
      </c>
    </row>
    <row r="794" spans="1:6" s="118" customFormat="1" x14ac:dyDescent="0.25">
      <c r="A794" s="130"/>
      <c r="B794" s="177">
        <v>45245.644375000003</v>
      </c>
      <c r="C794" s="134">
        <v>100</v>
      </c>
      <c r="D794" s="134">
        <v>93</v>
      </c>
      <c r="E794" s="134">
        <v>7</v>
      </c>
      <c r="F794" s="135" t="s">
        <v>1428</v>
      </c>
    </row>
    <row r="795" spans="1:6" s="118" customFormat="1" x14ac:dyDescent="0.25">
      <c r="A795" s="130"/>
      <c r="B795" s="177">
        <v>45245.677129629628</v>
      </c>
      <c r="C795" s="134">
        <v>100</v>
      </c>
      <c r="D795" s="134">
        <v>92</v>
      </c>
      <c r="E795" s="134">
        <v>8</v>
      </c>
      <c r="F795" s="135" t="s">
        <v>13065</v>
      </c>
    </row>
    <row r="796" spans="1:6" s="118" customFormat="1" x14ac:dyDescent="0.25">
      <c r="A796" s="130"/>
      <c r="B796" s="177">
        <v>45245.679120370369</v>
      </c>
      <c r="C796" s="134">
        <v>50</v>
      </c>
      <c r="D796" s="134">
        <v>47.5</v>
      </c>
      <c r="E796" s="134">
        <v>2.5</v>
      </c>
      <c r="F796" s="135" t="s">
        <v>4963</v>
      </c>
    </row>
    <row r="797" spans="1:6" s="118" customFormat="1" x14ac:dyDescent="0.25">
      <c r="A797" s="130"/>
      <c r="B797" s="177">
        <v>45245.680532407408</v>
      </c>
      <c r="C797" s="134">
        <v>500</v>
      </c>
      <c r="D797" s="134">
        <v>475</v>
      </c>
      <c r="E797" s="134">
        <v>25</v>
      </c>
      <c r="F797" s="135" t="s">
        <v>5209</v>
      </c>
    </row>
    <row r="798" spans="1:6" s="118" customFormat="1" x14ac:dyDescent="0.25">
      <c r="A798" s="130"/>
      <c r="B798" s="177">
        <v>45245.713645833333</v>
      </c>
      <c r="C798" s="134">
        <v>200</v>
      </c>
      <c r="D798" s="134">
        <v>190</v>
      </c>
      <c r="E798" s="134">
        <v>10</v>
      </c>
      <c r="F798" s="135" t="s">
        <v>328</v>
      </c>
    </row>
    <row r="799" spans="1:6" s="118" customFormat="1" x14ac:dyDescent="0.25">
      <c r="A799" s="130"/>
      <c r="B799" s="177">
        <v>45245.728726851848</v>
      </c>
      <c r="C799" s="134">
        <v>500</v>
      </c>
      <c r="D799" s="134">
        <v>465</v>
      </c>
      <c r="E799" s="134">
        <v>35</v>
      </c>
      <c r="F799" s="135" t="s">
        <v>327</v>
      </c>
    </row>
    <row r="800" spans="1:6" s="118" customFormat="1" x14ac:dyDescent="0.25">
      <c r="A800" s="130"/>
      <c r="B800" s="177">
        <v>45245.767268518517</v>
      </c>
      <c r="C800" s="134">
        <v>335</v>
      </c>
      <c r="D800" s="134">
        <v>308.2</v>
      </c>
      <c r="E800" s="134">
        <v>26.8</v>
      </c>
      <c r="F800" s="135" t="s">
        <v>378</v>
      </c>
    </row>
    <row r="801" spans="1:6" s="118" customFormat="1" x14ac:dyDescent="0.25">
      <c r="A801" s="130"/>
      <c r="B801" s="177">
        <v>45245.781157407408</v>
      </c>
      <c r="C801" s="134">
        <v>150</v>
      </c>
      <c r="D801" s="134">
        <v>138</v>
      </c>
      <c r="E801" s="134">
        <v>12</v>
      </c>
      <c r="F801" s="135" t="s">
        <v>1505</v>
      </c>
    </row>
    <row r="802" spans="1:6" s="118" customFormat="1" x14ac:dyDescent="0.25">
      <c r="A802" s="130"/>
      <c r="B802" s="177">
        <v>45245.788217592592</v>
      </c>
      <c r="C802" s="134">
        <v>75</v>
      </c>
      <c r="D802" s="134">
        <v>69.75</v>
      </c>
      <c r="E802" s="134">
        <v>5.25</v>
      </c>
      <c r="F802" s="135" t="s">
        <v>964</v>
      </c>
    </row>
    <row r="803" spans="1:6" s="118" customFormat="1" x14ac:dyDescent="0.25">
      <c r="A803" s="130"/>
      <c r="B803" s="177">
        <v>45245.788368055553</v>
      </c>
      <c r="C803" s="134">
        <v>800</v>
      </c>
      <c r="D803" s="134">
        <v>744</v>
      </c>
      <c r="E803" s="134">
        <v>56</v>
      </c>
      <c r="F803" s="135" t="s">
        <v>542</v>
      </c>
    </row>
    <row r="804" spans="1:6" s="118" customFormat="1" x14ac:dyDescent="0.25">
      <c r="A804" s="130"/>
      <c r="B804" s="177">
        <v>45245.792858796296</v>
      </c>
      <c r="C804" s="134">
        <v>75</v>
      </c>
      <c r="D804" s="134">
        <v>69.75</v>
      </c>
      <c r="E804" s="134">
        <v>5.25</v>
      </c>
      <c r="F804" s="135" t="s">
        <v>964</v>
      </c>
    </row>
    <row r="805" spans="1:6" s="118" customFormat="1" x14ac:dyDescent="0.25">
      <c r="A805" s="130"/>
      <c r="B805" s="177">
        <v>45245.83053240741</v>
      </c>
      <c r="C805" s="134">
        <v>30</v>
      </c>
      <c r="D805" s="134">
        <v>28.5</v>
      </c>
      <c r="E805" s="134">
        <v>1.5</v>
      </c>
      <c r="F805" s="135" t="s">
        <v>5111</v>
      </c>
    </row>
    <row r="806" spans="1:6" s="118" customFormat="1" x14ac:dyDescent="0.25">
      <c r="A806" s="130"/>
      <c r="B806" s="177">
        <v>45245.835439814815</v>
      </c>
      <c r="C806" s="134">
        <v>50</v>
      </c>
      <c r="D806" s="134">
        <v>46</v>
      </c>
      <c r="E806" s="134">
        <v>4</v>
      </c>
      <c r="F806" s="135" t="s">
        <v>291</v>
      </c>
    </row>
    <row r="807" spans="1:6" s="118" customFormat="1" x14ac:dyDescent="0.25">
      <c r="A807" s="130"/>
      <c r="B807" s="177">
        <v>45245.851238425923</v>
      </c>
      <c r="C807" s="134">
        <v>100</v>
      </c>
      <c r="D807" s="134">
        <v>93</v>
      </c>
      <c r="E807" s="134">
        <v>7</v>
      </c>
      <c r="F807" s="135" t="s">
        <v>3083</v>
      </c>
    </row>
    <row r="808" spans="1:6" s="118" customFormat="1" x14ac:dyDescent="0.25">
      <c r="A808" s="130"/>
      <c r="B808" s="177">
        <v>45245.854143518518</v>
      </c>
      <c r="C808" s="134">
        <v>100</v>
      </c>
      <c r="D808" s="134">
        <v>93</v>
      </c>
      <c r="E808" s="134">
        <v>7</v>
      </c>
      <c r="F808" s="135" t="s">
        <v>13033</v>
      </c>
    </row>
    <row r="809" spans="1:6" s="118" customFormat="1" x14ac:dyDescent="0.25">
      <c r="A809" s="130"/>
      <c r="B809" s="177">
        <v>45245.856539351851</v>
      </c>
      <c r="C809" s="134">
        <v>500</v>
      </c>
      <c r="D809" s="134">
        <v>465</v>
      </c>
      <c r="E809" s="134">
        <v>35</v>
      </c>
      <c r="F809" s="135" t="s">
        <v>1265</v>
      </c>
    </row>
    <row r="810" spans="1:6" s="118" customFormat="1" x14ac:dyDescent="0.25">
      <c r="A810" s="130"/>
      <c r="B810" s="177">
        <v>45245.86041666667</v>
      </c>
      <c r="C810" s="134">
        <v>2000</v>
      </c>
      <c r="D810" s="134">
        <v>1860</v>
      </c>
      <c r="E810" s="134">
        <v>140</v>
      </c>
      <c r="F810" s="135" t="s">
        <v>4377</v>
      </c>
    </row>
    <row r="811" spans="1:6" s="118" customFormat="1" x14ac:dyDescent="0.25">
      <c r="A811" s="130"/>
      <c r="B811" s="177">
        <v>45245.880868055552</v>
      </c>
      <c r="C811" s="134">
        <v>100</v>
      </c>
      <c r="D811" s="134">
        <v>95</v>
      </c>
      <c r="E811" s="134">
        <v>5</v>
      </c>
      <c r="F811" s="135" t="s">
        <v>2125</v>
      </c>
    </row>
    <row r="812" spans="1:6" s="118" customFormat="1" x14ac:dyDescent="0.25">
      <c r="A812" s="130"/>
      <c r="B812" s="177">
        <v>45245.896874999999</v>
      </c>
      <c r="C812" s="134">
        <v>100</v>
      </c>
      <c r="D812" s="134">
        <v>95</v>
      </c>
      <c r="E812" s="134">
        <v>5</v>
      </c>
      <c r="F812" s="135" t="s">
        <v>2822</v>
      </c>
    </row>
    <row r="813" spans="1:6" s="118" customFormat="1" x14ac:dyDescent="0.25">
      <c r="A813" s="130"/>
      <c r="B813" s="177">
        <v>45245.902314814812</v>
      </c>
      <c r="C813" s="134">
        <v>200</v>
      </c>
      <c r="D813" s="134">
        <v>190</v>
      </c>
      <c r="E813" s="134">
        <v>10</v>
      </c>
      <c r="F813" s="135" t="s">
        <v>2646</v>
      </c>
    </row>
    <row r="814" spans="1:6" s="118" customFormat="1" x14ac:dyDescent="0.25">
      <c r="A814" s="130"/>
      <c r="B814" s="177">
        <v>45245.921423611115</v>
      </c>
      <c r="C814" s="134">
        <v>50</v>
      </c>
      <c r="D814" s="134">
        <v>46</v>
      </c>
      <c r="E814" s="134">
        <v>4</v>
      </c>
      <c r="F814" s="135" t="s">
        <v>505</v>
      </c>
    </row>
    <row r="815" spans="1:6" s="118" customFormat="1" x14ac:dyDescent="0.25">
      <c r="A815" s="130"/>
      <c r="B815" s="177">
        <v>45245.933287037034</v>
      </c>
      <c r="C815" s="134">
        <v>100</v>
      </c>
      <c r="D815" s="134">
        <v>95</v>
      </c>
      <c r="E815" s="134">
        <v>5</v>
      </c>
      <c r="F815" s="135" t="s">
        <v>6529</v>
      </c>
    </row>
    <row r="816" spans="1:6" s="118" customFormat="1" x14ac:dyDescent="0.25">
      <c r="A816" s="130"/>
      <c r="B816" s="177">
        <v>45245.947187500002</v>
      </c>
      <c r="C816" s="134">
        <v>180</v>
      </c>
      <c r="D816" s="134">
        <v>165.6</v>
      </c>
      <c r="E816" s="134">
        <v>14.4</v>
      </c>
      <c r="F816" s="135" t="s">
        <v>5961</v>
      </c>
    </row>
    <row r="817" spans="1:6" s="118" customFormat="1" x14ac:dyDescent="0.25">
      <c r="A817" s="130"/>
      <c r="B817" s="177">
        <v>45245.953831018516</v>
      </c>
      <c r="C817" s="134">
        <v>100</v>
      </c>
      <c r="D817" s="134">
        <v>95</v>
      </c>
      <c r="E817" s="134">
        <v>5</v>
      </c>
      <c r="F817" s="135" t="s">
        <v>5565</v>
      </c>
    </row>
    <row r="818" spans="1:6" s="118" customFormat="1" x14ac:dyDescent="0.25">
      <c r="A818" s="130"/>
      <c r="B818" s="177">
        <v>45245.954710648148</v>
      </c>
      <c r="C818" s="134">
        <v>300</v>
      </c>
      <c r="D818" s="134">
        <v>285</v>
      </c>
      <c r="E818" s="134">
        <v>15</v>
      </c>
      <c r="F818" s="135" t="s">
        <v>5565</v>
      </c>
    </row>
    <row r="819" spans="1:6" s="118" customFormat="1" x14ac:dyDescent="0.25">
      <c r="A819" s="130"/>
      <c r="B819" s="177">
        <v>45245.960694444446</v>
      </c>
      <c r="C819" s="134">
        <v>200</v>
      </c>
      <c r="D819" s="134">
        <v>190</v>
      </c>
      <c r="E819" s="134">
        <v>10</v>
      </c>
      <c r="F819" s="135" t="s">
        <v>5197</v>
      </c>
    </row>
    <row r="820" spans="1:6" s="118" customFormat="1" x14ac:dyDescent="0.25">
      <c r="A820" s="130"/>
      <c r="B820" s="177">
        <v>45246.013541666667</v>
      </c>
      <c r="C820" s="134">
        <v>100</v>
      </c>
      <c r="D820" s="134">
        <v>92</v>
      </c>
      <c r="E820" s="134">
        <v>8</v>
      </c>
      <c r="F820" s="135" t="s">
        <v>3950</v>
      </c>
    </row>
    <row r="821" spans="1:6" s="118" customFormat="1" x14ac:dyDescent="0.25">
      <c r="A821" s="130"/>
      <c r="B821" s="177">
        <v>45246.016481481478</v>
      </c>
      <c r="C821" s="134">
        <v>100</v>
      </c>
      <c r="D821" s="134">
        <v>95</v>
      </c>
      <c r="E821" s="134">
        <v>5</v>
      </c>
      <c r="F821" s="135" t="s">
        <v>2329</v>
      </c>
    </row>
    <row r="822" spans="1:6" s="118" customFormat="1" x14ac:dyDescent="0.25">
      <c r="A822" s="130"/>
      <c r="B822" s="177">
        <v>45246.058645833335</v>
      </c>
      <c r="C822" s="134">
        <v>40</v>
      </c>
      <c r="D822" s="134">
        <v>37.200000000000003</v>
      </c>
      <c r="E822" s="134">
        <v>2.7999999999999972</v>
      </c>
      <c r="F822" s="135" t="s">
        <v>75</v>
      </c>
    </row>
    <row r="823" spans="1:6" s="118" customFormat="1" x14ac:dyDescent="0.25">
      <c r="A823" s="130"/>
      <c r="B823" s="177">
        <v>45246.126805555556</v>
      </c>
      <c r="C823" s="134">
        <v>45</v>
      </c>
      <c r="D823" s="134">
        <v>42.32</v>
      </c>
      <c r="E823" s="134">
        <v>2.6799999999999997</v>
      </c>
      <c r="F823" s="135" t="s">
        <v>5007</v>
      </c>
    </row>
    <row r="824" spans="1:6" s="118" customFormat="1" x14ac:dyDescent="0.25">
      <c r="A824" s="130"/>
      <c r="B824" s="177">
        <v>45246.149942129632</v>
      </c>
      <c r="C824" s="134">
        <v>50</v>
      </c>
      <c r="D824" s="134">
        <v>47.5</v>
      </c>
      <c r="E824" s="134">
        <v>2.5</v>
      </c>
      <c r="F824" s="135" t="s">
        <v>926</v>
      </c>
    </row>
    <row r="825" spans="1:6" s="118" customFormat="1" x14ac:dyDescent="0.25">
      <c r="A825" s="130"/>
      <c r="B825" s="177">
        <v>45246.206574074073</v>
      </c>
      <c r="C825" s="134">
        <v>200</v>
      </c>
      <c r="D825" s="134">
        <v>186</v>
      </c>
      <c r="E825" s="134">
        <v>14</v>
      </c>
      <c r="F825" s="135" t="s">
        <v>1406</v>
      </c>
    </row>
    <row r="826" spans="1:6" s="118" customFormat="1" x14ac:dyDescent="0.25">
      <c r="A826" s="130"/>
      <c r="B826" s="177">
        <v>45246.224259259259</v>
      </c>
      <c r="C826" s="134">
        <v>30</v>
      </c>
      <c r="D826" s="134">
        <v>27.6</v>
      </c>
      <c r="E826" s="134">
        <v>2.4</v>
      </c>
      <c r="F826" s="135" t="s">
        <v>5172</v>
      </c>
    </row>
    <row r="827" spans="1:6" s="118" customFormat="1" x14ac:dyDescent="0.25">
      <c r="A827" s="130"/>
      <c r="B827" s="177">
        <v>45246.233344907407</v>
      </c>
      <c r="C827" s="134">
        <v>50</v>
      </c>
      <c r="D827" s="134">
        <v>46</v>
      </c>
      <c r="E827" s="134">
        <v>4</v>
      </c>
      <c r="F827" s="135" t="s">
        <v>1704</v>
      </c>
    </row>
    <row r="828" spans="1:6" s="118" customFormat="1" x14ac:dyDescent="0.25">
      <c r="A828" s="130"/>
      <c r="B828" s="177">
        <v>45246.240185185183</v>
      </c>
      <c r="C828" s="134">
        <v>100</v>
      </c>
      <c r="D828" s="134">
        <v>95</v>
      </c>
      <c r="E828" s="134">
        <v>5</v>
      </c>
      <c r="F828" s="135" t="s">
        <v>304</v>
      </c>
    </row>
    <row r="829" spans="1:6" s="118" customFormat="1" x14ac:dyDescent="0.25">
      <c r="A829" s="130"/>
      <c r="B829" s="177">
        <v>45246.253854166665</v>
      </c>
      <c r="C829" s="134">
        <v>20</v>
      </c>
      <c r="D829" s="134">
        <v>18.399999999999999</v>
      </c>
      <c r="E829" s="134">
        <v>1.6</v>
      </c>
      <c r="F829" s="135" t="s">
        <v>1113</v>
      </c>
    </row>
    <row r="830" spans="1:6" s="118" customFormat="1" x14ac:dyDescent="0.25">
      <c r="A830" s="130"/>
      <c r="B830" s="177">
        <v>45246.267326388886</v>
      </c>
      <c r="C830" s="134">
        <v>450</v>
      </c>
      <c r="D830" s="134">
        <v>414</v>
      </c>
      <c r="E830" s="134">
        <v>36</v>
      </c>
      <c r="F830" s="135" t="s">
        <v>13066</v>
      </c>
    </row>
    <row r="831" spans="1:6" s="118" customFormat="1" x14ac:dyDescent="0.25">
      <c r="A831" s="130"/>
      <c r="B831" s="177">
        <v>45246.26939814815</v>
      </c>
      <c r="C831" s="134">
        <v>90</v>
      </c>
      <c r="D831" s="134">
        <v>85.5</v>
      </c>
      <c r="E831" s="134">
        <v>4.5</v>
      </c>
      <c r="F831" s="135" t="s">
        <v>1352</v>
      </c>
    </row>
    <row r="832" spans="1:6" s="118" customFormat="1" x14ac:dyDescent="0.25">
      <c r="A832" s="130"/>
      <c r="B832" s="177">
        <v>45246.31795138889</v>
      </c>
      <c r="C832" s="134">
        <v>150</v>
      </c>
      <c r="D832" s="134">
        <v>141.07</v>
      </c>
      <c r="E832" s="134">
        <v>8.9300000000000068</v>
      </c>
      <c r="F832" s="135" t="s">
        <v>264</v>
      </c>
    </row>
    <row r="833" spans="1:6" s="118" customFormat="1" x14ac:dyDescent="0.25">
      <c r="A833" s="130"/>
      <c r="B833" s="177">
        <v>45246.325856481482</v>
      </c>
      <c r="C833" s="134">
        <v>100</v>
      </c>
      <c r="D833" s="134">
        <v>95</v>
      </c>
      <c r="E833" s="134">
        <v>5</v>
      </c>
      <c r="F833" s="135" t="s">
        <v>2632</v>
      </c>
    </row>
    <row r="834" spans="1:6" s="118" customFormat="1" x14ac:dyDescent="0.25">
      <c r="A834" s="130"/>
      <c r="B834" s="177">
        <v>45246.331469907411</v>
      </c>
      <c r="C834" s="134">
        <v>200</v>
      </c>
      <c r="D834" s="134">
        <v>184</v>
      </c>
      <c r="E834" s="134">
        <v>16</v>
      </c>
      <c r="F834" s="135" t="s">
        <v>310</v>
      </c>
    </row>
    <row r="835" spans="1:6" s="118" customFormat="1" x14ac:dyDescent="0.25">
      <c r="A835" s="130"/>
      <c r="B835" s="177">
        <v>45246.338495370372</v>
      </c>
      <c r="C835" s="134">
        <v>100</v>
      </c>
      <c r="D835" s="134">
        <v>95</v>
      </c>
      <c r="E835" s="134">
        <v>5</v>
      </c>
      <c r="F835" s="135" t="s">
        <v>324</v>
      </c>
    </row>
    <row r="836" spans="1:6" s="118" customFormat="1" x14ac:dyDescent="0.25">
      <c r="A836" s="130"/>
      <c r="B836" s="177">
        <v>45246.339687500003</v>
      </c>
      <c r="C836" s="134">
        <v>100</v>
      </c>
      <c r="D836" s="134">
        <v>93</v>
      </c>
      <c r="E836" s="134">
        <v>7</v>
      </c>
      <c r="F836" s="135" t="s">
        <v>2180</v>
      </c>
    </row>
    <row r="837" spans="1:6" s="118" customFormat="1" x14ac:dyDescent="0.25">
      <c r="A837" s="130"/>
      <c r="B837" s="177">
        <v>45246.361932870372</v>
      </c>
      <c r="C837" s="134">
        <v>50</v>
      </c>
      <c r="D837" s="134">
        <v>46</v>
      </c>
      <c r="E837" s="134">
        <v>4</v>
      </c>
      <c r="F837" s="135" t="s">
        <v>4980</v>
      </c>
    </row>
    <row r="838" spans="1:6" s="118" customFormat="1" x14ac:dyDescent="0.25">
      <c r="A838" s="130"/>
      <c r="B838" s="177">
        <v>45246.366099537037</v>
      </c>
      <c r="C838" s="134">
        <v>100</v>
      </c>
      <c r="D838" s="134">
        <v>95</v>
      </c>
      <c r="E838" s="134">
        <v>5</v>
      </c>
      <c r="F838" s="135" t="s">
        <v>2645</v>
      </c>
    </row>
    <row r="839" spans="1:6" s="118" customFormat="1" x14ac:dyDescent="0.25">
      <c r="A839" s="130"/>
      <c r="B839" s="177">
        <v>45246.367708333331</v>
      </c>
      <c r="C839" s="134">
        <v>100</v>
      </c>
      <c r="D839" s="134">
        <v>92</v>
      </c>
      <c r="E839" s="134">
        <v>8</v>
      </c>
      <c r="F839" s="135" t="s">
        <v>1971</v>
      </c>
    </row>
    <row r="840" spans="1:6" s="118" customFormat="1" x14ac:dyDescent="0.25">
      <c r="A840" s="130"/>
      <c r="B840" s="177">
        <v>45246.382314814815</v>
      </c>
      <c r="C840" s="134">
        <v>200</v>
      </c>
      <c r="D840" s="134">
        <v>190</v>
      </c>
      <c r="E840" s="134">
        <v>10</v>
      </c>
      <c r="F840" s="135" t="s">
        <v>6404</v>
      </c>
    </row>
    <row r="841" spans="1:6" s="118" customFormat="1" x14ac:dyDescent="0.25">
      <c r="A841" s="130"/>
      <c r="B841" s="177">
        <v>45246.385196759256</v>
      </c>
      <c r="C841" s="134">
        <v>100</v>
      </c>
      <c r="D841" s="134">
        <v>92</v>
      </c>
      <c r="E841" s="134">
        <v>8</v>
      </c>
      <c r="F841" s="135" t="s">
        <v>159</v>
      </c>
    </row>
    <row r="842" spans="1:6" s="118" customFormat="1" x14ac:dyDescent="0.25">
      <c r="A842" s="130"/>
      <c r="B842" s="177">
        <v>45246.40766203704</v>
      </c>
      <c r="C842" s="134">
        <v>1000</v>
      </c>
      <c r="D842" s="134">
        <v>950</v>
      </c>
      <c r="E842" s="134">
        <v>50</v>
      </c>
      <c r="F842" s="135" t="s">
        <v>303</v>
      </c>
    </row>
    <row r="843" spans="1:6" s="118" customFormat="1" x14ac:dyDescent="0.25">
      <c r="A843" s="130"/>
      <c r="B843" s="177">
        <v>45246.444675925923</v>
      </c>
      <c r="C843" s="134">
        <v>30</v>
      </c>
      <c r="D843" s="134">
        <v>28.5</v>
      </c>
      <c r="E843" s="134">
        <v>1.5</v>
      </c>
      <c r="F843" s="135" t="s">
        <v>294</v>
      </c>
    </row>
    <row r="844" spans="1:6" s="118" customFormat="1" x14ac:dyDescent="0.25">
      <c r="A844" s="130"/>
      <c r="B844" s="177">
        <v>45246.45722222222</v>
      </c>
      <c r="C844" s="134">
        <v>200</v>
      </c>
      <c r="D844" s="134">
        <v>184</v>
      </c>
      <c r="E844" s="134">
        <v>16</v>
      </c>
      <c r="F844" s="135" t="s">
        <v>1072</v>
      </c>
    </row>
    <row r="845" spans="1:6" s="118" customFormat="1" x14ac:dyDescent="0.25">
      <c r="A845" s="130"/>
      <c r="B845" s="177">
        <v>45246.457615740743</v>
      </c>
      <c r="C845" s="134">
        <v>100</v>
      </c>
      <c r="D845" s="134">
        <v>93</v>
      </c>
      <c r="E845" s="134">
        <v>7</v>
      </c>
      <c r="F845" s="135" t="s">
        <v>383</v>
      </c>
    </row>
    <row r="846" spans="1:6" s="118" customFormat="1" x14ac:dyDescent="0.25">
      <c r="A846" s="130"/>
      <c r="B846" s="177">
        <v>45246.46402777778</v>
      </c>
      <c r="C846" s="134">
        <v>100</v>
      </c>
      <c r="D846" s="134">
        <v>93</v>
      </c>
      <c r="E846" s="134">
        <v>7</v>
      </c>
      <c r="F846" s="135" t="s">
        <v>6596</v>
      </c>
    </row>
    <row r="847" spans="1:6" s="118" customFormat="1" x14ac:dyDescent="0.25">
      <c r="A847" s="130"/>
      <c r="B847" s="177">
        <v>45246.473796296297</v>
      </c>
      <c r="C847" s="134">
        <v>75</v>
      </c>
      <c r="D847" s="134">
        <v>69</v>
      </c>
      <c r="E847" s="134">
        <v>6</v>
      </c>
      <c r="F847" s="135" t="s">
        <v>477</v>
      </c>
    </row>
    <row r="848" spans="1:6" s="118" customFormat="1" x14ac:dyDescent="0.25">
      <c r="A848" s="130"/>
      <c r="B848" s="177">
        <v>45246.479178240741</v>
      </c>
      <c r="C848" s="134">
        <v>100</v>
      </c>
      <c r="D848" s="134">
        <v>92</v>
      </c>
      <c r="E848" s="134">
        <v>8</v>
      </c>
      <c r="F848" s="135" t="s">
        <v>456</v>
      </c>
    </row>
    <row r="849" spans="1:6" s="118" customFormat="1" x14ac:dyDescent="0.25">
      <c r="A849" s="130"/>
      <c r="B849" s="177">
        <v>45246.483564814815</v>
      </c>
      <c r="C849" s="134">
        <v>100</v>
      </c>
      <c r="D849" s="134">
        <v>92</v>
      </c>
      <c r="E849" s="134">
        <v>8</v>
      </c>
      <c r="F849" s="135" t="s">
        <v>479</v>
      </c>
    </row>
    <row r="850" spans="1:6" s="118" customFormat="1" x14ac:dyDescent="0.25">
      <c r="A850" s="130"/>
      <c r="B850" s="177">
        <v>45246.484432870369</v>
      </c>
      <c r="C850" s="134">
        <v>50</v>
      </c>
      <c r="D850" s="134">
        <v>46</v>
      </c>
      <c r="E850" s="134">
        <v>4</v>
      </c>
      <c r="F850" s="135" t="s">
        <v>484</v>
      </c>
    </row>
    <row r="851" spans="1:6" s="118" customFormat="1" x14ac:dyDescent="0.25">
      <c r="A851" s="130"/>
      <c r="B851" s="177">
        <v>45246.50472222222</v>
      </c>
      <c r="C851" s="134">
        <v>30</v>
      </c>
      <c r="D851" s="134">
        <v>27.9</v>
      </c>
      <c r="E851" s="134">
        <v>2.1000000000000014</v>
      </c>
      <c r="F851" s="135" t="s">
        <v>318</v>
      </c>
    </row>
    <row r="852" spans="1:6" s="118" customFormat="1" x14ac:dyDescent="0.25">
      <c r="A852" s="130"/>
      <c r="B852" s="177">
        <v>45246.509837962964</v>
      </c>
      <c r="C852" s="134">
        <v>100</v>
      </c>
      <c r="D852" s="134">
        <v>95</v>
      </c>
      <c r="E852" s="134">
        <v>5</v>
      </c>
      <c r="F852" s="135" t="s">
        <v>2143</v>
      </c>
    </row>
    <row r="853" spans="1:6" s="118" customFormat="1" x14ac:dyDescent="0.25">
      <c r="A853" s="130"/>
      <c r="B853" s="177">
        <v>45246.51635416667</v>
      </c>
      <c r="C853" s="134">
        <v>100</v>
      </c>
      <c r="D853" s="134">
        <v>95</v>
      </c>
      <c r="E853" s="134">
        <v>5</v>
      </c>
      <c r="F853" s="135" t="s">
        <v>5943</v>
      </c>
    </row>
    <row r="854" spans="1:6" s="118" customFormat="1" x14ac:dyDescent="0.25">
      <c r="A854" s="130"/>
      <c r="B854" s="177">
        <v>45246.520324074074</v>
      </c>
      <c r="C854" s="134">
        <v>300</v>
      </c>
      <c r="D854" s="134">
        <v>285</v>
      </c>
      <c r="E854" s="134">
        <v>15</v>
      </c>
      <c r="F854" s="135" t="s">
        <v>386</v>
      </c>
    </row>
    <row r="855" spans="1:6" s="118" customFormat="1" x14ac:dyDescent="0.25">
      <c r="A855" s="130"/>
      <c r="B855" s="177">
        <v>45246.533449074072</v>
      </c>
      <c r="C855" s="134">
        <v>300</v>
      </c>
      <c r="D855" s="134">
        <v>285</v>
      </c>
      <c r="E855" s="134">
        <v>15</v>
      </c>
      <c r="F855" s="135" t="s">
        <v>13067</v>
      </c>
    </row>
    <row r="856" spans="1:6" s="118" customFormat="1" x14ac:dyDescent="0.25">
      <c r="A856" s="130"/>
      <c r="B856" s="177">
        <v>45246.540798611109</v>
      </c>
      <c r="C856" s="134">
        <v>10</v>
      </c>
      <c r="D856" s="134">
        <v>9.3000000000000007</v>
      </c>
      <c r="E856" s="134">
        <v>0.69999999999999929</v>
      </c>
      <c r="F856" s="135" t="s">
        <v>5377</v>
      </c>
    </row>
    <row r="857" spans="1:6" s="118" customFormat="1" x14ac:dyDescent="0.25">
      <c r="A857" s="130"/>
      <c r="B857" s="177">
        <v>45246.560810185183</v>
      </c>
      <c r="C857" s="134">
        <v>100</v>
      </c>
      <c r="D857" s="134">
        <v>95</v>
      </c>
      <c r="E857" s="134">
        <v>5</v>
      </c>
      <c r="F857" s="135" t="s">
        <v>2611</v>
      </c>
    </row>
    <row r="858" spans="1:6" s="118" customFormat="1" x14ac:dyDescent="0.25">
      <c r="A858" s="130"/>
      <c r="B858" s="177">
        <v>45246.562326388892</v>
      </c>
      <c r="C858" s="134">
        <v>10</v>
      </c>
      <c r="D858" s="134">
        <v>9.5</v>
      </c>
      <c r="E858" s="134">
        <v>0.5</v>
      </c>
      <c r="F858" s="135" t="s">
        <v>4943</v>
      </c>
    </row>
    <row r="859" spans="1:6" s="118" customFormat="1" x14ac:dyDescent="0.25">
      <c r="A859" s="130"/>
      <c r="B859" s="177">
        <v>45246.569988425923</v>
      </c>
      <c r="C859" s="134">
        <v>75</v>
      </c>
      <c r="D859" s="134">
        <v>69</v>
      </c>
      <c r="E859" s="134">
        <v>6</v>
      </c>
      <c r="F859" s="135" t="s">
        <v>758</v>
      </c>
    </row>
    <row r="860" spans="1:6" s="118" customFormat="1" x14ac:dyDescent="0.25">
      <c r="A860" s="130"/>
      <c r="B860" s="177">
        <v>45246.577245370368</v>
      </c>
      <c r="C860" s="134">
        <v>100</v>
      </c>
      <c r="D860" s="134">
        <v>93</v>
      </c>
      <c r="E860" s="134">
        <v>7</v>
      </c>
      <c r="F860" s="135" t="s">
        <v>823</v>
      </c>
    </row>
    <row r="861" spans="1:6" s="118" customFormat="1" x14ac:dyDescent="0.25">
      <c r="A861" s="130"/>
      <c r="B861" s="177">
        <v>45246.581446759257</v>
      </c>
      <c r="C861" s="134">
        <v>100</v>
      </c>
      <c r="D861" s="134">
        <v>95</v>
      </c>
      <c r="E861" s="134">
        <v>5</v>
      </c>
      <c r="F861" s="135" t="s">
        <v>2439</v>
      </c>
    </row>
    <row r="862" spans="1:6" s="118" customFormat="1" x14ac:dyDescent="0.25">
      <c r="A862" s="130"/>
      <c r="B862" s="177">
        <v>45246.587546296294</v>
      </c>
      <c r="C862" s="134">
        <v>250</v>
      </c>
      <c r="D862" s="134">
        <v>230</v>
      </c>
      <c r="E862" s="134">
        <v>20</v>
      </c>
      <c r="F862" s="135" t="s">
        <v>275</v>
      </c>
    </row>
    <row r="863" spans="1:6" s="118" customFormat="1" x14ac:dyDescent="0.25">
      <c r="A863" s="130"/>
      <c r="B863" s="177">
        <v>45246.58829861111</v>
      </c>
      <c r="C863" s="134">
        <v>50</v>
      </c>
      <c r="D863" s="134">
        <v>46.5</v>
      </c>
      <c r="E863" s="134">
        <v>3.5</v>
      </c>
      <c r="F863" s="135" t="s">
        <v>204</v>
      </c>
    </row>
    <row r="864" spans="1:6" s="118" customFormat="1" x14ac:dyDescent="0.25">
      <c r="A864" s="130"/>
      <c r="B864" s="177">
        <v>45246.590729166666</v>
      </c>
      <c r="C864" s="134">
        <v>50</v>
      </c>
      <c r="D864" s="134">
        <v>46</v>
      </c>
      <c r="E864" s="134">
        <v>4</v>
      </c>
      <c r="F864" s="135" t="s">
        <v>486</v>
      </c>
    </row>
    <row r="865" spans="1:6" s="118" customFormat="1" x14ac:dyDescent="0.25">
      <c r="A865" s="130"/>
      <c r="B865" s="177">
        <v>45246.601979166669</v>
      </c>
      <c r="C865" s="134">
        <v>30</v>
      </c>
      <c r="D865" s="134">
        <v>28.5</v>
      </c>
      <c r="E865" s="134">
        <v>1.5</v>
      </c>
      <c r="F865" s="135" t="s">
        <v>294</v>
      </c>
    </row>
    <row r="866" spans="1:6" s="118" customFormat="1" x14ac:dyDescent="0.25">
      <c r="A866" s="130"/>
      <c r="B866" s="177">
        <v>45246.623900462961</v>
      </c>
      <c r="C866" s="134">
        <v>200</v>
      </c>
      <c r="D866" s="134">
        <v>186</v>
      </c>
      <c r="E866" s="134">
        <v>14</v>
      </c>
      <c r="F866" s="135" t="s">
        <v>1693</v>
      </c>
    </row>
    <row r="867" spans="1:6" s="118" customFormat="1" x14ac:dyDescent="0.25">
      <c r="A867" s="130"/>
      <c r="B867" s="177">
        <v>45246.659710648149</v>
      </c>
      <c r="C867" s="134">
        <v>100</v>
      </c>
      <c r="D867" s="134">
        <v>95</v>
      </c>
      <c r="E867" s="134">
        <v>5</v>
      </c>
      <c r="F867" s="135" t="s">
        <v>49</v>
      </c>
    </row>
    <row r="868" spans="1:6" s="118" customFormat="1" x14ac:dyDescent="0.25">
      <c r="A868" s="130"/>
      <c r="B868" s="177">
        <v>45246.661296296297</v>
      </c>
      <c r="C868" s="134">
        <v>100</v>
      </c>
      <c r="D868" s="134">
        <v>95</v>
      </c>
      <c r="E868" s="134">
        <v>5</v>
      </c>
      <c r="F868" s="135" t="s">
        <v>4291</v>
      </c>
    </row>
    <row r="869" spans="1:6" s="118" customFormat="1" x14ac:dyDescent="0.25">
      <c r="A869" s="130"/>
      <c r="B869" s="177">
        <v>45246.676157407404</v>
      </c>
      <c r="C869" s="134">
        <v>100</v>
      </c>
      <c r="D869" s="134">
        <v>95</v>
      </c>
      <c r="E869" s="134">
        <v>5</v>
      </c>
      <c r="F869" s="135" t="s">
        <v>1661</v>
      </c>
    </row>
    <row r="870" spans="1:6" s="118" customFormat="1" x14ac:dyDescent="0.25">
      <c r="A870" s="130"/>
      <c r="B870" s="177">
        <v>45246.676469907405</v>
      </c>
      <c r="C870" s="134">
        <v>100</v>
      </c>
      <c r="D870" s="134">
        <v>94.05</v>
      </c>
      <c r="E870" s="134">
        <v>5.9500000000000028</v>
      </c>
      <c r="F870" s="135" t="s">
        <v>62</v>
      </c>
    </row>
    <row r="871" spans="1:6" s="118" customFormat="1" x14ac:dyDescent="0.25">
      <c r="A871" s="130"/>
      <c r="B871" s="177">
        <v>45246.684745370374</v>
      </c>
      <c r="C871" s="134">
        <v>200</v>
      </c>
      <c r="D871" s="134">
        <v>190</v>
      </c>
      <c r="E871" s="134">
        <v>10</v>
      </c>
      <c r="F871" s="135" t="s">
        <v>2115</v>
      </c>
    </row>
    <row r="872" spans="1:6" s="118" customFormat="1" x14ac:dyDescent="0.25">
      <c r="A872" s="130"/>
      <c r="B872" s="177">
        <v>45246.695636574077</v>
      </c>
      <c r="C872" s="134">
        <v>250</v>
      </c>
      <c r="D872" s="134">
        <v>237.5</v>
      </c>
      <c r="E872" s="134">
        <v>12.5</v>
      </c>
      <c r="F872" s="135" t="s">
        <v>4304</v>
      </c>
    </row>
    <row r="873" spans="1:6" s="118" customFormat="1" x14ac:dyDescent="0.25">
      <c r="A873" s="130"/>
      <c r="B873" s="177">
        <v>45246.717662037037</v>
      </c>
      <c r="C873" s="134">
        <v>70</v>
      </c>
      <c r="D873" s="134">
        <v>66.5</v>
      </c>
      <c r="E873" s="134">
        <v>3.5</v>
      </c>
      <c r="F873" s="135" t="s">
        <v>1834</v>
      </c>
    </row>
    <row r="874" spans="1:6" s="118" customFormat="1" x14ac:dyDescent="0.25">
      <c r="A874" s="130"/>
      <c r="B874" s="177">
        <v>45246.749386574076</v>
      </c>
      <c r="C874" s="134">
        <v>100</v>
      </c>
      <c r="D874" s="134">
        <v>95</v>
      </c>
      <c r="E874" s="134">
        <v>5</v>
      </c>
      <c r="F874" s="135" t="s">
        <v>154</v>
      </c>
    </row>
    <row r="875" spans="1:6" s="118" customFormat="1" x14ac:dyDescent="0.25">
      <c r="A875" s="130"/>
      <c r="B875" s="177">
        <v>45246.752708333333</v>
      </c>
      <c r="C875" s="134">
        <v>1000</v>
      </c>
      <c r="D875" s="134">
        <v>950</v>
      </c>
      <c r="E875" s="134">
        <v>50</v>
      </c>
      <c r="F875" s="135" t="s">
        <v>340</v>
      </c>
    </row>
    <row r="876" spans="1:6" s="118" customFormat="1" x14ac:dyDescent="0.25">
      <c r="A876" s="130"/>
      <c r="B876" s="177">
        <v>45246.771458333336</v>
      </c>
      <c r="C876" s="134">
        <v>100</v>
      </c>
      <c r="D876" s="134">
        <v>95</v>
      </c>
      <c r="E876" s="134">
        <v>5</v>
      </c>
      <c r="F876" s="135" t="s">
        <v>1241</v>
      </c>
    </row>
    <row r="877" spans="1:6" s="118" customFormat="1" x14ac:dyDescent="0.25">
      <c r="A877" s="130"/>
      <c r="B877" s="177">
        <v>45246.78292824074</v>
      </c>
      <c r="C877" s="134">
        <v>12</v>
      </c>
      <c r="D877" s="134">
        <v>11.4</v>
      </c>
      <c r="E877" s="134">
        <v>0.59999999999999964</v>
      </c>
      <c r="F877" s="135" t="s">
        <v>13068</v>
      </c>
    </row>
    <row r="878" spans="1:6" s="118" customFormat="1" x14ac:dyDescent="0.25">
      <c r="A878" s="130"/>
      <c r="B878" s="177">
        <v>45246.792210648149</v>
      </c>
      <c r="C878" s="134">
        <v>100</v>
      </c>
      <c r="D878" s="134">
        <v>92</v>
      </c>
      <c r="E878" s="134">
        <v>8</v>
      </c>
      <c r="F878" s="135" t="s">
        <v>13069</v>
      </c>
    </row>
    <row r="879" spans="1:6" s="118" customFormat="1" x14ac:dyDescent="0.25">
      <c r="A879" s="130"/>
      <c r="B879" s="177">
        <v>45246.794814814813</v>
      </c>
      <c r="C879" s="134">
        <v>275</v>
      </c>
      <c r="D879" s="134">
        <v>261.25</v>
      </c>
      <c r="E879" s="134">
        <v>13.75</v>
      </c>
      <c r="F879" s="135" t="s">
        <v>13070</v>
      </c>
    </row>
    <row r="880" spans="1:6" s="118" customFormat="1" x14ac:dyDescent="0.25">
      <c r="A880" s="130"/>
      <c r="B880" s="177">
        <v>45246.795949074076</v>
      </c>
      <c r="C880" s="134">
        <v>100</v>
      </c>
      <c r="D880" s="134">
        <v>95</v>
      </c>
      <c r="E880" s="134">
        <v>5</v>
      </c>
      <c r="F880" s="135" t="s">
        <v>13071</v>
      </c>
    </row>
    <row r="881" spans="1:6" s="118" customFormat="1" x14ac:dyDescent="0.25">
      <c r="A881" s="130"/>
      <c r="B881" s="177">
        <v>45246.79619212963</v>
      </c>
      <c r="C881" s="134">
        <v>100</v>
      </c>
      <c r="D881" s="134">
        <v>95</v>
      </c>
      <c r="E881" s="134">
        <v>5</v>
      </c>
      <c r="F881" s="135" t="s">
        <v>3888</v>
      </c>
    </row>
    <row r="882" spans="1:6" s="118" customFormat="1" x14ac:dyDescent="0.25">
      <c r="A882" s="130"/>
      <c r="B882" s="177">
        <v>45246.812534722223</v>
      </c>
      <c r="C882" s="134">
        <v>465</v>
      </c>
      <c r="D882" s="134">
        <v>427.8</v>
      </c>
      <c r="E882" s="134">
        <v>37.200000000000003</v>
      </c>
      <c r="F882" s="135" t="s">
        <v>5961</v>
      </c>
    </row>
    <row r="883" spans="1:6" s="118" customFormat="1" x14ac:dyDescent="0.25">
      <c r="A883" s="130"/>
      <c r="B883" s="177">
        <v>45246.844537037039</v>
      </c>
      <c r="C883" s="134">
        <v>50</v>
      </c>
      <c r="D883" s="134">
        <v>47.5</v>
      </c>
      <c r="E883" s="134">
        <v>2.5</v>
      </c>
      <c r="F883" s="135" t="s">
        <v>185</v>
      </c>
    </row>
    <row r="884" spans="1:6" s="118" customFormat="1" x14ac:dyDescent="0.25">
      <c r="A884" s="130"/>
      <c r="B884" s="177">
        <v>45246.848298611112</v>
      </c>
      <c r="C884" s="134">
        <v>150</v>
      </c>
      <c r="D884" s="134">
        <v>142.5</v>
      </c>
      <c r="E884" s="134">
        <v>7.5</v>
      </c>
      <c r="F884" s="135" t="s">
        <v>3041</v>
      </c>
    </row>
    <row r="885" spans="1:6" s="118" customFormat="1" x14ac:dyDescent="0.25">
      <c r="A885" s="130"/>
      <c r="B885" s="177">
        <v>45246.870208333334</v>
      </c>
      <c r="C885" s="134">
        <v>10</v>
      </c>
      <c r="D885" s="134">
        <v>9.3000000000000007</v>
      </c>
      <c r="E885" s="134">
        <v>0.69999999999999929</v>
      </c>
      <c r="F885" s="135" t="s">
        <v>6266</v>
      </c>
    </row>
    <row r="886" spans="1:6" s="118" customFormat="1" x14ac:dyDescent="0.25">
      <c r="A886" s="130"/>
      <c r="B886" s="177">
        <v>45246.876250000001</v>
      </c>
      <c r="C886" s="134">
        <v>100</v>
      </c>
      <c r="D886" s="134">
        <v>93</v>
      </c>
      <c r="E886" s="134">
        <v>7</v>
      </c>
      <c r="F886" s="135" t="s">
        <v>5247</v>
      </c>
    </row>
    <row r="887" spans="1:6" s="118" customFormat="1" x14ac:dyDescent="0.25">
      <c r="A887" s="130"/>
      <c r="B887" s="177">
        <v>45246.879236111112</v>
      </c>
      <c r="C887" s="134">
        <v>1500</v>
      </c>
      <c r="D887" s="134">
        <v>1395</v>
      </c>
      <c r="E887" s="134">
        <v>105</v>
      </c>
      <c r="F887" s="135" t="s">
        <v>603</v>
      </c>
    </row>
    <row r="888" spans="1:6" s="118" customFormat="1" x14ac:dyDescent="0.25">
      <c r="A888" s="130"/>
      <c r="B888" s="177">
        <v>45246.884664351855</v>
      </c>
      <c r="C888" s="134">
        <v>1000</v>
      </c>
      <c r="D888" s="134">
        <v>930</v>
      </c>
      <c r="E888" s="134">
        <v>70</v>
      </c>
      <c r="F888" s="135" t="s">
        <v>327</v>
      </c>
    </row>
    <row r="889" spans="1:6" s="118" customFormat="1" x14ac:dyDescent="0.25">
      <c r="A889" s="130"/>
      <c r="B889" s="177">
        <v>45246.889594907407</v>
      </c>
      <c r="C889" s="134">
        <v>100</v>
      </c>
      <c r="D889" s="134">
        <v>95</v>
      </c>
      <c r="E889" s="134">
        <v>5</v>
      </c>
      <c r="F889" s="135" t="s">
        <v>13072</v>
      </c>
    </row>
    <row r="890" spans="1:6" s="118" customFormat="1" x14ac:dyDescent="0.25">
      <c r="A890" s="130"/>
      <c r="B890" s="177">
        <v>45246.889687499999</v>
      </c>
      <c r="C890" s="134">
        <v>200</v>
      </c>
      <c r="D890" s="134">
        <v>186</v>
      </c>
      <c r="E890" s="134">
        <v>14</v>
      </c>
      <c r="F890" s="135" t="s">
        <v>369</v>
      </c>
    </row>
    <row r="891" spans="1:6" s="118" customFormat="1" x14ac:dyDescent="0.25">
      <c r="A891" s="130"/>
      <c r="B891" s="177">
        <v>45246.899467592593</v>
      </c>
      <c r="C891" s="134">
        <v>300</v>
      </c>
      <c r="D891" s="134">
        <v>279</v>
      </c>
      <c r="E891" s="134">
        <v>21</v>
      </c>
      <c r="F891" s="135" t="s">
        <v>1366</v>
      </c>
    </row>
    <row r="892" spans="1:6" s="118" customFormat="1" x14ac:dyDescent="0.25">
      <c r="A892" s="130"/>
      <c r="B892" s="177">
        <v>45246.900416666664</v>
      </c>
      <c r="C892" s="134">
        <v>280</v>
      </c>
      <c r="D892" s="134">
        <v>266</v>
      </c>
      <c r="E892" s="134">
        <v>14</v>
      </c>
      <c r="F892" s="135" t="s">
        <v>2428</v>
      </c>
    </row>
    <row r="893" spans="1:6" s="118" customFormat="1" x14ac:dyDescent="0.25">
      <c r="A893" s="130"/>
      <c r="B893" s="177">
        <v>45246.900462962964</v>
      </c>
      <c r="C893" s="134">
        <v>300</v>
      </c>
      <c r="D893" s="134">
        <v>285</v>
      </c>
      <c r="E893" s="134">
        <v>15</v>
      </c>
      <c r="F893" s="135" t="s">
        <v>2252</v>
      </c>
    </row>
    <row r="894" spans="1:6" s="118" customFormat="1" x14ac:dyDescent="0.25">
      <c r="A894" s="130"/>
      <c r="B894" s="177">
        <v>45246.907650462963</v>
      </c>
      <c r="C894" s="134">
        <v>150</v>
      </c>
      <c r="D894" s="134">
        <v>142.5</v>
      </c>
      <c r="E894" s="134">
        <v>7.5</v>
      </c>
      <c r="F894" s="135" t="s">
        <v>1226</v>
      </c>
    </row>
    <row r="895" spans="1:6" s="118" customFormat="1" x14ac:dyDescent="0.25">
      <c r="A895" s="130"/>
      <c r="B895" s="177">
        <v>45246.92392361111</v>
      </c>
      <c r="C895" s="134">
        <v>300</v>
      </c>
      <c r="D895" s="134">
        <v>285</v>
      </c>
      <c r="E895" s="134">
        <v>15</v>
      </c>
      <c r="F895" s="135" t="s">
        <v>5139</v>
      </c>
    </row>
    <row r="896" spans="1:6" s="118" customFormat="1" x14ac:dyDescent="0.25">
      <c r="A896" s="130"/>
      <c r="B896" s="177">
        <v>45246.925416666665</v>
      </c>
      <c r="C896" s="134">
        <v>500</v>
      </c>
      <c r="D896" s="134">
        <v>475</v>
      </c>
      <c r="E896" s="134">
        <v>25</v>
      </c>
      <c r="F896" s="135" t="s">
        <v>328</v>
      </c>
    </row>
    <row r="897" spans="1:6" s="118" customFormat="1" x14ac:dyDescent="0.25">
      <c r="A897" s="130"/>
      <c r="B897" s="177">
        <v>45246.933275462965</v>
      </c>
      <c r="C897" s="134">
        <v>100</v>
      </c>
      <c r="D897" s="134">
        <v>95</v>
      </c>
      <c r="E897" s="134">
        <v>5</v>
      </c>
      <c r="F897" s="135" t="s">
        <v>2329</v>
      </c>
    </row>
    <row r="898" spans="1:6" s="118" customFormat="1" x14ac:dyDescent="0.25">
      <c r="A898" s="130"/>
      <c r="B898" s="177">
        <v>45246.970254629632</v>
      </c>
      <c r="C898" s="134">
        <v>500</v>
      </c>
      <c r="D898" s="134">
        <v>475</v>
      </c>
      <c r="E898" s="134">
        <v>25</v>
      </c>
      <c r="F898" s="135" t="s">
        <v>2464</v>
      </c>
    </row>
    <row r="899" spans="1:6" s="118" customFormat="1" x14ac:dyDescent="0.25">
      <c r="A899" s="130"/>
      <c r="B899" s="177">
        <v>45246.992604166669</v>
      </c>
      <c r="C899" s="134">
        <v>20</v>
      </c>
      <c r="D899" s="134">
        <v>19</v>
      </c>
      <c r="E899" s="134">
        <v>1</v>
      </c>
      <c r="F899" s="135" t="s">
        <v>1488</v>
      </c>
    </row>
    <row r="900" spans="1:6" s="118" customFormat="1" x14ac:dyDescent="0.25">
      <c r="A900" s="130"/>
      <c r="B900" s="177">
        <v>45247.015960648147</v>
      </c>
      <c r="C900" s="134">
        <v>300</v>
      </c>
      <c r="D900" s="134">
        <v>285</v>
      </c>
      <c r="E900" s="134">
        <v>15</v>
      </c>
      <c r="F900" s="135" t="s">
        <v>2977</v>
      </c>
    </row>
    <row r="901" spans="1:6" s="118" customFormat="1" x14ac:dyDescent="0.25">
      <c r="A901" s="130"/>
      <c r="B901" s="177">
        <v>45247.022986111115</v>
      </c>
      <c r="C901" s="134">
        <v>3000</v>
      </c>
      <c r="D901" s="134">
        <v>2821.5</v>
      </c>
      <c r="E901" s="134">
        <v>178.5</v>
      </c>
      <c r="F901" s="135" t="s">
        <v>4525</v>
      </c>
    </row>
    <row r="902" spans="1:6" s="118" customFormat="1" x14ac:dyDescent="0.25">
      <c r="A902" s="130"/>
      <c r="B902" s="177">
        <v>45247.069282407407</v>
      </c>
      <c r="C902" s="134">
        <v>50</v>
      </c>
      <c r="D902" s="134">
        <v>47.5</v>
      </c>
      <c r="E902" s="134">
        <v>2.5</v>
      </c>
      <c r="F902" s="135" t="s">
        <v>2320</v>
      </c>
    </row>
    <row r="903" spans="1:6" s="118" customFormat="1" x14ac:dyDescent="0.25">
      <c r="A903" s="130"/>
      <c r="B903" s="177">
        <v>45247.146655092591</v>
      </c>
      <c r="C903" s="134">
        <v>50</v>
      </c>
      <c r="D903" s="134">
        <v>47.5</v>
      </c>
      <c r="E903" s="134">
        <v>2.5</v>
      </c>
      <c r="F903" s="135" t="s">
        <v>926</v>
      </c>
    </row>
    <row r="904" spans="1:6" s="118" customFormat="1" x14ac:dyDescent="0.25">
      <c r="A904" s="130"/>
      <c r="B904" s="177">
        <v>45247.168981481482</v>
      </c>
      <c r="C904" s="134">
        <v>14</v>
      </c>
      <c r="D904" s="134">
        <v>13.3</v>
      </c>
      <c r="E904" s="134">
        <v>0.69999999999999929</v>
      </c>
      <c r="F904" s="135" t="s">
        <v>726</v>
      </c>
    </row>
    <row r="905" spans="1:6" s="118" customFormat="1" x14ac:dyDescent="0.25">
      <c r="A905" s="130"/>
      <c r="B905" s="177">
        <v>45247.239918981482</v>
      </c>
      <c r="C905" s="134">
        <v>300</v>
      </c>
      <c r="D905" s="134">
        <v>285</v>
      </c>
      <c r="E905" s="134">
        <v>15</v>
      </c>
      <c r="F905" s="135" t="s">
        <v>356</v>
      </c>
    </row>
    <row r="906" spans="1:6" s="118" customFormat="1" x14ac:dyDescent="0.25">
      <c r="A906" s="130"/>
      <c r="B906" s="177">
        <v>45247.240011574075</v>
      </c>
      <c r="C906" s="134">
        <v>100</v>
      </c>
      <c r="D906" s="134">
        <v>95</v>
      </c>
      <c r="E906" s="134">
        <v>5</v>
      </c>
      <c r="F906" s="135" t="s">
        <v>304</v>
      </c>
    </row>
    <row r="907" spans="1:6" s="118" customFormat="1" x14ac:dyDescent="0.25">
      <c r="A907" s="130"/>
      <c r="B907" s="177">
        <v>45247.311840277776</v>
      </c>
      <c r="C907" s="134">
        <v>1000</v>
      </c>
      <c r="D907" s="134">
        <v>950</v>
      </c>
      <c r="E907" s="134">
        <v>50</v>
      </c>
      <c r="F907" s="135" t="s">
        <v>303</v>
      </c>
    </row>
    <row r="908" spans="1:6" s="118" customFormat="1" x14ac:dyDescent="0.25">
      <c r="A908" s="130"/>
      <c r="B908" s="177">
        <v>45247.32303240741</v>
      </c>
      <c r="C908" s="134">
        <v>50</v>
      </c>
      <c r="D908" s="134">
        <v>46</v>
      </c>
      <c r="E908" s="134">
        <v>4</v>
      </c>
      <c r="F908" s="135" t="s">
        <v>484</v>
      </c>
    </row>
    <row r="909" spans="1:6" s="118" customFormat="1" x14ac:dyDescent="0.25">
      <c r="A909" s="130"/>
      <c r="B909" s="177">
        <v>45247.347361111111</v>
      </c>
      <c r="C909" s="134">
        <v>500</v>
      </c>
      <c r="D909" s="134">
        <v>475</v>
      </c>
      <c r="E909" s="134">
        <v>25</v>
      </c>
      <c r="F909" s="135" t="s">
        <v>1534</v>
      </c>
    </row>
    <row r="910" spans="1:6" s="118" customFormat="1" x14ac:dyDescent="0.25">
      <c r="A910" s="130"/>
      <c r="B910" s="177">
        <v>45247.36042824074</v>
      </c>
      <c r="C910" s="134">
        <v>1000</v>
      </c>
      <c r="D910" s="134">
        <v>920</v>
      </c>
      <c r="E910" s="134">
        <v>80</v>
      </c>
      <c r="F910" s="135" t="s">
        <v>857</v>
      </c>
    </row>
    <row r="911" spans="1:6" s="118" customFormat="1" x14ac:dyDescent="0.25">
      <c r="A911" s="130"/>
      <c r="B911" s="177">
        <v>45247.364837962959</v>
      </c>
      <c r="C911" s="134">
        <v>100</v>
      </c>
      <c r="D911" s="134">
        <v>93</v>
      </c>
      <c r="E911" s="134">
        <v>7</v>
      </c>
      <c r="F911" s="135" t="s">
        <v>4973</v>
      </c>
    </row>
    <row r="912" spans="1:6" s="118" customFormat="1" x14ac:dyDescent="0.25">
      <c r="A912" s="130"/>
      <c r="B912" s="177">
        <v>45247.387974537036</v>
      </c>
      <c r="C912" s="134">
        <v>100</v>
      </c>
      <c r="D912" s="134">
        <v>92</v>
      </c>
      <c r="E912" s="134">
        <v>8</v>
      </c>
      <c r="F912" s="135" t="s">
        <v>2610</v>
      </c>
    </row>
    <row r="913" spans="1:6" s="118" customFormat="1" x14ac:dyDescent="0.25">
      <c r="A913" s="130"/>
      <c r="B913" s="177">
        <v>45247.398969907408</v>
      </c>
      <c r="C913" s="134">
        <v>10</v>
      </c>
      <c r="D913" s="134">
        <v>9.5</v>
      </c>
      <c r="E913" s="134">
        <v>0.5</v>
      </c>
      <c r="F913" s="135" t="s">
        <v>1821</v>
      </c>
    </row>
    <row r="914" spans="1:6" s="118" customFormat="1" x14ac:dyDescent="0.25">
      <c r="A914" s="130"/>
      <c r="B914" s="177">
        <v>45247.404247685183</v>
      </c>
      <c r="C914" s="134">
        <v>30</v>
      </c>
      <c r="D914" s="134">
        <v>27.9</v>
      </c>
      <c r="E914" s="134">
        <v>2.1000000000000014</v>
      </c>
      <c r="F914" s="135" t="s">
        <v>318</v>
      </c>
    </row>
    <row r="915" spans="1:6" s="118" customFormat="1" x14ac:dyDescent="0.25">
      <c r="A915" s="130"/>
      <c r="B915" s="177">
        <v>45247.409467592595</v>
      </c>
      <c r="C915" s="134">
        <v>10</v>
      </c>
      <c r="D915" s="134">
        <v>9.5</v>
      </c>
      <c r="E915" s="134">
        <v>0.5</v>
      </c>
      <c r="F915" s="135" t="s">
        <v>1821</v>
      </c>
    </row>
    <row r="916" spans="1:6" s="118" customFormat="1" x14ac:dyDescent="0.25">
      <c r="A916" s="130"/>
      <c r="B916" s="177">
        <v>45247.433831018519</v>
      </c>
      <c r="C916" s="134">
        <v>100</v>
      </c>
      <c r="D916" s="134">
        <v>92</v>
      </c>
      <c r="E916" s="134">
        <v>8</v>
      </c>
      <c r="F916" s="135" t="s">
        <v>159</v>
      </c>
    </row>
    <row r="917" spans="1:6" s="118" customFormat="1" x14ac:dyDescent="0.25">
      <c r="A917" s="130"/>
      <c r="B917" s="177">
        <v>45247.43712962963</v>
      </c>
      <c r="C917" s="134">
        <v>100</v>
      </c>
      <c r="D917" s="134">
        <v>95</v>
      </c>
      <c r="E917" s="134">
        <v>5</v>
      </c>
      <c r="F917" s="135" t="s">
        <v>314</v>
      </c>
    </row>
    <row r="918" spans="1:6" s="118" customFormat="1" x14ac:dyDescent="0.25">
      <c r="A918" s="130"/>
      <c r="B918" s="177">
        <v>45247.469363425924</v>
      </c>
      <c r="C918" s="134">
        <v>1700</v>
      </c>
      <c r="D918" s="134">
        <v>1615</v>
      </c>
      <c r="E918" s="134">
        <v>85</v>
      </c>
      <c r="F918" s="135" t="s">
        <v>1950</v>
      </c>
    </row>
    <row r="919" spans="1:6" s="118" customFormat="1" x14ac:dyDescent="0.25">
      <c r="A919" s="130"/>
      <c r="B919" s="177">
        <v>45247.473032407404</v>
      </c>
      <c r="C919" s="134">
        <v>550</v>
      </c>
      <c r="D919" s="134">
        <v>506</v>
      </c>
      <c r="E919" s="134">
        <v>44</v>
      </c>
      <c r="F919" s="135" t="s">
        <v>2218</v>
      </c>
    </row>
    <row r="920" spans="1:6" s="118" customFormat="1" x14ac:dyDescent="0.25">
      <c r="A920" s="130"/>
      <c r="B920" s="177">
        <v>45247.490914351853</v>
      </c>
      <c r="C920" s="134">
        <v>30</v>
      </c>
      <c r="D920" s="134">
        <v>28.5</v>
      </c>
      <c r="E920" s="134">
        <v>1.5</v>
      </c>
      <c r="F920" s="135" t="s">
        <v>294</v>
      </c>
    </row>
    <row r="921" spans="1:6" s="118" customFormat="1" x14ac:dyDescent="0.25">
      <c r="A921" s="130"/>
      <c r="B921" s="177">
        <v>45247.497407407405</v>
      </c>
      <c r="C921" s="134">
        <v>200</v>
      </c>
      <c r="D921" s="134">
        <v>186</v>
      </c>
      <c r="E921" s="134">
        <v>14</v>
      </c>
      <c r="F921" s="135" t="s">
        <v>64</v>
      </c>
    </row>
    <row r="922" spans="1:6" s="118" customFormat="1" x14ac:dyDescent="0.25">
      <c r="A922" s="130"/>
      <c r="B922" s="177">
        <v>45247.504444444443</v>
      </c>
      <c r="C922" s="134">
        <v>100</v>
      </c>
      <c r="D922" s="134">
        <v>93</v>
      </c>
      <c r="E922" s="134">
        <v>7</v>
      </c>
      <c r="F922" s="135" t="s">
        <v>305</v>
      </c>
    </row>
    <row r="923" spans="1:6" s="118" customFormat="1" x14ac:dyDescent="0.25">
      <c r="A923" s="130"/>
      <c r="B923" s="177">
        <v>45247.544062499997</v>
      </c>
      <c r="C923" s="134">
        <v>100</v>
      </c>
      <c r="D923" s="134">
        <v>95</v>
      </c>
      <c r="E923" s="134">
        <v>5</v>
      </c>
      <c r="F923" s="135" t="s">
        <v>1661</v>
      </c>
    </row>
    <row r="924" spans="1:6" s="118" customFormat="1" x14ac:dyDescent="0.25">
      <c r="A924" s="130"/>
      <c r="B924" s="177">
        <v>45247.591747685183</v>
      </c>
      <c r="C924" s="134">
        <v>100</v>
      </c>
      <c r="D924" s="134">
        <v>95</v>
      </c>
      <c r="E924" s="134">
        <v>5</v>
      </c>
      <c r="F924" s="135" t="s">
        <v>3432</v>
      </c>
    </row>
    <row r="925" spans="1:6" s="118" customFormat="1" x14ac:dyDescent="0.25">
      <c r="A925" s="130"/>
      <c r="B925" s="177">
        <v>45247.601990740739</v>
      </c>
      <c r="C925" s="134">
        <v>500</v>
      </c>
      <c r="D925" s="134">
        <v>465</v>
      </c>
      <c r="E925" s="134">
        <v>35</v>
      </c>
      <c r="F925" s="135" t="s">
        <v>3761</v>
      </c>
    </row>
    <row r="926" spans="1:6" s="118" customFormat="1" x14ac:dyDescent="0.25">
      <c r="A926" s="130"/>
      <c r="B926" s="177">
        <v>45247.616516203707</v>
      </c>
      <c r="C926" s="134">
        <v>1500</v>
      </c>
      <c r="D926" s="134">
        <v>1395</v>
      </c>
      <c r="E926" s="134">
        <v>105</v>
      </c>
      <c r="F926" s="135" t="s">
        <v>327</v>
      </c>
    </row>
    <row r="927" spans="1:6" s="118" customFormat="1" x14ac:dyDescent="0.25">
      <c r="A927" s="130"/>
      <c r="B927" s="177">
        <v>45247.621921296297</v>
      </c>
      <c r="C927" s="134">
        <v>75</v>
      </c>
      <c r="D927" s="134">
        <v>69</v>
      </c>
      <c r="E927" s="134">
        <v>6</v>
      </c>
      <c r="F927" s="135" t="s">
        <v>477</v>
      </c>
    </row>
    <row r="928" spans="1:6" s="118" customFormat="1" x14ac:dyDescent="0.25">
      <c r="A928" s="130"/>
      <c r="B928" s="177">
        <v>45247.625821759262</v>
      </c>
      <c r="C928" s="134">
        <v>30</v>
      </c>
      <c r="D928" s="134">
        <v>28.5</v>
      </c>
      <c r="E928" s="134">
        <v>1.5</v>
      </c>
      <c r="F928" s="135" t="s">
        <v>3894</v>
      </c>
    </row>
    <row r="929" spans="1:6" s="118" customFormat="1" x14ac:dyDescent="0.25">
      <c r="A929" s="130"/>
      <c r="B929" s="177">
        <v>45247.647673611114</v>
      </c>
      <c r="C929" s="134">
        <v>50</v>
      </c>
      <c r="D929" s="134">
        <v>47.5</v>
      </c>
      <c r="E929" s="134">
        <v>2.5</v>
      </c>
      <c r="F929" s="135" t="s">
        <v>3687</v>
      </c>
    </row>
    <row r="930" spans="1:6" s="118" customFormat="1" x14ac:dyDescent="0.25">
      <c r="A930" s="130"/>
      <c r="B930" s="177">
        <v>45247.658356481479</v>
      </c>
      <c r="C930" s="134">
        <v>500</v>
      </c>
      <c r="D930" s="134">
        <v>475</v>
      </c>
      <c r="E930" s="134">
        <v>25</v>
      </c>
      <c r="F930" s="135" t="s">
        <v>1414</v>
      </c>
    </row>
    <row r="931" spans="1:6" s="118" customFormat="1" x14ac:dyDescent="0.25">
      <c r="A931" s="130"/>
      <c r="B931" s="177">
        <v>45247.659641203703</v>
      </c>
      <c r="C931" s="134">
        <v>50</v>
      </c>
      <c r="D931" s="134">
        <v>46</v>
      </c>
      <c r="E931" s="134">
        <v>4</v>
      </c>
      <c r="F931" s="135" t="s">
        <v>482</v>
      </c>
    </row>
    <row r="932" spans="1:6" s="118" customFormat="1" x14ac:dyDescent="0.25">
      <c r="A932" s="130"/>
      <c r="B932" s="177">
        <v>45247.659826388888</v>
      </c>
      <c r="C932" s="134">
        <v>100</v>
      </c>
      <c r="D932" s="134">
        <v>95</v>
      </c>
      <c r="E932" s="134">
        <v>5</v>
      </c>
      <c r="F932" s="135" t="s">
        <v>4291</v>
      </c>
    </row>
    <row r="933" spans="1:6" s="118" customFormat="1" x14ac:dyDescent="0.25">
      <c r="A933" s="130"/>
      <c r="B933" s="177">
        <v>45247.728518518517</v>
      </c>
      <c r="C933" s="134">
        <v>30</v>
      </c>
      <c r="D933" s="134">
        <v>28.5</v>
      </c>
      <c r="E933" s="134">
        <v>1.5</v>
      </c>
      <c r="F933" s="135" t="s">
        <v>294</v>
      </c>
    </row>
    <row r="934" spans="1:6" s="118" customFormat="1" x14ac:dyDescent="0.25">
      <c r="A934" s="130"/>
      <c r="B934" s="177">
        <v>45247.744583333333</v>
      </c>
      <c r="C934" s="134">
        <v>30</v>
      </c>
      <c r="D934" s="134">
        <v>28.5</v>
      </c>
      <c r="E934" s="134">
        <v>1.5</v>
      </c>
      <c r="F934" s="135" t="s">
        <v>1758</v>
      </c>
    </row>
    <row r="935" spans="1:6" s="118" customFormat="1" x14ac:dyDescent="0.25">
      <c r="A935" s="130"/>
      <c r="B935" s="177">
        <v>45247.756956018522</v>
      </c>
      <c r="C935" s="134">
        <v>300</v>
      </c>
      <c r="D935" s="134">
        <v>285</v>
      </c>
      <c r="E935" s="134">
        <v>15</v>
      </c>
      <c r="F935" s="135" t="s">
        <v>208</v>
      </c>
    </row>
    <row r="936" spans="1:6" s="118" customFormat="1" x14ac:dyDescent="0.25">
      <c r="A936" s="130"/>
      <c r="B936" s="177">
        <v>45247.830995370372</v>
      </c>
      <c r="C936" s="134">
        <v>100</v>
      </c>
      <c r="D936" s="134">
        <v>94.05</v>
      </c>
      <c r="E936" s="134">
        <v>5.9500000000000028</v>
      </c>
      <c r="F936" s="135" t="s">
        <v>5254</v>
      </c>
    </row>
    <row r="937" spans="1:6" s="118" customFormat="1" x14ac:dyDescent="0.25">
      <c r="A937" s="130"/>
      <c r="B937" s="177">
        <v>45247.850671296299</v>
      </c>
      <c r="C937" s="134">
        <v>50</v>
      </c>
      <c r="D937" s="134">
        <v>47.5</v>
      </c>
      <c r="E937" s="134">
        <v>2.5</v>
      </c>
      <c r="F937" s="135" t="s">
        <v>1894</v>
      </c>
    </row>
    <row r="938" spans="1:6" s="118" customFormat="1" x14ac:dyDescent="0.25">
      <c r="A938" s="130"/>
      <c r="B938" s="177">
        <v>45247.86346064815</v>
      </c>
      <c r="C938" s="134">
        <v>50</v>
      </c>
      <c r="D938" s="134">
        <v>46</v>
      </c>
      <c r="E938" s="134">
        <v>4</v>
      </c>
      <c r="F938" s="135" t="s">
        <v>291</v>
      </c>
    </row>
    <row r="939" spans="1:6" s="118" customFormat="1" x14ac:dyDescent="0.25">
      <c r="A939" s="130"/>
      <c r="B939" s="177">
        <v>45247.89435185185</v>
      </c>
      <c r="C939" s="134">
        <v>150</v>
      </c>
      <c r="D939" s="134">
        <v>138</v>
      </c>
      <c r="E939" s="134">
        <v>12</v>
      </c>
      <c r="F939" s="135" t="s">
        <v>315</v>
      </c>
    </row>
    <row r="940" spans="1:6" s="118" customFormat="1" x14ac:dyDescent="0.25">
      <c r="A940" s="130"/>
      <c r="B940" s="177">
        <v>45247.939675925925</v>
      </c>
      <c r="C940" s="134">
        <v>500</v>
      </c>
      <c r="D940" s="134">
        <v>475</v>
      </c>
      <c r="E940" s="134">
        <v>25</v>
      </c>
      <c r="F940" s="135" t="s">
        <v>1141</v>
      </c>
    </row>
    <row r="941" spans="1:6" s="118" customFormat="1" x14ac:dyDescent="0.25">
      <c r="A941" s="130"/>
      <c r="B941" s="177">
        <v>45247.944745370369</v>
      </c>
      <c r="C941" s="134">
        <v>75</v>
      </c>
      <c r="D941" s="134">
        <v>69.75</v>
      </c>
      <c r="E941" s="134">
        <v>5.25</v>
      </c>
      <c r="F941" s="135" t="s">
        <v>964</v>
      </c>
    </row>
    <row r="942" spans="1:6" s="118" customFormat="1" x14ac:dyDescent="0.25">
      <c r="A942" s="130"/>
      <c r="B942" s="177">
        <v>45247.980011574073</v>
      </c>
      <c r="C942" s="134">
        <v>100</v>
      </c>
      <c r="D942" s="134">
        <v>95</v>
      </c>
      <c r="E942" s="134">
        <v>5</v>
      </c>
      <c r="F942" s="135" t="s">
        <v>1661</v>
      </c>
    </row>
    <row r="943" spans="1:6" s="118" customFormat="1" x14ac:dyDescent="0.25">
      <c r="A943" s="130"/>
      <c r="B943" s="177">
        <v>45248.01059027778</v>
      </c>
      <c r="C943" s="134">
        <v>100</v>
      </c>
      <c r="D943" s="134">
        <v>93</v>
      </c>
      <c r="E943" s="134">
        <v>7</v>
      </c>
      <c r="F943" s="135" t="s">
        <v>13073</v>
      </c>
    </row>
    <row r="944" spans="1:6" s="118" customFormat="1" x14ac:dyDescent="0.25">
      <c r="A944" s="130"/>
      <c r="B944" s="177">
        <v>45248.040972222225</v>
      </c>
      <c r="C944" s="134">
        <v>14</v>
      </c>
      <c r="D944" s="134">
        <v>13.3</v>
      </c>
      <c r="E944" s="134">
        <v>0.69999999999999929</v>
      </c>
      <c r="F944" s="135" t="s">
        <v>726</v>
      </c>
    </row>
    <row r="945" spans="1:6" s="118" customFormat="1" x14ac:dyDescent="0.25">
      <c r="A945" s="130"/>
      <c r="B945" s="177">
        <v>45248.108113425929</v>
      </c>
      <c r="C945" s="134">
        <v>200</v>
      </c>
      <c r="D945" s="134">
        <v>190</v>
      </c>
      <c r="E945" s="134">
        <v>10</v>
      </c>
      <c r="F945" s="135" t="s">
        <v>6220</v>
      </c>
    </row>
    <row r="946" spans="1:6" s="118" customFormat="1" x14ac:dyDescent="0.25">
      <c r="A946" s="130"/>
      <c r="B946" s="177">
        <v>45248.216909722221</v>
      </c>
      <c r="C946" s="134">
        <v>200</v>
      </c>
      <c r="D946" s="134">
        <v>190</v>
      </c>
      <c r="E946" s="134">
        <v>10</v>
      </c>
      <c r="F946" s="135" t="s">
        <v>4491</v>
      </c>
    </row>
    <row r="947" spans="1:6" s="118" customFormat="1" x14ac:dyDescent="0.25">
      <c r="A947" s="130"/>
      <c r="B947" s="177">
        <v>45248.284560185188</v>
      </c>
      <c r="C947" s="134">
        <v>100</v>
      </c>
      <c r="D947" s="134">
        <v>95</v>
      </c>
      <c r="E947" s="134">
        <v>5</v>
      </c>
      <c r="F947" s="135" t="s">
        <v>2069</v>
      </c>
    </row>
    <row r="948" spans="1:6" s="118" customFormat="1" x14ac:dyDescent="0.25">
      <c r="A948" s="130"/>
      <c r="B948" s="177">
        <v>45248.295324074075</v>
      </c>
      <c r="C948" s="134">
        <v>100</v>
      </c>
      <c r="D948" s="134">
        <v>95</v>
      </c>
      <c r="E948" s="134">
        <v>5</v>
      </c>
      <c r="F948" s="135" t="s">
        <v>13074</v>
      </c>
    </row>
    <row r="949" spans="1:6" s="118" customFormat="1" x14ac:dyDescent="0.25">
      <c r="A949" s="130"/>
      <c r="B949" s="177">
        <v>45248.297094907408</v>
      </c>
      <c r="C949" s="134">
        <v>100</v>
      </c>
      <c r="D949" s="134">
        <v>95</v>
      </c>
      <c r="E949" s="134">
        <v>5</v>
      </c>
      <c r="F949" s="135" t="s">
        <v>13075</v>
      </c>
    </row>
    <row r="950" spans="1:6" s="118" customFormat="1" x14ac:dyDescent="0.25">
      <c r="A950" s="130"/>
      <c r="B950" s="177">
        <v>45248.30027777778</v>
      </c>
      <c r="C950" s="134">
        <v>50</v>
      </c>
      <c r="D950" s="134">
        <v>47.5</v>
      </c>
      <c r="E950" s="134">
        <v>2.5</v>
      </c>
      <c r="F950" s="135" t="s">
        <v>926</v>
      </c>
    </row>
    <row r="951" spans="1:6" s="118" customFormat="1" x14ac:dyDescent="0.25">
      <c r="A951" s="130"/>
      <c r="B951" s="177">
        <v>45248.324293981481</v>
      </c>
      <c r="C951" s="134">
        <v>100</v>
      </c>
      <c r="D951" s="134">
        <v>95</v>
      </c>
      <c r="E951" s="134">
        <v>5</v>
      </c>
      <c r="F951" s="135" t="s">
        <v>304</v>
      </c>
    </row>
    <row r="952" spans="1:6" s="118" customFormat="1" x14ac:dyDescent="0.25">
      <c r="A952" s="130"/>
      <c r="B952" s="177">
        <v>45248.328043981484</v>
      </c>
      <c r="C952" s="134">
        <v>1000</v>
      </c>
      <c r="D952" s="134">
        <v>950</v>
      </c>
      <c r="E952" s="134">
        <v>50</v>
      </c>
      <c r="F952" s="135" t="s">
        <v>303</v>
      </c>
    </row>
    <row r="953" spans="1:6" s="118" customFormat="1" x14ac:dyDescent="0.25">
      <c r="A953" s="130"/>
      <c r="B953" s="177">
        <v>45248.340370370373</v>
      </c>
      <c r="C953" s="134">
        <v>100</v>
      </c>
      <c r="D953" s="134">
        <v>95</v>
      </c>
      <c r="E953" s="134">
        <v>5</v>
      </c>
      <c r="F953" s="135" t="s">
        <v>2148</v>
      </c>
    </row>
    <row r="954" spans="1:6" s="118" customFormat="1" x14ac:dyDescent="0.25">
      <c r="A954" s="130"/>
      <c r="B954" s="177">
        <v>45248.378321759257</v>
      </c>
      <c r="C954" s="134">
        <v>150</v>
      </c>
      <c r="D954" s="134">
        <v>142.5</v>
      </c>
      <c r="E954" s="134">
        <v>7.5</v>
      </c>
      <c r="F954" s="135" t="s">
        <v>4634</v>
      </c>
    </row>
    <row r="955" spans="1:6" s="118" customFormat="1" x14ac:dyDescent="0.25">
      <c r="A955" s="130"/>
      <c r="B955" s="177">
        <v>45248.380185185182</v>
      </c>
      <c r="C955" s="134">
        <v>150</v>
      </c>
      <c r="D955" s="134">
        <v>139.5</v>
      </c>
      <c r="E955" s="134">
        <v>10.5</v>
      </c>
      <c r="F955" s="135" t="s">
        <v>608</v>
      </c>
    </row>
    <row r="956" spans="1:6" s="118" customFormat="1" x14ac:dyDescent="0.25">
      <c r="A956" s="130"/>
      <c r="B956" s="177">
        <v>45248.397326388891</v>
      </c>
      <c r="C956" s="134">
        <v>1000</v>
      </c>
      <c r="D956" s="134">
        <v>930</v>
      </c>
      <c r="E956" s="134">
        <v>70</v>
      </c>
      <c r="F956" s="135" t="s">
        <v>327</v>
      </c>
    </row>
    <row r="957" spans="1:6" s="118" customFormat="1" x14ac:dyDescent="0.25">
      <c r="A957" s="130"/>
      <c r="B957" s="177">
        <v>45248.413981481484</v>
      </c>
      <c r="C957" s="134">
        <v>50</v>
      </c>
      <c r="D957" s="134">
        <v>46</v>
      </c>
      <c r="E957" s="134">
        <v>4</v>
      </c>
      <c r="F957" s="135" t="s">
        <v>291</v>
      </c>
    </row>
    <row r="958" spans="1:6" s="118" customFormat="1" x14ac:dyDescent="0.25">
      <c r="A958" s="130"/>
      <c r="B958" s="177">
        <v>45248.443935185183</v>
      </c>
      <c r="C958" s="134">
        <v>500</v>
      </c>
      <c r="D958" s="134">
        <v>475</v>
      </c>
      <c r="E958" s="134">
        <v>25</v>
      </c>
      <c r="F958" s="135" t="s">
        <v>5204</v>
      </c>
    </row>
    <row r="959" spans="1:6" s="118" customFormat="1" x14ac:dyDescent="0.25">
      <c r="A959" s="130"/>
      <c r="B959" s="177">
        <v>45248.452569444446</v>
      </c>
      <c r="C959" s="134">
        <v>30</v>
      </c>
      <c r="D959" s="134">
        <v>28.5</v>
      </c>
      <c r="E959" s="134">
        <v>1.5</v>
      </c>
      <c r="F959" s="135" t="s">
        <v>294</v>
      </c>
    </row>
    <row r="960" spans="1:6" s="118" customFormat="1" x14ac:dyDescent="0.25">
      <c r="A960" s="130"/>
      <c r="B960" s="177">
        <v>45248.461562500001</v>
      </c>
      <c r="C960" s="134">
        <v>100</v>
      </c>
      <c r="D960" s="134">
        <v>92</v>
      </c>
      <c r="E960" s="134">
        <v>8</v>
      </c>
      <c r="F960" s="135" t="s">
        <v>159</v>
      </c>
    </row>
    <row r="961" spans="1:6" s="118" customFormat="1" x14ac:dyDescent="0.25">
      <c r="A961" s="130"/>
      <c r="B961" s="177">
        <v>45248.46366898148</v>
      </c>
      <c r="C961" s="134">
        <v>500</v>
      </c>
      <c r="D961" s="134">
        <v>475</v>
      </c>
      <c r="E961" s="134">
        <v>25</v>
      </c>
      <c r="F961" s="135" t="s">
        <v>384</v>
      </c>
    </row>
    <row r="962" spans="1:6" s="118" customFormat="1" x14ac:dyDescent="0.25">
      <c r="A962" s="130"/>
      <c r="B962" s="177">
        <v>45248.491655092592</v>
      </c>
      <c r="C962" s="134">
        <v>50</v>
      </c>
      <c r="D962" s="134">
        <v>47.5</v>
      </c>
      <c r="E962" s="134">
        <v>2.5</v>
      </c>
      <c r="F962" s="135" t="s">
        <v>13076</v>
      </c>
    </row>
    <row r="963" spans="1:6" s="118" customFormat="1" x14ac:dyDescent="0.25">
      <c r="A963" s="130"/>
      <c r="B963" s="177">
        <v>45248.520787037036</v>
      </c>
      <c r="C963" s="134">
        <v>500</v>
      </c>
      <c r="D963" s="134">
        <v>475</v>
      </c>
      <c r="E963" s="134">
        <v>25</v>
      </c>
      <c r="F963" s="135" t="s">
        <v>332</v>
      </c>
    </row>
    <row r="964" spans="1:6" s="118" customFormat="1" x14ac:dyDescent="0.25">
      <c r="A964" s="130"/>
      <c r="B964" s="177">
        <v>45248.527303240742</v>
      </c>
      <c r="C964" s="134">
        <v>300</v>
      </c>
      <c r="D964" s="134">
        <v>282.14999999999998</v>
      </c>
      <c r="E964" s="134">
        <v>17.850000000000023</v>
      </c>
      <c r="F964" s="135" t="s">
        <v>611</v>
      </c>
    </row>
    <row r="965" spans="1:6" s="118" customFormat="1" x14ac:dyDescent="0.25">
      <c r="A965" s="130"/>
      <c r="B965" s="177">
        <v>45248.552037037036</v>
      </c>
      <c r="C965" s="134">
        <v>30</v>
      </c>
      <c r="D965" s="134">
        <v>28.5</v>
      </c>
      <c r="E965" s="134">
        <v>1.5</v>
      </c>
      <c r="F965" s="135" t="s">
        <v>294</v>
      </c>
    </row>
    <row r="966" spans="1:6" s="118" customFormat="1" x14ac:dyDescent="0.25">
      <c r="A966" s="130"/>
      <c r="B966" s="177">
        <v>45248.555578703701</v>
      </c>
      <c r="C966" s="134">
        <v>100</v>
      </c>
      <c r="D966" s="134">
        <v>95</v>
      </c>
      <c r="E966" s="134">
        <v>5</v>
      </c>
      <c r="F966" s="135" t="s">
        <v>2642</v>
      </c>
    </row>
    <row r="967" spans="1:6" s="118" customFormat="1" x14ac:dyDescent="0.25">
      <c r="A967" s="130"/>
      <c r="B967" s="177">
        <v>45248.575775462959</v>
      </c>
      <c r="C967" s="134">
        <v>150</v>
      </c>
      <c r="D967" s="134">
        <v>142.5</v>
      </c>
      <c r="E967" s="134">
        <v>7.5</v>
      </c>
      <c r="F967" s="135" t="s">
        <v>1463</v>
      </c>
    </row>
    <row r="968" spans="1:6" s="118" customFormat="1" x14ac:dyDescent="0.25">
      <c r="A968" s="130"/>
      <c r="B968" s="177">
        <v>45248.595104166663</v>
      </c>
      <c r="C968" s="134">
        <v>100</v>
      </c>
      <c r="D968" s="134">
        <v>95</v>
      </c>
      <c r="E968" s="134">
        <v>5</v>
      </c>
      <c r="F968" s="135" t="s">
        <v>1661</v>
      </c>
    </row>
    <row r="969" spans="1:6" s="118" customFormat="1" x14ac:dyDescent="0.25">
      <c r="A969" s="130"/>
      <c r="B969" s="177">
        <v>45248.599016203705</v>
      </c>
      <c r="C969" s="134">
        <v>250</v>
      </c>
      <c r="D969" s="134">
        <v>232.5</v>
      </c>
      <c r="E969" s="134">
        <v>17.5</v>
      </c>
      <c r="F969" s="135" t="s">
        <v>1407</v>
      </c>
    </row>
    <row r="970" spans="1:6" s="118" customFormat="1" x14ac:dyDescent="0.25">
      <c r="A970" s="130"/>
      <c r="B970" s="177">
        <v>45248.612881944442</v>
      </c>
      <c r="C970" s="134">
        <v>100</v>
      </c>
      <c r="D970" s="134">
        <v>95</v>
      </c>
      <c r="E970" s="134">
        <v>5</v>
      </c>
      <c r="F970" s="135" t="s">
        <v>325</v>
      </c>
    </row>
    <row r="971" spans="1:6" s="118" customFormat="1" x14ac:dyDescent="0.25">
      <c r="A971" s="130"/>
      <c r="B971" s="177">
        <v>45248.619212962964</v>
      </c>
      <c r="C971" s="134">
        <v>100</v>
      </c>
      <c r="D971" s="134">
        <v>93</v>
      </c>
      <c r="E971" s="134">
        <v>7</v>
      </c>
      <c r="F971" s="135" t="s">
        <v>5389</v>
      </c>
    </row>
    <row r="972" spans="1:6" s="118" customFormat="1" x14ac:dyDescent="0.25">
      <c r="A972" s="130"/>
      <c r="B972" s="177">
        <v>45248.619305555556</v>
      </c>
      <c r="C972" s="134">
        <v>100</v>
      </c>
      <c r="D972" s="134">
        <v>95</v>
      </c>
      <c r="E972" s="134">
        <v>5</v>
      </c>
      <c r="F972" s="135" t="s">
        <v>547</v>
      </c>
    </row>
    <row r="973" spans="1:6" s="118" customFormat="1" x14ac:dyDescent="0.25">
      <c r="A973" s="130"/>
      <c r="B973" s="177">
        <v>45248.62222222222</v>
      </c>
      <c r="C973" s="134">
        <v>30</v>
      </c>
      <c r="D973" s="134">
        <v>28.5</v>
      </c>
      <c r="E973" s="134">
        <v>1.5</v>
      </c>
      <c r="F973" s="135" t="s">
        <v>294</v>
      </c>
    </row>
    <row r="974" spans="1:6" s="118" customFormat="1" x14ac:dyDescent="0.25">
      <c r="A974" s="130"/>
      <c r="B974" s="177">
        <v>45248.634884259256</v>
      </c>
      <c r="C974" s="134">
        <v>100</v>
      </c>
      <c r="D974" s="134">
        <v>95</v>
      </c>
      <c r="E974" s="134">
        <v>5</v>
      </c>
      <c r="F974" s="135" t="s">
        <v>4291</v>
      </c>
    </row>
    <row r="975" spans="1:6" s="118" customFormat="1" x14ac:dyDescent="0.25">
      <c r="A975" s="130"/>
      <c r="B975" s="177">
        <v>45248.644062500003</v>
      </c>
      <c r="C975" s="134">
        <v>100</v>
      </c>
      <c r="D975" s="134">
        <v>95</v>
      </c>
      <c r="E975" s="134">
        <v>5</v>
      </c>
      <c r="F975" s="135" t="s">
        <v>3295</v>
      </c>
    </row>
    <row r="976" spans="1:6" s="118" customFormat="1" x14ac:dyDescent="0.25">
      <c r="A976" s="130"/>
      <c r="B976" s="177">
        <v>45248.668958333335</v>
      </c>
      <c r="C976" s="134">
        <v>100</v>
      </c>
      <c r="D976" s="134">
        <v>92</v>
      </c>
      <c r="E976" s="134">
        <v>8</v>
      </c>
      <c r="F976" s="135" t="s">
        <v>5961</v>
      </c>
    </row>
    <row r="977" spans="1:6" s="118" customFormat="1" x14ac:dyDescent="0.25">
      <c r="A977" s="130"/>
      <c r="B977" s="177">
        <v>45248.672905092593</v>
      </c>
      <c r="C977" s="134">
        <v>100</v>
      </c>
      <c r="D977" s="134">
        <v>95</v>
      </c>
      <c r="E977" s="134">
        <v>5</v>
      </c>
      <c r="F977" s="135" t="s">
        <v>2822</v>
      </c>
    </row>
    <row r="978" spans="1:6" s="118" customFormat="1" x14ac:dyDescent="0.25">
      <c r="A978" s="130"/>
      <c r="B978" s="177">
        <v>45248.684733796297</v>
      </c>
      <c r="C978" s="134">
        <v>30</v>
      </c>
      <c r="D978" s="134">
        <v>28.5</v>
      </c>
      <c r="E978" s="134">
        <v>1.5</v>
      </c>
      <c r="F978" s="135" t="s">
        <v>294</v>
      </c>
    </row>
    <row r="979" spans="1:6" s="118" customFormat="1" x14ac:dyDescent="0.25">
      <c r="A979" s="130"/>
      <c r="B979" s="177">
        <v>45248.687986111108</v>
      </c>
      <c r="C979" s="134">
        <v>300</v>
      </c>
      <c r="D979" s="134">
        <v>279</v>
      </c>
      <c r="E979" s="134">
        <v>21</v>
      </c>
      <c r="F979" s="135" t="s">
        <v>6530</v>
      </c>
    </row>
    <row r="980" spans="1:6" s="118" customFormat="1" x14ac:dyDescent="0.25">
      <c r="A980" s="130"/>
      <c r="B980" s="177">
        <v>45248.700891203705</v>
      </c>
      <c r="C980" s="134">
        <v>200</v>
      </c>
      <c r="D980" s="134">
        <v>190</v>
      </c>
      <c r="E980" s="134">
        <v>10</v>
      </c>
      <c r="F980" s="135" t="s">
        <v>1226</v>
      </c>
    </row>
    <row r="981" spans="1:6" s="118" customFormat="1" x14ac:dyDescent="0.25">
      <c r="A981" s="130"/>
      <c r="B981" s="177">
        <v>45248.711157407408</v>
      </c>
      <c r="C981" s="134">
        <v>1500</v>
      </c>
      <c r="D981" s="134">
        <v>1425</v>
      </c>
      <c r="E981" s="134">
        <v>75</v>
      </c>
      <c r="F981" s="135" t="s">
        <v>1948</v>
      </c>
    </row>
    <row r="982" spans="1:6" s="118" customFormat="1" x14ac:dyDescent="0.25">
      <c r="A982" s="130"/>
      <c r="B982" s="177">
        <v>45248.719988425924</v>
      </c>
      <c r="C982" s="134">
        <v>150</v>
      </c>
      <c r="D982" s="134">
        <v>142.5</v>
      </c>
      <c r="E982" s="134">
        <v>7.5</v>
      </c>
      <c r="F982" s="135" t="s">
        <v>5802</v>
      </c>
    </row>
    <row r="983" spans="1:6" s="118" customFormat="1" x14ac:dyDescent="0.25">
      <c r="A983" s="130"/>
      <c r="B983" s="177">
        <v>45248.731134259258</v>
      </c>
      <c r="C983" s="134">
        <v>100</v>
      </c>
      <c r="D983" s="134">
        <v>95</v>
      </c>
      <c r="E983" s="134">
        <v>5</v>
      </c>
      <c r="F983" s="135" t="s">
        <v>101</v>
      </c>
    </row>
    <row r="984" spans="1:6" s="118" customFormat="1" x14ac:dyDescent="0.25">
      <c r="A984" s="130"/>
      <c r="B984" s="177">
        <v>45248.739884259259</v>
      </c>
      <c r="C984" s="134">
        <v>75</v>
      </c>
      <c r="D984" s="134">
        <v>69.75</v>
      </c>
      <c r="E984" s="134">
        <v>5.25</v>
      </c>
      <c r="F984" s="135" t="s">
        <v>964</v>
      </c>
    </row>
    <row r="985" spans="1:6" s="118" customFormat="1" x14ac:dyDescent="0.25">
      <c r="A985" s="130"/>
      <c r="B985" s="177">
        <v>45248.744513888887</v>
      </c>
      <c r="C985" s="134">
        <v>200</v>
      </c>
      <c r="D985" s="134">
        <v>190</v>
      </c>
      <c r="E985" s="134">
        <v>10</v>
      </c>
      <c r="F985" s="135" t="s">
        <v>1719</v>
      </c>
    </row>
    <row r="986" spans="1:6" s="118" customFormat="1" x14ac:dyDescent="0.25">
      <c r="A986" s="130"/>
      <c r="B986" s="177">
        <v>45248.750162037039</v>
      </c>
      <c r="C986" s="134">
        <v>150</v>
      </c>
      <c r="D986" s="134">
        <v>142.5</v>
      </c>
      <c r="E986" s="134">
        <v>7.5</v>
      </c>
      <c r="F986" s="135" t="s">
        <v>3753</v>
      </c>
    </row>
    <row r="987" spans="1:6" s="118" customFormat="1" x14ac:dyDescent="0.25">
      <c r="A987" s="130"/>
      <c r="B987" s="177">
        <v>45248.773136574076</v>
      </c>
      <c r="C987" s="134">
        <v>200</v>
      </c>
      <c r="D987" s="134">
        <v>184</v>
      </c>
      <c r="E987" s="134">
        <v>16</v>
      </c>
      <c r="F987" s="135" t="s">
        <v>5153</v>
      </c>
    </row>
    <row r="988" spans="1:6" s="118" customFormat="1" x14ac:dyDescent="0.25">
      <c r="A988" s="130"/>
      <c r="B988" s="177">
        <v>45248.787569444445</v>
      </c>
      <c r="C988" s="134">
        <v>450</v>
      </c>
      <c r="D988" s="134">
        <v>427.5</v>
      </c>
      <c r="E988" s="134">
        <v>22.5</v>
      </c>
      <c r="F988" s="135" t="s">
        <v>6543</v>
      </c>
    </row>
    <row r="989" spans="1:6" s="118" customFormat="1" x14ac:dyDescent="0.25">
      <c r="A989" s="130"/>
      <c r="B989" s="177">
        <v>45248.792245370372</v>
      </c>
      <c r="C989" s="134">
        <v>64</v>
      </c>
      <c r="D989" s="134">
        <v>60.8</v>
      </c>
      <c r="E989" s="134">
        <v>3.2000000000000028</v>
      </c>
      <c r="F989" s="135" t="s">
        <v>6543</v>
      </c>
    </row>
    <row r="990" spans="1:6" s="118" customFormat="1" x14ac:dyDescent="0.25">
      <c r="A990" s="130"/>
      <c r="B990" s="177">
        <v>45248.816736111112</v>
      </c>
      <c r="C990" s="134">
        <v>100</v>
      </c>
      <c r="D990" s="134">
        <v>92</v>
      </c>
      <c r="E990" s="134">
        <v>8</v>
      </c>
      <c r="F990" s="135" t="s">
        <v>2327</v>
      </c>
    </row>
    <row r="991" spans="1:6" s="118" customFormat="1" x14ac:dyDescent="0.25">
      <c r="A991" s="130"/>
      <c r="B991" s="177">
        <v>45248.817499999997</v>
      </c>
      <c r="C991" s="134">
        <v>50</v>
      </c>
      <c r="D991" s="134">
        <v>46.5</v>
      </c>
      <c r="E991" s="134">
        <v>3.5</v>
      </c>
      <c r="F991" s="135" t="s">
        <v>13077</v>
      </c>
    </row>
    <row r="992" spans="1:6" s="118" customFormat="1" x14ac:dyDescent="0.25">
      <c r="A992" s="130"/>
      <c r="B992" s="177">
        <v>45248.817928240744</v>
      </c>
      <c r="C992" s="134">
        <v>50</v>
      </c>
      <c r="D992" s="134">
        <v>47.5</v>
      </c>
      <c r="E992" s="134">
        <v>2.5</v>
      </c>
      <c r="F992" s="135" t="s">
        <v>1462</v>
      </c>
    </row>
    <row r="993" spans="1:6" s="118" customFormat="1" x14ac:dyDescent="0.25">
      <c r="A993" s="130"/>
      <c r="B993" s="177">
        <v>45248.818171296298</v>
      </c>
      <c r="C993" s="134">
        <v>300</v>
      </c>
      <c r="D993" s="134">
        <v>285</v>
      </c>
      <c r="E993" s="134">
        <v>15</v>
      </c>
      <c r="F993" s="135" t="s">
        <v>6446</v>
      </c>
    </row>
    <row r="994" spans="1:6" s="118" customFormat="1" x14ac:dyDescent="0.25">
      <c r="A994" s="130"/>
      <c r="B994" s="177">
        <v>45248.819166666668</v>
      </c>
      <c r="C994" s="134">
        <v>100</v>
      </c>
      <c r="D994" s="134">
        <v>92</v>
      </c>
      <c r="E994" s="134">
        <v>8</v>
      </c>
      <c r="F994" s="135" t="s">
        <v>130</v>
      </c>
    </row>
    <row r="995" spans="1:6" s="118" customFormat="1" x14ac:dyDescent="0.25">
      <c r="A995" s="130"/>
      <c r="B995" s="177">
        <v>45248.866643518515</v>
      </c>
      <c r="C995" s="134">
        <v>100</v>
      </c>
      <c r="D995" s="134">
        <v>92</v>
      </c>
      <c r="E995" s="134">
        <v>8</v>
      </c>
      <c r="F995" s="135" t="s">
        <v>5961</v>
      </c>
    </row>
    <row r="996" spans="1:6" s="118" customFormat="1" x14ac:dyDescent="0.25">
      <c r="A996" s="130"/>
      <c r="B996" s="177">
        <v>45248.88003472222</v>
      </c>
      <c r="C996" s="134">
        <v>200</v>
      </c>
      <c r="D996" s="134">
        <v>188.1</v>
      </c>
      <c r="E996" s="134">
        <v>11.900000000000006</v>
      </c>
      <c r="F996" s="135" t="s">
        <v>236</v>
      </c>
    </row>
    <row r="997" spans="1:6" s="118" customFormat="1" x14ac:dyDescent="0.25">
      <c r="A997" s="130"/>
      <c r="B997" s="177">
        <v>45248.889560185184</v>
      </c>
      <c r="C997" s="134">
        <v>100</v>
      </c>
      <c r="D997" s="134">
        <v>95</v>
      </c>
      <c r="E997" s="134">
        <v>5</v>
      </c>
      <c r="F997" s="135" t="s">
        <v>3874</v>
      </c>
    </row>
    <row r="998" spans="1:6" s="118" customFormat="1" x14ac:dyDescent="0.25">
      <c r="A998" s="130"/>
      <c r="B998" s="177">
        <v>45248.903252314813</v>
      </c>
      <c r="C998" s="134">
        <v>75</v>
      </c>
      <c r="D998" s="134">
        <v>71.25</v>
      </c>
      <c r="E998" s="134">
        <v>3.75</v>
      </c>
      <c r="F998" s="135" t="s">
        <v>2510</v>
      </c>
    </row>
    <row r="999" spans="1:6" s="118" customFormat="1" x14ac:dyDescent="0.25">
      <c r="A999" s="130"/>
      <c r="B999" s="177">
        <v>45248.90966435185</v>
      </c>
      <c r="C999" s="134">
        <v>20</v>
      </c>
      <c r="D999" s="134">
        <v>18.600000000000001</v>
      </c>
      <c r="E999" s="134">
        <v>1.3999999999999986</v>
      </c>
      <c r="F999" s="135" t="s">
        <v>5374</v>
      </c>
    </row>
    <row r="1000" spans="1:6" s="118" customFormat="1" x14ac:dyDescent="0.25">
      <c r="A1000" s="130"/>
      <c r="B1000" s="177">
        <v>45248.910046296296</v>
      </c>
      <c r="C1000" s="134">
        <v>100</v>
      </c>
      <c r="D1000" s="134">
        <v>93</v>
      </c>
      <c r="E1000" s="134">
        <v>7</v>
      </c>
      <c r="F1000" s="135" t="s">
        <v>392</v>
      </c>
    </row>
    <row r="1001" spans="1:6" s="118" customFormat="1" x14ac:dyDescent="0.25">
      <c r="A1001" s="130"/>
      <c r="B1001" s="177">
        <v>45248.91065972222</v>
      </c>
      <c r="C1001" s="134">
        <v>300</v>
      </c>
      <c r="D1001" s="134">
        <v>285</v>
      </c>
      <c r="E1001" s="134">
        <v>15</v>
      </c>
      <c r="F1001" s="135" t="s">
        <v>13078</v>
      </c>
    </row>
    <row r="1002" spans="1:6" s="118" customFormat="1" x14ac:dyDescent="0.25">
      <c r="A1002" s="130"/>
      <c r="B1002" s="177">
        <v>45248.911006944443</v>
      </c>
      <c r="C1002" s="134">
        <v>100</v>
      </c>
      <c r="D1002" s="134">
        <v>92</v>
      </c>
      <c r="E1002" s="134">
        <v>8</v>
      </c>
      <c r="F1002" s="135" t="s">
        <v>899</v>
      </c>
    </row>
    <row r="1003" spans="1:6" s="118" customFormat="1" x14ac:dyDescent="0.25">
      <c r="A1003" s="130"/>
      <c r="B1003" s="177">
        <v>45248.911261574074</v>
      </c>
      <c r="C1003" s="134">
        <v>200</v>
      </c>
      <c r="D1003" s="134">
        <v>190</v>
      </c>
      <c r="E1003" s="134">
        <v>10</v>
      </c>
      <c r="F1003" s="135" t="s">
        <v>5174</v>
      </c>
    </row>
    <row r="1004" spans="1:6" s="118" customFormat="1" x14ac:dyDescent="0.25">
      <c r="A1004" s="130"/>
      <c r="B1004" s="177">
        <v>45248.911574074074</v>
      </c>
      <c r="C1004" s="134">
        <v>48</v>
      </c>
      <c r="D1004" s="134">
        <v>45.6</v>
      </c>
      <c r="E1004" s="134">
        <v>2.3999999999999986</v>
      </c>
      <c r="F1004" s="135" t="s">
        <v>2569</v>
      </c>
    </row>
    <row r="1005" spans="1:6" s="118" customFormat="1" x14ac:dyDescent="0.25">
      <c r="A1005" s="130"/>
      <c r="B1005" s="177">
        <v>45248.913287037038</v>
      </c>
      <c r="C1005" s="134">
        <v>200</v>
      </c>
      <c r="D1005" s="134">
        <v>184</v>
      </c>
      <c r="E1005" s="134">
        <v>16</v>
      </c>
      <c r="F1005" s="135" t="s">
        <v>3252</v>
      </c>
    </row>
    <row r="1006" spans="1:6" s="118" customFormat="1" x14ac:dyDescent="0.25">
      <c r="A1006" s="130"/>
      <c r="B1006" s="177">
        <v>45248.981944444444</v>
      </c>
      <c r="C1006" s="134">
        <v>500</v>
      </c>
      <c r="D1006" s="134">
        <v>465</v>
      </c>
      <c r="E1006" s="134">
        <v>35</v>
      </c>
      <c r="F1006" s="135" t="s">
        <v>5735</v>
      </c>
    </row>
    <row r="1007" spans="1:6" s="118" customFormat="1" x14ac:dyDescent="0.25">
      <c r="A1007" s="130"/>
      <c r="B1007" s="177">
        <v>45248.995034722226</v>
      </c>
      <c r="C1007" s="134">
        <v>50</v>
      </c>
      <c r="D1007" s="134">
        <v>47.5</v>
      </c>
      <c r="E1007" s="134">
        <v>2.5</v>
      </c>
      <c r="F1007" s="135" t="s">
        <v>3742</v>
      </c>
    </row>
    <row r="1008" spans="1:6" s="118" customFormat="1" x14ac:dyDescent="0.25">
      <c r="A1008" s="130"/>
      <c r="B1008" s="177">
        <v>45248.995266203703</v>
      </c>
      <c r="C1008" s="134">
        <v>100</v>
      </c>
      <c r="D1008" s="134">
        <v>95</v>
      </c>
      <c r="E1008" s="134">
        <v>5</v>
      </c>
      <c r="F1008" s="135" t="s">
        <v>2329</v>
      </c>
    </row>
    <row r="1009" spans="1:6" s="118" customFormat="1" x14ac:dyDescent="0.25">
      <c r="A1009" s="130"/>
      <c r="B1009" s="177">
        <v>45249.055763888886</v>
      </c>
      <c r="C1009" s="134">
        <v>50</v>
      </c>
      <c r="D1009" s="134">
        <v>47.5</v>
      </c>
      <c r="E1009" s="134">
        <v>2.5</v>
      </c>
      <c r="F1009" s="135" t="s">
        <v>926</v>
      </c>
    </row>
    <row r="1010" spans="1:6" s="118" customFormat="1" x14ac:dyDescent="0.25">
      <c r="A1010" s="130"/>
      <c r="B1010" s="177">
        <v>45249.163645833331</v>
      </c>
      <c r="C1010" s="134">
        <v>300</v>
      </c>
      <c r="D1010" s="134">
        <v>285</v>
      </c>
      <c r="E1010" s="134">
        <v>15</v>
      </c>
      <c r="F1010" s="135" t="s">
        <v>1968</v>
      </c>
    </row>
    <row r="1011" spans="1:6" s="118" customFormat="1" x14ac:dyDescent="0.25">
      <c r="A1011" s="130"/>
      <c r="B1011" s="177">
        <v>45249.322268518517</v>
      </c>
      <c r="C1011" s="134">
        <v>200</v>
      </c>
      <c r="D1011" s="134">
        <v>190</v>
      </c>
      <c r="E1011" s="134">
        <v>10</v>
      </c>
      <c r="F1011" s="135" t="s">
        <v>1429</v>
      </c>
    </row>
    <row r="1012" spans="1:6" s="118" customFormat="1" x14ac:dyDescent="0.25">
      <c r="A1012" s="130"/>
      <c r="B1012" s="177">
        <v>45249.355567129627</v>
      </c>
      <c r="C1012" s="134">
        <v>300</v>
      </c>
      <c r="D1012" s="134">
        <v>279</v>
      </c>
      <c r="E1012" s="134">
        <v>21</v>
      </c>
      <c r="F1012" s="135" t="s">
        <v>4252</v>
      </c>
    </row>
    <row r="1013" spans="1:6" s="118" customFormat="1" x14ac:dyDescent="0.25">
      <c r="A1013" s="130"/>
      <c r="B1013" s="177">
        <v>45249.356030092589</v>
      </c>
      <c r="C1013" s="134">
        <v>100</v>
      </c>
      <c r="D1013" s="134">
        <v>95</v>
      </c>
      <c r="E1013" s="134">
        <v>5</v>
      </c>
      <c r="F1013" s="135" t="s">
        <v>304</v>
      </c>
    </row>
    <row r="1014" spans="1:6" s="118" customFormat="1" x14ac:dyDescent="0.25">
      <c r="A1014" s="130"/>
      <c r="B1014" s="177">
        <v>45249.41034722222</v>
      </c>
      <c r="C1014" s="134">
        <v>50</v>
      </c>
      <c r="D1014" s="134">
        <v>47.5</v>
      </c>
      <c r="E1014" s="134">
        <v>2.5</v>
      </c>
      <c r="F1014" s="135" t="s">
        <v>6362</v>
      </c>
    </row>
    <row r="1015" spans="1:6" s="118" customFormat="1" x14ac:dyDescent="0.25">
      <c r="A1015" s="130"/>
      <c r="B1015" s="177">
        <v>45249.473506944443</v>
      </c>
      <c r="C1015" s="134">
        <v>30</v>
      </c>
      <c r="D1015" s="134">
        <v>28.5</v>
      </c>
      <c r="E1015" s="134">
        <v>1.5</v>
      </c>
      <c r="F1015" s="135" t="s">
        <v>294</v>
      </c>
    </row>
    <row r="1016" spans="1:6" s="118" customFormat="1" x14ac:dyDescent="0.25">
      <c r="A1016" s="130"/>
      <c r="B1016" s="177">
        <v>45249.473807870374</v>
      </c>
      <c r="C1016" s="134">
        <v>500</v>
      </c>
      <c r="D1016" s="134">
        <v>465</v>
      </c>
      <c r="E1016" s="134">
        <v>35</v>
      </c>
      <c r="F1016" s="135" t="s">
        <v>6309</v>
      </c>
    </row>
    <row r="1017" spans="1:6" s="118" customFormat="1" x14ac:dyDescent="0.25">
      <c r="A1017" s="130"/>
      <c r="B1017" s="177">
        <v>45249.47861111111</v>
      </c>
      <c r="C1017" s="134">
        <v>150</v>
      </c>
      <c r="D1017" s="134">
        <v>138</v>
      </c>
      <c r="E1017" s="134">
        <v>12</v>
      </c>
      <c r="F1017" s="135" t="s">
        <v>5855</v>
      </c>
    </row>
    <row r="1018" spans="1:6" s="118" customFormat="1" x14ac:dyDescent="0.25">
      <c r="A1018" s="130"/>
      <c r="B1018" s="177">
        <v>45249.508796296293</v>
      </c>
      <c r="C1018" s="134">
        <v>100</v>
      </c>
      <c r="D1018" s="134">
        <v>95</v>
      </c>
      <c r="E1018" s="134">
        <v>5</v>
      </c>
      <c r="F1018" s="135" t="s">
        <v>3485</v>
      </c>
    </row>
    <row r="1019" spans="1:6" s="118" customFormat="1" x14ac:dyDescent="0.25">
      <c r="A1019" s="130"/>
      <c r="B1019" s="177">
        <v>45249.528645833336</v>
      </c>
      <c r="C1019" s="134">
        <v>200</v>
      </c>
      <c r="D1019" s="134">
        <v>190</v>
      </c>
      <c r="E1019" s="134">
        <v>10</v>
      </c>
      <c r="F1019" s="135" t="s">
        <v>918</v>
      </c>
    </row>
    <row r="1020" spans="1:6" s="118" customFormat="1" x14ac:dyDescent="0.25">
      <c r="A1020" s="130"/>
      <c r="B1020" s="177">
        <v>45249.535740740743</v>
      </c>
      <c r="C1020" s="134">
        <v>100</v>
      </c>
      <c r="D1020" s="134">
        <v>95</v>
      </c>
      <c r="E1020" s="134">
        <v>5</v>
      </c>
      <c r="F1020" s="135" t="s">
        <v>4291</v>
      </c>
    </row>
    <row r="1021" spans="1:6" s="118" customFormat="1" x14ac:dyDescent="0.25">
      <c r="A1021" s="130"/>
      <c r="B1021" s="177">
        <v>45249.61515046296</v>
      </c>
      <c r="C1021" s="134">
        <v>50</v>
      </c>
      <c r="D1021" s="134">
        <v>47.5</v>
      </c>
      <c r="E1021" s="134">
        <v>2.5</v>
      </c>
      <c r="F1021" s="135" t="s">
        <v>1202</v>
      </c>
    </row>
    <row r="1022" spans="1:6" s="118" customFormat="1" x14ac:dyDescent="0.25">
      <c r="A1022" s="130"/>
      <c r="B1022" s="177">
        <v>45249.627789351849</v>
      </c>
      <c r="C1022" s="134">
        <v>200</v>
      </c>
      <c r="D1022" s="134">
        <v>190</v>
      </c>
      <c r="E1022" s="134">
        <v>10</v>
      </c>
      <c r="F1022" s="135" t="s">
        <v>13079</v>
      </c>
    </row>
    <row r="1023" spans="1:6" s="118" customFormat="1" x14ac:dyDescent="0.25">
      <c r="A1023" s="130"/>
      <c r="B1023" s="177">
        <v>45249.629027777781</v>
      </c>
      <c r="C1023" s="134">
        <v>12</v>
      </c>
      <c r="D1023" s="134">
        <v>11.4</v>
      </c>
      <c r="E1023" s="134">
        <v>0.59999999999999964</v>
      </c>
      <c r="F1023" s="135" t="s">
        <v>13079</v>
      </c>
    </row>
    <row r="1024" spans="1:6" s="118" customFormat="1" x14ac:dyDescent="0.25">
      <c r="A1024" s="130"/>
      <c r="B1024" s="177">
        <v>45249.660821759258</v>
      </c>
      <c r="C1024" s="134">
        <v>600</v>
      </c>
      <c r="D1024" s="134">
        <v>570</v>
      </c>
      <c r="E1024" s="134">
        <v>30</v>
      </c>
      <c r="F1024" s="135" t="s">
        <v>2430</v>
      </c>
    </row>
    <row r="1025" spans="1:6" s="118" customFormat="1" x14ac:dyDescent="0.25">
      <c r="A1025" s="130"/>
      <c r="B1025" s="177">
        <v>45249.669571759259</v>
      </c>
      <c r="C1025" s="134">
        <v>50</v>
      </c>
      <c r="D1025" s="134">
        <v>46</v>
      </c>
      <c r="E1025" s="134">
        <v>4</v>
      </c>
      <c r="F1025" s="135" t="s">
        <v>1212</v>
      </c>
    </row>
    <row r="1026" spans="1:6" s="118" customFormat="1" x14ac:dyDescent="0.25">
      <c r="A1026" s="130"/>
      <c r="B1026" s="177">
        <v>45249.689351851855</v>
      </c>
      <c r="C1026" s="134">
        <v>900</v>
      </c>
      <c r="D1026" s="134">
        <v>855</v>
      </c>
      <c r="E1026" s="134">
        <v>45</v>
      </c>
      <c r="F1026" s="135" t="s">
        <v>128</v>
      </c>
    </row>
    <row r="1027" spans="1:6" s="118" customFormat="1" x14ac:dyDescent="0.25">
      <c r="A1027" s="130"/>
      <c r="B1027" s="177">
        <v>45249.739768518521</v>
      </c>
      <c r="C1027" s="134">
        <v>100</v>
      </c>
      <c r="D1027" s="134">
        <v>92</v>
      </c>
      <c r="E1027" s="134">
        <v>8</v>
      </c>
      <c r="F1027" s="135" t="s">
        <v>13080</v>
      </c>
    </row>
    <row r="1028" spans="1:6" s="118" customFormat="1" x14ac:dyDescent="0.25">
      <c r="A1028" s="130"/>
      <c r="B1028" s="177">
        <v>45249.747199074074</v>
      </c>
      <c r="C1028" s="134">
        <v>200</v>
      </c>
      <c r="D1028" s="134">
        <v>190</v>
      </c>
      <c r="E1028" s="134">
        <v>10</v>
      </c>
      <c r="F1028" s="135" t="s">
        <v>1132</v>
      </c>
    </row>
    <row r="1029" spans="1:6" s="118" customFormat="1" x14ac:dyDescent="0.25">
      <c r="A1029" s="130"/>
      <c r="B1029" s="177">
        <v>45249.755671296298</v>
      </c>
      <c r="C1029" s="134">
        <v>300</v>
      </c>
      <c r="D1029" s="134">
        <v>285</v>
      </c>
      <c r="E1029" s="134">
        <v>15</v>
      </c>
      <c r="F1029" s="135" t="s">
        <v>4294</v>
      </c>
    </row>
    <row r="1030" spans="1:6" s="118" customFormat="1" x14ac:dyDescent="0.25">
      <c r="A1030" s="130"/>
      <c r="B1030" s="177">
        <v>45249.81181712963</v>
      </c>
      <c r="C1030" s="134">
        <v>100</v>
      </c>
      <c r="D1030" s="134">
        <v>95</v>
      </c>
      <c r="E1030" s="134">
        <v>5</v>
      </c>
      <c r="F1030" s="135" t="s">
        <v>1676</v>
      </c>
    </row>
    <row r="1031" spans="1:6" s="118" customFormat="1" x14ac:dyDescent="0.25">
      <c r="A1031" s="130"/>
      <c r="B1031" s="177">
        <v>45249.823761574073</v>
      </c>
      <c r="C1031" s="134">
        <v>100</v>
      </c>
      <c r="D1031" s="134">
        <v>95</v>
      </c>
      <c r="E1031" s="134">
        <v>5</v>
      </c>
      <c r="F1031" s="135" t="s">
        <v>946</v>
      </c>
    </row>
    <row r="1032" spans="1:6" s="118" customFormat="1" x14ac:dyDescent="0.25">
      <c r="A1032" s="130"/>
      <c r="B1032" s="177">
        <v>45249.849918981483</v>
      </c>
      <c r="C1032" s="134">
        <v>300</v>
      </c>
      <c r="D1032" s="134">
        <v>279</v>
      </c>
      <c r="E1032" s="134">
        <v>21</v>
      </c>
      <c r="F1032" s="135" t="s">
        <v>4460</v>
      </c>
    </row>
    <row r="1033" spans="1:6" s="118" customFormat="1" x14ac:dyDescent="0.25">
      <c r="A1033" s="130"/>
      <c r="B1033" s="177">
        <v>45249.855138888888</v>
      </c>
      <c r="C1033" s="134">
        <v>100</v>
      </c>
      <c r="D1033" s="134">
        <v>95</v>
      </c>
      <c r="E1033" s="134">
        <v>5</v>
      </c>
      <c r="F1033" s="135" t="s">
        <v>2329</v>
      </c>
    </row>
    <row r="1034" spans="1:6" s="118" customFormat="1" x14ac:dyDescent="0.25">
      <c r="A1034" s="130"/>
      <c r="B1034" s="177">
        <v>45249.873171296298</v>
      </c>
      <c r="C1034" s="134">
        <v>300</v>
      </c>
      <c r="D1034" s="134">
        <v>285</v>
      </c>
      <c r="E1034" s="134">
        <v>15</v>
      </c>
      <c r="F1034" s="135" t="s">
        <v>5331</v>
      </c>
    </row>
    <row r="1035" spans="1:6" s="118" customFormat="1" x14ac:dyDescent="0.25">
      <c r="A1035" s="130"/>
      <c r="B1035" s="177">
        <v>45249.884606481479</v>
      </c>
      <c r="C1035" s="134">
        <v>75</v>
      </c>
      <c r="D1035" s="134">
        <v>69.75</v>
      </c>
      <c r="E1035" s="134">
        <v>5.25</v>
      </c>
      <c r="F1035" s="135" t="s">
        <v>964</v>
      </c>
    </row>
    <row r="1036" spans="1:6" s="118" customFormat="1" x14ac:dyDescent="0.25">
      <c r="A1036" s="130"/>
      <c r="B1036" s="177">
        <v>45249.88622685185</v>
      </c>
      <c r="C1036" s="134">
        <v>300</v>
      </c>
      <c r="D1036" s="134">
        <v>285</v>
      </c>
      <c r="E1036" s="134">
        <v>15</v>
      </c>
      <c r="F1036" s="135" t="s">
        <v>5864</v>
      </c>
    </row>
    <row r="1037" spans="1:6" s="118" customFormat="1" x14ac:dyDescent="0.25">
      <c r="A1037" s="130"/>
      <c r="B1037" s="177">
        <v>45249.886550925927</v>
      </c>
      <c r="C1037" s="134">
        <v>150</v>
      </c>
      <c r="D1037" s="134">
        <v>142.5</v>
      </c>
      <c r="E1037" s="134">
        <v>7.5</v>
      </c>
      <c r="F1037" s="135" t="s">
        <v>2203</v>
      </c>
    </row>
    <row r="1038" spans="1:6" s="118" customFormat="1" x14ac:dyDescent="0.25">
      <c r="A1038" s="130"/>
      <c r="B1038" s="177">
        <v>45249.894756944443</v>
      </c>
      <c r="C1038" s="134">
        <v>30</v>
      </c>
      <c r="D1038" s="134">
        <v>28.5</v>
      </c>
      <c r="E1038" s="134">
        <v>1.5</v>
      </c>
      <c r="F1038" s="135" t="s">
        <v>4023</v>
      </c>
    </row>
    <row r="1039" spans="1:6" s="118" customFormat="1" x14ac:dyDescent="0.25">
      <c r="A1039" s="130"/>
      <c r="B1039" s="177">
        <v>45249.894780092596</v>
      </c>
      <c r="C1039" s="134">
        <v>100</v>
      </c>
      <c r="D1039" s="134">
        <v>92</v>
      </c>
      <c r="E1039" s="134">
        <v>8</v>
      </c>
      <c r="F1039" s="135" t="s">
        <v>3120</v>
      </c>
    </row>
    <row r="1040" spans="1:6" s="118" customFormat="1" x14ac:dyDescent="0.25">
      <c r="A1040" s="130"/>
      <c r="B1040" s="177">
        <v>45249.894965277781</v>
      </c>
      <c r="C1040" s="134">
        <v>300</v>
      </c>
      <c r="D1040" s="134">
        <v>285</v>
      </c>
      <c r="E1040" s="134">
        <v>15</v>
      </c>
      <c r="F1040" s="135" t="s">
        <v>13081</v>
      </c>
    </row>
    <row r="1041" spans="1:6" s="118" customFormat="1" x14ac:dyDescent="0.25">
      <c r="A1041" s="130"/>
      <c r="B1041" s="177">
        <v>45249.895173611112</v>
      </c>
      <c r="C1041" s="134">
        <v>200</v>
      </c>
      <c r="D1041" s="134">
        <v>190</v>
      </c>
      <c r="E1041" s="134">
        <v>10</v>
      </c>
      <c r="F1041" s="135" t="s">
        <v>5279</v>
      </c>
    </row>
    <row r="1042" spans="1:6" s="118" customFormat="1" x14ac:dyDescent="0.25">
      <c r="A1042" s="130"/>
      <c r="B1042" s="177">
        <v>45249.896006944444</v>
      </c>
      <c r="C1042" s="134">
        <v>150</v>
      </c>
      <c r="D1042" s="134">
        <v>142.5</v>
      </c>
      <c r="E1042" s="134">
        <v>7.5</v>
      </c>
      <c r="F1042" s="135" t="s">
        <v>2852</v>
      </c>
    </row>
    <row r="1043" spans="1:6" s="118" customFormat="1" x14ac:dyDescent="0.25">
      <c r="A1043" s="130"/>
      <c r="B1043" s="177">
        <v>45249.896921296298</v>
      </c>
      <c r="C1043" s="134">
        <v>2000</v>
      </c>
      <c r="D1043" s="134">
        <v>1900</v>
      </c>
      <c r="E1043" s="134">
        <v>100</v>
      </c>
      <c r="F1043" s="135" t="s">
        <v>891</v>
      </c>
    </row>
    <row r="1044" spans="1:6" s="118" customFormat="1" x14ac:dyDescent="0.25">
      <c r="A1044" s="130"/>
      <c r="B1044" s="177">
        <v>45249.897037037037</v>
      </c>
      <c r="C1044" s="134">
        <v>300</v>
      </c>
      <c r="D1044" s="134">
        <v>285</v>
      </c>
      <c r="E1044" s="134">
        <v>15</v>
      </c>
      <c r="F1044" s="135" t="s">
        <v>5822</v>
      </c>
    </row>
    <row r="1045" spans="1:6" s="118" customFormat="1" x14ac:dyDescent="0.25">
      <c r="A1045" s="130"/>
      <c r="B1045" s="177">
        <v>45249.897164351853</v>
      </c>
      <c r="C1045" s="134">
        <v>300</v>
      </c>
      <c r="D1045" s="134">
        <v>285</v>
      </c>
      <c r="E1045" s="134">
        <v>15</v>
      </c>
      <c r="F1045" s="135" t="s">
        <v>1675</v>
      </c>
    </row>
    <row r="1046" spans="1:6" s="118" customFormat="1" x14ac:dyDescent="0.25">
      <c r="A1046" s="130"/>
      <c r="B1046" s="177">
        <v>45249.903692129628</v>
      </c>
      <c r="C1046" s="134">
        <v>100</v>
      </c>
      <c r="D1046" s="134">
        <v>92</v>
      </c>
      <c r="E1046" s="134">
        <v>8</v>
      </c>
      <c r="F1046" s="135" t="s">
        <v>13082</v>
      </c>
    </row>
    <row r="1047" spans="1:6" s="118" customFormat="1" x14ac:dyDescent="0.25">
      <c r="A1047" s="130"/>
      <c r="B1047" s="177">
        <v>45249.907719907409</v>
      </c>
      <c r="C1047" s="134">
        <v>100</v>
      </c>
      <c r="D1047" s="134">
        <v>92</v>
      </c>
      <c r="E1047" s="134">
        <v>8</v>
      </c>
      <c r="F1047" s="135" t="s">
        <v>13082</v>
      </c>
    </row>
    <row r="1048" spans="1:6" s="118" customFormat="1" x14ac:dyDescent="0.25">
      <c r="A1048" s="130"/>
      <c r="B1048" s="177">
        <v>45249.908599537041</v>
      </c>
      <c r="C1048" s="134">
        <v>300</v>
      </c>
      <c r="D1048" s="134">
        <v>276</v>
      </c>
      <c r="E1048" s="134">
        <v>24</v>
      </c>
      <c r="F1048" s="135" t="s">
        <v>2242</v>
      </c>
    </row>
    <row r="1049" spans="1:6" s="118" customFormat="1" x14ac:dyDescent="0.25">
      <c r="A1049" s="130"/>
      <c r="B1049" s="177">
        <v>45249.908819444441</v>
      </c>
      <c r="C1049" s="134">
        <v>10</v>
      </c>
      <c r="D1049" s="134">
        <v>9.3000000000000007</v>
      </c>
      <c r="E1049" s="134">
        <v>0.69999999999999929</v>
      </c>
      <c r="F1049" s="135" t="s">
        <v>3386</v>
      </c>
    </row>
    <row r="1050" spans="1:6" s="118" customFormat="1" x14ac:dyDescent="0.25">
      <c r="A1050" s="130"/>
      <c r="B1050" s="177">
        <v>45249.908946759257</v>
      </c>
      <c r="C1050" s="134">
        <v>500</v>
      </c>
      <c r="D1050" s="134">
        <v>475</v>
      </c>
      <c r="E1050" s="134">
        <v>25</v>
      </c>
      <c r="F1050" s="135" t="s">
        <v>9146</v>
      </c>
    </row>
    <row r="1051" spans="1:6" s="118" customFormat="1" x14ac:dyDescent="0.25">
      <c r="A1051" s="130"/>
      <c r="B1051" s="177">
        <v>45249.942696759259</v>
      </c>
      <c r="C1051" s="134">
        <v>30</v>
      </c>
      <c r="D1051" s="134">
        <v>28.5</v>
      </c>
      <c r="E1051" s="134">
        <v>1.5</v>
      </c>
      <c r="F1051" s="135" t="s">
        <v>3894</v>
      </c>
    </row>
    <row r="1052" spans="1:6" s="118" customFormat="1" x14ac:dyDescent="0.25">
      <c r="A1052" s="130"/>
      <c r="B1052" s="177">
        <v>45249.942777777775</v>
      </c>
      <c r="C1052" s="134">
        <v>30</v>
      </c>
      <c r="D1052" s="134">
        <v>28.5</v>
      </c>
      <c r="E1052" s="134">
        <v>1.5</v>
      </c>
      <c r="F1052" s="135" t="s">
        <v>3894</v>
      </c>
    </row>
    <row r="1053" spans="1:6" s="118" customFormat="1" x14ac:dyDescent="0.25">
      <c r="A1053" s="130"/>
      <c r="B1053" s="177">
        <v>45249.959062499998</v>
      </c>
      <c r="C1053" s="134">
        <v>150</v>
      </c>
      <c r="D1053" s="134">
        <v>142.5</v>
      </c>
      <c r="E1053" s="134">
        <v>7.5</v>
      </c>
      <c r="F1053" s="135" t="s">
        <v>1482</v>
      </c>
    </row>
    <row r="1054" spans="1:6" s="118" customFormat="1" x14ac:dyDescent="0.25">
      <c r="A1054" s="130"/>
      <c r="B1054" s="177">
        <v>45249.96020833333</v>
      </c>
      <c r="C1054" s="134">
        <v>161</v>
      </c>
      <c r="D1054" s="134">
        <v>148.12</v>
      </c>
      <c r="E1054" s="134">
        <v>12.88</v>
      </c>
      <c r="F1054" s="135" t="s">
        <v>378</v>
      </c>
    </row>
    <row r="1055" spans="1:6" s="118" customFormat="1" x14ac:dyDescent="0.25">
      <c r="A1055" s="130"/>
      <c r="B1055" s="177">
        <v>45249.961435185185</v>
      </c>
      <c r="C1055" s="134">
        <v>100</v>
      </c>
      <c r="D1055" s="134">
        <v>92</v>
      </c>
      <c r="E1055" s="134">
        <v>8</v>
      </c>
      <c r="F1055" s="135" t="s">
        <v>1102</v>
      </c>
    </row>
    <row r="1056" spans="1:6" s="118" customFormat="1" x14ac:dyDescent="0.25">
      <c r="A1056" s="130"/>
      <c r="B1056" s="177">
        <v>45249.983564814815</v>
      </c>
      <c r="C1056" s="134">
        <v>450</v>
      </c>
      <c r="D1056" s="134">
        <v>427.5</v>
      </c>
      <c r="E1056" s="134">
        <v>22.5</v>
      </c>
      <c r="F1056" s="135" t="s">
        <v>221</v>
      </c>
    </row>
    <row r="1057" spans="1:6" s="118" customFormat="1" x14ac:dyDescent="0.25">
      <c r="A1057" s="130"/>
      <c r="B1057" s="177">
        <v>45250.030185185184</v>
      </c>
      <c r="C1057" s="134">
        <v>50</v>
      </c>
      <c r="D1057" s="134">
        <v>47.5</v>
      </c>
      <c r="E1057" s="134">
        <v>2.5</v>
      </c>
      <c r="F1057" s="135" t="s">
        <v>926</v>
      </c>
    </row>
    <row r="1058" spans="1:6" s="118" customFormat="1" x14ac:dyDescent="0.25">
      <c r="A1058" s="130"/>
      <c r="B1058" s="177">
        <v>45250.063773148147</v>
      </c>
      <c r="C1058" s="134">
        <v>100</v>
      </c>
      <c r="D1058" s="134">
        <v>95</v>
      </c>
      <c r="E1058" s="134">
        <v>5</v>
      </c>
      <c r="F1058" s="135" t="s">
        <v>13068</v>
      </c>
    </row>
    <row r="1059" spans="1:6" s="118" customFormat="1" x14ac:dyDescent="0.25">
      <c r="A1059" s="130"/>
      <c r="B1059" s="177">
        <v>45250.116076388891</v>
      </c>
      <c r="C1059" s="134">
        <v>50</v>
      </c>
      <c r="D1059" s="134">
        <v>47.5</v>
      </c>
      <c r="E1059" s="134">
        <v>2.5</v>
      </c>
      <c r="F1059" s="135" t="s">
        <v>2320</v>
      </c>
    </row>
    <row r="1060" spans="1:6" s="118" customFormat="1" x14ac:dyDescent="0.25">
      <c r="A1060" s="130"/>
      <c r="B1060" s="177">
        <v>45250.225023148145</v>
      </c>
      <c r="C1060" s="134">
        <v>100</v>
      </c>
      <c r="D1060" s="134">
        <v>95</v>
      </c>
      <c r="E1060" s="134">
        <v>5</v>
      </c>
      <c r="F1060" s="135" t="s">
        <v>304</v>
      </c>
    </row>
    <row r="1061" spans="1:6" s="118" customFormat="1" x14ac:dyDescent="0.25">
      <c r="A1061" s="130"/>
      <c r="B1061" s="177">
        <v>45250.319386574076</v>
      </c>
      <c r="C1061" s="134">
        <v>2000</v>
      </c>
      <c r="D1061" s="134">
        <v>1900</v>
      </c>
      <c r="E1061" s="134">
        <v>100</v>
      </c>
      <c r="F1061" s="135" t="s">
        <v>303</v>
      </c>
    </row>
    <row r="1062" spans="1:6" s="118" customFormat="1" x14ac:dyDescent="0.25">
      <c r="A1062" s="130"/>
      <c r="B1062" s="177">
        <v>45250.352835648147</v>
      </c>
      <c r="C1062" s="134">
        <v>50</v>
      </c>
      <c r="D1062" s="134">
        <v>47.5</v>
      </c>
      <c r="E1062" s="134">
        <v>2.5</v>
      </c>
      <c r="F1062" s="135" t="s">
        <v>3455</v>
      </c>
    </row>
    <row r="1063" spans="1:6" s="118" customFormat="1" x14ac:dyDescent="0.25">
      <c r="A1063" s="130"/>
      <c r="B1063" s="177">
        <v>45250.369328703702</v>
      </c>
      <c r="C1063" s="134">
        <v>500</v>
      </c>
      <c r="D1063" s="134">
        <v>460</v>
      </c>
      <c r="E1063" s="134">
        <v>40</v>
      </c>
      <c r="F1063" s="135" t="s">
        <v>477</v>
      </c>
    </row>
    <row r="1064" spans="1:6" s="118" customFormat="1" x14ac:dyDescent="0.25">
      <c r="A1064" s="130"/>
      <c r="B1064" s="177">
        <v>45250.377650462964</v>
      </c>
      <c r="C1064" s="134">
        <v>500</v>
      </c>
      <c r="D1064" s="134">
        <v>465</v>
      </c>
      <c r="E1064" s="134">
        <v>35</v>
      </c>
      <c r="F1064" s="135" t="s">
        <v>1519</v>
      </c>
    </row>
    <row r="1065" spans="1:6" s="118" customFormat="1" x14ac:dyDescent="0.25">
      <c r="A1065" s="130"/>
      <c r="B1065" s="177">
        <v>45250.392997685187</v>
      </c>
      <c r="C1065" s="134">
        <v>30</v>
      </c>
      <c r="D1065" s="134">
        <v>28.5</v>
      </c>
      <c r="E1065" s="134">
        <v>1.5</v>
      </c>
      <c r="F1065" s="135" t="s">
        <v>294</v>
      </c>
    </row>
    <row r="1066" spans="1:6" s="118" customFormat="1" x14ac:dyDescent="0.25">
      <c r="A1066" s="130"/>
      <c r="B1066" s="177">
        <v>45250.393101851849</v>
      </c>
      <c r="C1066" s="134">
        <v>100</v>
      </c>
      <c r="D1066" s="134">
        <v>92</v>
      </c>
      <c r="E1066" s="134">
        <v>8</v>
      </c>
      <c r="F1066" s="135" t="s">
        <v>2650</v>
      </c>
    </row>
    <row r="1067" spans="1:6" s="118" customFormat="1" x14ac:dyDescent="0.25">
      <c r="A1067" s="130"/>
      <c r="B1067" s="177">
        <v>45250.393750000003</v>
      </c>
      <c r="C1067" s="134">
        <v>300</v>
      </c>
      <c r="D1067" s="134">
        <v>285</v>
      </c>
      <c r="E1067" s="134">
        <v>15</v>
      </c>
      <c r="F1067" s="135" t="s">
        <v>744</v>
      </c>
    </row>
    <row r="1068" spans="1:6" s="118" customFormat="1" x14ac:dyDescent="0.25">
      <c r="A1068" s="130"/>
      <c r="B1068" s="177">
        <v>45250.396863425929</v>
      </c>
      <c r="C1068" s="134">
        <v>200</v>
      </c>
      <c r="D1068" s="134">
        <v>184</v>
      </c>
      <c r="E1068" s="134">
        <v>16</v>
      </c>
      <c r="F1068" s="135" t="s">
        <v>310</v>
      </c>
    </row>
    <row r="1069" spans="1:6" s="118" customFormat="1" x14ac:dyDescent="0.25">
      <c r="A1069" s="130"/>
      <c r="B1069" s="177">
        <v>45250.398206018515</v>
      </c>
      <c r="C1069" s="134">
        <v>500</v>
      </c>
      <c r="D1069" s="134">
        <v>460</v>
      </c>
      <c r="E1069" s="134">
        <v>40</v>
      </c>
      <c r="F1069" s="135" t="s">
        <v>1760</v>
      </c>
    </row>
    <row r="1070" spans="1:6" s="118" customFormat="1" x14ac:dyDescent="0.25">
      <c r="A1070" s="130"/>
      <c r="B1070" s="177">
        <v>45250.40766203704</v>
      </c>
      <c r="C1070" s="134">
        <v>50</v>
      </c>
      <c r="D1070" s="134">
        <v>46</v>
      </c>
      <c r="E1070" s="134">
        <v>4</v>
      </c>
      <c r="F1070" s="135" t="s">
        <v>484</v>
      </c>
    </row>
    <row r="1071" spans="1:6" s="118" customFormat="1" x14ac:dyDescent="0.25">
      <c r="A1071" s="130"/>
      <c r="B1071" s="177">
        <v>45250.41300925926</v>
      </c>
      <c r="C1071" s="134">
        <v>300</v>
      </c>
      <c r="D1071" s="134">
        <v>279</v>
      </c>
      <c r="E1071" s="134">
        <v>21</v>
      </c>
      <c r="F1071" s="135" t="s">
        <v>4287</v>
      </c>
    </row>
    <row r="1072" spans="1:6" s="118" customFormat="1" x14ac:dyDescent="0.25">
      <c r="A1072" s="130"/>
      <c r="B1072" s="177">
        <v>45250.454618055555</v>
      </c>
      <c r="C1072" s="134">
        <v>100</v>
      </c>
      <c r="D1072" s="134">
        <v>95</v>
      </c>
      <c r="E1072" s="134">
        <v>5</v>
      </c>
      <c r="F1072" s="135" t="s">
        <v>388</v>
      </c>
    </row>
    <row r="1073" spans="1:6" s="118" customFormat="1" x14ac:dyDescent="0.25">
      <c r="A1073" s="130"/>
      <c r="B1073" s="177">
        <v>45250.465150462966</v>
      </c>
      <c r="C1073" s="134">
        <v>100</v>
      </c>
      <c r="D1073" s="134">
        <v>92</v>
      </c>
      <c r="E1073" s="134">
        <v>8</v>
      </c>
      <c r="F1073" s="135" t="s">
        <v>1971</v>
      </c>
    </row>
    <row r="1074" spans="1:6" s="118" customFormat="1" x14ac:dyDescent="0.25">
      <c r="A1074" s="130"/>
      <c r="B1074" s="177">
        <v>45250.47934027778</v>
      </c>
      <c r="C1074" s="134">
        <v>200</v>
      </c>
      <c r="D1074" s="134">
        <v>190</v>
      </c>
      <c r="E1074" s="134">
        <v>10</v>
      </c>
      <c r="F1074" s="135" t="s">
        <v>5121</v>
      </c>
    </row>
    <row r="1075" spans="1:6" s="118" customFormat="1" x14ac:dyDescent="0.25">
      <c r="A1075" s="130"/>
      <c r="B1075" s="177">
        <v>45250.479780092595</v>
      </c>
      <c r="C1075" s="134">
        <v>400</v>
      </c>
      <c r="D1075" s="134">
        <v>380</v>
      </c>
      <c r="E1075" s="134">
        <v>20</v>
      </c>
      <c r="F1075" s="135" t="s">
        <v>13083</v>
      </c>
    </row>
    <row r="1076" spans="1:6" s="118" customFormat="1" x14ac:dyDescent="0.25">
      <c r="A1076" s="130"/>
      <c r="B1076" s="177">
        <v>45250.502511574072</v>
      </c>
      <c r="C1076" s="134">
        <v>150</v>
      </c>
      <c r="D1076" s="134">
        <v>142.5</v>
      </c>
      <c r="E1076" s="134">
        <v>7.5</v>
      </c>
      <c r="F1076" s="135" t="s">
        <v>2852</v>
      </c>
    </row>
    <row r="1077" spans="1:6" s="118" customFormat="1" x14ac:dyDescent="0.25">
      <c r="A1077" s="130"/>
      <c r="B1077" s="177">
        <v>45250.508275462962</v>
      </c>
      <c r="C1077" s="134">
        <v>2000</v>
      </c>
      <c r="D1077" s="134">
        <v>1860</v>
      </c>
      <c r="E1077" s="134">
        <v>140</v>
      </c>
      <c r="F1077" s="135" t="s">
        <v>1191</v>
      </c>
    </row>
    <row r="1078" spans="1:6" s="118" customFormat="1" x14ac:dyDescent="0.25">
      <c r="A1078" s="130"/>
      <c r="B1078" s="177">
        <v>45250.532083333332</v>
      </c>
      <c r="C1078" s="134">
        <v>1000</v>
      </c>
      <c r="D1078" s="134">
        <v>950</v>
      </c>
      <c r="E1078" s="134">
        <v>50</v>
      </c>
      <c r="F1078" s="135" t="s">
        <v>2496</v>
      </c>
    </row>
    <row r="1079" spans="1:6" s="118" customFormat="1" x14ac:dyDescent="0.25">
      <c r="A1079" s="130"/>
      <c r="B1079" s="177">
        <v>45250.559930555559</v>
      </c>
      <c r="C1079" s="134">
        <v>100</v>
      </c>
      <c r="D1079" s="134">
        <v>95</v>
      </c>
      <c r="E1079" s="134">
        <v>5</v>
      </c>
      <c r="F1079" s="135" t="s">
        <v>1215</v>
      </c>
    </row>
    <row r="1080" spans="1:6" s="118" customFormat="1" x14ac:dyDescent="0.25">
      <c r="A1080" s="130"/>
      <c r="B1080" s="177">
        <v>45250.575127314813</v>
      </c>
      <c r="C1080" s="134">
        <v>30</v>
      </c>
      <c r="D1080" s="134">
        <v>27.9</v>
      </c>
      <c r="E1080" s="134">
        <v>2.1000000000000014</v>
      </c>
      <c r="F1080" s="135" t="s">
        <v>318</v>
      </c>
    </row>
    <row r="1081" spans="1:6" s="118" customFormat="1" x14ac:dyDescent="0.25">
      <c r="A1081" s="130"/>
      <c r="B1081" s="177">
        <v>45250.590046296296</v>
      </c>
      <c r="C1081" s="134">
        <v>30</v>
      </c>
      <c r="D1081" s="134">
        <v>28.5</v>
      </c>
      <c r="E1081" s="134">
        <v>1.5</v>
      </c>
      <c r="F1081" s="135" t="s">
        <v>897</v>
      </c>
    </row>
    <row r="1082" spans="1:6" s="118" customFormat="1" x14ac:dyDescent="0.25">
      <c r="A1082" s="130"/>
      <c r="B1082" s="177">
        <v>45250.590057870373</v>
      </c>
      <c r="C1082" s="134">
        <v>800</v>
      </c>
      <c r="D1082" s="134">
        <v>760</v>
      </c>
      <c r="E1082" s="134">
        <v>40</v>
      </c>
      <c r="F1082" s="135" t="s">
        <v>5077</v>
      </c>
    </row>
    <row r="1083" spans="1:6" s="118" customFormat="1" x14ac:dyDescent="0.25">
      <c r="A1083" s="130"/>
      <c r="B1083" s="177">
        <v>45250.611793981479</v>
      </c>
      <c r="C1083" s="134">
        <v>1300</v>
      </c>
      <c r="D1083" s="134">
        <v>1209</v>
      </c>
      <c r="E1083" s="134">
        <v>91</v>
      </c>
      <c r="F1083" s="135" t="s">
        <v>327</v>
      </c>
    </row>
    <row r="1084" spans="1:6" s="118" customFormat="1" x14ac:dyDescent="0.25">
      <c r="A1084" s="130"/>
      <c r="B1084" s="177">
        <v>45250.626504629632</v>
      </c>
      <c r="C1084" s="134">
        <v>300</v>
      </c>
      <c r="D1084" s="134">
        <v>276</v>
      </c>
      <c r="E1084" s="134">
        <v>24</v>
      </c>
      <c r="F1084" s="135" t="s">
        <v>275</v>
      </c>
    </row>
    <row r="1085" spans="1:6" s="118" customFormat="1" x14ac:dyDescent="0.25">
      <c r="A1085" s="130"/>
      <c r="B1085" s="177">
        <v>45250.674490740741</v>
      </c>
      <c r="C1085" s="134">
        <v>200</v>
      </c>
      <c r="D1085" s="134">
        <v>190</v>
      </c>
      <c r="E1085" s="134">
        <v>10</v>
      </c>
      <c r="F1085" s="135" t="s">
        <v>4967</v>
      </c>
    </row>
    <row r="1086" spans="1:6" s="118" customFormat="1" x14ac:dyDescent="0.25">
      <c r="A1086" s="130"/>
      <c r="B1086" s="177">
        <v>45250.675659722219</v>
      </c>
      <c r="C1086" s="134">
        <v>150</v>
      </c>
      <c r="D1086" s="134">
        <v>142.5</v>
      </c>
      <c r="E1086" s="134">
        <v>7.5</v>
      </c>
      <c r="F1086" s="135" t="s">
        <v>5084</v>
      </c>
    </row>
    <row r="1087" spans="1:6" s="118" customFormat="1" x14ac:dyDescent="0.25">
      <c r="A1087" s="130"/>
      <c r="B1087" s="177">
        <v>45250.689884259256</v>
      </c>
      <c r="C1087" s="134">
        <v>125</v>
      </c>
      <c r="D1087" s="134">
        <v>115</v>
      </c>
      <c r="E1087" s="134">
        <v>10</v>
      </c>
      <c r="F1087" s="135" t="s">
        <v>2282</v>
      </c>
    </row>
    <row r="1088" spans="1:6" s="118" customFormat="1" x14ac:dyDescent="0.25">
      <c r="A1088" s="130"/>
      <c r="B1088" s="177">
        <v>45250.717349537037</v>
      </c>
      <c r="C1088" s="134">
        <v>80</v>
      </c>
      <c r="D1088" s="134">
        <v>76</v>
      </c>
      <c r="E1088" s="134">
        <v>4</v>
      </c>
      <c r="F1088" s="135" t="s">
        <v>3683</v>
      </c>
    </row>
    <row r="1089" spans="1:6" s="118" customFormat="1" x14ac:dyDescent="0.25">
      <c r="A1089" s="130"/>
      <c r="B1089" s="177">
        <v>45250.74391203704</v>
      </c>
      <c r="C1089" s="134">
        <v>100</v>
      </c>
      <c r="D1089" s="134">
        <v>95</v>
      </c>
      <c r="E1089" s="134">
        <v>5</v>
      </c>
      <c r="F1089" s="135" t="s">
        <v>5918</v>
      </c>
    </row>
    <row r="1090" spans="1:6" s="118" customFormat="1" x14ac:dyDescent="0.25">
      <c r="A1090" s="130"/>
      <c r="B1090" s="177">
        <v>45250.744340277779</v>
      </c>
      <c r="C1090" s="134">
        <v>130</v>
      </c>
      <c r="D1090" s="134">
        <v>119.6</v>
      </c>
      <c r="E1090" s="134">
        <v>10.4</v>
      </c>
      <c r="F1090" s="135" t="s">
        <v>13084</v>
      </c>
    </row>
    <row r="1091" spans="1:6" s="118" customFormat="1" x14ac:dyDescent="0.25">
      <c r="A1091" s="130"/>
      <c r="B1091" s="177">
        <v>45250.753923611112</v>
      </c>
      <c r="C1091" s="134">
        <v>50</v>
      </c>
      <c r="D1091" s="134">
        <v>46</v>
      </c>
      <c r="E1091" s="134">
        <v>4</v>
      </c>
      <c r="F1091" s="135" t="s">
        <v>291</v>
      </c>
    </row>
    <row r="1092" spans="1:6" s="118" customFormat="1" x14ac:dyDescent="0.25">
      <c r="A1092" s="130"/>
      <c r="B1092" s="177">
        <v>45250.781354166669</v>
      </c>
      <c r="C1092" s="134">
        <v>75</v>
      </c>
      <c r="D1092" s="134">
        <v>69.75</v>
      </c>
      <c r="E1092" s="134">
        <v>5.25</v>
      </c>
      <c r="F1092" s="135" t="s">
        <v>964</v>
      </c>
    </row>
    <row r="1093" spans="1:6" s="118" customFormat="1" x14ac:dyDescent="0.25">
      <c r="A1093" s="130"/>
      <c r="B1093" s="177">
        <v>45250.802615740744</v>
      </c>
      <c r="C1093" s="134">
        <v>150</v>
      </c>
      <c r="D1093" s="134">
        <v>142.5</v>
      </c>
      <c r="E1093" s="134">
        <v>7.5</v>
      </c>
      <c r="F1093" s="135" t="s">
        <v>3231</v>
      </c>
    </row>
    <row r="1094" spans="1:6" s="118" customFormat="1" x14ac:dyDescent="0.25">
      <c r="A1094" s="130"/>
      <c r="B1094" s="177">
        <v>45250.808136574073</v>
      </c>
      <c r="C1094" s="134">
        <v>50</v>
      </c>
      <c r="D1094" s="134">
        <v>46.5</v>
      </c>
      <c r="E1094" s="134">
        <v>3.5</v>
      </c>
      <c r="F1094" s="135" t="s">
        <v>2818</v>
      </c>
    </row>
    <row r="1095" spans="1:6" s="118" customFormat="1" x14ac:dyDescent="0.25">
      <c r="A1095" s="130"/>
      <c r="B1095" s="177">
        <v>45250.875798611109</v>
      </c>
      <c r="C1095" s="134">
        <v>100</v>
      </c>
      <c r="D1095" s="134">
        <v>95</v>
      </c>
      <c r="E1095" s="134">
        <v>5</v>
      </c>
      <c r="F1095" s="135" t="s">
        <v>2143</v>
      </c>
    </row>
    <row r="1096" spans="1:6" s="118" customFormat="1" x14ac:dyDescent="0.25">
      <c r="A1096" s="130"/>
      <c r="B1096" s="177">
        <v>45250.88453703704</v>
      </c>
      <c r="C1096" s="134">
        <v>1000</v>
      </c>
      <c r="D1096" s="134">
        <v>930</v>
      </c>
      <c r="E1096" s="134">
        <v>70</v>
      </c>
      <c r="F1096" s="135" t="s">
        <v>5869</v>
      </c>
    </row>
    <row r="1097" spans="1:6" s="118" customFormat="1" x14ac:dyDescent="0.25">
      <c r="A1097" s="130"/>
      <c r="B1097" s="177">
        <v>45250.899421296293</v>
      </c>
      <c r="C1097" s="134">
        <v>75</v>
      </c>
      <c r="D1097" s="134">
        <v>69.75</v>
      </c>
      <c r="E1097" s="134">
        <v>5.25</v>
      </c>
      <c r="F1097" s="135" t="s">
        <v>257</v>
      </c>
    </row>
    <row r="1098" spans="1:6" s="118" customFormat="1" x14ac:dyDescent="0.25">
      <c r="A1098" s="130"/>
      <c r="B1098" s="177">
        <v>45250.904282407406</v>
      </c>
      <c r="C1098" s="134">
        <v>200</v>
      </c>
      <c r="D1098" s="134">
        <v>184</v>
      </c>
      <c r="E1098" s="134">
        <v>16</v>
      </c>
      <c r="F1098" s="135" t="s">
        <v>315</v>
      </c>
    </row>
    <row r="1099" spans="1:6" s="118" customFormat="1" x14ac:dyDescent="0.25">
      <c r="A1099" s="130"/>
      <c r="B1099" s="177">
        <v>45250.967557870368</v>
      </c>
      <c r="C1099" s="134">
        <v>500</v>
      </c>
      <c r="D1099" s="134">
        <v>475</v>
      </c>
      <c r="E1099" s="134">
        <v>25</v>
      </c>
      <c r="F1099" s="135" t="s">
        <v>370</v>
      </c>
    </row>
    <row r="1100" spans="1:6" s="118" customFormat="1" x14ac:dyDescent="0.25">
      <c r="A1100" s="130"/>
      <c r="B1100" s="177">
        <v>45250.969189814816</v>
      </c>
      <c r="C1100" s="134">
        <v>100</v>
      </c>
      <c r="D1100" s="134">
        <v>95</v>
      </c>
      <c r="E1100" s="134">
        <v>5</v>
      </c>
      <c r="F1100" s="135" t="s">
        <v>4291</v>
      </c>
    </row>
    <row r="1101" spans="1:6" s="118" customFormat="1" x14ac:dyDescent="0.25">
      <c r="A1101" s="130"/>
      <c r="B1101" s="177">
        <v>45250.979305555556</v>
      </c>
      <c r="C1101" s="134">
        <v>350</v>
      </c>
      <c r="D1101" s="134">
        <v>332.5</v>
      </c>
      <c r="E1101" s="134">
        <v>17.5</v>
      </c>
      <c r="F1101" s="135" t="s">
        <v>4963</v>
      </c>
    </row>
    <row r="1102" spans="1:6" s="118" customFormat="1" x14ac:dyDescent="0.25">
      <c r="A1102" s="130"/>
      <c r="B1102" s="177">
        <v>45251.143460648149</v>
      </c>
      <c r="C1102" s="134">
        <v>50</v>
      </c>
      <c r="D1102" s="134">
        <v>47.5</v>
      </c>
      <c r="E1102" s="134">
        <v>2.5</v>
      </c>
      <c r="F1102" s="135" t="s">
        <v>926</v>
      </c>
    </row>
    <row r="1103" spans="1:6" s="118" customFormat="1" x14ac:dyDescent="0.25">
      <c r="A1103" s="130"/>
      <c r="B1103" s="177">
        <v>45251.227025462962</v>
      </c>
      <c r="C1103" s="134">
        <v>100</v>
      </c>
      <c r="D1103" s="134">
        <v>95</v>
      </c>
      <c r="E1103" s="134">
        <v>5</v>
      </c>
      <c r="F1103" s="135" t="s">
        <v>304</v>
      </c>
    </row>
    <row r="1104" spans="1:6" s="118" customFormat="1" x14ac:dyDescent="0.25">
      <c r="A1104" s="130"/>
      <c r="B1104" s="177">
        <v>45251.228414351855</v>
      </c>
      <c r="C1104" s="134">
        <v>200</v>
      </c>
      <c r="D1104" s="134">
        <v>186</v>
      </c>
      <c r="E1104" s="134">
        <v>14</v>
      </c>
      <c r="F1104" s="135" t="s">
        <v>2037</v>
      </c>
    </row>
    <row r="1105" spans="1:6" s="118" customFormat="1" x14ac:dyDescent="0.25">
      <c r="A1105" s="130"/>
      <c r="B1105" s="177">
        <v>45251.228773148148</v>
      </c>
      <c r="C1105" s="134">
        <v>50</v>
      </c>
      <c r="D1105" s="134">
        <v>47.5</v>
      </c>
      <c r="E1105" s="134">
        <v>2.5</v>
      </c>
      <c r="F1105" s="135" t="s">
        <v>4970</v>
      </c>
    </row>
    <row r="1106" spans="1:6" s="118" customFormat="1" x14ac:dyDescent="0.25">
      <c r="A1106" s="130"/>
      <c r="B1106" s="177">
        <v>45251.272974537038</v>
      </c>
      <c r="C1106" s="134">
        <v>200</v>
      </c>
      <c r="D1106" s="134">
        <v>190</v>
      </c>
      <c r="E1106" s="134">
        <v>10</v>
      </c>
      <c r="F1106" s="135" t="s">
        <v>2642</v>
      </c>
    </row>
    <row r="1107" spans="1:6" s="118" customFormat="1" x14ac:dyDescent="0.25">
      <c r="A1107" s="130"/>
      <c r="B1107" s="177">
        <v>45251.307175925926</v>
      </c>
      <c r="C1107" s="134">
        <v>1000</v>
      </c>
      <c r="D1107" s="134">
        <v>950</v>
      </c>
      <c r="E1107" s="134">
        <v>50</v>
      </c>
      <c r="F1107" s="135" t="s">
        <v>303</v>
      </c>
    </row>
    <row r="1108" spans="1:6" s="118" customFormat="1" x14ac:dyDescent="0.25">
      <c r="A1108" s="130"/>
      <c r="B1108" s="177">
        <v>45251.335439814815</v>
      </c>
      <c r="C1108" s="134">
        <v>150</v>
      </c>
      <c r="D1108" s="134">
        <v>138</v>
      </c>
      <c r="E1108" s="134">
        <v>12</v>
      </c>
      <c r="F1108" s="135" t="s">
        <v>5855</v>
      </c>
    </row>
    <row r="1109" spans="1:6" s="118" customFormat="1" x14ac:dyDescent="0.25">
      <c r="A1109" s="130"/>
      <c r="B1109" s="177">
        <v>45251.344328703701</v>
      </c>
      <c r="C1109" s="134">
        <v>30</v>
      </c>
      <c r="D1109" s="134">
        <v>27.9</v>
      </c>
      <c r="E1109" s="134">
        <v>2.1000000000000014</v>
      </c>
      <c r="F1109" s="135" t="s">
        <v>318</v>
      </c>
    </row>
    <row r="1110" spans="1:6" s="118" customFormat="1" x14ac:dyDescent="0.25">
      <c r="A1110" s="130"/>
      <c r="B1110" s="177">
        <v>45251.3515625</v>
      </c>
      <c r="C1110" s="134">
        <v>150</v>
      </c>
      <c r="D1110" s="134">
        <v>139.5</v>
      </c>
      <c r="E1110" s="134">
        <v>10.5</v>
      </c>
      <c r="F1110" s="135" t="s">
        <v>74</v>
      </c>
    </row>
    <row r="1111" spans="1:6" s="118" customFormat="1" x14ac:dyDescent="0.25">
      <c r="A1111" s="130"/>
      <c r="B1111" s="177">
        <v>45251.358414351853</v>
      </c>
      <c r="C1111" s="134">
        <v>100</v>
      </c>
      <c r="D1111" s="134">
        <v>95</v>
      </c>
      <c r="E1111" s="134">
        <v>5</v>
      </c>
      <c r="F1111" s="135" t="s">
        <v>2645</v>
      </c>
    </row>
    <row r="1112" spans="1:6" s="118" customFormat="1" x14ac:dyDescent="0.25">
      <c r="A1112" s="130"/>
      <c r="B1112" s="177">
        <v>45251.395868055559</v>
      </c>
      <c r="C1112" s="134">
        <v>50</v>
      </c>
      <c r="D1112" s="134">
        <v>46</v>
      </c>
      <c r="E1112" s="134">
        <v>4</v>
      </c>
      <c r="F1112" s="135" t="s">
        <v>291</v>
      </c>
    </row>
    <row r="1113" spans="1:6" s="118" customFormat="1" x14ac:dyDescent="0.25">
      <c r="A1113" s="130"/>
      <c r="B1113" s="177">
        <v>45251.41746527778</v>
      </c>
      <c r="C1113" s="134">
        <v>100</v>
      </c>
      <c r="D1113" s="134">
        <v>92</v>
      </c>
      <c r="E1113" s="134">
        <v>8</v>
      </c>
      <c r="F1113" s="135" t="s">
        <v>5961</v>
      </c>
    </row>
    <row r="1114" spans="1:6" s="118" customFormat="1" x14ac:dyDescent="0.25">
      <c r="A1114" s="130"/>
      <c r="B1114" s="177">
        <v>45251.432534722226</v>
      </c>
      <c r="C1114" s="134">
        <v>100</v>
      </c>
      <c r="D1114" s="134">
        <v>95</v>
      </c>
      <c r="E1114" s="134">
        <v>5</v>
      </c>
      <c r="F1114" s="135" t="s">
        <v>210</v>
      </c>
    </row>
    <row r="1115" spans="1:6" s="118" customFormat="1" x14ac:dyDescent="0.25">
      <c r="A1115" s="130"/>
      <c r="B1115" s="177">
        <v>45251.442418981482</v>
      </c>
      <c r="C1115" s="134">
        <v>500</v>
      </c>
      <c r="D1115" s="134">
        <v>465</v>
      </c>
      <c r="E1115" s="134">
        <v>35</v>
      </c>
      <c r="F1115" s="135" t="s">
        <v>13085</v>
      </c>
    </row>
    <row r="1116" spans="1:6" s="118" customFormat="1" x14ac:dyDescent="0.25">
      <c r="A1116" s="130"/>
      <c r="B1116" s="177">
        <v>45251.451979166668</v>
      </c>
      <c r="C1116" s="134">
        <v>30</v>
      </c>
      <c r="D1116" s="134">
        <v>28.5</v>
      </c>
      <c r="E1116" s="134">
        <v>1.5</v>
      </c>
      <c r="F1116" s="135" t="s">
        <v>294</v>
      </c>
    </row>
    <row r="1117" spans="1:6" s="118" customFormat="1" x14ac:dyDescent="0.25">
      <c r="A1117" s="130"/>
      <c r="B1117" s="177">
        <v>45251.510034722225</v>
      </c>
      <c r="C1117" s="134">
        <v>100</v>
      </c>
      <c r="D1117" s="134">
        <v>92</v>
      </c>
      <c r="E1117" s="134">
        <v>8</v>
      </c>
      <c r="F1117" s="135" t="s">
        <v>159</v>
      </c>
    </row>
    <row r="1118" spans="1:6" s="118" customFormat="1" x14ac:dyDescent="0.25">
      <c r="A1118" s="130"/>
      <c r="B1118" s="177">
        <v>45251.536087962966</v>
      </c>
      <c r="C1118" s="134">
        <v>500</v>
      </c>
      <c r="D1118" s="134">
        <v>475</v>
      </c>
      <c r="E1118" s="134">
        <v>25</v>
      </c>
      <c r="F1118" s="135" t="s">
        <v>2408</v>
      </c>
    </row>
    <row r="1119" spans="1:6" s="118" customFormat="1" x14ac:dyDescent="0.25">
      <c r="A1119" s="130"/>
      <c r="B1119" s="177">
        <v>45251.53707175926</v>
      </c>
      <c r="C1119" s="134">
        <v>500</v>
      </c>
      <c r="D1119" s="134">
        <v>475</v>
      </c>
      <c r="E1119" s="134">
        <v>25</v>
      </c>
      <c r="F1119" s="135" t="s">
        <v>6605</v>
      </c>
    </row>
    <row r="1120" spans="1:6" s="118" customFormat="1" x14ac:dyDescent="0.25">
      <c r="A1120" s="130"/>
      <c r="B1120" s="177">
        <v>45251.545393518521</v>
      </c>
      <c r="C1120" s="134">
        <v>300</v>
      </c>
      <c r="D1120" s="134">
        <v>285</v>
      </c>
      <c r="E1120" s="134">
        <v>15</v>
      </c>
      <c r="F1120" s="135" t="s">
        <v>1030</v>
      </c>
    </row>
    <row r="1121" spans="1:6" s="118" customFormat="1" x14ac:dyDescent="0.25">
      <c r="A1121" s="130"/>
      <c r="B1121" s="177">
        <v>45251.552708333336</v>
      </c>
      <c r="C1121" s="134">
        <v>600</v>
      </c>
      <c r="D1121" s="134">
        <v>570</v>
      </c>
      <c r="E1121" s="134">
        <v>30</v>
      </c>
      <c r="F1121" s="135" t="s">
        <v>4607</v>
      </c>
    </row>
    <row r="1122" spans="1:6" s="118" customFormat="1" x14ac:dyDescent="0.25">
      <c r="A1122" s="130"/>
      <c r="B1122" s="177">
        <v>45251.565601851849</v>
      </c>
      <c r="C1122" s="134">
        <v>30</v>
      </c>
      <c r="D1122" s="134">
        <v>28.5</v>
      </c>
      <c r="E1122" s="134">
        <v>1.5</v>
      </c>
      <c r="F1122" s="135" t="s">
        <v>294</v>
      </c>
    </row>
    <row r="1123" spans="1:6" s="118" customFormat="1" x14ac:dyDescent="0.25">
      <c r="A1123" s="130"/>
      <c r="B1123" s="177">
        <v>45251.589050925926</v>
      </c>
      <c r="C1123" s="134">
        <v>200</v>
      </c>
      <c r="D1123" s="134">
        <v>190</v>
      </c>
      <c r="E1123" s="134">
        <v>10</v>
      </c>
      <c r="F1123" s="135" t="s">
        <v>2322</v>
      </c>
    </row>
    <row r="1124" spans="1:6" s="118" customFormat="1" x14ac:dyDescent="0.25">
      <c r="A1124" s="130"/>
      <c r="B1124" s="177">
        <v>45251.617962962962</v>
      </c>
      <c r="C1124" s="134">
        <v>50</v>
      </c>
      <c r="D1124" s="134">
        <v>46</v>
      </c>
      <c r="E1124" s="134">
        <v>4</v>
      </c>
      <c r="F1124" s="135" t="s">
        <v>2609</v>
      </c>
    </row>
    <row r="1125" spans="1:6" s="118" customFormat="1" x14ac:dyDescent="0.25">
      <c r="A1125" s="130"/>
      <c r="B1125" s="177">
        <v>45251.620208333334</v>
      </c>
      <c r="C1125" s="134">
        <v>500</v>
      </c>
      <c r="D1125" s="134">
        <v>475</v>
      </c>
      <c r="E1125" s="134">
        <v>25</v>
      </c>
      <c r="F1125" s="135" t="s">
        <v>128</v>
      </c>
    </row>
    <row r="1126" spans="1:6" s="118" customFormat="1" x14ac:dyDescent="0.25">
      <c r="A1126" s="130"/>
      <c r="B1126" s="177">
        <v>45251.624039351853</v>
      </c>
      <c r="C1126" s="134">
        <v>50</v>
      </c>
      <c r="D1126" s="134">
        <v>47.5</v>
      </c>
      <c r="E1126" s="134">
        <v>2.5</v>
      </c>
      <c r="F1126" s="135" t="s">
        <v>9114</v>
      </c>
    </row>
    <row r="1127" spans="1:6" s="118" customFormat="1" x14ac:dyDescent="0.25">
      <c r="A1127" s="130"/>
      <c r="B1127" s="177">
        <v>45251.636643518519</v>
      </c>
      <c r="C1127" s="134">
        <v>100</v>
      </c>
      <c r="D1127" s="134">
        <v>94.05</v>
      </c>
      <c r="E1127" s="134">
        <v>5.9500000000000028</v>
      </c>
      <c r="F1127" s="135" t="s">
        <v>1389</v>
      </c>
    </row>
    <row r="1128" spans="1:6" s="118" customFormat="1" x14ac:dyDescent="0.25">
      <c r="A1128" s="130"/>
      <c r="B1128" s="177">
        <v>45251.642187500001</v>
      </c>
      <c r="C1128" s="134">
        <v>100</v>
      </c>
      <c r="D1128" s="134">
        <v>95</v>
      </c>
      <c r="E1128" s="134">
        <v>5</v>
      </c>
      <c r="F1128" s="135" t="s">
        <v>4291</v>
      </c>
    </row>
    <row r="1129" spans="1:6" s="118" customFormat="1" x14ac:dyDescent="0.25">
      <c r="A1129" s="130"/>
      <c r="B1129" s="177">
        <v>45251.691435185188</v>
      </c>
      <c r="C1129" s="134">
        <v>80</v>
      </c>
      <c r="D1129" s="134">
        <v>73.599999999999994</v>
      </c>
      <c r="E1129" s="134">
        <v>6.4</v>
      </c>
      <c r="F1129" s="135" t="s">
        <v>2476</v>
      </c>
    </row>
    <row r="1130" spans="1:6" s="118" customFormat="1" x14ac:dyDescent="0.25">
      <c r="A1130" s="130"/>
      <c r="B1130" s="177">
        <v>45251.742210648146</v>
      </c>
      <c r="C1130" s="134">
        <v>100</v>
      </c>
      <c r="D1130" s="134">
        <v>95</v>
      </c>
      <c r="E1130" s="134">
        <v>5</v>
      </c>
      <c r="F1130" s="135" t="s">
        <v>2637</v>
      </c>
    </row>
    <row r="1131" spans="1:6" s="118" customFormat="1" x14ac:dyDescent="0.25">
      <c r="A1131" s="130"/>
      <c r="B1131" s="177">
        <v>45251.752638888887</v>
      </c>
      <c r="C1131" s="134">
        <v>300</v>
      </c>
      <c r="D1131" s="134">
        <v>276</v>
      </c>
      <c r="E1131" s="134">
        <v>24</v>
      </c>
      <c r="F1131" s="135" t="s">
        <v>3362</v>
      </c>
    </row>
    <row r="1132" spans="1:6" s="118" customFormat="1" x14ac:dyDescent="0.25">
      <c r="A1132" s="130"/>
      <c r="B1132" s="177">
        <v>45251.757465277777</v>
      </c>
      <c r="C1132" s="134">
        <v>150</v>
      </c>
      <c r="D1132" s="134">
        <v>142.5</v>
      </c>
      <c r="E1132" s="134">
        <v>7.5</v>
      </c>
      <c r="F1132" s="135" t="s">
        <v>13086</v>
      </c>
    </row>
    <row r="1133" spans="1:6" s="118" customFormat="1" x14ac:dyDescent="0.25">
      <c r="A1133" s="130"/>
      <c r="B1133" s="177">
        <v>45251.75984953704</v>
      </c>
      <c r="C1133" s="134">
        <v>1000</v>
      </c>
      <c r="D1133" s="134">
        <v>930</v>
      </c>
      <c r="E1133" s="134">
        <v>70</v>
      </c>
      <c r="F1133" s="135" t="s">
        <v>4975</v>
      </c>
    </row>
    <row r="1134" spans="1:6" s="118" customFormat="1" x14ac:dyDescent="0.25">
      <c r="A1134" s="130"/>
      <c r="B1134" s="177">
        <v>45251.769548611112</v>
      </c>
      <c r="C1134" s="134">
        <v>300</v>
      </c>
      <c r="D1134" s="134">
        <v>279</v>
      </c>
      <c r="E1134" s="134">
        <v>21</v>
      </c>
      <c r="F1134" s="135" t="s">
        <v>812</v>
      </c>
    </row>
    <row r="1135" spans="1:6" s="118" customFormat="1" x14ac:dyDescent="0.25">
      <c r="A1135" s="130"/>
      <c r="B1135" s="177">
        <v>45251.786157407405</v>
      </c>
      <c r="C1135" s="134">
        <v>150</v>
      </c>
      <c r="D1135" s="134">
        <v>138</v>
      </c>
      <c r="E1135" s="134">
        <v>12</v>
      </c>
      <c r="F1135" s="135" t="s">
        <v>5336</v>
      </c>
    </row>
    <row r="1136" spans="1:6" s="118" customFormat="1" x14ac:dyDescent="0.25">
      <c r="A1136" s="130"/>
      <c r="B1136" s="177">
        <v>45251.800486111111</v>
      </c>
      <c r="C1136" s="134">
        <v>50</v>
      </c>
      <c r="D1136" s="134">
        <v>46.5</v>
      </c>
      <c r="E1136" s="134">
        <v>3.5</v>
      </c>
      <c r="F1136" s="135" t="s">
        <v>13087</v>
      </c>
    </row>
    <row r="1137" spans="1:6" s="118" customFormat="1" x14ac:dyDescent="0.25">
      <c r="A1137" s="130"/>
      <c r="B1137" s="177">
        <v>45251.845925925925</v>
      </c>
      <c r="C1137" s="134">
        <v>300</v>
      </c>
      <c r="D1137" s="134">
        <v>276</v>
      </c>
      <c r="E1137" s="134">
        <v>24</v>
      </c>
      <c r="F1137" s="135" t="s">
        <v>13088</v>
      </c>
    </row>
    <row r="1138" spans="1:6" s="118" customFormat="1" x14ac:dyDescent="0.25">
      <c r="A1138" s="130"/>
      <c r="B1138" s="177">
        <v>45251.846134259256</v>
      </c>
      <c r="C1138" s="134">
        <v>80</v>
      </c>
      <c r="D1138" s="134">
        <v>76</v>
      </c>
      <c r="E1138" s="134">
        <v>4</v>
      </c>
      <c r="F1138" s="135" t="s">
        <v>6017</v>
      </c>
    </row>
    <row r="1139" spans="1:6" s="118" customFormat="1" x14ac:dyDescent="0.25">
      <c r="A1139" s="130"/>
      <c r="B1139" s="177">
        <v>45251.873425925929</v>
      </c>
      <c r="C1139" s="134">
        <v>75</v>
      </c>
      <c r="D1139" s="134">
        <v>69.75</v>
      </c>
      <c r="E1139" s="134">
        <v>5.25</v>
      </c>
      <c r="F1139" s="135" t="s">
        <v>964</v>
      </c>
    </row>
    <row r="1140" spans="1:6" s="118" customFormat="1" x14ac:dyDescent="0.25">
      <c r="A1140" s="130"/>
      <c r="B1140" s="177">
        <v>45251.898969907408</v>
      </c>
      <c r="C1140" s="134">
        <v>100</v>
      </c>
      <c r="D1140" s="134">
        <v>93</v>
      </c>
      <c r="E1140" s="134">
        <v>7</v>
      </c>
      <c r="F1140" s="135" t="s">
        <v>327</v>
      </c>
    </row>
    <row r="1141" spans="1:6" s="118" customFormat="1" x14ac:dyDescent="0.25">
      <c r="A1141" s="130"/>
      <c r="B1141" s="177">
        <v>45251.938738425924</v>
      </c>
      <c r="C1141" s="134">
        <v>100</v>
      </c>
      <c r="D1141" s="134">
        <v>95</v>
      </c>
      <c r="E1141" s="134">
        <v>5</v>
      </c>
      <c r="F1141" s="135" t="s">
        <v>362</v>
      </c>
    </row>
    <row r="1142" spans="1:6" s="118" customFormat="1" x14ac:dyDescent="0.25">
      <c r="A1142" s="130"/>
      <c r="B1142" s="177">
        <v>45251.946875000001</v>
      </c>
      <c r="C1142" s="134">
        <v>100</v>
      </c>
      <c r="D1142" s="134">
        <v>93</v>
      </c>
      <c r="E1142" s="134">
        <v>7</v>
      </c>
      <c r="F1142" s="135" t="s">
        <v>4299</v>
      </c>
    </row>
    <row r="1143" spans="1:6" s="118" customFormat="1" x14ac:dyDescent="0.25">
      <c r="A1143" s="130"/>
      <c r="B1143" s="177">
        <v>45251.955046296294</v>
      </c>
      <c r="C1143" s="134">
        <v>20</v>
      </c>
      <c r="D1143" s="134">
        <v>18.809999999999999</v>
      </c>
      <c r="E1143" s="134">
        <v>1.1900000000000013</v>
      </c>
      <c r="F1143" s="135" t="s">
        <v>2069</v>
      </c>
    </row>
    <row r="1144" spans="1:6" s="118" customFormat="1" x14ac:dyDescent="0.25">
      <c r="A1144" s="130"/>
      <c r="B1144" s="177">
        <v>45252.232546296298</v>
      </c>
      <c r="C1144" s="134">
        <v>100</v>
      </c>
      <c r="D1144" s="134">
        <v>95</v>
      </c>
      <c r="E1144" s="134">
        <v>5</v>
      </c>
      <c r="F1144" s="135" t="s">
        <v>304</v>
      </c>
    </row>
    <row r="1145" spans="1:6" s="118" customFormat="1" x14ac:dyDescent="0.25">
      <c r="A1145" s="130"/>
      <c r="B1145" s="177">
        <v>45252.256909722222</v>
      </c>
      <c r="C1145" s="134">
        <v>100</v>
      </c>
      <c r="D1145" s="134">
        <v>95</v>
      </c>
      <c r="E1145" s="134">
        <v>5</v>
      </c>
      <c r="F1145" s="135" t="s">
        <v>1175</v>
      </c>
    </row>
    <row r="1146" spans="1:6" s="118" customFormat="1" x14ac:dyDescent="0.25">
      <c r="A1146" s="130"/>
      <c r="B1146" s="177">
        <v>45252.296932870369</v>
      </c>
      <c r="C1146" s="134">
        <v>500</v>
      </c>
      <c r="D1146" s="134">
        <v>465</v>
      </c>
      <c r="E1146" s="134">
        <v>35</v>
      </c>
      <c r="F1146" s="135" t="s">
        <v>2149</v>
      </c>
    </row>
    <row r="1147" spans="1:6" s="118" customFormat="1" x14ac:dyDescent="0.25">
      <c r="A1147" s="130"/>
      <c r="B1147" s="177">
        <v>45252.304039351853</v>
      </c>
      <c r="C1147" s="134">
        <v>100</v>
      </c>
      <c r="D1147" s="134">
        <v>93</v>
      </c>
      <c r="E1147" s="134">
        <v>7</v>
      </c>
      <c r="F1147" s="135" t="s">
        <v>1118</v>
      </c>
    </row>
    <row r="1148" spans="1:6" s="118" customFormat="1" x14ac:dyDescent="0.25">
      <c r="A1148" s="130"/>
      <c r="B1148" s="177">
        <v>45252.307395833333</v>
      </c>
      <c r="C1148" s="134">
        <v>1000</v>
      </c>
      <c r="D1148" s="134">
        <v>950</v>
      </c>
      <c r="E1148" s="134">
        <v>50</v>
      </c>
      <c r="F1148" s="135" t="s">
        <v>303</v>
      </c>
    </row>
    <row r="1149" spans="1:6" s="118" customFormat="1" x14ac:dyDescent="0.25">
      <c r="A1149" s="130"/>
      <c r="B1149" s="177">
        <v>45252.392395833333</v>
      </c>
      <c r="C1149" s="134">
        <v>500</v>
      </c>
      <c r="D1149" s="134">
        <v>475</v>
      </c>
      <c r="E1149" s="134">
        <v>25</v>
      </c>
      <c r="F1149" s="135" t="s">
        <v>128</v>
      </c>
    </row>
    <row r="1150" spans="1:6" s="118" customFormat="1" x14ac:dyDescent="0.25">
      <c r="A1150" s="130"/>
      <c r="B1150" s="177">
        <v>45252.427627314813</v>
      </c>
      <c r="C1150" s="134">
        <v>30</v>
      </c>
      <c r="D1150" s="134">
        <v>28.5</v>
      </c>
      <c r="E1150" s="134">
        <v>1.5</v>
      </c>
      <c r="F1150" s="135" t="s">
        <v>3894</v>
      </c>
    </row>
    <row r="1151" spans="1:6" s="118" customFormat="1" x14ac:dyDescent="0.25">
      <c r="A1151" s="130"/>
      <c r="B1151" s="177">
        <v>45252.433449074073</v>
      </c>
      <c r="C1151" s="134">
        <v>2000</v>
      </c>
      <c r="D1151" s="134">
        <v>1900</v>
      </c>
      <c r="E1151" s="134">
        <v>100</v>
      </c>
      <c r="F1151" s="135" t="s">
        <v>357</v>
      </c>
    </row>
    <row r="1152" spans="1:6" s="118" customFormat="1" x14ac:dyDescent="0.25">
      <c r="A1152" s="130"/>
      <c r="B1152" s="177">
        <v>45252.453692129631</v>
      </c>
      <c r="C1152" s="134">
        <v>100</v>
      </c>
      <c r="D1152" s="134">
        <v>92</v>
      </c>
      <c r="E1152" s="134">
        <v>8</v>
      </c>
      <c r="F1152" s="135" t="s">
        <v>5938</v>
      </c>
    </row>
    <row r="1153" spans="1:6" s="118" customFormat="1" x14ac:dyDescent="0.25">
      <c r="A1153" s="130"/>
      <c r="B1153" s="177">
        <v>45252.470185185186</v>
      </c>
      <c r="C1153" s="134">
        <v>100</v>
      </c>
      <c r="D1153" s="134">
        <v>95</v>
      </c>
      <c r="E1153" s="134">
        <v>5</v>
      </c>
      <c r="F1153" s="135" t="s">
        <v>368</v>
      </c>
    </row>
    <row r="1154" spans="1:6" s="118" customFormat="1" x14ac:dyDescent="0.25">
      <c r="A1154" s="130"/>
      <c r="B1154" s="177">
        <v>45252.474861111114</v>
      </c>
      <c r="C1154" s="134">
        <v>30</v>
      </c>
      <c r="D1154" s="134">
        <v>28.5</v>
      </c>
      <c r="E1154" s="134">
        <v>1.5</v>
      </c>
      <c r="F1154" s="135" t="s">
        <v>294</v>
      </c>
    </row>
    <row r="1155" spans="1:6" s="118" customFormat="1" x14ac:dyDescent="0.25">
      <c r="A1155" s="130"/>
      <c r="B1155" s="177">
        <v>45252.49114583333</v>
      </c>
      <c r="C1155" s="134">
        <v>150</v>
      </c>
      <c r="D1155" s="134">
        <v>141.07</v>
      </c>
      <c r="E1155" s="134">
        <v>8.9300000000000068</v>
      </c>
      <c r="F1155" s="135" t="s">
        <v>1418</v>
      </c>
    </row>
    <row r="1156" spans="1:6" s="118" customFormat="1" x14ac:dyDescent="0.25">
      <c r="A1156" s="130"/>
      <c r="B1156" s="177">
        <v>45252.537835648145</v>
      </c>
      <c r="C1156" s="134">
        <v>200</v>
      </c>
      <c r="D1156" s="134">
        <v>188.1</v>
      </c>
      <c r="E1156" s="134">
        <v>11.900000000000006</v>
      </c>
      <c r="F1156" s="135" t="s">
        <v>650</v>
      </c>
    </row>
    <row r="1157" spans="1:6" s="118" customFormat="1" x14ac:dyDescent="0.25">
      <c r="A1157" s="130"/>
      <c r="B1157" s="177">
        <v>45252.548055555555</v>
      </c>
      <c r="C1157" s="134">
        <v>100</v>
      </c>
      <c r="D1157" s="134">
        <v>95</v>
      </c>
      <c r="E1157" s="134">
        <v>5</v>
      </c>
      <c r="F1157" s="135" t="s">
        <v>926</v>
      </c>
    </row>
    <row r="1158" spans="1:6" s="118" customFormat="1" x14ac:dyDescent="0.25">
      <c r="A1158" s="130"/>
      <c r="B1158" s="177">
        <v>45252.573958333334</v>
      </c>
      <c r="C1158" s="134">
        <v>200</v>
      </c>
      <c r="D1158" s="134">
        <v>190</v>
      </c>
      <c r="E1158" s="134">
        <v>10</v>
      </c>
      <c r="F1158" s="135" t="s">
        <v>4483</v>
      </c>
    </row>
    <row r="1159" spans="1:6" s="118" customFormat="1" x14ac:dyDescent="0.25">
      <c r="A1159" s="130"/>
      <c r="B1159" s="177">
        <v>45252.596018518518</v>
      </c>
      <c r="C1159" s="134">
        <v>990</v>
      </c>
      <c r="D1159" s="134">
        <v>940.5</v>
      </c>
      <c r="E1159" s="134">
        <v>49.5</v>
      </c>
      <c r="F1159" s="135" t="s">
        <v>1829</v>
      </c>
    </row>
    <row r="1160" spans="1:6" s="118" customFormat="1" x14ac:dyDescent="0.25">
      <c r="A1160" s="130"/>
      <c r="B1160" s="177">
        <v>45252.637291666666</v>
      </c>
      <c r="C1160" s="134">
        <v>100</v>
      </c>
      <c r="D1160" s="134">
        <v>93</v>
      </c>
      <c r="E1160" s="134">
        <v>7</v>
      </c>
      <c r="F1160" s="135" t="s">
        <v>300</v>
      </c>
    </row>
    <row r="1161" spans="1:6" s="118" customFormat="1" x14ac:dyDescent="0.25">
      <c r="A1161" s="130"/>
      <c r="B1161" s="177">
        <v>45252.704421296294</v>
      </c>
      <c r="C1161" s="134">
        <v>30</v>
      </c>
      <c r="D1161" s="134">
        <v>27.9</v>
      </c>
      <c r="E1161" s="134">
        <v>2.1000000000000014</v>
      </c>
      <c r="F1161" s="135" t="s">
        <v>318</v>
      </c>
    </row>
    <row r="1162" spans="1:6" s="118" customFormat="1" x14ac:dyDescent="0.25">
      <c r="A1162" s="130"/>
      <c r="B1162" s="177">
        <v>45252.774351851855</v>
      </c>
      <c r="C1162" s="134">
        <v>500</v>
      </c>
      <c r="D1162" s="134">
        <v>475</v>
      </c>
      <c r="E1162" s="134">
        <v>25</v>
      </c>
      <c r="F1162" s="135" t="s">
        <v>219</v>
      </c>
    </row>
    <row r="1163" spans="1:6" s="118" customFormat="1" x14ac:dyDescent="0.25">
      <c r="A1163" s="130"/>
      <c r="B1163" s="177">
        <v>45252.806909722225</v>
      </c>
      <c r="C1163" s="134">
        <v>50</v>
      </c>
      <c r="D1163" s="134">
        <v>46</v>
      </c>
      <c r="E1163" s="134">
        <v>4</v>
      </c>
      <c r="F1163" s="135" t="s">
        <v>484</v>
      </c>
    </row>
    <row r="1164" spans="1:6" s="118" customFormat="1" x14ac:dyDescent="0.25">
      <c r="A1164" s="130"/>
      <c r="B1164" s="177">
        <v>45252.854722222219</v>
      </c>
      <c r="C1164" s="134">
        <v>100</v>
      </c>
      <c r="D1164" s="134">
        <v>92</v>
      </c>
      <c r="E1164" s="134">
        <v>8</v>
      </c>
      <c r="F1164" s="135" t="s">
        <v>5961</v>
      </c>
    </row>
    <row r="1165" spans="1:6" s="118" customFormat="1" x14ac:dyDescent="0.25">
      <c r="A1165" s="130"/>
      <c r="B1165" s="177">
        <v>45252.884305555555</v>
      </c>
      <c r="C1165" s="134">
        <v>1000</v>
      </c>
      <c r="D1165" s="134">
        <v>920</v>
      </c>
      <c r="E1165" s="134">
        <v>80</v>
      </c>
      <c r="F1165" s="135" t="s">
        <v>9162</v>
      </c>
    </row>
    <row r="1166" spans="1:6" s="118" customFormat="1" x14ac:dyDescent="0.25">
      <c r="A1166" s="130"/>
      <c r="B1166" s="177">
        <v>45252.887152777781</v>
      </c>
      <c r="C1166" s="134">
        <v>50</v>
      </c>
      <c r="D1166" s="134">
        <v>47.5</v>
      </c>
      <c r="E1166" s="134">
        <v>2.5</v>
      </c>
      <c r="F1166" s="135" t="s">
        <v>5055</v>
      </c>
    </row>
    <row r="1167" spans="1:6" s="118" customFormat="1" x14ac:dyDescent="0.25">
      <c r="A1167" s="130"/>
      <c r="B1167" s="177">
        <v>45252.887476851851</v>
      </c>
      <c r="C1167" s="134">
        <v>300</v>
      </c>
      <c r="D1167" s="134">
        <v>285</v>
      </c>
      <c r="E1167" s="134">
        <v>15</v>
      </c>
      <c r="F1167" s="135" t="s">
        <v>13089</v>
      </c>
    </row>
    <row r="1168" spans="1:6" s="118" customFormat="1" x14ac:dyDescent="0.25">
      <c r="A1168" s="130"/>
      <c r="B1168" s="177">
        <v>45252.914675925924</v>
      </c>
      <c r="C1168" s="134">
        <v>100</v>
      </c>
      <c r="D1168" s="134">
        <v>95</v>
      </c>
      <c r="E1168" s="134">
        <v>5</v>
      </c>
      <c r="F1168" s="135" t="s">
        <v>3750</v>
      </c>
    </row>
    <row r="1169" spans="1:6" s="118" customFormat="1" x14ac:dyDescent="0.25">
      <c r="A1169" s="130"/>
      <c r="B1169" s="177">
        <v>45252.942453703705</v>
      </c>
      <c r="C1169" s="134">
        <v>200</v>
      </c>
      <c r="D1169" s="134">
        <v>184</v>
      </c>
      <c r="E1169" s="134">
        <v>16</v>
      </c>
      <c r="F1169" s="135" t="s">
        <v>310</v>
      </c>
    </row>
    <row r="1170" spans="1:6" s="118" customFormat="1" x14ac:dyDescent="0.25">
      <c r="A1170" s="130"/>
      <c r="B1170" s="177">
        <v>45252.946006944447</v>
      </c>
      <c r="C1170" s="134">
        <v>100</v>
      </c>
      <c r="D1170" s="134">
        <v>95</v>
      </c>
      <c r="E1170" s="134">
        <v>5</v>
      </c>
      <c r="F1170" s="135" t="s">
        <v>873</v>
      </c>
    </row>
    <row r="1171" spans="1:6" s="118" customFormat="1" x14ac:dyDescent="0.25">
      <c r="A1171" s="130"/>
      <c r="B1171" s="177">
        <v>45253.005300925928</v>
      </c>
      <c r="C1171" s="134">
        <v>100</v>
      </c>
      <c r="D1171" s="134">
        <v>95</v>
      </c>
      <c r="E1171" s="134">
        <v>5</v>
      </c>
      <c r="F1171" s="135" t="s">
        <v>926</v>
      </c>
    </row>
    <row r="1172" spans="1:6" s="118" customFormat="1" x14ac:dyDescent="0.25">
      <c r="A1172" s="130"/>
      <c r="B1172" s="177">
        <v>45253.069895833331</v>
      </c>
      <c r="C1172" s="134">
        <v>200</v>
      </c>
      <c r="D1172" s="134">
        <v>190</v>
      </c>
      <c r="E1172" s="134">
        <v>10</v>
      </c>
      <c r="F1172" s="135" t="s">
        <v>2115</v>
      </c>
    </row>
    <row r="1173" spans="1:6" s="118" customFormat="1" x14ac:dyDescent="0.25">
      <c r="A1173" s="130"/>
      <c r="B1173" s="177">
        <v>45253.143703703703</v>
      </c>
      <c r="C1173" s="134">
        <v>50</v>
      </c>
      <c r="D1173" s="134">
        <v>47.5</v>
      </c>
      <c r="E1173" s="134">
        <v>2.5</v>
      </c>
      <c r="F1173" s="135" t="s">
        <v>2320</v>
      </c>
    </row>
    <row r="1174" spans="1:6" s="118" customFormat="1" x14ac:dyDescent="0.25">
      <c r="A1174" s="130"/>
      <c r="B1174" s="177">
        <v>45253.165555555555</v>
      </c>
      <c r="C1174" s="134">
        <v>100</v>
      </c>
      <c r="D1174" s="134">
        <v>95</v>
      </c>
      <c r="E1174" s="134">
        <v>5</v>
      </c>
      <c r="F1174" s="135" t="s">
        <v>926</v>
      </c>
    </row>
    <row r="1175" spans="1:6" s="118" customFormat="1" x14ac:dyDescent="0.25">
      <c r="A1175" s="130"/>
      <c r="B1175" s="177">
        <v>45253.186782407407</v>
      </c>
      <c r="C1175" s="134">
        <v>200</v>
      </c>
      <c r="D1175" s="134">
        <v>186</v>
      </c>
      <c r="E1175" s="134">
        <v>14</v>
      </c>
      <c r="F1175" s="135" t="s">
        <v>1406</v>
      </c>
    </row>
    <row r="1176" spans="1:6" s="118" customFormat="1" x14ac:dyDescent="0.25">
      <c r="A1176" s="130"/>
      <c r="B1176" s="177">
        <v>45253.251030092593</v>
      </c>
      <c r="C1176" s="134">
        <v>100</v>
      </c>
      <c r="D1176" s="134">
        <v>95</v>
      </c>
      <c r="E1176" s="134">
        <v>5</v>
      </c>
      <c r="F1176" s="135" t="s">
        <v>304</v>
      </c>
    </row>
    <row r="1177" spans="1:6" s="118" customFormat="1" x14ac:dyDescent="0.25">
      <c r="A1177" s="130"/>
      <c r="B1177" s="177">
        <v>45253.254016203704</v>
      </c>
      <c r="C1177" s="134">
        <v>100</v>
      </c>
      <c r="D1177" s="134">
        <v>92</v>
      </c>
      <c r="E1177" s="134">
        <v>8</v>
      </c>
      <c r="F1177" s="135" t="s">
        <v>1677</v>
      </c>
    </row>
    <row r="1178" spans="1:6" s="118" customFormat="1" x14ac:dyDescent="0.25">
      <c r="A1178" s="130"/>
      <c r="B1178" s="177">
        <v>45253.259363425925</v>
      </c>
      <c r="C1178" s="134">
        <v>50</v>
      </c>
      <c r="D1178" s="134">
        <v>46</v>
      </c>
      <c r="E1178" s="134">
        <v>4</v>
      </c>
      <c r="F1178" s="135" t="s">
        <v>1704</v>
      </c>
    </row>
    <row r="1179" spans="1:6" s="118" customFormat="1" x14ac:dyDescent="0.25">
      <c r="A1179" s="130"/>
      <c r="B1179" s="177">
        <v>45253.265127314815</v>
      </c>
      <c r="C1179" s="134">
        <v>100</v>
      </c>
      <c r="D1179" s="134">
        <v>92</v>
      </c>
      <c r="E1179" s="134">
        <v>8</v>
      </c>
      <c r="F1179" s="135" t="s">
        <v>861</v>
      </c>
    </row>
    <row r="1180" spans="1:6" s="118" customFormat="1" x14ac:dyDescent="0.25">
      <c r="A1180" s="130"/>
      <c r="B1180" s="177">
        <v>45253.302256944444</v>
      </c>
      <c r="C1180" s="134">
        <v>1000</v>
      </c>
      <c r="D1180" s="134">
        <v>950</v>
      </c>
      <c r="E1180" s="134">
        <v>50</v>
      </c>
      <c r="F1180" s="135" t="s">
        <v>303</v>
      </c>
    </row>
    <row r="1181" spans="1:6" s="118" customFormat="1" x14ac:dyDescent="0.25">
      <c r="A1181" s="130"/>
      <c r="B1181" s="177">
        <v>45253.319594907407</v>
      </c>
      <c r="C1181" s="134">
        <v>150</v>
      </c>
      <c r="D1181" s="134">
        <v>141.07</v>
      </c>
      <c r="E1181" s="134">
        <v>8.9300000000000068</v>
      </c>
      <c r="F1181" s="135" t="s">
        <v>264</v>
      </c>
    </row>
    <row r="1182" spans="1:6" s="118" customFormat="1" x14ac:dyDescent="0.25">
      <c r="A1182" s="130"/>
      <c r="B1182" s="177">
        <v>45253.328692129631</v>
      </c>
      <c r="C1182" s="134">
        <v>100</v>
      </c>
      <c r="D1182" s="134">
        <v>92</v>
      </c>
      <c r="E1182" s="134">
        <v>8</v>
      </c>
      <c r="F1182" s="135" t="s">
        <v>2610</v>
      </c>
    </row>
    <row r="1183" spans="1:6" s="118" customFormat="1" x14ac:dyDescent="0.25">
      <c r="A1183" s="130"/>
      <c r="B1183" s="177">
        <v>45253.339259259257</v>
      </c>
      <c r="C1183" s="134">
        <v>100</v>
      </c>
      <c r="D1183" s="134">
        <v>95</v>
      </c>
      <c r="E1183" s="134">
        <v>5</v>
      </c>
      <c r="F1183" s="135" t="s">
        <v>324</v>
      </c>
    </row>
    <row r="1184" spans="1:6" s="118" customFormat="1" x14ac:dyDescent="0.25">
      <c r="A1184" s="130"/>
      <c r="B1184" s="177">
        <v>45253.352453703701</v>
      </c>
      <c r="C1184" s="134">
        <v>50</v>
      </c>
      <c r="D1184" s="134">
        <v>46.5</v>
      </c>
      <c r="E1184" s="134">
        <v>3.5</v>
      </c>
      <c r="F1184" s="135" t="s">
        <v>204</v>
      </c>
    </row>
    <row r="1185" spans="1:6" s="118" customFormat="1" x14ac:dyDescent="0.25">
      <c r="A1185" s="130"/>
      <c r="B1185" s="177">
        <v>45253.398240740738</v>
      </c>
      <c r="C1185" s="134">
        <v>100</v>
      </c>
      <c r="D1185" s="134">
        <v>93</v>
      </c>
      <c r="E1185" s="134">
        <v>7</v>
      </c>
      <c r="F1185" s="135" t="s">
        <v>380</v>
      </c>
    </row>
    <row r="1186" spans="1:6" s="118" customFormat="1" x14ac:dyDescent="0.25">
      <c r="A1186" s="130"/>
      <c r="B1186" s="177">
        <v>45253.400023148148</v>
      </c>
      <c r="C1186" s="134">
        <v>100</v>
      </c>
      <c r="D1186" s="134">
        <v>95</v>
      </c>
      <c r="E1186" s="134">
        <v>5</v>
      </c>
      <c r="F1186" s="135" t="s">
        <v>2822</v>
      </c>
    </row>
    <row r="1187" spans="1:6" s="118" customFormat="1" x14ac:dyDescent="0.25">
      <c r="A1187" s="130"/>
      <c r="B1187" s="177">
        <v>45253.403819444444</v>
      </c>
      <c r="C1187" s="134">
        <v>50</v>
      </c>
      <c r="D1187" s="134">
        <v>47.5</v>
      </c>
      <c r="E1187" s="134">
        <v>2.5</v>
      </c>
      <c r="F1187" s="135" t="s">
        <v>1949</v>
      </c>
    </row>
    <row r="1188" spans="1:6" s="118" customFormat="1" x14ac:dyDescent="0.25">
      <c r="A1188" s="130"/>
      <c r="B1188" s="177">
        <v>45253.409502314818</v>
      </c>
      <c r="C1188" s="134">
        <v>100</v>
      </c>
      <c r="D1188" s="134">
        <v>95</v>
      </c>
      <c r="E1188" s="134">
        <v>5</v>
      </c>
      <c r="F1188" s="135" t="s">
        <v>2645</v>
      </c>
    </row>
    <row r="1189" spans="1:6" s="118" customFormat="1" x14ac:dyDescent="0.25">
      <c r="A1189" s="130"/>
      <c r="B1189" s="177">
        <v>45253.414953703701</v>
      </c>
      <c r="C1189" s="134">
        <v>50</v>
      </c>
      <c r="D1189" s="134">
        <v>46</v>
      </c>
      <c r="E1189" s="134">
        <v>4</v>
      </c>
      <c r="F1189" s="135" t="s">
        <v>486</v>
      </c>
    </row>
    <row r="1190" spans="1:6" s="118" customFormat="1" x14ac:dyDescent="0.25">
      <c r="A1190" s="130"/>
      <c r="B1190" s="177">
        <v>45253.415011574078</v>
      </c>
      <c r="C1190" s="134">
        <v>100</v>
      </c>
      <c r="D1190" s="134">
        <v>93</v>
      </c>
      <c r="E1190" s="134">
        <v>7</v>
      </c>
      <c r="F1190" s="135" t="s">
        <v>2750</v>
      </c>
    </row>
    <row r="1191" spans="1:6" s="118" customFormat="1" x14ac:dyDescent="0.25">
      <c r="A1191" s="130"/>
      <c r="B1191" s="177">
        <v>45253.424467592595</v>
      </c>
      <c r="C1191" s="134">
        <v>200</v>
      </c>
      <c r="D1191" s="134">
        <v>190</v>
      </c>
      <c r="E1191" s="134">
        <v>10</v>
      </c>
      <c r="F1191" s="135" t="s">
        <v>918</v>
      </c>
    </row>
    <row r="1192" spans="1:6" s="118" customFormat="1" x14ac:dyDescent="0.25">
      <c r="A1192" s="130"/>
      <c r="B1192" s="177">
        <v>45253.466469907406</v>
      </c>
      <c r="C1192" s="134">
        <v>80</v>
      </c>
      <c r="D1192" s="134">
        <v>76</v>
      </c>
      <c r="E1192" s="134">
        <v>4</v>
      </c>
      <c r="F1192" s="135" t="s">
        <v>504</v>
      </c>
    </row>
    <row r="1193" spans="1:6" s="118" customFormat="1" x14ac:dyDescent="0.25">
      <c r="A1193" s="130"/>
      <c r="B1193" s="177">
        <v>45253.470127314817</v>
      </c>
      <c r="C1193" s="134">
        <v>50</v>
      </c>
      <c r="D1193" s="134">
        <v>46</v>
      </c>
      <c r="E1193" s="134">
        <v>4</v>
      </c>
      <c r="F1193" s="135" t="s">
        <v>291</v>
      </c>
    </row>
    <row r="1194" spans="1:6" s="118" customFormat="1" x14ac:dyDescent="0.25">
      <c r="A1194" s="130"/>
      <c r="B1194" s="177">
        <v>45253.485127314816</v>
      </c>
      <c r="C1194" s="134">
        <v>27</v>
      </c>
      <c r="D1194" s="134">
        <v>25.65</v>
      </c>
      <c r="E1194" s="134">
        <v>1.3500000000000014</v>
      </c>
      <c r="F1194" s="135" t="s">
        <v>294</v>
      </c>
    </row>
    <row r="1195" spans="1:6" s="118" customFormat="1" x14ac:dyDescent="0.25">
      <c r="A1195" s="130"/>
      <c r="B1195" s="177">
        <v>45253.494606481479</v>
      </c>
      <c r="C1195" s="134">
        <v>500</v>
      </c>
      <c r="D1195" s="134">
        <v>475</v>
      </c>
      <c r="E1195" s="134">
        <v>25</v>
      </c>
      <c r="F1195" s="135" t="s">
        <v>328</v>
      </c>
    </row>
    <row r="1196" spans="1:6" s="118" customFormat="1" x14ac:dyDescent="0.25">
      <c r="A1196" s="130"/>
      <c r="B1196" s="177">
        <v>45253.495567129627</v>
      </c>
      <c r="C1196" s="134">
        <v>50</v>
      </c>
      <c r="D1196" s="134">
        <v>46.5</v>
      </c>
      <c r="E1196" s="134">
        <v>3.5</v>
      </c>
      <c r="F1196" s="135" t="s">
        <v>1003</v>
      </c>
    </row>
    <row r="1197" spans="1:6" s="118" customFormat="1" x14ac:dyDescent="0.25">
      <c r="A1197" s="130"/>
      <c r="B1197" s="177">
        <v>45253.511967592596</v>
      </c>
      <c r="C1197" s="134">
        <v>23</v>
      </c>
      <c r="D1197" s="134">
        <v>21.16</v>
      </c>
      <c r="E1197" s="134">
        <v>1.84</v>
      </c>
      <c r="F1197" s="135" t="s">
        <v>149</v>
      </c>
    </row>
    <row r="1198" spans="1:6" s="118" customFormat="1" x14ac:dyDescent="0.25">
      <c r="A1198" s="130"/>
      <c r="B1198" s="177">
        <v>45253.538472222222</v>
      </c>
      <c r="C1198" s="134">
        <v>10</v>
      </c>
      <c r="D1198" s="134">
        <v>9.5</v>
      </c>
      <c r="E1198" s="134">
        <v>0.5</v>
      </c>
      <c r="F1198" s="135" t="s">
        <v>4943</v>
      </c>
    </row>
    <row r="1199" spans="1:6" s="118" customFormat="1" x14ac:dyDescent="0.25">
      <c r="A1199" s="130"/>
      <c r="B1199" s="177">
        <v>45253.559155092589</v>
      </c>
      <c r="C1199" s="134">
        <v>250</v>
      </c>
      <c r="D1199" s="134">
        <v>237.5</v>
      </c>
      <c r="E1199" s="134">
        <v>12.5</v>
      </c>
      <c r="F1199" s="135" t="s">
        <v>4304</v>
      </c>
    </row>
    <row r="1200" spans="1:6" s="118" customFormat="1" x14ac:dyDescent="0.25">
      <c r="A1200" s="130"/>
      <c r="B1200" s="177">
        <v>45253.579884259256</v>
      </c>
      <c r="C1200" s="134">
        <v>100</v>
      </c>
      <c r="D1200" s="134">
        <v>92</v>
      </c>
      <c r="E1200" s="134">
        <v>8</v>
      </c>
      <c r="F1200" s="135" t="s">
        <v>479</v>
      </c>
    </row>
    <row r="1201" spans="1:6" s="118" customFormat="1" x14ac:dyDescent="0.25">
      <c r="A1201" s="130"/>
      <c r="B1201" s="177">
        <v>45253.606620370374</v>
      </c>
      <c r="C1201" s="134">
        <v>30</v>
      </c>
      <c r="D1201" s="134">
        <v>27.9</v>
      </c>
      <c r="E1201" s="134">
        <v>2.1000000000000014</v>
      </c>
      <c r="F1201" s="135" t="s">
        <v>318</v>
      </c>
    </row>
    <row r="1202" spans="1:6" s="118" customFormat="1" x14ac:dyDescent="0.25">
      <c r="A1202" s="130"/>
      <c r="B1202" s="177">
        <v>45253.616203703707</v>
      </c>
      <c r="C1202" s="134">
        <v>500</v>
      </c>
      <c r="D1202" s="134">
        <v>460</v>
      </c>
      <c r="E1202" s="134">
        <v>40</v>
      </c>
      <c r="F1202" s="135" t="s">
        <v>4288</v>
      </c>
    </row>
    <row r="1203" spans="1:6" s="118" customFormat="1" x14ac:dyDescent="0.25">
      <c r="A1203" s="130"/>
      <c r="B1203" s="177">
        <v>45253.649699074071</v>
      </c>
      <c r="C1203" s="134">
        <v>30</v>
      </c>
      <c r="D1203" s="134">
        <v>28.5</v>
      </c>
      <c r="E1203" s="134">
        <v>1.5</v>
      </c>
      <c r="F1203" s="135" t="s">
        <v>294</v>
      </c>
    </row>
    <row r="1204" spans="1:6" s="118" customFormat="1" x14ac:dyDescent="0.25">
      <c r="A1204" s="130"/>
      <c r="B1204" s="177">
        <v>45253.680046296293</v>
      </c>
      <c r="C1204" s="134">
        <v>200</v>
      </c>
      <c r="D1204" s="134">
        <v>186</v>
      </c>
      <c r="E1204" s="134">
        <v>14</v>
      </c>
      <c r="F1204" s="135" t="s">
        <v>1693</v>
      </c>
    </row>
    <row r="1205" spans="1:6" s="118" customFormat="1" x14ac:dyDescent="0.25">
      <c r="A1205" s="130"/>
      <c r="B1205" s="177">
        <v>45253.709675925929</v>
      </c>
      <c r="C1205" s="134">
        <v>30</v>
      </c>
      <c r="D1205" s="134">
        <v>28.5</v>
      </c>
      <c r="E1205" s="134">
        <v>1.5</v>
      </c>
      <c r="F1205" s="135" t="s">
        <v>294</v>
      </c>
    </row>
    <row r="1206" spans="1:6" s="118" customFormat="1" x14ac:dyDescent="0.25">
      <c r="A1206" s="130"/>
      <c r="B1206" s="177">
        <v>45253.744108796294</v>
      </c>
      <c r="C1206" s="134">
        <v>300</v>
      </c>
      <c r="D1206" s="134">
        <v>276</v>
      </c>
      <c r="E1206" s="134">
        <v>24</v>
      </c>
      <c r="F1206" s="135" t="s">
        <v>5945</v>
      </c>
    </row>
    <row r="1207" spans="1:6" s="118" customFormat="1" x14ac:dyDescent="0.25">
      <c r="A1207" s="130"/>
      <c r="B1207" s="177">
        <v>45253.763159722221</v>
      </c>
      <c r="C1207" s="134">
        <v>100</v>
      </c>
      <c r="D1207" s="134">
        <v>95</v>
      </c>
      <c r="E1207" s="134">
        <v>5</v>
      </c>
      <c r="F1207" s="135" t="s">
        <v>4291</v>
      </c>
    </row>
    <row r="1208" spans="1:6" s="118" customFormat="1" x14ac:dyDescent="0.25">
      <c r="A1208" s="130"/>
      <c r="B1208" s="177">
        <v>45253.785740740743</v>
      </c>
      <c r="C1208" s="134">
        <v>75</v>
      </c>
      <c r="D1208" s="134">
        <v>69</v>
      </c>
      <c r="E1208" s="134">
        <v>6</v>
      </c>
      <c r="F1208" s="135" t="s">
        <v>477</v>
      </c>
    </row>
    <row r="1209" spans="1:6" s="118" customFormat="1" x14ac:dyDescent="0.25">
      <c r="A1209" s="130"/>
      <c r="B1209" s="177">
        <v>45253.794027777774</v>
      </c>
      <c r="C1209" s="134">
        <v>1850</v>
      </c>
      <c r="D1209" s="134">
        <v>1720.5</v>
      </c>
      <c r="E1209" s="134">
        <v>129.5</v>
      </c>
      <c r="F1209" s="135" t="s">
        <v>1605</v>
      </c>
    </row>
    <row r="1210" spans="1:6" s="118" customFormat="1" x14ac:dyDescent="0.25">
      <c r="A1210" s="130"/>
      <c r="B1210" s="177">
        <v>45253.806921296295</v>
      </c>
      <c r="C1210" s="134">
        <v>560</v>
      </c>
      <c r="D1210" s="134">
        <v>532</v>
      </c>
      <c r="E1210" s="134">
        <v>28</v>
      </c>
      <c r="F1210" s="135" t="s">
        <v>5471</v>
      </c>
    </row>
    <row r="1211" spans="1:6" s="118" customFormat="1" x14ac:dyDescent="0.25">
      <c r="A1211" s="130"/>
      <c r="B1211" s="177">
        <v>45253.84474537037</v>
      </c>
      <c r="C1211" s="134">
        <v>50</v>
      </c>
      <c r="D1211" s="134">
        <v>47.5</v>
      </c>
      <c r="E1211" s="134">
        <v>2.5</v>
      </c>
      <c r="F1211" s="135" t="s">
        <v>13090</v>
      </c>
    </row>
    <row r="1212" spans="1:6" s="118" customFormat="1" x14ac:dyDescent="0.25">
      <c r="A1212" s="130"/>
      <c r="B1212" s="177">
        <v>45253.886979166666</v>
      </c>
      <c r="C1212" s="134">
        <v>200</v>
      </c>
      <c r="D1212" s="134">
        <v>186</v>
      </c>
      <c r="E1212" s="134">
        <v>14</v>
      </c>
      <c r="F1212" s="135" t="s">
        <v>369</v>
      </c>
    </row>
    <row r="1213" spans="1:6" s="118" customFormat="1" x14ac:dyDescent="0.25">
      <c r="A1213" s="130"/>
      <c r="B1213" s="177">
        <v>45253.893622685187</v>
      </c>
      <c r="C1213" s="134">
        <v>100</v>
      </c>
      <c r="D1213" s="134">
        <v>95</v>
      </c>
      <c r="E1213" s="134">
        <v>5</v>
      </c>
      <c r="F1213" s="135" t="s">
        <v>13091</v>
      </c>
    </row>
    <row r="1214" spans="1:6" s="118" customFormat="1" x14ac:dyDescent="0.25">
      <c r="A1214" s="130"/>
      <c r="B1214" s="177">
        <v>45253.895509259259</v>
      </c>
      <c r="C1214" s="134">
        <v>75</v>
      </c>
      <c r="D1214" s="134">
        <v>69.75</v>
      </c>
      <c r="E1214" s="134">
        <v>5.25</v>
      </c>
      <c r="F1214" s="135" t="s">
        <v>964</v>
      </c>
    </row>
    <row r="1215" spans="1:6" s="118" customFormat="1" x14ac:dyDescent="0.25">
      <c r="A1215" s="130"/>
      <c r="B1215" s="177">
        <v>45253.909108796295</v>
      </c>
      <c r="C1215" s="134">
        <v>150</v>
      </c>
      <c r="D1215" s="134">
        <v>142.5</v>
      </c>
      <c r="E1215" s="134">
        <v>7.5</v>
      </c>
      <c r="F1215" s="135" t="s">
        <v>1226</v>
      </c>
    </row>
    <row r="1216" spans="1:6" s="118" customFormat="1" x14ac:dyDescent="0.25">
      <c r="A1216" s="130"/>
      <c r="B1216" s="177">
        <v>45254.000937500001</v>
      </c>
      <c r="C1216" s="134">
        <v>100</v>
      </c>
      <c r="D1216" s="134">
        <v>95</v>
      </c>
      <c r="E1216" s="134">
        <v>5</v>
      </c>
      <c r="F1216" s="135" t="s">
        <v>1132</v>
      </c>
    </row>
    <row r="1217" spans="1:6" s="118" customFormat="1" x14ac:dyDescent="0.25">
      <c r="A1217" s="130"/>
      <c r="B1217" s="177">
        <v>45254.004490740743</v>
      </c>
      <c r="C1217" s="134">
        <v>100</v>
      </c>
      <c r="D1217" s="134">
        <v>95</v>
      </c>
      <c r="E1217" s="134">
        <v>5</v>
      </c>
      <c r="F1217" s="135" t="s">
        <v>2878</v>
      </c>
    </row>
    <row r="1218" spans="1:6" s="118" customFormat="1" x14ac:dyDescent="0.25">
      <c r="A1218" s="130"/>
      <c r="B1218" s="177">
        <v>45254.00513888889</v>
      </c>
      <c r="C1218" s="134">
        <v>300</v>
      </c>
      <c r="D1218" s="134">
        <v>285</v>
      </c>
      <c r="E1218" s="134">
        <v>15</v>
      </c>
      <c r="F1218" s="135" t="s">
        <v>1506</v>
      </c>
    </row>
    <row r="1219" spans="1:6" s="118" customFormat="1" x14ac:dyDescent="0.25">
      <c r="A1219" s="130"/>
      <c r="B1219" s="177">
        <v>45254.028333333335</v>
      </c>
      <c r="C1219" s="134">
        <v>100</v>
      </c>
      <c r="D1219" s="134">
        <v>95</v>
      </c>
      <c r="E1219" s="134">
        <v>5</v>
      </c>
      <c r="F1219" s="135" t="s">
        <v>926</v>
      </c>
    </row>
    <row r="1220" spans="1:6" s="118" customFormat="1" x14ac:dyDescent="0.25">
      <c r="A1220" s="130"/>
      <c r="B1220" s="177">
        <v>45254.052974537037</v>
      </c>
      <c r="C1220" s="134">
        <v>14</v>
      </c>
      <c r="D1220" s="134">
        <v>13.3</v>
      </c>
      <c r="E1220" s="134">
        <v>0.69999999999999929</v>
      </c>
      <c r="F1220" s="135" t="s">
        <v>726</v>
      </c>
    </row>
    <row r="1221" spans="1:6" s="118" customFormat="1" x14ac:dyDescent="0.25">
      <c r="A1221" s="130"/>
      <c r="B1221" s="177">
        <v>45254.054780092592</v>
      </c>
      <c r="C1221" s="134">
        <v>250</v>
      </c>
      <c r="D1221" s="134">
        <v>237.5</v>
      </c>
      <c r="E1221" s="134">
        <v>12.5</v>
      </c>
      <c r="F1221" s="135" t="s">
        <v>1231</v>
      </c>
    </row>
    <row r="1222" spans="1:6" s="118" customFormat="1" x14ac:dyDescent="0.25">
      <c r="A1222" s="130"/>
      <c r="B1222" s="177">
        <v>45254.090127314812</v>
      </c>
      <c r="C1222" s="134">
        <v>600</v>
      </c>
      <c r="D1222" s="134">
        <v>570</v>
      </c>
      <c r="E1222" s="134">
        <v>30</v>
      </c>
      <c r="F1222" s="135" t="s">
        <v>13092</v>
      </c>
    </row>
    <row r="1223" spans="1:6" s="118" customFormat="1" x14ac:dyDescent="0.25">
      <c r="A1223" s="130"/>
      <c r="B1223" s="177">
        <v>45254.144907407404</v>
      </c>
      <c r="C1223" s="134">
        <v>100</v>
      </c>
      <c r="D1223" s="134">
        <v>95</v>
      </c>
      <c r="E1223" s="134">
        <v>5</v>
      </c>
      <c r="F1223" s="135" t="s">
        <v>1714</v>
      </c>
    </row>
    <row r="1224" spans="1:6" s="118" customFormat="1" x14ac:dyDescent="0.25">
      <c r="A1224" s="130"/>
      <c r="B1224" s="177">
        <v>45254.230312500003</v>
      </c>
      <c r="C1224" s="134">
        <v>100</v>
      </c>
      <c r="D1224" s="134">
        <v>95</v>
      </c>
      <c r="E1224" s="134">
        <v>5</v>
      </c>
      <c r="F1224" s="135" t="s">
        <v>304</v>
      </c>
    </row>
    <row r="1225" spans="1:6" s="118" customFormat="1" x14ac:dyDescent="0.25">
      <c r="A1225" s="130"/>
      <c r="B1225" s="177">
        <v>45254.236261574071</v>
      </c>
      <c r="C1225" s="134">
        <v>100</v>
      </c>
      <c r="D1225" s="134">
        <v>95</v>
      </c>
      <c r="E1225" s="134">
        <v>5</v>
      </c>
      <c r="F1225" s="135" t="s">
        <v>1175</v>
      </c>
    </row>
    <row r="1226" spans="1:6" s="118" customFormat="1" x14ac:dyDescent="0.25">
      <c r="A1226" s="130"/>
      <c r="B1226" s="177">
        <v>45254.288240740738</v>
      </c>
      <c r="C1226" s="134">
        <v>100</v>
      </c>
      <c r="D1226" s="134">
        <v>95</v>
      </c>
      <c r="E1226" s="134">
        <v>5</v>
      </c>
      <c r="F1226" s="135" t="s">
        <v>3680</v>
      </c>
    </row>
    <row r="1227" spans="1:6" s="118" customFormat="1" x14ac:dyDescent="0.25">
      <c r="A1227" s="130"/>
      <c r="B1227" s="177">
        <v>45254.31722222222</v>
      </c>
      <c r="C1227" s="134">
        <v>100</v>
      </c>
      <c r="D1227" s="134">
        <v>95</v>
      </c>
      <c r="E1227" s="134">
        <v>5</v>
      </c>
      <c r="F1227" s="135" t="s">
        <v>6290</v>
      </c>
    </row>
    <row r="1228" spans="1:6" s="118" customFormat="1" x14ac:dyDescent="0.25">
      <c r="A1228" s="130"/>
      <c r="B1228" s="177">
        <v>45254.31821759259</v>
      </c>
      <c r="C1228" s="134">
        <v>1000</v>
      </c>
      <c r="D1228" s="134">
        <v>950</v>
      </c>
      <c r="E1228" s="134">
        <v>50</v>
      </c>
      <c r="F1228" s="135" t="s">
        <v>303</v>
      </c>
    </row>
    <row r="1229" spans="1:6" s="118" customFormat="1" x14ac:dyDescent="0.25">
      <c r="A1229" s="130"/>
      <c r="B1229" s="177">
        <v>45254.350243055553</v>
      </c>
      <c r="C1229" s="134">
        <v>50</v>
      </c>
      <c r="D1229" s="134">
        <v>47.5</v>
      </c>
      <c r="E1229" s="134">
        <v>2.5</v>
      </c>
      <c r="F1229" s="135" t="s">
        <v>5074</v>
      </c>
    </row>
    <row r="1230" spans="1:6" s="118" customFormat="1" x14ac:dyDescent="0.25">
      <c r="A1230" s="130"/>
      <c r="B1230" s="177">
        <v>45254.375231481485</v>
      </c>
      <c r="C1230" s="134">
        <v>300</v>
      </c>
      <c r="D1230" s="134">
        <v>285</v>
      </c>
      <c r="E1230" s="134">
        <v>15</v>
      </c>
      <c r="F1230" s="135" t="s">
        <v>2974</v>
      </c>
    </row>
    <row r="1231" spans="1:6" s="118" customFormat="1" x14ac:dyDescent="0.25">
      <c r="A1231" s="130"/>
      <c r="B1231" s="177">
        <v>45254.378877314812</v>
      </c>
      <c r="C1231" s="134">
        <v>75</v>
      </c>
      <c r="D1231" s="134">
        <v>69</v>
      </c>
      <c r="E1231" s="134">
        <v>6</v>
      </c>
      <c r="F1231" s="135" t="s">
        <v>477</v>
      </c>
    </row>
    <row r="1232" spans="1:6" s="118" customFormat="1" x14ac:dyDescent="0.25">
      <c r="A1232" s="130"/>
      <c r="B1232" s="177">
        <v>45254.391099537039</v>
      </c>
      <c r="C1232" s="134">
        <v>50</v>
      </c>
      <c r="D1232" s="134">
        <v>47.5</v>
      </c>
      <c r="E1232" s="134">
        <v>2.5</v>
      </c>
      <c r="F1232" s="135" t="s">
        <v>1781</v>
      </c>
    </row>
    <row r="1233" spans="1:6" s="118" customFormat="1" x14ac:dyDescent="0.25">
      <c r="A1233" s="130"/>
      <c r="B1233" s="177">
        <v>45254.392951388887</v>
      </c>
      <c r="C1233" s="134">
        <v>100</v>
      </c>
      <c r="D1233" s="134">
        <v>95</v>
      </c>
      <c r="E1233" s="134">
        <v>5</v>
      </c>
      <c r="F1233" s="135" t="s">
        <v>5166</v>
      </c>
    </row>
    <row r="1234" spans="1:6" s="118" customFormat="1" x14ac:dyDescent="0.25">
      <c r="A1234" s="130"/>
      <c r="B1234" s="177">
        <v>45254.410856481481</v>
      </c>
      <c r="C1234" s="134">
        <v>100</v>
      </c>
      <c r="D1234" s="134">
        <v>95</v>
      </c>
      <c r="E1234" s="134">
        <v>5</v>
      </c>
      <c r="F1234" s="135" t="s">
        <v>5138</v>
      </c>
    </row>
    <row r="1235" spans="1:6" s="118" customFormat="1" x14ac:dyDescent="0.25">
      <c r="A1235" s="130"/>
      <c r="B1235" s="177">
        <v>45254.424768518518</v>
      </c>
      <c r="C1235" s="134">
        <v>100</v>
      </c>
      <c r="D1235" s="134">
        <v>95</v>
      </c>
      <c r="E1235" s="134">
        <v>5</v>
      </c>
      <c r="F1235" s="135" t="s">
        <v>825</v>
      </c>
    </row>
    <row r="1236" spans="1:6" s="118" customFormat="1" x14ac:dyDescent="0.25">
      <c r="A1236" s="130"/>
      <c r="B1236" s="177">
        <v>45254.428865740738</v>
      </c>
      <c r="C1236" s="134">
        <v>100</v>
      </c>
      <c r="D1236" s="134">
        <v>95</v>
      </c>
      <c r="E1236" s="134">
        <v>5</v>
      </c>
      <c r="F1236" s="135" t="s">
        <v>314</v>
      </c>
    </row>
    <row r="1237" spans="1:6" s="118" customFormat="1" x14ac:dyDescent="0.25">
      <c r="A1237" s="130"/>
      <c r="B1237" s="177">
        <v>45254.441608796296</v>
      </c>
      <c r="C1237" s="134">
        <v>200</v>
      </c>
      <c r="D1237" s="134">
        <v>186</v>
      </c>
      <c r="E1237" s="134">
        <v>14</v>
      </c>
      <c r="F1237" s="135" t="s">
        <v>4337</v>
      </c>
    </row>
    <row r="1238" spans="1:6" s="118" customFormat="1" x14ac:dyDescent="0.25">
      <c r="A1238" s="130"/>
      <c r="B1238" s="177">
        <v>45254.46912037037</v>
      </c>
      <c r="C1238" s="134">
        <v>200</v>
      </c>
      <c r="D1238" s="134">
        <v>190</v>
      </c>
      <c r="E1238" s="134">
        <v>10</v>
      </c>
      <c r="F1238" s="135" t="s">
        <v>1191</v>
      </c>
    </row>
    <row r="1239" spans="1:6" s="118" customFormat="1" x14ac:dyDescent="0.25">
      <c r="A1239" s="130"/>
      <c r="B1239" s="177">
        <v>45254.469814814816</v>
      </c>
      <c r="C1239" s="134">
        <v>30</v>
      </c>
      <c r="D1239" s="134">
        <v>28.5</v>
      </c>
      <c r="E1239" s="134">
        <v>1.5</v>
      </c>
      <c r="F1239" s="135" t="s">
        <v>294</v>
      </c>
    </row>
    <row r="1240" spans="1:6" s="118" customFormat="1" x14ac:dyDescent="0.25">
      <c r="A1240" s="130"/>
      <c r="B1240" s="177">
        <v>45254.480937499997</v>
      </c>
      <c r="C1240" s="134">
        <v>100</v>
      </c>
      <c r="D1240" s="134">
        <v>93</v>
      </c>
      <c r="E1240" s="134">
        <v>7</v>
      </c>
      <c r="F1240" s="135" t="s">
        <v>2184</v>
      </c>
    </row>
    <row r="1241" spans="1:6" s="118" customFormat="1" x14ac:dyDescent="0.25">
      <c r="A1241" s="130"/>
      <c r="B1241" s="177">
        <v>45254.504571759258</v>
      </c>
      <c r="C1241" s="134">
        <v>150</v>
      </c>
      <c r="D1241" s="134">
        <v>138</v>
      </c>
      <c r="E1241" s="134">
        <v>12</v>
      </c>
      <c r="F1241" s="135" t="s">
        <v>275</v>
      </c>
    </row>
    <row r="1242" spans="1:6" s="118" customFormat="1" x14ac:dyDescent="0.25">
      <c r="A1242" s="130"/>
      <c r="B1242" s="177">
        <v>45254.508055555554</v>
      </c>
      <c r="C1242" s="134">
        <v>500</v>
      </c>
      <c r="D1242" s="134">
        <v>475</v>
      </c>
      <c r="E1242" s="134">
        <v>25</v>
      </c>
      <c r="F1242" s="135" t="s">
        <v>3763</v>
      </c>
    </row>
    <row r="1243" spans="1:6" s="118" customFormat="1" x14ac:dyDescent="0.25">
      <c r="A1243" s="130"/>
      <c r="B1243" s="177">
        <v>45254.508634259262</v>
      </c>
      <c r="C1243" s="134">
        <v>333</v>
      </c>
      <c r="D1243" s="134">
        <v>316.35000000000002</v>
      </c>
      <c r="E1243" s="134">
        <v>16.649999999999977</v>
      </c>
      <c r="F1243" s="135" t="s">
        <v>1269</v>
      </c>
    </row>
    <row r="1244" spans="1:6" s="118" customFormat="1" x14ac:dyDescent="0.25">
      <c r="A1244" s="130"/>
      <c r="B1244" s="177">
        <v>45254.517766203702</v>
      </c>
      <c r="C1244" s="134">
        <v>50</v>
      </c>
      <c r="D1244" s="134">
        <v>47.5</v>
      </c>
      <c r="E1244" s="134">
        <v>2.5</v>
      </c>
      <c r="F1244" s="135" t="s">
        <v>1022</v>
      </c>
    </row>
    <row r="1245" spans="1:6" s="118" customFormat="1" x14ac:dyDescent="0.25">
      <c r="A1245" s="130"/>
      <c r="B1245" s="177">
        <v>45254.521284722221</v>
      </c>
      <c r="C1245" s="134">
        <v>100</v>
      </c>
      <c r="D1245" s="134">
        <v>95</v>
      </c>
      <c r="E1245" s="134">
        <v>5</v>
      </c>
      <c r="F1245" s="135" t="s">
        <v>4291</v>
      </c>
    </row>
    <row r="1246" spans="1:6" s="118" customFormat="1" x14ac:dyDescent="0.25">
      <c r="A1246" s="130"/>
      <c r="B1246" s="177">
        <v>45254.523460648146</v>
      </c>
      <c r="C1246" s="134">
        <v>30</v>
      </c>
      <c r="D1246" s="134">
        <v>28.5</v>
      </c>
      <c r="E1246" s="134">
        <v>1.5</v>
      </c>
      <c r="F1246" s="135" t="s">
        <v>294</v>
      </c>
    </row>
    <row r="1247" spans="1:6" s="118" customFormat="1" x14ac:dyDescent="0.25">
      <c r="A1247" s="130"/>
      <c r="B1247" s="177">
        <v>45254.533472222225</v>
      </c>
      <c r="C1247" s="134">
        <v>700</v>
      </c>
      <c r="D1247" s="134">
        <v>651</v>
      </c>
      <c r="E1247" s="134">
        <v>49</v>
      </c>
      <c r="F1247" s="135" t="s">
        <v>110</v>
      </c>
    </row>
    <row r="1248" spans="1:6" s="118" customFormat="1" x14ac:dyDescent="0.25">
      <c r="A1248" s="130"/>
      <c r="B1248" s="177">
        <v>45254.552418981482</v>
      </c>
      <c r="C1248" s="134">
        <v>200</v>
      </c>
      <c r="D1248" s="134">
        <v>190</v>
      </c>
      <c r="E1248" s="134">
        <v>10</v>
      </c>
      <c r="F1248" s="135" t="s">
        <v>6516</v>
      </c>
    </row>
    <row r="1249" spans="1:6" s="118" customFormat="1" x14ac:dyDescent="0.25">
      <c r="A1249" s="130"/>
      <c r="B1249" s="177">
        <v>45254.566817129627</v>
      </c>
      <c r="C1249" s="134">
        <v>100</v>
      </c>
      <c r="D1249" s="134">
        <v>95</v>
      </c>
      <c r="E1249" s="134">
        <v>5</v>
      </c>
      <c r="F1249" s="135" t="s">
        <v>2148</v>
      </c>
    </row>
    <row r="1250" spans="1:6" s="118" customFormat="1" x14ac:dyDescent="0.25">
      <c r="A1250" s="130"/>
      <c r="B1250" s="177">
        <v>45254.567662037036</v>
      </c>
      <c r="C1250" s="134">
        <v>50</v>
      </c>
      <c r="D1250" s="134">
        <v>46</v>
      </c>
      <c r="E1250" s="134">
        <v>4</v>
      </c>
      <c r="F1250" s="135" t="s">
        <v>1212</v>
      </c>
    </row>
    <row r="1251" spans="1:6" s="118" customFormat="1" x14ac:dyDescent="0.25">
      <c r="A1251" s="130"/>
      <c r="B1251" s="177">
        <v>45254.568518518521</v>
      </c>
      <c r="C1251" s="134">
        <v>150</v>
      </c>
      <c r="D1251" s="134">
        <v>142.5</v>
      </c>
      <c r="E1251" s="134">
        <v>7.5</v>
      </c>
      <c r="F1251" s="135" t="s">
        <v>1639</v>
      </c>
    </row>
    <row r="1252" spans="1:6" s="118" customFormat="1" x14ac:dyDescent="0.25">
      <c r="A1252" s="130"/>
      <c r="B1252" s="177">
        <v>45254.577905092592</v>
      </c>
      <c r="C1252" s="134">
        <v>100</v>
      </c>
      <c r="D1252" s="134">
        <v>95</v>
      </c>
      <c r="E1252" s="134">
        <v>5</v>
      </c>
      <c r="F1252" s="135" t="s">
        <v>1674</v>
      </c>
    </row>
    <row r="1253" spans="1:6" s="118" customFormat="1" x14ac:dyDescent="0.25">
      <c r="A1253" s="130"/>
      <c r="B1253" s="177">
        <v>45254.591585648152</v>
      </c>
      <c r="C1253" s="134">
        <v>50</v>
      </c>
      <c r="D1253" s="134">
        <v>47.5</v>
      </c>
      <c r="E1253" s="134">
        <v>2.5</v>
      </c>
      <c r="F1253" s="135" t="s">
        <v>2304</v>
      </c>
    </row>
    <row r="1254" spans="1:6" s="118" customFormat="1" x14ac:dyDescent="0.25">
      <c r="A1254" s="130"/>
      <c r="B1254" s="177">
        <v>45254.60696759259</v>
      </c>
      <c r="C1254" s="134">
        <v>10</v>
      </c>
      <c r="D1254" s="134">
        <v>9.1999999999999993</v>
      </c>
      <c r="E1254" s="134">
        <v>0.8</v>
      </c>
      <c r="F1254" s="135" t="s">
        <v>4341</v>
      </c>
    </row>
    <row r="1255" spans="1:6" s="118" customFormat="1" x14ac:dyDescent="0.25">
      <c r="A1255" s="130"/>
      <c r="B1255" s="177">
        <v>45254.623437499999</v>
      </c>
      <c r="C1255" s="134">
        <v>500</v>
      </c>
      <c r="D1255" s="134">
        <v>475</v>
      </c>
      <c r="E1255" s="134">
        <v>25</v>
      </c>
      <c r="F1255" s="135" t="s">
        <v>363</v>
      </c>
    </row>
    <row r="1256" spans="1:6" s="118" customFormat="1" x14ac:dyDescent="0.25">
      <c r="A1256" s="130"/>
      <c r="B1256" s="177">
        <v>45254.625856481478</v>
      </c>
      <c r="C1256" s="134">
        <v>100</v>
      </c>
      <c r="D1256" s="134">
        <v>93</v>
      </c>
      <c r="E1256" s="134">
        <v>7</v>
      </c>
      <c r="F1256" s="135" t="s">
        <v>1216</v>
      </c>
    </row>
    <row r="1257" spans="1:6" s="118" customFormat="1" x14ac:dyDescent="0.25">
      <c r="A1257" s="130"/>
      <c r="B1257" s="177">
        <v>45254.631018518521</v>
      </c>
      <c r="C1257" s="134">
        <v>50</v>
      </c>
      <c r="D1257" s="134">
        <v>47.5</v>
      </c>
      <c r="E1257" s="134">
        <v>2.5</v>
      </c>
      <c r="F1257" s="135" t="s">
        <v>5345</v>
      </c>
    </row>
    <row r="1258" spans="1:6" s="118" customFormat="1" x14ac:dyDescent="0.25">
      <c r="A1258" s="130"/>
      <c r="B1258" s="177">
        <v>45254.64230324074</v>
      </c>
      <c r="C1258" s="134">
        <v>100</v>
      </c>
      <c r="D1258" s="134">
        <v>95</v>
      </c>
      <c r="E1258" s="134">
        <v>5</v>
      </c>
      <c r="F1258" s="135" t="s">
        <v>3724</v>
      </c>
    </row>
    <row r="1259" spans="1:6" s="118" customFormat="1" x14ac:dyDescent="0.25">
      <c r="A1259" s="130"/>
      <c r="B1259" s="177">
        <v>45254.671215277776</v>
      </c>
      <c r="C1259" s="134">
        <v>50</v>
      </c>
      <c r="D1259" s="134">
        <v>47.5</v>
      </c>
      <c r="E1259" s="134">
        <v>2.5</v>
      </c>
      <c r="F1259" s="135" t="s">
        <v>294</v>
      </c>
    </row>
    <row r="1260" spans="1:6" s="118" customFormat="1" x14ac:dyDescent="0.25">
      <c r="A1260" s="130"/>
      <c r="B1260" s="177">
        <v>45254.676539351851</v>
      </c>
      <c r="C1260" s="134">
        <v>100</v>
      </c>
      <c r="D1260" s="134">
        <v>95</v>
      </c>
      <c r="E1260" s="134">
        <v>5</v>
      </c>
      <c r="F1260" s="135" t="s">
        <v>3812</v>
      </c>
    </row>
    <row r="1261" spans="1:6" s="118" customFormat="1" x14ac:dyDescent="0.25">
      <c r="A1261" s="130"/>
      <c r="B1261" s="177">
        <v>45254.687800925924</v>
      </c>
      <c r="C1261" s="134">
        <v>10</v>
      </c>
      <c r="D1261" s="134">
        <v>9.1999999999999993</v>
      </c>
      <c r="E1261" s="134">
        <v>0.8</v>
      </c>
      <c r="F1261" s="135" t="s">
        <v>4341</v>
      </c>
    </row>
    <row r="1262" spans="1:6" s="118" customFormat="1" x14ac:dyDescent="0.25">
      <c r="A1262" s="130"/>
      <c r="B1262" s="177">
        <v>45254.697500000002</v>
      </c>
      <c r="C1262" s="134">
        <v>100</v>
      </c>
      <c r="D1262" s="134">
        <v>93</v>
      </c>
      <c r="E1262" s="134">
        <v>7</v>
      </c>
      <c r="F1262" s="135" t="s">
        <v>1360</v>
      </c>
    </row>
    <row r="1263" spans="1:6" s="118" customFormat="1" x14ac:dyDescent="0.25">
      <c r="A1263" s="130"/>
      <c r="B1263" s="177">
        <v>45254.7112037037</v>
      </c>
      <c r="C1263" s="134">
        <v>30</v>
      </c>
      <c r="D1263" s="134">
        <v>27.6</v>
      </c>
      <c r="E1263" s="134">
        <v>2.4</v>
      </c>
      <c r="F1263" s="135" t="s">
        <v>4341</v>
      </c>
    </row>
    <row r="1264" spans="1:6" s="118" customFormat="1" x14ac:dyDescent="0.25">
      <c r="A1264" s="130"/>
      <c r="B1264" s="177">
        <v>45254.741990740738</v>
      </c>
      <c r="C1264" s="134">
        <v>100</v>
      </c>
      <c r="D1264" s="134">
        <v>95</v>
      </c>
      <c r="E1264" s="134">
        <v>5</v>
      </c>
      <c r="F1264" s="135" t="s">
        <v>1965</v>
      </c>
    </row>
    <row r="1265" spans="1:6" s="118" customFormat="1" x14ac:dyDescent="0.25">
      <c r="A1265" s="130"/>
      <c r="B1265" s="177">
        <v>45254.748402777775</v>
      </c>
      <c r="C1265" s="134">
        <v>200</v>
      </c>
      <c r="D1265" s="134">
        <v>190</v>
      </c>
      <c r="E1265" s="134">
        <v>10</v>
      </c>
      <c r="F1265" s="135" t="s">
        <v>4606</v>
      </c>
    </row>
    <row r="1266" spans="1:6" s="118" customFormat="1" x14ac:dyDescent="0.25">
      <c r="A1266" s="130"/>
      <c r="B1266" s="177">
        <v>45254.762523148151</v>
      </c>
      <c r="C1266" s="134">
        <v>30</v>
      </c>
      <c r="D1266" s="134">
        <v>28.5</v>
      </c>
      <c r="E1266" s="134">
        <v>1.5</v>
      </c>
      <c r="F1266" s="135" t="s">
        <v>294</v>
      </c>
    </row>
    <row r="1267" spans="1:6" s="118" customFormat="1" x14ac:dyDescent="0.25">
      <c r="A1267" s="130"/>
      <c r="B1267" s="177">
        <v>45254.773333333331</v>
      </c>
      <c r="C1267" s="134">
        <v>400</v>
      </c>
      <c r="D1267" s="134">
        <v>380</v>
      </c>
      <c r="E1267" s="134">
        <v>20</v>
      </c>
      <c r="F1267" s="135" t="s">
        <v>2929</v>
      </c>
    </row>
    <row r="1268" spans="1:6" s="118" customFormat="1" x14ac:dyDescent="0.25">
      <c r="A1268" s="130"/>
      <c r="B1268" s="177">
        <v>45254.818229166667</v>
      </c>
      <c r="C1268" s="134">
        <v>300</v>
      </c>
      <c r="D1268" s="134">
        <v>285</v>
      </c>
      <c r="E1268" s="134">
        <v>15</v>
      </c>
      <c r="F1268" s="135" t="s">
        <v>1112</v>
      </c>
    </row>
    <row r="1269" spans="1:6" s="118" customFormat="1" x14ac:dyDescent="0.25">
      <c r="A1269" s="130"/>
      <c r="B1269" s="177">
        <v>45254.827939814815</v>
      </c>
      <c r="C1269" s="134">
        <v>100</v>
      </c>
      <c r="D1269" s="134">
        <v>93</v>
      </c>
      <c r="E1269" s="134">
        <v>7</v>
      </c>
      <c r="F1269" s="135" t="s">
        <v>2925</v>
      </c>
    </row>
    <row r="1270" spans="1:6" s="118" customFormat="1" x14ac:dyDescent="0.25">
      <c r="A1270" s="130"/>
      <c r="B1270" s="177">
        <v>45254.839085648149</v>
      </c>
      <c r="C1270" s="134">
        <v>100</v>
      </c>
      <c r="D1270" s="134">
        <v>95</v>
      </c>
      <c r="E1270" s="134">
        <v>5</v>
      </c>
      <c r="F1270" s="135" t="s">
        <v>13093</v>
      </c>
    </row>
    <row r="1271" spans="1:6" s="118" customFormat="1" x14ac:dyDescent="0.25">
      <c r="A1271" s="130"/>
      <c r="B1271" s="177">
        <v>45254.841539351852</v>
      </c>
      <c r="C1271" s="134">
        <v>50</v>
      </c>
      <c r="D1271" s="134">
        <v>47.5</v>
      </c>
      <c r="E1271" s="134">
        <v>2.5</v>
      </c>
      <c r="F1271" s="135" t="s">
        <v>2443</v>
      </c>
    </row>
    <row r="1272" spans="1:6" s="118" customFormat="1" x14ac:dyDescent="0.25">
      <c r="A1272" s="130"/>
      <c r="B1272" s="177">
        <v>45254.841550925928</v>
      </c>
      <c r="C1272" s="134">
        <v>100</v>
      </c>
      <c r="D1272" s="134">
        <v>95</v>
      </c>
      <c r="E1272" s="134">
        <v>5</v>
      </c>
      <c r="F1272" s="135" t="s">
        <v>2710</v>
      </c>
    </row>
    <row r="1273" spans="1:6" s="118" customFormat="1" x14ac:dyDescent="0.25">
      <c r="A1273" s="130"/>
      <c r="B1273" s="177">
        <v>45254.841817129629</v>
      </c>
      <c r="C1273" s="134">
        <v>200</v>
      </c>
      <c r="D1273" s="134">
        <v>186</v>
      </c>
      <c r="E1273" s="134">
        <v>14</v>
      </c>
      <c r="F1273" s="135" t="s">
        <v>1835</v>
      </c>
    </row>
    <row r="1274" spans="1:6" s="118" customFormat="1" x14ac:dyDescent="0.25">
      <c r="A1274" s="130"/>
      <c r="B1274" s="177">
        <v>45254.842430555553</v>
      </c>
      <c r="C1274" s="134">
        <v>50</v>
      </c>
      <c r="D1274" s="134">
        <v>46.5</v>
      </c>
      <c r="E1274" s="134">
        <v>3.5</v>
      </c>
      <c r="F1274" s="135" t="s">
        <v>4561</v>
      </c>
    </row>
    <row r="1275" spans="1:6" s="118" customFormat="1" x14ac:dyDescent="0.25">
      <c r="A1275" s="130"/>
      <c r="B1275" s="177">
        <v>45254.844502314816</v>
      </c>
      <c r="C1275" s="134">
        <v>50</v>
      </c>
      <c r="D1275" s="134">
        <v>47.5</v>
      </c>
      <c r="E1275" s="134">
        <v>2.5</v>
      </c>
      <c r="F1275" s="135" t="s">
        <v>725</v>
      </c>
    </row>
    <row r="1276" spans="1:6" s="118" customFormat="1" x14ac:dyDescent="0.25">
      <c r="A1276" s="130"/>
      <c r="B1276" s="177">
        <v>45254.853854166664</v>
      </c>
      <c r="C1276" s="134">
        <v>300</v>
      </c>
      <c r="D1276" s="134">
        <v>285</v>
      </c>
      <c r="E1276" s="134">
        <v>15</v>
      </c>
      <c r="F1276" s="135" t="s">
        <v>3783</v>
      </c>
    </row>
    <row r="1277" spans="1:6" s="118" customFormat="1" x14ac:dyDescent="0.25">
      <c r="A1277" s="130"/>
      <c r="B1277" s="177">
        <v>45254.862951388888</v>
      </c>
      <c r="C1277" s="134">
        <v>100</v>
      </c>
      <c r="D1277" s="134">
        <v>93</v>
      </c>
      <c r="E1277" s="134">
        <v>7</v>
      </c>
      <c r="F1277" s="135" t="s">
        <v>2417</v>
      </c>
    </row>
    <row r="1278" spans="1:6" s="118" customFormat="1" x14ac:dyDescent="0.25">
      <c r="A1278" s="130"/>
      <c r="B1278" s="177">
        <v>45254.867615740739</v>
      </c>
      <c r="C1278" s="134">
        <v>50</v>
      </c>
      <c r="D1278" s="134">
        <v>47.5</v>
      </c>
      <c r="E1278" s="134">
        <v>2.5</v>
      </c>
      <c r="F1278" s="135" t="s">
        <v>3728</v>
      </c>
    </row>
    <row r="1279" spans="1:6" s="118" customFormat="1" x14ac:dyDescent="0.25">
      <c r="A1279" s="130"/>
      <c r="B1279" s="177">
        <v>45254.867754629631</v>
      </c>
      <c r="C1279" s="134">
        <v>50</v>
      </c>
      <c r="D1279" s="134">
        <v>47.5</v>
      </c>
      <c r="E1279" s="134">
        <v>2.5</v>
      </c>
      <c r="F1279" s="135" t="s">
        <v>1933</v>
      </c>
    </row>
    <row r="1280" spans="1:6" s="118" customFormat="1" x14ac:dyDescent="0.25">
      <c r="A1280" s="130"/>
      <c r="B1280" s="177">
        <v>45254.868773148148</v>
      </c>
      <c r="C1280" s="134">
        <v>50</v>
      </c>
      <c r="D1280" s="134">
        <v>47.5</v>
      </c>
      <c r="E1280" s="134">
        <v>2.5</v>
      </c>
      <c r="F1280" s="135" t="s">
        <v>6362</v>
      </c>
    </row>
    <row r="1281" spans="1:6" s="118" customFormat="1" x14ac:dyDescent="0.25">
      <c r="A1281" s="130"/>
      <c r="B1281" s="177">
        <v>45254.885937500003</v>
      </c>
      <c r="C1281" s="134">
        <v>160</v>
      </c>
      <c r="D1281" s="134">
        <v>152</v>
      </c>
      <c r="E1281" s="134">
        <v>8</v>
      </c>
      <c r="F1281" s="135" t="s">
        <v>2922</v>
      </c>
    </row>
    <row r="1282" spans="1:6" s="118" customFormat="1" x14ac:dyDescent="0.25">
      <c r="A1282" s="130"/>
      <c r="B1282" s="177">
        <v>45254.887881944444</v>
      </c>
      <c r="C1282" s="134">
        <v>300</v>
      </c>
      <c r="D1282" s="134">
        <v>285</v>
      </c>
      <c r="E1282" s="134">
        <v>15</v>
      </c>
      <c r="F1282" s="135" t="s">
        <v>5081</v>
      </c>
    </row>
    <row r="1283" spans="1:6" s="118" customFormat="1" x14ac:dyDescent="0.25">
      <c r="A1283" s="130"/>
      <c r="B1283" s="177">
        <v>45254.887974537036</v>
      </c>
      <c r="C1283" s="134">
        <v>500</v>
      </c>
      <c r="D1283" s="134">
        <v>475</v>
      </c>
      <c r="E1283" s="134">
        <v>25</v>
      </c>
      <c r="F1283" s="135" t="s">
        <v>1436</v>
      </c>
    </row>
    <row r="1284" spans="1:6" s="118" customFormat="1" x14ac:dyDescent="0.25">
      <c r="A1284" s="130"/>
      <c r="B1284" s="177">
        <v>45254.904641203706</v>
      </c>
      <c r="C1284" s="134">
        <v>50</v>
      </c>
      <c r="D1284" s="134">
        <v>47.5</v>
      </c>
      <c r="E1284" s="134">
        <v>2.5</v>
      </c>
      <c r="F1284" s="135" t="s">
        <v>5413</v>
      </c>
    </row>
    <row r="1285" spans="1:6" s="118" customFormat="1" x14ac:dyDescent="0.25">
      <c r="A1285" s="130"/>
      <c r="B1285" s="177">
        <v>45254.905509259261</v>
      </c>
      <c r="C1285" s="134">
        <v>100</v>
      </c>
      <c r="D1285" s="134">
        <v>93</v>
      </c>
      <c r="E1285" s="134">
        <v>7</v>
      </c>
      <c r="F1285" s="135" t="s">
        <v>169</v>
      </c>
    </row>
    <row r="1286" spans="1:6" s="118" customFormat="1" x14ac:dyDescent="0.25">
      <c r="A1286" s="130"/>
      <c r="B1286" s="177">
        <v>45254.906736111108</v>
      </c>
      <c r="C1286" s="134">
        <v>10</v>
      </c>
      <c r="D1286" s="134">
        <v>9.3000000000000007</v>
      </c>
      <c r="E1286" s="134">
        <v>0.69999999999999929</v>
      </c>
      <c r="F1286" s="135" t="s">
        <v>1913</v>
      </c>
    </row>
    <row r="1287" spans="1:6" s="118" customFormat="1" x14ac:dyDescent="0.25">
      <c r="A1287" s="130"/>
      <c r="B1287" s="177">
        <v>45254.920173611114</v>
      </c>
      <c r="C1287" s="134">
        <v>300</v>
      </c>
      <c r="D1287" s="134">
        <v>285</v>
      </c>
      <c r="E1287" s="134">
        <v>15</v>
      </c>
      <c r="F1287" s="135" t="s">
        <v>1112</v>
      </c>
    </row>
    <row r="1288" spans="1:6" s="118" customFormat="1" x14ac:dyDescent="0.25">
      <c r="A1288" s="130"/>
      <c r="B1288" s="177">
        <v>45254.923217592594</v>
      </c>
      <c r="C1288" s="134">
        <v>100</v>
      </c>
      <c r="D1288" s="134">
        <v>95</v>
      </c>
      <c r="E1288" s="134">
        <v>5</v>
      </c>
      <c r="F1288" s="135" t="s">
        <v>3017</v>
      </c>
    </row>
    <row r="1289" spans="1:6" s="118" customFormat="1" x14ac:dyDescent="0.25">
      <c r="A1289" s="130"/>
      <c r="B1289" s="177">
        <v>45254.938622685186</v>
      </c>
      <c r="C1289" s="134">
        <v>50</v>
      </c>
      <c r="D1289" s="134">
        <v>47.5</v>
      </c>
      <c r="E1289" s="134">
        <v>2.5</v>
      </c>
      <c r="F1289" s="135" t="s">
        <v>64</v>
      </c>
    </row>
    <row r="1290" spans="1:6" s="118" customFormat="1" x14ac:dyDescent="0.25">
      <c r="A1290" s="130"/>
      <c r="B1290" s="177">
        <v>45254.945567129631</v>
      </c>
      <c r="C1290" s="134">
        <v>500</v>
      </c>
      <c r="D1290" s="134">
        <v>475</v>
      </c>
      <c r="E1290" s="134">
        <v>25</v>
      </c>
      <c r="F1290" s="135" t="s">
        <v>4278</v>
      </c>
    </row>
    <row r="1291" spans="1:6" s="118" customFormat="1" x14ac:dyDescent="0.25">
      <c r="A1291" s="130"/>
      <c r="B1291" s="177">
        <v>45254.952835648146</v>
      </c>
      <c r="C1291" s="134">
        <v>450</v>
      </c>
      <c r="D1291" s="134">
        <v>427.5</v>
      </c>
      <c r="E1291" s="134">
        <v>22.5</v>
      </c>
      <c r="F1291" s="135" t="s">
        <v>569</v>
      </c>
    </row>
    <row r="1292" spans="1:6" s="118" customFormat="1" x14ac:dyDescent="0.25">
      <c r="A1292" s="130"/>
      <c r="B1292" s="177">
        <v>45255.015208333331</v>
      </c>
      <c r="C1292" s="134">
        <v>50</v>
      </c>
      <c r="D1292" s="134">
        <v>47.5</v>
      </c>
      <c r="E1292" s="134">
        <v>2.5</v>
      </c>
      <c r="F1292" s="135" t="s">
        <v>3665</v>
      </c>
    </row>
    <row r="1293" spans="1:6" s="118" customFormat="1" x14ac:dyDescent="0.25">
      <c r="A1293" s="130"/>
      <c r="B1293" s="177">
        <v>45255.039490740739</v>
      </c>
      <c r="C1293" s="134">
        <v>1000</v>
      </c>
      <c r="D1293" s="134">
        <v>920</v>
      </c>
      <c r="E1293" s="134">
        <v>80</v>
      </c>
      <c r="F1293" s="135" t="s">
        <v>857</v>
      </c>
    </row>
    <row r="1294" spans="1:6" s="118" customFormat="1" x14ac:dyDescent="0.25">
      <c r="A1294" s="130"/>
      <c r="B1294" s="177">
        <v>45255.091423611113</v>
      </c>
      <c r="C1294" s="134">
        <v>100</v>
      </c>
      <c r="D1294" s="134">
        <v>95</v>
      </c>
      <c r="E1294" s="134">
        <v>5</v>
      </c>
      <c r="F1294" s="135" t="s">
        <v>6339</v>
      </c>
    </row>
    <row r="1295" spans="1:6" s="118" customFormat="1" x14ac:dyDescent="0.25">
      <c r="A1295" s="130"/>
      <c r="B1295" s="177">
        <v>45255.106226851851</v>
      </c>
      <c r="C1295" s="134">
        <v>100</v>
      </c>
      <c r="D1295" s="134">
        <v>93</v>
      </c>
      <c r="E1295" s="134">
        <v>7</v>
      </c>
      <c r="F1295" s="135" t="s">
        <v>1664</v>
      </c>
    </row>
    <row r="1296" spans="1:6" s="118" customFormat="1" x14ac:dyDescent="0.25">
      <c r="A1296" s="130"/>
      <c r="B1296" s="177">
        <v>45255.107233796298</v>
      </c>
      <c r="C1296" s="134">
        <v>300</v>
      </c>
      <c r="D1296" s="134">
        <v>279</v>
      </c>
      <c r="E1296" s="134">
        <v>21</v>
      </c>
      <c r="F1296" s="135" t="s">
        <v>1664</v>
      </c>
    </row>
    <row r="1297" spans="1:6" s="118" customFormat="1" x14ac:dyDescent="0.25">
      <c r="A1297" s="130"/>
      <c r="B1297" s="177">
        <v>45255.270914351851</v>
      </c>
      <c r="C1297" s="134">
        <v>100</v>
      </c>
      <c r="D1297" s="134">
        <v>95</v>
      </c>
      <c r="E1297" s="134">
        <v>5</v>
      </c>
      <c r="F1297" s="135" t="s">
        <v>304</v>
      </c>
    </row>
    <row r="1298" spans="1:6" s="118" customFormat="1" x14ac:dyDescent="0.25">
      <c r="A1298" s="130"/>
      <c r="B1298" s="177">
        <v>45255.293993055559</v>
      </c>
      <c r="C1298" s="134">
        <v>500</v>
      </c>
      <c r="D1298" s="134">
        <v>465</v>
      </c>
      <c r="E1298" s="134">
        <v>35</v>
      </c>
      <c r="F1298" s="135" t="s">
        <v>875</v>
      </c>
    </row>
    <row r="1299" spans="1:6" s="118" customFormat="1" x14ac:dyDescent="0.25">
      <c r="A1299" s="130"/>
      <c r="B1299" s="177">
        <v>45255.335092592592</v>
      </c>
      <c r="C1299" s="134">
        <v>100</v>
      </c>
      <c r="D1299" s="134">
        <v>95</v>
      </c>
      <c r="E1299" s="134">
        <v>5</v>
      </c>
      <c r="F1299" s="135" t="s">
        <v>926</v>
      </c>
    </row>
    <row r="1300" spans="1:6" s="118" customFormat="1" x14ac:dyDescent="0.25">
      <c r="A1300" s="130"/>
      <c r="B1300" s="177">
        <v>45255.353356481479</v>
      </c>
      <c r="C1300" s="134">
        <v>100</v>
      </c>
      <c r="D1300" s="134">
        <v>93</v>
      </c>
      <c r="E1300" s="134">
        <v>7</v>
      </c>
      <c r="F1300" s="135" t="s">
        <v>2505</v>
      </c>
    </row>
    <row r="1301" spans="1:6" s="118" customFormat="1" x14ac:dyDescent="0.25">
      <c r="A1301" s="130"/>
      <c r="B1301" s="177">
        <v>45255.364756944444</v>
      </c>
      <c r="C1301" s="134">
        <v>1000</v>
      </c>
      <c r="D1301" s="134">
        <v>950</v>
      </c>
      <c r="E1301" s="134">
        <v>50</v>
      </c>
      <c r="F1301" s="135" t="s">
        <v>303</v>
      </c>
    </row>
    <row r="1302" spans="1:6" s="118" customFormat="1" x14ac:dyDescent="0.25">
      <c r="A1302" s="130"/>
      <c r="B1302" s="177">
        <v>45255.389178240737</v>
      </c>
      <c r="C1302" s="134">
        <v>300</v>
      </c>
      <c r="D1302" s="134">
        <v>285</v>
      </c>
      <c r="E1302" s="134">
        <v>15</v>
      </c>
      <c r="F1302" s="135" t="s">
        <v>2086</v>
      </c>
    </row>
    <row r="1303" spans="1:6" s="118" customFormat="1" x14ac:dyDescent="0.25">
      <c r="A1303" s="130"/>
      <c r="B1303" s="177">
        <v>45255.404074074075</v>
      </c>
      <c r="C1303" s="134">
        <v>50</v>
      </c>
      <c r="D1303" s="134">
        <v>46</v>
      </c>
      <c r="E1303" s="134">
        <v>4</v>
      </c>
      <c r="F1303" s="135" t="s">
        <v>484</v>
      </c>
    </row>
    <row r="1304" spans="1:6" s="118" customFormat="1" x14ac:dyDescent="0.25">
      <c r="A1304" s="130"/>
      <c r="B1304" s="177">
        <v>45255.412488425929</v>
      </c>
      <c r="C1304" s="134">
        <v>100</v>
      </c>
      <c r="D1304" s="134">
        <v>92</v>
      </c>
      <c r="E1304" s="134">
        <v>8</v>
      </c>
      <c r="F1304" s="135" t="s">
        <v>4569</v>
      </c>
    </row>
    <row r="1305" spans="1:6" s="118" customFormat="1" x14ac:dyDescent="0.25">
      <c r="A1305" s="130"/>
      <c r="B1305" s="177">
        <v>45255.415219907409</v>
      </c>
      <c r="C1305" s="134">
        <v>800</v>
      </c>
      <c r="D1305" s="134">
        <v>736</v>
      </c>
      <c r="E1305" s="134">
        <v>64</v>
      </c>
      <c r="F1305" s="135" t="s">
        <v>4281</v>
      </c>
    </row>
    <row r="1306" spans="1:6" s="118" customFormat="1" x14ac:dyDescent="0.25">
      <c r="A1306" s="130"/>
      <c r="B1306" s="177">
        <v>45255.423298611109</v>
      </c>
      <c r="C1306" s="134">
        <v>1300</v>
      </c>
      <c r="D1306" s="134">
        <v>1209</v>
      </c>
      <c r="E1306" s="134">
        <v>91</v>
      </c>
      <c r="F1306" s="135" t="s">
        <v>327</v>
      </c>
    </row>
    <row r="1307" spans="1:6" s="118" customFormat="1" x14ac:dyDescent="0.25">
      <c r="A1307" s="130"/>
      <c r="B1307" s="177">
        <v>45255.429282407407</v>
      </c>
      <c r="C1307" s="134">
        <v>50</v>
      </c>
      <c r="D1307" s="134">
        <v>46</v>
      </c>
      <c r="E1307" s="134">
        <v>4</v>
      </c>
      <c r="F1307" s="135" t="s">
        <v>291</v>
      </c>
    </row>
    <row r="1308" spans="1:6" s="118" customFormat="1" x14ac:dyDescent="0.25">
      <c r="A1308" s="130"/>
      <c r="B1308" s="177">
        <v>45255.453402777777</v>
      </c>
      <c r="C1308" s="134">
        <v>1000</v>
      </c>
      <c r="D1308" s="134">
        <v>950</v>
      </c>
      <c r="E1308" s="134">
        <v>50</v>
      </c>
      <c r="F1308" s="135" t="s">
        <v>6380</v>
      </c>
    </row>
    <row r="1309" spans="1:6" s="118" customFormat="1" x14ac:dyDescent="0.25">
      <c r="A1309" s="130"/>
      <c r="B1309" s="177">
        <v>45255.47378472222</v>
      </c>
      <c r="C1309" s="134">
        <v>30</v>
      </c>
      <c r="D1309" s="134">
        <v>28.5</v>
      </c>
      <c r="E1309" s="134">
        <v>1.5</v>
      </c>
      <c r="F1309" s="135" t="s">
        <v>294</v>
      </c>
    </row>
    <row r="1310" spans="1:6" s="118" customFormat="1" x14ac:dyDescent="0.25">
      <c r="A1310" s="130"/>
      <c r="B1310" s="177">
        <v>45255.497662037036</v>
      </c>
      <c r="C1310" s="134">
        <v>150</v>
      </c>
      <c r="D1310" s="134">
        <v>142.5</v>
      </c>
      <c r="E1310" s="134">
        <v>7.5</v>
      </c>
      <c r="F1310" s="135" t="s">
        <v>1463</v>
      </c>
    </row>
    <row r="1311" spans="1:6" s="118" customFormat="1" x14ac:dyDescent="0.25">
      <c r="A1311" s="130"/>
      <c r="B1311" s="177">
        <v>45255.499826388892</v>
      </c>
      <c r="C1311" s="134">
        <v>1000</v>
      </c>
      <c r="D1311" s="134">
        <v>920</v>
      </c>
      <c r="E1311" s="134">
        <v>80</v>
      </c>
      <c r="F1311" s="135" t="s">
        <v>13094</v>
      </c>
    </row>
    <row r="1312" spans="1:6" s="118" customFormat="1" x14ac:dyDescent="0.25">
      <c r="A1312" s="130"/>
      <c r="B1312" s="177">
        <v>45255.500324074077</v>
      </c>
      <c r="C1312" s="134">
        <v>10</v>
      </c>
      <c r="D1312" s="134">
        <v>9.3000000000000007</v>
      </c>
      <c r="E1312" s="134">
        <v>0.69999999999999929</v>
      </c>
      <c r="F1312" s="135" t="s">
        <v>91</v>
      </c>
    </row>
    <row r="1313" spans="1:6" s="118" customFormat="1" x14ac:dyDescent="0.25">
      <c r="A1313" s="130"/>
      <c r="B1313" s="177">
        <v>45255.520092592589</v>
      </c>
      <c r="C1313" s="134">
        <v>150</v>
      </c>
      <c r="D1313" s="134">
        <v>142.5</v>
      </c>
      <c r="E1313" s="134">
        <v>7.5</v>
      </c>
      <c r="F1313" s="135" t="s">
        <v>851</v>
      </c>
    </row>
    <row r="1314" spans="1:6" s="118" customFormat="1" x14ac:dyDescent="0.25">
      <c r="A1314" s="130"/>
      <c r="B1314" s="177">
        <v>45255.535277777781</v>
      </c>
      <c r="C1314" s="134">
        <v>50</v>
      </c>
      <c r="D1314" s="134">
        <v>46</v>
      </c>
      <c r="E1314" s="134">
        <v>4</v>
      </c>
      <c r="F1314" s="135" t="s">
        <v>2650</v>
      </c>
    </row>
    <row r="1315" spans="1:6" s="118" customFormat="1" x14ac:dyDescent="0.25">
      <c r="A1315" s="130"/>
      <c r="B1315" s="177">
        <v>45255.546307870369</v>
      </c>
      <c r="C1315" s="134">
        <v>100</v>
      </c>
      <c r="D1315" s="134">
        <v>95</v>
      </c>
      <c r="E1315" s="134">
        <v>5</v>
      </c>
      <c r="F1315" s="135" t="s">
        <v>65</v>
      </c>
    </row>
    <row r="1316" spans="1:6" s="118" customFormat="1" x14ac:dyDescent="0.25">
      <c r="A1316" s="130"/>
      <c r="B1316" s="177">
        <v>45255.552071759259</v>
      </c>
      <c r="C1316" s="134">
        <v>50</v>
      </c>
      <c r="D1316" s="134">
        <v>47.5</v>
      </c>
      <c r="E1316" s="134">
        <v>2.5</v>
      </c>
      <c r="F1316" s="135" t="s">
        <v>294</v>
      </c>
    </row>
    <row r="1317" spans="1:6" s="118" customFormat="1" x14ac:dyDescent="0.25">
      <c r="A1317" s="130"/>
      <c r="B1317" s="177">
        <v>45255.578981481478</v>
      </c>
      <c r="C1317" s="134">
        <v>200</v>
      </c>
      <c r="D1317" s="134">
        <v>190</v>
      </c>
      <c r="E1317" s="134">
        <v>10</v>
      </c>
      <c r="F1317" s="135" t="s">
        <v>783</v>
      </c>
    </row>
    <row r="1318" spans="1:6" s="118" customFormat="1" x14ac:dyDescent="0.25">
      <c r="A1318" s="130"/>
      <c r="B1318" s="177">
        <v>45255.593900462962</v>
      </c>
      <c r="C1318" s="134">
        <v>100</v>
      </c>
      <c r="D1318" s="134">
        <v>92</v>
      </c>
      <c r="E1318" s="134">
        <v>8</v>
      </c>
      <c r="F1318" s="135" t="s">
        <v>159</v>
      </c>
    </row>
    <row r="1319" spans="1:6" s="118" customFormat="1" x14ac:dyDescent="0.25">
      <c r="A1319" s="130"/>
      <c r="B1319" s="177">
        <v>45255.59447916667</v>
      </c>
      <c r="C1319" s="134">
        <v>300</v>
      </c>
      <c r="D1319" s="134">
        <v>285</v>
      </c>
      <c r="E1319" s="134">
        <v>15</v>
      </c>
      <c r="F1319" s="135" t="s">
        <v>6115</v>
      </c>
    </row>
    <row r="1320" spans="1:6" s="118" customFormat="1" x14ac:dyDescent="0.25">
      <c r="A1320" s="130"/>
      <c r="B1320" s="177">
        <v>45255.599097222221</v>
      </c>
      <c r="C1320" s="134">
        <v>100</v>
      </c>
      <c r="D1320" s="134">
        <v>95</v>
      </c>
      <c r="E1320" s="134">
        <v>5</v>
      </c>
      <c r="F1320" s="135" t="s">
        <v>990</v>
      </c>
    </row>
    <row r="1321" spans="1:6" s="118" customFormat="1" x14ac:dyDescent="0.25">
      <c r="A1321" s="130"/>
      <c r="B1321" s="177">
        <v>45255.613877314812</v>
      </c>
      <c r="C1321" s="134">
        <v>69</v>
      </c>
      <c r="D1321" s="134">
        <v>63.48</v>
      </c>
      <c r="E1321" s="134">
        <v>5.52</v>
      </c>
      <c r="F1321" s="135" t="s">
        <v>378</v>
      </c>
    </row>
    <row r="1322" spans="1:6" s="118" customFormat="1" x14ac:dyDescent="0.25">
      <c r="A1322" s="130"/>
      <c r="B1322" s="177">
        <v>45255.622997685183</v>
      </c>
      <c r="C1322" s="134">
        <v>10</v>
      </c>
      <c r="D1322" s="134">
        <v>9.3000000000000007</v>
      </c>
      <c r="E1322" s="134">
        <v>0.69999999999999929</v>
      </c>
      <c r="F1322" s="135" t="s">
        <v>1458</v>
      </c>
    </row>
    <row r="1323" spans="1:6" s="118" customFormat="1" x14ac:dyDescent="0.25">
      <c r="A1323" s="130"/>
      <c r="B1323" s="177">
        <v>45255.625185185185</v>
      </c>
      <c r="C1323" s="134">
        <v>1000</v>
      </c>
      <c r="D1323" s="134">
        <v>950</v>
      </c>
      <c r="E1323" s="134">
        <v>50</v>
      </c>
      <c r="F1323" s="135" t="s">
        <v>1141</v>
      </c>
    </row>
    <row r="1324" spans="1:6" s="118" customFormat="1" x14ac:dyDescent="0.25">
      <c r="A1324" s="130"/>
      <c r="B1324" s="177">
        <v>45255.648043981484</v>
      </c>
      <c r="C1324" s="134">
        <v>75</v>
      </c>
      <c r="D1324" s="134">
        <v>69.75</v>
      </c>
      <c r="E1324" s="134">
        <v>5.25</v>
      </c>
      <c r="F1324" s="135" t="s">
        <v>964</v>
      </c>
    </row>
    <row r="1325" spans="1:6" s="118" customFormat="1" x14ac:dyDescent="0.25">
      <c r="A1325" s="130"/>
      <c r="B1325" s="177">
        <v>45255.65216435185</v>
      </c>
      <c r="C1325" s="134">
        <v>300</v>
      </c>
      <c r="D1325" s="134">
        <v>285</v>
      </c>
      <c r="E1325" s="134">
        <v>15</v>
      </c>
      <c r="F1325" s="135" t="s">
        <v>4297</v>
      </c>
    </row>
    <row r="1326" spans="1:6" s="118" customFormat="1" x14ac:dyDescent="0.25">
      <c r="A1326" s="130"/>
      <c r="B1326" s="177">
        <v>45255.652777777781</v>
      </c>
      <c r="C1326" s="134">
        <v>100</v>
      </c>
      <c r="D1326" s="134">
        <v>95</v>
      </c>
      <c r="E1326" s="134">
        <v>5</v>
      </c>
      <c r="F1326" s="135" t="s">
        <v>1195</v>
      </c>
    </row>
    <row r="1327" spans="1:6" s="118" customFormat="1" x14ac:dyDescent="0.25">
      <c r="A1327" s="130"/>
      <c r="B1327" s="177">
        <v>45255.690370370372</v>
      </c>
      <c r="C1327" s="134">
        <v>50</v>
      </c>
      <c r="D1327" s="134">
        <v>47.5</v>
      </c>
      <c r="E1327" s="134">
        <v>2.5</v>
      </c>
      <c r="F1327" s="135" t="s">
        <v>294</v>
      </c>
    </row>
    <row r="1328" spans="1:6" s="118" customFormat="1" x14ac:dyDescent="0.25">
      <c r="A1328" s="130"/>
      <c r="B1328" s="177">
        <v>45255.717256944445</v>
      </c>
      <c r="C1328" s="134">
        <v>1000</v>
      </c>
      <c r="D1328" s="134">
        <v>920</v>
      </c>
      <c r="E1328" s="134">
        <v>80</v>
      </c>
      <c r="F1328" s="135" t="s">
        <v>857</v>
      </c>
    </row>
    <row r="1329" spans="1:6" s="118" customFormat="1" x14ac:dyDescent="0.25">
      <c r="A1329" s="130"/>
      <c r="B1329" s="177">
        <v>45255.718368055554</v>
      </c>
      <c r="C1329" s="134">
        <v>100</v>
      </c>
      <c r="D1329" s="134">
        <v>95</v>
      </c>
      <c r="E1329" s="134">
        <v>5</v>
      </c>
      <c r="F1329" s="135" t="s">
        <v>1661</v>
      </c>
    </row>
    <row r="1330" spans="1:6" s="118" customFormat="1" x14ac:dyDescent="0.25">
      <c r="A1330" s="130"/>
      <c r="B1330" s="177">
        <v>45255.72488425926</v>
      </c>
      <c r="C1330" s="134">
        <v>100</v>
      </c>
      <c r="D1330" s="134">
        <v>95</v>
      </c>
      <c r="E1330" s="134">
        <v>5</v>
      </c>
      <c r="F1330" s="135" t="s">
        <v>2919</v>
      </c>
    </row>
    <row r="1331" spans="1:6" s="118" customFormat="1" x14ac:dyDescent="0.25">
      <c r="A1331" s="130"/>
      <c r="B1331" s="177">
        <v>45255.743125000001</v>
      </c>
      <c r="C1331" s="134">
        <v>75</v>
      </c>
      <c r="D1331" s="134">
        <v>69.75</v>
      </c>
      <c r="E1331" s="134">
        <v>5.25</v>
      </c>
      <c r="F1331" s="135" t="s">
        <v>964</v>
      </c>
    </row>
    <row r="1332" spans="1:6" s="118" customFormat="1" x14ac:dyDescent="0.25">
      <c r="A1332" s="130"/>
      <c r="B1332" s="177">
        <v>45255.777928240743</v>
      </c>
      <c r="C1332" s="134">
        <v>1400</v>
      </c>
      <c r="D1332" s="134">
        <v>1330</v>
      </c>
      <c r="E1332" s="134">
        <v>70</v>
      </c>
      <c r="F1332" s="135" t="s">
        <v>128</v>
      </c>
    </row>
    <row r="1333" spans="1:6" s="118" customFormat="1" x14ac:dyDescent="0.25">
      <c r="A1333" s="130"/>
      <c r="B1333" s="177">
        <v>45255.784525462965</v>
      </c>
      <c r="C1333" s="134">
        <v>100</v>
      </c>
      <c r="D1333" s="134">
        <v>92</v>
      </c>
      <c r="E1333" s="134">
        <v>8</v>
      </c>
      <c r="F1333" s="135" t="s">
        <v>4580</v>
      </c>
    </row>
    <row r="1334" spans="1:6" s="118" customFormat="1" x14ac:dyDescent="0.25">
      <c r="A1334" s="130"/>
      <c r="B1334" s="177">
        <v>45255.788055555553</v>
      </c>
      <c r="C1334" s="134">
        <v>75</v>
      </c>
      <c r="D1334" s="134">
        <v>69.75</v>
      </c>
      <c r="E1334" s="134">
        <v>5.25</v>
      </c>
      <c r="F1334" s="135" t="s">
        <v>257</v>
      </c>
    </row>
    <row r="1335" spans="1:6" s="118" customFormat="1" x14ac:dyDescent="0.25">
      <c r="A1335" s="130"/>
      <c r="B1335" s="177">
        <v>45255.790231481478</v>
      </c>
      <c r="C1335" s="134">
        <v>100</v>
      </c>
      <c r="D1335" s="134">
        <v>95</v>
      </c>
      <c r="E1335" s="134">
        <v>5</v>
      </c>
      <c r="F1335" s="135" t="s">
        <v>1097</v>
      </c>
    </row>
    <row r="1336" spans="1:6" s="118" customFormat="1" x14ac:dyDescent="0.25">
      <c r="A1336" s="130"/>
      <c r="B1336" s="177">
        <v>45255.795428240737</v>
      </c>
      <c r="C1336" s="134">
        <v>100</v>
      </c>
      <c r="D1336" s="134">
        <v>95</v>
      </c>
      <c r="E1336" s="134">
        <v>5</v>
      </c>
      <c r="F1336" s="135" t="s">
        <v>1960</v>
      </c>
    </row>
    <row r="1337" spans="1:6" s="118" customFormat="1" x14ac:dyDescent="0.25">
      <c r="A1337" s="130"/>
      <c r="B1337" s="177">
        <v>45255.796226851853</v>
      </c>
      <c r="C1337" s="134">
        <v>50</v>
      </c>
      <c r="D1337" s="134">
        <v>46</v>
      </c>
      <c r="E1337" s="134">
        <v>4</v>
      </c>
      <c r="F1337" s="135" t="s">
        <v>6264</v>
      </c>
    </row>
    <row r="1338" spans="1:6" s="118" customFormat="1" x14ac:dyDescent="0.25">
      <c r="A1338" s="130"/>
      <c r="B1338" s="177">
        <v>45255.837916666664</v>
      </c>
      <c r="C1338" s="134">
        <v>50</v>
      </c>
      <c r="D1338" s="134">
        <v>47.5</v>
      </c>
      <c r="E1338" s="134">
        <v>2.5</v>
      </c>
      <c r="F1338" s="135" t="s">
        <v>476</v>
      </c>
    </row>
    <row r="1339" spans="1:6" s="118" customFormat="1" x14ac:dyDescent="0.25">
      <c r="A1339" s="130"/>
      <c r="B1339" s="177">
        <v>45255.856666666667</v>
      </c>
      <c r="C1339" s="134">
        <v>100</v>
      </c>
      <c r="D1339" s="134">
        <v>92</v>
      </c>
      <c r="E1339" s="134">
        <v>8</v>
      </c>
      <c r="F1339" s="135" t="s">
        <v>2478</v>
      </c>
    </row>
    <row r="1340" spans="1:6" s="118" customFormat="1" x14ac:dyDescent="0.25">
      <c r="A1340" s="130"/>
      <c r="B1340" s="177">
        <v>45255.857905092591</v>
      </c>
      <c r="C1340" s="134">
        <v>150</v>
      </c>
      <c r="D1340" s="134">
        <v>142.5</v>
      </c>
      <c r="E1340" s="134">
        <v>7.5</v>
      </c>
      <c r="F1340" s="135" t="s">
        <v>5802</v>
      </c>
    </row>
    <row r="1341" spans="1:6" s="118" customFormat="1" x14ac:dyDescent="0.25">
      <c r="A1341" s="130"/>
      <c r="B1341" s="177">
        <v>45255.857939814814</v>
      </c>
      <c r="C1341" s="134">
        <v>300</v>
      </c>
      <c r="D1341" s="134">
        <v>276</v>
      </c>
      <c r="E1341" s="134">
        <v>24</v>
      </c>
      <c r="F1341" s="135" t="s">
        <v>3515</v>
      </c>
    </row>
    <row r="1342" spans="1:6" s="118" customFormat="1" x14ac:dyDescent="0.25">
      <c r="A1342" s="130"/>
      <c r="B1342" s="177">
        <v>45255.880370370367</v>
      </c>
      <c r="C1342" s="134">
        <v>200</v>
      </c>
      <c r="D1342" s="134">
        <v>190</v>
      </c>
      <c r="E1342" s="134">
        <v>10</v>
      </c>
      <c r="F1342" s="135" t="s">
        <v>3930</v>
      </c>
    </row>
    <row r="1343" spans="1:6" s="118" customFormat="1" x14ac:dyDescent="0.25">
      <c r="A1343" s="130"/>
      <c r="B1343" s="177">
        <v>45255.89166666667</v>
      </c>
      <c r="C1343" s="134">
        <v>100</v>
      </c>
      <c r="D1343" s="134">
        <v>92</v>
      </c>
      <c r="E1343" s="134">
        <v>8</v>
      </c>
      <c r="F1343" s="135" t="s">
        <v>150</v>
      </c>
    </row>
    <row r="1344" spans="1:6" s="118" customFormat="1" x14ac:dyDescent="0.25">
      <c r="A1344" s="130"/>
      <c r="B1344" s="177">
        <v>45255.907812500001</v>
      </c>
      <c r="C1344" s="134">
        <v>500</v>
      </c>
      <c r="D1344" s="134">
        <v>475</v>
      </c>
      <c r="E1344" s="134">
        <v>25</v>
      </c>
      <c r="F1344" s="135" t="s">
        <v>5059</v>
      </c>
    </row>
    <row r="1345" spans="1:6" s="118" customFormat="1" x14ac:dyDescent="0.25">
      <c r="A1345" s="130"/>
      <c r="B1345" s="177">
        <v>45255.907916666663</v>
      </c>
      <c r="C1345" s="134">
        <v>300</v>
      </c>
      <c r="D1345" s="134">
        <v>285</v>
      </c>
      <c r="E1345" s="134">
        <v>15</v>
      </c>
      <c r="F1345" s="135" t="s">
        <v>5710</v>
      </c>
    </row>
    <row r="1346" spans="1:6" s="118" customFormat="1" x14ac:dyDescent="0.25">
      <c r="A1346" s="130"/>
      <c r="B1346" s="177">
        <v>45255.907962962963</v>
      </c>
      <c r="C1346" s="134">
        <v>10</v>
      </c>
      <c r="D1346" s="134">
        <v>9.5</v>
      </c>
      <c r="E1346" s="134">
        <v>0.5</v>
      </c>
      <c r="F1346" s="135" t="s">
        <v>13095</v>
      </c>
    </row>
    <row r="1347" spans="1:6" s="118" customFormat="1" x14ac:dyDescent="0.25">
      <c r="A1347" s="130"/>
      <c r="B1347" s="177">
        <v>45255.908263888887</v>
      </c>
      <c r="C1347" s="134">
        <v>30</v>
      </c>
      <c r="D1347" s="134">
        <v>27.6</v>
      </c>
      <c r="E1347" s="134">
        <v>2.4</v>
      </c>
      <c r="F1347" s="135" t="s">
        <v>2872</v>
      </c>
    </row>
    <row r="1348" spans="1:6" s="118" customFormat="1" x14ac:dyDescent="0.25">
      <c r="A1348" s="130"/>
      <c r="B1348" s="177">
        <v>45255.908449074072</v>
      </c>
      <c r="C1348" s="134">
        <v>300</v>
      </c>
      <c r="D1348" s="134">
        <v>285</v>
      </c>
      <c r="E1348" s="134">
        <v>15</v>
      </c>
      <c r="F1348" s="135" t="s">
        <v>4968</v>
      </c>
    </row>
    <row r="1349" spans="1:6" s="118" customFormat="1" x14ac:dyDescent="0.25">
      <c r="A1349" s="130"/>
      <c r="B1349" s="177">
        <v>45255.909479166665</v>
      </c>
      <c r="C1349" s="134">
        <v>200</v>
      </c>
      <c r="D1349" s="134">
        <v>190</v>
      </c>
      <c r="E1349" s="134">
        <v>10</v>
      </c>
      <c r="F1349" s="135" t="s">
        <v>5851</v>
      </c>
    </row>
    <row r="1350" spans="1:6" s="118" customFormat="1" x14ac:dyDescent="0.25">
      <c r="A1350" s="130"/>
      <c r="B1350" s="177">
        <v>45255.909502314818</v>
      </c>
      <c r="C1350" s="134">
        <v>100</v>
      </c>
      <c r="D1350" s="134">
        <v>95</v>
      </c>
      <c r="E1350" s="134">
        <v>5</v>
      </c>
      <c r="F1350" s="135" t="s">
        <v>403</v>
      </c>
    </row>
    <row r="1351" spans="1:6" s="118" customFormat="1" x14ac:dyDescent="0.25">
      <c r="A1351" s="130"/>
      <c r="B1351" s="177">
        <v>45255.910127314812</v>
      </c>
      <c r="C1351" s="134">
        <v>200</v>
      </c>
      <c r="D1351" s="134">
        <v>186</v>
      </c>
      <c r="E1351" s="134">
        <v>14</v>
      </c>
      <c r="F1351" s="135" t="s">
        <v>5740</v>
      </c>
    </row>
    <row r="1352" spans="1:6" s="118" customFormat="1" x14ac:dyDescent="0.25">
      <c r="A1352" s="130"/>
      <c r="B1352" s="177">
        <v>45255.918391203704</v>
      </c>
      <c r="C1352" s="134">
        <v>200</v>
      </c>
      <c r="D1352" s="134">
        <v>184</v>
      </c>
      <c r="E1352" s="134">
        <v>16</v>
      </c>
      <c r="F1352" s="135" t="s">
        <v>13096</v>
      </c>
    </row>
    <row r="1353" spans="1:6" s="118" customFormat="1" x14ac:dyDescent="0.25">
      <c r="A1353" s="130"/>
      <c r="B1353" s="177">
        <v>45255.930150462962</v>
      </c>
      <c r="C1353" s="134">
        <v>300</v>
      </c>
      <c r="D1353" s="134">
        <v>285</v>
      </c>
      <c r="E1353" s="134">
        <v>15</v>
      </c>
      <c r="F1353" s="135" t="s">
        <v>638</v>
      </c>
    </row>
    <row r="1354" spans="1:6" s="118" customFormat="1" x14ac:dyDescent="0.25">
      <c r="A1354" s="130"/>
      <c r="B1354" s="177">
        <v>45255.934976851851</v>
      </c>
      <c r="C1354" s="134">
        <v>300</v>
      </c>
      <c r="D1354" s="134">
        <v>285</v>
      </c>
      <c r="E1354" s="134">
        <v>15</v>
      </c>
      <c r="F1354" s="135" t="s">
        <v>13097</v>
      </c>
    </row>
    <row r="1355" spans="1:6" s="118" customFormat="1" x14ac:dyDescent="0.25">
      <c r="A1355" s="130"/>
      <c r="B1355" s="177">
        <v>45255.959965277776</v>
      </c>
      <c r="C1355" s="134">
        <v>100</v>
      </c>
      <c r="D1355" s="134">
        <v>95</v>
      </c>
      <c r="E1355" s="134">
        <v>5</v>
      </c>
      <c r="F1355" s="135" t="s">
        <v>4291</v>
      </c>
    </row>
    <row r="1356" spans="1:6" s="118" customFormat="1" x14ac:dyDescent="0.25">
      <c r="A1356" s="130"/>
      <c r="B1356" s="177">
        <v>45256.028379629628</v>
      </c>
      <c r="C1356" s="134">
        <v>50</v>
      </c>
      <c r="D1356" s="134">
        <v>46</v>
      </c>
      <c r="E1356" s="134">
        <v>4</v>
      </c>
      <c r="F1356" s="135" t="s">
        <v>13098</v>
      </c>
    </row>
    <row r="1357" spans="1:6" s="118" customFormat="1" x14ac:dyDescent="0.25">
      <c r="A1357" s="130"/>
      <c r="B1357" s="177">
        <v>45256.098368055558</v>
      </c>
      <c r="C1357" s="134">
        <v>50</v>
      </c>
      <c r="D1357" s="134">
        <v>47.5</v>
      </c>
      <c r="E1357" s="134">
        <v>2.5</v>
      </c>
      <c r="F1357" s="135" t="s">
        <v>2320</v>
      </c>
    </row>
    <row r="1358" spans="1:6" s="118" customFormat="1" x14ac:dyDescent="0.25">
      <c r="A1358" s="130"/>
      <c r="B1358" s="177">
        <v>45256.292233796295</v>
      </c>
      <c r="C1358" s="134">
        <v>100</v>
      </c>
      <c r="D1358" s="134">
        <v>95</v>
      </c>
      <c r="E1358" s="134">
        <v>5</v>
      </c>
      <c r="F1358" s="135" t="s">
        <v>5698</v>
      </c>
    </row>
    <row r="1359" spans="1:6" s="118" customFormat="1" x14ac:dyDescent="0.25">
      <c r="A1359" s="130"/>
      <c r="B1359" s="177">
        <v>45256.315879629627</v>
      </c>
      <c r="C1359" s="134">
        <v>100</v>
      </c>
      <c r="D1359" s="134">
        <v>95</v>
      </c>
      <c r="E1359" s="134">
        <v>5</v>
      </c>
      <c r="F1359" s="135" t="s">
        <v>2645</v>
      </c>
    </row>
    <row r="1360" spans="1:6" s="118" customFormat="1" x14ac:dyDescent="0.25">
      <c r="A1360" s="130"/>
      <c r="B1360" s="177">
        <v>45256.345034722224</v>
      </c>
      <c r="C1360" s="134">
        <v>100</v>
      </c>
      <c r="D1360" s="134">
        <v>95</v>
      </c>
      <c r="E1360" s="134">
        <v>5</v>
      </c>
      <c r="F1360" s="135" t="s">
        <v>304</v>
      </c>
    </row>
    <row r="1361" spans="1:6" s="118" customFormat="1" x14ac:dyDescent="0.25">
      <c r="A1361" s="130"/>
      <c r="B1361" s="177">
        <v>45256.402418981481</v>
      </c>
      <c r="C1361" s="134">
        <v>300</v>
      </c>
      <c r="D1361" s="134">
        <v>285</v>
      </c>
      <c r="E1361" s="134">
        <v>15</v>
      </c>
      <c r="F1361" s="135" t="s">
        <v>2355</v>
      </c>
    </row>
    <row r="1362" spans="1:6" s="118" customFormat="1" x14ac:dyDescent="0.25">
      <c r="A1362" s="130"/>
      <c r="B1362" s="177">
        <v>45256.405023148145</v>
      </c>
      <c r="C1362" s="134">
        <v>100</v>
      </c>
      <c r="D1362" s="134">
        <v>95</v>
      </c>
      <c r="E1362" s="134">
        <v>5</v>
      </c>
      <c r="F1362" s="135" t="s">
        <v>1175</v>
      </c>
    </row>
    <row r="1363" spans="1:6" s="118" customFormat="1" x14ac:dyDescent="0.25">
      <c r="A1363" s="130"/>
      <c r="B1363" s="177">
        <v>45256.406886574077</v>
      </c>
      <c r="C1363" s="134">
        <v>45</v>
      </c>
      <c r="D1363" s="134">
        <v>42.75</v>
      </c>
      <c r="E1363" s="134">
        <v>2.25</v>
      </c>
      <c r="F1363" s="135" t="s">
        <v>2182</v>
      </c>
    </row>
    <row r="1364" spans="1:6" s="118" customFormat="1" x14ac:dyDescent="0.25">
      <c r="A1364" s="130"/>
      <c r="B1364" s="177">
        <v>45256.415162037039</v>
      </c>
      <c r="C1364" s="134">
        <v>100</v>
      </c>
      <c r="D1364" s="134">
        <v>95</v>
      </c>
      <c r="E1364" s="134">
        <v>5</v>
      </c>
      <c r="F1364" s="135" t="s">
        <v>4291</v>
      </c>
    </row>
    <row r="1365" spans="1:6" s="118" customFormat="1" x14ac:dyDescent="0.25">
      <c r="A1365" s="130"/>
      <c r="B1365" s="177">
        <v>45256.439618055556</v>
      </c>
      <c r="C1365" s="134">
        <v>20</v>
      </c>
      <c r="D1365" s="134">
        <v>19</v>
      </c>
      <c r="E1365" s="134">
        <v>1</v>
      </c>
      <c r="F1365" s="135" t="s">
        <v>5886</v>
      </c>
    </row>
    <row r="1366" spans="1:6" s="118" customFormat="1" x14ac:dyDescent="0.25">
      <c r="A1366" s="130"/>
      <c r="B1366" s="177">
        <v>45256.444305555553</v>
      </c>
      <c r="C1366" s="134">
        <v>30</v>
      </c>
      <c r="D1366" s="134">
        <v>27.6</v>
      </c>
      <c r="E1366" s="134">
        <v>2.4</v>
      </c>
      <c r="F1366" s="135" t="s">
        <v>1954</v>
      </c>
    </row>
    <row r="1367" spans="1:6" s="118" customFormat="1" x14ac:dyDescent="0.25">
      <c r="A1367" s="130"/>
      <c r="B1367" s="177">
        <v>45256.458657407406</v>
      </c>
      <c r="C1367" s="134">
        <v>30</v>
      </c>
      <c r="D1367" s="134">
        <v>28.5</v>
      </c>
      <c r="E1367" s="134">
        <v>1.5</v>
      </c>
      <c r="F1367" s="135" t="s">
        <v>6419</v>
      </c>
    </row>
    <row r="1368" spans="1:6" s="118" customFormat="1" x14ac:dyDescent="0.25">
      <c r="A1368" s="130"/>
      <c r="B1368" s="177">
        <v>45256.484224537038</v>
      </c>
      <c r="C1368" s="134">
        <v>1000</v>
      </c>
      <c r="D1368" s="134">
        <v>950</v>
      </c>
      <c r="E1368" s="134">
        <v>50</v>
      </c>
      <c r="F1368" s="135" t="s">
        <v>303</v>
      </c>
    </row>
    <row r="1369" spans="1:6" s="118" customFormat="1" x14ac:dyDescent="0.25">
      <c r="A1369" s="130"/>
      <c r="B1369" s="177">
        <v>45256.486608796295</v>
      </c>
      <c r="C1369" s="134">
        <v>30</v>
      </c>
      <c r="D1369" s="134">
        <v>28.5</v>
      </c>
      <c r="E1369" s="134">
        <v>1.5</v>
      </c>
      <c r="F1369" s="135" t="s">
        <v>294</v>
      </c>
    </row>
    <row r="1370" spans="1:6" s="118" customFormat="1" x14ac:dyDescent="0.25">
      <c r="A1370" s="130"/>
      <c r="B1370" s="177">
        <v>45256.507604166669</v>
      </c>
      <c r="C1370" s="134">
        <v>1200</v>
      </c>
      <c r="D1370" s="134">
        <v>1116</v>
      </c>
      <c r="E1370" s="134">
        <v>84</v>
      </c>
      <c r="F1370" s="135" t="s">
        <v>4377</v>
      </c>
    </row>
    <row r="1371" spans="1:6" s="118" customFormat="1" x14ac:dyDescent="0.25">
      <c r="A1371" s="130"/>
      <c r="B1371" s="177">
        <v>45256.508414351854</v>
      </c>
      <c r="C1371" s="134">
        <v>200</v>
      </c>
      <c r="D1371" s="134">
        <v>190</v>
      </c>
      <c r="E1371" s="134">
        <v>10</v>
      </c>
      <c r="F1371" s="135" t="s">
        <v>208</v>
      </c>
    </row>
    <row r="1372" spans="1:6" s="118" customFormat="1" x14ac:dyDescent="0.25">
      <c r="A1372" s="130"/>
      <c r="B1372" s="177">
        <v>45256.525381944448</v>
      </c>
      <c r="C1372" s="134">
        <v>200</v>
      </c>
      <c r="D1372" s="134">
        <v>190</v>
      </c>
      <c r="E1372" s="134">
        <v>10</v>
      </c>
      <c r="F1372" s="135" t="s">
        <v>3971</v>
      </c>
    </row>
    <row r="1373" spans="1:6" s="118" customFormat="1" x14ac:dyDescent="0.25">
      <c r="A1373" s="130"/>
      <c r="B1373" s="177">
        <v>45256.631504629629</v>
      </c>
      <c r="C1373" s="134">
        <v>100</v>
      </c>
      <c r="D1373" s="134">
        <v>95</v>
      </c>
      <c r="E1373" s="134">
        <v>5</v>
      </c>
      <c r="F1373" s="135" t="s">
        <v>4462</v>
      </c>
    </row>
    <row r="1374" spans="1:6" s="118" customFormat="1" x14ac:dyDescent="0.25">
      <c r="A1374" s="130"/>
      <c r="B1374" s="177">
        <v>45256.636550925927</v>
      </c>
      <c r="C1374" s="134">
        <v>200</v>
      </c>
      <c r="D1374" s="134">
        <v>190</v>
      </c>
      <c r="E1374" s="134">
        <v>10</v>
      </c>
      <c r="F1374" s="135" t="s">
        <v>5492</v>
      </c>
    </row>
    <row r="1375" spans="1:6" s="118" customFormat="1" x14ac:dyDescent="0.25">
      <c r="A1375" s="130"/>
      <c r="B1375" s="177">
        <v>45256.693773148145</v>
      </c>
      <c r="C1375" s="134">
        <v>100</v>
      </c>
      <c r="D1375" s="134">
        <v>95</v>
      </c>
      <c r="E1375" s="134">
        <v>5</v>
      </c>
      <c r="F1375" s="135" t="s">
        <v>3675</v>
      </c>
    </row>
    <row r="1376" spans="1:6" s="118" customFormat="1" x14ac:dyDescent="0.25">
      <c r="A1376" s="130"/>
      <c r="B1376" s="177">
        <v>45256.743946759256</v>
      </c>
      <c r="C1376" s="134">
        <v>100</v>
      </c>
      <c r="D1376" s="134">
        <v>92</v>
      </c>
      <c r="E1376" s="134">
        <v>8</v>
      </c>
      <c r="F1376" s="135" t="s">
        <v>13099</v>
      </c>
    </row>
    <row r="1377" spans="1:6" s="118" customFormat="1" x14ac:dyDescent="0.25">
      <c r="A1377" s="130"/>
      <c r="B1377" s="177">
        <v>45256.745104166665</v>
      </c>
      <c r="C1377" s="134">
        <v>200</v>
      </c>
      <c r="D1377" s="134">
        <v>184</v>
      </c>
      <c r="E1377" s="134">
        <v>16</v>
      </c>
      <c r="F1377" s="135" t="s">
        <v>704</v>
      </c>
    </row>
    <row r="1378" spans="1:6" s="118" customFormat="1" x14ac:dyDescent="0.25">
      <c r="A1378" s="130"/>
      <c r="B1378" s="177">
        <v>45256.788425925923</v>
      </c>
      <c r="C1378" s="134">
        <v>100</v>
      </c>
      <c r="D1378" s="134">
        <v>93</v>
      </c>
      <c r="E1378" s="134">
        <v>7</v>
      </c>
      <c r="F1378" s="135" t="s">
        <v>13100</v>
      </c>
    </row>
    <row r="1379" spans="1:6" s="118" customFormat="1" x14ac:dyDescent="0.25">
      <c r="A1379" s="130"/>
      <c r="B1379" s="177">
        <v>45256.807534722226</v>
      </c>
      <c r="C1379" s="134">
        <v>300</v>
      </c>
      <c r="D1379" s="134">
        <v>276</v>
      </c>
      <c r="E1379" s="134">
        <v>24</v>
      </c>
      <c r="F1379" s="135" t="s">
        <v>5426</v>
      </c>
    </row>
    <row r="1380" spans="1:6" s="118" customFormat="1" x14ac:dyDescent="0.25">
      <c r="A1380" s="130"/>
      <c r="B1380" s="177">
        <v>45256.827997685185</v>
      </c>
      <c r="C1380" s="134">
        <v>100</v>
      </c>
      <c r="D1380" s="134">
        <v>92</v>
      </c>
      <c r="E1380" s="134">
        <v>8</v>
      </c>
      <c r="F1380" s="135" t="s">
        <v>6347</v>
      </c>
    </row>
    <row r="1381" spans="1:6" s="118" customFormat="1" x14ac:dyDescent="0.25">
      <c r="A1381" s="130"/>
      <c r="B1381" s="177">
        <v>45256.828240740739</v>
      </c>
      <c r="C1381" s="134">
        <v>50</v>
      </c>
      <c r="D1381" s="134">
        <v>46</v>
      </c>
      <c r="E1381" s="134">
        <v>4</v>
      </c>
      <c r="F1381" s="135" t="s">
        <v>6423</v>
      </c>
    </row>
    <row r="1382" spans="1:6" s="118" customFormat="1" x14ac:dyDescent="0.25">
      <c r="A1382" s="130"/>
      <c r="B1382" s="177">
        <v>45256.841226851851</v>
      </c>
      <c r="C1382" s="134">
        <v>100</v>
      </c>
      <c r="D1382" s="134">
        <v>95</v>
      </c>
      <c r="E1382" s="134">
        <v>5</v>
      </c>
      <c r="F1382" s="135" t="s">
        <v>866</v>
      </c>
    </row>
    <row r="1383" spans="1:6" s="118" customFormat="1" x14ac:dyDescent="0.25">
      <c r="A1383" s="130"/>
      <c r="B1383" s="177">
        <v>45256.846215277779</v>
      </c>
      <c r="C1383" s="134">
        <v>300</v>
      </c>
      <c r="D1383" s="134">
        <v>285</v>
      </c>
      <c r="E1383" s="134">
        <v>15</v>
      </c>
      <c r="F1383" s="135" t="s">
        <v>689</v>
      </c>
    </row>
    <row r="1384" spans="1:6" s="118" customFormat="1" x14ac:dyDescent="0.25">
      <c r="A1384" s="130"/>
      <c r="B1384" s="177">
        <v>45256.857372685183</v>
      </c>
      <c r="C1384" s="134">
        <v>100</v>
      </c>
      <c r="D1384" s="134">
        <v>95</v>
      </c>
      <c r="E1384" s="134">
        <v>5</v>
      </c>
      <c r="F1384" s="135" t="s">
        <v>13101</v>
      </c>
    </row>
    <row r="1385" spans="1:6" s="118" customFormat="1" x14ac:dyDescent="0.25">
      <c r="A1385" s="130"/>
      <c r="B1385" s="177">
        <v>45256.864837962959</v>
      </c>
      <c r="C1385" s="134">
        <v>150</v>
      </c>
      <c r="D1385" s="134">
        <v>142.5</v>
      </c>
      <c r="E1385" s="134">
        <v>7.5</v>
      </c>
      <c r="F1385" s="135" t="s">
        <v>3753</v>
      </c>
    </row>
    <row r="1386" spans="1:6" s="118" customFormat="1" x14ac:dyDescent="0.25">
      <c r="A1386" s="130"/>
      <c r="B1386" s="177">
        <v>45256.879178240742</v>
      </c>
      <c r="C1386" s="134">
        <v>300</v>
      </c>
      <c r="D1386" s="134">
        <v>285</v>
      </c>
      <c r="E1386" s="134">
        <v>15</v>
      </c>
      <c r="F1386" s="135" t="s">
        <v>128</v>
      </c>
    </row>
    <row r="1387" spans="1:6" s="118" customFormat="1" x14ac:dyDescent="0.25">
      <c r="A1387" s="130"/>
      <c r="B1387" s="177">
        <v>45256.882615740738</v>
      </c>
      <c r="C1387" s="134">
        <v>100</v>
      </c>
      <c r="D1387" s="134">
        <v>95</v>
      </c>
      <c r="E1387" s="134">
        <v>5</v>
      </c>
      <c r="F1387" s="135" t="s">
        <v>1306</v>
      </c>
    </row>
    <row r="1388" spans="1:6" s="118" customFormat="1" x14ac:dyDescent="0.25">
      <c r="A1388" s="130"/>
      <c r="B1388" s="177">
        <v>45256.886435185188</v>
      </c>
      <c r="C1388" s="134">
        <v>300</v>
      </c>
      <c r="D1388" s="134">
        <v>285</v>
      </c>
      <c r="E1388" s="134">
        <v>15</v>
      </c>
      <c r="F1388" s="135" t="s">
        <v>259</v>
      </c>
    </row>
    <row r="1389" spans="1:6" s="118" customFormat="1" x14ac:dyDescent="0.25">
      <c r="A1389" s="130"/>
      <c r="B1389" s="177">
        <v>45256.903414351851</v>
      </c>
      <c r="C1389" s="134">
        <v>300</v>
      </c>
      <c r="D1389" s="134">
        <v>279</v>
      </c>
      <c r="E1389" s="134">
        <v>21</v>
      </c>
      <c r="F1389" s="135" t="s">
        <v>386</v>
      </c>
    </row>
    <row r="1390" spans="1:6" s="118" customFormat="1" x14ac:dyDescent="0.25">
      <c r="A1390" s="130"/>
      <c r="B1390" s="177">
        <v>45256.910497685189</v>
      </c>
      <c r="C1390" s="134">
        <v>400</v>
      </c>
      <c r="D1390" s="134">
        <v>380</v>
      </c>
      <c r="E1390" s="134">
        <v>20</v>
      </c>
      <c r="F1390" s="135" t="s">
        <v>2204</v>
      </c>
    </row>
    <row r="1391" spans="1:6" s="118" customFormat="1" x14ac:dyDescent="0.25">
      <c r="A1391" s="130"/>
      <c r="B1391" s="177">
        <v>45256.910983796297</v>
      </c>
      <c r="C1391" s="134">
        <v>100</v>
      </c>
      <c r="D1391" s="134">
        <v>95</v>
      </c>
      <c r="E1391" s="134">
        <v>5</v>
      </c>
      <c r="F1391" s="135" t="s">
        <v>885</v>
      </c>
    </row>
    <row r="1392" spans="1:6" s="118" customFormat="1" x14ac:dyDescent="0.25">
      <c r="A1392" s="130"/>
      <c r="B1392" s="177">
        <v>45256.919687499998</v>
      </c>
      <c r="C1392" s="134">
        <v>300</v>
      </c>
      <c r="D1392" s="134">
        <v>279</v>
      </c>
      <c r="E1392" s="134">
        <v>21</v>
      </c>
      <c r="F1392" s="135" t="s">
        <v>206</v>
      </c>
    </row>
    <row r="1393" spans="1:6" s="118" customFormat="1" x14ac:dyDescent="0.25">
      <c r="A1393" s="130"/>
      <c r="B1393" s="177">
        <v>45256.926655092589</v>
      </c>
      <c r="C1393" s="134">
        <v>50</v>
      </c>
      <c r="D1393" s="134">
        <v>47.5</v>
      </c>
      <c r="E1393" s="134">
        <v>2.5</v>
      </c>
      <c r="F1393" s="135" t="s">
        <v>6418</v>
      </c>
    </row>
    <row r="1394" spans="1:6" s="118" customFormat="1" x14ac:dyDescent="0.25">
      <c r="A1394" s="130"/>
      <c r="B1394" s="177">
        <v>45256.928877314815</v>
      </c>
      <c r="C1394" s="134">
        <v>50</v>
      </c>
      <c r="D1394" s="134">
        <v>46</v>
      </c>
      <c r="E1394" s="134">
        <v>4</v>
      </c>
      <c r="F1394" s="135" t="s">
        <v>6035</v>
      </c>
    </row>
    <row r="1395" spans="1:6" s="118" customFormat="1" x14ac:dyDescent="0.25">
      <c r="A1395" s="130"/>
      <c r="B1395" s="177">
        <v>45256.961909722224</v>
      </c>
      <c r="C1395" s="134">
        <v>85</v>
      </c>
      <c r="D1395" s="134">
        <v>79.94</v>
      </c>
      <c r="E1395" s="134">
        <v>5.0600000000000023</v>
      </c>
      <c r="F1395" s="135" t="s">
        <v>5007</v>
      </c>
    </row>
    <row r="1396" spans="1:6" s="118" customFormat="1" x14ac:dyDescent="0.25">
      <c r="A1396" s="130"/>
      <c r="B1396" s="177">
        <v>45256.980682870373</v>
      </c>
      <c r="C1396" s="134">
        <v>100</v>
      </c>
      <c r="D1396" s="134">
        <v>95</v>
      </c>
      <c r="E1396" s="134">
        <v>5</v>
      </c>
      <c r="F1396" s="135" t="s">
        <v>13102</v>
      </c>
    </row>
    <row r="1397" spans="1:6" s="118" customFormat="1" x14ac:dyDescent="0.25">
      <c r="A1397" s="130"/>
      <c r="B1397" s="177">
        <v>45257.060763888891</v>
      </c>
      <c r="C1397" s="134">
        <v>100</v>
      </c>
      <c r="D1397" s="134">
        <v>92</v>
      </c>
      <c r="E1397" s="134">
        <v>8</v>
      </c>
      <c r="F1397" s="135" t="s">
        <v>1102</v>
      </c>
    </row>
    <row r="1398" spans="1:6" s="118" customFormat="1" x14ac:dyDescent="0.25">
      <c r="A1398" s="130"/>
      <c r="B1398" s="177">
        <v>45257.103703703702</v>
      </c>
      <c r="C1398" s="134">
        <v>50</v>
      </c>
      <c r="D1398" s="134">
        <v>47.5</v>
      </c>
      <c r="E1398" s="134">
        <v>2.5</v>
      </c>
      <c r="F1398" s="135" t="s">
        <v>926</v>
      </c>
    </row>
    <row r="1399" spans="1:6" s="118" customFormat="1" x14ac:dyDescent="0.25">
      <c r="A1399" s="130"/>
      <c r="B1399" s="177">
        <v>45257.214583333334</v>
      </c>
      <c r="C1399" s="134">
        <v>100</v>
      </c>
      <c r="D1399" s="134">
        <v>95</v>
      </c>
      <c r="E1399" s="134">
        <v>5</v>
      </c>
      <c r="F1399" s="135" t="s">
        <v>304</v>
      </c>
    </row>
    <row r="1400" spans="1:6" s="118" customFormat="1" x14ac:dyDescent="0.25">
      <c r="A1400" s="130"/>
      <c r="B1400" s="177">
        <v>45257.292604166665</v>
      </c>
      <c r="C1400" s="134">
        <v>100</v>
      </c>
      <c r="D1400" s="134">
        <v>95</v>
      </c>
      <c r="E1400" s="134">
        <v>5</v>
      </c>
      <c r="F1400" s="135" t="s">
        <v>1175</v>
      </c>
    </row>
    <row r="1401" spans="1:6" s="118" customFormat="1" x14ac:dyDescent="0.25">
      <c r="A1401" s="130"/>
      <c r="B1401" s="177">
        <v>45257.294583333336</v>
      </c>
      <c r="C1401" s="134">
        <v>50</v>
      </c>
      <c r="D1401" s="134">
        <v>47.5</v>
      </c>
      <c r="E1401" s="134">
        <v>2.5</v>
      </c>
      <c r="F1401" s="135" t="s">
        <v>5030</v>
      </c>
    </row>
    <row r="1402" spans="1:6" s="118" customFormat="1" x14ac:dyDescent="0.25">
      <c r="A1402" s="130"/>
      <c r="B1402" s="177">
        <v>45257.300057870372</v>
      </c>
      <c r="C1402" s="134">
        <v>1000</v>
      </c>
      <c r="D1402" s="134">
        <v>950</v>
      </c>
      <c r="E1402" s="134">
        <v>50</v>
      </c>
      <c r="F1402" s="135" t="s">
        <v>303</v>
      </c>
    </row>
    <row r="1403" spans="1:6" s="118" customFormat="1" x14ac:dyDescent="0.25">
      <c r="A1403" s="130"/>
      <c r="B1403" s="177">
        <v>45257.349791666667</v>
      </c>
      <c r="C1403" s="134">
        <v>100</v>
      </c>
      <c r="D1403" s="134">
        <v>95</v>
      </c>
      <c r="E1403" s="134">
        <v>5</v>
      </c>
      <c r="F1403" s="135" t="s">
        <v>2822</v>
      </c>
    </row>
    <row r="1404" spans="1:6" s="118" customFormat="1" x14ac:dyDescent="0.25">
      <c r="A1404" s="130"/>
      <c r="B1404" s="177">
        <v>45257.350138888891</v>
      </c>
      <c r="C1404" s="134">
        <v>50</v>
      </c>
      <c r="D1404" s="134">
        <v>46</v>
      </c>
      <c r="E1404" s="134">
        <v>4</v>
      </c>
      <c r="F1404" s="135" t="s">
        <v>484</v>
      </c>
    </row>
    <row r="1405" spans="1:6" s="118" customFormat="1" x14ac:dyDescent="0.25">
      <c r="A1405" s="130"/>
      <c r="B1405" s="177">
        <v>45257.374710648146</v>
      </c>
      <c r="C1405" s="134">
        <v>30</v>
      </c>
      <c r="D1405" s="134">
        <v>28.5</v>
      </c>
      <c r="E1405" s="134">
        <v>1.5</v>
      </c>
      <c r="F1405" s="135" t="s">
        <v>294</v>
      </c>
    </row>
    <row r="1406" spans="1:6" s="118" customFormat="1" x14ac:dyDescent="0.25">
      <c r="A1406" s="130"/>
      <c r="B1406" s="177">
        <v>45257.39570601852</v>
      </c>
      <c r="C1406" s="134">
        <v>300</v>
      </c>
      <c r="D1406" s="134">
        <v>279</v>
      </c>
      <c r="E1406" s="134">
        <v>21</v>
      </c>
      <c r="F1406" s="135" t="s">
        <v>2635</v>
      </c>
    </row>
    <row r="1407" spans="1:6" s="118" customFormat="1" x14ac:dyDescent="0.25">
      <c r="A1407" s="130"/>
      <c r="B1407" s="177">
        <v>45257.395960648151</v>
      </c>
      <c r="C1407" s="134">
        <v>100</v>
      </c>
      <c r="D1407" s="134">
        <v>95</v>
      </c>
      <c r="E1407" s="134">
        <v>5</v>
      </c>
      <c r="F1407" s="135" t="s">
        <v>1661</v>
      </c>
    </row>
    <row r="1408" spans="1:6" s="118" customFormat="1" x14ac:dyDescent="0.25">
      <c r="A1408" s="130"/>
      <c r="B1408" s="177">
        <v>45257.413194444445</v>
      </c>
      <c r="C1408" s="134">
        <v>100</v>
      </c>
      <c r="D1408" s="134">
        <v>95</v>
      </c>
      <c r="E1408" s="134">
        <v>5</v>
      </c>
      <c r="F1408" s="135" t="s">
        <v>569</v>
      </c>
    </row>
    <row r="1409" spans="1:6" s="118" customFormat="1" x14ac:dyDescent="0.25">
      <c r="A1409" s="130"/>
      <c r="B1409" s="177">
        <v>45257.419687499998</v>
      </c>
      <c r="C1409" s="134">
        <v>50</v>
      </c>
      <c r="D1409" s="134">
        <v>46.5</v>
      </c>
      <c r="E1409" s="134">
        <v>3.5</v>
      </c>
      <c r="F1409" s="135" t="s">
        <v>1817</v>
      </c>
    </row>
    <row r="1410" spans="1:6" s="118" customFormat="1" x14ac:dyDescent="0.25">
      <c r="A1410" s="130"/>
      <c r="B1410" s="177">
        <v>45257.432511574072</v>
      </c>
      <c r="C1410" s="134">
        <v>15</v>
      </c>
      <c r="D1410" s="134">
        <v>13.95</v>
      </c>
      <c r="E1410" s="134">
        <v>1.0500000000000007</v>
      </c>
      <c r="F1410" s="135" t="s">
        <v>5370</v>
      </c>
    </row>
    <row r="1411" spans="1:6" s="118" customFormat="1" x14ac:dyDescent="0.25">
      <c r="A1411" s="130"/>
      <c r="B1411" s="177">
        <v>45257.438634259262</v>
      </c>
      <c r="C1411" s="134">
        <v>32</v>
      </c>
      <c r="D1411" s="134">
        <v>30.4</v>
      </c>
      <c r="E1411" s="134">
        <v>1.6000000000000014</v>
      </c>
      <c r="F1411" s="135" t="s">
        <v>457</v>
      </c>
    </row>
    <row r="1412" spans="1:6" s="118" customFormat="1" x14ac:dyDescent="0.25">
      <c r="A1412" s="130"/>
      <c r="B1412" s="177">
        <v>45257.444606481484</v>
      </c>
      <c r="C1412" s="134">
        <v>100</v>
      </c>
      <c r="D1412" s="134">
        <v>95</v>
      </c>
      <c r="E1412" s="134">
        <v>5</v>
      </c>
      <c r="F1412" s="135" t="s">
        <v>388</v>
      </c>
    </row>
    <row r="1413" spans="1:6" s="118" customFormat="1" x14ac:dyDescent="0.25">
      <c r="A1413" s="130"/>
      <c r="B1413" s="177">
        <v>45257.452847222223</v>
      </c>
      <c r="C1413" s="134">
        <v>100</v>
      </c>
      <c r="D1413" s="134">
        <v>95</v>
      </c>
      <c r="E1413" s="134">
        <v>5</v>
      </c>
      <c r="F1413" s="135" t="s">
        <v>2434</v>
      </c>
    </row>
    <row r="1414" spans="1:6" s="118" customFormat="1" x14ac:dyDescent="0.25">
      <c r="A1414" s="130"/>
      <c r="B1414" s="177">
        <v>45257.460590277777</v>
      </c>
      <c r="C1414" s="134">
        <v>300</v>
      </c>
      <c r="D1414" s="134">
        <v>285</v>
      </c>
      <c r="E1414" s="134">
        <v>15</v>
      </c>
      <c r="F1414" s="135" t="s">
        <v>13103</v>
      </c>
    </row>
    <row r="1415" spans="1:6" s="118" customFormat="1" x14ac:dyDescent="0.25">
      <c r="A1415" s="130"/>
      <c r="B1415" s="177">
        <v>45257.46298611111</v>
      </c>
      <c r="C1415" s="134">
        <v>50</v>
      </c>
      <c r="D1415" s="134">
        <v>46.5</v>
      </c>
      <c r="E1415" s="134">
        <v>3.5</v>
      </c>
      <c r="F1415" s="135" t="s">
        <v>271</v>
      </c>
    </row>
    <row r="1416" spans="1:6" s="118" customFormat="1" x14ac:dyDescent="0.25">
      <c r="A1416" s="130"/>
      <c r="B1416" s="177">
        <v>45257.479074074072</v>
      </c>
      <c r="C1416" s="134">
        <v>100</v>
      </c>
      <c r="D1416" s="134">
        <v>93</v>
      </c>
      <c r="E1416" s="134">
        <v>7</v>
      </c>
      <c r="F1416" s="135" t="s">
        <v>91</v>
      </c>
    </row>
    <row r="1417" spans="1:6" s="118" customFormat="1" x14ac:dyDescent="0.25">
      <c r="A1417" s="130"/>
      <c r="B1417" s="177">
        <v>45257.536608796298</v>
      </c>
      <c r="C1417" s="134">
        <v>60</v>
      </c>
      <c r="D1417" s="134">
        <v>57</v>
      </c>
      <c r="E1417" s="134">
        <v>3</v>
      </c>
      <c r="F1417" s="135" t="s">
        <v>5562</v>
      </c>
    </row>
    <row r="1418" spans="1:6" s="118" customFormat="1" x14ac:dyDescent="0.25">
      <c r="A1418" s="130"/>
      <c r="B1418" s="177">
        <v>45257.541145833333</v>
      </c>
      <c r="C1418" s="134">
        <v>100</v>
      </c>
      <c r="D1418" s="134">
        <v>95</v>
      </c>
      <c r="E1418" s="134">
        <v>5</v>
      </c>
      <c r="F1418" s="135" t="s">
        <v>4291</v>
      </c>
    </row>
    <row r="1419" spans="1:6" s="118" customFormat="1" x14ac:dyDescent="0.25">
      <c r="A1419" s="130"/>
      <c r="B1419" s="177">
        <v>45257.552974537037</v>
      </c>
      <c r="C1419" s="134">
        <v>100</v>
      </c>
      <c r="D1419" s="134">
        <v>95</v>
      </c>
      <c r="E1419" s="134">
        <v>5</v>
      </c>
      <c r="F1419" s="135" t="s">
        <v>374</v>
      </c>
    </row>
    <row r="1420" spans="1:6" s="118" customFormat="1" x14ac:dyDescent="0.25">
      <c r="A1420" s="130"/>
      <c r="B1420" s="177">
        <v>45257.554606481484</v>
      </c>
      <c r="C1420" s="134">
        <v>100</v>
      </c>
      <c r="D1420" s="134">
        <v>92</v>
      </c>
      <c r="E1420" s="134">
        <v>8</v>
      </c>
      <c r="F1420" s="135" t="s">
        <v>5533</v>
      </c>
    </row>
    <row r="1421" spans="1:6" s="118" customFormat="1" x14ac:dyDescent="0.25">
      <c r="A1421" s="130"/>
      <c r="B1421" s="177">
        <v>45257.555902777778</v>
      </c>
      <c r="C1421" s="134">
        <v>150</v>
      </c>
      <c r="D1421" s="134">
        <v>139.5</v>
      </c>
      <c r="E1421" s="134">
        <v>10.5</v>
      </c>
      <c r="F1421" s="135" t="s">
        <v>298</v>
      </c>
    </row>
    <row r="1422" spans="1:6" s="118" customFormat="1" x14ac:dyDescent="0.25">
      <c r="A1422" s="130"/>
      <c r="B1422" s="177">
        <v>45257.564201388886</v>
      </c>
      <c r="C1422" s="134">
        <v>50</v>
      </c>
      <c r="D1422" s="134">
        <v>47.5</v>
      </c>
      <c r="E1422" s="134">
        <v>2.5</v>
      </c>
      <c r="F1422" s="135" t="s">
        <v>1956</v>
      </c>
    </row>
    <row r="1423" spans="1:6" s="118" customFormat="1" x14ac:dyDescent="0.25">
      <c r="A1423" s="130"/>
      <c r="B1423" s="177">
        <v>45257.589467592596</v>
      </c>
      <c r="C1423" s="134">
        <v>45</v>
      </c>
      <c r="D1423" s="134">
        <v>42.75</v>
      </c>
      <c r="E1423" s="134">
        <v>2.25</v>
      </c>
      <c r="F1423" s="135" t="s">
        <v>2182</v>
      </c>
    </row>
    <row r="1424" spans="1:6" s="118" customFormat="1" x14ac:dyDescent="0.25">
      <c r="A1424" s="130"/>
      <c r="B1424" s="177">
        <v>45257.591932870368</v>
      </c>
      <c r="C1424" s="134">
        <v>100</v>
      </c>
      <c r="D1424" s="134">
        <v>95</v>
      </c>
      <c r="E1424" s="134">
        <v>5</v>
      </c>
      <c r="F1424" s="135" t="s">
        <v>309</v>
      </c>
    </row>
    <row r="1425" spans="1:6" s="118" customFormat="1" x14ac:dyDescent="0.25">
      <c r="A1425" s="130"/>
      <c r="B1425" s="177">
        <v>45257.616249999999</v>
      </c>
      <c r="C1425" s="134">
        <v>10</v>
      </c>
      <c r="D1425" s="134">
        <v>9.3000000000000007</v>
      </c>
      <c r="E1425" s="134">
        <v>0.69999999999999929</v>
      </c>
      <c r="F1425" s="135" t="s">
        <v>4571</v>
      </c>
    </row>
    <row r="1426" spans="1:6" s="118" customFormat="1" x14ac:dyDescent="0.25">
      <c r="A1426" s="130"/>
      <c r="B1426" s="177">
        <v>45257.620625000003</v>
      </c>
      <c r="C1426" s="134">
        <v>100</v>
      </c>
      <c r="D1426" s="134">
        <v>95</v>
      </c>
      <c r="E1426" s="134">
        <v>5</v>
      </c>
      <c r="F1426" s="135" t="s">
        <v>343</v>
      </c>
    </row>
    <row r="1427" spans="1:6" s="118" customFormat="1" x14ac:dyDescent="0.25">
      <c r="A1427" s="130"/>
      <c r="B1427" s="177">
        <v>45257.624756944446</v>
      </c>
      <c r="C1427" s="134">
        <v>100</v>
      </c>
      <c r="D1427" s="134">
        <v>95</v>
      </c>
      <c r="E1427" s="134">
        <v>5</v>
      </c>
      <c r="F1427" s="135" t="s">
        <v>637</v>
      </c>
    </row>
    <row r="1428" spans="1:6" s="118" customFormat="1" x14ac:dyDescent="0.25">
      <c r="A1428" s="130"/>
      <c r="B1428" s="177">
        <v>45257.62771990741</v>
      </c>
      <c r="C1428" s="134">
        <v>100</v>
      </c>
      <c r="D1428" s="134">
        <v>92</v>
      </c>
      <c r="E1428" s="134">
        <v>8</v>
      </c>
      <c r="F1428" s="135" t="s">
        <v>159</v>
      </c>
    </row>
    <row r="1429" spans="1:6" s="118" customFormat="1" x14ac:dyDescent="0.25">
      <c r="A1429" s="130"/>
      <c r="B1429" s="177">
        <v>45257.650601851848</v>
      </c>
      <c r="C1429" s="134">
        <v>300</v>
      </c>
      <c r="D1429" s="134">
        <v>279</v>
      </c>
      <c r="E1429" s="134">
        <v>21</v>
      </c>
      <c r="F1429" s="135" t="s">
        <v>4483</v>
      </c>
    </row>
    <row r="1430" spans="1:6" s="118" customFormat="1" x14ac:dyDescent="0.25">
      <c r="A1430" s="130"/>
      <c r="B1430" s="177">
        <v>45257.70689814815</v>
      </c>
      <c r="C1430" s="134">
        <v>1000</v>
      </c>
      <c r="D1430" s="134">
        <v>950</v>
      </c>
      <c r="E1430" s="134">
        <v>50</v>
      </c>
      <c r="F1430" s="135" t="s">
        <v>6240</v>
      </c>
    </row>
    <row r="1431" spans="1:6" s="118" customFormat="1" x14ac:dyDescent="0.25">
      <c r="A1431" s="130"/>
      <c r="B1431" s="177">
        <v>45257.712569444448</v>
      </c>
      <c r="C1431" s="134">
        <v>200</v>
      </c>
      <c r="D1431" s="134">
        <v>184</v>
      </c>
      <c r="E1431" s="134">
        <v>16</v>
      </c>
      <c r="F1431" s="135" t="s">
        <v>310</v>
      </c>
    </row>
    <row r="1432" spans="1:6" s="118" customFormat="1" x14ac:dyDescent="0.25">
      <c r="A1432" s="130"/>
      <c r="B1432" s="177">
        <v>45257.727094907408</v>
      </c>
      <c r="C1432" s="134">
        <v>100</v>
      </c>
      <c r="D1432" s="134">
        <v>93</v>
      </c>
      <c r="E1432" s="134">
        <v>7</v>
      </c>
      <c r="F1432" s="135" t="s">
        <v>1945</v>
      </c>
    </row>
    <row r="1433" spans="1:6" s="118" customFormat="1" x14ac:dyDescent="0.25">
      <c r="A1433" s="130"/>
      <c r="B1433" s="177">
        <v>45257.769560185188</v>
      </c>
      <c r="C1433" s="134">
        <v>20</v>
      </c>
      <c r="D1433" s="134">
        <v>19</v>
      </c>
      <c r="E1433" s="134">
        <v>1</v>
      </c>
      <c r="F1433" s="135" t="s">
        <v>1588</v>
      </c>
    </row>
    <row r="1434" spans="1:6" s="118" customFormat="1" x14ac:dyDescent="0.25">
      <c r="A1434" s="130"/>
      <c r="B1434" s="177">
        <v>45257.783912037034</v>
      </c>
      <c r="C1434" s="134">
        <v>100</v>
      </c>
      <c r="D1434" s="134">
        <v>95</v>
      </c>
      <c r="E1434" s="134">
        <v>5</v>
      </c>
      <c r="F1434" s="135" t="s">
        <v>388</v>
      </c>
    </row>
    <row r="1435" spans="1:6" s="118" customFormat="1" x14ac:dyDescent="0.25">
      <c r="A1435" s="130"/>
      <c r="B1435" s="177">
        <v>45257.81391203704</v>
      </c>
      <c r="C1435" s="134">
        <v>50</v>
      </c>
      <c r="D1435" s="134">
        <v>46.5</v>
      </c>
      <c r="E1435" s="134">
        <v>3.5</v>
      </c>
      <c r="F1435" s="135" t="s">
        <v>1278</v>
      </c>
    </row>
    <row r="1436" spans="1:6" s="118" customFormat="1" x14ac:dyDescent="0.25">
      <c r="A1436" s="130"/>
      <c r="B1436" s="177">
        <v>45257.824004629627</v>
      </c>
      <c r="C1436" s="134">
        <v>100</v>
      </c>
      <c r="D1436" s="134">
        <v>95</v>
      </c>
      <c r="E1436" s="134">
        <v>5</v>
      </c>
      <c r="F1436" s="135" t="s">
        <v>5431</v>
      </c>
    </row>
    <row r="1437" spans="1:6" s="118" customFormat="1" x14ac:dyDescent="0.25">
      <c r="A1437" s="130"/>
      <c r="B1437" s="177">
        <v>45257.879756944443</v>
      </c>
      <c r="C1437" s="134">
        <v>100</v>
      </c>
      <c r="D1437" s="134">
        <v>95</v>
      </c>
      <c r="E1437" s="134">
        <v>5</v>
      </c>
      <c r="F1437" s="135" t="s">
        <v>852</v>
      </c>
    </row>
    <row r="1438" spans="1:6" s="118" customFormat="1" x14ac:dyDescent="0.25">
      <c r="A1438" s="130"/>
      <c r="B1438" s="177">
        <v>45257.882719907408</v>
      </c>
      <c r="C1438" s="134">
        <v>100</v>
      </c>
      <c r="D1438" s="134">
        <v>92</v>
      </c>
      <c r="E1438" s="134">
        <v>8</v>
      </c>
      <c r="F1438" s="135" t="s">
        <v>5311</v>
      </c>
    </row>
    <row r="1439" spans="1:6" s="118" customFormat="1" x14ac:dyDescent="0.25">
      <c r="A1439" s="130"/>
      <c r="B1439" s="177">
        <v>45257.893900462965</v>
      </c>
      <c r="C1439" s="134">
        <v>100</v>
      </c>
      <c r="D1439" s="134">
        <v>95</v>
      </c>
      <c r="E1439" s="134">
        <v>5</v>
      </c>
      <c r="F1439" s="135" t="s">
        <v>2747</v>
      </c>
    </row>
    <row r="1440" spans="1:6" s="118" customFormat="1" x14ac:dyDescent="0.25">
      <c r="A1440" s="130"/>
      <c r="B1440" s="177">
        <v>45257.908692129633</v>
      </c>
      <c r="C1440" s="134">
        <v>75</v>
      </c>
      <c r="D1440" s="134">
        <v>69.75</v>
      </c>
      <c r="E1440" s="134">
        <v>5.25</v>
      </c>
      <c r="F1440" s="135" t="s">
        <v>964</v>
      </c>
    </row>
    <row r="1441" spans="1:6" s="118" customFormat="1" x14ac:dyDescent="0.25">
      <c r="A1441" s="130"/>
      <c r="B1441" s="177">
        <v>45257.927604166667</v>
      </c>
      <c r="C1441" s="134">
        <v>50</v>
      </c>
      <c r="D1441" s="134">
        <v>46</v>
      </c>
      <c r="E1441" s="134">
        <v>4</v>
      </c>
      <c r="F1441" s="135" t="s">
        <v>291</v>
      </c>
    </row>
    <row r="1442" spans="1:6" s="118" customFormat="1" x14ac:dyDescent="0.25">
      <c r="A1442" s="130"/>
      <c r="B1442" s="177">
        <v>45257.930092592593</v>
      </c>
      <c r="C1442" s="134">
        <v>14</v>
      </c>
      <c r="D1442" s="134">
        <v>13.3</v>
      </c>
      <c r="E1442" s="134">
        <v>0.69999999999999929</v>
      </c>
      <c r="F1442" s="135" t="s">
        <v>726</v>
      </c>
    </row>
    <row r="1443" spans="1:6" s="118" customFormat="1" x14ac:dyDescent="0.25">
      <c r="A1443" s="130"/>
      <c r="B1443" s="177">
        <v>45258.103402777779</v>
      </c>
      <c r="C1443" s="134">
        <v>50</v>
      </c>
      <c r="D1443" s="134">
        <v>47.5</v>
      </c>
      <c r="E1443" s="134">
        <v>2.5</v>
      </c>
      <c r="F1443" s="135" t="s">
        <v>926</v>
      </c>
    </row>
    <row r="1444" spans="1:6" s="118" customFormat="1" x14ac:dyDescent="0.25">
      <c r="A1444" s="130"/>
      <c r="B1444" s="177">
        <v>45258.22011574074</v>
      </c>
      <c r="C1444" s="134">
        <v>100</v>
      </c>
      <c r="D1444" s="134">
        <v>95</v>
      </c>
      <c r="E1444" s="134">
        <v>5</v>
      </c>
      <c r="F1444" s="135" t="s">
        <v>304</v>
      </c>
    </row>
    <row r="1445" spans="1:6" s="118" customFormat="1" x14ac:dyDescent="0.25">
      <c r="A1445" s="130"/>
      <c r="B1445" s="177">
        <v>45258.250960648147</v>
      </c>
      <c r="C1445" s="134">
        <v>200</v>
      </c>
      <c r="D1445" s="134">
        <v>190</v>
      </c>
      <c r="E1445" s="134">
        <v>10</v>
      </c>
      <c r="F1445" s="135" t="s">
        <v>13104</v>
      </c>
    </row>
    <row r="1446" spans="1:6" s="118" customFormat="1" x14ac:dyDescent="0.25">
      <c r="A1446" s="130"/>
      <c r="B1446" s="177">
        <v>45258.292083333334</v>
      </c>
      <c r="C1446" s="134">
        <v>100</v>
      </c>
      <c r="D1446" s="134">
        <v>92</v>
      </c>
      <c r="E1446" s="134">
        <v>8</v>
      </c>
      <c r="F1446" s="135" t="s">
        <v>3693</v>
      </c>
    </row>
    <row r="1447" spans="1:6" s="118" customFormat="1" x14ac:dyDescent="0.25">
      <c r="A1447" s="130"/>
      <c r="B1447" s="177">
        <v>45258.294016203705</v>
      </c>
      <c r="C1447" s="134">
        <v>100</v>
      </c>
      <c r="D1447" s="134">
        <v>92</v>
      </c>
      <c r="E1447" s="134">
        <v>8</v>
      </c>
      <c r="F1447" s="135" t="s">
        <v>3693</v>
      </c>
    </row>
    <row r="1448" spans="1:6" s="118" customFormat="1" x14ac:dyDescent="0.25">
      <c r="A1448" s="130"/>
      <c r="B1448" s="177">
        <v>45258.294363425928</v>
      </c>
      <c r="C1448" s="134">
        <v>500</v>
      </c>
      <c r="D1448" s="134">
        <v>460</v>
      </c>
      <c r="E1448" s="134">
        <v>40</v>
      </c>
      <c r="F1448" s="135" t="s">
        <v>5199</v>
      </c>
    </row>
    <row r="1449" spans="1:6" s="118" customFormat="1" x14ac:dyDescent="0.25">
      <c r="A1449" s="130"/>
      <c r="B1449" s="177">
        <v>45258.315717592595</v>
      </c>
      <c r="C1449" s="134">
        <v>100</v>
      </c>
      <c r="D1449" s="134">
        <v>95</v>
      </c>
      <c r="E1449" s="134">
        <v>5</v>
      </c>
      <c r="F1449" s="135" t="s">
        <v>1175</v>
      </c>
    </row>
    <row r="1450" spans="1:6" s="118" customFormat="1" x14ac:dyDescent="0.25">
      <c r="A1450" s="130"/>
      <c r="B1450" s="177">
        <v>45258.355324074073</v>
      </c>
      <c r="C1450" s="134">
        <v>1000</v>
      </c>
      <c r="D1450" s="134">
        <v>950</v>
      </c>
      <c r="E1450" s="134">
        <v>50</v>
      </c>
      <c r="F1450" s="135" t="s">
        <v>303</v>
      </c>
    </row>
    <row r="1451" spans="1:6" s="118" customFormat="1" x14ac:dyDescent="0.25">
      <c r="A1451" s="130"/>
      <c r="B1451" s="177">
        <v>45258.374293981484</v>
      </c>
      <c r="C1451" s="134">
        <v>30</v>
      </c>
      <c r="D1451" s="134">
        <v>27.9</v>
      </c>
      <c r="E1451" s="134">
        <v>2.1000000000000014</v>
      </c>
      <c r="F1451" s="135" t="s">
        <v>318</v>
      </c>
    </row>
    <row r="1452" spans="1:6" s="118" customFormat="1" x14ac:dyDescent="0.25">
      <c r="A1452" s="130"/>
      <c r="B1452" s="177">
        <v>45258.377696759257</v>
      </c>
      <c r="C1452" s="134">
        <v>50</v>
      </c>
      <c r="D1452" s="134">
        <v>46</v>
      </c>
      <c r="E1452" s="134">
        <v>4</v>
      </c>
      <c r="F1452" s="135" t="s">
        <v>484</v>
      </c>
    </row>
    <row r="1453" spans="1:6" s="118" customFormat="1" x14ac:dyDescent="0.25">
      <c r="A1453" s="130"/>
      <c r="B1453" s="177">
        <v>45258.383402777778</v>
      </c>
      <c r="C1453" s="134">
        <v>500</v>
      </c>
      <c r="D1453" s="134">
        <v>460</v>
      </c>
      <c r="E1453" s="134">
        <v>40</v>
      </c>
      <c r="F1453" s="135" t="s">
        <v>411</v>
      </c>
    </row>
    <row r="1454" spans="1:6" s="118" customFormat="1" x14ac:dyDescent="0.25">
      <c r="A1454" s="130"/>
      <c r="B1454" s="177">
        <v>45258.395497685182</v>
      </c>
      <c r="C1454" s="134">
        <v>30</v>
      </c>
      <c r="D1454" s="134">
        <v>28.5</v>
      </c>
      <c r="E1454" s="134">
        <v>1.5</v>
      </c>
      <c r="F1454" s="135" t="s">
        <v>3894</v>
      </c>
    </row>
    <row r="1455" spans="1:6" s="118" customFormat="1" x14ac:dyDescent="0.25">
      <c r="A1455" s="130"/>
      <c r="B1455" s="177">
        <v>45258.407511574071</v>
      </c>
      <c r="C1455" s="134">
        <v>100</v>
      </c>
      <c r="D1455" s="134">
        <v>95</v>
      </c>
      <c r="E1455" s="134">
        <v>5</v>
      </c>
      <c r="F1455" s="135" t="s">
        <v>299</v>
      </c>
    </row>
    <row r="1456" spans="1:6" s="118" customFormat="1" x14ac:dyDescent="0.25">
      <c r="A1456" s="130"/>
      <c r="B1456" s="177">
        <v>45258.412106481483</v>
      </c>
      <c r="C1456" s="134">
        <v>100</v>
      </c>
      <c r="D1456" s="134">
        <v>95</v>
      </c>
      <c r="E1456" s="134">
        <v>5</v>
      </c>
      <c r="F1456" s="135" t="s">
        <v>6473</v>
      </c>
    </row>
    <row r="1457" spans="1:6" s="118" customFormat="1" x14ac:dyDescent="0.25">
      <c r="A1457" s="130"/>
      <c r="B1457" s="177">
        <v>45258.422175925924</v>
      </c>
      <c r="C1457" s="134">
        <v>1000</v>
      </c>
      <c r="D1457" s="134">
        <v>950</v>
      </c>
      <c r="E1457" s="134">
        <v>50</v>
      </c>
      <c r="F1457" s="135" t="s">
        <v>9185</v>
      </c>
    </row>
    <row r="1458" spans="1:6" s="118" customFormat="1" x14ac:dyDescent="0.25">
      <c r="A1458" s="130"/>
      <c r="B1458" s="177">
        <v>45258.422291666669</v>
      </c>
      <c r="C1458" s="134">
        <v>150</v>
      </c>
      <c r="D1458" s="134">
        <v>142.5</v>
      </c>
      <c r="E1458" s="134">
        <v>7.5</v>
      </c>
      <c r="F1458" s="135" t="s">
        <v>3879</v>
      </c>
    </row>
    <row r="1459" spans="1:6" s="118" customFormat="1" x14ac:dyDescent="0.25">
      <c r="A1459" s="130"/>
      <c r="B1459" s="177">
        <v>45258.477465277778</v>
      </c>
      <c r="C1459" s="134">
        <v>100</v>
      </c>
      <c r="D1459" s="134">
        <v>95</v>
      </c>
      <c r="E1459" s="134">
        <v>5</v>
      </c>
      <c r="F1459" s="135" t="s">
        <v>1661</v>
      </c>
    </row>
    <row r="1460" spans="1:6" s="118" customFormat="1" x14ac:dyDescent="0.25">
      <c r="A1460" s="130"/>
      <c r="B1460" s="177">
        <v>45258.506111111114</v>
      </c>
      <c r="C1460" s="134">
        <v>100</v>
      </c>
      <c r="D1460" s="134">
        <v>92</v>
      </c>
      <c r="E1460" s="134">
        <v>8</v>
      </c>
      <c r="F1460" s="135" t="s">
        <v>159</v>
      </c>
    </row>
    <row r="1461" spans="1:6" s="118" customFormat="1" x14ac:dyDescent="0.25">
      <c r="A1461" s="130"/>
      <c r="B1461" s="177">
        <v>45258.509155092594</v>
      </c>
      <c r="C1461" s="134">
        <v>300</v>
      </c>
      <c r="D1461" s="134">
        <v>285</v>
      </c>
      <c r="E1461" s="134">
        <v>15</v>
      </c>
      <c r="F1461" s="135" t="s">
        <v>200</v>
      </c>
    </row>
    <row r="1462" spans="1:6" s="118" customFormat="1" x14ac:dyDescent="0.25">
      <c r="A1462" s="130"/>
      <c r="B1462" s="177">
        <v>45258.518379629626</v>
      </c>
      <c r="C1462" s="134">
        <v>100</v>
      </c>
      <c r="D1462" s="134">
        <v>95</v>
      </c>
      <c r="E1462" s="134">
        <v>5</v>
      </c>
      <c r="F1462" s="135" t="s">
        <v>4291</v>
      </c>
    </row>
    <row r="1463" spans="1:6" s="118" customFormat="1" x14ac:dyDescent="0.25">
      <c r="A1463" s="130"/>
      <c r="B1463" s="177">
        <v>45258.525983796295</v>
      </c>
      <c r="C1463" s="134">
        <v>300</v>
      </c>
      <c r="D1463" s="134">
        <v>276</v>
      </c>
      <c r="E1463" s="134">
        <v>24</v>
      </c>
      <c r="F1463" s="135" t="s">
        <v>275</v>
      </c>
    </row>
    <row r="1464" spans="1:6" s="118" customFormat="1" x14ac:dyDescent="0.25">
      <c r="A1464" s="130"/>
      <c r="B1464" s="177">
        <v>45258.532164351855</v>
      </c>
      <c r="C1464" s="134">
        <v>27</v>
      </c>
      <c r="D1464" s="134">
        <v>25.65</v>
      </c>
      <c r="E1464" s="134">
        <v>1.3500000000000014</v>
      </c>
      <c r="F1464" s="135" t="s">
        <v>366</v>
      </c>
    </row>
    <row r="1465" spans="1:6" s="118" customFormat="1" x14ac:dyDescent="0.25">
      <c r="A1465" s="130"/>
      <c r="B1465" s="177">
        <v>45258.532465277778</v>
      </c>
      <c r="C1465" s="134">
        <v>30</v>
      </c>
      <c r="D1465" s="134">
        <v>28.5</v>
      </c>
      <c r="E1465" s="134">
        <v>1.5</v>
      </c>
      <c r="F1465" s="135" t="s">
        <v>294</v>
      </c>
    </row>
    <row r="1466" spans="1:6" s="118" customFormat="1" x14ac:dyDescent="0.25">
      <c r="A1466" s="130"/>
      <c r="B1466" s="177">
        <v>45258.53334490741</v>
      </c>
      <c r="C1466" s="134">
        <v>100</v>
      </c>
      <c r="D1466" s="134">
        <v>95</v>
      </c>
      <c r="E1466" s="134">
        <v>5</v>
      </c>
      <c r="F1466" s="135" t="s">
        <v>416</v>
      </c>
    </row>
    <row r="1467" spans="1:6" s="118" customFormat="1" x14ac:dyDescent="0.25">
      <c r="A1467" s="130"/>
      <c r="B1467" s="177">
        <v>45258.538321759261</v>
      </c>
      <c r="C1467" s="134">
        <v>200</v>
      </c>
      <c r="D1467" s="134">
        <v>190</v>
      </c>
      <c r="E1467" s="134">
        <v>10</v>
      </c>
      <c r="F1467" s="135" t="s">
        <v>955</v>
      </c>
    </row>
    <row r="1468" spans="1:6" s="118" customFormat="1" x14ac:dyDescent="0.25">
      <c r="A1468" s="130"/>
      <c r="B1468" s="177">
        <v>45258.571481481478</v>
      </c>
      <c r="C1468" s="134">
        <v>100</v>
      </c>
      <c r="D1468" s="134">
        <v>95</v>
      </c>
      <c r="E1468" s="134">
        <v>5</v>
      </c>
      <c r="F1468" s="135" t="s">
        <v>5160</v>
      </c>
    </row>
    <row r="1469" spans="1:6" s="118" customFormat="1" x14ac:dyDescent="0.25">
      <c r="A1469" s="130"/>
      <c r="B1469" s="177">
        <v>45258.573472222219</v>
      </c>
      <c r="C1469" s="134">
        <v>300</v>
      </c>
      <c r="D1469" s="134">
        <v>285</v>
      </c>
      <c r="E1469" s="134">
        <v>15</v>
      </c>
      <c r="F1469" s="135" t="s">
        <v>389</v>
      </c>
    </row>
    <row r="1470" spans="1:6" s="118" customFormat="1" x14ac:dyDescent="0.25">
      <c r="A1470" s="130"/>
      <c r="B1470" s="177">
        <v>45258.579780092594</v>
      </c>
      <c r="C1470" s="134">
        <v>100</v>
      </c>
      <c r="D1470" s="134">
        <v>93</v>
      </c>
      <c r="E1470" s="134">
        <v>7</v>
      </c>
      <c r="F1470" s="135" t="s">
        <v>300</v>
      </c>
    </row>
    <row r="1471" spans="1:6" s="118" customFormat="1" x14ac:dyDescent="0.25">
      <c r="A1471" s="130"/>
      <c r="B1471" s="177">
        <v>45258.584664351853</v>
      </c>
      <c r="C1471" s="134">
        <v>300</v>
      </c>
      <c r="D1471" s="134">
        <v>279</v>
      </c>
      <c r="E1471" s="134">
        <v>21</v>
      </c>
      <c r="F1471" s="135" t="s">
        <v>1535</v>
      </c>
    </row>
    <row r="1472" spans="1:6" s="118" customFormat="1" x14ac:dyDescent="0.25">
      <c r="A1472" s="130"/>
      <c r="B1472" s="177">
        <v>45258.613206018519</v>
      </c>
      <c r="C1472" s="134">
        <v>500</v>
      </c>
      <c r="D1472" s="134">
        <v>460</v>
      </c>
      <c r="E1472" s="134">
        <v>40</v>
      </c>
      <c r="F1472" s="135" t="s">
        <v>1760</v>
      </c>
    </row>
    <row r="1473" spans="1:6" s="118" customFormat="1" x14ac:dyDescent="0.25">
      <c r="A1473" s="130"/>
      <c r="B1473" s="177">
        <v>45258.630844907406</v>
      </c>
      <c r="C1473" s="134">
        <v>200</v>
      </c>
      <c r="D1473" s="134">
        <v>186</v>
      </c>
      <c r="E1473" s="134">
        <v>14</v>
      </c>
      <c r="F1473" s="135" t="s">
        <v>3682</v>
      </c>
    </row>
    <row r="1474" spans="1:6" s="118" customFormat="1" x14ac:dyDescent="0.25">
      <c r="A1474" s="130"/>
      <c r="B1474" s="177">
        <v>45258.635162037041</v>
      </c>
      <c r="C1474" s="134">
        <v>1000</v>
      </c>
      <c r="D1474" s="134">
        <v>950</v>
      </c>
      <c r="E1474" s="134">
        <v>50</v>
      </c>
      <c r="F1474" s="135" t="s">
        <v>128</v>
      </c>
    </row>
    <row r="1475" spans="1:6" s="118" customFormat="1" x14ac:dyDescent="0.25">
      <c r="A1475" s="130"/>
      <c r="B1475" s="177">
        <v>45258.646238425928</v>
      </c>
      <c r="C1475" s="134">
        <v>10</v>
      </c>
      <c r="D1475" s="134">
        <v>9.5</v>
      </c>
      <c r="E1475" s="134">
        <v>0.5</v>
      </c>
      <c r="F1475" s="135" t="s">
        <v>297</v>
      </c>
    </row>
    <row r="1476" spans="1:6" s="118" customFormat="1" x14ac:dyDescent="0.25">
      <c r="A1476" s="130"/>
      <c r="B1476" s="177">
        <v>45258.658796296295</v>
      </c>
      <c r="C1476" s="134">
        <v>50</v>
      </c>
      <c r="D1476" s="134">
        <v>46</v>
      </c>
      <c r="E1476" s="134">
        <v>4</v>
      </c>
      <c r="F1476" s="135" t="s">
        <v>13105</v>
      </c>
    </row>
    <row r="1477" spans="1:6" s="118" customFormat="1" x14ac:dyDescent="0.25">
      <c r="A1477" s="130"/>
      <c r="B1477" s="177">
        <v>45258.658958333333</v>
      </c>
      <c r="C1477" s="134">
        <v>150</v>
      </c>
      <c r="D1477" s="134">
        <v>142.5</v>
      </c>
      <c r="E1477" s="134">
        <v>7.5</v>
      </c>
      <c r="F1477" s="135" t="s">
        <v>13106</v>
      </c>
    </row>
    <row r="1478" spans="1:6" s="118" customFormat="1" x14ac:dyDescent="0.25">
      <c r="A1478" s="130"/>
      <c r="B1478" s="177">
        <v>45258.673703703702</v>
      </c>
      <c r="C1478" s="134">
        <v>700</v>
      </c>
      <c r="D1478" s="134">
        <v>665</v>
      </c>
      <c r="E1478" s="134">
        <v>35</v>
      </c>
      <c r="F1478" s="135" t="s">
        <v>6373</v>
      </c>
    </row>
    <row r="1479" spans="1:6" s="118" customFormat="1" x14ac:dyDescent="0.25">
      <c r="A1479" s="130"/>
      <c r="B1479" s="177">
        <v>45258.679444444446</v>
      </c>
      <c r="C1479" s="134">
        <v>100</v>
      </c>
      <c r="D1479" s="134">
        <v>95</v>
      </c>
      <c r="E1479" s="134">
        <v>5</v>
      </c>
      <c r="F1479" s="135" t="s">
        <v>6632</v>
      </c>
    </row>
    <row r="1480" spans="1:6" s="118" customFormat="1" x14ac:dyDescent="0.25">
      <c r="A1480" s="130"/>
      <c r="B1480" s="177">
        <v>45258.68546296296</v>
      </c>
      <c r="C1480" s="134">
        <v>100</v>
      </c>
      <c r="D1480" s="134">
        <v>92</v>
      </c>
      <c r="E1480" s="134">
        <v>8</v>
      </c>
      <c r="F1480" s="135" t="s">
        <v>2327</v>
      </c>
    </row>
    <row r="1481" spans="1:6" s="118" customFormat="1" x14ac:dyDescent="0.25">
      <c r="A1481" s="130"/>
      <c r="B1481" s="177">
        <v>45258.699895833335</v>
      </c>
      <c r="C1481" s="134">
        <v>30</v>
      </c>
      <c r="D1481" s="134">
        <v>28.5</v>
      </c>
      <c r="E1481" s="134">
        <v>1.5</v>
      </c>
      <c r="F1481" s="135" t="s">
        <v>294</v>
      </c>
    </row>
    <row r="1482" spans="1:6" s="118" customFormat="1" x14ac:dyDescent="0.25">
      <c r="A1482" s="130"/>
      <c r="B1482" s="177">
        <v>45258.707372685189</v>
      </c>
      <c r="C1482" s="134">
        <v>395</v>
      </c>
      <c r="D1482" s="134">
        <v>363.4</v>
      </c>
      <c r="E1482" s="134">
        <v>31.6</v>
      </c>
      <c r="F1482" s="135" t="s">
        <v>1662</v>
      </c>
    </row>
    <row r="1483" spans="1:6" s="118" customFormat="1" x14ac:dyDescent="0.25">
      <c r="A1483" s="130"/>
      <c r="B1483" s="177">
        <v>45258.755335648151</v>
      </c>
      <c r="C1483" s="134">
        <v>500</v>
      </c>
      <c r="D1483" s="134">
        <v>465</v>
      </c>
      <c r="E1483" s="134">
        <v>35</v>
      </c>
      <c r="F1483" s="135" t="s">
        <v>327</v>
      </c>
    </row>
    <row r="1484" spans="1:6" s="118" customFormat="1" x14ac:dyDescent="0.25">
      <c r="A1484" s="130"/>
      <c r="B1484" s="177">
        <v>45258.759502314817</v>
      </c>
      <c r="C1484" s="134">
        <v>50</v>
      </c>
      <c r="D1484" s="134">
        <v>47.5</v>
      </c>
      <c r="E1484" s="134">
        <v>2.5</v>
      </c>
      <c r="F1484" s="135" t="s">
        <v>5268</v>
      </c>
    </row>
    <row r="1485" spans="1:6" s="118" customFormat="1" x14ac:dyDescent="0.25">
      <c r="A1485" s="130"/>
      <c r="B1485" s="177">
        <v>45258.796446759261</v>
      </c>
      <c r="C1485" s="134">
        <v>50</v>
      </c>
      <c r="D1485" s="134">
        <v>47.02</v>
      </c>
      <c r="E1485" s="134">
        <v>2.9799999999999969</v>
      </c>
      <c r="F1485" s="135" t="s">
        <v>5007</v>
      </c>
    </row>
    <row r="1486" spans="1:6" s="118" customFormat="1" x14ac:dyDescent="0.25">
      <c r="A1486" s="130"/>
      <c r="B1486" s="177">
        <v>45258.813437500001</v>
      </c>
      <c r="C1486" s="134">
        <v>100</v>
      </c>
      <c r="D1486" s="134">
        <v>92</v>
      </c>
      <c r="E1486" s="134">
        <v>8</v>
      </c>
      <c r="F1486" s="135" t="s">
        <v>2371</v>
      </c>
    </row>
    <row r="1487" spans="1:6" s="118" customFormat="1" x14ac:dyDescent="0.25">
      <c r="A1487" s="130"/>
      <c r="B1487" s="177">
        <v>45258.840196759258</v>
      </c>
      <c r="C1487" s="134">
        <v>200</v>
      </c>
      <c r="D1487" s="134">
        <v>190</v>
      </c>
      <c r="E1487" s="134">
        <v>10</v>
      </c>
      <c r="F1487" s="135" t="s">
        <v>918</v>
      </c>
    </row>
    <row r="1488" spans="1:6" s="118" customFormat="1" x14ac:dyDescent="0.25">
      <c r="A1488" s="130"/>
      <c r="B1488" s="177">
        <v>45258.842118055552</v>
      </c>
      <c r="C1488" s="134">
        <v>300</v>
      </c>
      <c r="D1488" s="134">
        <v>279</v>
      </c>
      <c r="E1488" s="134">
        <v>21</v>
      </c>
      <c r="F1488" s="135" t="s">
        <v>1576</v>
      </c>
    </row>
    <row r="1489" spans="1:6" s="118" customFormat="1" x14ac:dyDescent="0.25">
      <c r="A1489" s="130"/>
      <c r="B1489" s="177">
        <v>45258.844282407408</v>
      </c>
      <c r="C1489" s="134">
        <v>290</v>
      </c>
      <c r="D1489" s="134">
        <v>275.5</v>
      </c>
      <c r="E1489" s="134">
        <v>14.5</v>
      </c>
      <c r="F1489" s="135" t="s">
        <v>4623</v>
      </c>
    </row>
    <row r="1490" spans="1:6" s="118" customFormat="1" x14ac:dyDescent="0.25">
      <c r="A1490" s="130"/>
      <c r="B1490" s="177">
        <v>45258.860393518517</v>
      </c>
      <c r="C1490" s="134">
        <v>100</v>
      </c>
      <c r="D1490" s="134">
        <v>95</v>
      </c>
      <c r="E1490" s="134">
        <v>5</v>
      </c>
      <c r="F1490" s="135" t="s">
        <v>1364</v>
      </c>
    </row>
    <row r="1491" spans="1:6" s="118" customFormat="1" x14ac:dyDescent="0.25">
      <c r="A1491" s="130"/>
      <c r="B1491" s="177">
        <v>45258.871400462966</v>
      </c>
      <c r="C1491" s="134">
        <v>300</v>
      </c>
      <c r="D1491" s="134">
        <v>285</v>
      </c>
      <c r="E1491" s="134">
        <v>15</v>
      </c>
      <c r="F1491" s="135" t="s">
        <v>420</v>
      </c>
    </row>
    <row r="1492" spans="1:6" s="118" customFormat="1" x14ac:dyDescent="0.25">
      <c r="A1492" s="130"/>
      <c r="B1492" s="177">
        <v>45258.93712962963</v>
      </c>
      <c r="C1492" s="134">
        <v>400</v>
      </c>
      <c r="D1492" s="134">
        <v>376.2</v>
      </c>
      <c r="E1492" s="134">
        <v>23.800000000000011</v>
      </c>
      <c r="F1492" s="135" t="s">
        <v>13107</v>
      </c>
    </row>
    <row r="1493" spans="1:6" s="118" customFormat="1" x14ac:dyDescent="0.25">
      <c r="A1493" s="130"/>
      <c r="B1493" s="177">
        <v>45259.084039351852</v>
      </c>
      <c r="C1493" s="134">
        <v>500</v>
      </c>
      <c r="D1493" s="134">
        <v>475</v>
      </c>
      <c r="E1493" s="134">
        <v>25</v>
      </c>
      <c r="F1493" s="135" t="s">
        <v>5331</v>
      </c>
    </row>
    <row r="1494" spans="1:6" s="118" customFormat="1" x14ac:dyDescent="0.25">
      <c r="A1494" s="130"/>
      <c r="B1494" s="177">
        <v>45259.145983796298</v>
      </c>
      <c r="C1494" s="134">
        <v>50</v>
      </c>
      <c r="D1494" s="134">
        <v>47.5</v>
      </c>
      <c r="E1494" s="134">
        <v>2.5</v>
      </c>
      <c r="F1494" s="135" t="s">
        <v>926</v>
      </c>
    </row>
    <row r="1495" spans="1:6" s="118" customFormat="1" x14ac:dyDescent="0.25">
      <c r="A1495" s="130"/>
      <c r="B1495" s="177">
        <v>45259.228865740741</v>
      </c>
      <c r="C1495" s="134">
        <v>25</v>
      </c>
      <c r="D1495" s="134">
        <v>23.75</v>
      </c>
      <c r="E1495" s="134">
        <v>1.25</v>
      </c>
      <c r="F1495" s="135" t="s">
        <v>1610</v>
      </c>
    </row>
    <row r="1496" spans="1:6" s="118" customFormat="1" x14ac:dyDescent="0.25">
      <c r="A1496" s="130"/>
      <c r="B1496" s="177">
        <v>45259.300844907404</v>
      </c>
      <c r="C1496" s="134">
        <v>50</v>
      </c>
      <c r="D1496" s="134">
        <v>46</v>
      </c>
      <c r="E1496" s="134">
        <v>4</v>
      </c>
      <c r="F1496" s="135" t="s">
        <v>291</v>
      </c>
    </row>
    <row r="1497" spans="1:6" s="118" customFormat="1" x14ac:dyDescent="0.25">
      <c r="A1497" s="130"/>
      <c r="B1497" s="177">
        <v>45259.327615740738</v>
      </c>
      <c r="C1497" s="134">
        <v>50</v>
      </c>
      <c r="D1497" s="134">
        <v>46</v>
      </c>
      <c r="E1497" s="134">
        <v>4</v>
      </c>
      <c r="F1497" s="135" t="s">
        <v>484</v>
      </c>
    </row>
    <row r="1498" spans="1:6" s="118" customFormat="1" x14ac:dyDescent="0.25">
      <c r="A1498" s="130"/>
      <c r="B1498" s="177">
        <v>45259.338113425925</v>
      </c>
      <c r="C1498" s="134">
        <v>1000</v>
      </c>
      <c r="D1498" s="134">
        <v>950</v>
      </c>
      <c r="E1498" s="134">
        <v>50</v>
      </c>
      <c r="F1498" s="135" t="s">
        <v>303</v>
      </c>
    </row>
    <row r="1499" spans="1:6" s="118" customFormat="1" x14ac:dyDescent="0.25">
      <c r="A1499" s="130"/>
      <c r="B1499" s="177">
        <v>45259.393587962964</v>
      </c>
      <c r="C1499" s="134">
        <v>75</v>
      </c>
      <c r="D1499" s="134">
        <v>69.75</v>
      </c>
      <c r="E1499" s="134">
        <v>5.25</v>
      </c>
      <c r="F1499" s="135" t="s">
        <v>3058</v>
      </c>
    </row>
    <row r="1500" spans="1:6" s="118" customFormat="1" x14ac:dyDescent="0.25">
      <c r="A1500" s="130"/>
      <c r="B1500" s="177">
        <v>45259.471898148149</v>
      </c>
      <c r="C1500" s="134">
        <v>30</v>
      </c>
      <c r="D1500" s="134">
        <v>28.5</v>
      </c>
      <c r="E1500" s="134">
        <v>1.5</v>
      </c>
      <c r="F1500" s="135" t="s">
        <v>294</v>
      </c>
    </row>
    <row r="1501" spans="1:6" s="118" customFormat="1" x14ac:dyDescent="0.25">
      <c r="A1501" s="130"/>
      <c r="B1501" s="177">
        <v>45259.47861111111</v>
      </c>
      <c r="C1501" s="134">
        <v>200</v>
      </c>
      <c r="D1501" s="134">
        <v>190</v>
      </c>
      <c r="E1501" s="134">
        <v>10</v>
      </c>
      <c r="F1501" s="135" t="s">
        <v>5367</v>
      </c>
    </row>
    <row r="1502" spans="1:6" s="118" customFormat="1" x14ac:dyDescent="0.25">
      <c r="A1502" s="130"/>
      <c r="B1502" s="177">
        <v>45259.486168981479</v>
      </c>
      <c r="C1502" s="134">
        <v>1000</v>
      </c>
      <c r="D1502" s="134">
        <v>950</v>
      </c>
      <c r="E1502" s="134">
        <v>50</v>
      </c>
      <c r="F1502" s="135" t="s">
        <v>13055</v>
      </c>
    </row>
    <row r="1503" spans="1:6" s="118" customFormat="1" x14ac:dyDescent="0.25">
      <c r="A1503" s="130"/>
      <c r="B1503" s="177">
        <v>45259.486527777779</v>
      </c>
      <c r="C1503" s="134">
        <v>200</v>
      </c>
      <c r="D1503" s="134">
        <v>184</v>
      </c>
      <c r="E1503" s="134">
        <v>16</v>
      </c>
      <c r="F1503" s="135" t="s">
        <v>5515</v>
      </c>
    </row>
    <row r="1504" spans="1:6" s="118" customFormat="1" x14ac:dyDescent="0.25">
      <c r="A1504" s="130"/>
      <c r="B1504" s="177">
        <v>45259.52747685185</v>
      </c>
      <c r="C1504" s="134">
        <v>100</v>
      </c>
      <c r="D1504" s="134">
        <v>95</v>
      </c>
      <c r="E1504" s="134">
        <v>5</v>
      </c>
      <c r="F1504" s="135" t="s">
        <v>873</v>
      </c>
    </row>
    <row r="1505" spans="1:6" s="118" customFormat="1" x14ac:dyDescent="0.25">
      <c r="A1505" s="130"/>
      <c r="B1505" s="177">
        <v>45259.553425925929</v>
      </c>
      <c r="C1505" s="134">
        <v>400</v>
      </c>
      <c r="D1505" s="134">
        <v>368</v>
      </c>
      <c r="E1505" s="134">
        <v>32</v>
      </c>
      <c r="F1505" s="135" t="s">
        <v>13066</v>
      </c>
    </row>
    <row r="1506" spans="1:6" s="118" customFormat="1" x14ac:dyDescent="0.25">
      <c r="A1506" s="130"/>
      <c r="B1506" s="177">
        <v>45259.570532407408</v>
      </c>
      <c r="C1506" s="134">
        <v>100</v>
      </c>
      <c r="D1506" s="134">
        <v>95</v>
      </c>
      <c r="E1506" s="134">
        <v>5</v>
      </c>
      <c r="F1506" s="135" t="s">
        <v>1217</v>
      </c>
    </row>
    <row r="1507" spans="1:6" s="118" customFormat="1" x14ac:dyDescent="0.25">
      <c r="A1507" s="130"/>
      <c r="B1507" s="177">
        <v>45259.601168981484</v>
      </c>
      <c r="C1507" s="134">
        <v>100</v>
      </c>
      <c r="D1507" s="134">
        <v>92</v>
      </c>
      <c r="E1507" s="134">
        <v>8</v>
      </c>
      <c r="F1507" s="135" t="s">
        <v>159</v>
      </c>
    </row>
    <row r="1508" spans="1:6" s="118" customFormat="1" x14ac:dyDescent="0.25">
      <c r="A1508" s="130"/>
      <c r="B1508" s="177">
        <v>45259.601678240739</v>
      </c>
      <c r="C1508" s="134">
        <v>300</v>
      </c>
      <c r="D1508" s="134">
        <v>285</v>
      </c>
      <c r="E1508" s="134">
        <v>15</v>
      </c>
      <c r="F1508" s="135" t="s">
        <v>326</v>
      </c>
    </row>
    <row r="1509" spans="1:6" s="118" customFormat="1" x14ac:dyDescent="0.25">
      <c r="A1509" s="130"/>
      <c r="B1509" s="177">
        <v>45259.606631944444</v>
      </c>
      <c r="C1509" s="134">
        <v>100</v>
      </c>
      <c r="D1509" s="134">
        <v>95</v>
      </c>
      <c r="E1509" s="134">
        <v>5</v>
      </c>
      <c r="F1509" s="135" t="s">
        <v>461</v>
      </c>
    </row>
    <row r="1510" spans="1:6" s="118" customFormat="1" x14ac:dyDescent="0.25">
      <c r="A1510" s="130"/>
      <c r="B1510" s="177">
        <v>45259.609178240738</v>
      </c>
      <c r="C1510" s="134">
        <v>500</v>
      </c>
      <c r="D1510" s="134">
        <v>465</v>
      </c>
      <c r="E1510" s="134">
        <v>35</v>
      </c>
      <c r="F1510" s="135" t="s">
        <v>4574</v>
      </c>
    </row>
    <row r="1511" spans="1:6" s="118" customFormat="1" x14ac:dyDescent="0.25">
      <c r="A1511" s="130"/>
      <c r="B1511" s="177">
        <v>45259.618946759256</v>
      </c>
      <c r="C1511" s="134">
        <v>200</v>
      </c>
      <c r="D1511" s="134">
        <v>190</v>
      </c>
      <c r="E1511" s="134">
        <v>10</v>
      </c>
      <c r="F1511" s="135" t="s">
        <v>5400</v>
      </c>
    </row>
    <row r="1512" spans="1:6" s="118" customFormat="1" x14ac:dyDescent="0.25">
      <c r="A1512" s="130"/>
      <c r="B1512" s="177">
        <v>45259.647430555553</v>
      </c>
      <c r="C1512" s="134">
        <v>50</v>
      </c>
      <c r="D1512" s="134">
        <v>46.5</v>
      </c>
      <c r="E1512" s="134">
        <v>3.5</v>
      </c>
      <c r="F1512" s="135" t="s">
        <v>13087</v>
      </c>
    </row>
    <row r="1513" spans="1:6" s="118" customFormat="1" x14ac:dyDescent="0.25">
      <c r="A1513" s="130"/>
      <c r="B1513" s="177">
        <v>45259.712430555555</v>
      </c>
      <c r="C1513" s="134">
        <v>100</v>
      </c>
      <c r="D1513" s="134">
        <v>92</v>
      </c>
      <c r="E1513" s="134">
        <v>8</v>
      </c>
      <c r="F1513" s="135" t="s">
        <v>3466</v>
      </c>
    </row>
    <row r="1514" spans="1:6" s="118" customFormat="1" x14ac:dyDescent="0.25">
      <c r="A1514" s="130"/>
      <c r="B1514" s="177">
        <v>45259.746238425927</v>
      </c>
      <c r="C1514" s="134">
        <v>100</v>
      </c>
      <c r="D1514" s="134">
        <v>93</v>
      </c>
      <c r="E1514" s="134">
        <v>7</v>
      </c>
      <c r="F1514" s="135" t="s">
        <v>305</v>
      </c>
    </row>
    <row r="1515" spans="1:6" s="118" customFormat="1" x14ac:dyDescent="0.25">
      <c r="A1515" s="130"/>
      <c r="B1515" s="177">
        <v>45259.75203703704</v>
      </c>
      <c r="C1515" s="134">
        <v>100</v>
      </c>
      <c r="D1515" s="134">
        <v>95</v>
      </c>
      <c r="E1515" s="134">
        <v>5</v>
      </c>
      <c r="F1515" s="135" t="s">
        <v>13108</v>
      </c>
    </row>
    <row r="1516" spans="1:6" s="118" customFormat="1" x14ac:dyDescent="0.25">
      <c r="A1516" s="130"/>
      <c r="B1516" s="177">
        <v>45259.782500000001</v>
      </c>
      <c r="C1516" s="134">
        <v>100</v>
      </c>
      <c r="D1516" s="134">
        <v>95</v>
      </c>
      <c r="E1516" s="134">
        <v>5</v>
      </c>
      <c r="F1516" s="135" t="s">
        <v>1661</v>
      </c>
    </row>
    <row r="1517" spans="1:6" s="118" customFormat="1" x14ac:dyDescent="0.25">
      <c r="A1517" s="130"/>
      <c r="B1517" s="177">
        <v>45259.78534722222</v>
      </c>
      <c r="C1517" s="134">
        <v>300</v>
      </c>
      <c r="D1517" s="134">
        <v>279</v>
      </c>
      <c r="E1517" s="134">
        <v>21</v>
      </c>
      <c r="F1517" s="135" t="s">
        <v>295</v>
      </c>
    </row>
    <row r="1518" spans="1:6" s="118" customFormat="1" x14ac:dyDescent="0.25">
      <c r="A1518" s="130"/>
      <c r="B1518" s="177">
        <v>45259.788657407407</v>
      </c>
      <c r="C1518" s="134">
        <v>50</v>
      </c>
      <c r="D1518" s="134">
        <v>47.5</v>
      </c>
      <c r="E1518" s="134">
        <v>2.5</v>
      </c>
      <c r="F1518" s="135" t="s">
        <v>169</v>
      </c>
    </row>
    <row r="1519" spans="1:6" s="118" customFormat="1" x14ac:dyDescent="0.25">
      <c r="A1519" s="130"/>
      <c r="B1519" s="177">
        <v>45259.813969907409</v>
      </c>
      <c r="C1519" s="134">
        <v>1000</v>
      </c>
      <c r="D1519" s="134">
        <v>950</v>
      </c>
      <c r="E1519" s="134">
        <v>50</v>
      </c>
      <c r="F1519" s="135" t="s">
        <v>969</v>
      </c>
    </row>
    <row r="1520" spans="1:6" s="118" customFormat="1" x14ac:dyDescent="0.25">
      <c r="A1520" s="130"/>
      <c r="B1520" s="177">
        <v>45259.836759259262</v>
      </c>
      <c r="C1520" s="134">
        <v>200</v>
      </c>
      <c r="D1520" s="134">
        <v>190</v>
      </c>
      <c r="E1520" s="134">
        <v>10</v>
      </c>
      <c r="F1520" s="135" t="s">
        <v>328</v>
      </c>
    </row>
    <row r="1521" spans="1:6" s="118" customFormat="1" x14ac:dyDescent="0.25">
      <c r="A1521" s="130"/>
      <c r="B1521" s="177">
        <v>45259.842152777775</v>
      </c>
      <c r="C1521" s="134">
        <v>600</v>
      </c>
      <c r="D1521" s="134">
        <v>552</v>
      </c>
      <c r="E1521" s="134">
        <v>48</v>
      </c>
      <c r="F1521" s="135" t="s">
        <v>857</v>
      </c>
    </row>
    <row r="1522" spans="1:6" s="118" customFormat="1" x14ac:dyDescent="0.25">
      <c r="A1522" s="130"/>
      <c r="B1522" s="177">
        <v>45259.894166666665</v>
      </c>
      <c r="C1522" s="134">
        <v>50</v>
      </c>
      <c r="D1522" s="134">
        <v>47.5</v>
      </c>
      <c r="E1522" s="134">
        <v>2.5</v>
      </c>
      <c r="F1522" s="135" t="s">
        <v>3750</v>
      </c>
    </row>
    <row r="1523" spans="1:6" s="118" customFormat="1" x14ac:dyDescent="0.25">
      <c r="A1523" s="130"/>
      <c r="B1523" s="177">
        <v>45259.925081018519</v>
      </c>
      <c r="C1523" s="134">
        <v>300</v>
      </c>
      <c r="D1523" s="134">
        <v>276</v>
      </c>
      <c r="E1523" s="134">
        <v>24</v>
      </c>
      <c r="F1523" s="135" t="s">
        <v>501</v>
      </c>
    </row>
    <row r="1524" spans="1:6" s="118" customFormat="1" x14ac:dyDescent="0.25">
      <c r="A1524" s="130"/>
      <c r="B1524" s="177">
        <v>45259.927719907406</v>
      </c>
      <c r="C1524" s="134">
        <v>500</v>
      </c>
      <c r="D1524" s="134">
        <v>460</v>
      </c>
      <c r="E1524" s="134">
        <v>40</v>
      </c>
      <c r="F1524" s="135" t="s">
        <v>5832</v>
      </c>
    </row>
    <row r="1525" spans="1:6" s="118" customFormat="1" x14ac:dyDescent="0.25">
      <c r="A1525" s="130"/>
      <c r="B1525" s="177">
        <v>45259.936099537037</v>
      </c>
      <c r="C1525" s="134">
        <v>100</v>
      </c>
      <c r="D1525" s="134">
        <v>95</v>
      </c>
      <c r="E1525" s="134">
        <v>5</v>
      </c>
      <c r="F1525" s="135" t="s">
        <v>13109</v>
      </c>
    </row>
    <row r="1526" spans="1:6" s="118" customFormat="1" x14ac:dyDescent="0.25">
      <c r="A1526" s="130"/>
      <c r="B1526" s="177">
        <v>45259.937268518515</v>
      </c>
      <c r="C1526" s="134">
        <v>75</v>
      </c>
      <c r="D1526" s="134">
        <v>69.75</v>
      </c>
      <c r="E1526" s="134">
        <v>5.25</v>
      </c>
      <c r="F1526" s="135" t="s">
        <v>964</v>
      </c>
    </row>
    <row r="1527" spans="1:6" s="118" customFormat="1" x14ac:dyDescent="0.25">
      <c r="A1527" s="130"/>
      <c r="B1527" s="177">
        <v>45259.940671296295</v>
      </c>
      <c r="C1527" s="134">
        <v>50</v>
      </c>
      <c r="D1527" s="134">
        <v>46.5</v>
      </c>
      <c r="E1527" s="134">
        <v>3.5</v>
      </c>
      <c r="F1527" s="135" t="s">
        <v>13110</v>
      </c>
    </row>
    <row r="1528" spans="1:6" s="118" customFormat="1" x14ac:dyDescent="0.25">
      <c r="A1528" s="130"/>
      <c r="B1528" s="177">
        <v>45259.955787037034</v>
      </c>
      <c r="C1528" s="134">
        <v>150</v>
      </c>
      <c r="D1528" s="134">
        <v>139.5</v>
      </c>
      <c r="E1528" s="134">
        <v>10.5</v>
      </c>
      <c r="F1528" s="135" t="s">
        <v>4954</v>
      </c>
    </row>
    <row r="1529" spans="1:6" s="118" customFormat="1" x14ac:dyDescent="0.25">
      <c r="A1529" s="130"/>
      <c r="B1529" s="177">
        <v>45259.973692129628</v>
      </c>
      <c r="C1529" s="134">
        <v>40</v>
      </c>
      <c r="D1529" s="134">
        <v>38</v>
      </c>
      <c r="E1529" s="134">
        <v>2</v>
      </c>
      <c r="F1529" s="135" t="s">
        <v>3894</v>
      </c>
    </row>
    <row r="1530" spans="1:6" s="118" customFormat="1" x14ac:dyDescent="0.25">
      <c r="A1530" s="130"/>
      <c r="B1530" s="177">
        <v>45259.974733796298</v>
      </c>
      <c r="C1530" s="134">
        <v>30</v>
      </c>
      <c r="D1530" s="134">
        <v>27.9</v>
      </c>
      <c r="E1530" s="134">
        <v>2.1000000000000014</v>
      </c>
      <c r="F1530" s="135" t="s">
        <v>318</v>
      </c>
    </row>
    <row r="1531" spans="1:6" s="118" customFormat="1" x14ac:dyDescent="0.25">
      <c r="A1531" s="130"/>
      <c r="B1531" s="177">
        <v>45260.005520833336</v>
      </c>
      <c r="C1531" s="134">
        <v>102</v>
      </c>
      <c r="D1531" s="134">
        <v>93.84</v>
      </c>
      <c r="E1531" s="134">
        <v>8.16</v>
      </c>
      <c r="F1531" s="135" t="s">
        <v>378</v>
      </c>
    </row>
    <row r="1532" spans="1:6" s="118" customFormat="1" x14ac:dyDescent="0.25">
      <c r="A1532" s="130"/>
      <c r="B1532" s="177">
        <v>45260.062013888892</v>
      </c>
      <c r="C1532" s="134">
        <v>50</v>
      </c>
      <c r="D1532" s="134">
        <v>47.5</v>
      </c>
      <c r="E1532" s="134">
        <v>2.5</v>
      </c>
      <c r="F1532" s="135" t="s">
        <v>365</v>
      </c>
    </row>
    <row r="1533" spans="1:6" s="118" customFormat="1" x14ac:dyDescent="0.25">
      <c r="A1533" s="130"/>
      <c r="B1533" s="177">
        <v>45260.115405092591</v>
      </c>
      <c r="C1533" s="134">
        <v>14</v>
      </c>
      <c r="D1533" s="134">
        <v>13.3</v>
      </c>
      <c r="E1533" s="134">
        <v>0.69999999999999929</v>
      </c>
      <c r="F1533" s="135" t="s">
        <v>726</v>
      </c>
    </row>
    <row r="1534" spans="1:6" s="118" customFormat="1" x14ac:dyDescent="0.25">
      <c r="A1534" s="130"/>
      <c r="B1534" s="177">
        <v>45260.127858796295</v>
      </c>
      <c r="C1534" s="134">
        <v>50</v>
      </c>
      <c r="D1534" s="134">
        <v>47.5</v>
      </c>
      <c r="E1534" s="134">
        <v>2.5</v>
      </c>
      <c r="F1534" s="135" t="s">
        <v>926</v>
      </c>
    </row>
    <row r="1535" spans="1:6" s="118" customFormat="1" x14ac:dyDescent="0.25">
      <c r="A1535" s="130"/>
      <c r="B1535" s="177">
        <v>45260.135798611111</v>
      </c>
      <c r="C1535" s="134">
        <v>20</v>
      </c>
      <c r="D1535" s="134">
        <v>18.399999999999999</v>
      </c>
      <c r="E1535" s="134">
        <v>1.6</v>
      </c>
      <c r="F1535" s="135" t="s">
        <v>1113</v>
      </c>
    </row>
    <row r="1536" spans="1:6" s="118" customFormat="1" x14ac:dyDescent="0.25">
      <c r="A1536" s="130"/>
      <c r="B1536" s="177">
        <v>45260.189039351855</v>
      </c>
      <c r="C1536" s="134">
        <v>200</v>
      </c>
      <c r="D1536" s="134">
        <v>186</v>
      </c>
      <c r="E1536" s="134">
        <v>14</v>
      </c>
      <c r="F1536" s="135" t="s">
        <v>1406</v>
      </c>
    </row>
    <row r="1537" spans="1:6" s="118" customFormat="1" x14ac:dyDescent="0.25">
      <c r="A1537" s="130"/>
      <c r="B1537" s="177">
        <v>45260.226157407407</v>
      </c>
      <c r="C1537" s="134">
        <v>30</v>
      </c>
      <c r="D1537" s="134">
        <v>27.6</v>
      </c>
      <c r="E1537" s="134">
        <v>2.4</v>
      </c>
      <c r="F1537" s="135" t="s">
        <v>5172</v>
      </c>
    </row>
    <row r="1538" spans="1:6" s="118" customFormat="1" x14ac:dyDescent="0.25">
      <c r="A1538" s="130"/>
      <c r="B1538" s="177">
        <v>45260.245416666665</v>
      </c>
      <c r="C1538" s="134">
        <v>50</v>
      </c>
      <c r="D1538" s="134">
        <v>46</v>
      </c>
      <c r="E1538" s="134">
        <v>4</v>
      </c>
      <c r="F1538" s="135" t="s">
        <v>1704</v>
      </c>
    </row>
    <row r="1539" spans="1:6" s="118" customFormat="1" x14ac:dyDescent="0.25">
      <c r="A1539" s="130"/>
      <c r="B1539" s="177">
        <v>45260.287511574075</v>
      </c>
      <c r="C1539" s="134">
        <v>100</v>
      </c>
      <c r="D1539" s="134">
        <v>95</v>
      </c>
      <c r="E1539" s="134">
        <v>5</v>
      </c>
      <c r="F1539" s="135" t="s">
        <v>304</v>
      </c>
    </row>
    <row r="1540" spans="1:6" s="118" customFormat="1" x14ac:dyDescent="0.25">
      <c r="A1540" s="130"/>
      <c r="B1540" s="177">
        <v>45260.30296296296</v>
      </c>
      <c r="C1540" s="134">
        <v>200</v>
      </c>
      <c r="D1540" s="134">
        <v>190</v>
      </c>
      <c r="E1540" s="134">
        <v>10</v>
      </c>
      <c r="F1540" s="135" t="s">
        <v>1429</v>
      </c>
    </row>
    <row r="1541" spans="1:6" s="118" customFormat="1" x14ac:dyDescent="0.25">
      <c r="A1541" s="130"/>
      <c r="B1541" s="177">
        <v>45260.307662037034</v>
      </c>
      <c r="C1541" s="134">
        <v>50</v>
      </c>
      <c r="D1541" s="134">
        <v>46.5</v>
      </c>
      <c r="E1541" s="134">
        <v>3.5</v>
      </c>
      <c r="F1541" s="135" t="s">
        <v>204</v>
      </c>
    </row>
    <row r="1542" spans="1:6" s="118" customFormat="1" x14ac:dyDescent="0.25">
      <c r="A1542" s="130"/>
      <c r="B1542" s="177">
        <v>45260.32708333333</v>
      </c>
      <c r="C1542" s="134">
        <v>50</v>
      </c>
      <c r="D1542" s="134">
        <v>46</v>
      </c>
      <c r="E1542" s="134">
        <v>4</v>
      </c>
      <c r="F1542" s="135" t="s">
        <v>291</v>
      </c>
    </row>
    <row r="1543" spans="1:6" s="118" customFormat="1" x14ac:dyDescent="0.25">
      <c r="A1543" s="130"/>
      <c r="B1543" s="177">
        <v>45260.34747685185</v>
      </c>
      <c r="C1543" s="134">
        <v>100</v>
      </c>
      <c r="D1543" s="134">
        <v>95</v>
      </c>
      <c r="E1543" s="134">
        <v>5</v>
      </c>
      <c r="F1543" s="135" t="s">
        <v>324</v>
      </c>
    </row>
    <row r="1544" spans="1:6" s="118" customFormat="1" x14ac:dyDescent="0.25">
      <c r="A1544" s="130"/>
      <c r="B1544" s="177">
        <v>45260.354039351849</v>
      </c>
      <c r="C1544" s="134">
        <v>600</v>
      </c>
      <c r="D1544" s="134">
        <v>570</v>
      </c>
      <c r="E1544" s="134">
        <v>30</v>
      </c>
      <c r="F1544" s="135" t="s">
        <v>128</v>
      </c>
    </row>
    <row r="1545" spans="1:6" s="118" customFormat="1" x14ac:dyDescent="0.25">
      <c r="A1545" s="130"/>
      <c r="B1545" s="177">
        <v>45260.381122685183</v>
      </c>
      <c r="C1545" s="134">
        <v>100</v>
      </c>
      <c r="D1545" s="134">
        <v>95</v>
      </c>
      <c r="E1545" s="134">
        <v>5</v>
      </c>
      <c r="F1545" s="135" t="s">
        <v>4291</v>
      </c>
    </row>
    <row r="1546" spans="1:6" s="118" customFormat="1" x14ac:dyDescent="0.25">
      <c r="A1546" s="130"/>
      <c r="B1546" s="177">
        <v>45260.397835648146</v>
      </c>
      <c r="C1546" s="134">
        <v>50</v>
      </c>
      <c r="D1546" s="134">
        <v>46</v>
      </c>
      <c r="E1546" s="134">
        <v>4</v>
      </c>
      <c r="F1546" s="135" t="s">
        <v>484</v>
      </c>
    </row>
    <row r="1547" spans="1:6" s="118" customFormat="1" x14ac:dyDescent="0.25">
      <c r="A1547" s="130"/>
      <c r="B1547" s="177">
        <v>45260.398229166669</v>
      </c>
      <c r="C1547" s="134">
        <v>1000</v>
      </c>
      <c r="D1547" s="134">
        <v>930</v>
      </c>
      <c r="E1547" s="134">
        <v>70</v>
      </c>
      <c r="F1547" s="135" t="s">
        <v>327</v>
      </c>
    </row>
    <row r="1548" spans="1:6" s="118" customFormat="1" x14ac:dyDescent="0.25">
      <c r="A1548" s="130"/>
      <c r="B1548" s="177">
        <v>45260.400277777779</v>
      </c>
      <c r="C1548" s="134">
        <v>100</v>
      </c>
      <c r="D1548" s="134">
        <v>92</v>
      </c>
      <c r="E1548" s="134">
        <v>8</v>
      </c>
      <c r="F1548" s="135" t="s">
        <v>2610</v>
      </c>
    </row>
    <row r="1549" spans="1:6" s="118" customFormat="1" x14ac:dyDescent="0.25">
      <c r="A1549" s="130"/>
      <c r="B1549" s="177">
        <v>45260.40252314815</v>
      </c>
      <c r="C1549" s="134">
        <v>100</v>
      </c>
      <c r="D1549" s="134">
        <v>95</v>
      </c>
      <c r="E1549" s="134">
        <v>5</v>
      </c>
      <c r="F1549" s="135" t="s">
        <v>2822</v>
      </c>
    </row>
    <row r="1550" spans="1:6" s="118" customFormat="1" x14ac:dyDescent="0.25">
      <c r="A1550" s="130"/>
      <c r="B1550" s="177">
        <v>45260.41028935185</v>
      </c>
      <c r="C1550" s="134">
        <v>3000</v>
      </c>
      <c r="D1550" s="134">
        <v>2760</v>
      </c>
      <c r="E1550" s="134">
        <v>240</v>
      </c>
      <c r="F1550" s="135" t="s">
        <v>6104</v>
      </c>
    </row>
    <row r="1551" spans="1:6" s="118" customFormat="1" x14ac:dyDescent="0.25">
      <c r="A1551" s="130"/>
      <c r="B1551" s="177">
        <v>45260.43440972222</v>
      </c>
      <c r="C1551" s="134">
        <v>250</v>
      </c>
      <c r="D1551" s="134">
        <v>237.5</v>
      </c>
      <c r="E1551" s="134">
        <v>12.5</v>
      </c>
      <c r="F1551" s="135" t="s">
        <v>1231</v>
      </c>
    </row>
    <row r="1552" spans="1:6" s="118" customFormat="1" x14ac:dyDescent="0.25">
      <c r="A1552" s="130"/>
      <c r="B1552" s="177">
        <v>45260.488541666666</v>
      </c>
      <c r="C1552" s="134">
        <v>250</v>
      </c>
      <c r="D1552" s="134">
        <v>237.5</v>
      </c>
      <c r="E1552" s="134">
        <v>12.5</v>
      </c>
      <c r="F1552" s="135" t="s">
        <v>55</v>
      </c>
    </row>
    <row r="1553" spans="1:6" s="118" customFormat="1" x14ac:dyDescent="0.25">
      <c r="A1553" s="130"/>
      <c r="B1553" s="177">
        <v>45260.495717592596</v>
      </c>
      <c r="C1553" s="134">
        <v>400</v>
      </c>
      <c r="D1553" s="134">
        <v>368</v>
      </c>
      <c r="E1553" s="134">
        <v>32</v>
      </c>
      <c r="F1553" s="135" t="s">
        <v>947</v>
      </c>
    </row>
    <row r="1554" spans="1:6" s="118" customFormat="1" x14ac:dyDescent="0.25">
      <c r="A1554" s="130"/>
      <c r="B1554" s="177">
        <v>45260.520243055558</v>
      </c>
      <c r="C1554" s="134">
        <v>100</v>
      </c>
      <c r="D1554" s="134">
        <v>92</v>
      </c>
      <c r="E1554" s="134">
        <v>8</v>
      </c>
      <c r="F1554" s="135" t="s">
        <v>159</v>
      </c>
    </row>
    <row r="1555" spans="1:6" s="118" customFormat="1" x14ac:dyDescent="0.25">
      <c r="A1555" s="130"/>
      <c r="B1555" s="177">
        <v>45260.541747685187</v>
      </c>
      <c r="C1555" s="134">
        <v>300</v>
      </c>
      <c r="D1555" s="134">
        <v>285</v>
      </c>
      <c r="E1555" s="134">
        <v>15</v>
      </c>
      <c r="F1555" s="135" t="s">
        <v>3528</v>
      </c>
    </row>
    <row r="1556" spans="1:6" s="118" customFormat="1" x14ac:dyDescent="0.25">
      <c r="A1556" s="130"/>
      <c r="B1556" s="177">
        <v>45260.547384259262</v>
      </c>
      <c r="C1556" s="134">
        <v>150</v>
      </c>
      <c r="D1556" s="134">
        <v>141.07</v>
      </c>
      <c r="E1556" s="134">
        <v>8.9300000000000068</v>
      </c>
      <c r="F1556" s="135" t="s">
        <v>264</v>
      </c>
    </row>
    <row r="1557" spans="1:6" s="118" customFormat="1" x14ac:dyDescent="0.25">
      <c r="A1557" s="130"/>
      <c r="B1557" s="177">
        <v>45260.557858796295</v>
      </c>
      <c r="C1557" s="134">
        <v>100</v>
      </c>
      <c r="D1557" s="134">
        <v>95</v>
      </c>
      <c r="E1557" s="134">
        <v>5</v>
      </c>
      <c r="F1557" s="135" t="s">
        <v>1744</v>
      </c>
    </row>
    <row r="1558" spans="1:6" s="118" customFormat="1" x14ac:dyDescent="0.25">
      <c r="A1558" s="130"/>
      <c r="B1558" s="177">
        <v>45260.561944444446</v>
      </c>
      <c r="C1558" s="134">
        <v>30</v>
      </c>
      <c r="D1558" s="134">
        <v>28.5</v>
      </c>
      <c r="E1558" s="134">
        <v>1.5</v>
      </c>
      <c r="F1558" s="135" t="s">
        <v>294</v>
      </c>
    </row>
    <row r="1559" spans="1:6" s="118" customFormat="1" x14ac:dyDescent="0.25">
      <c r="A1559" s="130"/>
      <c r="B1559" s="177">
        <v>45260.567094907405</v>
      </c>
      <c r="C1559" s="134">
        <v>100</v>
      </c>
      <c r="D1559" s="134">
        <v>95</v>
      </c>
      <c r="E1559" s="134">
        <v>5</v>
      </c>
      <c r="F1559" s="135" t="s">
        <v>5668</v>
      </c>
    </row>
    <row r="1560" spans="1:6" s="118" customFormat="1" x14ac:dyDescent="0.25">
      <c r="A1560" s="130"/>
      <c r="B1560" s="177">
        <v>45260.578969907408</v>
      </c>
      <c r="C1560" s="134">
        <v>100</v>
      </c>
      <c r="D1560" s="134">
        <v>95</v>
      </c>
      <c r="E1560" s="134">
        <v>5</v>
      </c>
      <c r="F1560" s="135" t="s">
        <v>1132</v>
      </c>
    </row>
    <row r="1561" spans="1:6" s="118" customFormat="1" x14ac:dyDescent="0.25">
      <c r="A1561" s="130"/>
      <c r="B1561" s="177">
        <v>45260.589791666665</v>
      </c>
      <c r="C1561" s="134">
        <v>10</v>
      </c>
      <c r="D1561" s="134">
        <v>9.5</v>
      </c>
      <c r="E1561" s="134">
        <v>0.5</v>
      </c>
      <c r="F1561" s="135" t="s">
        <v>4943</v>
      </c>
    </row>
    <row r="1562" spans="1:6" s="118" customFormat="1" x14ac:dyDescent="0.25">
      <c r="A1562" s="130"/>
      <c r="B1562" s="177">
        <v>45260.590729166666</v>
      </c>
      <c r="C1562" s="134">
        <v>250</v>
      </c>
      <c r="D1562" s="134">
        <v>237.5</v>
      </c>
      <c r="E1562" s="134">
        <v>12.5</v>
      </c>
      <c r="F1562" s="135" t="s">
        <v>4304</v>
      </c>
    </row>
    <row r="1563" spans="1:6" s="118" customFormat="1" x14ac:dyDescent="0.25">
      <c r="A1563" s="130"/>
      <c r="B1563" s="177">
        <v>45260.663078703707</v>
      </c>
      <c r="C1563" s="134">
        <v>200</v>
      </c>
      <c r="D1563" s="134">
        <v>190</v>
      </c>
      <c r="E1563" s="134">
        <v>10</v>
      </c>
      <c r="F1563" s="135" t="s">
        <v>2115</v>
      </c>
    </row>
    <row r="1564" spans="1:6" s="118" customFormat="1" x14ac:dyDescent="0.25">
      <c r="A1564" s="130"/>
      <c r="B1564" s="177">
        <v>45260.678414351853</v>
      </c>
      <c r="C1564" s="134">
        <v>30</v>
      </c>
      <c r="D1564" s="134">
        <v>28.5</v>
      </c>
      <c r="E1564" s="134">
        <v>1.5</v>
      </c>
      <c r="F1564" s="135" t="s">
        <v>294</v>
      </c>
    </row>
    <row r="1565" spans="1:6" s="118" customFormat="1" x14ac:dyDescent="0.25">
      <c r="A1565" s="130"/>
      <c r="B1565" s="177">
        <v>45260.69568287037</v>
      </c>
      <c r="C1565" s="134">
        <v>50</v>
      </c>
      <c r="D1565" s="134">
        <v>47.5</v>
      </c>
      <c r="E1565" s="134">
        <v>2.5</v>
      </c>
      <c r="F1565" s="135" t="s">
        <v>323</v>
      </c>
    </row>
    <row r="1566" spans="1:6" s="118" customFormat="1" x14ac:dyDescent="0.25">
      <c r="A1566" s="130"/>
      <c r="B1566" s="177">
        <v>45260.730254629627</v>
      </c>
      <c r="C1566" s="134">
        <v>100</v>
      </c>
      <c r="D1566" s="134">
        <v>92</v>
      </c>
      <c r="E1566" s="134">
        <v>8</v>
      </c>
      <c r="F1566" s="135" t="s">
        <v>13111</v>
      </c>
    </row>
    <row r="1567" spans="1:6" s="118" customFormat="1" x14ac:dyDescent="0.25">
      <c r="A1567" s="130"/>
      <c r="B1567" s="177">
        <v>45260.731712962966</v>
      </c>
      <c r="C1567" s="134">
        <v>100</v>
      </c>
      <c r="D1567" s="134">
        <v>92</v>
      </c>
      <c r="E1567" s="134">
        <v>8</v>
      </c>
      <c r="F1567" s="135" t="s">
        <v>2592</v>
      </c>
    </row>
    <row r="1568" spans="1:6" s="118" customFormat="1" x14ac:dyDescent="0.25">
      <c r="A1568" s="130"/>
      <c r="B1568" s="177">
        <v>45260.73238425926</v>
      </c>
      <c r="C1568" s="134">
        <v>500</v>
      </c>
      <c r="D1568" s="134">
        <v>460</v>
      </c>
      <c r="E1568" s="134">
        <v>40</v>
      </c>
      <c r="F1568" s="135" t="s">
        <v>2147</v>
      </c>
    </row>
    <row r="1569" spans="1:6" s="118" customFormat="1" x14ac:dyDescent="0.25">
      <c r="A1569" s="130"/>
      <c r="B1569" s="177">
        <v>45260.735590277778</v>
      </c>
      <c r="C1569" s="134">
        <v>200</v>
      </c>
      <c r="D1569" s="134">
        <v>186</v>
      </c>
      <c r="E1569" s="134">
        <v>14</v>
      </c>
      <c r="F1569" s="135" t="s">
        <v>1693</v>
      </c>
    </row>
    <row r="1570" spans="1:6" s="118" customFormat="1" x14ac:dyDescent="0.25">
      <c r="A1570" s="130"/>
      <c r="B1570" s="177">
        <v>45260.73704861111</v>
      </c>
      <c r="C1570" s="134">
        <v>275</v>
      </c>
      <c r="D1570" s="134">
        <v>261.25</v>
      </c>
      <c r="E1570" s="134">
        <v>13.75</v>
      </c>
      <c r="F1570" s="135" t="s">
        <v>13070</v>
      </c>
    </row>
    <row r="1571" spans="1:6" s="118" customFormat="1" x14ac:dyDescent="0.25">
      <c r="A1571" s="130"/>
      <c r="B1571" s="177">
        <v>45260.746712962966</v>
      </c>
      <c r="C1571" s="134">
        <v>200</v>
      </c>
      <c r="D1571" s="134">
        <v>190</v>
      </c>
      <c r="E1571" s="134">
        <v>10</v>
      </c>
      <c r="F1571" s="135" t="s">
        <v>5269</v>
      </c>
    </row>
    <row r="1572" spans="1:6" s="118" customFormat="1" x14ac:dyDescent="0.25">
      <c r="A1572" s="130"/>
      <c r="B1572" s="177">
        <v>45260.800613425927</v>
      </c>
      <c r="C1572" s="134">
        <v>50</v>
      </c>
      <c r="D1572" s="134">
        <v>46</v>
      </c>
      <c r="E1572" s="134">
        <v>4</v>
      </c>
      <c r="F1572" s="135" t="s">
        <v>486</v>
      </c>
    </row>
    <row r="1573" spans="1:6" s="118" customFormat="1" x14ac:dyDescent="0.25">
      <c r="A1573" s="130"/>
      <c r="B1573" s="177">
        <v>45260.814641203702</v>
      </c>
      <c r="C1573" s="134">
        <v>300</v>
      </c>
      <c r="D1573" s="134">
        <v>276</v>
      </c>
      <c r="E1573" s="134">
        <v>24</v>
      </c>
      <c r="F1573" s="135" t="s">
        <v>2067</v>
      </c>
    </row>
    <row r="1574" spans="1:6" s="118" customFormat="1" x14ac:dyDescent="0.25">
      <c r="A1574" s="130"/>
      <c r="B1574" s="177">
        <v>45260.815532407411</v>
      </c>
      <c r="C1574" s="134">
        <v>300</v>
      </c>
      <c r="D1574" s="134">
        <v>285</v>
      </c>
      <c r="E1574" s="134">
        <v>15</v>
      </c>
      <c r="F1574" s="135" t="s">
        <v>3231</v>
      </c>
    </row>
    <row r="1575" spans="1:6" s="118" customFormat="1" x14ac:dyDescent="0.25">
      <c r="A1575" s="130"/>
      <c r="B1575" s="177">
        <v>45260.821006944447</v>
      </c>
      <c r="C1575" s="134">
        <v>100</v>
      </c>
      <c r="D1575" s="134">
        <v>95</v>
      </c>
      <c r="E1575" s="134">
        <v>5</v>
      </c>
      <c r="F1575" s="135" t="s">
        <v>4291</v>
      </c>
    </row>
    <row r="1576" spans="1:6" s="118" customFormat="1" x14ac:dyDescent="0.25">
      <c r="A1576" s="130"/>
      <c r="B1576" s="177">
        <v>45260.848981481482</v>
      </c>
      <c r="C1576" s="134">
        <v>1000</v>
      </c>
      <c r="D1576" s="134">
        <v>930</v>
      </c>
      <c r="E1576" s="134">
        <v>70</v>
      </c>
      <c r="F1576" s="135" t="s">
        <v>13112</v>
      </c>
    </row>
    <row r="1577" spans="1:6" s="118" customFormat="1" x14ac:dyDescent="0.25">
      <c r="A1577" s="130"/>
      <c r="B1577" s="177">
        <v>45260.884409722225</v>
      </c>
      <c r="C1577" s="134">
        <v>50</v>
      </c>
      <c r="D1577" s="134">
        <v>47.5</v>
      </c>
      <c r="E1577" s="134">
        <v>2.5</v>
      </c>
      <c r="F1577" s="135" t="s">
        <v>5852</v>
      </c>
    </row>
    <row r="1578" spans="1:6" s="118" customFormat="1" x14ac:dyDescent="0.25">
      <c r="A1578" s="130"/>
      <c r="B1578" s="177">
        <v>45260.891446759262</v>
      </c>
      <c r="C1578" s="134">
        <v>150</v>
      </c>
      <c r="D1578" s="134">
        <v>142.5</v>
      </c>
      <c r="E1578" s="134">
        <v>7.5</v>
      </c>
      <c r="F1578" s="135" t="s">
        <v>1226</v>
      </c>
    </row>
    <row r="1579" spans="1:6" s="118" customFormat="1" x14ac:dyDescent="0.25">
      <c r="A1579" s="130"/>
      <c r="B1579" s="177">
        <v>45260.893807870372</v>
      </c>
      <c r="C1579" s="134">
        <v>10</v>
      </c>
      <c r="D1579" s="134">
        <v>9.5</v>
      </c>
      <c r="E1579" s="134">
        <v>0.5</v>
      </c>
      <c r="F1579" s="135" t="s">
        <v>375</v>
      </c>
    </row>
    <row r="1580" spans="1:6" s="118" customFormat="1" x14ac:dyDescent="0.25">
      <c r="A1580" s="130"/>
      <c r="B1580" s="177">
        <v>45260.895532407405</v>
      </c>
      <c r="C1580" s="134">
        <v>300</v>
      </c>
      <c r="D1580" s="134">
        <v>285</v>
      </c>
      <c r="E1580" s="134">
        <v>15</v>
      </c>
      <c r="F1580" s="135" t="s">
        <v>364</v>
      </c>
    </row>
    <row r="1581" spans="1:6" s="118" customFormat="1" x14ac:dyDescent="0.25">
      <c r="A1581" s="130"/>
      <c r="B1581" s="177">
        <v>45260.896817129629</v>
      </c>
      <c r="C1581" s="134">
        <v>200</v>
      </c>
      <c r="D1581" s="134">
        <v>184</v>
      </c>
      <c r="E1581" s="134">
        <v>16</v>
      </c>
      <c r="F1581" s="135" t="s">
        <v>6350</v>
      </c>
    </row>
    <row r="1582" spans="1:6" s="118" customFormat="1" x14ac:dyDescent="0.25">
      <c r="A1582" s="130"/>
      <c r="B1582" s="177">
        <v>45260.898229166669</v>
      </c>
      <c r="C1582" s="134">
        <v>100</v>
      </c>
      <c r="D1582" s="134">
        <v>95</v>
      </c>
      <c r="E1582" s="134">
        <v>5</v>
      </c>
      <c r="F1582" s="135" t="s">
        <v>13113</v>
      </c>
    </row>
    <row r="1583" spans="1:6" s="118" customFormat="1" x14ac:dyDescent="0.25">
      <c r="A1583" s="130"/>
      <c r="B1583" s="177">
        <v>45260.914074074077</v>
      </c>
      <c r="C1583" s="134">
        <v>450</v>
      </c>
      <c r="D1583" s="134">
        <v>427.5</v>
      </c>
      <c r="E1583" s="134">
        <v>22.5</v>
      </c>
      <c r="F1583" s="135" t="s">
        <v>2428</v>
      </c>
    </row>
    <row r="1584" spans="1:6" s="118" customFormat="1" x14ac:dyDescent="0.25">
      <c r="A1584" s="130"/>
      <c r="B1584" s="177">
        <v>45260.948101851849</v>
      </c>
      <c r="C1584" s="134">
        <v>100</v>
      </c>
      <c r="D1584" s="134">
        <v>92</v>
      </c>
      <c r="E1584" s="134">
        <v>8</v>
      </c>
      <c r="F1584" s="135" t="s">
        <v>1255</v>
      </c>
    </row>
    <row r="1585" spans="2:6" x14ac:dyDescent="0.25">
      <c r="B1585" s="111" t="s">
        <v>14</v>
      </c>
      <c r="C1585" s="136">
        <f>SUM(C5:C1584)</f>
        <v>392591</v>
      </c>
      <c r="D1585" s="136">
        <f>SUM(D5:D1584)</f>
        <v>368934.02999999985</v>
      </c>
      <c r="E1585" s="136">
        <f>SUM(E5:E1584)</f>
        <v>23656.970000000012</v>
      </c>
      <c r="F1585" s="137"/>
    </row>
    <row r="1586" spans="2:6" ht="15" customHeight="1" x14ac:dyDescent="0.25">
      <c r="B1586" s="272" t="s">
        <v>15</v>
      </c>
      <c r="C1586" s="273"/>
      <c r="D1586" s="136">
        <v>35448.33</v>
      </c>
      <c r="E1586" s="130"/>
      <c r="F1586" s="137"/>
    </row>
  </sheetData>
  <sheetProtection algorithmName="SHA-512" hashValue="Bfwp+jh0dEPCY0N+ToqMHGSrS82qlcHqnm8VdPuDoxNPek90pU53io7X/72h4kcoodw6Tv8GItSoJr3oBmqcig==" saltValue="2E6r7TxDg4nGR/cGA3Fg2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586" xr:uid="{00000000-0009-0000-0000-000008000000}"/>
  <mergeCells count="2">
    <mergeCell ref="B1586:C1586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4</vt:i4>
      </vt:variant>
    </vt:vector>
  </HeadingPairs>
  <TitlesOfParts>
    <vt:vector size="24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Гифтери</vt:lpstr>
      <vt:lpstr>Поступления MTS USSD</vt:lpstr>
      <vt:lpstr>Поступления ЛМГ</vt:lpstr>
      <vt:lpstr>Поступления НСК</vt:lpstr>
      <vt:lpstr>'Поступления Гифтери'!_20201001_элекснет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2023-12-29T22:48:05Z</dcterms:modified>
</cp:coreProperties>
</file>